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/>
  <xr:revisionPtr revIDLastSave="0" documentId="13_ncr:1_{8790CB67-0C07-460D-A3FA-EA03D6CC0131}" xr6:coauthVersionLast="47" xr6:coauthVersionMax="47" xr10:uidLastSave="{00000000-0000-0000-0000-000000000000}"/>
  <bookViews>
    <workbookView xWindow="-108" yWindow="-108" windowWidth="23256" windowHeight="12576" tabRatio="908" activeTab="1" xr2:uid="{00000000-000D-0000-FFFF-FFFF00000000}"/>
  </bookViews>
  <sheets>
    <sheet name="List" sheetId="55" r:id="rId1"/>
    <sheet name="Table S1" sheetId="58" r:id="rId2"/>
    <sheet name="Table S2" sheetId="26" r:id="rId3"/>
    <sheet name="Table S3" sheetId="25" r:id="rId4"/>
    <sheet name="Table S4 " sheetId="69" r:id="rId5"/>
    <sheet name="Table S5" sheetId="62" r:id="rId6"/>
    <sheet name="Table S6" sheetId="59" r:id="rId7"/>
    <sheet name="Table S7" sheetId="24" r:id="rId8"/>
    <sheet name="Table S8" sheetId="13" r:id="rId9"/>
    <sheet name="Table S9" sheetId="14" r:id="rId10"/>
    <sheet name="Table S10" sheetId="19" r:id="rId11"/>
    <sheet name="Table S11" sheetId="34" r:id="rId12"/>
    <sheet name="Table S12" sheetId="60" r:id="rId13"/>
    <sheet name="Table S13" sheetId="64" r:id="rId14"/>
    <sheet name="Table S14" sheetId="65" r:id="rId15"/>
    <sheet name="Table S15" sheetId="61" r:id="rId16"/>
    <sheet name="Table S16" sheetId="63" r:id="rId17"/>
    <sheet name="Table S17" sheetId="67" r:id="rId18"/>
  </sheets>
  <definedNames>
    <definedName name="_xlnm._FilterDatabase" localSheetId="1" hidden="1">'Table S1'!$A$3:$R$302</definedName>
    <definedName name="_xlnm._FilterDatabase" localSheetId="11" hidden="1">'Table S11'!$A$2:$F$39</definedName>
    <definedName name="_xlnm._FilterDatabase" localSheetId="12" hidden="1">'Table S12'!$A$2:$E$41</definedName>
    <definedName name="_xlnm._FilterDatabase" localSheetId="6" hidden="1">'Table S6'!$A$2:$E$40</definedName>
    <definedName name="_xlnm._FilterDatabase" localSheetId="7" hidden="1">'Table S7'!$A$2:$C$176</definedName>
    <definedName name="_xlnm._FilterDatabase" localSheetId="9" hidden="1">'Table S9'!$A$1:$H$2</definedName>
    <definedName name="OLE_LINK35" localSheetId="17">'Table S17'!$B$7</definedName>
    <definedName name="OLE_LINK36" localSheetId="17">'Table S17'!$B$8</definedName>
  </definedNames>
  <calcPr calcId="191029"/>
</workbook>
</file>

<file path=xl/calcChain.xml><?xml version="1.0" encoding="utf-8"?>
<calcChain xmlns="http://schemas.openxmlformats.org/spreadsheetml/2006/main">
  <c r="K302" i="58" l="1"/>
  <c r="R302" i="58" s="1"/>
  <c r="K301" i="58"/>
  <c r="L301" i="58" s="1"/>
  <c r="K300" i="58"/>
  <c r="R300" i="58" s="1"/>
  <c r="K299" i="58"/>
  <c r="R299" i="58" s="1"/>
  <c r="K298" i="58"/>
  <c r="R298" i="58" s="1"/>
  <c r="K297" i="58"/>
  <c r="K296" i="58"/>
  <c r="N296" i="58" s="1"/>
  <c r="K295" i="58"/>
  <c r="R295" i="58" s="1"/>
  <c r="K294" i="58"/>
  <c r="R294" i="58" s="1"/>
  <c r="K293" i="58"/>
  <c r="R293" i="58" s="1"/>
  <c r="K292" i="58"/>
  <c r="N292" i="58" s="1"/>
  <c r="K291" i="58"/>
  <c r="P291" i="58" s="1"/>
  <c r="K290" i="58"/>
  <c r="K289" i="58"/>
  <c r="L289" i="58" s="1"/>
  <c r="K288" i="58"/>
  <c r="K287" i="58"/>
  <c r="R287" i="58" s="1"/>
  <c r="K286" i="58"/>
  <c r="R286" i="58" s="1"/>
  <c r="K285" i="58"/>
  <c r="L285" i="58" s="1"/>
  <c r="K284" i="58"/>
  <c r="N284" i="58" s="1"/>
  <c r="K283" i="58"/>
  <c r="R283" i="58" s="1"/>
  <c r="K282" i="58"/>
  <c r="R282" i="58" s="1"/>
  <c r="K281" i="58"/>
  <c r="P281" i="58" s="1"/>
  <c r="K280" i="58"/>
  <c r="K279" i="58"/>
  <c r="P279" i="58" s="1"/>
  <c r="K278" i="58"/>
  <c r="K277" i="58"/>
  <c r="L277" i="58" s="1"/>
  <c r="K276" i="58"/>
  <c r="K275" i="58"/>
  <c r="L275" i="58" s="1"/>
  <c r="K274" i="58"/>
  <c r="R274" i="58" s="1"/>
  <c r="K273" i="58"/>
  <c r="K272" i="58"/>
  <c r="N272" i="58" s="1"/>
  <c r="K271" i="58"/>
  <c r="R271" i="58" s="1"/>
  <c r="K270" i="58"/>
  <c r="L270" i="58" s="1"/>
  <c r="K269" i="58"/>
  <c r="R269" i="58" s="1"/>
  <c r="K268" i="58"/>
  <c r="P268" i="58" s="1"/>
  <c r="K267" i="58"/>
  <c r="P267" i="58" s="1"/>
  <c r="K266" i="58"/>
  <c r="K265" i="58"/>
  <c r="L265" i="58" s="1"/>
  <c r="K264" i="58"/>
  <c r="K263" i="58"/>
  <c r="R263" i="58" s="1"/>
  <c r="K262" i="58"/>
  <c r="R262" i="58" s="1"/>
  <c r="K261" i="58"/>
  <c r="K260" i="58"/>
  <c r="N260" i="58" s="1"/>
  <c r="K259" i="58"/>
  <c r="L259" i="58" s="1"/>
  <c r="K258" i="58"/>
  <c r="N258" i="58" s="1"/>
  <c r="K257" i="58"/>
  <c r="R257" i="58" s="1"/>
  <c r="K256" i="58"/>
  <c r="R256" i="58" s="1"/>
  <c r="K255" i="58"/>
  <c r="P255" i="58" s="1"/>
  <c r="K254" i="58"/>
  <c r="K253" i="58"/>
  <c r="L253" i="58" s="1"/>
  <c r="K252" i="58"/>
  <c r="K251" i="58"/>
  <c r="R251" i="58" s="1"/>
  <c r="K250" i="58"/>
  <c r="R250" i="58" s="1"/>
  <c r="K249" i="58"/>
  <c r="R249" i="58" s="1"/>
  <c r="K248" i="58"/>
  <c r="N248" i="58" s="1"/>
  <c r="K247" i="58"/>
  <c r="K246" i="58"/>
  <c r="R246" i="58" s="1"/>
  <c r="K245" i="58"/>
  <c r="R245" i="58" s="1"/>
  <c r="K244" i="58"/>
  <c r="R244" i="58" s="1"/>
  <c r="K243" i="58"/>
  <c r="P243" i="58" s="1"/>
  <c r="K242" i="58"/>
  <c r="L242" i="58" s="1"/>
  <c r="K241" i="58"/>
  <c r="L241" i="58" s="1"/>
  <c r="K240" i="58"/>
  <c r="K239" i="58"/>
  <c r="K238" i="58"/>
  <c r="N238" i="58" s="1"/>
  <c r="K237" i="58"/>
  <c r="R237" i="58" s="1"/>
  <c r="K236" i="58"/>
  <c r="K235" i="58"/>
  <c r="P235" i="58" s="1"/>
  <c r="K234" i="58"/>
  <c r="R234" i="58" s="1"/>
  <c r="K233" i="58"/>
  <c r="L233" i="58" s="1"/>
  <c r="K232" i="58"/>
  <c r="R232" i="58" s="1"/>
  <c r="K231" i="58"/>
  <c r="P231" i="58" s="1"/>
  <c r="K230" i="58"/>
  <c r="R230" i="58" s="1"/>
  <c r="K229" i="58"/>
  <c r="K228" i="58"/>
  <c r="N228" i="58" s="1"/>
  <c r="K227" i="58"/>
  <c r="K226" i="58"/>
  <c r="N226" i="58" s="1"/>
  <c r="K225" i="58"/>
  <c r="R225" i="58" s="1"/>
  <c r="K224" i="58"/>
  <c r="L224" i="58" s="1"/>
  <c r="K223" i="58"/>
  <c r="P223" i="58" s="1"/>
  <c r="K222" i="58"/>
  <c r="R222" i="58" s="1"/>
  <c r="K221" i="58"/>
  <c r="L221" i="58" s="1"/>
  <c r="K220" i="58"/>
  <c r="R220" i="58" s="1"/>
  <c r="K219" i="58"/>
  <c r="R219" i="58" s="1"/>
  <c r="K218" i="58"/>
  <c r="R218" i="58" s="1"/>
  <c r="K217" i="58"/>
  <c r="K216" i="58"/>
  <c r="N216" i="58" s="1"/>
  <c r="K215" i="58"/>
  <c r="R215" i="58" s="1"/>
  <c r="K214" i="58"/>
  <c r="R214" i="58" s="1"/>
  <c r="K213" i="58"/>
  <c r="R213" i="58" s="1"/>
  <c r="K212" i="58"/>
  <c r="K211" i="58"/>
  <c r="P211" i="58" s="1"/>
  <c r="K210" i="58"/>
  <c r="R210" i="58" s="1"/>
  <c r="K209" i="58"/>
  <c r="L209" i="58" s="1"/>
  <c r="K208" i="58"/>
  <c r="R208" i="58" s="1"/>
  <c r="K207" i="58"/>
  <c r="N207" i="58" s="1"/>
  <c r="K206" i="58"/>
  <c r="R206" i="58" s="1"/>
  <c r="K205" i="58"/>
  <c r="K204" i="58"/>
  <c r="N204" i="58" s="1"/>
  <c r="K203" i="58"/>
  <c r="R203" i="58" s="1"/>
  <c r="K202" i="58"/>
  <c r="L202" i="58" s="1"/>
  <c r="K201" i="58"/>
  <c r="R201" i="58" s="1"/>
  <c r="K200" i="58"/>
  <c r="L200" i="58" s="1"/>
  <c r="K199" i="58"/>
  <c r="P199" i="58" s="1"/>
  <c r="K198" i="58"/>
  <c r="R198" i="58" s="1"/>
  <c r="K197" i="58"/>
  <c r="L197" i="58" s="1"/>
  <c r="K196" i="58"/>
  <c r="R196" i="58" s="1"/>
  <c r="K195" i="58"/>
  <c r="R195" i="58" s="1"/>
  <c r="K194" i="58"/>
  <c r="R194" i="58" s="1"/>
  <c r="K193" i="58"/>
  <c r="K192" i="58"/>
  <c r="N192" i="58" s="1"/>
  <c r="K191" i="58"/>
  <c r="R191" i="58" s="1"/>
  <c r="K190" i="58"/>
  <c r="R190" i="58" s="1"/>
  <c r="K189" i="58"/>
  <c r="R189" i="58" s="1"/>
  <c r="K188" i="58"/>
  <c r="L188" i="58" s="1"/>
  <c r="K187" i="58"/>
  <c r="P187" i="58" s="1"/>
  <c r="K186" i="58"/>
  <c r="R186" i="58" s="1"/>
  <c r="K185" i="58"/>
  <c r="L185" i="58" s="1"/>
  <c r="K184" i="58"/>
  <c r="R184" i="58" s="1"/>
  <c r="K183" i="58"/>
  <c r="R183" i="58" s="1"/>
  <c r="K182" i="58"/>
  <c r="R182" i="58" s="1"/>
  <c r="K181" i="58"/>
  <c r="K180" i="58"/>
  <c r="N180" i="58" s="1"/>
  <c r="K179" i="58"/>
  <c r="R179" i="58" s="1"/>
  <c r="K178" i="58"/>
  <c r="R178" i="58" s="1"/>
  <c r="K177" i="58"/>
  <c r="R177" i="58" s="1"/>
  <c r="K176" i="58"/>
  <c r="K175" i="58"/>
  <c r="P175" i="58" s="1"/>
  <c r="K174" i="58"/>
  <c r="R174" i="58" s="1"/>
  <c r="K173" i="58"/>
  <c r="L173" i="58" s="1"/>
  <c r="K172" i="58"/>
  <c r="R172" i="58" s="1"/>
  <c r="K171" i="58"/>
  <c r="P171" i="58" s="1"/>
  <c r="K170" i="58"/>
  <c r="R170" i="58" s="1"/>
  <c r="K169" i="58"/>
  <c r="K168" i="58"/>
  <c r="N168" i="58" s="1"/>
  <c r="K167" i="58"/>
  <c r="R167" i="58" s="1"/>
  <c r="K166" i="58"/>
  <c r="N166" i="58" s="1"/>
  <c r="K165" i="58"/>
  <c r="R165" i="58" s="1"/>
  <c r="K164" i="58"/>
  <c r="L164" i="58" s="1"/>
  <c r="K163" i="58"/>
  <c r="P163" i="58" s="1"/>
  <c r="K162" i="58"/>
  <c r="R162" i="58" s="1"/>
  <c r="K161" i="58"/>
  <c r="L161" i="58" s="1"/>
  <c r="K160" i="58"/>
  <c r="R160" i="58" s="1"/>
  <c r="K159" i="58"/>
  <c r="P159" i="58" s="1"/>
  <c r="K158" i="58"/>
  <c r="R158" i="58" s="1"/>
  <c r="K157" i="58"/>
  <c r="K156" i="58"/>
  <c r="N156" i="58" s="1"/>
  <c r="K155" i="58"/>
  <c r="R155" i="58" s="1"/>
  <c r="K154" i="58"/>
  <c r="R154" i="58" s="1"/>
  <c r="K153" i="58"/>
  <c r="R153" i="58" s="1"/>
  <c r="K152" i="58"/>
  <c r="K151" i="58"/>
  <c r="P151" i="58" s="1"/>
  <c r="K150" i="58"/>
  <c r="R150" i="58" s="1"/>
  <c r="K149" i="58"/>
  <c r="L149" i="58" s="1"/>
  <c r="K148" i="58"/>
  <c r="R148" i="58" s="1"/>
  <c r="K147" i="58"/>
  <c r="R147" i="58" s="1"/>
  <c r="K146" i="58"/>
  <c r="R146" i="58" s="1"/>
  <c r="K145" i="58"/>
  <c r="K144" i="58"/>
  <c r="N144" i="58" s="1"/>
  <c r="K143" i="58"/>
  <c r="R143" i="58" s="1"/>
  <c r="K142" i="58"/>
  <c r="L142" i="58" s="1"/>
  <c r="K141" i="58"/>
  <c r="R141" i="58" s="1"/>
  <c r="K140" i="58"/>
  <c r="L140" i="58" s="1"/>
  <c r="K139" i="58"/>
  <c r="P139" i="58" s="1"/>
  <c r="K138" i="58"/>
  <c r="R138" i="58" s="1"/>
  <c r="K137" i="58"/>
  <c r="L137" i="58" s="1"/>
  <c r="K136" i="58"/>
  <c r="R136" i="58" s="1"/>
  <c r="K135" i="58"/>
  <c r="N135" i="58" s="1"/>
  <c r="K134" i="58"/>
  <c r="R134" i="58" s="1"/>
  <c r="K133" i="58"/>
  <c r="K132" i="58"/>
  <c r="N132" i="58" s="1"/>
  <c r="K131" i="58"/>
  <c r="R131" i="58" s="1"/>
  <c r="K130" i="58"/>
  <c r="L130" i="58" s="1"/>
  <c r="K129" i="58"/>
  <c r="R129" i="58" s="1"/>
  <c r="K128" i="58"/>
  <c r="K127" i="58"/>
  <c r="P127" i="58" s="1"/>
  <c r="K126" i="58"/>
  <c r="R126" i="58" s="1"/>
  <c r="K125" i="58"/>
  <c r="L125" i="58" s="1"/>
  <c r="K124" i="58"/>
  <c r="R124" i="58" s="1"/>
  <c r="K123" i="58"/>
  <c r="R123" i="58" s="1"/>
  <c r="K122" i="58"/>
  <c r="R122" i="58" s="1"/>
  <c r="K121" i="58"/>
  <c r="K120" i="58"/>
  <c r="N120" i="58" s="1"/>
  <c r="K119" i="58"/>
  <c r="R119" i="58" s="1"/>
  <c r="K118" i="58"/>
  <c r="R118" i="58" s="1"/>
  <c r="K117" i="58"/>
  <c r="P117" i="58" s="1"/>
  <c r="K116" i="58"/>
  <c r="K115" i="58"/>
  <c r="P115" i="58" s="1"/>
  <c r="K114" i="58"/>
  <c r="R114" i="58" s="1"/>
  <c r="K113" i="58"/>
  <c r="L113" i="58" s="1"/>
  <c r="K112" i="58"/>
  <c r="R112" i="58" s="1"/>
  <c r="K111" i="58"/>
  <c r="R111" i="58" s="1"/>
  <c r="K110" i="58"/>
  <c r="R110" i="58" s="1"/>
  <c r="K109" i="58"/>
  <c r="K108" i="58"/>
  <c r="N108" i="58" s="1"/>
  <c r="K107" i="58"/>
  <c r="R107" i="58" s="1"/>
  <c r="K106" i="58"/>
  <c r="L106" i="58" s="1"/>
  <c r="K105" i="58"/>
  <c r="P105" i="58" s="1"/>
  <c r="K104" i="58"/>
  <c r="L104" i="58" s="1"/>
  <c r="K103" i="58"/>
  <c r="P103" i="58" s="1"/>
  <c r="K102" i="58"/>
  <c r="R102" i="58" s="1"/>
  <c r="K101" i="58"/>
  <c r="L101" i="58" s="1"/>
  <c r="K100" i="58"/>
  <c r="R100" i="58" s="1"/>
  <c r="K99" i="58"/>
  <c r="R99" i="58" s="1"/>
  <c r="K98" i="58"/>
  <c r="R98" i="58" s="1"/>
  <c r="K97" i="58"/>
  <c r="K96" i="58"/>
  <c r="N96" i="58" s="1"/>
  <c r="K95" i="58"/>
  <c r="R95" i="58" s="1"/>
  <c r="K94" i="58"/>
  <c r="P94" i="58" s="1"/>
  <c r="K93" i="58"/>
  <c r="R93" i="58" s="1"/>
  <c r="K92" i="58"/>
  <c r="K91" i="58"/>
  <c r="P91" i="58" s="1"/>
  <c r="K90" i="58"/>
  <c r="R90" i="58" s="1"/>
  <c r="K89" i="58"/>
  <c r="L89" i="58" s="1"/>
  <c r="K88" i="58"/>
  <c r="R88" i="58" s="1"/>
  <c r="K87" i="58"/>
  <c r="R87" i="58" s="1"/>
  <c r="K86" i="58"/>
  <c r="R86" i="58" s="1"/>
  <c r="K85" i="58"/>
  <c r="K84" i="58"/>
  <c r="N84" i="58" s="1"/>
  <c r="K83" i="58"/>
  <c r="R83" i="58" s="1"/>
  <c r="K82" i="58"/>
  <c r="R82" i="58" s="1"/>
  <c r="K81" i="58"/>
  <c r="R81" i="58" s="1"/>
  <c r="K80" i="58"/>
  <c r="K79" i="58"/>
  <c r="P79" i="58" s="1"/>
  <c r="K78" i="58"/>
  <c r="R78" i="58" s="1"/>
  <c r="K77" i="58"/>
  <c r="L77" i="58" s="1"/>
  <c r="K76" i="58"/>
  <c r="R76" i="58" s="1"/>
  <c r="K75" i="58"/>
  <c r="R75" i="58" s="1"/>
  <c r="K74" i="58"/>
  <c r="N74" i="58" s="1"/>
  <c r="K73" i="58"/>
  <c r="K72" i="58"/>
  <c r="R72" i="58" s="1"/>
  <c r="K71" i="58"/>
  <c r="R71" i="58" s="1"/>
  <c r="K70" i="58"/>
  <c r="R70" i="58" s="1"/>
  <c r="K69" i="58"/>
  <c r="P69" i="58" s="1"/>
  <c r="K68" i="58"/>
  <c r="K67" i="58"/>
  <c r="P67" i="58" s="1"/>
  <c r="K66" i="58"/>
  <c r="R66" i="58" s="1"/>
  <c r="K65" i="58"/>
  <c r="L65" i="58" s="1"/>
  <c r="K64" i="58"/>
  <c r="R64" i="58" s="1"/>
  <c r="K63" i="58"/>
  <c r="R63" i="58" s="1"/>
  <c r="K62" i="58"/>
  <c r="R62" i="58" s="1"/>
  <c r="K61" i="58"/>
  <c r="K60" i="58"/>
  <c r="N60" i="58" s="1"/>
  <c r="K59" i="58"/>
  <c r="R59" i="58" s="1"/>
  <c r="K58" i="58"/>
  <c r="P58" i="58" s="1"/>
  <c r="K57" i="58"/>
  <c r="R57" i="58" s="1"/>
  <c r="K56" i="58"/>
  <c r="K55" i="58"/>
  <c r="P55" i="58" s="1"/>
  <c r="K54" i="58"/>
  <c r="R54" i="58" s="1"/>
  <c r="K53" i="58"/>
  <c r="L53" i="58" s="1"/>
  <c r="K52" i="58"/>
  <c r="R52" i="58" s="1"/>
  <c r="K51" i="58"/>
  <c r="R51" i="58" s="1"/>
  <c r="K50" i="58"/>
  <c r="R50" i="58" s="1"/>
  <c r="K49" i="58"/>
  <c r="K48" i="58"/>
  <c r="N48" i="58" s="1"/>
  <c r="K47" i="58"/>
  <c r="R47" i="58" s="1"/>
  <c r="K46" i="58"/>
  <c r="P46" i="58" s="1"/>
  <c r="K45" i="58"/>
  <c r="R45" i="58" s="1"/>
  <c r="K44" i="58"/>
  <c r="L44" i="58" s="1"/>
  <c r="K43" i="58"/>
  <c r="P43" i="58" s="1"/>
  <c r="K42" i="58"/>
  <c r="R42" i="58" s="1"/>
  <c r="K41" i="58"/>
  <c r="L41" i="58" s="1"/>
  <c r="K40" i="58"/>
  <c r="R40" i="58" s="1"/>
  <c r="K39" i="58"/>
  <c r="R39" i="58" s="1"/>
  <c r="K38" i="58"/>
  <c r="R38" i="58" s="1"/>
  <c r="K37" i="58"/>
  <c r="K36" i="58"/>
  <c r="N36" i="58" s="1"/>
  <c r="K35" i="58"/>
  <c r="R35" i="58" s="1"/>
  <c r="K34" i="58"/>
  <c r="P34" i="58" s="1"/>
  <c r="K33" i="58"/>
  <c r="R33" i="58" s="1"/>
  <c r="K32" i="58"/>
  <c r="K31" i="58"/>
  <c r="P31" i="58" s="1"/>
  <c r="K30" i="58"/>
  <c r="K29" i="58"/>
  <c r="L29" i="58" s="1"/>
  <c r="K28" i="58"/>
  <c r="R28" i="58" s="1"/>
  <c r="K27" i="58"/>
  <c r="R27" i="58" s="1"/>
  <c r="K26" i="58"/>
  <c r="R26" i="58" s="1"/>
  <c r="K25" i="58"/>
  <c r="K24" i="58"/>
  <c r="N24" i="58" s="1"/>
  <c r="K23" i="58"/>
  <c r="R23" i="58" s="1"/>
  <c r="K22" i="58"/>
  <c r="R22" i="58" s="1"/>
  <c r="K21" i="58"/>
  <c r="R21" i="58" s="1"/>
  <c r="K20" i="58"/>
  <c r="K19" i="58"/>
  <c r="P19" i="58" s="1"/>
  <c r="K18" i="58"/>
  <c r="K17" i="58"/>
  <c r="L17" i="58" s="1"/>
  <c r="K16" i="58"/>
  <c r="P16" i="58" s="1"/>
  <c r="K15" i="58"/>
  <c r="N15" i="58" s="1"/>
  <c r="K14" i="58"/>
  <c r="R14" i="58" s="1"/>
  <c r="K13" i="58"/>
  <c r="K12" i="58"/>
  <c r="N12" i="58" s="1"/>
  <c r="K11" i="58"/>
  <c r="R11" i="58" s="1"/>
  <c r="K10" i="58"/>
  <c r="R10" i="58" s="1"/>
  <c r="K9" i="58"/>
  <c r="R9" i="58" s="1"/>
  <c r="K8" i="58"/>
  <c r="K7" i="58"/>
  <c r="P7" i="58" s="1"/>
  <c r="K6" i="58"/>
  <c r="K5" i="58"/>
  <c r="L5" i="58" s="1"/>
  <c r="K4" i="58"/>
  <c r="R4" i="58" s="1"/>
  <c r="K3" i="58"/>
  <c r="R3" i="58" s="1"/>
  <c r="D25" i="26"/>
  <c r="G25" i="26"/>
  <c r="F25" i="26"/>
  <c r="C25" i="26"/>
  <c r="B25" i="26"/>
  <c r="F27" i="26"/>
  <c r="F26" i="26"/>
  <c r="B14" i="19"/>
  <c r="B14" i="13"/>
  <c r="B27" i="26"/>
  <c r="B26" i="26"/>
  <c r="P258" i="58" l="1"/>
  <c r="R258" i="58"/>
  <c r="N197" i="58"/>
  <c r="P197" i="58"/>
  <c r="L183" i="58"/>
  <c r="P270" i="58"/>
  <c r="N187" i="58"/>
  <c r="R46" i="58"/>
  <c r="P130" i="58"/>
  <c r="P185" i="58"/>
  <c r="L246" i="58"/>
  <c r="R31" i="58"/>
  <c r="P41" i="58"/>
  <c r="L225" i="58"/>
  <c r="R284" i="58"/>
  <c r="L63" i="58"/>
  <c r="L235" i="58"/>
  <c r="P284" i="58"/>
  <c r="P53" i="58"/>
  <c r="L187" i="58"/>
  <c r="L258" i="58"/>
  <c r="L295" i="58"/>
  <c r="N287" i="58"/>
  <c r="P147" i="58"/>
  <c r="R197" i="58"/>
  <c r="R207" i="58"/>
  <c r="R279" i="58"/>
  <c r="P207" i="58"/>
  <c r="L15" i="58"/>
  <c r="N183" i="58"/>
  <c r="N253" i="58"/>
  <c r="P260" i="58"/>
  <c r="R270" i="58"/>
  <c r="P183" i="58"/>
  <c r="P253" i="58"/>
  <c r="N39" i="58"/>
  <c r="P70" i="58"/>
  <c r="R105" i="58"/>
  <c r="P192" i="58"/>
  <c r="N46" i="58"/>
  <c r="N53" i="58"/>
  <c r="N70" i="58"/>
  <c r="R77" i="58"/>
  <c r="N130" i="58"/>
  <c r="N147" i="58"/>
  <c r="P15" i="58"/>
  <c r="R53" i="58"/>
  <c r="P63" i="58"/>
  <c r="P87" i="58"/>
  <c r="P113" i="58"/>
  <c r="R130" i="58"/>
  <c r="N154" i="58"/>
  <c r="P161" i="58"/>
  <c r="P180" i="58"/>
  <c r="R192" i="58"/>
  <c r="P226" i="58"/>
  <c r="N265" i="58"/>
  <c r="R15" i="58"/>
  <c r="P154" i="58"/>
  <c r="R161" i="58"/>
  <c r="R226" i="58"/>
  <c r="P265" i="58"/>
  <c r="P9" i="58"/>
  <c r="N41" i="58"/>
  <c r="P48" i="58"/>
  <c r="N72" i="58"/>
  <c r="L123" i="58"/>
  <c r="N149" i="58"/>
  <c r="L237" i="58"/>
  <c r="P272" i="58"/>
  <c r="P3" i="58"/>
  <c r="R16" i="58"/>
  <c r="L34" i="58"/>
  <c r="R48" i="58"/>
  <c r="N89" i="58"/>
  <c r="P108" i="58"/>
  <c r="N115" i="58"/>
  <c r="P149" i="58"/>
  <c r="R187" i="58"/>
  <c r="N246" i="58"/>
  <c r="R253" i="58"/>
  <c r="R272" i="58"/>
  <c r="L282" i="58"/>
  <c r="P287" i="58"/>
  <c r="N10" i="58"/>
  <c r="R34" i="58"/>
  <c r="R41" i="58"/>
  <c r="N82" i="58"/>
  <c r="P89" i="58"/>
  <c r="L99" i="58"/>
  <c r="R115" i="58"/>
  <c r="P156" i="58"/>
  <c r="L195" i="58"/>
  <c r="R267" i="58"/>
  <c r="N282" i="58"/>
  <c r="P10" i="58"/>
  <c r="R17" i="58"/>
  <c r="R67" i="58"/>
  <c r="P74" i="58"/>
  <c r="R89" i="58"/>
  <c r="P144" i="58"/>
  <c r="R156" i="58"/>
  <c r="N195" i="58"/>
  <c r="N202" i="58"/>
  <c r="P282" i="58"/>
  <c r="R74" i="58"/>
  <c r="P135" i="58"/>
  <c r="L151" i="58"/>
  <c r="L175" i="58"/>
  <c r="P195" i="58"/>
  <c r="P202" i="58"/>
  <c r="P248" i="58"/>
  <c r="R260" i="58"/>
  <c r="L268" i="58"/>
  <c r="N5" i="58"/>
  <c r="N29" i="58"/>
  <c r="P36" i="58"/>
  <c r="P51" i="58"/>
  <c r="P84" i="58"/>
  <c r="L111" i="58"/>
  <c r="R135" i="58"/>
  <c r="N151" i="58"/>
  <c r="P166" i="58"/>
  <c r="L190" i="58"/>
  <c r="R202" i="58"/>
  <c r="N241" i="58"/>
  <c r="R248" i="58"/>
  <c r="P5" i="58"/>
  <c r="R19" i="58"/>
  <c r="R29" i="58"/>
  <c r="R84" i="58"/>
  <c r="N111" i="58"/>
  <c r="L118" i="58"/>
  <c r="R151" i="58"/>
  <c r="R166" i="58"/>
  <c r="N190" i="58"/>
  <c r="L257" i="58"/>
  <c r="N301" i="58"/>
  <c r="R5" i="58"/>
  <c r="L70" i="58"/>
  <c r="P111" i="58"/>
  <c r="L147" i="58"/>
  <c r="R159" i="58"/>
  <c r="N185" i="58"/>
  <c r="N257" i="58"/>
  <c r="N270" i="58"/>
  <c r="L10" i="58"/>
  <c r="R36" i="58"/>
  <c r="R58" i="58"/>
  <c r="R94" i="58"/>
  <c r="R171" i="58"/>
  <c r="R231" i="58"/>
  <c r="R243" i="58"/>
  <c r="N277" i="58"/>
  <c r="L178" i="58"/>
  <c r="L223" i="58"/>
  <c r="L22" i="58"/>
  <c r="N27" i="58"/>
  <c r="R43" i="58"/>
  <c r="P60" i="58"/>
  <c r="P65" i="58"/>
  <c r="R79" i="58"/>
  <c r="P96" i="58"/>
  <c r="P101" i="58"/>
  <c r="N106" i="58"/>
  <c r="P120" i="58"/>
  <c r="P125" i="58"/>
  <c r="N142" i="58"/>
  <c r="N173" i="58"/>
  <c r="N178" i="58"/>
  <c r="L219" i="58"/>
  <c r="N223" i="58"/>
  <c r="N233" i="58"/>
  <c r="L238" i="58"/>
  <c r="R255" i="58"/>
  <c r="R265" i="58"/>
  <c r="P277" i="58"/>
  <c r="L294" i="58"/>
  <c r="L299" i="58"/>
  <c r="N125" i="58"/>
  <c r="N22" i="58"/>
  <c r="P27" i="58"/>
  <c r="L39" i="58"/>
  <c r="R60" i="58"/>
  <c r="R65" i="58"/>
  <c r="L75" i="58"/>
  <c r="R96" i="58"/>
  <c r="R101" i="58"/>
  <c r="P106" i="58"/>
  <c r="L117" i="58"/>
  <c r="R120" i="58"/>
  <c r="R125" i="58"/>
  <c r="N137" i="58"/>
  <c r="P142" i="58"/>
  <c r="L163" i="58"/>
  <c r="P168" i="58"/>
  <c r="P173" i="58"/>
  <c r="P178" i="58"/>
  <c r="N209" i="58"/>
  <c r="L214" i="58"/>
  <c r="N219" i="58"/>
  <c r="R223" i="58"/>
  <c r="P228" i="58"/>
  <c r="P233" i="58"/>
  <c r="L244" i="58"/>
  <c r="N249" i="58"/>
  <c r="L271" i="58"/>
  <c r="R277" i="58"/>
  <c r="N294" i="58"/>
  <c r="N299" i="58"/>
  <c r="R55" i="58"/>
  <c r="N75" i="58"/>
  <c r="R91" i="58"/>
  <c r="R106" i="58"/>
  <c r="N117" i="58"/>
  <c r="P132" i="58"/>
  <c r="P137" i="58"/>
  <c r="R142" i="58"/>
  <c r="L159" i="58"/>
  <c r="N163" i="58"/>
  <c r="R168" i="58"/>
  <c r="R173" i="58"/>
  <c r="L199" i="58"/>
  <c r="P204" i="58"/>
  <c r="P209" i="58"/>
  <c r="N214" i="58"/>
  <c r="P219" i="58"/>
  <c r="R228" i="58"/>
  <c r="R233" i="58"/>
  <c r="P249" i="58"/>
  <c r="L256" i="58"/>
  <c r="L283" i="58"/>
  <c r="N289" i="58"/>
  <c r="P294" i="58"/>
  <c r="P299" i="58"/>
  <c r="L27" i="58"/>
  <c r="N101" i="58"/>
  <c r="P22" i="58"/>
  <c r="L3" i="58"/>
  <c r="L7" i="58"/>
  <c r="R12" i="58"/>
  <c r="N17" i="58"/>
  <c r="N34" i="58"/>
  <c r="P39" i="58"/>
  <c r="L51" i="58"/>
  <c r="P75" i="58"/>
  <c r="L87" i="58"/>
  <c r="R117" i="58"/>
  <c r="R132" i="58"/>
  <c r="R137" i="58"/>
  <c r="L154" i="58"/>
  <c r="N159" i="58"/>
  <c r="R163" i="58"/>
  <c r="N199" i="58"/>
  <c r="R204" i="58"/>
  <c r="R209" i="58"/>
  <c r="P214" i="58"/>
  <c r="P289" i="58"/>
  <c r="N65" i="58"/>
  <c r="L120" i="58"/>
  <c r="L213" i="58"/>
  <c r="N3" i="58"/>
  <c r="R7" i="58"/>
  <c r="P17" i="58"/>
  <c r="L46" i="58"/>
  <c r="N51" i="58"/>
  <c r="N67" i="58"/>
  <c r="L72" i="58"/>
  <c r="L82" i="58"/>
  <c r="N87" i="58"/>
  <c r="R103" i="58"/>
  <c r="N113" i="58"/>
  <c r="R127" i="58"/>
  <c r="R199" i="58"/>
  <c r="R289" i="58"/>
  <c r="N14" i="58"/>
  <c r="P24" i="58"/>
  <c r="P29" i="58"/>
  <c r="L58" i="58"/>
  <c r="N63" i="58"/>
  <c r="P72" i="58"/>
  <c r="P82" i="58"/>
  <c r="L94" i="58"/>
  <c r="N99" i="58"/>
  <c r="R108" i="58"/>
  <c r="R113" i="58"/>
  <c r="N118" i="58"/>
  <c r="N123" i="58"/>
  <c r="R139" i="58"/>
  <c r="R144" i="58"/>
  <c r="R149" i="58"/>
  <c r="L171" i="58"/>
  <c r="N175" i="58"/>
  <c r="R180" i="58"/>
  <c r="R185" i="58"/>
  <c r="P190" i="58"/>
  <c r="L211" i="58"/>
  <c r="N221" i="58"/>
  <c r="L231" i="58"/>
  <c r="N235" i="58"/>
  <c r="P241" i="58"/>
  <c r="P246" i="58"/>
  <c r="P257" i="58"/>
  <c r="P301" i="58"/>
  <c r="R24" i="58"/>
  <c r="N58" i="58"/>
  <c r="N77" i="58"/>
  <c r="N94" i="58"/>
  <c r="P99" i="58"/>
  <c r="P118" i="58"/>
  <c r="P123" i="58"/>
  <c r="L135" i="58"/>
  <c r="L166" i="58"/>
  <c r="N171" i="58"/>
  <c r="R175" i="58"/>
  <c r="L207" i="58"/>
  <c r="N211" i="58"/>
  <c r="P216" i="58"/>
  <c r="P221" i="58"/>
  <c r="L226" i="58"/>
  <c r="N231" i="58"/>
  <c r="R235" i="58"/>
  <c r="R241" i="58"/>
  <c r="R281" i="58"/>
  <c r="R291" i="58"/>
  <c r="P296" i="58"/>
  <c r="R301" i="58"/>
  <c r="R69" i="58"/>
  <c r="P77" i="58"/>
  <c r="L105" i="58"/>
  <c r="N161" i="58"/>
  <c r="R211" i="58"/>
  <c r="R216" i="58"/>
  <c r="R221" i="58"/>
  <c r="R296" i="58"/>
  <c r="R73" i="58"/>
  <c r="P73" i="58"/>
  <c r="N73" i="58"/>
  <c r="L73" i="58"/>
  <c r="R128" i="58"/>
  <c r="P128" i="58"/>
  <c r="N128" i="58"/>
  <c r="R109" i="58"/>
  <c r="P109" i="58"/>
  <c r="N109" i="58"/>
  <c r="L109" i="58"/>
  <c r="R104" i="58"/>
  <c r="P104" i="58"/>
  <c r="N104" i="58"/>
  <c r="R188" i="58"/>
  <c r="P188" i="58"/>
  <c r="N188" i="58"/>
  <c r="R193" i="58"/>
  <c r="P193" i="58"/>
  <c r="N193" i="58"/>
  <c r="L193" i="58"/>
  <c r="R275" i="58"/>
  <c r="P275" i="58"/>
  <c r="N275" i="58"/>
  <c r="R140" i="58"/>
  <c r="P140" i="58"/>
  <c r="N140" i="58"/>
  <c r="R145" i="58"/>
  <c r="P145" i="58"/>
  <c r="N145" i="58"/>
  <c r="L145" i="58"/>
  <c r="R224" i="58"/>
  <c r="P224" i="58"/>
  <c r="N224" i="58"/>
  <c r="R133" i="58"/>
  <c r="P133" i="58"/>
  <c r="N133" i="58"/>
  <c r="L133" i="58"/>
  <c r="R20" i="58"/>
  <c r="P20" i="58"/>
  <c r="R205" i="58"/>
  <c r="P205" i="58"/>
  <c r="N205" i="58"/>
  <c r="L205" i="58"/>
  <c r="R229" i="58"/>
  <c r="P229" i="58"/>
  <c r="N229" i="58"/>
  <c r="L229" i="58"/>
  <c r="R239" i="58"/>
  <c r="P239" i="58"/>
  <c r="N239" i="58"/>
  <c r="L239" i="58"/>
  <c r="R288" i="58"/>
  <c r="P288" i="58"/>
  <c r="N288" i="58"/>
  <c r="L288" i="58"/>
  <c r="R25" i="58"/>
  <c r="P25" i="58"/>
  <c r="N25" i="58"/>
  <c r="R56" i="58"/>
  <c r="P56" i="58"/>
  <c r="N56" i="58"/>
  <c r="R61" i="58"/>
  <c r="P61" i="58"/>
  <c r="N61" i="58"/>
  <c r="L61" i="58"/>
  <c r="R80" i="58"/>
  <c r="P80" i="58"/>
  <c r="N80" i="58"/>
  <c r="R85" i="58"/>
  <c r="P85" i="58"/>
  <c r="N85" i="58"/>
  <c r="L85" i="58"/>
  <c r="R116" i="58"/>
  <c r="P116" i="58"/>
  <c r="N116" i="58"/>
  <c r="R266" i="58"/>
  <c r="P266" i="58"/>
  <c r="L266" i="58"/>
  <c r="N266" i="58"/>
  <c r="R200" i="58"/>
  <c r="P200" i="58"/>
  <c r="N200" i="58"/>
  <c r="L80" i="58"/>
  <c r="L116" i="58"/>
  <c r="R176" i="58"/>
  <c r="P176" i="58"/>
  <c r="N176" i="58"/>
  <c r="R181" i="58"/>
  <c r="P181" i="58"/>
  <c r="N181" i="58"/>
  <c r="L181" i="58"/>
  <c r="R18" i="58"/>
  <c r="L18" i="58"/>
  <c r="P18" i="58"/>
  <c r="N18" i="58"/>
  <c r="R254" i="58"/>
  <c r="P254" i="58"/>
  <c r="N254" i="58"/>
  <c r="R164" i="58"/>
  <c r="P164" i="58"/>
  <c r="N164" i="58"/>
  <c r="R49" i="58"/>
  <c r="P49" i="58"/>
  <c r="N49" i="58"/>
  <c r="L49" i="58"/>
  <c r="L25" i="58"/>
  <c r="L56" i="58"/>
  <c r="L176" i="58"/>
  <c r="R44" i="58"/>
  <c r="P44" i="58"/>
  <c r="R169" i="58"/>
  <c r="P169" i="58"/>
  <c r="N169" i="58"/>
  <c r="L169" i="58"/>
  <c r="N44" i="58"/>
  <c r="N20" i="58"/>
  <c r="R8" i="58"/>
  <c r="P8" i="58"/>
  <c r="R32" i="58"/>
  <c r="P32" i="58"/>
  <c r="R92" i="58"/>
  <c r="P92" i="58"/>
  <c r="N92" i="58"/>
  <c r="R97" i="58"/>
  <c r="P97" i="58"/>
  <c r="N97" i="58"/>
  <c r="L97" i="58"/>
  <c r="R152" i="58"/>
  <c r="P152" i="58"/>
  <c r="N152" i="58"/>
  <c r="R157" i="58"/>
  <c r="P157" i="58"/>
  <c r="N157" i="58"/>
  <c r="L157" i="58"/>
  <c r="R261" i="58"/>
  <c r="N261" i="58"/>
  <c r="P261" i="58"/>
  <c r="L20" i="58"/>
  <c r="R30" i="58"/>
  <c r="P30" i="58"/>
  <c r="L30" i="58"/>
  <c r="N30" i="58"/>
  <c r="R13" i="58"/>
  <c r="P13" i="58"/>
  <c r="N13" i="58"/>
  <c r="N37" i="58"/>
  <c r="R37" i="58"/>
  <c r="P37" i="58"/>
  <c r="R68" i="58"/>
  <c r="P68" i="58"/>
  <c r="N68" i="58"/>
  <c r="L92" i="58"/>
  <c r="R121" i="58"/>
  <c r="P121" i="58"/>
  <c r="N121" i="58"/>
  <c r="L121" i="58"/>
  <c r="L152" i="58"/>
  <c r="R212" i="58"/>
  <c r="P212" i="58"/>
  <c r="N212" i="58"/>
  <c r="R236" i="58"/>
  <c r="P236" i="58"/>
  <c r="N236" i="58"/>
  <c r="L261" i="58"/>
  <c r="P280" i="58"/>
  <c r="R280" i="58"/>
  <c r="N280" i="58"/>
  <c r="L280" i="58"/>
  <c r="L128" i="58"/>
  <c r="L254" i="58"/>
  <c r="R6" i="58"/>
  <c r="P6" i="58"/>
  <c r="L6" i="58"/>
  <c r="N6" i="58"/>
  <c r="L8" i="58"/>
  <c r="L32" i="58"/>
  <c r="N8" i="58"/>
  <c r="L13" i="58"/>
  <c r="N32" i="58"/>
  <c r="L37" i="58"/>
  <c r="L68" i="58"/>
  <c r="L212" i="58"/>
  <c r="R217" i="58"/>
  <c r="P217" i="58"/>
  <c r="N217" i="58"/>
  <c r="L217" i="58"/>
  <c r="L236" i="58"/>
  <c r="R242" i="58"/>
  <c r="P242" i="58"/>
  <c r="N242" i="58"/>
  <c r="P12" i="58"/>
  <c r="R297" i="58"/>
  <c r="P297" i="58"/>
  <c r="N297" i="58"/>
  <c r="L297" i="58"/>
  <c r="L42" i="58"/>
  <c r="L54" i="58"/>
  <c r="L66" i="58"/>
  <c r="L78" i="58"/>
  <c r="L90" i="58"/>
  <c r="L102" i="58"/>
  <c r="L114" i="58"/>
  <c r="L126" i="58"/>
  <c r="L138" i="58"/>
  <c r="L150" i="58"/>
  <c r="L162" i="58"/>
  <c r="L174" i="58"/>
  <c r="L186" i="58"/>
  <c r="L198" i="58"/>
  <c r="L210" i="58"/>
  <c r="L222" i="58"/>
  <c r="L234" i="58"/>
  <c r="L251" i="58"/>
  <c r="L11" i="58"/>
  <c r="L23" i="58"/>
  <c r="L35" i="58"/>
  <c r="N42" i="58"/>
  <c r="L47" i="58"/>
  <c r="N54" i="58"/>
  <c r="L59" i="58"/>
  <c r="N66" i="58"/>
  <c r="L71" i="58"/>
  <c r="N78" i="58"/>
  <c r="L83" i="58"/>
  <c r="N90" i="58"/>
  <c r="L95" i="58"/>
  <c r="N102" i="58"/>
  <c r="L107" i="58"/>
  <c r="N114" i="58"/>
  <c r="L119" i="58"/>
  <c r="N126" i="58"/>
  <c r="L131" i="58"/>
  <c r="N138" i="58"/>
  <c r="L143" i="58"/>
  <c r="N150" i="58"/>
  <c r="L155" i="58"/>
  <c r="N162" i="58"/>
  <c r="L167" i="58"/>
  <c r="N174" i="58"/>
  <c r="L179" i="58"/>
  <c r="N186" i="58"/>
  <c r="L191" i="58"/>
  <c r="N198" i="58"/>
  <c r="L203" i="58"/>
  <c r="N210" i="58"/>
  <c r="L215" i="58"/>
  <c r="N222" i="58"/>
  <c r="L227" i="58"/>
  <c r="N234" i="58"/>
  <c r="R247" i="58"/>
  <c r="P247" i="58"/>
  <c r="N247" i="58"/>
  <c r="N251" i="58"/>
  <c r="R276" i="58"/>
  <c r="P276" i="58"/>
  <c r="N276" i="58"/>
  <c r="L276" i="58"/>
  <c r="L4" i="58"/>
  <c r="N4" i="58"/>
  <c r="N11" i="58"/>
  <c r="L16" i="58"/>
  <c r="N23" i="58"/>
  <c r="L28" i="58"/>
  <c r="N35" i="58"/>
  <c r="L40" i="58"/>
  <c r="P42" i="58"/>
  <c r="N47" i="58"/>
  <c r="L52" i="58"/>
  <c r="P54" i="58"/>
  <c r="N59" i="58"/>
  <c r="L64" i="58"/>
  <c r="P66" i="58"/>
  <c r="N71" i="58"/>
  <c r="L76" i="58"/>
  <c r="P78" i="58"/>
  <c r="N83" i="58"/>
  <c r="L88" i="58"/>
  <c r="P90" i="58"/>
  <c r="N95" i="58"/>
  <c r="L100" i="58"/>
  <c r="P102" i="58"/>
  <c r="N107" i="58"/>
  <c r="L112" i="58"/>
  <c r="P114" i="58"/>
  <c r="N119" i="58"/>
  <c r="L124" i="58"/>
  <c r="P126" i="58"/>
  <c r="N131" i="58"/>
  <c r="L136" i="58"/>
  <c r="P138" i="58"/>
  <c r="N143" i="58"/>
  <c r="L148" i="58"/>
  <c r="P150" i="58"/>
  <c r="N155" i="58"/>
  <c r="L160" i="58"/>
  <c r="P162" i="58"/>
  <c r="N167" i="58"/>
  <c r="L172" i="58"/>
  <c r="P174" i="58"/>
  <c r="N179" i="58"/>
  <c r="L184" i="58"/>
  <c r="P186" i="58"/>
  <c r="N191" i="58"/>
  <c r="L196" i="58"/>
  <c r="P198" i="58"/>
  <c r="N203" i="58"/>
  <c r="L208" i="58"/>
  <c r="P210" i="58"/>
  <c r="N215" i="58"/>
  <c r="L220" i="58"/>
  <c r="P222" i="58"/>
  <c r="N227" i="58"/>
  <c r="L232" i="58"/>
  <c r="P234" i="58"/>
  <c r="L247" i="58"/>
  <c r="P251" i="58"/>
  <c r="L263" i="58"/>
  <c r="R285" i="58"/>
  <c r="N285" i="58"/>
  <c r="P4" i="58"/>
  <c r="L9" i="58"/>
  <c r="P11" i="58"/>
  <c r="N16" i="58"/>
  <c r="L21" i="58"/>
  <c r="P23" i="58"/>
  <c r="N28" i="58"/>
  <c r="L33" i="58"/>
  <c r="P35" i="58"/>
  <c r="N40" i="58"/>
  <c r="L45" i="58"/>
  <c r="P47" i="58"/>
  <c r="N52" i="58"/>
  <c r="L57" i="58"/>
  <c r="P59" i="58"/>
  <c r="N64" i="58"/>
  <c r="L69" i="58"/>
  <c r="P71" i="58"/>
  <c r="N76" i="58"/>
  <c r="L81" i="58"/>
  <c r="P83" i="58"/>
  <c r="N88" i="58"/>
  <c r="L93" i="58"/>
  <c r="P95" i="58"/>
  <c r="N100" i="58"/>
  <c r="P107" i="58"/>
  <c r="N112" i="58"/>
  <c r="P119" i="58"/>
  <c r="N124" i="58"/>
  <c r="L129" i="58"/>
  <c r="P131" i="58"/>
  <c r="N136" i="58"/>
  <c r="L141" i="58"/>
  <c r="P143" i="58"/>
  <c r="N148" i="58"/>
  <c r="L153" i="58"/>
  <c r="P155" i="58"/>
  <c r="N160" i="58"/>
  <c r="L165" i="58"/>
  <c r="P167" i="58"/>
  <c r="N172" i="58"/>
  <c r="L177" i="58"/>
  <c r="P179" i="58"/>
  <c r="N184" i="58"/>
  <c r="L189" i="58"/>
  <c r="P191" i="58"/>
  <c r="N196" i="58"/>
  <c r="L201" i="58"/>
  <c r="P203" i="58"/>
  <c r="N208" i="58"/>
  <c r="P215" i="58"/>
  <c r="N220" i="58"/>
  <c r="P227" i="58"/>
  <c r="N232" i="58"/>
  <c r="R240" i="58"/>
  <c r="P240" i="58"/>
  <c r="L240" i="58"/>
  <c r="N263" i="58"/>
  <c r="R290" i="58"/>
  <c r="P290" i="58"/>
  <c r="N290" i="58"/>
  <c r="L290" i="58"/>
  <c r="N9" i="58"/>
  <c r="L14" i="58"/>
  <c r="N21" i="58"/>
  <c r="L26" i="58"/>
  <c r="P28" i="58"/>
  <c r="N33" i="58"/>
  <c r="L38" i="58"/>
  <c r="P40" i="58"/>
  <c r="N45" i="58"/>
  <c r="L50" i="58"/>
  <c r="P52" i="58"/>
  <c r="N57" i="58"/>
  <c r="L62" i="58"/>
  <c r="P64" i="58"/>
  <c r="N69" i="58"/>
  <c r="L74" i="58"/>
  <c r="P76" i="58"/>
  <c r="N81" i="58"/>
  <c r="L86" i="58"/>
  <c r="P88" i="58"/>
  <c r="N93" i="58"/>
  <c r="L98" i="58"/>
  <c r="P100" i="58"/>
  <c r="N105" i="58"/>
  <c r="L110" i="58"/>
  <c r="P112" i="58"/>
  <c r="L122" i="58"/>
  <c r="P124" i="58"/>
  <c r="N129" i="58"/>
  <c r="L134" i="58"/>
  <c r="P136" i="58"/>
  <c r="N141" i="58"/>
  <c r="L146" i="58"/>
  <c r="P148" i="58"/>
  <c r="N153" i="58"/>
  <c r="L158" i="58"/>
  <c r="P160" i="58"/>
  <c r="N165" i="58"/>
  <c r="L170" i="58"/>
  <c r="P172" i="58"/>
  <c r="N177" i="58"/>
  <c r="L182" i="58"/>
  <c r="P184" i="58"/>
  <c r="N189" i="58"/>
  <c r="L194" i="58"/>
  <c r="P196" i="58"/>
  <c r="N201" i="58"/>
  <c r="L206" i="58"/>
  <c r="P208" i="58"/>
  <c r="N213" i="58"/>
  <c r="L218" i="58"/>
  <c r="P220" i="58"/>
  <c r="N225" i="58"/>
  <c r="L230" i="58"/>
  <c r="P232" i="58"/>
  <c r="N237" i="58"/>
  <c r="N240" i="58"/>
  <c r="N244" i="58"/>
  <c r="R252" i="58"/>
  <c r="P252" i="58"/>
  <c r="N252" i="58"/>
  <c r="L252" i="58"/>
  <c r="N256" i="58"/>
  <c r="R259" i="58"/>
  <c r="P259" i="58"/>
  <c r="N259" i="58"/>
  <c r="P263" i="58"/>
  <c r="N268" i="58"/>
  <c r="P285" i="58"/>
  <c r="L19" i="58"/>
  <c r="P21" i="58"/>
  <c r="N26" i="58"/>
  <c r="L31" i="58"/>
  <c r="P33" i="58"/>
  <c r="N38" i="58"/>
  <c r="L43" i="58"/>
  <c r="P45" i="58"/>
  <c r="N50" i="58"/>
  <c r="L55" i="58"/>
  <c r="P57" i="58"/>
  <c r="N62" i="58"/>
  <c r="L67" i="58"/>
  <c r="L79" i="58"/>
  <c r="P81" i="58"/>
  <c r="N86" i="58"/>
  <c r="L91" i="58"/>
  <c r="P93" i="58"/>
  <c r="N98" i="58"/>
  <c r="L103" i="58"/>
  <c r="N110" i="58"/>
  <c r="L115" i="58"/>
  <c r="N122" i="58"/>
  <c r="L127" i="58"/>
  <c r="P129" i="58"/>
  <c r="N134" i="58"/>
  <c r="L139" i="58"/>
  <c r="P141" i="58"/>
  <c r="N146" i="58"/>
  <c r="P153" i="58"/>
  <c r="N158" i="58"/>
  <c r="P165" i="58"/>
  <c r="N170" i="58"/>
  <c r="P177" i="58"/>
  <c r="N182" i="58"/>
  <c r="P189" i="58"/>
  <c r="N194" i="58"/>
  <c r="P201" i="58"/>
  <c r="N206" i="58"/>
  <c r="P213" i="58"/>
  <c r="N218" i="58"/>
  <c r="P225" i="58"/>
  <c r="N230" i="58"/>
  <c r="P237" i="58"/>
  <c r="P244" i="58"/>
  <c r="P256" i="58"/>
  <c r="R264" i="58"/>
  <c r="P264" i="58"/>
  <c r="N264" i="58"/>
  <c r="L264" i="58"/>
  <c r="R268" i="58"/>
  <c r="R273" i="58"/>
  <c r="N273" i="58"/>
  <c r="N7" i="58"/>
  <c r="L12" i="58"/>
  <c r="P14" i="58"/>
  <c r="N19" i="58"/>
  <c r="L24" i="58"/>
  <c r="P26" i="58"/>
  <c r="N31" i="58"/>
  <c r="L36" i="58"/>
  <c r="P38" i="58"/>
  <c r="N43" i="58"/>
  <c r="L48" i="58"/>
  <c r="P50" i="58"/>
  <c r="N55" i="58"/>
  <c r="L60" i="58"/>
  <c r="P62" i="58"/>
  <c r="N79" i="58"/>
  <c r="L84" i="58"/>
  <c r="P86" i="58"/>
  <c r="N91" i="58"/>
  <c r="L96" i="58"/>
  <c r="P98" i="58"/>
  <c r="N103" i="58"/>
  <c r="L108" i="58"/>
  <c r="P110" i="58"/>
  <c r="P122" i="58"/>
  <c r="N127" i="58"/>
  <c r="L132" i="58"/>
  <c r="P134" i="58"/>
  <c r="N139" i="58"/>
  <c r="L144" i="58"/>
  <c r="P146" i="58"/>
  <c r="L156" i="58"/>
  <c r="P158" i="58"/>
  <c r="L168" i="58"/>
  <c r="P170" i="58"/>
  <c r="L180" i="58"/>
  <c r="P182" i="58"/>
  <c r="L192" i="58"/>
  <c r="P194" i="58"/>
  <c r="L204" i="58"/>
  <c r="P206" i="58"/>
  <c r="L216" i="58"/>
  <c r="P218" i="58"/>
  <c r="L228" i="58"/>
  <c r="P230" i="58"/>
  <c r="L273" i="58"/>
  <c r="R278" i="58"/>
  <c r="P278" i="58"/>
  <c r="L278" i="58"/>
  <c r="R292" i="58"/>
  <c r="P292" i="58"/>
  <c r="R238" i="58"/>
  <c r="P238" i="58"/>
  <c r="L249" i="58"/>
  <c r="P273" i="58"/>
  <c r="N278" i="58"/>
  <c r="L287" i="58"/>
  <c r="L292" i="58"/>
  <c r="L302" i="58"/>
  <c r="N302" i="58"/>
  <c r="N271" i="58"/>
  <c r="N283" i="58"/>
  <c r="N295" i="58"/>
  <c r="L300" i="58"/>
  <c r="P302" i="58"/>
  <c r="L245" i="58"/>
  <c r="L269" i="58"/>
  <c r="P271" i="58"/>
  <c r="L281" i="58"/>
  <c r="P283" i="58"/>
  <c r="L293" i="58"/>
  <c r="P295" i="58"/>
  <c r="N300" i="58"/>
  <c r="N245" i="58"/>
  <c r="L250" i="58"/>
  <c r="L262" i="58"/>
  <c r="N269" i="58"/>
  <c r="L274" i="58"/>
  <c r="N281" i="58"/>
  <c r="L286" i="58"/>
  <c r="N293" i="58"/>
  <c r="L298" i="58"/>
  <c r="P300" i="58"/>
  <c r="L243" i="58"/>
  <c r="P245" i="58"/>
  <c r="N250" i="58"/>
  <c r="L255" i="58"/>
  <c r="N262" i="58"/>
  <c r="L267" i="58"/>
  <c r="P269" i="58"/>
  <c r="N274" i="58"/>
  <c r="L279" i="58"/>
  <c r="N286" i="58"/>
  <c r="L291" i="58"/>
  <c r="P293" i="58"/>
  <c r="N298" i="58"/>
  <c r="N243" i="58"/>
  <c r="L248" i="58"/>
  <c r="P250" i="58"/>
  <c r="N255" i="58"/>
  <c r="L260" i="58"/>
  <c r="P262" i="58"/>
  <c r="N267" i="58"/>
  <c r="L272" i="58"/>
  <c r="P274" i="58"/>
  <c r="N279" i="58"/>
  <c r="L284" i="58"/>
  <c r="P286" i="58"/>
  <c r="N291" i="58"/>
  <c r="L296" i="58"/>
  <c r="P298" i="58"/>
  <c r="G27" i="26" l="1"/>
  <c r="G26" i="26"/>
  <c r="D26" i="26"/>
  <c r="D27" i="26"/>
  <c r="G24" i="26" l="1"/>
  <c r="D24" i="26"/>
  <c r="G23" i="26"/>
  <c r="D23" i="26"/>
  <c r="G22" i="26"/>
  <c r="D22" i="26"/>
  <c r="G21" i="26"/>
  <c r="D21" i="26"/>
  <c r="G20" i="26"/>
  <c r="D20" i="26"/>
  <c r="G19" i="26"/>
  <c r="D19" i="26"/>
  <c r="G18" i="26"/>
  <c r="D18" i="26"/>
  <c r="G17" i="26"/>
  <c r="D17" i="26"/>
  <c r="G16" i="26"/>
  <c r="D16" i="26"/>
  <c r="G15" i="26"/>
  <c r="D15" i="26"/>
  <c r="G14" i="26"/>
  <c r="D14" i="26"/>
  <c r="G13" i="26"/>
  <c r="D13" i="26"/>
  <c r="G12" i="26"/>
  <c r="D12" i="26"/>
  <c r="G11" i="26"/>
  <c r="D11" i="26"/>
  <c r="G10" i="26"/>
  <c r="D10" i="26"/>
  <c r="G9" i="26"/>
  <c r="D9" i="26"/>
  <c r="G8" i="26"/>
  <c r="D8" i="26"/>
  <c r="G7" i="26"/>
  <c r="D7" i="26"/>
  <c r="G6" i="26"/>
  <c r="D6" i="26"/>
  <c r="G5" i="26"/>
  <c r="D5" i="26"/>
  <c r="G4" i="26"/>
  <c r="D4" i="26"/>
  <c r="G3" i="26"/>
  <c r="D3" i="26"/>
</calcChain>
</file>

<file path=xl/sharedStrings.xml><?xml version="1.0" encoding="utf-8"?>
<sst xmlns="http://schemas.openxmlformats.org/spreadsheetml/2006/main" count="82858" uniqueCount="35510">
  <si>
    <t>No. SNPs</t>
  </si>
  <si>
    <t>Exonic</t>
  </si>
  <si>
    <t>Affected genes*</t>
  </si>
  <si>
    <t>Synonymous</t>
  </si>
  <si>
    <t>Intergenic</t>
  </si>
  <si>
    <t xml:space="preserve">Frame-shift </t>
  </si>
  <si>
    <t>Non-frame shift</t>
  </si>
  <si>
    <t>length (bp)</t>
  </si>
  <si>
    <t>SNP number</t>
  </si>
  <si>
    <t>SNP number/kb</t>
  </si>
  <si>
    <t>Indel number</t>
  </si>
  <si>
    <t>Indel number/kb</t>
  </si>
  <si>
    <t>Start</t>
  </si>
  <si>
    <t>End</t>
  </si>
  <si>
    <t>-</t>
  </si>
  <si>
    <t>No. Indels (&lt; 100bp)</t>
  </si>
  <si>
    <t>Total</t>
  </si>
  <si>
    <t>Genic</t>
  </si>
  <si>
    <t xml:space="preserve"> </t>
  </si>
  <si>
    <t>/</t>
  </si>
  <si>
    <t>Non-synonymous</t>
  </si>
  <si>
    <t>Stop gain</t>
  </si>
  <si>
    <t>Stop loss</t>
  </si>
  <si>
    <t>UTR3</t>
  </si>
  <si>
    <t>UTR5</t>
  </si>
  <si>
    <t>UTR3/UTR5</t>
  </si>
  <si>
    <t>Total</t>
    <phoneticPr fontId="12" type="noConversion"/>
  </si>
  <si>
    <t>Splicing</t>
  </si>
  <si>
    <t>Chr</t>
    <phoneticPr fontId="12" type="noConversion"/>
  </si>
  <si>
    <t>Intronic</t>
    <phoneticPr fontId="12" type="noConversion"/>
  </si>
  <si>
    <t>Accession ID</t>
    <phoneticPr fontId="12" type="noConversion"/>
  </si>
  <si>
    <t>Selective sweeps signals (XP-CLR value)</t>
    <phoneticPr fontId="12" type="noConversion"/>
  </si>
  <si>
    <t>Number of GWAS signals</t>
    <phoneticPr fontId="12" type="noConversion"/>
  </si>
  <si>
    <t>Gene ID</t>
    <phoneticPr fontId="12" type="noConversion"/>
  </si>
  <si>
    <t>Annotation in different database</t>
    <phoneticPr fontId="12" type="noConversion"/>
  </si>
  <si>
    <t>MAF: minor allele frequency</t>
    <phoneticPr fontId="12" type="noConversion"/>
  </si>
  <si>
    <t>Sequencing depth (X)</t>
    <phoneticPr fontId="12" type="noConversion"/>
  </si>
  <si>
    <r>
      <t>Associations (-log</t>
    </r>
    <r>
      <rPr>
        <vertAlign val="subscript"/>
        <sz val="12"/>
        <color theme="1"/>
        <rFont val="Times New Roman"/>
        <family val="1"/>
      </rPr>
      <t>10</t>
    </r>
    <r>
      <rPr>
        <vertAlign val="superscript"/>
        <sz val="12"/>
        <color theme="1"/>
        <rFont val="Times New Roman"/>
        <family val="1"/>
      </rPr>
      <t>(</t>
    </r>
    <r>
      <rPr>
        <i/>
        <vertAlign val="superscript"/>
        <sz val="12"/>
        <color theme="1"/>
        <rFont val="Times New Roman"/>
        <family val="1"/>
      </rPr>
      <t>P</t>
    </r>
    <r>
      <rPr>
        <vertAlign val="superscript"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>)</t>
    </r>
    <phoneticPr fontId="12" type="noConversion"/>
  </si>
  <si>
    <t>Position</t>
    <phoneticPr fontId="12" type="noConversion"/>
  </si>
  <si>
    <t>Unknown</t>
    <phoneticPr fontId="12" type="noConversion"/>
  </si>
  <si>
    <t>A_subgenome mapping base</t>
    <phoneticPr fontId="12" type="noConversion"/>
  </si>
  <si>
    <t>B_subgenome mapping base</t>
    <phoneticPr fontId="12" type="noConversion"/>
  </si>
  <si>
    <t>Total mapping base</t>
    <phoneticPr fontId="12" type="noConversion"/>
  </si>
  <si>
    <t>Total mapped ratio (%)</t>
    <phoneticPr fontId="12" type="noConversion"/>
  </si>
  <si>
    <t>A_subgenome mapped ratio (%)</t>
    <phoneticPr fontId="12" type="noConversion"/>
  </si>
  <si>
    <t>B_subgenome mapped ratio (%)</t>
    <phoneticPr fontId="12" type="noConversion"/>
  </si>
  <si>
    <t>Genotype</t>
    <phoneticPr fontId="12" type="noConversion"/>
  </si>
  <si>
    <t>A sub-genome</t>
    <phoneticPr fontId="12" type="noConversion"/>
  </si>
  <si>
    <t>B sub-genome</t>
    <phoneticPr fontId="12" type="noConversion"/>
  </si>
  <si>
    <t>Achr01</t>
  </si>
  <si>
    <t>Achr01</t>
    <phoneticPr fontId="12" type="noConversion"/>
  </si>
  <si>
    <t>Achr02</t>
  </si>
  <si>
    <t>Achr03</t>
  </si>
  <si>
    <t>Achr04</t>
  </si>
  <si>
    <t>Achr05</t>
  </si>
  <si>
    <t>Achr06</t>
  </si>
  <si>
    <t>Achr07</t>
  </si>
  <si>
    <t>Achr08</t>
  </si>
  <si>
    <t>Achr09</t>
  </si>
  <si>
    <t>Achr10</t>
  </si>
  <si>
    <t>Achr11</t>
  </si>
  <si>
    <t>Bchr01</t>
    <phoneticPr fontId="12" type="noConversion"/>
  </si>
  <si>
    <t>Bchr02</t>
  </si>
  <si>
    <t>Bchr03</t>
  </si>
  <si>
    <t>Bchr04</t>
  </si>
  <si>
    <t>Bchr05</t>
  </si>
  <si>
    <t>Bchr06</t>
  </si>
  <si>
    <t>Bchr07</t>
  </si>
  <si>
    <t>Bchr08</t>
  </si>
  <si>
    <t>Bchr09</t>
  </si>
  <si>
    <t>Bchr10</t>
  </si>
  <si>
    <t>Bchr11</t>
  </si>
  <si>
    <t>A_sub</t>
    <phoneticPr fontId="12" type="noConversion"/>
  </si>
  <si>
    <t>B_sub</t>
    <phoneticPr fontId="12" type="noConversion"/>
  </si>
  <si>
    <t>SNP number (MAF&gt;5%)</t>
    <phoneticPr fontId="12" type="noConversion"/>
  </si>
  <si>
    <t>Annotation in Musa genome</t>
    <phoneticPr fontId="12" type="noConversion"/>
  </si>
  <si>
    <t>Upstream(2K)</t>
    <phoneticPr fontId="12" type="noConversion"/>
  </si>
  <si>
    <t>Downstream(2K)</t>
    <phoneticPr fontId="12" type="noConversion"/>
  </si>
  <si>
    <t>Upstream/Downstream(2K)</t>
    <phoneticPr fontId="12" type="noConversion"/>
  </si>
  <si>
    <t>PF00190: Cupin</t>
  </si>
  <si>
    <t>PF08879: WRC; PF08880: QLQ</t>
  </si>
  <si>
    <t>PTHR32191: TETRASPANIN-8-RELATED</t>
  </si>
  <si>
    <t>PTHR10509: O-METHYLTRANSFERASE-RELATED</t>
  </si>
  <si>
    <t>PF01596: O-methyltransferase</t>
  </si>
  <si>
    <t>PTHR31867: EXPANSIN-A15</t>
  </si>
  <si>
    <t>PTHR31087: -</t>
  </si>
  <si>
    <t>PF04525: LURP-one-related</t>
  </si>
  <si>
    <t>PTHR16517: TUBBY-RELATED</t>
  </si>
  <si>
    <t>PF18511: F-box</t>
  </si>
  <si>
    <t>PF00141: Peroxidase</t>
  </si>
  <si>
    <t>PTHR31651: TRANSPORTER</t>
  </si>
  <si>
    <t>PTHR45892: AMINOACYLASE-1</t>
  </si>
  <si>
    <t>PTHR12875: UNCHARACTERIZED</t>
  </si>
  <si>
    <t>PTHR47994: F14D16.11-RELATED</t>
  </si>
  <si>
    <t>PF02536: mTERF</t>
  </si>
  <si>
    <t>PTHR10177: CYCLINS</t>
  </si>
  <si>
    <t>PTHR22595: CHITINASE-RELATED</t>
  </si>
  <si>
    <t>PTHR11746: O-METHYLTRANSFERASE</t>
  </si>
  <si>
    <t>IPR007248: Mpv17/PMP22</t>
  </si>
  <si>
    <t>PTHR31300: LIPASE</t>
  </si>
  <si>
    <t>IPR002213: UDP-glucuronosyl/UDP-glucosyltransferase</t>
  </si>
  <si>
    <t>PTHR33443: ZGC:112980</t>
  </si>
  <si>
    <t>PTHR48051: -</t>
  </si>
  <si>
    <t>PTHR30411: UNCHARACTERIZED</t>
  </si>
  <si>
    <t>PTHR31692: EXPANSIN-B3</t>
  </si>
  <si>
    <t>PTHR23054: UNCHARACTERIZED</t>
  </si>
  <si>
    <t>PTHR14360: UNCHARACTERIZED</t>
  </si>
  <si>
    <t>PTHR22298: ENDO-1,4-BETA-GLUCANASE</t>
  </si>
  <si>
    <t>IPR040305: At1g75730-like</t>
  </si>
  <si>
    <t>PTHR11165: SKP1</t>
  </si>
  <si>
    <t>PTHR21680: UNCHARACTERIZED</t>
  </si>
  <si>
    <t>PTHR33102: DVL19-RELATED-RELATED</t>
  </si>
  <si>
    <t>PTHR12416: UNCHARACTERIZED</t>
  </si>
  <si>
    <t>PF04900: Fcf1</t>
  </si>
  <si>
    <t>PTHR13453: UNCHARACTERIZED</t>
  </si>
  <si>
    <t>PTHR10430: PEROXIREDOXIN</t>
  </si>
  <si>
    <t>PF08534: Redoxin</t>
  </si>
  <si>
    <t>PTHR33349: EMB|CAB62594.1</t>
  </si>
  <si>
    <t>PF12937: F-box-like</t>
  </si>
  <si>
    <t>PTHR33222: -</t>
  </si>
  <si>
    <t>PTHR11455: CRYPTOCHROME</t>
  </si>
  <si>
    <t>PTHR14571: UNCHARACTERIZED</t>
  </si>
  <si>
    <t>PF13462: Thioredoxin</t>
  </si>
  <si>
    <t>PTHR46212: PEFLIN</t>
  </si>
  <si>
    <t>PTHR45665: AQUAPORIN-8</t>
  </si>
  <si>
    <t>PTHR13286: SAP30</t>
  </si>
  <si>
    <t>PF08879: WRC</t>
  </si>
  <si>
    <t>PTHR43689: HYDROLASE</t>
  </si>
  <si>
    <t>PF07890: Rrp15p</t>
  </si>
  <si>
    <t>PF07534: TLD</t>
  </si>
  <si>
    <t>PF00085: Thioredoxin</t>
  </si>
  <si>
    <t>PTHR12486: APRATAXIN-RELATED</t>
  </si>
  <si>
    <t>PF01553: Acyltransferase</t>
  </si>
  <si>
    <t>IPR006760: Endosulphine</t>
  </si>
  <si>
    <t>PTHR31707: PECTINESTERASE</t>
  </si>
  <si>
    <t>PTHR31061: LD22376P</t>
  </si>
  <si>
    <t>PTHR12734: METHYLTRANSFERASE-RELATED</t>
  </si>
  <si>
    <t>PF01095: Pectinesterase</t>
  </si>
  <si>
    <t>PTHR45755: -</t>
  </si>
  <si>
    <t>PTHR22930: UNCHARACTERIZED</t>
  </si>
  <si>
    <t>PTHR31276: -</t>
  </si>
  <si>
    <t>IPR003377: Cornichon</t>
  </si>
  <si>
    <t>PTHR12290: CORNICHON-RELATED</t>
  </si>
  <si>
    <t>PTHR47553: MYOSIN-11</t>
  </si>
  <si>
    <t>PTHR33787: -</t>
  </si>
  <si>
    <t>PTHR23355: RIBONUCLEASE</t>
  </si>
  <si>
    <t>PTHR11214: BETA-1,3-N-ACETYLGLUCOSAMINYLTRANSFERASE</t>
  </si>
  <si>
    <t>PTHR11452: ALPHA-GALACTOSIDASE/ALPHA-N-ACETYLGALACTOSAMINIDASE</t>
  </si>
  <si>
    <t>PTHR10091: ALDOSE-1-EPIMERASE</t>
  </si>
  <si>
    <t>PF06813: Nodulin-like</t>
  </si>
  <si>
    <t>PTHR12904: -</t>
  </si>
  <si>
    <t>PTHR47978: -</t>
  </si>
  <si>
    <t>PF04046: PSP</t>
  </si>
  <si>
    <t>PTHR31421: -</t>
  </si>
  <si>
    <t>PTHR45719: GLYCOSYLTRANSFERASE</t>
  </si>
  <si>
    <t>PTHR11913: COFILIN-RELATED</t>
  </si>
  <si>
    <t>PF00046: Homeodomain</t>
  </si>
  <si>
    <t>PTHR10606: 6-PHOSPHOFRUCTO-2-KINASE/FRUCTOSE-2,6-BISPHOSPHATASE</t>
  </si>
  <si>
    <t>IPR045282: At4g08330-like</t>
  </si>
  <si>
    <t>PTHR22600: BETA-HEXOSAMINIDASE</t>
  </si>
  <si>
    <t>PF03357: Snf7</t>
  </si>
  <si>
    <t>PTHR11937: ACTIN</t>
  </si>
  <si>
    <t>PF00022: Actin</t>
  </si>
  <si>
    <t>PTHR42851: ALDOLASE-RELATED</t>
  </si>
  <si>
    <t>PF00462: Glutaredoxin</t>
  </si>
  <si>
    <t>PTHR11431: FERRITIN</t>
  </si>
  <si>
    <t>PTHR12902: WASP-1</t>
  </si>
  <si>
    <t>PF00682: HMGL-like</t>
  </si>
  <si>
    <t>PTHR14950: DICER-RELATED</t>
  </si>
  <si>
    <t>PTHR13650: UNCHARACTERIZED</t>
  </si>
  <si>
    <t>PTHR22966: UNCHARACTERIZED</t>
  </si>
  <si>
    <t>PF07847: PCO_ADO</t>
  </si>
  <si>
    <t>PTHR21477: ZGC:172139</t>
  </si>
  <si>
    <t>IPR008390: AWPM-19-like</t>
  </si>
  <si>
    <t>PF01025: GrpE</t>
  </si>
  <si>
    <t>PTHR43807: FI04487P</t>
  </si>
  <si>
    <t>PF00929: Exonuclease</t>
  </si>
  <si>
    <t>PTHR21461: UNCHARACTERIZED</t>
  </si>
  <si>
    <t>PTHR10827: RETICULOCALBIN</t>
  </si>
  <si>
    <t>PTHR14494: ALADIN/ADRACALIN/AAAS</t>
  </si>
  <si>
    <t>PTHR46085: ARFGAP/RECO-RELATED</t>
  </si>
  <si>
    <t>PTHR47979: DRAB11-RELATED</t>
  </si>
  <si>
    <t>PTHR21304: UNCHARACTERIZED</t>
  </si>
  <si>
    <t>PF01918: Alba</t>
  </si>
  <si>
    <t>PTHR13954: IRE1-RELATED</t>
  </si>
  <si>
    <t>PTHR31460: -</t>
  </si>
  <si>
    <t>PTHR33450: EMB|CAB67623.1-RELATED</t>
  </si>
  <si>
    <t>PTHR31375: -</t>
  </si>
  <si>
    <t>PTHR45931: SI:CH211-59O9.10</t>
  </si>
  <si>
    <t>PTHR12570: UNCHARACTERIZED</t>
  </si>
  <si>
    <t>PTHR42977: HYDROLASE-RELATED</t>
  </si>
  <si>
    <t>IPR026211: GIGANTEA</t>
  </si>
  <si>
    <t>conserved hypothetical protein</t>
  </si>
  <si>
    <t>TPT domain-containing protein</t>
  </si>
  <si>
    <t>BZIP domain-containing protein</t>
  </si>
  <si>
    <t>BHLH domain-containing protein</t>
  </si>
  <si>
    <t>Phosphoinositide phosphatase SAC4</t>
  </si>
  <si>
    <t>hypothetical protein</t>
  </si>
  <si>
    <t>putative protein TIFY 10b</t>
  </si>
  <si>
    <t>SPX domain-containing protein 5</t>
  </si>
  <si>
    <t>60S ribosomal protein L27a-3</t>
  </si>
  <si>
    <t>Oryzain gamma chain</t>
  </si>
  <si>
    <t>Germin-like protein 3-1</t>
  </si>
  <si>
    <t>putative E3 ubiquitin-protein ligase SPL2</t>
  </si>
  <si>
    <t>putative Growth-regulating factor 3</t>
  </si>
  <si>
    <t>putative AP2-like ethylene-responsive transcription factor AIL1</t>
  </si>
  <si>
    <t>putative protein BIG GRAIN 1-like B</t>
  </si>
  <si>
    <t>WRKY transcription factor WRKY51</t>
  </si>
  <si>
    <t>RING-type domain-containing protein</t>
  </si>
  <si>
    <t>Glycine--tRNA ligase%2C chloroplastic/mitochondrial 2</t>
  </si>
  <si>
    <t>putative Tricin synthase 1</t>
  </si>
  <si>
    <t>putative BAG family molecular chaperone regulator 7</t>
  </si>
  <si>
    <t>DExH-box ATP-dependent RNA helicase DExH9</t>
  </si>
  <si>
    <t>putative Serine/threonine/tyrosine-protein kinase HT1</t>
  </si>
  <si>
    <t>1-deoxy-D-xylulose 5-phosphate reductoisomerase%2C chloroplastic</t>
  </si>
  <si>
    <t>40S ribosomal protein S23</t>
  </si>
  <si>
    <t>Protein RADIALIS-like 6</t>
  </si>
  <si>
    <t>Tubby-like F-box protein 5</t>
  </si>
  <si>
    <t>Protein RER1B</t>
  </si>
  <si>
    <t>Curcumin synthase 2</t>
  </si>
  <si>
    <t>Inositol-pentakisphosphate 2-kinase IPK1</t>
  </si>
  <si>
    <t>Protein RADIALIS-like 3</t>
  </si>
  <si>
    <t>putative Zinc-finger homeodomain protein 2</t>
  </si>
  <si>
    <t>Protein NSP-INTERACTING KINASE 3</t>
  </si>
  <si>
    <t>Isocitrate dehydrogenase [NADP]%2C chloroplastic/mitochondrial</t>
  </si>
  <si>
    <t>F-box_5 domain-containing protein</t>
  </si>
  <si>
    <t>Peroxidase</t>
  </si>
  <si>
    <t>putative Peroxidase</t>
  </si>
  <si>
    <t>PEROXIDASE_4 domain-containing protein</t>
  </si>
  <si>
    <t>LEA_2 domain-containing protein</t>
  </si>
  <si>
    <t>putative Ethylene-responsive transcription factor WRI1</t>
  </si>
  <si>
    <t>Vacuolar protein-sorting-associated protein 36</t>
  </si>
  <si>
    <t>Gibberellic acid methyltransferase 2</t>
  </si>
  <si>
    <t>putative Citrate synthase%2C glyoxysomal</t>
  </si>
  <si>
    <t>SHSP domain-containing protein</t>
  </si>
  <si>
    <t>Serine/threonine-protein phosphatase</t>
  </si>
  <si>
    <t>Protein PIN-LIKES 1</t>
  </si>
  <si>
    <t>Protein kinase domain-containing protein</t>
  </si>
  <si>
    <t>AT-hook motif nuclear-localized protein</t>
  </si>
  <si>
    <t>N-acyl-L-amino-acid amidohydrolase</t>
  </si>
  <si>
    <t>Beta-D-xylosidase 4</t>
  </si>
  <si>
    <t>CRAL-TRIO domain-containing protein</t>
  </si>
  <si>
    <t>Plasma membrane ATPase</t>
  </si>
  <si>
    <t>Protein GET4</t>
  </si>
  <si>
    <t>LOB domain-containing protein 1</t>
  </si>
  <si>
    <t>putative Transcription factor MYB35</t>
  </si>
  <si>
    <t>putative protein LIGHT-DEPENDENT SHORT HYPOCOTYLS 6</t>
  </si>
  <si>
    <t>putative Ethylene-responsive transcription factor ABI4</t>
  </si>
  <si>
    <t>Pyruvate decarboxylase 2</t>
  </si>
  <si>
    <t>Ethylene-responsive transcription factor 1</t>
  </si>
  <si>
    <t>putative Transcription termination factor MTEF18%2C mitochondrial</t>
  </si>
  <si>
    <t>putative Wall-associated receptor kinase 2</t>
  </si>
  <si>
    <t>putative Wall-associated receptor kinase 5</t>
  </si>
  <si>
    <t>putative Zinc finger CCCH domain-containing protein 30</t>
  </si>
  <si>
    <t>putative protein IQ-DOMAIN 32</t>
  </si>
  <si>
    <t>Ubiquitin-conjugating enzyme E2 variant 1C</t>
  </si>
  <si>
    <t>putative Auxin-responsive protein SAUR50</t>
  </si>
  <si>
    <t>AT-hook motif nuclear-localized protein 18</t>
  </si>
  <si>
    <t>ACT domain-containing protein ACR8</t>
  </si>
  <si>
    <t>Protein CANDIDATE G-PROTEIN COUPLED RECEPTOR 7</t>
  </si>
  <si>
    <t>putative invertase inhibitor</t>
  </si>
  <si>
    <t>Monosaccharide-sensing protein 2</t>
  </si>
  <si>
    <t>PMR5N domain-containing protein</t>
  </si>
  <si>
    <t>WD_REPEATS_REGION domain-containing protein</t>
  </si>
  <si>
    <t>Aldo_ket_red domain-containing protein</t>
  </si>
  <si>
    <t>putative polygalacturonase</t>
  </si>
  <si>
    <t>Caffeic acid 3-O-methyltransferase</t>
  </si>
  <si>
    <t>putative protein phosphatase 2C 78</t>
  </si>
  <si>
    <t>putative Cytochrome P450 81Q32</t>
  </si>
  <si>
    <t>putative WRKY transcription factor 4</t>
  </si>
  <si>
    <t>putative Pentatricopeptide repeat-containing protein At3g29290</t>
  </si>
  <si>
    <t>putative Receptor-like protein 35</t>
  </si>
  <si>
    <t>UDP-glucose 6-dehydrogenase 4</t>
  </si>
  <si>
    <t>putative UDP-glycosyltransferase 83A1</t>
  </si>
  <si>
    <t>putative Proteasome subunit beta type-7-B</t>
  </si>
  <si>
    <t>putative REF/SRPP-like protein OsI_017815</t>
  </si>
  <si>
    <t>putative (+)-neomenthol dehydrogenase</t>
  </si>
  <si>
    <t>RING-box protein 1a</t>
  </si>
  <si>
    <t>Casein kinase II subunit beta</t>
  </si>
  <si>
    <t>GATA-type domain-containing protein</t>
  </si>
  <si>
    <t>putative WRKY transcription factor 12</t>
  </si>
  <si>
    <t>Cytochrome P450 76T24</t>
  </si>
  <si>
    <t>Abscisic acid receptor PYL10</t>
  </si>
  <si>
    <t>PHD-type domain-containing protein</t>
  </si>
  <si>
    <t>Plant intracellular Ras-group-related LRR protein 5</t>
  </si>
  <si>
    <t>RING-type E3 ubiquitin transferase</t>
  </si>
  <si>
    <t>NAC domain-containing protein</t>
  </si>
  <si>
    <t>Protein NRT1/ PTR FAMILY 7.3</t>
  </si>
  <si>
    <t>putative methyltransferase PMT17</t>
  </si>
  <si>
    <t>putative Pectinesterase inhibitor 10</t>
  </si>
  <si>
    <t>Plasmodesmata-located protein 8</t>
  </si>
  <si>
    <t>Adenine phosphoribosyltransferase 3</t>
  </si>
  <si>
    <t>Vesicle-associated protein 1-3</t>
  </si>
  <si>
    <t>E3 ubiquitin protein ligase RIN2</t>
  </si>
  <si>
    <t>O-fucosyltransferase 29</t>
  </si>
  <si>
    <t>putative LRR receptor-like serine/threonine-protein kinase FLS2</t>
  </si>
  <si>
    <t>putative methyltransferase PMT27</t>
  </si>
  <si>
    <t>MYB-like transcription factor ODO1</t>
  </si>
  <si>
    <t>putative FCS-Like Zinc finger 3</t>
  </si>
  <si>
    <t>Endoglucanase 24</t>
  </si>
  <si>
    <t>Protein XAP5 CIRCADIAN TIMEKEEPER</t>
  </si>
  <si>
    <t>Translocon-associated protein subunit alpha</t>
  </si>
  <si>
    <t>Glycine-rich protein 2</t>
  </si>
  <si>
    <t>Myb-related protein 308</t>
  </si>
  <si>
    <t>GDSL esterase/lipase EXL3</t>
  </si>
  <si>
    <t>putative receptor-like serine/threonine-protein kinase At5g57670</t>
  </si>
  <si>
    <t>putative SKP1-like protein 3</t>
  </si>
  <si>
    <t>SKP1-like protein 3</t>
  </si>
  <si>
    <t>putative Phytosulfokine receptor 1</t>
  </si>
  <si>
    <t>Heavy metal-associated isoprenylated plant protein 26</t>
  </si>
  <si>
    <t>putative GDSL esterase/lipase At4g16230</t>
  </si>
  <si>
    <t>HMG1/2-like protein</t>
  </si>
  <si>
    <t>Protein PIN-LIKES 5</t>
  </si>
  <si>
    <t>putative protein phosphatase 2C 47</t>
  </si>
  <si>
    <t>putative Pentatricopeptide repeat-containing protein At1g20230</t>
  </si>
  <si>
    <t>putative protein phosphatase 2C 60</t>
  </si>
  <si>
    <t>NEP1-interacting protein 2</t>
  </si>
  <si>
    <t>L-ascorbate oxidase</t>
  </si>
  <si>
    <t>putative Auxin-responsive protein SAUR66</t>
  </si>
  <si>
    <t>Expansin-like A1</t>
  </si>
  <si>
    <t>Serine/threonine-protein kinase BSK1</t>
  </si>
  <si>
    <t>putative disease resistance protein RGA4</t>
  </si>
  <si>
    <t>Callose synthase 9</t>
  </si>
  <si>
    <t>MDIS1-interacting receptor like kinase 2</t>
  </si>
  <si>
    <t>putative MDIS1-interacting receptor like kinase 2</t>
  </si>
  <si>
    <t>putative leucine-rich repeat receptor-like protein kinase At1g35710</t>
  </si>
  <si>
    <t>Zinc finger CCCH domain-containing protein 4</t>
  </si>
  <si>
    <t>putative Pentatricopeptide repeat-containing protein At2g29760%2C chloroplastic</t>
  </si>
  <si>
    <t>putative Two-component response regulator ORR41</t>
  </si>
  <si>
    <t>Chitinase 6</t>
  </si>
  <si>
    <t>Pentatricopeptide repeat-containing protein At5g16860</t>
  </si>
  <si>
    <t>Cysteine synthase%2C chloroplastic/chromoplastic</t>
  </si>
  <si>
    <t>30S ribosomal protein S5%2C chloroplastic</t>
  </si>
  <si>
    <t>putative Transcription factor E2FB</t>
  </si>
  <si>
    <t>NDR1/HIN1-like protein 1</t>
  </si>
  <si>
    <t>WAT1-related protein At5g64700</t>
  </si>
  <si>
    <t>Gibberellin-regulated protein 3</t>
  </si>
  <si>
    <t>putative Phosphoribosylamine--glycine ligase%2C chloroplastic</t>
  </si>
  <si>
    <t>putative Monooxygenase 2</t>
  </si>
  <si>
    <t>Leucine-rich repeat receptor-like serine/threonine-protein kinase BAM1</t>
  </si>
  <si>
    <t>putative Regulator of nonsense transcripts UPF3</t>
  </si>
  <si>
    <t>Protein NRT1/ PTR FAMILY 4.3</t>
  </si>
  <si>
    <t>Peptidyl-prolyl cis-trans isomerase CYP21-4</t>
  </si>
  <si>
    <t>Glucomannan 4-beta-mannosyltransferase 9</t>
  </si>
  <si>
    <t>Peroxiredoxin-2E%2C chloroplastic</t>
  </si>
  <si>
    <t>putative Heat stress transcription factor A-3</t>
  </si>
  <si>
    <t>ADP-ribosylation factor GTPase-activating protein AGD12</t>
  </si>
  <si>
    <t>putative 30S ribosomal protein 3%2C chloroplastic</t>
  </si>
  <si>
    <t>50S ribosomal protein L6%2C chloroplastic</t>
  </si>
  <si>
    <t>putative pectin methyltransferase QUA2</t>
  </si>
  <si>
    <t>Protein EXORDIUM-like 2</t>
  </si>
  <si>
    <t>F-box protein FBW2</t>
  </si>
  <si>
    <t>putative Phospho-2-dehydro-3-deoxyheptonate aldolase 1%2C chloroplastic</t>
  </si>
  <si>
    <t>ABC transporter G family member 1</t>
  </si>
  <si>
    <t>Mitochondrial uncoupling protein 4</t>
  </si>
  <si>
    <t>Protein ENHANCED DISEASE RESISTANCE 2</t>
  </si>
  <si>
    <t>Protein BREVIS RADIX</t>
  </si>
  <si>
    <t>Cyclin-dependent kinase E-1</t>
  </si>
  <si>
    <t>putative methyltransferase PMT21</t>
  </si>
  <si>
    <t>Cell division cycle 20.1%2C cofactor of APC complex</t>
  </si>
  <si>
    <t>Lysine-specific demethylase JMJ706</t>
  </si>
  <si>
    <t>putative xyloglucan endotransglucosylase/hydrolase protein 30</t>
  </si>
  <si>
    <t>26S proteasome non-ATPase regulatory subunit 3</t>
  </si>
  <si>
    <t>putative E3 ubiquitin-protein ligase ATL23</t>
  </si>
  <si>
    <t>Protein S-acyltransferase 10</t>
  </si>
  <si>
    <t>Expansin-like A2</t>
  </si>
  <si>
    <t>Serine acetyltransferase 4</t>
  </si>
  <si>
    <t>Cyclin-B2-2</t>
  </si>
  <si>
    <t>Phosphoinositide phosphatase SAC6</t>
  </si>
  <si>
    <t>Protein NLP1</t>
  </si>
  <si>
    <t>Cytochrome P450 86A22</t>
  </si>
  <si>
    <t>Mitogen-activated protein kinase kinase kinase YODA</t>
  </si>
  <si>
    <t>Aquaporin TIP1-1</t>
  </si>
  <si>
    <t>Bifunctional L-3-cyanoalanine synthase/cysteine synthase%2C mitochondrial</t>
  </si>
  <si>
    <t>putative ATG8-interacting protein 1</t>
  </si>
  <si>
    <t>UDP-glycosyltransferase 86A1</t>
  </si>
  <si>
    <t>4-coumarate--CoA ligase-like 1</t>
  </si>
  <si>
    <t>Phospholipase D beta 2</t>
  </si>
  <si>
    <t>Subtilisin-like protease SBT1.3</t>
  </si>
  <si>
    <t>Guard cell S-type anion channel SLAC1</t>
  </si>
  <si>
    <t>bZIP transcription factor 29</t>
  </si>
  <si>
    <t>Ribosome production factor 2</t>
  </si>
  <si>
    <t>Rho GTPase-activating protein 3</t>
  </si>
  <si>
    <t>putative lysophospholipase BODYGUARD 3</t>
  </si>
  <si>
    <t>50S ribosomal protein L5%2C chloroplastic</t>
  </si>
  <si>
    <t>Expansin-A7</t>
  </si>
  <si>
    <t>MADS-box transcription factor 50</t>
  </si>
  <si>
    <t>60S ribosomal protein L9</t>
  </si>
  <si>
    <t>putative 50S ribosomal protein L36%2C chloroplastic</t>
  </si>
  <si>
    <t>Cyclin-dependent kinase inhibitor 5</t>
  </si>
  <si>
    <t>putative Pentatricopeptide repeat-containing protein At3g24000%2C mitochondrial</t>
  </si>
  <si>
    <t>Rop guanine nucleotide exchange factor 3</t>
  </si>
  <si>
    <t>putative Transcription factor GLABRA 3</t>
  </si>
  <si>
    <t>Vesicle-associated protein 1-2</t>
  </si>
  <si>
    <t>Bifunctional adenosine 5'-phosphosulfate phosphorylase/adenylylsulfatase HINT4</t>
  </si>
  <si>
    <t>putative glucuronosyltransferase PGSIP8</t>
  </si>
  <si>
    <t>putative GATA transcription factor 9</t>
  </si>
  <si>
    <t>2-oxoglutarate-dependent dioxygenase 11</t>
  </si>
  <si>
    <t>Glycogen synthase kinase-3</t>
  </si>
  <si>
    <t>Glycerol-3-phosphate acyltransferase 9</t>
  </si>
  <si>
    <t>S-adenosylmethionine synthase 1</t>
  </si>
  <si>
    <t>Novel plant SNARE 13</t>
  </si>
  <si>
    <t>putative GTP diphosphokinase CRSH1%2C chloroplastic</t>
  </si>
  <si>
    <t>50S ribosomal protein L3-2%2C mitochondrial</t>
  </si>
  <si>
    <t>bZIP transcription factor 53</t>
  </si>
  <si>
    <t>Calmodulin-binding transcription activator CBT</t>
  </si>
  <si>
    <t>U-box domain-containing protein 3</t>
  </si>
  <si>
    <t>Structural maintenance of chromosomes protein 1</t>
  </si>
  <si>
    <t>Inactive leucine-rich repeat receptor-like protein kinase CORYNE</t>
  </si>
  <si>
    <t>E3 ubiquitin-protein ligase BAH1</t>
  </si>
  <si>
    <t>Beta-glucosidase 22</t>
  </si>
  <si>
    <t>Aquaporin SIP2-1</t>
  </si>
  <si>
    <t>putative arabinosyltransferase ARAD1</t>
  </si>
  <si>
    <t>Calcium and calcium/calmodulin-dependent serine/threonine-protein kinase</t>
  </si>
  <si>
    <t>Cytochrome b-c1 complex subunit Rieske%2C mitochondrial</t>
  </si>
  <si>
    <t>Chitin elicitor receptor kinase 1</t>
  </si>
  <si>
    <t>putative Pentatricopeptide repeat-containing protein At4g21065</t>
  </si>
  <si>
    <t>putative OVARIAN TUMOR DOMAIN-containing deubiquitinating enzyme 1</t>
  </si>
  <si>
    <t>Protein SRC2</t>
  </si>
  <si>
    <t>RNA-binding protein Y14</t>
  </si>
  <si>
    <t>DUF21 domain-containing protein At4g14240</t>
  </si>
  <si>
    <t>putative protein phosphatase 2C 35</t>
  </si>
  <si>
    <t>DNA gyrase subunit A%2C chloroplastic/mitochondrial</t>
  </si>
  <si>
    <t>Cysteine--tRNA ligase CPS1%2C chloroplastic/mitochondrial</t>
  </si>
  <si>
    <t>AAA-ATPase At4g25835</t>
  </si>
  <si>
    <t>Pathogenesis-related protein PRMS</t>
  </si>
  <si>
    <t>putative Cadmium/zinc-transporting ATPase HMA2</t>
  </si>
  <si>
    <t>UDP-sugar pyrophosphorylase</t>
  </si>
  <si>
    <t>18S rRNA (guanine-N(7))-methyltransferase RID2</t>
  </si>
  <si>
    <t>RNA pseudouridine synthase 3%2C mitochondrial</t>
  </si>
  <si>
    <t>putative Auxin-induced protein 10A5</t>
  </si>
  <si>
    <t>Squamosa promoter-binding-like protein 12</t>
  </si>
  <si>
    <t>3-oxoacyl-[acyl-carrier-protein] synthase III%2C chloroplastic</t>
  </si>
  <si>
    <t>Conserved oligomeric Golgi complex subunit 3</t>
  </si>
  <si>
    <t>putative Pentatricopeptide repeat-containing protein At1g19720</t>
  </si>
  <si>
    <t>putative pectinesterase 63</t>
  </si>
  <si>
    <t>putative Auxin-induced protein X15</t>
  </si>
  <si>
    <t>Protein NRT1/ PTR FAMILY 5.8</t>
  </si>
  <si>
    <t>putative protein indeterminate-domain 7</t>
  </si>
  <si>
    <t>putative sugar phosphate/phosphate translocator At3g17430</t>
  </si>
  <si>
    <t>V-type proton ATPase subunit B2</t>
  </si>
  <si>
    <t>Cytokinin dehydrogenase 6</t>
  </si>
  <si>
    <t>putative protein ANTAGONIST OF LIKE HETEROCHROMATIN PROTEIN 1</t>
  </si>
  <si>
    <t>Pentatricopeptide repeat-containing protein At2g33680</t>
  </si>
  <si>
    <t>40S ribosomal protein S15</t>
  </si>
  <si>
    <t>Squamosa promoter-binding-like protein 15</t>
  </si>
  <si>
    <t>putative Heat shock 70 kDa protein%2C mitochondrial</t>
  </si>
  <si>
    <t>putative Transcription factor bHLH130</t>
  </si>
  <si>
    <t>Protein cornichon</t>
  </si>
  <si>
    <t>Serine/threonine-protein kinase UCN</t>
  </si>
  <si>
    <t>Mannan endo-1%2C4-beta-mannosidase 6</t>
  </si>
  <si>
    <t>putative protein phosphatase 2C 66</t>
  </si>
  <si>
    <t>3-oxoacyl-[acyl-carrier-protein] synthase I%2C chloroplastic</t>
  </si>
  <si>
    <t>Protein TONSOKU</t>
  </si>
  <si>
    <t>Cadmium/zinc-transporting ATPase HMA2</t>
  </si>
  <si>
    <t>Serrate RNA effector molecule</t>
  </si>
  <si>
    <t>putative protein phosphatase 2C 59</t>
  </si>
  <si>
    <t>Pentatricopeptide repeat-containing protein At5g44230</t>
  </si>
  <si>
    <t>putative RING-H2 finger protein ATL49</t>
  </si>
  <si>
    <t>Gamma-glutamyl peptidase 5</t>
  </si>
  <si>
    <t>Monogalactosyldiacylglycerol synthase 1%2C chloroplastic</t>
  </si>
  <si>
    <t>putative Zinc finger protein 1</t>
  </si>
  <si>
    <t>Ethylene-responsive transcription factor ERF003</t>
  </si>
  <si>
    <t>60S ribosomal protein L39-1</t>
  </si>
  <si>
    <t>Pentatricopeptide repeat-containing protein PPR5%2C chloroplastic</t>
  </si>
  <si>
    <t>Aspartic proteinase-like protein 1</t>
  </si>
  <si>
    <t>putative DIS3-like exonuclease 2</t>
  </si>
  <si>
    <t>DIS3-like exonuclease 2</t>
  </si>
  <si>
    <t>14-3-3-like protein</t>
  </si>
  <si>
    <t>putative Transcription factor MYB20</t>
  </si>
  <si>
    <t>Signal recognition particle 9 kDa protein</t>
  </si>
  <si>
    <t>Zinc finger protein SHOOT GRAVITROPISM 5</t>
  </si>
  <si>
    <t>40S ribosomal protein S3-3</t>
  </si>
  <si>
    <t>putative small nuclear ribonucleoprotein G</t>
  </si>
  <si>
    <t>putative signal peptidase complex subunit 2</t>
  </si>
  <si>
    <t>Alpha-galactosidase 1</t>
  </si>
  <si>
    <t>EH domain-containing protein 1</t>
  </si>
  <si>
    <t>Transcription factor MYB106</t>
  </si>
  <si>
    <t>Photosynthetic NDH subunit of lumenal location 2%2C chloroplastic</t>
  </si>
  <si>
    <t>O-fucosyltransferase 31</t>
  </si>
  <si>
    <t>Transcription termination factor MTEF1%2C chloroplastic</t>
  </si>
  <si>
    <t>Beta-1%2C3-galactosyltransferase GALT1</t>
  </si>
  <si>
    <t>putative Malate dehydrogenase%2C glyoxysomal</t>
  </si>
  <si>
    <t>Extracellular ribonuclease LE</t>
  </si>
  <si>
    <t>Aquaporin NIP2-1</t>
  </si>
  <si>
    <t>putative Transcription factor ILI5</t>
  </si>
  <si>
    <t>putative protein NUCLEAR FUSION DEFECTIVE 4</t>
  </si>
  <si>
    <t>Arogenate dehydrogenase 2%2C chloroplastic</t>
  </si>
  <si>
    <t>Pyrophosphate-energized vacuolar membrane proton pump</t>
  </si>
  <si>
    <t>Chloride channel protein CLC-c</t>
  </si>
  <si>
    <t>Ras-related protein RHN1</t>
  </si>
  <si>
    <t>putative clathrin assembly protein At5g35200</t>
  </si>
  <si>
    <t>Pollen-specific protein C13</t>
  </si>
  <si>
    <t>Proline--tRNA ligase%2C chloroplastic/mitochondrial</t>
  </si>
  <si>
    <t>putative Axial regulator YABBY 5</t>
  </si>
  <si>
    <t>putative NAC domain-containing protein 74</t>
  </si>
  <si>
    <t>Phosphatidylinositol/phosphatidylcholine transfer protein SFH6</t>
  </si>
  <si>
    <t>Diaminopimelate decarboxylase 1%2C chloroplastic</t>
  </si>
  <si>
    <t>putative Soluble inorganic pyrophosphatase</t>
  </si>
  <si>
    <t>Chloroplastic group IIB intron splicing facilitator CRS2%2C chloroplastic</t>
  </si>
  <si>
    <t>Plastidic glucose transporter 4</t>
  </si>
  <si>
    <t>putative Phytanoyl-CoA dioxygenase 1</t>
  </si>
  <si>
    <t>Diacylglycerol O-acyltransferase 2D</t>
  </si>
  <si>
    <t>putative Vacuolar protein sorting-associated protein 26B</t>
  </si>
  <si>
    <t>AT-hook motif nuclear-localized protein 10</t>
  </si>
  <si>
    <t>Plant intracellular Ras-group-related LRR protein 4</t>
  </si>
  <si>
    <t>putative WRKY transcription factor 2</t>
  </si>
  <si>
    <t>Amino acid permease 3</t>
  </si>
  <si>
    <t>putative Dof zinc finger protein DOF5.4</t>
  </si>
  <si>
    <t>putative ASC1-like protein 1</t>
  </si>
  <si>
    <t>Kinesin-like protein KIN-4C</t>
  </si>
  <si>
    <t>putative glucan endo-1%2C3-beta-glucosidase GVI</t>
  </si>
  <si>
    <t>Trimethyltridecatetraene synthase</t>
  </si>
  <si>
    <t>Cation/calcium exchanger 4</t>
  </si>
  <si>
    <t>putative ethanolamine kinase</t>
  </si>
  <si>
    <t>putative Kinetochore protein SPC24</t>
  </si>
  <si>
    <t>putative Ethylene-responsive transcription factor 1</t>
  </si>
  <si>
    <t>Pectinesterase/pectinesterase inhibitor PPE8B</t>
  </si>
  <si>
    <t>putative RING-H2 finger protein ATL3</t>
  </si>
  <si>
    <t>putative protein FATTY ACID EXPORT 7</t>
  </si>
  <si>
    <t>Proteasome subunit beta type-6</t>
  </si>
  <si>
    <t>putative protein SEMI-ROLLED LEAF 2</t>
  </si>
  <si>
    <t>putative WAT1-related protein At4g08290</t>
  </si>
  <si>
    <t>putative Fasciclin-like arabinogalactan protein 14</t>
  </si>
  <si>
    <t>S-adenosylmethionine decarboxylase proenzyme</t>
  </si>
  <si>
    <t>putative leucine-rich repeat receptor-like serine/threonine-protein kinase At2g24130</t>
  </si>
  <si>
    <t>Phospholipid hydroperoxide glutathione peroxidase 1%2C chloroplastic</t>
  </si>
  <si>
    <t>Gamma-tubulin complex component 2</t>
  </si>
  <si>
    <t>putative Heavy metal-associated isoprenylated plant protein 20</t>
  </si>
  <si>
    <t>putative cyclic nucleotide-gated ion channel 9</t>
  </si>
  <si>
    <t>Membrane-anchored ubiquitin-fold protein 3</t>
  </si>
  <si>
    <t>putative FCS-Like Zinc finger 5</t>
  </si>
  <si>
    <t>putative Elongation factor 1-alpha</t>
  </si>
  <si>
    <t>Purine permease 3</t>
  </si>
  <si>
    <t>putative carboxylesterase 13</t>
  </si>
  <si>
    <t>HMG-Y-related protein A</t>
  </si>
  <si>
    <t>Protein NRT1/ PTR FAMILY 3.1</t>
  </si>
  <si>
    <t>putative 23 kDa jasmonate-induced protein</t>
  </si>
  <si>
    <t>DNA repair and recombination protein RAD54</t>
  </si>
  <si>
    <t>putative cysteine-rich receptor-like protein kinase 12</t>
  </si>
  <si>
    <t>MADS-box transcription factor 27</t>
  </si>
  <si>
    <t>ABSCISIC ACID-INSENSITIVE 5-like protein 5</t>
  </si>
  <si>
    <t>putative protein WEAK CHLOROPLAST MOVEMENT UNDER BLUE LIGHT-like 1</t>
  </si>
  <si>
    <t>Protein Barley B recombinant</t>
  </si>
  <si>
    <t>Derlin-2.2</t>
  </si>
  <si>
    <t>Pentatricopeptide repeat-containing protein At1g09900</t>
  </si>
  <si>
    <t>Serine/threonine-protein kinase RIPK</t>
  </si>
  <si>
    <t>putative Ethylene-responsive transcription factor 2</t>
  </si>
  <si>
    <t>putative Lipid phosphate phosphatase delta</t>
  </si>
  <si>
    <t>Beta-glucuronosyltransferase GlcAT14B</t>
  </si>
  <si>
    <t>putative 1-deoxy-D-xylulose-5-phosphate synthase 2%2C chloroplastic</t>
  </si>
  <si>
    <t>WUSCHEL-related homeobox 11</t>
  </si>
  <si>
    <t>Phospholipid-transporting ATPase 1</t>
  </si>
  <si>
    <t>Transcription factor CSA</t>
  </si>
  <si>
    <t>putative TRASH domain-containing protein</t>
  </si>
  <si>
    <t>Ricin B-like lectin EULS3</t>
  </si>
  <si>
    <t>Rhamnogalacturonan I rhamnosyltransferase 1</t>
  </si>
  <si>
    <t>Zinc finger CCCH domain-containing protein 53</t>
  </si>
  <si>
    <t>Cation/H(+) antiporter 15</t>
  </si>
  <si>
    <t>Importin N-terminal domain-containing protein</t>
  </si>
  <si>
    <t>SAGA-associated factor 11</t>
  </si>
  <si>
    <t>CBM20 domain-containing protein</t>
  </si>
  <si>
    <t>Pyruvate decarboxylase</t>
  </si>
  <si>
    <t>Em-like protein GEA6</t>
  </si>
  <si>
    <t>Asparagine synthetase [glutamine-hydrolyzing]</t>
  </si>
  <si>
    <t>putative Acetylornithine aminotransferase%2C mitochondrial</t>
  </si>
  <si>
    <t>Glutamate--cysteine ligase</t>
  </si>
  <si>
    <t>V-SNARE coiled-coil domain-containing protein</t>
  </si>
  <si>
    <t>Zinc finger CCCH domain-containing protein 33</t>
  </si>
  <si>
    <t>Phosphoinositide phospholipase C</t>
  </si>
  <si>
    <t>DOG1 domain-containing protein</t>
  </si>
  <si>
    <t>putative DOG1 domain-containing protein</t>
  </si>
  <si>
    <t>FAS1 domain-containing protein</t>
  </si>
  <si>
    <t>Tetraspanin-6</t>
  </si>
  <si>
    <t>putative protein-tyrosine-phosphatase MKP1</t>
  </si>
  <si>
    <t>Beta-hexosaminidase</t>
  </si>
  <si>
    <t>Myb-related protein MYBAS1</t>
  </si>
  <si>
    <t>Glycosyltransferase</t>
  </si>
  <si>
    <t>putative CBFD_NFYB_HMF domain-containing protein</t>
  </si>
  <si>
    <t>putative nuclear transcription factor Y subunit B-like</t>
  </si>
  <si>
    <t>Pyr_redox_2 domain-containing protein</t>
  </si>
  <si>
    <t>ABC transporter domain-containing protein</t>
  </si>
  <si>
    <t>zinc finger protein ZAT11</t>
  </si>
  <si>
    <t>protein ALP1-like</t>
  </si>
  <si>
    <t>ZT_dimer domain-containing protein</t>
  </si>
  <si>
    <t>Actin-2</t>
  </si>
  <si>
    <t>Serine/arginine-rich splicing factor RS2Z32</t>
  </si>
  <si>
    <t>Homeobox domain-containing protein</t>
  </si>
  <si>
    <t>Respiratory burst oxidase-like protein F</t>
  </si>
  <si>
    <t>DNA-directed RNA polymerase III subunit 1</t>
  </si>
  <si>
    <t>putative APETALA2-like protein 3</t>
  </si>
  <si>
    <t>PWWP domain-containing protein</t>
  </si>
  <si>
    <t>Fe2OG dioxygenase domain-containing protein</t>
  </si>
  <si>
    <t>Omega-3 fatty acid desaturase%2C chloroplastic</t>
  </si>
  <si>
    <t>Peptidase_M24 domain-containing protein</t>
  </si>
  <si>
    <t>Glutaredoxin domain-containing protein</t>
  </si>
  <si>
    <t>ALOG domain-containing protein</t>
  </si>
  <si>
    <t>Ferritin-1%2C chloroplastic</t>
  </si>
  <si>
    <t>LOB domain-containing protein</t>
  </si>
  <si>
    <t>Zinc transporter 5</t>
  </si>
  <si>
    <t>DYW_deaminase domain-containing protein</t>
  </si>
  <si>
    <t>putative WH2 domain-containing protein</t>
  </si>
  <si>
    <t>Protein LURP-one-related 15</t>
  </si>
  <si>
    <t>HIG1 domain-containing protein</t>
  </si>
  <si>
    <t>BTB domain-containing protein</t>
  </si>
  <si>
    <t>CBL-interacting serine/threonine-protein kinase 11</t>
  </si>
  <si>
    <t>DUF641 domain-containing protein</t>
  </si>
  <si>
    <t>Leucine-rich repeat receptor-like protein kinase PXC2</t>
  </si>
  <si>
    <t>WRKY domain-containing protein</t>
  </si>
  <si>
    <t>Root phototropism protein 2</t>
  </si>
  <si>
    <t>N-acetyltransferase domain-containing protein</t>
  </si>
  <si>
    <t>Glucosamine 6-phosphate N-acetyltransferase</t>
  </si>
  <si>
    <t>Chal_sti_synt_N domain-containing protein</t>
  </si>
  <si>
    <t>DUF1981 domain-containing protein</t>
  </si>
  <si>
    <t>putative protein ROOT INITIATION DEFECTIVE 3</t>
  </si>
  <si>
    <t>HSF_DOMAIN domain-containing protein</t>
  </si>
  <si>
    <t>3-hydroxy-3-methylglutarate-CoA lyase</t>
  </si>
  <si>
    <t>putative Cysteine proteinase inhibitor</t>
  </si>
  <si>
    <t>MFS domain-containing protein</t>
  </si>
  <si>
    <t>protein sym-1-like</t>
  </si>
  <si>
    <t>SUN domain-containing protein</t>
  </si>
  <si>
    <t>putative protein LURP-one-related 12</t>
  </si>
  <si>
    <t>Methylenetetrahydrofolate reductase (NAD(P)H)</t>
  </si>
  <si>
    <t>KH domain-containing protein SPIN1</t>
  </si>
  <si>
    <t>AP2/ERF domain-containing protein</t>
  </si>
  <si>
    <t>26S proteasome regulatory subunit 6B</t>
  </si>
  <si>
    <t>PA domain-containing protein</t>
  </si>
  <si>
    <t>Expansin</t>
  </si>
  <si>
    <t>pentatricopeptide repeat-containing protein At5g15280%2C mitochondrial</t>
  </si>
  <si>
    <t>Oligopeptide transporter 3</t>
  </si>
  <si>
    <t>putative inactive shikimate kinase like 1%2C chloroplastic</t>
  </si>
  <si>
    <t>putative protein TIFY 9</t>
  </si>
  <si>
    <t>Serine carboxypeptidase-like 45</t>
  </si>
  <si>
    <t>Protein MEI2-like 4</t>
  </si>
  <si>
    <t>Cell division control protein 48</t>
  </si>
  <si>
    <t>putative UDP-glucose 6-dehydrogenase 5</t>
  </si>
  <si>
    <t>Non-specific serine/threonine protein kinase</t>
  </si>
  <si>
    <t>putative purine permease 4</t>
  </si>
  <si>
    <t>Transcription factor AIG1</t>
  </si>
  <si>
    <t>Aspartyl protease APCB1</t>
  </si>
  <si>
    <t>Mediator of RNA polymerase II transcription subunit 33A</t>
  </si>
  <si>
    <t>putative pentatricopeptide repeat-containing protein At1g09680</t>
  </si>
  <si>
    <t>putative Mini zinc finger protein 4</t>
  </si>
  <si>
    <t>Transcription factor ILI5</t>
  </si>
  <si>
    <t>putative glycerol-3-phosphate transporter 5</t>
  </si>
  <si>
    <t>Type IV inositol polyphosphate 5-phosphatase 3</t>
  </si>
  <si>
    <t>CBFD_NFYB_HMF domain-containing protein</t>
  </si>
  <si>
    <t>DUF1338 domain-containing protein</t>
  </si>
  <si>
    <t>putative Plant cysteine oxidase 3</t>
  </si>
  <si>
    <t>Glutamate synthase [NADH]%2C amyloplastic</t>
  </si>
  <si>
    <t>Beclin-1-like protein</t>
  </si>
  <si>
    <t>putative protein phosphatase 2C 52</t>
  </si>
  <si>
    <t>Pentatricopeptide repeat-containing protein At4g01030%2C mitochondrial</t>
  </si>
  <si>
    <t>putative Polypyrimidine tract-binding protein</t>
  </si>
  <si>
    <t>Pyruvate kinase%2C cytosolic isozyme</t>
  </si>
  <si>
    <t>60S ribosomal protein L35</t>
  </si>
  <si>
    <t>putative Dof zinc finger protein DOF2.1</t>
  </si>
  <si>
    <t>putative serine/threonine-protein kinase PBL26</t>
  </si>
  <si>
    <t>Calcium-dependent protein kinase 3</t>
  </si>
  <si>
    <t>putative RING-H2 finger protein ATL66</t>
  </si>
  <si>
    <t>Ubiquitin-activating enzyme E1 1</t>
  </si>
  <si>
    <t>putative LOB domain-containing protein 11</t>
  </si>
  <si>
    <t>putative WEB family protein At2g38370</t>
  </si>
  <si>
    <t>Protein TRIGALACTOSYLDIACYLGLYCEROL 2%2C chloroplastic</t>
  </si>
  <si>
    <t>Wall-associated receptor kinase-like 14</t>
  </si>
  <si>
    <t>Allene oxide synthase 1%2C chloroplastic</t>
  </si>
  <si>
    <t>Protein PHLOEM PROTEIN 2-LIKE A10</t>
  </si>
  <si>
    <t>putative Membrane protein PM19L</t>
  </si>
  <si>
    <t>Elongation factor Tu%2C mitochondrial</t>
  </si>
  <si>
    <t>Sm-like protein LSM2</t>
  </si>
  <si>
    <t>Cathepsin B-like protease 2</t>
  </si>
  <si>
    <t>50S ribosomal protein L3%2C chloroplastic</t>
  </si>
  <si>
    <t>Phytochrome type A</t>
  </si>
  <si>
    <t>Guanosine deaminase</t>
  </si>
  <si>
    <t>Protein GLUTELIN PRECURSOR ACCUMULATION 3</t>
  </si>
  <si>
    <t>putative Growth-regulating factor 4</t>
  </si>
  <si>
    <t>ABC transporter G family member 34</t>
  </si>
  <si>
    <t>HPt domain-containing protein</t>
  </si>
  <si>
    <t>Protein BUD31</t>
  </si>
  <si>
    <t>Cytochrome P450 94C1</t>
  </si>
  <si>
    <t>IU_nuc_hydro domain-containing protein</t>
  </si>
  <si>
    <t>Zinc finger A20 and AN1 domain-containing stress-associated protein 4</t>
  </si>
  <si>
    <t>Sialyltransferase-like protein 1</t>
  </si>
  <si>
    <t>MCN1</t>
  </si>
  <si>
    <t>Protein transport protein Sec24-like</t>
  </si>
  <si>
    <t>C2H2-type domain-containing protein</t>
  </si>
  <si>
    <t>J domain-containing protein</t>
  </si>
  <si>
    <t>Bms1-type G domain-containing protein</t>
  </si>
  <si>
    <t>MSP domain-containing protein</t>
  </si>
  <si>
    <t>GRAS domain-containing protein</t>
  </si>
  <si>
    <t>Autophagy-related protein</t>
  </si>
  <si>
    <t>Protein NRT1/ PTR FAMILY 6.3</t>
  </si>
  <si>
    <t>putative CCR4-associated factor 1</t>
  </si>
  <si>
    <t>tRNA (cytosine(38)-C(5))-methyltransferase 2</t>
  </si>
  <si>
    <t>Phosphatidylinositol 4-kinase beta 1</t>
  </si>
  <si>
    <t>Zinc finger transcription factor YY1</t>
  </si>
  <si>
    <t>Ammonium transporter 3 member 1</t>
  </si>
  <si>
    <t>Actin-7</t>
  </si>
  <si>
    <t>putative 2-Cys peroxiredoxin BAS1-like%2C chloroplastic</t>
  </si>
  <si>
    <t>putative ATP-dependent Clp protease proteolytic subunit 5%2C chloroplastic</t>
  </si>
  <si>
    <t>putative Aspartate aminotransferase</t>
  </si>
  <si>
    <t>putative protein PHOSPHATE-INDUCED 1</t>
  </si>
  <si>
    <t>Glucan endo-1%2C3-beta-glucosidase</t>
  </si>
  <si>
    <t>Eukaryotic translation initiation factor 5</t>
  </si>
  <si>
    <t>putative 3%2C9-dihydroxypterocarpan 6A-monooxygenase</t>
  </si>
  <si>
    <t>Chaperone protein dnaJ 10</t>
  </si>
  <si>
    <t>Chloride channel protein CLC-e</t>
  </si>
  <si>
    <t>putative calcium-binding protein CML31</t>
  </si>
  <si>
    <t>Phototropin-2</t>
  </si>
  <si>
    <t>Galactan beta-1%2C4-galactosyltransferase GALS1</t>
  </si>
  <si>
    <t>putative Ribose-phosphate pyrophosphokinase 4</t>
  </si>
  <si>
    <t>Glutamate--tRNA ligase%2C chloroplastic/mitochondrial</t>
  </si>
  <si>
    <t>Zinc finger CCCH domain-containing protein 2</t>
  </si>
  <si>
    <t>putative F-box protein At4g22030</t>
  </si>
  <si>
    <t>Peroxisomal membrane protein PMP22</t>
  </si>
  <si>
    <t>Inorganic pyrophosphatase 2</t>
  </si>
  <si>
    <t>Protein NDL1</t>
  </si>
  <si>
    <t>putative LRR receptor-like serine/threonine-protein kinase At3g47570</t>
  </si>
  <si>
    <t>(6-4)DNA photolyase</t>
  </si>
  <si>
    <t>Calcium-dependent mitochondrial ATP-magnesium/phosphate carrier protein 2</t>
  </si>
  <si>
    <t>Peroxidase 25</t>
  </si>
  <si>
    <t>Aladin</t>
  </si>
  <si>
    <t>Serine/threonine protein phosphatase 2A 57 kDa regulatory subunit B' kappa isoform</t>
  </si>
  <si>
    <t>putative Copper transport protein ATX1</t>
  </si>
  <si>
    <t>Immune-associated nucleotide-binding protein 9</t>
  </si>
  <si>
    <t>Receptor protein-tyrosine kinase CEPR2</t>
  </si>
  <si>
    <t>Amino acid permease 8</t>
  </si>
  <si>
    <t>Ran-binding protein M</t>
  </si>
  <si>
    <t>Pyruvate kinase 1%2C cytosolic</t>
  </si>
  <si>
    <t>Pathogen-related protein</t>
  </si>
  <si>
    <t>Alcohol dehydrogenase 2</t>
  </si>
  <si>
    <t>putative gamma-secretase subunit PEN-2</t>
  </si>
  <si>
    <t>Tricetin 3'%2C4'%2C5'-O-trimethyltransferase</t>
  </si>
  <si>
    <t>BTB/POZ domain-containing protein At2g30600</t>
  </si>
  <si>
    <t>Phospholipase D delta</t>
  </si>
  <si>
    <t>Protein SABRE</t>
  </si>
  <si>
    <t>putative BEL1-like homeodomain protein 6</t>
  </si>
  <si>
    <t>Beta-galactosidase 5</t>
  </si>
  <si>
    <t>Thaumatin-like protein</t>
  </si>
  <si>
    <t>putative Non-specific lipid transfer protein GPI-anchored 14</t>
  </si>
  <si>
    <t>IQ domain-containing protein IQM6</t>
  </si>
  <si>
    <t>putative Serine/arginine-rich SC35-like splicing factor SCL30A</t>
  </si>
  <si>
    <t>ATP synthase subunit beta%2C mitochondrial</t>
  </si>
  <si>
    <t>Sec-independent protein translocase protein TATC%2C chloroplastic</t>
  </si>
  <si>
    <t>Origin of replication complex subunit 4</t>
  </si>
  <si>
    <t>putative protein phosphatase 2C 67</t>
  </si>
  <si>
    <t>putative Zinc finger CCCH domain-containing protein 14</t>
  </si>
  <si>
    <t>putative Squamosa promoter-binding-like protein 9</t>
  </si>
  <si>
    <t>Rhodanese-like domain-containing protein 9%2C chloroplastic</t>
  </si>
  <si>
    <t>60S ribosomal protein L6</t>
  </si>
  <si>
    <t>SURP and G-patch domain-containing protein 1-like protein</t>
  </si>
  <si>
    <t>Cytochrome b5 domain-containing protein RLF</t>
  </si>
  <si>
    <t>putative polygalacturonase At3g15720</t>
  </si>
  <si>
    <t>Zinc finger A20 and AN1 domain-containing stress-associated protein 8</t>
  </si>
  <si>
    <t>Zinc finger protein WIP2</t>
  </si>
  <si>
    <t>Protein DNA-DAMAGE INDUCIBLE 1</t>
  </si>
  <si>
    <t>Transcription initiation factor TFIID subunit 5</t>
  </si>
  <si>
    <t>Chaperone protein ClpB3%2C mitochondrial</t>
  </si>
  <si>
    <t>60S ribosomal protein L23</t>
  </si>
  <si>
    <t>Endoribonuclease Dicer</t>
  </si>
  <si>
    <t>Zinc finger CCCH domain-containing protein 3</t>
  </si>
  <si>
    <t>Potassium transporter 6</t>
  </si>
  <si>
    <t>Zinc finger protein CO3</t>
  </si>
  <si>
    <t>Heat shock protein 90-5%2C chloroplastic</t>
  </si>
  <si>
    <t>Vacuolar protein sorting-associated protein 32</t>
  </si>
  <si>
    <t>Eukaryotic translation initiation factor isoform 4G-1</t>
  </si>
  <si>
    <t>putative Aspartyl protease family protein At5g10770</t>
  </si>
  <si>
    <t>Geranylgeranyl pyrophosphate synthase 7%2C chloroplastic</t>
  </si>
  <si>
    <t>V-type proton ATPase catalytic subunit A</t>
  </si>
  <si>
    <t>putative Disease resistance protein RGA2</t>
  </si>
  <si>
    <t>Galacturonokinase</t>
  </si>
  <si>
    <t>putative U-box domain-containing protein 35</t>
  </si>
  <si>
    <t>Pollen receptor-like kinase 1</t>
  </si>
  <si>
    <t>putative TORTIFOLIA1-like protein 2</t>
  </si>
  <si>
    <t>putative protein kinase domain-containing protein</t>
  </si>
  <si>
    <t>putative Caffeic acid 3-O-methyltransferase</t>
  </si>
  <si>
    <t>CbiA domain-containing protein</t>
  </si>
  <si>
    <t>Cell division cycle protein 48</t>
  </si>
  <si>
    <t>CitMHS domain-containing protein</t>
  </si>
  <si>
    <t>TPR_REGION domain-containing protein</t>
  </si>
  <si>
    <t>50S ribosomal protein L9%2C chloroplastic</t>
  </si>
  <si>
    <t>Luminal-binding protein 5</t>
  </si>
  <si>
    <t>Clathrin light chain 1</t>
  </si>
  <si>
    <t>Katanin p80 WD40 repeat-containing subunit B1</t>
  </si>
  <si>
    <t>putative Transcription factor SRM1</t>
  </si>
  <si>
    <t>putative PWWP domain-containing protein</t>
  </si>
  <si>
    <t>PSII_BNR domain-containing protein</t>
  </si>
  <si>
    <t>NPH3 domain-containing protein</t>
  </si>
  <si>
    <t>putative magnesium transporter NIPA6</t>
  </si>
  <si>
    <t>Leucine-rich repeat receptor-like kinase protein FLORAL ORGAN NUMBER1</t>
  </si>
  <si>
    <t>seipin-2</t>
  </si>
  <si>
    <t>RanBP2-type zinc finger protein At1g67325</t>
  </si>
  <si>
    <t>HVA22-like protein</t>
  </si>
  <si>
    <t>Abhydrolase_3 domain-containing protein</t>
  </si>
  <si>
    <t>Serine/threonine-protein kinase PCRK2</t>
  </si>
  <si>
    <t>AAI domain-containing protein</t>
  </si>
  <si>
    <t>putative Two-component response regulator-like PRR95</t>
  </si>
  <si>
    <t>Polygalacturonate 4-alpha-galacturonosyltransferase</t>
  </si>
  <si>
    <t>Dolichol phosphate-mannose biosynthesis regulatory protein</t>
  </si>
  <si>
    <t>putative GRAS domain-containing protein</t>
  </si>
  <si>
    <t>Choline dehydrogenase</t>
  </si>
  <si>
    <t>Oxygen-evolving enhancer protein 3-2%2C chloroplastic</t>
  </si>
  <si>
    <t>putative Cysteine-rich receptor-like protein kinase 10</t>
  </si>
  <si>
    <t>Cysteine-rich receptor-like protein kinase 25</t>
  </si>
  <si>
    <t>putative Vesicle-associated protein 1-2</t>
  </si>
  <si>
    <t>Sodium/hydrogen exchanger 2</t>
  </si>
  <si>
    <t>Receptor-like cytoplasmic kinase 185</t>
  </si>
  <si>
    <t>Potassium transporter 7</t>
  </si>
  <si>
    <t>putative protein RALF-like 1</t>
  </si>
  <si>
    <t>Peroxisomal adenine nucleotide carrier 1</t>
  </si>
  <si>
    <t>putative ARM REPEAT PROTEIN INTERACTING WITH ABF2</t>
  </si>
  <si>
    <t>putative DNA repair protein UVH3</t>
  </si>
  <si>
    <t>U-box domain-containing protein 8</t>
  </si>
  <si>
    <t>putative Cysteine-rich receptor-like protein kinase 19</t>
  </si>
  <si>
    <t>Sugar transport protein MST3</t>
  </si>
  <si>
    <t>Pentatricopeptide repeat-containing protein At1g03540</t>
  </si>
  <si>
    <t>Alpha-soluble NSF attachment protein</t>
  </si>
  <si>
    <t>putative Histone deacetylase HDT1</t>
  </si>
  <si>
    <t>putative Actin-related protein 2/3 complex subunit 4</t>
  </si>
  <si>
    <t>putative RPM1-interacting protein 4</t>
  </si>
  <si>
    <t>CBS domain-containing protein CBSCBSPB5</t>
  </si>
  <si>
    <t>Protein HVA22</t>
  </si>
  <si>
    <t>Sulfate transporter 3.1</t>
  </si>
  <si>
    <t>Protein GIGANTEA</t>
  </si>
  <si>
    <t>ATP synthase subunit d%2C mitochondrial</t>
  </si>
  <si>
    <t>putative Noroxomaritidine synthase</t>
  </si>
  <si>
    <t>Receptor-like protein kinase 2</t>
  </si>
  <si>
    <t>putative LRR receptor-like serine/threonine-protein kinase At1g14390</t>
  </si>
  <si>
    <t>putative nucleolar protein 5-2</t>
  </si>
  <si>
    <t>putative protein NETWORKED 3C</t>
  </si>
  <si>
    <t>Scarecrow-like protein 3</t>
  </si>
  <si>
    <t>Regulatory protein NPR5</t>
  </si>
  <si>
    <t>Glycerol-3-phosphate dehydrogenase [NAD(+)] GPDHC1%2C cytosolic</t>
  </si>
  <si>
    <t>putative Nudix hydrolase 23%2C chloroplastic</t>
  </si>
  <si>
    <t>Metal tolerance protein C2</t>
  </si>
  <si>
    <t>Histone H4</t>
  </si>
  <si>
    <t>Protein PLASTID MOVEMENT IMPAIRED 1</t>
  </si>
  <si>
    <t>RING-H2 finger protein ATL8</t>
  </si>
  <si>
    <t>Protein LOW PSII ACCUMULATION 3%2C chloroplastic</t>
  </si>
  <si>
    <t>putative disease resistance protein RGA3</t>
  </si>
  <si>
    <t>Phytoene synthase%2C chloroplastic</t>
  </si>
  <si>
    <t>Protein indeterminate-domain 4%2C chloroplastic</t>
  </si>
  <si>
    <t>putative Cold-responsive protein kinase 1</t>
  </si>
  <si>
    <t>putative Tetraspanin-19</t>
  </si>
  <si>
    <t>Nematode resistance protein-like HSPRO2</t>
  </si>
  <si>
    <t>PTHR48040: PLEIOTROPIC DRUG RESISTANCE PROTEIN 1-LIKE ISOFORM X1</t>
  </si>
  <si>
    <t>IPR004853: Sugar phosphate transporter domain; IPR050186: Triose Phosphate/Phosphate Translocator</t>
  </si>
  <si>
    <t>PTHR11132: SOLUTE CARRIER FAMILY 35</t>
  </si>
  <si>
    <t>PF03151: Triose-phosphate Transporter family</t>
  </si>
  <si>
    <t>IPR004827: Basic-leucine zipper domain; IPR044759: RF2-like transcription factor, bZIP domain; IPR046347: Basic-leucine zipper domain superfamily</t>
  </si>
  <si>
    <t>PTHR13690: TRANSCRIPTION FACTOR POSF21-RELATED</t>
  </si>
  <si>
    <t>PF00170: bZIP transcription factor</t>
  </si>
  <si>
    <t>IPR002013: SAC domain; IPR043573: Polyphosphoinositide phosphatase Fig4-like</t>
  </si>
  <si>
    <t>PTHR45738: POLYPHOSPHOINOSITIDE PHOSPHATASE</t>
  </si>
  <si>
    <t>PF02383: SacI homology domain</t>
  </si>
  <si>
    <t>IPR010341: Protein of unknown function DUF936, plants; IPR048297: Domain of unknown function (DUF936), plants; IPR049172: Domain of unknown function (DUF6857), plants</t>
  </si>
  <si>
    <t>PTHR31928: EXPRESSED PROTEIN</t>
  </si>
  <si>
    <t>PF06075: Plant protein of unknown function (DUF936); PF21647: Domain of unknown function (DUF6857)</t>
  </si>
  <si>
    <t>PTHR31008: COP1-INTERACTING PROTEIN-RELATED</t>
  </si>
  <si>
    <t>IPR015943: WD40/YVTN repeat-like-containing domain superfamily</t>
  </si>
  <si>
    <t>PTHR31789: OS05G0482600 PROTEIN</t>
  </si>
  <si>
    <t>IPR010399: Tify domain; IPR018467: CO/COL/TOC1, conserved site; IPR040390: TIFY/JAZ family</t>
  </si>
  <si>
    <t>PTHR33077: PROTEIN TIFY 4A-RELATED-RELATED</t>
  </si>
  <si>
    <t>PF06200: tify domain; PF09425: Jas motif</t>
  </si>
  <si>
    <t>IPR004331: SPX domain; IPR031142: SPX domain-containing protein</t>
  </si>
  <si>
    <t>PTHR45978: SPX DOMAIN-CONTAINING PROTEIN 3</t>
  </si>
  <si>
    <t>PF03105: SPX domain</t>
  </si>
  <si>
    <t>IPR012876: Protein of unknown function DUF1677, plant</t>
  </si>
  <si>
    <t>PTHR33108: OS01G0745000 PROTEIN</t>
  </si>
  <si>
    <t>PF07911: Protein of unknown function (DUF1677)</t>
  </si>
  <si>
    <t>IPR015898: G-protein gamma-like domain</t>
  </si>
  <si>
    <t>PTHR32378: GUANINE NUCLEOTIDE-BINDING PROTEIN SUBUNIT GAMMA 3</t>
  </si>
  <si>
    <t>PF00631: GGL domain</t>
  </si>
  <si>
    <t>IPR001196: Large ribosomal subunit protein uL15, conserved site; IPR021131: Large ribosomal subunit protein uL15/eL18; IPR030878: Large ribosomal subunit protein uL15; IPR036227: Large ribosomal subunit protein uL15/eL18 superfamily</t>
  </si>
  <si>
    <t>PTHR11721: 60S RIBOSOMAL PROTEIN L27A</t>
  </si>
  <si>
    <t>PF00828: Ribosomal proteins 50S-L15, 50S-L18e, 60S-L27A</t>
  </si>
  <si>
    <t>IPR000169: Cysteine peptidase, cysteine active site; IPR000668: Peptidase C1A, papain C-terminal; IPR013128: Peptidase C1A; IPR013201: Cathepsin propeptide inhibitor domain (I29); IPR025660: Cysteine peptidase, histidine active site; IPR025661: Cysteine peptidase, asparagine active site; IPR038765: Papain-like cysteine peptidase superfamily; IPR039417: Papain-like cysteine endopeptidase</t>
  </si>
  <si>
    <t>PTHR12411: CYSTEINE PROTEASE FAMILY C1-RELATED</t>
  </si>
  <si>
    <t>PF00112: Papain family cysteine protease; PF08246: Cathepsin propeptide inhibitor domain (I29)</t>
  </si>
  <si>
    <t>IPR001929: Germin; IPR006045: Cupin 1; IPR011051: RmlC-like cupin domain superfamily; IPR014710: RmlC-like jelly roll fold</t>
  </si>
  <si>
    <t>PTHR31238: GERMIN-LIKE PROTEIN SUBFAMILY 3 MEMBER 3</t>
  </si>
  <si>
    <t>IPR001841: Zinc finger, RING-type; IPR013083: Zinc finger, RING/FYVE/PHD-type; IPR022170: E3 Ubiquitin ligase MUL1-like; IPR044247: E3 ubiquitin-protein ligase SPL2-like</t>
  </si>
  <si>
    <t>PTHR47355: E3 UBIQUITIN-PROTEIN LIGASE SPL2</t>
  </si>
  <si>
    <t>PF12483: E3 Ubiquitin ligase; PF13920: Zinc finger, C3HC4 type (RING finger)</t>
  </si>
  <si>
    <t>IPR014977: WRC domain; IPR014978: Glutamine-Leucine-Glutamine, QLQ; IPR031137: Growth-regulating factor</t>
  </si>
  <si>
    <t>PTHR31602: GROWTH-REGULATING FACTOR 5</t>
  </si>
  <si>
    <t>IPR001471: AP2/ERF domain; IPR016177: DNA-binding domain superfamily; IPR036955: AP2/ERF domain superfamily</t>
  </si>
  <si>
    <t>PTHR32467: AP2-LIKE ETHYLENE-RESPONSIVE TRANSCRIPTION FACTOR</t>
  </si>
  <si>
    <t>PF00847: AP2 domain</t>
  </si>
  <si>
    <t>IPR039621: Protein BIG GRAIN 1-like</t>
  </si>
  <si>
    <t>PTHR33541: PROTEIN BIG GRAIN 1-LIKE A-RELATED</t>
  </si>
  <si>
    <t>PF00560: Leucine Rich Repeat; PF13855: Leucine rich repeat</t>
  </si>
  <si>
    <t>IPR003657: WRKY domain; IPR018872: Zn-cluster domain; IPR036576: WRKY domain superfamily; IPR044810: WRKY transcription factor, plant</t>
  </si>
  <si>
    <t>PTHR31282: WRKY TRANSCRIPTION FACTOR 21-RELATED</t>
  </si>
  <si>
    <t>PF03106: WRKY DNA -binding domain; PF10533: Plant zinc cluster domain</t>
  </si>
  <si>
    <t>IPR008590: Transmembrane protein 230/134; IPR044234: Transmembrane protein 230</t>
  </si>
  <si>
    <t>PTHR15664: C20ORF30 PROTEIN</t>
  </si>
  <si>
    <t>PF05915: Transmembrane proteins 230/134</t>
  </si>
  <si>
    <t>IPR000873: AMP-dependent synthetase/ligase domain; IPR020845: AMP-binding, conserved site; IPR025110: AMP-binding enzyme, C-terminal domain; IPR042099: ANL, N-terminal domain; IPR045851: AMP-binding enzyme, C-terminal domain superfamily</t>
  </si>
  <si>
    <t>PTHR24096: LONG-CHAIN-FATTY-ACID--COA LIGASE</t>
  </si>
  <si>
    <t>PF00501: AMP-binding enzyme; PF13193: AMP-binding enzyme C-terminal domain</t>
  </si>
  <si>
    <t>IPR012416: CALMODULIN-BINDING PROTEIN60; IPR046829: Calmodulin binding protein, C-terminal domain; IPR046830: Calmodulin binding protein, central domain; IPR046831: Calmodulin binding protein-like, N-terminal domain</t>
  </si>
  <si>
    <t>PTHR31713: OS02G0177800 PROTEIN</t>
  </si>
  <si>
    <t>PF07887: Calmodulin binding protein-like N-terminal domain; PF20451: Calmodulin binding protein central domain; PF20452: Calmodulin binding protein C-terminal domain</t>
  </si>
  <si>
    <t>IPR000315: B-box-type zinc finger; IPR010402: CCT domain; IPR045281: Zinc finger protein CONSTANS-like; IPR049808: CONSTANS-like, B-box-type 1 zinc finger</t>
  </si>
  <si>
    <t>PTHR31319: ZINC FINGER PROTEIN CONSTANS-LIKE 4</t>
  </si>
  <si>
    <t>PF00643: B-box zinc finger; PF06203: CCT motif</t>
  </si>
  <si>
    <t>PTHR43047: TWO-COMPONENT HISTIDINE PROTEIN KINASE</t>
  </si>
  <si>
    <t>IPR018499: Tetraspanin/Peripherin; IPR044991: Tetraspani, plant</t>
  </si>
  <si>
    <t>PF00335: Tetraspanin family</t>
  </si>
  <si>
    <t>IPR008700: RIN4, pathogenic type III effector avirulence factor Avr cleavage site; IPR040387: RPM1-interacting protein 4/NOI4</t>
  </si>
  <si>
    <t>PTHR33159: RPM1-INTERACTING PROTEIN 4 (RIN4) FAMILY PROTEIN</t>
  </si>
  <si>
    <t>PF05627: Cleavage site for pathogenic type III effector avirulence factor Avr</t>
  </si>
  <si>
    <t>PF01423: LSM domain</t>
  </si>
  <si>
    <t>IPR001623: DnaJ domain; IPR036869: Chaperone J-domain superfamily</t>
  </si>
  <si>
    <t>PTHR10722: 60S RIBOSOMAL PROTEIN L19</t>
  </si>
  <si>
    <t>PTHR31213: OS03G0300400 PROTEIN-RELATED</t>
  </si>
  <si>
    <t>PF00320: GATA zinc finger</t>
  </si>
  <si>
    <t>IPR004263: Exostosin-like; IPR040911: Exostosin, GT47 domain</t>
  </si>
  <si>
    <t>PTHR11062: EXOSTOSIN  HEPARAN SULFATE GLYCOSYLTRANSFERASE -RELATED</t>
  </si>
  <si>
    <t>PF03016: Exostosin family</t>
  </si>
  <si>
    <t>IPR008480: Protein of unknown function DUF761, plant</t>
  </si>
  <si>
    <t>PF05553: Cotton fibre expressed protein</t>
  </si>
  <si>
    <t>IPR002554: Protein phosphatase 2A, regulatory B subunit, B56; IPR011989: Armadillo-like helical; IPR016024: Armadillo-type fold</t>
  </si>
  <si>
    <t>PTHR10257: SERINE/THREONINE PROTEIN PHOSPHATASE 2A  PP2A  REGULATORY SUBUNIT B</t>
  </si>
  <si>
    <t>PF01603: Protein phosphatase 2A regulatory B subunit (B56 family)</t>
  </si>
  <si>
    <t>PTHR19918: CELL DIVISION CYCLE 20  CDC20   FIZZY -RELATED</t>
  </si>
  <si>
    <t>PF00400: WD domain, G-beta repeat; PF12894: Anaphase-promoting complex subunit 4 WD40 domain</t>
  </si>
  <si>
    <t>IPR000010: Cystatin domain; IPR018073: Proteinase inhibitor I25, cystatin, conserved site; IPR027214: Cystatin; IPR046350: Cystatin superfamily</t>
  </si>
  <si>
    <t>PTHR11413: CYSTATIN FAMILY MEMBER</t>
  </si>
  <si>
    <t>PTHR46931: CRIB DOMAIN-CONTAINING PROTEIN RIC2</t>
  </si>
  <si>
    <t>IPR001841: Zinc finger, RING-type; IPR013083: Zinc finger, RING/FYVE/PHD-type</t>
  </si>
  <si>
    <t>PTHR46629: OS01G0917900 PROTEIN</t>
  </si>
  <si>
    <t>PF13920: Zinc finger, C3HC4 type (RING finger)</t>
  </si>
  <si>
    <t>IPR000195: Rab-GAP-TBC domain; IPR035969: Rab-GAP-TBC domain superfamily</t>
  </si>
  <si>
    <t>PTHR22957: TBC1 DOMAIN FAMILY MEMBER GTPASE-ACTIVATING PROTEIN</t>
  </si>
  <si>
    <t>PF00566: Rab-GTPase-TBC domain</t>
  </si>
  <si>
    <t>PTHR48016: MAP KINASE KINASE KINASE SSK2-RELATED-RELATED</t>
  </si>
  <si>
    <t>PF00069: Protein kinase domain</t>
  </si>
  <si>
    <t>IPR004883: Lateral organ boundaries, LOB</t>
  </si>
  <si>
    <t>PTHR31301: LOB DOMAIN-CONTAINING PROTEIN 4-RELATED</t>
  </si>
  <si>
    <t>PF03195: Lateral organ boundaries (LOB) domain</t>
  </si>
  <si>
    <t>PF00400: WD domain, G-beta repeat</t>
  </si>
  <si>
    <t>IPR005607: BSD domain; IPR035925: BSD domain superfamily</t>
  </si>
  <si>
    <t>PTHR31923: BSD DOMAIN-CONTAINING PROTEIN</t>
  </si>
  <si>
    <t>PF03909: BSD domain</t>
  </si>
  <si>
    <t>IPR004827: Basic-leucine zipper domain; IPR045314: G-box binding factor 1-like, bZIP domain, plant; IPR046347: Basic-leucine zipper domain superfamily</t>
  </si>
  <si>
    <t>PTHR45764: BZIP TRANSCRIPTION FACTOR 44</t>
  </si>
  <si>
    <t>PTHR48007: LEUCINE-RICH REPEAT RECEPTOR-LIKE PROTEIN KINASE PXC1</t>
  </si>
  <si>
    <t>PF00560: Leucine Rich Repeat; PF07714: Protein tyrosine and serine/threonine kinase; PF08263: Leucine rich repeat N-terminal domain; PF13855: Leucine rich repeat</t>
  </si>
  <si>
    <t>PTHR12103: 5'-NUCLEOTIDASE DOMAIN-CONTAINING</t>
  </si>
  <si>
    <t>PF05761: 5' nucleotidase family</t>
  </si>
  <si>
    <t>IPR002310: Glycine-tRNA ligase, alpha subunit; IPR006194: Glycine-tRNA synthetase, heterodimeric; IPR015944: Glycine-tRNA ligase, beta subunit; IPR045864: Class II Aminoacyl-tRNA synthetase/Biotinyl protein ligase (BPL) and lipoyl protein ligase (LPL)</t>
  </si>
  <si>
    <t>PTHR30075: GLYCYL-TRNA SYNTHETASE</t>
  </si>
  <si>
    <t>PF02091: Glycyl-tRNA synthetase alpha subunit; PF02092: Glycyl-tRNA synthetase beta subunit</t>
  </si>
  <si>
    <t>IPR000713: Mur ligase, N-terminal catalytic domain; IPR004101: Mur ligase, C-terminal; IPR013221: Mur ligase, central; IPR036565: Mur-like, catalytic domain superfamily; IPR036615: Mur ligase, C-terminal domain superfamily; IPR050061: Peptidoglycan biosynthesis MurCDEF</t>
  </si>
  <si>
    <t>PTHR43445: UDP-N-ACETYLMURAMATE--L-ALANINE LIGASE-RELATED</t>
  </si>
  <si>
    <t>PF01225: Mur ligase family, catalytic domain; PF02875: Mur ligase, glutamate ligase domain; PF08245: Mur ligase middle domain</t>
  </si>
  <si>
    <t>IPR012926: Ion channel TACAN/TMEM120B</t>
  </si>
  <si>
    <t>PTHR21433: TRANSMEMBRANE PROTEIN INDUCED BY TUMOR NECROSIS FACTOR ALPHA</t>
  </si>
  <si>
    <t>PF07851: TMPIT-like protein</t>
  </si>
  <si>
    <t>IPR006747: Protein of unknown function DUF599</t>
  </si>
  <si>
    <t>PTHR31168: OS02G0292800 PROTEIN</t>
  </si>
  <si>
    <t>PF04654: Protein of unknown function, DUF599</t>
  </si>
  <si>
    <t>IPR002935: Class I-like SAM-dependent O-methyltransferase; IPR029063: S-adenosyl-L-methionine-dependent methyltransferase superfamily; IPR050362: Cation-dependent O-methyltransferase</t>
  </si>
  <si>
    <t>IPR003103: BAG domain; IPR040400: BAG family molecular chaperone regulator 5/6/7/8</t>
  </si>
  <si>
    <t>PTHR33322: BAG DOMAIN CONTAINING PROTEIN, EXPRESSED</t>
  </si>
  <si>
    <t>PF02179: BAG domain</t>
  </si>
  <si>
    <t>IPR001650: Helicase, C-terminal domain-like; IPR011545: DEAD/DEAH box helicase domain; IPR012961: ATP-dependent RNA helicase Ski2/MTR4, C-terminal; IPR014001: Helicase superfamily 1/2, ATP-binding domain; IPR016438: ATP-dependent RNA helicase SKI2-like; IPR025696: Exosome RNA helicase MTR4-like, beta-barrel domain; IPR027417: P-loop containing nucleoside triphosphate hydrolase; IPR048392: Exosome RNA helicase MTR4-like, stalk; IPR050699: RNA/DNA Helicase</t>
  </si>
  <si>
    <t>PTHR12131: ATP-DEPENDENT RNA AND DNA HELICASE</t>
  </si>
  <si>
    <t>PF00270: DEAD/DEAH box helicase; PF00271: Helicase conserved C-terminal domain; PF08148: DSHCT (NUC185) domain; PF13234: Mtr4-like, beta-barrel domain; PF21408: Exosome RNA helicase MTR4-like, stalk</t>
  </si>
  <si>
    <t>PTHR46855: OSJNBB0038F03.10 PROTEIN</t>
  </si>
  <si>
    <t>IPR006816: ELMO domain; IPR050868: Engulfment and cell motility domain-containing protein</t>
  </si>
  <si>
    <t>PTHR12771: ENGULFMENT AND CELL MOTILITY</t>
  </si>
  <si>
    <t>PF04727: ELMO/CED-12 family</t>
  </si>
  <si>
    <t>PF00071: Ras family</t>
  </si>
  <si>
    <t>PF00176: SNF2-related domain; PF00271: Helicase conserved C-terminal domain</t>
  </si>
  <si>
    <t>IPR003657: WRKY domain; IPR036576: WRKY domain superfamily; IPR044810: WRKY transcription factor, plant</t>
  </si>
  <si>
    <t>PTHR31429: WRKY TRANSCRIPTION FACTOR 36-RELATED</t>
  </si>
  <si>
    <t>PF03106: WRKY DNA -binding domain</t>
  </si>
  <si>
    <t>IPR002100: Transcription factor, MADS-box; IPR033897: MADS SRF-like; IPR036879: Transcription factor, MADS-box superfamily; IPR050142: MADS-box/MEF2 Transcription Factor</t>
  </si>
  <si>
    <t>PTHR48019: SERUM RESPONSE FACTOR HOMOLOG</t>
  </si>
  <si>
    <t>PF00319: SRF-type transcription factor (DNA-binding and dimerisation domain)</t>
  </si>
  <si>
    <t>IPR002963: Expansin; IPR007112: Expansin/pollen allergen, DPBB domain; IPR007117: Expansin, cellulose-binding-like domain; IPR007118: Expansin/Lol pI; IPR009009: RlpA-like protein, double-psi beta-barrel domain; IPR036749: Expansin, cellulose-binding-like domain superfamily; IPR036908: RlpA-like domain superfamily</t>
  </si>
  <si>
    <t>PF01357: Expansin C-terminal domain; PF03330: Lytic transglycolase</t>
  </si>
  <si>
    <t>PTHR33057: TRANSCRIPTION REPRESSOR OFP7-RELATED</t>
  </si>
  <si>
    <t>IPR039455: EPIDERMAL PATTERNING FACTOR-like protein</t>
  </si>
  <si>
    <t>PTHR33109: EPIDERMAL PATTERNING FACTOR-LIKE PROTEIN 4</t>
  </si>
  <si>
    <t>PF17181: Epidermal patterning factor proteins</t>
  </si>
  <si>
    <t>IPR000719: Protein kinase domain; IPR004041: NAF domain; IPR008271: Serine/threonine-protein kinase, active site; IPR011009: Protein kinase-like domain superfamily; IPR017441: Protein kinase, ATP binding site; IPR018451: NAF/FISL domain</t>
  </si>
  <si>
    <t>PTHR43895: CALCIUM/CALMODULIN-DEPENDENT PROTEIN KINASE KINASE-RELATED</t>
  </si>
  <si>
    <t>PF00069: Protein kinase domain; PF03822: NAF domain</t>
  </si>
  <si>
    <t>IPR007612: LURP-one-related; IPR025659: Tubby-like, C-terminal; IPR038595: LURP-one-related superfamily</t>
  </si>
  <si>
    <t>PF00650: CRAL/TRIO domain; PF03765: CRAL/TRIO, N-terminal domain</t>
  </si>
  <si>
    <t>IPR014720: Double-stranded RNA-binding domain</t>
  </si>
  <si>
    <t>PTHR46031: DOUBLE-STRANDED RNA-BINDING PROTEIN 6</t>
  </si>
  <si>
    <t>PF00035: Double-stranded RNA binding motif</t>
  </si>
  <si>
    <t>IPR011598: Myc-type, basic helix-loop-helix (bHLH) domain; IPR036638: Helix-loop-helix DNA-binding domain superfamily; IPR045843: Transcription factor IND-like</t>
  </si>
  <si>
    <t>PTHR45914: TRANSCRIPTION FACTOR HEC3-RELATED</t>
  </si>
  <si>
    <t>PF00010: Helix-loop-helix DNA-binding domain</t>
  </si>
  <si>
    <t>IPR006460: Protein MIZU-KUSSEI 1-like, plant</t>
  </si>
  <si>
    <t>PTHR31696: PROTEIN MIZU-KUSSEI 1</t>
  </si>
  <si>
    <t>PF04759: Protein of unknown function, DUF617</t>
  </si>
  <si>
    <t>IPR000719: Protein kinase domain; IPR001245: Serine-threonine/tyrosine-protein kinase, catalytic domain; IPR008271: Serine/threonine-protein kinase, active site; IPR011009: Protein kinase-like domain superfamily; IPR050167: Serine/threonine-protein kinase</t>
  </si>
  <si>
    <t>PTHR23257: SERINE-THREONINE PROTEIN KINASE</t>
  </si>
  <si>
    <t>PF07714: Protein tyrosine and serine/threonine kinase</t>
  </si>
  <si>
    <t>IPR003821: 1-deoxy-D-xylulose 5-phosphate reductoisomerase; IPR013512: 1-deoxy-D-xylulose 5-phosphate reductoisomerase, N-terminal; IPR013644: 1-deoxy-D-xylulose 5-phosphate reductoisomerase, C-terminal; IPR026877: DXP reductoisomerase C-terminal domain; IPR036169: DXP reductoisomerase, C-terminal domain superfamily; IPR036291: NAD(P)-binding domain superfamily</t>
  </si>
  <si>
    <t>PTHR30525: 1-DEOXY-D-XYLULOSE 5-PHOSPHATE REDUCTOISOMERASE</t>
  </si>
  <si>
    <t>PF02670: 1-deoxy-D-xylulose 5-phosphate reductoisomerase; PF08436: 1-deoxy-D-xylulose 5-phosphate reductoisomerase C-terminal domain; PF13288: DXP reductoisomerase C-terminal domain</t>
  </si>
  <si>
    <t>IPR012442: Protein of unknown function DUF1645, plant</t>
  </si>
  <si>
    <t>PTHR33095: OS07G0619500 PROTEIN</t>
  </si>
  <si>
    <t>PF07816: Protein of unknown function (DUF1645)</t>
  </si>
  <si>
    <t>IPR005612: CCAAT-binding factor; IPR016024: Armadillo-type fold; IPR040155: CEBPZ/Mak21-like</t>
  </si>
  <si>
    <t>PTHR12048: CCAAT-BINDING FACTOR-RELATED</t>
  </si>
  <si>
    <t>PF03914: CBF/Mak21 family</t>
  </si>
  <si>
    <t>IPR005680: Small ribosomal subunit protein uS12, eukaryotic/archaeal; IPR006032: Small ribosomal subunit protein uS12; IPR012340: Nucleic acid-binding, OB-fold</t>
  </si>
  <si>
    <t>PTHR11652: 30S RIBOSOMAL PROTEIN S12 FAMILY MEMBER</t>
  </si>
  <si>
    <t>PF00164: Ribosomal protein S12/S23</t>
  </si>
  <si>
    <t>PTHR33429: OS02G0708000 PROTEIN-RELATED</t>
  </si>
  <si>
    <t>IPR001005: SANT/Myb domain; IPR009057: Homedomain-like superfamily; IPR017884: SANT domain; IPR044636: Transcription factor RADIALIS-like</t>
  </si>
  <si>
    <t>PTHR43952: MYB FAMILY TRANSCRIPTION FACTOR-RELATED</t>
  </si>
  <si>
    <t>PF00249: Myb-like DNA-binding domain</t>
  </si>
  <si>
    <t>IPR000007: Tubby, C-terminal; IPR018066: Tubby, C-terminal, conserved site; IPR025659: Tubby-like, C-terminal; IPR036047: F-box-like domain superfamily</t>
  </si>
  <si>
    <t>PF01167: Tub family</t>
  </si>
  <si>
    <t>IPR004932: Retrieval of early ER protein Rer1</t>
  </si>
  <si>
    <t>PTHR10743: PROTEIN RER1</t>
  </si>
  <si>
    <t>PF03248: Rer1 family</t>
  </si>
  <si>
    <t>IPR011611: Carbohydrate kinase PfkB; IPR029056: Ribokinase-like; IPR052700: Carbohydrate kinase PfkB-like</t>
  </si>
  <si>
    <t>PTHR43320: SUGAR KINASE</t>
  </si>
  <si>
    <t>PF00294: pfkB family carbohydrate kinase</t>
  </si>
  <si>
    <t>IPR001099: Chalcone/stilbene synthase, N-terminal; IPR011141: Polyketide synthase, type III; IPR012328: Chalcone/stilbene synthase, C-terminal; IPR016039: Thiolase-like</t>
  </si>
  <si>
    <t>PTHR11877: HYDROXYMETHYLGLUTARYL-COA SYNTHASE</t>
  </si>
  <si>
    <t>PF00195: Chalcone and stilbene synthases, N-terminal domain; PF02797: Chalcone and stilbene synthases, C-terminal domain</t>
  </si>
  <si>
    <t>PTHR35490: BACTERIOPHAGE N4 ADSORPTION B PROTEIN</t>
  </si>
  <si>
    <t>IPR009286: Inositol-pentakisphosphate 2-kinase; IPR043001: Inositol-pentakisphosphate 2-kinase, N-terminal lobe</t>
  </si>
  <si>
    <t>PTHR14456: INOSITOL POLYPHOSPHATE KINASE 1</t>
  </si>
  <si>
    <t>PF06090: Inositol-pentakisphosphate 2-kinase</t>
  </si>
  <si>
    <t>IPR006455: Homeodomain, ZF-HD class; IPR006456: ZF-HD homeobox protein, Cys/His-rich dimerisation domain; IPR009057: Homedomain-like superfamily</t>
  </si>
  <si>
    <t>PTHR31948: ZINC-FINGER HOMEODOMAIN PROTEIN 2</t>
  </si>
  <si>
    <t>PF04770: ZF-HD protein dimerisation region</t>
  </si>
  <si>
    <t>IPR003851: Zinc finger, Dof-type; IPR045174: Dof zinc finger protein</t>
  </si>
  <si>
    <t>PTHR31992: DOF ZINC FINGER PROTEIN DOF1.4-RELATED</t>
  </si>
  <si>
    <t>PF02701: Dof domain, zinc finger</t>
  </si>
  <si>
    <t>IPR001128: Cytochrome P450; IPR002401: Cytochrome P450, E-class, group I; IPR017972: Cytochrome P450, conserved site; IPR036396: Cytochrome P450 superfamily</t>
  </si>
  <si>
    <t>PTHR24286: CYTOCHROME P450 26</t>
  </si>
  <si>
    <t>PF00067: Cytochrome P450</t>
  </si>
  <si>
    <t>IPR002885: Pentatricopeptide repeat; IPR011990: Tetratricopeptide-like helical domain superfamily</t>
  </si>
  <si>
    <t>IPR011598: Myc-type, basic helix-loop-helix (bHLH) domain; IPR036638: Helix-loop-helix DNA-binding domain superfamily; IPR045239: Transcription factor bHLH95-like, basic helix-loop-helix domain; IPR045843: Transcription factor IND-like</t>
  </si>
  <si>
    <t>PTHR16223: TRANSCRIPTION FACTOR BHLH83-RELATED</t>
  </si>
  <si>
    <t>IPR004314: Neprosin; IPR025521: Neprosin activation peptide; IPR053168: Glutamic endopeptidase</t>
  </si>
  <si>
    <t>PTHR31589: PROTEIN, PUTATIVE (DUF239)-RELATED-RELATED</t>
  </si>
  <si>
    <t>PF03080: Neprosin; PF14365: Neprosin activation peptide</t>
  </si>
  <si>
    <t>PF00179: Ubiquitin-conjugating enzyme</t>
  </si>
  <si>
    <t>PTHR34966: OSJNBA0043L24.15 PROTEIN</t>
  </si>
  <si>
    <t>IPR000719: Protein kinase domain; IPR001245: Serine-threonine/tyrosine-protein kinase, catalytic domain; IPR001611: Leucine-rich repeat; IPR008271: Serine/threonine-protein kinase, active site; IPR011009: Protein kinase-like domain superfamily; IPR013210: Leucine-rich repeat-containing N-terminal, plant-type; IPR017441: Protein kinase, ATP binding site; IPR032675: Leucine-rich repeat domain superfamily</t>
  </si>
  <si>
    <t>PTHR47988: SOMATIC EMBRYOGENESIS RECEPTOR KINASE 1</t>
  </si>
  <si>
    <t>PF00560: Leucine Rich Repeat; PF07714: Protein tyrosine and serine/threonine kinase; PF08263: Leucine rich repeat N-terminal domain</t>
  </si>
  <si>
    <t>IPR004790: Isocitrate dehydrogenase NADP-dependent; IPR019818: Isocitrate/isopropylmalate dehydrogenase, conserved site; IPR024084: Isopropylmalate dehydrogenase-like domain</t>
  </si>
  <si>
    <t>PTHR11822: NADP-SPECIFIC ISOCITRATE DEHYDROGENASE</t>
  </si>
  <si>
    <t>PF00180: Isocitrate/isopropylmalate dehydrogenase</t>
  </si>
  <si>
    <t>IPR025287: Wall-associated receptor kinase, galacturonan-binding domain</t>
  </si>
  <si>
    <t>PTHR33355: WALL-ASSOCIATED RECEPTOR KINASE CARBOXY-TERMINAL PROTEIN-RELATED</t>
  </si>
  <si>
    <t>PF13947: Wall-associated receptor kinase galacturonan-binding</t>
  </si>
  <si>
    <t>IPR006553: Leucine-rich repeat, cysteine-containing subtype; IPR032675: Leucine-rich repeat domain superfamily; IPR036047: F-box-like domain superfamily; IPR041567: COI1, F-box</t>
  </si>
  <si>
    <t>PTHR16134: F-BOX/TPR REPEAT PROTEIN POF3</t>
  </si>
  <si>
    <t>IPR000823: Plant peroxidase; IPR002016: Haem peroxidase; IPR010255: Haem peroxidase superfamily; IPR019793: Peroxidases heam-ligand binding site; IPR019794: Peroxidase, active site; IPR033905: Secretory peroxidase</t>
  </si>
  <si>
    <t>PTHR31388: PEROXIDASE 72-RELATED</t>
  </si>
  <si>
    <t>IPR000823: Plant peroxidase; IPR002016: Haem peroxidase; IPR010255: Haem peroxidase superfamily</t>
  </si>
  <si>
    <t>IPR000823: Plant peroxidase; IPR001921: Large ribosomal subunit protein eL8; IPR002016: Haem peroxidase; IPR004037: Large ribosomal subunit protein eL8-like, conserved site; IPR004038: Ribosomal protein eL8/eL30/eS12/Gadd45; IPR010255: Haem peroxidase superfamily; IPR018492: Ribosomal protein eL8/Nhp2 family; IPR019793: Peroxidases heam-ligand binding site; IPR019794: Peroxidase, active site; IPR029064: Ribosomal protein eL30-like superfamily; IPR033905: Secretory peroxidase</t>
  </si>
  <si>
    <t>PF00141: Peroxidase; PF01248: Ribosomal protein L7Ae/L30e/S12e/Gadd45 family</t>
  </si>
  <si>
    <t>IPR004864: Late embryogenesis abundant protein, LEA_2 subgroup</t>
  </si>
  <si>
    <t>PTHR31234: LATE EMBRYOGENESIS ABUNDANT (LEA) HYDROXYPROLINE-RICH GLYCOPROTEIN FAMILY</t>
  </si>
  <si>
    <t>PF03168: Late embryogenesis abundant protein</t>
  </si>
  <si>
    <t>IPR011993: PH-like domain superfamily; IPR021648: Vacuolar protein sorting protein 36, GLUE domain; IPR036388: Winged helix-like DNA-binding domain superfamily; IPR036390: Winged helix DNA-binding domain superfamily; IPR037855: Vacuolar protein sorting protein 36; IPR040608: Snf8/Vps36 family</t>
  </si>
  <si>
    <t>PTHR13128: VACUOLAR PROTEIN-SORTING-ASSOCIATED PROTEIN 36</t>
  </si>
  <si>
    <t>PF04157: EAP30/Vps36 family; PF11605: Vacuolar protein sorting protein 36 Vps36</t>
  </si>
  <si>
    <t>IPR005299: SAM dependent carboxyl methyltransferase; IPR029063: S-adenosyl-L-methionine-dependent methyltransferase superfamily; IPR042086: Methyltransferase, alpha-helical capping domain</t>
  </si>
  <si>
    <t>PTHR31009: S-ADENOSYL-L-METHIONINE:CARBOXYL METHYLTRANSFERASE FAMILY PROTEIN</t>
  </si>
  <si>
    <t>PF03492: SAM dependent carboxyl methyltransferase</t>
  </si>
  <si>
    <t>IPR002020: Citrate synthase; IPR016142: Citrate synthase-like, large alpha subdomain; IPR036969: Citrate synthase superfamily</t>
  </si>
  <si>
    <t>PTHR11739: CITRATE SYNTHASE</t>
  </si>
  <si>
    <t>PF00285: Citrate synthase, C-terminal domain</t>
  </si>
  <si>
    <t>IPR002068: Alpha crystallin/Hsp20 domain; IPR007052: CS domain; IPR008978: HSP20-like chaperone; IPR031107: Small heat shock protein</t>
  </si>
  <si>
    <t>PTHR11527: HEAT-SHOCK PROTEIN 20 FAMILY MEMBER</t>
  </si>
  <si>
    <t>PF00011: Hsp20/alpha crystallin family</t>
  </si>
  <si>
    <t>IPR004843: Calcineurin-like phosphoesterase domain, ApaH type; IPR006186: Serine/threonine-specific protein phosphatase/bis(5-nucleosyl)-tetraphosphatase; IPR029052: Metallo-dependent phosphatase-like; IPR051134: Protein Phosphatase PPP</t>
  </si>
  <si>
    <t>PTHR45668: SERINE/THREONINE-PROTEIN PHOSPHATASE 5-RELATED</t>
  </si>
  <si>
    <t>PF00149: Calcineurin-like phosphoesterase</t>
  </si>
  <si>
    <t>IPR004776: Membrane transport PIN-like; IPR045033: Protein PIN-LIKES 1/3/4/5/7</t>
  </si>
  <si>
    <t>PF03547: Membrane transport protein</t>
  </si>
  <si>
    <t>IPR000719: Protein kinase domain; IPR008271: Serine/threonine-protein kinase, active site; IPR011009: Protein kinase-like domain superfamily; IPR017441: Protein kinase, ATP binding site; IPR050108: Cyclin-dependent kinase</t>
  </si>
  <si>
    <t>PTHR24056: CELL DIVISION PROTEIN KINASE</t>
  </si>
  <si>
    <t>IPR005175: PPC domain; IPR039605: AT-hook motif nuclear-localized protein</t>
  </si>
  <si>
    <t>PTHR31500: AT-HOOK MOTIF NUCLEAR-LOCALIZED PROTEIN 9</t>
  </si>
  <si>
    <t>PF03479: Plants and Prokaryotes Conserved (PCC) domain</t>
  </si>
  <si>
    <t>IPR001261: ArgE/DapE/ACY1/CPG2/YscS, conserved site; IPR002933: Peptidase M20; IPR010159: N-acyl-L-amino-acid amidohydrolase; IPR036264: Bacterial exopeptidase dimerisation domain; IPR052083: Aminoacylase-1 peptidase M20A</t>
  </si>
  <si>
    <t>PF01546: Peptidase family M20/M25/M40</t>
  </si>
  <si>
    <t>IPR001764: Glycoside hydrolase, family 3, N-terminal; IPR002772: Glycoside hydrolase family 3 C-terminal domain; IPR013783: Immunoglobulin-like fold; IPR017853: Glycoside hydrolase superfamily; IPR026891: Fibronectin type III-like domain; IPR036881: Glycoside hydrolase family 3 C-terminal domain superfamily; IPR036962: Glycoside hydrolase, family 3, N-terminal domain superfamily; IPR044993: Beta-D-xylosidase</t>
  </si>
  <si>
    <t>PTHR42721: SUGAR HYDROLASE-RELATED</t>
  </si>
  <si>
    <t>PF00933: Glycosyl hydrolase family 3 N terminal domain; PF01915: Glycosyl hydrolase family 3 C-terminal domain; PF14310: Fibronectin type III-like domain</t>
  </si>
  <si>
    <t>IPR007650: Zf-FLZ domain</t>
  </si>
  <si>
    <t>PTHR33059: FCS-LIKE ZINC FINGER 5</t>
  </si>
  <si>
    <t>PF04570: zinc-finger of the FCS-type, C2-C2</t>
  </si>
  <si>
    <t>IPR006121: Heavy metal-associated domain, HMA; IPR036163: Heavy metal-associated domain superfamily; IPR045181: Heavy metal binding protein HIPP-like</t>
  </si>
  <si>
    <t>PTHR22814: COPPER TRANSPORT PROTEIN ATOX1-RELATED</t>
  </si>
  <si>
    <t>PF00403: Heavy-metal-associated domain</t>
  </si>
  <si>
    <t>PTHR47928: REPEAT-CONTAINING PROTEIN, PUTATIVE-RELATED</t>
  </si>
  <si>
    <t>PF01535: PPR repeat; PF13041: PPR repeat family</t>
  </si>
  <si>
    <t>PF13639: Ring finger domain</t>
  </si>
  <si>
    <t>IPR001757: P-type ATPase; IPR004014: Cation-transporting P-type ATPase, N-terminal; IPR006534: P-type ATPase, subfamily IIIA; IPR008250: P-type ATPase, A domain superfamily; IPR018303: P-type ATPase, phosphorylation site; IPR023214: HAD superfamily; IPR023298: P-type ATPase, transmembrane domain superfamily; IPR023299: P-type ATPase, cytoplasmic domain N; IPR036412: HAD-like superfamily; IPR044492: P-type ATPase, haloacid dehalogenase domain</t>
  </si>
  <si>
    <t>PTHR42861: CALCIUM-TRANSPORTING ATPASE</t>
  </si>
  <si>
    <t>PF00122: E1-E2 ATPase; PF00690: Cation transporter/ATPase, N-terminus; PF00702: haloacid dehalogenase-like hydrolase</t>
  </si>
  <si>
    <t>IPR008586: Protein of unknown function DUF868, plant</t>
  </si>
  <si>
    <t>PTHR31972: EXPRESSED PROTEIN</t>
  </si>
  <si>
    <t>PF05910: Plant protein of unknown function (DUF868)</t>
  </si>
  <si>
    <t>IPR007317: Golgi to ER traffic protein 4; IPR011990: Tetratricopeptide-like helical domain superfamily</t>
  </si>
  <si>
    <t>PF04190: Golgi to ER traffic protein 4</t>
  </si>
  <si>
    <t>IPR001005: SANT/Myb domain; IPR009057: Homedomain-like superfamily; IPR017930: Myb domain; IPR051769: Plant MYB Transcription Factor</t>
  </si>
  <si>
    <t>IPR006936: ALOG domain; IPR040222: ALOG family</t>
  </si>
  <si>
    <t>PTHR31165: PROTEIN G1-LIKE2</t>
  </si>
  <si>
    <t>PF04852: ALOG domain</t>
  </si>
  <si>
    <t>IPR026147: Rab3GAP catalytic subunit, conserved domain; IPR045700: Rab3GAP catalytic subunit</t>
  </si>
  <si>
    <t>PTHR21422: RAB3 GTPASE-ACTIVATING PROTEIN CATALYTIC SUBUNIT</t>
  </si>
  <si>
    <t>PF13890: Rab3 GTPase-activating protein catalytic subunit</t>
  </si>
  <si>
    <t>PTHR31241: DEHYDRATION-RESPONSIVE ELEMENT-BINDING PROTEIN 2C</t>
  </si>
  <si>
    <t>IPR011766: Thiamine pyrophosphate enzyme, TPP-binding; IPR012000: Thiamine pyrophosphate enzyme, central domain; IPR012001: Thiamine pyrophosphate enzyme, N-terminal TPP-binding domain; IPR012110: Pyruvate decarboxylase/indolepyruvate decarboxylase-like; IPR029035: DHS-like NAD/FAD-binding domain superfamily; IPR029061: Thiamin diphosphate-binding fold; IPR047213: Pyruvate decarboxylase/indolepyruvate decarboxylase-like, pyrimidine-binding domain; IPR047214: Pyruvate decarboxylase/indolepyruvate decarboxylase-like, PP-binding domain</t>
  </si>
  <si>
    <t>PTHR43452: PYRUVATE DECARBOXYLASE</t>
  </si>
  <si>
    <t>PF00205: Thiamine pyrophosphate enzyme, central domain; PF02775: Thiamine pyrophosphate enzyme, C-terminal TPP binding domain; PF02776: Thiamine pyrophosphate enzyme, N-terminal TPP binding domain</t>
  </si>
  <si>
    <t>IPR001471: AP2/ERF domain; IPR016177: DNA-binding domain superfamily; IPR036955: AP2/ERF domain superfamily; IPR044808: Ethylene-responsive transcription factor</t>
  </si>
  <si>
    <t>PTHR31190: DNA-BINDING DOMAIN</t>
  </si>
  <si>
    <t>PTHR34055: OS09G0491596 PROTEIN</t>
  </si>
  <si>
    <t>IPR003690: Transcription termination factor, mitochondrial/chloroplastic; IPR038538: MTERF superfamily, mitochondrial/chloroplastic</t>
  </si>
  <si>
    <t>PTHR13068: CGI-12 PROTEIN-RELATED</t>
  </si>
  <si>
    <t>IPR013087: Zinc finger C2H2-type</t>
  </si>
  <si>
    <t>IPR000152: EGF-type aspartate/asparagine hydroxylation site; IPR000719: Protein kinase domain; IPR000742: EGF-like domain; IPR001881: EGF-like calcium-binding domain; IPR008271: Serine/threonine-protein kinase, active site; IPR011009: Protein kinase-like domain superfamily; IPR018097: EGF-like calcium-binding, conserved site; IPR025287: Wall-associated receptor kinase, galacturonan-binding domain; IPR049883: NOTCH1 EGF-like calcium-binding domain</t>
  </si>
  <si>
    <t>PTHR33491: OSJNBA0016N04.9 PROTEIN</t>
  </si>
  <si>
    <t>PF07645: Calcium-binding EGF domain; PF13947: Wall-associated receptor kinase galacturonan-binding</t>
  </si>
  <si>
    <t>IPR011009: Protein kinase-like domain superfamily; IPR045274: Receptor-like kinase WAK-like</t>
  </si>
  <si>
    <t>PTHR27005: WALL-ASSOCIATED RECEPTOR KINASE-LIKE 21</t>
  </si>
  <si>
    <t>IPR000571: Zinc finger, CCCH-type; IPR036855: Zinc finger, CCCH-type superfamily</t>
  </si>
  <si>
    <t>PTHR33400: ZINC FINGER CCCH DOMAIN-CONTAINING PROTEIN 6-RELATED</t>
  </si>
  <si>
    <t>IPR000048: IQ motif, EF-hand binding site; IPR027417: P-loop containing nucleoside triphosphate hydrolase</t>
  </si>
  <si>
    <t>PTHR32295: IQ-DOMAIN 5-RELATED</t>
  </si>
  <si>
    <t>PF00612: IQ calmodulin-binding motif</t>
  </si>
  <si>
    <t>IPR000238: Ribosome-binding factor A; IPR015946: K homology domain-like, alpha/beta; IPR020053: Ribosome-binding factor A, conserved site; IPR023799: Ribosome-binding factor A domain superfamily</t>
  </si>
  <si>
    <t>PTHR33515: RIBOSOME-BINDING FACTOR A, CHLOROPLASTIC-RELATED</t>
  </si>
  <si>
    <t>PF02033: Ribosome-binding factor A</t>
  </si>
  <si>
    <t>IPR000608: Ubiquitin-conjugating enzyme E2; IPR016135: Ubiquitin-conjugating enzyme/RWD-like</t>
  </si>
  <si>
    <t>PTHR24068: UBIQUITIN-CONJUGATING ENZYME E2</t>
  </si>
  <si>
    <t>IPR003676: Small auxin-up RNA</t>
  </si>
  <si>
    <t>PTHR31374: AUXIN-INDUCED PROTEIN-LIKE-RELATED</t>
  </si>
  <si>
    <t>PF02519: Auxin responsive protein</t>
  </si>
  <si>
    <t>IPR005175: PPC domain; IPR014476: AT-hook motif nuclear-localized protein 15-29</t>
  </si>
  <si>
    <t>PTHR31100: AT-HOOK MOTIF NUCLEAR-LOCALIZED PROTEIN 15</t>
  </si>
  <si>
    <t>IPR002912: ACT domain; IPR040217: ACT domain-containing protein ACR1-12; IPR045865: ACT-like domain</t>
  </si>
  <si>
    <t>PTHR31096: ACT DOMAIN-CONTAINING PROTEIN ACR4-RELATED</t>
  </si>
  <si>
    <t>PF01842: ACT domain</t>
  </si>
  <si>
    <t>IPR027307: WASH complex subunit 7; IPR028191: WASH complex subunit 4, N-terminal; IPR028282: WASH complex subunit 7, central domain; IPR028283: WASH complex subunit 7, C-terminal</t>
  </si>
  <si>
    <t>PTHR31409: WASH COMPLEX SUBUNIT 4</t>
  </si>
  <si>
    <t>PF14744: WASH complex subunit 7; PF14745: WASH complex subunit 4, N-terminal; PF14746: WASH complex subunit 7, C-terminal</t>
  </si>
  <si>
    <t>IPR011598: Myc-type, basic helix-loop-helix (bHLH) domain; IPR024097: Basic helix-loop-helix leucine zipper transcription factor; IPR036638: Helix-loop-helix DNA-binding domain superfamily</t>
  </si>
  <si>
    <t>PTHR12565: STEROL REGULATORY ELEMENT-BINDING PROTEIN</t>
  </si>
  <si>
    <t>IPR001547: Glycoside hydrolase, family 5; IPR017853: Glycoside hydrolase superfamily; IPR045053: Mannan endo-1,4-beta-mannosidase-like</t>
  </si>
  <si>
    <t>PTHR31451: MANNAN ENDO-1,4-BETA-MANNOSIDASE 7</t>
  </si>
  <si>
    <t>PF00150: Cellulase (glycosyl hydrolase family 5)</t>
  </si>
  <si>
    <t>IPR003441: NAC domain; IPR036093: NAC domain superfamily</t>
  </si>
  <si>
    <t>PTHR31744: PROTEIN CUP-SHAPED COTYLEDON 2-RELATED</t>
  </si>
  <si>
    <t>PF02365: No apical meristem (NAM) protein</t>
  </si>
  <si>
    <t>IPR009637: Transmembrane protein GPR107/GPR108-like; IPR053937: GOST, seven transmembrane domain; IPR054103: CAND6/7, N-terminal domain</t>
  </si>
  <si>
    <t>PTHR21229: LUNG SEVEN TRANSMEMBRANE RECEPTOR</t>
  </si>
  <si>
    <t>PF06814: GOST, seven transmembrane domain; PF21904: CAND6/7, N-terminal domain</t>
  </si>
  <si>
    <t>PTHR31235: PEROXIDASE 25-RELATED</t>
  </si>
  <si>
    <t>IPR006501: Pectinesterase inhibitor domain; IPR034088: Pla a 1-like; IPR035513: Invertase/pectin methylesterase inhibitor domain superfamily</t>
  </si>
  <si>
    <t>PTHR35357: OS02G0537100 PROTEIN</t>
  </si>
  <si>
    <t>PF04043: Plant invertase/pectin methylesterase inhibitor</t>
  </si>
  <si>
    <t>IPR003663: Sugar/inositol transporter; IPR005828: Major facilitator, sugar transporter-like; IPR005829: Sugar transporter, conserved site; IPR020846: Major facilitator superfamily domain; IPR036259: MFS transporter superfamily; IPR050814: Myo-inositol Transporter</t>
  </si>
  <si>
    <t>PTHR48020: PROTON MYO-INOSITOL COTRANSPORTER</t>
  </si>
  <si>
    <t>PF00083: Sugar (and other) transporter</t>
  </si>
  <si>
    <t>PTHR44042: DUPLICATED HOMEODOMAIN-LIKE SUPERFAMILY PROTEIN-RELATED</t>
  </si>
  <si>
    <t>IPR000719: Protein kinase domain; IPR002048: EF-hand domain; IPR008271: Serine/threonine-protein kinase, active site; IPR011009: Protein kinase-like domain superfamily; IPR011992: EF-hand domain pair; IPR017441: Protein kinase, ATP binding site; IPR018247: EF-Hand 1, calcium-binding site; IPR050205: Calcium-dependent Serine/Threonine Protein Kinases</t>
  </si>
  <si>
    <t>PTHR24349: SERINE/THREONINE-PROTEIN KINASE</t>
  </si>
  <si>
    <t>PF00069: Protein kinase domain; PF13499: EF-hand domain pair</t>
  </si>
  <si>
    <t>PF00106: short chain dehydrogenase</t>
  </si>
  <si>
    <t>PTHR31949: GASTRIC MUCIN-LIKE PROTEIN</t>
  </si>
  <si>
    <t>PF01190: Pollen protein Ole e 1 like</t>
  </si>
  <si>
    <t>IPR002495: Glycosyl transferase, family 8; IPR029044: Nucleotide-diphospho-sugar transferases; IPR029993: Plant galacturonosyltransferase GAUT</t>
  </si>
  <si>
    <t>PTHR32116: GALACTURONOSYLTRANSFERASE 4-RELATED</t>
  </si>
  <si>
    <t>PF01501: Glycosyl transferase family 8</t>
  </si>
  <si>
    <t>PF00582: Universal stress protein family</t>
  </si>
  <si>
    <t>IPR002100: Transcription factor, MADS-box; IPR002487: Transcription factor, K-box; IPR033896: MADS MEF2-like; IPR036879: Transcription factor, MADS-box superfamily; IPR050142: MADS-box/MEF2 Transcription Factor</t>
  </si>
  <si>
    <t>PF00319: SRF-type transcription factor (DNA-binding and dimerisation domain); PF01486: K-box region</t>
  </si>
  <si>
    <t>IPR006780: YABBY protein; IPR036910: High mobility group box domain superfamily</t>
  </si>
  <si>
    <t>PTHR31675: PROTEIN YABBY 6-RELATED</t>
  </si>
  <si>
    <t>PF04690: YABBY protein</t>
  </si>
  <si>
    <t>PF00134: Cyclin, N-terminal domain; PF02984: Cyclin, C-terminal domain</t>
  </si>
  <si>
    <t>PF14309: Domain of unknown function (DUF4378); PF14383: DUF761-associated sequence motif</t>
  </si>
  <si>
    <t>IPR002048: EF-hand domain; IPR011992: EF-hand domain pair; IPR018247: EF-Hand 1, calcium-binding site; IPR050145: Calmodulin and Centrin Calcium-Binding Families</t>
  </si>
  <si>
    <t>PTHR23050: CALCIUM BINDING PROTEIN</t>
  </si>
  <si>
    <t>PF13499: EF-hand domain pair</t>
  </si>
  <si>
    <t>IPR000719: Protein kinase domain; IPR001245: Serine-threonine/tyrosine-protein kinase, catalytic domain; IPR008271: Serine/threonine-protein kinase, active site; IPR011009: Protein kinase-like domain superfamily; IPR017441: Protein kinase, ATP binding site; IPR050823: Plant Serine/Threonine-Protein Kinase</t>
  </si>
  <si>
    <t>PTHR45621: OS01G0588500 PROTEIN-RELATED</t>
  </si>
  <si>
    <t>IPR000225: Armadillo; IPR011989: Armadillo-like helical; IPR016024: Armadillo-type fold</t>
  </si>
  <si>
    <t>PF00514: Armadillo/beta-catenin-like repeat</t>
  </si>
  <si>
    <t>PTHR47973: CYSTEINE-RICH RECEPTOR-LIKE PROTEIN KINASE 3</t>
  </si>
  <si>
    <t>PF01657: Salt stress response/antifungal; PF07714: Protein tyrosine and serine/threonine kinase</t>
  </si>
  <si>
    <t>PF00560: Leucine Rich Repeat; PF08263: Leucine rich repeat N-terminal domain; PF13855: Leucine rich repeat</t>
  </si>
  <si>
    <t>IPR005061: Vacuolar protein sorting-associated protein Ist1; IPR042277: Vacuolar protein sorting-associated protein IST1-like</t>
  </si>
  <si>
    <t>PTHR12161: IST1 FAMILY MEMBER</t>
  </si>
  <si>
    <t>PF03398: Regulator of Vps4 activity in the MVB pathway</t>
  </si>
  <si>
    <t>IPR000726: Glycoside hydrolase, family 19, catalytic; IPR001002: Chitin-binding, type 1; IPR016283: Glycoside hydrolase, family 19; IPR018371: Chitin-binding, type 1, conserved site; IPR023346: Lysozyme-like domain superfamily; IPR036861: Endochitinase-like superfamily</t>
  </si>
  <si>
    <t>PF00182: Chitinase class I; PF00187: Chitin recognition protein</t>
  </si>
  <si>
    <t>IPR000490: Glycoside hydrolase family 17; IPR017853: Glycoside hydrolase superfamily; IPR044965: Glycoside hydrolase family 17, plant</t>
  </si>
  <si>
    <t>PTHR32227: GLUCAN ENDO-1,3-BETA-GLUCOSIDASE BG1-RELATED-RELATED</t>
  </si>
  <si>
    <t>PF00332: Glycosyl hydrolases family 17</t>
  </si>
  <si>
    <t>IPR025846: Trichome birefringence-like, N-terminal domain; IPR026057: Trichome birefringence-like, C-terminal domain; IPR029962: Trichome birefringence-like family</t>
  </si>
  <si>
    <t>PTHR32285: PROTEIN TRICHOME BIREFRINGENCE-LIKE 9-RELATED</t>
  </si>
  <si>
    <t>PF13839: GDSL/SGNH-like Acyl-Esterase family found in Pmr5 and Cas1p; PF14416: PMR5 N terminal Domain</t>
  </si>
  <si>
    <t>PF01704: UTP--glucose-1-phosphate uridylyltransferase</t>
  </si>
  <si>
    <t>PTHR34484: OS02G0832600 PROTEIN</t>
  </si>
  <si>
    <t>IPR000719: Protein kinase domain; IPR001245: Serine-threonine/tyrosine-protein kinase, catalytic domain; IPR001611: Leucine-rich repeat; IPR011009: Protein kinase-like domain superfamily; IPR032675: Leucine-rich repeat domain superfamily; IPR046959: Pollen receptor-like kinase 1-6/SFR4-like</t>
  </si>
  <si>
    <t>PF00560: Leucine Rich Repeat; PF07714: Protein tyrosine and serine/threonine kinase; PF13855: Leucine rich repeat</t>
  </si>
  <si>
    <t>IPR005399: Potassium channel, voltage-dependent, beta subunit, KCNAB-related; IPR023210: NADP-dependent oxidoreductase domain; IPR036812: NADP-dependent oxidoreductase domain superfamily</t>
  </si>
  <si>
    <t>PTHR43150: HYPERKINETIC, ISOFORM M</t>
  </si>
  <si>
    <t>PF00248: Aldo/keto reductase family</t>
  </si>
  <si>
    <t>IPR000743: Glycoside hydrolase, family 28; IPR006626: Parallel beta-helix repeat; IPR011050: Pectin lyase fold/virulence factor; IPR012334: Pectin lyase fold; IPR051801: Glycosyl_Hydrolase_28_Enzymes</t>
  </si>
  <si>
    <t>PTHR31339: PECTIN LYASE-RELATED</t>
  </si>
  <si>
    <t>PF00295: Glycosyl hydrolases family 28</t>
  </si>
  <si>
    <t>IPR001077: O-methyltransferase domain; IPR012967: Plant methyltransferase dimerisation domain; IPR016461: O-methyltransferase COMT-type; IPR029063: S-adenosyl-L-methionine-dependent methyltransferase superfamily; IPR036388: Winged helix-like DNA-binding domain superfamily; IPR036390: Winged helix DNA-binding domain superfamily</t>
  </si>
  <si>
    <t>PF00891: O-methyltransferase domain; PF08100: Dimerisation domain</t>
  </si>
  <si>
    <t>IPR001005: SANT/Myb domain; IPR009057: Homedomain-like superfamily; IPR017930: Myb domain</t>
  </si>
  <si>
    <t>PTHR47999: TRANSCRIPTION FACTOR MYB8-RELATED-RELATED</t>
  </si>
  <si>
    <t>IPR000620: EamA domain; IPR030184: WAT1-related protein</t>
  </si>
  <si>
    <t>PTHR31218: WAT1-RELATED PROTEIN</t>
  </si>
  <si>
    <t>PF00892: EamA-like transporter family</t>
  </si>
  <si>
    <t>IPR004333: SBP domain; IPR036893: SBP domain superfamily; IPR044817: Squamosa promoter-binding-like protein</t>
  </si>
  <si>
    <t>PTHR31251: SQUAMOSA PROMOTER-BINDING-LIKE PROTEIN 4</t>
  </si>
  <si>
    <t>PF03110: SBP domain</t>
  </si>
  <si>
    <t>IPR000719: Protein kinase domain; IPR001245: Serine-threonine/tyrosine-protein kinase, catalytic domain; IPR001611: Leucine-rich repeat; IPR011009: Protein kinase-like domain superfamily; IPR013210: Leucine-rich repeat-containing N-terminal, plant-type; IPR032675: Leucine-rich repeat domain superfamily; IPR046959: Pollen receptor-like kinase 1-6/SFR4-like</t>
  </si>
  <si>
    <t>PTHR23315: U BOX DOMAIN-CONTAINING</t>
  </si>
  <si>
    <t>IPR007493: Protein of unknown function DUF538; IPR036758: At5g01610-like superfamily</t>
  </si>
  <si>
    <t>PTHR31676: T31J12.3 PROTEIN-RELATED</t>
  </si>
  <si>
    <t>PF04398: Protein of unknown function, DUF538</t>
  </si>
  <si>
    <t>PTHR33181: OS01G0778500 PROTEIN</t>
  </si>
  <si>
    <t>PTHR11266: PEROXISOMAL MEMBRANE PROTEIN 2, PXMP2  MPV17</t>
  </si>
  <si>
    <t>PF04117: Mpv17 / PMP22 family</t>
  </si>
  <si>
    <t>IPR000222: PPM-type phosphatase, divalent cation binding; IPR001932: PPM-type phosphatase-like domain; IPR015655: Protein phosphatase 2C; IPR036457: PPM-type phosphatase-like domain superfamily</t>
  </si>
  <si>
    <t>PTHR47992: PROTEIN PHOSPHATASE</t>
  </si>
  <si>
    <t>PF00481: Protein phosphatase 2C</t>
  </si>
  <si>
    <t>IPR006873: Protein of unknown function DUF620</t>
  </si>
  <si>
    <t>PF04788: Protein of unknown function (DUF620)</t>
  </si>
  <si>
    <t>IPR001461: Aspartic peptidase A1 family; IPR001969: Aspartic peptidase, active site; IPR021109: Aspartic peptidase domain superfamily; IPR032799: Xylanase inhibitor, C-terminal; IPR032861: Xylanase inhibitor, N-terminal; IPR033121: Peptidase family A1 domain; IPR034161: Pepsin-like domain, plant</t>
  </si>
  <si>
    <t>PTHR13683: ASPARTYL PROTEASES</t>
  </si>
  <si>
    <t>PF14541: Xylanase inhibitor C-terminal; PF14543: Xylanase inhibitor N-terminal</t>
  </si>
  <si>
    <t>IPR001128: Cytochrome P450; IPR002401: Cytochrome P450, E-class, group I; IPR017972: Cytochrome P450, conserved site; IPR036396: Cytochrome P450 superfamily; IPR050651: Plant Cytochrome P450 Monooxygenase</t>
  </si>
  <si>
    <t>PTHR47947: CYTOCHROME P450 82C3-RELATED</t>
  </si>
  <si>
    <t>IPR025265: WPP domain; IPR038214: WPP domain superfamily; IPR044692: WPP domain-containing protein 1/2/3</t>
  </si>
  <si>
    <t>PTHR34362: WPP DOMAIN-CONTAINING PROTEIN 1-RELATED</t>
  </si>
  <si>
    <t>PF13943: WPP domain</t>
  </si>
  <si>
    <t>PTHR31221: WRKY TRANSCRIPTION FACTOR PROTEIN 1-RELATED</t>
  </si>
  <si>
    <t>IPR001841: Zinc finger, RING-type; IPR013083: Zinc finger, RING/FYVE/PHD-type; IPR017907: Zinc finger, RING-type, conserved site; IPR027370: Zinc finger, RING-type, eukaryotic</t>
  </si>
  <si>
    <t>PTHR46616: UBIQUITIN-PROTEIN LIGASE</t>
  </si>
  <si>
    <t>PF13445: RING-type zinc-finger</t>
  </si>
  <si>
    <t>PTHR47936: PPR_LONG DOMAIN-CONTAINING PROTEIN</t>
  </si>
  <si>
    <t>PF01535: PPR repeat; PF13041: PPR repeat family; PF13812: Pentatricopeptide repeat domain</t>
  </si>
  <si>
    <t>IPR001611: Leucine-rich repeat; IPR003591: Leucine-rich repeat, typical subtype; IPR013210: Leucine-rich repeat-containing N-terminal, plant-type; IPR025875: Leucine rich repeat 4; IPR032675: Leucine-rich repeat domain superfamily</t>
  </si>
  <si>
    <t>PF08263: Leucine rich repeat N-terminal domain; PF12799: Leucine Rich repeats (2 copies); PF13855: Leucine rich repeat</t>
  </si>
  <si>
    <t>IPR001732: UDP-glucose/GDP-mannose dehydrogenase, N-terminal; IPR008927: 6-phosphogluconate dehydrogenase-like, C-terminal domain superfamily; IPR014026: UDP-glucose/GDP-mannose dehydrogenase, dimerisation; IPR014027: UDP-glucose/GDP-mannose dehydrogenase, C-terminal; IPR017476: UDP-glucose/GDP-mannose dehydrogenase; IPR028356: UDP-glucose 6-dehydrogenase, eukaryotic type; IPR036220: UDP-glucose/GDP-mannose dehydrogenase, C-terminal domain superfamily; IPR036291: NAD(P)-binding domain superfamily</t>
  </si>
  <si>
    <t>PTHR11374: UDP-GLUCOSE DEHYDROGENASE/UDP-MANNAC DEHYDROGENASE</t>
  </si>
  <si>
    <t>PF00984: UDP-glucose/GDP-mannose dehydrogenase family, central domain; PF03720: UDP-glucose/GDP-mannose dehydrogenase family, UDP binding domain; PF03721: UDP-glucose/GDP-mannose dehydrogenase family, NAD binding domain</t>
  </si>
  <si>
    <t>IPR044549: Transcription factor IBH1-like, bHLH domain; IPR044660: Transcription factor IBH1-like</t>
  </si>
  <si>
    <t>PTHR33124: TRANSCRIPTION FACTOR IBH1-LIKE 1</t>
  </si>
  <si>
    <t>PTHR48045: UDP-GLYCOSYLTRANSFERASE 72B1</t>
  </si>
  <si>
    <t>PF00201: UDP-glucoronosyl and UDP-glucosyl transferase</t>
  </si>
  <si>
    <t>IPR001107: Band 7 domain; IPR033294: Erlin1/2; IPR036013: Band 7/SPFH domain superfamily</t>
  </si>
  <si>
    <t>PTHR15351: ERLIN (ER LIPID RAFT ASSOCIATED PROTEIN) HOMOLOG</t>
  </si>
  <si>
    <t>PF01145: SPFH domain / Band 7 family</t>
  </si>
  <si>
    <t>IPR000196: Large ribosomal subunit protein eL19 domain; IPR001353: Proteasome, subunit alpha/beta; IPR007213: Methyltransferase Ppm1/Ppm2/Tcmp; IPR011057: Mss4-like superfamily; IPR011323: Mss4/translationally controlled tumour-associated TCTP; IPR015972: Large ribosomal subunit protein eL19, domain 1; IPR016050: Proteasome beta-type subunit, conserved site; IPR018103: Translationally controlled tumour protein, conserved site; IPR018105: Translationally controlled tumour protein; IPR023333: Proteasome B-type subunit; IPR023638: Large ribosomal subunit protein eL19, conserved site; IPR029055: Nucleophile aminohydrolases, N-terminal; IPR029063: S-adenosyl-L-methionine-dependent methyltransferase superfamily; IPR033935: Large ribosomal subunit protein eL19, eukaryotic; IPR034737: Translationally controlled tumour protein (TCTP) domain; IPR035970: Large ribosomal subunit protein eL19 superfamily; IPR039547: Large ribosomal subunit protein eL19</t>
  </si>
  <si>
    <t>PF00227: Proteasome subunit; PF00838: Translationally controlled tumour protein; PF01280: Ribosomal protein L19e; PF04072: Leucine carboxyl methyltransferase</t>
  </si>
  <si>
    <t>IPR008802: Rubber elongation factor</t>
  </si>
  <si>
    <t>PTHR33732: REF/SRPP-LIKE PROTEIN OS05G0151300/LOC_OS05G05940</t>
  </si>
  <si>
    <t>PF05755: Rubber elongation factor protein (REF)</t>
  </si>
  <si>
    <t>IPR001251: CRAL-TRIO lipid binding domain; IPR036273: CRAL/TRIO, N-terminal domain superfamily; IPR036865: CRAL-TRIO lipid binding domain superfamily</t>
  </si>
  <si>
    <t>PTHR46277: OS03G0850700 PROTEIN</t>
  </si>
  <si>
    <t>PF00650: CRAL/TRIO domain</t>
  </si>
  <si>
    <t>IPR022227: Protein of unknown function DUF3754</t>
  </si>
  <si>
    <t>PTHR33645: AMINOPEPTIDASE (DUF3754)</t>
  </si>
  <si>
    <t>PF12576: Protein of unknown function (DUF3754)</t>
  </si>
  <si>
    <t>IPR002347: Short-chain dehydrogenase/reductase SDR; IPR036291: NAD(P)-binding domain superfamily; IPR045313: Carbonyl reductase [NADPH] 1-like</t>
  </si>
  <si>
    <t>PTHR43490: (+)-NEOMENTHOL DEHYDROGENASE</t>
  </si>
  <si>
    <t>IPR001841: Zinc finger, RING-type; IPR013083: Zinc finger, RING/FYVE/PHD-type; IPR024766: Zinc finger, RING-H2-type; IPR051031: RING-box E3 Ubiquitin Ligase</t>
  </si>
  <si>
    <t>PTHR11210: RING BOX</t>
  </si>
  <si>
    <t>PF12678: RING-H2 zinc finger domain</t>
  </si>
  <si>
    <t>IPR000704: Casein kinase II, regulatory subunit; IPR016149: Casein kinase II, regulatory subunit, N-terminal; IPR035991: Casein kinase II subunit beta-like</t>
  </si>
  <si>
    <t>PTHR11740: CASEIN KINASE II SUBUNIT BETA</t>
  </si>
  <si>
    <t>PF01214: Casein kinase II regulatory subunit</t>
  </si>
  <si>
    <t>IPR005069: Nucleotide-diphospho-sugar transferase; IPR044821: Putative nucleotide-diphospho-sugar transferase At1g28695/At4g15970-like</t>
  </si>
  <si>
    <t>PTHR46038: EXPRESSED PROTEIN-RELATED</t>
  </si>
  <si>
    <t>PF03407: Nucleotide-diphospho-sugar transferase</t>
  </si>
  <si>
    <t>IPR000679: Zinc finger, GATA-type; IPR013088: Zinc finger, NHR/GATA-type; IPR028020: ASX, DEUBAD domain; IPR038108: RPN13, DEUBAD domain superfamily; IPR044589: GATA transcription factor 26/27; IPR044867: DEUBAD domain</t>
  </si>
  <si>
    <t>PF00320: GATA zinc finger; PF13919: Asx homology domain</t>
  </si>
  <si>
    <t>PTHR47950: CYTOCHROME P450, FAMILY 76, SUBFAMILY C, POLYPEPTIDE 5-RELATED</t>
  </si>
  <si>
    <t>IPR053234: RPM1 Interacting Protein</t>
  </si>
  <si>
    <t>IPR019587: Polyketide cyclase/dehydrase; IPR023393: START-like domain superfamily; IPR050279: Plant defense and hormone signaling protein</t>
  </si>
  <si>
    <t>PF10604: Polyketide cyclase / dehydrase and lipid transport</t>
  </si>
  <si>
    <t>IPR001965: Zinc finger, PHD-type; IPR011011: Zinc finger, FYVE/PHD-type; IPR013083: Zinc finger, RING/FYVE/PHD-type; IPR019787: Zinc finger, PHD-finger; IPR049914: PHD finger-containing protein 1-6</t>
  </si>
  <si>
    <t>PTHR33304: RING_FYVE_PHD ZINC FINGER SUPERFAMILY PROTEIN</t>
  </si>
  <si>
    <t>IPR001611: Leucine-rich repeat; IPR003591: Leucine-rich repeat, typical subtype; IPR032675: Leucine-rich repeat domain superfamily; IPR050216: Leucine-rich repeat domain-containing protein</t>
  </si>
  <si>
    <t>IPR003613: U-box domain; IPR011989: Armadillo-like helical; IPR013083: Zinc finger, RING/FYVE/PHD-type; IPR016024: Armadillo-type fold; IPR045185: E3 ubiquitin-protein ligase PUB22/23/24-like; IPR045210: PUB protein, U-box domain, plant</t>
  </si>
  <si>
    <t>PTHR22849: WDSAM1 PROTEIN</t>
  </si>
  <si>
    <t>PF04564: U-box domain</t>
  </si>
  <si>
    <t>IPR000109: Proton-dependent oligopeptide transporter family; IPR036259: MFS transporter superfamily</t>
  </si>
  <si>
    <t>PTHR11654: OLIGOPEPTIDE TRANSPORTER-RELATED</t>
  </si>
  <si>
    <t>PF00854: POT family</t>
  </si>
  <si>
    <t>IPR004159: Putative S-adenosyl-L-methionine-dependent methyltransferase; IPR029063: S-adenosyl-L-methionine-dependent methyltransferase superfamily</t>
  </si>
  <si>
    <t>PTHR10108: SAM-DEPENDENT METHYLTRANSFERASE</t>
  </si>
  <si>
    <t>PF03141: Putative S-adenosyl-L-methionine-dependent methyltransferase</t>
  </si>
  <si>
    <t>IPR006501: Pectinesterase inhibitor domain; IPR035513: Invertase/pectin methylesterase inhibitor domain superfamily; IPR051955: Pectinesterase Inhibitor</t>
  </si>
  <si>
    <t>PTHR31080: PECTINESTERASE INHIBITOR-LIKE</t>
  </si>
  <si>
    <t>IPR002902: Gnk2-homologous domain; IPR038408: Gnk2-homologous domain superfamily; IPR051378: Cell-to-cell trafficking and antifungal protein</t>
  </si>
  <si>
    <t>PTHR32080: ANTIFUNGAL PROTEIN GINKBILOBIN-2-LIKE</t>
  </si>
  <si>
    <t>PF01657: Salt stress response/antifungal</t>
  </si>
  <si>
    <t>IPR000836: Phosphoribosyltransferase domain; IPR005764: Adenine phosphoribosyl transferase; IPR029057: Phosphoribosyltransferase-like; IPR050120: Adenine phosphoribosyltransferase</t>
  </si>
  <si>
    <t>PTHR11776: ADENINE PHOSPHORIBOSYLTRANSFERASE</t>
  </si>
  <si>
    <t>PF00156: Phosphoribosyl transferase domain</t>
  </si>
  <si>
    <t>IPR000535: Major sperm protein (MSP) domain; IPR008962: PapD-like superfamily; IPR013783: Immunoglobulin-like fold; IPR016763: Vesicle-associated membrane-protein-associated protein</t>
  </si>
  <si>
    <t>PTHR10809: VESICLE-ASSOCIATED MEMBRANE PROTEIN-ASSOCIATED PROTEIN</t>
  </si>
  <si>
    <t>PF00635: MSP (Major sperm protein) domain</t>
  </si>
  <si>
    <t>IPR007214: YbaK/aminoacyl-tRNA synthetase-associated domain; IPR036754: YbaK/aminoacyl-tRNA synthetase-associated domain superfamily</t>
  </si>
  <si>
    <t>PF04073: Aminoacyl-tRNA editing domain</t>
  </si>
  <si>
    <t>IPR001841: Zinc finger, RING-type; IPR003892: Ubiquitin system component CUE; IPR011016: Zinc finger, RING-CH-type; IPR013083: Zinc finger, RING/FYVE/PHD-type</t>
  </si>
  <si>
    <t>PTHR15067: E3 UBIQUITIN-PROTEIN LIGASE RNF8</t>
  </si>
  <si>
    <t>PF02845: CUE domain; PF13639: Ring finger domain</t>
  </si>
  <si>
    <t>IPR005795: Major pollen allergen Lol pI; IPR007112: Expansin/pollen allergen, DPBB domain; IPR009009: RlpA-like protein, double-psi beta-barrel domain; IPR036908: RlpA-like domain superfamily</t>
  </si>
  <si>
    <t>PF03330: Lytic transglycolase</t>
  </si>
  <si>
    <t>IPR019378: GDP-fucose protein O-fucosyltransferase; IPR024709: Putative O-fucosyltransferase, plant</t>
  </si>
  <si>
    <t>PTHR31818: O-FUCOSYLTRANSFERASE 16</t>
  </si>
  <si>
    <t>PF10250: GDP-fucose protein O-fucosyltransferase</t>
  </si>
  <si>
    <t>IPR024461: Coiled-coil domain-containing protein 90-like</t>
  </si>
  <si>
    <t>PF07798: Coiled-coil domain-containing protein 90-like</t>
  </si>
  <si>
    <t>IPR001611: Leucine-rich repeat; IPR003591: Leucine-rich repeat, typical subtype; IPR032675: Leucine-rich repeat domain superfamily</t>
  </si>
  <si>
    <t>PTHR45974: RECEPTOR-LIKE PROTEIN 55</t>
  </si>
  <si>
    <t>IPR007650: Zf-FLZ domain; IPR044533: FCS-Like Zinc finger 1/2/3</t>
  </si>
  <si>
    <t>PTHR46057: FCS-LIKE ZINC FINGER 1-RELATED</t>
  </si>
  <si>
    <t>IPR001701: Glycoside hydrolase family 9; IPR008928: Six-hairpin glycosidase superfamily; IPR012341: Six-hairpin glycosidase-like superfamily; IPR018221: Glycoside hydrolase family 9, His active site</t>
  </si>
  <si>
    <t>PF00759: Glycosyl hydrolase family 9</t>
  </si>
  <si>
    <t>PTHR34792: OS02G0121500 PROTEIN</t>
  </si>
  <si>
    <t>IPR007005: XAP5 protein; IPR048337: FAM50A/XAP5, C-terminal domain</t>
  </si>
  <si>
    <t>PTHR12722: XAP-5 PROTEIN-RELATED</t>
  </si>
  <si>
    <t>PF04921: XAP5, circadian clock regulator C-terminal domain</t>
  </si>
  <si>
    <t>IPR005595: Translocon-associated protein (TRAP), alpha subunit</t>
  </si>
  <si>
    <t>PTHR12924: TRANSLOCON-ASSOCIATED PROTEIN, ALPHA SUBUNIT</t>
  </si>
  <si>
    <t>PF03896: Translocon-associated protein (TRAP), alpha subunit</t>
  </si>
  <si>
    <t>IPR001878: Zinc finger, CCHC-type; IPR002059: Cold-shock protein Csp, DNA-binding; IPR011129: Cold-shock domain; IPR012340: Nucleic acid-binding, OB-fold; IPR019844: Cold-shock domain, conserved site; IPR036875: Zinc finger, CCHC-type superfamily</t>
  </si>
  <si>
    <t>PTHR46565: COLD SHOCK DOMAIN PROTEIN 2</t>
  </si>
  <si>
    <t>IPR000582: Acyl-CoA-binding protein, ACBP; IPR014352: FERM/acyl-CoA-binding protein superfamily; IPR035984: Acyl-CoA binding protein superfamily</t>
  </si>
  <si>
    <t>PTHR23310: ACYL-COA-BINDING PROTEIN, ACBP</t>
  </si>
  <si>
    <t>PF00887: Acyl CoA binding protein</t>
  </si>
  <si>
    <t>IPR017923: Transcription factor IIS, N-terminal; IPR035441: TFIIS/LEDGF domain superfamily</t>
  </si>
  <si>
    <t>PTHR47292: TRANSCRIPTION ELONGATION FACTOR (TFIIS) FAMILY PROTEIN-RELATED</t>
  </si>
  <si>
    <t>PF02298: Plastocyanin-like domain</t>
  </si>
  <si>
    <t>PTHR47876: OS08G0260000 PROTEIN</t>
  </si>
  <si>
    <t>PF00583: Acetyltransferase (GNAT) family</t>
  </si>
  <si>
    <t>IPR000782: FAS1 domain; IPR033254: Fasciclin-like arabinogalactan protein; IPR036378: FAS1 domain superfamily</t>
  </si>
  <si>
    <t>PTHR32382: FASCICLIN-LIKE ARABINOGALACTAN PROTEIN</t>
  </si>
  <si>
    <t>PF02469: Fasciclin domain</t>
  </si>
  <si>
    <t>PTHR33414: PROTEIN PLASTID MOVEMENT IMPAIRED 1-RELATED 1</t>
  </si>
  <si>
    <t>IPR001932: PPM-type phosphatase-like domain; IPR015655: Protein phosphatase 2C; IPR036457: PPM-type phosphatase-like domain superfamily</t>
  </si>
  <si>
    <t>PTHR31741: OS02G0726500 PROTEIN-RELATED</t>
  </si>
  <si>
    <t>IPR000504: RNA recognition motif domain; IPR012677: Nucleotide-binding alpha-beta plait domain superfamily; IPR035979: RNA-binding domain superfamily</t>
  </si>
  <si>
    <t>PTHR48032: RNA-BINDING PROTEIN MUSASHI HOMOLOG RBP6</t>
  </si>
  <si>
    <t>PF00076: RNA recognition motif</t>
  </si>
  <si>
    <t>IPR001461: Aspartic peptidase A1 family; IPR001969: Aspartic peptidase, active site; IPR021109: Aspartic peptidase domain superfamily; IPR032799: Xylanase inhibitor, C-terminal; IPR032861: Xylanase inhibitor, N-terminal; IPR033121: Peptidase family A1 domain</t>
  </si>
  <si>
    <t>IPR008545: WEB family</t>
  </si>
  <si>
    <t>PTHR32054: HEAVY CHAIN, PUTATIVE, EXPRESSED-RELATED-RELATED</t>
  </si>
  <si>
    <t>PF05701: Weak chloroplast movement under blue light</t>
  </si>
  <si>
    <t>IPR001087: GDSL lipase/esterase; IPR035669: GDSL lipase/esterase-like, plant; IPR036514: SGNH hydrolase superfamily; IPR050592: GDSL lipolytic enzyme</t>
  </si>
  <si>
    <t>PTHR45642: GDSL ESTERASE/LIPASE EXL3</t>
  </si>
  <si>
    <t>PF00657: GDSL-like Lipase/Acylhydrolase</t>
  </si>
  <si>
    <t>IPR000719: Protein kinase domain; IPR008271: Serine/threonine-protein kinase, active site; IPR011009: Protein kinase-like domain superfamily; IPR017441: Protein kinase, ATP binding site; IPR046958: Receptor-like cytosolic serine/threonine-protein kinase RBK1/2/STUNTED</t>
  </si>
  <si>
    <t>PTHR47987: OS08G0249100 PROTEIN</t>
  </si>
  <si>
    <t>IPR001232: S-phase kinase-associated protein 1-like; IPR011333: SKP1/BTB/POZ domain superfamily; IPR016072: SKP1 component, dimerisation; IPR016073: SKP1 component, POZ domain; IPR016897: S-phase kinase-associated protein 1; IPR036296: SKP1-like, dimerisation domain superfamily</t>
  </si>
  <si>
    <t>PF01466: Skp1 family, dimerisation domain; PF03931: Skp1 family, tetramerisation domain</t>
  </si>
  <si>
    <t>IPR001611: Leucine-rich repeat; IPR003591: Leucine-rich repeat, typical subtype; IPR013210: Leucine-rich repeat-containing N-terminal, plant-type; IPR032675: Leucine-rich repeat domain superfamily</t>
  </si>
  <si>
    <t>PTHR48052: UNNAMED PRODUCT</t>
  </si>
  <si>
    <t>PTHR46662: DI-GLUCOSE BINDING PROTEIN WITH LEUCINE-RICH REPEAT DOMAIN-CONTAINING PROTEIN</t>
  </si>
  <si>
    <t>PTHR12782: MICROSOMAL PROSTAGLANDIN E SYNTHASE-2</t>
  </si>
  <si>
    <t>IPR001375: Peptidase S9, prolyl oligopeptidase, catalytic domain; IPR002470: Peptidase S9A, prolyl oligopeptidase; IPR023302: Peptidase S9A, N-terminal domain; IPR029058: Alpha/Beta hydrolase fold; IPR051167: Prolyl oligopeptidase and macrocyclase</t>
  </si>
  <si>
    <t>PTHR42881: PROLYL ENDOPEPTIDASE</t>
  </si>
  <si>
    <t>PF00326: Prolyl oligopeptidase family; PF02897: Prolyl oligopeptidase, N-terminal beta-propeller domain</t>
  </si>
  <si>
    <t>IPR010422: Coiled-coil domain-containing protein 124/Oxs1; IPR054414: Coiled-coil domain-containing protein 124/Oxs1, C-terminal</t>
  </si>
  <si>
    <t>PF06244: Coiled-coil domain-containing protein 124 /Oxs1</t>
  </si>
  <si>
    <t>IPR001087: GDSL lipase/esterase; IPR036514: SGNH hydrolase superfamily; IPR051058: GDSL Esterase/Lipase Enzyme</t>
  </si>
  <si>
    <t>PTHR45648: GDSL LIPASE/ACYLHYDROLASE FAMILY PROTEIN (AFU_ORTHOLOGUE AFUA_4G14700)</t>
  </si>
  <si>
    <t>IPR001087: GDSL lipase/esterase; IPR035669: GDSL lipase/esterase-like, plant; IPR036514: SGNH hydrolase superfamily; IPR051058: GDSL Esterase/Lipase Enzyme</t>
  </si>
  <si>
    <t>IPR009071: High mobility group box domain; IPR031061: High mobility group protein HMGB, plant; IPR036910: High mobility group box domain superfamily</t>
  </si>
  <si>
    <t>PTHR46261: HIGH MOBILITY GROUP B PROTEIN 4-RELATED</t>
  </si>
  <si>
    <t>PF00505: HMG (high mobility group) box</t>
  </si>
  <si>
    <t>PTHR38360: OS03G0120000 PROTEIN</t>
  </si>
  <si>
    <t>PTHR13832: PROTEIN PHOSPHATASE 2C</t>
  </si>
  <si>
    <t>PTHR18934: ATP-DEPENDENT RNA HELICASE</t>
  </si>
  <si>
    <t>PF13837: Myb/SANT-like DNA-binding domain</t>
  </si>
  <si>
    <t>IPR002885: Pentatricopeptide repeat; IPR011990: Tetratricopeptide-like helical domain superfamily; IPR032867: DYW domain; IPR045215: Pentatricopeptide repeat-containing protein At1g15510-like; IPR046848: E motif; IPR046849: E+ motif</t>
  </si>
  <si>
    <t>PTHR24015: OS07G0578800 PROTEIN-RELATED</t>
  </si>
  <si>
    <t>PF01535: PPR repeat; PF13041: PPR repeat family; PF14432: DYW family of nucleic acid deaminases; PF20430: E+ motif; PF20431: E motif</t>
  </si>
  <si>
    <t>IPR001841: Zinc finger, RING-type; IPR013083: Zinc finger, RING/FYVE/PHD-type; IPR044523: RING domain-containing protein NIP1/2-like</t>
  </si>
  <si>
    <t>PTHR46151: NEP1-INTERACTING PROTEIN-LIKE 2</t>
  </si>
  <si>
    <t>IPR008011: Complex 1 LYR protein domain; IPR045293: LYRM2, LYR domain</t>
  </si>
  <si>
    <t>PTHR13675: LYR MOTIF-CONTAINING PROTEIN 2</t>
  </si>
  <si>
    <t>PF05347: Complex 1 protein (LYR family)</t>
  </si>
  <si>
    <t>IPR001958: Tetracycline resistance protein TetA/multidrug resistance protein MdtG-like; IPR011701: Major facilitator superfamily; IPR020846: Major facilitator superfamily domain; IPR036259: MFS transporter superfamily</t>
  </si>
  <si>
    <t>PTHR23504: MAJOR FACILITATOR SUPERFAMILY DOMAIN-CONTAINING PROTEIN 10</t>
  </si>
  <si>
    <t>PF07690: Major Facilitator Superfamily</t>
  </si>
  <si>
    <t>IPR012552: DVL; IPR051525: DVL/RTFL regulatory polypeptides</t>
  </si>
  <si>
    <t>PF08137: DVL family</t>
  </si>
  <si>
    <t>IPR001251: CRAL-TRIO lipid binding domain; IPR036865: CRAL-TRIO lipid binding domain superfamily</t>
  </si>
  <si>
    <t>PTHR48323: OS01G0948300 PROTEIN</t>
  </si>
  <si>
    <t>PF13716: Divergent CRAL/TRIO domain</t>
  </si>
  <si>
    <t>IPR001117: Multicopper oxidase, second cupredoxin domain; IPR008972: Cupredoxin; IPR011706: Multicopper oxidase, C-terminal; IPR011707: Multicopper oxidase-like, N-terminal; IPR034273: Ascorbate oxidase homologue, first cupredoxin domain; IPR045087: Multicopper oxidase</t>
  </si>
  <si>
    <t>PTHR11709: MULTI-COPPER OXIDASE</t>
  </si>
  <si>
    <t>PF00394: Multicopper oxidase; PF07731: Multicopper oxidase; PF07732: Multicopper oxidase</t>
  </si>
  <si>
    <t>PTHR31175: AUXIN-RESPONSIVE FAMILY PROTEIN</t>
  </si>
  <si>
    <t>IPR007112: Expansin/pollen allergen, DPBB domain; IPR007117: Expansin, cellulose-binding-like domain; IPR007118: Expansin/Lol pI; IPR009009: RlpA-like protein, double-psi beta-barrel domain; IPR036749: Expansin, cellulose-binding-like domain superfamily; IPR036908: RlpA-like domain superfamily</t>
  </si>
  <si>
    <t>IPR004320: Protein BPS1, chloroplastic</t>
  </si>
  <si>
    <t>PTHR33070: OS06G0725500 PROTEIN</t>
  </si>
  <si>
    <t>PF03087: Protein BPS1</t>
  </si>
  <si>
    <t>IPR000719: Protein kinase domain; IPR001245: Serine-threonine/tyrosine-protein kinase, catalytic domain; IPR011009: Protein kinase-like domain superfamily; IPR011990: Tetratricopeptide-like helical domain superfamily; IPR045845: Serine/threonine-protein kinase BSK</t>
  </si>
  <si>
    <t>PTHR45863: SERINE/THREONINE-PROTEIN KINASE BSK5</t>
  </si>
  <si>
    <t>IPR002716: PIN domain; IPR006984: rRNA-processing protein Fcf1/Utp23; IPR029060: PIN-like domain superfamily; IPR037503: rRNA-processing protein Fcf1, PIN domain</t>
  </si>
  <si>
    <t>IPR001611: Leucine-rich repeat; IPR002182: NB-ARC; IPR003591: Leucine-rich repeat, typical subtype; IPR006553: Leucine-rich repeat, cysteine-containing subtype; IPR027417: P-loop containing nucleoside triphosphate hydrolase; IPR032675: Leucine-rich repeat domain superfamily; IPR041118: Disease resistance, N-terminal; IPR042197: Apoptotic protease-activating factors, helical domain; IPR044974: Disease resistance protein, plants</t>
  </si>
  <si>
    <t>PTHR23155: DISEASE RESISTANCE PROTEIN RP</t>
  </si>
  <si>
    <t>PF00560: Leucine Rich Repeat; PF00931: NB-ARC domain; PF18052: Rx N-terminal domain</t>
  </si>
  <si>
    <t>IPR000306: FYVE zinc finger; IPR000408: Regulator of chromosome condensation, RCC1; IPR001849: Pleckstrin homology domain; IPR009091: Regulator of chromosome condensation 1/beta-lactamase-inhibitor protein II; IPR011011: Zinc finger, FYVE/PHD-type; IPR011993: PH-like domain superfamily; IPR013083: Zinc finger, RING/FYVE/PHD-type; IPR013591: Brevis radix (BRX) domain; IPR017455: Zinc finger, FYVE-related; IPR051210: Ubiquitin ligases and GEF domain-containing protein</t>
  </si>
  <si>
    <t>PTHR22870: REGULATOR OF CHROMOSOME CONDENSATION</t>
  </si>
  <si>
    <t>PF00415: Regulator of chromosome condensation (RCC1) repeat; PF01363: FYVE zinc finger; PF08381: Transcription factor regulating root and shoot growth via Pin3; PF16457: Pleckstrin homology domain</t>
  </si>
  <si>
    <t>IPR003440: Glycosyl transferase, family 48; IPR026899: 1,3-beta-glucan synthase component FKS1-like, domain-1</t>
  </si>
  <si>
    <t>PTHR12741: LYST-INTERACTING PROTEIN LIP5  DOPAMINE RESPONSIVE PROTEIN DRG-1</t>
  </si>
  <si>
    <t>PF02364: 1,3-beta-glucan synthase component; PF14288: 1,3-beta-glucan synthase subunit FKS1, domain-1</t>
  </si>
  <si>
    <t>IPR000719: Protein kinase domain; IPR001611: Leucine-rich repeat; IPR003591: Leucine-rich repeat, typical subtype; IPR008266: Tyrosine-protein kinase, active site; IPR011009: Protein kinase-like domain superfamily; IPR017441: Protein kinase, ATP binding site; IPR032675: Leucine-rich repeat domain superfamily; IPR051716: Plant receptor-like serine/threonine kinase</t>
  </si>
  <si>
    <t>PTHR48053: LEUCINE RICH REPEAT FAMILY PROTEIN, EXPRESSED</t>
  </si>
  <si>
    <t>PF00069: Protein kinase domain; PF00560: Leucine Rich Repeat; PF13855: Leucine rich repeat</t>
  </si>
  <si>
    <t>IPR000719: Protein kinase domain; IPR001611: Leucine-rich repeat; IPR003591: Leucine-rich repeat, typical subtype; IPR008266: Tyrosine-protein kinase, active site; IPR011009: Protein kinase-like domain superfamily; IPR013210: Leucine-rich repeat-containing N-terminal, plant-type; IPR017441: Protein kinase, ATP binding site; IPR032675: Leucine-rich repeat domain superfamily; IPR051716: Plant receptor-like serine/threonine kinase</t>
  </si>
  <si>
    <t>PF00069: Protein kinase domain; PF00560: Leucine Rich Repeat; PF08263: Leucine rich repeat N-terminal domain; PF13855: Leucine rich repeat</t>
  </si>
  <si>
    <t>IPR000719: Protein kinase domain; IPR001611: Leucine-rich repeat; IPR003591: Leucine-rich repeat, typical subtype; IPR008266: Tyrosine-protein kinase, active site; IPR011009: Protein kinase-like domain superfamily; IPR013210: Leucine-rich repeat-containing N-terminal, plant-type; IPR017441: Protein kinase, ATP binding site; IPR032675: Leucine-rich repeat domain superfamily; IPR050647: Plant LRR receptor-like serine/threonine-protein kinases</t>
  </si>
  <si>
    <t>PTHR48056: LRR RECEPTOR-LIKE SERINE/THREONINE-PROTEIN KINASE-RELATED</t>
  </si>
  <si>
    <t>IPR000719: Protein kinase domain; IPR001245: Serine-threonine/tyrosine-protein kinase, catalytic domain; IPR001611: Leucine-rich repeat; IPR003591: Leucine-rich repeat, typical subtype; IPR008266: Tyrosine-protein kinase, active site; IPR011009: Protein kinase-like domain superfamily; IPR013210: Leucine-rich repeat-containing N-terminal, plant-type; IPR017441: Protein kinase, ATP binding site; IPR032675: Leucine-rich repeat domain superfamily; IPR052592: LRR Receptor-like Kinase</t>
  </si>
  <si>
    <t>PTHR48054: RECEPTOR KINASE-LIKE PROTEIN XA21</t>
  </si>
  <si>
    <t>PF00069: Protein kinase domain; PF00560: Leucine Rich Repeat; PF07714: Protein tyrosine and serine/threonine kinase; PF08263: Leucine rich repeat N-terminal domain; PF13855: Leucine rich repeat</t>
  </si>
  <si>
    <t>IPR000571: Zinc finger, CCCH-type; IPR001650: Helicase, C-terminal domain-like; IPR011545: DEAD/DEAH box helicase domain; IPR014001: Helicase superfamily 1/2, ATP-binding domain; IPR027417: P-loop containing nucleoside triphosphate hydrolase; IPR036855: Zinc finger, CCCH-type superfamily</t>
  </si>
  <si>
    <t>PF00270: DEAD/DEAH box helicase; PF00271: Helicase conserved C-terminal domain; PF00642: Zinc finger C-x8-C-x5-C-x3-H type (and similar)</t>
  </si>
  <si>
    <t>PTHR11489: 40S RIBOSOMAL PROTEIN SA</t>
  </si>
  <si>
    <t>IPR002885: Pentatricopeptide repeat; IPR011990: Tetratricopeptide-like helical domain superfamily; IPR032867: DYW domain; IPR046848: E motif; IPR050421: Pentatricopeptide repeat-containing</t>
  </si>
  <si>
    <t>PF01535: PPR repeat; PF13041: PPR repeat family; PF14432: DYW family of nucleic acid deaminases; PF20431: E motif</t>
  </si>
  <si>
    <t>IPR025927: Potential DNA-binding domain; IPR026316: KAT8 regulatory NSL complex subunit 2</t>
  </si>
  <si>
    <t>PF13891: Potential DNA-binding domain</t>
  </si>
  <si>
    <t>PTHR36707: T20M3.17 PROTEIN</t>
  </si>
  <si>
    <t>IPR019410: Lysine methyltransferase; IPR029063: S-adenosyl-L-methionine-dependent methyltransferase superfamily</t>
  </si>
  <si>
    <t>PTHR14614: HEPATOCELLULAR CARCINOMA-ASSOCIATED ANTIGEN</t>
  </si>
  <si>
    <t>IPR001789: Signal transduction response regulator, receiver domain; IPR011006: CheY-like superfamily</t>
  </si>
  <si>
    <t>PF00072: Response regulator receiver domain</t>
  </si>
  <si>
    <t>IPR040283: Transmembrane protein DDB_G0292058-like</t>
  </si>
  <si>
    <t>PTHR31414: TRANSMEMBRANE PROTEIN DDB_G0292058</t>
  </si>
  <si>
    <t>IPR001216: Cysteine synthase/cystathionine beta-synthase, pyridoxal-phosphate attachment site; IPR001926: Tryptophan synthase beta chain-like, PALP domain; IPR005856: Cysteine synthase; IPR005859: Cysteine synthase CysK; IPR036052: Tryptophan synthase beta chain-like, PALP domain superfamily; IPR050214: Cysteine Synthase/Cystathionine Beta-Synthase</t>
  </si>
  <si>
    <t>PTHR10314: CYSTATHIONINE BETA-SYNTHASE</t>
  </si>
  <si>
    <t>PF00291: Pyridoxal-phosphate dependent enzyme</t>
  </si>
  <si>
    <t>IPR000851: Small ribosomal subunit protein uS5; IPR005324: Small ribosomal subunit protein uS5, C-terminal; IPR005712: Small ribosomal subunit protein uS5, bacterial-type; IPR013810: Small ribosomal subunit protein uS5, N-terminal; IPR014721: Small ribosomal subunit protein uS5 domain 2-type fold, subgroup; IPR018192: Small ribosomal subunit protein uS5, N-terminal, conserved site; IPR020568: Ribosomal protein uS5 domain 2-type superfamily</t>
  </si>
  <si>
    <t>PTHR13718: RIBOSOMAL S SUBUNIT</t>
  </si>
  <si>
    <t>PF00333: Ribosomal protein S5, N-terminal domain; PF03719: Ribosomal protein S5, C-terminal domain</t>
  </si>
  <si>
    <t>IPR006458: Ovate protein family, C-terminal; IPR038933: Ovate protein family</t>
  </si>
  <si>
    <t>PF04844: Transcriptional repressor, ovate</t>
  </si>
  <si>
    <t>IPR015633: E2F Family; IPR032198: E2F transcription factor, CC-MB domain; IPR036388: Winged helix-like DNA-binding domain superfamily; IPR037241: E2F-DP heterodimerization region</t>
  </si>
  <si>
    <t>PTHR12081: TRANSCRIPTION FACTOR E2F</t>
  </si>
  <si>
    <t>PF16421: E2F transcription factor CC-MB domain</t>
  </si>
  <si>
    <t>IPR032710: NTF2-like domain superfamily</t>
  </si>
  <si>
    <t>PTHR34213: NUCLEAR TRANSPORT FACTOR 2 (NTF2) FAMILY PROTEIN</t>
  </si>
  <si>
    <t>IPR004864: Late embryogenesis abundant protein, LEA_2 subgroup; IPR044839: Protein NDR1-like</t>
  </si>
  <si>
    <t>PTHR31415: OS05G0367900 PROTEIN</t>
  </si>
  <si>
    <t>IPR011598: Myc-type, basic helix-loop-helix (bHLH) domain; IPR025610: Transcription factor MYC/MYB N-terminal; IPR043561: Transcription factor LHW-like</t>
  </si>
  <si>
    <t>PTHR46196: TRANSCRIPTION FACTOR BHLH155-LIKE ISOFORM X1-RELATED</t>
  </si>
  <si>
    <t>PF14215: bHLH-MYC and R2R3-MYB transcription factors N-terminal</t>
  </si>
  <si>
    <t>IPR036875: Zinc finger, CCHC-type superfamily</t>
  </si>
  <si>
    <t>PTHR47592: PBF68 PROTEIN</t>
  </si>
  <si>
    <t>PF14223: gag-polypeptide of LTR copia-type</t>
  </si>
  <si>
    <t>IPR003854: Gibberellin regulated protein</t>
  </si>
  <si>
    <t>PTHR23201: EXTENSIN, PROLINE-RICH PROTEIN</t>
  </si>
  <si>
    <t>PF02704: Gibberellin regulated protein</t>
  </si>
  <si>
    <t>IPR000115: Phosphoribosylglycinamide synthetase; IPR011054: Rudiment single hybrid motif; IPR020560: Phosphoribosylglycinamide synthetase, C-domain; IPR037123: Phosphoribosylglycinamide synthetase, C-domain superfamily</t>
  </si>
  <si>
    <t>PTHR43472: PHOSPHORIBOSYLAMINE--GLYCINE LIGASE</t>
  </si>
  <si>
    <t>PF02843: Phosphoribosylglycinamide synthetase, C domain</t>
  </si>
  <si>
    <t>IPR002938: FAD-binding domain; IPR036188: FAD/NAD(P)-binding domain superfamily; IPR044560: Monooxygenase</t>
  </si>
  <si>
    <t>PTHR45934: FAD/NAD(P)-BINDING OXIDOREDUCTASE FAMILY PROTEIN</t>
  </si>
  <si>
    <t>PF01494: FAD binding domain</t>
  </si>
  <si>
    <t>IPR000719: Protein kinase domain; IPR001245: Serine-threonine/tyrosine-protein kinase, catalytic domain; IPR001611: Leucine-rich repeat; IPR003591: Leucine-rich repeat, typical subtype; IPR008271: Serine/threonine-protein kinase, active site; IPR011009: Protein kinase-like domain superfamily; IPR013210: Leucine-rich repeat-containing N-terminal, plant-type; IPR017441: Protein kinase, ATP binding site; IPR032675: Leucine-rich repeat domain superfamily; IPR050647: Plant LRR receptor-like serine/threonine-protein kinases</t>
  </si>
  <si>
    <t>PTHR33728: CTTNBP 2 AMINO-TERMINAL-LIKE PROTEIN</t>
  </si>
  <si>
    <t>IPR005120: UPF3 domain; IPR012677: Nucleotide-binding alpha-beta plait domain superfamily; IPR035979: RNA-binding domain superfamily; IPR039722: Nonsense-mediated mRNA decay protein 3</t>
  </si>
  <si>
    <t>PTHR13112: UPF3 REGULATOR OF NONSENSE TRANSCRIPTS-LIKE PROTEIN</t>
  </si>
  <si>
    <t>PF03467: Smg-4/UPF3 family</t>
  </si>
  <si>
    <t>IPR002130: Cyclophilin-type peptidyl-prolyl cis-trans isomerase domain; IPR029000: Cyclophilin-like domain superfamily</t>
  </si>
  <si>
    <t>PTHR47269: PEPTIDYL-PROLYL CIS-TRANS ISOMERASE CYP21-4</t>
  </si>
  <si>
    <t>PF00160: Cyclophilin type peptidyl-prolyl cis-trans isomerase/CLD</t>
  </si>
  <si>
    <t>IPR001173: Glycosyltransferase 2-like; IPR029044: Nucleotide-diphospho-sugar transferases</t>
  </si>
  <si>
    <t>PTHR32044: GLUCOMANNAN 4-BETA-MANNOSYLTRANSFERASE 9</t>
  </si>
  <si>
    <t>PF13632: Glycosyl transferase family group 2</t>
  </si>
  <si>
    <t>IPR013740: Redoxin; IPR013766: Thioredoxin domain; IPR036249: Thioredoxin-like superfamily; IPR037944: Peroxiredoxin-5-like</t>
  </si>
  <si>
    <t>IPR000232: Heat shock factor (HSF)-type, DNA-binding; IPR027725: Heat shock transcription factor family; IPR036388: Winged helix-like DNA-binding domain superfamily; IPR036390: Winged helix DNA-binding domain superfamily</t>
  </si>
  <si>
    <t>PTHR10015: HEAT SHOCK TRANSCRIPTION FACTOR</t>
  </si>
  <si>
    <t>PF00447: HSF-type DNA-binding</t>
  </si>
  <si>
    <t>IPR012417: Calmodulin-binding domain, plant</t>
  </si>
  <si>
    <t>PF07839: Plant calmodulin-binding domain</t>
  </si>
  <si>
    <t>IPR040361: Tapetum determinant 1</t>
  </si>
  <si>
    <t>PTHR33184: PROTEIN TAPETUM DETERMINANT 1-LIKE-RELATED</t>
  </si>
  <si>
    <t>IPR019393: WASH complex, subunit strumpellin</t>
  </si>
  <si>
    <t>PTHR15691: WASH COMPLEX SUBUNIT 5</t>
  </si>
  <si>
    <t>PF10266: Hereditary spastic paraplegia protein strumpellin</t>
  </si>
  <si>
    <t>IPR008395: Agenet-like domain; IPR014002: Agenet domain, plant type</t>
  </si>
  <si>
    <t>PTHR36805: AGENET DOMAIN-CONTAINING PROTEIN</t>
  </si>
  <si>
    <t>PF05641: Agenet domain</t>
  </si>
  <si>
    <t>PTHR33870: CARDIOMYOPATHY-ASSOCIATED PROTEIN</t>
  </si>
  <si>
    <t>IPR000008: C2 domain; IPR001164: Arf GTPase activating protein; IPR035892: C2 domain superfamily; IPR037278: ARFGAP/RecO-like zinc finger; IPR038508: ArfGAP domain superfamily; IPR044518: ADP-ribosylation factor GTPase-activating protein AGD11/12/13</t>
  </si>
  <si>
    <t>PTHR46220: ADP-RIBOSYLATION FACTOR GTPASE-ACTIVATING PROTEIN AGD12</t>
  </si>
  <si>
    <t>PF00168: C2 domain; PF01412: Putative GTPase activating protein for Arf</t>
  </si>
  <si>
    <t>IPR006924: Ribosomal protein PSRP-3/Ycf65; IPR038447: PSRP-3/Ycf65 superfamily</t>
  </si>
  <si>
    <t>PTHR35108: 30S RIBOSOMAL PROTEIN 3, CHLOROPLASTIC</t>
  </si>
  <si>
    <t>PF04839: Plastid and cyanobacterial ribosomal protein (PSRP-3 / Ycf65)</t>
  </si>
  <si>
    <t>IPR003340: B3 DNA binding domain; IPR015300: DNA-binding pseudobarrel domain superfamily; IPR050655: Plant B3 domain-containing</t>
  </si>
  <si>
    <t>PTHR31920: B3 DOMAIN-CONTAINING</t>
  </si>
  <si>
    <t>PF02362: B3 DNA binding domain</t>
  </si>
  <si>
    <t>IPR000702: Large ribosomal subunit protein uL6-like; IPR002358: Large ribosomal subunit protein uL6, conserved site; IPR019906: Large ribosomal subunit protein uL6, bacterial-type; IPR020040: Large ribosomal subunit protein uL6, alpha-beta domain; IPR036789: Large ribosomal subunit protein uL6-like, alpha-beta domain superfamily</t>
  </si>
  <si>
    <t>PTHR11655: 60S/50S RIBOSOMAL PROTEIN L6/L9</t>
  </si>
  <si>
    <t>PF00347: Ribosomal protein L6</t>
  </si>
  <si>
    <t>IPR006766: Protein EXORDIUM-like</t>
  </si>
  <si>
    <t>PTHR31279: PROTEIN EXORDIUM-LIKE 5</t>
  </si>
  <si>
    <t>PF04674: Phosphate-induced protein 1 conserved region</t>
  </si>
  <si>
    <t>IPR001810: F-box domain; IPR032675: Leucine-rich repeat domain superfamily</t>
  </si>
  <si>
    <t>IPR002480: DAHP synthetase, class II; IPR013785: Aldolase-type TIM barrel</t>
  </si>
  <si>
    <t>PTHR21337: PHOSPHO-2-DEHYDRO-3-DEOXYHEPTONATE ALDOLASE 1, 2</t>
  </si>
  <si>
    <t>PF01474: Class-II DAHP synthetase family</t>
  </si>
  <si>
    <t>IPR013785: Aldolase-type TIM barrel</t>
  </si>
  <si>
    <t>IPR003439: ABC transporter-like, ATP-binding domain; IPR003593: AAA+ ATPase domain; IPR013525: ABC-2 type transporter, transmembrane domain; IPR017871: ABC transporter-like, conserved site; IPR027417: P-loop containing nucleoside triphosphate hydrolase; IPR043926: ABC transporter family G domain; IPR052215: Plant ABC transporter G</t>
  </si>
  <si>
    <t>PTHR48042: ABC TRANSPORTER G FAMILY MEMBER 11</t>
  </si>
  <si>
    <t>PF00005: ABC transporter; PF01061: ABC-2 type transporter; PF19055: ABC-2 type transporter</t>
  </si>
  <si>
    <t>IPR025564: Cyanobacterial aminoacyl-tRNA synthetase, CAAD domain; IPR033344: Protein CURVATURE THYLAKOID 1</t>
  </si>
  <si>
    <t>PF14159: CAAD domains of cyanobacterial aminoacyl-tRNA synthetase</t>
  </si>
  <si>
    <t>IPR002067: Mitochondrial carrier protein; IPR018108: Mitochondrial substrate/solute carrier; IPR023395: Mitochondrial carrier domain superfamily; IPR050391: Mitochondrial Metabolite Transporter</t>
  </si>
  <si>
    <t>PTHR45618: MITOCHONDRIAL DICARBOXYLATE CARRIER-RELATED</t>
  </si>
  <si>
    <t>PF00153: Mitochondrial carrier protein</t>
  </si>
  <si>
    <t>IPR003245: Phytocyanin domain; IPR008972: Cupredoxin</t>
  </si>
  <si>
    <t>PTHR34052: GLYCINE-RICH PROTEIN-LIKE</t>
  </si>
  <si>
    <t>IPR001849: Pleckstrin homology domain; IPR002913: START domain; IPR009769: Protein ENHANCED DISEASE RESISTANCE 2, C-terminal; IPR011993: PH-like domain superfamily; IPR023393: START-like domain superfamily; IPR045096: Protein ENHANCED DISEASE RESISTANCE 2-like</t>
  </si>
  <si>
    <t>PTHR12136: ENHANCED DISEASE RESISTANCE-RELATED</t>
  </si>
  <si>
    <t>PF00169: PH domain; PF01852: START domain; PF07059: Protein ENHANCED DISEASE RESISTANCE 2, C-terminal</t>
  </si>
  <si>
    <t>IPR013591: Brevis radix (BRX) domain; IPR027988: Transcription factor BREVIS RADIX, N-terminal domain; IPR044532: Protein BREVIS RADIX-like</t>
  </si>
  <si>
    <t>PTHR46058: PROTEIN BREVIS RADIX-LIKE 1</t>
  </si>
  <si>
    <t>PF08381: Transcription factor regulating root and shoot growth via Pin3; PF13713: Transcription factor BRX N-terminal domain</t>
  </si>
  <si>
    <t>IPR001680: WD40 repeat; IPR015943: WD40/YVTN repeat-like-containing domain superfamily; IPR019775: WD40 repeat, conserved site; IPR024977: Anaphase-promoting complex subunit 4-like, WD40 domain; IPR033010: WD repeat Cdc20/Fizzy; IPR036322: WD40-repeat-containing domain superfamily</t>
  </si>
  <si>
    <t>IPR001005: SANT/Myb domain; IPR001965: Zinc finger, PHD-type; IPR009057: Homedomain-like superfamily; IPR011011: Zinc finger, FYVE/PHD-type; IPR013083: Zinc finger, RING/FYVE/PHD-type; IPR017930: Myb domain; IPR019786: Zinc finger, PHD-type, conserved site</t>
  </si>
  <si>
    <t>PTHR47863: RING/FYVE/PHD ZINC FINGER SUPERFAMILY PROTEIN</t>
  </si>
  <si>
    <t>IPR003347: JmjC domain; IPR003349: JmjN domain; IPR004198: Zinc finger, C5HC2-type</t>
  </si>
  <si>
    <t>PTHR10694: LYSINE-SPECIFIC DEMETHYLASE</t>
  </si>
  <si>
    <t>PF02373: JmjC domain, hydroxylase; PF02375: jmjN domain; PF02928: C5HC2 zinc finger</t>
  </si>
  <si>
    <t>IPR000757: Glycoside hydrolase family 16; IPR010713: Xyloglucan endo-transglycosylase, C-terminal; IPR013320: Concanavalin A-like lectin/glucanase domain superfamily; IPR016455: Xyloglucan endotransglucosylase/hydrolase; IPR044791: Beta-glucanase/XTH</t>
  </si>
  <si>
    <t>PTHR31062: XYLOGLUCAN ENDOTRANSGLUCOSYLASE/HYDROLASE PROTEIN 8-RELATED</t>
  </si>
  <si>
    <t>PF00722: Glycosyl hydrolases family 16; PF06955: Xyloglucan endo-transglycosylase (XET) C-terminus</t>
  </si>
  <si>
    <t>PTHR10663: GUANYL-NUCLEOTIDE EXCHANGE FACTOR</t>
  </si>
  <si>
    <t>IPR001965: Zinc finger, PHD-type; IPR011011: Zinc finger, FYVE/PHD-type; IPR013083: Zinc finger, RING/FYVE/PHD-type; IPR019786: Zinc finger, PHD-type, conserved site</t>
  </si>
  <si>
    <t>IPR000717: Proteasome component (PCI) domain; IPR013586: 26S proteasome regulatory subunit, C-terminal; IPR036390: Winged helix DNA-binding domain superfamily; IPR050756: COP9 signalosome complex subunit 3</t>
  </si>
  <si>
    <t>PTHR10758: 26S PROTEASOME NON-ATPASE REGULATORY SUBUNIT 3/COP9 SIGNALOSOME COMPLEX SUBUNIT 3</t>
  </si>
  <si>
    <t>PF01399: PCI domain; PF08375: Proteasome regulatory subunit C-terminal</t>
  </si>
  <si>
    <t>IPR012336: Thioredoxin-like fold; IPR036249: Thioredoxin-like superfamily</t>
  </si>
  <si>
    <t>PTHR33875: OS09G0542200 PROTEIN</t>
  </si>
  <si>
    <t>PTHR46539: E3 UBIQUITIN-PROTEIN LIGASE ATL42</t>
  </si>
  <si>
    <t>IPR001375: Peptidase S9, prolyl oligopeptidase, catalytic domain; IPR002470: Peptidase S9A, prolyl oligopeptidase; IPR002471: Peptidase S9, serine active site; IPR023302: Peptidase S9A, N-terminal domain; IPR029058: Alpha/Beta hydrolase fold; IPR051167: Prolyl oligopeptidase and macrocyclase</t>
  </si>
  <si>
    <t>IPR000626: Ubiquitin-like domain; IPR019954: Ubiquitin conserved site; IPR019956: Ubiquitin domain; IPR029071: Ubiquitin-like domain superfamily</t>
  </si>
  <si>
    <t>PTHR15204: LARGE PROLINE-RICH PROTEIN BAG6</t>
  </si>
  <si>
    <t>PF00240: Ubiquitin family</t>
  </si>
  <si>
    <t>PTHR31852: LATE EMBRYOGENESIS ABUNDANT (LEA) HYDROXYPROLINE-RICH GLYCOPROTEIN FAMILY</t>
  </si>
  <si>
    <t>IPR001594: Palmitoyltransferase, DHHC domain</t>
  </si>
  <si>
    <t>PTHR22883: ZINC FINGER DHHC DOMAIN CONTAINING PROTEIN</t>
  </si>
  <si>
    <t>PF01529: DHHC palmitoyltransferase</t>
  </si>
  <si>
    <t>IPR005795: Major pollen allergen Lol pI; IPR007112: Expansin/pollen allergen, DPBB domain; IPR007117: Expansin, cellulose-binding-like domain; IPR007118: Expansin/Lol pI; IPR009009: RlpA-like protein, double-psi beta-barrel domain; IPR036749: Expansin, cellulose-binding-like domain superfamily; IPR036908: RlpA-like domain superfamily</t>
  </si>
  <si>
    <t>IPR001451: Hexapeptide repeat; IPR010493: Serine acetyltransferase, N-terminal; IPR011004: Trimeric LpxA-like superfamily; IPR018357: Hexapeptide transferase, conserved site; IPR042122: Serine acetyltransferase, N-terminal domain superfamily; IPR045304: Serine acetyltransferase, LbH domain; IPR053376: Serine acetyltransferase</t>
  </si>
  <si>
    <t>PTHR42811: SERINE ACETYLTRANSFERASE</t>
  </si>
  <si>
    <t>PF00132: Bacterial transferase hexapeptide (six repeats); PF06426: Serine acetyltransferase, N-terminal</t>
  </si>
  <si>
    <t>IPR002048: EF-hand domain; IPR011992: EF-hand domain pair; IPR018247: EF-Hand 1, calcium-binding site; IPR051426: Peflin/Sorcin Calcium-Binding</t>
  </si>
  <si>
    <t>IPR004367: Cyclin, C-terminal domain; IPR006671: Cyclin, N-terminal; IPR013763: Cyclin-like domain; IPR036915: Cyclin-like superfamily; IPR039361: Cyclin; IPR046965: Cyclin A/B-like; IPR048258: Cyclins, cyclin-box</t>
  </si>
  <si>
    <t>IPR002013: SAC domain</t>
  </si>
  <si>
    <t>PTHR45662: PHOSPHATIDYLINOSITIDE PHOSPHATASE SAC1</t>
  </si>
  <si>
    <t>IPR020835: Catalase superfamily</t>
  </si>
  <si>
    <t>IPR000270: PB1 domain; IPR003035: RWP-RK domain; IPR034891: Protein NLP, PB1 domain; IPR045012: Protein NLP; IPR053793: PB1-like domain</t>
  </si>
  <si>
    <t>PTHR32002: PROTEIN NLP8</t>
  </si>
  <si>
    <t>PF00564: PB1 domain; PF02042: RWP-RK domain; PF22922: NLP protein GAF domain</t>
  </si>
  <si>
    <t>IPR000261: EH domain; IPR002048: EF-hand domain; IPR011992: EF-hand domain pair; IPR018247: EF-Hand 1, calcium-binding site</t>
  </si>
  <si>
    <t>PTHR11216: EH DOMAIN</t>
  </si>
  <si>
    <t>PF12763: Cytoskeletal-regulatory complex EF hand; PF13202: EF hand</t>
  </si>
  <si>
    <t>IPR000719: Protein kinase domain; IPR001611: Leucine-rich repeat; IPR003591: Leucine-rich repeat, typical subtype; IPR008271: Serine/threonine-protein kinase, active site; IPR011009: Protein kinase-like domain superfamily; IPR013210: Leucine-rich repeat-containing N-terminal, plant-type; IPR017441: Protein kinase, ATP binding site; IPR032675: Leucine-rich repeat domain superfamily; IPR050647: Plant LRR receptor-like serine/threonine-protein kinases</t>
  </si>
  <si>
    <t>PTHR13878: GULONOLACTONE OXIDASE</t>
  </si>
  <si>
    <t>PF01565: FAD binding domain; PF09265: Cytokinin dehydrogenase 1, FAD and cytokinin binding</t>
  </si>
  <si>
    <t>PTHR24223: ATP-BINDING CASSETTE SUB-FAMILY C</t>
  </si>
  <si>
    <t>PF00005: ABC transporter; PF00664: ABC transporter transmembrane region</t>
  </si>
  <si>
    <t>IPR001841: Zinc finger, RING-type; IPR013083: Zinc finger, RING/FYVE/PHD-type; IPR039525: E3 ubiquitin-protein ligase RNF126-like, zinc-ribbon</t>
  </si>
  <si>
    <t>PTHR15710: E3 UBIQUITIN-PROTEIN LIGASE PRAJA</t>
  </si>
  <si>
    <t>PF13639: Ring finger domain; PF14369: zinc-ribbon</t>
  </si>
  <si>
    <t>PTHR24296: CYTOCHROME P450</t>
  </si>
  <si>
    <t>IPR000719: Protein kinase domain; IPR011009: Protein kinase-like domain superfamily; IPR017441: Protein kinase, ATP binding site; IPR050538: Mitogen-activated protein kinase kinase kinase</t>
  </si>
  <si>
    <t>IPR000425: Major intrinsic protein; IPR022357: Major intrinsic protein, conserved site; IPR023271: Aquaporin-like; IPR034294: Aquaporin transporter</t>
  </si>
  <si>
    <t>PF00230: Major intrinsic protein</t>
  </si>
  <si>
    <t>IPR000223: Peptidase S26A, signal peptidase I; IPR019533: Peptidase S26; IPR019757: Peptidase S26A, signal peptidase I, lysine active site; IPR036286: LexA/Signal peptidase-like superfamily; IPR037730: Mitochondrial inner membrane protease subunit 2</t>
  </si>
  <si>
    <t>PTHR46041: MITOCHONDRIAL INNER MEMBRANE PROTEASE SUBUNIT 2</t>
  </si>
  <si>
    <t>PF10502: Signal peptidase, peptidase S26</t>
  </si>
  <si>
    <t>IPR040304: ATG8-interacting protein 1/2</t>
  </si>
  <si>
    <t>PTHR34797: ATG8-INTERACTING PROTEIN 2</t>
  </si>
  <si>
    <t>IPR040417: Glycine-rich cell wall structural protein 1/2</t>
  </si>
  <si>
    <t>PTHR33548: GLYCINE-RICH CELL WALL STRUCTURAL PROTEIN 2</t>
  </si>
  <si>
    <t>IPR036052: Tryptophan synthase beta chain-like, PALP domain superfamily; IPR050214: Cysteine Synthase/Cystathionine Beta-Synthase</t>
  </si>
  <si>
    <t>IPR000157: Toll/interleukin-1 receptor homology (TIR) domain; IPR027417: P-loop containing nucleoside triphosphate hydrolase; IPR035897: Toll/interleukin-1 receptor homology (TIR) domain superfamily</t>
  </si>
  <si>
    <t>PTHR32472: DNA REPAIR PROTEIN RADA</t>
  </si>
  <si>
    <t>IPR024145: Histone deacetylase complex subunit SAP30/SAP30-like; IPR025718: Histone deacetylase complex subunit SAP30, Sin3 binding domain; IPR038291: SAP30, C-terminal domain superfamily</t>
  </si>
  <si>
    <t>PF13867: Sin3 binding region of histone deacetylase complex subunit SAP30</t>
  </si>
  <si>
    <t>IPR014977: WRC domain</t>
  </si>
  <si>
    <t>PTHR34680: EXPRESSED PROTEIN</t>
  </si>
  <si>
    <t>IPR002213: UDP-glucuronosyl/UDP-glucosyltransferase; IPR035595: UDP-glycosyltransferase family, conserved site</t>
  </si>
  <si>
    <t>PF01694: Rhomboid family</t>
  </si>
  <si>
    <t>IPR001841: Zinc finger, RING-type; IPR013083: Zinc finger, RING/FYVE/PHD-type; IPR053070: RING-type zinc finger E3 ubiquitin-protein ligase</t>
  </si>
  <si>
    <t>PTHR47035: OS11G0150450 PROTEIN</t>
  </si>
  <si>
    <t>IPR000504: RNA recognition motif domain; IPR012677: Nucleotide-binding alpha-beta plait domain superfamily; IPR034158: SF3B4, RNA recognition motif 1; IPR034159: SF3B4, RNA recognition motif 2; IPR035979: RNA-binding domain superfamily; IPR052084: Spliceosome-associated SF3B4 subunit</t>
  </si>
  <si>
    <t>PTHR48030: SPLICING FACTOR 3B SUBUNIT 4</t>
  </si>
  <si>
    <t>IPR000008: C2 domain; IPR001736: Phospholipase D/Transphosphatidylase; IPR015679: Phospholipase D family; IPR024632: Phospholipase D, C-terminal; IPR025202: Phospholipase D-like domain; IPR035892: C2 domain superfamily</t>
  </si>
  <si>
    <t>PTHR18896: PHOSPHOLIPASE D</t>
  </si>
  <si>
    <t>PF00168: C2 domain; PF00614: Phospholipase D Active site motif; PF12357: Phospholipase D C terminal; PF13091: PLD-like domain</t>
  </si>
  <si>
    <t>IPR000209: Peptidase S8/S53 domain; IPR003137: PA domain; IPR010259: Peptidase S8 propeptide/proteinase inhibitor I9; IPR015500: Peptidase S8, subtilisin-related; IPR034197: Cucumisin-like catalytic domain; IPR036852: Peptidase S8/S53 domain superfamily; IPR037045: Peptidase S8 propeptide/proteinase inhibitor I9 superfamily; IPR041469: Subtilisin-like protease, fibronectin type-III domain; IPR045051: Subtilisin-like protease</t>
  </si>
  <si>
    <t>PTHR10795: PROPROTEIN CONVERTASE SUBTILISIN/KEXIN</t>
  </si>
  <si>
    <t>PF00082: Subtilase family; PF02225: PA domain; PF05922: Peptidase inhibitor I9; PF17766: Fibronectin type-III domain</t>
  </si>
  <si>
    <t>IPR004695: Transporter protein SLAC1/Mae1/ Ssu1/TehA; IPR030183: S-type anion channel; IPR038665: Voltage-dependent anion channel superfamily</t>
  </si>
  <si>
    <t>PTHR31269: S-TYPE ANION CHANNEL SLAH3</t>
  </si>
  <si>
    <t>PF03595: Voltage-dependent anion channel</t>
  </si>
  <si>
    <t>IPR032816: VTT domain</t>
  </si>
  <si>
    <t>PTHR46431: EXPRESSED PROTEIN</t>
  </si>
  <si>
    <t>PF09335: VTT domain</t>
  </si>
  <si>
    <t>PF07716: Basic region leucine zipper</t>
  </si>
  <si>
    <t>IPR007109: Brix domain; IPR039770: Ribosome biogenesis protein Rpf2</t>
  </si>
  <si>
    <t>PTHR12728: BRIX DOMAIN CONTAINING PROTEIN</t>
  </si>
  <si>
    <t>PF04427: Brix domain</t>
  </si>
  <si>
    <t>IPR000095: CRIB domain; IPR000198: Rho GTPase-activating protein domain; IPR008936: Rho GTPase activation protein; IPR036936: CRIB domain superfamily; IPR044785: Rho GTPase-activating protein 1-5</t>
  </si>
  <si>
    <t>PTHR23177: MKIAA1688 PROTEIN</t>
  </si>
  <si>
    <t>PF00620: RhoGAP domain; PF00786: P21-Rho-binding domain</t>
  </si>
  <si>
    <t>IPR000073: Alpha/beta hydrolase fold-1; IPR029058: Alpha/Beta hydrolase fold</t>
  </si>
  <si>
    <t>PF00561: alpha/beta hydrolase fold</t>
  </si>
  <si>
    <t>IPR032238: Putative ATP-synthase-associated protein</t>
  </si>
  <si>
    <t>PTHR35165: OS08G0113900 PROTEIN</t>
  </si>
  <si>
    <t>PF16594: Putative AtpZ or ATP-synthase-associated</t>
  </si>
  <si>
    <t>IPR002132: Large ribosomal subunit protein uL5; IPR020929: Large ribosomal subunit protein uL5, conserved site; IPR020930: Large ribosomal subunit protein uL5, bacterial-type; IPR022803: Large ribosomal subunit protein uL5 domain superfamily; IPR031309: Large ribosomal subunit protein uL5, C-terminal; IPR031310: Large ribosomal subunit protein uL5, N-terminal</t>
  </si>
  <si>
    <t>PTHR11994: 60S RIBOSOMAL PROTEIN L11-RELATED</t>
  </si>
  <si>
    <t>PF00281: Ribosomal protein L5; PF00673: ribosomal L5P family C-terminus</t>
  </si>
  <si>
    <t>IPR012459: Ribosomal RNA-processing protein 15</t>
  </si>
  <si>
    <t>PTHR13245: RRP15-LIKE PROTEIN</t>
  </si>
  <si>
    <t>IPR000702: Large ribosomal subunit protein uL6-like; IPR002359: Large ribosomal subunit protein uL6, conserved site-2; IPR020040: Large ribosomal subunit protein uL6, alpha-beta domain; IPR036789: Large ribosomal subunit protein uL6-like, alpha-beta domain superfamily</t>
  </si>
  <si>
    <t>IPR000473: Large ribosomal subunit protein bL36; IPR035977: Large ribosomal subunit protein bL36 superfamily; IPR052010: Ribosomal Large Subunit bL36</t>
  </si>
  <si>
    <t>PTHR18804: RIBOSOMAL PROTEIN</t>
  </si>
  <si>
    <t>PF00444: Ribosomal protein L36</t>
  </si>
  <si>
    <t>PTHR35110: EXPRESSED PROTEIN</t>
  </si>
  <si>
    <t>IPR003175: Cyclin-dependent kinase inhibitor domain; IPR044275: Cyclin-dependent kinase inhibitor, plant; IPR044898: Cyclin-dependent kinase inhibitor domain superfamily</t>
  </si>
  <si>
    <t>PTHR46776: CYCLIN-DEPENDENT KINASE INHIBITOR 4-RELATED</t>
  </si>
  <si>
    <t>PF02234: Cyclin-dependent kinase inhibitor</t>
  </si>
  <si>
    <t>IPR000719: Protein kinase domain; IPR001611: Leucine-rich repeat; IPR003591: Leucine-rich repeat, typical subtype; IPR008266: Tyrosine-protein kinase, active site; IPR011009: Protein kinase-like domain superfamily; IPR013210: Leucine-rich repeat-containing N-terminal, plant-type; IPR017441: Protein kinase, ATP binding site; IPR032675: Leucine-rich repeat domain superfamily</t>
  </si>
  <si>
    <t>PTHR27000: LEUCINE-RICH REPEAT RECEPTOR-LIKE PROTEIN KINASE FAMILY PROTEIN-RELATED</t>
  </si>
  <si>
    <t>IPR010402: CCT domain; IPR045281: Zinc finger protein CONSTANS-like</t>
  </si>
  <si>
    <t>PF06203: CCT motif</t>
  </si>
  <si>
    <t>IPR006571: TLDc domain</t>
  </si>
  <si>
    <t>PTHR23354: NUCLEOLAR PROTEIN 7/ESTROGEN RECEPTOR COACTIVATOR-RELATED</t>
  </si>
  <si>
    <t>IPR002885: Pentatricopeptide repeat; IPR011990: Tetratricopeptide-like helical domain superfamily; IPR032867: DYW domain; IPR045215: Pentatricopeptide repeat-containing protein At1g15510-like; IPR046848: E motif</t>
  </si>
  <si>
    <t>PTHR10579: CALCIUM-ACTIVATED CHLORIDE CHANNEL REGULATOR</t>
  </si>
  <si>
    <t>IPR022212: Domain of unknown function DUF3741; IPR025486: Domain of unknown function DUF4378</t>
  </si>
  <si>
    <t>PTHR47212: ADHESIN-LIKE PROTEIN, PUTATIVE (DUF3741)-RELATED</t>
  </si>
  <si>
    <t>PF12552: Protein of unknown function (DUF3741); PF14309: Domain of unknown function (DUF4378)</t>
  </si>
  <si>
    <t>IPR005512: PRONE domain; IPR038937: Rop guanine nucleotide exchange factor</t>
  </si>
  <si>
    <t>PTHR33101: ROP GUANINE NUCLEOTIDE EXCHANGE FACTOR 1</t>
  </si>
  <si>
    <t>PF03759: PRONE (Plant-specific Rop nucleotide exchanger)</t>
  </si>
  <si>
    <t>IPR011598: Myc-type, basic helix-loop-helix (bHLH) domain; IPR025610: Transcription factor MYC/MYB N-terminal; IPR036638: Helix-loop-helix DNA-binding domain superfamily</t>
  </si>
  <si>
    <t>PTHR46266: TRANSCRIPTION FACTOR TT8</t>
  </si>
  <si>
    <t>PF00010: Helix-loop-helix DNA-binding domain; PF14215: bHLH-MYC and R2R3-MYB transcription factors N-terminal; PF22754: Plant bHLH transcription factor, ACT-like domain</t>
  </si>
  <si>
    <t>PF00168: C2 domain</t>
  </si>
  <si>
    <t>PF00097: Zinc finger, C3HC4 type (RING finger)</t>
  </si>
  <si>
    <t>IPR001841: Zinc finger, RING-type; IPR013083: Zinc finger, RING/FYVE/PHD-type; IPR017907: Zinc finger, RING-type, conserved site</t>
  </si>
  <si>
    <t>IPR000996: Clathrin light chain</t>
  </si>
  <si>
    <t>PTHR10639: CLATHRIN LIGHT CHAIN</t>
  </si>
  <si>
    <t>PF01086: Clathrin light chain</t>
  </si>
  <si>
    <t>IPR005202: Transcription factor GRAS</t>
  </si>
  <si>
    <t>PTHR31636: OSJNBA0084A10.13 PROTEIN-RELATED</t>
  </si>
  <si>
    <t>PF03514: GRAS domain family</t>
  </si>
  <si>
    <t>IPR001310: Histidine triad (HIT) protein; IPR011146: HIT-like domain; IPR036265: HIT-like superfamily</t>
  </si>
  <si>
    <t>PF11969: Scavenger mRNA decapping enzyme C-term binding</t>
  </si>
  <si>
    <t>IPR029044: Nucleotide-diphospho-sugar transferases; IPR050587: GNT1/Glycosyltransferase 8</t>
  </si>
  <si>
    <t>PTHR11183: GLYCOGENIN SUBFAMILY MEMBER</t>
  </si>
  <si>
    <t>IPR013087: Zinc finger C2H2-type; IPR036236: Zinc finger C2H2 superfamily</t>
  </si>
  <si>
    <t>PTHR47068: OS02G0659100 PROTEIN</t>
  </si>
  <si>
    <t>PF13912: C2H2-type zinc finger</t>
  </si>
  <si>
    <t>IPR003567: Cytochrome c-type biogenesis protein; IPR003569: Probable cytochrome c biosynthesis protein, plants</t>
  </si>
  <si>
    <t>PTHR43653: CYTOCHROME C ASSEMBLY PROTEIN-RELATED</t>
  </si>
  <si>
    <t>IPR000679: Zinc finger, GATA-type; IPR013088: Zinc finger, NHR/GATA-type; IPR051140: Plant GATA Transcription Factor</t>
  </si>
  <si>
    <t>PTHR45658: GATA TRANSCRIPTION FACTOR</t>
  </si>
  <si>
    <t>IPR005123: Oxoglutarate/iron-dependent dioxygenase; IPR026992: Non-haem dioxygenase N-terminal domain; IPR027443: Isopenicillin N synthase-like superfamily; IPR044861: Isopenicillin N synthase-like, Fe(2+) 2OG dioxygenase domain; IPR050295: Plant 2-oxoglutarate-dependent oxidoreductases</t>
  </si>
  <si>
    <t>PTHR47991: OXOGLUTARATE/IRON-DEPENDENT DIOXYGENASE</t>
  </si>
  <si>
    <t>PF03171: 2OG-Fe(II) oxygenase superfamily; PF14226: non-haem dioxygenase in morphine synthesis N-terminal</t>
  </si>
  <si>
    <t>IPR000719: Protein kinase domain; IPR008271: Serine/threonine-protein kinase, active site; IPR011009: Protein kinase-like domain superfamily; IPR017441: Protein kinase, ATP binding site; IPR039192: Glycogen synthase kinase 3, catalytic domain; IPR050591: Glycogen Synthase Kinase-3</t>
  </si>
  <si>
    <t>PTHR24057: GLYCOGEN SYNTHASE KINASE-3 ALPHA</t>
  </si>
  <si>
    <t>IPR002123: Phospholipid/glycerol acyltransferase; IPR045252: Lysophosphatidylcholine acyltransferase LPCAT1-like</t>
  </si>
  <si>
    <t>PTHR23063: PHOSPHOLIPID ACYLTRANSFERASE</t>
  </si>
  <si>
    <t>IPR001841: Zinc finger, RING-type; IPR013087: Zinc finger C2H2-type; IPR044288: E3 ubiquitin-protein ligase ZNF598/Hel2</t>
  </si>
  <si>
    <t>PTHR22938: ZINC FINGER PROTEIN 598</t>
  </si>
  <si>
    <t>IPR002133: S-adenosylmethionine synthetase; IPR022628: S-adenosylmethionine synthetase, N-terminal; IPR022629: S-adenosylmethionine synthetase, central domain; IPR022630: S-adenosylmethionine synthetase, C-terminal; IPR022631: S-adenosylmethionine synthetase, conserved site; IPR022636: S-adenosylmethionine synthetase superfamily</t>
  </si>
  <si>
    <t>PTHR11964: S-ADENOSYLMETHIONINE SYNTHETASE</t>
  </si>
  <si>
    <t>PF00438: S-adenosylmethionine synthetase, N-terminal domain; PF02772: S-adenosylmethionine synthetase, central domain; PF02773: S-adenosylmethionine synthetase, C-terminal domain</t>
  </si>
  <si>
    <t>IPR000727: Target SNARE coiled-coil homology domain; IPR044766: NPSN/SNAP25-like, N-terminal SNARE domain</t>
  </si>
  <si>
    <t>PTHR21230: VESICLE TRANSPORT V-SNARE PROTEIN VTI1-RELATED</t>
  </si>
  <si>
    <t>PTHR43948: DNAJ HOMOLOG SUBFAMILY B</t>
  </si>
  <si>
    <t>PF00226: DnaJ domain</t>
  </si>
  <si>
    <t>IPR002048: EF-hand domain; IPR006674: HD domain; IPR007685: RelA/SpoT; IPR011992: EF-hand domain pair; IPR018247: EF-Hand 1, calcium-binding site; IPR043519: Nucleotidyltransferase superfamily</t>
  </si>
  <si>
    <t>PTHR21262: GUANOSINE-3',5'-BIS DIPHOSPHATE  3'-PYROPHOSPHOHYDROLASE</t>
  </si>
  <si>
    <t>PF04607: Region found in RelA / SpoT proteins; PF13328: HD domain; PF13499: EF-hand domain pair</t>
  </si>
  <si>
    <t>IPR000597: Large ribosomal subunit protein uL3; IPR009000: Translation protein, beta-barrel domain superfamily; IPR019926: Large ribosomal subunit protein uL3, conserved site; IPR019927: Large ribosomal subunit protein uL3, bacterial/organelle-type</t>
  </si>
  <si>
    <t>PTHR11229: 50S RIBOSOMAL PROTEIN L3</t>
  </si>
  <si>
    <t>PF00297: Ribosomal protein L3</t>
  </si>
  <si>
    <t>PTHR23012: RING/FYVE/PHD ZINC FINGER DOMAIN-CONTAINING</t>
  </si>
  <si>
    <t>PF12428: Protein of unknown function (DUF3675); PF12906: RING-variant domain</t>
  </si>
  <si>
    <t>IPR001841: Zinc finger, RING-type; IPR011016: Zinc finger, RING-CH-type; IPR013083: Zinc finger, RING/FYVE/PHD-type; IPR033275: E3 ubiquitin-protein ligase MARCH-like</t>
  </si>
  <si>
    <t>PF12906: RING-variant domain</t>
  </si>
  <si>
    <t>IPR025322: PADRE domain</t>
  </si>
  <si>
    <t>PTHR33052: DUF4228 DOMAIN PROTEIN-RELATED</t>
  </si>
  <si>
    <t>PF14009: PADRE domain</t>
  </si>
  <si>
    <t>IPR000048: IQ motif, EF-hand binding site; IPR002110: Ankyrin repeat; IPR005559: CG-1 DNA-binding domain; IPR013783: Immunoglobulin-like fold; IPR014756: Immunoglobulin E-set; IPR027417: P-loop containing nucleoside triphosphate hydrolase; IPR036770: Ankyrin repeat-containing domain superfamily</t>
  </si>
  <si>
    <t>PTHR23335: CALMODULIN-BINDING TRANSCRIPTION ACTIVATOR  CAMTA</t>
  </si>
  <si>
    <t>PF00023: Ankyrin repeat; PF00612: IQ calmodulin-binding motif; PF03859: CG-1 domain</t>
  </si>
  <si>
    <t>PTHR34804: CAMP-REGULATED PHOSPHOPROTEIN 19-RELATED PROTEIN</t>
  </si>
  <si>
    <t>PF04667: cAMP-regulated phosphoprotein/endosulfine conserved region</t>
  </si>
  <si>
    <t>IPR011990: Tetratricopeptide-like helical domain superfamily; IPR019734: Tetratricopeptide repeat</t>
  </si>
  <si>
    <t>PTHR46816: OS01G0273500 PROTEIN</t>
  </si>
  <si>
    <t>IPR000070: Pectinesterase, catalytic; IPR006501: Pectinesterase inhibitor domain; IPR011050: Pectin lyase fold/virulence factor; IPR012334: Pectin lyase fold; IPR018040: Pectinesterase, Tyr active site; IPR033131: Pectinesterase, Asp active site; IPR035513: Invertase/pectin methylesterase inhibitor domain superfamily</t>
  </si>
  <si>
    <t>PF01095: Pectinesterase; PF04043: Plant invertase/pectin methylesterase inhibitor</t>
  </si>
  <si>
    <t>IPR008406: Dormancy/auxin associated protein</t>
  </si>
  <si>
    <t>PTHR33565: DORMANCY-ASSOCIATED PROTEIN 1</t>
  </si>
  <si>
    <t>PF05564: Dormancy/auxin associated protein</t>
  </si>
  <si>
    <t>IPR000070: Pectinesterase, catalytic; IPR006501: Pectinesterase inhibitor domain; IPR011050: Pectin lyase fold/virulence factor; IPR012334: Pectin lyase fold; IPR033131: Pectinesterase, Asp active site; IPR035513: Invertase/pectin methylesterase inhibitor domain superfamily</t>
  </si>
  <si>
    <t>IPR000225: Armadillo; IPR003613: U-box domain; IPR011989: Armadillo-like helical; IPR013083: Zinc finger, RING/FYVE/PHD-type; IPR016024: Armadillo-type fold; IPR045210: PUB protein, U-box domain, plant</t>
  </si>
  <si>
    <t>PF00514: Armadillo/beta-catenin-like repeat; PF04564: U-box domain</t>
  </si>
  <si>
    <t>IPR003395: RecF/RecN/SMC, N-terminal; IPR010935: SMCs flexible hinge; IPR024704: Structural maintenance of chromosomes protein; IPR027417: P-loop containing nucleoside triphosphate hydrolase; IPR028468: Smc1, ATP-binding cassette domain; IPR036277: SMCs flexible hinge superfamily</t>
  </si>
  <si>
    <t>PTHR18937: STRUCTURAL MAINTENANCE OF CHROMOSOMES SMC FAMILY MEMBER</t>
  </si>
  <si>
    <t>PF02463: RecF/RecN/SMC N terminal domain; PF06470: SMC proteins Flexible Hinge Domain</t>
  </si>
  <si>
    <t>IPR000719: Protein kinase domain; IPR011009: Protein kinase-like domain superfamily; IPR051564: Leucine-rich repeat receptor-like kinase</t>
  </si>
  <si>
    <t>PTHR48055: LEUCINE-RICH REPEAT RECEPTOR PROTEIN KINASE EMS1</t>
  </si>
  <si>
    <t>IPR003874: CDC45 family</t>
  </si>
  <si>
    <t>PTHR10507: CDC45-RELATED PROTEIN</t>
  </si>
  <si>
    <t>PF02724: CDC45-like protein</t>
  </si>
  <si>
    <t>IPR017969: Heavy-metal-associated, conserved site</t>
  </si>
  <si>
    <t>IPR006121: Heavy metal-associated domain, HMA; IPR036163: Heavy metal-associated domain superfamily</t>
  </si>
  <si>
    <t>PTHR45868: HEAVY METAL-ASSOCIATED ISOPRENYLATED PLANT PROTEIN 33-RELATED</t>
  </si>
  <si>
    <t>IPR001841: Zinc finger, RING-type; IPR004331: SPX domain; IPR013083: Zinc finger, RING/FYVE/PHD-type; IPR018957: Zinc finger, C3HC4 RING-type; IPR033326: E3 ubiquitin-protein ligase BAH1</t>
  </si>
  <si>
    <t>PTHR46764: E3 UBIQUITIN-PROTEIN LIGASE BAH1</t>
  </si>
  <si>
    <t>IPR001360: Glycoside hydrolase family 1; IPR017853: Glycoside hydrolase superfamily; IPR033132: Glycosyl hydrolases family 1, N-terminal conserved site</t>
  </si>
  <si>
    <t>PTHR10353: GLYCOSYL HYDROLASE</t>
  </si>
  <si>
    <t>PF00232: Glycosyl hydrolase family 1</t>
  </si>
  <si>
    <t>IPR000425: Major intrinsic protein; IPR023271: Aquaporin-like; IPR044226: Aquaporin SIP2-1-like</t>
  </si>
  <si>
    <t>PTHR47720: AQUAPORIN SIP2-1-RELATED</t>
  </si>
  <si>
    <t>PF00069: Protein kinase domain; PF13202: EF hand; PF13499: EF-hand domain pair</t>
  </si>
  <si>
    <t>IPR019275: Protein of unknown function DUF2301</t>
  </si>
  <si>
    <t>PTHR36716: F3H9.20 PROTEIN</t>
  </si>
  <si>
    <t>PF10063: Uncharacterized integral membrane protein (DUF2301)</t>
  </si>
  <si>
    <t>IPR004192: Cytochrome b-c1 complex subunit Rieske, transmembrane domain; IPR005805: Rieske iron-sulphur protein, C-terminal; IPR006317: Ubiquinol-cytochrome c reductase, iron-sulphur subunit; IPR014349: Rieske iron-sulphur protein; IPR017941: Rieske [2Fe-2S] iron-sulphur domain; IPR036922: Rieske [2Fe-2S] iron-sulphur domain superfamily</t>
  </si>
  <si>
    <t>PTHR10134: CYTOCHROME B-C1 COMPLEX SUBUNIT RIESKE, MITOCHONDRIAL</t>
  </si>
  <si>
    <t>PF00355: Rieske [2Fe-2S] domain; PF02921: Ubiquinol cytochrome reductase transmembrane region</t>
  </si>
  <si>
    <t>IPR000719: Protein kinase domain; IPR008271: Serine/threonine-protein kinase, active site; IPR011009: Protein kinase-like domain superfamily; IPR017441: Protein kinase, ATP binding site; IPR018392: LysM domain; IPR036779: LysM domain superfamily; IPR044812: LysM domain receptor kinase CERK1/LYK3-like</t>
  </si>
  <si>
    <t>PTHR46204: CHITIN ELICITOR RECEPTOR KINASE 1-RELATED</t>
  </si>
  <si>
    <t>PF00069: Protein kinase domain; PF01476: LysM domain</t>
  </si>
  <si>
    <t>IPR002885: Pentatricopeptide repeat; IPR011990: Tetratricopeptide-like helical domain superfamily; IPR046848: E motif</t>
  </si>
  <si>
    <t>PTHR47924: PENTATRICOPEPTIDE REPEAT-CONTAINING PROTEIN</t>
  </si>
  <si>
    <t>PF01535: PPR repeat; PF20431: E motif</t>
  </si>
  <si>
    <t>IPR008591: GINS complex subunit Sld5; IPR021151: GINS subunit, domain A; IPR031633: DNA replication complex GINS protein SLD5, C-terminal; IPR036224: GINS, helical bundle-like domain superfamily; IPR038749: GINS complex protein Sld5, alpha-helical domain</t>
  </si>
  <si>
    <t>PTHR21206: SLD5 PROTEIN</t>
  </si>
  <si>
    <t>PF05916: GINS complex protein helical bundle domain; PF16922: DNA replication complex GINS protein SLD5 C-terminus</t>
  </si>
  <si>
    <t>IPR012429: Heparan-alpha-glucosaminide N-acetyltransferase, catalytic domain</t>
  </si>
  <si>
    <t>PF07786: Heparan-alpha-glucosaminide N-acetyltransferase, catalytic</t>
  </si>
  <si>
    <t>IPR003323: OTU domain; IPR019400: Peptidase C65, otubain; IPR038765: Papain-like cysteine peptidase superfamily; IPR042467: Peptidase C65, otubain, subdomain 2; IPR042468: Peptidase C65, otubain, subdomain 1</t>
  </si>
  <si>
    <t>PTHR12931: UBIQUITIN THIOLESTERASE PROTEIN OTUB</t>
  </si>
  <si>
    <t>PF10275: Peptidase C65 Otubain</t>
  </si>
  <si>
    <t>IPR000008: C2 domain; IPR035892: C2 domain superfamily; IPR044750: SRC2/BAP, C2 domain</t>
  </si>
  <si>
    <t>PTHR32246: INGRESSION PROTEIN FIC1</t>
  </si>
  <si>
    <t>IPR000504: RNA recognition motif domain; IPR008111: RNA-binding motif protein 8; IPR012677: Nucleotide-binding alpha-beta plait domain superfamily; IPR033744: RBM8, RNA recognition motif; IPR035979: RNA-binding domain superfamily</t>
  </si>
  <si>
    <t>PTHR45894: RNA-BINDING PROTEIN 8A</t>
  </si>
  <si>
    <t>IPR002550: CNNM, transmembrane domain; IPR044751: Ion transporter-like, CBS domain; IPR045095: Ancient conserved domain protein family; IPR046342: CBS domain superfamily</t>
  </si>
  <si>
    <t>PTHR12064: METAL TRANSPORTER CNNM</t>
  </si>
  <si>
    <t>PF01595: Cyclin M transmembrane N-terminal domain</t>
  </si>
  <si>
    <t>PTHR33670: SPLICING FACTOR, PROLINE- AND GLUTAMINE-RICH-LIKE</t>
  </si>
  <si>
    <t>PF15365: Proline-rich nuclear receptor coactivator motif</t>
  </si>
  <si>
    <t>IPR001910: Inosine/uridine-preferring nucleoside hydrolase domain; IPR036452: Ribonucleoside hydrolase-like</t>
  </si>
  <si>
    <t>PTHR46692: INOSINE-URIDINE PREFERRING NUCLEOSIDE HYDROLASE FAMILY PROTEIN</t>
  </si>
  <si>
    <t>PF01156: Inosine-uridine preferring nucleoside hydrolase</t>
  </si>
  <si>
    <t>IPR000403: Phosphatidylinositol 3-/4-kinase, catalytic domain; IPR003151: PIK-related kinase, FAT; IPR003152: FATC domain; IPR011009: Protein kinase-like domain superfamily; IPR011989: Armadillo-like helical; IPR014009: PIK-related kinase; IPR016024: Armadillo-type fold; IPR036940: Phosphatidylinositol 3-/4-kinase, catalytic domain superfamily; IPR046805: Tra1, HEAT repeat ring region; IPR046807: Tra1, HEAT repeat central region; IPR050517: DNA Damage Response and Repair Kinase</t>
  </si>
  <si>
    <t>PTHR11139: ATAXIA TELANGIECTASIA MUTATED  ATM -RELATED</t>
  </si>
  <si>
    <t>PF00454: Phosphatidylinositol 3- and 4-kinase; PF02259: FAT domain; PF02260: FATC domain; PF20175: Tra1 HEAT repeat central region; PF20206: Tra1 HEAT repeat ring region</t>
  </si>
  <si>
    <t>IPR002205: DNA topoisomerase, type IIA, domain A; IPR006691: DNA gyrase/topoisomerase IV, subunit A, C-terminal repeat; IPR013757: DNA topoisomerase, type IIA, alpha-helical domain superfamily; IPR013758: DNA topoisomerase, type IIA, domain A, alpha-beta; IPR013760: DNA topoisomerase, type IIA-like domain superfamily; IPR035516: DNA gyrase/topoisomerase IV, subunit A, C-terminal; IPR050220: Type II DNA Topoisomerases</t>
  </si>
  <si>
    <t>PTHR43493: DNA GYRASE/TOPOISOMERASE SUBUNIT A</t>
  </si>
  <si>
    <t>PF00521: DNA gyrase/topoisomerase IV, subunit A; PF03989: DNA gyrase C-terminal domain, beta-propeller</t>
  </si>
  <si>
    <t>IPR009080: Aminoacyl-tRNA synthetase, class Ia, anticodon-binding; IPR014729: Rossmann-like alpha/beta/alpha sandwich fold; IPR015803: Cysteine-tRNA ligase; IPR024909: Cysteinyl-tRNA synthetase/mycothiol ligase; IPR032678: tRNA synthetases class I, catalytic domain</t>
  </si>
  <si>
    <t>PTHR10890: CYSTEINYL-TRNA SYNTHETASE</t>
  </si>
  <si>
    <t>PF01406: tRNA synthetases class I (C) catalytic domain</t>
  </si>
  <si>
    <t>IPR003593: AAA+ ATPase domain; IPR003959: ATPase, AAA-type, core; IPR025753: AAA-type ATPase, N-terminal domain; IPR027417: P-loop containing nucleoside triphosphate hydrolase; IPR050747: Mitochondrial chaperone BCS1 subfamily</t>
  </si>
  <si>
    <t>PTHR23070: BCS1 AAA-TYPE ATPASE</t>
  </si>
  <si>
    <t>PF00004: ATPase family associated with various cellular activities (AAA); PF14363: Domain associated at C-terminal with AAA</t>
  </si>
  <si>
    <t>PTHR48000: OS09G0431300 PROTEIN</t>
  </si>
  <si>
    <t>IPR001283: Cysteine-rich secretory protein-related; IPR014044: CAP domain; IPR018244: Allergen V5/Tpx-1-related, conserved site; IPR035940: CAP superfamily</t>
  </si>
  <si>
    <t>PTHR10334: CYSTEINE-RICH SECRETORY PROTEIN-RELATED</t>
  </si>
  <si>
    <t>PF00188: Cysteine-rich secretory protein family</t>
  </si>
  <si>
    <t>IPR000719: Protein kinase domain; IPR001245: Serine-threonine/tyrosine-protein kinase, catalytic domain; IPR008271: Serine/threonine-protein kinase, active site; IPR011009: Protein kinase-like domain superfamily; IPR017441: Protein kinase, ATP binding site; IPR046958: Receptor-like cytosolic serine/threonine-protein kinase RBK1/2/STUNTED</t>
  </si>
  <si>
    <t>PTHR36705: CLAVATA3/ESR (CLE)-RELATED PROTEIN 20</t>
  </si>
  <si>
    <t>IPR009769: Protein ENHANCED DISEASE RESISTANCE 2, C-terminal; IPR045096: Protein ENHANCED DISEASE RESISTANCE 2-like</t>
  </si>
  <si>
    <t>PF07059: Protein ENHANCED DISEASE RESISTANCE 2, C-terminal</t>
  </si>
  <si>
    <t>IPR053115: Cyclin-dependent kinase inhibitor</t>
  </si>
  <si>
    <t>PTHR35162: OS08G0516600 PROTEIN</t>
  </si>
  <si>
    <t>PTHR34683: EXPRESSED PROTEIN-RELATED</t>
  </si>
  <si>
    <t>IPR001757: P-type ATPase; IPR006121: Heavy metal-associated domain, HMA; IPR008250: P-type ATPase, A domain superfamily; IPR018303: P-type ATPase, phosphorylation site; IPR023214: HAD superfamily; IPR023298: P-type ATPase, transmembrane domain superfamily; IPR023299: P-type ATPase, cytoplasmic domain N; IPR027256: P-type ATPase, subfamily IB; IPR036163: Heavy metal-associated domain superfamily; IPR036412: HAD-like superfamily; IPR044492: P-type ATPase, haloacid dehalogenase domain; IPR051014: Cation Transport ATPase Type IB</t>
  </si>
  <si>
    <t>PTHR48085: CADMIUM/ZINC-TRANSPORTING ATPASE HMA2-RELATED</t>
  </si>
  <si>
    <t>PF00122: E1-E2 ATPase; PF00702: haloacid dehalogenase-like hydrolase</t>
  </si>
  <si>
    <t>IPR002618: UDPGP family; IPR029044: Nucleotide-diphospho-sugar transferases; IPR039741: UDP-sugar pyrophosphorylase</t>
  </si>
  <si>
    <t>PTHR11952: UDP- GLUCOSE PYROPHOSPHORYLASE</t>
  </si>
  <si>
    <t>IPR013216: Methyltransferase type 11; IPR022238: 18S rRNA (guanine(1575)-N(7))-methyltransferase Bud23, C-terminal; IPR029063: S-adenosyl-L-methionine-dependent methyltransferase superfamily; IPR039769: 18S rRNA (guanine(1575)-N(7))-methyltransferase Bud23-like</t>
  </si>
  <si>
    <t>PF08241: Methyltransferase domain; PF12589: Methyltransferase involved in Williams-Beuren syndrome</t>
  </si>
  <si>
    <t>IPR006145: Pseudouridine synthase, RsuA/RluA-like; IPR020103: Pseudouridine synthase, catalytic domain superfamily; IPR050188: RluA Pseudouridine Synthase</t>
  </si>
  <si>
    <t>PTHR21600: MITOCHONDRIAL RNA PSEUDOURIDINE SYNTHASE</t>
  </si>
  <si>
    <t>PF00849: RNA pseudouridylate synthase</t>
  </si>
  <si>
    <t>IPR004655: Beta-ketoacyl-[acyl-carrier-protein] synthase III; IPR013747: Beta-ketoacyl-[acyl-carrier-protein] synthase III, C-terminal; IPR013751: Beta-ketoacyl-[acyl-carrier-protein] synthase III, N-terminal; IPR016039: Thiolase-like</t>
  </si>
  <si>
    <t>PTHR43091: 3-OXOACYL-[ACYL-CARRIER-PROTEIN] SYNTHASE</t>
  </si>
  <si>
    <t>PF08541: 3-Oxoacyl-[acyl-carrier-protein (ACP)] synthase III C terminal; PF08545: 3-Oxoacyl-[acyl-carrier-protein (ACP)] synthase III</t>
  </si>
  <si>
    <t>IPR007265: Conserved oligomeric Golgi complex, subunit 3; IPR016159: Cullin repeat-like-containing domain superfamily; IPR048320: Conserved oligomeric Golgi complex subunit 3, N-terminal; IPR048685: Conserved oligomeric Golgi complex subunit 3, C-terminal</t>
  </si>
  <si>
    <t>PTHR13302: CONSERVED OLIGOMERIC GOLGI COMPLEX COMPONENT 3</t>
  </si>
  <si>
    <t>PF04136: Conserved oligomeric Golgi complex subunit 3, N-terminal; PF20671: Conserved oligomeric Golgi complex subunit 3, C-terminal</t>
  </si>
  <si>
    <t>IPR000070: Pectinesterase, catalytic; IPR011050: Pectin lyase fold/virulence factor; IPR012334: Pectin lyase fold; IPR033131: Pectinesterase, Asp active site</t>
  </si>
  <si>
    <t>PTHR31321: ACYL-COA THIOESTER HYDROLASE YBHC-RELATED</t>
  </si>
  <si>
    <t>IPR005174: Domain unknown function DUF295</t>
  </si>
  <si>
    <t>PTHR44586: F-BOX DOMAIN CONTAINING PROTEIN, EXPRESSED</t>
  </si>
  <si>
    <t>PF03478: Domain of unknown function (DUF295)</t>
  </si>
  <si>
    <t>IPR002524: Cation efflux protein; IPR027469: Cation efflux transmembrane domain superfamily; IPR045316: Zinc transporter Msc2-like</t>
  </si>
  <si>
    <t>PF01545: Cation efflux family</t>
  </si>
  <si>
    <t>IPR013087: Zinc finger C2H2-type; IPR031140: Protein indeterminate-domain 1-16; IPR036236: Zinc finger C2H2 superfamily</t>
  </si>
  <si>
    <t>PTHR10593: SERINE/THREONINE-PROTEIN KINASE RIO</t>
  </si>
  <si>
    <t>PF00096: Zinc finger, C2H2 type; PF22992: BIRD-IDD transcription factor, fourth C2HC zinc finger; PF22995: BIRD-IDD transcription factor, third C2HC zinc finger; PF22996: BIRD-IDD transcription factor, second C2H2 zinc finger</t>
  </si>
  <si>
    <t>IPR004853: Sugar phosphate transporter domain; IPR004864: Late embryogenesis abundant protein, LEA_2 subgroup; IPR050186: Triose Phosphate/Phosphate Translocator</t>
  </si>
  <si>
    <t>PF03151: Triose-phosphate Transporter family; PF03168: Late embryogenesis abundant protein</t>
  </si>
  <si>
    <t>IPR000194: ATPase, F1/V1/A1 complex, alpha/beta subunit, nucleotide-binding domain; IPR004100: ATPase, F1/V1/A1 complex, alpha/beta subunit, N-terminal domain; IPR005723: ATPase, V1 complex, subunit B; IPR020003: ATPase, alpha/beta subunit, nucleotide-binding domain, active site; IPR022879: V-type ATP synthase regulatory subunit B/beta; IPR027417: P-loop containing nucleoside triphosphate hydrolase</t>
  </si>
  <si>
    <t>PTHR43389: V-TYPE PROTON ATPASE SUBUNIT B</t>
  </si>
  <si>
    <t>PF00006: ATP synthase alpha/beta family, nucleotide-binding domain; PF02874: ATP synthase alpha/beta family, beta-barrel domain; PF22919: C-terminal domain of V and A type ATP synthase</t>
  </si>
  <si>
    <t>IPR006093: Oxygen oxidoreductase covalent FAD-binding site; IPR006094: FAD linked oxidase, N-terminal; IPR015345: Cytokinin dehydrogenase 1, FAD/cytokinin binding domain; IPR016164: FAD-linked oxidase-like, C-terminal; IPR016166: FAD-binding domain, PCMH-type; IPR016167: FAD-binding, type PCMH, subdomain 1; IPR016169: FAD-binding, type PCMH, subdomain 2; IPR016170: Cytokinin dehydrogenase, C-terminal domain superfamily; IPR036318: FAD-binding, type PCMH-like superfamily; IPR050432: FAD-linked Oxidoreductases in Biosynthesis Pathways</t>
  </si>
  <si>
    <t>IPR027806: Harbinger transposase-derived nuclease domain</t>
  </si>
  <si>
    <t>PF13359: DDE superfamily endonuclease</t>
  </si>
  <si>
    <t>PF01535: PPR repeat; PF13041: PPR repeat family; PF20431: E motif</t>
  </si>
  <si>
    <t>IPR040420: Uncharacterized protein At1g76660-like</t>
  </si>
  <si>
    <t>PTHR31798: HYDROXYPROLINE-RICH GLYCOPROTEIN-LIKE</t>
  </si>
  <si>
    <t>IPR002222: Small ribosomal subunit protein uS19; IPR005713: Small ribosomal subunit protein uS19, eukaryotic/archaeal; IPR020934: Small ribosomal subunit protein uS19, conserved site; IPR023575: Small ribosomal subunit protein uS19, superfamily</t>
  </si>
  <si>
    <t>PTHR11880: RIBOSOMAL PROTEIN S19P FAMILY MEMBER</t>
  </si>
  <si>
    <t>PF00203: Ribosomal protein S19</t>
  </si>
  <si>
    <t>IPR004333: SBP domain; IPR036770: Ankyrin repeat-containing domain superfamily; IPR036893: SBP domain superfamily; IPR044817: Squamosa promoter-binding-like protein</t>
  </si>
  <si>
    <t>IPR013126: Heat shock protein 70 family; IPR043129: ATPase, nucleotide binding domain</t>
  </si>
  <si>
    <t>PF00012: Hsp70 protein</t>
  </si>
  <si>
    <t>IPR013126: Heat shock protein 70 family</t>
  </si>
  <si>
    <t>PTHR34285: OS08G0510800 PROTEIN</t>
  </si>
  <si>
    <t>IPR034590: POLYCHOME/GIGAS CELL1</t>
  </si>
  <si>
    <t>PTHR35119: PROTEIN POLYCHOME</t>
  </si>
  <si>
    <t>PF03311: Cornichon protein</t>
  </si>
  <si>
    <t>IPR000719: Protein kinase domain; IPR008271: Serine/threonine-protein kinase, active site; IPR011009: Protein kinase-like domain superfamily</t>
  </si>
  <si>
    <t>PTHR45637: FLIPPASE KINASE 1-RELATED</t>
  </si>
  <si>
    <t>IPR044702: Arabinogalactan protein 23/40</t>
  </si>
  <si>
    <t>PTHR34672: POLLEN-SPECIFIC ARABINOGALACTA PROTEIN BAN102</t>
  </si>
  <si>
    <t>IPR000306: FYVE zinc finger; IPR011011: Zinc finger, FYVE/PHD-type; IPR011990: Tetratricopeptide-like helical domain superfamily; IPR013083: Zinc finger, RING/FYVE/PHD-type; IPR017455: Zinc finger, FYVE-related; IPR019734: Tetratricopeptide repeat</t>
  </si>
  <si>
    <t>PF01363: FYVE zinc finger</t>
  </si>
  <si>
    <t>IPR012349: FMN-binding split barrel</t>
  </si>
  <si>
    <t>PTHR13343: CREG1 PROTEIN</t>
  </si>
  <si>
    <t>PF13883: Pyridoxamine 5'-phosphate oxidase</t>
  </si>
  <si>
    <t>IPR002921: Fungal lipase-like domain; IPR005592: Mono-/di-acylglycerol lipase, N-terminal; IPR029058: Alpha/Beta hydrolase fold</t>
  </si>
  <si>
    <t>PTHR46023: LIPASE CLASS 3 PROTEIN-LIKE</t>
  </si>
  <si>
    <t>PF01764: Lipase (class 3); PF03893: Lipase 3 N-terminal region</t>
  </si>
  <si>
    <t>IPR000794: Beta-ketoacyl synthase; IPR014030: Beta-ketoacyl synthase, N-terminal; IPR014031: Beta-ketoacyl synthase, C-terminal; IPR016039: Thiolase-like; IPR017568: 3-oxoacyl-[acyl-carrier-protein] synthase 2; IPR018201: Beta-ketoacyl synthase, active site; IPR020841: Polyketide synthase, beta-ketoacyl synthase domain</t>
  </si>
  <si>
    <t>PTHR11712: POLYKETIDE SYNTHASE-RELATED</t>
  </si>
  <si>
    <t>PF00109: Beta-ketoacyl synthase, N-terminal domain; PF02801: Beta-ketoacyl synthase, C-terminal domain</t>
  </si>
  <si>
    <t>IPR005707: Small ribosomal subunit protein uS2, eukaryotic/archaeal; IPR023591: Small ribosomal subunit protein uS2, flavodoxin-like domain superfamily</t>
  </si>
  <si>
    <t>IPR001865: Small ribosomal subunit protein uS2; IPR005707: Small ribosomal subunit protein uS2, eukaryotic/archaeal; IPR018130: Small ribosomal subunit protein uS2, conserved site; IPR023591: Small ribosomal subunit protein uS2, flavodoxin-like domain superfamily</t>
  </si>
  <si>
    <t>IPR011990: Tetratricopeptide-like helical domain superfamily; IPR019734: Tetratricopeptide repeat; IPR032675: Leucine-rich repeat domain superfamily; IPR044227: Protein TONSOKU</t>
  </si>
  <si>
    <t>PTHR47684: PROTEIN TONSOKU</t>
  </si>
  <si>
    <t>PF13176: Tetratricopeptide repeat; PF13181: Tetratricopeptide repeat</t>
  </si>
  <si>
    <t>IPR007650: Zf-FLZ domain; IPR044181: FCS-Like Zinc finger 17/18</t>
  </si>
  <si>
    <t>PTHR47847: FCS-LIKE ZINC FINGER 17</t>
  </si>
  <si>
    <t>IPR004926: Late embryogenesis abundant protein, LEA_3a subgroup</t>
  </si>
  <si>
    <t>PTHR33509: LATE EMBRYOGENIS ABUNDANT PROTEIN 2-RELATED</t>
  </si>
  <si>
    <t>PF03242: Late embryogenesis abundant protein (LEA_3a subfamily)</t>
  </si>
  <si>
    <t>IPR007572: Uncharacterised protein family Ycf20</t>
  </si>
  <si>
    <t>PF04483: Protein of unknown function (DUF565)</t>
  </si>
  <si>
    <t>IPR012881: Protein of unknown function DUF1685</t>
  </si>
  <si>
    <t>PTHR31865: OSJNBA0071G03.3 PROTEIN</t>
  </si>
  <si>
    <t>PF07939: Protein of unknown function (DUF1685)</t>
  </si>
  <si>
    <t>PTHR45969: RING ZINC FINGER PROTEIN-RELATED</t>
  </si>
  <si>
    <t>IPR007021: Domain of unknown function DUF659; IPR012337: Ribonuclease H-like superfamily</t>
  </si>
  <si>
    <t>PTHR32166: OSJNBA0013A04.12 PROTEIN</t>
  </si>
  <si>
    <t>PF04937: Protein of unknown function (DUF 659)</t>
  </si>
  <si>
    <t>IPR000629: ATP-dependent RNA helicase DEAD-box, conserved site; IPR011545: DEAD/DEAH box helicase domain; IPR014001: Helicase superfamily 1/2, ATP-binding domain; IPR027417: P-loop containing nucleoside triphosphate hydrolase</t>
  </si>
  <si>
    <t>PTHR47958: ATP-DEPENDENT RNA HELICASE DBP3</t>
  </si>
  <si>
    <t>PF00270: DEAD/DEAH box helicase</t>
  </si>
  <si>
    <t>IPR007042: SERRATE/Ars2 , C-terminal; IPR013087: Zinc finger C2H2-type; IPR021933: SERRATE/Ars2, N-terminal; IPR039727: SERRATE/Ars2</t>
  </si>
  <si>
    <t>PTHR13165: ARSENITE-RESISTANCE PROTEIN 2</t>
  </si>
  <si>
    <t>PF04959: Arsenite-resistance protein 2; PF12066: SERRATE/Ars2, N-terminal domain</t>
  </si>
  <si>
    <t>IPR002885: Pentatricopeptide repeat; IPR011990: Tetratricopeptide-like helical domain superfamily; IPR032867: DYW domain; IPR046848: E motif; IPR046849: E+ motif; IPR050421: Pentatricopeptide repeat-containing</t>
  </si>
  <si>
    <t>IPR012866: Protein of unknown function DUF1644</t>
  </si>
  <si>
    <t>PTHR31197: OS01G0612600 PROTEIN</t>
  </si>
  <si>
    <t>PF07800: Protein of unknown function (DUF1644)</t>
  </si>
  <si>
    <t>PTHR45768: E3 UBIQUITIN-PROTEIN LIGASE RNF13-LIKE</t>
  </si>
  <si>
    <t>IPR017926: Glutamine amidotransferase; IPR029062: Class I glutamine amidotransferase-like; IPR044992: Glutamine amidotransferase domain containing protein ChyE-like</t>
  </si>
  <si>
    <t>PTHR42695: GLUTAMINE AMIDOTRANSFERASE YLR126C-RELATED</t>
  </si>
  <si>
    <t>PF00117: Glutamine amidotransferase class-I</t>
  </si>
  <si>
    <t>IPR007235: Glycosyl transferase, family 28, C-terminal; IPR009695: Diacylglycerol glucosyltransferase, N-terminal; IPR050519: Glycosyltransferase 28 family, UgtP subfamily</t>
  </si>
  <si>
    <t>PTHR43025: MONOGALACTOSYLDIACYLGLYCEROL SYNTHASE</t>
  </si>
  <si>
    <t>PF04101: Glycosyltransferase family 28 C-terminal domain; PF06925: Monogalactosyldiacylglycerol (MGDG) synthase</t>
  </si>
  <si>
    <t>IPR013087: Zinc finger C2H2-type; IPR036236: Zinc finger C2H2 superfamily; IPR044246: Zinc finger protein 3-like</t>
  </si>
  <si>
    <t>PTHR47287: C2H2 AND C2HC ZINC FINGERS SUPERFAMILY PROTEIN</t>
  </si>
  <si>
    <t>IPR003428: Mitochondrial glycoprotein; IPR036561: Mitochondrial glycoprotein superfamily</t>
  </si>
  <si>
    <t>PTHR10826: COMPLEMENT COMPONENT 1</t>
  </si>
  <si>
    <t>PF02330: Mitochondrial glycoprotein</t>
  </si>
  <si>
    <t>IPR001471: AP2/ERF domain; IPR016177: DNA-binding domain superfamily; IPR036955: AP2/ERF domain superfamily; IPR050913: AP2/ERF Ethylene-responsive transcription factor</t>
  </si>
  <si>
    <t>PTHR31194: SHN  SHINE , DNA BINDING / TRANSCRIPTION FACTOR</t>
  </si>
  <si>
    <t>IPR000077: Large ribosomal subunit protein eL39; IPR020083: Large ribosomal subunit protein eL39, conserved site; IPR023626: Large ribosomal subunit protein eL39 domain superfamily</t>
  </si>
  <si>
    <t>PTHR19970: RIBOSOMAL PROTEIN L39E</t>
  </si>
  <si>
    <t>PF00832: Ribosomal L39 protein</t>
  </si>
  <si>
    <t>IPR000589: Small ribosomal subunit protein uS15; IPR005290: Small ribosomal subunit protein uS15, bacterial-type; IPR009068: uS15/NS1, RNA-binding domain superfamily</t>
  </si>
  <si>
    <t>PTHR47546: S15/NS1, RNA-BINDING PROTEIN</t>
  </si>
  <si>
    <t>PF00312: Ribosomal protein S15</t>
  </si>
  <si>
    <t>PTHR35121: HOMEODOMAIN PROTEIN 8, PUTATIVE-RELATED</t>
  </si>
  <si>
    <t>IPR002885: Pentatricopeptide repeat; IPR011990: Tetratricopeptide-like helical domain superfamily; IPR044179: Pentatricopeptide repeat-containing protein PPR5-like</t>
  </si>
  <si>
    <t>PTHR47874: EXPRESSED PROTEIN</t>
  </si>
  <si>
    <t>IPR039928: LNK family</t>
  </si>
  <si>
    <t>PTHR33334: PROTEIN LNK1</t>
  </si>
  <si>
    <t>IPR001900: Ribonuclease II/R; IPR012340: Nucleic acid-binding, OB-fold; IPR022966: Ribonuclease II/R, conserved site; IPR041505: Dis3-like cold-shock domain 2; IPR050180: RNR Ribonuclease</t>
  </si>
  <si>
    <t>PF00773: RNB domain; PF17849: Dis3-like cold-shock domain 2 (CSD2)</t>
  </si>
  <si>
    <t>IPR001900: Ribonuclease II/R; IPR012340: Nucleic acid-binding, OB-fold; IPR022966: Ribonuclease II/R, conserved site; IPR028591: DIS3-like exonuclease 2; IPR041505: Dis3-like cold-shock domain 2; IPR050180: RNR Ribonuclease</t>
  </si>
  <si>
    <t>IPR001900: Ribonuclease II/R; IPR012340: Nucleic acid-binding, OB-fold; IPR028591: DIS3-like exonuclease 2; IPR041505: Dis3-like cold-shock domain 2; IPR050180: RNR Ribonuclease</t>
  </si>
  <si>
    <t>IPR013947: Mediator complex, subunit Med14</t>
  </si>
  <si>
    <t>PTHR12809: MEDIATOR COMPLEX SUBUNIT</t>
  </si>
  <si>
    <t>PF08638: Mediator complex subunit MED14</t>
  </si>
  <si>
    <t>IPR000308: 14-3-3 protein; IPR023409: 14-3-3 protein, conserved site; IPR023410: 14-3-3 domain; IPR036815: 14-3-3 domain superfamily</t>
  </si>
  <si>
    <t>PTHR18860: 14-3-3 PROTEIN</t>
  </si>
  <si>
    <t>PF00244: 14-3-3 protein</t>
  </si>
  <si>
    <t>PTHR33148: PLASTID MOVEMENT IMPAIRED PROTEIN-RELATED</t>
  </si>
  <si>
    <t>IPR008832: Signal recognition particle SRP9; IPR009018: Signal recognition particle, SRP9/SRP14 subunit; IPR039432: SRP9 domain; IPR039914: Signal recognition particle SRP9-like</t>
  </si>
  <si>
    <t>PTHR12834: SIGNAL RECOGNITION PARTICLE 9 KDA PROTEIN</t>
  </si>
  <si>
    <t>PF05486: Signal recognition particle 9 kDa protein (SRP9)</t>
  </si>
  <si>
    <t>IPR006904: Protein of unknown function DUF716</t>
  </si>
  <si>
    <t>PTHR46285: PROTEINASE INHIBITOR I4, SERPIN (DUF716)-RELATED</t>
  </si>
  <si>
    <t>PF04819: Family of unknown function (DUF716)</t>
  </si>
  <si>
    <t>IPR001351: Small ribosomal subunit protein uS3, C-terminal; IPR004044: K Homology domain, type 2; IPR005703: Small ribosomal subunit protein uS3, eukaryotic/archaeal; IPR009019: K homology domain superfamily, prokaryotic type; IPR015946: K homology domain-like, alpha/beta; IPR018280: Small ribosomal subunit protein uS3, conserved site; IPR036419: Ribosomal protein S3, C-terminal domain superfamily</t>
  </si>
  <si>
    <t>PTHR11760: 30S/40S RIBOSOMAL PROTEIN S3</t>
  </si>
  <si>
    <t>PF00189: Ribosomal protein S3, C-terminal domain; PF07650: KH domain</t>
  </si>
  <si>
    <t>IPR001163: Sm domain, eukaryotic/archaea-type; IPR010920: LSM domain superfamily; IPR034098: Small nuclear ribonucleoprotein G; IPR044641: Sm-like protein Lsm7/SmG; IPR047575: Sm domain</t>
  </si>
  <si>
    <t>PTHR10553: SMALL NUCLEAR RIBONUCLEOPROTEIN</t>
  </si>
  <si>
    <t>IPR009582: Signal peptidase complex subunit 2</t>
  </si>
  <si>
    <t>PTHR13085: MICROSOMAL SIGNAL PEPTIDASE 25 KDA SUBUNIT</t>
  </si>
  <si>
    <t>PF06703: Microsomal signal peptidase 25 kDa subunit (SPC25)</t>
  </si>
  <si>
    <t>IPR012891: GCK domain</t>
  </si>
  <si>
    <t>PTHR34357: F7A19.14 PROTEIN-RELATED</t>
  </si>
  <si>
    <t>PF07802: GCK domain</t>
  </si>
  <si>
    <t>IPR000111: Glycoside hydrolase family 27/36, conserved site; IPR002241: Glycoside hydrolase, family 27; IPR013780: Glycosyl hydrolase, all-beta; IPR013785: Aldolase-type TIM barrel; IPR017853: Glycoside hydrolase superfamily; IPR041233: Alpha galactosidase, C-terminal beta sandwich domain</t>
  </si>
  <si>
    <t>PF16499: Alpha galactosidase A; PF17801: Alpha galactosidase C-terminal beta sandwich domain</t>
  </si>
  <si>
    <t>IPR000261: EH domain; IPR002048: EF-hand domain; IPR011992: EF-hand domain pair; IPR027417: P-loop containing nucleoside triphosphate hydrolase; IPR030381: Dynamin-type guanine nucleotide-binding (G) domain; IPR031692: EH domain-containing protein, N-terminal; IPR040990: Domain of unknown function DUF5600; IPR045063: Dynamin, N-terminal</t>
  </si>
  <si>
    <t>PF00350: Dynamin family; PF12763: Cytoskeletal-regulatory complex EF hand; PF16880: N-terminal EH-domain containing protein; PF18150: Domain of unknown function (DUF5600)</t>
  </si>
  <si>
    <t>PTHR10641: MYB FAMILY TRANSCRIPTION FACTOR</t>
  </si>
  <si>
    <t>IPR008797: Oxygen-evolving enhancer protein 3; IPR023222: PsbQ-like domain superfamily; IPR054099: Oxygen-evolving enhancer protein 3, plants</t>
  </si>
  <si>
    <t>PTHR33399: OXYGEN-EVOLVING ENHANCER PROTEIN 3-1, CHLOROPLASTIC</t>
  </si>
  <si>
    <t>PF05757: Oxygen evolving enhancer protein 3</t>
  </si>
  <si>
    <t>IPR019378: GDP-fucose protein O-fucosyltransferase; IPR024709: Putative O-fucosyltransferase, plant; IPR052272: GT106 glycosyltransferase</t>
  </si>
  <si>
    <t>PTHR31933: O-FUCOSYLTRANSFERASE 2-RELATED</t>
  </si>
  <si>
    <t>IPR001005: SANT/Myb domain; IPR009057: Homedomain-like superfamily; IPR017930: Myb domain; IPR050560: MYB Transcription Factors</t>
  </si>
  <si>
    <t>PTHR45614: MYB PROTEIN-RELATED</t>
  </si>
  <si>
    <t>PF13921: Myb-like DNA-binding domain</t>
  </si>
  <si>
    <t>IPR001079: Galectin, carbohydrate recognition domain; IPR002659: Glycosyl transferase, family 31; IPR013320: Concanavalin A-like lectin/glucanase domain superfamily</t>
  </si>
  <si>
    <t>PF00337: Galactoside-binding lectin; PF01762: Galactosyltransferase</t>
  </si>
  <si>
    <t>IPR001236: Lactate/malate dehydrogenase, N-terminal; IPR001252: Malate dehydrogenase, active site; IPR010097: Malate dehydrogenase, type 1; IPR015955: Lactate dehydrogenase/glycoside hydrolase, family 4, C-terminal; IPR022383: Lactate/malate dehydrogenase, C-terminal; IPR036291: NAD(P)-binding domain superfamily</t>
  </si>
  <si>
    <t>PTHR11540: MALATE AND LACTATE DEHYDROGENASE</t>
  </si>
  <si>
    <t>PF00056: lactate/malate dehydrogenase, NAD binding domain; PF02866: lactate/malate dehydrogenase, alpha/beta C-terminal domain</t>
  </si>
  <si>
    <t>IPR001568: Ribonuclease T2-like; IPR018188: Ribonuclease T2, His active site 1; IPR033130: Ribonuclease T2, His active site 2; IPR033697: Ribonuclease T2, eukaryotic; IPR036430: Ribonuclease T2-like superfamily</t>
  </si>
  <si>
    <t>PTHR11240: RIBONUCLEASE T2</t>
  </si>
  <si>
    <t>PF00445: Ribonuclease T2 family</t>
  </si>
  <si>
    <t>PTHR45724: AQUAPORIN NIP2-1</t>
  </si>
  <si>
    <t>PTHR47914: ALPHA/BETA-HYDROLASES SUPERFAMILY PROTEIN</t>
  </si>
  <si>
    <t>PF12697: Alpha/beta hydrolase family</t>
  </si>
  <si>
    <t>IPR011598: Myc-type, basic helix-loop-helix (bHLH) domain; IPR036638: Helix-loop-helix DNA-binding domain superfamily; IPR044293: Transcription factor PRE</t>
  </si>
  <si>
    <t>PTHR46446: TRANSCRIPTION FACTOR PRE</t>
  </si>
  <si>
    <t>IPR008183: Aldose 1-/Glucose-6-phosphate 1-epimerase; IPR011013: Galactose mutarotase-like domain superfamily; IPR014718: Glycoside hydrolase-type carbohydrate-binding; IPR015443: Aldose 1-epimerase; IPR047215: Galactose mutarotase-like</t>
  </si>
  <si>
    <t>PF01263: Aldose 1-epimerase</t>
  </si>
  <si>
    <t>IPR007233: Trafficking protein particle complex subunit; IPR011012: Longin-like domain superfamily</t>
  </si>
  <si>
    <t>PTHR23249: TRAFFICKING PROTEIN PARTICLE COMPLEX SUBUNIT</t>
  </si>
  <si>
    <t>PF04099: Sybindin-like family</t>
  </si>
  <si>
    <t>IPR039313: Protein HEAT INTOLERANT 4</t>
  </si>
  <si>
    <t>PTHR33704: PROTEIN HEAT INTOLERANT 4-RELATED</t>
  </si>
  <si>
    <t>PTHR33132: OSJNBB0118P14.9 PROTEIN</t>
  </si>
  <si>
    <t>IPR010658: Nodulin-like; IPR036259: MFS transporter superfamily</t>
  </si>
  <si>
    <t>PTHR21576: UNCHARACTERIZED NODULIN-LIKE PROTEIN</t>
  </si>
  <si>
    <t>IPR001611: Leucine-rich repeat; IPR006553: Leucine-rich repeat, cysteine-containing subtype; IPR032675: Leucine-rich repeat domain superfamily; IPR051341: Zyg-11-related ubiquitin ligase adapter protein</t>
  </si>
  <si>
    <t>PF13516: Leucine Rich repeat; PF13855: Leucine rich repeat</t>
  </si>
  <si>
    <t>IPR003099: Prephenate dehydrogenase; IPR008927: 6-phosphogluconate dehydrogenase-like, C-terminal domain superfamily; IPR012070: Arogenate dehydrogenase 2; IPR036291: NAD(P)-binding domain superfamily; IPR045011: Arogenate dehydrogenase 1/2; IPR046826: Prephenate dehydrogenase, nucleotide-binding domain</t>
  </si>
  <si>
    <t>PTHR43207: AROGENATE DEHYDROGENASE-RELATED</t>
  </si>
  <si>
    <t>PF02153: Prephenate dehydrogenase, nucleotide-binding domain</t>
  </si>
  <si>
    <t>IPR004131: Pyrophosphate-energised proton pump</t>
  </si>
  <si>
    <t>PTHR31998: K(+)-INSENSITIVE PYROPHOSPHATE-ENERGIZED PROTON PUMP</t>
  </si>
  <si>
    <t>PF03030: Inorganic H+ pyrophosphatase</t>
  </si>
  <si>
    <t>IPR000644: CBS domain; IPR001807: Chloride channel, voltage gated; IPR002251: Chloride channel ClC-plant; IPR014743: Chloride channel, core; IPR046342: CBS domain superfamily; IPR051280: Voltage-gated chloride channel/antiporter</t>
  </si>
  <si>
    <t>PTHR11689: CHLORIDE CHANNEL PROTEIN CLC FAMILY MEMBER</t>
  </si>
  <si>
    <t>PF00571: CBS domain; PF00654: Voltage gated chloride channel</t>
  </si>
  <si>
    <t>IPR021899: Protein of unknown function DUF3511</t>
  </si>
  <si>
    <t>PTHR33193: DOMAIN PROTEIN, PUTATIVE (DUF3511)-RELATED</t>
  </si>
  <si>
    <t>PF12023: Domain of unknown function (DUF3511)</t>
  </si>
  <si>
    <t>IPR001806: Small GTPase; IPR005225: Small GTP-binding protein domain; IPR027417: P-loop containing nucleoside triphosphate hydrolase</t>
  </si>
  <si>
    <t>IPR002083: MATH/TRAF domain; IPR008974: TRAF-like; IPR016024: Armadillo-type fold</t>
  </si>
  <si>
    <t>PTHR47242: TRAF-LIKE FAMILY PROTEIN</t>
  </si>
  <si>
    <t>PF22486: MATH domain</t>
  </si>
  <si>
    <t>IPR008942: ENTH/VHS; IPR011417: AP180 N-terminal homology (ANTH) domain; IPR013809: ENTH domain; IPR014712: ANTH domain superfamily; IPR045192: Clathrin coat assembly protein AP180-like; IPR048050: AP180-like N-terminal domain, plants</t>
  </si>
  <si>
    <t>PTHR22951: CLATHRIN ASSEMBLY PROTEIN</t>
  </si>
  <si>
    <t>PF07651: ANTH domain</t>
  </si>
  <si>
    <t>IPR003172: MD-2-related lipid-recognition domain; IPR014756: Immunoglobulin E-set; IPR033917: ML domain, phosphatidylinositol/phosphatidylglycerol transfer protein; IPR039670: Sterol transport protein NPC2-like</t>
  </si>
  <si>
    <t>PTHR11306: NIEMANN PICK TYPE C2 PROTEIN NPC2-RELATED</t>
  </si>
  <si>
    <t>PF02221: ML domain</t>
  </si>
  <si>
    <t>IPR006040: Allergen Ole e 1, conserved site; IPR006041: Pollen allergen Ole e 1 family</t>
  </si>
  <si>
    <t>PTHR31614: PROTEIN DOWNSTREAM OF FLC-RELATED</t>
  </si>
  <si>
    <t>IPR002314: Aminoacyl-tRNA synthetase, class II (G/ P/ S/T); IPR002316: Proline-tRNA ligase, class IIa; IPR004154: Anticodon-binding; IPR004499: Proline-tRNA ligase, class IIa, archaeal-type; IPR006195: Aminoacyl-tRNA synthetase, class II; IPR016061: Proline-tRNA ligase, class II, C-terminal; IPR017449: Prolyl-tRNA synthetase, class II; IPR033721: Prolyl-tRNA synthetase, catalytic domain; IPR036621: Anticodon-binding domain superfamily; IPR045864: Class II Aminoacyl-tRNA synthetase/Biotinyl protein ligase (BPL) and lipoyl protein ligase (LPL)</t>
  </si>
  <si>
    <t>PTHR43382: PROLYL-TRNA SYNTHETASE</t>
  </si>
  <si>
    <t>PF00587: tRNA synthetase class II core domain (G, H, P, S and T); PF03129: Anticodon binding domain; PF09180: Prolyl-tRNA synthetase, C-terminal</t>
  </si>
  <si>
    <t>IPR001251: CRAL-TRIO lipid binding domain; IPR011074: CRAL/TRIO, N-terminal domain; IPR036273: CRAL/TRIO, N-terminal domain superfamily; IPR036865: CRAL-TRIO lipid binding domain superfamily; IPR051026: Phosphatidylinositol/phosphatidylcholine transfer</t>
  </si>
  <si>
    <t>PTHR45657: CRAL-TRIO DOMAIN-CONTAINING PROTEIN YKL091C-RELATED</t>
  </si>
  <si>
    <t>IPR000183: Ornithine/DAP/Arg decarboxylase; IPR002986: Diaminopimelate decarboxylase, LysA; IPR009006: Alanine racemase/group IV decarboxylase, C-terminal; IPR022643: Orn/DAP/Arg decarboxylase 2, C-terminal; IPR022644: Orn/DAP/Arg decarboxylase 2, N-terminal; IPR022653: Orn/DAP/Arg decarboxylase 2, pyridoxal-phosphate binding site; IPR022657: Orn/DAP/Arg decarboxylase 2, conserved site; IPR029066: PLP-binding barrel</t>
  </si>
  <si>
    <t>PTHR43727: DIAMINOPIMELATE DECARBOXYLASE</t>
  </si>
  <si>
    <t>PF00278: Pyridoxal-dependent decarboxylase, C-terminal sheet domain; PF02784: Pyridoxal-dependent decarboxylase, pyridoxal binding domain</t>
  </si>
  <si>
    <t>IPR008162: Inorganic pyrophosphatase; IPR036649: Inorganic pyrophosphatase superfamily</t>
  </si>
  <si>
    <t>PTHR10286: INORGANIC PYROPHOSPHATASE</t>
  </si>
  <si>
    <t>PF00719: Inorganic pyrophosphatase</t>
  </si>
  <si>
    <t>IPR001878: Zinc finger, CCHC-type; IPR006568: PSP, proline-rich; IPR036875: Zinc finger, CCHC-type superfamily; IPR052115: Nuclear exosome targeting complex subunit ZCCHC8</t>
  </si>
  <si>
    <t>PTHR13316: ZINC FINGER, CCHC DOMAIN CONTAINING 8</t>
  </si>
  <si>
    <t>IPR007741: Ribosomal protein/NADH dehydrogenase domain; IPR036249: Thioredoxin-like superfamily; IPR039927: Large ribosomal subunit protein mL43</t>
  </si>
  <si>
    <t>PTHR21396: 39S RIBOSOMAL PROTEIN L43</t>
  </si>
  <si>
    <t>PF05047: Mitochondrial ribosomal protein L51 / S25 / CI-B8 domain</t>
  </si>
  <si>
    <t>IPR001328: Peptidyl-tRNA hydrolase; IPR018171: Peptidyl-tRNA hydrolase, conserved site; IPR036416: Peptidyl-tRNA hydrolase superfamily; IPR048076: Chloroplastic group IIB intron splicing facilitator CRS2-like</t>
  </si>
  <si>
    <t>PTHR17224: PEPTIDYL-TRNA HYDROLASE</t>
  </si>
  <si>
    <t>PF01195: Peptidyl-tRNA hydrolase</t>
  </si>
  <si>
    <t>IPR003663: Sugar/inositol transporter; IPR005828: Major facilitator, sugar transporter-like; IPR005829: Sugar transporter, conserved site; IPR020846: Major facilitator superfamily domain; IPR036259: MFS transporter superfamily; IPR050360: Major Facilitator Superfamily Sugar Transporters</t>
  </si>
  <si>
    <t>PTHR48022: PLASTIDIC GLUCOSE TRANSPORTER 4</t>
  </si>
  <si>
    <t>IPR008775: Phytanoyl-CoA dioxygenase-like</t>
  </si>
  <si>
    <t>PTHR20883: PHYTANOYL-COA DIOXYGENASE DOMAIN CONTAINING 1</t>
  </si>
  <si>
    <t>PF05721: Phytanoyl-CoA dioxygenase (PhyH)</t>
  </si>
  <si>
    <t>IPR044673: Protein DCL-like</t>
  </si>
  <si>
    <t>PTHR33415: PROTEIN EMBRYO DEFECTIVE 514</t>
  </si>
  <si>
    <t>PF11523: Protein of unknown function (DUF3223)</t>
  </si>
  <si>
    <t>IPR011016: Zinc finger, RING-CH-type; IPR013083: Zinc finger, RING/FYVE/PHD-type</t>
  </si>
  <si>
    <t>PTHR46347: RING/FYVE/PHD ZINC FINGER SUPERFAMILY PROTEIN</t>
  </si>
  <si>
    <t>IPR007130: Diacylglycerol acyltransferase</t>
  </si>
  <si>
    <t>PTHR12317: DIACYLGLYCEROL O-ACYLTRANSFERASE</t>
  </si>
  <si>
    <t>PF03982: Diacylglycerol acyltransferase</t>
  </si>
  <si>
    <t>IPR014752: Arrestin-like, C-terminal; IPR021773: Trafficking protein particle complex subunit 11; IPR028934: Vacuolar protein sorting protein 26 related</t>
  </si>
  <si>
    <t>PTHR14374: FOIE GRAS</t>
  </si>
  <si>
    <t>PF03643: Vacuolar protein sorting-associated protein 26; PF11817: Foie gras liver health family 1</t>
  </si>
  <si>
    <t>PTHR35715: OS08G0511800 PROTEIN</t>
  </si>
  <si>
    <t>IPR001611: Leucine-rich repeat; IPR003591: Leucine-rich repeat, typical subtype; IPR025875: Leucine rich repeat 4; IPR032675: Leucine-rich repeat domain superfamily; IPR050216: Leucine-rich repeat domain-containing protein</t>
  </si>
  <si>
    <t>PF00560: Leucine Rich Repeat; PF12799: Leucine Rich repeats (2 copies); PF13855: Leucine rich repeat</t>
  </si>
  <si>
    <t>IPR001360: Glycoside hydrolase family 1; IPR017853: Glycoside hydrolase superfamily</t>
  </si>
  <si>
    <t>IPR003323: OTU domain; IPR038765: Papain-like cysteine peptidase superfamily; IPR047947: Ovarian tumor domain-containing protein 4, OTU domain</t>
  </si>
  <si>
    <t>PTHR13312: HIV-INDUCED PROTEIN-7-LIKE PROTEASE</t>
  </si>
  <si>
    <t>PF02338: OTU-like cysteine protease</t>
  </si>
  <si>
    <t>IPR002885: Pentatricopeptide repeat; IPR011990: Tetratricopeptide-like helical domain superfamily; IPR032867: DYW domain; IPR046848: E motif</t>
  </si>
  <si>
    <t>IPR013057: Amino acid transporter, transmembrane domain</t>
  </si>
  <si>
    <t>PTHR48017: OS05G0424000 PROTEIN-RELATED</t>
  </si>
  <si>
    <t>PF01490: Transmembrane amino acid transporter protein</t>
  </si>
  <si>
    <t>IPR004027: SEC-C motif</t>
  </si>
  <si>
    <t>PTHR36750: SEC-C MOTIF PROTEIN</t>
  </si>
  <si>
    <t>PF02810: SEC-C motif</t>
  </si>
  <si>
    <t>IPR001357: BRCT domain; IPR001841: Zinc finger, RING-type; IPR006634: TRAM/LAG1/CLN8 homology domain; IPR011011: Zinc finger, FYVE/PHD-type; IPR013083: Zinc finger, RING/FYVE/PHD-type; IPR017907: Zinc finger, RING-type, conserved site; IPR018957: Zinc finger, C3HC4 RING-type; IPR019786: Zinc finger, PHD-type, conserved site; IPR036420: BRCT domain superfamily</t>
  </si>
  <si>
    <t>PTHR47776: F5A8.9 PROTEIN</t>
  </si>
  <si>
    <t>PF00097: Zinc finger, C3HC4 type (RING finger); PF03798: TLC domain; PF12738: twin BRCT domain</t>
  </si>
  <si>
    <t>PTHR47076: NHL DOMAIN PROTEIN</t>
  </si>
  <si>
    <t>IPR001752: Kinesin motor domain; IPR019821: Kinesin motor domain, conserved site; IPR027417: P-loop containing nucleoside triphosphate hydrolase; IPR027640: Kinesin-like protein; IPR033467: Tesmin/TSO1-like CXC domain; IPR036961: Kinesin motor domain superfamily</t>
  </si>
  <si>
    <t>PTHR47969: CHROMOSOME-ASSOCIATED KINESIN KIF4A-RELATED</t>
  </si>
  <si>
    <t>PF00225: Kinesin motor domain</t>
  </si>
  <si>
    <t>PTHR33413: EXPRESSED PROTEIN</t>
  </si>
  <si>
    <t>PTHR47944: CYTOCHROME P450 98A9</t>
  </si>
  <si>
    <t>IPR004837: Sodium/calcium exchanger membrane region; IPR044880: NCX, central ion-binding domain superfamily; IPR051359: Calcium:cation antiporter</t>
  </si>
  <si>
    <t>PTHR12266: NA+/CA2+ K+ INDEPENDENT EXCHANGER</t>
  </si>
  <si>
    <t>PF01699: Sodium/calcium exchanger protein</t>
  </si>
  <si>
    <t>IPR011009: Protein kinase-like domain superfamily</t>
  </si>
  <si>
    <t>PTHR22603: CHOLINE/ETHANOALAMINE KINASE</t>
  </si>
  <si>
    <t>PF01633: Choline/ethanolamine kinase</t>
  </si>
  <si>
    <t>IPR044951: Kinetochore protein SPC24-like</t>
  </si>
  <si>
    <t>PTHR35730: KINETOCHORE PROTEIN SPC24 HOMOLOG-RELATED</t>
  </si>
  <si>
    <t>IPR005349: TMEM14 family; IPR044890: TMEM14 superfamily</t>
  </si>
  <si>
    <t>PTHR12668: TRANSMEMBRANE PROTEIN 14, 15</t>
  </si>
  <si>
    <t>PF03647: Transmembrane proteins 14C</t>
  </si>
  <si>
    <t>IPR000243: Peptidase T1A, proteasome beta-subunit; IPR001353: Proteasome, subunit alpha/beta; IPR016050: Proteasome beta-type subunit, conserved site; IPR023333: Proteasome B-type subunit; IPR029055: Nucleophile aminohydrolases, N-terminal</t>
  </si>
  <si>
    <t>PTHR32194: METALLOPROTEASE TLDD</t>
  </si>
  <si>
    <t>PF00227: Proteasome subunit</t>
  </si>
  <si>
    <t>IPR016024: Armadillo-type fold; IPR049152: EFR3-like, armadillo repeat</t>
  </si>
  <si>
    <t>PTHR46087: PUTATIVE, EXPRESSED-RELATED</t>
  </si>
  <si>
    <t>PF21052: EFR3, armadillo repeat</t>
  </si>
  <si>
    <t>IPR003406: Glycosyl transferase, family 14; IPR044174: Glycosyltransferase BC10-like</t>
  </si>
  <si>
    <t>PTHR31042: CORE-2/I-BRANCHING BETA-1,6-N-ACETYLGLUCOSAMINYLTRANSFERASE FAMILY PROTEIN-RELATED</t>
  </si>
  <si>
    <t>PF02485: Core-2/I-Branching enzyme</t>
  </si>
  <si>
    <t>IPR030184: WAT1-related protein</t>
  </si>
  <si>
    <t>IPR016024: Armadillo-type fold</t>
  </si>
  <si>
    <t>PTHR14873: OS06G0694100 PROTEIN</t>
  </si>
  <si>
    <t>IPR012866: Protein of unknown function DUF1644; IPR013083: Zinc finger, RING/FYVE/PHD-type</t>
  </si>
  <si>
    <t>IPR001951: Histone H4; IPR008480: Protein of unknown function DUF761, plant; IPR009072: Histone-fold</t>
  </si>
  <si>
    <t>PTHR10484: HISTONE H4</t>
  </si>
  <si>
    <t>IPR008380: HAD-superfamily hydrolase, subfamily IG, 5'-nucleotidase; IPR016695: Purine 5'-nucleotidase; IPR023214: HAD superfamily; IPR036412: HAD-like superfamily</t>
  </si>
  <si>
    <t>IPR001985: S-adenosylmethionine decarboxylase, eukaryotes; IPR016067: S-adenosylmethionine decarboxylase, core; IPR018166: S-adenosylmethionine decarboxylase, conserved site; IPR048283: S-adenosylmethionine decarboxylase-like</t>
  </si>
  <si>
    <t>PTHR11570: S-ADENOSYLMETHIONINE DECARBOXYLASE</t>
  </si>
  <si>
    <t>PF01536: Adenosylmethionine decarboxylase</t>
  </si>
  <si>
    <t>IPR000719: Protein kinase domain; IPR001245: Serine-threonine/tyrosine-protein kinase, catalytic domain; IPR001611: Leucine-rich repeat; IPR003591: Leucine-rich repeat, typical subtype; IPR008271: Serine/threonine-protein kinase, active site; IPR011009: Protein kinase-like domain superfamily; IPR013210: Leucine-rich repeat-containing N-terminal, plant-type; IPR017441: Protein kinase, ATP binding site; IPR032675: Leucine-rich repeat domain superfamily; IPR051809: Plant receptor-like serine/threonine-protein kinase</t>
  </si>
  <si>
    <t>PTHR27008: OS04G0122200 PROTEIN</t>
  </si>
  <si>
    <t>IPR002048: EF-hand domain; IPR011992: EF-hand domain pair; IPR018247: EF-Hand 1, calcium-binding site</t>
  </si>
  <si>
    <t>PTHR46971: CALCINEURIN B SUBUNIT (PROTEIN PHOSPHATASE 2B REGULATORY SUBUNIT)-LIKE PROTEIN</t>
  </si>
  <si>
    <t>IPR000889: Glutathione peroxidase; IPR013766: Thioredoxin domain; IPR029759: Glutathione peroxidase active site; IPR029760: Glutathione peroxidase conserved site; IPR036249: Thioredoxin-like superfamily</t>
  </si>
  <si>
    <t>PTHR11592: GLUTATHIONE PEROXIDASE</t>
  </si>
  <si>
    <t>PF00255: Glutathione peroxidase</t>
  </si>
  <si>
    <t>PTHR46700: ARM REPEAT SUPERFAMILY PROTEIN</t>
  </si>
  <si>
    <t>IPR007259: Gamma-tubulin complex component protein; IPR040457: Gamma tubulin complex component, C-terminal; IPR041470: Gamma tubulin complex component protein, N-terminal; IPR042241: Gamma-tubulin complex component, C-terminal domain superfamily</t>
  </si>
  <si>
    <t>PTHR19302: GAMMA TUBULIN COMPLEX PROTEIN</t>
  </si>
  <si>
    <t>PF04130: Gamma tubulin complex component C-terminal; PF17681: Gamma tubulin complex component N-terminal</t>
  </si>
  <si>
    <t>PTHR37248: TRANSLATION INITIATION FACTOR</t>
  </si>
  <si>
    <t>IPR000595: Cyclic nucleotide-binding domain; IPR005821: Ion transport domain; IPR014710: RmlC-like jelly roll fold; IPR018490: Cyclic nucleotide-binding domain superfamily</t>
  </si>
  <si>
    <t>PTHR45651: CYCLIC NUCLEOTIDE-GATED ION CHANNEL 15-RELATED-RELATED</t>
  </si>
  <si>
    <t>PF00027: Cyclic nucleotide-binding domain; PF00520: Ion transport protein</t>
  </si>
  <si>
    <t>IPR000626: Ubiquitin-like domain; IPR017000: Membrane-anchored ubiquitin-fold protein; IPR029071: Ubiquitin-like domain superfamily; IPR039540: UBL3-like, ubiquitin domain; IPR040015: UBL3-like</t>
  </si>
  <si>
    <t>PTHR13169: UBIQUITIN-LIKE PROTEIN 3  HCG-1 PROTEIN</t>
  </si>
  <si>
    <t>PF13881: Ubiquitin-2 like Rad60 SUMO-like</t>
  </si>
  <si>
    <t>IPR001179: FKBP-type peptidyl-prolyl cis-trans isomerase domain; IPR044183: Photosynthetic NDH subunit of lumenal location 4/FKBP13-like; IPR046357: Peptidyl-prolyl cis-trans isomerase domain superfamily</t>
  </si>
  <si>
    <t>PTHR47833: PHOTOSYNTHETIC NDH SUBUNIT OF LUMENAL LOCATION 4, CHLOROPLASTIC</t>
  </si>
  <si>
    <t>PF00254: FKBP-type peptidyl-prolyl cis-trans isomerase</t>
  </si>
  <si>
    <t>IPR000795: Translational (tr)-type GTP-binding domain; IPR027417: P-loop containing nucleoside triphosphate hydrolase; IPR031157: Tr-type G domain, conserved site; IPR050100: Translation factor GTPase superfamily members</t>
  </si>
  <si>
    <t>PTHR23115: TRANSLATION FACTOR</t>
  </si>
  <si>
    <t>PF00009: Elongation factor Tu GTP binding domain</t>
  </si>
  <si>
    <t>IPR009001: Translation elongation factor EF1A/initiation factor IF2gamma, C-terminal</t>
  </si>
  <si>
    <t>PTHR44830: ELONGATION FACTOR 1 ALPHA</t>
  </si>
  <si>
    <t>PF22594: GTP-eEF1A C-terminal domain-like</t>
  </si>
  <si>
    <t>IPR006578: MADF domain; IPR044822: Myb/SANT-like DNA-binding domain 4; IPR044823: Trihelix transcription factor ASIL1/2-like</t>
  </si>
  <si>
    <t>PTHR31307: TRIHELIX TRANSCRIPTION FACTOR ASIL2</t>
  </si>
  <si>
    <t>IPR030182: Purine permease, plant</t>
  </si>
  <si>
    <t>PTHR31376: OS09G0467300 PROTEIN-RELATED</t>
  </si>
  <si>
    <t>PF16913: Purine nucleobase transmembrane transport</t>
  </si>
  <si>
    <t>IPR013094: Alpha/beta hydrolase fold-3; IPR029058: Alpha/Beta hydrolase fold; IPR033140: Lipase, GDXG, putative serine active site; IPR050466: Diverse Carboxylesterases and Gibberellin Receptors</t>
  </si>
  <si>
    <t>PTHR23024: ARYLACETAMIDE DEACETYLASE</t>
  </si>
  <si>
    <t>PF07859: alpha/beta hydrolase fold</t>
  </si>
  <si>
    <t>IPR005818: Linker histone H1/H5, domain H15; IPR017956: AT hook, DNA-binding motif; IPR036388: Winged helix-like DNA-binding domain superfamily; IPR036390: Winged helix DNA-binding domain superfamily</t>
  </si>
  <si>
    <t>PTHR11467: HISTONE H1</t>
  </si>
  <si>
    <t>PF00538: linker histone H1 and H5 family</t>
  </si>
  <si>
    <t>IPR000109: Proton-dependent oligopeptide transporter family; IPR018456: PTR2 family proton/oligopeptide symporter, conserved site; IPR036259: MFS transporter superfamily</t>
  </si>
  <si>
    <t>IPR049065: Nakanori-like; IPR053085: Jasmonate-induced protein</t>
  </si>
  <si>
    <t>PTHR36482: OSJNBA0024J22.15 PROTEIN</t>
  </si>
  <si>
    <t>PF21230: Nakanori-like protein</t>
  </si>
  <si>
    <t>IPR000330: SNF2, N-terminal; IPR001650: Helicase, C-terminal domain-like; IPR014001: Helicase superfamily 1/2, ATP-binding domain; IPR027417: P-loop containing nucleoside triphosphate hydrolase; IPR038718: SNF2-like, N-terminal domain superfamily; IPR049730: SNF2/RAD5-like, C-terminal helicase domain; IPR050496: SNF2/RAD54 Helicase and DNA Repair</t>
  </si>
  <si>
    <t>PTHR45629: SNF2/RAD54 FAMILY MEMBER</t>
  </si>
  <si>
    <t>IPR019721: NADH-ubiquinone oxidoreductase, 21kDa subunit, N-terminal; IPR053229: NADH-ubiquinone oxidoreductase subunit</t>
  </si>
  <si>
    <t>PTHR34062: OXIDOREDUCTASE 21 KDA SUBUNIT, PUTATIVE (AFU_ORTHOLOGUE AFUA_4G04750)-RELATED</t>
  </si>
  <si>
    <t>PF10785: NADH-ubiquinone oxidoreductase complex I, 21 kDa subunit</t>
  </si>
  <si>
    <t>IPR000719: Protein kinase domain; IPR001245: Serine-threonine/tyrosine-protein kinase, catalytic domain; IPR008271: Serine/threonine-protein kinase, active site; IPR011009: Protein kinase-like domain superfamily; IPR052059: Cysteine-rich Ser/Thr receptor-like kinase</t>
  </si>
  <si>
    <t>IPR004827: Basic-leucine zipper domain; IPR043452: Plant bZIP transcription factors; IPR046347: Basic-leucine zipper domain superfamily</t>
  </si>
  <si>
    <t>PTHR22952: CAMP-RESPONSE ELEMENT BINDING PROTEIN-RELATED</t>
  </si>
  <si>
    <t>PF13202: EF hand</t>
  </si>
  <si>
    <t>IPR040344: Uncharacterized protein At3g17950-like</t>
  </si>
  <si>
    <t>PTHR33544: 60S RIBOSOMAL PROTEIN L36-RELATED</t>
  </si>
  <si>
    <t>PTHR46398: ALPHA/BETA-HYDROLASES SUPERFAMILY PROTEIN</t>
  </si>
  <si>
    <t>IPR008417: B-cell receptor-associated protein 29/31</t>
  </si>
  <si>
    <t>PTHR12701: BCR-ASSOCIATED PROTEIN, BAP</t>
  </si>
  <si>
    <t>IPR010409: GAGA-binding transcriptional activator</t>
  </si>
  <si>
    <t>PF06217: GAGA binding protein-like family</t>
  </si>
  <si>
    <t>IPR007599: Derlin; IPR035952: Rhomboid-like superfamily</t>
  </si>
  <si>
    <t>PTHR11009: DER1-LIKE PROTEIN, DERLIN</t>
  </si>
  <si>
    <t>PF04511: Der1-like family</t>
  </si>
  <si>
    <t>PTHR47938: RESPIRATORY COMPLEX I CHAPERONE (CIA84), PUTATIVE (AFU_ORTHOLOGUE AFUA_2G06020)-RELATED</t>
  </si>
  <si>
    <t>PF12854: PPR repeat; PF13041: PPR repeat family</t>
  </si>
  <si>
    <t>PTHR47122: MYB-LIKE DNA-BINDING DOMAIN CONTAINING PROTEIN, EXPRESSED</t>
  </si>
  <si>
    <t>IPR000719: Protein kinase domain; IPR001245: Serine-threonine/tyrosine-protein kinase, catalytic domain; IPR008271: Serine/threonine-protein kinase, active site; IPR011009: Protein kinase-like domain superfamily; IPR050823: Plant Serine/Threonine-Protein Kinase</t>
  </si>
  <si>
    <t>IPR000326: Phosphatidic acid phosphatase type 2/haloperoxidase; IPR036938: Phosphatidic acid phosphatase type 2/haloperoxidase superfamily</t>
  </si>
  <si>
    <t>PTHR14969: SPHINGOSINE-1-PHOSPHATE PHOSPHOHYDROLASE</t>
  </si>
  <si>
    <t>PF01569: PAP2 superfamily</t>
  </si>
  <si>
    <t>IPR003406: Glycosyl transferase, family 14; IPR044610: Beta-glucuronosyltransferase GlcAT14A/B/C</t>
  </si>
  <si>
    <t>IPR005475: Transketolase-like, pyrimidine-binding domain; IPR005477: Deoxyxylulose-5-phosphate synthase; IPR009014: Transketolase C-terminal/Pyruvate-ferredoxin oxidoreductase domain II; IPR011041: Soluble quinoprotein glucose/sorbosone dehydrogenase; IPR011042: Six-bladed beta-propeller, TolB-like; IPR012938: Glucose/Sorbosone dehydrogenase; IPR020826: Transketolase binding site; IPR029061: Thiamin diphosphate-binding fold; IPR033248: Transketolase, C-terminal domain; IPR049557: Transketolase conserved site</t>
  </si>
  <si>
    <t>PTHR43322: 1-D-DEOXYXYLULOSE 5-PHOSPHATE SYNTHASE-RELATED</t>
  </si>
  <si>
    <t>PF02779: Transketolase, pyrimidine binding domain; PF02780: Transketolase, C-terminal domain; PF07995: Glucose / Sorbosone dehydrogenase; PF13292: 1-deoxy-D-xylulose-5-phosphate synthase</t>
  </si>
  <si>
    <t>IPR002108: Actin-depolymerising factor homology domain; IPR017904: ADF/Cofilin; IPR029006: ADF-H/Gelsolin-like domain superfamily</t>
  </si>
  <si>
    <t>PF00241: Cofilin/tropomyosin-type actin-binding protein</t>
  </si>
  <si>
    <t>PTHR10634: AN1-TYPE ZINC FINGER PROTEIN</t>
  </si>
  <si>
    <t>PTHR34459: OS01G0264500 PROTEIN</t>
  </si>
  <si>
    <t>PTHR33474: TRANSMEMBRANE PROTEIN</t>
  </si>
  <si>
    <t>IPR001356: Homeodomain; IPR009057: Homedomain-like superfamily; IPR044558: WUSCHEL-related homeobox 11-like</t>
  </si>
  <si>
    <t>PTHR46998: WUSCHEL-RELATED HOMEOBOX 11</t>
  </si>
  <si>
    <t>IPR001757: P-type ATPase; IPR006539: P-type ATPase, subfamily IV; IPR008250: P-type ATPase, A domain superfamily; IPR018303: P-type ATPase, phosphorylation site; IPR023214: HAD superfamily; IPR023298: P-type ATPase, transmembrane domain superfamily; IPR023299: P-type ATPase, cytoplasmic domain N; IPR032630: P-type ATPase, C-terminal; IPR032631: P-type ATPase, N-terminal; IPR036412: HAD-like superfamily; IPR044492: P-type ATPase, haloacid dehalogenase domain</t>
  </si>
  <si>
    <t>PTHR24092: PROBABLE PHOSPHOLIPID-TRANSPORTING ATPASE</t>
  </si>
  <si>
    <t>PF13246: Cation transport ATPase (P-type); PF16209: Phospholipid-translocating ATPase N-terminal; PF16212: Phospholipid-translocating P-type ATPase C-terminal</t>
  </si>
  <si>
    <t>PTHR31150: EXPRESSED PROTEIN</t>
  </si>
  <si>
    <t>IPR000988: Large ribosomal subunit protein eL24-related; IPR023442: Large ribosomal subunit protein eL24, conserved site; IPR038630: Ribosomal protein L24e/L24 superfamily</t>
  </si>
  <si>
    <t>PTHR10792: 60S RIBOSOMAL PROTEIN L24</t>
  </si>
  <si>
    <t>PF01246: Ribosomal protein L24e</t>
  </si>
  <si>
    <t>IPR035992: Ricin B-like lectins; IPR040249: Ricin B-like lectin EULS3-like</t>
  </si>
  <si>
    <t>PTHR31257: RICIN B-LIKE LECTIN EULS3</t>
  </si>
  <si>
    <t>IPR000504: RNA recognition motif domain; IPR000571: Zinc finger, CCCH-type; IPR012677: Nucleotide-binding alpha-beta plait domain superfamily; IPR032297: Torus domain; IPR034365: AtC3H46-like, RNA recognition motif; IPR035979: RNA-binding domain superfamily; IPR036855: Zinc finger, CCCH-type superfamily</t>
  </si>
  <si>
    <t>PTHR24009: RNA-BINDING (RRM/RBD/RNP MOTIFS)</t>
  </si>
  <si>
    <t>PF00076: RNA recognition motif; PF16131: Torus domain</t>
  </si>
  <si>
    <t>IPR001117: Multicopper oxidase, second cupredoxin domain; IPR008972: Cupredoxin; IPR011706: Multicopper oxidase, C-terminal; IPR011707: Multicopper oxidase-like, N-terminal; IPR045087: Multicopper oxidase</t>
  </si>
  <si>
    <t>IPR006153: Cation/H+ exchanger; IPR038770: Sodium/solute symporter superfamily; IPR050794: Monovalent cation:proton antiporter 2</t>
  </si>
  <si>
    <t>PTHR32468: CATION/H +  ANTIPORTER</t>
  </si>
  <si>
    <t>PF00999: Sodium/hydrogen exchanger family</t>
  </si>
  <si>
    <t>IPR001494: Importin-beta, N-terminal domain; IPR011989: Armadillo-like helical; IPR016024: Armadillo-type fold; IPR040122: Importin beta family</t>
  </si>
  <si>
    <t>PTHR10527: IMPORTIN BETA</t>
  </si>
  <si>
    <t>PF03810: Importin-beta N-terminal domain; PF13513: HEAT-like repeat</t>
  </si>
  <si>
    <t>IPR013246: SAGA complex, Sgf11 subunit</t>
  </si>
  <si>
    <t>PTHR47674: SAGA-ASSOCIATED FACTOR 11</t>
  </si>
  <si>
    <t>PF08209: Sgf11 (transcriptional regulation protein)</t>
  </si>
  <si>
    <t>IPR001345: Phosphoglycerate/bisphosphoglycerate mutase, active site; IPR002044: Carbohydrate binding module family 20; IPR003094: Fructose-2,6-bisphosphatase; IPR013078: Histidine phosphatase superfamily, clade-1; IPR013079: 6-phosphofructo-2-kinase; IPR013783: Immunoglobulin-like fold; IPR013784: Carbohydrate-binding-like fold; IPR027417: P-loop containing nucleoside triphosphate hydrolase; IPR029033: Histidine phosphatase superfamily</t>
  </si>
  <si>
    <t>PF00300: Histidine phosphatase superfamily (branch 1); PF01591: 6-phosphofructo-2-kinase</t>
  </si>
  <si>
    <t>IPR012110: Pyruvate decarboxylase/indolepyruvate decarboxylase-like; IPR029061: Thiamin diphosphate-binding fold</t>
  </si>
  <si>
    <t>IPR012110: Pyruvate decarboxylase/indolepyruvate decarboxylase-like</t>
  </si>
  <si>
    <t>IPR000719: Protein kinase domain; IPR008271: Serine/threonine-protein kinase, active site; IPR011009: Protein kinase-like domain superfamily; IPR017441: Protein kinase, ATP binding site; IPR052751: Plant MAP kinase kinase kinase</t>
  </si>
  <si>
    <t>PTHR48011: CCR4-NOT TRANSCRIPTIONAL COMPLEX SUBUNIT CAF120-RELATED</t>
  </si>
  <si>
    <t>IPR000389: Small hydrophilic plant seed protein; IPR022377: Small hydrophilic plant seed protein, conserved site; IPR038956: Late embryogenesis abundant protein, LEA_5 subgroup</t>
  </si>
  <si>
    <t>PTHR34671: EM-LIKE PROTEIN GEA1</t>
  </si>
  <si>
    <t>PF00477: Small hydrophilic plant seed protein</t>
  </si>
  <si>
    <t>IPR001962: Asparagine synthase; IPR006426: Asparagine synthase, glutamine-hydrolyzing; IPR014729: Rossmann-like alpha/beta/alpha sandwich fold; IPR017932: Glutamine amidotransferase type 2 domain; IPR029055: Nucleophile aminohydrolases, N-terminal; IPR033738: Asparagine synthase, N-terminal domain; IPR050795: Asparagine Synthetase</t>
  </si>
  <si>
    <t>PTHR11772: ASPARAGINE SYNTHETASE</t>
  </si>
  <si>
    <t>PF00733: Asparagine synthase; PF13537: Glutamine amidotransferase domain</t>
  </si>
  <si>
    <t>IPR005814: Aminotransferase class-III; IPR015421: Pyridoxal phosphate-dependent transferase, major domain; IPR015422: Pyridoxal phosphate-dependent transferase, small domain; IPR015424: Pyridoxal phosphate-dependent transferase; IPR050103: Class-III Pyridoxal-phosphate-dependent Aminotransferase</t>
  </si>
  <si>
    <t>PTHR11986: AMINOTRANSFERASE CLASS III</t>
  </si>
  <si>
    <t>PF00202: Aminotransferase class-III</t>
  </si>
  <si>
    <t>IPR006336: Glutamate--cysteine ligase, GCS2; IPR011556: Glutamate--cysteine ligase, plant-type; IPR014746: Glutamine synthetase/guanido kinase, catalytic domain; IPR035434: Glutamate--cysteine ligase, bacteria and plant</t>
  </si>
  <si>
    <t>PTHR34378: GLUTAMATE--CYSTEINE LIGASE, CHLOROPLASTIC</t>
  </si>
  <si>
    <t>PF04107: Glutamate-cysteine ligase family 2(GCS2)</t>
  </si>
  <si>
    <t>IPR001680: WD40 repeat; IPR015943: WD40/YVTN repeat-like-containing domain superfamily; IPR036322: WD40-repeat-containing domain superfamily; IPR042855: v-SNARE, coiled-coil homology domain</t>
  </si>
  <si>
    <t>PTHR10241: LETHAL 2  GIANT LARVAE PROTEIN</t>
  </si>
  <si>
    <t>IPR000571: Zinc finger, CCCH-type; IPR002110: Ankyrin repeat; IPR036770: Ankyrin repeat-containing domain superfamily; IPR041367: E3 ligase, CCCH-type zinc finger; IPR045234: RING finger protein Unkempt-like</t>
  </si>
  <si>
    <t>PTHR14493: UNKEMPT FAMILY MEMBER</t>
  </si>
  <si>
    <t>PF12796: Ankyrin repeats (3 copies); PF18044: CCCH-type zinc finger</t>
  </si>
  <si>
    <t>IPR000008: C2 domain; IPR000909: Phosphatidylinositol-specific phospholipase C, X domain; IPR001192: Phosphoinositide phospholipase C family; IPR001711: Phospholipase C, phosphatidylinositol-specific, Y domain; IPR011992: EF-hand domain pair; IPR015359: Phosphoinositide-specific phospholipase C, EF-hand-like domain; IPR017946: PLC-like phosphodiesterase, TIM beta/alpha-barrel domain superfamily; IPR035892: C2 domain superfamily</t>
  </si>
  <si>
    <t>PTHR10336: PHOSPHOINOSITIDE-SPECIFIC PHOSPHOLIPASE C FAMILY PROTEIN</t>
  </si>
  <si>
    <t>PF00168: C2 domain; PF00387: Phosphatidylinositol-specific phospholipase C, Y domain; PF00388: Phosphatidylinositol-specific phospholipase C, X domain; PF09279: Phosphoinositide-specific phospholipase C, efhand-like</t>
  </si>
  <si>
    <t>IPR025422: Transcription factor TGA like domain; IPR051886: Seed Development and Stress Response Regulator</t>
  </si>
  <si>
    <t>PTHR46354: DOG1 DOMAIN-CONTAINING PROTEIN</t>
  </si>
  <si>
    <t>PF14144: Seed dormancy control</t>
  </si>
  <si>
    <t>PTHR33674: METHIONINE-S-OXIDE REDUCTASE</t>
  </si>
  <si>
    <t>IPR000782: FAS1 domain; IPR036378: FAS1 domain superfamily; IPR045003: Fasciclin-like arabinogalactan protein, group A</t>
  </si>
  <si>
    <t>PTHR32077: FASCICLIN-LIKE ARABINOGALACTAN PROTEIN</t>
  </si>
  <si>
    <t>IPR000340: Dual specificity phosphatase, catalytic domain; IPR000387: Tyrosine-specific protein phosphatases domain; IPR007122: Villin/Gelsolin; IPR016130: Protein-tyrosine phosphatase, active site; IPR020422: Dual specificity protein phosphatase domain; IPR029006: ADF-H/Gelsolin-like domain superfamily; IPR029021: Protein-tyrosine phosphatase-like</t>
  </si>
  <si>
    <t>PTHR46381: MKPA PROTEIN</t>
  </si>
  <si>
    <t>PF00782: Dual specificity phosphatase, catalytic domain</t>
  </si>
  <si>
    <t>IPR015883: Glycoside hydrolase family 20, catalytic domain; IPR017853: Glycoside hydrolase superfamily; IPR025705: Beta-hexosaminidase; IPR029018: Beta-hexosaminidase-like, domain 2; IPR029019: Beta-hexosaminidase, eukaryotic type, N-terminal</t>
  </si>
  <si>
    <t>PF00728: Glycosyl hydrolase family 20, catalytic domain; PF14845: beta-acetyl hexosaminidase like</t>
  </si>
  <si>
    <t>PTHR48183: PROTEIN, PUTATIVE-RELATED</t>
  </si>
  <si>
    <t>IPR010369: Protein SOSEKI; IPR048351: SOSEKI, DIX-like domain</t>
  </si>
  <si>
    <t>PTHR31083: UPSTREAM OF FLC PROTEIN (DUF966)</t>
  </si>
  <si>
    <t>PF06136: SOSEKI protein DIX-like domain</t>
  </si>
  <si>
    <t>IPR001005: SANT/Myb domain; IPR009057: Homedomain-like superfamily; IPR017930: Myb domain; IPR044676: MYB-like transcription factor EOBI/EOBII-like, plant</t>
  </si>
  <si>
    <t>PTHR45675: MYB TRANSCRIPTION FACTOR-RELATED-RELATED</t>
  </si>
  <si>
    <t>IPR012862: Protein of unknown function DUF1635</t>
  </si>
  <si>
    <t>PTHR33431: ENABLED-LIKE PROTEIN (DUF1635)</t>
  </si>
  <si>
    <t>PF07795: Protein of unknown function (DUF1635)</t>
  </si>
  <si>
    <t>IPR005027: Glycosyl transferase, family 43; IPR029044: Nucleotide-diphospho-sugar transferases</t>
  </si>
  <si>
    <t>PTHR10896: GALACTOSYLGALACTOSYLXYLOSYLPROTEIN 3-BETA-GLUCURONOSYLTRANSFERASE  BETA-1,3-GLUCURONYLTRANSFERASE</t>
  </si>
  <si>
    <t>PF03360: Glycosyltransferase family 43</t>
  </si>
  <si>
    <t>IPR003956: Transcription factor, NFYB/HAP3, conserved site; IPR003958: Transcription factor CBF/NF-Y/archaeal histone domain; IPR009072: Histone-fold; IPR027113: Transcription factor NFYB/HAP3</t>
  </si>
  <si>
    <t>PTHR11064: CCAAT-BINDING TRANSCRIPTION FACTOR-RELATED</t>
  </si>
  <si>
    <t>PF00808: Histone-like transcription factor (CBF/NF-Y) and archaeal histone</t>
  </si>
  <si>
    <t>PTHR33701: TRANSMEMBRANE PROTEIN</t>
  </si>
  <si>
    <t>PTHR33780: EXPRESSED PROTEIN</t>
  </si>
  <si>
    <t>IPR023753: FAD/NAD(P)-binding domain; IPR036188: FAD/NAD(P)-binding domain superfamily; IPR045024: Alternative NADH dehydrogenase</t>
  </si>
  <si>
    <t>PTHR43706: NADH DEHYDROGENASE</t>
  </si>
  <si>
    <t>PF07992: Pyridine nucleotide-disulphide oxidoreductase; PF22366: NDH2 C-terminal domain</t>
  </si>
  <si>
    <t>PTHR34536: DENTIN SIALOPHOSPHOPROTEIN-LIKE PROTEIN</t>
  </si>
  <si>
    <t>IPR003439: ABC transporter-like, ATP-binding domain; IPR003593: AAA+ ATPase domain; IPR013525: ABC-2 type transporter, transmembrane domain; IPR017871: ABC transporter-like, conserved site; IPR027417: P-loop containing nucleoside triphosphate hydrolase; IPR043926: ABC transporter family G domain; IPR050352: ATP-binding cassette subfamily G transporters</t>
  </si>
  <si>
    <t>PTHR48041: ABC TRANSPORTER G FAMILY MEMBER 28</t>
  </si>
  <si>
    <t>IPR000719: Protein kinase domain; IPR001245: Serine-threonine/tyrosine-protein kinase, catalytic domain; IPR008271: Serine/threonine-protein kinase, active site; IPR011009: Protein kinase-like domain superfamily; IPR017441: Protein kinase, ATP binding site; IPR024788: Malectin-like domain; IPR045272: Receptor-like protein kinase ANXUR1-like</t>
  </si>
  <si>
    <t>PTHR27003: OS07G0166700 PROTEIN</t>
  </si>
  <si>
    <t>PF07714: Protein tyrosine and serine/threonine kinase; PF12819: Malectin-like domain</t>
  </si>
  <si>
    <t>PTHR26374: ZINC FINGER PROTEIN ZAT5</t>
  </si>
  <si>
    <t>IPR000300: Inositol polyphosphate-related phosphatase; IPR036691: Endonuclease/exonuclease/phosphatase superfamily; IPR045849: Inositol polyphosphate 5-phosphatase, plant</t>
  </si>
  <si>
    <t>PTHR45666: TYPE IV INOSITOL POLYPHOSPHATE 5-PHOSPHATASE 9</t>
  </si>
  <si>
    <t>PF22669: Endonuclease/Exonuclease/phosphatase family 2</t>
  </si>
  <si>
    <t>IPR005024: Snf7 family</t>
  </si>
  <si>
    <t>PTHR47041: SEC14 CYTOSOLIC FACTOR FAMILY PROTEIN / PHOSPHOGLYCERIDE TRANSFER FAMILY PROTEIN</t>
  </si>
  <si>
    <t>IPR000719: Protein kinase domain; IPR008271: Serine/threonine-protein kinase, active site; IPR011009: Protein kinase-like domain superfamily; IPR051175: Dual specificity CLK kinases</t>
  </si>
  <si>
    <t>PTHR45646: SERINE/THREONINE-PROTEIN KINASE DOA-RELATED</t>
  </si>
  <si>
    <t>IPR002524: Cation efflux protein; IPR027469: Cation efflux transmembrane domain superfamily; IPR027470: Cation efflux protein, cytoplasmic domain; IPR036837: Cation efflux protein, cytoplasmic domain superfamily; IPR050291: Cation Diffusion Facilitator Transporter</t>
  </si>
  <si>
    <t>PTHR43840: MITOCHONDRIAL METAL TRANSPORTER 1-RELATED</t>
  </si>
  <si>
    <t>PF01545: Cation efflux family; PF16916: Dimerisation domain of Zinc Transporter</t>
  </si>
  <si>
    <t>IPR004000: Actin family; IPR004001: Actin, conserved site; IPR020902: Actin/actin-like conserved site; IPR043129: ATPase, nucleotide binding domain</t>
  </si>
  <si>
    <t>IPR000504: RNA recognition motif domain; IPR001878: Zinc finger, CCHC-type; IPR012677: Nucleotide-binding alpha-beta plait domain superfamily; IPR035979: RNA-binding domain superfamily; IPR036875: Zinc finger, CCHC-type superfamily</t>
  </si>
  <si>
    <t>PTHR48038: RIBONUCLEOPROTEIN RB97D</t>
  </si>
  <si>
    <t>PF00076: RNA recognition motif; PF00098: Zinc knuckle</t>
  </si>
  <si>
    <t>IPR001356: Homeodomain; IPR009057: Homedomain-like superfamily; IPR044555: Protein WUSCHEL-like</t>
  </si>
  <si>
    <t>PTHR45940: WUSCHEL-RELATED HOMEOBOX 1-RELATED</t>
  </si>
  <si>
    <t>IPR000778: Cytochrome b245, heavy chain; IPR002048: EF-hand domain; IPR011992: EF-hand domain pair; IPR013112: FAD-binding 8; IPR013121: Ferric reductase, NAD binding domain; IPR013130: Ferric reductase transmembrane component-like domain; IPR013623: NADPH oxidase Respiratory burst; IPR017927: FAD-binding domain, ferredoxin reductase-type; IPR017938: Riboflavin synthase-like beta-barrel; IPR018247: EF-Hand 1, calcium-binding site; IPR039261: Ferredoxin-NADP reductase (FNR), nucleotide-binding domain; IPR050369: Respiratory burst oxidase/Ferric reductase</t>
  </si>
  <si>
    <t>PTHR11972: NADPH OXIDASE</t>
  </si>
  <si>
    <t>PF01794: Ferric reductase like transmembrane component; PF08022: FAD-binding domain; PF08030: Ferric reductase NAD binding domain; PF08414: Respiratory burst NADPH oxidase</t>
  </si>
  <si>
    <t>IPR000722: RNA polymerase, alpha subunit; IPR006592: RNA polymerase, N-terminal; IPR007066: RNA polymerase Rpb1, domain 3; IPR007080: RNA polymerase Rpb1, domain 1; IPR007081: RNA polymerase Rpb1, domain 5; IPR007083: RNA polymerase Rpb1, domain 4; IPR035697: DNA-directed RNA polymerase III subunit RPC1, N-terminal; IPR035698: DNA-directed RNA polymerase III subunit RPC1, C-terminal; IPR038120: RNA polymerase Rpb1, funnel domain superfamily; IPR042102: RNA polymerase Rpb1, domain 3 superfamily; IPR044893: RNA polymerase Rpb1, clamp domain superfamily; IPR045867: DNA-directed RNA polymerase, subunit beta-prime</t>
  </si>
  <si>
    <t>PTHR19376: DNA-DIRECTED RNA POLYMERASE</t>
  </si>
  <si>
    <t>PF00623: RNA polymerase Rpb1, domain 2; PF04983: RNA polymerase Rpb1, domain 3; PF04997: RNA polymerase Rpb1, domain 1; PF04998: RNA polymerase Rpb1, domain 5; PF05000: RNA polymerase Rpb1, domain 4</t>
  </si>
  <si>
    <t>IPR000313: PWWP domain; IPR053063: PWWP domain-containing</t>
  </si>
  <si>
    <t>PF00855: PWWP domain</t>
  </si>
  <si>
    <t>IPR002048: EF-hand domain; IPR002067: Mitochondrial carrier protein; IPR011992: EF-hand domain pair; IPR018108: Mitochondrial substrate/solute carrier; IPR018247: EF-Hand 1, calcium-binding site; IPR023395: Mitochondrial carrier domain superfamily</t>
  </si>
  <si>
    <t>IPR000719: Protein kinase domain; IPR008271: Serine/threonine-protein kinase, active site; IPR011009: Protein kinase-like domain superfamily; IPR017441: Protein kinase, ATP binding site</t>
  </si>
  <si>
    <t>PTHR47985: OS07G0668900 PROTEIN</t>
  </si>
  <si>
    <t>IPR005804: Fatty acid desaturase domain; IPR012171: Fatty acid desaturase; IPR021863: Fatty acid desaturase, N-terminal</t>
  </si>
  <si>
    <t>PTHR32100: OMEGA-6 FATTY ACID DESATURASE, CHLOROPLASTIC</t>
  </si>
  <si>
    <t>PF00487: Fatty acid desaturase; PF11960: Domain of unknown function (DUF3474)</t>
  </si>
  <si>
    <t>IPR045024: Alternative NADH dehydrogenase</t>
  </si>
  <si>
    <t>IPR000994: Peptidase M24; IPR001714: Peptidase M24, methionine aminopeptidase; IPR004545: PA2G4 family; IPR036005: Creatinase/aminopeptidase-like; IPR036388: Winged helix-like DNA-binding domain superfamily; IPR036390: Winged helix DNA-binding domain superfamily; IPR047113: Proliferation-associated protein 2G4/ARX1</t>
  </si>
  <si>
    <t>PTHR10804: PROTEASE FAMILY M24  METHIONYL AMINOPEPTIDASE, AMINOPEPTIDASE P</t>
  </si>
  <si>
    <t>PF00557: Metallopeptidase family M24</t>
  </si>
  <si>
    <t>IPR011598: Myc-type, basic helix-loop-helix (bHLH) domain; IPR036638: Helix-loop-helix DNA-binding domain superfamily; IPR045847: Transcription factor AIG1-like; IPR045865: ACT-like domain</t>
  </si>
  <si>
    <t>PTHR45844: TRANSCRIPTION FACTOR BHLH30</t>
  </si>
  <si>
    <t>IPR002109: Glutaredoxin; IPR036249: Thioredoxin-like superfamily</t>
  </si>
  <si>
    <t>PTHR45669: GLUTAREDOXIN DOMAIN-CONTAINING CYSTEINE-RICH PROTEIN CG12206-RELATED</t>
  </si>
  <si>
    <t>IPR001519: Ferritin; IPR008331: Ferritin/DPS protein domain; IPR009040: Ferritin-like diiron domain; IPR009078: Ferritin-like superfamily; IPR012347: Ferritin-like</t>
  </si>
  <si>
    <t>PF00210: Ferritin-like domain</t>
  </si>
  <si>
    <t>IPR003689: Zinc/iron permease; IPR004698: Zinc/iron permease, fungal/plant</t>
  </si>
  <si>
    <t>PTHR11040: ZINC/IRON TRANSPORTER</t>
  </si>
  <si>
    <t>PF02535: ZIP Zinc transporter</t>
  </si>
  <si>
    <t>PF01535: PPR repeat; PF12854: PPR repeat; PF13041: PPR repeat family; PF14432: DYW family of nucleic acid deaminases; PF20430: E+ motif; PF20431: E motif</t>
  </si>
  <si>
    <t>IPR003124: WH2 domain; IPR028288: SCAR/WAVE family</t>
  </si>
  <si>
    <t>IPR007667: Hypoxia induced protein, domain; IPR040153: Respiratory supercomplex factor 2, mitochondrial</t>
  </si>
  <si>
    <t>PTHR28018: RESPIRATORY SUPERCOMPLEX FACTOR 2, MITOCHONDRIAL</t>
  </si>
  <si>
    <t>PF04588: Hypoxia induced protein conserved region</t>
  </si>
  <si>
    <t>IPR000210: BTB/POZ domain; IPR011333: SKP1/BTB/POZ domain superfamily; IPR044784: BTB/POZ domain containing protein At1g01640-like</t>
  </si>
  <si>
    <t>PTHR47274: BTB/POZ DOMAIN CONTAINING PROTEIN, EXPRESSED-RELATED</t>
  </si>
  <si>
    <t>PF00651: BTB/POZ domain</t>
  </si>
  <si>
    <t>IPR051358: Plant basic helix-loop-helix transcription factors</t>
  </si>
  <si>
    <t>PTHR31945: TRANSCRIPTION FACTOR SCREAM2-RELATED</t>
  </si>
  <si>
    <t>PTHR33257: OS05G0165500 PROTEIN</t>
  </si>
  <si>
    <t>IPR006943: Domain of unknown function DUF641, plant; IPR040225: Protein gravitropic in the light 1-like</t>
  </si>
  <si>
    <t>PTHR31161: PROTEIN GRAVITROPIC IN THE LIGHT 1</t>
  </si>
  <si>
    <t>PF04859: Plant protein of unknown function (DUF641)</t>
  </si>
  <si>
    <t>IPR000719: Protein kinase domain; IPR001245: Serine-threonine/tyrosine-protein kinase, catalytic domain; IPR011009: Protein kinase-like domain superfamily; IPR050823: Plant Serine/Threonine-Protein Kinase</t>
  </si>
  <si>
    <t>IPR000719: Protein kinase domain; IPR001245: Serine-threonine/tyrosine-protein kinase, catalytic domain; IPR001611: Leucine-rich repeat; IPR003591: Leucine-rich repeat, typical subtype; IPR011009: Protein kinase-like domain superfamily; IPR013210: Leucine-rich repeat-containing N-terminal, plant-type; IPR017441: Protein kinase, ATP binding site; IPR032675: Leucine-rich repeat domain superfamily; IPR050994: Arabidopsis Inactive Receptor-like Kinases</t>
  </si>
  <si>
    <t>PTHR48010: OS05G0588300 PROTEIN</t>
  </si>
  <si>
    <t>IPR000210: BTB/POZ domain; IPR011333: SKP1/BTB/POZ domain superfamily; IPR027356: NPH3 domain; IPR043454: NPH3/RPT2-like family</t>
  </si>
  <si>
    <t>PTHR32370: OS12G0117600 PROTEIN</t>
  </si>
  <si>
    <t>PF00651: BTB/POZ domain; PF03000: NPH3 family</t>
  </si>
  <si>
    <t>IPR000182: GNAT domain; IPR016181: Acyl-CoA N-acyltransferase; IPR045039: Acetyltransferase NSI-like</t>
  </si>
  <si>
    <t>PTHR43626: ACYL-COA N-ACYLTRANSFERASE</t>
  </si>
  <si>
    <t>IPR000182: GNAT domain; IPR016181: Acyl-CoA N-acyltransferase; IPR039143: Glucosamine 6-phosphate N-acetyltransferase-like</t>
  </si>
  <si>
    <t>PTHR13355: GLUCOSAMINE 6-PHOSPHATE N-ACETYLTRANSFERASE</t>
  </si>
  <si>
    <t>IPR015403: Mon2/Sec7/BIG1-like, HDS; IPR016024: Armadillo-type fold</t>
  </si>
  <si>
    <t>PF09324: Mon2/Sec7/BIG1-like, HDS</t>
  </si>
  <si>
    <t>IPR001680: WD40 repeat; IPR011047: Quinoprotein alcohol dehydrogenase-like superfamily; IPR015943: WD40/YVTN repeat-like-containing domain superfamily; IPR045227: WD repeat-containing protein WDR18/Ipi3/RID3</t>
  </si>
  <si>
    <t>PTHR18763: WD-REPEAT PROTEIN 18</t>
  </si>
  <si>
    <t>IPR000138: Hydroxymethylglutaryl-CoA lyase, active site; IPR000891: Pyruvate carboxyltransferase; IPR013785: Aldolase-type TIM barrel; IPR043594: HMG-CoA lyase</t>
  </si>
  <si>
    <t>PTHR42738: HYDROXYMETHYLGLUTARYL-COA LYASE</t>
  </si>
  <si>
    <t>PF00031: Cystatin domain</t>
  </si>
  <si>
    <t>IPR011701: Major facilitator superfamily; IPR020846: Major facilitator superfamily domain; IPR022324: Bacilysin exporter BacE, putative; IPR036259: MFS transporter superfamily</t>
  </si>
  <si>
    <t>IPR012919: SUN domain; IPR045119: SUN domain-containing protein 1-5</t>
  </si>
  <si>
    <t>PTHR12911: SAD1/UNC-84-LIKE PROTEIN-RELATED</t>
  </si>
  <si>
    <t>PF07738: Sad1 / UNC-like C-terminal</t>
  </si>
  <si>
    <t>PTHR33786: UBIQUITIN CARBOXYL-TERMINAL HYDROLASE</t>
  </si>
  <si>
    <t>IPR003171: Methylenetetrahydrofolate reductase-like; IPR004621: Eukaryotic-type methylenetetrahydrofolate reductase; IPR010605: Protein of unknown function DUF1191; IPR029041: FAD-linked oxidoreductase-like; IPR053806: MTHFR, SAM-binding regulatory domain</t>
  </si>
  <si>
    <t>PTHR45754: METHYLENETETRAHYDROFOLATE REDUCTASE</t>
  </si>
  <si>
    <t>PF02219: Methylenetetrahydrofolate reductase; PF06697: Protein of unknown function (DUF1191); PF21895: MTHFR, SAM-binding regulatory domain</t>
  </si>
  <si>
    <t>IPR004087: K Homology domain; IPR032377: STAR protein, homodimerisation region; IPR036612: K Homology domain, type 1 superfamily; IPR045071: KH domain-containing BBP-like</t>
  </si>
  <si>
    <t>PTHR11208: RNA-BINDING PROTEIN RELATED</t>
  </si>
  <si>
    <t>PF16544: Homodimerisation region of STAR domain protein; PF22675: KH-domain type I</t>
  </si>
  <si>
    <t>IPR003593: AAA+ ATPase domain; IPR003959: ATPase, AAA-type, core; IPR003960: ATPase, AAA-type, conserved site; IPR012340: Nucleic acid-binding, OB-fold; IPR027417: P-loop containing nucleoside triphosphate hydrolase; IPR032501: Proteasomal ATPase, second OB domain; IPR041569: AAA ATPase, AAA+ lid domain; IPR050221: 26S Proteasome Regulatory ATPase</t>
  </si>
  <si>
    <t>PTHR23073: 26S PROTEASOME REGULATORY SUBUNIT</t>
  </si>
  <si>
    <t>PF00004: ATPase family associated with various cellular activities (AAA); PF16450: Proteasomal ATPase OB C-terminal domain; PF17862: AAA+ lid domain</t>
  </si>
  <si>
    <t>IPR003137: PA domain; IPR046450: PA domain superfamily</t>
  </si>
  <si>
    <t>PTHR22702: PROTEASE-ASSOCIATED DOMAIN-CONTAINING PROTEIN</t>
  </si>
  <si>
    <t>PF02225: PA domain</t>
  </si>
  <si>
    <t>IPR002885: Pentatricopeptide repeat; IPR011990: Tetratricopeptide-like helical domain superfamily; IPR050872: Pentatricopeptide Repeat-containing Protein P Subfamily</t>
  </si>
  <si>
    <t>PTHR46128: MITOCHONDRIAL GROUP I INTRON SPLICING FACTOR CCM1</t>
  </si>
  <si>
    <t>PTHR11079: CYTOSINE DEAMINASE FAMILY MEMBER</t>
  </si>
  <si>
    <t>IPR004648: Tetrapeptide transporter, OPT1/isp4; IPR004813: Oligopeptide transporter, OPT superfamily</t>
  </si>
  <si>
    <t>PTHR22601: ISP4 LIKE PROTEIN</t>
  </si>
  <si>
    <t>PF03169: OPT oligopeptide transporter protein</t>
  </si>
  <si>
    <t>IPR027417: P-loop containing nucleoside triphosphate hydrolase; IPR031322: Shikimate kinase/gluconokinase</t>
  </si>
  <si>
    <t>PTHR21087: SHIKIMATE KINASE</t>
  </si>
  <si>
    <t>PF01202: Shikimate kinase</t>
  </si>
  <si>
    <t>IPR000225: Armadillo; IPR011989: Armadillo-like helical; IPR016024: Armadillo-type fold; IPR054296: Domain of unknown function (DUF7032)</t>
  </si>
  <si>
    <t>PTHR46043: ARM REPEAT SUPERFAMILY PROTEIN</t>
  </si>
  <si>
    <t>PF23005: Domain of unknown function (DUF7032)</t>
  </si>
  <si>
    <t>PTHR36899: OS04G0395700 PROTEIN</t>
  </si>
  <si>
    <t>IPR001563: Peptidase S10, serine carboxypeptidase; IPR018202: Serine carboxypeptidase, serine active site; IPR029058: Alpha/Beta hydrolase fold; IPR033124: Serine carboxypeptidases, histidine active site</t>
  </si>
  <si>
    <t>PTHR11802: SERINE PROTEASE FAMILY S10 SERINE CARBOXYPEPTIDASE</t>
  </si>
  <si>
    <t>PF00450: Serine carboxypeptidase</t>
  </si>
  <si>
    <t>IPR000504: RNA recognition motif domain; IPR007201: Mei2-like, C-terminal RNA recognition motif; IPR012677: Nucleotide-binding alpha-beta plait domain superfamily; IPR034453: MEI2-like, RNA recognition motif 1; IPR034454: MEI2-like, RNA recognition motif 3; IPR035979: RNA-binding domain superfamily</t>
  </si>
  <si>
    <t>PTHR23189: RNA RECOGNITION MOTIF-CONTAINING</t>
  </si>
  <si>
    <t>PF00076: RNA recognition motif; PF04059: RNA recognition motif 2</t>
  </si>
  <si>
    <t>IPR022764: Peptidase S54, rhomboid domain; IPR035952: Rhomboid-like superfamily; IPR050925: Rhomboid protease S54</t>
  </si>
  <si>
    <t>PTHR43731: RHOMBOID PROTEASE</t>
  </si>
  <si>
    <t>PTHR36360: ACTIN T1-LIKE PROTEIN</t>
  </si>
  <si>
    <t>IPR003593: AAA+ ATPase domain; IPR003959: ATPase, AAA-type, core; IPR003960: ATPase, AAA-type, conserved site; IPR027417: P-loop containing nucleoside triphosphate hydrolase; IPR041569: AAA ATPase, AAA+ lid domain; IPR050168: AAA ATPase domain-containing protein</t>
  </si>
  <si>
    <t>PTHR23077: AAA-FAMILY ATPASE</t>
  </si>
  <si>
    <t>PF00004: ATPase family associated with various cellular activities (AAA); PF17862: AAA+ lid domain</t>
  </si>
  <si>
    <t>IPR001732: UDP-glucose/GDP-mannose dehydrogenase, N-terminal; IPR002885: Pentatricopeptide repeat; IPR008927: 6-phosphogluconate dehydrogenase-like, C-terminal domain superfamily; IPR011990: Tetratricopeptide-like helical domain superfamily; IPR012340: Nucleic acid-binding, OB-fold; IPR014026: UDP-glucose/GDP-mannose dehydrogenase, dimerisation; IPR014027: UDP-glucose/GDP-mannose dehydrogenase, C-terminal; IPR017476: UDP-glucose/GDP-mannose dehydrogenase; IPR020189: Translation elongation factor, IF5A C-terminal; IPR028356: UDP-glucose 6-dehydrogenase, eukaryotic type; IPR036220: UDP-glucose/GDP-mannose dehydrogenase, C-terminal domain superfamily; IPR036291: NAD(P)-binding domain superfamily; IPR046848: E motif</t>
  </si>
  <si>
    <t>PF00984: UDP-glucose/GDP-mannose dehydrogenase family, central domain; PF01287: Eukaryotic elongation factor 5A hypusine, DNA-binding OB fold; PF01535: PPR repeat; PF03720: UDP-glucose/GDP-mannose dehydrogenase family, UDP binding domain; PF03721: UDP-glucose/GDP-mannose dehydrogenase family, NAD binding domain; PF13041: PPR repeat family; PF20431: E motif</t>
  </si>
  <si>
    <t>IPR001876: Zinc finger, RanBP2-type; IPR036443: Zinc finger, RanBP2-type superfamily</t>
  </si>
  <si>
    <t>PTHR23111: ZINC FINGER PROTEIN</t>
  </si>
  <si>
    <t>PF00641: Zn-finger in Ran binding protein and others</t>
  </si>
  <si>
    <t>PTHR31719: NAC TRANSCRIPTION FACTOR 56</t>
  </si>
  <si>
    <t>IPR002885: Pentatricopeptide repeat; IPR011990: Tetratricopeptide-like helical domain superfamily; IPR046848: E motif; IPR050421: Pentatricopeptide repeat-containing</t>
  </si>
  <si>
    <t>IPR006852: Alkaline ceramidase TOD1/Probable hexosyltransferase MUCI70; IPR048354: TOD1/MUCI70, glycosyltransferase-like domain</t>
  </si>
  <si>
    <t>PTHR12956: ALKALINE CERAMIDASE-RELATED</t>
  </si>
  <si>
    <t>PF04765: TOD1/MUCI70, glycosyltransferase-like domain</t>
  </si>
  <si>
    <t>IPR000719: Protein kinase domain; IPR006016: UspA; IPR008271: Serine/threonine-protein kinase, active site; IPR011009: Protein kinase-like domain superfamily; IPR014729: Rossmann-like alpha/beta/alpha sandwich fold; IPR017441: Protein kinase, ATP binding site; IPR046958: Receptor-like cytosolic serine/threonine-protein kinase RBK1/2/STUNTED</t>
  </si>
  <si>
    <t>PF00069: Protein kinase domain; PF00582: Universal stress protein family</t>
  </si>
  <si>
    <t>IPR007527: Zinc finger, SWIM-type</t>
  </si>
  <si>
    <t>PTHR33977: ZINC ION BINDING PROTEIN</t>
  </si>
  <si>
    <t>IPR002912: ACT domain; IPR011598: Myc-type, basic helix-loop-helix (bHLH) domain; IPR036638: Helix-loop-helix DNA-binding domain superfamily; IPR045847: Transcription factor AIG1-like; IPR045865: ACT-like domain</t>
  </si>
  <si>
    <t>IPR039638: Mediator of RNA polymerase II transcription subunit 33A/B</t>
  </si>
  <si>
    <t>PTHR33739: OS07G0681500 PROTEIN</t>
  </si>
  <si>
    <t>PTHR45613: PENTATRICOPEPTIDE REPEAT-CONTAINING PROTEIN</t>
  </si>
  <si>
    <t>IPR006456: ZF-HD homeobox protein, Cys/His-rich dimerisation domain</t>
  </si>
  <si>
    <t>IPR011990: Tetratricopeptide-like helical domain superfamily; IPR019734: Tetratricopeptide repeat; IPR039740: CCR4-NOT transcription complex subunit 10</t>
  </si>
  <si>
    <t>PTHR12979: CCR4-NOT TRANSCRIPTION COMPLEX SUBUNIT 10</t>
  </si>
  <si>
    <t>IPR000849: Sugar phosphate transporter; IPR011701: Major facilitator superfamily; IPR020846: Major facilitator superfamily domain; IPR036259: MFS transporter superfamily</t>
  </si>
  <si>
    <t>PTHR43184: MAJOR FACILITATOR SUPERFAMILY TRANSPORTER 16, ISOFORM B</t>
  </si>
  <si>
    <t>IPR014876: DEK, C-terminal; IPR044198: Protein DEK</t>
  </si>
  <si>
    <t>PTHR13468: DEK PROTEIN</t>
  </si>
  <si>
    <t>PF08766: DEK C terminal domain</t>
  </si>
  <si>
    <t>PF13374: Tetratricopeptide repeat; PF13424: Tetratricopeptide repeat</t>
  </si>
  <si>
    <t>IPR028103: Spatacsin; IPR028107: Spatacsin, C-terminal domain</t>
  </si>
  <si>
    <t>PF14649: Spatacsin C-terminus</t>
  </si>
  <si>
    <t>IPR003958: Transcription factor CBF/NF-Y/archaeal histone domain; IPR009072: Histone-fold; IPR050568: Transcription and DNA Replication Regulators</t>
  </si>
  <si>
    <t>PTHR10252: HISTONE-LIKE TRANSCRIPTION FACTOR CCAAT-RELATED</t>
  </si>
  <si>
    <t>IPR009770: 2-oxoadipate dioxygenase/decarboxylase</t>
  </si>
  <si>
    <t>PTHR31136: DUF1338 DOMAIN-CONTAINING PROTEIN</t>
  </si>
  <si>
    <t>PF07063: 2-oxoadipate dioxygenase/decarboxylase</t>
  </si>
  <si>
    <t>IPR011051: RmlC-like cupin domain superfamily; IPR012864: Cysteine oxygenase/2-aminoethanethiol dioxygenase; IPR014710: RmlC-like jelly roll fold</t>
  </si>
  <si>
    <t>IPR000719: Protein kinase domain; IPR001611: Leucine-rich repeat; IPR003591: Leucine-rich repeat, typical subtype; IPR008271: Serine/threonine-protein kinase, active site; IPR011009: Protein kinase-like domain superfamily; IPR013210: Leucine-rich repeat-containing N-terminal, plant-type; IPR017441: Protein kinase, ATP binding site; IPR032675: Leucine-rich repeat domain superfamily; IPR051716: Plant receptor-like serine/threonine kinase</t>
  </si>
  <si>
    <t>PF03600: Citrate transporter</t>
  </si>
  <si>
    <t>IPR004468: CTP synthase; IPR017456: CTP synthase, N-terminal; IPR017926: Glutamine amidotransferase; IPR027417: P-loop containing nucleoside triphosphate hydrolase; IPR029062: Class I glutamine amidotransferase-like; IPR033828: CTP synthase GATase domain</t>
  </si>
  <si>
    <t>PTHR11550: CTP SYNTHASE</t>
  </si>
  <si>
    <t>PF00117: Glutamine amidotransferase class-I; PF06418: CTP synthase N-terminus</t>
  </si>
  <si>
    <t>IPR002489: Glutamate synthase, alpha subunit, C-terminal; IPR002932: Glutamate synthase domain; IPR006005: Glutamate synthase, NADH/NADPH, small subunit 1; IPR006982: Glutamate synthase, central-N; IPR009051: Alpha-helical ferredoxin; IPR012220: Glutamate synthase, eukaryotic; IPR013785: Aldolase-type TIM barrel; IPR017932: Glutamine amidotransferase type 2 domain; IPR023753: FAD/NAD(P)-binding domain; IPR028261: Dihydroprymidine dehydrogenase domain II; IPR029055: Nucleophile aminohydrolases, N-terminal; IPR036188: FAD/NAD(P)-binding domain superfamily; IPR036485: Glutamate synthase, alpha subunit, C-terminal domain superfamily; IPR051394: Glutamate Synthase</t>
  </si>
  <si>
    <t>PTHR43100: GLUTAMATE SYNTHASE [NADPH] SMALL CHAIN</t>
  </si>
  <si>
    <t>PF00310: Glutamine amidotransferases class-II; PF01493: GXGXG motif; PF01645: Conserved region in glutamate synthase; PF04898: Glutamate synthase central domain; PF07992: Pyridine nucleotide-disulphide oxidoreductase; PF14691: Dihydroprymidine dehydrogenase domain II, 4Fe-4S cluster</t>
  </si>
  <si>
    <t>PTHR35704: OS02G0254600 PROTEIN</t>
  </si>
  <si>
    <t>IPR025086: SDE2/SF3A3, SAP domain; IPR051421: RNA Processing and DNA Damage Response Regulator; IPR053822: SDE2-like domain</t>
  </si>
  <si>
    <t>PTHR12786: SPLICING FACTOR SF3A-RELATED</t>
  </si>
  <si>
    <t>PF13297: Replication stress response SDE2 C-terminal; PF22782: Splicing regulator sde2, C-terminal</t>
  </si>
  <si>
    <t>IPR007243: Atg6/Beclin; IPR038274: Atg6/Beclin C-terminal domain superfamily; IPR040455: Atg6, BARA domain; IPR041691: Atg6/beclin, coiled-coil domain</t>
  </si>
  <si>
    <t>PTHR12768: BECLIN 1</t>
  </si>
  <si>
    <t>PF04111: Apg6 BARA domain; PF17675: Apg6 coiled-coil region</t>
  </si>
  <si>
    <t>IPR000743: Glycoside hydrolase, family 28; IPR011050: Pectin lyase fold/virulence factor; IPR012334: Pectin lyase fold; IPR051801: Glycosyl_Hydrolase_28_Enzymes</t>
  </si>
  <si>
    <t>IPR000504: RNA recognition motif domain; IPR012677: Nucleotide-binding alpha-beta plait domain superfamily; IPR021790: PTBP1-like, RNA recognition motif 2; IPR034792: PTBPH1/PTBPH2, RNA recognition motif 1; IPR034793: PTBPH1/PTBPH2, RNA recognition motif 2; IPR034794: PTBPH1/PTBPH2, RNA recognition motif 3; IPR035979: RNA-binding domain superfamily</t>
  </si>
  <si>
    <t>PTHR15592: MATRIN 3/NUCLEAR PROTEIN 220-RELATED</t>
  </si>
  <si>
    <t>PF00076: RNA recognition motif; PF11835: RRM-like domain; PF13893: RNA recognition motif. (a.k.a. RRM, RBD, or RNP domain)</t>
  </si>
  <si>
    <t>IPR001697: Pyruvate kinase; IPR011037: Pyruvate kinase-like, insert domain superfamily; IPR015793: Pyruvate kinase, barrel; IPR015795: Pyruvate kinase, C-terminal; IPR015806: Pyruvate kinase, insert domain superfamily; IPR015813: Pyruvate/Phosphoenolpyruvate kinase-like domain superfamily; IPR036918: Pyruvate kinase, C-terminal domain superfamily; IPR040442: Pyruvate kinase-like domain superfamily</t>
  </si>
  <si>
    <t>PTHR11817: PYRUVATE KINASE</t>
  </si>
  <si>
    <t>PF00224: Pyruvate kinase, barrel domain; PF02887: Pyruvate kinase, alpha/beta domain</t>
  </si>
  <si>
    <t>IPR003855: Potassium transporter; IPR053951: K+ potassium transporter, integral membrane domain; IPR053952: K+ potassium transporter, C-terminal domain</t>
  </si>
  <si>
    <t>PTHR30540: OSMOTIC STRESS POTASSIUM TRANSPORTER</t>
  </si>
  <si>
    <t>PF02705: K+ potassium transporter integral membrane domain; PF22776: K+ potassium transporter C-terminal domain</t>
  </si>
  <si>
    <t>IPR001854: Large ribosomal subunit protein uL29; IPR036049: Large ribosomal subunit protein uL29 superfamily; IPR045059: Large ribosomal subunit protein uL29, eukaryotes</t>
  </si>
  <si>
    <t>PTHR45722: 60S RIBOSOMAL PROTEIN L35</t>
  </si>
  <si>
    <t>PF00831: Ribosomal L29 protein</t>
  </si>
  <si>
    <t>IPR027854: Short transmembrane mitochondrial protein 1</t>
  </si>
  <si>
    <t>PTHR33528: OS07G0239500 PROTEIN</t>
  </si>
  <si>
    <t>PF15054: Domain of unknown function (DUF4535)</t>
  </si>
  <si>
    <t>IPR000011: Ubiquitin/SUMO-activating enzyme E1-like; IPR000594: THIF-type NAD/FAD binding fold; IPR018074: Ubiquitin-activating enzyme E1, conserved site; IPR018075: Ubiquitin-activating enzyme E1; IPR018965: Ubiquitin-activating enzyme E1, C-terminal; IPR019572: Ubiquitin-activating enzyme, SCCH domain; IPR032418: Ubiquitin-activating enzyme E1, FCCH domain; IPR032420: Ubiquitin-activating enzyme E1, four-helix bundle; IPR033127: Ubiquitin-activating enzyme E1, Cys active site; IPR035985: Ubiquitin-activating enzyme; IPR038252: Ubiquitin-activating enzyme E1, C-terminal domain superfamily; IPR042063: Ubiquitin-activating enzyme E1, SCCH domain; IPR042302: Ubiquitin-activating enzyme E1, FCCH domain superfamily; IPR042449: Ubiquitin-activating enzyme E1, inactive adenylation domain, subdomain 1; IPR045886: ThiF/MoeB/HesA family</t>
  </si>
  <si>
    <t>PTHR10953: UBIQUITIN-ACTIVATING ENZYME E1</t>
  </si>
  <si>
    <t>PF00899: ThiF family; PF09358: Ubiquitin fold domain; PF10585: Ubiquitin-activating enzyme, SCCH domain; PF16190: Ubiquitin-activating enzyme E1 FCCH domain; PF16191: Ubiquitin-activating enzyme E1 four-helix bundle</t>
  </si>
  <si>
    <t>IPR038971: Cyclin-dependent protein kinase inhibitor SMR11/SMR16</t>
  </si>
  <si>
    <t>PTHR36310: CYCLIN-DEPENDENT PROTEIN KINASE INHIBITOR SMR11</t>
  </si>
  <si>
    <t>IPR003399: Mce/MlaD; IPR039342: Protein TRIGALACTOSYLDIACYLGLYCEROL 2-like</t>
  </si>
  <si>
    <t>PTHR34675: PROTEIN TRIGALACTOSYLDIACYLGLYCEROL 2, CHLOROPLASTIC</t>
  </si>
  <si>
    <t>PF02470: MlaD protein</t>
  </si>
  <si>
    <t>IPR000719: Protein kinase domain; IPR008271: Serine/threonine-protein kinase, active site; IPR011009: Protein kinase-like domain superfamily; IPR017441: Protein kinase, ATP binding site; IPR044652: LEAF RUST 10 DISEASE-RESISTANCE LOCUS RECEPTOR-LIKE PROTEIN KINASE-like 1.1/1.2/1.3/1.4/1.5</t>
  </si>
  <si>
    <t>PTHR46008: LEAF RUST 10 DISEASE-RESISTANCE LOCUS RECEPTOR-LIKE PROTEIN KINASE-LIKE 1.4</t>
  </si>
  <si>
    <t>IPR001128: Cytochrome P450; IPR002403: Cytochrome P450, E-class, group IV; IPR036396: Cytochrome P450 superfamily</t>
  </si>
  <si>
    <t>PTHR35135: OS05G0517800 PROTEIN</t>
  </si>
  <si>
    <t>IPR019141: Protein of unknown function DUF2045</t>
  </si>
  <si>
    <t>PTHR33294: AWPM-19-LIKE FAMILY PROTEIN</t>
  </si>
  <si>
    <t>PF05512: AWPM-19-like family</t>
  </si>
  <si>
    <t>IPR000795: Translational (tr)-type GTP-binding domain; IPR004160: Translation elongation factor EFTu/EF1A, C-terminal; IPR004161: Translation elongation factor EFTu-like, domain 2; IPR004541: Translation elongation factor EFTu/EF1A, bacterial/organelle; IPR005225: Small GTP-binding protein domain; IPR009000: Translation protein, beta-barrel domain superfamily; IPR009001: Translation elongation factor EF1A/initiation factor IF2gamma, C-terminal; IPR027417: P-loop containing nucleoside triphosphate hydrolase; IPR031157: Tr-type G domain, conserved site; IPR033720: Elongation factor Tu, domain 2; IPR041709: Elongation factor Tu (EF-Tu), GTP-binding domain; IPR050055: Elongation factor Tu GTPase</t>
  </si>
  <si>
    <t>PTHR43721: ELONGATION FACTOR TU-RELATED</t>
  </si>
  <si>
    <t>PF00009: Elongation factor Tu GTP binding domain; PF03143: Elongation factor Tu C-terminal domain; PF03144: Elongation factor Tu domain 2</t>
  </si>
  <si>
    <t>IPR001163: Sm domain, eukaryotic/archaea-type; IPR010920: LSM domain superfamily; IPR016654: U6 snRNA-associated Sm-like protein LSm2; IPR047575: Sm domain</t>
  </si>
  <si>
    <t>PTHR13829: SNRNP CORE PROTEIN FAMILY MEMBER</t>
  </si>
  <si>
    <t>PTHR48371: OS10G0315400 PROTEIN</t>
  </si>
  <si>
    <t>IPR000668: Peptidase C1A, papain C-terminal; IPR012599: Peptidase C1A, propeptide; IPR013128: Peptidase C1A; IPR025660: Cysteine peptidase, histidine active site; IPR038765: Papain-like cysteine peptidase superfamily</t>
  </si>
  <si>
    <t>PF00112: Papain family cysteine protease; PF08127: Peptidase family C1 propeptide</t>
  </si>
  <si>
    <t>IPR005178: Organic solute transporter subunit alpha/Transmembrane protein 184</t>
  </si>
  <si>
    <t>PTHR23423: ORGANIC SOLUTE TRANSPORTER-RELATED</t>
  </si>
  <si>
    <t>PF03619: Organic solute transporter Ostalpha</t>
  </si>
  <si>
    <t>IPR000014: PAS domain; IPR001294: Phytochrome; IPR003018: GAF domain; IPR003594: Histidine kinase/HSP90-like ATPase; IPR003661: Signal transduction histidine kinase, dimerisation/phosphoacceptor domain; IPR005467: Histidine kinase domain; IPR012129: Phytochrome A/B/C/D/E; IPR013515: Phytochrome, central region; IPR013516: Phytochrome chromophore binding site; IPR013654: PAS fold-2; IPR013767: PAS fold; IPR016132: Phytochrome chromophore attachment domain; IPR029016: GAF-like domain superfamily; IPR035965: PAS domain superfamily; IPR036097: Signal transduction histidine kinase, dimerisation/phosphoacceptor domain superfamily; IPR036890: Histidine kinase/HSP90-like ATPase superfamily; IPR043150: Phytochrome, PHY domain superfamily; IPR044767: Phytochrome A/B/C/D/E-like, histidine-kinase-related domain</t>
  </si>
  <si>
    <t>PF00360: Phytochrome region; PF00512: His Kinase A (phospho-acceptor) domain; PF00989: PAS fold; PF01590: GAF domain; PF02518: Histidine kinase-, DNA gyrase B-, and HSP90-like ATPase; PF08446: PAS fold</t>
  </si>
  <si>
    <t>IPR006084: XPG/Rad2 endonuclease; IPR006085: XPG, N-terminal; IPR029060: PIN-like domain superfamily</t>
  </si>
  <si>
    <t>PTHR11081: FLAP ENDONUCLEASE FAMILY MEMBER</t>
  </si>
  <si>
    <t>PF00752: XPG N-terminal domain</t>
  </si>
  <si>
    <t>IPR002125: Cytidine and deoxycytidylate deaminase domain; IPR016192: APOBEC/CMP deaminase, zinc-binding; IPR016193: Cytidine deaminase-like</t>
  </si>
  <si>
    <t>PF00383: Cytidine and deoxycytidylate deaminase zinc-binding region</t>
  </si>
  <si>
    <t>IPR006652: Kelch repeat type 1; IPR015915: Kelch-type beta propeller</t>
  </si>
  <si>
    <t>PTHR23244: KELCH REPEAT DOMAIN</t>
  </si>
  <si>
    <t>PF13415: Galactose oxidase, central domain; PF13418: Galactose oxidase, central domain</t>
  </si>
  <si>
    <t>IPR003439: ABC transporter-like, ATP-binding domain; IPR003593: AAA+ ATPase domain; IPR013525: ABC-2 type transporter, transmembrane domain; IPR013581: Plant PDR ABC transporter associated; IPR027417: P-loop containing nucleoside triphosphate hydrolase; IPR029481: ABC-transporter, N-terminal domain; IPR034001: ATP-binding cassette transporter, PDR-like subfamily G, domain 1; IPR034003: ATP-binding cassette transporter, PDR-like subfamily G, domain 2; IPR043926: ABC transporter family G domain</t>
  </si>
  <si>
    <t>PF00005: ABC transporter; PF01061: ABC-2 type transporter; PF08370: Plant PDR ABC transporter associated; PF14510: ABC-transporter N-terminal; PF19055: ABC-2 type transporter</t>
  </si>
  <si>
    <t>IPR008207: Signal transduction histidine kinase, phosphotransfer (Hpt) domain; IPR036641: HPT domain superfamily; IPR045871: Histidine-containing phosphotransfer protein 1-5/Phosphorelay intermediate protein YPD1</t>
  </si>
  <si>
    <t>PTHR28242: PHOSPHORELAY INTERMEDIATE PROTEIN YPD1</t>
  </si>
  <si>
    <t>PF01627: Hpt domain</t>
  </si>
  <si>
    <t>IPR001748: Pre-mRNA-splicing factor BUD31; IPR018230: BUD31/G10-related, conserved site</t>
  </si>
  <si>
    <t>PTHR19411: PROTEIN BUD31-RELATED</t>
  </si>
  <si>
    <t>PF01125: Pre-mRNA-splicing factor BUD31</t>
  </si>
  <si>
    <t>IPR001128: Cytochrome P450; IPR002401: Cytochrome P450, E-class, group I; IPR036396: Cytochrome P450 superfamily</t>
  </si>
  <si>
    <t>IPR001910: Inosine/uridine-preferring nucleoside hydrolase domain; IPR023186: Inosine/uridine-preferring nucleoside hydrolase; IPR036452: Ribonucleoside hydrolase-like</t>
  </si>
  <si>
    <t>PTHR12304: INOSINE-URIDINE PREFERRING NUCLEOSIDE HYDROLASE</t>
  </si>
  <si>
    <t>IPR000058: Zinc finger, AN1-type; IPR002653: Zinc finger, A20-type; IPR035896: AN1-like Zinc finger; IPR050652: AN1/A20 Zinc Finger</t>
  </si>
  <si>
    <t>PF01428: AN1-like Zinc finger; PF01754: A20-like zinc finger</t>
  </si>
  <si>
    <t>IPR001675: Glycosyl transferase family 29; IPR038578: GT29-like superfamiliy</t>
  </si>
  <si>
    <t>PTHR46779: BETA-1,6-GALACTOSYLTRANSFERASE GALT29A</t>
  </si>
  <si>
    <t>PF00777: Glycosyltransferase family 29 (sialyltransferase)</t>
  </si>
  <si>
    <t>IPR001858: Phosphatidylethanolamine-binding, conserved site; IPR008914: Phosphatidylethanolamine-binding protein; IPR035810: Phosphatidylethanolamine-binding protein, eukaryotic; IPR036610: PEBP-like superfamily</t>
  </si>
  <si>
    <t>PTHR11362: PHOSPHATIDYLETHANOLAMINE-BINDING PROTEIN</t>
  </si>
  <si>
    <t>PF01161: Phosphatidylethanolamine-binding protein</t>
  </si>
  <si>
    <t>IPR003958: Transcription factor CBF/NF-Y/archaeal histone domain; IPR009072: Histone-fold; IPR051377: DNA Polymerase Epsilon Subunit</t>
  </si>
  <si>
    <t>PTHR46172: DNA POLYMERASE EPSILON SUBUNIT 3</t>
  </si>
  <si>
    <t>IPR006896: Sec23/Sec24, trunk domain; IPR006900: Sec23/Sec24, helical domain; IPR036174: Zinc finger, Sec23/Sec24-type superfamily; IPR036175: Sec23/Sec24 helical domain superfamily; IPR036465: von Willebrand factor A-like domain superfamily; IPR050550: SEC23/SEC24 family, SEC24 subfamily</t>
  </si>
  <si>
    <t>PTHR13803: SEC24-RELATED PROTEIN</t>
  </si>
  <si>
    <t>PF04811: Sec23/Sec24 trunk domain; PF04815: Sec23/Sec24 helical domain</t>
  </si>
  <si>
    <t>IPR000571: Zinc finger, CCCH-type; IPR036855: Zinc finger, CCCH-type superfamily; IPR050974: Plant Zinc finger CCCH domain-containing</t>
  </si>
  <si>
    <t>PTHR12506: PROTEIN PHOSPHATASE RELATED</t>
  </si>
  <si>
    <t>PF00642: Zinc finger C-x8-C-x5-C-x3-H type (and similar)</t>
  </si>
  <si>
    <t>IPR001623: DnaJ domain; IPR018253: DnaJ domain, conserved site; IPR024586: DnaJ-like protein C11, C-terminal; IPR036869: Chaperone J-domain superfamily; IPR042162: Chaperone protein DnaJ 13</t>
  </si>
  <si>
    <t>PTHR44914: CHAPERONE PROTEIN DNAJ 13</t>
  </si>
  <si>
    <t>PF00226: DnaJ domain; PF11875: DnaJ-like protein C11, C-terminal; PF22774: DNAJC11, beta-barrel domain</t>
  </si>
  <si>
    <t>IPR007034: Ribosome biogenesis protein BMS1/TSR1, C-terminal; IPR012948: AARP2CN; IPR027417: P-loop containing nucleoside triphosphate hydrolase; IPR030387: Bms1/Tsr1-type G domain; IPR037875: Ribosome biogenesis protein Bms1, N-terminal; IPR039761: Ribosome biogenesis protein Bms1/Tsr1</t>
  </si>
  <si>
    <t>PTHR12858: RIBOSOME BIOGENESIS PROTEIN</t>
  </si>
  <si>
    <t>PF04950: 40S ribosome biogenesis protein Tsr1 and BMS1 C-terminal; PF08142: AARP2CN (NUC121) domain</t>
  </si>
  <si>
    <t>IPR004241: Autophagy protein Atg8 ubiquitin-like; IPR029071: Ubiquitin-like domain superfamily</t>
  </si>
  <si>
    <t>PTHR10969: MICROTUBULE-ASSOCIATED PROTEINS 1A/1B LIGHT CHAIN 3-RELATED</t>
  </si>
  <si>
    <t>PF02991: Autophagy protein Atg8 ubiquitin like</t>
  </si>
  <si>
    <t>IPR001697: Pyruvate kinase; IPR011037: Pyruvate kinase-like, insert domain superfamily; IPR015793: Pyruvate kinase, barrel; IPR015795: Pyruvate kinase, C-terminal; IPR015806: Pyruvate kinase, insert domain superfamily; IPR015813: Pyruvate/Phosphoenolpyruvate kinase-like domain superfamily; IPR018209: Pyruvate kinase, active site; IPR036918: Pyruvate kinase, C-terminal domain superfamily; IPR040442: Pyruvate kinase-like domain superfamily</t>
  </si>
  <si>
    <t>IPR009003: Peptidase S1, PA clan</t>
  </si>
  <si>
    <t>PTHR35729: T1B9.12 PROTEIN</t>
  </si>
  <si>
    <t>IPR002068: Alpha crystallin/Hsp20 domain; IPR008978: HSP20-like chaperone; IPR031107: Small heat shock protein</t>
  </si>
  <si>
    <t>PF12146: Serine aminopeptidase, S33</t>
  </si>
  <si>
    <t>IPR006941: Ribonuclease CAF1; IPR012337: Ribonuclease H-like superfamily; IPR036397: Ribonuclease H superfamily; IPR039637: CCR4-NOT transcription complex subunit 7/8/Pop2</t>
  </si>
  <si>
    <t>PTHR10797: CCR4-NOT TRANSCRIPTION COMPLEX SUBUNIT</t>
  </si>
  <si>
    <t>PF04857: CAF1 family ribonuclease</t>
  </si>
  <si>
    <t>IPR001525: C-5 cytosine methyltransferase; IPR029063: S-adenosyl-L-methionine-dependent methyltransferase superfamily; IPR050750: Cytosine-specific C5-methyltransferase</t>
  </si>
  <si>
    <t>PTHR46098: TRNA (CYTOSINE(38)-C(5))-METHYLTRANSFERASE</t>
  </si>
  <si>
    <t>PF00145: C-5 cytosine-specific DNA methylase</t>
  </si>
  <si>
    <t>IPR000555: JAB1/MPN/MOV34 metalloenzyme domain; IPR033860: Brcc36 isopeptidase; IPR037518: MPN domain; IPR040749: BRCC36, C-terminal helical domain; IPR050242: JAMM/MPN+ metalloenzymes, peptidase M67A</t>
  </si>
  <si>
    <t>PTHR10410: EUKARYOTIC TRANSLATION INITIATION FACTOR 3 -RELATED</t>
  </si>
  <si>
    <t>PF01398: JAB1/Mov34/MPN/PAD-1 ubiquitin protease; PF18110: BRCC36 C-terminal helical domain</t>
  </si>
  <si>
    <t>IPR000403: Phosphatidylinositol 3-/4-kinase, catalytic domain; IPR001263: Phosphoinositide 3-kinase, accessory (PIK) domain; IPR011009: Protein kinase-like domain superfamily; IPR015433: Phosphatidylinositol kinase; IPR016024: Armadillo-type fold; IPR018936: Phosphatidylinositol 3/4-kinase, conserved site; IPR036940: Phosphatidylinositol 3-/4-kinase, catalytic domain superfamily; IPR042236: Phosphoinositide 3-kinase, accessory (PIK) domain superfamily; IPR049160: PI4KB/PIK1, accessory domain</t>
  </si>
  <si>
    <t>PTHR10048: PHOSPHATIDYLINOSITOL KINASE</t>
  </si>
  <si>
    <t>PF00454: Phosphatidylinositol 3- and 4-kinase; PF21245: PI4KB/PIK1, accessory (PIK) domain</t>
  </si>
  <si>
    <t>IPR011990: Tetratricopeptide-like helical domain superfamily</t>
  </si>
  <si>
    <t>PTHR37910: EXPRESSED PROTEIN</t>
  </si>
  <si>
    <t>IPR031851: Protein of unknown function DUF4750</t>
  </si>
  <si>
    <t>PTHR37192: TRANSMEMBRANE PROTEIN</t>
  </si>
  <si>
    <t>PF15938: Domain of unknown function (DUF4750)</t>
  </si>
  <si>
    <t>PTHR14003: TRANSCRIPTIONAL REPRESSOR PROTEIN YY</t>
  </si>
  <si>
    <t>PF00096: Zinc finger, C2H2 type</t>
  </si>
  <si>
    <t>IPR001905: Ammonium transporter; IPR002229: Blood group Rhesus C/E/D polypeptide; IPR018047: Ammonium transporter, conserved site; IPR024041: Ammonium transporter AmtB-like domain; IPR029020: Ammonium/urea transporter</t>
  </si>
  <si>
    <t>PTHR43029: AMMONIUM TRANSPORTER MEP2</t>
  </si>
  <si>
    <t>PF00909: Ammonium Transporter Family</t>
  </si>
  <si>
    <t>PTHR47206: HOMEODOMAIN-LIKE SUPERFAMILY PROTEIN</t>
  </si>
  <si>
    <t>IPR000740: GrpE nucleotide exchange factor; IPR009012: GrpE nucleotide exchange factor, head; IPR013805: GrpE nucleotide exchange factor, coiled-coil</t>
  </si>
  <si>
    <t>PTHR21237: GRPE PROTEIN</t>
  </si>
  <si>
    <t>IPR000866: Alkyl hydroperoxide reductase subunit C/ Thiol specific antioxidant; IPR013766: Thioredoxin domain; IPR019479: Peroxiredoxin, C-terminal; IPR036249: Thioredoxin-like superfamily; IPR050217: Thiol-specific antioxidant peroxiredoxin</t>
  </si>
  <si>
    <t>PTHR10681: THIOREDOXIN PEROXIDASE</t>
  </si>
  <si>
    <t>PF00578: AhpC/TSA family; PF10417: C-terminal domain of 1-Cys peroxiredoxin</t>
  </si>
  <si>
    <t>IPR005162: Retrotransposon gag domain</t>
  </si>
  <si>
    <t>PTHR33223: CCHC-TYPE DOMAIN-CONTAINING PROTEIN</t>
  </si>
  <si>
    <t>PF03732: Retrotransposon gag protein</t>
  </si>
  <si>
    <t>IPR006501: Pectinesterase inhibitor domain; IPR035513: Invertase/pectin methylesterase inhibitor domain superfamily</t>
  </si>
  <si>
    <t>IPR001907: ATP-dependent Clp protease proteolytic subunit; IPR018215: ClpP, Ser active site; IPR023562: Clp protease proteolytic subunit /Translocation-enhancing protein TepA; IPR029045: ClpP/crotonase-like domain superfamily; IPR033135: ClpP, histidine active site</t>
  </si>
  <si>
    <t>PTHR10381: ATP-DEPENDENT CLP PROTEASE PROTEOLYTIC SUBUNIT</t>
  </si>
  <si>
    <t>PF00574: Clp protease</t>
  </si>
  <si>
    <t>IPR001357: BRCT domain; IPR001965: Zinc finger, PHD-type; IPR011011: Zinc finger, FYVE/PHD-type; IPR013083: Zinc finger, RING/FYVE/PHD-type; IPR019787: Zinc finger, PHD-finger; IPR036420: BRCT domain superfamily; IPR044254: BRCT domain-containing protein At4g02110-like</t>
  </si>
  <si>
    <t>PTHR47181: BRCA1 C TERMINUS DOMAIN CONTAINING PROTEIN, EXPRESSED</t>
  </si>
  <si>
    <t>PF00533: BRCA1 C Terminus (BRCT) domain; PF00628: PHD-finger; PF12738: twin BRCT domain</t>
  </si>
  <si>
    <t>IPR025486: Domain of unknown function DUF4378; IPR032795: DUF3741-associated sequence motif</t>
  </si>
  <si>
    <t>PTHR21726: PHOSPHATIDYLINOSITOL N-ACETYLGLUCOSAMINYLTRANSFERASE SUBUNIT P  DOWN SYNDROME CRITICAL REGION PROTEIN 5 -RELATED</t>
  </si>
  <si>
    <t>IPR004838: Aminotransferases, class-I, pyridoxal-phosphate-binding site; IPR004839: Aminotransferase, class I/classII; IPR015421: Pyridoxal phosphate-dependent transferase, major domain; IPR015422: Pyridoxal phosphate-dependent transferase, small domain; IPR015424: Pyridoxal phosphate-dependent transferase; IPR051326: Kynurenine--oxoglutarate transaminase</t>
  </si>
  <si>
    <t>PF00155: Aminotransferase class I and II</t>
  </si>
  <si>
    <t>IPR012337: Ribonuclease H-like superfamily; IPR013520: Exonuclease, RNase T/DNA polymerase III; IPR036397: Ribonuclease H superfamily; IPR040393: Three-prime repair exonuclease 1/2</t>
  </si>
  <si>
    <t>PTHR13058: THREE PRIME REPAIR EXONUCLEASE 1, 2</t>
  </si>
  <si>
    <t>PTHR37702: PROLINE-RICH FAMILY PROTEIN</t>
  </si>
  <si>
    <t>IPR002735: Translation initiation factor IF2/IF5 domain; IPR003307: W2 domain; IPR016024: Armadillo-type fold; IPR016189: Translation initiation factor IF2/IF5, N-terminal; IPR016190: Translation initiation factor IF2/IF5, zinc-binding; IPR045196: Translation initiation factor IF2/IF5</t>
  </si>
  <si>
    <t>PTHR23001: EUKARYOTIC TRANSLATION INITIATION FACTOR</t>
  </si>
  <si>
    <t>PF01873: Domain found in IF2B/IF5; PF02020: eIF4-gamma/eIF5/eIF2-epsilon</t>
  </si>
  <si>
    <t>IPR001128: Cytochrome P450; IPR002401: Cytochrome P450, E-class, group I; IPR013078: Histidine phosphatase superfamily, clade-1; IPR017972: Cytochrome P450, conserved site; IPR029033: Histidine phosphatase superfamily; IPR036396: Cytochrome P450 superfamily</t>
  </si>
  <si>
    <t>PF00067: Cytochrome P450; PF00300: Histidine phosphatase superfamily (branch 1)</t>
  </si>
  <si>
    <t>IPR001623: DnaJ domain; IPR026894: DNAJ-containing protein, X-domain; IPR036869: Chaperone J-domain superfamily; IPR052423: Erythrocyte Membrane Invagination Regulator</t>
  </si>
  <si>
    <t>PTHR44094: DNAJ HEAT SHOCK N-TERMINAL DOMAIN-CONTAINING PROTEIN</t>
  </si>
  <si>
    <t>PF00226: DnaJ domain; PF14308: X-domain of DnaJ-containing</t>
  </si>
  <si>
    <t>IPR000644: CBS domain; IPR001807: Chloride channel, voltage gated; IPR014743: Chloride channel, core; IPR046342: CBS domain superfamily; IPR050368: Voltage-gated ClC-type chloride channel</t>
  </si>
  <si>
    <t>PTHR43427: CHLORIDE CHANNEL PROTEIN CLC-E</t>
  </si>
  <si>
    <t>IPR000014: PAS domain; IPR000700: PAS-associated, C-terminal; IPR000719: Protein kinase domain; IPR001610: PAC motif; IPR008271: Serine/threonine-protein kinase, active site; IPR011009: Protein kinase-like domain superfamily; IPR017441: Protein kinase, ATP binding site; IPR035965: PAS domain superfamily</t>
  </si>
  <si>
    <t>PF00069: Protein kinase domain; PF13426: PAS domain</t>
  </si>
  <si>
    <t>IPR008166: Glycosyltransferase family 92</t>
  </si>
  <si>
    <t>PF01697: Glycosyltransferase family 92</t>
  </si>
  <si>
    <t>IPR000836: Phosphoribosyltransferase domain; IPR005946: Ribose-phosphate pyrophosphokinase; IPR029057: Phosphoribosyltransferase-like; IPR029099: Ribose-phosphate pyrophosphokinase, N-terminal domain</t>
  </si>
  <si>
    <t>PTHR10210: RIBOSE-PHOSPHATE DIPHOSPHOKINASE FAMILY MEMBER</t>
  </si>
  <si>
    <t>PF00156: Phosphoribosyl transferase domain; PF13793: N-terminal domain of ribose phosphate pyrophosphokinase</t>
  </si>
  <si>
    <t>IPR000924: Glutamyl/glutaminyl-tRNA synthetase; IPR001412: Aminoacyl-tRNA synthetase, class I, conserved site; IPR004527: Glutamate-tRNA ligase, bacterial/mitochondrial; IPR008925: Aminoacyl-tRNA synthetase, class I, anticodon-binding superfamily; IPR014729: Rossmann-like alpha/beta/alpha sandwich fold; IPR020058: Glutamyl/glutaminyl-tRNA synthetase, class Ib, catalytic domain; IPR020751: Aminoacyl-tRNA synthetase, class I, anticodon-binding domain, subdomain 2; IPR033910: Glutamyl-tRNA synthetase; IPR049940: Glutamyl-Q tRNA(Asp) synthetase/Glutamate--tRNA ligase</t>
  </si>
  <si>
    <t>PTHR43311: GLUTAMATE--TRNA LIGASE</t>
  </si>
  <si>
    <t>PF00749: tRNA synthetases class I (E and Q), catalytic domain</t>
  </si>
  <si>
    <t>IPR000571: Zinc finger, CCCH-type; IPR045234: RING finger protein Unkempt-like</t>
  </si>
  <si>
    <t>IPR027949: Petal formation-expressed</t>
  </si>
  <si>
    <t>PTHR33358: F-BOX PROTEIN WITH A DOMAIN PROTEIN</t>
  </si>
  <si>
    <t>PF14476: Petal formation-expressed</t>
  </si>
  <si>
    <t>IPR006384: HAD hydrolase, subfamily IA, Pyridoxal phosphate phosphatase-like; IPR016965: Phosphatase PHOSPHO-type; IPR023214: HAD superfamily; IPR036412: HAD-like superfamily</t>
  </si>
  <si>
    <t>PTHR20889: PHOSPHATASE, ORPHAN 1, 2</t>
  </si>
  <si>
    <t>PF06888: Putative Phosphatase</t>
  </si>
  <si>
    <t>IPR004142: NDRG; IPR029058: Alpha/Beta hydrolase fold</t>
  </si>
  <si>
    <t>PTHR11034: N-MYC DOWNSTREAM REGULATED</t>
  </si>
  <si>
    <t>PF03096: Ndr family</t>
  </si>
  <si>
    <t>PF13202: EF hand; PF13499: EF-hand domain pair</t>
  </si>
  <si>
    <t>IPR002081: Cryptochrome/DNA photolyase class 1; IPR005101: Cryptochrome/DNA photolyase, FAD-binding domain; IPR006050: DNA photolyase, N-terminal; IPR014729: Rossmann-like alpha/beta/alpha sandwich fold; IPR036134: Cryptochrome/DNA photolyase, FAD-binding domain-like superfamily; IPR036155: Cryptochrome/photolyase, N-terminal domain superfamily</t>
  </si>
  <si>
    <t>PF00875: DNA photolyase; PF03441: FAD binding domain of DNA photolyase</t>
  </si>
  <si>
    <t>PTHR24089: SOLUTE CARRIER FAMILY 25</t>
  </si>
  <si>
    <t>PF00153: Mitochondrial carrier protein; PF13202: EF hand; PF13499: EF-hand domain pair</t>
  </si>
  <si>
    <t>IPR001680: WD40 repeat; IPR015943: WD40/YVTN repeat-like-containing domain superfamily; IPR045139: Aladin</t>
  </si>
  <si>
    <t>IPR006121: Heavy metal-associated domain, HMA; IPR036163: Heavy metal-associated domain superfamily; IPR044526: Protein SODIUM POTASSIUM ROOT DEFECTIVE 1-3</t>
  </si>
  <si>
    <t>PTHR46119: OS08G0405700 PROTEIN</t>
  </si>
  <si>
    <t>IPR001164: Arf GTPase activating protein; IPR037278: ARFGAP/RecO-like zinc finger; IPR038508: ArfGAP domain superfamily; IPR044820: ADP-ribosylation factor GTPase-activating protein AGD14-like</t>
  </si>
  <si>
    <t>PF01412: Putative GTPase activating protein for Arf</t>
  </si>
  <si>
    <t>IPR001611: Leucine-rich repeat; IPR032675: Leucine-rich repeat domain superfamily; IPR051582: Leucine-rich repeat extensin-like regulator</t>
  </si>
  <si>
    <t>PTHR32093: LEUCINE-RICH REPEAT EXTENSIN-LIKE PROTEIN 3-RELATED</t>
  </si>
  <si>
    <t>PF00560: Leucine Rich Repeat</t>
  </si>
  <si>
    <t>IPR001806: Small GTPase; IPR005225: Small GTP-binding protein domain; IPR027417: P-loop containing nucleoside triphosphate hydrolase; IPR050209: Rab GTPases family involved in membrane trafficking</t>
  </si>
  <si>
    <t>IPR005123: Oxoglutarate/iron-dependent dioxygenase; IPR006620: Prolyl 4-hydroxylase, alpha subunit; IPR044862: Prolyl 4-hydroxylase alpha subunit, Fe(2+) 2OG dioxygenase domain; IPR045054: Prolyl 4-hydroxylase</t>
  </si>
  <si>
    <t>PTHR10869: PROLYL 4-HYDROXYLASE ALPHA SUBUNIT</t>
  </si>
  <si>
    <t>PF13640: 2OG-Fe(II) oxygenase superfamily</t>
  </si>
  <si>
    <t>IPR006703: AIG1-type guanine nucleotide-binding (G) domain; IPR027417: P-loop containing nucleoside triphosphate hydrolase; IPR045058: GTPase GIMA/IAN/Toc</t>
  </si>
  <si>
    <t>PTHR10903: GTPASE, IMAP FAMILY MEMBER-RELATED</t>
  </si>
  <si>
    <t>PF04548: AIG1 family</t>
  </si>
  <si>
    <t>PF00069: Protein kinase domain; PF00560: Leucine Rich Repeat; PF08263: Leucine rich repeat N-terminal domain</t>
  </si>
  <si>
    <t>IPR003311: AUX/IAA protein; IPR033389: AUX/IAA domain; IPR053793: PB1-like domain</t>
  </si>
  <si>
    <t>PTHR31734: AUXIN-RESPONSIVE PROTEIN IAA17</t>
  </si>
  <si>
    <t>PF02309: AUX/IAA family</t>
  </si>
  <si>
    <t>IPR001406: Pseudouridine synthase I, TruA; IPR020094: Pseudouridine synthase TruA/RsuA/RluB/E/F, N-terminal; IPR020095: Pseudouridine synthase I, TruA, C-terminal; IPR020097: Pseudouridine synthase I, TruA, alpha/beta domain; IPR020103: Pseudouridine synthase, catalytic domain superfamily</t>
  </si>
  <si>
    <t>PTHR11142: PSEUDOURIDYLATE SYNTHASE</t>
  </si>
  <si>
    <t>PF01416: tRNA pseudouridine synthase</t>
  </si>
  <si>
    <t>IPR007512: MICOS complex subunit Mic10</t>
  </si>
  <si>
    <t>PF04418: Domain of unknown function (DUF543)</t>
  </si>
  <si>
    <t>IPR001870: B30.2/SPRY domain; IPR003877: SPRY domain; IPR006595: CTLH, C-terminal LisH motif; IPR013144: CRA domain; IPR013320: Concanavalin A-like lectin/glucanase domain superfamily; IPR024964: CTLH/CRA C-terminal to LisH motif domain; IPR043136: B30.2/SPRY domain superfamily; IPR044736: Ran-binding protein Vid30/RanBPM/SPLA, SPRY domain; IPR050618: Ubiquitination and Signaling Pathway Regulator</t>
  </si>
  <si>
    <t>PTHR12864: RAN BINDING PROTEIN 9-RELATED</t>
  </si>
  <si>
    <t>PF00622: SPRY domain; PF10607: CTLH/CRA C-terminal to LisH motif domain</t>
  </si>
  <si>
    <t>IPR000241: Ribosomal RNA large subunit methyltransferase K/L-like, methyltransferase domain; IPR002052: DNA methylase, N-6 adenine-specific, conserved site; IPR016691: tRNA guanosine-2'-O-methyltransferase, TRM11; IPR029063: S-adenosyl-L-methionine-dependent methyltransferase superfamily</t>
  </si>
  <si>
    <t>PTHR13370: RNA METHYLASE-RELATED</t>
  </si>
  <si>
    <t>PF01170: RMKL-like, methyltransferase domain</t>
  </si>
  <si>
    <t>IPR032710: NTF2-like domain superfamily; IPR053218: Pathogen-related defense protein</t>
  </si>
  <si>
    <t>PTHR31723: PATHOGENESIS-RELATED FAMILY PROTEIN</t>
  </si>
  <si>
    <t>IPR002328: Alcohol dehydrogenase, zinc-type, conserved site; IPR011032: GroES-like superfamily; IPR013149: Alcohol dehydrogenase-like, C-terminal; IPR013154: Alcohol dehydrogenase-like, N-terminal; IPR036291: NAD(P)-binding domain superfamily</t>
  </si>
  <si>
    <t>PTHR43880: ALCOHOL DEHYDROGENASE</t>
  </si>
  <si>
    <t>PF00107: Zinc-binding dehydrogenase; PF08240: Alcohol dehydrogenase GroES-like domain</t>
  </si>
  <si>
    <t>IPR019379: Gamma-secretase aspartyl protease complex, presenilin enhancer-2 subunit</t>
  </si>
  <si>
    <t>PTHR16318: GAMMA-SECRETASE SUBUNIT PEN-2</t>
  </si>
  <si>
    <t>PF10251: Presenilin enhancer-2 subunit of gamma secretase</t>
  </si>
  <si>
    <t>PF14368: Probable lipid transfer</t>
  </si>
  <si>
    <t>IPR000210: BTB/POZ domain; IPR000421: Coagulation factor 5/8 C-terminal domain; IPR008979: Galactose-binding-like domain superfamily; IPR011333: SKP1/BTB/POZ domain superfamily; IPR011705: BTB/Kelch-associated; IPR022041: Farnesoic acid O-methyl transferase</t>
  </si>
  <si>
    <t>PTHR47457: OS05G0345500 PROTEIN</t>
  </si>
  <si>
    <t>PF00651: BTB/POZ domain; PF00754: F5/8 type C domain; PF07707: BTB And C-terminal Kelch; PF12248: Farnesoic acid 0-methyl transferase</t>
  </si>
  <si>
    <t>IPR044980: NADH dehydrogenase [ubiquinone] 1 beta subcomplex subunit 2, plant/fungi</t>
  </si>
  <si>
    <t>PTHR36987: NADH DEHYDROGENASE [UBIQUINONE] 1 BETA SUBCOMPLEX SUBUNIT 2-LIKE</t>
  </si>
  <si>
    <t>IPR000008: C2 domain; IPR001736: Phospholipase D/Transphosphatidylase; IPR011402: Phospholipase D, plant; IPR015679: Phospholipase D family; IPR024632: Phospholipase D, C-terminal; IPR035892: C2 domain superfamily</t>
  </si>
  <si>
    <t>PF00168: C2 domain; PF00614: Phospholipase D Active site motif; PF12357: Phospholipase D C terminal</t>
  </si>
  <si>
    <t>IPR002775: DNA/RNA-binding protein Alba-like; IPR036882: Alba-like domain superfamily; IPR051958: Alba-like nucleic acid-binding</t>
  </si>
  <si>
    <t>PTHR13516: RIBONUCLEASE P SUBUNIT P25</t>
  </si>
  <si>
    <t>IPR019441: FMP27/BLTP2/Hobbit, GFWDK motif-containing RBG unit; IPR019443: BLTP2/FMP27/Hobbit, C-terminal; IPR045167: Hobbit; IPR048872: BLTP2, sixth RBG module</t>
  </si>
  <si>
    <t>PTHR15678: ANTIGEN MLAA-22-RELATED</t>
  </si>
  <si>
    <t>PF10351: BLTP2/FMP27/Hobbit, C-terminal; PF21675: BLTP2, sixth RBG module</t>
  </si>
  <si>
    <t>IPR001356: Homeodomain; IPR006563: POX domain; IPR008422: KN homeodomain; IPR009057: Homedomain-like superfamily; IPR050224: Three Amino acid Loop Extension (TALE) homeobox</t>
  </si>
  <si>
    <t>PTHR11850: HOMEOBOX PROTEIN TRANSCRIPTION FACTORS</t>
  </si>
  <si>
    <t>PF05920: Homeobox KN domain; PF07526: Associated with HOX</t>
  </si>
  <si>
    <t>IPR000719: Protein kinase domain; IPR008271: Serine/threonine-protein kinase, active site; IPR010513: KEN domain; IPR011009: Protein kinase-like domain superfamily; IPR011047: Quinoprotein alcohol dehydrogenase-like superfamily; IPR015943: WD40/YVTN repeat-like-containing domain superfamily; IPR038357: KEN domain superfamily; IPR045133: Serine/threonine-protein kinase/endoribonuclease IRE1/2-like</t>
  </si>
  <si>
    <t>PF00069: Protein kinase domain; PF06479: Ribonuclease 2-5A</t>
  </si>
  <si>
    <t>IPR000922: D-galactoside/L-rhamnose binding SUEL lectin domain; IPR001944: Glycoside hydrolase, family 35; IPR008979: Galactose-binding-like domain superfamily; IPR017853: Glycoside hydrolase superfamily; IPR019801: Glycoside hydrolase, family 35, conserved site; IPR031330: Glycoside hydrolase 35, catalytic domain; IPR041392: Beta-galactosidase, beta-sandwich domain; IPR043159: D-galactoside/L-rhamnose binding SUEL lectin domain superfamily; IPR048913: Beta-galactosidase, galactose-binding domain</t>
  </si>
  <si>
    <t>PTHR23421: BETA-GALACTOSIDASE RELATED</t>
  </si>
  <si>
    <t>PF01301: Glycosyl hydrolases family 35; PF02140: Galactose binding lectin domain; PF17834: Beta-sandwich domain in beta galactosidase; PF21467: Beta-galactosidase, galactose-binding domain</t>
  </si>
  <si>
    <t>IPR001938: Thaumatin family; IPR037176: Osmotin/thaumatin-like superfamily</t>
  </si>
  <si>
    <t>PTHR31048: OS03G0233200 PROTEIN</t>
  </si>
  <si>
    <t>PF00314: Thaumatin family</t>
  </si>
  <si>
    <t>IPR000528: Plant non-specific lipid-transfer protein/Par allergen; IPR016140: Bifunctional inhibitor/plant lipid transfer protein/seed storage helical domain; IPR036312: Bifunctional inhibitor/plant lipid transfer protein/seed storage helical domain superfamily; IPR043325: Alpha-Amylase Inhibitors (AAI), Lipid Transfer (LT) and Seed Storage (SS) Protein</t>
  </si>
  <si>
    <t>PTHR33044: BIFUNCTIONAL INHIBITOR/LIPID-TRANSFER PROTEIN/SEED STORAGE 2S ALBUMIN SUPERFAMILY PROTEIN-RELATED</t>
  </si>
  <si>
    <t>IPR044159: IQ domain-containing protein IQM</t>
  </si>
  <si>
    <t>PTHR31250: IQ DOMAIN-CONTAINING PROTEIN IQM3</t>
  </si>
  <si>
    <t>IPR000504: RNA recognition motif domain; IPR012677: Nucleotide-binding alpha-beta plait domain superfamily; IPR035979: RNA-binding domain superfamily; IPR050907: Serine/Arginine-Rich Splicing Factor</t>
  </si>
  <si>
    <t>PTHR23147: SERINE/ARGININE RICH SPLICING FACTOR</t>
  </si>
  <si>
    <t>IPR011016: Zinc finger, RING-CH-type; IPR013083: Zinc finger, RING/FYVE/PHD-type; IPR022143: Protein of unknown function DUF3675; IPR033275: E3 ubiquitin-protein ligase MARCH-like</t>
  </si>
  <si>
    <t>IPR000194: ATPase, F1/V1/A1 complex, alpha/beta subunit, nucleotide-binding domain; IPR003593: AAA+ ATPase domain; IPR004100: ATPase, F1/V1/A1 complex, alpha/beta subunit, N-terminal domain; IPR005722: ATP synthase, F1 complex, beta subunit; IPR020003: ATPase, alpha/beta subunit, nucleotide-binding domain, active site; IPR020971: ATP synthase, F1 beta subunit; IPR024034: ATPase, F1/V1 complex, beta/alpha subunit, C-terminal; IPR027417: P-loop containing nucleoside triphosphate hydrolase; IPR036121: ATPase, F1/V1/A1 complex, alpha/beta subunit, N-terminal domain superfamily; IPR042079: ATP synthase, F1 beta subunit superfamily; IPR050053: ATPase alpha/beta chains</t>
  </si>
  <si>
    <t>PTHR15184: ATP SYNTHASE</t>
  </si>
  <si>
    <t>PF00006: ATP synthase alpha/beta family, nucleotide-binding domain; PF02874: ATP synthase alpha/beta family, beta-barrel domain; PF11421: ATP synthase F1 beta subunit; PF22919: C-terminal domain of V and A type ATP synthase</t>
  </si>
  <si>
    <t>IPR002033: Sec-independent periplasmic protein translocase TatC; IPR019820: Sec-independent periplasmic protein translocase, conserved site</t>
  </si>
  <si>
    <t>PTHR30371: SEC-INDEPENDENT PROTEIN TRANSLOCASE PROTEIN TATC</t>
  </si>
  <si>
    <t>PF00902: Sec-independent protein translocase protein (TatC)</t>
  </si>
  <si>
    <t>IPR003959: ATPase, AAA-type, core; IPR016527: Origin recognition complex subunit 4; IPR027417: P-loop containing nucleoside triphosphate hydrolase; IPR032705: Origin recognition complex subunit 4, C-terminal</t>
  </si>
  <si>
    <t>PTHR12087: ORIGIN RECOGNITION COMPLEX SUBUNIT 4</t>
  </si>
  <si>
    <t>PF00004: ATPase family associated with various cellular activities (AAA); PF14629: Origin recognition complex (ORC) subunit 4 C-terminus</t>
  </si>
  <si>
    <t>IPR000571: Zinc finger, CCCH-type; IPR036855: Zinc finger, CCCH-type superfamily; IPR045877: RNA-binding protein ZFP36-like</t>
  </si>
  <si>
    <t>PTHR12547: CCCH ZINC FINGER/TIS11-RELATED</t>
  </si>
  <si>
    <t>IPR015943: WD40/YVTN repeat-like-containing domain superfamily; IPR053224: Sensory map formation adhesion molecule</t>
  </si>
  <si>
    <t>IPR001005: SANT/Myb domain; IPR006447: Myb domain, plants; IPR009057: Homedomain-like superfamily; IPR017884: SANT domain; IPR017930: Myb domain</t>
  </si>
  <si>
    <t>PF00348: Polyprenyl synthetase</t>
  </si>
  <si>
    <t>IPR001763: Rhodanese-like domain; IPR036873: Rhodanese-like domain superfamily; IPR044615: Rhodanese-like domain-containing protein 9, chloroplastic</t>
  </si>
  <si>
    <t>PTHR45508: RHODANESE-LIKE DOMAIN-CONTAINING PROTEIN 9, CHLOROPLASTIC</t>
  </si>
  <si>
    <t>PF00581: Rhodanese-like domain</t>
  </si>
  <si>
    <t>IPR000915: Large ribosomal subunit protein eL6; IPR005568: Large ribosomal subunit protein uL6, N-terminal; IPR008991: Translation protein SH3-like domain superfamily; IPR014722: Large ribosomal subunit protein uL2, domain 2; IPR041997: Large ribosomal subunit protein eL6, KOW domain; IPR049633: Large ribosomal subunit protein eL6, conserved site</t>
  </si>
  <si>
    <t>PTHR10715: 60S RIBOSOMAL PROTEIN L6</t>
  </si>
  <si>
    <t>PF01159: Ribosomal protein L6e; PF03868: Ribosomal protein L6, N-terminal domain</t>
  </si>
  <si>
    <t>IPR000061: SWAP/Surp; IPR000467: G-patch domain; IPR035967: SWAP/Surp superfamily; IPR040169: SURP and G-patch domain-containing protein 1/2</t>
  </si>
  <si>
    <t>PTHR23340: ARGININE/SERINE RICH SPLICING FACTOR SF4/14</t>
  </si>
  <si>
    <t>PF01585: G-patch domain; PF01805: Surp module</t>
  </si>
  <si>
    <t>IPR001199: Cytochrome b5-like heme/steroid binding domain; IPR018506: Cytochrome b5, heme-binding site; IPR036400: Cytochrome b5-like heme/steroid binding domain superfamily; IPR051872: Cytochrome b5/Flavoprotein Reductase</t>
  </si>
  <si>
    <t>PTHR46237: CYTOCHROME B5 REDUCTASE 4 FAMILY MEMBER</t>
  </si>
  <si>
    <t>PF00173: Cytochrome b5-like Heme/Steroid binding domain</t>
  </si>
  <si>
    <t>IPR000743: Glycoside hydrolase, family 28; IPR006626: Parallel beta-helix repeat; IPR011050: Pectin lyase fold/virulence factor; IPR012334: Pectin lyase fold</t>
  </si>
  <si>
    <t>IPR003616: Post-SET domain; IPR013087: Zinc finger C2H2-type; IPR036236: Zinc finger C2H2 superfamily; IPR043584: Zinc finger protein WIP</t>
  </si>
  <si>
    <t>PTHR45878: ZINC FINGER PROTEIN WIP2</t>
  </si>
  <si>
    <t>PF22995: BIRD-IDD transcription factor, third C2HC zinc finger</t>
  </si>
  <si>
    <t>IPR036465: von Willebrand factor A-like domain superfamily; IPR051266: Calcium-activated chloride channel regulator</t>
  </si>
  <si>
    <t>IPR000626: Ubiquitin-like domain; IPR009060: UBA-like superfamily; IPR015940: Ubiquitin-associated domain; IPR019103: Aspartic peptidase, DDI1-type; IPR021109: Aspartic peptidase domain superfamily; IPR029071: Ubiquitin-like domain superfamily; IPR033882: DNA damage inducible protein 1 ubiquitin-like domain</t>
  </si>
  <si>
    <t>PTHR12917: ASPARTYL PROTEASE DDI-RELATED</t>
  </si>
  <si>
    <t>PF00240: Ubiquitin family; PF00627: UBA/TS-N domain; PF09668: Aspartyl protease</t>
  </si>
  <si>
    <t>IPR001680: WD40 repeat; IPR006594: LIS1 homology motif; IPR007582: TFIID subunit TAF5, NTD2 domain; IPR015943: WD40/YVTN repeat-like-containing domain superfamily; IPR019775: WD40 repeat, conserved site; IPR020472: G-protein beta WD-40 repeat; IPR036322: WD40-repeat-containing domain superfamily; IPR037264: TFIID subunit TAF5, NTD2 domain superfamily</t>
  </si>
  <si>
    <t>PTHR19879: TRANSCRIPTION INITIATION FACTOR TFIID</t>
  </si>
  <si>
    <t>PF00400: WD domain, G-beta repeat; PF04494: WD40 associated region in TFIID subunit, NTD2 domain</t>
  </si>
  <si>
    <t>IPR001270: ClpA/B family; IPR003593: AAA+ ATPase domain; IPR003959: ATPase, AAA-type, core; IPR004176: Clp, repeat (R) domain; IPR017730: Chaperonin ClpB; IPR018368: ClpA/B, conserved site 1; IPR019489: Clp ATPase, C-terminal; IPR027417: P-loop containing nucleoside triphosphate hydrolase; IPR028299: ClpA/B, conserved site 2; IPR036628: Clp, N-terminal domain superfamily; IPR041546: ClpA/ClpB, AAA lid domain; IPR050130: ATP-dependent Clp protease/Chaperone ClpA/ClpB</t>
  </si>
  <si>
    <t>PTHR11638: ATP-DEPENDENT CLP PROTEASE</t>
  </si>
  <si>
    <t>PF00004: ATPase family associated with various cellular activities (AAA); PF02861: Clp amino terminal domain, pathogenicity island component; PF07724: AAA domain (Cdc48 subfamily); PF10431: C-terminal, D2-small domain, of ClpB protein; PF17871: AAA lid domain</t>
  </si>
  <si>
    <t>IPR000218: Large ribosomal subunit protein uL14; IPR019972: Large ribosomal subunit protein uL14, conserved site; IPR036853: Large ribosomal subunit protein uL14 superfamily</t>
  </si>
  <si>
    <t>PTHR11761: 50S/60S RIBOSOMAL PROTEIN L14/L23</t>
  </si>
  <si>
    <t>PF00238: Ribosomal protein L14p/L23e</t>
  </si>
  <si>
    <t>IPR008011: Complex 1 LYR protein domain; IPR045295: SDHAF1, LYR domain</t>
  </si>
  <si>
    <t>IPR000999: Ribonuclease III domain; IPR001650: Helicase, C-terminal domain-like; IPR003100: PAZ domain; IPR005034: Dicer dimerisation domain; IPR011545: DEAD/DEAH box helicase domain; IPR014001: Helicase superfamily 1/2, ATP-binding domain; IPR014720: Double-stranded RNA-binding domain; IPR027417: P-loop containing nucleoside triphosphate hydrolase; IPR036085: PAZ domain superfamily; IPR036389: Ribonuclease III, endonuclease domain superfamily; IPR038248: Dicer dimerisation domain superfamily</t>
  </si>
  <si>
    <t>PF00270: DEAD/DEAH box helicase; PF00271: Helicase conserved C-terminal domain; PF00636: Ribonuclease III domain; PF02170: PAZ domain; PF03368: Dicer dimerisation domain; PF14709: double strand RNA binding domain from DEAD END PROTEIN 1</t>
  </si>
  <si>
    <t>PTHR34778: OS02G0580700 PROTEIN</t>
  </si>
  <si>
    <t>IPR018710: Protein of unknown function DUF2232</t>
  </si>
  <si>
    <t>PTHR37185: MEMBRANE PROTEIN</t>
  </si>
  <si>
    <t>PF09991: Predicted membrane protein (DUF2232)</t>
  </si>
  <si>
    <t>IPR001404: Heat shock protein Hsp90 family; IPR003594: Histidine kinase/HSP90-like ATPase; IPR019805: Heat shock protein Hsp90, conserved site; IPR020568: Ribosomal protein uS5 domain 2-type superfamily; IPR020575: Heat shock protein Hsp90, N-terminal; IPR036890: Histidine kinase/HSP90-like ATPase superfamily; IPR037196: HSP90, C-terminal domain</t>
  </si>
  <si>
    <t>PTHR11528: HEAT SHOCK PROTEIN 90 FAMILY MEMBER</t>
  </si>
  <si>
    <t>PF00183: Hsp90 protein; PF13589: Histidine kinase-, DNA gyrase B-, and HSP90-like ATPase</t>
  </si>
  <si>
    <t>IPR022742: Serine aminopeptidase, S33; IPR029058: Alpha/Beta hydrolase fold</t>
  </si>
  <si>
    <t>PTHR12277: ALPHA/BETA HYDROLASE DOMAIN-CONTAINING PROTEIN</t>
  </si>
  <si>
    <t>PTHR22761: CHARGED MULTIVESICULAR BODY PROTEIN</t>
  </si>
  <si>
    <t>IPR003890: MIF4G-like, type 3; IPR003891: Initiation factor eIF-4 gamma, MA3; IPR016024: Armadillo-type fold; IPR045208: Initiation factor 4G</t>
  </si>
  <si>
    <t>PTHR23253: EUKARYOTIC TRANSLATION INITIATION FACTOR 4 GAMMA</t>
  </si>
  <si>
    <t>PF02847: MA3 domain; PF02854: MIF4G domain</t>
  </si>
  <si>
    <t>PTHR33494: OS02G0793800 PROTEIN</t>
  </si>
  <si>
    <t>IPR001461: Aspartic peptidase A1 family; IPR001969: Aspartic peptidase, active site; IPR021109: Aspartic peptidase domain superfamily; IPR032799: Xylanase inhibitor, C-terminal; IPR032861: Xylanase inhibitor, N-terminal; IPR033121: Peptidase family A1 domain; IPR033873: CND41-like</t>
  </si>
  <si>
    <t>IPR007872: DPH-type metal-binding domain; IPR036671: DPH-type metal-binding domain superfamily</t>
  </si>
  <si>
    <t>PTHR21454: DPH3 HOMOLOG-RELATED</t>
  </si>
  <si>
    <t>PF05207: CSL zinc finger</t>
  </si>
  <si>
    <t>IPR000092: Polyprenyl synthetase; IPR008949: Isoprenoid synthase domain superfamily; IPR033749: Polyprenyl synthetase, conserved site; IPR053378: Prenyl diphosphate synthase</t>
  </si>
  <si>
    <t>PTHR43281: FARNESYL DIPHOSPHATE SYNTHASE</t>
  </si>
  <si>
    <t>IPR000194: ATPase, F1/V1/A1 complex, alpha/beta subunit, nucleotide-binding domain; IPR004100: ATPase, F1/V1/A1 complex, alpha/beta subunit, N-terminal domain; IPR005725: ATPase, V1 complex, subunit A; IPR020003: ATPase, alpha/beta subunit, nucleotide-binding domain, active site; IPR022878: V-type ATP synthase catalytic alpha chain; IPR023366: ATP synthase subunit alpha, N-terminal domain-like superfamily; IPR024034: ATPase, F1/V1 complex, beta/alpha subunit, C-terminal; IPR027417: P-loop containing nucleoside triphosphate hydrolase; IPR031686: ATPsynthase alpha/beta subunit, N-terminal extension; IPR036121: ATPase, F1/V1/A1 complex, alpha/beta subunit, N-terminal domain superfamily</t>
  </si>
  <si>
    <t>PTHR43607: V-TYPE PROTON ATPASE CATALYTIC SUBUNIT A</t>
  </si>
  <si>
    <t>PF00006: ATP synthase alpha/beta family, nucleotide-binding domain; PF02874: ATP synthase alpha/beta family, beta-barrel domain; PF16886: ATPsynthase alpha/beta subunit N-term extension; PF22919: C-terminal domain of V and A type ATP synthase</t>
  </si>
  <si>
    <t>IPR001611: Leucine-rich repeat; IPR002182: NB-ARC; IPR003591: Leucine-rich repeat, typical subtype; IPR027417: P-loop containing nucleoside triphosphate hydrolase; IPR032675: Leucine-rich repeat domain superfamily; IPR036388: Winged helix-like DNA-binding domain superfamily; IPR038005: Virus X resistance protein-like, coiled-coil domain; IPR041118: Disease resistance, N-terminal; IPR042197: Apoptotic protease-activating factors, helical domain; IPR044974: Disease resistance protein, plants</t>
  </si>
  <si>
    <t>PF00931: NB-ARC domain; PF13855: Leucine rich repeat; PF18052: Rx N-terminal domain</t>
  </si>
  <si>
    <t>IPR000705: Galactokinase; IPR006204: GHMP kinase N-terminal domain; IPR006206: Mevalonate/galactokinase; IPR013750: GHMP kinase, C-terminal domain; IPR014721: Small ribosomal subunit protein uS5 domain 2-type fold, subgroup; IPR019539: Galactokinase, N-terminal domain; IPR020568: Ribosomal protein uS5 domain 2-type superfamily; IPR036554: GHMP kinase, C-terminal domain superfamily</t>
  </si>
  <si>
    <t>PTHR10457: MEVALONATE KINASE/GALACTOKINASE</t>
  </si>
  <si>
    <t>PF00288: GHMP kinases N terminal domain; PF08544: GHMP kinases C terminal; PF10509: Galactokinase galactose-binding signature</t>
  </si>
  <si>
    <t>IPR000719: Protein kinase domain; IPR008271: Serine/threonine-protein kinase, active site; IPR011009: Protein kinase-like domain superfamily; IPR014729: Rossmann-like alpha/beta/alpha sandwich fold; IPR016132: Phytochrome chromophore attachment domain; IPR051348: U-box domain-containing ubiquitin ligases</t>
  </si>
  <si>
    <t>PTHR45647: OS02G0152300 PROTEIN</t>
  </si>
  <si>
    <t>IPR011989: Armadillo-like helical; IPR016024: Armadillo-type fold; IPR033337: MT-associated protein TORTIFOLIA1/SPIRAL2-like</t>
  </si>
  <si>
    <t>PTHR31355: MICROTUBULE-ASSOCIATED PROTEIN TORTIFOLIA1</t>
  </si>
  <si>
    <t>PTHR37735: OS08G0567000 PROTEIN</t>
  </si>
  <si>
    <t>IPR002586: CobQ/CobB/MinD/ParA nucleotide binding domain; IPR010223: ATP binding protein MinD; IPR027417: P-loop containing nucleoside triphosphate hydrolase; IPR050625: ParA/MinD ATPase</t>
  </si>
  <si>
    <t>PTHR43384: SEPTUM SITE-DETERMINING PROTEIN MIND HOMOLOG, CHLOROPLASTIC-RELATED</t>
  </si>
  <si>
    <t>PF01656: CobQ/CobB/MinD/ParA nucleotide binding domain</t>
  </si>
  <si>
    <t>IPR001841: Zinc finger, RING-type; IPR011016: Zinc finger, RING-CH-type; IPR013083: Zinc finger, RING/FYVE/PHD-type; IPR051834: RING finger E3 ubiquitin-protein ligase</t>
  </si>
  <si>
    <t>IPR003338: CDC48, N-terminal subdomain; IPR003593: AAA+ ATPase domain; IPR003959: ATPase, AAA-type, core; IPR003960: ATPase, AAA-type, conserved site; IPR004201: CDC48, domain 2; IPR005938: AAA ATPase, CDC48 family; IPR009010: Aspartate decarboxylase-like domain superfamily; IPR027417: P-loop containing nucleoside triphosphate hydrolase; IPR029067: CDC48 domain 2-like superfamily; IPR041569: AAA ATPase, AAA+ lid domain; IPR050168: AAA ATPase domain-containing protein</t>
  </si>
  <si>
    <t>PF00004: ATPase family associated with various cellular activities (AAA); PF02359: Cell division protein 48 (CDC48), N-terminal domain; PF02933: Cell division protein 48 (CDC48), domain 2; PF17862: AAA+ lid domain</t>
  </si>
  <si>
    <t>IPR004680: Citrate transporter-like domain</t>
  </si>
  <si>
    <t>PTHR43302: TRANSPORTER ARSB-RELATED</t>
  </si>
  <si>
    <t>PTHR47459: KINESIN LIGHT CHAIN-RELATED</t>
  </si>
  <si>
    <t>IPR000244: Large ribosomal subunit protein bL9; IPR009027: Large ribosomal subunit protein bL9/RNase H1, N-terminal; IPR020069: Large ribosomal subunit protein bL9, C-terminal; IPR020070: Large ribosomal subunit protein bL9, N-terminal; IPR020594: Large ribosomal subunit protein bL9, bacteria/chloroplast; IPR036791: Large ribosomal subunit protein bL9, C-terminal domain superfamily; IPR036935: Large ribosomal subunit protein bL9, N-terminal domain superfamily</t>
  </si>
  <si>
    <t>PTHR21368: 50S RIBOSOMAL PROTEIN L9</t>
  </si>
  <si>
    <t>PF01281: Ribosomal protein L9, N-terminal domain; PF03948: Ribosomal protein L9, C-terminal domain</t>
  </si>
  <si>
    <t>IPR013126: Heat shock protein 70 family; IPR018181: Heat shock protein 70, conserved site; IPR029047: Heat shock protein 70kD, peptide-binding domain superfamily; IPR029048: Heat shock protein 70kD, C-terminal domain superfamily; IPR042050: Endoplasmic reticulum chaperone BIP, nucleotide-binding domain; IPR043129: ATPase, nucleotide binding domain; IPR050451: Heat Shock Protein 70 (HSP70)</t>
  </si>
  <si>
    <t>PTHR45639: HSC70CB, ISOFORM G-RELATED</t>
  </si>
  <si>
    <t>IPR001680: WD40 repeat; IPR015943: WD40/YVTN repeat-like-containing domain superfamily; IPR019775: WD40 repeat, conserved site; IPR020472: G-protein beta WD-40 repeat; IPR026962: Katanin p80 WD40 repeat-containing subunit B1; IPR028021: Katanin p80 subunit, C-terminal; IPR036322: WD40-repeat-containing domain superfamily</t>
  </si>
  <si>
    <t>PTHR19845: KATANIN P80 SUBUNIT</t>
  </si>
  <si>
    <t>PF00400: WD domain, G-beta repeat; PF13925: con80 domain of Katanin</t>
  </si>
  <si>
    <t>IPR000313: PWWP domain; IPR006569: CID domain; IPR008942: ENTH/VHS</t>
  </si>
  <si>
    <t>PTHR12550: HEPATOMA-DERIVED GROWTH FACTOR-RELATED</t>
  </si>
  <si>
    <t>PF00855: PWWP domain; PF04818: CID domain</t>
  </si>
  <si>
    <t>IPR015943: WD40/YVTN repeat-like-containing domain superfamily; IPR016705: Photosynthesis system II assembly factor Ycf48/Hcf136; IPR028203: Photosynthesis system II assembly factor Ycf48/Hcf136-like domain</t>
  </si>
  <si>
    <t>PTHR47199: PHOTOSYSTEM II STABILITY/ASSEMBLY FACTOR HCF136, CHLOROPLASTIC</t>
  </si>
  <si>
    <t>PF14870: Photosynthesis system II assembly factor YCF48</t>
  </si>
  <si>
    <t>PF03000: NPH3 family</t>
  </si>
  <si>
    <t>PF12874: Zinc-finger of C2H2 type; PF22992: BIRD-IDD transcription factor, fourth C2HC zinc finger; PF22995: BIRD-IDD transcription factor, third C2HC zinc finger; PF22996: BIRD-IDD transcription factor, second C2H2 zinc finger</t>
  </si>
  <si>
    <t>IPR008521: Magnesium transporter NIPA</t>
  </si>
  <si>
    <t>PF05653: Magnesium transporter NIPA</t>
  </si>
  <si>
    <t>IPR000719: Protein kinase domain; IPR001245: Serine-threonine/tyrosine-protein kinase, catalytic domain; IPR001611: Leucine-rich repeat; IPR003591: Leucine-rich repeat, typical subtype; IPR008271: Serine/threonine-protein kinase, active site; IPR011009: Protein kinase-like domain superfamily; IPR013210: Leucine-rich repeat-containing N-terminal, plant-type; IPR032675: Leucine-rich repeat domain superfamily; IPR050647: Plant LRR receptor-like serine/threonine-protein kinases</t>
  </si>
  <si>
    <t>IPR009617: Seipin family</t>
  </si>
  <si>
    <t>PTHR21212: BERNARDINELLI-SEIP CONGENITAL LIPODYSTROPHY 2 HOMOLOG  BSCL2 PROTEIN</t>
  </si>
  <si>
    <t>PF06775: Putative adipose-regulatory protein (Seipin)</t>
  </si>
  <si>
    <t>IPR004345: TB2/DP1/HVA22-related protein</t>
  </si>
  <si>
    <t>PTHR12300: HVA22-LIKE PROTEINS</t>
  </si>
  <si>
    <t>PF03134: TB2/DP1, HVA22 family</t>
  </si>
  <si>
    <t>IPR021641: Protein of unknown function DUF3245</t>
  </si>
  <si>
    <t>PTHR35741: FACTOR CWC22-LIKE PROTEIN, PUTATIVE (DUF3245)-RELATED</t>
  </si>
  <si>
    <t>PF11595: Protein of unknown function (DUF3245)</t>
  </si>
  <si>
    <t>IPR016140: Bifunctional inhibitor/plant lipid transfer protein/seed storage helical domain; IPR036312: Bifunctional inhibitor/plant lipid transfer protein/seed storage helical domain superfamily; IPR043325: Alpha-Amylase Inhibitors (AAI), Lipid Transfer (LT) and Seed Storage (SS) Protein</t>
  </si>
  <si>
    <t>IPR001789: Signal transduction response regulator, receiver domain; IPR010402: CCT domain; IPR011006: CheY-like superfamily; IPR045279: Two-component response regulator ARR-like</t>
  </si>
  <si>
    <t>PTHR43874: TWO-COMPONENT RESPONSE REGULATOR</t>
  </si>
  <si>
    <t>PF00072: Response regulator receiver domain; PF06203: CCT motif</t>
  </si>
  <si>
    <t>IPR003663: Sugar/inositol transporter; IPR005828: Major facilitator, sugar transporter-like; IPR005829: Sugar transporter, conserved site; IPR020846: Major facilitator superfamily domain; IPR036259: MFS transporter superfamily; IPR044778: Sugar transport protein STP/MST-like, plant; IPR045262: Sugar transport protein STP/Polyol transporter PLT, plant</t>
  </si>
  <si>
    <t>PTHR23500: SOLUTE CARRIER FAMILY 2, FACILITATED GLUCOSE TRANSPORTER</t>
  </si>
  <si>
    <t>IPR001680: WD40 repeat; IPR015943: WD40/YVTN repeat-like-containing domain superfamily; IPR019775: WD40 repeat, conserved site; IPR020472: G-protein beta WD-40 repeat; IPR021772: WDR48/Bun107; IPR036322: WD40-repeat-containing domain superfamily; IPR051246: WD repeat-containing protein 48</t>
  </si>
  <si>
    <t>PTHR19862: WD REPEAT-CONTAINING PROTEIN 48</t>
  </si>
  <si>
    <t>PF00400: WD domain, G-beta repeat; PF11816: Domain of unknown function (DUF3337)</t>
  </si>
  <si>
    <t>IPR000719: Protein kinase domain; IPR000742: EGF-like domain; IPR000858: S-locus glycoprotein domain; IPR001245: Serine-threonine/tyrosine-protein kinase, catalytic domain; IPR001480: Bulb-type lectin domain; IPR003609: PAN/Apple domain; IPR008271: Serine/threonine-protein kinase, active site; IPR011009: Protein kinase-like domain superfamily; IPR017441: Protein kinase, ATP binding site; IPR024171: S-receptor-like serine/threonine-protein kinase; IPR036426: Bulb-type lectin domain superfamily</t>
  </si>
  <si>
    <t>PTHR32444: BULB-TYPE LECTIN DOMAIN-CONTAINING PROTEIN</t>
  </si>
  <si>
    <t>PF00954: S-locus glycoprotein domain; PF01453: D-mannose binding lectin; PF07714: Protein tyrosine and serine/threonine kinase; PF08276: PAN-like domain</t>
  </si>
  <si>
    <t>PTHR34558: EXPRESSED PROTEIN</t>
  </si>
  <si>
    <t>PTHR35318: BNAA10G08410D PROTEIN</t>
  </si>
  <si>
    <t>IPR009914: Dolichol phosphate-mannose biosynthesis regulatory</t>
  </si>
  <si>
    <t>PTHR15039: DOLICHOL PHOSPHATE-MANNOSE BIOSYNTHESIS REGULATORY PROTEIN</t>
  </si>
  <si>
    <t>PF07297: Dolichol phosphate-mannose biosynthesis regulatory protein (DPM2)</t>
  </si>
  <si>
    <t>PTHR31681: C2H2-LIKE ZINC FINGER PROTEIN</t>
  </si>
  <si>
    <t>IPR009606: DESIGUAL/Modifying wall lignin-1/2; IPR052222: Arabidopsis DESIGUAL</t>
  </si>
  <si>
    <t>PTHR31769: OS07G0462200 PROTEIN-RELATED</t>
  </si>
  <si>
    <t>PF06749: Protein of unknown function (DUF1218)</t>
  </si>
  <si>
    <t>IPR002068: Alpha crystallin/Hsp20 domain; IPR008978: HSP20-like chaperone</t>
  </si>
  <si>
    <t>PTHR47838: 21.7 KDA CLASS VI HEAT SHOCK PROTEIN</t>
  </si>
  <si>
    <t>IPR000719: Protein kinase domain; IPR001245: Serine-threonine/tyrosine-protein kinase, catalytic domain; IPR002902: Gnk2-homologous domain; IPR011009: Protein kinase-like domain superfamily; IPR038408: Gnk2-homologous domain superfamily</t>
  </si>
  <si>
    <t>PTHR27002: RECEPTOR-LIKE SERINE/THREONINE-PROTEIN KINASE SD1-8</t>
  </si>
  <si>
    <t>IPR000719: Protein kinase domain; IPR001245: Serine-threonine/tyrosine-protein kinase, catalytic domain; IPR002902: Gnk2-homologous domain; IPR008271: Serine/threonine-protein kinase, active site; IPR011009: Protein kinase-like domain superfamily; IPR038408: Gnk2-homologous domain superfamily</t>
  </si>
  <si>
    <t>IPR004709: Na+/H+ exchanger; IPR006153: Cation/H+ exchanger; IPR018422: Cation/H+ exchanger, CPA1 family</t>
  </si>
  <si>
    <t>PTHR10110: SODIUM/HYDROGEN EXCHANGER</t>
  </si>
  <si>
    <t>IPR008801: Rapid ALkalinization Factor</t>
  </si>
  <si>
    <t>PTHR33136: RAPID ALKALINIZATION FACTOR-LIKE</t>
  </si>
  <si>
    <t>PF05498: Rapid ALkalinization Factor (RALF)</t>
  </si>
  <si>
    <t>IPR002067: Mitochondrial carrier protein; IPR018108: Mitochondrial substrate/solute carrier; IPR023395: Mitochondrial carrier domain superfamily; IPR045900: Peroxisomal adenine nucleotide carrier 1/2</t>
  </si>
  <si>
    <t>PTHR46650: PEROXISOMAL ADENINE NUCLEOTIDE TRANSPORTER 1</t>
  </si>
  <si>
    <t>IPR000225: Armadillo; IPR011989: Armadillo-like helical; IPR016024: Armadillo-type fold; IPR044282: Armadillo repeat protein ABAP1/ARIA</t>
  </si>
  <si>
    <t>PTHR46710: ARM REPEAT PROTEIN INTERACTING WITH ABF2</t>
  </si>
  <si>
    <t>IPR044282: Armadillo repeat protein ABAP1/ARIA</t>
  </si>
  <si>
    <t>IPR006084: XPG/Rad2 endonuclease; IPR006086: XPG-I domain; IPR029060: PIN-like domain superfamily</t>
  </si>
  <si>
    <t>PTHR16171: DNA REPAIR PROTEIN COMPLEMENTING XP-G CELLS-RELATED</t>
  </si>
  <si>
    <t>PF00867: XPG I-region</t>
  </si>
  <si>
    <t>IPR011333: SKP1/BTB/POZ domain superfamily; IPR011989: Armadillo-like helical; IPR016024: Armadillo-type fold; IPR044282: Armadillo repeat protein ABAP1/ARIA</t>
  </si>
  <si>
    <t>PF00560: Leucine Rich Repeat; PF07714: Protein tyrosine and serine/threonine kinase</t>
  </si>
  <si>
    <t>PF07765: KIP1-like protein</t>
  </si>
  <si>
    <t>PTHR31354: OS01G0793500 PROTEIN</t>
  </si>
  <si>
    <t>IPR003613: U-box domain; IPR011989: Armadillo-like helical; IPR013083: Zinc finger, RING/FYVE/PHD-type; IPR016024: Armadillo-type fold; IPR045210: PUB protein, U-box domain, plant</t>
  </si>
  <si>
    <t>IPR000719: Protein kinase domain; IPR001245: Serine-threonine/tyrosine-protein kinase, catalytic domain; IPR008271: Serine/threonine-protein kinase, active site; IPR011009: Protein kinase-like domain superfamily; IPR021820: S-locus receptor kinase, C-terminal</t>
  </si>
  <si>
    <t>PF07714: Protein tyrosine and serine/threonine kinase; PF11883: Domain of unknown function (DUF3403)</t>
  </si>
  <si>
    <t>IPR009651: Putative methionine gamma-lyase; IPR015421: Pyridoxal phosphate-dependent transferase, major domain; IPR015424: Pyridoxal phosphate-dependent transferase</t>
  </si>
  <si>
    <t>PTHR46658: CYS OR MET METABOLISM PYRIDOXAL-PHOSPHATE-DEPENDENT ENZYME</t>
  </si>
  <si>
    <t>PF06838: Methionine gamma-lyase</t>
  </si>
  <si>
    <t>IPR000744: NSF attachment protein; IPR011990: Tetratricopeptide-like helical domain superfamily; IPR019734: Tetratricopeptide repeat</t>
  </si>
  <si>
    <t>PTHR13768: SOLUBLE NSF ATTACHMENT PROTEIN  SNAP</t>
  </si>
  <si>
    <t>PF14938: Soluble NSF attachment protein, SNAP</t>
  </si>
  <si>
    <t>IPR013087: Zinc finger C2H2-type; IPR041232: Nucleoplasmin-like domain</t>
  </si>
  <si>
    <t>PF17800: Nucleoplasmin-like domain</t>
  </si>
  <si>
    <t>PTHR34660: MYB-LIKE PROTEIN X</t>
  </si>
  <si>
    <t>IPR044509: CRIB domain-containing protein RIC2/4</t>
  </si>
  <si>
    <t>IPR008384: Actin-related protein 2/3 complex subunit 4; IPR034666: Arp2/3 complex subunit 2/4</t>
  </si>
  <si>
    <t>PTHR22629: ARP2/3 COMPLEX 20 KD SUBUNIT</t>
  </si>
  <si>
    <t>PF05856: ARP2/3 complex 20 kDa subunit (ARPC4)</t>
  </si>
  <si>
    <t>IPR000073: Alpha/beta hydrolase fold-1; IPR029058: Alpha/Beta hydrolase fold; IPR051340: Haloalkane Dehalogenase Enzyme</t>
  </si>
  <si>
    <t>IPR003034: SAP domain; IPR018276: DET1- and DDB1-associated protein 1 domain; IPR033575: DET1- and DDB1-associated protein 1-like; IPR036361: SAP domain superfamily</t>
  </si>
  <si>
    <t>PTHR31879: DET1- AND DDB1-ASSOCIATED PROTEIN 1</t>
  </si>
  <si>
    <t>PF02037: SAP domain; PF10172: Det1 complexing ubiquitin ligase</t>
  </si>
  <si>
    <t>IPR000270: PB1 domain; IPR000644: CBS domain; IPR046342: CBS domain superfamily; IPR050511: AMP-activated protein kinase gamma/SDS23 families; IPR053793: PB1-like domain</t>
  </si>
  <si>
    <t>PTHR13780: AMP-ACTIVATED PROTEIN KINASE, GAMMA REGULATORY SUBUNIT</t>
  </si>
  <si>
    <t>PF00564: PB1 domain; PF00571: CBS domain</t>
  </si>
  <si>
    <t>IPR001623: DnaJ domain; IPR018253: DnaJ domain, conserved site; IPR024593: Domain of unknown function DUF3444; IPR036869: Chaperone J-domain superfamily</t>
  </si>
  <si>
    <t>PTHR44137: BNAC03G44070D PROTEIN</t>
  </si>
  <si>
    <t>PF00226: DnaJ domain; PF11926: Domain of unknown function (DUF3444)</t>
  </si>
  <si>
    <t>IPR001902: SLC26A/SulP transporter; IPR002645: STAS domain; IPR011547: SLC26A/SulP transporter domain; IPR018045: Sulphate anion transporter, conserved site; IPR036513: STAS domain superfamily</t>
  </si>
  <si>
    <t>PTHR11814: SULFATE TRANSPORTER</t>
  </si>
  <si>
    <t>PF00916: Sulfate permease family; PF01740: STAS domain</t>
  </si>
  <si>
    <t>IPR044585: FCS-Like Zinc finger 10/11</t>
  </si>
  <si>
    <t>PTHR46868: FCS-LIKE ZINC FINGER 11</t>
  </si>
  <si>
    <t>PTHR33675: NUCLEAR RECEPTOR FAMILY 2 GROUP C PROTEIN</t>
  </si>
  <si>
    <t>PTHR36319: PROTEIN GIGANTEA</t>
  </si>
  <si>
    <t>IPR008689: ATP synthase, F0 complex, subunit D, mitochondrial; IPR036228: ATP synthase, F0 complex, subunit D superfamily, mitochondrial</t>
  </si>
  <si>
    <t>PTHR12700: ATP SYNTHASE SUBUNIT D, MITOCHONDRIAL</t>
  </si>
  <si>
    <t>PF05873: ATP synthase D chain, mitochondrial (ATP5H)</t>
  </si>
  <si>
    <t>IPR002213: UDP-glucuronosyl/UDP-glucosyltransferase; IPR010610: Erythromycin biosynthesis protein CIII-like, C-terminal domain; IPR050426: Glycosyltransferase 28</t>
  </si>
  <si>
    <t>PTHR48050: STEROL 3-BETA-GLUCOSYLTRANSFERASE</t>
  </si>
  <si>
    <t>PF06722: Erythromycin biosynthesis protein CIII-like, C-terminal domain</t>
  </si>
  <si>
    <t>IPR000719: Protein kinase domain; IPR001611: Leucine-rich repeat; IPR003591: Leucine-rich repeat, typical subtype; IPR008271: Serine/threonine-protein kinase, active site; IPR011009: Protein kinase-like domain superfamily; IPR013210: Leucine-rich repeat-containing N-terminal, plant-type; IPR017441: Protein kinase, ATP binding site; IPR032675: Leucine-rich repeat domain superfamily; IPR051420: Ser/Thr Protein Kinases with Diverse Regulatory Roles</t>
  </si>
  <si>
    <t>PTHR48005: LEUCINE RICH REPEAT KINASE 2</t>
  </si>
  <si>
    <t>PTHR33237: F2P16.13 PROTEIN-RELATED</t>
  </si>
  <si>
    <t>IPR000719: Protein kinase domain; IPR001245: Serine-threonine/tyrosine-protein kinase, catalytic domain; IPR001611: Leucine-rich repeat; IPR011009: Protein kinase-like domain superfamily; IPR032675: Leucine-rich repeat domain superfamily; IPR050647: Plant LRR receptor-like serine/threonine-protein kinases</t>
  </si>
  <si>
    <t>PTHR34468: MICROTUBULE-ASSOCIATED FUTSCH-LIKE PROTEIN</t>
  </si>
  <si>
    <t>IPR001356: Homeodomain; IPR003106: Leucine zipper, homeobox-associated; IPR009057: Homedomain-like superfamily; IPR017970: Homeobox, conserved site; IPR045224: Homeobox-leucine zipper protein, class I, plant</t>
  </si>
  <si>
    <t>PTHR24326: HOMEOBOX-LEUCINE ZIPPER PROTEIN</t>
  </si>
  <si>
    <t>PF00046: Homeodomain; PF02183: Homeobox associated leucine zipper</t>
  </si>
  <si>
    <t>IPR012458: Domain of unknown function DUF1664</t>
  </si>
  <si>
    <t>PTHR46667: OS05G0182700 PROTEIN</t>
  </si>
  <si>
    <t>PF07889: Protein of unknown function (DUF1664)</t>
  </si>
  <si>
    <t>IPR002687: Nop domain; IPR012974: Nucleolar protein 58/56, N-terminal; IPR012976: NOSIC; IPR036070: Nop domain superfamily; IPR042239: Nop, C-terminal domain; IPR045056: Nucleolar protein Nop56/Nop58</t>
  </si>
  <si>
    <t>PTHR10894: NUCLEOLAR PROTEIN 5  NUCLEOLAR PROTEIN NOP5  NOP58</t>
  </si>
  <si>
    <t>PF01798: snoRNA binding domain, fibrillarin; PF08156: NOP5NT (NUC127) domain</t>
  </si>
  <si>
    <t>IPR011684: Protein Networked (NET), actin-binding (NAB) domain; IPR051861: NET actin-binding domain-containing protein</t>
  </si>
  <si>
    <t>PTHR32258: PROTEIN NETWORKED 4A</t>
  </si>
  <si>
    <t>IPR039346: Classical arabinogalactan protein 25/26</t>
  </si>
  <si>
    <t>PTHR35725: CLASSICAL ARABINOGALACTAN PROTEIN 26</t>
  </si>
  <si>
    <t>IPR012417: Calmodulin-binding domain, plant; IPR044681: Calmodulin binding protein PICBP-like</t>
  </si>
  <si>
    <t>PTHR33923: CALMODULIN-BINDING PROTEIN-RELATED</t>
  </si>
  <si>
    <t>IPR000210: BTB/POZ domain; IPR002110: Ankyrin repeat; IPR011333: SKP1/BTB/POZ domain superfamily; IPR024228: Regulatory protein NPR, central domain; IPR036770: Ankyrin repeat-containing domain superfamily; IPR044284: Regulatory protein NPR5/6</t>
  </si>
  <si>
    <t>PTHR46668: BTB/POZ DOMAIN AND ANKYRIN REPEAT-CONTAINING PROTEIN NH5.2</t>
  </si>
  <si>
    <t>PF00651: BTB/POZ domain; PF11900: Domain of unknown function (DUF3420); PF12796: Ankyrin repeats (3 copies)</t>
  </si>
  <si>
    <t>IPR006109: Glycerol-3-phosphate dehydrogenase, NAD-dependent, C-terminal; IPR006168: Glycerol-3-phosphate dehydrogenase, NAD-dependent; IPR008927: 6-phosphogluconate dehydrogenase-like, C-terminal domain superfamily; IPR011128: Glycerol-3-phosphate dehydrogenase, NAD-dependent, N-terminal; IPR013328: 6-phosphogluconate dehydrogenase, domain 2; IPR036291: NAD(P)-binding domain superfamily</t>
  </si>
  <si>
    <t>PTHR11728: GLYCEROL-3-PHOSPHATE DEHYDROGENASE</t>
  </si>
  <si>
    <t>PF01210: NAD-dependent glycerol-3-phosphate dehydrogenase N-terminus; PF07479: NAD-dependent glycerol-3-phosphate dehydrogenase C-terminus</t>
  </si>
  <si>
    <t>IPR002099: DNA mismatch repair protein MutL/Mlh/PMS; IPR013507: DNA mismatch repair protein, S5 domain 2-like; IPR014721: Small ribosomal subunit protein uS5 domain 2-type fold, subgroup; IPR014762: DNA mismatch repair, conserved site; IPR014790: MutL, C-terminal, dimerisation; IPR020568: Ribosomal protein uS5 domain 2-type superfamily; IPR036890: Histidine kinase/HSP90-like ATPase superfamily; IPR037198: MutL, C-terminal domain superfamily; IPR038973: DNA mismatch repair protein MutL/Mlh/Pms-like; IPR042120: MutL, C-terminal domain, dimerisation subdomain; IPR042121: MutL, C-terminal domain, regulatory subdomain</t>
  </si>
  <si>
    <t>PTHR10073: DNA MISMATCH REPAIR PROTEIN  MLH, PMS, MUTL</t>
  </si>
  <si>
    <t>PF01119: DNA mismatch repair protein, C-terminal domain; PF08676: MutL C terminal dimerisation domain; PF13589: Histidine kinase-, DNA gyrase B-, and HSP90-like ATPase</t>
  </si>
  <si>
    <t>IPR000086: NUDIX hydrolase domain; IPR015797: NUDIX hydrolase-like domain superfamily; IPR029401: Nudix hydrolase, N-terminal</t>
  </si>
  <si>
    <t>PTHR43222: NUDIX HYDROLASE 23</t>
  </si>
  <si>
    <t>PF00293: NUDIX domain; PF14803: Nudix N-terminal</t>
  </si>
  <si>
    <t>IPR001951: Histone H4; IPR009072: Histone-fold; IPR019809: Histone H4, conserved site; IPR035425: CENP-T/Histone H4, histone fold</t>
  </si>
  <si>
    <t>PF15511: Centromere kinetochore component CENP-T histone fold</t>
  </si>
  <si>
    <t>IPR019448: NT-type C2 domain; IPR039614: Protein PLASTID MOVEMENT IMPAIRED 1-like; IPR048972: PMI1/PMIR1-2, C-terminal domain</t>
  </si>
  <si>
    <t>PF10358: N-terminal C2 in EEIG1 and EHBP1 proteins; PF21745: PMI1/PMIR1-2, C-terminal domain</t>
  </si>
  <si>
    <t>IPR001841: Zinc finger, RING-type; IPR013083: Zinc finger, RING/FYVE/PHD-type; IPR052788: RING-type E3 ubiquitin ligase ATL</t>
  </si>
  <si>
    <t>PTHR45798: RING-H2 FINGER PROTEIN ATL61-RELATED-RELATED</t>
  </si>
  <si>
    <t>IPR018962: Domain of unknown function DUF1995; IPR044687: Protein LOW PSII ACCUMULATION 3</t>
  </si>
  <si>
    <t>PTHR34051: PROTEIN LOW PSII ACCUMULATION 3, CHLOROPLASTIC</t>
  </si>
  <si>
    <t>PF09353: Domain of unknown function (DUF1995)</t>
  </si>
  <si>
    <t>IPR002060: Squalene/phytoene synthase; IPR008949: Isoprenoid synthase domain superfamily; IPR019845: Squalene/phytoene synthase, conserved site; IPR033904: Trans-isoprenyl diphosphate synthases, head-to-head; IPR044843: Trans-isoprenyl diphosphate synthases, bacterial-type</t>
  </si>
  <si>
    <t>PTHR31480: BIFUNCTIONAL LYCOPENE CYCLASE/PHYTOENE SYNTHASE</t>
  </si>
  <si>
    <t>PF00494: Squalene/phytoene synthase</t>
  </si>
  <si>
    <t>PF10294: Lysine methyltransferase</t>
  </si>
  <si>
    <t>IPR000719: Protein kinase domain; IPR008271: Serine/threonine-protein kinase, active site; IPR011009: Protein kinase-like domain superfamily; IPR017441: Protein kinase, ATP binding site; IPR052059: Cysteine-rich Ser/Thr receptor-like kinase</t>
  </si>
  <si>
    <t>IPR000873: AMP-dependent synthetase/ligase domain; IPR025110: AMP-binding enzyme, C-terminal domain; IPR042099: ANL, N-terminal domain; IPR045851: AMP-binding enzyme, C-terminal domain superfamily</t>
  </si>
  <si>
    <t>IPR009743: Hs1pro-1, C-terminal; IPR009869: Nematode resistance protein-like HSPRO1, N-terminal; IPR037217: Tryptophan/Indoleamine 2,3-dioxygenase-like; IPR038759: HSPRO1/HSPRO2</t>
  </si>
  <si>
    <t>PTHR34795: NEMATODE RESISTANCE PROTEIN-LIKE HSPRO1</t>
  </si>
  <si>
    <t>PF07014: Hs1pro-1 protein C-terminus; PF07231: Hs1pro-1 N-terminus</t>
  </si>
  <si>
    <t>AAA</t>
    <phoneticPr fontId="12" type="noConversion"/>
  </si>
  <si>
    <t>ABB</t>
    <phoneticPr fontId="12" type="noConversion"/>
  </si>
  <si>
    <t>AAB</t>
    <phoneticPr fontId="12" type="noConversion"/>
  </si>
  <si>
    <t>AAAB</t>
    <phoneticPr fontId="12" type="noConversion"/>
  </si>
  <si>
    <t>AAAA</t>
    <phoneticPr fontId="12" type="noConversion"/>
  </si>
  <si>
    <t>BB</t>
    <phoneticPr fontId="12" type="noConversion"/>
  </si>
  <si>
    <t>AA</t>
    <phoneticPr fontId="12" type="noConversion"/>
  </si>
  <si>
    <t>AABB</t>
    <phoneticPr fontId="12" type="noConversion"/>
  </si>
  <si>
    <t>subgr. Dajiao</t>
    <phoneticPr fontId="12" type="noConversion"/>
  </si>
  <si>
    <t>Musa acuminata</t>
    <phoneticPr fontId="12" type="noConversion"/>
  </si>
  <si>
    <t>Musa ornata</t>
    <phoneticPr fontId="12" type="noConversion"/>
  </si>
  <si>
    <t>Musa rosea</t>
    <phoneticPr fontId="12" type="noConversion"/>
  </si>
  <si>
    <t>Musa itinerans</t>
    <phoneticPr fontId="12" type="noConversion"/>
  </si>
  <si>
    <t>wild</t>
    <phoneticPr fontId="12" type="noConversion"/>
  </si>
  <si>
    <t>Musa balbisiana</t>
    <phoneticPr fontId="12" type="noConversion"/>
  </si>
  <si>
    <t>Ensete glaucum</t>
    <phoneticPr fontId="12" type="noConversion"/>
  </si>
  <si>
    <t>01R0066</t>
    <phoneticPr fontId="12" type="noConversion"/>
  </si>
  <si>
    <t>01R0073</t>
    <phoneticPr fontId="12" type="noConversion"/>
  </si>
  <si>
    <t>01R0114</t>
    <phoneticPr fontId="12" type="noConversion"/>
  </si>
  <si>
    <t>01R0123</t>
    <phoneticPr fontId="12" type="noConversion"/>
  </si>
  <si>
    <t>01R0163</t>
    <phoneticPr fontId="12" type="noConversion"/>
  </si>
  <si>
    <t>01R0209</t>
    <phoneticPr fontId="12" type="noConversion"/>
  </si>
  <si>
    <t>01R0230</t>
    <phoneticPr fontId="12" type="noConversion"/>
  </si>
  <si>
    <t>01R0246</t>
    <phoneticPr fontId="12" type="noConversion"/>
  </si>
  <si>
    <t>02R0035</t>
    <phoneticPr fontId="12" type="noConversion"/>
  </si>
  <si>
    <t>02R0041</t>
    <phoneticPr fontId="12" type="noConversion"/>
  </si>
  <si>
    <t>02R0051</t>
    <phoneticPr fontId="12" type="noConversion"/>
  </si>
  <si>
    <t>02R0052</t>
    <phoneticPr fontId="12" type="noConversion"/>
  </si>
  <si>
    <t>02R0031</t>
    <phoneticPr fontId="12" type="noConversion"/>
  </si>
  <si>
    <t>02R0032</t>
    <phoneticPr fontId="12" type="noConversion"/>
  </si>
  <si>
    <t>02R0036</t>
    <phoneticPr fontId="12" type="noConversion"/>
  </si>
  <si>
    <t>02R0047</t>
    <phoneticPr fontId="12" type="noConversion"/>
  </si>
  <si>
    <t>01R0043</t>
    <phoneticPr fontId="12" type="noConversion"/>
  </si>
  <si>
    <t>01R0224</t>
    <phoneticPr fontId="12" type="noConversion"/>
  </si>
  <si>
    <t>02R0005</t>
    <phoneticPr fontId="12" type="noConversion"/>
  </si>
  <si>
    <t>02R0019</t>
    <phoneticPr fontId="12" type="noConversion"/>
  </si>
  <si>
    <t>02R0040</t>
    <phoneticPr fontId="12" type="noConversion"/>
  </si>
  <si>
    <t>01R0207</t>
    <phoneticPr fontId="12" type="noConversion"/>
  </si>
  <si>
    <t>02R0013</t>
    <phoneticPr fontId="12" type="noConversion"/>
  </si>
  <si>
    <t>02R0015</t>
    <phoneticPr fontId="12" type="noConversion"/>
  </si>
  <si>
    <t>02R0017</t>
    <phoneticPr fontId="12" type="noConversion"/>
  </si>
  <si>
    <t>02R0018</t>
    <phoneticPr fontId="12" type="noConversion"/>
  </si>
  <si>
    <t>02R0022</t>
    <phoneticPr fontId="12" type="noConversion"/>
  </si>
  <si>
    <t>02R0024</t>
    <phoneticPr fontId="12" type="noConversion"/>
  </si>
  <si>
    <t>01R0161</t>
    <phoneticPr fontId="12" type="noConversion"/>
  </si>
  <si>
    <t>01R0162</t>
    <phoneticPr fontId="12" type="noConversion"/>
  </si>
  <si>
    <t>01R0001</t>
    <phoneticPr fontId="12" type="noConversion"/>
  </si>
  <si>
    <t>01R0002</t>
    <phoneticPr fontId="12" type="noConversion"/>
  </si>
  <si>
    <t>01R0003</t>
    <phoneticPr fontId="12" type="noConversion"/>
  </si>
  <si>
    <t>01R0004</t>
    <phoneticPr fontId="12" type="noConversion"/>
  </si>
  <si>
    <t>01R0005</t>
    <phoneticPr fontId="12" type="noConversion"/>
  </si>
  <si>
    <t>01R0006</t>
    <phoneticPr fontId="12" type="noConversion"/>
  </si>
  <si>
    <t>01R0007</t>
    <phoneticPr fontId="12" type="noConversion"/>
  </si>
  <si>
    <t>01R0008</t>
    <phoneticPr fontId="12" type="noConversion"/>
  </si>
  <si>
    <t>01R0009</t>
    <phoneticPr fontId="12" type="noConversion"/>
  </si>
  <si>
    <t>01R0011</t>
    <phoneticPr fontId="12" type="noConversion"/>
  </si>
  <si>
    <t>01R0012</t>
    <phoneticPr fontId="12" type="noConversion"/>
  </si>
  <si>
    <t>01R0013</t>
    <phoneticPr fontId="12" type="noConversion"/>
  </si>
  <si>
    <t>01R0014</t>
    <phoneticPr fontId="12" type="noConversion"/>
  </si>
  <si>
    <t>01R0015</t>
    <phoneticPr fontId="12" type="noConversion"/>
  </si>
  <si>
    <t>01R0016</t>
    <phoneticPr fontId="12" type="noConversion"/>
  </si>
  <si>
    <t>01R0017</t>
    <phoneticPr fontId="12" type="noConversion"/>
  </si>
  <si>
    <t>01R0018</t>
    <phoneticPr fontId="12" type="noConversion"/>
  </si>
  <si>
    <t>01R0021</t>
    <phoneticPr fontId="12" type="noConversion"/>
  </si>
  <si>
    <t>01R0022</t>
    <phoneticPr fontId="12" type="noConversion"/>
  </si>
  <si>
    <t>01R0023</t>
    <phoneticPr fontId="12" type="noConversion"/>
  </si>
  <si>
    <t>01R0024</t>
    <phoneticPr fontId="12" type="noConversion"/>
  </si>
  <si>
    <t>01R0025</t>
    <phoneticPr fontId="12" type="noConversion"/>
  </si>
  <si>
    <t>01R0026</t>
    <phoneticPr fontId="12" type="noConversion"/>
  </si>
  <si>
    <t>01R0027</t>
    <phoneticPr fontId="12" type="noConversion"/>
  </si>
  <si>
    <t>01R0028</t>
    <phoneticPr fontId="12" type="noConversion"/>
  </si>
  <si>
    <t>01R0031</t>
    <phoneticPr fontId="12" type="noConversion"/>
  </si>
  <si>
    <t>01R0032</t>
    <phoneticPr fontId="12" type="noConversion"/>
  </si>
  <si>
    <t>01R0033</t>
    <phoneticPr fontId="12" type="noConversion"/>
  </si>
  <si>
    <t>01R0034</t>
    <phoneticPr fontId="12" type="noConversion"/>
  </si>
  <si>
    <t>01R0035</t>
    <phoneticPr fontId="12" type="noConversion"/>
  </si>
  <si>
    <t>01R0037</t>
    <phoneticPr fontId="12" type="noConversion"/>
  </si>
  <si>
    <t>01R0045</t>
    <phoneticPr fontId="12" type="noConversion"/>
  </si>
  <si>
    <t>01R0050</t>
    <phoneticPr fontId="12" type="noConversion"/>
  </si>
  <si>
    <t>01R0052</t>
    <phoneticPr fontId="12" type="noConversion"/>
  </si>
  <si>
    <t>01R0054</t>
    <phoneticPr fontId="12" type="noConversion"/>
  </si>
  <si>
    <t>01R0055</t>
    <phoneticPr fontId="12" type="noConversion"/>
  </si>
  <si>
    <t>01R0056</t>
    <phoneticPr fontId="12" type="noConversion"/>
  </si>
  <si>
    <t>01R0060</t>
    <phoneticPr fontId="12" type="noConversion"/>
  </si>
  <si>
    <t>01R0062</t>
    <phoneticPr fontId="12" type="noConversion"/>
  </si>
  <si>
    <t>01R0065</t>
    <phoneticPr fontId="12" type="noConversion"/>
  </si>
  <si>
    <t>01R0068</t>
    <phoneticPr fontId="12" type="noConversion"/>
  </si>
  <si>
    <t>01R0069</t>
    <phoneticPr fontId="12" type="noConversion"/>
  </si>
  <si>
    <t>01R0070</t>
    <phoneticPr fontId="12" type="noConversion"/>
  </si>
  <si>
    <t>01R0071</t>
    <phoneticPr fontId="12" type="noConversion"/>
  </si>
  <si>
    <t>01R0072</t>
    <phoneticPr fontId="12" type="noConversion"/>
  </si>
  <si>
    <t>01R0074</t>
    <phoneticPr fontId="12" type="noConversion"/>
  </si>
  <si>
    <t>01R0076</t>
    <phoneticPr fontId="12" type="noConversion"/>
  </si>
  <si>
    <t>01R0077</t>
    <phoneticPr fontId="12" type="noConversion"/>
  </si>
  <si>
    <t>01R0078</t>
    <phoneticPr fontId="12" type="noConversion"/>
  </si>
  <si>
    <t>01R0079</t>
    <phoneticPr fontId="12" type="noConversion"/>
  </si>
  <si>
    <t>01R0081</t>
    <phoneticPr fontId="12" type="noConversion"/>
  </si>
  <si>
    <t>01R0082</t>
    <phoneticPr fontId="12" type="noConversion"/>
  </si>
  <si>
    <t>01R0083</t>
    <phoneticPr fontId="12" type="noConversion"/>
  </si>
  <si>
    <t>01R0084</t>
    <phoneticPr fontId="12" type="noConversion"/>
  </si>
  <si>
    <t>01R0085</t>
    <phoneticPr fontId="12" type="noConversion"/>
  </si>
  <si>
    <t>01R0086</t>
    <phoneticPr fontId="12" type="noConversion"/>
  </si>
  <si>
    <t>01R0087</t>
    <phoneticPr fontId="12" type="noConversion"/>
  </si>
  <si>
    <t>01R0088</t>
    <phoneticPr fontId="12" type="noConversion"/>
  </si>
  <si>
    <t>01R0089</t>
    <phoneticPr fontId="12" type="noConversion"/>
  </si>
  <si>
    <t>01R0090</t>
    <phoneticPr fontId="12" type="noConversion"/>
  </si>
  <si>
    <t>01R0091</t>
    <phoneticPr fontId="12" type="noConversion"/>
  </si>
  <si>
    <t>01R0093</t>
    <phoneticPr fontId="12" type="noConversion"/>
  </si>
  <si>
    <t>01R0096</t>
    <phoneticPr fontId="12" type="noConversion"/>
  </si>
  <si>
    <t>01R0099</t>
    <phoneticPr fontId="12" type="noConversion"/>
  </si>
  <si>
    <t>01R0100</t>
    <phoneticPr fontId="12" type="noConversion"/>
  </si>
  <si>
    <t>01R0101</t>
    <phoneticPr fontId="12" type="noConversion"/>
  </si>
  <si>
    <t>01R0102</t>
    <phoneticPr fontId="12" type="noConversion"/>
  </si>
  <si>
    <t>01R0106</t>
    <phoneticPr fontId="12" type="noConversion"/>
  </si>
  <si>
    <t>01R0108</t>
    <phoneticPr fontId="12" type="noConversion"/>
  </si>
  <si>
    <t>01R0109</t>
    <phoneticPr fontId="12" type="noConversion"/>
  </si>
  <si>
    <t>01R0110</t>
    <phoneticPr fontId="12" type="noConversion"/>
  </si>
  <si>
    <t>01R0111</t>
    <phoneticPr fontId="12" type="noConversion"/>
  </si>
  <si>
    <t>01R0113</t>
    <phoneticPr fontId="12" type="noConversion"/>
  </si>
  <si>
    <t>01R0117</t>
    <phoneticPr fontId="12" type="noConversion"/>
  </si>
  <si>
    <t>01R0118</t>
    <phoneticPr fontId="12" type="noConversion"/>
  </si>
  <si>
    <t>01R0125</t>
    <phoneticPr fontId="12" type="noConversion"/>
  </si>
  <si>
    <t>01R0127</t>
    <phoneticPr fontId="12" type="noConversion"/>
  </si>
  <si>
    <t>01R0130</t>
    <phoneticPr fontId="12" type="noConversion"/>
  </si>
  <si>
    <t>01R0131</t>
    <phoneticPr fontId="12" type="noConversion"/>
  </si>
  <si>
    <t>01R0136</t>
    <phoneticPr fontId="12" type="noConversion"/>
  </si>
  <si>
    <t>01R0137</t>
    <phoneticPr fontId="12" type="noConversion"/>
  </si>
  <si>
    <t>01R0138</t>
    <phoneticPr fontId="12" type="noConversion"/>
  </si>
  <si>
    <t>01R0139</t>
    <phoneticPr fontId="12" type="noConversion"/>
  </si>
  <si>
    <t>01R0140</t>
    <phoneticPr fontId="12" type="noConversion"/>
  </si>
  <si>
    <t>01R0142</t>
    <phoneticPr fontId="12" type="noConversion"/>
  </si>
  <si>
    <t>01R0143</t>
    <phoneticPr fontId="12" type="noConversion"/>
  </si>
  <si>
    <t>01R0144</t>
    <phoneticPr fontId="12" type="noConversion"/>
  </si>
  <si>
    <t>01R0145</t>
    <phoneticPr fontId="12" type="noConversion"/>
  </si>
  <si>
    <t>01R0146</t>
    <phoneticPr fontId="12" type="noConversion"/>
  </si>
  <si>
    <t>01R0147</t>
    <phoneticPr fontId="12" type="noConversion"/>
  </si>
  <si>
    <t>01R0148</t>
    <phoneticPr fontId="12" type="noConversion"/>
  </si>
  <si>
    <t>01R0149</t>
    <phoneticPr fontId="12" type="noConversion"/>
  </si>
  <si>
    <t>01R0150</t>
    <phoneticPr fontId="12" type="noConversion"/>
  </si>
  <si>
    <t>01R0151</t>
    <phoneticPr fontId="12" type="noConversion"/>
  </si>
  <si>
    <t>01R0152</t>
    <phoneticPr fontId="12" type="noConversion"/>
  </si>
  <si>
    <t>01R0153</t>
    <phoneticPr fontId="12" type="noConversion"/>
  </si>
  <si>
    <t>01R0154</t>
    <phoneticPr fontId="12" type="noConversion"/>
  </si>
  <si>
    <t>01R0155</t>
    <phoneticPr fontId="12" type="noConversion"/>
  </si>
  <si>
    <t>01R0156</t>
    <phoneticPr fontId="12" type="noConversion"/>
  </si>
  <si>
    <t>01R0157</t>
    <phoneticPr fontId="12" type="noConversion"/>
  </si>
  <si>
    <t>01R0158</t>
    <phoneticPr fontId="12" type="noConversion"/>
  </si>
  <si>
    <t>01R0159</t>
    <phoneticPr fontId="12" type="noConversion"/>
  </si>
  <si>
    <t>01R0164</t>
    <phoneticPr fontId="12" type="noConversion"/>
  </si>
  <si>
    <t>01R0165</t>
    <phoneticPr fontId="12" type="noConversion"/>
  </si>
  <si>
    <t>01R0167</t>
    <phoneticPr fontId="12" type="noConversion"/>
  </si>
  <si>
    <t>01R0168</t>
    <phoneticPr fontId="12" type="noConversion"/>
  </si>
  <si>
    <t>01R0169</t>
    <phoneticPr fontId="12" type="noConversion"/>
  </si>
  <si>
    <t>01R0170</t>
    <phoneticPr fontId="12" type="noConversion"/>
  </si>
  <si>
    <t>01R0172</t>
    <phoneticPr fontId="12" type="noConversion"/>
  </si>
  <si>
    <t>01R0173</t>
    <phoneticPr fontId="12" type="noConversion"/>
  </si>
  <si>
    <t>01R0174</t>
    <phoneticPr fontId="12" type="noConversion"/>
  </si>
  <si>
    <t>01R0176</t>
    <phoneticPr fontId="12" type="noConversion"/>
  </si>
  <si>
    <t>01R0177</t>
    <phoneticPr fontId="12" type="noConversion"/>
  </si>
  <si>
    <t>01R0179</t>
    <phoneticPr fontId="12" type="noConversion"/>
  </si>
  <si>
    <t>01R0180</t>
    <phoneticPr fontId="12" type="noConversion"/>
  </si>
  <si>
    <t>01R0181</t>
    <phoneticPr fontId="12" type="noConversion"/>
  </si>
  <si>
    <t>01R0182</t>
    <phoneticPr fontId="12" type="noConversion"/>
  </si>
  <si>
    <t>01R0183</t>
    <phoneticPr fontId="12" type="noConversion"/>
  </si>
  <si>
    <t>01R0184</t>
    <phoneticPr fontId="12" type="noConversion"/>
  </si>
  <si>
    <t>01R0186</t>
    <phoneticPr fontId="12" type="noConversion"/>
  </si>
  <si>
    <t>01R0188</t>
    <phoneticPr fontId="12" type="noConversion"/>
  </si>
  <si>
    <t>01R0189</t>
    <phoneticPr fontId="12" type="noConversion"/>
  </si>
  <si>
    <t>01R0195</t>
    <phoneticPr fontId="12" type="noConversion"/>
  </si>
  <si>
    <t>01R0196</t>
    <phoneticPr fontId="12" type="noConversion"/>
  </si>
  <si>
    <t>01R0203</t>
    <phoneticPr fontId="12" type="noConversion"/>
  </si>
  <si>
    <t>01R0229</t>
    <phoneticPr fontId="12" type="noConversion"/>
  </si>
  <si>
    <t>01R0244</t>
    <phoneticPr fontId="12" type="noConversion"/>
  </si>
  <si>
    <t>01R0247</t>
    <phoneticPr fontId="12" type="noConversion"/>
  </si>
  <si>
    <t>02R0002</t>
    <phoneticPr fontId="12" type="noConversion"/>
  </si>
  <si>
    <t>02R0003</t>
    <phoneticPr fontId="12" type="noConversion"/>
  </si>
  <si>
    <t>02R0007</t>
    <phoneticPr fontId="12" type="noConversion"/>
  </si>
  <si>
    <t>02R0011</t>
    <phoneticPr fontId="12" type="noConversion"/>
  </si>
  <si>
    <t>01R0038</t>
    <phoneticPr fontId="12" type="noConversion"/>
  </si>
  <si>
    <t>01R0119</t>
    <phoneticPr fontId="12" type="noConversion"/>
  </si>
  <si>
    <t>01R0133</t>
    <phoneticPr fontId="12" type="noConversion"/>
  </si>
  <si>
    <t>01R0166</t>
    <phoneticPr fontId="12" type="noConversion"/>
  </si>
  <si>
    <t>01R0171</t>
    <phoneticPr fontId="12" type="noConversion"/>
  </si>
  <si>
    <t>01R0193</t>
    <phoneticPr fontId="12" type="noConversion"/>
  </si>
  <si>
    <t>01R0216</t>
    <phoneticPr fontId="12" type="noConversion"/>
  </si>
  <si>
    <t>01R0228</t>
    <phoneticPr fontId="12" type="noConversion"/>
  </si>
  <si>
    <t>01R0245</t>
    <phoneticPr fontId="12" type="noConversion"/>
  </si>
  <si>
    <t>02R0033</t>
    <phoneticPr fontId="12" type="noConversion"/>
  </si>
  <si>
    <t>02R0046</t>
    <phoneticPr fontId="12" type="noConversion"/>
  </si>
  <si>
    <t>01R0234</t>
    <phoneticPr fontId="12" type="noConversion"/>
  </si>
  <si>
    <t>01R0121</t>
    <phoneticPr fontId="12" type="noConversion"/>
  </si>
  <si>
    <t>01R0042</t>
    <phoneticPr fontId="12" type="noConversion"/>
  </si>
  <si>
    <t>01R0044</t>
    <phoneticPr fontId="12" type="noConversion"/>
  </si>
  <si>
    <t>01R0058</t>
    <phoneticPr fontId="12" type="noConversion"/>
  </si>
  <si>
    <t>01R0097</t>
    <phoneticPr fontId="12" type="noConversion"/>
  </si>
  <si>
    <t>01R0105</t>
    <phoneticPr fontId="12" type="noConversion"/>
  </si>
  <si>
    <t>01R0217</t>
    <phoneticPr fontId="12" type="noConversion"/>
  </si>
  <si>
    <t>02R0012</t>
    <phoneticPr fontId="12" type="noConversion"/>
  </si>
  <si>
    <t>02R0021</t>
    <phoneticPr fontId="12" type="noConversion"/>
  </si>
  <si>
    <t>02R0029</t>
    <phoneticPr fontId="12" type="noConversion"/>
  </si>
  <si>
    <t>02R0049</t>
    <phoneticPr fontId="12" type="noConversion"/>
  </si>
  <si>
    <t>01R0036</t>
    <phoneticPr fontId="12" type="noConversion"/>
  </si>
  <si>
    <t>01R0094</t>
    <phoneticPr fontId="12" type="noConversion"/>
  </si>
  <si>
    <t>01R0098</t>
    <phoneticPr fontId="12" type="noConversion"/>
  </si>
  <si>
    <t>01R0103</t>
    <phoneticPr fontId="12" type="noConversion"/>
  </si>
  <si>
    <t>01R0107</t>
    <phoneticPr fontId="12" type="noConversion"/>
  </si>
  <si>
    <t>01R0112</t>
    <phoneticPr fontId="12" type="noConversion"/>
  </si>
  <si>
    <t>01R0129</t>
    <phoneticPr fontId="12" type="noConversion"/>
  </si>
  <si>
    <t>01R0134</t>
    <phoneticPr fontId="12" type="noConversion"/>
  </si>
  <si>
    <t>01R0191</t>
    <phoneticPr fontId="12" type="noConversion"/>
  </si>
  <si>
    <t>01R0194</t>
    <phoneticPr fontId="12" type="noConversion"/>
  </si>
  <si>
    <t>01R0197</t>
    <phoneticPr fontId="12" type="noConversion"/>
  </si>
  <si>
    <t>01R0200</t>
    <phoneticPr fontId="12" type="noConversion"/>
  </si>
  <si>
    <t>01R0201</t>
    <phoneticPr fontId="12" type="noConversion"/>
  </si>
  <si>
    <t>01R0202</t>
    <phoneticPr fontId="12" type="noConversion"/>
  </si>
  <si>
    <t>01R0205</t>
    <phoneticPr fontId="12" type="noConversion"/>
  </si>
  <si>
    <t>01R0231</t>
    <phoneticPr fontId="12" type="noConversion"/>
  </si>
  <si>
    <t>01R0232</t>
    <phoneticPr fontId="12" type="noConversion"/>
  </si>
  <si>
    <t>01R0238</t>
    <phoneticPr fontId="12" type="noConversion"/>
  </si>
  <si>
    <t>01R0239</t>
    <phoneticPr fontId="12" type="noConversion"/>
  </si>
  <si>
    <t>01R0240</t>
    <phoneticPr fontId="12" type="noConversion"/>
  </si>
  <si>
    <t>01R0241</t>
    <phoneticPr fontId="12" type="noConversion"/>
  </si>
  <si>
    <t>02R0020</t>
    <phoneticPr fontId="12" type="noConversion"/>
  </si>
  <si>
    <t>02R0027</t>
    <phoneticPr fontId="12" type="noConversion"/>
  </si>
  <si>
    <t>02R0039</t>
    <phoneticPr fontId="12" type="noConversion"/>
  </si>
  <si>
    <t>02R0048</t>
    <phoneticPr fontId="12" type="noConversion"/>
  </si>
  <si>
    <t>02R0050</t>
    <phoneticPr fontId="12" type="noConversion"/>
  </si>
  <si>
    <t>01R0040</t>
    <phoneticPr fontId="12" type="noConversion"/>
  </si>
  <si>
    <t>01R0128</t>
    <phoneticPr fontId="12" type="noConversion"/>
  </si>
  <si>
    <t>02R0045</t>
    <phoneticPr fontId="12" type="noConversion"/>
  </si>
  <si>
    <t>01R0030</t>
    <phoneticPr fontId="12" type="noConversion"/>
  </si>
  <si>
    <t>01R0059</t>
    <phoneticPr fontId="12" type="noConversion"/>
  </si>
  <si>
    <t>01R0064</t>
    <phoneticPr fontId="12" type="noConversion"/>
  </si>
  <si>
    <t>01R0075</t>
    <phoneticPr fontId="12" type="noConversion"/>
  </si>
  <si>
    <t>01R0175</t>
    <phoneticPr fontId="12" type="noConversion"/>
  </si>
  <si>
    <t>01R0199</t>
    <phoneticPr fontId="12" type="noConversion"/>
  </si>
  <si>
    <t>01R0242</t>
    <phoneticPr fontId="12" type="noConversion"/>
  </si>
  <si>
    <t>02R0010</t>
    <phoneticPr fontId="12" type="noConversion"/>
  </si>
  <si>
    <t>02R0014</t>
    <phoneticPr fontId="12" type="noConversion"/>
  </si>
  <si>
    <t>01R0010</t>
    <phoneticPr fontId="12" type="noConversion"/>
  </si>
  <si>
    <t>01R0048</t>
    <phoneticPr fontId="12" type="noConversion"/>
  </si>
  <si>
    <t>01R0063</t>
    <phoneticPr fontId="12" type="noConversion"/>
  </si>
  <si>
    <t>01R0067</t>
    <phoneticPr fontId="12" type="noConversion"/>
  </si>
  <si>
    <t>01R0226</t>
    <phoneticPr fontId="12" type="noConversion"/>
  </si>
  <si>
    <t>01R0204</t>
    <phoneticPr fontId="12" type="noConversion"/>
  </si>
  <si>
    <t>02R0016</t>
    <phoneticPr fontId="12" type="noConversion"/>
  </si>
  <si>
    <t>01R0225</t>
    <phoneticPr fontId="12" type="noConversion"/>
  </si>
  <si>
    <t>01R0019</t>
    <phoneticPr fontId="12" type="noConversion"/>
  </si>
  <si>
    <t>01R0051</t>
    <phoneticPr fontId="12" type="noConversion"/>
  </si>
  <si>
    <t>01R0122</t>
    <phoneticPr fontId="12" type="noConversion"/>
  </si>
  <si>
    <t>01R0192</t>
    <phoneticPr fontId="12" type="noConversion"/>
  </si>
  <si>
    <t>01R0233</t>
    <phoneticPr fontId="12" type="noConversion"/>
  </si>
  <si>
    <t>02R0042</t>
    <phoneticPr fontId="12" type="noConversion"/>
  </si>
  <si>
    <t>02R0025</t>
    <phoneticPr fontId="12" type="noConversion"/>
  </si>
  <si>
    <t>01R0020</t>
    <phoneticPr fontId="12" type="noConversion"/>
  </si>
  <si>
    <t>01R0029</t>
    <phoneticPr fontId="12" type="noConversion"/>
  </si>
  <si>
    <t>01R0039</t>
    <phoneticPr fontId="12" type="noConversion"/>
  </si>
  <si>
    <t>01R0041</t>
    <phoneticPr fontId="12" type="noConversion"/>
  </si>
  <si>
    <t>01R0046</t>
    <phoneticPr fontId="12" type="noConversion"/>
  </si>
  <si>
    <t>01R0047</t>
    <phoneticPr fontId="12" type="noConversion"/>
  </si>
  <si>
    <t>01R0049</t>
    <phoneticPr fontId="12" type="noConversion"/>
  </si>
  <si>
    <t>01R0053</t>
    <phoneticPr fontId="12" type="noConversion"/>
  </si>
  <si>
    <t>01R0057</t>
    <phoneticPr fontId="12" type="noConversion"/>
  </si>
  <si>
    <t>01R0061</t>
    <phoneticPr fontId="12" type="noConversion"/>
  </si>
  <si>
    <t>01R0080</t>
    <phoneticPr fontId="12" type="noConversion"/>
  </si>
  <si>
    <t>01R0092</t>
    <phoneticPr fontId="12" type="noConversion"/>
  </si>
  <si>
    <t>01R0095</t>
    <phoneticPr fontId="12" type="noConversion"/>
  </si>
  <si>
    <t>01R0104</t>
    <phoneticPr fontId="12" type="noConversion"/>
  </si>
  <si>
    <t>01R0115</t>
    <phoneticPr fontId="12" type="noConversion"/>
  </si>
  <si>
    <t>01R0116</t>
    <phoneticPr fontId="12" type="noConversion"/>
  </si>
  <si>
    <t>01R0120</t>
    <phoneticPr fontId="12" type="noConversion"/>
  </si>
  <si>
    <t>01R0124</t>
    <phoneticPr fontId="12" type="noConversion"/>
  </si>
  <si>
    <t>01R0126</t>
    <phoneticPr fontId="12" type="noConversion"/>
  </si>
  <si>
    <t>01R0132</t>
    <phoneticPr fontId="12" type="noConversion"/>
  </si>
  <si>
    <t>01R0135</t>
    <phoneticPr fontId="12" type="noConversion"/>
  </si>
  <si>
    <t>01R0141</t>
    <phoneticPr fontId="12" type="noConversion"/>
  </si>
  <si>
    <t>01R0160</t>
    <phoneticPr fontId="12" type="noConversion"/>
  </si>
  <si>
    <t>01R0178</t>
    <phoneticPr fontId="12" type="noConversion"/>
  </si>
  <si>
    <t>01R0185</t>
    <phoneticPr fontId="12" type="noConversion"/>
  </si>
  <si>
    <t>01R0187</t>
    <phoneticPr fontId="12" type="noConversion"/>
  </si>
  <si>
    <t>01R0190</t>
    <phoneticPr fontId="12" type="noConversion"/>
  </si>
  <si>
    <t>01R0198</t>
    <phoneticPr fontId="12" type="noConversion"/>
  </si>
  <si>
    <t>01R0206</t>
    <phoneticPr fontId="12" type="noConversion"/>
  </si>
  <si>
    <t>01R0208</t>
    <phoneticPr fontId="12" type="noConversion"/>
  </si>
  <si>
    <t>01R0210</t>
    <phoneticPr fontId="12" type="noConversion"/>
  </si>
  <si>
    <t>01R0211</t>
    <phoneticPr fontId="12" type="noConversion"/>
  </si>
  <si>
    <t>01R0212</t>
    <phoneticPr fontId="12" type="noConversion"/>
  </si>
  <si>
    <t>01R0213</t>
    <phoneticPr fontId="12" type="noConversion"/>
  </si>
  <si>
    <t>01R0214</t>
    <phoneticPr fontId="12" type="noConversion"/>
  </si>
  <si>
    <t>01R0215</t>
    <phoneticPr fontId="12" type="noConversion"/>
  </si>
  <si>
    <t>01R0218</t>
    <phoneticPr fontId="12" type="noConversion"/>
  </si>
  <si>
    <t>01R0219</t>
    <phoneticPr fontId="12" type="noConversion"/>
  </si>
  <si>
    <t>01R0220</t>
    <phoneticPr fontId="12" type="noConversion"/>
  </si>
  <si>
    <t>01R0221</t>
    <phoneticPr fontId="12" type="noConversion"/>
  </si>
  <si>
    <t>01R0222</t>
    <phoneticPr fontId="12" type="noConversion"/>
  </si>
  <si>
    <t>01R0223</t>
    <phoneticPr fontId="12" type="noConversion"/>
  </si>
  <si>
    <t>01R0227</t>
    <phoneticPr fontId="12" type="noConversion"/>
  </si>
  <si>
    <t>01R0235</t>
    <phoneticPr fontId="12" type="noConversion"/>
  </si>
  <si>
    <t>01R0236</t>
    <phoneticPr fontId="12" type="noConversion"/>
  </si>
  <si>
    <t>01R0237</t>
    <phoneticPr fontId="12" type="noConversion"/>
  </si>
  <si>
    <t>01R0243</t>
    <phoneticPr fontId="12" type="noConversion"/>
  </si>
  <si>
    <t>02R0001</t>
    <phoneticPr fontId="12" type="noConversion"/>
  </si>
  <si>
    <t>02R0004</t>
    <phoneticPr fontId="12" type="noConversion"/>
  </si>
  <si>
    <t>02R0006</t>
    <phoneticPr fontId="12" type="noConversion"/>
  </si>
  <si>
    <t>02R0008</t>
    <phoneticPr fontId="12" type="noConversion"/>
  </si>
  <si>
    <t>02R0009</t>
    <phoneticPr fontId="12" type="noConversion"/>
  </si>
  <si>
    <t>02R0023</t>
    <phoneticPr fontId="12" type="noConversion"/>
  </si>
  <si>
    <t>02R0026</t>
    <phoneticPr fontId="12" type="noConversion"/>
  </si>
  <si>
    <t>02R0028</t>
    <phoneticPr fontId="12" type="noConversion"/>
  </si>
  <si>
    <t>02R0030</t>
    <phoneticPr fontId="12" type="noConversion"/>
  </si>
  <si>
    <t>02R0034</t>
    <phoneticPr fontId="12" type="noConversion"/>
  </si>
  <si>
    <t>02R0037</t>
    <phoneticPr fontId="12" type="noConversion"/>
  </si>
  <si>
    <t>02R0038</t>
    <phoneticPr fontId="12" type="noConversion"/>
  </si>
  <si>
    <t>02R0043</t>
    <phoneticPr fontId="12" type="noConversion"/>
  </si>
  <si>
    <t>02R0044</t>
    <phoneticPr fontId="12" type="noConversion"/>
  </si>
  <si>
    <t>02R0053</t>
    <phoneticPr fontId="12" type="noConversion"/>
  </si>
  <si>
    <t>Musa acuminata ssp. malaccensis</t>
    <phoneticPr fontId="12" type="noConversion"/>
  </si>
  <si>
    <t>subgr. Cavendish</t>
    <phoneticPr fontId="12" type="noConversion"/>
  </si>
  <si>
    <t>subgr. Gros Michel</t>
    <phoneticPr fontId="12" type="noConversion"/>
  </si>
  <si>
    <t>subgr. Ibota</t>
    <phoneticPr fontId="12" type="noConversion"/>
  </si>
  <si>
    <t>subgr. Mutika/Lujugira</t>
    <phoneticPr fontId="12" type="noConversion"/>
  </si>
  <si>
    <t>subgr. Mysore</t>
    <phoneticPr fontId="12" type="noConversion"/>
  </si>
  <si>
    <t>subgr. Pisang Awak</t>
    <phoneticPr fontId="12" type="noConversion"/>
  </si>
  <si>
    <t>subgr. Plantain</t>
    <phoneticPr fontId="12" type="noConversion"/>
  </si>
  <si>
    <t>subgr. Red</t>
    <phoneticPr fontId="12" type="noConversion"/>
  </si>
  <si>
    <t>subgr. Saba</t>
    <phoneticPr fontId="12" type="noConversion"/>
  </si>
  <si>
    <t>subgr. Silk</t>
    <phoneticPr fontId="12" type="noConversion"/>
  </si>
  <si>
    <t>subgr. Sucrier</t>
    <phoneticPr fontId="12" type="noConversion"/>
  </si>
  <si>
    <t>subsp. malaccensis</t>
    <phoneticPr fontId="12" type="noConversion"/>
  </si>
  <si>
    <t>Clean base (bp)</t>
    <phoneticPr fontId="12" type="noConversion"/>
  </si>
  <si>
    <t>Genome coverage at least 1 X genome (%)</t>
    <phoneticPr fontId="12" type="noConversion"/>
  </si>
  <si>
    <r>
      <t>Raw base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bp</t>
    </r>
    <r>
      <rPr>
        <sz val="12"/>
        <color theme="1"/>
        <rFont val="宋体"/>
        <family val="3"/>
        <charset val="134"/>
      </rPr>
      <t>）</t>
    </r>
    <phoneticPr fontId="12" type="noConversion"/>
  </si>
  <si>
    <t>Ploidy</t>
    <phoneticPr fontId="12" type="noConversion"/>
  </si>
  <si>
    <t>Species</t>
    <phoneticPr fontId="12" type="noConversion"/>
  </si>
  <si>
    <t>biological_process:phosphatidylinositol-3-phosphate biosynthetic process(GO:0036092); biological_process:phosphatidylinositol dephosphorylation(GO:0046856); biological_process:regulation of DNA-templated transcription(GO:0006355); cellular_component:nucleus(GO:0005634); cellular_component:vacuolar membrane(GO:0005774); molecular_function:DNA binding(GO:0003677); molecular_function:DNA-binding transcription factor activity(GO:0003700); molecular_function:mannosyl-oligosaccharide 1,2-alpha-mannosidase activity(GO:0004571); molecular_function:phosphatidylinositol-3,5-bisphosphate 5-phosphatase activity(GO:0043813); molecular_function:phosphatidylinositol-4,5-bisphosphate 5-phosphatase activity(GO:0004439)</t>
  </si>
  <si>
    <t>K22913 phosphatidylinositol 3,5-bisphosphate 5-phosphatase [EC:3.1.3.-]</t>
  </si>
  <si>
    <t>biological_process:xylem vessel member cell differentiation(GO:0048759); cellular_component:microtubule(GO:0005874); cellular_component:proteasome complex(GO:0000502); molecular_function:microtubule binding(GO:0008017)</t>
  </si>
  <si>
    <t>molecular_function:ligase activity(GO:0016874)</t>
  </si>
  <si>
    <t>cellular_component:membrane(GO:0016020)</t>
  </si>
  <si>
    <t>biological_process:regulation of defense response(GO:0031347); biological_process:regulation of jasmonic acid mediated signaling pathway(GO:2000022); biological_process:response to wounding(GO:0009611); cellular_component:nucleus(GO:0005634)</t>
  </si>
  <si>
    <t>K13464 jasmonate ZIM domain-containing protein</t>
  </si>
  <si>
    <t>biological_process:cellular response to cold(GO:0070417); biological_process:cellular response to phosphate starvation(GO:0016036)</t>
  </si>
  <si>
    <t>biological_process:G protein-coupled receptor signaling pathway(GO:0007186)</t>
  </si>
  <si>
    <t>K24773 guanine nucleotide-binding protein subunit gamma 3, plant</t>
  </si>
  <si>
    <t>biological_process:translation(GO:0006412); cellular_component:cytosolic ribosome(GO:0022626); cellular_component:large ribosomal subunit(GO:0015934); cellular_component:membrane(GO:0016020); molecular_function:mRNA binding(GO:0003729); molecular_function:structural constituent of ribosome(GO:0003735)</t>
  </si>
  <si>
    <t>K02900 large subunit ribosomal protein L27Ae</t>
  </si>
  <si>
    <t>biological_process:immune response(GO:0006955); biological_process:phenylpropanoid biosynthetic process(GO:0009699); biological_process:positive regulation of apoptotic signaling pathway(GO:2001235); biological_process:proteolysis involved in protein catabolic process(GO:0051603); cellular_component:extracellular space(GO:0005615); cellular_component:lysosome(GO:0005764); cellular_component:membrane(GO:0016020); molecular_function:cysteine-type endopeptidase activity(GO:0004197); molecular_function:feruloyl-CoA hydratase/lyase activity(GO:0050547)</t>
  </si>
  <si>
    <t>K01366 cathepsin H [EC:3.4.22.16]</t>
  </si>
  <si>
    <t>biological_process:plasmodesmata-mediated intercellular transport(GO:0010497); biological_process:regulation of root development(GO:2000280); cellular_component:apoplast(GO:0048046); cellular_component:plasmodesma(GO:0009506); molecular_function:manganese ion binding(GO:0030145)</t>
  </si>
  <si>
    <t>biological_process:organelle organization(GO:0006996); biological_process:protein ubiquitination(GO:0016567); cellular_component:chloroplast envelope(GO:0009941); cellular_component:membrane(GO:0016020); molecular_function:ligase activity(GO:0016874); molecular_function:metal ion binding(GO:0046872); molecular_function:ubiquitin-protein transferase activity(GO:0004842)</t>
  </si>
  <si>
    <t>K15688 E3 ubiquitin-protein ligase MUL1 [EC:2.3.2.27]</t>
  </si>
  <si>
    <t>biological_process:DNA-templated transcription(GO:0006351); biological_process:plant organ development(GO:0099402); biological_process:regulation of DNA-templated transcription(GO:0006355); cellular_component:nucleus(GO:0005634); molecular_function:ATP binding(GO:0005524)</t>
  </si>
  <si>
    <t>biological_process:defense response(GO:0006952); biological_process:ethylene-activated signaling pathway(GO:0009873); biological_process:regulation of DNA-templated transcription(GO:0006355); cellular_component:nucleus(GO:0005634); molecular_function:DNA binding(GO:0003677); molecular_function:DNA-binding transcription factor activity(GO:0003700)</t>
  </si>
  <si>
    <t>K09285 AP2-like factor, ANT lineage</t>
  </si>
  <si>
    <t>biological_process:auxin-activated signaling pathway(GO:0009734); cellular_component:plasma membrane(GO:0005886)</t>
  </si>
  <si>
    <t>biological_process:arginyl-tRNA aminoacylation(GO:0006420); biological_process:embryo development ending in seed dormancy(GO:0009793); biological_process:glycyl-tRNA aminoacylation(GO:0006426); biological_process:regulation of embryonic development(GO:0045995); cellular_component:chloroplast stroma(GO:0009570); cellular_component:cytosol(GO:0005829); cellular_component:mitochondrion(GO:0005739); molecular_function:arginine-tRNA ligase activity(GO:0004814); molecular_function:ATP binding(GO:0005524); molecular_function:glycine-tRNA ligase activity(GO:0004820)</t>
  </si>
  <si>
    <t>K01879 glycyl-tRNA synthetase beta chain [EC:6.1.1.14]; K14164 glycyl-tRNA synthetase [EC:6.1.1.14]</t>
  </si>
  <si>
    <t>biological_process:biosynthetic process(GO:0009058); cellular_component:cytoplasm(GO:0005737); cellular_component:membrane(GO:0016020); molecular_function:ATP binding(GO:0005524); molecular_function:UDP-N-acetylmuramate-L-alanine ligase activity(GO:0008763)</t>
  </si>
  <si>
    <t>K01924 UDP-N-acetylmuramate--alanine ligase [EC:6.3.2.8]</t>
  </si>
  <si>
    <t>biological_process:fat cell differentiation(GO:0045444); cellular_component:membrane(GO:0016020)</t>
  </si>
  <si>
    <t>K26608 transmembrane protein 120</t>
  </si>
  <si>
    <t>biological_process:lignin biosynthetic process(GO:0009809); biological_process:methylation(GO:0032259); molecular_function:O-methyltransferase activity(GO:0008171); molecular_function:S-adenosylmethionine-dependent methyltransferase activity(GO:0008757)</t>
  </si>
  <si>
    <t>biological_process:cellular response to cold(GO:0070417); biological_process:cellular response to heat(GO:0034605); biological_process:cellular response to unfolded protein(GO:0034620); biological_process:protein folding(GO:0006457); cellular_component:endoplasmic reticulum(GO:0005783); cellular_component:plasmodesma(GO:0009506); molecular_function:protein-folding chaperone binding(GO:0051087)</t>
  </si>
  <si>
    <t>biological_process:maturation of 5.8S rRNA(GO:0000460); biological_process:RNA catabolic process(GO:0006401); biological_process:rRNA 3'-end processing(GO:0031125); cellular_component:chloroplast(GO:0009507); cellular_component:intracellular organelle lumen(GO:0070013); cellular_component:nucleus(GO:0005634); molecular_function:ATP binding(GO:0005524); molecular_function:hydrolase activity(GO:0016787); molecular_function:RNA binding(GO:0003723); molecular_function:RNA helicase activity(GO:0003724)</t>
  </si>
  <si>
    <t>K12598 ATP-dependent RNA helicase DOB1 [EC:5.6.2.6]</t>
  </si>
  <si>
    <t>cellular_component:membrane(GO:0016020); molecular_function:RNA binding(GO:0003723)</t>
  </si>
  <si>
    <t>biological_process:regulation of DNA-templated transcription(GO:0006355); cellular_component:nucleus(GO:0005634); molecular_function:DNA binding(GO:0003677); molecular_function:DNA-binding transcription factor activity(GO:0003700); molecular_function:protein dimerization activity(GO:0046983)</t>
  </si>
  <si>
    <t>biological_process:hydrotropism(GO:0010274)</t>
  </si>
  <si>
    <t>biological_process:signal transduction(GO:0007165); cellular_component:cytoplasm(GO:0005737); cellular_component:membrane(GO:0016020); molecular_function:ATP binding(GO:0005524); molecular_function:protein kinase activity(GO:0004672)</t>
  </si>
  <si>
    <t>biological_process:isopentenyl diphosphate biosynthetic process, methylerythritol 4-phosphate pathway involved in terpenoid biosynthetic process(GO:0051484); cellular_component:chloroplast(GO:0009507); cellular_component:membrane(GO:0016020); molecular_function:1-deoxy-D-xylulose-5-phosphate reductoisomerase activity(GO:0030604); molecular_function:isomerase activity(GO:0016853); molecular_function:manganese ion binding(GO:0030145); molecular_function:NADPH binding(GO:0070402)</t>
  </si>
  <si>
    <t>K00099 1-deoxy-D-xylulose-5-phosphate reductoisomerase [EC:1.1.1.267]</t>
  </si>
  <si>
    <t>biological_process:polar nucleus fusion(GO:0010197); biological_process:pollen development(GO:0009555); biological_process:regulation of cell division(GO:0051302); cellular_component:intracellular non-membrane-bounded organelle(GO:0043232); cellular_component:intracellular organelle lumen(GO:0070013); cellular_component:membrane(GO:0016020); cellular_component:nucleus(GO:0005634)</t>
  </si>
  <si>
    <t>K14832 ribosome biogenesis protein MAK21</t>
  </si>
  <si>
    <t>biological_process:translation(GO:0006412); cellular_component:cytosolic small ribosomal subunit(GO:0022627); cellular_component:membrane(GO:0016020); molecular_function:structural constituent of ribosome(GO:0003735)</t>
  </si>
  <si>
    <t>K02973 small subunit ribosomal protein S23e</t>
  </si>
  <si>
    <t>biological_process:regulation of DNA-templated transcription(GO:0006355); molecular_function:DNA-binding transcription factor activity(GO:0003700)</t>
  </si>
  <si>
    <t>biological_process:pollen development(GO:0009555); biological_process:regulation of DNA-templated transcription(GO:0006355); molecular_function:transcription cis-regulatory region binding(GO:0000976)</t>
  </si>
  <si>
    <t>K19600 tubby and related proteins</t>
  </si>
  <si>
    <t>biological_process:protein retention in ER lumen(GO:0006621); biological_process:retrograde vesicle-mediated transport, Golgi to endoplasmic reticulum(GO:0006890); cellular_component:endoplasmic reticulum(GO:0005783); cellular_component:Golgi apparatus(GO:0005794); cellular_component:membrane(GO:0016020)</t>
  </si>
  <si>
    <t>biological_process:flavonoid biosynthetic process(GO:0009813); biological_process:polyketide biosynthetic process(GO:0030639); cellular_component:cytoplasm(GO:0005737); molecular_function:acyltransferase activity, transferring groups other than amino-acyl groups(GO:0016747)</t>
  </si>
  <si>
    <t>K00660 chalcone synthase [EC:2.3.1.74]; K13234 curcumin synthase [EC:2.3.1.217]</t>
  </si>
  <si>
    <t>biological_process:inositol phosphate biosynthetic process(GO:0032958); cellular_component:nucleus(GO:0005634); molecular_function:ATP binding(GO:0005524); molecular_function:inositol pentakisphosphate 2-kinase activity(GO:0035299); molecular_function:metal ion binding(GO:0046872); molecular_function:protein kinase activity(GO:0004672)</t>
  </si>
  <si>
    <t>K10572 inositol-pentakisphosphate 2-kinase [EC:2.7.1.158]</t>
  </si>
  <si>
    <t>biological_process:regulation of developmental process(GO:0050793); biological_process:regulation of DNA-templated transcription(GO:0006355); cellular_component:nucleus(GO:0005634); molecular_function:DNA-binding transcription factor activity(GO:0003700); molecular_function:metal ion binding(GO:0046872); molecular_function:transcription cis-regulatory region binding(GO:0000976)</t>
  </si>
  <si>
    <t>biological_process:regulation of DNA-templated transcription(GO:0006355); cellular_component:nucleus(GO:0005634); molecular_function:DNA binding(GO:0003677); molecular_function:DNA-binding transcription factor activity(GO:0003700); molecular_function:metal ion binding(GO:0046872)</t>
  </si>
  <si>
    <t>biological_process:anther development(GO:0048653); biological_process:homeostasis of number of meristem cells(GO:0007639); cellular_component:cell periphery(GO:0071944); cellular_component:membrane(GO:0016020); molecular_function:ATP binding(GO:0005524); molecular_function:coreceptor activity(GO:0015026); molecular_function:non-membrane spanning protein tyrosine kinase activity(GO:0004715); molecular_function:protein serine kinase activity(GO:0106310); molecular_function:protein serine/threonine kinase activity(GO:0004674)</t>
  </si>
  <si>
    <t>biological_process:isocitrate metabolic process(GO:0006102); biological_process:NADP metabolic process(GO:0006739); biological_process:tricarboxylic acid cycle(GO:0006099); cellular_component:mitochondrion(GO:0005739); molecular_function:isocitrate dehydrogenase (NADP+) activity(GO:0004450); molecular_function:magnesium ion binding(GO:0000287); molecular_function:NAD binding(GO:0051287)</t>
  </si>
  <si>
    <t>K00031 isocitrate dehydrogenase [EC:1.1.1.42]</t>
  </si>
  <si>
    <t>cellular_component:membrane(GO:0016020); molecular_function:kinase activity(GO:0016301); molecular_function:polysaccharide binding(GO:0030247)</t>
  </si>
  <si>
    <t>biological_process:auxin-activated signaling pathway(GO:0009734); biological_process:auxin polar transport(GO:0009926); biological_process:bud dilation(GO:0061137); biological_process:cuticle development(GO:0042335); biological_process:negative regulation of seed germination(GO:0010187); biological_process:positive regulation of response to water deprivation(GO:1902584); biological_process:protein ubiquitination(GO:0016567); biological_process:regulation of meristem structural organization(GO:0009934); biological_process:regulation of shoot system morphogenesis(GO:1900618); biological_process:response to light stimulus(GO:0009416); biological_process:response to water deprivation(GO:0009414); biological_process:SCF-dependent proteasomal ubiquitin-dependent protein catabolic process(GO:0031146); biological_process:shoot system morphogenesis(GO:0010016); cellular_component:nucleus(GO:0005634); cellular_component:SCF ubiquitin ligase complex(GO:0019005); molecular_function:protein binding(GO:0005515)</t>
  </si>
  <si>
    <t>biological_process:cellular oxidant detoxification(GO:0098869); biological_process:hydrogen peroxide catabolic process(GO:0042744); biological_process:nodulation(GO:0009877); biological_process:response to oxidative stress(GO:0006979); cellular_component:extracellular region(GO:0005576); cellular_component:membrane(GO:0016020); molecular_function:heme binding(GO:0020037); molecular_function:metal ion binding(GO:0046872); molecular_function:peroxidase activity(GO:0004601)</t>
  </si>
  <si>
    <t>K00430 peroxidase [EC:1.11.1.7]</t>
  </si>
  <si>
    <t>biological_process:cellular oxidant detoxification(GO:0098869); biological_process:response to oxidative stress(GO:0006979); molecular_function:heme binding(GO:0020037); molecular_function:metal ion binding(GO:0046872); molecular_function:peroxidase activity(GO:0004601)</t>
  </si>
  <si>
    <t>biological_process:cellular oxidant detoxification(GO:0098869); biological_process:hydrogen peroxide catabolic process(GO:0042744); biological_process:response to oxidative stress(GO:0006979); biological_process:ribosome biogenesis(GO:0042254); cellular_component:ribonucleoprotein complex(GO:1990904); molecular_function:heme binding(GO:0020037); molecular_function:metal ion binding(GO:0046872); molecular_function:peroxidase activity(GO:0004601)</t>
  </si>
  <si>
    <t>K00430 peroxidase [EC:1.11.1.7]; K02936 large subunit ribosomal protein L7Ae</t>
  </si>
  <si>
    <t>cellular_component:plasma membrane(GO:0005886)</t>
  </si>
  <si>
    <t>biological_process:defense response(GO:0006952); biological_process:regulation of DNA-templated transcription(GO:0006355); cellular_component:nucleus(GO:0005634); molecular_function:DNA binding(GO:0003677); molecular_function:DNA-binding transcription factor activity(GO:0003700)</t>
  </si>
  <si>
    <t>biological_process:embryo development ending in seed dormancy(GO:0009793); biological_process:protein transport to vacuole involved in ubiquitin-dependent protein catabolic process via the multivesicular body sorting pathway(GO:0043328); biological_process:seedling development(GO:0090351); biological_process:vacuole organization(GO:0007033); cellular_component:early endosome(GO:0005769); cellular_component:ESCRT II complex(GO:0000814); cellular_component:late endosome membrane(GO:0031902); cellular_component:plasma membrane(GO:0005886); molecular_function:phosphatidylinositol-3-phosphate binding(GO:0032266); molecular_function:S-adenosylmethionine-dependent methyltransferase activity(GO:0008757); molecular_function:ubiquitin binding(GO:0043130)</t>
  </si>
  <si>
    <t>K12190 ESCRT-II complex subunit VPS36</t>
  </si>
  <si>
    <t>biological_process:methylation(GO:0032259); molecular_function:metal ion binding(GO:0046872); molecular_function:S-adenosylmethionine-dependent methyltransferase activity(GO:0008757)</t>
  </si>
  <si>
    <t>K18886 gibberellin A4 carboxyl methyltransferase [EC:2.1.1.276]</t>
  </si>
  <si>
    <t>biological_process:carbohydrate metabolic process(GO:0005975); biological_process:tricarboxylic acid cycle(GO:0006099); cellular_component:cytosol(GO:0005829); cellular_component:mitochondrial matrix(GO:0005759); molecular_function:citrate (Si)-synthase activity(GO:0004108)</t>
  </si>
  <si>
    <t>biological_process:cellular response to stress(GO:0033554); biological_process:protein complex oligomerization(GO:0051259); biological_process:protein folding(GO:0006457); biological_process:response to heat(GO:0009408); biological_process:response to hydrogen peroxide(GO:0042542); biological_process:response to salt stress(GO:0009651); molecular_function:unfolded protein binding(GO:0051082)</t>
  </si>
  <si>
    <t>K13993 HSP20 family protein</t>
  </si>
  <si>
    <t>biological_process:blue light signaling pathway(GO:0009785); biological_process:red, far-red light phototransduction(GO:0009585); biological_process:response to heat(GO:0009408); cellular_component:cytosol(GO:0005829); cellular_component:nucleus(GO:0005634); molecular_function:metal ion binding(GO:0046872); molecular_function:myosin phosphatase activity(GO:0017018)</t>
  </si>
  <si>
    <t>K04460 serine/threonine-protein phosphatase 5 [EC:3.1.3.16]</t>
  </si>
  <si>
    <t>biological_process:auxin-activated signaling pathway(GO:0009734); biological_process:endoplasmic reticulum to cytosol auxin transport(GO:0080162); cellular_component:membrane(GO:0016020)</t>
  </si>
  <si>
    <t>K24139 auxin efflux carrier family protein</t>
  </si>
  <si>
    <t>biological_process:cell division(GO:0051301); biological_process:G1/S transition of mitotic cell cycle(GO:0000082); biological_process:regulation of G2/M transition of mitotic cell cycle(GO:0010389); biological_process:regulation of gene expression(GO:0010468); biological_process:regulation of RNA biosynthetic process(GO:2001141); biological_process:response to organic substance(GO:0010033); biological_process:signal transduction(GO:0007165); cellular_component:cyclin-dependent protein kinase holoenzyme complex(GO:0000307); cellular_component:cytoplasm(GO:0005737); cellular_component:nucleus(GO:0005634); molecular_function:ATP binding(GO:0005524); molecular_function:cyclin binding(GO:0030332); molecular_function:cyclin-dependent protein serine/threonine kinase activity(GO:0004693); molecular_function:RNA polymerase II CTD heptapeptide repeat kinase activity(GO:0008353)</t>
  </si>
  <si>
    <t>K07760 cyclin-dependent kinase [EC:2.7.11.22]</t>
  </si>
  <si>
    <t>cellular_component:nucleus(GO:0005634); molecular_function:minor groove of adenine-thymine-rich DNA binding(GO:0003680)</t>
  </si>
  <si>
    <t>K06934 uncharacterized protein</t>
  </si>
  <si>
    <t>biological_process:amino acid metabolic process(GO:0006520); cellular_component:cytoplasm(GO:0005737); cellular_component:membrane(GO:0016020); molecular_function:aminoacylase activity(GO:0004046); molecular_function:metal ion binding(GO:0046872)</t>
  </si>
  <si>
    <t>K14677 aminoacylase [EC:3.5.1.14]</t>
  </si>
  <si>
    <t>biological_process:protein insertion into ER membrane(GO:0045048); biological_process:root hair elongation(GO:0048767); cellular_component:BAT3 complex(GO:0071818); cellular_component:TRC complex(GO:0072380)</t>
  </si>
  <si>
    <t>K23387 golgi to ER traffic protein 4</t>
  </si>
  <si>
    <t>biological_process:leaf morphogenesis(GO:0009965); molecular_function:carbamoyl-phosphate synthase (glutamine-hydrolyzing) activity(GO:0004088)</t>
  </si>
  <si>
    <t>molecular_function:DNA binding(GO:0003677)</t>
  </si>
  <si>
    <t>K09422 transcription factor MYB, plant</t>
  </si>
  <si>
    <t>biological_process:mRNA transcription(GO:0009299); biological_process:response to light stimulus(GO:0009416); cellular_component:nucleus(GO:0005634); molecular_function:magnesium ion binding(GO:0000287)</t>
  </si>
  <si>
    <t>cellular_component:cytoplasm(GO:0005737); molecular_function:GTPase activator activity(GO:0005096)</t>
  </si>
  <si>
    <t>K18270 Rab3 GTPase-activating protein catalytic subunit</t>
  </si>
  <si>
    <t>biological_process:positive regulation of DNA-templated transcription(GO:0045893); biological_process:response to stress(GO:0006950); cellular_component:nucleus(GO:0005634); molecular_function:DNA-binding transcription factor activity(GO:0003700); molecular_function:transcription cis-regulatory region binding(GO:0000976)</t>
  </si>
  <si>
    <t>K09286 EREBP-like factor</t>
  </si>
  <si>
    <t>biological_process:aromatic amino acid family catabolic process to alcohol via Ehrlich pathway(GO:0000949); cellular_component:cytosol(GO:0005829); cellular_component:membrane(GO:0016020); molecular_function:magnesium ion binding(GO:0000287); molecular_function:pyruvate decarboxylase activity(GO:0004737); molecular_function:thiamine pyrophosphate binding(GO:0030976)</t>
  </si>
  <si>
    <t>K01568 pyruvate decarboxylase [EC:4.1.1.1]</t>
  </si>
  <si>
    <t>biological_process:regulation of transcription by RNA polymerase II(GO:0006357); cellular_component:nucleus(GO:0005634); molecular_function:DNA-binding transcription factor activity, RNA polymerase II-specific(GO:0000981); molecular_function:protein dimerization activity(GO:0046983); molecular_function:RNA polymerase II cis-regulatory region sequence-specific DNA binding(GO:0000978)</t>
  </si>
  <si>
    <t>biological_process:ethylene-activated signaling pathway(GO:0009873); biological_process:regulation of DNA-templated transcription(GO:0006355); cellular_component:nucleus(GO:0005634); molecular_function:DNA binding(GO:0003677); molecular_function:DNA-binding transcription factor activity(GO:0003700)</t>
  </si>
  <si>
    <t>biological_process:DNA-templated transcription termination(GO:0006353); biological_process:mitochondrial ribosome assembly(GO:0061668); biological_process:mitochondrial transcription(GO:0006390); biological_process:regulation of DNA-templated transcription(GO:0006355); cellular_component:mitochondrion(GO:0005739); molecular_function:double-stranded DNA binding(GO:0003690)</t>
  </si>
  <si>
    <t>K15031 mitochondrial transcription termination factor family protein</t>
  </si>
  <si>
    <t>biological_process:cell surface receptor signaling pathway(GO:0007166); cellular_component:plasma membrane(GO:0005886); molecular_function:ATP binding(GO:0005524); molecular_function:calcium ion binding(GO:0005509); molecular_function:polysaccharide binding(GO:0030247); molecular_function:protein serine/threonine kinase activity(GO:0004674)</t>
  </si>
  <si>
    <t>biological_process:cell surface receptor signaling pathway(GO:0007166)</t>
  </si>
  <si>
    <t>cellular_component:membrane(GO:0016020); molecular_function:DNA binding(GO:0003677); molecular_function:metal ion binding(GO:0046872)</t>
  </si>
  <si>
    <t>molecular_function:calmodulin binding(GO:0005516)</t>
  </si>
  <si>
    <t>biological_process:rRNA processing(GO:0006364); cellular_component:chloroplast(GO:0009507); cellular_component:cytosol(GO:0005829); molecular_function:ribosomal small subunit binding(GO:0043024)</t>
  </si>
  <si>
    <t>K02834 ribosome-binding factor A</t>
  </si>
  <si>
    <t>biological_process:postreplication repair(GO:0006301); biological_process:protein K63-linked ubiquitination(GO:0070534); cellular_component:nucleus(GO:0005634); molecular_function:acyltransferase activity(GO:0016746); molecular_function:ubiquitin activating enzyme activity(GO:0004839)</t>
  </si>
  <si>
    <t>K10704 ubiquitin-conjugating enzyme E2 variant</t>
  </si>
  <si>
    <t>biological_process:hormone-mediated signaling pathway(GO:0009755); biological_process:response to auxin(GO:0009733)</t>
  </si>
  <si>
    <t>K14488 SAUR family protein</t>
  </si>
  <si>
    <t>biological_process:response to auxin(GO:0009733); molecular_function:transferase activity(GO:0016740)</t>
  </si>
  <si>
    <t>biological_process:defense response to fungus(GO:0050832); biological_process:negative regulation of innate immune response(GO:0045824); biological_process:regulation of DNA-templated transcription(GO:0006355); biological_process:vegetative to reproductive phase transition of meristem(GO:0010228); cellular_component:membrane(GO:0016020); cellular_component:nucleus(GO:0005634); molecular_function:DNA-binding transcription factor activity(GO:0003700); molecular_function:minor groove of adenine-thymine-rich DNA binding(GO:0003680)</t>
  </si>
  <si>
    <t>molecular_function:amino acid binding(GO:0016597); molecular_function:nucleotidyltransferase activity(GO:0016779)</t>
  </si>
  <si>
    <t>biological_process:endosomal transport(GO:0016197); biological_process:endosome organization(GO:0007032); cellular_component:endosome(GO:0005768); cellular_component:nucleolus(GO:0005730); cellular_component:WASH complex(GO:0071203); molecular_function:RNA binding(GO:0003723)</t>
  </si>
  <si>
    <t>K18465 WASH complex subunit 7</t>
  </si>
  <si>
    <t>molecular_function:enzyme inhibitor activity(GO:0004857)</t>
  </si>
  <si>
    <t>molecular_function:cation binding(GO:0043169); molecular_function:protein serine/threonine phosphatase activity(GO:0004722)</t>
  </si>
  <si>
    <t>K01102 pyruvate dehydrogenase phosphatase [EC:3.1.3.43]</t>
  </si>
  <si>
    <t>molecular_function:transferase activity(GO:0016740)</t>
  </si>
  <si>
    <t>biological_process:proteolysis(GO:0006508); cellular_component:endoplasmic reticulum subcompartment(GO:0098827); cellular_component:membrane(GO:0016020); molecular_function:aspartic-type endopeptidase activity(GO:0004190)</t>
  </si>
  <si>
    <t>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</si>
  <si>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biological_process:lateral root development(GO:0048527); biological_process:mitotic cell cycle(GO:0000278)</t>
  </si>
  <si>
    <t>biological_process:regulation of DNA-templated transcription(GO:0006355); cellular_component:nucleus(GO:0005634); molecular_function:DNA-binding transcription factor activity(GO:0003700); molecular_function:double-stranded DNA binding(GO:0003690); molecular_function:sequence-specific DNA binding(GO:0043565); molecular_function:transcription regulatory region nucleic acid binding(GO:0001067)</t>
  </si>
  <si>
    <t>cellular_component:membrane(GO:0016020); molecular_function:acyltransferase activity(GO:0016746); molecular_function:catalytic activity, acting on a protein(GO:0140096); molecular_function:kinase activity(GO:0016301); molecular_function:ligase activity(GO:0016874); molecular_function:metal ion binding(GO:0046872)</t>
  </si>
  <si>
    <t>biological_process:chloroplast-nucleus signaling pathway(GO:0010019); biological_process:methylation(GO:0032259); biological_process:mitochondrial gene expression(GO:0140053); biological_process:mitochondria-nucleus signaling pathway(GO:0031930); cellular_component:chloroplast(GO:0009507); cellular_component:mitochondrion(GO:0005739); molecular_function:methyltransferase activity(GO:0008168); molecular_function:mRNA binding(GO:0003729)</t>
  </si>
  <si>
    <t>biological_process:defense response(GO:0006952); biological_process:response to other organism(GO:0051707); cellular_component:membrane(GO:0016020); molecular_function:catalytic activity, acting on a protein(GO:0140096); molecular_function:kinase activity(GO:0016301); molecular_function:phosphotransferase activity, alcohol group as acceptor(GO:0016773)</t>
  </si>
  <si>
    <t>biological_process:glycosaminoglycan biosynthetic process(GO:0006024); biological_process:UDP-glucuronate biosynthetic process(GO:0006065); cellular_component:nucleus(GO:0005634); molecular_function:NAD binding(GO:0051287); molecular_function:UDP-glucose 6-dehydrogenase activity(GO:0003979)</t>
  </si>
  <si>
    <t>K00012 UDPglucose 6-dehydrogenase [EC:1.1.1.22]</t>
  </si>
  <si>
    <t>biological_process:regulation of DNA-templated transcription(GO:0006355)</t>
  </si>
  <si>
    <t>cellular_component:cytoplasm(GO:0005737); molecular_function:glucosyltransferase activity(GO:0046527); molecular_function:UDP-glycosyltransferase activity(GO:0008194)</t>
  </si>
  <si>
    <t>biological_process:anatomical structure morphogenesis(GO:0009653); biological_process:plant-type cell wall organization(GO:0009664); cellular_component:cytoplasm(GO:0005737); cellular_component:extracellular region(GO:0005576); cellular_component:membrane(GO:0016020); molecular_function:calcium ion binding(GO:0005509); molecular_function:glucosyltransferase activity(GO:0046527); molecular_function:palmitoyltransferase activity(GO:0016409); molecular_function:UDP-glycosyltransferase activity(GO:0008194)</t>
  </si>
  <si>
    <t>biological_process:proteolysis(GO:0006508); biological_process:SREBP signaling pathway(GO:0032933); cellular_component:endoplasmic reticulum membrane(GO:0005789); molecular_function:cholesterol binding(GO:0015485); molecular_function:peptidase activity(GO:0008233); molecular_function:ubiquitin protein ligase binding(GO:0031625)</t>
  </si>
  <si>
    <t>K23341 erlin</t>
  </si>
  <si>
    <t>biological_process:methylation(GO:0032259); biological_process:proteolysis involved in protein catabolic process(GO:0051603); cellular_component:nucleus(GO:0005634); cellular_component:proteasome core complex(GO:0005839); molecular_function:methyltransferase activity(GO:0008168)</t>
  </si>
  <si>
    <t>K02739 20S proteasome subunit beta 2 [EC:3.4.25.1]; K02885 large subunit ribosomal protein L19e</t>
  </si>
  <si>
    <t>K26544 phosphatidylinositol/phosphatidylcholine transfer protein</t>
  </si>
  <si>
    <t>cellular_component:membrane(GO:0016020); molecular_function:aminopeptidase activity(GO:0004177)</t>
  </si>
  <si>
    <t>biological_process:isoprenoid metabolic process(GO:0006720); cellular_component:membrane(GO:0016020); molecular_function:oxidoreductase activity, acting on the CH-OH group of donors, NAD or NADP as acceptor(GO:0016616)</t>
  </si>
  <si>
    <t>K00079 carbonyl reductase 1 [EC:1.1.1.184 1.1.1.189 1.1.1.197]</t>
  </si>
  <si>
    <t>biological_process:cell division(GO:0051301); biological_process:cellular response to methylmercury(GO:0071406); biological_process:G1/S transition of mitotic cell cycle(GO:0000082); biological_process:G2/M transition of mitotic cell cycle(GO:0000086); biological_process:mitochondrial fusion(GO:0008053); biological_process:mitotic intra-S DNA damage checkpoint signaling(GO:0031573); biological_process:nucleosome assembly(GO:0006334); biological_process:nucleotide-excision repair(GO:0006289); biological_process:positive regulation of glucose transmembrane transport(GO:0010828); biological_process:proteasomal protein catabolic process(GO:0010498); biological_process:protein ubiquitination(GO:0016567); biological_process:regulation of DNA replication(GO:0006275); biological_process:regulation of sulfur amino acid metabolic process(GO:0031335); biological_process:regulation of transcription by galactose(GO:0000409); biological_process:response to auxin(GO:0009733); biological_process:silent mating-type cassette heterochromatin formation(GO:0030466); biological_process:subtelomeric heterochromatin formation(GO:0031509); biological_process:ubiquitin-dependent protein catabolic process(GO:0006511); cellular_component:chromosome, telomeric region(GO:0000781); cellular_component:cullin-RING ubiquitin ligase complex(GO:0031461); cellular_component:cytoplasm(GO:0005737); cellular_component:nucleus(GO:0005634); molecular_function:cullin family protein binding(GO:0097602); molecular_function:ligase activity(GO:0016874); molecular_function:protein-macromolecule adaptor activity(GO:0030674); molecular_function:ubiquitin protein ligase activity(GO:0061630); molecular_function:zinc ion binding(GO:0008270)</t>
  </si>
  <si>
    <t>K03868 E3 ubiquitin-protein ligase RBX1 [EC:2.3.2.32]</t>
  </si>
  <si>
    <t>cellular_component:membrane(GO:0016020); molecular_function:ligase activity(GO:0016874)</t>
  </si>
  <si>
    <t>biological_process:regulation of transcription by RNA polymerase III(GO:0006359); cellular_component:cytoplasm(GO:0005737); cellular_component:protein kinase CK2 complex(GO:0005956); cellular_component:UTP-C complex(GO:0034456); molecular_function:kinase activity(GO:0016301); molecular_function:protein kinase regulator activity(GO:0019887)</t>
  </si>
  <si>
    <t>K03115 casein kinase II subunit beta</t>
  </si>
  <si>
    <t>biological_process:regulation of DNA-templated transcription(GO:0006355); biological_process:vesicle-mediated transport(GO:0016192); cellular_component:endoplasmic reticulum(GO:0005783); cellular_component:membrane(GO:0016020); cellular_component:nucleus(GO:0005634); molecular_function:DNA-binding transcription factor activity(GO:0003700); molecular_function:double-stranded DNA binding(GO:0003690); molecular_function:sequence-specific DNA binding(GO:0043565); molecular_function:transcription regulatory region nucleic acid binding(GO:0001067); molecular_function:zinc ion binding(GO:0008270)</t>
  </si>
  <si>
    <t>biological_process:plant-type cell wall biogenesis(GO:0009832); biological_process:regulation of DNA-templated transcription(GO:0006355); cellular_component:nucleus(GO:0005634); molecular_function:DNA-binding transcription factor activity(GO:0003700); molecular_function:sequence-specific DNA binding(GO:0043565)</t>
  </si>
  <si>
    <t>biological_process:secondary metabolite biosynthetic process(GO:0044550); cellular_component:membrane(GO:0016020);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</si>
  <si>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biological_process:abscisic acid-activated signaling pathway(GO:0009738); cellular_component:cytoplasm(GO:0005737); cellular_component:nucleus(GO:0005634); cellular_component:plasma membrane(GO:0005886); molecular_function:abscisic acid binding(GO:0010427); molecular_function:protein homodimerization activity(GO:0042803); molecular_function:protein phosphatase inhibitor activity(GO:0004864); molecular_function:signaling receptor activity(GO:0038023)</t>
  </si>
  <si>
    <t>K14496 abscisic acid receptor PYR/PYL family</t>
  </si>
  <si>
    <t>biological_process:chromatin organization(GO:0006325); biological_process:negative regulation of transcription elongation by RNA polymerase II(GO:0034244); molecular_function:histone reader activity(GO:0140566); molecular_function:metal ion binding(GO:0046872)</t>
  </si>
  <si>
    <t>biological_process:cell differentiation(GO:0030154); biological_process:defense response(GO:0006952); biological_process:negative regulation of extrinsic apoptotic signaling pathway in absence of ligand(GO:2001240); biological_process:positive regulation of DNA repair(GO:0045739); biological_process:response to light stimulus(GO:0009416); biological_process:response to other organism(GO:0051707); biological_process:signal transduction(GO:0007165); cellular_component:nucleus(GO:0005634); molecular_function:adenylate cyclase activity(GO:0004016); molecular_function:manganese ion binding(GO:0030145); molecular_function:protein serine/threonine kinase activity(GO:0004674); molecular_function:protein tyrosine phosphatase activity(GO:0004725); molecular_function:tyrosine-tRNA ligase activity(GO:0004831)</t>
  </si>
  <si>
    <t>biological_process:protein ubiquitination(GO:0016567); molecular_function:ligase activity(GO:0016874); molecular_function:ubiquitin protein ligase activity(GO:0061630)</t>
  </si>
  <si>
    <t>biological_process:regulation of DNA-templated transcription(GO:0006355); molecular_function:DNA binding(GO:0003677)</t>
  </si>
  <si>
    <t>biological_process:transmembrane transport(GO:0055085); cellular_component:membrane(GO:0016020); molecular_function:transmembrane transporter activity(GO:0022857)</t>
  </si>
  <si>
    <t>K26554 MFS transporter, POT/PTR family, low-affinity nitrate transporter</t>
  </si>
  <si>
    <t>biological_process:methylation(GO:0032259); cellular_component:endosome(GO:0005768); cellular_component:membrane(GO:0016020); cellular_component:trans-Golgi network(GO:0005802); molecular_function:methyltransferase activity(GO:0008168)</t>
  </si>
  <si>
    <t>cellular_component:plasma membrane(GO:0005886); cellular_component:plasmodesma(GO:0009506); molecular_function:catalytic activity, acting on a protein(GO:0140096); molecular_function:kinase activity(GO:0016301); molecular_function:phosphotransferase activity, alcohol group as acceptor(GO:0016773)</t>
  </si>
  <si>
    <t>biological_process:adenine salvage(GO:0006168); biological_process:AMP salvage(GO:0044209); biological_process:purine ribonucleoside salvage(GO:0006166); cellular_component:cytosol(GO:0005829); cellular_component:membrane(GO:0016020); molecular_function:adenine phosphoribosyltransferase activity(GO:0003999)</t>
  </si>
  <si>
    <t>K00759 adenine phosphoribosyltransferase [EC:2.4.2.7]</t>
  </si>
  <si>
    <t>biological_process:endoplasmic reticulum membrane organization(GO:0090158); biological_process:endoplasmic reticulum-plasma membrane tethering(GO:0061817); cellular_component:endoplasmic reticulum membrane(GO:0005789); cellular_component:plasma membrane(GO:0005886)</t>
  </si>
  <si>
    <t>biological_process:aminoacyl-tRNA metabolism involved in translational fidelity(GO:0106074); molecular_function:aminoacyl-tRNA editing activity(GO:0002161)</t>
  </si>
  <si>
    <t>biological_process:endoplasmic reticulum unfolded protein response(GO:0030968); biological_process:positive regulation of plant-type hypersensitive response(GO:0034052); biological_process:protein K48-linked ubiquitination(GO:0070936); biological_process:ubiquitin-dependent protein catabolic process(GO:0006511); cellular_component:cytosol(GO:0005829); cellular_component:endoplasmic reticulum(GO:0005783); cellular_component:plasma membrane(GO:0005886); cellular_component:ubiquitin ligase complex(GO:0000151); molecular_function:metal ion binding(GO:0046872); molecular_function:ubiquitin binding(GO:0043130); molecular_function:ubiquitin protein ligase activity(GO:0061630)</t>
  </si>
  <si>
    <t>K10636 E3 ubiquitin-protein ligase AMFR [EC:2.3.2.36]</t>
  </si>
  <si>
    <t>biological_process:sexual reproduction(GO:0019953); cellular_component:extracellular region(GO:0005576)</t>
  </si>
  <si>
    <t>biological_process:fucose metabolic process(GO:0006004); cellular_component:membrane(GO:0016020); molecular_function:transferase activity(GO:0016740)</t>
  </si>
  <si>
    <t>K23280 rhamnogalacturonan I rhamnosyltransferase [EC:2.4.1.351]</t>
  </si>
  <si>
    <t>biological_process:mitochondrial cytochrome c oxidase assembly(GO:0033617); cellular_component:membrane(GO:0016020); cellular_component:mitochondrion(GO:0005739); molecular_function:metal ion binding(GO:0046872)</t>
  </si>
  <si>
    <t>K22137 mitochondrial calcium uniporter regulator 1</t>
  </si>
  <si>
    <t>biological_process:cell differentiation(GO:0030154); biological_process:regulation of DNA-templated transcription(GO:0006355); cellular_component:nucleus(GO:0005634); molecular_function:DNA binding(GO:0003677); molecular_function:transcription regulatory region nucleic acid binding(GO:0001067)</t>
  </si>
  <si>
    <t>biological_process:regulation of DNA-templated transcription(GO:0006355); biological_process:response to starvation(GO:0042594); cellular_component:cytosol(GO:0005829); cellular_component:nucleus(GO:0005634); molecular_function:kinase binding(GO:0019900); molecular_function:zinc ion binding(GO:0008270)</t>
  </si>
  <si>
    <t>biological_process:cellulose catabolic process(GO:0030245); cellular_component:membrane(GO:0016020); molecular_function:cellulase activity(GO:0008810)</t>
  </si>
  <si>
    <t>K01179 endoglucanase [EC:3.2.1.4]</t>
  </si>
  <si>
    <t>biological_process:chromatin organization(GO:0006325); biological_process:ethylene-activated signaling pathway(GO:0009873); biological_process:miRNA processing(GO:0035196); biological_process:regulation of circadian rhythm(GO:0042752); biological_process:regulation of photomorphogenesis(GO:0010099); biological_process:response to blue light(GO:0009637); biological_process:response to red light(GO:0010114); cellular_component:nucleus(GO:0005634)</t>
  </si>
  <si>
    <t>K13119 protein FAM50</t>
  </si>
  <si>
    <t>cellular_component:endoplasmic reticulum membrane(GO:0005789)</t>
  </si>
  <si>
    <t>K13249 translocon-associated protein subunit alpha</t>
  </si>
  <si>
    <t>PF00098: Zinc knuckle; PF00313: 'Cold-shock' DNA-binding domain</t>
  </si>
  <si>
    <t>biological_process:positive regulation of gene expression(GO:0010628); biological_process:positive regulation of mRNA processing(GO:0050685); biological_process:positive regulation of protein metabolic process(GO:0051247); biological_process:regulation of cytoplasmic translation(GO:2000765); biological_process:regulation of mRNA splicing, via spliceosome(GO:0048024); cellular_component:cytoplasm(GO:0005737); cellular_component:spliceosomal complex(GO:0005681); molecular_function:RNA binding(GO:0003723); molecular_function:translation regulator activity(GO:0045182); molecular_function:zinc ion binding(GO:0008270)</t>
  </si>
  <si>
    <t>K03704 cold shock protein</t>
  </si>
  <si>
    <t>biological_process:fatty acid metabolic process(GO:0006631); cellular_component:cytoplasm(GO:0005737); molecular_function:fatty-acyl-CoA binding(GO:0000062)</t>
  </si>
  <si>
    <t>biological_process:signal peptide processing(GO:0006465); cellular_component:membrane(GO:0016020); cellular_component:nucleus(GO:0005634); molecular_function:peptidase activity(GO:0008233)</t>
  </si>
  <si>
    <t>biological_process:regulation of DNA-templated transcription(GO:0006355); biological_process:secondary cell wall biogenesis involved in seed trichome differentiation(GO:0090379); cellular_component:nucleus(GO:0005634); molecular_function:DNA binding(GO:0003677); molecular_function:transcription regulatory region nucleic acid binding(GO:0001067)</t>
  </si>
  <si>
    <t>biological_process:lipid metabolic process(GO:0006629); cellular_component:extracellular region(GO:0005576); cellular_component:membrane(GO:0016020); molecular_function:7,9,9'-tricis-neurosporene:quinone oxidoreductase activity(GO:0052887); molecular_function:9,9'-dicis-carotene:quinone oxidoreductase activity(GO:0052886); molecular_function:9,9'-di-cis-zeta-carotene desaturase activity(GO:0016719); molecular_function:hydrolase activity, acting on ester bonds(GO:0016788)</t>
  </si>
  <si>
    <t>biological_process:gibberellin mediated signaling pathway(GO:0010476); biological_process:positive regulation of cell division(GO:0051781); cellular_component:cytoplasm(GO:0005737); cellular_component:plasma membrane(GO:0005886); molecular_function:ATP binding(GO:0005524); molecular_function:hydrolase activity(GO:0016787); molecular_function:protein kinase activity(GO:0004672)</t>
  </si>
  <si>
    <t>biological_process:jasmonic acid mediated signaling pathway(GO:0009867); biological_process:mitotic cell cycle(GO:0000278); biological_process:protein ubiquitination(GO:0016567); biological_process:SCF-dependent proteasomal ubiquitin-dependent protein catabolic process(GO:0031146); cellular_component:cytoplasm(GO:0005737); cellular_component:nucleus(GO:0005634); molecular_function:cullin family protein binding(GO:0097602)</t>
  </si>
  <si>
    <t>K03094 S-phase kinase-associated protein 1</t>
  </si>
  <si>
    <t>biological_process:jasmonic acid mediated signaling pathway(GO:0009867); biological_process:mitotic cell cycle(GO:0000278); biological_process:proteasomal protein catabolic process(GO:0010498); biological_process:protein ubiquitination(GO:0016567); biological_process:ubiquitin-dependent protein catabolic process(GO:0006511); cellular_component:cytoplasm(GO:0005737); cellular_component:nucleus(GO:0005634); molecular_function:cullin family protein binding(GO:0097602)</t>
  </si>
  <si>
    <t>cellular_component:membrane(GO:0016020); molecular_function:protein serine/threonine kinase activity(GO:0004674)</t>
  </si>
  <si>
    <t>biological_process:heat acclimation(GO:0010286); cellular_component:nuclear membrane(GO:0031965); cellular_component:plasma membrane(GO:0005886); cellular_component:plasmodesma(GO:0009506); molecular_function:metal ion binding(GO:0046872); molecular_function:protein binding(GO:0005515)</t>
  </si>
  <si>
    <t>biological_process:proteolysis(GO:0006508); cellular_component:cytosol(GO:0005829); molecular_function:oligopeptidase activity(GO:0070012); molecular_function:serine-type endopeptidase activity(GO:0004252)</t>
  </si>
  <si>
    <t>K01322 prolyl oligopeptidase [EC:3.4.21.26]</t>
  </si>
  <si>
    <t>biological_process:positive regulation of DNA-templated transcription(GO:0045893); biological_process:transcription by RNA polymerase II(GO:0006366); cellular_component:nucleus(GO:0005634); molecular_function:transcription coactivator activity(GO:0003713)</t>
  </si>
  <si>
    <t>molecular_function:hydrolase activity, acting on ester bonds(GO:0016788)</t>
  </si>
  <si>
    <t>molecular_function:alpha-L-fucosidase activity(GO:0004560); molecular_function:hydrolase activity, acting on ester bonds(GO:0016788)</t>
  </si>
  <si>
    <t>cellular_component:nucleus(GO:0005634); molecular_function:DNA binding(GO:0003677)</t>
  </si>
  <si>
    <t>K25507 high mobility group B protein, plant</t>
  </si>
  <si>
    <t>biological_process:organic substance transport(GO:0071702); biological_process:regulation of DNA-templated transcription(GO:0006355); biological_process:transmembrane transport(GO:0055085); cellular_component:membrane(GO:0016020); molecular_function:2-alkenal reductase [NAD(P)+] activity(GO:0032440); molecular_function:DNA binding(GO:0003677); molecular_function:transmembrane transporter activity(GO:0022857)</t>
  </si>
  <si>
    <t>biological_process:response to abscisic acid(GO:0009737); biological_process:response to salt stress(GO:0009651); biological_process:response to water deprivation(GO:0009414); cellular_component:cytoplasm(GO:0005737); cellular_component:nucleus(GO:0005634); molecular_function:metal ion binding(GO:0046872); molecular_function:protein serine/threonine phosphatase activity(GO:0004722)</t>
  </si>
  <si>
    <t>K14803 protein phosphatase PTC2/3 [EC:3.1.3.16]</t>
  </si>
  <si>
    <t>biological_process:cell wall organization(GO:0071555); cellular_component:Golgi membrane(GO:0000139); molecular_function:glycosyltransferase activity(GO:0016757); molecular_function:kinase activity(GO:0016301)</t>
  </si>
  <si>
    <t>biological_process:RNA modification(GO:0009451); cellular_component:intracellular membrane-bounded organelle(GO:0043231); molecular_function:RNA binding(GO:0003723); molecular_function:zinc ion binding(GO:0008270)</t>
  </si>
  <si>
    <t>K23541 Ca2+/H+ antiporter, TMEM165/GDT1 family</t>
  </si>
  <si>
    <t>cellular_component:membrane(GO:0016020); molecular_function:cation binding(GO:0043169); molecular_function:protein serine/threonine phosphatase activity(GO:0004722)</t>
  </si>
  <si>
    <t>cellular_component:mitochondrion(GO:0005739)</t>
  </si>
  <si>
    <t>biological_process:negative regulation of cell population proliferation(GO:0008285); biological_process:shoot system development(GO:0048367); biological_process:transmembrane transport(GO:0055085); cellular_component:cell periphery(GO:0071944); cellular_component:membrane(GO:0016020); molecular_function:transmembrane transporter activity(GO:0022857)</t>
  </si>
  <si>
    <t>cellular_component:membrane(GO:0016020); molecular_function:copper ion binding(GO:0005507); molecular_function:oxidoreductase activity(GO:0016491)</t>
  </si>
  <si>
    <t>K19791 iron transport multicopper oxidase</t>
  </si>
  <si>
    <t>biological_process:response to auxin(GO:0009733)</t>
  </si>
  <si>
    <t>biological_process:anatomical structure morphogenesis(GO:0009653); biological_process:cell wall organization(GO:0071555); biological_process:sexual reproduction(GO:0019953); cellular_component:extracellular region(GO:0005576); cellular_component:membrane(GO:0016020); cellular_component:plant-type cell wall(GO:0009505); cellular_component:plasmodesma(GO:0009506)</t>
  </si>
  <si>
    <t>K20628 expansin</t>
  </si>
  <si>
    <t>biological_process:root development(GO:0048364); biological_process:shoot system development(GO:0048367)</t>
  </si>
  <si>
    <t>biological_process:brassinosteroid mediated signaling pathway(GO:0009742); biological_process:defense response to bacterium(GO:0042742); biological_process:defense response to fungus(GO:0050832); cellular_component:plasma membrane(GO:0005886); molecular_function:ATP binding(GO:0005524); molecular_function:protein kinase activity(GO:0004672)</t>
  </si>
  <si>
    <t>K14500 BR-signaling kinase [EC:2.7.11.1]</t>
  </si>
  <si>
    <t>biological_process:rRNA processing(GO:0006364); cellular_component:membrane(GO:0016020); cellular_component:nucleolus(GO:0005730); cellular_component:small-subunit processome(GO:0032040)</t>
  </si>
  <si>
    <t>K14566 U3 small nucleolar RNA-associated protein 24</t>
  </si>
  <si>
    <t>biological_process:defense response(GO:0006952); biological_process:glycolytic process(GO:0006096); biological_process:response to other organism(GO:0051707); cellular_component:chloroplast(GO:0009507); molecular_function:ADP binding(GO:0043531); molecular_function:ATP binding(GO:0005524); molecular_function:fructose-bisphosphate aldolase activity(GO:0004332)</t>
  </si>
  <si>
    <t>K13457 disease resistance protein RPM1; K13459 disease resistance protein RPS2</t>
  </si>
  <si>
    <t>molecular_function:metal ion binding(GO:0046872); molecular_function:RNA binding(GO:0003723)</t>
  </si>
  <si>
    <t>biological_process:(1-&gt;3)-beta-D-glucan biosynthetic process(GO:0006075); biological_process:cell wall organization(GO:0071555); biological_process:regulation of cell shape(GO:0008360); cellular_component:1,3-beta-D-glucan synthase complex(GO:0000148); molecular_function:1,3-beta-D-glucan synthase activity(GO:0003843)</t>
  </si>
  <si>
    <t>K11000 callose synthase [EC:2.4.1.-]</t>
  </si>
  <si>
    <t>biological_process:base-excision repair(GO:0006284); biological_process:defense response(GO:0006952); biological_process:hormone-mediated signaling pathway(GO:0009755); biological_process:nucleotide-excision repair(GO:0006289); biological_process:response to other organism(GO:0051707); cellular_component:cell periphery(GO:0071944); cellular_component:membrane(GO:0016020); molecular_function:ATP binding(GO:0005524); molecular_function:damaged DNA binding(GO:0003684); molecular_function:oxidized purine nucleobase lesion DNA N-glycosylase activity(GO:0008534); molecular_function:protein kinase activity(GO:0004672); molecular_function:receptor serine/threonine kinase binding(GO:0033612); molecular_function:signaling receptor activity(GO:0038023)</t>
  </si>
  <si>
    <t>biological_process:defense response(GO:0006952); biological_process:hormone-mediated signaling pathway(GO:0009755); biological_process:response to other organism(GO:0051707); cellular_component:cell periphery(GO:0071944); cellular_component:membrane(GO:0016020); molecular_function:ATP binding(GO:0005524); molecular_function:protein kinase activity(GO:0004672); molecular_function:receptor serine/threonine kinase binding(GO:0033612); molecular_function:signaling receptor activity(GO:0038023)</t>
  </si>
  <si>
    <t>K13420 LRR receptor-like serine/threonine-protein kinase FLS2 [EC:2.7.11.1]</t>
  </si>
  <si>
    <t>biological_process:hormone-mediated signaling pathway(GO:0009755); cellular_component:cell periphery(GO:0071944); cellular_component:membrane(GO:0016020); molecular_function:ATP binding(GO:0005524); molecular_function:protein kinase activity(GO:0004672); molecular_function:receptor serine/threonine kinase binding(GO:0033612); molecular_function:signaling receptor activity(GO:0038023)</t>
  </si>
  <si>
    <t>biological_process:hormone-mediated signaling pathway(GO:0009755); cellular_component:cell periphery(GO:0071944); cellular_component:membrane(GO:0016020); molecular_function:ATP binding(GO:0005524); molecular_function:protein kinase activity(GO:0004672); molecular_function:signaling receptor activity(GO:0038023)</t>
  </si>
  <si>
    <t>biological_process:defense response(GO:0006952); biological_process:hormone-mediated signaling pathway(GO:0009755); biological_process:response to other organism(GO:0051707); cellular_component:cell periphery(GO:0071944); cellular_component:membrane(GO:0016020); molecular_function:ATP binding(GO:0005524); molecular_function:metal ion binding(GO:0046872); molecular_function:oxidoreductase activity(GO:0016491); molecular_function:protein kinase activity(GO:0004672); molecular_function:signaling receptor activity(GO:0038023)</t>
  </si>
  <si>
    <t>biological_process:base-excision repair(GO:0006284); biological_process:hormone-mediated signaling pathway(GO:0009755); biological_process:nucleotide-excision repair(GO:0006289); cellular_component:cell periphery(GO:0071944); cellular_component:membrane(GO:0016020); molecular_function:ATP binding(GO:0005524); molecular_function:damaged DNA binding(GO:0003684); molecular_function:oxidized purine nucleobase lesion DNA N-glycosylase activity(GO:0008534); molecular_function:protein kinase activity(GO:0004672); molecular_function:receptor serine/threonine kinase binding(GO:0033612); molecular_function:signaling receptor activity(GO:0038023)</t>
  </si>
  <si>
    <t>biological_process:maturation of SSU-rRNA from tricistronic rRNA transcript (SSU-rRNA, 5.8S rRNA, LSU-rRNA)(GO:0000462); cellular_component:nucleolus(GO:0005730); cellular_component:plastid(GO:0009536); molecular_function:ATP binding(GO:0005524); molecular_function:ATP-dependent activity, acting on RNA(GO:0008186); molecular_function:ATP hydrolysis activity(GO:0016887); molecular_function:catalytic activity, acting on RNA(GO:0140098); molecular_function:DNA binding(GO:0003677); molecular_function:enzyme inhibitor activity(GO:0004857); molecular_function:helicase activity(GO:0004386); molecular_function:metal ion binding(GO:0046872); molecular_function:RNA binding(GO:0003723)</t>
  </si>
  <si>
    <t>biological_process:chromatin organization(GO:0006325); cellular_component:NSL complex(GO:0044545); cellular_component:nucleus(GO:0005634)</t>
  </si>
  <si>
    <t>biological_process:methylation(GO:0032259); molecular_function:catalytic activity, acting on a protein(GO:0140096); molecular_function:methyltransferase activity(GO:0008168)</t>
  </si>
  <si>
    <t>biological_process:phosphorelay signal transduction system(GO:0000160); cellular_component:membrane(GO:0016020); molecular_function:histidine phosphotransfer kinase activity(GO:0009927); molecular_function:phosphorelay sensor kinase activity(GO:0000155)</t>
  </si>
  <si>
    <t>biological_process:carbohydrate metabolic process(GO:0005975); biological_process:cell wall macromolecule catabolic process(GO:0016998); biological_process:chitin catabolic process(GO:0006032); biological_process:defense response(GO:0006952); cellular_component:membrane(GO:0016020); cellular_component:vacuole(GO:0005773); molecular_function:chitinase activity(GO:0004568); molecular_function:chitin binding(GO:0008061)</t>
  </si>
  <si>
    <t>biological_process:embryo development ending in seed dormancy(GO:0009793); biological_process:RNA modification(GO:0009451); cellular_component:intracellular membrane-bounded organelle(GO:0043231); molecular_function:mRNA binding(GO:0003729); molecular_function:zinc ion binding(GO:0008270)</t>
  </si>
  <si>
    <t>biological_process:cysteine biosynthetic process from serine(GO:0006535); biological_process:double fertilization forming a zygote and endosperm(GO:0009567); biological_process:pollen tube growth(GO:0009860); cellular_component:cytoplasm(GO:0005737); molecular_function:cysteine synthase activity(GO:0004124); molecular_function:lyase activity(GO:0016829)</t>
  </si>
  <si>
    <t>K01738 cysteine synthase [EC:2.5.1.47]</t>
  </si>
  <si>
    <t>biological_process:adaxial/abaxial pattern specification(GO:0009955); biological_process:chloroplast rRNA processing(GO:1901259); biological_process:plastid organization(GO:0009657); biological_process:response to cold(GO:0009409); biological_process:translation(GO:0006412); cellular_component:chloroplast(GO:0009507); cellular_component:cytosolic ribosome(GO:0022626); cellular_component:mitochondrial protein-containing complex(GO:0098798); cellular_component:mitochondrial ribosome(GO:0005761); cellular_component:small ribosomal subunit(GO:0015935); molecular_function:mRNA binding(GO:0003729); molecular_function:rRNA binding(GO:0019843); molecular_function:structural constituent of ribosome(GO:0003735)</t>
  </si>
  <si>
    <t>K02988 small subunit ribosomal protein S5</t>
  </si>
  <si>
    <t>biological_process:negative regulation of DNA-templated transcription(GO:0045892); cellular_component:nucleus(GO:0005634)</t>
  </si>
  <si>
    <t>biological_process:regulation of transcription by RNA polymerase II(GO:0006357); cellular_component:nuclear protein-containing complex(GO:0140513); cellular_component:transcription regulator complex(GO:0005667); molecular_function:DNA-binding transcription factor activity, RNA polymerase II-specific(GO:0000981); molecular_function:protein dimerization activity(GO:0046983); molecular_function:RNA polymerase II cis-regulatory region sequence-specific DNA binding(GO:0000978)</t>
  </si>
  <si>
    <t>biological_process:defense response to other organism(GO:0098542); cellular_component:membrane(GO:0016020); cellular_component:plasmodesma(GO:0009506)</t>
  </si>
  <si>
    <t>biological_process:regulation of DNA-templated transcription(GO:0006355); molecular_function:DNA-binding transcription factor activity(GO:0003700); molecular_function:protein dimerization activity(GO:0046983)</t>
  </si>
  <si>
    <t>biological_process:transmembrane transport(GO:0055085); cellular_component:plasma membrane(GO:0005886); molecular_function:transmembrane transporter activity(GO:0022857)</t>
  </si>
  <si>
    <t>cellular_component:membrane(GO:0016020); molecular_function:nucleic acid binding(GO:0003676); molecular_function:zinc ion binding(GO:0008270)</t>
  </si>
  <si>
    <t>biological_process:gibberellic acid mediated signaling pathway(GO:0009740); cellular_component:membrane(GO:0016020)</t>
  </si>
  <si>
    <t>biological_process:purine nucleobase biosynthetic process(GO:0009113); biological_process:purine nucleotide biosynthetic process(GO:0006164); molecular_function:nucleotide binding(GO:0000166); molecular_function:phosphoribosylamine-glycine ligase activity(GO:0004637)</t>
  </si>
  <si>
    <t>K01945 phosphoribosylamine---glycine ligase [EC:6.3.4.13]</t>
  </si>
  <si>
    <t>cellular_component:membrane(GO:0016020); cellular_component:plastid(GO:0009536); molecular_function:FAD binding(GO:0071949); molecular_function:monooxygenase activity(GO:0004497)</t>
  </si>
  <si>
    <t>biological_process:defense response(GO:0006952); biological_process:hormone-mediated signaling pathway(GO:0009755); biological_process:MAPK cascade(GO:0000165); biological_process:response to other organism(GO:0051707); cellular_component:cell periphery(GO:0071944); cellular_component:membrane(GO:0016020); molecular_function:2-alkenal reductase [NAD(P)+] activity(GO:0032440); molecular_function:ATP binding(GO:0005524); molecular_function:protein kinase activity(GO:0004672); molecular_function:receptor serine/threonine kinase binding(GO:0033612); molecular_function:signaling receptor activity(GO:0038023)</t>
  </si>
  <si>
    <t>biological_process:nuclear-transcribed mRNA catabolic process, nonsense-mediated decay(GO:0000184); biological_process:positive regulation of translation(GO:0045727); cellular_component:cytoplasm(GO:0005737); cellular_component:nucleolus(GO:0005730); molecular_function:mRNA binding(GO:0003729)</t>
  </si>
  <si>
    <t>K14328 regulator of nonsense transcripts 3</t>
  </si>
  <si>
    <t>biological_process:oligopeptide transport(GO:0006857); biological_process:transmembrane transport(GO:0055085); cellular_component:membrane(GO:0016020); molecular_function:transmembrane transporter activity(GO:0022857)</t>
  </si>
  <si>
    <t>K26548 MFS transporter, POT/PTR family, nitrate transporter</t>
  </si>
  <si>
    <t>biological_process:protein folding(GO:0006457); cellular_component:membrane(GO:0016020); molecular_function:peptidyl-prolyl cis-trans isomerase activity(GO:0003755)</t>
  </si>
  <si>
    <t>biological_process:cell wall organization(GO:0071555); biological_process:DNA-mediated transformation(GO:0009294); biological_process:response to bacterium(GO:0009617); cellular_component:Golgi membrane(GO:0000139); molecular_function:glucomannan 4-beta-mannosyltransferase activity(GO:0047259); molecular_function:mannan synthase activity(GO:0051753)</t>
  </si>
  <si>
    <t>K13680 beta-mannan synthase [EC:2.4.1.32]</t>
  </si>
  <si>
    <t>biological_process:cell redox homeostasis(GO:0045454); biological_process:cellular oxidant detoxification(GO:0098869); biological_process:cellular response to oxidative stress(GO:0034599); biological_process:hydrogen peroxide catabolic process(GO:0042744); cellular_component:microbody lumen(GO:0031907); cellular_component:mitochondrion(GO:0005739); cellular_component:peroxisome(GO:0005777); molecular_function:thioredoxin peroxidase activity(GO:0008379)</t>
  </si>
  <si>
    <t>K24138 glutaredoxin/glutathione-dependent peroxiredoxin [EC:1.11.1.25 1.11.1.27]</t>
  </si>
  <si>
    <t>biological_process:cellular response to heat(GO:0034605); biological_process:regulation of transcription by RNA polymerase II(GO:0006357); cellular_component:nucleus(GO:0005634); molecular_function:DNA-binding transcription factor activity(GO:0003700); molecular_function:RNA polymerase II cis-regulatory region sequence-specific DNA binding(GO:0000978)</t>
  </si>
  <si>
    <t>biological_process:cell fate determination(GO:0001709)</t>
  </si>
  <si>
    <t>biological_process:actin filament polymerization(GO:0030041); biological_process:endosome fission(GO:0140285); biological_process:endosome organization(GO:0007032); biological_process:regulation of actin nucleation(GO:0051125); cellular_component:endosome(GO:0005768); cellular_component:WASH complex(GO:0071203)</t>
  </si>
  <si>
    <t>K18464 WASH complex subunit strumpellin</t>
  </si>
  <si>
    <t>molecular_function:anthranilate synthase activity(GO:0004049); molecular_function:GTPase activator activity(GO:0005096); molecular_function:phospholipid binding(GO:0005543)</t>
  </si>
  <si>
    <t>K12486 stromal membrane-associated protein</t>
  </si>
  <si>
    <t>biological_process:plastid organization(GO:0009657); biological_process:translation(GO:0006412); cellular_component:chloroplast(GO:0009507); cellular_component:ribonucleoprotein complex(GO:1990904); cellular_component:ribosome(GO:0005840); molecular_function:structural constituent of ribosome(GO:0003735)</t>
  </si>
  <si>
    <t>K19032 30S ribosomal protein 3</t>
  </si>
  <si>
    <t>biological_process:cytoplasmic translation(GO:0002181); biological_process:embryo development ending in seed dormancy(GO:0009793); cellular_component:cytosolic large ribosomal subunit(GO:0022625); cellular_component:membrane(GO:0016020); cellular_component:mitochondrial large ribosomal subunit(GO:0005762); molecular_function:mRNA binding(GO:0003729); molecular_function:rRNA binding(GO:0019843); molecular_function:structural constituent of ribosome(GO:0003735)</t>
  </si>
  <si>
    <t>K02933 large subunit ribosomal protein L6</t>
  </si>
  <si>
    <t>putative VIN3-like protein 2</t>
  </si>
  <si>
    <t>IPR003961: Fibronectin type III; IPR032881: Oberon-like, PHD finger domain; IPR036116: Fibronectin type III superfamily; IPR044514: Vernalization insensitive 3-like</t>
  </si>
  <si>
    <t>PTHR46286: VIN3-LIKE PROTEIN 2-RELATED</t>
  </si>
  <si>
    <t>PF07227: PHD - plant homeodomain finger protein</t>
  </si>
  <si>
    <t>biological_process:epigenetic regulation of gene expression(GO:0040029); biological_process:vernalization response(GO:0010048); cellular_component:nucleus(GO:0005634); molecular_function:ATP binding(GO:0005524); molecular_function:protein serine/threonine kinase activity(GO:0004674)</t>
  </si>
  <si>
    <t>biological_process:proteolysis(GO:0006508); biological_process:xylan catabolic process(GO:0045493); cellular_component:membrane(GO:0016020); molecular_function:aspartic-type endopeptidase activity(GO:0004190); molecular_function:DNA binding(GO:0003677); molecular_function:hydrolase activity, acting on glycosyl bonds(GO:0016798); molecular_function:transferase activity(GO:0016740)</t>
  </si>
  <si>
    <t>ABC transporter C family member 13</t>
  </si>
  <si>
    <t>IPR003439: ABC transporter-like, ATP-binding domain; IPR003593: AAA+ ATPase domain; IPR011527: ABC transporter type 1, transmembrane domain; IPR017871: ABC transporter-like, conserved site; IPR027417: P-loop containing nucleoside triphosphate hydrolase; IPR036640: ABC transporter type 1, transmembrane domain superfamily; IPR050173: ATP-binding cassette transporter C</t>
  </si>
  <si>
    <t>biological_process:transmembrane transport(GO:0055085); cellular_component:chloroplast(GO:0009507); cellular_component:membrane(GO:0016020); molecular_function:ABC-type transporter activity(GO:0140359); molecular_function:ATP binding(GO:0005524); molecular_function:ATP hydrolysis activity(GO:0016887)</t>
  </si>
  <si>
    <t>K05674 ATP-binding cassette, subfamily C (CFTR/MRP), member 10</t>
  </si>
  <si>
    <t>putative WRKY transcription factor WRKY71</t>
  </si>
  <si>
    <t>biological_process:regulation of DNA-templated transcription(GO:0006355); cellular_component:nucleus(GO:0005634); molecular_function:DNA-binding transcription factor activity(GO:0003700); molecular_function:sequence-specific DNA binding(GO:0043565)</t>
  </si>
  <si>
    <t>bHLH transcription factor RHL1</t>
  </si>
  <si>
    <t>Type I inositol polyphosphate 5-phosphatase 5</t>
  </si>
  <si>
    <t>biological_process:cell tip growth(GO:0009932); biological_process:phosphatidylinositol dephosphorylation(GO:0046856); biological_process:root hair initiation(GO:0048766); cellular_component:membrane(GO:0016020); molecular_function:endonuclease activity(GO:0004519); molecular_function:exonuclease activity(GO:0004527); molecular_function:inositol-polyphosphate 5-phosphatase activity(GO:0004445); molecular_function:phosphatidylinositol-3,4,5-trisphosphate 5-phosphatase activity(GO:0034485); molecular_function:phosphatidylinositol-4,5-bisphosphate 5-phosphatase activity(GO:0004439)</t>
  </si>
  <si>
    <t>putative inactive receptor kinase At2g26730</t>
  </si>
  <si>
    <t>IPR000719: Protein kinase domain; IPR001245: Serine-threonine/tyrosine-protein kinase, catalytic domain; IPR011009: Protein kinase-like domain superfamily; IPR017441: Protein kinase, ATP binding site; IPR046959: Pollen receptor-like kinase 1-6/SFR4-like</t>
  </si>
  <si>
    <t>cellular_component:membrane(GO:0016020); molecular_function:ATP binding(GO:0005524); molecular_function:protein kinase activity(GO:0004672)</t>
  </si>
  <si>
    <t>Octanoyltransferase LIP2p%2C chloroplastic</t>
  </si>
  <si>
    <t>IPR000544: Octanoyltransferase; IPR004143: Biotinyl protein ligase (BPL) and lipoyl protein ligase (LPL), catalytic domain; IPR020605: Octanoyltransferase, conserved site; IPR045864: Class II Aminoacyl-tRNA synthetase/Biotinyl protein ligase (BPL) and lipoyl protein ligase (LPL)</t>
  </si>
  <si>
    <t>PTHR10993: OCTANOYLTRANSFERASE</t>
  </si>
  <si>
    <t>PF21948: Lipoyl protein ligase A/B catalytic domain</t>
  </si>
  <si>
    <t>biological_process:rRNA processing(GO:0006364); biological_process:tRNA processing(GO:0008033); cellular_component:chloroplast(GO:0009507); cellular_component:mitochondrion(GO:0005739); cellular_component:nucleolar ribonuclease P complex(GO:0005655); cellular_component:ribonuclease MRP complex(GO:0000172); molecular_function:ligase activity(GO:0016874); molecular_function:lipoyl(octanoyl) transferase activity(GO:0033819)</t>
  </si>
  <si>
    <t>K03801 lipoyl(octanoyl) transferase [EC:2.3.1.181]</t>
  </si>
  <si>
    <t>putative trehalose-phosphate phosphatase 6</t>
  </si>
  <si>
    <t>IPR003337: Trehalose-phosphatase; IPR006379: HAD-superfamily hydrolase, subfamily IIB; IPR023214: HAD superfamily; IPR036412: HAD-like superfamily; IPR044651: Trehalose 6-phosphate OTSB-like</t>
  </si>
  <si>
    <t>PTHR43768: TREHALOSE 6-PHOSPHATE PHOSPHATASE</t>
  </si>
  <si>
    <t>PF02358: Trehalose-phosphatase</t>
  </si>
  <si>
    <t>biological_process:trehalose biosynthetic process(GO:0005992); molecular_function:trehalose-phosphatase activity(GO:0004805)</t>
  </si>
  <si>
    <t>K01087 trehalose 6-phosphate phosphatase [EC:3.1.3.12]</t>
  </si>
  <si>
    <t>IPR040306: Os02g0753200-like</t>
  </si>
  <si>
    <t>PTHR35321: OS02G0753200 PROTEIN</t>
  </si>
  <si>
    <t>biological_process:homogalacturonan biosynthetic process(GO:0010289); biological_process:methylation(GO:0032259); biological_process:response to cytokinin(GO:0009735); biological_process:root development(GO:0048364); biological_process:shoot system development(GO:0048367); cellular_component:cytoplasm(GO:0005737); cellular_component:endomembrane system(GO:0012505); cellular_component:intracellular membrane-bounded organelle(GO:0043231); cellular_component:membrane(GO:0016020); molecular_function:methyltransferase activity(GO:0008168)</t>
  </si>
  <si>
    <t>K23870 putative pectin methyltransferase [EC:2.1.1.-]</t>
  </si>
  <si>
    <t>biological_process:guard cell differentiation(GO:0010052); cellular_component:extracellular region(GO:0005576); cellular_component:membrane(GO:0016020); molecular_function:copper ion binding(GO:0005507)</t>
  </si>
  <si>
    <t>biological_process:cellular response to hypoxia(GO:0071456); cellular_component:apoplast(GO:0048046); cellular_component:Golgi apparatus(GO:0005794); cellular_component:membrane(GO:0016020); cellular_component:plant-type cell wall(GO:0009505); cellular_component:plasmodesma(GO:0009506); cellular_component:plastid(GO:0009536); molecular_function:UDP-glycosyltransferase activity(GO:0008194)</t>
  </si>
  <si>
    <t>biological_process:defense response to other organism(GO:0098542); biological_process:entrainment of circadian clock by photoperiod(GO:0043153); biological_process:SCF-dependent proteasomal ubiquitin-dependent protein catabolic process(GO:0031146); cellular_component:cytosol(GO:0005829); cellular_component:nucleus(GO:0005634); cellular_component:SCF ubiquitin ligase complex(GO:0019005); molecular_function:ligase activity(GO:0016874)</t>
  </si>
  <si>
    <t>biological_process:amino acid biosynthetic process(GO:0008652); biological_process:aromatic amino acid family biosynthetic process(GO:0009073); biological_process:chorismate biosynthetic process(GO:0009423); cellular_component:chloroplast(GO:0009507); molecular_function:3-deoxy-7-phosphoheptulonate synthase activity(GO:0003849)</t>
  </si>
  <si>
    <t>K01626 3-deoxy-7-phosphoheptulonate synthase [EC:2.5.1.54]</t>
  </si>
  <si>
    <t>K05681 ATP-binding cassette, subfamily G (WHITE), member 2</t>
  </si>
  <si>
    <t>cellular_component:chloroplast(GO:0009507); cellular_component:organelle outer membrane(GO:0031968); cellular_component:plastid membrane(GO:0042170); cellular_component:thylakoid(GO:0009579)</t>
  </si>
  <si>
    <t>biological_process:malate transmembrane transport(GO:0071423); biological_process:oxaloacetate(2-) transmembrane transport(GO:1902356); biological_process:phosphate ion transmembrane transport(GO:0035435); biological_process:succinate transmembrane transport(GO:0071422); biological_process:sulfate transmembrane transport(GO:1902358); biological_process:thiosulfate transport(GO:0015709); cellular_component:membrane(GO:0016020); molecular_function:antiporter activity(GO:0015297); molecular_function:malate transmembrane transporter activity(GO:0015140); molecular_function:oxaloacetate transmembrane transporter activity(GO:0015131); molecular_function:succinate transmembrane transporter activity(GO:0015141); molecular_function:sulfate transmembrane transporter activity(GO:0015116); molecular_function:thiosulfate transmembrane transporter activity(GO:0015117)</t>
  </si>
  <si>
    <t xml:space="preserve">K15104 solute carrier family 25 (mitochondrial oxoglutarate transporter), member 11 </t>
  </si>
  <si>
    <t>cellular_component:membrane(GO:0016020); molecular_function:electron transfer activity(GO:0009055)</t>
  </si>
  <si>
    <t>cellular_component:endoplasmic reticulum(GO:0005783); cellular_component:membrane(GO:0016020); cellular_component:nucleus(GO:0005634); molecular_function:lipid binding(GO:0008289)</t>
  </si>
  <si>
    <t>cellular_component:nucleus(GO:0005634)</t>
  </si>
  <si>
    <t>biological_process:cell division(GO:0051301); biological_process:regulation of cell cycle(GO:0051726); biological_process:regulation of transcription by RNA polymerase II(GO:0006357); cellular_component:mediator complex(GO:0016592); molecular_function:ATP binding(GO:0005524); molecular_function:cyclin-dependent protein serine/threonine kinase activity(GO:0004693); molecular_function:kinase binding(GO:0019900); molecular_function:protein serine kinase activity(GO:0106310); molecular_function:RNA polymerase II CTD heptapeptide repeat kinase activity(GO:0008353)</t>
  </si>
  <si>
    <t>K02208 cyclin-dependent kinase 8/11 [EC:2.7.11.22 2.7.11.23]</t>
  </si>
  <si>
    <t>biological_process:methylation(GO:0032259); cellular_component:endosome(GO:0005768); cellular_component:membrane(GO:0016020); cellular_component:trans-Golgi network(GO:0005802); molecular_function:lyase activity(GO:0016829); molecular_function:methyltransferase activity(GO:0008168)</t>
  </si>
  <si>
    <t>biological_process:anaphase-promoting complex-dependent catabolic process(GO:0031145); biological_process:cell division(GO:0051301); biological_process:positive regulation of anaphase-promoting complex-dependent catabolic process(GO:1905786); cellular_component:anaphase-promoting complex(GO:0005680); cellular_component:membrane(GO:0016020); molecular_function:anaphase-promoting complex binding(GO:0010997); molecular_function:ubiquitin-protein transferase activator activity(GO:0097027)</t>
  </si>
  <si>
    <t>K03363 cell division cycle 20, cofactor of APC complex</t>
  </si>
  <si>
    <t>molecular_function:DNA binding(GO:0003677); molecular_function:metal ion binding(GO:0046872)</t>
  </si>
  <si>
    <t>biological_process:chromatin remodeling(GO:0006338); biological_process:flower morphogenesis(GO:0048439); biological_process:long-day photoperiodism(GO:0048571); biological_process:methylation(GO:0032259); biological_process:negative regulation of long-day photoperiodism, flowering(GO:0048579); biological_process:negative regulation of macromolecule biosynthetic process(GO:0010558); biological_process:negative regulation of short-day photoperiodism, flowering(GO:0048577); biological_process:positive regulation of macromolecule biosynthetic process(GO:0010557); biological_process:regulation of gene expression(GO:0010468); biological_process:regulation of RNA biosynthetic process(GO:2001141); biological_process:response to temperature stimulus(GO:0009266); biological_process:transcription initiation at RNA polymerase II promoter(GO:0006367); cellular_component:chromatin(GO:0000785); cellular_component:membrane(GO:0016020); cellular_component:nucleus(GO:0005634); molecular_function:histone binding(GO:0042393); molecular_function:histone H3K27me2/H3K27me3 demethylase activity(GO:0071558); molecular_function:histone H3K4me/H3K4me2/H3K4me3 demethylase activity(GO:0034647); molecular_function:histone H3K9 demethylase activity(GO:0032454); molecular_function:methyltransferase activity(GO:0008168)</t>
  </si>
  <si>
    <t>biological_process:cell wall biogenesis(GO:0042546); biological_process:cell wall organization(GO:0071555); biological_process:fruit ripening(GO:0009835); biological_process:xyloglucan metabolic process(GO:0010411); cellular_component:apoplast(GO:0048046); cellular_component:membrane(GO:0016020); molecular_function:hydrolase activity, hydrolyzing O-glycosyl compounds(GO:0004553); molecular_function:xyloglucan:xyloglucosyl transferase activity(GO:0016762)</t>
  </si>
  <si>
    <t>K08235 xyloglucan:xyloglucosyl transferase [EC:2.4.1.207]</t>
  </si>
  <si>
    <t>cellular_component:nucleus(GO:0005634); molecular_function:metal ion binding(GO:0046872)</t>
  </si>
  <si>
    <t>IPR001623: DnaJ domain; IPR018253: DnaJ domain, conserved site; IPR036869: Chaperone J-domain superfamily; IPR052276: Diphthamide biosynthesis and chaperone domain-containing protein</t>
  </si>
  <si>
    <t>PTHR44240: DNAJ DOMAIN (PROKARYOTIC HEAT SHOCK PROTEIN)-RELATED</t>
  </si>
  <si>
    <t>cellular_component:endoplasmic reticulum(GO:0005783)</t>
  </si>
  <si>
    <t>putative Thaumatin-like protein 1</t>
  </si>
  <si>
    <t>IPR001938: Thaumatin family; IPR017949: Thaumatin, conserved site; IPR037176: Osmotin/thaumatin-like superfamily</t>
  </si>
  <si>
    <t>biological_process:defense response(GO:0006952); cellular_component:extracellular region(GO:0005576); cellular_component:membrane(GO:0016020)</t>
  </si>
  <si>
    <t>putative Trans-cinnamate:CoA ligase%2C peroxisomal</t>
  </si>
  <si>
    <t>PTHR43859: ACYL-ACTIVATING ENZYME</t>
  </si>
  <si>
    <t>biological_process:phenylpropanoid metabolic process(GO:0009698); cellular_component:cytosol(GO:0005829); molecular_function:4-coumarate-CoA ligase activity(GO:0016207); molecular_function:ATP binding(GO:0005524); molecular_function:trans-cinnamate-CoA ligase activity(GO:0106290)</t>
  </si>
  <si>
    <t>Rhodanese-like domain-containing protein 17</t>
  </si>
  <si>
    <t>IPR001763: Rhodanese-like domain; IPR036873: Rhodanese-like domain superfamily; IPR044684: Rhodanese-like domain-containing protein STR17/STR18/HARC1-like</t>
  </si>
  <si>
    <t>PTHR44542: THIOSULFATE SULFURTRANSFERASE 18</t>
  </si>
  <si>
    <t>biological_process:detoxification of arsenic-containing substance(GO:0071722); cellular_component:cytoplasm(GO:0005737); cellular_component:nucleus(GO:0005634); molecular_function:catalytic activity(GO:0003824)</t>
  </si>
  <si>
    <t>Actin-depolymerizing factor 5</t>
  </si>
  <si>
    <t>biological_process:actin filament bundle assembly(GO:0051017); biological_process:actin filament depolymerization(GO:0030042); biological_process:actin filament polymerization(GO:0030041); cellular_component:actin cytoskeleton(GO:0015629); cellular_component:cytoplasm(GO:0005737); molecular_function:actin binding(GO:0003779); molecular_function:protein-containing complex binding(GO:0044877)</t>
  </si>
  <si>
    <t>K05765 cofilin</t>
  </si>
  <si>
    <t>L-ascorbate peroxidase 3</t>
  </si>
  <si>
    <t>IPR002016: Haem peroxidase; IPR002207: Class I peroxidase; IPR010255: Haem peroxidase superfamily; IPR019793: Peroxidases heam-ligand binding site; IPR019794: Peroxidase, active site; IPR044831: Heme-binding peroxidase Ccp1-like</t>
  </si>
  <si>
    <t>PTHR31356: THYLAKOID LUMENAL 29 KDA PROTEIN, CHLOROPLASTIC-RELATED</t>
  </si>
  <si>
    <t>biological_process:cellular oxidant detoxification(GO:0098869); biological_process:cellular response to oxidative stress(GO:0034599); biological_process:hydrogen peroxide catabolic process(GO:0042744); biological_process:response to reactive oxygen species(GO:0000302); cellular_component:cell periphery(GO:0071944); cellular_component:chloroplast(GO:0009507); cellular_component:cytosol(GO:0005829); cellular_component:extracellular region(GO:0005576); cellular_component:Golgi apparatus(GO:0005794); cellular_component:membrane(GO:0016020); cellular_component:mitochondrion(GO:0005739); cellular_component:peroxisome(GO:0005777); cellular_component:plant-type vacuole(GO:0000325); cellular_component:plasmodesma(GO:0009506); cellular_component:plastid envelope(GO:0009526); molecular_function:heme binding(GO:0020037); molecular_function:lactoperoxidase activity(GO:0140825); molecular_function:L-ascorbate peroxidase activity(GO:0016688); molecular_function:metal ion binding(GO:0046872); molecular_function:protein binding(GO:0005515)</t>
  </si>
  <si>
    <t>K00434 L-ascorbate peroxidase [EC:1.11.1.11]</t>
  </si>
  <si>
    <t>cellular_component:proteasome complex(GO:0000502); molecular_function:ATP binding(GO:0005524); molecular_function:NAD binding(GO:0051287); molecular_function:oxidoreductase activity, acting on the CH-OH group of donors, NAD or NADP as acceptor(GO:0016616); molecular_function:protein kinase activity(GO:0004672)</t>
  </si>
  <si>
    <t>Glycerate dehydrogenase</t>
  </si>
  <si>
    <t>IPR006139: D-isomer specific 2-hydroxyacid dehydrogenase, catalytic domain; IPR006140: D-isomer specific 2-hydroxyacid dehydrogenase, NAD-binding domain; IPR029752: D-isomer specific 2-hydroxyacid dehydrogenase, NAD-binding domain conserved site 1; IPR036291: NAD(P)-binding domain superfamily; IPR050223: D-isomer specific 2-hydroxyacid dehydrogenase</t>
  </si>
  <si>
    <t>PTHR10996: 2-HYDROXYACID DEHYDROGENASE-RELATED</t>
  </si>
  <si>
    <t>PF00389: D-isomer specific 2-hydroxyacid dehydrogenase, catalytic domain; PF02826: D-isomer specific 2-hydroxyacid dehydrogenase, NAD binding domain</t>
  </si>
  <si>
    <t>cellular_component:cytosol(GO:0005829); molecular_function:glycerate dehydrogenase activity(GO:0008465); molecular_function:glyoxylate reductase (NADPH) activity(GO:0030267); molecular_function:hydroxypyruvate reductase activity(GO:0016618); molecular_function:NAD binding(GO:0051287)</t>
  </si>
  <si>
    <t>K15893 glycerate dehydrogenase [EC:1.1.1.29]</t>
  </si>
  <si>
    <t>putative La-related protein 1C</t>
  </si>
  <si>
    <t>IPR006630: La-type HTH domain; IPR036388: Winged helix-like DNA-binding domain superfamily; IPR036390: Winged helix DNA-binding domain superfamily; IPR045180: La domain containing protein</t>
  </si>
  <si>
    <t>PTHR22792: LUPUS LA PROTEIN-RELATED</t>
  </si>
  <si>
    <t>PF05383: La domain</t>
  </si>
  <si>
    <t>biological_process:positive regulation of translation(GO:0045727); cellular_component:cytoplasmic stress granule(GO:0010494); cellular_component:cytosol(GO:0005829); molecular_function:RNA binding(GO:0003723)</t>
  </si>
  <si>
    <t>K18757 la-related protein 1</t>
  </si>
  <si>
    <t>biological_process:regulation of protein catabolic process(GO:0042176); biological_process:ubiquitin-dependent protein catabolic process(GO:0006511); cellular_component:proteasome regulatory particle, lid subcomplex(GO:0008541); molecular_function:enzyme regulator activity(GO:0030234); molecular_function:S-adenosylmethionine-dependent methyltransferase activity(GO:0008757)</t>
  </si>
  <si>
    <t>K03033 26S proteasome regulatory subunit N3</t>
  </si>
  <si>
    <t>biological_process:proteolysis(GO:0006508); cellular_component:membrane(GO:0016020); molecular_function:oxidoreductase activity(GO:0016491); molecular_function:peptidase activity(GO:0008233)</t>
  </si>
  <si>
    <t>biological_process:protein ubiquitination(GO:0016567); cellular_component:membrane(GO:0016020); molecular_function:transferase activity(GO:0016740)</t>
  </si>
  <si>
    <t>K19037 E3 ubiquitin-protein ligase ATL23 [EC:2.3.2.27]</t>
  </si>
  <si>
    <t>cellular_component:BAT3 complex(GO:0071818); molecular_function:misfolded protein binding(GO:0051787); molecular_function:polyubiquitin modification-dependent protein binding(GO:0031593)</t>
  </si>
  <si>
    <t>K23390 large proline-rich protein BAG6</t>
  </si>
  <si>
    <t>biological_process:plant organ development(GO:0099402); biological_process:protein targeting to membrane(GO:0006612); biological_process:response to salt stress(GO:0009651); cellular_component:endoplasmic reticulum(GO:0005783); cellular_component:Golgi apparatus(GO:0005794); cellular_component:plant-type vacuole membrane(GO:0009705); molecular_function:protein-cysteine S-palmitoyltransferase activity(GO:0019706)</t>
  </si>
  <si>
    <t>biological_process:brassinosteroid mediated signaling pathway(GO:0009742); biological_process:defense response to bacterium(GO:0042742); biological_process:defense response to fungus(GO:0050832); cellular_component:plant-type vacuole(GO:0000325); cellular_component:plasma membrane(GO:0005886); cellular_component:plasmodesma(GO:0009506); molecular_function:ATP binding(GO:0005524); molecular_function:protein binding(GO:0005515); molecular_function:protein kinase activity(GO:0004672)</t>
  </si>
  <si>
    <t>biological_process:cysteine biosynthetic process from serine(GO:0006535); cellular_component:cytosol(GO:0005829); cellular_component:membrane(GO:0016020); cellular_component:trans-Golgi network(GO:0005802); molecular_function:serine O-acetyltransferase activity(GO:0009001)</t>
  </si>
  <si>
    <t>K00640 serine O-acetyltransferase [EC:2.3.1.30]</t>
  </si>
  <si>
    <t>biological_process:COPII vesicle coating(GO:0048208); cellular_component:cytoplasm(GO:0005737); cellular_component:membrane(GO:0016020); molecular_function:calcium-dependent protein binding(GO:0048306); molecular_function:calcium ion binding(GO:0005509); molecular_function:protein serine/threonine kinase activity(GO:0004674)</t>
  </si>
  <si>
    <t>biological_process:cell division(GO:0051301); biological_process:mitotic cell cycle phase transition(GO:0044772); cellular_component:cyclin-dependent protein kinase holoenzyme complex(GO:0000307); cellular_component:cytoplasm(GO:0005737); cellular_component:membrane(GO:0016020); cellular_component:nucleus(GO:0005634); molecular_function:cyclin-dependent protein serine/threonine kinase regulator activity(GO:0016538)</t>
  </si>
  <si>
    <t>K21777 G2/mitotic-specific cyclin-B, other</t>
  </si>
  <si>
    <t>biological_process:phosphatidylinositol dephosphorylation(GO:0046856); cellular_component:endoplasmic reticulum(GO:0005783); cellular_component:membrane(GO:0016020); molecular_function:phosphatidylinositol-4-phosphate phosphatase activity(GO:0043812)</t>
  </si>
  <si>
    <t>K21797 phosphatidylinositol 4-phosphatase [EC:3.1.3.-]</t>
  </si>
  <si>
    <t>biological_process:regulation of DNA-templated transcription(GO:0006355); cellular_component:membrane(GO:0016020); cellular_component:nucleus(GO:0005634); molecular_function:DNA-binding transcription factor activity(GO:0003700)</t>
  </si>
  <si>
    <t>biological_process:endocytosis(GO:0006897); biological_process:endosomal transport(GO:0016197); cellular_component:clathrin coat of coated pit(GO:0030132); cellular_component:nucleus(GO:0005634); molecular_function:cadherin binding(GO:0045296); molecular_function:calcium ion binding(GO:0005509)</t>
  </si>
  <si>
    <t>K12472 epidermal growth factor receptor substrate 15</t>
  </si>
  <si>
    <t>biological_process:secondary metabolite biosynthetic process(GO:0044550); biological_process:terpenoid biosynthetic process(GO:0016114); cellular_component:membrane(GO:0016020);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</si>
  <si>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K15398 fatty acid omega-hydroxylase [EC:1.14.-.-]</t>
  </si>
  <si>
    <t>biological_process:MAPK cascade(GO:0000165); cellular_component:cytoplasm(GO:0005737); molecular_function:ATP binding(GO:0005524); molecular_function:protein kinase activity(GO:0004672)</t>
  </si>
  <si>
    <t>K20717 mitogen-activated protein kinase kinase kinase YODA [EC:2.7.11.25]</t>
  </si>
  <si>
    <t>biological_process:leaf development(GO:0048366); biological_process:transmembrane transport(GO:0055085); biological_process:unidimensional cell growth(GO:0009826); biological_process:vacuole organization(GO:0007033); biological_process:water transport(GO:0006833); cellular_component:plant-type vacuole membrane(GO:0009705); molecular_function:water channel activity(GO:0015250)</t>
  </si>
  <si>
    <t>K09873 aquaporin TIP</t>
  </si>
  <si>
    <t>biological_process:cysteine biosynthetic process from serine(GO:0006535); cellular_component:mitochondrion(GO:0005739); molecular_function:cysteine synthase activity(GO:0004124); molecular_function:L-3-cyanoalanine synthase activity(GO:0050017)</t>
  </si>
  <si>
    <t>K01738 cysteine synthase [EC:2.5.1.47]; K13034 L-3-cyanoalanine synthase/ cysteine synthase [EC:2.5.1.47 4.4.1.9]</t>
  </si>
  <si>
    <t>biological_process:protein processing involved in protein targeting to mitochondrion(GO:0006627); biological_process:signal peptide processing(GO:0006465); cellular_component:mitochondrial inner membrane peptidase complex(GO:0042720); molecular_function:serine-type endopeptidase activity(GO:0004252)</t>
  </si>
  <si>
    <t>K09648 mitochondrial inner membrane protease subunit 2 [EC:3.4.21.-]</t>
  </si>
  <si>
    <t>cellular_component:intracellular membrane-bounded organelle(GO:0043231); cellular_component:membrane(GO:0016020)</t>
  </si>
  <si>
    <t>biological_process:recombinational repair(GO:0000725); biological_process:signal transduction(GO:0007165); cellular_component:chloroplast(GO:0009507); molecular_function:ADP binding(GO:0043531); molecular_function:ATP hydrolysis activity(GO:0016887); molecular_function:protein dimerization activity(GO:0046983)</t>
  </si>
  <si>
    <t>biological_process:regulation of circadian rhythm(GO:0042752); biological_process:regulation of DNA-templated transcription(GO:0006355); cellular_component:histone deacetylase complex(GO:0000118); cellular_component:membrane(GO:0016020); molecular_function:transcription coregulator activity(GO:0003712)</t>
  </si>
  <si>
    <t>K19202 histone deacetylase complex subunit SAP30</t>
  </si>
  <si>
    <t>cellular_component:membrane(GO:0016020); molecular_function:glucosyltransferase activity(GO:0046527); molecular_function:UDP-glycosyltransferase activity(GO:0008194)</t>
  </si>
  <si>
    <t>biological_process:jasmonic acid biosynthetic process(GO:0009695); biological_process:phenylpropanoid metabolic process(GO:0009698); cellular_component:cytoplasm(GO:0005737); cellular_component:intracellular membrane-bounded organelle(GO:0043231); cellular_component:membrane(GO:0016020); molecular_function:acid-thiol ligase activity(GO:0016878); molecular_function:ATP binding(GO:0005524); molecular_function:CoA-ligase activity(GO:0016405); molecular_function:fatty-acyl-CoA synthase activity(GO:0004321); molecular_function:Photinus-luciferin 4-monooxygenase (ATP-hydrolyzing) activity(GO:0047077)</t>
  </si>
  <si>
    <t>K01904 4-coumarate--CoA ligase [EC:6.2.1.12]</t>
  </si>
  <si>
    <t>putative ribosomal large subunit pseudouridine synthase SVR1%2C chloroplastic</t>
  </si>
  <si>
    <t>IPR002942: RNA-binding S4 domain; IPR006145: Pseudouridine synthase, RsuA/RluA-like; IPR018496: Pseudouridine synthase, RsuA/RluB/E/F, conserved site; IPR020094: Pseudouridine synthase TruA/RsuA/RluB/E/F, N-terminal; IPR020103: Pseudouridine synthase, catalytic domain superfamily; IPR036986: RNA-binding S4 domain superfamily; IPR042092: Pseudouridine synthase, RsuA/RluB/E/F, catalytic domain; IPR050343: Ribosomal RNA Pseudouridine Synthase RsuA</t>
  </si>
  <si>
    <t>PTHR47683: PSEUDOURIDINE SYNTHASE FAMILY PROTEIN-RELATED</t>
  </si>
  <si>
    <t>PF00849: RNA pseudouridylate synthase; PF01479: S4 domain</t>
  </si>
  <si>
    <t>biological_process:maturation of LSU-rRNA from tetracistronic rRNA transcript (SSU-rRNA, LSU-rRNA, 4.5S-rRNA, 5S-rRNA)(GO:0000488); biological_process:maturation of SSU-rRNA from tetracistronic rRNA transcript (SSU-rRNA, LSU-rRNA, 4.5S-rRNA, 5S-rRNA)(GO:0000489); biological_process:plastid translation(GO:0032544); biological_process:pseudouridine synthesis(GO:0001522); cellular_component:chloroplast(GO:0009507); cellular_component:membrane(GO:0016020); molecular_function:catalytic activity, acting on RNA(GO:0140098); molecular_function:pseudouridine synthase activity(GO:0009982); molecular_function:RNA binding(GO:0003723)</t>
  </si>
  <si>
    <t>IPR029164: Phosphatidylinositol N-acetylglucosaminyltransferase subunit Y</t>
  </si>
  <si>
    <t>PTHR36485: OS01G0939000 PROTEIN</t>
  </si>
  <si>
    <t>PF15159: Phosphatidylinositol N-acetylglucosaminyltransferase subunit Y</t>
  </si>
  <si>
    <t>cellular_component:membrane(GO:0016020); molecular_function:glycosyltransferase activity(GO:0016757)</t>
  </si>
  <si>
    <t>K11001 phosphatidylinositol N-acetylglucosaminyltransferase subunit Y</t>
  </si>
  <si>
    <t>Kinesin-like protein KIN-UA</t>
  </si>
  <si>
    <t>IPR000225: Armadillo; IPR001752: Kinesin motor domain; IPR011989: Armadillo-like helical; IPR016024: Armadillo-type fold; IPR019821: Kinesin motor domain, conserved site; IPR027417: P-loop containing nucleoside triphosphate hydrolase; IPR036961: Kinesin motor domain superfamily; IPR047149: Kinesin-like protein KIF11-like</t>
  </si>
  <si>
    <t>PTHR47970: KINESIN-LIKE PROTEIN KIF11</t>
  </si>
  <si>
    <t>PF00225: Kinesin motor domain; PF00514: Armadillo/beta-catenin-like repeat</t>
  </si>
  <si>
    <t>biological_process:cytoskeleton-dependent intracellular transport(GO:0030705); biological_process:microtubule-based movement(GO:0007018); biological_process:mitotic spindle assembly(GO:0090307); biological_process:nucleus-vacuole junction assembly(GO:0071562); biological_process:spindle elongation(GO:0051231); cellular_component:kinesin complex(GO:0005871); cellular_component:mitotic spindle(GO:0072686); cellular_component:spindle microtubule(GO:0005876); cellular_component:vacuolar membrane(GO:0005774); molecular_function:ATP binding(GO:0005524); molecular_function:ATP hydrolysis activity(GO:0016887); molecular_function:microtubule binding(GO:0008017); molecular_function:plus-end-directed microtubule motor activity(GO:0008574); molecular_function:protein-membrane adaptor activity(GO:0043495)</t>
  </si>
  <si>
    <t>putative Thioredoxin-like 3-3</t>
  </si>
  <si>
    <t>IPR044193: Thioredoxin-like 3-3</t>
  </si>
  <si>
    <t>PTHR47571: THIOREDOXIN-LIKE 3-3</t>
  </si>
  <si>
    <t>IPR013766: Thioredoxin domain; IPR036249: Thioredoxin-like superfamily; IPR044193: Thioredoxin-like 3-3</t>
  </si>
  <si>
    <t>IPR016621: Uncharacterised conserved protein UCP014543</t>
  </si>
  <si>
    <t>PTHR35732: OS10G0545100 PROTEIN</t>
  </si>
  <si>
    <t>PF12646: Domain of unknown function (DUF3783)</t>
  </si>
  <si>
    <t>cellular_component:membrane(GO:0016020); molecular_function:acyltransferase activity(GO:0016746)</t>
  </si>
  <si>
    <t>biological_process:embryo development ending in seed dormancy(GO:0009793); biological_process:positive regulation of mRNA splicing, via spliceosome(GO:0048026); biological_process:regulation of meristem growth(GO:0010075); biological_process:regulation of transcription by RNA polymerase II(GO:0006357); cellular_component:nucleolus(GO:0005730); cellular_component:U12-type spliceosomal complex(GO:0005689); cellular_component:U2 snRNP(GO:0005686); molecular_function:RNA binding(GO:0003723); molecular_function:RNA polymerase binding(GO:0070063)</t>
  </si>
  <si>
    <t>K12831 splicing factor 3B subunit 4</t>
  </si>
  <si>
    <t>biological_process:monoatomic ion transmembrane transport(GO:0034220); biological_process:phosphatidylcholine metabolic process(GO:0046470); biological_process:phospholipid catabolic process(GO:0009395); cellular_component:plasma membrane(GO:0005886); molecular_function:metal ion binding(GO:0046872); molecular_function:N-acylphosphatidylethanolamine-specific phospholipase D activity(GO:0070290); molecular_function:phospholipase D activity(GO:0004630)</t>
  </si>
  <si>
    <t>K01115 phospholipase D1/2 [EC:3.1.4.4]</t>
  </si>
  <si>
    <t>biological_process:proteolysis(GO:0006508); biological_process:response to symbiotic fungus(GO:0009610); cellular_component:extracellular region(GO:0005576); cellular_component:membrane(GO:0016020); molecular_function:serine-type endopeptidase activity(GO:0004252)</t>
  </si>
  <si>
    <t>K15333 tRNA guanosine-2'-O-methyltransferase [EC:2.1.1.34]</t>
  </si>
  <si>
    <t>biological_process:developmental process(GO:0032502); biological_process:DNA-templated transcription(GO:0006351); biological_process:regulation of DNA-templated transcription(GO:0006355); cellular_component:membrane(GO:0016020); cellular_component:nucleus(GO:0005634); molecular_function:ATP binding(GO:0005524)</t>
  </si>
  <si>
    <t>biological_process:inorganic anion transport(GO:0015698); biological_process:intracellular monoatomic ion homeostasis(GO:0006873); biological_process:monoatomic anion transmembrane transport(GO:0098656); biological_process:multicellular organismal-level water homeostasis(GO:0050891); biological_process:organic anion transport(GO:0015711); biological_process:regulation of stomatal closure(GO:0090333); biological_process:regulation of stomatal opening(GO:1902456); biological_process:response to abscisic acid(GO:0009737); biological_process:response to carbon dioxide(GO:0010037); biological_process:response to humidity(GO:0009270); biological_process:response to light stimulus(GO:0009416); biological_process:response to ozone(GO:0010193); biological_process:stomatal closure(GO:0090332); cellular_component:cell periphery(GO:0071944); cellular_component:membrane(GO:0016020); molecular_function:protein kinase binding(GO:0019901); molecular_function:protein phosphatase binding(GO:0019903); molecular_function:voltage-gated monoatomic anion channel activity(GO:0008308)</t>
  </si>
  <si>
    <t>K26672 S-type anion channel</t>
  </si>
  <si>
    <t>biological_process:regulation of DNA-templated transcription(GO:0006355); biological_process:reproductive shoot system development(GO:0090567); cellular_component:cytosol(GO:0005829); cellular_component:membrane(GO:0016020); cellular_component:nucleus(GO:0005634); molecular_function:DNA-binding transcription factor activity(GO:0003700); molecular_function:protein homodimerization activity(GO:0042803); molecular_function:transcription cis-regulatory region binding(GO:0000976)</t>
  </si>
  <si>
    <t>K20557 transcription factor VIP1</t>
  </si>
  <si>
    <t>biological_process:maturation of LSU-rRNA from tricistronic rRNA transcript (SSU-rRNA, 5.8S rRNA, LSU-rRNA)(GO:0000463); cellular_component:membrane(GO:0016020); cellular_component:nucleolus(GO:0005730); molecular_function:rRNA binding(GO:0019843)</t>
  </si>
  <si>
    <t>K14847 ribosome production factor 2</t>
  </si>
  <si>
    <t>biological_process:plant-type cell wall organization(GO:0009664); biological_process:signal transduction(GO:0007165); cellular_component:plasma membrane(GO:0005886); cellular_component:secondary cell wall(GO:0009531); molecular_function:GTPase activator activity(GO:0005096)</t>
  </si>
  <si>
    <t>cellular_component:membrane(GO:0016020); molecular_function:hydrolase activity(GO:0016787)</t>
  </si>
  <si>
    <t>biological_process:translation(GO:0006412); cellular_component:cytosolic large ribosomal subunit(GO:0022625); molecular_function:RNA binding(GO:0003723); molecular_function:structural constituent of ribosome(GO:0003735)</t>
  </si>
  <si>
    <t>K02931 large subunit ribosomal protein L5</t>
  </si>
  <si>
    <t>biological_process:anatomical structure morphogenesis(GO:0009653); biological_process:plant-type cell wall organization(GO:0009664); cellular_component:extracellular region(GO:0005576); cellular_component:membrane(GO:0016020)</t>
  </si>
  <si>
    <t>biological_process:maintenance of floral meristem identity(GO:0010076); biological_process:mitotic sister chromatid cohesion(GO:0007064); biological_process:positive regulation of transcription by RNA polymerase II(GO:0045944); biological_process:regulation of auxin polar transport(GO:2000012); biological_process:regulation of root meristem growth(GO:0010082); biological_process:vegetative to reproductive phase transition of meristem(GO:0010228); cellular_component:chromosome(GO:0005694); cellular_component:cytoplasm(GO:0005737); cellular_component:nucleus(GO:0005634); cellular_component:protein-containing complex(GO:0032991); molecular_function:2-alkenal reductase [NAD(P)+] activity(GO:0032440); molecular_function:DNA-binding transcription factor activity, RNA polymerase II-specific(GO:0000981); molecular_function:protein dimerization activity(GO:0046983); molecular_function:RNA polymerase II cis-regulatory region sequence-specific DNA binding(GO:0000978)</t>
  </si>
  <si>
    <t>K09264 MADS-box transcription factor, plant</t>
  </si>
  <si>
    <t>biological_process:maturation of 5.8S rRNA(GO:0000460); biological_process:maturation of LSU-rRNA(GO:0000470); cellular_component:preribosome, large subunit precursor(GO:0030687)</t>
  </si>
  <si>
    <t>biological_process:cytoplasmic translation(GO:0002181); cellular_component:cytosolic large ribosomal subunit(GO:0022625); molecular_function:rRNA binding(GO:0019843); molecular_function:structural constituent of ribosome(GO:0003735)</t>
  </si>
  <si>
    <t>K02940 large subunit ribosomal protein L9e</t>
  </si>
  <si>
    <t>biological_process:translation(GO:0006412); cellular_component:ribonucleoprotein complex(GO:1990904); cellular_component:ribosome(GO:0005840); molecular_function:structural constituent of ribosome(GO:0003735)</t>
  </si>
  <si>
    <t>K02919 large subunit ribosomal protein L36</t>
  </si>
  <si>
    <t>biological_process:regulation of DNA-templated transcription(GO:0006355); cellular_component:nucleus(GO:0005634); molecular_function:metal ion binding(GO:0046872); molecular_function:RNA binding(GO:0003723); molecular_function:transcription coregulator activity(GO:0003712)</t>
  </si>
  <si>
    <t>cellular_component:intracellular organelle lumen(GO:0070013); cellular_component:membrane(GO:0016020); cellular_component:nucleus(GO:0005634); molecular_function:cyclin-dependent protein serine/threonine kinase inhibitor activity(GO:0004861)</t>
  </si>
  <si>
    <t>biological_process:regulation of DNA-templated transcription(GO:0006355); biological_process:regulation of flower development(GO:0009909); cellular_component:nucleus(GO:0005634); molecular_function:DNA-binding transcription factor activity(GO:0003700)</t>
  </si>
  <si>
    <t>K03539 ribonuclease P/MRP protein subunit RPP1 [EC:3.1.26.5]</t>
  </si>
  <si>
    <t>biological_process:cellular response to oxidative stress(GO:0034599); biological_process:proteolysis(GO:0006508); cellular_component:membrane(GO:0016020); cellular_component:mitochondrion(GO:0005739); molecular_function:serine-type carboxypeptidase activity(GO:0004185)</t>
  </si>
  <si>
    <t>biological_process:gene expression(GO:0010467); biological_process:nucleobase-containing small molecule metabolic process(GO:0055086); biological_process:organic cyclic compound biosynthetic process(GO:1901362); biological_process:organonitrogen compound biosynthetic process(GO:1901566); biological_process:protein metabolic process(GO:0019538); biological_process:purine-containing compound metabolic process(GO:0072521); biological_process:pyrimidine-containing compound metabolic process(GO:0072527); biological_process:ribose phosphate biosynthetic process(GO:0046390); biological_process:RNA modification(GO:0009451); cellular_component:intracellular membrane-bounded organelle(GO:0043231); molecular_function:ATP binding(GO:0005524); molecular_function:orotidine-5'-phosphate decarboxylase activity(GO:0004590); molecular_function:phosphoribosylformylglycinamidine cyclo-ligase activity(GO:0004641); molecular_function:RNA binding(GO:0003723); molecular_function:RNA-DNA hybrid ribonuclease activity(GO:0004523); molecular_function:zinc ion binding(GO:0008270)</t>
  </si>
  <si>
    <t>cellular_component:plasma membrane(GO:0005886); molecular_function:guanyl-nucleotide exchange factor activity(GO:0005085)</t>
  </si>
  <si>
    <t>molecular_function:protein dimerization activity(GO:0046983)</t>
  </si>
  <si>
    <t>biological_process:spindle pole body duplication(GO:0030474); cellular_component:half bridge of spindle pole body(GO:0005825); cellular_component:mitotic spindle pole body(GO:0044732); molecular_function:calcium ion binding(GO:0005509); molecular_function:microtubule binding(GO:0008017)</t>
  </si>
  <si>
    <t>biological_process:endoplasmic reticulum membrane organization(GO:0090158); biological_process:endoplasmic reticulum-plasma membrane tethering(GO:0061817); cellular_component:endoplasmic reticulum membrane(GO:0005789); cellular_component:plasma membrane(GO:0005886); molecular_function:FFAT motif binding(GO:0033149)</t>
  </si>
  <si>
    <t>cellular_component:membrane(GO:0016020); molecular_function:hydrolase activity, acting on acid anhydrides, in sulfonyl-containing anhydrides(GO:0016819); molecular_function:nucleotide binding(GO:0000166); molecular_function:sulfate adenylyltransferase (ADP) activity(GO:0004780)</t>
  </si>
  <si>
    <t>K22966 sulfate adenylyltransferase (ADP) / adenylylsulfatase [EC:2.7.7.5 3.6.2.1]</t>
  </si>
  <si>
    <t>biological_process:protein glycosylation(GO:0006486); cellular_component:cytoplasm(GO:0005737); cellular_component:intracellular membrane-bounded organelle(GO:0043231); cellular_component:membrane(GO:0016020); molecular_function:glycosyltransferase activity(GO:0016757)</t>
  </si>
  <si>
    <t>biological_process:cytochrome complex assembly(GO:0017004); biological_process:heme transport(GO:0015886); cellular_component:membrane(GO:0016020); cellular_component:mitochondrion(GO:0005739); molecular_function:heme transmembrane transporter activity(GO:0015232)</t>
  </si>
  <si>
    <t>biological_process:cell differentiation(GO:0030154); biological_process:positive regulation of DNA-templated transcription(GO:0045893); cellular_component:nucleus(GO:0005634); molecular_function:DNA-binding transcription factor activity(GO:0003700); molecular_function:double-stranded DNA binding(GO:0003690); molecular_function:sequence-specific DNA binding(GO:0043565); molecular_function:transcription regulatory region nucleic acid binding(GO:0001067); molecular_function:zinc ion binding(GO:0008270)</t>
  </si>
  <si>
    <t>biological_process:coumarin biosynthetic process(GO:0009805); biological_process:methylation(GO:0032259); biological_process:response to molecule of fungal origin(GO:0002238); molecular_function:L-ascorbic acid binding(GO:0031418); molecular_function:lyase activity(GO:0016829); molecular_function:metal ion binding(GO:0046872); molecular_function:methyltransferase activity(GO:0008168); molecular_function:oxidoreductase activity(GO:0016491)</t>
  </si>
  <si>
    <t>biological_process:cell differentiation(GO:0030154); biological_process:signal transduction(GO:0007165); cellular_component:cytoplasm(GO:0005737); cellular_component:membrane(GO:0016020); cellular_component:nucleus(GO:0005634); molecular_function:ATP binding(GO:0005524); molecular_function:DNA binding(GO:0003677); molecular_function:protein serine kinase activity(GO:0106310); molecular_function:protein serine/threonine kinase activity(GO:0004674); molecular_function:zinc ion binding(GO:0008270)</t>
  </si>
  <si>
    <t>K27413 shaggy-related protein kinase [EC:2.7.11.1]</t>
  </si>
  <si>
    <t>biological_process:fatty acid biosynthetic process(GO:0006633); biological_process:glycerol-3-phosphate metabolic process(GO:0006072); biological_process:lipid storage(GO:0019915); biological_process:pollen maturation(GO:0010152); biological_process:seed oilbody biogenesis(GO:0010344); biological_process:triglyceride biosynthetic process(GO:0019432); cellular_component:endoplasmic reticulum(GO:0005783); cellular_component:membrane(GO:0016020); molecular_function:glycerol-3-phosphate O-acyltransferase activity(GO:0004366); molecular_function:sn-1-glycerol-3-phosphate C16:0-DCA-CoA acyl transferase activity(GO:0102420)</t>
  </si>
  <si>
    <t>K13506 glycerol-3-phosphate O-acyltransferase 3/4 [EC:2.3.1.15]</t>
  </si>
  <si>
    <t>biological_process:protein ubiquitination(GO:0016567); biological_process:rescue of stalled ribosome(GO:0072344); cellular_component:cytoplasm(GO:0005737); molecular_function:metal ion binding(GO:0046872); molecular_function:ribosome binding(GO:0043022); molecular_function:ubiquitin protein ligase activity(GO:0061630)</t>
  </si>
  <si>
    <t>K22381 E3 ubiquitin-protein ligase ZNF598 [EC:2.3.2.27]</t>
  </si>
  <si>
    <t>biological_process:one-carbon metabolic process(GO:0006730); biological_process:S-adenosylmethionine biosynthetic process(GO:0006556); cellular_component:cytosol(GO:0005829); cellular_component:membrane(GO:0016020); molecular_function:ATP binding(GO:0005524); molecular_function:metal ion binding(GO:0046872); molecular_function:methionine adenosyltransferase activity(GO:0004478)</t>
  </si>
  <si>
    <t>K00789 S-adenosylmethionine synthetase [EC:2.5.1.6]</t>
  </si>
  <si>
    <t>biological_process:protein transport(GO:0015031); biological_process:retrograde vesicle-mediated transport, Golgi to endoplasmic reticulum(GO:0006890); biological_process:vesicle fusion(GO:0006906); cellular_component:endoplasmic reticulum membrane(GO:0005789); cellular_component:ER to Golgi transport vesicle membrane(GO:0012507); cellular_component:Golgi apparatus(GO:0005794); cellular_component:late endosome membrane(GO:0031902); cellular_component:SNARE complex(GO:0031201); molecular_function:SNAP receptor activity(GO:0005484); molecular_function:SNARE binding(GO:0000149)</t>
  </si>
  <si>
    <t>K08494 novel plant SNARE</t>
  </si>
  <si>
    <t>biological_process:chaperone-mediated protein folding(GO:0061077); cellular_component:endoplasmic reticulum(GO:0005783); cellular_component:membrane(GO:0016020); cellular_component:nucleus(GO:0005634); molecular_function:protein-folding chaperone binding(GO:0051087); molecular_function:protein folding chaperone(GO:0044183); molecular_function:unfolded protein binding(GO:0051082)</t>
  </si>
  <si>
    <t>biological_process:guanosine tetraphosphate metabolic process(GO:0015969); cellular_component:chloroplast(GO:0009507); molecular_function:ATP binding(GO:0005524); molecular_function:calcium ion binding(GO:0005509); molecular_function:GTP binding(GO:0005525); molecular_function:GTP diphosphokinase activity(GO:0008728); molecular_function:hydrolase activity(GO:0016787); molecular_function:kinase activity(GO:0016301)</t>
  </si>
  <si>
    <t>biological_process:translation(GO:0006412); cellular_component:cytosolic large ribosomal subunit(GO:0022625); cellular_component:membrane(GO:0016020); cellular_component:mitochondrial large ribosomal subunit(GO:0005762); molecular_function:mRNA binding(GO:0003729); molecular_function:structural constituent of ribosome(GO:0003735)</t>
  </si>
  <si>
    <t>K02906 large subunit ribosomal protein L3</t>
  </si>
  <si>
    <t>biological_process:protein ubiquitination(GO:0016567); cellular_component:membrane(GO:0016020); molecular_function:ubiquitin-protein transferase activity(GO:0004842); molecular_function:zinc ion binding(GO:0008270)</t>
  </si>
  <si>
    <t>biological_process:positive regulation of DNA-templated transcription(GO:0045893); biological_process:regulation of transcription by RNA polymerase II(GO:0006357); cellular_component:chloroplast(GO:0009507); cellular_component:membrane(GO:0016020); cellular_component:nucleus(GO:0005634); molecular_function:calmodulin binding(GO:0005516); molecular_function:double-stranded DNA binding(GO:0003690); molecular_function:sequence-specific DNA binding(GO:0043565); molecular_function:transcription coregulator activity(GO:0003712)</t>
  </si>
  <si>
    <t>K21596 calmodulin-binding transcription activator</t>
  </si>
  <si>
    <t>biological_process:protein ubiquitination(GO:0016567); cellular_component:cytoplasm(GO:0005737); cellular_component:membrane(GO:0016020); cellular_component:nucleus(GO:0005634); molecular_function:ubiquitin-protein transferase activity(GO:0004842)</t>
  </si>
  <si>
    <t>biological_process:chromosome segregation(GO:0007059); biological_process:meiotic cell cycle(GO:0051321); biological_process:sister chromatid cohesion(GO:0007062); cellular_component:chloroplast(GO:0009507); cellular_component:cohesin complex(GO:0008278); cellular_component:nucleus(GO:0005634); molecular_function:ATP binding(GO:0005524); molecular_function:ATP hydrolysis activity(GO:0016887); molecular_function:DNA binding(GO:0003677)</t>
  </si>
  <si>
    <t>K06636 structural maintenance of chromosome 1</t>
  </si>
  <si>
    <t>biological_process:maintenance of root meristem identity(GO:0010078); biological_process:phloem development(GO:0010088); biological_process:regulation of cell differentiation(GO:0045595); biological_process:regulation of flower development(GO:0009909); biological_process:regulation of meristem growth(GO:0010075); cellular_component:endoplasmic reticulum membrane(GO:0005789); cellular_component:plasma membrane(GO:0005886); molecular_function:ATP binding(GO:0005524); molecular_function:peptide receptor activity(GO:0001653); molecular_function:protein kinase activity(GO:0004672); molecular_function:receptor serine/threonine kinase binding(GO:0033612); molecular_function:transmembrane signaling receptor activity(GO:0004888)</t>
  </si>
  <si>
    <t>biological_process:cell division(GO:0051301); biological_process:DNA replication initiation(GO:0006270); biological_process:double-strand break repair via break-induced replication(GO:0000727); biological_process:gametophyte development(GO:0048229); biological_process:mitotic DNA replication preinitiation complex assembly(GO:1902977); biological_process:premeiotic DNA replication(GO:0006279); cellular_component:DNA replication preinitiation complex(GO:0031261); molecular_function:chromatin binding(GO:0003682); molecular_function:DNA replication origin binding(GO:0003688); molecular_function:single-stranded DNA binding(GO:0003697)</t>
  </si>
  <si>
    <t>K06628 cell division control protein 45</t>
  </si>
  <si>
    <t>molecular_function:metal ion binding(GO:0046872)</t>
  </si>
  <si>
    <t>biological_process:defense response to bacterium(GO:0042742); biological_process:plant-type hypersensitive response(GO:0009626); biological_process:protein ubiquitination(GO:0016567); biological_process:regulation of salicylic acid metabolic process(GO:0010337); biological_process:response to benzoic acid(GO:0080021); biological_process:response to nitrate(GO:0010167); biological_process:response to salicylic acid(GO:0009751); biological_process:salicylic acid biosynthetic process(GO:0009697); biological_process:systemic acquired resistance(GO:0009627); cellular_component:nucleus(GO:0005634); cellular_component:plasma membrane(GO:0005886); molecular_function:acyltransferase activity(GO:0016746); molecular_function:catalytic activity, acting on a protein(GO:0140096); molecular_function:kinase activity(GO:0016301); molecular_function:ligase activity(GO:0016874); molecular_function:metal ion binding(GO:0046872)</t>
  </si>
  <si>
    <t>K16275 E3 ubiquitin-protein ligase BAH [EC:2.3.2.27]</t>
  </si>
  <si>
    <t>biological_process:carbohydrate metabolic process(GO:0005975); cellular_component:membrane(GO:0016020); molecular_function:beta-glucosidase activity(GO:0008422); molecular_function:DIMBOA glucoside beta-D-glucosidase activity(GO:0102726); molecular_function:transferase activity(GO:0016740)</t>
  </si>
  <si>
    <t>K01188 beta-glucosidase [EC:3.2.1.21]; K05350 beta-glucosidase [EC:3.2.1.21]</t>
  </si>
  <si>
    <t>biological_process:transmembrane transport(GO:0055085); cellular_component:membrane(GO:0016020); molecular_function:channel activity(GO:0015267)</t>
  </si>
  <si>
    <t>K09875 aquaporin SIP</t>
  </si>
  <si>
    <t>biological_process:protein glycosylation(GO:0006486); cellular_component:bounding membrane of organelle(GO:0098588); cellular_component:Golgi apparatus(GO:0005794); molecular_function:glycosyltransferase activity(GO:0016757)</t>
  </si>
  <si>
    <t>biological_process:intracellular signal transduction(GO:0035556); biological_process:nodulation(GO:0009877); cellular_component:cytoplasm(GO:0005737); cellular_component:nucleus(GO:0005634); cellular_component:plasma membrane(GO:0005886); molecular_function:ATP binding(GO:0005524); molecular_function:calcium-dependent protein serine/threonine kinase activity(GO:0009931); molecular_function:calcium ion binding(GO:0005509); molecular_function:calmodulin binding(GO:0005516); molecular_function:calmodulin-dependent protein kinase activity(GO:0004683); molecular_function:protein serine kinase activity(GO:0106310)</t>
  </si>
  <si>
    <t>K13412 calcium-dependent protein kinase [EC:2.7.11.1]</t>
  </si>
  <si>
    <t>biological_process:cell division(GO:0051301); cellular_component:chloroplast(GO:0009507); cellular_component:membrane(GO:0016020); molecular_function:ligase activity(GO:0016874)</t>
  </si>
  <si>
    <t>biological_process:mitochondrial electron transport, ubiquinol to cytochrome c(GO:0006122); biological_process:proton transmembrane transport(GO:1902600); cellular_component:mitochondrial respiratory chain complex III(GO:0005750); cellular_component:plasma membrane(GO:0005886); molecular_function:2 iron, 2 sulfur cluster binding(GO:0051537); molecular_function:metal ion binding(GO:0046872); molecular_function:ubiquinol-cytochrome-c reductase activity(GO:0008121)</t>
  </si>
  <si>
    <t>K00411 ubiquinol-cytochrome c reductase iron-sulfur subunit [EC:7.1.1.8]</t>
  </si>
  <si>
    <t>biological_process:cell surface pattern recognition receptor signaling pathway(GO:0002752); biological_process:innate immune response(GO:0045087); cellular_component:plasma membrane(GO:0005886); molecular_function:ATP binding(GO:0005524); molecular_function:chitin binding(GO:0008061); molecular_function:non-membrane spanning protein tyrosine kinase activity(GO:0004715); molecular_function:pattern recognition receptor activity(GO:0038187); molecular_function:protein serine kinase activity(GO:0106310); molecular_function:protein serine/threonine kinase activity(GO:0004674); molecular_function:transmembrane receptor protein kinase activity(GO:0019199)</t>
  </si>
  <si>
    <t>K13429 chitin elicitor receptor kinase 1</t>
  </si>
  <si>
    <t>biological_process:DNA-templated DNA replication(GO:0006261); biological_process:double-strand break repair via break-induced replication(GO:0000727); cellular_component:GINS complex(GO:0000811)</t>
  </si>
  <si>
    <t>K10735 GINS complex subunit 4</t>
  </si>
  <si>
    <t>cellular_component:membrane(GO:0016020); molecular_function:transferase activity(GO:0016740)</t>
  </si>
  <si>
    <t>K10532 heparan-alpha-glucosaminide N-acetyltransferase [EC:2.3.1.78]</t>
  </si>
  <si>
    <t>biological_process:proteolysis(GO:0006508); cellular_component:membrane(GO:0016020); cellular_component:nucleus(GO:0005634); molecular_function:cysteine-type deubiquitinase activity(GO:0004843); molecular_function:K48-linked deubiquitinase activity(GO:1990380); molecular_function:ubiquitin binding(GO:0043130)</t>
  </si>
  <si>
    <t>K09602 ubiquitin thioesterase protein OTUB1 [EC:3.4.19.12]</t>
  </si>
  <si>
    <t>biological_process:defense response(GO:0006952)</t>
  </si>
  <si>
    <t>biological_process:RNA splicing(GO:0008380); cellular_component:cytoplasm(GO:0005737); cellular_component:exon-exon junction complex(GO:0035145); molecular_function:mRNA binding(GO:0003729)</t>
  </si>
  <si>
    <t>K12876 RNA-binding protein 8A</t>
  </si>
  <si>
    <t>biological_process:intracellular manganese ion homeostasis(GO:0030026); biological_process:magnesium ion homeostasis(GO:0010960); cellular_component:cytoplasm(GO:0005737); cellular_component:membrane(GO:0016020)</t>
  </si>
  <si>
    <t>K16302 metal transporter CNNM</t>
  </si>
  <si>
    <t>molecular_function:cation binding(GO:0043169); molecular_function:kinase activity(GO:0016301); molecular_function:protein serine/threonine phosphatase activity(GO:0004722)</t>
  </si>
  <si>
    <t>biological_process:nucleobase-containing compound metabolic process(GO:0006139); cellular_component:membrane(GO:0016020); molecular_function:hydrolase activity, hydrolyzing N-glycosyl compounds(GO:0016799)</t>
  </si>
  <si>
    <t>biological_process:DNA repair(GO:0006281); biological_process:regulation of DNA-templated transcription(GO:0006355); cellular_component:membrane(GO:0016020); cellular_component:NuA4 histone acetyltransferase complex(GO:0035267); cellular_component:nucleus(GO:0005634); cellular_component:SAGA complex(GO:0000124); molecular_function:protein serine/threonine kinase activity(GO:0004674)</t>
  </si>
  <si>
    <t>K08874 transformation/transcription domain-associated protein</t>
  </si>
  <si>
    <t>biological_process:DNA topological change(GO:0006265); cellular_component:cytoplasm(GO:0005737); cellular_component:DNA topoisomerase type II (double strand cut, ATP-hydrolyzing) complex(GO:0009330); cellular_component:membrane(GO:0016020); molecular_function:ATP binding(GO:0005524); molecular_function:DNA binding(GO:0003677); molecular_function:DNA topoisomerase type II (double strand cut, ATP-hydrolyzing) activity(GO:0003918)</t>
  </si>
  <si>
    <t>K02469 DNA gyrase subunit A [EC:5.6.2.2]</t>
  </si>
  <si>
    <t>biological_process:cristae formation(GO:0042407); biological_process:cysteinyl-tRNA aminoacylation(GO:0006423); biological_process:polar nucleus fusion(GO:0010197); biological_process:regulation of programmed cell death(GO:0043067); cellular_component:cytoplasm(GO:0005737); cellular_component:intracellular membrane-bounded organelle(GO:0043231); molecular_function:ATP binding(GO:0005524); molecular_function:cysteine-tRNA ligase activity(GO:0004817); molecular_function:metal ion binding(GO:0046872)</t>
  </si>
  <si>
    <t>K01883 cysteinyl-tRNA synthetase [EC:6.1.1.16]</t>
  </si>
  <si>
    <t>biological_process:proteolysis(GO:0006508); biological_process:response to stress(GO:0006950); cellular_component:membrane(GO:0016020); molecular_function:ATP binding(GO:0005524); molecular_function:ATP hydrolysis activity(GO:0016887); molecular_function:peptidase activity(GO:0008233)</t>
  </si>
  <si>
    <t>K08900 mitochondrial chaperone BCS1</t>
  </si>
  <si>
    <t>biological_process:nucleosome assembly(GO:0006334); cellular_component:nucleosome(GO:0000786); cellular_component:nucleus(GO:0005634); molecular_function:DNA binding(GO:0003677); molecular_function:protein heterodimerization activity(GO:0046982); molecular_function:structural constituent of chromatin(GO:0030527)</t>
  </si>
  <si>
    <t>biological_process:proteolysis(GO:0006508); cellular_component:extracellular space(GO:0005615); cellular_component:membrane(GO:0016020); molecular_function:peptidase activity(GO:0008233)</t>
  </si>
  <si>
    <t>K13449 pathogenesis-related protein 1</t>
  </si>
  <si>
    <t>molecular_function:ATP binding(GO:0005524); molecular_function:protein serine/threonine kinase activity(GO:0004674)</t>
  </si>
  <si>
    <t>biological_process:proteolysis(GO:0006508); molecular_function:peptidase activity(GO:0008233)</t>
  </si>
  <si>
    <t>biological_process:regulation of DNA-templated transcription(GO:0006355); cellular_component:nucleus(GO:0005634); molecular_function:calmodulin binding(GO:0005516); molecular_function:DNA-binding transcription factor activity(GO:0003700); molecular_function:sequence-specific DNA binding(GO:0043565)</t>
  </si>
  <si>
    <t>biological_process:cadmium ion transmembrane transport(GO:0070574); biological_process:zinc ion transmembrane transport(GO:0071577); cellular_component:cell periphery(GO:0071944); cellular_component:membrane(GO:0016020); molecular_function:ATPase-coupled monoatomic cation transmembrane transporter activity(GO:0019829); molecular_function:ATP binding(GO:0005524); molecular_function:ATP hydrolysis activity(GO:0016887); molecular_function:cadmium ion transmembrane transporter activity(GO:0015086); molecular_function:glycosyltransferase activity(GO:0016757); molecular_function:metal ion binding(GO:0046872); molecular_function:P-type ion transporter activity(GO:0015662); molecular_function:zinc ion transmembrane transporter activity(GO:0005385)</t>
  </si>
  <si>
    <t>K01534 Zn2+/Cd2+-exporting ATPase [EC:7.2.2.12 7.2.2.21]</t>
  </si>
  <si>
    <t>biological_process:pollen development(GO:0009555); biological_process:UDP-D-galactose metabolic process(GO:0052573); biological_process:UDP-glucose metabolic process(GO:0006011); biological_process:UDP-glucuronate metabolic process(GO:0046398); biological_process:UDP-L-arabinose metabolic process(GO:0033356); biological_process:UDP-N-acetylglucosamine biosynthetic process(GO:0006048); cellular_component:cytosol(GO:0005829); cellular_component:membrane(GO:0016020); cellular_component:pollen tube(GO:0090406); molecular_function:glucuronate-1-phosphate uridylyltransferase activity(GO:0047350); molecular_function:UDP-N-acetylglucosamine diphosphorylase activity(GO:0003977); molecular_function:UTP:arabinose-1-phosphate uridylyltransferase activity(GO:0010491); molecular_function:UTP:galactose-1-phosphate uridylyltransferase activity(GO:0017103); molecular_function:UTP:glucose-1-phosphate uridylyltransferase activity(GO:0003983); molecular_function:UTP:xylose-1-phosphate uridylyltransferase activity(GO:0047338)</t>
  </si>
  <si>
    <t>K12447 UDP-sugar pyrophosphorylase [EC:2.7.7.64]</t>
  </si>
  <si>
    <t>biological_process:callus formation(GO:1990110); biological_process:lateral root development(GO:0048527); biological_process:maintenance of root meristem identity(GO:0010078); biological_process:rRNA (guanine-N7)-methylation(GO:0070476); cellular_component:cytoplasm(GO:0005737); cellular_component:nucleolus(GO:0005730); molecular_function:rRNA (guanine) methyltransferase activity(GO:0016435)</t>
  </si>
  <si>
    <t>K19306 18S rRNA (guanine1575-N7)-methyltransferase [EC:2.1.1.309]</t>
  </si>
  <si>
    <t>biological_process:enzyme-directed rRNA pseudouridine synthesis(GO:0000455); cellular_component:membrane(GO:0016020); cellular_component:mitochondrion(GO:0005739); molecular_function:catalytic activity, acting on RNA(GO:0140098); molecular_function:pseudouridine synthase activity(GO:0009982); molecular_function:RNA binding(GO:0003723)</t>
  </si>
  <si>
    <t>cellular_component:nucleus(GO:0005634); molecular_function:DNA binding(GO:0003677); molecular_function:metal ion binding(GO:0046872)</t>
  </si>
  <si>
    <t>biological_process:fatty acid biosynthetic process(GO:0006633); cellular_component:chloroplast(GO:0009507); molecular_function:3-oxoacyl-[acyl-carrier-protein] synthase activity(GO:0004315); molecular_function:beta-ketoacyl-acyl-carrier-protein synthase III activity(GO:0033818)</t>
  </si>
  <si>
    <t>K00648 3-oxoacyl-[acyl-carrier-protein] synthase III [EC:2.3.1.180]</t>
  </si>
  <si>
    <t>biological_process:autophagy(GO:0006914); biological_process:cytoplasm to vacuole targeting by the Cvt pathway(GO:0032258); biological_process:Golgi organization(GO:0007030); biological_process:intra-Golgi vesicle-mediated transport(GO:0006891); biological_process:pollen tube growth(GO:0009860); cellular_component:cis-Golgi network(GO:0005801); cellular_component:Golgi transport complex(GO:0017119); cellular_component:membrane(GO:0016020); molecular_function:protein homodimerization activity(GO:0042803)</t>
  </si>
  <si>
    <t>K20290 conserved oligomeric Golgi complex subunit 3</t>
  </si>
  <si>
    <t>biological_process:cell wall modification(GO:0042545); biological_process:pectin catabolic process(GO:0045490); molecular_function:aspartyl esterase activity(GO:0045330); molecular_function:pectinesterase activity(GO:0030599)</t>
  </si>
  <si>
    <t>K01051 pectinesterase [EC:3.1.1.11]</t>
  </si>
  <si>
    <t>biological_process:response to auxin(GO:0009733); cellular_component:membrane(GO:0016020)</t>
  </si>
  <si>
    <t>biological_process:carbohydrate metabolic process(GO:0005975); cellular_component:membrane(GO:0016020); molecular_function:galacturan 1,4-alpha-galacturonidase activity(GO:0047911); molecular_function:lyase activity(GO:0016829); molecular_function:polygalacturonase activity(GO:0004650)</t>
  </si>
  <si>
    <t>biological_process:biosynthetic process(GO:0009058); biological_process:intracellular zinc ion homeostasis(GO:0006882); biological_process:zinc ion import into Golgi lumen(GO:1904257); cellular_component:cytoplasmic vesicle(GO:0031410); cellular_component:Golgi apparatus(GO:0005794); cellular_component:membrane(GO:0016020); cellular_component:vacuole(GO:0005773); molecular_function:zinc ion transmembrane transporter activity(GO:0005385)</t>
  </si>
  <si>
    <t>K14692 solute carrier family 30 (zinc transporter), member 5/7</t>
  </si>
  <si>
    <t>biological_process:regulation of DNA-templated transcription(GO:0006355); cellular_component:nucleus(GO:0005634); molecular_function:DNA binding(GO:0003677); molecular_function:DNA-binding transcription factor activity(GO:0003700); molecular_function:kinase activity(GO:0016301); molecular_function:metal ion binding(GO:0046872)</t>
  </si>
  <si>
    <t>K25870 zinc finger protein IDD3/4/5/6/7/8/9/10/11/12/13</t>
  </si>
  <si>
    <t>biological_process:transmembrane transport(GO:0055085); cellular_component:endosome(GO:0005768); cellular_component:membrane(GO:0016020); cellular_component:trans-Golgi network(GO:0005802); molecular_function:antiporter activity(GO:0015297)</t>
  </si>
  <si>
    <t>biological_process:actin filament bundle assembly(GO:0051017); biological_process:actin filament capping(GO:0051693); biological_process:ATP metabolic process(GO:0046034); biological_process:proton transmembrane transport(GO:1902600); biological_process:vacuolar acidification(GO:0007035); cellular_component:proton-transporting V-type ATPase, V1 domain(GO:0033180); cellular_component:vacuolar membrane(GO:0005774); molecular_function:actin filament binding(GO:0051015); molecular_function:ATP binding(GO:0005524); molecular_function:proton-transporting ATPase activity, rotational mechanism(GO:0046961)</t>
  </si>
  <si>
    <t>K02147 V-type H+-transporting ATPase subunit B</t>
  </si>
  <si>
    <t>biological_process:alkaloid metabolic process(GO:0009820); biological_process:cytokinin metabolic process(GO:0009690); biological_process:translation(GO:0006412); cellular_component:extracellular region(GO:0005576); cellular_component:membrane(GO:0016020); cellular_component:ribosome(GO:0005840); molecular_function:cytokinin dehydrogenase activity(GO:0019139); molecular_function:FAD binding(GO:0071949); molecular_function:structural constituent of ribosome(GO:0003735)</t>
  </si>
  <si>
    <t>K00279 cytokinin dehydrogenase [EC:1.5.99.12]</t>
  </si>
  <si>
    <t>K23222 nuclease HARBI1 [EC:3.1.-.-]</t>
  </si>
  <si>
    <t>biological_process:RNA modification(GO:0009451); biological_process:translation(GO:0006412); cellular_component:intracellular membrane-bounded organelle(GO:0043231); cellular_component:ribonucleoprotein complex(GO:1990904); cellular_component:ribosome(GO:0005840); molecular_function:RNA binding(GO:0003723); molecular_function:structural constituent of ribosome(GO:0003735)</t>
  </si>
  <si>
    <t>biological_process:ribosomal small subunit assembly(GO:0000028); biological_process:translation(GO:0006412); cellular_component:cytosolic small ribosomal subunit(GO:0022627); cellular_component:Golgi apparatus(GO:0005794); molecular_function:RNA binding(GO:0003723); molecular_function:structural constituent of ribosome(GO:0003735)</t>
  </si>
  <si>
    <t>K02958 small subunit ribosomal protein S15e</t>
  </si>
  <si>
    <t>biological_process:hydrotropism(GO:0010274); cellular_component:membrane(GO:0016020)</t>
  </si>
  <si>
    <t>cellular_component:membrane(GO:0016020); cellular_component:nucleus(GO:0005634); molecular_function:DNA binding(GO:0003677); molecular_function:metal ion binding(GO:0046872)</t>
  </si>
  <si>
    <t>biological_process:protein folding(GO:0006457); molecular_function:ATP binding(GO:0005524); molecular_function:ATP-dependent protein folding chaperone(GO:0140662)</t>
  </si>
  <si>
    <t>biological_process:regulation of nuclear division(GO:0051783); cellular_component:nucleus(GO:0005634)</t>
  </si>
  <si>
    <t>biological_process:cellular response to abscisic acid stimulus(GO:0071215); biological_process:cuticle development(GO:0042335); biological_process:exocytosis(GO:0006887); biological_process:photoperiodism, flowering(GO:0048573); biological_process:regulation of photoperiodism, flowering(GO:2000028); biological_process:regulation of potassium ion import(GO:1903286); biological_process:regulation of stomatal opening(GO:1902456); biological_process:regulation of transcription by RNA polymerase II(GO:0006357); biological_process:response to osmotic stress(GO:0006970); biological_process:response to salt(GO:1902074); biological_process:response to water deprivation(GO:0009414); cellular_component:Golgi apparatus(GO:0005794); cellular_component:nucleus(GO:0005634); cellular_component:recycling endosome(GO:0055037); molecular_function:DNA-binding transcription factor activity, RNA polymerase II-specific(GO:0000981); molecular_function:GTPase activity(GO:0003924); molecular_function:GTP binding(GO:0005525); molecular_function:identical protein binding(GO:0042802); molecular_function:protein dimerization activity(GO:0046983); molecular_function:RNA polymerase II cis-regulatory region sequence-specific DNA binding(GO:0000978)</t>
  </si>
  <si>
    <t>biological_process:intracellular transport(GO:0046907); biological_process:vesicle-mediated transport(GO:0016192); cellular_component:COPII-coated ER to Golgi transport vesicle(GO:0030134); cellular_component:endoplasmic reticulum membrane(GO:0005789)</t>
  </si>
  <si>
    <t>K20368 protein cornichon</t>
  </si>
  <si>
    <t>cellular_component:cytoplasm(GO:0005737); cellular_component:nucleus(GO:0005634); cellular_component:plasma membrane(GO:0005886); molecular_function:ATP binding(GO:0005524); molecular_function:protein serine kinase activity(GO:0106310); molecular_function:protein serine/threonine kinase activity(GO:0004674)</t>
  </si>
  <si>
    <t>cellular_component:extracellular region(GO:0005576); cellular_component:membrane(GO:0016020); molecular_function:mannan endo-1,4-beta-mannosidase activity(GO:0016985)</t>
  </si>
  <si>
    <t>K19355 mannan endo-1,4-beta-mannosidase [EC:3.2.1.78]</t>
  </si>
  <si>
    <t>molecular_function:1-phosphatidylinositol-3-phosphate 5-kinase activity(GO:0000285); molecular_function:metal ion binding(GO:0046872)</t>
  </si>
  <si>
    <t>molecular_function:metal ion binding(GO:0046872); molecular_function:protein serine/threonine phosphatase activity(GO:0004722)</t>
  </si>
  <si>
    <t>cellular_component:extracellular space(GO:0005615); cellular_component:membrane(GO:0016020)</t>
  </si>
  <si>
    <t>K25476 protein CREG</t>
  </si>
  <si>
    <t>biological_process:lipid catabolic process(GO:0016042)</t>
  </si>
  <si>
    <t>K13806 sn1-specific diacylglycerol lipase [EC:3.1.1.116]</t>
  </si>
  <si>
    <t>biological_process:fatty acid biosynthetic process(GO:0006633); cellular_component:chloroplast(GO:0009507); cellular_component:mitochondrion(GO:0005739); molecular_function:3-oxoacyl-[acyl-carrier-protein] synthase activity(GO:0004315)</t>
  </si>
  <si>
    <t>K09458 3-oxoacyl-[acyl-carrier-protein] synthase II [EC:2.3.1.179]</t>
  </si>
  <si>
    <t>biological_process:translation(GO:0006412); cellular_component:small ribosomal subunit(GO:0015935); molecular_function:structural constituent of ribosome(GO:0003735)</t>
  </si>
  <si>
    <t>biological_process:cell division(GO:0051301); biological_process:defense response to other organism(GO:0098542); biological_process:double-strand break repair via homologous recombination(GO:0000724); biological_process:epigenetic regulation of gene expression(GO:0040029); biological_process:G2/M transition of mitotic cell cycle(GO:0000086); biological_process:meristem structural organization(GO:0009933); biological_process:regulation of meristem structural organization(GO:0009934); biological_process:replication fork processing(GO:0031297); biological_process:response to DNA damage checkpoint signaling(GO:0072423); cellular_component:chromosome(GO:0005694); cellular_component:membrane(GO:0016020); cellular_component:nucleus(GO:0005634); molecular_function:histone binding(GO:0042393)</t>
  </si>
  <si>
    <t>biological_process:methylation(GO:0032259); cellular_component:membrane(GO:0016020); molecular_function:methyltransferase activity(GO:0008168)</t>
  </si>
  <si>
    <t>cellular_component:chloroplast(GO:0009507); cellular_component:membrane(GO:0016020)</t>
  </si>
  <si>
    <t>biological_process:protein ubiquitination(GO:0016567); cellular_component:membrane(GO:0016020); molecular_function:metal ion binding(GO:0046872); molecular_function:ubiquitin protein ligase activity(GO:0061630)</t>
  </si>
  <si>
    <t>K16281 RING-H2 zinc finger protein RHA1</t>
  </si>
  <si>
    <t>cellular_component:membrane(GO:0016020); molecular_function:protein dimerization activity(GO:0046983)</t>
  </si>
  <si>
    <t>biological_process:translational initiation(GO:0006413); molecular_function:ATP binding(GO:0005524); molecular_function:hydrolase activity(GO:0016787); molecular_function:RNA binding(GO:0003723); molecular_function:RNA helicase activity(GO:0003724); molecular_function:translation initiation factor activity(GO:0003743)</t>
  </si>
  <si>
    <t>biological_process:cadmium ion transmembrane transport(GO:0070574); biological_process:zinc ion transmembrane transport(GO:0071577); cellular_component:cell periphery(GO:0071944); cellular_component:membrane(GO:0016020); molecular_function:ATPase-coupled monoatomic cation transmembrane transporter activity(GO:0019829); molecular_function:ATP binding(GO:0005524); molecular_function:ATP hydrolysis activity(GO:0016887); molecular_function:cadmium ion transmembrane transporter activity(GO:0015086); molecular_function:glycosyltransferase activity(GO:0016757); molecular_function:metal ion binding(GO:0046872); molecular_function:procollagen-proline 4-dioxygenase activity(GO:0004656); molecular_function:P-type ion transporter activity(GO:0015662); molecular_function:zinc ion transmembrane transporter activity(GO:0005385)</t>
  </si>
  <si>
    <t>biological_process:monoatomic cation transmembrane transport(GO:0098655); biological_process:mRNA processing(GO:0006397); biological_process:primary miRNA processing(GO:0031053); biological_process:regulation of adaxial/abaxial pattern formation(GO:2000011); biological_process:regulation of alternative mRNA splicing, via spliceosome(GO:0000381); biological_process:regulation of meristem development(GO:0048509); biological_process:RNA splicing(GO:0008380); biological_process:shoot system development(GO:0048367); biological_process:ta-siRNA processing(GO:0010267); cellular_component:nuclear body(GO:0016604); cellular_component:nuclear cap binding complex(GO:0005846); cellular_component:vacuolar membrane(GO:0005774); molecular_function:metal ion binding(GO:0046872); molecular_function:monoatomic cation transmembrane transporter activity(GO:0008324); molecular_function:phosphoprotein phosphatase activity(GO:0004721)</t>
  </si>
  <si>
    <t>K27103 serrate RNA effector molecule</t>
  </si>
  <si>
    <t>biological_process:negative regulation of canonical NF-kappaB signal transduction(GO:0043124); biological_process:negative regulation of stress-activated MAPK cascade(GO:0032873); biological_process:positive regulation of canonical NF-kappaB signal transduction(GO:0043123); biological_process:positive regulation of canonical Wnt signaling pathway(GO:0090263); cellular_component:cytosol(GO:0005829); cellular_component:membrane(GO:0016020); cellular_component:nucleus(GO:0005634); molecular_function:cation binding(GO:0043169); molecular_function:protein serine/threonine phosphatase activity(GO:0004722)</t>
  </si>
  <si>
    <t>K17506 protein phosphatase 1L [EC:3.1.3.16]</t>
  </si>
  <si>
    <t>biological_process:actin filament organization(GO:0007015); biological_process:cell motility(GO:0048870); cellular_component:plasma membrane(GO:0005886)</t>
  </si>
  <si>
    <t>K23538 ELMO domain-containing protein</t>
  </si>
  <si>
    <t>biological_process:RNA modification(GO:0009451); cellular_component:intracellular membrane-bounded organelle(GO:0043231); molecular_function:mRNA binding(GO:0003729); molecular_function:zinc ion binding(GO:0008270)</t>
  </si>
  <si>
    <t>biological_process:proton export across plasma membrane(GO:0120029); biological_process:regulation of intracellular pH(GO:0051453); cellular_component:plasma membrane(GO:0005886); molecular_function:ATP binding(GO:0005524); molecular_function:ATP hydrolysis activity(GO:0016887); molecular_function:P-type proton-exporting transporter activity(GO:0008553)</t>
  </si>
  <si>
    <t>K01535 H+-transporting ATPase [EC:7.1.2.1]</t>
  </si>
  <si>
    <t>biological_process:green leaf volatile biosynthetic process(GO:0010597); biological_process:regulation of DNA-templated transcription(GO:0006355); cellular_component:nucleus(GO:0005634); molecular_function:DNA binding(GO:0003677); molecular_function:transcription regulatory region nucleic acid binding(GO:0001067)</t>
  </si>
  <si>
    <t>biological_process:embryo development ending in seed dormancy(GO:0009793); cellular_component:membrane(GO:0016020); molecular_function:ubiquitin protein ligase binding(GO:0031625)</t>
  </si>
  <si>
    <t>biological_process:DNA metabolic process(GO:0006259); biological_process:glutamine metabolic process(GO:0006541); cellular_component:cytosol(GO:0005829); molecular_function:ATP binding(GO:0005524); molecular_function:ATP-dependent activity, acting on DNA(GO:0008094); molecular_function:DNA binding(GO:0003677); molecular_function:transferase activity(GO:0016740)</t>
  </si>
  <si>
    <t>K22314 glucosinolate gamma-glutamyl hydrolase [EC:3.4.19.16]</t>
  </si>
  <si>
    <t>biological_process:glycolipid biosynthetic process(GO:0009247); cellular_component:chloroplast envelope(GO:0009941); cellular_component:membrane(GO:0016020); molecular_function:1,2-diacylglycerol 3-beta-galactosyltransferase activity(GO:0046509)</t>
  </si>
  <si>
    <t>K03715 1,2-diacylglycerol 3-beta-galactosyltransferase [EC:2.4.1.46]</t>
  </si>
  <si>
    <t>biological_process:negative regulation of abscisic acid-activated signaling pathway(GO:0009788); cellular_component:nucleus(GO:0005634)</t>
  </si>
  <si>
    <t>cellular_component:mitochondrial matrix(GO:0005759)</t>
  </si>
  <si>
    <t>K15414 complement component 1 Q subcomponent-binding protein, mitochondrial</t>
  </si>
  <si>
    <t>biological_process:positive regulation of RNA biosynthetic process(GO:1902680); biological_process:regulation of DNA-templated transcription(GO:0006355); biological_process:response to stress(GO:0006950); cellular_component:nucleus(GO:0005634); molecular_function:DNA binding(GO:0003677); molecular_function:DNA-binding transcription factor activity(GO:0003700); molecular_function:transcription regulatory region nucleic acid binding(GO:0001067)</t>
  </si>
  <si>
    <t>biological_process:translation(GO:0006412); cellular_component:cytosolic large ribosomal subunit(GO:0022625); molecular_function:structural constituent of ribosome(GO:0003735)</t>
  </si>
  <si>
    <t>K02924 large subunit ribosomal protein L39e</t>
  </si>
  <si>
    <t>biological_process:translation(GO:0006412); cellular_component:cytoplasm(GO:0005737); cellular_component:intracellular membrane-bounded organelle(GO:0043231); cellular_component:ribonucleoprotein complex(GO:1990904); cellular_component:ribosome(GO:0005840); molecular_function:structural constituent of ribosome(GO:0003735)</t>
  </si>
  <si>
    <t>K02956 small subunit ribosomal protein S15</t>
  </si>
  <si>
    <t>biological_process:chloroplast RNA processing(GO:0031425); biological_process:embryo development ending in seed dormancy(GO:0009793); biological_process:methylation(GO:0032259); biological_process:mRNA processing(GO:0006397); biological_process:regulation of translation(GO:0006417); biological_process:RNA splicing(GO:0008380); cellular_component:chloroplast(GO:0009507); cellular_component:membrane(GO:0016020); molecular_function:methyltransferase activity(GO:0008168); molecular_function:mRNA binding(GO:0003729); molecular_function:single-stranded RNA binding(GO:0003727)</t>
  </si>
  <si>
    <t>biological_process:proteolysis(GO:0006508); cellular_component:membrane(GO:0016020); molecular_function:aspartic-type endopeptidase activity(GO:0004190)</t>
  </si>
  <si>
    <t>biological_process:circadian rhythm(GO:0007623); biological_process:regulation of DNA-templated transcription(GO:0006355)</t>
  </si>
  <si>
    <t>biological_process:miRNA catabolic process(GO:0010587); biological_process:polyuridylation-dependent mRNA catabolic process(GO:1990074); cellular_component:cytosol(GO:0005829); cellular_component:P-body(GO:0000932); molecular_function:3'-5'-RNA exonuclease activity(GO:0000175); molecular_function:metal ion binding(GO:0046872); molecular_function:RNA binding(GO:0003723)</t>
  </si>
  <si>
    <t>K18758 DIS3-like exonuclease 2 [EC:3.1.13.-]</t>
  </si>
  <si>
    <t>biological_process:cellular response to abscisic acid stimulus(GO:0071215); biological_process:cellular response to auxin stimulus(GO:0071365); biological_process:cold acclimation(GO:0009631); biological_process:hormone-mediated signaling pathway(GO:0009755); biological_process:positive regulation of cell population proliferation(GO:0008284); biological_process:positive regulation of DNA-templated transcription(GO:0045893); biological_process:positive regulation of thermomorphogenesis(GO:0140922); biological_process:regulation of plant organ morphogenesis(GO:1905421); biological_process:regulation of transcription by RNA polymerase II(GO:0006357); biological_process:systemic acquired resistance(GO:0009627); cellular_component:core mediator complex(GO:0070847); cellular_component:mediator complex(GO:0016592); molecular_function:GDP-mannose 3,5-epimerase activity(GO:0047918); molecular_function:NAD binding(GO:0051287); molecular_function:sequence-specific DNA binding(GO:0043565); molecular_function:transcription coregulator activity(GO:0003712)</t>
  </si>
  <si>
    <t>K15156 mediator of RNA polymerase II transcription subunit 14</t>
  </si>
  <si>
    <t>biological_process:cellular response to nitrogen starvation(GO:0006995); biological_process:cellular response to phosphate starvation(GO:0016036); biological_process:cellular response to potassium ion starvation(GO:0051365); biological_process:cold acclimation(GO:0009631); biological_process:protein localization(GO:0008104); biological_process:regulation of metabolic process(GO:0019222); biological_process:response to freezing(GO:0050826); biological_process:signal transduction(GO:0007165); cellular_component:cytoplasm(GO:0005737); cellular_component:nucleus(GO:0005634)</t>
  </si>
  <si>
    <t>K06630 14-3-3 protein epsilon</t>
  </si>
  <si>
    <t>biological_process:negative regulation of translational elongation(GO:0045900); biological_process:SRP-dependent cotranslational protein targeting to membrane(GO:0006614); cellular_component:cytosol(GO:0005829); cellular_component:signal recognition particle, endoplasmic reticulum targeting(GO:0005786); molecular_function:7S RNA binding(GO:0008312)</t>
  </si>
  <si>
    <t>K03109 signal recognition particle subunit SRP9</t>
  </si>
  <si>
    <t>biological_process:gravitropism(GO:0009630); biological_process:regulation of DNA-templated transcription(GO:0006355); cellular_component:nucleus(GO:0005634); molecular_function:calcium ion binding(GO:0005509); molecular_function:DNA-binding transcription factor activity(GO:0003700)</t>
  </si>
  <si>
    <t>K25871 zinc finger protein IDD14/15/16</t>
  </si>
  <si>
    <t>biological_process:positive regulation of apoptotic signaling pathway(GO:2001235); biological_process:spliceosomal snRNP assembly(GO:0000387); biological_process:translation(GO:0006412); cellular_component:cytosolic small ribosomal subunit(GO:0022627); cellular_component:membrane(GO:0016020); cellular_component:nucleus(GO:0005634); molecular_function:RNA binding(GO:0003723); molecular_function:structural constituent of ribosome(GO:0003735)</t>
  </si>
  <si>
    <t>K02985 small subunit ribosomal protein S3e</t>
  </si>
  <si>
    <t>biological_process:spliceosomal snRNP assembly(GO:0000387); cellular_component:catalytic step 2 spliceosome(GO:0071013); cellular_component:P granule(GO:0043186); cellular_component:precatalytic spliceosome(GO:0071011); cellular_component:SMN-Sm protein complex(GO:0034719); cellular_component:spliceosomal tri-snRNP complex(GO:0097526); cellular_component:U12-type spliceosomal complex(GO:0005689); cellular_component:U1 snRNP(GO:0005685); cellular_component:U2 snRNP(GO:0005686); cellular_component:U2-type prespliceosome(GO:0071004); cellular_component:U4 snRNP(GO:0005687); cellular_component:U5 snRNP(GO:0005682); molecular_function:RNA binding(GO:0003723)</t>
  </si>
  <si>
    <t>K11099 small nuclear ribonucleoprotein G</t>
  </si>
  <si>
    <t>biological_process:protein targeting to ER(GO:0045047); biological_process:signal peptide processing(GO:0006465); cellular_component:signal peptidase complex(GO:0005787); molecular_function:peptidase activity(GO:0008233)</t>
  </si>
  <si>
    <t>K12947 signal peptidase complex subunit 2 [EC:3.4.-.-]</t>
  </si>
  <si>
    <t>cellular_component:ribosome(GO:0005840)</t>
  </si>
  <si>
    <t>biological_process:carbohydrate metabolic process(GO:0005975); cellular_component:membrane(GO:0016020); cellular_component:plant-type cell wall(GO:0009505); molecular_function:galactosidase activity(GO:0015925)</t>
  </si>
  <si>
    <t>K07407 alpha-galactosidase [EC:3.2.1.22]</t>
  </si>
  <si>
    <t>biological_process:endocytosis(GO:0006897); biological_process:endosomal transport(GO:0016197); biological_process:hyperosmotic salinity response(GO:0042538); biological_process:protein homooligomerization(GO:0051260); biological_process:protein localization to plasma membrane(GO:0072659); biological_process:regulation of actin cytoskeleton organization(GO:0032956); biological_process:vesicle-mediated transport to the plasma membrane(GO:0098876); cellular_component:chloroplast(GO:0009507); cellular_component:early endosome(GO:0005769); cellular_component:endocytic vesicle(GO:0030139); cellular_component:perinuclear region of cytoplasm(GO:0048471); cellular_component:plasma membrane(GO:0005886); cellular_component:plasmodesma(GO:0009506); cellular_component:recycling endosome membrane(GO:0055038); molecular_function:cadherin binding(GO:0045296); molecular_function:calcium ion binding(GO:0005509); molecular_function:G protein activity(GO:0003925); molecular_function:GTP binding(GO:0005525)</t>
  </si>
  <si>
    <t>K12483 EH domain-containing protein 1</t>
  </si>
  <si>
    <t>biological_process:cilium assembly(GO:0060271); biological_process:endocytosis(GO:0006897); biological_process:endosomal transport(GO:0016197); biological_process:hyperosmotic salinity response(GO:0042538); biological_process:protein homooligomerization(GO:0051260); biological_process:protein localization to plasma membrane(GO:0072659); biological_process:vesicle-mediated transport to the plasma membrane(GO:0098876); cellular_component:early endosome(GO:0005769); cellular_component:endocytic vesicle(GO:0030139); cellular_component:perinuclear region of cytoplasm(GO:0048471); cellular_component:plasma membrane(GO:0005886); cellular_component:plastid(GO:0009536); cellular_component:recycling endosome membrane(GO:0055038); molecular_function:ATP binding(GO:0005524); molecular_function:cadherin binding(GO:0045296); molecular_function:calcium ion binding(GO:0005509); molecular_function:GTP binding(GO:0005525)</t>
  </si>
  <si>
    <t>biological_process:photosynthetic electron transport chain(GO:0009767); cellular_component:chloroplast(GO:0009507); cellular_component:extrinsic component of membrane(GO:0019898); cellular_component:nitrite reductase complex [NAD(P)H](GO:0009344); cellular_component:organelle outer membrane(GO:0031968); cellular_component:photosystem II oxygen evolving complex(GO:0009654); cellular_component:plastid thylakoid membrane(GO:0055035); molecular_function:calcium ion binding(GO:0005509); molecular_function:electron transporter, transferring electrons within the cyclic electron transport pathway of photosynthesis activity(GO:0045156)</t>
  </si>
  <si>
    <t>K08901 photosystem II oxygen-evolving enhancer protein 3</t>
  </si>
  <si>
    <t>biological_process:fucose metabolic process(GO:0006004); biological_process:jasmonic acid mediated signaling pathway(GO:0009867); biological_process:ubiquitin-dependent protein catabolic process(GO:0006511); cellular_component:membrane(GO:0016020); molecular_function:transferase activity(GO:0016740)</t>
  </si>
  <si>
    <t>biological_process:cellular response to singlet oxygen(GO:0071452); biological_process:chloroplast organization(GO:0009658); biological_process:DNA-templated transcription termination(GO:0006353); biological_process:embryo development ending in seed dormancy(GO:0009793); biological_process:mitochondrial ribosome assembly(GO:0061668); biological_process:mitochondrial transcription(GO:0006390); biological_process:regulation of DNA-templated transcription(GO:0006355); cellular_component:chloroplast(GO:0009507); cellular_component:mitochondrion(GO:0005739); molecular_function:double-stranded DNA binding(GO:0003690)</t>
  </si>
  <si>
    <t>biological_process:regulation of transcription by RNA polymerase II(GO:0006357); cellular_component:nucleus(GO:0005634); molecular_function:DNA-binding transcription factor activity, RNA polymerase II-specific(GO:0000981); molecular_function:RNA polymerase II cis-regulatory region sequence-specific DNA binding(GO:0000978)</t>
  </si>
  <si>
    <t>biological_process:Lewis a epitope biosynthetic process(GO:0010493); biological_process:protein glycosylation(GO:0006486); cellular_component:Golgi membrane(GO:0000139); molecular_function:carbohydrate binding(GO:0030246); molecular_function:galactosylxylosylprotein 3-beta-galactosyltransferase activity(GO:0047220); molecular_function:ganglioside galactosyltransferase activity(GO:0047915); molecular_function:UDP-galactose:N-glycan beta-1,3-galactosyltransferase activity(GO:0010488)</t>
  </si>
  <si>
    <t>K14413 beta-1,3-galactosyltransferase [EC:2.4.1.-]</t>
  </si>
  <si>
    <t>biological_process:malate metabolic process(GO:0006108); biological_process:tricarboxylic acid cycle(GO:0006099); cellular_component:cytosol(GO:0005829); cellular_component:mitochondrion(GO:0005739); molecular_function:L-malate dehydrogenase activity(GO:0030060)</t>
  </si>
  <si>
    <t>K00026 malate dehydrogenase [EC:1.1.1.37]</t>
  </si>
  <si>
    <t>biological_process:anthocyanin-containing compound biosynthetic process(GO:0009718); biological_process:cellular response to phosphate starvation(GO:0016036); biological_process:response to wounding(GO:0009611); biological_process:RNA catabolic process(GO:0006401); cellular_component:extracellular region(GO:0005576); cellular_component:membrane(GO:0016020); molecular_function:ribonuclease T2 activity(GO:0033897); molecular_function:RNA binding(GO:0003723)</t>
  </si>
  <si>
    <t>K01166 ribonuclease T2 [EC:4.6.1.19]</t>
  </si>
  <si>
    <t>biological_process:transmembrane transport(GO:0055085); cellular_component:cell periphery(GO:0071944); cellular_component:membrane(GO:0016020); molecular_function:channel activity(GO:0015267)</t>
  </si>
  <si>
    <t>K09874 aquaporin NIP</t>
  </si>
  <si>
    <t>cellular_component:chloroplast(GO:0009507); cellular_component:membrane(GO:0016020); molecular_function:hydrolase activity(GO:0016787)</t>
  </si>
  <si>
    <t>biological_process:regulation of DNA-templated transcription(GO:0006355); biological_process:regulation of growth(GO:0040008); cellular_component:nucleus(GO:0005634); molecular_function:DNA binding(GO:0003677); molecular_function:protein dimerization activity(GO:0046983)</t>
  </si>
  <si>
    <t>biological_process:galactose catabolic process via UDP-galactose(GO:0033499); biological_process:glucose metabolic process(GO:0006006); cellular_component:membrane(GO:0016020); molecular_function:aldose 1-epimerase activity(GO:0004034); molecular_function:carbohydrate binding(GO:0030246)</t>
  </si>
  <si>
    <t>K01785 aldose 1-epimerase [EC:5.1.3.3]</t>
  </si>
  <si>
    <t>biological_process:arabinan catabolic process(GO:0031222); biological_process:systemic acquired resistance(GO:0009627); biological_process:xylan catabolic process(GO:0045493); cellular_component:extracellular region(GO:0005576); cellular_component:membrane(GO:0016020); cellular_component:plant-type cell wall(GO:0009505); molecular_function:alpha-L-arabinofuranosidase activity(GO:0046556); molecular_function:xylan 1,4-beta-xylosidase activity(GO:0009044)</t>
  </si>
  <si>
    <t>K05349 beta-glucosidase [EC:3.2.1.21]; K15920 xylan 1,4-beta-xylosidase [EC:3.2.1.37]</t>
  </si>
  <si>
    <t>biological_process:endoplasmic reticulum to Golgi vesicle-mediated transport(GO:0006888); cellular_component:COPI-coated vesicle membrane(GO:0030663); cellular_component:endoplasmic reticulum(GO:0005783); cellular_component:Golgi apparatus(GO:0005794); cellular_component:TRAPP complex(GO:0030008)</t>
  </si>
  <si>
    <t>K20300 trafficking protein particle complex subunit 1</t>
  </si>
  <si>
    <t>biological_process:heat acclimation(GO:0010286); biological_process:negative regulation of gene expression, epigenetic(GO:0045814); biological_process:negative regulation of heterochromatin formation(GO:0031452); biological_process:regulation of cellular response to heat(GO:1900034); cellular_component:chromocenter(GO:0010369); cellular_component:membrane(GO:0016020); cellular_component:nucleolus(GO:0005730); molecular_function:kinase activity(GO:0016301)</t>
  </si>
  <si>
    <t>biological_process:protein transport(GO:0015031)</t>
  </si>
  <si>
    <t>K19476 vacuolar protein sorting-associated protein IST1</t>
  </si>
  <si>
    <t>biological_process:pollen development(GO:0009555); molecular_function:metal ion binding(GO:0046872)</t>
  </si>
  <si>
    <t>biological_process:SCF-dependent proteasomal ubiquitin-dependent protein catabolic process(GO:0031146); cellular_component:membrane(GO:0016020); cellular_component:SCF ubiquitin ligase complex(GO:0019005)</t>
  </si>
  <si>
    <t>biological_process:tyrosine biosynthetic process(GO:0006571); cellular_component:membrane(GO:0016020); molecular_function:arogenate dehydrogenase [NAD(P)+] activity(GO:0033731); molecular_function:NAD+ binding(GO:0070403); molecular_function:prephenate dehydrogenase (NAD+) activity(GO:0008977); molecular_function:prephenate dehydrogenase (NADP+) activity(GO:0004665)</t>
  </si>
  <si>
    <t>K15227 arogenate dehydrogenase (NADP+), plant [EC:1.3.1.78]</t>
  </si>
  <si>
    <t>biological_process:proton transmembrane transport(GO:1902600); cellular_component:membrane(GO:0016020); molecular_function:diphosphate hydrolysis-driven proton transmembrane transporter activity(GO:0009678); molecular_function:inorganic diphosphate phosphatase activity(GO:0004427)</t>
  </si>
  <si>
    <t>K23025 H+-translocating diphosphatase [EC:7.1.3.1]</t>
  </si>
  <si>
    <t>biological_process:chloride transmembrane transport(GO:1902476); cellular_component:plant-type vacuole membrane(GO:0009705); molecular_function:voltage-gated chloride channel activity(GO:0005247)</t>
  </si>
  <si>
    <t>K05016 chloride channel 7</t>
  </si>
  <si>
    <t>biological_process:intracellular protein transport(GO:0006886); cellular_component:endocytic vesicle(GO:0030139); cellular_component:endosome(GO:0005768); cellular_component:Golgi apparatus(GO:0005794); molecular_function:GTPase activity(GO:0003924); molecular_function:GTP binding(GO:0005525)</t>
  </si>
  <si>
    <t>K07889 Ras-related protein Rab-5C</t>
  </si>
  <si>
    <t>molecular_function:catalytic activity, acting on a protein(GO:0140096); molecular_function:hydrolase activity(GO:0016787)</t>
  </si>
  <si>
    <t>biological_process:clathrin coat assembly(GO:0048268); biological_process:clathrin-dependent endocytosis(GO:0072583); biological_process:vesicle budding from membrane(GO:0006900); cellular_component:clathrin-coated pit(GO:0005905); cellular_component:clathrin-coated vesicle(GO:0030136); cellular_component:Golgi apparatus(GO:0005794); molecular_function:1-phosphatidylinositol binding(GO:0005545); molecular_function:clathrin heavy chain binding(GO:0032050); molecular_function:phosphatidylinositol-4,5-bisphosphate binding(GO:0005546); molecular_function:SNARE binding(GO:0000149)</t>
  </si>
  <si>
    <t>biological_process:intracellular sterol transport(GO:0032366); molecular_function:sterol binding(GO:0032934)</t>
  </si>
  <si>
    <t>cellular_component:extracellular space(GO:0005615)</t>
  </si>
  <si>
    <t>biological_process:embryo sac development(GO:0009553); biological_process:plant ovule development(GO:0048481); biological_process:prolyl-tRNA aminoacylation(GO:0006433); biological_process:regulation of photosynthesis(GO:0010109); biological_process:seed development(GO:0048316); cellular_component:aminoacyl-tRNA synthetase multienzyme complex(GO:0017101); cellular_component:chloroplast stroma(GO:0009570); cellular_component:mitochondrion(GO:0005739); molecular_function:ATP binding(GO:0005524); molecular_function:proline-tRNA ligase activity(GO:0004827)</t>
  </si>
  <si>
    <t>K01881 prolyl-tRNA synthetase [EC:6.1.1.15]</t>
  </si>
  <si>
    <t>biological_process:cell fate commitment(GO:0045165); biological_process:plant ovule development(GO:0048481); biological_process:polarity specification of adaxial/abaxial axis(GO:0009944); cellular_component:nucleus(GO:0005634); molecular_function:DNA binding(GO:0003677)</t>
  </si>
  <si>
    <t>K25796 plant-specific transcription factor YABBY family protein</t>
  </si>
  <si>
    <t>biological_process:regulation of DNA-templated transcription(GO:0006355); cellular_component:membrane(GO:0016020); molecular_function:DNA binding(GO:0003677)</t>
  </si>
  <si>
    <t>biological_process:iron-sulfur cluster assembly(GO:0016226); biological_process:regulation of DNA-templated transcription(GO:0006355); cellular_component:Golgi membrane(GO:0000139); cellular_component:nucleus(GO:0005634); cellular_component:plasma membrane(GO:0005886); molecular_function:DNA-binding transcription factor activity(GO:0003700); molecular_function:iron-sulfur cluster binding(GO:0051536)</t>
  </si>
  <si>
    <t>biological_process:lysine biosynthetic process via diaminopimelate(GO:0009089); cellular_component:chloroplast(GO:0009507); molecular_function:diaminopimelate decarboxylase activity(GO:0008836)</t>
  </si>
  <si>
    <t>K01586 diaminopimelate decarboxylase [EC:4.1.1.20]</t>
  </si>
  <si>
    <t>biological_process:cell wall pectin metabolic process(GO:0052546); biological_process:cell wall thickening(GO:0052386); biological_process:phosphate-containing compound metabolic process(GO:0006796); cellular_component:cytosol(GO:0005829); cellular_component:nucleoplasm(GO:0005654); molecular_function:inorganic diphosphate phosphatase activity(GO:0004427); molecular_function:magnesium ion binding(GO:0000287)</t>
  </si>
  <si>
    <t>K01507 inorganic pyrophosphatase [EC:3.6.1.1]</t>
  </si>
  <si>
    <t>cellular_component:catalytic step 2 spliceosome(GO:0071013); cellular_component:nucleoplasm(GO:0005654); molecular_function:RNA binding(GO:0003723); molecular_function:zinc ion binding(GO:0008270)</t>
  </si>
  <si>
    <t>K13128 zinc finger CCHC domain-containing protein 8</t>
  </si>
  <si>
    <t>biological_process:mitochondrial translation(GO:0032543); cellular_component:mitochondrial large ribosomal subunit(GO:0005762); molecular_function:structural constituent of ribosome(GO:0003735)</t>
  </si>
  <si>
    <t>K17424 large subunit ribosomal protein L43</t>
  </si>
  <si>
    <t>biological_process:regulation of DNA-templated transcription(GO:0006355); cellular_component:nucleus(GO:0005634); molecular_function:DNA-binding transcription factor activity(GO:0003700); molecular_function:protein dimerization activity(GO:0046983)</t>
  </si>
  <si>
    <t>biological_process:mRNA processing(GO:0006397); biological_process:RNA splicing(GO:0008380); cellular_component:chloroplast stroma(GO:0009570); cellular_component:membrane(GO:0016020); cellular_component:ribonucleoprotein complex(GO:1990904); molecular_function:aminoacyl-tRNA hydrolase activity(GO:0004045)</t>
  </si>
  <si>
    <t>K01056 peptidyl-tRNA hydrolase, PTH1 family [EC:3.1.1.29]</t>
  </si>
  <si>
    <t>biological_process:carbohydrate transmembrane transport(GO:0034219); biological_process:proton transmembrane transport(GO:1902600); cellular_component:membrane(GO:0016020); molecular_function:carbohydrate:proton symporter activity(GO:0005351)</t>
  </si>
  <si>
    <t>molecular_function:phytanoyl-CoA dioxygenase activity(GO:0048244)</t>
  </si>
  <si>
    <t>K00477 phytanoyl-CoA hydroxylase [EC:1.14.11.18]</t>
  </si>
  <si>
    <t>biological_process:chloroplast organization(GO:0009658); biological_process:chloroplast rRNA processing(GO:1901259); biological_process:embryo development ending in seed dormancy(GO:0009793); biological_process:nucleologenesis(GO:0017126); biological_process:regulation of cell division(GO:0051302); cellular_component:chloroplast(GO:0009507); cellular_component:nucleus(GO:0005634); molecular_function:dioxygenase activity(GO:0051213)</t>
  </si>
  <si>
    <t>cellular_component:membrane(GO:0016020); molecular_function:ligase activity(GO:0016874); molecular_function:zinc ion binding(GO:0008270)</t>
  </si>
  <si>
    <t>biological_process:lipid droplet organization(GO:0034389); biological_process:triglyceride biosynthetic process(GO:0019432); cellular_component:endoplasmic reticulum membrane(GO:0005789); cellular_component:lipid droplet(GO:0005811); molecular_function:diacylglycerol O-acyltransferase activity(GO:0004144)</t>
  </si>
  <si>
    <t>K22848 diacylglycerol O-acyltransferase 2, plant [EC:2.3.1.20]</t>
  </si>
  <si>
    <t>biological_process:cytosolic ribosome assembly(GO:0042256); biological_process:negative regulation of DNA-templated transcription(GO:0045892); biological_process:negative regulation of mRNA splicing, via spliceosome(GO:0048025); biological_process:regulation of complement activation(GO:0030449); cellular_component:cell surface(GO:0009986); cellular_component:mitochondrial matrix(GO:0005759); cellular_component:nucleus(GO:0005634); cellular_component:plasma membrane(GO:0005886); molecular_function:complement component C1q complex binding(GO:0001849); molecular_function:kininogen binding(GO:0030984); molecular_function:transcription corepressor activity(GO:0003714)</t>
  </si>
  <si>
    <t>biological_process:Golgi to endosome transport(GO:0006895); biological_process:intracellular protein transport(GO:0006886); biological_process:regulation of DNA-templated transcription(GO:0006355); cellular_component:cytoplasm(GO:0005737); cellular_component:endomembrane system(GO:0012505); cellular_component:intracellular membrane-bounded organelle(GO:0043231); molecular_function:GTPase activity(GO:0003924); molecular_function:GTP binding(GO:0005525); molecular_function:kinase activity(GO:0016301); molecular_function:RNA binding(GO:0003723)</t>
  </si>
  <si>
    <t>K18466 vacuolar protein sorting-associated protein 26A/B; K20308 trafficking protein particle complex subunit 11</t>
  </si>
  <si>
    <t>molecular_function:glycosyltransferase activity(GO:0016757)</t>
  </si>
  <si>
    <t>biological_process:defense response(GO:0006952); biological_process:response to other organism(GO:0051707); biological_process:signal transduction(GO:0007165); cellular_component:plasma membrane(GO:0005886); molecular_function:adenylate cyclase activity(GO:0004016); molecular_function:manganese ion binding(GO:0030145); molecular_function:protein serine/threonine kinase activity(GO:0004674)</t>
  </si>
  <si>
    <t>biological_process:carbohydrate metabolic process(GO:0005975); molecular_function:beta-glucosidase activity(GO:0008422)</t>
  </si>
  <si>
    <t>biological_process:endoplasmic reticulum unfolded protein response(GO:0030968); biological_process:proteolysis(GO:0006508); cellular_component:chloroplast(GO:0009507); cellular_component:cytosol(GO:0005829); cellular_component:nucleus(GO:0005634); molecular_function:cysteine-type deubiquitinase activity(GO:0004843)</t>
  </si>
  <si>
    <t>K18342 OTU domain-containing protein 6 [EC:3.4.19.12]</t>
  </si>
  <si>
    <t>biological_process:photosystem I assembly(GO:0048564); biological_process:photosystem II assembly(GO:0010207); biological_process:regulation of chlorophyll biosynthetic process(GO:0010380); biological_process:response to cold(GO:0009409); biological_process:response to high light intensity(GO:0009644); biological_process:RNA modification(GO:0009451); biological_process:thylakoid membrane organization(GO:0010027); biological_process:translation(GO:0006412); cellular_component:cytoplasm(GO:0005737); cellular_component:intracellular membrane-bounded organelle(GO:0043231); cellular_component:membrane(GO:0016020); cellular_component:ribonucleoprotein complex(GO:1990904); cellular_component:ribosome(GO:0005840); molecular_function:nucleotide binding(GO:0000166); molecular_function:RNA binding(GO:0003723); molecular_function:structural constituent of ribosome(GO:0003735); molecular_function:zinc ion binding(GO:0008270)</t>
  </si>
  <si>
    <t>biological_process:protein deneddylation(GO:0000338); biological_process:regulation of DNA-templated transcription(GO:0006355); cellular_component:nucleus(GO:0005634); cellular_component:protein-containing complex(GO:0032991); molecular_function:DNA-binding transcription factor activity(GO:0003700); molecular_function:metallopeptidase activity(GO:0008237); molecular_function:sequence-specific DNA binding(GO:0043565)</t>
  </si>
  <si>
    <t>K18835 WRKY transcription factor 2</t>
  </si>
  <si>
    <t>biological_process:amino acid transport(GO:0006865); biological_process:auxin-activated signaling pathway(GO:0009734); biological_process:transmembrane transport(GO:0055085); cellular_component:cell periphery(GO:0071944); cellular_component:membrane(GO:0016020); molecular_function:amino acid transmembrane transporter activity(GO:0015171); molecular_function:symporter activity(GO:0015293)</t>
  </si>
  <si>
    <t>K24917 amino acid permease</t>
  </si>
  <si>
    <t>cellular_component:chromosome(GO:0005694); cellular_component:membrane(GO:0016020); molecular_function:DNA binding(GO:0003677); molecular_function:metal ion binding(GO:0046872)</t>
  </si>
  <si>
    <t>biological_process:microtubule-based movement(GO:0007018); biological_process:mitotic spindle organization(GO:0007052); biological_process:spindle elongation(GO:0051231); cellular_component:microtubule associated complex(GO:0005875); cellular_component:microtubule(GO:0005874); molecular_function:ATP binding(GO:0005524); molecular_function:hydrolase activity(GO:0016787); molecular_function:microtubule binding(GO:0008017); molecular_function:microtubule motor activity(GO:0003777)</t>
  </si>
  <si>
    <t>K10395 kinesin family member 4</t>
  </si>
  <si>
    <t>biological_process:carbohydrate metabolic process(GO:0005975); molecular_function:hydrolase activity, hydrolyzing O-glycosyl compounds(GO:0004553)</t>
  </si>
  <si>
    <t>cellular_component:membrane(GO:0016020); molecular_function:heme binding(GO:0020037); molecular_function:iron ion binding(GO:0005506); molecular_function:lyase activity(GO:0016829); molecular_function:monooxygenase activity(GO:0004497); molecular_function:oxidoreductase activity, acting on paired donors, with incorporation or reduction of molecular oxygen(GO:0016705)</t>
  </si>
  <si>
    <t>K20623 typhasterol/6-deoxotyphasterol 2alpha-hydroxylase</t>
  </si>
  <si>
    <t>biological_process:calcium export from the mitochondrion(GO:0099093); biological_process:intracellular calcium ion homeostasis(GO:0006874); biological_process:sodium ion transmembrane transport(GO:0035725); cellular_component:membrane(GO:0016020); molecular_function:calcium:sodium antiporter activity(GO:0005432)</t>
  </si>
  <si>
    <t>K13754 solute carrier family 24 (sodium/potassium/calcium exchanger), member 6</t>
  </si>
  <si>
    <t>biological_process:CDP-choline pathway(GO:0006657); biological_process:phosphatidylethanolamine biosynthetic process(GO:0006646); cellular_component:cytoplasm(GO:0005737); molecular_function:choline kinase activity(GO:0004103); molecular_function:ethanolamine kinase activity(GO:0004305)</t>
  </si>
  <si>
    <t>K00894 ethanolamine kinase [EC:2.7.1.82]</t>
  </si>
  <si>
    <t>biological_process:regulation of chromosome segregation(GO:0051983)</t>
  </si>
  <si>
    <t>biological_process:defense response(GO:0006952); biological_process:ethylene-activated signaling pathway(GO:0009873); biological_process:regulation of DNA-templated transcription(GO:0006355); biological_process:response to fungus(GO:0009620); cellular_component:membrane(GO:0016020); cellular_component:nucleus(GO:0005634); molecular_function:DNA binding(GO:0003677); molecular_function:DNA-binding transcription factor activity(GO:0003700)</t>
  </si>
  <si>
    <t>biological_process:cell wall modification(GO:0042545); biological_process:pectin catabolic process(GO:0045490); cellular_component:extracellular region(GO:0005576); molecular_function:aspartyl esterase activity(GO:0045330); molecular_function:pectinesterase activity(GO:0030599); molecular_function:pectinesterase inhibitor activity(GO:0046910)</t>
  </si>
  <si>
    <t>biological_process:fatty acid transport(GO:0015908); cellular_component:chloroplast inner membrane(GO:0009706); molecular_function:fatty acid transmembrane transporter activity(GO:0015245)</t>
  </si>
  <si>
    <t>biological_process:modification-dependent macromolecule catabolic process(GO:0043632); biological_process:proteolysis involved in protein catabolic process(GO:0051603); biological_process:regulation of plant-type hypersensitive response(GO:0010363); biological_process:response to zinc ion(GO:0010043); cellular_component:cytoplasm(GO:0005737); cellular_component:nucleus(GO:0005634); cellular_component:proteasome core complex(GO:0005839); molecular_function:threonine-type endopeptidase activity(GO:0004298)</t>
  </si>
  <si>
    <t>K02738 20S proteasome subunit beta 1 [EC:3.4.25.1]</t>
  </si>
  <si>
    <t>biological_process:DNA-templated transcription(GO:0006351); biological_process:pollen development(GO:0009555); cellular_component:plasma membrane(GO:0005886); molecular_function:DNA binding(GO:0003677); molecular_function:DNA-directed 5'-3' RNA polymerase activity(GO:0003899); molecular_function:peptidyl-prolyl cis-trans isomerase activity(GO:0003755); molecular_function:zinc ion binding(GO:0008270)</t>
  </si>
  <si>
    <t>K21842 protein EFR3</t>
  </si>
  <si>
    <t>K23115 TELO2-interacting protein 2</t>
  </si>
  <si>
    <t>cellular_component:plasma membrane(GO:0005886); cellular_component:side of membrane(GO:0098552)</t>
  </si>
  <si>
    <t>K11254 histone H4</t>
  </si>
  <si>
    <t>molecular_function:5'-nucleotidase activity(GO:0008253); molecular_function:metal ion binding(GO:0046872)</t>
  </si>
  <si>
    <t>biological_process:spermidine biosynthetic process(GO:0008295); biological_process:spermine biosynthetic process(GO:0006597); cellular_component:cytosol(GO:0005829); molecular_function:adenosylmethionine decarboxylase activity(GO:0004014)</t>
  </si>
  <si>
    <t>K01611 S-adenosylmethionine decarboxylase [EC:4.1.1.50]</t>
  </si>
  <si>
    <t>biological_process:defense response(GO:0006952); biological_process:response to other organism(GO:0051707); cellular_component:membrane(GO:0016020); molecular_function:ATP binding(GO:0005524); molecular_function:protein kinase activity(GO:0004672)</t>
  </si>
  <si>
    <t>molecular_function:calcium ion binding(GO:0005509)</t>
  </si>
  <si>
    <t>K06268 serine/threonine-protein phosphatase 2B regulatory subunit</t>
  </si>
  <si>
    <t>biological_process:cellular oxidant detoxification(GO:0098869); biological_process:response to oxidative stress(GO:0006979); molecular_function:peroxidase activity(GO:0004601)</t>
  </si>
  <si>
    <t>K00432 glutathione peroxidase [EC:1.11.1.9]</t>
  </si>
  <si>
    <t>biological_process:cytoplasmic microtubule organization(GO:0031122); biological_process:meiotic cell cycle(GO:0051321); biological_process:microtubule nucleation(GO:0007020); biological_process:mitotic cell cycle(GO:0000278); biological_process:spindle assembly(GO:0051225); cellular_component:cytoplasm(GO:0005737); cellular_component:equatorial microtubule organizing center(GO:0000923); cellular_component:gamma-tubulin complex(GO:0000930); cellular_component:microtubule(GO:0005874); cellular_component:mitotic spindle pole body(GO:0044732); cellular_component:spindle pole(GO:0000922); molecular_function:gamma-tubulin binding(GO:0043015); molecular_function:metal ion binding(GO:0046872); molecular_function:microtubule minus-end binding(GO:0051011)</t>
  </si>
  <si>
    <t>K16569 gamma-tubulin complex component 2</t>
  </si>
  <si>
    <t>biological_process:cell division(GO:0051301); cellular_component:chromosome, centromeric region(GO:0000775); cellular_component:membrane(GO:0016020)</t>
  </si>
  <si>
    <t>biological_process:potassium ion transmembrane transport(GO:0071805); cellular_component:cell periphery(GO:0071944); cellular_component:membrane(GO:0016020); molecular_function:calmodulin binding(GO:0005516); molecular_function:cGMP binding(GO:0030553); molecular_function:kinase activity(GO:0016301); molecular_function:voltage-gated potassium channel activity(GO:0005249)</t>
  </si>
  <si>
    <t>K05391 cyclic nucleotide gated channel, plant</t>
  </si>
  <si>
    <t>cellular_component:chloroplast(GO:0009507); molecular_function:peptidyl-prolyl cis-trans isomerase activity(GO:0003755)</t>
  </si>
  <si>
    <t>K01802 peptidylprolyl isomerase [EC:5.2.1.8]</t>
  </si>
  <si>
    <t>cellular_component:intracellular organelle(GO:0043229)</t>
  </si>
  <si>
    <t>biological_process:sulfur compound metabolic process(GO:0006790); biological_process:translational elongation(GO:0006414); cellular_component:cytoplasm(GO:0005737); cellular_component:membrane(GO:0016020); molecular_function:GTPase activity(GO:0003924); molecular_function:GTP binding(GO:0005525); molecular_function:translation elongation factor activity(GO:0003746)</t>
  </si>
  <si>
    <t>biological_process:translational elongation(GO:0006414); molecular_function:GTP binding(GO:0005525); molecular_function:translation elongation factor activity(GO:0003746)</t>
  </si>
  <si>
    <t>biological_process:translational elongation(GO:0006414); cellular_component:nucleus(GO:0005634); molecular_function:transcription cis-regulatory region binding(GO:0000976); molecular_function:translation elongation factor activity(GO:0003746)</t>
  </si>
  <si>
    <t>biological_process:purine nucleobase transmembrane transport(GO:1904823); biological_process:purine nucleoside transmembrane transport(GO:0015860); cellular_component:membrane(GO:0016020); molecular_function:purine nucleobase transmembrane transporter activity(GO:0005345); molecular_function:purine nucleoside transmembrane transporter activity(GO:0015211)</t>
  </si>
  <si>
    <t>biological_process:chromosome condensation(GO:0030261); biological_process:negative regulation of DNA recombination(GO:0045910); biological_process:nucleosome assembly(GO:0006334); biological_process:regulation of DNA-templated transcription(GO:0006355); cellular_component:nucleolus(GO:0005730); cellular_component:nucleosome(GO:0000786); molecular_function:double-stranded DNA binding(GO:0003690); molecular_function:nucleosomal DNA binding(GO:0031492)</t>
  </si>
  <si>
    <t>biological_process:gibberellic acid homeostasis(GO:0010336); biological_process:oligopeptide transport(GO:0006857); biological_process:transmembrane transport(GO:0055085); cellular_component:intracellular vesicle(GO:0097708); cellular_component:plasma membrane(GO:0005886); molecular_function:transmembrane transporter activity(GO:0022857)</t>
  </si>
  <si>
    <t>K26552 MFS transporter, POT/PTR family, nitrate/chloride/glucosinolate transporter; K26553 MFS transporter, POT/PTR family, nitrite transporter</t>
  </si>
  <si>
    <t>biological_process:biological process involved in interaction with host(GO:0051701); biological_process:cell division(GO:0051301); biological_process:cellular response to gamma radiation(GO:0071480); biological_process:cellular response to metal ion(GO:0071248); biological_process:chromatin remodeling(GO:0006338); biological_process:double-strand break repair via synthesis-dependent strand annealing(GO:0045003); biological_process:meiosis I(GO:0007127); biological_process:reciprocal homologous recombination(GO:0140527); biological_process:transcription-coupled nucleotide-excision repair(GO:0006283); cellular_component:chloroplast(GO:0009507); cellular_component:nucleus(GO:0005634); molecular_function:ATP binding(GO:0005524); molecular_function:ATP-dependent chromatin remodeler activity(GO:0140658); molecular_function:DNA binding(GO:0003677); molecular_function:DNA translocase activity(GO:0015616); molecular_function:helicase activity(GO:0004386); molecular_function:hydrolase activity(GO:0016787)</t>
  </si>
  <si>
    <t>K10875 DNA repair and recombination protein RAD54 and RAD54-like protein [EC:5.6.2.-]</t>
  </si>
  <si>
    <t>cellular_component:mitochondrial respiratory chain complex I(GO:0005747); molecular_function:oxidoreductase activity(GO:0016491)</t>
  </si>
  <si>
    <t>cellular_component:plasma membrane(GO:0005886); molecular_function:ATP binding(GO:0005524); molecular_function:carbohydrate binding(GO:0030246); molecular_function:metal ion binding(GO:0046872); molecular_function:protein serine/threonine kinase activity(GO:0004674); molecular_function:protein tyrosine kinase activity(GO:0004713)</t>
  </si>
  <si>
    <t>biological_process:positive regulation of transcription by RNA polymerase II(GO:0045944); cellular_component:nucleus(GO:0005634); molecular_function:cis-regulatory region sequence-specific DNA binding(GO:0000987); molecular_function:DNA-binding transcription factor activity, RNA polymerase II-specific(GO:0000981); molecular_function:protein dimerization activity(GO:0046983); molecular_function:RNA polymerase II transcription regulatory region sequence-specific DNA binding(GO:0000977)</t>
  </si>
  <si>
    <t>biological_process:abscisic acid-activated signaling pathway(GO:0009738); biological_process:positive regulation of DNA-templated transcription(GO:0045893); cellular_component:membrane(GO:0016020); cellular_component:nucleus(GO:0005634); molecular_function:DNA-binding transcription factor activity(GO:0003700)</t>
  </si>
  <si>
    <t>K14432 ABA responsive element binding factor</t>
  </si>
  <si>
    <t>biological_process:chloroplast accumulation movement(GO:0009904); biological_process:chloroplast avoidance movement(GO:0009903); cellular_component:cytosol(GO:0005829)</t>
  </si>
  <si>
    <t>biological_process:lipid catabolic process(GO:0016042); cellular_component:membrane(GO:0016020); molecular_function:triglyceride lipase activity(GO:0004806)</t>
  </si>
  <si>
    <t>biological_process:endoplasmic reticulum to Golgi vesicle-mediated transport(GO:0006888); biological_process:intracellular protein transport(GO:0006886); biological_process:protein localization to endoplasmic reticulum exit site(GO:0070973); cellular_component:endoplasmic reticulum membrane(GO:0005789); molecular_function:transferase activity(GO:0016740)</t>
  </si>
  <si>
    <t>biological_process:regulation of DNA-templated transcription(GO:0006355); biological_process:response to ethylene(GO:0009723); cellular_component:membrane(GO:0016020); cellular_component:nucleus(GO:0005634); molecular_function:DNA-binding transcription factor activity(GO:0003700); molecular_function:sequence-specific DNA binding(GO:0043565)</t>
  </si>
  <si>
    <t>biological_process:endoplasmic reticulum unfolded protein response(GO:0030968); biological_process:ERAD pathway(GO:0036503); biological_process:metal ion transport(GO:0030001); cellular_component:Hrd1p ubiquitin ligase ERAD-L complex(GO:0000839); molecular_function:metal ion transmembrane transporter activity(GO:0046873); molecular_function:misfolded protein binding(GO:0051787); molecular_function:signal recognition particle binding(GO:0005047); molecular_function:ubiquitin-specific protease binding(GO:1990381)</t>
  </si>
  <si>
    <t>K13989 Derlin-2/3</t>
  </si>
  <si>
    <t>biological_process:chloroplast-nucleus signaling pathway(GO:0010019); biological_process:mitochondrial gene expression(GO:0140053); biological_process:mitochondria-nucleus signaling pathway(GO:0031930); cellular_component:chloroplast(GO:0009507); cellular_component:mitochondrion(GO:0005739); molecular_function:mRNA binding(GO:0003729)</t>
  </si>
  <si>
    <t>cellular_component:plasma membrane(GO:0005886); molecular_function:ATP binding(GO:0005524); molecular_function:protein kinase activity(GO:0004672)</t>
  </si>
  <si>
    <t>biological_process:phospholipid dephosphorylation(GO:0046839); biological_process:sphingosine metabolic process(GO:0006670); cellular_component:endoplasmic reticulum membrane(GO:0005789); molecular_function:phosphatidate phosphatase activity(GO:0008195); molecular_function:sphingosine-1-phosphate phosphatase activity(GO:0042392)</t>
  </si>
  <si>
    <t>cellular_component:membrane(GO:0016020); molecular_function:glucuronosyltransferase activity(GO:0015020)</t>
  </si>
  <si>
    <t>K20891 beta-glucuronosyltransferase [EC:2.4.1.-]</t>
  </si>
  <si>
    <t>biological_process:1-deoxy-D-xylulose 5-phosphate biosynthetic process(GO:0052865); biological_process:terpenoid biosynthetic process(GO:0016114); biological_process:thiamine biosynthetic process(GO:0009228); molecular_function:1-deoxy-D-xylulose-5-phosphate synthase activity(GO:0008661); molecular_function:metal ion binding(GO:0046872)</t>
  </si>
  <si>
    <t>K01662 1-deoxy-D-xylulose-5-phosphate synthase [EC:2.2.1.7]</t>
  </si>
  <si>
    <t>cellular_component:membrane(GO:0016020); molecular_function:kinase activity(GO:0016301)</t>
  </si>
  <si>
    <t>biological_process:adventitious root development(GO:0048830); biological_process:DNA-templated transcription(GO:0006351); biological_process:lateral root formation(GO:0010311); biological_process:regulation of DNA-templated transcription(GO:0006355); cellular_component:membrane(GO:0016020); cellular_component:nucleus(GO:0005634); molecular_function:DNA binding(GO:0003677); molecular_function:DNA-binding transcription factor activity(GO:0003700)</t>
  </si>
  <si>
    <t>biological_process:phospholipid translocation(GO:0045332); cellular_component:plasma membrane(GO:0005886); molecular_function:ATPase-coupled intramembrane lipid transporter activity(GO:0140326); molecular_function:ATP binding(GO:0005524); molecular_function:ATP hydrolysis activity(GO:0016887); molecular_function:magnesium ion binding(GO:0000287)</t>
  </si>
  <si>
    <t>biological_process:cytoplasmic translation(GO:0002181); cellular_component:cytosolic large ribosomal subunit(GO:0022625); molecular_function:mRNA binding(GO:0003729); molecular_function:structural constituent of ribosome(GO:0003735)</t>
  </si>
  <si>
    <t>K02896 large subunit ribosomal protein L24e</t>
  </si>
  <si>
    <t>cellular_component:DNA-directed RNA polymerase complex(GO:0000428); molecular_function:carbohydrate binding(GO:0030246)</t>
  </si>
  <si>
    <t>biological_process:fucose metabolic process(GO:0006004); cellular_component:cytoplasm(GO:0005737); cellular_component:intracellular membrane-bounded organelle(GO:0043231); cellular_component:membrane(GO:0016020); molecular_function:calcium ion binding(GO:0005509); molecular_function:transferase activity(GO:0016740)</t>
  </si>
  <si>
    <t>cellular_component:membrane(GO:0016020); molecular_function:DNA binding(GO:0003677); molecular_function:metal ion binding(GO:0046872); molecular_function:RNA binding(GO:0003723)</t>
  </si>
  <si>
    <t>molecular_function:copper ion binding(GO:0005507); molecular_function:oxidoreductase activity(GO:0016491)</t>
  </si>
  <si>
    <t>K00423 L-ascorbate oxidase [EC:1.10.3.3]</t>
  </si>
  <si>
    <t>biological_process:proton transmembrane transport(GO:1902600); biological_process:regulation of pH(GO:0006885); cellular_component:chloroplast envelope(GO:0009941); cellular_component:endomembrane system(GO:0012505); cellular_component:membrane(GO:0016020); molecular_function:antiporter activity(GO:0015297)</t>
  </si>
  <si>
    <t>K26731 K+:H+ antiporter</t>
  </si>
  <si>
    <t>biological_process:protein import into nucleus(GO:0006606); cellular_component:cytoplasm(GO:0005737); cellular_component:membrane(GO:0016020); cellular_component:nucleus(GO:0005634); molecular_function:nuclear import signal receptor activity(GO:0061608); molecular_function:nuclear localization sequence binding(GO:0008139); molecular_function:small GTPase binding(GO:0031267)</t>
  </si>
  <si>
    <t>K14293 importin subunit beta-1</t>
  </si>
  <si>
    <t>cellular_component:DUBm complex(GO:0071819); cellular_component:SAGA-type complex(GO:0070461); molecular_function:kinase activity(GO:0016301); molecular_function:metal ion binding(GO:0046872)</t>
  </si>
  <si>
    <t>K11363 SAGA-associated factor 11</t>
  </si>
  <si>
    <t>K19038 E3 ubiquitin-protein ligase ATL41 [EC:2.3.2.27]</t>
  </si>
  <si>
    <t>biological_process:carbohydrate phosphorylation(GO:0046835); biological_process:fructose 2,6-bisphosphate metabolic process(GO:0006003); biological_process:fructose metabolic process(GO:0006000); cellular_component:chloroplast(GO:0009507); cellular_component:cytosol(GO:0005829); cellular_component:membrane(GO:0016020); molecular_function:6-phosphofructo-2-kinase activity(GO:0003873); molecular_function:ATP binding(GO:0005524); molecular_function:fructose-2,6-bisphosphate 2-phosphatase activity(GO:0004331); molecular_function:starch binding(GO:2001070)</t>
  </si>
  <si>
    <t>biological_process:aromatic amino acid family catabolic process to alcohol via Ehrlich pathway(GO:0000949); biological_process:response to hypoxia(GO:0001666); cellular_component:cytosol(GO:0005829); molecular_function:magnesium ion binding(GO:0000287); molecular_function:pyruvate decarboxylase activity(GO:0004737); molecular_function:thiamine pyrophosphate binding(GO:0030976)</t>
  </si>
  <si>
    <t>molecular_function:carboxy-lyase activity(GO:0016831)</t>
  </si>
  <si>
    <t>biological_process:aromatic amino acid family catabolic process to alcohol via Ehrlich pathway(GO:0000949); cellular_component:cytosol(GO:0005829); molecular_function:carboxy-lyase activity(GO:0016831)</t>
  </si>
  <si>
    <t>biological_process:signal transduction(GO:0007165); cellular_component:membrane(GO:0016020); molecular_function:ATP binding(GO:0005524); molecular_function:protein kinase activity(GO:0004672)</t>
  </si>
  <si>
    <t>K20716 mitogen-activated protein kinase kinase kinase 17/18</t>
  </si>
  <si>
    <t>biological_process:response to abscisic acid(GO:0009737); cellular_component:cytosol(GO:0005829)</t>
  </si>
  <si>
    <t>biological_process:xylan acetylation(GO:1990937); cellular_component:bounding membrane of organelle(GO:0098588); cellular_component:Golgi apparatus(GO:0005794); molecular_function:xylan O-acetyltransferase activity(GO:1990538)</t>
  </si>
  <si>
    <t>K23877 xyloglucan O-acetyltransferase</t>
  </si>
  <si>
    <t>biological_process:amide biosynthetic process(GO:0043604); biological_process:asparagine biosynthetic process(GO:0006529); biological_process:cellular response to sucrose starvation(GO:0043617); biological_process:glutamine metabolic process(GO:0006541); biological_process:L-asparagine metabolic process(GO:0070982); biological_process:response to fructose(GO:0009750); biological_process:response to glucose(GO:0009749); biological_process:response to sucrose(GO:0009744); cellular_component:cytosol(GO:0005829); molecular_function:asparagine synthase (glutamine-hydrolyzing) activity(GO:0004066); molecular_function:ATP binding(GO:0005524); molecular_function:transferase activity(GO:0016740)</t>
  </si>
  <si>
    <t>K01953 asparagine synthase (glutamine-hydrolysing) [EC:6.3.5.4]</t>
  </si>
  <si>
    <t>molecular_function:pyridoxal phosphate binding(GO:0030170); molecular_function:transaminase activity(GO:0008483)</t>
  </si>
  <si>
    <t>biological_process:arginine biosynthetic process(GO:0006526); cellular_component:chloroplast stroma(GO:0009570); cellular_component:mitochondrial matrix(GO:0005759); molecular_function:identical protein binding(GO:0042802); molecular_function:pyridoxal phosphate binding(GO:0030170); molecular_function:transaminase activity(GO:0008483)</t>
  </si>
  <si>
    <t>biological_process:defense response by callose deposition in cell wall(GO:0052544); biological_process:defense response to bacterium(GO:0042742); biological_process:defense response to fungus(GO:0050832); biological_process:defense response to insect(GO:0002213); biological_process:flower development(GO:0009908); biological_process:glutathione biosynthetic process(GO:0006750); biological_process:indole phytoalexin biosynthetic process(GO:0009700); biological_process:response to cadmium ion(GO:0046686); biological_process:response to heat(GO:0009408); biological_process:response to jasmonic acid(GO:0009753); biological_process:response to ozone(GO:0010193); biological_process:S-glycoside biosynthetic process(GO:0016144); biological_process:small molecule metabolic process(GO:0044281); cellular_component:chloroplast(GO:0009507); cellular_component:membrane(GO:0016020); molecular_function:ATP binding(GO:0005524); molecular_function:glutamate-cysteine ligase activity(GO:0004357)</t>
  </si>
  <si>
    <t>K01919 glutamate--cysteine ligase [EC:6.3.2.2]</t>
  </si>
  <si>
    <t>biological_process:establishment of cell polarity(GO:0030010); biological_process:exocytosis(GO:0006887); biological_process:Golgi to plasma membrane transport(GO:0006893); biological_process:proteolysis(GO:0006508); biological_process:regulation of exocytosis(GO:0017157); biological_process:regulation of protein secretion(GO:0050708); cellular_component:plasma membrane(GO:0005886); cellular_component:SNARE complex(GO:0031201); molecular_function:aspartic-type endopeptidase activity(GO:0004190); molecular_function:GTPase activator activity(GO:0005096); molecular_function:GTP binding(GO:0005525); molecular_function:myosin II binding(GO:0045159); molecular_function:syntaxin binding(GO:0019905)</t>
  </si>
  <si>
    <t>biological_process:lipid catabolic process(GO:0016042); biological_process:phosphatidylinositol-mediated signaling(GO:0048015); biological_process:proteolysis(GO:0006508); biological_process:pyridoxal phosphate biosynthetic process(GO:0042823); biological_process:release of sequestered calcium ion into cytosol(GO:0051209); biological_process:response to cold(GO:0009409); cellular_component:plasma membrane(GO:0005886); molecular_function:phosphatidylinositol phospholipase C activity(GO:0004435); molecular_function:serine-type carboxypeptidase activity(GO:0004185)</t>
  </si>
  <si>
    <t>biological_process:DNA-templated transcription(GO:0006351); molecular_function:sequence-specific DNA binding(GO:0043565)</t>
  </si>
  <si>
    <t>biological_process:plant-type secondary cell wall biogenesis(GO:0009834); cellular_component:plasma membrane(GO:0005886)</t>
  </si>
  <si>
    <t>biological_process:auxin-activated signaling pathway(GO:0009734); biological_process:organ growth(GO:0035265); cellular_component:plasma membrane(GO:0005886); cellular_component:plasmodesma(GO:0009506)</t>
  </si>
  <si>
    <t>cellular_component:cytoskeleton(GO:0005856); molecular_function:actin filament binding(GO:0051015); molecular_function:phosphoprotein phosphatase activity(GO:0004721)</t>
  </si>
  <si>
    <t>biological_process:carbohydrate metabolic process(GO:0005975); biological_process:glycosaminoglycan metabolic process(GO:0030203); cellular_component:membrane(GO:0016020); cellular_component:vacuole(GO:0005773); molecular_function:beta-N-acetylhexosaminidase activity(GO:0004563); molecular_function:N-acetyl-beta-D-galactosaminidase activity(GO:0102148); molecular_function:polygalacturonase activity(GO:0004650)</t>
  </si>
  <si>
    <t>K12373 hexosaminidase [EC:3.2.1.52]</t>
  </si>
  <si>
    <t>biological_process:protein polymerization(GO:0051258); biological_process:regulation of cell division(GO:0051302); biological_process:regulation of root morphogenesis(GO:2000067); biological_process:specification of plant organ axis polarity(GO:0090708); cellular_component:plasma membrane(GO:0005886)</t>
  </si>
  <si>
    <t>biological_process:cell wall organization(GO:0071555); biological_process:glucuronoxylan biosynthetic process(GO:0010417); biological_process:plant-type secondary cell wall biogenesis(GO:0009834); cellular_component:Golgi membrane(GO:0000139); molecular_function:galactosylgalactosylxylosylprotein 3-beta-glucuronosyltransferase activity(GO:0015018); molecular_function:metal ion binding(GO:0046872); molecular_function:xylosyltransferase activity(GO:0042285)</t>
  </si>
  <si>
    <t>K20869 putative beta-1,4-xylosyltransferase IRX9 [EC:2.4.2.-]</t>
  </si>
  <si>
    <t>biological_process:positive regulation of transcription by RNA polymerase II(GO:0045944); cellular_component:CCAAT-binding factor complex(GO:0016602); cellular_component:membrane(GO:0016020); molecular_function:DNA-binding transcription activator activity, RNA polymerase II-specific(GO:0001228); molecular_function:protein heterodimerization activity(GO:0046982); molecular_function:RNA polymerase II cis-regulatory region sequence-specific DNA binding(GO:0000978)</t>
  </si>
  <si>
    <t>K08065 nuclear transcription Y subunit beta</t>
  </si>
  <si>
    <t>biological_process:organic substance transport(GO:0071702); biological_process:transmembrane transport(GO:0055085); cellular_component:endoplasmic reticulum(GO:0005783); cellular_component:Golgi apparatus(GO:0005794); cellular_component:membrane(GO:0016020); molecular_function:antiporter activity(GO:0015297)</t>
  </si>
  <si>
    <t>K15286 solute carrier family 35, member E4</t>
  </si>
  <si>
    <t>biological_process:NADH oxidation(GO:0006116); cellular_component:membrane(GO:0016020); cellular_component:mitochondrion(GO:0005739); cellular_component:peroxisome(GO:0005777); molecular_function:hydrolase activity, acting on ester bonds(GO:0016788); molecular_function:NADH dehydrogenase activity(GO:0003954); molecular_function:oxidoreductase activity, acting on NAD(P)H, quinone or similar compound as acceptor(GO:0016655)</t>
  </si>
  <si>
    <t>K03885 NADH:quinone reductase (non-electrogenic) [EC:1.6.5.9]</t>
  </si>
  <si>
    <t>cellular_component:nucleosome(GO:0000786); cellular_component:nucleus(GO:0005634); molecular_function:DNA binding(GO:0003677); molecular_function:protein heterodimerization activity(GO:0046982); molecular_function:structural constituent of chromatin(GO:0030527)</t>
  </si>
  <si>
    <t>biological_process:cellular response to hypoxia(GO:0071456); biological_process:cellular response to salt stress(GO:0071472); biological_process:positive regulation of response to salt stress(GO:1901002); biological_process:potassium ion homeostasis(GO:0055075); biological_process:regulation of secondary shoot formation(GO:2000032); biological_process:response to abscisic acid(GO:0009737); biological_process:response to auxin(GO:0009733); biological_process:response to gibberellin(GO:0009739); biological_process:response to heat(GO:0009408); biological_process:response to jasmonic acid(GO:0009753); biological_process:response to salicylic acid(GO:0009751); biological_process:response to salt(GO:1902074); biological_process:sodium ion homeostasis(GO:0055078); biological_process:suberin biosynthetic process(GO:0010345); biological_process:transmembrane transport(GO:0055085); cellular_component:Casparian strip(GO:0048226); cellular_component:chloroplast(GO:0009507); cellular_component:membrane(GO:0016020); cellular_component:suberin network(GO:0048225); molecular_function:ABC-type transporter activity(GO:0140359); molecular_function:ATP binding(GO:0005524); molecular_function:ATP hydrolysis activity(GO:0016887)</t>
  </si>
  <si>
    <t>cellular_component:plasma membrane(GO:0005886); cellular_component:plasmodesma(GO:0009506); molecular_function:ATP binding(GO:0005524); molecular_function:protein serine/threonine kinase activity(GO:0004674); molecular_function:transmembrane receptor protein tyrosine kinase activity(GO:0004714)</t>
  </si>
  <si>
    <t>K13435 serine/threonine-protein kinase Pto</t>
  </si>
  <si>
    <t>Thylakoid lumenal 15 kDa protein 1%2C chloroplastic</t>
  </si>
  <si>
    <t>IPR001646: Pentapeptide repeat; IPR044213: Thylakoid lumenal 15kDa protein 1-like</t>
  </si>
  <si>
    <t>PTHR47200: THYLAKOID LUMENAL 15 KDA PROTEIN 1, CHLOROPLASTIC</t>
  </si>
  <si>
    <t>PF00805: Pentapeptide repeats (8 copies)</t>
  </si>
  <si>
    <t>cellular_component:chloroplast thylakoid(GO:0009534); cellular_component:cytosol(GO:0005829); cellular_component:organelle outer membrane(GO:0031968); cellular_component:plastid thylakoid lumen(GO:0031978); cellular_component:plastid thylakoid membrane(GO:0055035); molecular_function:protein binding(GO:0005515); molecular_function:protein serine/threonine kinase activity(GO:0004674)</t>
  </si>
  <si>
    <t>PTHR34670: EXPRESSED PROTEIN</t>
  </si>
  <si>
    <t>NADPH-dependent aldo-keto reductase%2C chloroplastic</t>
  </si>
  <si>
    <t>IPR018170: Aldo/keto reductase, conserved site; IPR020471: Aldo-keto reductase; IPR023210: NADP-dependent oxidoreductase domain; IPR036812: NADP-dependent oxidoreductase domain superfamily; IPR044498: Aldo-keto reductase family 4C</t>
  </si>
  <si>
    <t>PTHR11732: ALDO/KETO REDUCTASE</t>
  </si>
  <si>
    <t>cellular_component:cytosol(GO:0005829); cellular_component:membrane(GO:0016020); molecular_function:aldose reductase (NADPH) activity(GO:0004032); molecular_function:nucleotide binding(GO:0000166)</t>
  </si>
  <si>
    <t>K00002 alcohol dehydrogenase (NADP+) [EC:1.1.1.2]</t>
  </si>
  <si>
    <t>Protein YIP</t>
  </si>
  <si>
    <t>IPR006977: Yip1 domain; IPR039765: Protein Yip5/YIPF1/YIPF2</t>
  </si>
  <si>
    <t>PTHR12822: UNCHARACTERIZED</t>
  </si>
  <si>
    <t>PF04893: Yip1 domain</t>
  </si>
  <si>
    <t>biological_process:vesicle-mediated transport(GO:0016192); cellular_component:Golgi membrane(GO:0000139); molecular_function:small GTPase binding(GO:0031267)</t>
  </si>
  <si>
    <t>K22940 protein YIPF1/2</t>
  </si>
  <si>
    <t>Mannose-specific lectin 1</t>
  </si>
  <si>
    <t>IPR001480: Bulb-type lectin domain; IPR036426: Bulb-type lectin domain superfamily</t>
  </si>
  <si>
    <t>biological_process:response to other organism(GO:0051707); molecular_function:mannose binding(GO:0005537)</t>
  </si>
  <si>
    <t>Ras-related protein Rab11C</t>
  </si>
  <si>
    <t>IPR001005: SANT/Myb domain; IPR009057: Homedomain-like superfamily; IPR011016: Zinc finger, RING-CH-type; IPR013083: Zinc finger, RING/FYVE/PHD-type; IPR017930: Myb domain; IPR050560: MYB Transcription Factors</t>
  </si>
  <si>
    <t>PF00249: Myb-like DNA-binding domain; PF12906: RING-variant domain</t>
  </si>
  <si>
    <t>biological_process:regulation of transcription by RNA polymerase II(GO:0006357); biological_process:vesicle-mediated transport(GO:0016192); cellular_component:endosome(GO:0005768); cellular_component:nucleus(GO:0005634); molecular_function:DNA-binding transcription factor activity, RNA polymerase II-specific(GO:0000981); molecular_function:GTPase activity(GO:0003924); molecular_function:GTP binding(GO:0005525); molecular_function:RNA polymerase II cis-regulatory region sequence-specific DNA binding(GO:0000978); molecular_function:zinc ion binding(GO:0008270)</t>
  </si>
  <si>
    <t>biological_process:cell wall biogenesis(GO:0042546); biological_process:protein transport(GO:0015031); biological_process:vesicle-mediated transport(GO:0016192); cellular_component:bounding membrane of organelle(GO:0098588); cellular_component:cell plate(GO:0009504); cellular_component:cytoplasmic vesicle membrane(GO:0030659); cellular_component:endosome(GO:0005768); cellular_component:Golgi apparatus(GO:0005794); cellular_component:plasma membrane(GO:0005886); molecular_function:GTPase activity(GO:0003924); molecular_function:GTP binding(GO:0005525)</t>
  </si>
  <si>
    <t>K07904 Ras-related protein Rab-11A</t>
  </si>
  <si>
    <t>polycystic kidney disease protein 1-like 3</t>
  </si>
  <si>
    <t>PTHR35117: MYOSIN-M HEAVY PROTEIN</t>
  </si>
  <si>
    <t>PTHR37393: AT-RICH INTERACTIVE DOMAIN-CONTAINING PROTEIN 1A-LIKE</t>
  </si>
  <si>
    <t>O-fucosyltransferase family protein</t>
  </si>
  <si>
    <t>biological_process:fucose metabolic process(GO:0006004); cellular_component:cytoplasm(GO:0005737); cellular_component:membrane(GO:0016020); molecular_function:transferase activity(GO:0016740)</t>
  </si>
  <si>
    <t>4HBT domain-containing protein</t>
  </si>
  <si>
    <t>IPR006683: Thioesterase domain; IPR029069: HotDog domain superfamily; IPR039298: Acyl-coenzyme A thioesterase 13</t>
  </si>
  <si>
    <t>PTHR21660: THIOESTERASE SUPERFAMILY MEMBER-RELATED</t>
  </si>
  <si>
    <t>PF03061: Thioesterase superfamily</t>
  </si>
  <si>
    <t>molecular_function:fatty acyl-CoA hydrolase activity(GO:0047617)</t>
  </si>
  <si>
    <t>K17362 acyl-coenzyme A thioesterase 13 [EC:3.1.2.-]</t>
  </si>
  <si>
    <t>Ubiquitinyl hydrolase 1</t>
  </si>
  <si>
    <t>PTHR26312: TETRATRICOPEPTIDE REPEAT PROTEIN 5</t>
  </si>
  <si>
    <t>biological_process:RNA processing(GO:0006396); cellular_component:membrane(GO:0016020)</t>
  </si>
  <si>
    <t>IPR006155: Josephin domain; IPR040053: Josephin-1/2</t>
  </si>
  <si>
    <t>PTHR13291: JOSEPHIN 1, 2</t>
  </si>
  <si>
    <t>PF02099: Josephin</t>
  </si>
  <si>
    <t>biological_process:proteolysis(GO:0006508); cellular_component:membrane(GO:0016020); molecular_function:cysteine-type deubiquitinase activity(GO:0004843)</t>
  </si>
  <si>
    <t>K15235 josephin [EC:3.4.19.12]</t>
  </si>
  <si>
    <t>Aa_trans domain-containing protein</t>
  </si>
  <si>
    <t>biological_process:amino acid transmembrane transport(GO:0003333); biological_process:auxin-activated signaling pathway(GO:0009734); biological_process:auxin import into cell(GO:0060919); cellular_component:cell periphery(GO:0071944); cellular_component:membrane(GO:0016020); molecular_function:amino acid transmembrane transporter activity(GO:0015171); molecular_function:auxin influx transmembrane transporter activity(GO:0010328); molecular_function:symporter activity(GO:0015293)</t>
  </si>
  <si>
    <t>K13946 auxin influx carrier (AUX1 LAX family)</t>
  </si>
  <si>
    <t>putative (S)-8-oxocitronellyl enol synthase CYC2</t>
  </si>
  <si>
    <t>IPR036291: NAD(P)-binding domain superfamily</t>
  </si>
  <si>
    <t>PTHR32487: 3-OXO-DELTA(4,5)-STEROID 5-BETA-REDUCTASE</t>
  </si>
  <si>
    <t>PF22917: PRISE-like Rossmann-fold domain</t>
  </si>
  <si>
    <t>biological_process:lipid metabolic process(GO:0006629); molecular_function:oxidoreductase activity, acting on the CH-CH group of donors(GO:0016627)</t>
  </si>
  <si>
    <t>K22419 Delta4-3-oxosteroid 5beta-reductase [EC:1.3.1.3]</t>
  </si>
  <si>
    <t>biological_process:cortical microtubule organization(GO:0043622); cellular_component:cortical microtubule(GO:0055028)</t>
  </si>
  <si>
    <t>biological_process:chloroplast RNA processing(GO:0031425); biological_process:RNA modification(GO:0009451); cellular_component:chloroplast(GO:0009507); cellular_component:membrane(GO:0016020); molecular_function:RNA binding(GO:0003723); molecular_function:starch binding(GO:2001070); molecular_function:zinc ion binding(GO:0008270)</t>
  </si>
  <si>
    <t>Ammonium transporter</t>
  </si>
  <si>
    <t>IPR001905: Ammonium transporter; IPR018047: Ammonium transporter, conserved site; IPR024041: Ammonium transporter AmtB-like domain; IPR029020: Ammonium/urea transporter</t>
  </si>
  <si>
    <t>PTHR11730: AMMONIUM TRANSPORTER</t>
  </si>
  <si>
    <t>biological_process:ammonium homeostasis(GO:0097272); biological_process:ammonium transmembrane transport(GO:0072488); cellular_component:plasma membrane(GO:0005886); molecular_function:ammonium transmembrane transporter activity(GO:0008519)</t>
  </si>
  <si>
    <t>K03320 ammonium transporter, Amt family</t>
  </si>
  <si>
    <t>biological_process:amino acid transport(GO:0006865); biological_process:auxin-activated signaling pathway(GO:0009734); biological_process:auxin import into cell(GO:0060919); cellular_component:cell periphery(GO:0071944); cellular_component:membrane(GO:0016020); molecular_function:amino acid transmembrane transporter activity(GO:0015171); molecular_function:auxin influx transmembrane transporter activity(GO:0010328); molecular_function:symporter activity(GO:0015293)</t>
  </si>
  <si>
    <t>biological_process:defense response(GO:0006952); biological_process:tryptophan catabolic process to kynurenine(GO:0019441); molecular_function:heme binding(GO:0020037); molecular_function:metal ion binding(GO:0046872)</t>
  </si>
  <si>
    <t>Coronatine-insensitive protein</t>
  </si>
  <si>
    <t>IPR032675: Leucine-rich repeat domain superfamily; IPR041101: Transport inhibitor response 1 domain; IPR041567: COI1, F-box</t>
  </si>
  <si>
    <t>PF18511: F-box; PF18791: Transport inhibitor response 1 protein domain</t>
  </si>
  <si>
    <t>biological_process:anther dehiscence(GO:0009901); biological_process:defense response to bacterium(GO:0042742); biological_process:defense response to fungus(GO:0050832); biological_process:defense response to insect(GO:0002213); biological_process:extracellular ATP signaling(GO:0106167); biological_process:jasmonic acid mediated signaling pathway(GO:0009867); biological_process:negative regulation of defense response(GO:0031348); biological_process:regulation of flower development(GO:0009909); biological_process:regulation of jasmonic acid mediated signaling pathway(GO:2000022); biological_process:response to far red light(GO:0010218); biological_process:response to insect(GO:0009625); biological_process:response to wounding(GO:0009611); biological_process:root development(GO:0048364); biological_process:SCF-dependent proteasomal ubiquitin-dependent protein catabolic process(GO:0031146); biological_process:shade avoidance(GO:0009641); biological_process:stomatal movement(GO:0010118); cellular_component:SCF ubiquitin ligase complex(GO:0019005); molecular_function:protein binding(GO:0005515)</t>
  </si>
  <si>
    <t>K13463 coronatine-insensitive protein 1</t>
  </si>
  <si>
    <t>biological_process:response to chitin(GO:0010200); biological_process:response to stress(GO:0006950)</t>
  </si>
  <si>
    <t>cellular_component:membrane(GO:0016020); molecular_function:metal ion binding(GO:0046872); molecular_function:sequence-specific DNA binding(GO:0043565)</t>
  </si>
  <si>
    <t>cellular_component:nucleus(GO:0005634); molecular_function:ATP binding(GO:0005524); molecular_function:protein serine/threonine kinase activity(GO:0004674); molecular_function:protein serine/threonine/tyrosine kinase activity(GO:0004712)</t>
  </si>
  <si>
    <t>K08287 dual-specificity kinase [EC:2.7.12.1]</t>
  </si>
  <si>
    <t>biological_process:intracellular manganese ion homeostasis(GO:0030026); biological_process:manganese ion transmembrane transport(GO:0071421); biological_process:response to copper ion(GO:0046688); biological_process:response to manganese ion(GO:0010042); cellular_component:Golgi apparatus(GO:0005794); cellular_component:late endosome(GO:0005770); cellular_component:vacuolar membrane(GO:0005774); molecular_function:manganese:proton antiporter activity(GO:0010486)</t>
  </si>
  <si>
    <t>cellular_component:cytoplasm(GO:0005737); cellular_component:cytoskeleton(GO:0005856); molecular_function:ATP binding(GO:0005524); molecular_function:hydrolase activity(GO:0016787)</t>
  </si>
  <si>
    <t>K10355 actin, other eukaryote; K16575 centractin</t>
  </si>
  <si>
    <t>biological_process:mRNA splicing, via spliceosome(GO:0000398); cellular_component:nuclear speck(GO:0016607); molecular_function:RNA binding(GO:0003723); molecular_function:zinc ion binding(GO:0008270)</t>
  </si>
  <si>
    <t>biological_process:plant organ development(GO:0099402); biological_process:regulation of DNA-templated transcription(GO:0006355); cellular_component:nucleus(GO:0005634); molecular_function:DNA binding(GO:0003677); molecular_function:DNA-binding transcription factor activity(GO:0003700)</t>
  </si>
  <si>
    <t>biological_process:cellular oxidant detoxification(GO:0098869); cellular_component:plasma membrane(GO:0005886); molecular_function:calcium ion binding(GO:0005509); molecular_function:NAD(P)H oxidase H2O2-forming activity(GO:0016174); molecular_function:peroxidase activity(GO:0004601)</t>
  </si>
  <si>
    <t>K13447 respiratory burst oxidase [EC:1.6.3.- 1.11.1.-]</t>
  </si>
  <si>
    <t>biological_process:transcription by RNA polymerase III(GO:0006383); cellular_component:membrane(GO:0016020); cellular_component:plastid(GO:0009536); cellular_component:RNA polymerase III complex(GO:0005666); molecular_function:DNA binding(GO:0003677); molecular_function:metal ion binding(GO:0046872); molecular_function:RNA polymerase III activity(GO:0001056)</t>
  </si>
  <si>
    <t>K03018 DNA-directed RNA polymerase III subunit RPC1 [EC:2.7.7.6]</t>
  </si>
  <si>
    <t>biological_process:defense response(GO:0006952); biological_process:negative regulation of innate immune response(GO:0045824); biological_process:regulation of DNA-templated transcription(GO:0006355); biological_process:regulation of flower development(GO:0009909); biological_process:regulation of seed development(GO:0080050); biological_process:vegetative to reproductive phase transition of meristem(GO:0010228); cellular_component:membrane(GO:0016020); cellular_component:nucleus(GO:0005634); molecular_function:DNA binding(GO:0003677); molecular_function:DNA-binding transcription factor activity(GO:0003700); molecular_function:protein binding(GO:0005515)</t>
  </si>
  <si>
    <t>K09284 AP2-like factor, euAP2 lineage</t>
  </si>
  <si>
    <t>biological_process:NADH oxidation(GO:0006116); molecular_function:NADH dehydrogenase activity(GO:0003954)</t>
  </si>
  <si>
    <t>cellular_component:membrane(GO:0016020); molecular_function:aminopeptidase activity(GO:0004177); molecular_function:S-adenosylmethionine-dependent methyltransferase activity(GO:0008757)</t>
  </si>
  <si>
    <t>K26736 ERBB-3 binding protein</t>
  </si>
  <si>
    <t>K17479 glutaredoxin domain-containing cysteine-rich protein 1</t>
  </si>
  <si>
    <t>biological_process:mRNA transcription(GO:0009299); biological_process:response to light stimulus(GO:0009416); cellular_component:nucleus(GO:0005634)</t>
  </si>
  <si>
    <t>biological_process:intracellular sequestering of iron ion(GO:0006880); biological_process:iron ion transport(GO:0006826); cellular_component:chloroplast(GO:0009507); cellular_component:cytosol(GO:0005829); molecular_function:ferric iron binding(GO:0008199); molecular_function:ferrous iron binding(GO:0008198); molecular_function:ferroxidase activity(GO:0004322)</t>
  </si>
  <si>
    <t>K00522 ferritin heavy chain [EC:1.16.3.1]</t>
  </si>
  <si>
    <t>biological_process:leaf morphogenesis(GO:0009965)</t>
  </si>
  <si>
    <t>biological_process:zinc ion transmembrane transport(GO:0071577); cellular_component:plasma membrane(GO:0005886); molecular_function:zinc ion transmembrane transporter activity(GO:0005385)</t>
  </si>
  <si>
    <t>K14709 solute carrier family 39 (zinc transporter), member 1/2/3</t>
  </si>
  <si>
    <t>cellular_component:DNA-directed RNA polymerase complex(GO:0000428)</t>
  </si>
  <si>
    <t>biological_process:RNA modification(GO:0009451); cellular_component:intracellular membrane-bounded organelle(GO:0043231); cellular_component:membrane(GO:0016020); molecular_function:hydrolase activity(GO:0016787); molecular_function:mRNA binding(GO:0003729); molecular_function:zinc ion binding(GO:0008270)</t>
  </si>
  <si>
    <t>biological_process:mitochondrial cytochrome c oxidase assembly(GO:0033617); cellular_component:mitochondrial respirasome(GO:0005746)</t>
  </si>
  <si>
    <t>biological_process:cellular oxidant detoxification(GO:0098869); biological_process:hydrogen peroxide catabolic process(GO:0042744); biological_process:response to oxidative stress(GO:0006979); cellular_component:extracellular region(GO:0005576); cellular_component:vacuole(GO:0005773); molecular_function:heme binding(GO:0020037); molecular_function:metal ion binding(GO:0046872); molecular_function:peroxidase activity(GO:0004601)</t>
  </si>
  <si>
    <t>biological_process:signal transduction(GO:0007165); molecular_function:ATP binding(GO:0005524); molecular_function:protein kinase activity(GO:0004672)</t>
  </si>
  <si>
    <t>biological_process:negative gravitropism(GO:0009959); biological_process:response to red or far red light(GO:0009639); molecular_function:DNA binding(GO:0003677)</t>
  </si>
  <si>
    <t>biological_process:peptide biosynthetic process(GO:0043043); biological_process:translational elongation(GO:0006414); cellular_component:cytoplasm(GO:0005737); cellular_component:plasma membrane(GO:0005886); molecular_function:ATP binding(GO:0005524); molecular_function:protein kinase activity(GO:0004672); molecular_function:translation elongation factor activity(GO:0003746)</t>
  </si>
  <si>
    <t>biological_process:defense response(GO:0006952); biological_process:regulation of DNA-templated transcription(GO:0006355); biological_process:response to other organism(GO:0051707); cellular_component:cell periphery(GO:0071944); cellular_component:membrane(GO:0016020); cellular_component:nucleus(GO:0005634); molecular_function:ATP binding(GO:0005524); molecular_function:DNA-binding transcription factor activity(GO:0003700); molecular_function:protein kinase activity(GO:0004672); molecular_function:sequence-specific DNA binding(GO:0043565)</t>
  </si>
  <si>
    <t>biological_process:chloroplast accumulation movement(GO:0009904); biological_process:phototropism(GO:0009638); biological_process:protein ubiquitination(GO:0016567); cellular_component:cytoplasm(GO:0005737); cellular_component:nucleus(GO:0005634); cellular_component:proteasome complex(GO:0000502)</t>
  </si>
  <si>
    <t>biological_process:circadian rhythm(GO:0007623); biological_process:defense response to fungus(GO:0050832); biological_process:melatonin biosynthetic process(GO:0030187); biological_process:mucilage biosynthetic process involved in seed coat development(GO:0048354); biological_process:negative regulation of seed germination(GO:0010187); biological_process:photosynthetic state transition(GO:0062055); biological_process:protein quality control for misfolded or incompletely synthesized proteins(GO:0006515); biological_process:regulation of anthocyanin metabolic process(GO:0031537); biological_process:regulation of photoperiodism, flowering(GO:2000028); biological_process:regulation of starch metabolic process(GO:2000904); biological_process:regulation of stomatal closure(GO:0090333); biological_process:response to cold(GO:0009409); biological_process:response to high light intensity(GO:0009644); biological_process:response to hydrogen sulfide(GO:1904880); biological_process:response to mannitol(GO:0010555); biological_process:response to osmotic stress(GO:0006970); biological_process:seed oilbody biogenesis(GO:0010344); biological_process:serotonin metabolic process(GO:0042428); biological_process:thylakoid membrane organization(GO:0010027); biological_process:transport of virus in multicellular host(GO:0046739); cellular_component:cytoplasm(GO:0005737); cellular_component:intracellular membrane-bounded organelle(GO:0043231); cellular_component:membrane(GO:0016020); molecular_function:N-acetyltransferase activity(GO:0008080)</t>
  </si>
  <si>
    <t>K22450 aralkylamine N-acetyltransferase [EC:2.3.1.87]</t>
  </si>
  <si>
    <t>biological_process:UDP-N-acetylglucosamine biosynthetic process(GO:0006048); cellular_component:endoplasmic reticulum(GO:0005783); cellular_component:endoplasmic reticulum-Golgi intermediate compartment(GO:0005793); cellular_component:Golgi apparatus(GO:0005794); molecular_function:glucosamine 6-phosphate N-acetyltransferase activity(GO:0004343); molecular_function:monosaccharide binding(GO:0048029)</t>
  </si>
  <si>
    <t>biological_process:flavonoid biosynthetic process(GO:0009813); biological_process:polyketide biosynthetic process(GO:0030639); molecular_function:acyltransferase activity, transferring groups other than amino-acyl groups(GO:0016747)</t>
  </si>
  <si>
    <t>K00660 chalcone synthase [EC:2.3.1.74]</t>
  </si>
  <si>
    <t>cellular_component:trans-Golgi network(GO:0005802)</t>
  </si>
  <si>
    <t>biological_process:DNA-templated DNA replication(GO:0006261); biological_process:negative regulation of shoot apical meristem development(GO:1902184); biological_process:rRNA processing(GO:0006364); cellular_component:nuclear pre-replicative complex(GO:0005656); cellular_component:rixosome complex(GO:0120330)</t>
  </si>
  <si>
    <t>K14829 pre-rRNA-processing protein IPI3</t>
  </si>
  <si>
    <t>biological_process:regulation of transcription by RNA polymerase II(GO:0006357); cellular_component:nucleus(GO:0005634); molecular_function:DNA-binding transcription factor activity(GO:0003700); molecular_function:RNA polymerase II cis-regulatory region sequence-specific DNA binding(GO:0000978); molecular_function:S-adenosylmethionine-dependent methyltransferase activity(GO:0008757)</t>
  </si>
  <si>
    <t>K09419 heat shock transcription factor, other eukaryote</t>
  </si>
  <si>
    <t>biological_process:ketone body biosynthetic process(GO:0046951); biological_process:L-leucine catabolic process(GO:0006552); cellular_component:mitochondrion(GO:0005739); molecular_function:hydroxymethylglutaryl-CoA lyase activity(GO:0004419); molecular_function:metal ion binding(GO:0046872)</t>
  </si>
  <si>
    <t>K01640 hydroxymethylglutaryl-CoA lyase [EC:4.1.3.4]</t>
  </si>
  <si>
    <t>cellular_component:membrane(GO:0016020); molecular_function:cysteine-type endopeptidase inhibitor activity(GO:0004869)</t>
  </si>
  <si>
    <t>biological_process:potassium ion transmembrane transport(GO:0071805); biological_process:regulation of stomatal closure(GO:0090333); cellular_component:plant-type vacuole membrane(GO:0009705); cellular_component:plasma membrane(GO:0005886); molecular_function:peptidyl-prolyl cis-trans isomerase activity(GO:0003755); molecular_function:solute:potassium antiporter activity(GO:0022821)</t>
  </si>
  <si>
    <t>cellular_component:cytoplasm(GO:0005737); cellular_component:membrane(GO:0016020)</t>
  </si>
  <si>
    <t>K13347 peroxisomal membrane protein 2; K13348 protein Mpv17</t>
  </si>
  <si>
    <t>cellular_component:meiotic nuclear membrane microtubule tethering complex(GO:0034993); molecular_function:protein-membrane adaptor activity(GO:0043495)</t>
  </si>
  <si>
    <t>K13430 serine/threonine-protein kinase PBS1 [EC:2.7.11.1]</t>
  </si>
  <si>
    <t>biological_process:methionine biosynthetic process(GO:0009086); biological_process:tetrahydrofolate interconversion(GO:0035999); cellular_component:cytosol(GO:0005829); cellular_component:membrane(GO:0016020); molecular_function:FAD binding(GO:0071949); molecular_function:methylenetetrahydrofolate reductase (NAD(P)H) activity(GO:0004489)</t>
  </si>
  <si>
    <t>K00297 methylenetetrahydrofolate reductase (NADH) [EC:1.5.1.54]</t>
  </si>
  <si>
    <t>biological_process:flower development(GO:0009908); biological_process:negative regulation of long-day photoperiodism, flowering(GO:0048579); biological_process:negative regulation of short-day photoperiodism, flowering(GO:0048577); biological_process:regulation of mRNA splicing, via spliceosome(GO:0048024); cellular_component:membrane(GO:0016020); cellular_component:nucleus(GO:0005634); molecular_function:DNA binding(GO:0003677); molecular_function:mRNA binding(GO:0003729); molecular_function:protein binding(GO:0005515); molecular_function:transferase activity(GO:0016740)</t>
  </si>
  <si>
    <t>K14945 protein quaking</t>
  </si>
  <si>
    <t>biological_process:regulation of DNA-templated transcription(GO:0006355); cellular_component:nucleus(GO:0005634); molecular_function:DNA binding(GO:0003677); molecular_function:DNA-binding transcription factor activity(GO:0003700)</t>
  </si>
  <si>
    <t>K09286 EREBP-like factor; K13434 pathogenesis-related genes transcriptional activator PTI6</t>
  </si>
  <si>
    <t>biological_process:positive regulation of proteasomal protein catabolic process(GO:1901800); biological_process:proteasome-mediated ubiquitin-dependent protein catabolic process(GO:0043161); cellular_component:nucleus(GO:0005634); cellular_component:proteasome regulatory particle, base subcomplex(GO:0008540); molecular_function:ATP binding(GO:0005524); molecular_function:ATP hydrolysis activity(GO:0016887); molecular_function:peptidase activity(GO:0008233); molecular_function:proteasome-activating activity(GO:0036402)</t>
  </si>
  <si>
    <t>K03063 26S proteasome regulatory subunit T3</t>
  </si>
  <si>
    <t>biological_process:establishment of protein localization to vacuole(GO:0072666); biological_process:Golgi to vacuole transport(GO:0006896); biological_process:protein targeting(GO:0006605); biological_process:protein transport(GO:0015031); biological_process:ubiquitin-dependent protein catabolic process(GO:0006511); cellular_component:clathrin-coated vesicle membrane(GO:0030665); cellular_component:endosome(GO:0005768); cellular_component:Golgi membrane(GO:0000139); cellular_component:Golgi transport complex(GO:0017119); cellular_component:trans-Golgi network(GO:0005802); molecular_function:calcium ion binding(GO:0005509); molecular_function:ubiquitin protein ligase activity(GO:0061630)</t>
  </si>
  <si>
    <t>biological_process:anatomical structure morphogenesis(GO:0009653); biological_process:plant-type cell wall organization(GO:0009664); biological_process:response to herbicide(GO:0009635); cellular_component:extracellular region(GO:0005576); cellular_component:membrane(GO:0016020)</t>
  </si>
  <si>
    <t>biological_process:mitochondrial gene expression(GO:0140053); biological_process:tRNA 5'-leader removal(GO:0001682); cellular_component:mitochondrion(GO:0005739); molecular_function:mRNA binding(GO:0003729); molecular_function:ribonuclease P activity(GO:0004526)</t>
  </si>
  <si>
    <t>biological_process:oligopeptide transmembrane transport(GO:0035672); biological_process:peptide transport(GO:0015833); biological_process:protein transport(GO:0015031); cellular_component:cell periphery(GO:0071944); cellular_component:membrane(GO:0016020); molecular_function:hydrolase activity(GO:0016787); molecular_function:oligopeptide transmembrane transporter activity(GO:0035673)</t>
  </si>
  <si>
    <t>biological_process:central nervous system development(GO:0007417); biological_process:regulation of translation(GO:0006417); cellular_component:cytoplasm(GO:0005737); cellular_component:membrane(GO:0016020); cellular_component:ribonucleoprotein complex(GO:1990904); molecular_function:mRNA binding(GO:0003729)</t>
  </si>
  <si>
    <t>K14411 RNA-binding protein Musashi</t>
  </si>
  <si>
    <t>biological_process:amino acid biosynthetic process(GO:0008652); biological_process:aromatic amino acid family biosynthetic process(GO:0009073); biological_process:chloroplast organization(GO:0009658); biological_process:chorismate biosynthetic process(GO:0009423); biological_process:thylakoid membrane organization(GO:0010027); cellular_component:chloroplast(GO:0009507); cellular_component:cytosol(GO:0005829); molecular_function:ATP binding(GO:0005524); molecular_function:kinase activity(GO:0016301); molecular_function:phosphotransferase activity, alcohol group as acceptor(GO:0016773)</t>
  </si>
  <si>
    <t>biological_process:proteolysis(GO:0006508); cellular_component:extracellular region(GO:0005576); cellular_component:membrane(GO:0016020); cellular_component:vacuole(GO:0005773); molecular_function:actin binding(GO:0003779); molecular_function:serine-type carboxypeptidase activity(GO:0004185)</t>
  </si>
  <si>
    <t>K16297 serine carboxypeptidase-like clade II [EC:3.4.16.-]</t>
  </si>
  <si>
    <t>biological_process:meiotic cell cycle(GO:0051321); biological_process:positive regulation of meiotic nuclear division(GO:0045836); molecular_function:RNA binding(GO:0003723)</t>
  </si>
  <si>
    <t>biological_process:signal peptide processing(GO:0006465); cellular_component:membrane(GO:0016020); molecular_function:serine-type endopeptidase activity(GO:0004252)</t>
  </si>
  <si>
    <t>biological_process:cell division(GO:0051301); cellular_component:membrane(GO:0016020); molecular_function:ATP binding(GO:0005524); molecular_function:ATP hydrolysis activity(GO:0016887); molecular_function:hydrolase activity, acting on ester bonds(GO:0016788)</t>
  </si>
  <si>
    <t>biological_process:glycosaminoglycan biosynthetic process(GO:0006024); biological_process:positive regulation of translational elongation(GO:0045901); biological_process:positive regulation of translational termination(GO:0045905); biological_process:translational elongation(GO:0006414); biological_process:UDP-glucuronate biosynthetic process(GO:0006065); cellular_component:nucleus(GO:0005634); molecular_function:NAD binding(GO:0051287); molecular_function:ribosome binding(GO:0043022); molecular_function:RNA binding(GO:0003723); molecular_function:translation elongation factor activity(GO:0003746); molecular_function:UDP-glucose 6-dehydrogenase activity(GO:0003979)</t>
  </si>
  <si>
    <t>IPR005690: Translocase of chloroplast Toc86/159; IPR006703: AIG1-type guanine nucleotide-binding (G) domain; IPR024283: Translocase of chloroplast 159/132, membrane anchor domain; IPR027417: P-loop containing nucleoside triphosphate hydrolase; IPR045058: GTPase GIMA/IAN/Toc</t>
  </si>
  <si>
    <t>PF04548: AIG1 family; PF11886: Translocase of chloroplast 159/132, membrane anchor domain</t>
  </si>
  <si>
    <t>biological_process:protein targeting to chloroplast(GO:0045036); biological_process:protein transport(GO:0015031); cellular_component:chloroplast outer membrane(GO:0009707); molecular_function:GTPase activity(GO:0003924); molecular_function:GTP binding(GO:0005525); molecular_function:metal ion binding(GO:0046872)</t>
  </si>
  <si>
    <t>DNA mismatch repair protein PMS1</t>
  </si>
  <si>
    <t>biological_process:mismatch repair(GO:0006298); biological_process:mRNA splicing, via spliceosome(GO:0000398); biological_process:nuclear-transcribed mRNA catabolic process(GO:0000956); biological_process:somatic hypermutation of immunoglobulin genes(GO:0016446); cellular_component:membrane(GO:0016020); cellular_component:MutLalpha complex(GO:0032389); molecular_function:ATP binding(GO:0005524); molecular_function:ATP-dependent DNA damage sensor activity(GO:0140664); molecular_function:ATP hydrolysis activity(GO:0016887); molecular_function:endonuclease activity(GO:0004519); molecular_function:mismatched DNA binding(GO:0030983); molecular_function:RNA binding(GO:0003723)</t>
  </si>
  <si>
    <t>K10858 DNA mismatch repair protein PMS2; K25458 radial spoke head protein 10B</t>
  </si>
  <si>
    <t>IPR006015: Universal stress protein A family; IPR006016: UspA; IPR014729: Rossmann-like alpha/beta/alpha sandwich fold</t>
  </si>
  <si>
    <t>PTHR46553: ADENINE NUCLEOTIDE ALPHA HYDROLASES-LIKE SUPERFAMILY PROTEIN</t>
  </si>
  <si>
    <t>Poly [ADP-ribose] polymerase 2-A</t>
  </si>
  <si>
    <t>IPR003034: SAP domain; IPR004102: Poly(ADP-ribose) polymerase, regulatory domain; IPR008893: WGR domain; IPR012317: Poly(ADP-ribose) polymerase, catalytic domain; IPR036361: SAP domain superfamily; IPR036616: Poly(ADP-ribose) polymerase, regulatory domain superfamily; IPR036930: WGR domain superfamily; IPR050800: ADP-ribosyltransferase diphtheria toxin-like</t>
  </si>
  <si>
    <t>PTHR10459: DNA LIGASE</t>
  </si>
  <si>
    <t>PF00644: Poly(ADP-ribose) polymerase catalytic domain; PF02037: SAP domain; PF02877: Poly(ADP-ribose) polymerase, regulatory domain; PF05406: WGR domain</t>
  </si>
  <si>
    <t>biological_process:DNA ADP-ribosylation(GO:0030592); biological_process:double-strand break repair(GO:0006302); biological_process:response to abscisic acid(GO:0009737); biological_process:response to oxidative stress(GO:0006979); cellular_component:nucleolus(GO:0005730); molecular_function:DNA binding(GO:0003677); molecular_function:NAD+ ADP-ribosyltransferase activity(GO:0003950); molecular_function:NAD+-protein ADP-ribosyltransferase activity(GO:1990404); molecular_function:nucleotidyltransferase activity(GO:0016779)</t>
  </si>
  <si>
    <t>K10798 poly [ADP-ribose] polymerase 2/3/4 [EC:2.4.2.30]</t>
  </si>
  <si>
    <t>Late embryogenesis abundant protein Lea5-D</t>
  </si>
  <si>
    <t>biological_process:response to stress(GO:0006950); cellular_component:mitochondrion(GO:0005739)</t>
  </si>
  <si>
    <t>cellular_component:membrane(GO:0016020); molecular_function:zinc ion binding(GO:0008270)</t>
  </si>
  <si>
    <t>biological_process:defense response to fungus(GO:0050832); biological_process:proteolysis(GO:0006508); biological_process:xylan catabolic process(GO:0045493); cellular_component:membrane(GO:0016020); molecular_function:aspartic-type endopeptidase activity(GO:0004190); molecular_function:hydrolase activity, acting on glycosyl bonds(GO:0016798); molecular_function:protein binding(GO:0005515)</t>
  </si>
  <si>
    <t>biological_process:methylation(GO:0032259); biological_process:regulation of phenylpropanoid metabolic process(GO:2000762); cellular_component:mediator complex(GO:0016592); cellular_component:membrane(GO:0016020); molecular_function:methyltransferase activity(GO:0008168)</t>
  </si>
  <si>
    <t>K27472 mediator of RNA polymerase II transcription subunit 33</t>
  </si>
  <si>
    <t>biological_process:chloroplast-nucleus signaling pathway(GO:0010019); biological_process:cytoskeleton organization(GO:0007010); biological_process:methylation(GO:0032259); biological_process:mitochondrial gene expression(GO:0140053); biological_process:mitochondria-nucleus signaling pathway(GO:0031930); cellular_component:chloroplast(GO:0009507); cellular_component:mitochondrion(GO:0005739); molecular_function:methyltransferase activity(GO:0008168); molecular_function:microtubule binding(GO:0008017); molecular_function:mRNA binding(GO:0003729)</t>
  </si>
  <si>
    <t>biological_process:floral meristem determinacy(GO:0010582); biological_process:plant-type ovary development(GO:0035670); biological_process:regulation of developmental process(GO:0050793); biological_process:regulation of DNA-templated transcription(GO:0006355); cellular_component:cytoplasm(GO:0005737); cellular_component:nucleus(GO:0005634); molecular_function:DNA-binding transcription factor activity(GO:0003700); molecular_function:metal ion binding(GO:0046872); molecular_function:protein homodimerization activity(GO:0042803); molecular_function:transcription cis-regulatory region binding(GO:0000976)</t>
  </si>
  <si>
    <t>biological_process:regulation of DNA-templated transcription(GO:0006355); biological_process:regulation of growth(GO:0040008); molecular_function:protein dimerization activity(GO:0046983)</t>
  </si>
  <si>
    <t>biological_process:mRNA catabolic process(GO:0006402); biological_process:negative regulation of translation(GO:0017148); cellular_component:CCR4-NOT complex(GO:0030014)</t>
  </si>
  <si>
    <t>K12607 CCR4-NOT transcription complex subunit 10</t>
  </si>
  <si>
    <t>biological_process:phosphate ion homeostasis(GO:0055062); biological_process:transmembrane transport(GO:0055085); cellular_component:membrane(GO:0016020); molecular_function:transmembrane transporter activity(GO:0022857)</t>
  </si>
  <si>
    <t>K13783 MFS transporter, OPA family, solute carrier family 37 (glycerol-3-phosphate transporter),</t>
  </si>
  <si>
    <t>biological_process:axo-dendritic transport(GO:0008088); biological_process:axon extension(GO:0048675); biological_process:proteolysis(GO:0006508); biological_process:synaptic vesicle transport(GO:0048489); cellular_component:axon(GO:0030424); cellular_component:cytoplasm(GO:0005737); cellular_component:dendrite(GO:0030425); molecular_function:metallocarboxypeptidase activity(GO:0004181); molecular_function:zinc ion binding(GO:0008270)</t>
  </si>
  <si>
    <t>K19026 spatacsin</t>
  </si>
  <si>
    <t>biological_process:phosphatidylinositol dephosphorylation(GO:0046856); cellular_component:membrane(GO:0016020); molecular_function:inositol-1,3,4,5-tetrakisphosphate 5-phosphatase activity(GO:0052659); molecular_function:inositol-1,4,5-trisphosphate 5-phosphatase activity(GO:0052658); molecular_function:inositol-polyphosphate 5-phosphatase activity(GO:0004445); molecular_function:phosphatidylinositol-3,4,5-trisphosphate 5-phosphatase activity(GO:0034485); molecular_function:phosphatidylinositol-4,5-bisphosphate 5-phosphatase activity(GO:0004439)</t>
  </si>
  <si>
    <t>biological_process:regulation of DNA-templated transcription(GO:0006355); cellular_component:membrane(GO:0016020); cellular_component:nucleus(GO:0005634); molecular_function:protein heterodimerization activity(GO:0046982); molecular_function:transcription cis-regulatory region binding(GO:0000976)</t>
  </si>
  <si>
    <t>cellular_component:amyloplast(GO:0009501); cellular_component:chloroplast(GO:0009507); cellular_component:membrane(GO:0016020); molecular_function:dioxygenase activity(GO:0051213); molecular_function:metal ion binding(GO:0046872)</t>
  </si>
  <si>
    <t>biological_process:detection of hypoxia(GO:0070483); cellular_component:cytosol(GO:0005829); cellular_component:membrane(GO:0016020); cellular_component:nucleus(GO:0005634); molecular_function:metal ion binding(GO:0046872); molecular_function:oxidoreductase activity, acting on single donors with incorporation of molecular oxygen, incorporation of two atoms of oxygen(GO:0016702)</t>
  </si>
  <si>
    <t>K23953 plant cysteine oxidase [EC:1.13.11.-]</t>
  </si>
  <si>
    <t>biological_process:defense response(GO:0006952); biological_process:regulation of DNA-templated transcription(GO:0006355); cellular_component:nucleus(GO:0005634); molecular_function:DNA-binding transcription factor activity(GO:0003700); molecular_function:sequence-specific DNA binding(GO:0043565)</t>
  </si>
  <si>
    <t>biological_process:defense response to fungus(GO:0050832); biological_process:hormone-mediated signaling pathway(GO:0009755); cellular_component:cell periphery(GO:0071944); cellular_component:membrane(GO:0016020); molecular_function:ATP binding(GO:0005524); molecular_function:protein kinase activity(GO:0004672); molecular_function:signaling receptor activity(GO:0038023)</t>
  </si>
  <si>
    <t>biological_process:de novo' CTP biosynthetic process(GO:0044210); biological_process:embryo development ending in seed dormancy(GO:0009793); biological_process:glutamine metabolic process(GO:0006541); biological_process:pyrimidine nucleobase biosynthetic process(GO:0019856); biological_process:response to auxin(GO:0009733); cellular_component:chloroplast(GO:0009507); cellular_component:cytoophidium(GO:0097268); cellular_component:cytosol(GO:0005829); cellular_component:membrane(GO:0016020); molecular_function:ATP binding(GO:0005524); molecular_function:CTP synthase activity(GO:0003883); molecular_function:identical protein binding(GO:0042802)</t>
  </si>
  <si>
    <t>K01937 CTP synthase [EC:6.3.4.2]</t>
  </si>
  <si>
    <t>biological_process:glutamine metabolic process(GO:0006541); biological_process:intracellular nitrogen homeostasis(GO:0141067); biological_process:L-glutamate biosynthetic process(GO:0097054); biological_process:response to nutrient levels(GO:0031667); molecular_function:3 iron, 4 sulfur cluster binding(GO:0051538); molecular_function:flavin adenine dinucleotide binding(GO:0050660); molecular_function:FMN binding(GO:0010181); molecular_function:glutamate synthase (NADH) activity(GO:0016040); molecular_function:iron ion binding(GO:0005506); molecular_function:transferase activity(GO:0016740)</t>
  </si>
  <si>
    <t>K00264 glutamate synthase (NADH) [EC:1.4.1.14]; K00265 glutamate synthase (NADPH) large chain [EC:1.4.1.13]; K00266 glutamate synthase (NADPH) small chain [EC:1.4.1.13]</t>
  </si>
  <si>
    <t>biological_process:cell division(GO:0051301); biological_process:DNA replication(GO:0006260); biological_process:mRNA processing(GO:0006397); biological_process:ribosome biogenesis(GO:0042254); biological_process:RNA splicing(GO:0008380); cellular_component:cytoplasm(GO:0005737); cellular_component:nucleus(GO:0005634); molecular_function:DNA binding(GO:0003677); molecular_function:RNA binding(GO:0003723)</t>
  </si>
  <si>
    <t>K25059 replication stress response regulator SDE2</t>
  </si>
  <si>
    <t>biological_process:autophagosome assembly(GO:0000045); biological_process:cellular response to nitrogen starvation(GO:0006995); biological_process:defense response to fungus(GO:0050832); biological_process:late endosome to vacuole transport(GO:0045324); biological_process:lipid transport(GO:0006869); biological_process:mitophagy(GO:0000423); biological_process:pollen germination(GO:0009846); biological_process:protein targeting to vacuole(GO:0006623); cellular_component:fungal-type vacuole membrane(GO:0000329); cellular_component:phagophore assembly site(GO:0000407); cellular_component:phosphatidylinositol 3-kinase complex, class III, type I(GO:0034271); cellular_component:phosphatidylinositol 3-kinase complex, class III, type II(GO:0034272); molecular_function:lipid binding(GO:0008289); molecular_function:phosphatidylinositol 3-kinase binding(GO:0043548); molecular_function:protein-macromolecule adaptor activity(GO:0030674)</t>
  </si>
  <si>
    <t>K08334 beclin</t>
  </si>
  <si>
    <t>biological_process:carbohydrate metabolic process(GO:0005975); molecular_function:polygalacturonase activity(GO:0004650)</t>
  </si>
  <si>
    <t>biological_process:regulation of mRNA processing(GO:0050684); biological_process:regulation of RNA splicing(GO:0043484); biological_process:regulation of translation(GO:0006417); biological_process:seed germination(GO:0009845); cellular_component:membrane(GO:0016020); cellular_component:nucleus(GO:0005634); cellular_component:P-body(GO:0000932); molecular_function:2-alkenal reductase [NAD(P)+] activity(GO:0032440); molecular_function:mRNA binding(GO:0003729)</t>
  </si>
  <si>
    <t>biological_process:maturation of LSU-rRNA from tricistronic rRNA transcript (SSU-rRNA, 5.8S rRNA, LSU-rRNA)(GO:0000463); biological_process:translation(GO:0006412); cellular_component:cytosolic large ribosomal subunit(GO:0022625); molecular_function:mRNA binding(GO:0003729); molecular_function:structural constituent of ribosome(GO:0003735)</t>
  </si>
  <si>
    <t>K02918 large subunit ribosomal protein L35e</t>
  </si>
  <si>
    <t>K22985 G protein-coupled receptor 107</t>
  </si>
  <si>
    <t>K27319 short transmembrane mitochondrial protein 1</t>
  </si>
  <si>
    <t>biological_process:regulation of DNA-templated transcription(GO:0006355); cellular_component:nucleus(GO:0005634); molecular_function:DNA binding(GO:0003677); molecular_function:DNA-binding transcription factor activity(GO:0003700); molecular_function:iron-sulfur cluster binding(GO:0051536); molecular_function:metal ion binding(GO:0046872)</t>
  </si>
  <si>
    <t>cellular_component:plasma membrane(GO:0005886); molecular_function:ATP binding(GO:0005524); molecular_function:metal ion binding(GO:0046872); molecular_function:protein kinase activity(GO:0004672)</t>
  </si>
  <si>
    <t>biological_process:intracellular signal transduction(GO:0035556); cellular_component:cytoplasm(GO:0005737); cellular_component:nucleus(GO:0005634); cellular_component:plasma membrane(GO:0005886); molecular_function:ATP binding(GO:0005524); molecular_function:calcium-dependent protein serine/threonine kinase activity(GO:0009931); molecular_function:calcium ion binding(GO:0005509); molecular_function:calmodulin binding(GO:0005516); molecular_function:calmodulin-dependent protein kinase activity(GO:0004683); molecular_function:protein serine kinase activity(GO:0106310)</t>
  </si>
  <si>
    <t>biological_process:unsaturated fatty acid biosynthetic process(GO:0006636); cellular_component:chloroplast envelope(GO:0009941); cellular_component:membrane(GO:0016020); molecular_function:kinase activity(GO:0016301); molecular_function:omega-3 fatty acid desaturase activity(GO:0042389); molecular_function:omega-6 fatty acid desaturase activity(GO:0045485); molecular_function:oxidoreductase activity, acting on paired donors, with oxidation of a pair of donors resulting in the reduction of molecular oxygen to two molecules of water(GO:0016717)</t>
  </si>
  <si>
    <t>K10257 acyl-lipid omega-3 desaturase [EC:1.14.19.25 1.14.19.35 1.14.19.36]</t>
  </si>
  <si>
    <t>biological_process:DNA damage response(GO:0006974); biological_process:exocytosis(GO:0006887); biological_process:protein sumoylation(GO:0016925); biological_process:protein ubiquitination(GO:0016567); biological_process:ubiquitin-dependent protein catabolic process(GO:0006511); cellular_component:catalytic complex(GO:1902494); cellular_component:cell periphery(GO:0071944); cellular_component:cytoplasm(GO:0005737); cellular_component:membrane(GO:0016020); cellular_component:nucleus(GO:0005634); cellular_component:vesicle tethering complex(GO:0099023); molecular_function:ATP binding(GO:0005524); molecular_function:phosphatidylinositol-4,5-bisphosphate binding(GO:0005546); molecular_function:protein kinase activity(GO:0004672); molecular_function:SUMO activating enzyme activity(GO:0019948); molecular_function:ubiquitin activating enzyme activity(GO:0004839)</t>
  </si>
  <si>
    <t>K03178 ubiquitin-activating enzyme E1 [EC:6.2.1.45]</t>
  </si>
  <si>
    <t>biological_process:leaf morphogenesis(GO:0009965); molecular_function:DNA binding(GO:0003677); molecular_function:protein binding(GO:0005515)</t>
  </si>
  <si>
    <t>biological_process:lipid transport(GO:0006869); cellular_component:chloroplast inner membrane(GO:0009706); molecular_function:lipid transporter activity(GO:0005319); molecular_function:phospholipid binding(GO:0005543)</t>
  </si>
  <si>
    <t>K02067 phospholipid/cholesterol/gamma-HCH transport system substrate-binding protein</t>
  </si>
  <si>
    <t>biological_process:cell surface receptor signaling pathway(GO:0007166); cellular_component:cell periphery(GO:0071944); cellular_component:membrane(GO:0016020); molecular_function:ATP binding(GO:0005524); molecular_function:polysaccharide binding(GO:0030247); molecular_function:protein kinase activity(GO:0004672)</t>
  </si>
  <si>
    <t>biological_process:defense response to fungus(GO:0050832); biological_process:epoxygenase P450 pathway(GO:0019373); biological_process:jasmonic acid biosynthetic process(GO:0009695); biological_process:oxylipin metabolic process(GO:0031407); biological_process:response to jasmonic acid(GO:0009753); biological_process:response to wounding(GO:0009611); biological_process:sterol metabolic process(GO:0016125); cellular_component:chloroplast envelope(GO:0009941); cellular_component:chloroplast thylakoid membrane(GO:0009535); cellular_component:mitochondrion(GO:0005739); cellular_component:plastoglobule(GO:0010287); molecular_function:allene oxide synthase activity(GO:0009978);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oxygen(GO:0016705); molecular_function:oxygen binding(GO:0019825)</t>
  </si>
  <si>
    <t>K01723 hydroperoxide dehydratase [EC:4.2.1.92]</t>
  </si>
  <si>
    <t>biological_process:phenylpropanoid biosynthetic process(GO:0009699); biological_process:translation(GO:0006412); cellular_component:apoplast(GO:0048046); cellular_component:DNA-directed RNA polymerase complex(GO:0000428); cellular_component:membrane(GO:0016020); cellular_component:ribonucleoprotein complex(GO:1990904); cellular_component:ribosome(GO:0005840); molecular_function:DNA-directed 5'-3' RNA polymerase activity(GO:0003899); molecular_function:structural constituent of ribosome(GO:0003735)</t>
  </si>
  <si>
    <t>biological_process:mitochondrial translational elongation(GO:0070125); biological_process:mRNA processing(GO:0006397); cellular_component:chloroplast(GO:0009507); cellular_component:cytosol(GO:0005829); cellular_component:membrane(GO:0016020); cellular_component:mitochondrion(GO:0005739); molecular_function:GTPase activity(GO:0003924); molecular_function:GTP binding(GO:0005525); molecular_function:RNA binding(GO:0003723); molecular_function:translation elongation factor activity(GO:0003746)</t>
  </si>
  <si>
    <t>K02358 elongation factor Tu</t>
  </si>
  <si>
    <t>biological_process:mRNA splicing, via spliceosome(GO:0000398); cellular_component:catalytic step 2 spliceosome(GO:0071013); cellular_component:Lsm1-7-Pat1 complex(GO:1990726); cellular_component:Lsm2-8 complex(GO:0120115); cellular_component:membrane(GO:0016020); cellular_component:P-body(GO:0000932); cellular_component:precatalytic spliceosome(GO:0071011); cellular_component:U4/U6 x U5 tri-snRNP complex(GO:0046540); cellular_component:U6 snRNP(GO:0005688); molecular_function:helicase activity(GO:0004386); molecular_function:RNA binding(GO:0003723)</t>
  </si>
  <si>
    <t>K12621 U6 snRNA-associated Sm-like protein LSm2</t>
  </si>
  <si>
    <t>molecular_function:ubiquitin binding(GO:0043130)</t>
  </si>
  <si>
    <t>biological_process:intracellular manganese ion homeostasis(GO:0030026); biological_process:magnesium ion homeostasis(GO:0010960); cellular_component:cytoplasm(GO:0005737); cellular_component:membrane(GO:0016020); molecular_function:RNA binding(GO:0003723)</t>
  </si>
  <si>
    <t>biological_process:proteolysis involved in protein catabolic process(GO:0051603); cellular_component:extracellular space(GO:0005615); cellular_component:lysosome(GO:0005764); cellular_component:membrane(GO:0016020); molecular_function:cysteine-type endopeptidase activity(GO:0004197)</t>
  </si>
  <si>
    <t>K01363 cathepsin B [EC:3.4.22.1]</t>
  </si>
  <si>
    <t>K14360 organic solute transporter subunit alpha</t>
  </si>
  <si>
    <t>biological_process:translation(GO:0006412); cellular_component:chloroplast envelope(GO:0009941); cellular_component:ribonucleoprotein complex(GO:1990904); cellular_component:ribosome(GO:0005840); molecular_function:mRNA binding(GO:0003729); molecular_function:structural constituent of ribosome(GO:0003735)</t>
  </si>
  <si>
    <t>biological_process:detection of visible light(GO:0009584); biological_process:phosphorelay signal transduction system(GO:0000160); biological_process:red, far-red light phototransduction(GO:0009585); biological_process:regulation of DNA-templated transcription(GO:0006355); cellular_component:intracellular membrane-bounded organelle(GO:0043231); molecular_function:phosphorelay sensor kinase activity(GO:0000155); molecular_function:photoreceptor activity(GO:0009881); molecular_function:protein homodimerization activity(GO:0042803)</t>
  </si>
  <si>
    <t>K12120 phytochrome A</t>
  </si>
  <si>
    <t>biological_process:DNA repair(GO:0006281); cellular_component:cytoplasm(GO:0005737); cellular_component:nucleus(GO:0005634); molecular_function:catalytic activity, acting on DNA(GO:0140097); molecular_function:catalytic activity, acting on RNA(GO:0140098); molecular_function:magnesium ion binding(GO:0000287); molecular_function:manganese ion binding(GO:0030145); molecular_function:nuclease activity(GO:0004518)</t>
  </si>
  <si>
    <t>biological_process:purine nucleoside catabolic process(GO:0006152); molecular_function:guanosine deaminase activity(GO:0047974); molecular_function:zinc ion binding(GO:0008270)</t>
  </si>
  <si>
    <t>biological_process:carbohydrate metabolic process(GO:0005975); cellular_component:membrane(GO:0016020); molecular_function:lyase activity(GO:0016829); molecular_function:polygalacturonase activity(GO:0004650)</t>
  </si>
  <si>
    <t>biological_process:electron transport chain(GO:0022900); biological_process:intracellular protein transport(GO:0006886); biological_process:regulation of cell shape(GO:0008360); cellular_component:cell cortex of cell tip(GO:0051285); cellular_component:membrane(GO:0016020); cellular_component:protein storage vacuole(GO:0000326); cellular_component:trans-Golgi network(GO:0005802); molecular_function:2 iron, 2 sulfur cluster binding(GO:0051537); molecular_function:electron transfer activity(GO:0009055); molecular_function:metal ion binding(GO:0046872); molecular_function:nucleic acid binding(GO:0003676); molecular_function:protein binding(GO:0005515); molecular_function:UDP-glycosyltransferase activity(GO:0008194)</t>
  </si>
  <si>
    <t>biological_process:developmental process(GO:0032502); biological_process:DNA-templated transcription(GO:0006351); biological_process:regulation of DNA-templated transcription(GO:0006355); cellular_component:nucleus(GO:0005634); molecular_function:ATP binding(GO:0005524)</t>
  </si>
  <si>
    <t>K08711 ATP-binding cassette, subfamily G (WHITE), member 2, PDR</t>
  </si>
  <si>
    <t>biological_process:cytokinin-activated signaling pathway(GO:0009736); biological_process:phosphorelay signal transduction system(GO:0000160); biological_process:positive regulation of cytokinin-activated signaling pathway(GO:0080038); cellular_component:cytosol(GO:0005829); cellular_component:membrane(GO:0016020); cellular_component:nucleus(GO:0005634); molecular_function:histidine phosphotransfer kinase activity(GO:0009927); molecular_function:protein histidine kinase binding(GO:0043424)</t>
  </si>
  <si>
    <t>K14490 histidine-containing phosphotransfer peotein</t>
  </si>
  <si>
    <t>biological_process:mRNA splicing, via spliceosome(GO:0000398); cellular_component:spliceosomal complex(GO:0005681)</t>
  </si>
  <si>
    <t>K12873 bud site selection protein 31</t>
  </si>
  <si>
    <t>biological_process:biosynthetic process(GO:0009058); cellular_component:membrane(GO:0016020);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</si>
  <si>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K20624 12-hydroxyjasmonoyl-L-amino acid 12-hydroxylase / fatty acid hydroxylase [EC:1.14.14.49]</t>
  </si>
  <si>
    <t>biological_process:purine nucleoside catabolic process(GO:0006152); cellular_component:cytosol(GO:0005829); cellular_component:membrane(GO:0016020); molecular_function:purine nucleosidase activity(GO:0008477); molecular_function:uridine nucleosidase activity(GO:0045437)</t>
  </si>
  <si>
    <t>K01240 uridine nucleosidase [EC:3.2.2.3]</t>
  </si>
  <si>
    <t>biological_process:protein ubiquitination(GO:0016567); molecular_function:DNA binding(GO:0003677); molecular_function:ubiquitin-protein transferase activity(GO:0004842); molecular_function:zinc ion binding(GO:0008270)</t>
  </si>
  <si>
    <t>K24687 AN1-type zinc finger protein 5/6</t>
  </si>
  <si>
    <t>biological_process:protein glycosylation(GO:0006486); cellular_component:Golgi membrane(GO:0000139); molecular_function:galactosyltransferase activity(GO:0008378); molecular_function:sialyltransferase activity(GO:0008373)</t>
  </si>
  <si>
    <t>K00786 beta-1,6-galactosyltransferase [EC:2.4.1.-]</t>
  </si>
  <si>
    <t>biological_process:negative regulation of flower development(GO:0009910); biological_process:post-embryonic development(GO:0009791); biological_process:regulation of timing of meristematic phase transition(GO:0048506); biological_process:reproductive structure development(GO:0048608); biological_process:shoot system development(GO:0048367); cellular_component:cytoplasm(GO:0005737); cellular_component:nucleus(GO:0005634); molecular_function:phosphatidylethanolamine binding(GO:0008429)</t>
  </si>
  <si>
    <t>biological_process:DNA damage response(GO:0006974); biological_process:heterochromatin formation(GO:0031507); biological_process:leading strand elongation(GO:0006272); cellular_component:CHRAC(GO:0008623); cellular_component:epsilon DNA polymerase complex(GO:0008622); molecular_function:chromatin DNA binding(GO:0031490); molecular_function:protein heterodimerization activity(GO:0046982)</t>
  </si>
  <si>
    <t>K02326 DNA polymerase epsilon subunit 3 [EC:2.7.7.7]</t>
  </si>
  <si>
    <t>biological_process:anther wall tapetum development(GO:0048658); biological_process:COPII-coated vesicle cargo loading(GO:0090110); biological_process:endoplasmic reticulum organization(GO:0007029); biological_process:ER body organization(GO:0080119); biological_process:Golgi organization(GO:0007030); biological_process:intracellular protein transport(GO:0006886); biological_process:male gamete generation(GO:0048232); biological_process:negative regulation of DNA endoreduplication(GO:0032876); biological_process:pollen exine formation(GO:0010584); biological_process:regulation of cell size(GO:0008361); biological_process:sepal giant cell differentiation(GO:0090392); biological_process:transport of virus in host, cell to cell(GO:0046740); cellular_component:COPII vesicle coat(GO:0030127); cellular_component:cytosol(GO:0005829); cellular_component:endoplasmic reticulum exit site(GO:0070971); cellular_component:Golgi apparatus(GO:0005794); molecular_function:SNARE binding(GO:0000149); molecular_function:zinc ion binding(GO:0008270)</t>
  </si>
  <si>
    <t>K14007 protein transport protein SEC24</t>
  </si>
  <si>
    <t>biological_process:response to very low light intensity stimulus(GO:0055122); biological_process:vegetative to reproductive phase transition of meristem(GO:0010228); cellular_component:endoplasmic reticulum(GO:0005783); cellular_component:membrane(GO:0016020)</t>
  </si>
  <si>
    <t>K09531 DnaJ homolog subfamily C member 11</t>
  </si>
  <si>
    <t>biological_process:endonucleolytic cleavage of tricistronic rRNA transcript (SSU-rRNA, 5.8S rRNA, LSU-rRNA)(GO:0000479); biological_process:maturation of SSU-rRNA from tricistronic rRNA transcript (SSU-rRNA, 5.8S rRNA, LSU-rRNA)(GO:0000462); cellular_component:90S preribosome(GO:0030686); cellular_component:membrane(GO:0016020); cellular_component:nucleolus(GO:0005730); molecular_function:GTPase activity(GO:0003924); molecular_function:GTP binding(GO:0005525); molecular_function:U3 snoRNA binding(GO:0034511)</t>
  </si>
  <si>
    <t>K14569 ribosome biogenesis protein BMS1</t>
  </si>
  <si>
    <t>biological_process:hexose phosphate transport(GO:0015712); biological_process:organic anion transport(GO:0015711); biological_process:phosphate ion homeostasis(GO:0055062); biological_process:transmembrane transport(GO:0055085); cellular_component:membrane(GO:0016020); molecular_function:transmembrane transporter activity(GO:0022857)</t>
  </si>
  <si>
    <t>biological_process:cell division(GO:0051301); biological_process:circadian rhythm(GO:0007623); biological_process:regulation of DNA-templated transcription(GO:0006355); biological_process:root hair cell tip growth(GO:0048768); cellular_component:nucleus(GO:0005634); molecular_function:DNA-binding transcription factor activity(GO:0003700); molecular_function:sequence-specific DNA binding(GO:0043565)</t>
  </si>
  <si>
    <t>biological_process:autophagy(GO:0006914); biological_process:cellular response to nitrogen starvation(GO:0006995); biological_process:organelle assembly(GO:0070925); biological_process:protein-containing complex disassembly(GO:0032984); biological_process:protein transport(GO:0015031); biological_process:vacuole organization(GO:0007033); cellular_component:autophagosome(GO:0005776); cellular_component:cytoplasmic vesicle(GO:0031410); cellular_component:cytosol(GO:0005829); cellular_component:fungal-type vacuole(GO:0000324); cellular_component:microtubule(GO:0005874); cellular_component:vacuolar membrane(GO:0005774); molecular_function:phosphatidylethanolamine binding(GO:0008429); molecular_function:ubiquitin protein ligase binding(GO:0031625)</t>
  </si>
  <si>
    <t>K08341 GABA(A) receptor-associated protein</t>
  </si>
  <si>
    <t>biological_process:nitrate transmembrane transport(GO:0015706); biological_process:oligopeptide transport(GO:0006857); biological_process:response to nitrate(GO:0010167); cellular_component:membrane(GO:0016020); molecular_function:hydrolase activity(GO:0016787); molecular_function:nitrate transmembrane transporter activity(GO:0015112)</t>
  </si>
  <si>
    <t>K26549 MFS transporter, POT/PTR family, nitrate transporter</t>
  </si>
  <si>
    <t>biological_process:nuclear-transcribed mRNA catabolic process, deadenylation-dependent decay(GO:0000288); cellular_component:CCR4-NOT complex(GO:0030014); cellular_component:membrane(GO:0016020); cellular_component:P-body(GO:0000932); molecular_function:metal ion binding(GO:0046872); molecular_function:nucleic acid binding(GO:0003676); molecular_function:poly(A)-specific ribonuclease activity(GO:0004535); molecular_function:transferase activity(GO:0016740)</t>
  </si>
  <si>
    <t>K12581 CCR4-NOT transcription complex subunit 7/8</t>
  </si>
  <si>
    <t>biological_process:methylation(GO:0032259); biological_process:negative regulation of gene expression, epigenetic(GO:0045814); cellular_component:membrane(GO:0016020); cellular_component:nucleus(GO:0005634); molecular_function:catalytic activity, acting on DNA(GO:0140097); molecular_function:methyltransferase activity(GO:0008168)</t>
  </si>
  <si>
    <t>K15336 tRNA (cytosine38-C5)-methyltransferase [EC:2.1.1.204]</t>
  </si>
  <si>
    <t>biological_process:cell division(GO:0051301); biological_process:DNA recombination(GO:0006310); biological_process:double-strand break repair(GO:0006302); biological_process:proteolysis(GO:0006508); cellular_component:BRCA1-A complex(GO:0070531); cellular_component:BRISC complex(GO:0070552); cellular_component:membrane(GO:0016020); cellular_component:proteasome complex(GO:0000502); cellular_component:spindle pole(GO:0000922); molecular_function:cysteine-type deubiquitinase activity(GO:0004843); molecular_function:metal ion binding(GO:0046872); molecular_function:metallopeptidase activity(GO:0008237); molecular_function:polyubiquitin modification-dependent protein binding(GO:0031593)</t>
  </si>
  <si>
    <t>K11864 BRCA1/BRCA2-containing complex subunit 3 [EC:3.4.19.-]</t>
  </si>
  <si>
    <t>biological_process:phosphatidylinositol-mediated signaling(GO:0048015); biological_process:phosphatidylinositol phosphate biosynthetic process(GO:0046854); biological_process:pollen tube growth(GO:0009860); biological_process:root hair cell tip growth(GO:0048768); cellular_component:cell periphery(GO:0071944); cellular_component:cytoplasm(GO:0005737); cellular_component:intracellular vesicle(GO:0097708); cellular_component:membrane(GO:0016020); cellular_component:root hair tip(GO:0035619); molecular_function:1-phosphatidylinositol 4-kinase activity(GO:0004430); molecular_function:protein histidine kinase binding(GO:0043424); molecular_function:small GTPase binding(GO:0031267)</t>
  </si>
  <si>
    <t>K19801 phosphatidylinositol 4-kinase B [EC:2.7.1.67]</t>
  </si>
  <si>
    <t>biological_process:abscisic acid-activated signaling pathway(GO:0009738); biological_process:defense response(GO:0006952); biological_process:negative regulation of abscisic acid-activated signaling pathway(GO:0009788); biological_process:negative regulation of DNA-templated transcription(GO:0045892); biological_process:positive regulation of DNA-templated transcription(GO:0045893); biological_process:regulation of defense response to fungus(GO:1900150); biological_process:regulation of response to salt stress(GO:1901000); biological_process:regulation of transcription by RNA polymerase II(GO:0006357); biological_process:response to absence of light(GO:0009646); biological_process:response to salt stress(GO:0009651); biological_process:response to water deprivation(GO:0009414); cellular_component:ATPase complex(GO:1904949); cellular_component:chromatin(GO:0000785); cellular_component:nuclear chromosome(GO:0000228); cellular_component:PcG protein complex(GO:0031519); cellular_component:transcription regulator complex(GO:0005667); molecular_function:DNA-binding transcription factor activity, RNA polymerase II-specific(GO:0000981); molecular_function:metal ion binding(GO:0046872); molecular_function:protein binding(GO:0005515); molecular_function:RNA polymerase II cis-regulatory region sequence-specific DNA binding(GO:0000978)</t>
  </si>
  <si>
    <t>biological_process:ammonium transmembrane transport(GO:0072488); cellular_component:plasma membrane(GO:0005886); molecular_function:ammonium transmembrane transporter activity(GO:0008519)</t>
  </si>
  <si>
    <t>biological_process:protein folding(GO:0006457); biological_process:response to heat(GO:0009408); cellular_component:chloroplast(GO:0009507); cellular_component:mitochondrial matrix(GO:0005759); cellular_component:plastid envelope(GO:0009526); cellular_component:plastid stroma(GO:0009532); molecular_function:adenyl-nucleotide exchange factor activity(GO:0000774); molecular_function:isomerase activity(GO:0016853); molecular_function:protein-folding chaperone binding(GO:0051087); molecular_function:protein heterodimerization activity(GO:0046982); molecular_function:protein homodimerization activity(GO:0042803); molecular_function:unfolded protein binding(GO:0051082)</t>
  </si>
  <si>
    <t>K03687 molecular chaperone GrpE</t>
  </si>
  <si>
    <t>K10355 actin, other eukaryote</t>
  </si>
  <si>
    <t>biological_process:cell redox homeostasis(GO:0045454); biological_process:cellular oxidant detoxification(GO:0098869); biological_process:hydrogen peroxide catabolic process(GO:0042744); biological_process:response to cold(GO:0009409); biological_process:response to oxidative stress(GO:0006979); cellular_component:apoplast(GO:0048046); cellular_component:chloroplast envelope(GO:0009941); cellular_component:chloroplast stroma(GO:0009570); cellular_component:cytosol(GO:0005829); cellular_component:stromule(GO:0010319); cellular_component:thylakoid(GO:0009579); molecular_function:DNA binding(GO:0003677); molecular_function:protein binding(GO:0005515); molecular_function:salicylic acid binding(GO:1901149); molecular_function:thioredoxin-dependent peroxiredoxin activity(GO:0140824)</t>
  </si>
  <si>
    <t>K03386 peroxiredoxin 2/4 [EC:1.11.1.24]</t>
  </si>
  <si>
    <t>cellular_component:membrane(GO:0016020); molecular_function:enzyme inhibitor activity(GO:0004857)</t>
  </si>
  <si>
    <t>biological_process:protein quality control for misfolded or incompletely synthesized proteins(GO:0006515); cellular_component:endopeptidase Clp complex(GO:0009368); cellular_component:membrane(GO:0016020); cellular_component:plastid(GO:0009536); molecular_function:ATPase binding(GO:0051117); molecular_function:ATP-dependent peptidase activity(GO:0004176); molecular_function:serine-type endopeptidase activity(GO:0004252)</t>
  </si>
  <si>
    <t>K01358 ATP-dependent Clp protease, protease subunit [EC:3.4.21.92]</t>
  </si>
  <si>
    <t>biological_process:positive regulation of RNA biosynthetic process(GO:1902680); biological_process:regulation of DNA-templated transcription(GO:0006355); cellular_component:nucleus(GO:0005634); molecular_function:DNA-binding transcription factor activity(GO:0003700); molecular_function:protein heterodimerization activity(GO:0046982); molecular_function:transcription cis-regulatory region binding(GO:0000976)</t>
  </si>
  <si>
    <t>K25786 bZIP transcription factor 1/2/11/44/53</t>
  </si>
  <si>
    <t>K10728 topoisomerase (DNA) II binding protein 1</t>
  </si>
  <si>
    <t>biological_process:biosynthetic process(GO:0009058); biological_process:L-kynurenine metabolic process(GO:0097052); cellular_component:cytoplasm(GO:0005737); molecular_function:cysteine-S-conjugate beta-lyase activity(GO:0047804); molecular_function:glutamine-phenylpyruvate transaminase activity(GO:0047316); molecular_function:kynurenine-oxoglutarate transaminase activity(GO:0016212); molecular_function:pyridoxal phosphate binding(GO:0030170)</t>
  </si>
  <si>
    <t>biological_process:regulation of DNA-templated transcription(GO:0006355); biological_process:regulation of salicylic acid biosynthetic process(GO:0080142); cellular_component:nucleus(GO:0005634); molecular_function:calmodulin binding(GO:0005516); molecular_function:DNA-binding transcription factor activity(GO:0003700); molecular_function:sequence-specific DNA binding(GO:0043565)</t>
  </si>
  <si>
    <t>biological_process:DNA metabolic process(GO:0006259); biological_process:macromolecule catabolic process(GO:0009057); biological_process:nucleic acid catabolic process(GO:0141188); biological_process:nucleobase-containing compound catabolic process(GO:0034655); cellular_component:cytoplasm(GO:0005737); molecular_function:3'-5'-DNA exonuclease activity(GO:0008296); molecular_function:nucleic acid binding(GO:0003676); molecular_function:transferase activity(GO:0016740)</t>
  </si>
  <si>
    <t>K02342 DNA polymerase III subunit epsilon [EC:2.7.7.7]</t>
  </si>
  <si>
    <t>biological_process:carbohydrate metabolic process(GO:0005975); biological_process:defense response(GO:0006952); cellular_component:plasma membrane(GO:0005886); molecular_function:hydrolase activity, hydrolyzing O-glycosyl compounds(GO:0004553)</t>
  </si>
  <si>
    <t>biological_process:carbohydrate metabolic process(GO:0005975); cellular_component:cell periphery(GO:0071944); cellular_component:membrane(GO:0016020); molecular_function:hydrolase activity, hydrolyzing O-glycosyl compounds(GO:0004553)</t>
  </si>
  <si>
    <t>biological_process:cell wall modification(GO:0042545); biological_process:pectin catabolic process(GO:0045490); cellular_component:extracellular region(GO:0005576); cellular_component:membrane(GO:0016020); molecular_function:aspartyl esterase activity(GO:0045330); molecular_function:hydrolase activity, hydrolyzing O-glycosyl compounds(GO:0004553); molecular_function:pectinesterase activity(GO:0030599); molecular_function:pectinesterase inhibitor activity(GO:0046910)</t>
  </si>
  <si>
    <t>K08296 phosphohistidine phosphatase [EC:3.1.3.-]</t>
  </si>
  <si>
    <t>biological_process:chloride transmembrane transport(GO:1902476); cellular_component:chloroplast thylakoid membrane(GO:0009535); cellular_component:plasma membrane(GO:0005886); molecular_function:voltage-gated chloride channel activity(GO:0005247)</t>
  </si>
  <si>
    <t>K03281 chloride channel protein, CIC family</t>
  </si>
  <si>
    <t>K13448 calcium-binding protein CML</t>
  </si>
  <si>
    <t>biological_process:blue light signaling pathway(GO:0009785); biological_process:circadian rhythm(GO:0007623); biological_process:phototropism(GO:0009638); biological_process:stomatal movement(GO:0010118); cellular_component:cytoplasm(GO:0005737); cellular_component:endomembrane system(GO:0012505); cellular_component:nucleus(GO:0005634); cellular_component:plasma membrane(GO:0005886); molecular_function:ATP binding(GO:0005524); molecular_function:blue light photoreceptor activity(GO:0009882); molecular_function:FMN binding(GO:0010181); molecular_function:identical protein binding(GO:0042802); molecular_function:protein serine kinase activity(GO:0106310); molecular_function:protein serine/threonine kinase activity(GO:0004674)</t>
  </si>
  <si>
    <t>K08286 protein-serine/threonine kinase [EC:2.7.11.-]; K20715 phototropin [EC:2.7.11.1]</t>
  </si>
  <si>
    <t>biological_process:cell division(GO:0051301); biological_process:glycosylation(GO:0070085); cellular_component:cytoplasm(GO:0005737); cellular_component:membrane(GO:0016020); molecular_function:glycosyltransferase activity(GO:0016757)</t>
  </si>
  <si>
    <t>K23869 galactan beta-1,4-galactosyltransferase [EC:2.4.1.-]</t>
  </si>
  <si>
    <t>biological_process:5-phosphoribose 1-diphosphate biosynthetic process(GO:0006015); biological_process:purine nucleotide biosynthetic process(GO:0006164); cellular_component:cytoplasm(GO:0005737); cellular_component:ribose phosphate diphosphokinase complex(GO:0002189); molecular_function:ATP binding(GO:0005524); molecular_function:glycosyltransferase activity(GO:0016757); molecular_function:hydrolase activity(GO:0016787); molecular_function:kinase activity(GO:0016301); molecular_function:magnesium ion binding(GO:0000287); molecular_function:ribose phosphate diphosphokinase activity(GO:0004749)</t>
  </si>
  <si>
    <t>K00948 ribose-phosphate pyrophosphokinase [EC:2.7.6.1]</t>
  </si>
  <si>
    <t>biological_process:glutamyl-tRNA aminoacylation(GO:0006424); biological_process:phyllome development(GO:0048827); biological_process:post-embryonic development(GO:0009791); biological_process:reproductive structure development(GO:0048608); cellular_component:chloroplast(GO:0009507); cellular_component:cytosol(GO:0005829); cellular_component:mitochondrion(GO:0005739); molecular_function:ATP binding(GO:0005524); molecular_function:glutamate-tRNA ligase activity(GO:0004818); molecular_function:tRNA binding(GO:0000049); molecular_function:zinc ion binding(GO:0008270)</t>
  </si>
  <si>
    <t>K01885 glutamyl-tRNA synthetase [EC:6.1.1.17]</t>
  </si>
  <si>
    <t>biological_process:jasmonic acid mediated signaling pathway(GO:0009867); biological_process:leaf senescence(GO:0010150); cellular_component:nucleus(GO:0005634); molecular_function:DNA binding(GO:0003677); molecular_function:metal ion binding(GO:0046872)</t>
  </si>
  <si>
    <t>biological_process:inositol catabolic process(GO:0019310); biological_process:L-ascorbic acid biosynthetic process(GO:0019853); cellular_component:cytoplasm(GO:0005737); cellular_component:membrane(GO:0016020); molecular_function:inositol oxygenase activity(GO:0050113); molecular_function:iron ion binding(GO:0005506)</t>
  </si>
  <si>
    <t>biological_process:cellular response to reactive oxygen species(GO:0034614); cellular_component:cytoplasm(GO:0005737); cellular_component:intracellular membrane-bounded organelle(GO:0043231); cellular_component:membrane(GO:0016020)</t>
  </si>
  <si>
    <t>K13347 peroxisomal membrane protein 2</t>
  </si>
  <si>
    <t>molecular_function:metal ion binding(GO:0046872); molecular_function:phosphatase activity(GO:0016791)</t>
  </si>
  <si>
    <t>K13248 pyridoxal phosphate phosphatase PHOSPHO2 [EC:3.1.3.74]</t>
  </si>
  <si>
    <t>biological_process:auxin transport(GO:0060918); biological_process:regulation of auxin polar transport(GO:2000012); biological_process:response to auxin(GO:0009733); biological_process:response to jasmonic acid(GO:0009753); biological_process:response to salicylic acid(GO:0009751); biological_process:signal transduction(GO:0007165); cellular_component:cytoplasm(GO:0005737); cellular_component:membrane(GO:0016020)</t>
  </si>
  <si>
    <t>K18266 protein NDRG1</t>
  </si>
  <si>
    <t>cellular_component:endoplasmic reticulum(GO:0005783); cellular_component:membrane(GO:0016020); molecular_function:calcium ion binding(GO:0005509)</t>
  </si>
  <si>
    <t>biological_process:defense response(GO:0006952); biological_process:hormone-mediated signaling pathway(GO:0009755); biological_process:response to other organism(GO:0051707); cellular_component:cell periphery(GO:0071944); cellular_component:membrane(GO:0016020); molecular_function:ATP binding(GO:0005524); molecular_function:protein kinase activity(GO:0004672); molecular_function:signaling receptor activity(GO:0038023)</t>
  </si>
  <si>
    <t>biological_process:cellular response to stimulus(GO:0051716); biological_process:circadian regulation of gene expression(GO:0032922); biological_process:entrainment of circadian clock by photoperiod(GO:0043153); biological_process:macromolecule metabolic process(GO:0043170); biological_process:mitochondrial electron transport, cytochrome c to oxygen(GO:0006123); biological_process:nucleobase-containing compound metabolic process(GO:0006139); biological_process:response to stress(GO:0006950); biological_process:response to UV(GO:0009411); cellular_component:cytoplasm(GO:0005737); cellular_component:nucleus(GO:0005634); cellular_component:organelle inner membrane(GO:0019866); cellular_component:respiratory chain complex IV(GO:0045277); molecular_function:deoxyribodipyrimidine photo-lyase activity(GO:0003904); molecular_function:DNA (6-4) photolyase activity(GO:0003914); molecular_function:DNA binding(GO:0003677); molecular_function:FAD binding(GO:0071949); molecular_function:metal ion binding(GO:0046872)</t>
  </si>
  <si>
    <t>K02295 cryptochrome</t>
  </si>
  <si>
    <t>biological_process:ADP transport(GO:0015866); biological_process:ATP transport(GO:0015867); biological_process:transmembrane transport(GO:0055085); cellular_component:mitochondrial inner membrane(GO:0005743); molecular_function:ATP transmembrane transporter activity(GO:0005347); molecular_function:calcium ion binding(GO:0005509)</t>
  </si>
  <si>
    <t xml:space="preserve">K14684 solute carrier family 25 (mitochondrial phosphate transporter), member 23/24/25/41 </t>
  </si>
  <si>
    <t>biological_process:cellular oxidant detoxification(GO:0098869); biological_process:hydrogen peroxide catabolic process(GO:0042744); biological_process:response to oxidative stress(GO:0006979); cellular_component:extracellular region(GO:0005576); cellular_component:membrane(GO:0016020); cellular_component:plant-type cell wall(GO:0009505); cellular_component:plasmodesma(GO:0009506); molecular_function:heme binding(GO:0020037); molecular_function:metal ion binding(GO:0046872); molecular_function:peroxidase activity(GO:0004601)</t>
  </si>
  <si>
    <t>biological_process:nucleocytoplasmic transport(GO:0006913); cellular_component:nuclear pore(GO:0005643)</t>
  </si>
  <si>
    <t>K14320 aladin</t>
  </si>
  <si>
    <t>biological_process:cellular response to auxin stimulus(GO:0071365); biological_process:signal transduction(GO:0007165); cellular_component:cytoplasm(GO:0005737); cellular_component:membrane(GO:0016020); cellular_component:nucleus(GO:0005634); cellular_component:protein phosphatase type 2A complex(GO:0000159); molecular_function:protein phosphatase regulator activity(GO:0019888)</t>
  </si>
  <si>
    <t>K11584 serine/threonine-protein phosphatase 2A regulatory subunit B'</t>
  </si>
  <si>
    <t>cellular_component:membrane(GO:0016020); molecular_function:GTPase activator activity(GO:0005096)</t>
  </si>
  <si>
    <t>K15044 Arf-GAP domain and FG repeats-containing protein 1</t>
  </si>
  <si>
    <t>biological_process:cell wall organization(GO:0071555); biological_process:defense response to fungus(GO:0050832); cellular_component:extracellular region(GO:0005576); cellular_component:membrane(GO:0016020); cellular_component:plant-type cell wall(GO:0009505); cellular_component:plasmodesma(GO:0009506); cellular_component:secretory vesicle(GO:0099503); molecular_function:peptide binding(GO:0042277); molecular_function:protein binding(GO:0005515); molecular_function:structural constituent of cell wall(GO:0005199)</t>
  </si>
  <si>
    <t>cellular_component:endoplasmic reticulum(GO:0005783); cellular_component:membrane(GO:0016020); molecular_function:GTP binding(GO:0005525); molecular_function:hydrolase activity(GO:0016787); molecular_function:kinase activity(GO:0016301)</t>
  </si>
  <si>
    <t>biological_process:nitrate import(GO:1902025); biological_process:regulation of root development(GO:2000280); biological_process:regulation of shoot system development(GO:0048831); biological_process:response to mannitol(GO:0010555); biological_process:response to nitrate starvation(GO:0090548); biological_process:response to osmotic stress(GO:0006970); cellular_component:cell periphery(GO:0071944); cellular_component:membrane(GO:0016020); molecular_function:ATP binding(GO:0005524); molecular_function:peptide binding(GO:0042277); molecular_function:peptide hormone binding(GO:0017046); molecular_function:peptide receptor activity(GO:0001653); molecular_function:protein kinase activity(GO:0004672); molecular_function:receptor serine/threonine kinase binding(GO:0033612)</t>
  </si>
  <si>
    <t>biological_process:amino acid transmembrane transport(GO:0003333); cellular_component:plasma membrane(GO:0005886); molecular_function:amino acid transmembrane transporter activity(GO:0015171)</t>
  </si>
  <si>
    <t>biological_process:auxin-activated signaling pathway(GO:0009734); biological_process:regulation of DNA-templated transcription(GO:0006355); cellular_component:nucleus(GO:0005634)</t>
  </si>
  <si>
    <t>K14484 auxin-responsive protein IAA</t>
  </si>
  <si>
    <t>biological_process:tRNA pseudouridine synthesis(GO:0031119); molecular_function:catalytic activity, acting on a tRNA(GO:0140101); molecular_function:pseudouridine synthase activity(GO:0009982); molecular_function:RNA binding(GO:0003723)</t>
  </si>
  <si>
    <t>K06173 tRNA pseudouridine38-40 synthase [EC:5.4.99.12]</t>
  </si>
  <si>
    <t>cellular_component:MICOS complex(GO:0061617)</t>
  </si>
  <si>
    <t>K17784 MICOS complex subunit MIC10</t>
  </si>
  <si>
    <t>biological_process:cytoskeleton organization(GO:0007010); biological_process:positive regulation of canonical Wnt signaling pathway(GO:0090263); biological_process:proteasome-mediated ubiquitin-dependent protein catabolic process(GO:0043161); biological_process:protein transport to vacuole involved in ubiquitin-dependent protein catabolic process via the multivesicular body sorting pathway(GO:0043328); cellular_component:endoplasmic reticulum(GO:0005783); cellular_component:MICOS complex(GO:0061617); cellular_component:nucleus(GO:0005634)</t>
  </si>
  <si>
    <t>K23334 Ran-binding protein 9/10</t>
  </si>
  <si>
    <t>biological_process:glycolytic process(GO:0006096); biological_process:photosynthesis(GO:0015979); cellular_component:cytoplasm(GO:0005737); molecular_function:ATP binding(GO:0005524); molecular_function:kinase activity(GO:0016301); molecular_function:magnesium ion binding(GO:0000287); molecular_function:potassium ion binding(GO:0030955); molecular_function:pyruvate kinase activity(GO:0004743)</t>
  </si>
  <si>
    <t>K00873 pyruvate kinase [EC:2.7.1.40]</t>
  </si>
  <si>
    <t>biological_process:methylation(GO:0032259); cellular_component:cytoplasm(GO:0005737); cellular_component:membrane(GO:0016020); molecular_function:tRNA binding(GO:0000049); molecular_function:tRNA (guanine(10)-N2)-methyltransferase activity(GO:0160102)</t>
  </si>
  <si>
    <t>K15430 tRNA (guanine10-N2)-methyltransferase [EC:2.1.1.214]</t>
  </si>
  <si>
    <t>biological_process:formaldehyde catabolic process(GO:0046294); cellular_component:cytosol(GO:0005829); molecular_function:alcohol dehydrogenase (NAD+) activity, zinc-dependent(GO:0004024); molecular_function:S-(hydroxymethyl)glutathione dehydrogenase (NAD(P)+) activity(GO:0051903); molecular_function:zinc ion binding(GO:0008270)</t>
  </si>
  <si>
    <t>K00001 alcohol dehydrogenase [EC:1.1.1.1]; K18857 alcohol dehydrogenase class-P [EC:1.1.1.1]</t>
  </si>
  <si>
    <t>biological_process:MAPK cascade(GO:0000165); biological_process:pattern recognition receptor signaling pathway(GO:0002221); biological_process:regulation of defense response to bacterium(GO:1900424); biological_process:regulation of defense response to fungus(GO:1900150); cellular_component:cytoplasm(GO:0005737); cellular_component:membrane(GO:0016020); molecular_function:ATP binding(GO:0005524); molecular_function:protein kinase activity(GO:0004672)</t>
  </si>
  <si>
    <t>biological_process:Notch receptor processing(GO:0007220); biological_process:Notch signaling pathway(GO:0007219); cellular_component:gamma-secretase complex(GO:0070765)</t>
  </si>
  <si>
    <t>K06170 presenilin enhancer 2</t>
  </si>
  <si>
    <t>biological_process:monoatomic ion transmembrane transport(GO:0034220); biological_process:protein ubiquitination(GO:0016567)</t>
  </si>
  <si>
    <t>biological_process:mitochondrial respiratory chain complex I assembly(GO:0032981); cellular_component:mitochondrial respiratory chain complex I(GO:0005747)</t>
  </si>
  <si>
    <t>biological_process:phosphatidylcholine metabolic process(GO:0046470); biological_process:phospholipid catabolic process(GO:0009395); cellular_component:plasma membrane(GO:0005886); molecular_function:calcium ion binding(GO:0005509); molecular_function:N-acylphosphatidylethanolamine-specific phospholipase D activity(GO:0070290); molecular_function:phospholipase D activity(GO:0004630)</t>
  </si>
  <si>
    <t>IPR007518: MINDY deubiquitinase; IPR033979: MINDY deubiquitinase domain</t>
  </si>
  <si>
    <t>PTHR18063: NF-E2 INDUCIBLE PROTEIN</t>
  </si>
  <si>
    <t>PF04424: MINDY deubiquitinase</t>
  </si>
  <si>
    <t>biological_process:DNA integration(GO:0015074); cellular_component:cell periphery(GO:0071944); cellular_component:cytosol(GO:0005829); molecular_function:cysteine-type carboxypeptidase activity(GO:0016807); molecular_function:cysteine-type deubiquitinase activity(GO:0004843); molecular_function:K48-linked deubiquitinase activity(GO:1990380); molecular_function:nucleic acid binding(GO:0003676)</t>
  </si>
  <si>
    <t>K01309 ubiquitin carboxyl-terminal hydrolase MINDY-1/2 [EC:3.4.19.12]</t>
  </si>
  <si>
    <t>IPR000504: RNA recognition motif domain; IPR007201: Mei2-like, C-terminal RNA recognition motif; IPR012677: Nucleotide-binding alpha-beta plait domain superfamily; IPR035979: RNA-binding domain superfamily</t>
  </si>
  <si>
    <t>PF04059: RNA recognition motif 2</t>
  </si>
  <si>
    <t>molecular_function:RNA binding(GO:0003723)</t>
  </si>
  <si>
    <t>MADS-box transcription factor 16</t>
  </si>
  <si>
    <t>biological_process:cell differentiation(GO:0030154); biological_process:positive regulation of transcription by RNA polymerase II(GO:0045944); biological_process:specification of floral organ identity(GO:0010093); biological_process:stamen formation(GO:0048455); cellular_component:nucleus(GO:0005634); molecular_function:DNA-binding transcription factor activity, RNA polymerase II-specific(GO:0000981); molecular_function:protein dimerization activity(GO:0046983); molecular_function:RNA polymerase II cis-regulatory region sequence-specific DNA binding(GO:0000978)</t>
  </si>
  <si>
    <t>B-box zinc finger protein 20</t>
  </si>
  <si>
    <t>IPR000315: B-box-type zinc finger; IPR049808: CONSTANS-like, B-box-type 1 zinc finger; IPR051979: B-box zinc finger domain-containing protein</t>
  </si>
  <si>
    <t>PTHR31832: B-BOX ZINC FINGER PROTEIN 22</t>
  </si>
  <si>
    <t>PF00643: B-box zinc finger</t>
  </si>
  <si>
    <t>biological_process:photomorphogenesis(GO:0009640); biological_process:regulation of DNA-templated transcription(GO:0006355); cellular_component:nucleus(GO:0005634); molecular_function:zinc ion binding(GO:0008270)</t>
  </si>
  <si>
    <t>Endoglucanase 23</t>
  </si>
  <si>
    <t>IPR001701: Glycoside hydrolase family 9; IPR008928: Six-hairpin glycosidase superfamily; IPR012341: Six-hairpin glycosidase-like superfamily; IPR033126: Glycosyl hydrolases family 9, Asp/Glu active sites</t>
  </si>
  <si>
    <t>biological_process:cellulose catabolic process(GO:0030245); biological_process:cell wall organization(GO:0071555); cellular_component:extracellular region(GO:0005576); cellular_component:membrane(GO:0016020); molecular_function:cellulase activity(GO:0008810)</t>
  </si>
  <si>
    <t>biological_process:methylation(GO:0032259); biological_process:regulation of transcription by RNA polymerase II(GO:0006357); biological_process:rRNA processing(GO:0006364); cellular_component:cytoplasm(GO:0005737); cellular_component:nucleus(GO:0005634); molecular_function:DNA-binding transcription factor activity, RNA polymerase II-specific(GO:0000981); molecular_function:methyltransferase activity(GO:0008168); molecular_function:RNA polymerase II cis-regulatory region sequence-specific DNA binding(GO:0000978)</t>
  </si>
  <si>
    <t>biological_process:intrinsic apoptotic signaling pathway in response to endoplasmic reticulum stress(GO:0070059); biological_process:IRE1-mediated unfolded protein response(GO:0036498); biological_process:mRNA processing(GO:0006397); cellular_component:IRE1-TRAF2-ASK1 complex(GO:1990604); molecular_function:ATP binding(GO:0005524); molecular_function:protein serine/threonine kinase activity(GO:0004674); molecular_function:RNA endonuclease activity(GO:0004521); molecular_function:unfolded protein binding(GO:0051082)</t>
  </si>
  <si>
    <t>K08852 serine/threonine-protein kinase/endoribonuclease IRE1 [EC:2.7.11.1 3.1.26.-]</t>
  </si>
  <si>
    <t>biological_process:carbohydrate metabolic process(GO:0005975); cellular_component:apoplast(GO:0048046); cellular_component:membrane(GO:0016020); cellular_component:plant-type cell wall(GO:0009505); cellular_component:vacuole(GO:0005773); molecular_function:beta-galactosidase activity(GO:0004565); molecular_function:carbohydrate binding(GO:0030246)</t>
  </si>
  <si>
    <t>biological_process:translational initiation(GO:0006413); cellular_component:nucleus(GO:0005634); molecular_function:RNA binding(GO:0003723); molecular_function:translation initiation factor activity(GO:0003743)</t>
  </si>
  <si>
    <t>K14525 ribonucleases P/MRP protein subunit RPP25 [EC:3.1.26.5]</t>
  </si>
  <si>
    <t>biological_process:lipid transport(GO:0006869); molecular_function:lipid binding(GO:0008289)</t>
  </si>
  <si>
    <t>biological_process:nucleocytoplasmic transport(GO:0006913); cellular_component:nucleus(GO:0005634); molecular_function:GTPase activity(GO:0003924); molecular_function:GTP binding(GO:0005525); molecular_function:oxidoreductase activity(GO:0016491)</t>
  </si>
  <si>
    <t>biological_process:mRNA processing(GO:0006397); biological_process:positive regulation of mRNA splicing, via spliceosome(GO:0048026); biological_process:RNA splicing(GO:0008380); cellular_component:cytoplasm(GO:0005737); cellular_component:nuclear speck(GO:0016607); cellular_component:spliceosomal complex(GO:0005681); molecular_function:RNA binding(GO:0003723)</t>
  </si>
  <si>
    <t>K12900 serine/arginine-rich splicing factor 10</t>
  </si>
  <si>
    <t>biological_process:formation of cytoplasmic translation initiation complex(GO:0001732); biological_process:formation of translation preinitiation complex(GO:0001731); cellular_component:cytosol(GO:0005829); molecular_function:eukaryotic initiation factor eIF2 binding(GO:0071074); molecular_function:GDP-dissociation inhibitor activity(GO:0005092); molecular_function:GTP binding(GO:0005525); molecular_function:translation initiation factor activity(GO:0003743)</t>
  </si>
  <si>
    <t>K03262 translation initiation factor 5</t>
  </si>
  <si>
    <t>biological_process:proton motive force-driven mitochondrial ATP synthesis(GO:0042776); biological_process:proton transmembrane transport(GO:1902600); cellular_component:chloroplast thylakoid membrane(GO:0009535); cellular_component:mitochondrial proton-transporting ATP synthase complex, catalytic sector F(1)(GO:0000275); molecular_function:ATP binding(GO:0005524); molecular_function:ATP hydrolysis activity(GO:0016887); molecular_function:proton-transporting ATPase activity, rotational mechanism(GO:0046961); molecular_function:proton-transporting ATP synthase activity, rotational mechanism(GO:0046933)</t>
  </si>
  <si>
    <t>K02112 F-type H+/Na+-transporting ATPase subunit beta [EC:7.1.2.2 7.2.2.1]; K02133 F-type H+-transporting ATPase subunit beta [EC:7.1.2.2]</t>
  </si>
  <si>
    <t>biological_process:double fertilization forming a zygote and endosperm(GO:0009567); biological_process:intracellular protein transmembrane transport(GO:0065002); biological_process:protein import into chloroplast thylakoid membrane(GO:0045038); biological_process:protein transport by the Tat complex(GO:0043953); biological_process:thylakoid membrane organization(GO:0010027); cellular_component:chloroplast thylakoid membrane(GO:0009535); cellular_component:receptor complex(GO:0043235); cellular_component:TAT protein transport complex(GO:0033281); molecular_function:proton motive force dependent protein transmembrane transporter activity(GO:0009977)</t>
  </si>
  <si>
    <t>K03118 sec-independent protein translocase protein TatC</t>
  </si>
  <si>
    <t>biological_process:DNA replication initiation(GO:0006270); biological_process:response to sucrose(GO:0009744); cellular_component:nuclear chromosome(GO:0000228); cellular_component:nuclear protein-containing complex(GO:0140513); cellular_component:origin recognition complex(GO:0000808); cellular_component:plastid(GO:0009536); molecular_function:ATP binding(GO:0005524); molecular_function:ATP hydrolysis activity(GO:0016887); molecular_function:DNA replication origin binding(GO:0003688)</t>
  </si>
  <si>
    <t>K02606 origin recognition complex subunit 4</t>
  </si>
  <si>
    <t>K17500 integrin-linked kinase-associated serine/threonine phosphatase 2C [EC:3.1.3.16]</t>
  </si>
  <si>
    <t>biological_process:regulation of DNA-templated transcription(GO:0006355); molecular_function:DNA binding(GO:0003677); molecular_function:metal ion binding(GO:0046872); molecular_function:mRNA binding(GO:0003729)</t>
  </si>
  <si>
    <t>cellular_component:endoplasmic reticulum(GO:0005783); cellular_component:membrane(GO:0016020)</t>
  </si>
  <si>
    <t>biological_process:cytoplasmic translation(GO:0002181); cellular_component:cytosolic large ribosomal subunit(GO:0022625); cellular_component:membrane(GO:0016020); molecular_function:RNA binding(GO:0003723); molecular_function:structural constituent of ribosome(GO:0003735)</t>
  </si>
  <si>
    <t>K02934 large subunit ribosomal protein L6e</t>
  </si>
  <si>
    <t>biological_process:RNA processing(GO:0006396); cellular_component:membrane(GO:0016020); cellular_component:nucleoplasm(GO:0005654); molecular_function:RNA binding(GO:0003723)</t>
  </si>
  <si>
    <t>K13096 splicing factor 4</t>
  </si>
  <si>
    <t>biological_process:regulation of DNA-templated transcription(GO:0006355); cellular_component:nucleus(GO:0005634); molecular_function:DNA binding(GO:0003677); molecular_function:DNA-binding transcription factor activity(GO:0003700); molecular_function:hydrolase activity(GO:0016787); molecular_function:protein dimerization activity(GO:0046983)</t>
  </si>
  <si>
    <t>biological_process:generation of precursor metabolites and energy(GO:0006091); biological_process:superoxide metabolic process(GO:0006801); cellular_component:cytosol(GO:0005829); cellular_component:endoplasmic reticulum(GO:0005783); cellular_component:membrane(GO:0016020); molecular_function:cytochrome-b5 reductase activity, acting on NAD(P)H(GO:0004128); molecular_function:heme binding(GO:0020037); molecular_function:metal ion binding(GO:0046872)</t>
  </si>
  <si>
    <t>biological_process:anther dehiscence(GO:0009901); biological_process:carbohydrate metabolic process(GO:0005975); biological_process:fruit dehiscence(GO:0010047); biological_process:macromolecule catabolic process(GO:0009057); cellular_component:membrane(GO:0016020); molecular_function:lyase activity(GO:0016829); molecular_function:polygalacturonase activity(GO:0004650)</t>
  </si>
  <si>
    <t>cellular_component:membrane(GO:0016020); molecular_function:DNA binding(GO:0003677); molecular_function:zinc ion binding(GO:0008270)</t>
  </si>
  <si>
    <t>cellular_component:membrane(GO:0016020); molecular_function:GTPase activator activity(GO:0005096); molecular_function:phospholipid binding(GO:0005543)</t>
  </si>
  <si>
    <t>biological_process:proteolysis(GO:0006508); cellular_component:cytoplasm(GO:0005737); cellular_component:nucleus(GO:0005634); molecular_function:aspartic-type endopeptidase activity(GO:0004190); molecular_function:polyubiquitin modification-dependent protein binding(GO:0031593)</t>
  </si>
  <si>
    <t>K11885 DNA damage-inducible protein 1</t>
  </si>
  <si>
    <t>biological_process:transcription initiation at RNA polymerase II promoter(GO:0006367); biological_process:translational initiation(GO:0006413); cellular_component:transcription factor TFIID complex(GO:0005669); molecular_function:RNA polymerase II general transcription initiation factor activity(GO:0016251); molecular_function:translation initiation factor activity(GO:0003743)</t>
  </si>
  <si>
    <t>K03130 transcription initiation factor TFIID subunit 5</t>
  </si>
  <si>
    <t>biological_process:cellular response to heat(GO:0034605); biological_process:protein refolding(GO:0042026); biological_process:regulation of DNA-templated transcription(GO:0006355); biological_process:signal peptide processing(GO:0006465); cellular_component:cytoplasm(GO:0005737); cellular_component:intracellular membrane-bounded organelle(GO:0043231); cellular_component:membrane protein complex(GO:0098796); cellular_component:nuclear outer membrane-endoplasmic reticulum membrane network(GO:0042175); cellular_component:organelle membrane(GO:0031090); cellular_component:organelle subcompartment(GO:0031984); cellular_component:peptidase complex(GO:1905368); molecular_function:ATP binding(GO:0005524); molecular_function:ATP hydrolysis activity(GO:0016887); molecular_function:DNA-binding transcription factor activity(GO:0003700); molecular_function:sequence-specific DNA binding(GO:0043565)</t>
  </si>
  <si>
    <t>K03695 ATP-dependent Clp protease ATP-binding subunit ClpB</t>
  </si>
  <si>
    <t>biological_process:translation(GO:0006412); cellular_component:cytosolic large ribosomal subunit(GO:0022625); molecular_function:large ribosomal subunit rRNA binding(GO:0070180); molecular_function:structural constituent of ribosome(GO:0003735)</t>
  </si>
  <si>
    <t>K02894 large subunit ribosomal protein L23e</t>
  </si>
  <si>
    <t>biological_process:mRNA catabolic process(GO:0006402); biological_process:mRNA destabilization(GO:0061157); biological_process:translation(GO:0006412); cellular_component:CCR4-NOT complex(GO:0030014); cellular_component:nucleus(GO:0005634); cellular_component:P-body(GO:0000932); cellular_component:ribonucleoprotein complex(GO:1990904); cellular_component:ribosome(GO:0005840); molecular_function:metal ion binding(GO:0046872); molecular_function:nucleic acid binding(GO:0003676); molecular_function:poly(A)-specific ribonuclease activity(GO:0004535); molecular_function:structural constituent of ribosome(GO:0003735); molecular_function:transferase activity(GO:0016740)</t>
  </si>
  <si>
    <t>biological_process:mitochondrial respiratory chain complex II assembly(GO:0034553); cellular_component:membrane(GO:0016020); cellular_component:mitochondrion(GO:0005739)</t>
  </si>
  <si>
    <t>K18167 succinate dehydrogenase assembly factor 1</t>
  </si>
  <si>
    <t>biological_process:DNA-templated transcription termination(GO:0006353); biological_process:maintenance of shoot apical meristem identity(GO:0010492); biological_process:polarity specification of adaxial/abaxial axis(GO:0009944); biological_process:reproductive structure development(GO:0048608); biological_process:RNAi-mediated antiviral immunity against RNA virus(GO:0051214); biological_process:siRNA processing(GO:0030422); biological_process:vegetative phase change(GO:0010050); cellular_component:cytoplasm(GO:0005737); cellular_component:nucleus(GO:0005634); molecular_function:ATP binding(GO:0005524); molecular_function:DNA binding(GO:0003677); molecular_function:helicase activity(GO:0004386); molecular_function:ribonuclease III activity(GO:0004525); molecular_function:RNA binding(GO:0003723)</t>
  </si>
  <si>
    <t>K11592 endoribonuclease Dicer [EC:3.1.26.-]</t>
  </si>
  <si>
    <t>molecular_function:DNA binding(GO:0003677); molecular_function:metal ion binding(GO:0046872); molecular_function:mRNA binding(GO:0003729)</t>
  </si>
  <si>
    <t>biological_process:potassium ion transmembrane transport(GO:0071805); cellular_component:plasma membrane(GO:0005886); molecular_function:potassium ion transmembrane transporter activity(GO:0015079)</t>
  </si>
  <si>
    <t>K03549 KUP system potassium uptake protein</t>
  </si>
  <si>
    <t>biological_process:regulation of DNA-templated transcription(GO:0006355); biological_process:regulation of flower development(GO:0009909); biological_process:regulation of photoperiodism, flowering(GO:2000028); cellular_component:nucleus(GO:0005634); molecular_function:DNA-binding transcription factor activity(GO:0003700); molecular_function:zinc ion binding(GO:0008270)</t>
  </si>
  <si>
    <t>biological_process:cellular response to heat(GO:0034605); biological_process:de-etiolation(GO:0009704); biological_process:protein folding(GO:0006457); biological_process:protein import into chloroplast stroma(GO:0045037); biological_process:protein stabilization(GO:0050821); biological_process:response to chlorate(GO:0010157); biological_process:response to salt stress(GO:0009651); biological_process:response to water deprivation(GO:0009414); cellular_component:chloroplast stroma(GO:0009570); cellular_component:cytosol(GO:0005829); cellular_component:perinuclear region of cytoplasm(GO:0048471); cellular_component:plasma membrane(GO:0005886); cellular_component:protein-containing complex(GO:0032991); molecular_function:ATP binding(GO:0005524); molecular_function:ATP-dependent protein folding chaperone(GO:0140662); molecular_function:ATP hydrolysis activity(GO:0016887); molecular_function:protein homodimerization activity(GO:0042803); molecular_function:unfolded protein binding(GO:0051082)</t>
  </si>
  <si>
    <t>K04079 molecular chaperone HtpG; K09487 heat shock protein 90kDa beta</t>
  </si>
  <si>
    <t>biological_process:macromolecule depalmitoylation(GO:0098734); biological_process:proteolysis(GO:0006508); biological_process:regulation of postsynapse organization(GO:0099175); cellular_component:endosome membrane(GO:0010008); cellular_component:plasma membrane(GO:0005886); molecular_function:aminopeptidase activity(GO:0004177); molecular_function:palmitoyl-(protein) hydrolase activity(GO:0008474)</t>
  </si>
  <si>
    <t>K01076 abhydrolase domain-containing protein 17 [EC:3.1.2.22]</t>
  </si>
  <si>
    <t>biological_process:late endosome to vacuole transport via multivesicular body sorting pathway(GO:0032511); biological_process:vesicle budding from membrane(GO:0006900); cellular_component:cytoplasmic side of plasma membrane(GO:0009898); cellular_component:ESCRT III complex(GO:0000815); cellular_component:multivesicular body(GO:0005771)</t>
  </si>
  <si>
    <t>K12194 charged multivesicular body protein 4A/B</t>
  </si>
  <si>
    <t>biological_process:cellular oxidant detoxification(GO:0098869); biological_process:hydrogen peroxide catabolic process(GO:0042744); biological_process:regulation of translation(GO:0006417); biological_process:response to oxidative stress(GO:0006979); biological_process:translational initiation(GO:0006413); cellular_component:eukaryotic translation initiation factor 4F complex(GO:0016281); cellular_component:proteasome complex(GO:0000502); molecular_function:heme binding(GO:0020037); molecular_function:lactoperoxidase activity(GO:0140825); molecular_function:metal ion binding(GO:0046872); molecular_function:mRNA binding(GO:0003729); molecular_function:phosphoprotein phosphatase activity(GO:0004721); molecular_function:translation initiation factor activity(GO:0003743)</t>
  </si>
  <si>
    <t>K03260 translation initiation factor 4G</t>
  </si>
  <si>
    <t>biological_process:proteolysis(GO:0006508); molecular_function:aspartic-type endopeptidase activity(GO:0004190)</t>
  </si>
  <si>
    <t>cellular_component:cytosol(GO:0005829)</t>
  </si>
  <si>
    <t>K15455 diphthamide biosynthesis protein 3</t>
  </si>
  <si>
    <t>biological_process:isoprenoid biosynthetic process(GO:0008299); molecular_function:prenyltransferase activity(GO:0004659)</t>
  </si>
  <si>
    <t>K13789 geranylgeranyl diphosphate synthase, type II [EC:2.5.1.1 2.5.1.10 2.5.1.29]</t>
  </si>
  <si>
    <t>cellular_component:membrane(GO:0016020); molecular_function:DNA binding(GO:0003677); molecular_function:GTPase activator activity(GO:0005096); molecular_function:zinc ion binding(GO:0008270)</t>
  </si>
  <si>
    <t>K18469 TBC1 domain family member 5</t>
  </si>
  <si>
    <t>biological_process:ATP metabolic process(GO:0046034); biological_process:proton transmembrane transport(GO:1902600); biological_process:purine ribonucleoside triphosphate biosynthetic process(GO:0009206); biological_process:purine ribonucleotide biosynthetic process(GO:0009152); cellular_component:chloroplast(GO:0009507); cellular_component:fungal-type vacuole membrane(GO:0000329); cellular_component:lysosomal membrane(GO:0005765); cellular_component:phagocytic vesicle(GO:0045335); cellular_component:plant-type vacuole(GO:0000325); cellular_component:proton-transporting V-type ATPase, V1 domain(GO:0033180); molecular_function:ATP binding(GO:0005524); molecular_function:ATP hydrolysis activity(GO:0016887); molecular_function:glycosyltransferase activity(GO:0016757); molecular_function:proton-transporting ATPase activity, rotational mechanism(GO:0046961); molecular_function:proton-transporting ATP synthase activity, rotational mechanism(GO:0046933)</t>
  </si>
  <si>
    <t>K02145 V-type H+-transporting ATPase subunit A [EC:7.1.2.2]</t>
  </si>
  <si>
    <t>biological_process:defense response(GO:0006952); biological_process:response to other organism(GO:0051707); molecular_function:ADP binding(GO:0043531); molecular_function:ATP binding(GO:0005524)</t>
  </si>
  <si>
    <t>K13457 disease resistance protein RPM1</t>
  </si>
  <si>
    <t>biological_process:carbohydrate phosphorylation(GO:0046835); biological_process:D-galacturonate metabolic process(GO:0046396); biological_process:galactose metabolic process(GO:0006012); cellular_component:cytosol(GO:0005829); cellular_component:membrane(GO:0016020); molecular_function:ATP binding(GO:0005524); molecular_function:galactokinase activity(GO:0004335); molecular_function:galacturonokinase activity(GO:0047912)</t>
  </si>
  <si>
    <t>K18677 galacturonokinase [EC:2.7.1.44]</t>
  </si>
  <si>
    <t>biological_process:pollen tube growth(GO:0009860); molecular_function:ATP binding(GO:0005524); molecular_function:hydrolase activity(GO:0016787); molecular_function:protein kinase activity(GO:0004672)</t>
  </si>
  <si>
    <t>cellular_component:membrane(GO:0016020); cellular_component:microtubule(GO:0005874); molecular_function:microtubule binding(GO:0008017)</t>
  </si>
  <si>
    <t>cellular_component:endomembrane system(GO:0012505); cellular_component:membrane(GO:0016020)</t>
  </si>
  <si>
    <t>biological_process:methylation(GO:0032259); molecular_function:O-methyltransferase activity(GO:0008171); molecular_function:protein dimerization activity(GO:0046983)</t>
  </si>
  <si>
    <t>K13066 caffeic acid 3-O-methyltransferase / acetylserotonin O-methyltransferase [EC:2.1.1.68 2.1.1.4]; K22439 tricetin 3',4',5'-O-trimethyltransferase [EC:2.1.1.169]</t>
  </si>
  <si>
    <t>K13066 caffeic acid 3-O-methyltransferase / acetylserotonin O-methyltransferase [EC:2.1.1.68 2.1.1.4]</t>
  </si>
  <si>
    <t>biological_process:chloroplast organization(GO:0009658); biological_process:negative regulation of cell division(GO:0051782); biological_process:plastid fission(GO:0043572); cellular_component:chloroplast(GO:0009507); cellular_component:cytoplasmic side of plasma membrane(GO:0009898); cellular_component:cytosol(GO:0005829); molecular_function:ATP binding(GO:0005524); molecular_function:ATP hydrolysis activity(GO:0016887); molecular_function:calcium-dependent ATPase activity(GO:0030899); molecular_function:protein homodimerization activity(GO:0042803)</t>
  </si>
  <si>
    <t>K03609 septum site-determining protein MinD</t>
  </si>
  <si>
    <t>molecular_function:zinc ion binding(GO:0008270)</t>
  </si>
  <si>
    <t>biological_process:monoatomic ion transmembrane transport(GO:0034220); biological_process:regulation of potassium ion transmembrane transport(GO:1901379); cellular_component:voltage-gated potassium channel complex(GO:0008076); molecular_function:aldo-keto reductase (NADPH) activity(GO:0004033); molecular_function:aryl-alcohol dehydrogenase (NADP+) activity(GO:0047681); molecular_function:potassium channel regulator activity(GO:0015459); molecular_function:transmembrane transporter binding(GO:0044325)</t>
  </si>
  <si>
    <t>biological_process:negative regulation of abscisic acid-activated signaling pathway(GO:0009788); biological_process:regulation of DNA-templated transcription(GO:0006355); cellular_component:nucleus(GO:0005634); molecular_function:DNA-binding transcription factor activity(GO:0003700)</t>
  </si>
  <si>
    <t>biological_process:autophagosome maturation(GO:0097352); biological_process:cell division(GO:0051301); biological_process:mitotic spindle disassembly(GO:0051228); biological_process:retrograde protein transport, ER to cytosol(GO:0030970); cellular_component:cytosol(GO:0005829); cellular_component:nucleus(GO:0005634); cellular_component:VCP-NPL4-UFD1 AAA ATPase complex(GO:0034098); molecular_function:ATP binding(GO:0005524); molecular_function:ATP hydrolysis activity(GO:0016887); molecular_function:polyubiquitin modification-dependent protein binding(GO:0031593)</t>
  </si>
  <si>
    <t>K13525 transitional endoplasmic reticulum ATPase</t>
  </si>
  <si>
    <t>biological_process:antimonite transport(GO:0015699); biological_process:arsenite transport(GO:0015700); biological_process:transmembrane transport(GO:0055085); cellular_component:plasma membrane(GO:0005886); molecular_function:antimonite secondary active transmembrane transporter activity(GO:0042960); molecular_function:arsenite secondary active transmembrane transporter activity(GO:0008490)</t>
  </si>
  <si>
    <t>biological_process:regulation of DNA-templated transcription(GO:0006355); cellular_component:membrane(GO:0016020); cellular_component:nucleus(GO:0005634); molecular_function:DNA binding(GO:0003677)</t>
  </si>
  <si>
    <t>biological_process:translation(GO:0006412); cellular_component:chloroplast envelope(GO:0009941); cellular_component:chloroplast stroma(GO:0009570); cellular_component:cytosolic large ribosomal subunit(GO:0022625); cellular_component:mitochondrion(GO:0005739); cellular_component:plastid large ribosomal subunit(GO:0000311); molecular_function:mRNA binding(GO:0003729); molecular_function:rRNA binding(GO:0019843); molecular_function:structural constituent of ribosome(GO:0003735)</t>
  </si>
  <si>
    <t>K02939 large subunit ribosomal protein L9</t>
  </si>
  <si>
    <t>biological_process:endoplasmic reticulum unfolded protein response(GO:0030968); biological_process:ERAD pathway(GO:0036503); biological_process:intracellular protein transport(GO:0006886); biological_process:protein folding(GO:0006457); biological_process:vesicle-mediated transport(GO:0016192); cellular_component:cell periphery(GO:0071944); cellular_component:cytosol(GO:0005829); cellular_component:endoplasmic reticulum(GO:0005783); cellular_component:Golgi apparatus(GO:0005794); cellular_component:intracellular organelle lumen(GO:0070013); cellular_component:membrane(GO:0016020); cellular_component:nucleus(GO:0005634); cellular_component:protein-containing complex(GO:0032991); cellular_component:trans-Golgi network transport vesicle(GO:0030140); molecular_function:ATP binding(GO:0005524); molecular_function:ATP-dependent protein folding chaperone(GO:0140662); molecular_function:ATP hydrolysis activity(GO:0016887); molecular_function:heat shock protein binding(GO:0031072); molecular_function:structural molecule activity(GO:0005198)</t>
  </si>
  <si>
    <t>K09490 endoplasmic reticulum chaperone BiP [EC:3.6.4.10]</t>
  </si>
  <si>
    <t>biological_process:clathrin-dependent endocytosis(GO:0072583); biological_process:intracellular protein transport(GO:0006886); cellular_component:clathrin coat of coated pit(GO:0030132); cellular_component:clathrin coat of trans-Golgi network vesicle(GO:0030130); molecular_function:clathrin heavy chain binding(GO:0032050); molecular_function:structural molecule activity(GO:0005198)</t>
  </si>
  <si>
    <t>cellular_component:endoplasmic reticulum membrane(GO:0005789); molecular_function:glycosyltransferase activity(GO:0016757); molecular_function:iron ion binding(GO:0005506); molecular_function:L-ascorbic acid binding(GO:0031418); molecular_function:procollagen-proline 4-dioxygenase activity(GO:0004656)</t>
  </si>
  <si>
    <t>K00472 prolyl 4-hydroxylase [EC:1.14.11.2]</t>
  </si>
  <si>
    <t>biological_process:microtubule depolymerization(GO:0007019); biological_process:microtubule severing(GO:0051013); cellular_component:cytoplasm(GO:0005737); cellular_component:katanin complex(GO:0008352); cellular_component:microtubule(GO:0005874); molecular_function:kinase activity(GO:0016301); molecular_function:microtubule binding(GO:0008017)</t>
  </si>
  <si>
    <t>K18643 katanin p80 WD40 repeat-containing subunit B1</t>
  </si>
  <si>
    <t>biological_process:cellular response to insulin stimulus(GO:0032869); biological_process:glycolytic process(GO:0006096); biological_process:photosynthesis(GO:0015979); cellular_component:cytoplasm(GO:0005737); molecular_function:ATP binding(GO:0005524); molecular_function:kinase activity(GO:0016301); molecular_function:magnesium ion binding(GO:0000287); molecular_function:potassium ion binding(GO:0030955); molecular_function:pyruvate kinase activity(GO:0004743)</t>
  </si>
  <si>
    <t>biological_process:chromatin remodeling(GO:0006338); biological_process:mRNA processing(GO:0006397); biological_process:proteolysis(GO:0006508); cellular_component:nucleus(GO:0005634); cellular_component:plastid stroma(GO:0009532); molecular_function:ATP-dependent peptidase activity(GO:0004176); molecular_function:serine-type endopeptidase activity(GO:0004252)</t>
  </si>
  <si>
    <t>biological_process:photosynthesis(GO:0015979); cellular_component:chloroplast(GO:0009507); cellular_component:photosystem II(GO:0009523)</t>
  </si>
  <si>
    <t>biological_process:protein ubiquitination(GO:0016567); cellular_component:membrane(GO:0016020)</t>
  </si>
  <si>
    <t>biological_process:magnesium ion transmembrane transport(GO:1903830); cellular_component:early endosome(GO:0005769); cellular_component:plasma membrane(GO:0005886); molecular_function:magnesium ion transmembrane transporter activity(GO:0015095)</t>
  </si>
  <si>
    <t>K22733 magnesium transporter</t>
  </si>
  <si>
    <t>biological_process:cell differentiation(GO:0030154); biological_process:floral organ development(GO:0048437); biological_process:maintenance of root meristem identity(GO:0010078); biological_process:phloem development(GO:0010088); biological_process:regulation of cell differentiation(GO:0045595); biological_process:regulation of floral meristem growth(GO:0010080); biological_process:specification of floral organ number(GO:0048833); cellular_component:cell periphery(GO:0071944); cellular_component:endoplasmic reticulum subcompartment(GO:0098827); cellular_component:membrane(GO:0016020); molecular_function:ATP binding(GO:0005524); molecular_function:peptide binding(GO:0042277); molecular_function:peptide receptor activity(GO:0001653); molecular_function:protein kinase activity(GO:0004672); molecular_function:receptor serine/threonine kinase binding(GO:0033612)</t>
  </si>
  <si>
    <t>biological_process:lipid droplet formation(GO:0140042); biological_process:lipid metabolic process(GO:0006629); cellular_component:endoplasmic reticulum membrane(GO:0005789)</t>
  </si>
  <si>
    <t>K19365 seipin</t>
  </si>
  <si>
    <t>cellular_component:cytoplasm(GO:0005737); molecular_function:metal ion binding(GO:0046872); molecular_function:mRNA binding(GO:0003729)</t>
  </si>
  <si>
    <t>cellular_component:membrane(GO:0016020); molecular_function:oxidoreductase activity(GO:0016491)</t>
  </si>
  <si>
    <t>K17338 receptor expression-enhancing protein 1/2/3/4</t>
  </si>
  <si>
    <t>cellular_component:membrane(GO:0016020); molecular_function:2-hydroxyisoflavanone dehydratase activity(GO:0033987); molecular_function:hydrolase activity(GO:0016787)</t>
  </si>
  <si>
    <t>cellular_component:plasma membrane(GO:0005886); molecular_function:ATP binding(GO:0005524); molecular_function:protein serine/threonine kinase activity(GO:0004674)</t>
  </si>
  <si>
    <t>biological_process:cytokinin-activated signaling pathway(GO:0009736); biological_process:phosphorelay signal transduction system(GO:0000160); biological_process:rhythmic process(GO:0048511); cellular_component:membrane(GO:0016020); cellular_component:nucleus(GO:0005634)</t>
  </si>
  <si>
    <t>K12130 pseudo-response regulator 5</t>
  </si>
  <si>
    <t>biological_process:cell wall organization(GO:0071555); biological_process:pectin biosynthetic process(GO:0045489); cellular_component:Golgi membrane(GO:0000139); molecular_function:ATP binding(GO:0005524); molecular_function:polygalacturonate 4-alpha-galacturonosyltransferase activity(GO:0047262); molecular_function:protein serine/threonine kinase activity(GO:0004674)</t>
  </si>
  <si>
    <t>K13648 alpha-1,4-galacturonosyltransferase [EC:2.4.1.43]</t>
  </si>
  <si>
    <t>biological_process:double-strand break repair via homologous recombination(GO:0000724); biological_process:lateral root formation(GO:0010311); cellular_component:membrane(GO:0016020); molecular_function:ubiquitin binding(GO:0043130)</t>
  </si>
  <si>
    <t>K15361 WD repeat-containing protein 48</t>
  </si>
  <si>
    <t>biological_process:recognition of pollen(GO:0048544); biological_process:response to other organism(GO:0051707); cellular_component:membrane(GO:0016020); molecular_function:ATP binding(GO:0005524); molecular_function:protein serine/threonine kinase activity(GO:0004674)</t>
  </si>
  <si>
    <t>biological_process:regulation of DNA-templated transcription(GO:0006355); cellular_component:nucleus(GO:0005634); molecular_function:DNA-binding transcription factor activity(GO:0003700); molecular_function:protein dimerization activity(GO:0046983); molecular_function:RNA polymerase II cis-regulatory region sequence-specific DNA binding(GO:0000978)</t>
  </si>
  <si>
    <t>biological_process:dolichol metabolic process(GO:0019348); biological_process:GPI anchor biosynthetic process(GO:0006506); biological_process:protein glycosylation(GO:0006486); cellular_component:dolichol-phosphate-mannose synthase complex(GO:0033185); cellular_component:endoplasmic reticulum membrane(GO:0005789); molecular_function:dolichyl-phosphate beta-D-mannosyltransferase activity(GO:0004582); molecular_function:enzyme regulator activity(GO:0030234)</t>
  </si>
  <si>
    <t>K09658 dolichol phosphate-mannose biosynthesis regulatory protein</t>
  </si>
  <si>
    <t>biological_process:regulation of DNA-templated transcription(GO:0006355); cellular_component:nucleus(GO:0005634); molecular_function:acyltransferase activity, transferring groups other than amino-acyl groups(GO:0016747); molecular_function:DNA-binding transcription factor activity(GO:0003700); molecular_function:sequence-specific DNA binding(GO:0043565)</t>
  </si>
  <si>
    <t>K14494 DELLA protein</t>
  </si>
  <si>
    <t>biological_process:photosynthetic electron transport chain(GO:0009767); cellular_component:chloroplast(GO:0009507); cellular_component:extrinsic component of membrane(GO:0019898); cellular_component:organelle outer membrane(GO:0031968); cellular_component:photosystem II oxygen evolving complex(GO:0009654); cellular_component:plastid thylakoid membrane(GO:0055035); molecular_function:calcium ion binding(GO:0005509); molecular_function:electron transporter, transferring electrons within the cyclic electron transport pathway of photosynthesis activity(GO:0045156)</t>
  </si>
  <si>
    <t>biological_process:defense response to bacterium(GO:0042742); biological_process:photosynthesis(GO:0015979); cellular_component:extrinsic component of membrane(GO:0019898); cellular_component:photosystem II oxygen evolving complex(GO:0009654); cellular_component:plasma membrane(GO:0005886); molecular_function:ATP binding(GO:0005524); molecular_function:calcium ion binding(GO:0005509); molecular_function:protein serine/threonine kinase activity(GO:0004674)</t>
  </si>
  <si>
    <t>biological_process:intracellular monoatomic cation homeostasis(GO:0030003); biological_process:positive regulation of response to salt stress(GO:1901002); biological_process:potassium ion transport(GO:0006813); biological_process:proton transmembrane transport(GO:1902600); biological_process:regulation of biological quality(GO:0065008); biological_process:regulation of pH(GO:0006885); biological_process:regulation of stomatal closure(GO:0090333); biological_process:sodium ion import across plasma membrane(GO:0098719); biological_process:vacuolar transmembrane transport(GO:0034486); cellular_component:chloroplast envelope(GO:0009941); cellular_component:plasma membrane(GO:0005886); cellular_component:vacuolar membrane(GO:0005774); molecular_function:potassium:proton antiporter activity(GO:0015386); molecular_function:sodium:proton antiporter activity(GO:0015385)</t>
  </si>
  <si>
    <t>biological_process:cellular response to chitin(GO:0071323); biological_process:defense response to fungus(GO:0050832); biological_process:innate immune response(GO:0045087); biological_process:positive regulation of defense response to bacterium(GO:1900426); biological_process:positive regulation of MAPK cascade(GO:0043410); biological_process:regulation of defense response to fungus(GO:1900150); biological_process:regulation of innate immune response(GO:0045088); cellular_component:plasma membrane(GO:0005886); molecular_function:ATP binding(GO:0005524); molecular_function:protein kinase activity(GO:0004672)</t>
  </si>
  <si>
    <t>biological_process:potassium ion transmembrane transport(GO:0071805); cellular_component:chloroplast(GO:0009507); cellular_component:membrane(GO:0016020); molecular_function:potassium ion transmembrane transporter activity(GO:0015079)</t>
  </si>
  <si>
    <t>biological_process:calcium-mediated signaling(GO:0019722); cellular_component:extracellular region(GO:0005576); cellular_component:membrane(GO:0016020); cellular_component:plasmodesma(GO:0009506)</t>
  </si>
  <si>
    <t>biological_process:ADP transport(GO:0015866); biological_process:ATP transport(GO:0015867); biological_process:fatty acid beta-oxidation(GO:0006635); biological_process:peroxisome organization(GO:0007031); biological_process:transmembrane transport(GO:0055085); cellular_component:peroxisomal membrane(GO:0005778); molecular_function:ADP transmembrane transporter activity(GO:0015217); molecular_function:ATP transmembrane transporter activity(GO:0005347)</t>
  </si>
  <si>
    <t>biological_process:DNA metabolic process(GO:0006259); cellular_component:nucleus(GO:0005634); molecular_function:DNA endonuclease activity(GO:0004520); molecular_function:single-stranded DNA binding(GO:0003697)</t>
  </si>
  <si>
    <t>cellular_component:membrane(GO:0016020); molecular_function:metal ion binding(GO:0046872)</t>
  </si>
  <si>
    <t>biological_process:protein ubiquitination(GO:0016567); molecular_function:ubiquitin-protein transferase activity(GO:0004842)</t>
  </si>
  <si>
    <t>biological_process:innate immune response(GO:0045087); cellular_component:plasma membrane(GO:0005886); molecular_function:ATP binding(GO:0005524); molecular_function:carbohydrate binding(GO:0030246); molecular_function:metal ion binding(GO:0046872); molecular_function:protein serine/threonine kinase activity(GO:0004674)</t>
  </si>
  <si>
    <t>biological_process:monosaccharide transmembrane transport(GO:0015749); cellular_component:membrane(GO:0016020); molecular_function:monosaccharide transmembrane transporter activity(GO:0015145); molecular_function:symporter activity(GO:0015293)</t>
  </si>
  <si>
    <t>K24193 MFS transporter, SP family, sugar:H+ symporter</t>
  </si>
  <si>
    <t>cellular_component:membrane(GO:0016020); molecular_function:lyase activity(GO:0016829)</t>
  </si>
  <si>
    <t>biological_process:RNA modification(GO:0009451); cellular_component:intracellular membrane-bounded organelle(GO:0043231); cellular_component:membrane(GO:0016020); molecular_function:hydrolase activity(GO:0016787); molecular_function:RNA binding(GO:0003723)</t>
  </si>
  <si>
    <t>biological_process:intracellular protein transport(GO:0006886); biological_process:malate metabolic process(GO:0006108); biological_process:regulation of synaptic vesicle priming(GO:0010807); biological_process:SNARE complex disassembly(GO:0035494); cellular_component:synaptobrevin 2-SNAP-25-syntaxin-1a complex(GO:0070044); cellular_component:vacuolar membrane(GO:0005774); molecular_function:malate dehydrogenase activity(GO:0016615); molecular_function:soluble NSF attachment protein activity(GO:0005483); molecular_function:syntaxin binding(GO:0019905)</t>
  </si>
  <si>
    <t>K15296 alpha-soluble NSF attachment protein</t>
  </si>
  <si>
    <t>cellular_component:autophagosome(GO:0005776); cellular_component:Golgi apparatus(GO:0005794); cellular_component:membrane(GO:0016020)</t>
  </si>
  <si>
    <t>K26497 transmembrane protein 230</t>
  </si>
  <si>
    <t>biological_process:actin filament polymerization(GO:0030041); biological_process:Arp2/3 complex-mediated actin nucleation(GO:0034314); biological_process:cell morphogenesis(GO:0000902); cellular_component:Arp2/3 protein complex(GO:0005885); cellular_component:cytoplasm(GO:0005737); cellular_component:membrane(GO:0016020); molecular_function:actin filament binding(GO:0051015)</t>
  </si>
  <si>
    <t>K05755 actin related protein 2/3 complex, subunit 4</t>
  </si>
  <si>
    <t>K13456 RPM1-interacting protein 4</t>
  </si>
  <si>
    <t>biological_process:positive regulation of proteasomal protein catabolic process(GO:1901800); biological_process:positive regulation of ubiquitin-dependent protein catabolic process(GO:2000060); biological_process:regulation of proteasomal ubiquitin-dependent protein catabolic process(GO:0032434); biological_process:regulation of protein stability(GO:0031647); biological_process:response to water deprivation(GO:0009414); cellular_component:Cul4-RING E3 ubiquitin ligase complex(GO:0080008); cellular_component:nucleus(GO:0005634); molecular_function:ligase activity(GO:0016874)</t>
  </si>
  <si>
    <t>cellular_component:membrane(GO:0016020); cellular_component:nucleus(GO:0005634); molecular_function:protein serine/threonine kinase activity(GO:0004674)</t>
  </si>
  <si>
    <t>biological_process:hyperosmotic salinity response(GO:0042538); biological_process:response to abscisic acid(GO:0009737); biological_process:response to cold(GO:0009409); biological_process:response to water deprivation(GO:0009414); cellular_component:endoplasmic reticulum(GO:0005783); cellular_component:Golgi apparatus(GO:0005794); cellular_component:membrane(GO:0016020)</t>
  </si>
  <si>
    <t>K17279 receptor expression-enhancing protein 5/6</t>
  </si>
  <si>
    <t>biological_process:chromatin organization(GO:0006325); biological_process:regulation of double-strand break repair(GO:2000779); cellular_component:membrane(GO:0016020); cellular_component:nucleus(GO:0005634); molecular_function:DNA binding(GO:0003677); molecular_function:histone binding(GO:0042393)</t>
  </si>
  <si>
    <t>K17046 protein DEK</t>
  </si>
  <si>
    <t>biological_process:monoatomic anion transmembrane transport(GO:0098656); biological_process:phosphate ion transport(GO:0006817); biological_process:sulfate transmembrane transport(GO:1902358); cellular_component:cell periphery(GO:0071944); cellular_component:membrane(GO:0016020); molecular_function:monoatomic anion transmembrane transporter activity(GO:0008509); molecular_function:secondary active sulfate transmembrane transporter activity(GO:0008271); molecular_function:symporter activity(GO:0015293)</t>
  </si>
  <si>
    <t>K17471 sulfate transporter 3</t>
  </si>
  <si>
    <t>biological_process:cell differentiation(GO:0030154); biological_process:flower development(GO:0009908); biological_process:positive regulation of post-embryonic development(GO:0048582); biological_process:positive regulation of response to stimulus(GO:0048584); biological_process:regulation of circadian rhythm(GO:0042752); biological_process:regulation of DNA-templated transcription(GO:0006355); biological_process:regulation of photoperiodism, flowering(GO:2000028); biological_process:response to blue light(GO:0009637); biological_process:response to far red light(GO:0010218); biological_process:response to inorganic substance(GO:0010035); biological_process:response to oxygen-containing compound(GO:1901700); biological_process:response to stress(GO:0006950); biological_process:response to temperature stimulus(GO:0009266); biological_process:rhythmic process(GO:0048511); cellular_component:intracellular organelle lumen(GO:0070013); cellular_component:nucleus(GO:0005634)</t>
  </si>
  <si>
    <t>K12124 GIGANTEA</t>
  </si>
  <si>
    <t>biological_process:proton motive force-driven ATP synthesis(GO:0015986); biological_process:proton transmembrane transport(GO:1902600); cellular_component:mitochondrial proton-transporting ATP synthase, stator stalk(GO:0000274); molecular_function:hydrolase activity(GO:0016787); molecular_function:proton-transporting ATP synthase activity, rotational mechanism(GO:0046933); molecular_function:structural constituent of ribosome(GO:0003735)</t>
  </si>
  <si>
    <t>K02138 F-type H+-transporting ATPase subunit d</t>
  </si>
  <si>
    <t>cellular_component:membrane(GO:0016020); molecular_function:hexosyltransferase activity(GO:0016758); molecular_function:UDP-glycosyltransferase activity(GO:0008194)</t>
  </si>
  <si>
    <t>cellular_component:membrane(GO:0016020);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</si>
  <si>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biological_process:cell surface receptor protein serine/threonine kinase signaling pathway(GO:0007178); biological_process:defense response(GO:0006952); biological_process:hormone-mediated signaling pathway(GO:0009755); biological_process:response to other organism(GO:0051707); cellular_component:cell periphery(GO:0071944); cellular_component:membrane(GO:0016020); molecular_function:2-alkenal reductase [NAD(P)+] activity(GO:0032440); molecular_function:ATP binding(GO:0005524); molecular_function:protein kinase activity(GO:0004672); molecular_function:receptor serine/threonine kinase binding(GO:0033612); molecular_function:signaling receptor activity(GO:0038023)</t>
  </si>
  <si>
    <t>biological_process:positive regulation of DNA-templated transcription(GO:0045893); biological_process:regulation of transcription by RNA polymerase II(GO:0006357); cellular_component:nucleus(GO:0005634); molecular_function:DNA-binding transcription factor activity, RNA polymerase II-specific(GO:0000981); molecular_function:sequence-specific DNA binding(GO:0043565)</t>
  </si>
  <si>
    <t>K09338 homeobox-leucine zipper protein</t>
  </si>
  <si>
    <t>cellular_component:box C/D RNP complex(GO:0170049); cellular_component:nucleolus(GO:0005730); cellular_component:small-subunit processome(GO:0032040); molecular_function:snoRNA binding(GO:0030515)</t>
  </si>
  <si>
    <t>K14565 nucleolar protein 58</t>
  </si>
  <si>
    <t>cellular_component:vacuolar membrane(GO:0005774); molecular_function:actin binding(GO:0003779); molecular_function:helicase activity(GO:0004386); molecular_function:kinase activity(GO:0016301)</t>
  </si>
  <si>
    <t>K11982 E3 ubiquitin-protein ligase RNF115/126 [EC:2.3.2.27]</t>
  </si>
  <si>
    <t>biological_process:regulation of DNA-templated transcription(GO:0006355); biological_process:response to gibberellin(GO:0009739); cellular_component:nucleus(GO:0005634); molecular_function:DNA-binding transcription factor activity(GO:0003700); molecular_function:sequence-specific DNA binding(GO:0043565)</t>
  </si>
  <si>
    <t>biological_process:induced systemic resistance, jasmonic acid mediated signaling pathway(GO:0009864); biological_process:plant organ development(GO:0099402); biological_process:protein ubiquitination(GO:0016567); biological_process:regulation of DNA-templated transcription(GO:0006355); cellular_component:nucleus(GO:0005634); molecular_function:transcription cis-regulatory region binding(GO:0000976)</t>
  </si>
  <si>
    <t>K14508 regulatory protein NPR1</t>
  </si>
  <si>
    <t>biological_process:carbohydrate metabolic process(GO:0005975); biological_process:glycerol-3-phosphate catabolic process(GO:0046168); biological_process:NADH oxidation(GO:0006116); cellular_component:cytosol(GO:0005829); cellular_component:glycerol-3-phosphate dehydrogenase (FAD) complex(GO:0009331); molecular_function:glycerol-3-phosphate dehydrogenase (NAD+) activity(GO:0141152); molecular_function:NAD binding(GO:0051287)</t>
  </si>
  <si>
    <t>biological_process:mismatch repair(GO:0006298); cellular_component:mismatch repair complex(GO:0032300); molecular_function:ATP binding(GO:0005524); molecular_function:ATP-dependent DNA damage sensor activity(GO:0140664); molecular_function:ATP hydrolysis activity(GO:0016887); molecular_function:mismatched DNA binding(GO:0030983)</t>
  </si>
  <si>
    <t>K08739 DNA mismatch repair protein MLH3</t>
  </si>
  <si>
    <t>biological_process:flavin-containing compound metabolic process(GO:0042726); biological_process:response to light stimulus(GO:0009416); cellular_component:chloroplast(GO:0009507); cellular_component:membrane(GO:0016020); molecular_function:ADP-ribose diphosphatase activity(GO:0047631); molecular_function:FAD diphosphatase activity(GO:0047884); molecular_function:metal ion binding(GO:0046872)</t>
  </si>
  <si>
    <t>K18453 ADP-ribose/FAD diphosphatase [EC:3.6.1.13 3.6.1.18]</t>
  </si>
  <si>
    <t>biological_process:intracellular zinc ion homeostasis(GO:0006882); biological_process:response to nematode(GO:0009624); biological_process:zinc ion transmembrane transport(GO:0071577); cellular_component:Golgi apparatus(GO:0005794); cellular_component:vacuolar membrane(GO:0005774); molecular_function:zinc ion transmembrane transporter activity(GO:0005385)</t>
  </si>
  <si>
    <t>biological_process:nucleosome assembly(GO:0006334); cellular_component:membrane(GO:0016020); cellular_component:nucleosome(GO:0000786); cellular_component:nucleus(GO:0005634); molecular_function:DNA binding(GO:0003677); molecular_function:protein heterodimerization activity(GO:0046982); molecular_function:structural constituent of chromatin(GO:0030527)</t>
  </si>
  <si>
    <t>K19040 E3 ubiquitin-protein ligase ATL10/75/76/77/78 [EC:2.3.2.27]</t>
  </si>
  <si>
    <t>biological_process:defense response(GO:0006952); biological_process:response to other organism(GO:0051707); cellular_component:membrane(GO:0016020); molecular_function:ADP binding(GO:0043531); molecular_function:ATP binding(GO:0005524); molecular_function:ATP hydrolysis activity(GO:0016887)</t>
  </si>
  <si>
    <t>biological_process:carotene biosynthetic process(GO:0016120); biological_process:carotenoid biosynthetic process(GO:0016117); cellular_component:membrane(GO:0016020); cellular_component:organelle envelope(GO:0031967); cellular_component:plastid(GO:0009536); molecular_function:15-cis-phytoene synthase activity(GO:0046905); molecular_function:DNA binding(GO:0003677); molecular_function:farnesyltranstransferase activity(GO:0004311); molecular_function:geranylgeranyl-diphosphate geranylgeranyltransferase activity(GO:0016767); molecular_function:protein binding(GO:0005515)</t>
  </si>
  <si>
    <t>K02291 15-cis-phytoene synthase [EC:2.5.1.32]</t>
  </si>
  <si>
    <t>biological_process:asymmetric cell division(GO:0008356); biological_process:pattern recognition receptor signaling pathway(GO:0002221); biological_process:positive regulation of RNA biosynthetic process(GO:1902680); biological_process:regulation of DNA-templated transcription(GO:0006355); biological_process:root development(GO:0048364); cellular_component:chloroplast(GO:0009507); cellular_component:membrane(GO:0016020); cellular_component:nucleus(GO:0005634); molecular_function:DNA-binding transcription factor activity(GO:0003700); molecular_function:metal ion binding(GO:0046872); molecular_function:protein binding(GO:0005515); molecular_function:sequence-specific DNA binding(GO:0043565)</t>
  </si>
  <si>
    <t>biological_process:methylation(GO:0032259); biological_process:polysaccharide catabolic process(GO:0000272); molecular_function:catalytic activity, acting on a protein(GO:0140096); molecular_function:hydrolase activity, hydrolyzing O-glycosyl compounds(GO:0004553); molecular_function:methyltransferase activity(GO:0008168)</t>
  </si>
  <si>
    <t>K21804 protein N-lysine methyltransferase METTL21A [EC:2.1.1.-]; K21806 protein N-lysine methyltransferase METTL21D [EC:2.1.1.-]</t>
  </si>
  <si>
    <t>biological_process:carboxylic acid metabolic process(GO:0019752); cellular_component:membrane(GO:0016020); molecular_function:acyltransferase activity, acyl groups converted into alkyl on transfer(GO:0046912); molecular_function:ATP binding(GO:0005524); molecular_function:metal ion binding(GO:0046872); molecular_function:protein serine/threonine kinase activity(GO:0004674)</t>
  </si>
  <si>
    <r>
      <t>GWAS signals (Chromosome_Position_-log</t>
    </r>
    <r>
      <rPr>
        <vertAlign val="subscript"/>
        <sz val="12"/>
        <color theme="1"/>
        <rFont val="Times New Roman"/>
        <family val="1"/>
      </rPr>
      <t>10</t>
    </r>
    <r>
      <rPr>
        <vertAlign val="superscript"/>
        <sz val="12"/>
        <color theme="1"/>
        <rFont val="Times New Roman"/>
        <family val="1"/>
      </rPr>
      <t>(</t>
    </r>
    <r>
      <rPr>
        <i/>
        <vertAlign val="superscript"/>
        <sz val="12"/>
        <color theme="1"/>
        <rFont val="Times New Roman"/>
        <family val="1"/>
      </rPr>
      <t>P</t>
    </r>
    <r>
      <rPr>
        <vertAlign val="superscript"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>)</t>
    </r>
    <phoneticPr fontId="12" type="noConversion"/>
  </si>
  <si>
    <t>Achr02_34559418_7.041892</t>
  </si>
  <si>
    <t>Achr02_34783760_7.190242</t>
  </si>
  <si>
    <t>Achr03_2370775_7.149452</t>
  </si>
  <si>
    <t>Achr04_19417759_7.494012</t>
  </si>
  <si>
    <t>Achr04_27938339_7.110173</t>
  </si>
  <si>
    <t>Achr04_35775194_7.406363</t>
  </si>
  <si>
    <t>Achr05_19589647_7.949777</t>
  </si>
  <si>
    <t>Achr05_29216660_6.946696</t>
  </si>
  <si>
    <t>Achr05_34439868_7.118071</t>
  </si>
  <si>
    <t>Achr05_36192570_8.290478</t>
  </si>
  <si>
    <t>Achr05_38733707_7.226163;Achr05_38747339_7.24203</t>
  </si>
  <si>
    <t>Achr05_40644172_7.40049</t>
  </si>
  <si>
    <t>Achr05_40799957_7.478763;Achr05_40799978_7.938186</t>
  </si>
  <si>
    <t>Achr05_42485491_7.634038;Achr05_42494397_7.096081;Achr05_42533407_7.412942;Achr05_42534371_7.452698;Achr05_42542681_7.269664;Achr05_42562332_7.40405</t>
  </si>
  <si>
    <t>Achr05_42635835_7.345964;Achr05_42678923_8.860691</t>
  </si>
  <si>
    <t>Achr05_43001795_7.513612;Achr05_43002309_7.501498</t>
  </si>
  <si>
    <t>Achr08_2023786_7.23431</t>
  </si>
  <si>
    <t>Achr08_4030870_6.989258</t>
  </si>
  <si>
    <t>Achr08_38897605_8.580039</t>
  </si>
  <si>
    <t>Achr08_42655093_8.641552;Achr08_42655109_6.934639;Achr08_42655115_8.75462</t>
  </si>
  <si>
    <t>Achr08_45092182_9.225806;Achr08_45092191_9.49935</t>
  </si>
  <si>
    <t>Achr09_37550156_7.478951;Achr09_37550184_7.010512</t>
  </si>
  <si>
    <t>Achr09_40040269_6.958316</t>
  </si>
  <si>
    <t>Achr09_40110394_6.948501;Achr09_40110445_7.905874;Achr09_40110464_6.964414</t>
  </si>
  <si>
    <t>Achr09_40645260_6.915466;Achr09_40645261_6.915466;Achr09_40649500_7.55087;Achr09_40649503_7.585851;Achr09_40649522_7.861249;Achr09_40649524_7.861249;Achr09_40649528_7.861249;Achr09_40649535_7.208198</t>
  </si>
  <si>
    <t>Achr09_40750591_6.958837</t>
  </si>
  <si>
    <t>Achr09_41029969_6.937389</t>
  </si>
  <si>
    <t>Achr09_41572793_7.549792;Achr09_41572801_7.057443;Achr09_41579187_6.875015</t>
  </si>
  <si>
    <t>Achr09_41613445_6.882683</t>
  </si>
  <si>
    <t>Achr09_41816884_6.909724;Achr09_41816924_7.542912;Achr09_41816939_7.542912;Achr09_41816940_7.542912</t>
  </si>
  <si>
    <t>Achr09_42664654_7.021095</t>
  </si>
  <si>
    <t>Achr10_990584_8.143644</t>
  </si>
  <si>
    <t>Achr10_37351993_7.571066;Achr10_37352696_7.221935</t>
  </si>
  <si>
    <t>Achr11_5925884_8.442977</t>
  </si>
  <si>
    <t>cellular_component:membrane(GO:0016020)</t>
    <phoneticPr fontId="12" type="noConversion"/>
  </si>
  <si>
    <t>biological_process:positive regulation of DNA-templated transcription(GO:0045893); biological_process:regulation of transcription by RNA polymerase II(GO:0006357); cellular_component:nucleus(GO:0005634); molecular_function:DNA-binding transcription factor activity, RNA polymerase II-specific(GO:0000981); molecular_function:sequence-specific DNA binding(GO:0043565)</t>
    <phoneticPr fontId="12" type="noConversion"/>
  </si>
  <si>
    <t>molecular_function:epoxide hydrolase activity(GO:0004301)</t>
    <phoneticPr fontId="12" type="noConversion"/>
  </si>
  <si>
    <t>Photolyase/cryptochrome alpha/beta domain-containing protein</t>
  </si>
  <si>
    <t>IPR002081: Cryptochrome/DNA photolyase class 1; IPR005101: Cryptochrome/DNA photolyase, FAD-binding domain; IPR006050: DNA photolyase, N-terminal; IPR014133: Cryptochrome DASH; IPR014729: Rossmann-like alpha/beta/alpha sandwich fold; IPR036134: Cryptochrome/DNA photolyase, FAD-binding domain-like superfamily; IPR036155: Cryptochrome/photolyase, N-terminal domain superfamily</t>
  </si>
  <si>
    <t>biological_process:photoreactive repair(GO:0000719); cellular_component:chloroplast(GO:0009507); cellular_component:mitochondrion(GO:0005739); molecular_function:damaged DNA binding(GO:0003684); molecular_function:DNA photolyase activity(GO:0003913); molecular_function:FAD binding(GO:0071949)</t>
  </si>
  <si>
    <t>K25656 cryptochrome</t>
  </si>
  <si>
    <t>auxin-induced protein 6B-like</t>
  </si>
  <si>
    <t>26S proteasome non-ATPase regulatory subunit 1</t>
  </si>
  <si>
    <t>IPR002015: Proteasome/cyclosome repeat; IPR011989: Armadillo-like helical; IPR016024: Armadillo-type fold; IPR016642: 26S proteasome regulatory complex, non-ATPase subcomplex, Rpn2/Psmd1 subunit; IPR040623: 26S proteasome regulatory subunit RPN2, C-terminal; IPR048570: 26S proteasome non-ATPase regulatory subunit 1/RPN2, N-terminal domain</t>
  </si>
  <si>
    <t>PTHR10943: 26S PROTEASOME NON-ATPASE REGULATORY SUBUNIT</t>
  </si>
  <si>
    <t>PF01851: Proteasome/cyclosome repeat; PF13646: HEAT repeats; PF18004: 26S proteasome regulatory subunit RPN2 C-terminal domain; PF21505: 26S proteasome subunit RPN2, N-terminal domain</t>
  </si>
  <si>
    <t>biological_process:proteasome-mediated ubiquitin-dependent protein catabolic process(GO:0043161); biological_process:regulation of protein catabolic process(GO:0042176); cellular_component:membrane(GO:0016020); cellular_component:nucleus(GO:0005634); cellular_component:proteasome regulatory particle, base subcomplex(GO:0008540); cellular_component:proteasome storage granule(GO:0034515); molecular_function:enzyme regulator activity(GO:0030234)</t>
  </si>
  <si>
    <t>K03032 26S proteasome regulatory subunit N2</t>
  </si>
  <si>
    <t>putative YTH domain-containing protein</t>
  </si>
  <si>
    <t>IPR007275: YTH domain; IPR045168: YTH domain containing protein</t>
  </si>
  <si>
    <t>PTHR12357: YTH  YT521-B HOMOLOGY  DOMAIN-CONTAINING</t>
  </si>
  <si>
    <t>PF04146: YT521-B-like domain</t>
  </si>
  <si>
    <t>biological_process:positive regulation of mRNA catabolic process(GO:0061014); biological_process:regulation of mRNA stability(GO:0043488); biological_process:RNA destabilization(GO:0050779); cellular_component:cytoplasm(GO:0005737); molecular_function:N6-methyladenosine-containing RNA reader activity(GO:1990247); molecular_function:RNA binding(GO:0003723)</t>
  </si>
  <si>
    <t>K20102 YTH domain-containing family protein</t>
  </si>
  <si>
    <t>IPR048570: 26S proteasome non-ATPase regulatory subunit 1/RPN2, N-terminal domain</t>
  </si>
  <si>
    <t>PF21505: 26S proteasome subunit RPN2, N-terminal domain</t>
  </si>
  <si>
    <t>putative Organic cation/carnitine transporter 7</t>
  </si>
  <si>
    <t>IPR005828: Major facilitator, sugar transporter-like; IPR005829: Sugar transporter, conserved site; IPR007275: YTH domain; IPR020846: Major facilitator superfamily domain; IPR036259: MFS transporter superfamily</t>
  </si>
  <si>
    <t>PTHR23511: SYNAPTIC VESICLE GLYCOPROTEIN 2</t>
  </si>
  <si>
    <t>PF00083: Sugar (and other) transporter; PF04146: YT521-B-like domain</t>
  </si>
  <si>
    <t>biological_process:mRNA destabilization(GO:0061157); biological_process:transmembrane transport(GO:0055085); cellular_component:cytoplasm(GO:0005737); cellular_component:membrane(GO:0016020); molecular_function:mRNA binding(GO:0003729); molecular_function:transmembrane transporter activity(GO:0022857)</t>
  </si>
  <si>
    <t>K06258 MFS transporter, VNT family, synaptic vesicle glycoprotein 2; K20102 YTH domain-containing family protein</t>
  </si>
  <si>
    <t>Protein-serine/threonine phosphatase</t>
  </si>
  <si>
    <t>biological_process:organic substance transport(GO:0071702); molecular_function:metal ion binding(GO:0046872); molecular_function:protein serine/threonine phosphatase activity(GO:0004722)</t>
  </si>
  <si>
    <t>Pre-mRNA-processing protein 40A</t>
  </si>
  <si>
    <t>IPR001202: WW domain; IPR002713: FF domain; IPR036020: WW domain superfamily; IPR036517: FF domain superfamily; IPR039726: Pre-mRNA-processing factor Prp40</t>
  </si>
  <si>
    <t>PTHR11864: PRE-MRNA-PROCESSING PROTEIN PRP40</t>
  </si>
  <si>
    <t>PF00397: WW domain; PF01846: FF domain</t>
  </si>
  <si>
    <t>biological_process:mRNA cis splicing, via spliceosome(GO:0045292); cellular_component:mediator complex(GO:0016592); cellular_component:membrane(GO:0016020); cellular_component:U1 snRNP(GO:0005685); cellular_component:U2-type prespliceosome(GO:0071004); molecular_function:RNA binding(GO:0003723); molecular_function:RNA polymerase binding(GO:0070063); molecular_function:zinc ion binding(GO:0008270)</t>
  </si>
  <si>
    <t>K12821 pre-mRNA-processing factor 40</t>
  </si>
  <si>
    <t>GTP-binding nuclear protein Ran-3</t>
  </si>
  <si>
    <t>IPR001806: Small GTPase; IPR002041: Ran GTPase; IPR005225: Small GTP-binding protein domain; IPR027417: P-loop containing nucleoside triphosphate hydrolase</t>
  </si>
  <si>
    <t>PTHR24071: RAN GTPASE</t>
  </si>
  <si>
    <t>biological_process:protein import into nucleus(GO:0006606); biological_process:ribosomal subunit export from nucleus(GO:0000054); cellular_component:cytoplasm(GO:0005737); cellular_component:membrane(GO:0016020); cellular_component:nucleus(GO:0005634); molecular_function:GTPase activity(GO:0003924); molecular_function:GTP binding(GO:0005525); molecular_function:lyase activity(GO:0016829); molecular_function:mRNA binding(GO:0003729)</t>
  </si>
  <si>
    <t>K07936 GTP-binding nuclear protein Ran</t>
  </si>
  <si>
    <t>putative Chaperone protein dnaJ 49</t>
  </si>
  <si>
    <t>IPR001623: DnaJ domain; IPR015399: Domain of unknown function DUF1977, DnaJ-like; IPR018253: DnaJ domain, conserved site; IPR036869: Chaperone J-domain superfamily; IPR051100: DnaJ subfamily B/C chaperone co-factors</t>
  </si>
  <si>
    <t>PTHR43908: AT29763P-RELATED</t>
  </si>
  <si>
    <t>PF00226: DnaJ domain; PF09320: Domain of unknown function (DUF1977)</t>
  </si>
  <si>
    <t>biological_process:cellular response to misfolded protein(GO:0071218); biological_process:chaperone cofactor-dependent protein refolding(GO:0051085); cellular_component:endoplasmic reticulum membrane(GO:0005789); molecular_function:Hsp70 protein binding(GO:0030544)</t>
  </si>
  <si>
    <t>K09518 DnaJ homolog subfamily B member 12</t>
  </si>
  <si>
    <t>Glucose-1-phosphate adenylyltransferase large subunit 1%2C chloroplastic</t>
  </si>
  <si>
    <t>IPR005835: Nucleotidyl transferase domain; IPR005836: ADP-glucose pyrophosphorylase, conserved site; IPR011004: Trimeric LpxA-like superfamily; IPR011831: Glucose-1-phosphate adenylyltransferase; IPR029044: Nucleotide-diphospho-sugar transferases</t>
  </si>
  <si>
    <t>PTHR43523: GLUCOSE-1-PHOSPHATE ADENYLYLTRANSFERASE-RELATED</t>
  </si>
  <si>
    <t>PF00483: Nucleotidyl transferase</t>
  </si>
  <si>
    <t>biological_process:glycogen biosynthetic process(GO:0005978); biological_process:starch biosynthetic process(GO:0019252); cellular_component:chloroplast(GO:0009507); cellular_component:plastid envelope(GO:0009526); cellular_component:plastid stroma(GO:0009532); molecular_function:ATP binding(GO:0005524); molecular_function:glucose-1-phosphate adenylyltransferase activity(GO:0008878)</t>
  </si>
  <si>
    <t>K00975 glucose-1-phosphate adenylyltransferase [EC:2.7.7.27]</t>
  </si>
  <si>
    <t>IPR029056: Ribokinase-like</t>
  </si>
  <si>
    <t>PTHR47826: OS03G0164700 PROTEIN</t>
  </si>
  <si>
    <t>putative galacturonosyltransferase 6</t>
  </si>
  <si>
    <t>biological_process:cell wall organization(GO:0071555); biological_process:pectin biosynthetic process(GO:0045489); biological_process:photosynthesis(GO:0015979); cellular_component:chloroplast thylakoid membrane(GO:0009535); cellular_component:Golgi membrane(GO:0000139); cellular_component:photosystem II(GO:0009523); molecular_function:polygalacturonate 4-alpha-galacturonosyltransferase activity(GO:0047262)</t>
  </si>
  <si>
    <t>IPR031425: NPR1/NH1-interacting protein</t>
  </si>
  <si>
    <t>PTHR33669: PROTEIN NEGATIVE REGULATOR OF RESISTANCE</t>
  </si>
  <si>
    <t>PF15699: NPR1 interacting</t>
  </si>
  <si>
    <t>biological_process:regulation of systemic acquired resistance(GO:0010112); cellular_component:nucleus(GO:0005634)</t>
  </si>
  <si>
    <t>Guanine nucleotide-binding protein subunit beta-like protein</t>
  </si>
  <si>
    <t>IPR001680: WD40 repeat; IPR015943: WD40/YVTN repeat-like-containing domain superfamily; IPR019775: WD40 repeat, conserved site; IPR020472: G-protein beta WD-40 repeat; IPR036322: WD40-repeat-containing domain superfamily; IPR045223: Small ribosomal subunit protein RACK1-like</t>
  </si>
  <si>
    <t>PTHR19868: RECEPTOR FOR ACTIVATED PROTEIN KINASE C  RACK1</t>
  </si>
  <si>
    <t>biological_process:positive regulation of protein phosphorylation(GO:0001934); biological_process:regulation of translation(GO:0006417); biological_process:rescue of stalled ribosome(GO:0072344); cellular_component:cytosol(GO:0005829); cellular_component:membrane(GO:0016020); cellular_component:nucleus(GO:0005634); cellular_component:ribonucleoprotein complex(GO:1990904); cellular_component:ribosome(GO:0005840); molecular_function:kinase activity(GO:0016301); molecular_function:protein kinase C binding(GO:0005080); molecular_function:ribosome binding(GO:0043022); molecular_function:translation regulator activity(GO:0045182)</t>
  </si>
  <si>
    <t>K14753 guanine nucleotide-binding protein subunit beta-2-like 1 protein</t>
  </si>
  <si>
    <t>Histone chaperone ASF1B</t>
  </si>
  <si>
    <t>IPR006818: Histone chaperone ASF1-like; IPR036747: Histone chaperone ASF1-like superfamily</t>
  </si>
  <si>
    <t>PTHR12040: ANTI-SILENCING PROTEIN 1</t>
  </si>
  <si>
    <t>PF04729: ASF1 like histone chaperone</t>
  </si>
  <si>
    <t>biological_process:DNA replication-dependent chromatin assembly(GO:0006335); cellular_component:chromatin(GO:0000785); cellular_component:nucleus(GO:0005634); molecular_function:histone binding(GO:0042393)</t>
  </si>
  <si>
    <t>K10753 histone chaperone ASF1</t>
  </si>
  <si>
    <t>Oleosin</t>
  </si>
  <si>
    <t>IPR000136: Oleosin</t>
  </si>
  <si>
    <t>PTHR33203: OLEOSIN</t>
  </si>
  <si>
    <t>PF01277: Oleosin</t>
  </si>
  <si>
    <t>biological_process:lipid storage(GO:0019915); biological_process:post-embryonic development(GO:0009791); biological_process:reproductive structure development(GO:0048608); cellular_component:membrane(GO:0016020); cellular_component:monolayer-surrounded lipid storage body(GO:0012511)</t>
  </si>
  <si>
    <t>IPR013926: CGI121/TPRKB; IPR036504: CGI121/TPRKB superfamily</t>
  </si>
  <si>
    <t>PTHR15840: CGI-121 FAMILY MEMBER</t>
  </si>
  <si>
    <t>PF08617: Kinase binding protein CGI-121</t>
  </si>
  <si>
    <t>biological_process:tRNA threonylcarbamoyladenosine modification(GO:0002949); cellular_component:cytosol(GO:0005829); cellular_component:EKC/KEOPS complex(GO:0000408); cellular_component:nucleus(GO:0005634)</t>
  </si>
  <si>
    <t>K15901 EKC/KEOPS complex subunit TPRKB/CGI121</t>
  </si>
  <si>
    <t>Calcium permeable stress-gated cation channel 1</t>
  </si>
  <si>
    <t>IPR003864: CSC1/OSCA1-like, 7TM region; IPR027815: CSC1/OSCA1-like, cytosolic domain; IPR032880: CSC1/OSCA1-like, N-terminal transmembrane domain; IPR045122: Calcium permeable stress-gated cation channel 1-like</t>
  </si>
  <si>
    <t>PTHR13018: PROBABLE MEMBRANE PROTEIN DUF221-RELATED</t>
  </si>
  <si>
    <t>PF02714: Calcium-dependent channel, 7TM region, putative phosphate; PF13967: Late exocytosis, associated with Golgi transport; PF14703: Cytosolic domain of 10TM putative phosphate transporter</t>
  </si>
  <si>
    <t>biological_process:monoatomic cation transmembrane transport(GO:0098655); cellular_component:DNA-directed RNA polymerase complex(GO:0000428); cellular_component:plasma membrane(GO:0005886); molecular_function:4-alpha-glucanotransferase activity(GO:0004134); molecular_function:beta-maltose 4-alpha-glucanotransferase activity(GO:0102500); molecular_function:calcium-activated cation channel activity(GO:0005227); molecular_function:DNA-directed 5'-3' RNA polymerase activity(GO:0003899); molecular_function:oxidoreductase activity(GO:0016491)</t>
  </si>
  <si>
    <t>K21989 calcium permeable stress-gated cation channel</t>
  </si>
  <si>
    <t>Delta(8)-fatty-acid desaturase 2</t>
  </si>
  <si>
    <t>IPR001199: Cytochrome b5-like heme/steroid binding domain; IPR005804: Fatty acid desaturase domain; IPR012171: Fatty acid desaturase; IPR036400: Cytochrome b5-like heme/steroid binding domain superfamily</t>
  </si>
  <si>
    <t>PTHR19353: FATTY ACID DESATURASE 2</t>
  </si>
  <si>
    <t>PF00173: Cytochrome b5-like Heme/Steroid binding domain; PF00487: Fatty acid desaturase</t>
  </si>
  <si>
    <t>biological_process:lipid metabolic process(GO:0006629); cellular_component:membrane(GO:0016020); molecular_function:Delta8-sphingolipid desaturase activity(GO:0102003); molecular_function:oxidoreductase activity, acting on paired donors, with oxidation of a pair of donors resulting in the reduction of molecular oxygen to two molecules of water(GO:0016717)</t>
  </si>
  <si>
    <t>K21737 acyl-lipid Delta6-acetylenase / acyl-lipid (9-3)-desaturase [EC:1.14.19.38 1.14.19.47]</t>
  </si>
  <si>
    <t>IPR038974: Protein Casparian strip integrity factor 1/2</t>
  </si>
  <si>
    <t>PTHR35290: PROTEIN CASPARIAN STRIP INTEGRITY FACTOR 1-RELATED</t>
  </si>
  <si>
    <t>putative glycosyltransferase At3g07620</t>
  </si>
  <si>
    <t>biological_process:protein glycosylation(GO:0006486); cellular_component:Golgi apparatus(GO:0005794); cellular_component:membrane(GO:0016020); molecular_function:DNA binding(GO:0003677); molecular_function:glycosyltransferase activity(GO:0016757)</t>
  </si>
  <si>
    <t>K18789 xylogalacturonan beta-1,3-xylosyltransferase [EC:2.4.2.41]</t>
  </si>
  <si>
    <t>Wee1-like protein kinase</t>
  </si>
  <si>
    <t>IPR000719: Protein kinase domain; IPR008271: Serine/threonine-protein kinase, active site; IPR011009: Protein kinase-like domain superfamily; IPR017441: Protein kinase, ATP binding site; IPR050339: Cell Cycle and Stress Response Kinase</t>
  </si>
  <si>
    <t>PTHR11042: EUKARYOTIC TRANSLATION INITIATION FACTOR 2-ALPHA KINASE  EIF2-ALPHA KINASE -RELATED</t>
  </si>
  <si>
    <t>biological_process:negative regulation of G2/MI transition of meiotic cell cycle(GO:0110031); cellular_component:cytoplasm(GO:0005737); cellular_component:nucleus(GO:0005634); molecular_function:ATP binding(GO:0005524); molecular_function:metal ion binding(GO:0046872); molecular_function:protein serine/threonine kinase activity(GO:0004674); molecular_function:protein tyrosine kinase activity(GO:0004713)</t>
  </si>
  <si>
    <t>K06632 wee1-like protein kinase [EC:2.7.11.1]</t>
  </si>
  <si>
    <t>putative Pentatricopeptide repeat-containing protein At1g77360%2C mitochondrial</t>
  </si>
  <si>
    <t>biological_process:chloroplast-nucleus signaling pathway(GO:0010019); biological_process:methylation(GO:0032259); biological_process:mitochondrial gene expression(GO:0140053); biological_process:mitochondria-nucleus signaling pathway(GO:0031930); biological_process:mRNA processing(GO:0006397); cellular_component:chloroplast(GO:0009507); cellular_component:membrane(GO:0016020); cellular_component:mitochondrion(GO:0005739); molecular_function:methyltransferase activity(GO:0008168); molecular_function:mRNA binding(GO:0003729)</t>
  </si>
  <si>
    <t>putative LEAF RUST 10 DISEASE-RESISTANCE LOCUS RECEPTOR-LIKE PROTEIN KINASE-like 2.1</t>
  </si>
  <si>
    <t>IPR000719: Protein kinase domain; IPR008271: Serine/threonine-protein kinase, active site; IPR011009: Protein kinase-like domain superfamily; IPR017441: Protein kinase, ATP binding site; IPR025287: Wall-associated receptor kinase, galacturonan-binding domain; IPR045874: Rust resistance kinase Lr10</t>
  </si>
  <si>
    <t>PTHR27009: RUST RESISTANCE KINASE LR10-RELATED</t>
  </si>
  <si>
    <t>PF00069: Protein kinase domain; PF13947: Wall-associated receptor kinase galacturonan-binding</t>
  </si>
  <si>
    <t>cellular_component:membrane(GO:0016020); molecular_function:ATP binding(GO:0005524); molecular_function:polysaccharide binding(GO:0030247); molecular_function:protein kinase activity(GO:0004672); molecular_function:transmembrane signaling receptor activity(GO:0004888)</t>
  </si>
  <si>
    <t>putative Beta-1%2C2-xylosyltransferase XYXT1</t>
  </si>
  <si>
    <t>IPR007657: Glycosyltransferase 61; IPR049625: Glycosyltransferase 61, catalytic domain</t>
  </si>
  <si>
    <t>PTHR20961: GLYCOSYLTRANSFERASE</t>
  </si>
  <si>
    <t>PF04577: Glycosyltransferase 61</t>
  </si>
  <si>
    <t>cellular_component:Golgi membrane(GO:0000139); molecular_function:pentosyltransferase activity(GO:0016763)</t>
  </si>
  <si>
    <t>PTHR37715: OS01G0120700 PROTEIN</t>
  </si>
  <si>
    <t>Pyridoxal kinase</t>
  </si>
  <si>
    <t>IPR004625: Pyridoxine kinase; IPR013749: Pyridoxamine kinase/Phosphomethylpyrimidine kinase; IPR029056: Ribokinase-like</t>
  </si>
  <si>
    <t>PTHR10534: PYRIDOXAL KINASE</t>
  </si>
  <si>
    <t>PF08543: Phosphomethylpyrimidine kinase</t>
  </si>
  <si>
    <t>biological_process:pyridoxal 5'-phosphate salvage(GO:0009443); cellular_component:cytosol(GO:0005829); molecular_function:pyridoxal kinase activity(GO:0008478)</t>
  </si>
  <si>
    <t>K00868 pyridoxine kinase [EC:2.7.1.35]</t>
  </si>
  <si>
    <t>IPR012438: Protein of unknown function DUF1639</t>
  </si>
  <si>
    <t>PTHR33130: PUTATIVE (DUF1639)-RELATED</t>
  </si>
  <si>
    <t>PF07797: Protein of unknown function (DUF1639)</t>
  </si>
  <si>
    <t>Delta(7)-sterol-C5(6)-desaturase</t>
  </si>
  <si>
    <t>IPR006694: Fatty acid hydroxylase; IPR050307: Sterol Desaturase and Related Enzymes</t>
  </si>
  <si>
    <t>PTHR11863: STEROL DESATURASE</t>
  </si>
  <si>
    <t>PF04116: Fatty acid hydroxylase</t>
  </si>
  <si>
    <t>biological_process:cholesterol biosynthetic process via lathosterol(GO:0033490); biological_process:ergosterol biosynthetic process(GO:0006696); biological_process:response to oxygen-containing compound(GO:1901700); biological_process:response to stress(GO:0006950); biological_process:sphingolipid biosynthetic process(GO:0030148); cellular_component:endoplasmic reticulum membrane(GO:0005789); molecular_function:C-4 methylsterol oxidase activity(GO:0000254); molecular_function:C-5 sterol desaturase activity(GO:0000248); molecular_function:delta7-sterol 5(6)-desaturase activity(GO:0050046); molecular_function:iron ion binding(GO:0005506); molecular_function:lyase activity(GO:0016829); molecular_function:sphingolipid delta-4 desaturase activity(GO:0042284); molecular_function:sphingosine hydroxylase activity(GO:0000170)</t>
  </si>
  <si>
    <t>K00227 Delta7-sterol 5-desaturase [EC:1.14.19.20]</t>
  </si>
  <si>
    <t>putative Mitogen-activated protein kinase kinase kinase 1</t>
  </si>
  <si>
    <t>IPR000719: Protein kinase domain; IPR008271: Serine/threonine-protein kinase, active site; IPR011009: Protein kinase-like domain superfamily; IPR017441: Protein kinase, ATP binding site; IPR050538: Mitogen-activated protein kinase kinase kinase</t>
  </si>
  <si>
    <t>K13414 mitogen-activated protein kinase kinase kinase 1 [EC:2.7.11.25]</t>
  </si>
  <si>
    <t>Pentatricopeptide repeat-containing protein At4g19890</t>
  </si>
  <si>
    <t>IPR002885: Pentatricopeptide repeat; IPR011990: Tetratricopeptide-like helical domain superfamily; IPR051240: Mitochondrial RNA Processing and Respiration</t>
  </si>
  <si>
    <t>PTHR47933: PENTATRICOPEPTIDE REPEAT-CONTAINING PROTEIN 1, MITOCHONDRIAL</t>
  </si>
  <si>
    <t>PF01535: PPR repeat; PF12854: PPR repeat; PF13041: PPR repeat family</t>
  </si>
  <si>
    <t>biological_process:chloroplast-nucleus signaling pathway(GO:0010019); biological_process:methylation(GO:0032259); biological_process:mitochondrial gene expression(GO:0140053); biological_process:mitochondria-nucleus signaling pathway(GO:0031930); biological_process:mRNA processing(GO:0006397); cellular_component:cytoplasm(GO:0005737); cellular_component:intracellular membrane-bounded organelle(GO:0043231); cellular_component:membrane(GO:0016020); molecular_function:methyltransferase activity(GO:0008168); molecular_function:mRNA binding(GO:0003729)</t>
  </si>
  <si>
    <t>Metacaspase-1</t>
  </si>
  <si>
    <t>IPR011600: Peptidase C14, caspase domain; IPR050452: Metacaspase</t>
  </si>
  <si>
    <t>PTHR48104: METACASPASE-4</t>
  </si>
  <si>
    <t>PF00656: Caspase domain</t>
  </si>
  <si>
    <t>biological_process:proteolysis(GO:0006508); cellular_component:cytoplasm(GO:0005737); cellular_component:membrane(GO:0016020); molecular_function:cysteine-type endopeptidase activity(GO:0004197)</t>
  </si>
  <si>
    <t>K22684 metacaspase-1 [EC:3.4.22.-]</t>
  </si>
  <si>
    <t>IPR008889: VQ; IPR039612: VQ motif-containing protein 5/9/14</t>
  </si>
  <si>
    <t>PTHR33783: PROTEIN HAIKU1</t>
  </si>
  <si>
    <t>PF05678: VQ motif</t>
  </si>
  <si>
    <t>PTHR33597: OS02G0760400 PROTEIN</t>
  </si>
  <si>
    <t>Sulfate transporter 2.1</t>
  </si>
  <si>
    <t>biological_process:inorganic anion transmembrane transport(GO:0098661); biological_process:monoatomic anion transmembrane transport(GO:0098656); biological_process:sulfate transport(GO:0008272); cellular_component:cell periphery(GO:0071944); cellular_component:membrane(GO:0016020); cellular_component:mitochondrial envelope(GO:0005740); molecular_function:monoatomic anion transmembrane transporter activity(GO:0008509); molecular_function:secondary active sulfate transmembrane transporter activity(GO:0008271); molecular_function:symporter activity(GO:0015293)</t>
  </si>
  <si>
    <t>K17469 sulfate transporter 2, low-affinity</t>
  </si>
  <si>
    <t>IPR000073: Alpha/beta hydrolase fold-1; IPR029058: Alpha/Beta hydrolase fold; IPR052370: Meta-cleavage pathway hydrolase</t>
  </si>
  <si>
    <t>PTHR43139: SI:DKEY-122A22.2</t>
  </si>
  <si>
    <t>IPR004146: DC1; IPR046349: C1-like domain superfamily</t>
  </si>
  <si>
    <t>PTHR47841: DIACYLGLYCEROL KINASE THETA-LIKE-RELATED</t>
  </si>
  <si>
    <t>PF03107: C1 domain</t>
  </si>
  <si>
    <t>Omega-amidase%2C chloroplastic</t>
  </si>
  <si>
    <t>IPR002067: Mitochondrial carrier protein; IPR018108: Mitochondrial substrate/solute carrier; IPR023395: Mitochondrial carrier domain superfamily</t>
  </si>
  <si>
    <t>PTHR46080: MITOCHONDRIAL SUBSTRATE CARRIER FAMILY PROTEIN J</t>
  </si>
  <si>
    <t>biological_process:transmembrane transport(GO:0055085); cellular_component:membrane(GO:0016020)</t>
  </si>
  <si>
    <t>K15121 solute carrier family 25, member 44</t>
  </si>
  <si>
    <t>IPR003010: Carbon-nitrogen hydrolase; IPR036526: Carbon-nitrogen hydrolase superfamily; IPR045254: Nit1/2, carbon-nitrogen hydrolase domain</t>
  </si>
  <si>
    <t>PTHR23088: NITRILASE-RELATED</t>
  </si>
  <si>
    <t>PF00795: Carbon-nitrogen hydrolase</t>
  </si>
  <si>
    <t>biological_process:asparagine metabolic process(GO:0006528); biological_process:glutamine metabolic process(GO:0006541); biological_process:malate metabolic process(GO:0006108); biological_process:oxaloacetate metabolic process(GO:0006107); cellular_component:mitochondrion(GO:0005739); molecular_function:acyltransferase activity(GO:0016746); molecular_function:omega-amidase activity(GO:0050152)</t>
  </si>
  <si>
    <t>K13566 omega-amidase [EC:3.5.1.3]</t>
  </si>
  <si>
    <t>PTHR37229: 6,7-DIMETHYL-8-RIBITYLLUMAZINE SYNTHASE</t>
  </si>
  <si>
    <t>biological_process:tetrahydrobiopterin biosynthetic process(GO:0006729); cellular_component:chloroplast envelope(GO:0009941); cellular_component:membrane(GO:0016020); molecular_function:4-alpha-hydroxytetrahydrobiopterin dehydratase activity(GO:0008124)</t>
  </si>
  <si>
    <t>putative ABC1 protein At2g40090</t>
  </si>
  <si>
    <t>IPR004147: ABC1 atypical kinase-like domain; IPR011009: Protein kinase-like domain superfamily; IPR045307: ADCK1-like domain; IPR051130: Mitochondrial structure and function regulator</t>
  </si>
  <si>
    <t>PTHR43173: ABC1 FAMILY PROTEIN</t>
  </si>
  <si>
    <t>PF03109: ABC1 atypical kinase-like domain</t>
  </si>
  <si>
    <t>cellular_component:membrane(GO:0016020); molecular_function:ATP binding(GO:0005524); molecular_function:catalytic activity, acting on a protein(GO:0140096); molecular_function:kinase activity(GO:0016301); molecular_function:phosphotransferase activity, alcohol group as acceptor(GO:0016773)</t>
  </si>
  <si>
    <t>K08869 aarF domain-containing kinase</t>
  </si>
  <si>
    <t>putative 3%2C4-dihydroxy-2-butanone kinase</t>
  </si>
  <si>
    <t>IPR004006: DhaK domain; IPR004007: DhaL domain; IPR012734: Dihydroxyacetone kinase; IPR036117: DhaL domain superfamily; IPR050861: Dihydroxyacetone Kinase (DAK)</t>
  </si>
  <si>
    <t>PTHR28629: TRIOKINASE/FMN CYCLASE</t>
  </si>
  <si>
    <t>PF02733: Dak1 domain; PF02734: DAK2 domain</t>
  </si>
  <si>
    <t>biological_process:glycerol catabolic process(GO:0019563); cellular_component:cytosol(GO:0005829); molecular_function:ATP binding(GO:0005524); molecular_function:FAD-AMP lyase (cyclizing) activity(GO:0034012); molecular_function:glycerone kinase activity(GO:0004371); molecular_function:triokinase activity(GO:0050354)</t>
  </si>
  <si>
    <t>K00863 triose/dihydroxyacetone kinase / FAD-AMP lyase (cyclizing) [EC:2.7.1.28 2.7.1.29 4.6.1.15]</t>
  </si>
  <si>
    <t>putative Serine/threonine-protein kinase AFC3</t>
  </si>
  <si>
    <t>IPR000719: Protein kinase domain; IPR008271: Serine/threonine-protein kinase, active site; IPR011009: Protein kinase-like domain superfamily; IPR044092: Serine/threonine-protein PRP4, catalytic domain; IPR050494: Serine/threonine and dual-specificity kinase</t>
  </si>
  <si>
    <t>PTHR24058: DUAL SPECIFICITY PROTEIN KINASE</t>
  </si>
  <si>
    <t>biological_process:mRNA cis splicing, via spliceosome(GO:0045292); biological_process:protein transport(GO:0015031); cellular_component:membrane(GO:0016020); molecular_function:ATP binding(GO:0005524); molecular_function:protein serine/threonine kinase activity(GO:0004674)</t>
  </si>
  <si>
    <t>K08827 serine/threonine-protein kinase PRP4 [EC:2.7.11.1]</t>
  </si>
  <si>
    <t>Beta-adaptin-like protein A</t>
  </si>
  <si>
    <t>IPR002553: Clathrin/coatomer adaptor, adaptin-like, N-terminal; IPR011989: Armadillo-like helical; IPR012295: TBP domain superfamily; IPR015151: Beta-adaptin appendage, C-terminal subdomain; IPR016024: Armadillo-type fold; IPR016342: AP-1/2/4 complex subunit beta; IPR026739: AP complex subunit beta</t>
  </si>
  <si>
    <t>PTHR11134: ADAPTOR COMPLEX SUBUNIT BETA FAMILY MEMBER</t>
  </si>
  <si>
    <t>PF01602: Adaptin N terminal region; PF09066: Beta2-adaptin appendage, C-terminal sub-domain</t>
  </si>
  <si>
    <t>biological_process:intracellular protein transport(GO:0006886); biological_process:vesicle-mediated transport(GO:0016192); cellular_component:AP-4 adaptor complex(GO:0030124); cellular_component:clathrin adaptor complex(GO:0030131); molecular_function:clathrin binding(GO:0030276)</t>
  </si>
  <si>
    <t>K12401 AP-4 complex subunit beta-1</t>
  </si>
  <si>
    <t>putative protein SPA1-RELATED 3</t>
  </si>
  <si>
    <t>IPR000719: Protein kinase domain; IPR001680: WD40 repeat; IPR001753: Enoyl-CoA hydratase/isomerase; IPR011009: Protein kinase-like domain superfamily; IPR015943: WD40/YVTN repeat-like-containing domain superfamily; IPR019775: WD40 repeat, conserved site; IPR020472: G-protein beta WD-40 repeat; IPR029045: ClpP/crotonase-like domain superfamily; IPR036322: WD40-repeat-containing domain superfamily; IPR044630: WD-repeat protein SPA1/2/3/4</t>
  </si>
  <si>
    <t>PTHR44218: PROTEIN SPA1-RELATED 2</t>
  </si>
  <si>
    <t>PF00378: Enoyl-CoA hydratase/isomerase; PF00400: WD domain, G-beta repeat</t>
  </si>
  <si>
    <t>biological_process:photomorphogenesis(GO:0009640); molecular_function:ATP binding(GO:0005524); molecular_function:protein kinase activity(GO:0004672)</t>
  </si>
  <si>
    <t>K07517 Delta3-Delta2-enoyl-CoA isomerase [EC:5.3.3.8]; K26557 protein SPA1-related 3/4</t>
  </si>
  <si>
    <t>Chaperone protein ClpB1</t>
  </si>
  <si>
    <t>IPR001270: ClpA/B family; IPR003593: AAA+ ATPase domain; IPR003959: ATPase, AAA-type, core; IPR004176: Clp, repeat (R) domain; IPR018368: ClpA/B, conserved site 1; IPR019489: Clp ATPase, C-terminal; IPR027417: P-loop containing nucleoside triphosphate hydrolase; IPR028299: ClpA/B, conserved site 2; IPR036628: Clp, N-terminal domain superfamily; IPR041546: ClpA/ClpB, AAA lid domain; IPR050130: ATP-dependent Clp protease/Chaperone ClpA/ClpB</t>
  </si>
  <si>
    <t>biological_process:cellular response to heat(GO:0034605); cellular_component:cytoplasm(GO:0005737); cellular_component:membrane(GO:0016020); molecular_function:ATP binding(GO:0005524); molecular_function:ATP hydrolysis activity(GO:0016887)</t>
  </si>
  <si>
    <t>Golgin-84</t>
  </si>
  <si>
    <t>IPR019177: Golgin subfamily A member 5</t>
  </si>
  <si>
    <t>PTHR13815: GOLGIN-84</t>
  </si>
  <si>
    <t>PF09787: Golgin subfamily A member 5</t>
  </si>
  <si>
    <t>biological_process:Golgi organization(GO:0007030); biological_process:retrograde transport, vesicle recycling within Golgi(GO:0000301); cellular_component:Golgi cisterna(GO:0031985); cellular_component:Golgi membrane(GO:0000139)</t>
  </si>
  <si>
    <t>U-box domain-containing protein 4</t>
  </si>
  <si>
    <t>biological_process:protein ubiquitination(GO:0016567); cellular_component:cytoplasm(GO:0005737); cellular_component:membrane(GO:0016020); cellular_component:nucleus(GO:0005634); molecular_function:ligase activity(GO:0016874); molecular_function:ubiquitin-protein transferase activity(GO:0004842)</t>
  </si>
  <si>
    <t>putative pectinesterase 53</t>
  </si>
  <si>
    <t>biological_process:cell wall modification(GO:0042545); biological_process:pectin catabolic process(GO:0045490); cellular_component:membrane(GO:0016020); molecular_function:aspartyl esterase activity(GO:0045330); molecular_function:lyase activity(GO:0016829); molecular_function:pectinesterase activity(GO:0030599)</t>
  </si>
  <si>
    <t>IPR006808: ATP synthase, F0 complex, subunit G, mitochondrial</t>
  </si>
  <si>
    <t>PTHR12386: ATP SYNTHASE SUBUNIT</t>
  </si>
  <si>
    <t>PF04718: Mitochondrial ATP synthase g subunit</t>
  </si>
  <si>
    <t>biological_process:proton motive force-driven ATP synthesis(GO:0015986); biological_process:proton transmembrane transport(GO:1902600); cellular_component:mitochondrial proton-transporting ATP synthase complex, coupling factor F(o)(GO:0000276); molecular_function:dioxygenase activity(GO:0051213); molecular_function:hydrolase activity(GO:0016787); molecular_function:proton-transporting ATP synthase activity, rotational mechanism(GO:0046933)</t>
  </si>
  <si>
    <t>K02140 F-type H+-transporting ATPase subunit g</t>
  </si>
  <si>
    <t>E3 ubiquitin-protein ligase SINAT5</t>
  </si>
  <si>
    <t>IPR001841: Zinc finger, RING-type; IPR008974: TRAF-like; IPR013010: Zinc finger, SIAH-type; IPR013083: Zinc finger, RING/FYVE/PHD-type; IPR018121: Seven-in-absentia protein, TRAF-like domain; IPR049548: E3 ubiquitin-protein ligase Sina-like, RING finger; IPR052088: E3 ubiquitin-protein ligase SINA</t>
  </si>
  <si>
    <t>PTHR10315: E3 UBIQUITIN PROTEIN LIGASE SIAH</t>
  </si>
  <si>
    <t>PF03145: Sina, TRAF-like domain; PF21361: Sina, zinc finger; PF21362: E3 ubiquitin-protein ligase sina/sinah, RING finger</t>
  </si>
  <si>
    <t>biological_process:protein ubiquitination(GO:0016567); biological_process:proton motive force-driven ATP synthesis(GO:0015986); biological_process:proton transmembrane transport(GO:1902600); biological_process:ubiquitin-dependent protein catabolic process(GO:0006511); cellular_component:cytoplasm(GO:0005737); cellular_component:endomembrane system(GO:0012505); cellular_component:intracellular membrane-bounded organelle(GO:0043231); cellular_component:organelle inner membrane(GO:0019866); cellular_component:plasma membrane(GO:0005886); cellular_component:proton-transporting ATP synthase complex, coupling factor F(o)(GO:0045263); cellular_component:vesicle(GO:0031982); molecular_function:ligase activity(GO:0016874); molecular_function:protein binding(GO:0005515); molecular_function:proton transmembrane transporter activity(GO:0015078); molecular_function:ubiquitin protein ligase activity(GO:0061630); molecular_function:zinc ion binding(GO:0008270)</t>
  </si>
  <si>
    <t>K04506 E3 ubiquitin-protein ligase SIAH1 [EC:2.3.2.27]</t>
  </si>
  <si>
    <t>Calcineurin B-like protein 7</t>
  </si>
  <si>
    <t>IPR002048: EF-hand domain; IPR011992: EF-hand domain pair; IPR018247: EF-Hand 1, calcium-binding site; IPR045198: Calcineurin B-like</t>
  </si>
  <si>
    <t>PTHR23056: CALCINEURIN B</t>
  </si>
  <si>
    <t>biological_process:calcium-mediated signaling(GO:0019722); cellular_component:membrane(GO:0016020); molecular_function:calcium ion binding(GO:0005509); molecular_function:kinase binding(GO:0019900)</t>
  </si>
  <si>
    <t>biological_process:photosynthesis(GO:0015979); cellular_component:chloroplast thylakoid membrane(GO:0009535); cellular_component:photosystem I reaction center(GO:0009538)</t>
  </si>
  <si>
    <t>IPR012340: Nucleic acid-binding, OB-fold; IPR048970: Single-stranded DNA binding protein Ssb-like, OB fold</t>
  </si>
  <si>
    <t>PTHR31472: OS05G0244600 PROTEIN</t>
  </si>
  <si>
    <t>PF21473: Single-stranded DNA binding protein Ssb-like, OB fold</t>
  </si>
  <si>
    <t>PTHR23069: AAA DOMAIN-CONTAINING</t>
  </si>
  <si>
    <t>K22531 ATPase family AAA domain-containing protein 2 [EC:3.6.1.-]</t>
  </si>
  <si>
    <t>IPR002109: Glutaredoxin; IPR011905: Glutaredoxin-like, plant II; IPR036249: Thioredoxin-like superfamily</t>
  </si>
  <si>
    <t>PTHR10168: GLUTAREDOXIN</t>
  </si>
  <si>
    <t>PF12874: Zinc-finger of C2H2 type</t>
  </si>
  <si>
    <t>Syntaxin-22</t>
  </si>
  <si>
    <t>IPR000727: Target SNARE coiled-coil homology domain; IPR006011: Syntaxin, N-terminal domain; IPR010989: SNARE; IPR045242: Syntaxin</t>
  </si>
  <si>
    <t>PTHR19957: SYNTAXIN</t>
  </si>
  <si>
    <t>PF05739: SNARE domain; PF14523: Syntaxin-like protein</t>
  </si>
  <si>
    <t>biological_process:amyloplast organization(GO:0009660); biological_process:detection of virus(GO:0009597); biological_process:establishment of protein localization to vacuole(GO:0072666); biological_process:intracellular protein transport(GO:0006886); biological_process:late endosome to vacuole transport(GO:0045324); biological_process:negative gravitropism(GO:0009959); biological_process:protein targeting(GO:0006605); biological_process:stomatal movement(GO:0010118); biological_process:vesicle docking(GO:0048278); biological_process:vesicle fusion(GO:0006906); cellular_component:clathrin-coated vesicle(GO:0030136); cellular_component:cytosol(GO:0005829); cellular_component:endomembrane system(GO:0012505); cellular_component:Golgi-associated vesicle(GO:0005798); cellular_component:plant-type vacuole membrane(GO:0009705); cellular_component:SNARE complex(GO:0031201); molecular_function:SNAP receptor activity(GO:0005484); molecular_function:SNARE binding(GO:0000149)</t>
  </si>
  <si>
    <t>Protein STRUBBELIG-RECEPTOR FAMILY 5</t>
  </si>
  <si>
    <t>IPR000719: Protein kinase domain; IPR001245: Serine-threonine/tyrosine-protein kinase, catalytic domain; IPR001611: Leucine-rich repeat; IPR011009: Protein kinase-like domain superfamily; IPR013210: Leucine-rich repeat-containing N-terminal, plant-type; IPR032675: Leucine-rich repeat domain superfamily; IPR051420: Ser/Thr Protein Kinases with Diverse Regulatory Roles</t>
  </si>
  <si>
    <t>biological_process:defense response(GO:0006952); biological_process:response to other organism(GO:0051707); cellular_component:cell periphery(GO:0071944); cellular_component:membrane(GO:0016020); molecular_function:ATP binding(GO:0005524); molecular_function:lipid binding(GO:0008289); molecular_function:protein kinase activity(GO:0004672); molecular_function:transmembrane signaling receptor activity(GO:0004888)</t>
  </si>
  <si>
    <t>IPR001005: SANT/Myb domain; IPR044822: Myb/SANT-like DNA-binding domain 4</t>
  </si>
  <si>
    <t>PTHR33492: OSJNBA0043A12.37 PROTEIN-RELATED</t>
  </si>
  <si>
    <t>biological_process:defense response(GO:0006952); biological_process:response to other organism(GO:0051707); cellular_component:membrane(GO:0016020); molecular_function:2-alkenal reductase [NAD(P)+] activity(GO:0032440); molecular_function:ATP binding(GO:0005524); molecular_function:hydrolase activity(GO:0016787); molecular_function:protein kinase activity(GO:0004672)</t>
  </si>
  <si>
    <t>bZIP transcription factor RISBZ3</t>
  </si>
  <si>
    <t>IPR004827: Basic-leucine zipper domain; IPR044168: bZIP transcription factor RISBZ3/4/5; IPR045314: G-box binding factor 1-like, bZIP domain, plant; IPR046347: Basic-leucine zipper domain superfamily</t>
  </si>
  <si>
    <t>PTHR47693: BZIP TRANSCRIPTION FACTOR RISBZ3-RELATED</t>
  </si>
  <si>
    <t>K25784 bZIP transcription factor 9/10/25/63</t>
  </si>
  <si>
    <t>IPR001487: Bromodomain; IPR027353: NET domain; IPR036427: Bromodomain-like superfamily; IPR038336: NET domain superfamily</t>
  </si>
  <si>
    <t>PTHR45926: OSJNBA0053K19.4 PROTEIN</t>
  </si>
  <si>
    <t>PF00439: Bromodomain; PF17035: Bromodomain extra-terminal - transcription regulation</t>
  </si>
  <si>
    <t>Mitochondrial outer membrane import complex protein METAXIN</t>
  </si>
  <si>
    <t>IPR012336: Thioredoxin-like fold; IPR033468: Metaxin, glutathione S-transferase domain; IPR050931: Mitochondrial Protein Transport Metaxin</t>
  </si>
  <si>
    <t>PTHR12289: METAXIN RELATED</t>
  </si>
  <si>
    <t>PF17171: Glutathione S-transferase, C-terminal domain; PF17172: Glutathione S-transferase N-terminal domain</t>
  </si>
  <si>
    <t>biological_process:mitochondrion organization(GO:0007005); biological_process:protein targeting to mitochondrion(GO:0006626); cellular_component:SAM complex(GO:0001401)</t>
  </si>
  <si>
    <t>K17776 metaxin</t>
  </si>
  <si>
    <t>IPR040353: FLC EXPRESSOR/FLX-like</t>
  </si>
  <si>
    <t>PTHR33405: PROTEIN FLX-LIKE 2</t>
  </si>
  <si>
    <t>biological_process:cell differentiation(GO:0030154)</t>
  </si>
  <si>
    <t>putative clathrin assembly protein At5g57200</t>
  </si>
  <si>
    <t>biological_process:clathrin coat assembly(GO:0048268); biological_process:clathrin-dependent endocytosis(GO:0072583); biological_process:proton transmembrane transport(GO:1902600); biological_process:vesicle budding from membrane(GO:0006900); cellular_component:clathrin-coated pit(GO:0005905); cellular_component:clathrin-coated vesicle(GO:0030136); cellular_component:cytosol(GO:0005829); cellular_component:Golgi apparatus(GO:0005794); cellular_component:plastid(GO:0009536); cellular_component:vacuolar proton-transporting V-type ATPase complex(GO:0016471); molecular_function:1-phosphatidylinositol binding(GO:0005545); molecular_function:clathrin heavy chain binding(GO:0032050); molecular_function:phosphatidylinositol-4,5-bisphosphate binding(GO:0005546); molecular_function:proton-transporting ATPase activity, rotational mechanism(GO:0046961); molecular_function:SNARE binding(GO:0000149)</t>
  </si>
  <si>
    <t>IPR004776: Membrane transport PIN-like; IPR014024: Auxin efflux carrier, plant type; IPR051107: Auxin Efflux Carrier</t>
  </si>
  <si>
    <t>PTHR31752: AUXIN EFFLUX CARRIER COMPONENT 1B-RELATED</t>
  </si>
  <si>
    <t>K13947 auxin efflux carrier family protein</t>
  </si>
  <si>
    <t>PF00082: Subtilase family; PF05922: Peptidase inhibitor I9; PF17766: Fibronectin type-III domain</t>
  </si>
  <si>
    <t>IPR007508: D-aminoacyl-tRNA deacylase DtdA</t>
  </si>
  <si>
    <t>PTHR34667: D-AMINOACYL-TRNA DEACYLASE</t>
  </si>
  <si>
    <t>PF05922: Peptidase inhibitor I9</t>
  </si>
  <si>
    <t>biological_process:proteolysis(GO:0006508); molecular_function:serine-type endopeptidase activity(GO:0004252)</t>
  </si>
  <si>
    <t>Hypersensitive-induced response protein 4</t>
  </si>
  <si>
    <t>IPR001107: Band 7 domain; IPR036013: Band 7/SPFH domain superfamily; IPR050710: Band 7/mec-2 domain-containing protein</t>
  </si>
  <si>
    <t>PTHR43327: STOMATIN-LIKE PROTEIN 2, MITOCHONDRIAL</t>
  </si>
  <si>
    <t>ATP-dependent DNA helicase 2 subunit KU80</t>
  </si>
  <si>
    <t>IPR005160: Ku70/Ku80 C-terminal arm; IPR005161: Ku70/Ku80, N-terminal alpha/beta; IPR006164: Ku70/Ku80 beta-barrel domain; IPR014893: Ku, C-terminal; IPR016194: SPOC-like, C-terminal domain superfamily; IPR024193: Ku80; IPR036465: von Willebrand factor A-like domain superfamily; IPR036494: Ku, C-terminal domain superfamily</t>
  </si>
  <si>
    <t>PTHR12604: KU AUTOANTIGEN DNA HELICASE</t>
  </si>
  <si>
    <t>PF02735: Ku70/Ku80 beta-barrel domain; PF03730: Ku70/Ku80 C-terminal arm; PF03731: Ku70/Ku80 N-terminal alpha/beta domain; PF08785: Ku C terminal domain like</t>
  </si>
  <si>
    <t>biological_process:aromatic amino acid metabolic process(GO:0009072); biological_process:DNA duplex unwinding(GO:0032508); biological_process:DNA recombination(GO:0006310); biological_process:double-strand break repair via nonhomologous end joining(GO:0006303); biological_process:response to heat(GO:0009408); biological_process:telomere maintenance(GO:0000723); cellular_component:cytoplasm(GO:0005737); cellular_component:Ku70:Ku80 complex(GO:0043564); molecular_function:ATP binding(GO:0005524); molecular_function:damaged DNA binding(GO:0003684); molecular_function:DNA helicase activity(GO:0003678); molecular_function:double-stranded DNA binding(GO:0003690); molecular_function:hydrolase activity(GO:0016787); molecular_function:kinase activity(GO:0016301); molecular_function:telomeric DNA binding(GO:0042162)</t>
  </si>
  <si>
    <t>K10885 ATP-dependent DNA helicase 2 subunit 2</t>
  </si>
  <si>
    <t>General transcription and DNA repair factor IIH subunit TFB5</t>
  </si>
  <si>
    <t>IPR009400: TFIIH subunit TTDA/Tfb5; IPR035935: TFB5-like superfamily</t>
  </si>
  <si>
    <t>PTHR28580: GENERAL TRANSCRIPTION FACTOR IIH SUBUNIT 5</t>
  </si>
  <si>
    <t>PF06331: Transcription factor TFIIH complex subunit Tfb5</t>
  </si>
  <si>
    <t>K10845 TFIIH basal transcription factor complex TTD-A subunit</t>
  </si>
  <si>
    <t>IPR029063: S-adenosyl-L-methionine-dependent methyltransferase superfamily; IPR053223: Probable Methyltransferase</t>
  </si>
  <si>
    <t>PTHR44067: S-ADENOSYL-L-METHIONINE-DEPENDENT METHYLTRANSFERASE SUPERFAMILY PROTEIN-RELATED</t>
  </si>
  <si>
    <t>biological_process:methylation(GO:0032259); cellular_component:endosome(GO:0005768); cellular_component:Golgi trans cisterna(GO:0000138); cellular_component:membrane(GO:0016020); cellular_component:trans-Golgi network(GO:0005802); molecular_function:methyltransferase activity(GO:0008168)</t>
  </si>
  <si>
    <t>PTHR42938: FORMATE DEHYDROGENASE 1</t>
  </si>
  <si>
    <t>cellular_component:membrane(GO:0016020); molecular_function:phosphoglycerate dehydrogenase activity(GO:0004617)</t>
  </si>
  <si>
    <t>IPR000504: RNA recognition motif domain; IPR012677: Nucleotide-binding alpha-beta plait domain superfamily; IPR035979: RNA-binding domain superfamily; IPR051945: RRM MRD1 RNA Processing and Ribosome Biogenesis</t>
  </si>
  <si>
    <t>PTHR48039: RNA-BINDING MOTIF PROTEIN 14B</t>
  </si>
  <si>
    <t>cellular_component:nucleolus(GO:0005730); molecular_function:RNA binding(GO:0003723)</t>
  </si>
  <si>
    <t>K14573 nucleolar protein 4</t>
  </si>
  <si>
    <t>IPR039282: Protein response to low sulfur</t>
  </si>
  <si>
    <t>PTHR34283: PROTEIN RESPONSE TO LOW SULFUR 1</t>
  </si>
  <si>
    <t>biological_process:cellular oxidant detoxification(GO:0098869)</t>
  </si>
  <si>
    <t>putative Golgi SNAP receptor complex member 1-2</t>
  </si>
  <si>
    <t>IPR023601: Golgi SNAP receptor complex, subunit 1</t>
  </si>
  <si>
    <t>PTHR21094: GOS-28 SNARE- RELATED</t>
  </si>
  <si>
    <t>biological_process:endoplasmic reticulum to Golgi vesicle-mediated transport(GO:0006888); biological_process:protein transport(GO:0015031); biological_process:vesicle fusion(GO:0006906); cellular_component:cis-Golgi network(GO:0005801); cellular_component:Golgi medial cisterna(GO:0005797); cellular_component:Golgi membrane(GO:0000139); cellular_component:SNARE complex(GO:0031201); molecular_function:SNAP receptor activity(GO:0005484)</t>
  </si>
  <si>
    <t>K08495 golgi SNAP receptor complex member 1</t>
  </si>
  <si>
    <t>biological_process:endoplasmic reticulum to Golgi vesicle-mediated transport(GO:0006888); biological_process:protein transport(GO:0015031); cellular_component:cis-Golgi network(GO:0005801); cellular_component:Golgi membrane(GO:0000139)</t>
  </si>
  <si>
    <t>biological_process:cell wall organization(GO:0071555); biological_process:post-embryonic development(GO:0009791); biological_process:reproductive structure development(GO:0048608); biological_process:tRNA aminoacylation for protein translation(GO:0006418); cellular_component:membrane(GO:0016020); cellular_component:nucleolus(GO:0005730); cellular_component:ribonucleoprotein complex(GO:1990904); cellular_component:ribosome(GO:0005840); molecular_function:aminoacyl-tRNA ligase activity(GO:0004812); molecular_function:ATP binding(GO:0005524); molecular_function:dolichyl-phosphate beta-D-mannosyltransferase activity(GO:0004582); molecular_function:mRNA binding(GO:0003729); molecular_function:structural constituent of ribosome(GO:0003735)</t>
  </si>
  <si>
    <t>Phosphatidate cytidylyltransferase 5%2C chloroplastic</t>
  </si>
  <si>
    <t>IPR000374: Phosphatidate cytidylyltransferase</t>
  </si>
  <si>
    <t>PTHR47101: PHOSPHATIDATE CYTIDYLYLTRANSFERASE 5, CHLOROPLASTIC</t>
  </si>
  <si>
    <t>PF01148: Cytidylyltransferase family</t>
  </si>
  <si>
    <t>biological_process:CDP-diacylglycerol biosynthetic process(GO:0016024); cellular_component:membrane(GO:0016020); molecular_function:phosphatidate cytidylyltransferase activity(GO:0004605)</t>
  </si>
  <si>
    <t>K00981 phosphatidate cytidylyltransferase [EC:2.7.7.41]</t>
  </si>
  <si>
    <t>Conserved oligomeric Golgi complex subunit 7</t>
  </si>
  <si>
    <t>IPR019335: Conserved oligomeric Golgi complex subunit 7</t>
  </si>
  <si>
    <t>PTHR21443: CONSERVED OLIGOMERIC GOLGI COMPLEX COMPONENT 7</t>
  </si>
  <si>
    <t>PF10191: Golgi complex component 7 (COG7)</t>
  </si>
  <si>
    <t>biological_process:embryo development ending in seed dormancy(GO:0009793); biological_process:Golgi organization(GO:0007030); biological_process:intracellular protein transport(GO:0006886); biological_process:meristem structural organization(GO:0009933); biological_process:protein retention in Golgi apparatus(GO:0045053); biological_process:retrograde vesicle-mediated transport, Golgi to endoplasmic reticulum(GO:0006890); biological_process:shoot system morphogenesis(GO:0010016); biological_process:unidimensional cell growth(GO:0009826); cellular_component:Golgi membrane(GO:0000139); cellular_component:Golgi transport complex(GO:0017119)</t>
  </si>
  <si>
    <t>K20294 conserved oligomeric Golgi complex subunit 7</t>
  </si>
  <si>
    <t>Secoisolariciresinol dehydrogenase</t>
  </si>
  <si>
    <t>IPR002347: Short-chain dehydrogenase/reductase SDR; IPR020904: Short-chain dehydrogenase/reductase, conserved site; IPR036291: NAD(P)-binding domain superfamily</t>
  </si>
  <si>
    <t>PTHR43180: 3-OXOACYL-(ACYL-CARRIER-PROTEIN) REDUCTASE (AFU_ORTHOLOGUE AFUA_6G11210)</t>
  </si>
  <si>
    <t>PF13561: Enoyl-(Acyl carrier protein) reductase</t>
  </si>
  <si>
    <t>molecular_function:oxidoreductase activity(GO:0016491)</t>
  </si>
  <si>
    <t>PTHR37741: TRANSMEMBRANE PROTEIN</t>
  </si>
  <si>
    <t>PTHR23138: RAN BINDING PROTEIN</t>
  </si>
  <si>
    <t>PTHR45625: PEPTIDYL-PROLYL CIS-TRANS ISOMERASE-RELATED</t>
  </si>
  <si>
    <t>biological_process:inflorescence development(GO:0010229); biological_process:regulation of flower development(GO:0009909); biological_process:regulation of timing of meristematic phase transition(GO:0048506); biological_process:vegetative to reproductive phase transition of meristem(GO:0010228); cellular_component:cytoplasm(GO:0005737)</t>
  </si>
  <si>
    <t>K16223 protein FLOWERING LOCUS T</t>
  </si>
  <si>
    <t>IPR016140: Bifunctional inhibitor/plant lipid transfer protein/seed storage helical domain; IPR036312: Bifunctional inhibitor/plant lipid transfer protein/seed storage helical domain superfamily; IPR039265: Putative lipid-transfer protein DIR1-like; IPR044741: Non-specific lipid-transfer protein-like</t>
  </si>
  <si>
    <t>PTHR33122: LIPID BINDING PROTEIN-RELATED</t>
  </si>
  <si>
    <t>biological_process:systemic acquired resistance(GO:0009627); cellular_component:membrane(GO:0016020); molecular_function:fatty acid binding(GO:0005504)</t>
  </si>
  <si>
    <t>putative UDP-N-acetylglucosamine--peptide N-acetylglucosaminyltransferase SEC</t>
  </si>
  <si>
    <t>PTHR44366: UDP-N-ACETYLGLUCOSAMINE--PEPTIDE N-ACETYLGLUCOSAMINYLTRANSFERASE 110 KDA SUBUNIT</t>
  </si>
  <si>
    <t>K09667 protein O-GlcNAc transferase [EC:2.4.1.255]</t>
  </si>
  <si>
    <t>putative magnesium transporter NIPA4</t>
  </si>
  <si>
    <t>PTHR45717: OS12G0527900 PROTEIN</t>
  </si>
  <si>
    <t>Zinc finger protein BRUTUS</t>
  </si>
  <si>
    <t>IPR001841: Zinc finger, RING-type; IPR008913: Zinc finger, CHY-type; IPR012312: Hemerythrin-like; IPR013083: Zinc finger, RING/FYVE/PHD-type; IPR017921: Zinc finger, CTCHY-type; IPR037274: Zinc finger, CHY-type superfamily; IPR037275: Zinc finger, CTCHY-type superfamily; IPR039512: RCHY1, zinc-ribbon</t>
  </si>
  <si>
    <t>PTHR21319: RING FINGER AND CHY ZINC FINGER DOMAIN-CONTAINING PROTEIN 1</t>
  </si>
  <si>
    <t>PF01814: Hemerythrin HHE cation binding domain; PF05495: CHY zinc finger; PF13639: Ring finger domain; PF14599: Zinc-ribbon</t>
  </si>
  <si>
    <t>biological_process:cellular response to starvation(GO:0009267); biological_process:inorganic ion homeostasis(GO:0098771); biological_process:intracellular monoatomic cation homeostasis(GO:0030003); biological_process:multicellular organismal-level chemical homeostasis(GO:0140962); biological_process:protein ubiquitination(GO:0016567); biological_process:ubiquitin-dependent protein catabolic process(GO:0006511); cellular_component:membrane(GO:0016020); cellular_component:nucleus(GO:0005634); molecular_function:ATP binding(GO:0005524); molecular_function:iron ion binding(GO:0005506); molecular_function:protein kinase activity(GO:0004672); molecular_function:ubiquitin activating enzyme activity(GO:0004839); molecular_function:ubiquitin protein ligase activity(GO:0061630); molecular_function:zinc ion binding(GO:0008270)</t>
  </si>
  <si>
    <t>K16276 zinc finger protein-like protein</t>
  </si>
  <si>
    <t>putative leucine-rich repeat receptor-like protein kinase At1g68400</t>
  </si>
  <si>
    <t>IPR000719: Protein kinase domain; IPR001611: Leucine-rich repeat; IPR011009: Protein kinase-like domain superfamily; IPR013210: Leucine-rich repeat-containing N-terminal, plant-type; IPR017441: Protein kinase, ATP binding site; IPR032675: Leucine-rich repeat domain superfamily; IPR050994: Arabidopsis Inactive Receptor-like Kinases</t>
  </si>
  <si>
    <t>biological_process:defense response(GO:0006952); cellular_component:membrane(GO:0016020); molecular_function:ATP binding(GO:0005524); molecular_function:protein kinase activity(GO:0004672)</t>
  </si>
  <si>
    <t>Phosphatidylinositol 3-kinase%2C root isoform</t>
  </si>
  <si>
    <t>IPR000403: Phosphatidylinositol 3-/4-kinase, catalytic domain; IPR001263: Phosphoinositide 3-kinase, accessory (PIK) domain; IPR002420: C2 phosphatidylinositol 3-kinase-type domain; IPR008290: Phosphatidylinositol 3-kinase, Vps34 type; IPR011009: Protein kinase-like domain superfamily; IPR011162: MHC classes I/II-like antigen recognition protein; IPR015433: Phosphatidylinositol kinase; IPR016024: Armadillo-type fold; IPR018936: Phosphatidylinositol 3/4-kinase, conserved site; IPR035892: C2 domain superfamily; IPR036940: Phosphatidylinositol 3-/4-kinase, catalytic domain superfamily; IPR042236: Phosphoinositide 3-kinase, accessory (PIK) domain superfamily</t>
  </si>
  <si>
    <t>PF00454: Phosphatidylinositol 3- and 4-kinase; PF00613: Phosphoinositide 3-kinase family, accessory domain (PIK domain); PF00792: Phosphoinositide 3-kinase C2</t>
  </si>
  <si>
    <t>biological_process:autophagosome assembly(GO:0000045); biological_process:endocytosis(GO:0006897); biological_process:microgametogenesis(GO:0055046); biological_process:phosphatidylinositol-3-phosphate biosynthetic process(GO:0036092); biological_process:phosphatidylinositol-mediated signaling(GO:0048015); biological_process:positive regulation of defense response to bacterium(GO:1900426); biological_process:reactive oxygen species metabolic process(GO:0072593); biological_process:regulation of proline metabolic process(GO:2000214); biological_process:regulation of stomatal closure(GO:0090333); biological_process:response to bacterium(GO:0009617); biological_process:response to salicylic acid(GO:0009751); biological_process:response to salt(GO:1902074); biological_process:response to salt stress(GO:0009651); cellular_component:endosome(GO:0005768); cellular_component:peroxisome(GO:0005777); cellular_component:phagophore assembly site(GO:0000407); cellular_component:phosphatidylinositol 3-kinase complex, class III, type I(GO:0034271); cellular_component:phosphatidylinositol 3-kinase complex, class III, type II(GO:0034272); molecular_function:1-phosphatidylinositol-3-kinase activity(GO:0016303); molecular_function:ATP binding(GO:0005524)</t>
  </si>
  <si>
    <t>K00914 phosphatidylinositol 3-kinase [EC:2.7.1.137]</t>
  </si>
  <si>
    <t>Protein SAR DEFICIENT 1</t>
  </si>
  <si>
    <t>Nicotinamide adenine dinucleotide transporter 1%2C chloroplastic</t>
  </si>
  <si>
    <t>IPR002067: Mitochondrial carrier protein; IPR018108: Mitochondrial substrate/solute carrier; IPR023395: Mitochondrial carrier domain superfamily; IPR044712: NAD/FAD transporter SLC25A32-like</t>
  </si>
  <si>
    <t>PTHR45683: MITOCHONDRIAL NICOTINAMIDE ADENINE DINUCLEOTIDE TRANSPORTER 1-RELATED-RELATED</t>
  </si>
  <si>
    <t>biological_process:NAD transmembrane transport(GO:0035352); cellular_component:chloroplast envelope(GO:0009941); cellular_component:membrane(GO:0016020); cellular_component:mitochondrion(GO:0005739); molecular_function:NAD transmembrane transporter activity(GO:0051724)</t>
  </si>
  <si>
    <t>K15115 solute carrier family 25 (mitochondrial folate transporter), member 32</t>
  </si>
  <si>
    <t>putative 18.5 kDa class I heat shock protein</t>
  </si>
  <si>
    <t>biological_process:protein complex oligomerization(GO:0051259); biological_process:protein folding(GO:0006457); biological_process:response to heat(GO:0009408); biological_process:response to hydrogen peroxide(GO:0042542); biological_process:response to salt stress(GO:0009651); molecular_function:unfolded protein binding(GO:0051082)</t>
  </si>
  <si>
    <t>IPR008507: Protein of unknown function DUF789</t>
  </si>
  <si>
    <t>PTHR31343: T15D22.8</t>
  </si>
  <si>
    <t>PF05623: Protein of unknown function (DUF789)</t>
  </si>
  <si>
    <t>AP2/ERF and B3 domain-containing transcription repressor TEM1</t>
  </si>
  <si>
    <t>IPR001471: AP2/ERF domain; IPR003340: B3 DNA binding domain; IPR015300: DNA-binding pseudobarrel domain superfamily; IPR016177: DNA-binding domain superfamily; IPR036955: AP2/ERF domain superfamily; IPR044800: B3 domain-containing transcription factor LEC2-like</t>
  </si>
  <si>
    <t>PTHR31140: B3 DOMAIN-CONTAINING TRANSCRIPTION FACTOR ABI3</t>
  </si>
  <si>
    <t>PF00847: AP2 domain; PF02362: B3 DNA binding domain</t>
  </si>
  <si>
    <t>K09287 RAV-like factor</t>
  </si>
  <si>
    <t>18.2 kDa class I heat shock protein</t>
  </si>
  <si>
    <t>IPR008978: HSP20-like chaperone; IPR031107: Small heat shock protein</t>
  </si>
  <si>
    <t>IPR016024: Armadillo-type fold; IPR044952: Protein SENSITIVE TO UV 2</t>
  </si>
  <si>
    <t>PTHR35761: ATR INTERACTING PROTEIN</t>
  </si>
  <si>
    <t>biological_process:DNA damage response(GO:0006974)</t>
  </si>
  <si>
    <t>Phosphoribulokinase%2C chloroplastic</t>
  </si>
  <si>
    <t>IPR006082: Phosphoribulokinase; IPR006083: Phosphoribulokinase/uridine kinase; IPR027417: P-loop containing nucleoside triphosphate hydrolase</t>
  </si>
  <si>
    <t>PTHR10285: URIDINE KINASE</t>
  </si>
  <si>
    <t>PF00485: Phosphoribulokinase / Uridine kinase family</t>
  </si>
  <si>
    <t>biological_process:reductive pentose-phosphate cycle(GO:0019253); biological_process:response to cold(GO:0009409); cellular_component:apoplast(GO:0048046); cellular_component:chloroplast(GO:0009507); cellular_component:cytosol(GO:0005829); cellular_component:nucleus(GO:0005634); cellular_component:organelle outer membrane(GO:0031968); cellular_component:plastid stroma(GO:0009532); cellular_component:plastid thylakoid membrane(GO:0055035); cellular_component:stromule(GO:0010319); cellular_component:supramolecular complex(GO:0099080); molecular_function:ATP binding(GO:0005524); molecular_function:disordered domain specific binding(GO:0097718); molecular_function:phosphoribulokinase activity(GO:0008974); molecular_function:protein homodimerization activity(GO:0042803)</t>
  </si>
  <si>
    <t>K00855 phosphoribulokinase [EC:2.7.1.19]</t>
  </si>
  <si>
    <t>IPR009515: Protein of unknown function DUF1138</t>
  </si>
  <si>
    <t>PTHR34267: OS11G0161033 PROTEIN</t>
  </si>
  <si>
    <t>PF06592: Protein of unknown function (DUF1138)</t>
  </si>
  <si>
    <t>IPR001841: Zinc finger, RING-type; IPR013083: Zinc finger, RING/FYVE/PHD-type; IPR017907: Zinc finger, RING-type, conserved site; IPR018957: Zinc finger, C3HC4 RING-type; IPR045103: E3 ubiquitin-protein ligase RNF5/RNF185-like</t>
  </si>
  <si>
    <t>PTHR12313: E3 UBIQUITIN-PROTEIN LIGASE RNF5-RELATED</t>
  </si>
  <si>
    <t>biological_process:protein ubiquitination(GO:0016567); biological_process:ubiquitin-dependent protein catabolic process(GO:0006511); cellular_component:endoplasmic reticulum membrane(GO:0005789); molecular_function:metal ion binding(GO:0046872); molecular_function:ubiquitin-like protein conjugating enzyme binding(GO:0044390); molecular_function:ubiquitin protein ligase activity(GO:0061630)</t>
  </si>
  <si>
    <t>K10666 E3 ubiquitin-protein ligase RNF5/185 [EC:2.3.2.27]</t>
  </si>
  <si>
    <t>putative Uncharacterized membrane protein At1g75140</t>
  </si>
  <si>
    <t>IPR036322: WD40-repeat-containing domain superfamily; IPR045288: Membrane protein At1g75140-like</t>
  </si>
  <si>
    <t>PTHR35464: OS06G0115200 PROTEIN</t>
  </si>
  <si>
    <t>cellular_component:membrane(GO:0016020); molecular_function:fatty-acyl-CoA binding(GO:0000062)</t>
  </si>
  <si>
    <t>Growth-regulating factor 5</t>
  </si>
  <si>
    <t>biological_process:developmental process(GO:0032502); biological_process:DNA-templated transcription(GO:0006351); biological_process:multicellular organismal process(GO:0032501); biological_process:regulation of DNA-templated transcription(GO:0006355); cellular_component:nucleus(GO:0005634); molecular_function:ATP binding(GO:0005524)</t>
  </si>
  <si>
    <t>MOB kinase activator-like 1A</t>
  </si>
  <si>
    <t>IPR005301: MOB kinase activator family; IPR036703: MOB kinase activator superfamily</t>
  </si>
  <si>
    <t>PTHR22599: MPS ONE BINDER KINASE ACTIVATOR-LIKE  MOB</t>
  </si>
  <si>
    <t>PF03637: Mob1/phocein family</t>
  </si>
  <si>
    <t>biological_process:auxin-activated signaling pathway(GO:0009734); biological_process:cell division(GO:0051301); biological_process:cell population proliferation(GO:0008283); biological_process:hippo signaling(GO:0035329); biological_process:megasporogenesis(GO:0009554); biological_process:microsporogenesis(GO:0009556); biological_process:organ growth(GO:0035265); biological_process:positive regulation of protein phosphorylation(GO:0001934); biological_process:regulation of jasmonic acid biosynthetic process(GO:0080141); biological_process:root meristem growth(GO:0010449); cellular_component:bounding membrane of organelle(GO:0098588); cellular_component:cytoplasm(GO:0005737); cellular_component:endomembrane system(GO:0012505); cellular_component:intracellular vesicle(GO:0097708); cellular_component:nucleus(GO:0005634); cellular_component:organelle subcompartment(GO:0031984); cellular_component:plasma membrane(GO:0005886); molecular_function:kinase activity(GO:0016301); molecular_function:metal ion binding(GO:0046872); molecular_function:protein binding(GO:0005515); molecular_function:protein kinase activator activity(GO:0030295)</t>
  </si>
  <si>
    <t>K06685 MOB kinase activator 1</t>
  </si>
  <si>
    <t>PTHR34462: OS05G0587400 PROTEIN</t>
  </si>
  <si>
    <t>putative Chaperone protein dnaJ GFA2%2C mitochondrial</t>
  </si>
  <si>
    <t>IPR001305: Heat shock protein DnaJ, cysteine-rich domain; IPR001623: DnaJ domain; IPR036410: Heat shock protein DnaJ, cysteine-rich domain superfamily; IPR036869: Chaperone J-domain superfamily</t>
  </si>
  <si>
    <t>PTHR43096: DNAJ HOMOLOG 1, MITOCHONDRIAL-RELATED</t>
  </si>
  <si>
    <t>biological_process:chaperone cofactor-dependent protein refolding(GO:0051085); biological_process:protein refolding(GO:0042026); cellular_component:endoplasmic reticulum(GO:0005783); molecular_function:heat shock protein binding(GO:0031072); molecular_function:metal ion binding(GO:0046872); molecular_function:unfolded protein binding(GO:0051082)</t>
  </si>
  <si>
    <t>IPR002939: Chaperone DnaJ, C-terminal; IPR008971: HSP40/DnaJ peptide-binding; IPR036410: Heat shock protein DnaJ, cysteine-rich domain superfamily</t>
  </si>
  <si>
    <t>PF01556: DnaJ C terminal domain</t>
  </si>
  <si>
    <t>biological_process:protein folding(GO:0006457); cellular_component:cytoplasm(GO:0005737); molecular_function:heat shock protein binding(GO:0031072); molecular_function:metal ion binding(GO:0046872); molecular_function:unfolded protein binding(GO:0051082)</t>
  </si>
  <si>
    <t>F-box/kelch-repeat protein SKIP25</t>
  </si>
  <si>
    <t>IPR015915: Kelch-type beta propeller; IPR036047: F-box-like domain superfamily</t>
  </si>
  <si>
    <t>PTHR47590: F-BOX/KELCH-REPEAT PROTEIN SKIP25</t>
  </si>
  <si>
    <t>PF13964: Kelch motif</t>
  </si>
  <si>
    <t>IPR001841: Zinc finger, RING-type; IPR013083: Zinc finger, RING/FYVE/PHD-type; IPR045191: E3 ubiquitin-protein ligase MBR1/2-like</t>
  </si>
  <si>
    <t>PTHR22937: E3 UBIQUITIN-PROTEIN LIGASE RNF165</t>
  </si>
  <si>
    <t>molecular_function:metal ion binding(GO:0046872); molecular_function:ubiquitin protein ligase activity(GO:0061630)</t>
  </si>
  <si>
    <t>putative glucose-6-phosphate 1-epimerase</t>
  </si>
  <si>
    <t>IPR008183: Aldose 1-/Glucose-6-phosphate 1-epimerase; IPR011013: Galactose mutarotase-like domain superfamily; IPR014718: Glycoside hydrolase-type carbohydrate-binding; IPR025532: Glucose-6-phosphate 1-epimerase</t>
  </si>
  <si>
    <t>PTHR11122: APOSPORY-ASSOCIATED PROTEIN C-RELATED</t>
  </si>
  <si>
    <t>biological_process:carbohydrate metabolic process(GO:0005975); cellular_component:cytoplasm(GO:0005737); cellular_component:membrane(GO:0016020); molecular_function:carbohydrate binding(GO:0030246); molecular_function:glucose-6-phosphate 1-epimerase activity(GO:0047938)</t>
  </si>
  <si>
    <t>K01792 glucose-6-phosphate 1-epimerase [EC:5.1.3.15]</t>
  </si>
  <si>
    <t>NADPH--cytochrome P450 reductase 3</t>
  </si>
  <si>
    <t>IPR001094: Flavodoxin-like; IPR001433: Oxidoreductase FAD/NAD(P)-binding; IPR001709: Flavoprotein pyridine nucleotide cytochrome reductase; IPR003097: Sulfite reductase [NADPH] flavoprotein alpha-component-like, FAD-binding; IPR008254: Flavodoxin/nitric oxide synthase; IPR017927: FAD-binding domain, ferredoxin reductase-type; IPR017938: Riboflavin synthase-like beta-barrel; IPR023173: NADPH-cytochrome p450 reductase, FAD-binding, alpha-helical domain superfamily; IPR023208: NADPH-cytochrome P450 reductase; IPR029039: Flavoprotein-like superfamily; IPR039261: Ferredoxin-NADP reductase (FNR), nucleotide-binding domain</t>
  </si>
  <si>
    <t>PTHR19384: NITRIC OXIDE SYNTHASE-RELATED</t>
  </si>
  <si>
    <t>PF00175: Oxidoreductase NAD-binding domain; PF00258: Flavodoxin; PF00667: FAD binding domain</t>
  </si>
  <si>
    <t>biological_process:response to hormone(GO:0009725); cellular_component:cytosol(GO:0005829); cellular_component:endoplasmic reticulum membrane(GO:0005789); molecular_function:flavin adenine dinucleotide binding(GO:0050660); molecular_function:FMN binding(GO:0010181); molecular_function:NADP binding(GO:0050661); molecular_function:NADPH-hemoprotein reductase activity(GO:0003958)</t>
  </si>
  <si>
    <t>K00327 NADPH-ferrihemoprotein reductase [EC:1.6.2.4]</t>
  </si>
  <si>
    <t>4-coumarate--CoA ligase 1</t>
  </si>
  <si>
    <t>biological_process:organic cyclic compound metabolic process(GO:1901360); biological_process:secondary metabolic process(GO:0019748); cellular_component:cytoplasm(GO:0005737); cellular_component:membrane(GO:0016020); molecular_function:4-coumarate-CoA ligase activity(GO:0016207); molecular_function:carnitine-CoA ligase activity(GO:0051108); molecular_function:crotonobetaine-CoA ligase activity(GO:0051109); molecular_function:Photinus-luciferin 4-monooxygenase (ATP-hydrolyzing) activity(GO:0047077); molecular_function:trans-cinnamate-CoA ligase activity(GO:0106290)</t>
  </si>
  <si>
    <t>Calmodulin-binding protein 60 B</t>
  </si>
  <si>
    <t>biological_process:regulation of DNA-templated transcription(GO:0006355); biological_process:regulation of salicylic acid biosynthetic process(GO:0080142); cellular_component:nucleus(GO:0005634); molecular_function:ATP binding(GO:0005524); molecular_function:ATP hydrolysis activity(GO:0016887); molecular_function:calmodulin binding(GO:0005516); molecular_function:DNA-binding transcription factor activity(GO:0003700); molecular_function:ligase activity(GO:0016874); molecular_function:sequence-specific DNA binding(GO:0043565)</t>
  </si>
  <si>
    <t>General transcription and DNA repair factor IIH subunit TFB1-1</t>
  </si>
  <si>
    <t>IPR005607: BSD domain; IPR011993: PH-like domain superfamily; IPR013876: TFIIH p62 subunit, N-terminal; IPR027079: TFIIH subunit Tfb1/GTF2H1; IPR035925: BSD domain superfamily</t>
  </si>
  <si>
    <t>PTHR12856: TRANSCRIPTION INITIATION FACTOR IIH-RELATED</t>
  </si>
  <si>
    <t>PF03909: BSD domain; PF08567: TFIIH p62 subunit, N-terminal domain</t>
  </si>
  <si>
    <t>biological_process:DNA integration(GO:0015074); biological_process:nucleotide-excision repair(GO:0006289); biological_process:transcription by RNA polymerase I(GO:0006360); biological_process:transcription by RNA polymerase II(GO:0006366); cellular_component:transcription factor TFIIH core complex(GO:0000439); cellular_component:transcription factor TFIIH holo complex(GO:0005675); molecular_function:nucleic acid binding(GO:0003676)</t>
  </si>
  <si>
    <t>K03141 transcription initiation factor TFIIH subunit 1</t>
  </si>
  <si>
    <t>Zinc finger protein CONSTANS-LIKE 5</t>
  </si>
  <si>
    <t>biological_process:regulation of DNA-templated transcription(GO:0006355); biological_process:regulation of flower development(GO:0009909); cellular_component:nucleus(GO:0005634); molecular_function:DNA-binding transcription factor activity(GO:0003700); molecular_function:transcription cis-regulatory region binding(GO:0000976); molecular_function:zinc ion binding(GO:0008270)</t>
  </si>
  <si>
    <t>BTB/POZ domain-containing protein At3g05675</t>
  </si>
  <si>
    <t>IPR011333: SKP1/BTB/POZ domain superfamily; IPR038920: BTB/POZ domain-containing protein</t>
  </si>
  <si>
    <t>PTHR31060: OSJNBA0011J08.25 PROTEIN-RELATED</t>
  </si>
  <si>
    <t>biological_process:protein ubiquitination(GO:0016567); cellular_component:membrane(GO:0016020); molecular_function:ATP binding(GO:0005524); molecular_function:protein kinase activity(GO:0004672)</t>
  </si>
  <si>
    <t>putative Ubiquitin-conjugating enzyme E2 35</t>
  </si>
  <si>
    <t>IPR000608: Ubiquitin-conjugating enzyme E2; IPR016135: Ubiquitin-conjugating enzyme/RWD-like; IPR023313: Ubiquitin-conjugating enzyme, active site</t>
  </si>
  <si>
    <t>biological_process:postreplication repair(GO:0006301); biological_process:protein K63-linked ubiquitination(GO:0070534); biological_process:ubiquitin-dependent protein catabolic process(GO:0006511); cellular_component:nucleus(GO:0005634); molecular_function:ATP binding(GO:0005524); molecular_function:ubiquitin activating enzyme activity(GO:0004839); molecular_function:ubiquitin conjugating enzyme activity(GO:0061631)</t>
  </si>
  <si>
    <t>K10580 ubiquitin-conjugating enzyme E2 N [EC:2.3.2.23]</t>
  </si>
  <si>
    <t>putative Interactor of constitutive active ROPs 4</t>
  </si>
  <si>
    <t>IPR029688: Interactor of constitutive active ROPs</t>
  </si>
  <si>
    <t>PTHR34224: INTERACTOR OF CONSTITUTIVE ACTIVE ROPS 2, CHLOROPLASTIC-RELATED</t>
  </si>
  <si>
    <t>putative Pentatricopeptide repeat-containing protein At3g58590</t>
  </si>
  <si>
    <t>biological_process:RNA modification(GO:0009451); cellular_component:intracellular membrane-bounded organelle(GO:0043231); cellular_component:membrane(GO:0016020); molecular_function:GTPase activity(GO:0003924); molecular_function:GTP binding(GO:0005525); molecular_function:RNA binding(GO:0003723)</t>
  </si>
  <si>
    <t>Callose synthase 12</t>
  </si>
  <si>
    <t>Protein DEHYDRATION-INDUCED 19</t>
  </si>
  <si>
    <t>IPR008598: Drought induced 19 protein type, zinc-binding domain; IPR027935: Protein dehydration-induced 19, C-terminal; IPR033347: Protein DEHYDRATION-INDUCED 19</t>
  </si>
  <si>
    <t>PTHR31875: PROTEIN DEHYDRATION-INDUCED 19</t>
  </si>
  <si>
    <t>PF05605: Drought induced 19 protein (Di19), zinc-binding; PF14571: Stress-induced protein Di19, C-terminal</t>
  </si>
  <si>
    <t>IPR043459: NFD6/NOXY2-like</t>
  </si>
  <si>
    <t>PTHR33156: OS02G0230000 PROTEIN</t>
  </si>
  <si>
    <t>Persulfide dioxygenase ETHE1%2C mitochondrial</t>
  </si>
  <si>
    <t>IPR001279: Metallo-beta-lactamase; IPR036866: Ribonuclease Z/Hydroxyacylglutathione hydrolase-like; IPR044528: Persulfide dioxygenase-like, MBL-fold metallo-hydrolase domain; IPR051682: Mitochondrial Persulfide Dioxygenase</t>
  </si>
  <si>
    <t>PTHR43084: PERSULFIDE DIOXYGENASE ETHE1</t>
  </si>
  <si>
    <t>PF00753: Metallo-beta-lactamase superfamily</t>
  </si>
  <si>
    <t>biological_process:embryo development ending in seed dormancy(GO:0009793); biological_process:endosperm development(GO:0009960); biological_process:glutathione metabolic process(GO:0006749); biological_process:hydrogen sulfide metabolic process(GO:0070813); cellular_component:mitochondrion(GO:0005739); molecular_function:hydrolase activity, acting on ester bonds(GO:0016788); molecular_function:sulfur dioxygenase activity(GO:0050313)</t>
  </si>
  <si>
    <t>K17725 sulfur dioxygenase [EC:1.13.11.18]</t>
  </si>
  <si>
    <t>PTHR36742: MYOSIN-G HEAVY CHAIN-LIKE PROTEIN</t>
  </si>
  <si>
    <t>Urease accessory protein G</t>
  </si>
  <si>
    <t>IPR003495: CobW/HypB/UreG, nucleotide-binding domain; IPR004400: Urease accessory protein UreG; IPR027417: P-loop containing nucleoside triphosphate hydrolase</t>
  </si>
  <si>
    <t>PTHR31715: UREASE ACCESSORY PROTEIN G</t>
  </si>
  <si>
    <t>PF02492: CobW/HypB/UreG, nucleotide-binding domain</t>
  </si>
  <si>
    <t>biological_process:translation(GO:0006412); cellular_component:membrane(GO:0016020); cellular_component:plastid(GO:0009536); cellular_component:ribonucleoprotein complex(GO:1990904); cellular_component:ribosome(GO:0005840); molecular_function:GTPase activity(GO:0003924); molecular_function:GTP binding(GO:0005525); molecular_function:nickel cation binding(GO:0016151); molecular_function:structural constituent of ribosome(GO:0003735)</t>
  </si>
  <si>
    <t>K03189 urease accessory protein</t>
  </si>
  <si>
    <t>IPR001660: Sterile alpha motif domain; IPR013761: Sterile alpha motif/pointed domain superfamily</t>
  </si>
  <si>
    <t>PTHR10627: SCP160</t>
  </si>
  <si>
    <t>PF07647: SAM domain (Sterile alpha motif)</t>
  </si>
  <si>
    <t>molecular_function:kinase activity(GO:0016301)</t>
  </si>
  <si>
    <t>PTHR33726: TRANSMEMBRANE PROTEIN</t>
  </si>
  <si>
    <t>Serine carboxypeptidase-like 50</t>
  </si>
  <si>
    <t>IPR001563: Peptidase S10, serine carboxypeptidase; IPR018202: Serine carboxypeptidase, serine active site; IPR029058: Alpha/Beta hydrolase fold</t>
  </si>
  <si>
    <t>biological_process:proteolysis(GO:0006508); cellular_component:extracellular region(GO:0005576); cellular_component:membrane(GO:0016020); molecular_function:serine-type carboxypeptidase activity(GO:0004185)</t>
  </si>
  <si>
    <t>K09645 vitellogenic carboxypeptidase-like protein [EC:3.4.16.-]</t>
  </si>
  <si>
    <t>Aspartic proteinase oryzasin-1</t>
  </si>
  <si>
    <t>IPR001461: Aspartic peptidase A1 family; IPR001969: Aspartic peptidase, active site; IPR007856: Saposin-like type B, region 1; IPR008138: Saposin B type, region 2; IPR008139: Saposin B type domain; IPR011001: Saposin-like; IPR021109: Aspartic peptidase domain superfamily; IPR033121: Peptidase family A1 domain; IPR033869: Phytepsin</t>
  </si>
  <si>
    <t>PTHR47966: BETA-SITE APP-CLEAVING ENZYME, ISOFORM A-RELATED</t>
  </si>
  <si>
    <t>PF00026: Eukaryotic aspartyl protease; PF03489: Saposin-like type B, region 2; PF05184: Saposin-like type B, region 1</t>
  </si>
  <si>
    <t>biological_process:lipid metabolic process(GO:0006629); biological_process:proteolysis(GO:0006508); cellular_component:lysosome(GO:0005764); cellular_component:membrane(GO:0016020); molecular_function:aspartic-type endopeptidase activity(GO:0004190)</t>
  </si>
  <si>
    <t>K08245 phytepsin [EC:3.4.23.40]</t>
  </si>
  <si>
    <t>IPR003265: HhH-GPD domain; IPR011257: DNA glycosylase; IPR051912: Alkylbase DNA Glycosylase/Transcriptional Activator</t>
  </si>
  <si>
    <t>PTHR43003: DNA-3-METHYLADENINE GLYCOSYLASE</t>
  </si>
  <si>
    <t>PF00730: HhH-GPD superfamily base excision DNA repair protein</t>
  </si>
  <si>
    <t>biological_process:base-excision repair, AP site formation(GO:0006285); biological_process:DNA alkylation repair(GO:0006307); cellular_component:cytoplasm(GO:0005737); cellular_component:nucleus(GO:0005634); cellular_component:protein-DNA complex(GO:0032993); molecular_function:alkylated DNA binding(GO:0032131); molecular_function:DNA-3-methylbase glycosylase activity(GO:0043733); molecular_function:DNA-7-methylguanine glycosylase activity(GO:0043916)</t>
  </si>
  <si>
    <t>K01247 DNA-3-methyladenine glycosylase II [EC:3.2.2.21]</t>
  </si>
  <si>
    <t>IPR001005: SANT/Myb domain; IPR009057: Homedomain-like superfamily; IPR044636: Transcription factor RADIALIS-like</t>
  </si>
  <si>
    <t>putative BTB/POZ domain-containing protein At3g08570</t>
  </si>
  <si>
    <t>IPR011333: SKP1/BTB/POZ domain superfamily; IPR027356: NPH3 domain; IPR043454: NPH3/RPT2-like family</t>
  </si>
  <si>
    <t>biological_process:protein ubiquitination(GO:0016567)</t>
  </si>
  <si>
    <t>PHD finger protein ALFIN-LIKE 8</t>
  </si>
  <si>
    <t>IPR001965: Zinc finger, PHD-type; IPR011011: Zinc finger, FYVE/PHD-type; IPR013083: Zinc finger, RING/FYVE/PHD-type; IPR019786: Zinc finger, PHD-type, conserved site; IPR019787: Zinc finger, PHD-finger; IPR021998: Alfin, N-terminal; IPR044104: Alfin1-like, PHD finger; IPR045104: Alfin</t>
  </si>
  <si>
    <t>PTHR12321: CPG BINDING PROTEIN</t>
  </si>
  <si>
    <t>PF00628: PHD-finger; PF12165: Alfin</t>
  </si>
  <si>
    <t>biological_process:chromatin organization(GO:0006325); biological_process:regulation of DNA-templated transcription(GO:0006355); cellular_component:membrane(GO:0016020); cellular_component:nucleus(GO:0005634); molecular_function:histone binding(GO:0042393); molecular_function:metal ion binding(GO:0046872); molecular_function:transcription cis-regulatory region binding(GO:0000976); molecular_function:transcription coregulator activity(GO:0003712)</t>
  </si>
  <si>
    <t>K26274 PHD finger protein ALFIN-LIKE</t>
  </si>
  <si>
    <t>putative Two-component response regulator ORR1</t>
  </si>
  <si>
    <t>IPR001789: Signal transduction response regulator, receiver domain; IPR011006: CheY-like superfamily; IPR045279: Two-component response regulator ARR-like</t>
  </si>
  <si>
    <t>biological_process:cytokinin-activated signaling pathway(GO:0009736); biological_process:phosphorelay signal transduction system(GO:0000160)</t>
  </si>
  <si>
    <t>K14492 two-component response regulator ARR-A family</t>
  </si>
  <si>
    <t>putative Subtilisin-like serine-protease S</t>
  </si>
  <si>
    <t>IPR000209: Peptidase S8/S53 domain; IPR003137: PA domain; IPR010259: Peptidase S8 propeptide/proteinase inhibitor I9; IPR015500: Peptidase S8, subtilisin-related; IPR023828: Peptidase S8, subtilisin, Ser-active site; IPR034197: Cucumisin-like catalytic domain; IPR036852: Peptidase S8/S53 domain superfamily; IPR037045: Peptidase S8 propeptide/proteinase inhibitor I9 superfamily; IPR041469: Subtilisin-like protease, fibronectin type-III domain; IPR045051: Subtilisin-like protease</t>
  </si>
  <si>
    <t>IPR006869: Domain of unknown function DUF547; IPR025757: Ternary complex factor MIP1, leucine-zipper</t>
  </si>
  <si>
    <t>PF04784: Protein of unknown function, DUF547; PF14389: Leucine-zipper of ternary complex factor MIP1</t>
  </si>
  <si>
    <t>biological_process:cellular oxidant detoxification(GO:0098869); biological_process:intracellular protein transport(GO:0006886); biological_process:vesicle-mediated transport(GO:0016192); cellular_component:AP-1 adaptor complex(GO:0030121); molecular_function:clathrin adaptor activity(GO:0035615); molecular_function:kinase activity(GO:0016301); molecular_function:peroxidase activity(GO:0004601)</t>
  </si>
  <si>
    <t>IPR003754: Tetrapyrrole biosynthesis, uroporphyrinogen III synthase; IPR036108: Tetrapyrrole biosynthesis, uroporphyrinogen III synthase superfamily</t>
  </si>
  <si>
    <t>PTHR38020: UROPORPHYRINOGEN-III SYNTHASE</t>
  </si>
  <si>
    <t>PF02602: Uroporphyrinogen-III synthase HemD</t>
  </si>
  <si>
    <t>biological_process:protoporphyrinogen IX biosynthetic process(GO:0006782); molecular_function:uroporphyrinogen-III synthase activity(GO:0004852)</t>
  </si>
  <si>
    <t>K01719 uroporphyrinogen-III synthase [EC:4.2.1.75]</t>
  </si>
  <si>
    <t>IPR001602: UPF0047 protein YjbQ-like; IPR035917: YjbQ-like superfamily</t>
  </si>
  <si>
    <t>PTHR30615: UNCHARACTERIZED PROTEIN YJBQ-RELATED</t>
  </si>
  <si>
    <t>PF01894: Uncharacterised protein family UPF0047</t>
  </si>
  <si>
    <t>IPR036259: MFS transporter superfamily</t>
  </si>
  <si>
    <t>Polyamine transporter PUT1</t>
  </si>
  <si>
    <t>IPR002293: Amino acid/polyamine transporter I; IPR044566: Polyamine transporter RMV1-like</t>
  </si>
  <si>
    <t>PTHR45826: POLYAMINE TRANSPORTER PUT1</t>
  </si>
  <si>
    <t>PF13520: Amino acid permease</t>
  </si>
  <si>
    <t>biological_process:polyamine transmembrane transport(GO:1902047); cellular_component:cell periphery(GO:0071944); cellular_component:membrane(GO:0016020); molecular_function:polyamine transmembrane transporter activity(GO:0015203); molecular_function:symporter activity(GO:0015293)</t>
  </si>
  <si>
    <t>Ubiquinol oxidase 1a%2C mitochondrial</t>
  </si>
  <si>
    <t>IPR002680: Alternative oxidase; IPR038659: Alternative oxidase superfamily</t>
  </si>
  <si>
    <t>PTHR31803: ALTERNATIVE OXIDASE</t>
  </si>
  <si>
    <t>PF01786: Alternative oxidase</t>
  </si>
  <si>
    <t>biological_process:alternative respiration(GO:0010230); cellular_component:chloroplast(GO:0009507); cellular_component:mitochondrion(GO:0005739); cellular_component:organelle inner membrane(GO:0019866); cellular_component:respirasome(GO:0070469); molecular_function:alternative oxidase activity(GO:0009916); molecular_function:metal ion binding(GO:0046872); molecular_function:superoxide-generating NADPH oxidase activity(GO:0106292); molecular_function:ubiquinol:oxygen oxidoreductase activity(GO:0102721)</t>
  </si>
  <si>
    <t>K17893 ubiquinol oxidase [EC:1.10.3.11]</t>
  </si>
  <si>
    <t>Ubiquinol oxidase 1b%2C mitochondrial</t>
  </si>
  <si>
    <t>biological_process:alternative respiration(GO:0010230); cellular_component:mitochondrion(GO:0005739); cellular_component:organelle inner membrane(GO:0019866); cellular_component:respirasome(GO:0070469); molecular_function:alternative oxidase activity(GO:0009916); molecular_function:metal ion binding(GO:0046872); molecular_function:superoxide-generating NADPH oxidase activity(GO:0106292); molecular_function:ubiquinol:oxygen oxidoreductase activity(GO:0102721)</t>
  </si>
  <si>
    <t>IPR038947: At3g27210-like</t>
  </si>
  <si>
    <t>PTHR34280: OS01G0920100 PROTEIN</t>
  </si>
  <si>
    <t>CBS domain-containing protein CBSX6</t>
  </si>
  <si>
    <t>IPR000644: CBS domain; IPR046342: CBS domain superfamily; IPR050511: AMP-activated protein kinase gamma/SDS23 families</t>
  </si>
  <si>
    <t>PF00571: CBS domain</t>
  </si>
  <si>
    <t>cellular_component:cytoplasm(GO:0005737); cellular_component:nucleus(GO:0005634); molecular_function:kinase activity(GO:0016301)</t>
  </si>
  <si>
    <t>IPR001680: WD40 repeat; IPR015943: WD40/YVTN repeat-like-containing domain superfamily; IPR024977: Anaphase-promoting complex subunit 4-like, WD40 domain; IPR033010: WD repeat Cdc20/Fizzy; IPR036322: WD40-repeat-containing domain superfamily</t>
  </si>
  <si>
    <t>biological_process:anaphase-promoting complex-dependent catabolic process(GO:0031145); biological_process:cell division(GO:0051301); biological_process:positive regulation of anaphase-promoting complex-dependent catabolic process(GO:1905786); biological_process:protein ubiquitination(GO:0016567); cellular_component:anaphase-promoting complex(GO:0005680); molecular_function:anaphase-promoting complex binding(GO:0010997); molecular_function:ubiquitin-protein transferase activator activity(GO:0097027)</t>
  </si>
  <si>
    <t>PTHR35833: GALACTOSE-BINDING DOMAIN-LIKE, ARMADILLO-TYPE FOLD PROTEIN-RELATED</t>
  </si>
  <si>
    <t>putative Vacuolar-processing enzyme</t>
  </si>
  <si>
    <t>IPR001096: Peptidase C13, legumain; IPR046427: Legumain prodomain superfamily; IPR048501: Legumain, prodomain</t>
  </si>
  <si>
    <t>PTHR12000: HEMOGLOBINASE FAMILY MEMBER</t>
  </si>
  <si>
    <t>PF20985: Legumain, prodomain</t>
  </si>
  <si>
    <t>biological_process:proteolysis involved in protein catabolic process(GO:0051603); biological_process:vacuolar protein processing(GO:0006624); cellular_component:vacuole(GO:0005773); molecular_function:cysteine-type peptidase activity(GO:0008234); molecular_function:endopeptidase activity(GO:0004175)</t>
  </si>
  <si>
    <t>biological_process:anaphase-promoting complex-dependent catabolic process(GO:0031145); biological_process:positive regulation of anaphase-promoting complex-dependent catabolic process(GO:1905786); cellular_component:anaphase-promoting complex(GO:0005680); molecular_function:anaphase-promoting complex binding(GO:0010997); molecular_function:ubiquitin-protein transferase activator activity(GO:0097027)</t>
  </si>
  <si>
    <t>putative Ubinuclein-2</t>
  </si>
  <si>
    <t>IPR014840: Hpc2-related domain</t>
  </si>
  <si>
    <t>PTHR21669: CAPZ-INTERACTING PROTEIN AND RELATED PROTEINS</t>
  </si>
  <si>
    <t>PF08729: HPC2 and ubinuclein domain</t>
  </si>
  <si>
    <t>IPR000719: Protein kinase domain; IPR001680: WD40 repeat; IPR001841: Zinc finger, RING-type; IPR011009: Protein kinase-like domain superfamily; IPR013083: Zinc finger, RING/FYVE/PHD-type; IPR015943: WD40/YVTN repeat-like-containing domain superfamily; IPR017907: Zinc finger, RING-type, conserved site; IPR020472: G-protein beta WD-40 repeat; IPR027370: Zinc finger, RING-type, eukaryotic; IPR036322: WD40-repeat-containing domain superfamily</t>
  </si>
  <si>
    <t>PTHR44489: -</t>
  </si>
  <si>
    <t>PF00400: WD domain, G-beta repeat; PF13445: RING-type zinc-finger</t>
  </si>
  <si>
    <t>biological_process:protein ubiquitination(GO:0016567); cellular_component:cytosol(GO:0005829); cellular_component:membrane(GO:0016020); molecular_function:acyltransferase activity(GO:0016746); molecular_function:ATP binding(GO:0005524); molecular_function:metal ion binding(GO:0046872); molecular_function:protein kinase activity(GO:0004672)</t>
  </si>
  <si>
    <t>Protein NRT1/ PTR FAMILY 5.10</t>
  </si>
  <si>
    <t>biological_process:dipeptide transmembrane transport(GO:0035442); biological_process:tripeptide transport(GO:0042939); cellular_component:membrane(GO:0016020); molecular_function:dipeptide transmembrane transporter activity(GO:0071916); molecular_function:tripeptide transmembrane transporter activity(GO:0042937)</t>
  </si>
  <si>
    <t>K26562 MFS transporter, POT/PTR family, peptide/nitrate/nicotianamine transporter</t>
  </si>
  <si>
    <t>IPR002156: Ribonuclease H domain; IPR036397: Ribonuclease H superfamily; IPR041373: Reverse transcriptase, RNase H-like domain; IPR043128: Reverse transcriptase/Diguanylate cyclase domain; IPR043502: DNA/RNA polymerase superfamily</t>
  </si>
  <si>
    <t>PTHR34072: ENZYMATIC POLYPROTEIN-RELATED</t>
  </si>
  <si>
    <t>PF17917: RNase H-like domain found in reverse transcriptase</t>
  </si>
  <si>
    <t>biological_process:RNA-templated DNA biosynthetic process(GO:0006278); molecular_function:endonuclease activity(GO:0004519); molecular_function:metal ion binding(GO:0046872); molecular_function:nucleic acid binding(GO:0003676); molecular_function:RNA-directed DNA polymerase activity(GO:0003964); molecular_function:RNA nuclease activity(GO:0004540)</t>
  </si>
  <si>
    <t>IPR018061: Retropepsins; IPR021109: Aspartic peptidase domain superfamily</t>
  </si>
  <si>
    <t>PF00077: Retroviral aspartyl protease</t>
  </si>
  <si>
    <t>molecular_function:hydrolase activity(GO:0016787)</t>
  </si>
  <si>
    <t>IPR001878: Zinc finger, CCHC-type; IPR036875: Zinc finger, CCHC-type superfamily</t>
  </si>
  <si>
    <t>PF00098: Zinc knuckle; PF22909: Caulimovirus coat protein, conserved domain</t>
  </si>
  <si>
    <t>molecular_function:nucleic acid binding(GO:0003676); molecular_function:zinc ion binding(GO:0008270)</t>
  </si>
  <si>
    <t>PF22909: Caulimovirus coat protein, conserved domain</t>
  </si>
  <si>
    <t>IPR012337: Ribonuclease H-like superfamily; IPR036397: Ribonuclease H superfamily; IPR052160: Gypsy Retrotransposon Integrase-like</t>
  </si>
  <si>
    <t>PTHR47266: ENDONUCLEASE-RELATED</t>
  </si>
  <si>
    <t>molecular_function:nucleic acid binding(GO:0003676)</t>
  </si>
  <si>
    <t>putative Cysteine proteinase inhibitor 1</t>
  </si>
  <si>
    <t>IPR000010: Cystatin domain; IPR046350: Cystatin superfamily</t>
  </si>
  <si>
    <t>PTHR47364: CYSTEINE PROTEINASE INHIBITOR 5</t>
  </si>
  <si>
    <t>PF16845: Aspartic acid proteinase inhibitor</t>
  </si>
  <si>
    <t>putative Multicystatin</t>
  </si>
  <si>
    <t>molecular_function:cysteine-type endopeptidase inhibitor activity(GO:0004869)</t>
  </si>
  <si>
    <t>IPR000010: Cystatin domain; IPR018073: Proteinase inhibitor I25, cystatin, conserved site; IPR046350: Cystatin superfamily</t>
  </si>
  <si>
    <t>Cysteine proteinase inhibitor</t>
  </si>
  <si>
    <t>Gamma carbonic anhydrase 1%2C mitochondrial</t>
  </si>
  <si>
    <t>IPR011004: Trimeric LpxA-like superfamily; IPR047324: Gamma carbonic anhydrase-like; IPR050484: Transferase Hexapeptide/Carbonic Anhydrase</t>
  </si>
  <si>
    <t>PTHR13061: DYNACTIN SUBUNIT P25</t>
  </si>
  <si>
    <t>cellular_component:mitochondrial membrane(GO:0031966); molecular_function:transferase activity(GO:0016740)</t>
  </si>
  <si>
    <t>K01726 gamma-carbonic anhydrase [EC:4.2.1.-]</t>
  </si>
  <si>
    <t>10 kDa chaperonin%2C mitochondrial</t>
  </si>
  <si>
    <t>IPR011032: GroES-like superfamily; IPR020818: GroES chaperonin family; IPR037124: GroES chaperonin superfamily</t>
  </si>
  <si>
    <t>PTHR10772: 10 KDA HEAT SHOCK PROTEIN</t>
  </si>
  <si>
    <t>PF00166: Chaperonin 10 Kd subunit</t>
  </si>
  <si>
    <t>biological_process:chaperone cofactor-dependent protein refolding(GO:0051085); cellular_component:mitochondrial matrix(GO:0005759); molecular_function:ATP binding(GO:0005524); molecular_function:metal ion binding(GO:0046872); molecular_function:protein-folding chaperone binding(GO:0051087); molecular_function:protein folding chaperone(GO:0044183); molecular_function:unfolded protein binding(GO:0051082)</t>
  </si>
  <si>
    <t>K04078 chaperonin GroES</t>
  </si>
  <si>
    <t>putative Calmodulin-binding protein 25</t>
  </si>
  <si>
    <t>IPR039609: VQ motif-containing protein 15/22</t>
  </si>
  <si>
    <t>PTHR33179: VQ MOTIF-CONTAINING PROTEIN</t>
  </si>
  <si>
    <t>biological_process:response to osmotic stress(GO:0006970); cellular_component:nucleus(GO:0005634); molecular_function:calmodulin binding(GO:0005516)</t>
  </si>
  <si>
    <t>IPR007781: Alpha-N-acetylglucosaminidase; IPR024240: Alpha-N-acetylglucosaminidase, N-terminal; IPR024733: Alpha-N-acetylglucosaminidase, tim-barrel domain; IPR029018: Beta-hexosaminidase-like, domain 2</t>
  </si>
  <si>
    <t>PTHR12872: ALPHA-N-ACETYLGLUCOSAMINIDASE</t>
  </si>
  <si>
    <t>PF05089: Alpha-N-acetylglucosaminidase (NAGLU) tim-barrel domain; PF12971: Alpha-N-acetylglucosaminidase (NAGLU) N-terminal domain</t>
  </si>
  <si>
    <t>putative Alpha-N-acetylglucosaminidase</t>
  </si>
  <si>
    <t>IPR007781: Alpha-N-acetylglucosaminidase; IPR024732: Alpha-N-acetylglucosaminidase, C-terminal</t>
  </si>
  <si>
    <t>PF12972: Alpha-N-acetylglucosaminidase (NAGLU) C-terminal domain</t>
  </si>
  <si>
    <t>IPR007781: Alpha-N-acetylglucosaminidase; IPR024733: Alpha-N-acetylglucosaminidase, tim-barrel domain</t>
  </si>
  <si>
    <t>PF05089: Alpha-N-acetylglucosaminidase (NAGLU) tim-barrel domain</t>
  </si>
  <si>
    <t>IPR007321: Transposase (putative), gypsy type</t>
  </si>
  <si>
    <t>PTHR31099: OS06G0165300 PROTEIN</t>
  </si>
  <si>
    <t>PF04195: Putative gypsy type transposon</t>
  </si>
  <si>
    <t>Pentatricopeptide repeat-containing protein At5g46680</t>
  </si>
  <si>
    <t>PTHR47932: ATPASE EXPRESSION PROTEIN 3</t>
  </si>
  <si>
    <t>biological_process:chloroplast-nucleus signaling pathway(GO:0010019); biological_process:mitochondrial gene expression(GO:0140053); biological_process:mitochondria-nucleus signaling pathway(GO:0031930); cellular_component:chloroplast(GO:0009507); cellular_component:membrane(GO:0016020); cellular_component:mitochondrion(GO:0005739); molecular_function:mRNA binding(GO:0003729)</t>
  </si>
  <si>
    <t>biological_process:lipid catabolic process(GO:0016042); cellular_component:membrane(GO:0016020)</t>
  </si>
  <si>
    <t>putative DNA glycosylase At3g47830</t>
  </si>
  <si>
    <t>IPR003265: HhH-GPD domain; IPR011257: DNA glycosylase; IPR023170: Helix-hairpin-helix, base-excision DNA repair, C-terminal</t>
  </si>
  <si>
    <t>PTHR47203: -</t>
  </si>
  <si>
    <t>biological_process:base-excision repair(GO:0006284); molecular_function:4 iron, 4 sulfur cluster binding(GO:0051539); molecular_function:catalytic activity(GO:0003824); molecular_function:metal ion binding(GO:0046872)</t>
  </si>
  <si>
    <t>K10773 endonuclease III [EC:3.2.2.- 4.2.99.18]</t>
  </si>
  <si>
    <t>IPR003617: Transcription elongation factor, TFIIS/CRSP70, N-terminal, sub-type; IPR017923: Transcription factor IIS, N-terminal; IPR035441: TFIIS/LEDGF domain superfamily</t>
  </si>
  <si>
    <t>PTHR46548: BAH AND TFIIS DOMAIN-CONTAINING PROTEIN-RELATED</t>
  </si>
  <si>
    <t>PF08711: TFIIS helical bundle-like domain</t>
  </si>
  <si>
    <t>biological_process:xyloglucan metabolic process(GO:0010411); cellular_component:nucleus(GO:0005634); molecular_function:chromatin binding(GO:0003682); molecular_function:transferase activity(GO:0016740)</t>
  </si>
  <si>
    <t>Rac-like GTP-binding protein 3</t>
  </si>
  <si>
    <t>IPR001806: Small GTPase; IPR003578: Small GTPase Rho; IPR005225: Small GTP-binding protein domain; IPR027417: P-loop containing nucleoside triphosphate hydrolase</t>
  </si>
  <si>
    <t>PTHR24072: RHO FAMILY GTPASE</t>
  </si>
  <si>
    <t>biological_process:actin filament organization(GO:0007015); biological_process:cortical cytoskeleton organization(GO:0030865); biological_process:establishment or maintenance of cell polarity(GO:0007163); biological_process:negative regulation of abscisic acid-activated signaling pathway(GO:0009788); biological_process:plant-type cell wall organization(GO:0009664); biological_process:regulation of actin cytoskeleton organization(GO:0032956); biological_process:regulation of cell shape(GO:0008360); biological_process:regulation of plant-type cell wall cellulose biosynthetic process(GO:2001009); biological_process:small GTPase-mediated signal transduction(GO:0007264); cellular_component:cell projection(GO:0042995); cellular_component:chloroplast(GO:0009507); cellular_component:cytoplasmic vesicle(GO:0031410); cellular_component:cytoskeleton(GO:0005856); cellular_component:membrane(GO:0016020); cellular_component:nucleus(GO:0005634); cellular_component:secondary cell wall(GO:0009531); molecular_function:GTPase activity(GO:0003924); molecular_function:GTP binding(GO:0005525); molecular_function:protein kinase binding(GO:0019901); molecular_function:protein phosphatase binding(GO:0019903)</t>
  </si>
  <si>
    <t>K04392 Ras-related C3 botulinum toxin substrate 1</t>
  </si>
  <si>
    <t>Protease Do-like 9</t>
  </si>
  <si>
    <t>IPR001940: Peptidase S1C; IPR009003: Peptidase S1, PA clan; IPR036034: PDZ superfamily; IPR041517: Protease Do-like, PDZ domain; IPR043504: Peptidase S1, PA clan, chymotrypsin-like fold; IPR046449: Protease Do-like, PDZ domain superfamily</t>
  </si>
  <si>
    <t>PTHR45980: -</t>
  </si>
  <si>
    <t>PF13365: Trypsin-like peptidase domain; PF17815: PDZ domain</t>
  </si>
  <si>
    <t>biological_process:proteolysis(GO:0006508); biological_process:regulation of DNA-templated transcription(GO:0006355); cellular_component:nucleus(GO:0005634); molecular_function:DNA binding(GO:0003677); molecular_function:GTPase activity(GO:0003924); molecular_function:GTP binding(GO:0005525); molecular_function:RNA helicase activity(GO:0003724); molecular_function:serine-type endopeptidase activity(GO:0004252)</t>
  </si>
  <si>
    <t>K25897 protease Do-like 9 [EC:3.4.21.-]</t>
  </si>
  <si>
    <t>Serine/arginine-rich splicing factor SC35</t>
  </si>
  <si>
    <t>IPR000504: RNA recognition motif domain; IPR012677: Nucleotide-binding alpha-beta plait domain superfamily; IPR035979: RNA-binding domain superfamily; IPR051106: RNA-binding and splicing regulatory protein</t>
  </si>
  <si>
    <t>PTHR48028: GLYCINE-RICH RNA-BINDING PROTEIN RZ1A</t>
  </si>
  <si>
    <t>biological_process:mRNA splicing, via spliceosome(GO:0000398); cellular_component:membrane(GO:0016020); cellular_component:nuclear speck(GO:0016607); molecular_function:RNA binding(GO:0003723)</t>
  </si>
  <si>
    <t>K12891 serine/arginine-rich splicing factor 2/8</t>
  </si>
  <si>
    <t>Phytocyanin domain-containing protein</t>
  </si>
  <si>
    <t>IPR003245: Phytocyanin domain; IPR008972: Cupredoxin; IPR039391: Phytocyanin-like; IPR041846: Early nodulin-like protein domain</t>
  </si>
  <si>
    <t>PTHR33021: BLUE COPPER PROTEIN</t>
  </si>
  <si>
    <t>cellular_component:cell periphery(GO:0071944); cellular_component:membrane(GO:0016020); molecular_function:electron transfer activity(GO:0009055)</t>
  </si>
  <si>
    <t>PTHR21654: FI21293P1</t>
  </si>
  <si>
    <t>IPR011990: Tetratricopeptide-like helical domain superfamily; IPR019734: Tetratricopeptide repeat; IPR044244: Tetratricopeptide repeat protein TTC27/Emw1</t>
  </si>
  <si>
    <t>PTHR16193: UNCHARACTERIZED</t>
  </si>
  <si>
    <t>PF13432: Tetratricopeptide repeat</t>
  </si>
  <si>
    <t>K24935 tetratricopeptide repeat protein 27</t>
  </si>
  <si>
    <t>Subtilisin-like protease</t>
  </si>
  <si>
    <t>IPR000209: Peptidase S8/S53 domain; IPR010259: Peptidase S8 propeptide/proteinase inhibitor I9; IPR015500: Peptidase S8, subtilisin-related; IPR023827: Peptidase S8, subtilisin, Asp-active site; IPR034197: Cucumisin-like catalytic domain; IPR036852: Peptidase S8/S53 domain superfamily; IPR037045: Peptidase S8 propeptide/proteinase inhibitor I9 superfamily; IPR041469: Subtilisin-like protease, fibronectin type-III domain; IPR045051: Subtilisin-like protease</t>
  </si>
  <si>
    <t>Heavy metal-associated isoprenylated plant protein 39</t>
  </si>
  <si>
    <t>IPR051863: Heavy metal-associated isoprenylated plant</t>
  </si>
  <si>
    <t>PTHR45811: COPPER TRANSPORT PROTEIN FAMILY-RELATED</t>
  </si>
  <si>
    <t>putative Zinc finger protein ZAT2</t>
  </si>
  <si>
    <t>PTHR47591: ZINC FINGER PROTEIN ZAT2-RELATED</t>
  </si>
  <si>
    <t>Protein STRICTOSIDINE SYNTHASE-LIKE 4</t>
  </si>
  <si>
    <t>IPR011042: Six-bladed beta-propeller, TolB-like; IPR018119: Strictosidine synthase, conserved region</t>
  </si>
  <si>
    <t>PTHR10426: STRICTOSIDINE SYNTHASE-RELATED</t>
  </si>
  <si>
    <t>PF03088: Strictosidine synthase; PF20067: Strictosidine synthase-like, N-terminal</t>
  </si>
  <si>
    <t>biological_process:biosynthetic process(GO:0009058); cellular_component:endomembrane system(GO:0012505); cellular_component:membrane(GO:0016020); cellular_component:vacuole(GO:0005773); molecular_function:hydrolase activity(GO:0016787); molecular_function:strictosidine synthase activity(GO:0016844)</t>
  </si>
  <si>
    <t>Protein GRIP</t>
  </si>
  <si>
    <t>IPR000237: GRIP domain</t>
  </si>
  <si>
    <t>PTHR23160: SYNAPTONEMAL COMPLEX PROTEIN-RELATED</t>
  </si>
  <si>
    <t>PF01465: GRIP domain</t>
  </si>
  <si>
    <t>biological_process:cysteine biosynthetic process from serine(GO:0006535); biological_process:meiosis I(GO:0007127); biological_process:reciprocal homologous recombination(GO:0140527); cellular_component:cytosol(GO:0005829); cellular_component:trans-Golgi network(GO:0005802); molecular_function:ligase activity(GO:0016874); molecular_function:serine O-acetyltransferase activity(GO:0009001)</t>
  </si>
  <si>
    <t>IPR017853: Glycoside hydrolase superfamily; IPR050542: Glycosyl Hydrolase 18 Family Chitinases</t>
  </si>
  <si>
    <t>PTHR45708: ENDOCHITINASE</t>
  </si>
  <si>
    <t>HTH myb-type domain-containing protein</t>
  </si>
  <si>
    <t>PTHR12802: SWI/SNF COMPLEX-RELATED</t>
  </si>
  <si>
    <t>biological_process:chromatin remodeling(GO:0006338); biological_process:green leaf volatile biosynthetic process(GO:0010597); biological_process:positive regulation of transcription by RNA polymerase II(GO:0045944); molecular_function:DNA binding(GO:0003677); molecular_function:histone binding(GO:0042393); molecular_function:transcription coactivator activity(GO:0003713); molecular_function:transcription regulatory region nucleic acid binding(GO:0001067)</t>
  </si>
  <si>
    <t>IPR009902: Protein of unknown function DUF1442</t>
  </si>
  <si>
    <t>PTHR33593: DUF1442 FAMILY PROTEIN</t>
  </si>
  <si>
    <t>PF07279: Protein of unknown function (DUF1442)</t>
  </si>
  <si>
    <t>Protein TPR1</t>
  </si>
  <si>
    <t>IPR001680: WD40 repeat; IPR006594: LIS1 homology motif; IPR006595: CTLH, C-terminal LisH motif; IPR011044: Quinoprotein amine dehydrogenase, beta chain-like; IPR011047: Quinoprotein alcohol dehydrogenase-like superfamily; IPR015943: WD40/YVTN repeat-like-containing domain superfamily; IPR019775: WD40 repeat, conserved site; IPR027728: Topless family; IPR036322: WD40-repeat-containing domain superfamily; IPR048419: TOPLESS, zinc finger domain</t>
  </si>
  <si>
    <t>PTHR44083: TOPLESS-RELATED PROTEIN 1-RELATED</t>
  </si>
  <si>
    <t>PF00400: WD domain, G-beta repeat; PF17814: LisH-like dimerisation domain; PF21359: TOPLESS, zinc finger domain; PF21889: TPR1-like, CTLH-containing domain</t>
  </si>
  <si>
    <t>biological_process:positive regulation of pattern recognition receptor signaling pathway(GO:0062208); biological_process:primary shoot apical meristem specification(GO:0010072); biological_process:regulation of DNA-templated transcription(GO:0006355); cellular_component:plasma membrane(GO:0005886); molecular_function:protein binding(GO:0005515); molecular_function:protein sequestering activity(GO:0140311)</t>
  </si>
  <si>
    <t>Pectinesterase</t>
  </si>
  <si>
    <t>biological_process:cell wall modification(GO:0042545); biological_process:pectin catabolic process(GO:0045490); cellular_component:extracellular region(GO:0005576); cellular_component:membrane(GO:0016020); molecular_function:aspartyl esterase activity(GO:0045330); molecular_function:metal ion binding(GO:0046872); molecular_function:pectinesterase activity(GO:0030599); molecular_function:pectinesterase inhibitor activity(GO:0046910)</t>
  </si>
  <si>
    <t>Hexosyltransferase</t>
  </si>
  <si>
    <t>IPR002495: Glycosyl transferase, family 8; IPR029044: Nucleotide-diphospho-sugar transferases; IPR050748: Glycosyltransferase 8 domain-containing</t>
  </si>
  <si>
    <t>PTHR13778: GLYCOSYLTRANSFERASE 8 DOMAIN-CONTAINING PROTEIN</t>
  </si>
  <si>
    <t>biological_process:cell wall organization(GO:0071555); cellular_component:Golgi apparatus(GO:0005794); cellular_component:membrane(GO:0016020); molecular_function:glycosyltransferase activity(GO:0016757)</t>
  </si>
  <si>
    <t>K20893 probable galacturonosyltransferase-like 1 [EC:2.4.1.-]</t>
  </si>
  <si>
    <t>cellular_component:membrane(GO:0016020); molecular_function:kinase activity(GO:0016301); molecular_function:metal ion binding(GO:0046872); molecular_function:protein serine/threonine phosphatase activity(GO:0004722)</t>
  </si>
  <si>
    <t>PTHR12242: UNCHARACTERIZED</t>
  </si>
  <si>
    <t>biological_process:methylation(GO:0032259); cellular_component:membrane(GO:0016020); molecular_function:kinase activity(GO:0016301); molecular_function:methyltransferase activity(GO:0008168)</t>
  </si>
  <si>
    <t>IPR018619: Hyccin</t>
  </si>
  <si>
    <t>PTHR31220: HYCCIN RELATED</t>
  </si>
  <si>
    <t>PF09790: Hyccin</t>
  </si>
  <si>
    <t>biological_process:phosphatidylinositol phosphate biosynthetic process(GO:0046854); biological_process:protein localization to plasma membrane(GO:0072659); cellular_component:cytoplasm(GO:0005737); cellular_component:plasma membrane(GO:0005886)</t>
  </si>
  <si>
    <t>putative Peptidylprolyl isomerase</t>
  </si>
  <si>
    <t>IPR012398: PRIB5; IPR013078: Histidine phosphatase superfamily, clade-1; IPR029033: Histidine phosphatase superfamily; IPR051710: Phosphatase and SH3 domain-containing protein</t>
  </si>
  <si>
    <t>PTHR16469: UBIQUITIN-ASSOCIATED AND SH3 DOMAIN-CONTAINING BA-RELATED</t>
  </si>
  <si>
    <t>PF00300: Histidine phosphatase superfamily (branch 1)</t>
  </si>
  <si>
    <t>IPR001005: SANT/Myb domain; IPR006447: Myb domain, plants; IPR009057: Homedomain-like superfamily; IPR017884: SANT domain; IPR017930: Myb domain; IPR052245: Plant Stress   Developmental Transcription Factors</t>
  </si>
  <si>
    <t>PTHR44191: TRANSCRIPTION FACTOR KUA1</t>
  </si>
  <si>
    <t>biological_process:response to ethylene(GO:0009723); biological_process:response to gibberellin(GO:0009739); molecular_function:DNA binding(GO:0003677)</t>
  </si>
  <si>
    <t>CCT-alpha</t>
  </si>
  <si>
    <t>IPR002194: Chaperonin TCP-1, conserved site; IPR002423: Chaperonin Cpn60/GroEL/TCP-1 family; IPR012715: T-complex protein 1, alpha subunit; IPR017998: Chaperone tailless complex polypeptide 1 (TCP-1); IPR027409: GroEL-like apical domain superfamily; IPR027410: TCP-1-like chaperonin intermediate domain superfamily; IPR027413: GroEL-like equatorial domain superfamily; IPR053374: TCP-1 chaperonin-containing T-complex</t>
  </si>
  <si>
    <t>PTHR11353: CHAPERONIN</t>
  </si>
  <si>
    <t>PF00118: TCP-1/cpn60 chaperonin family</t>
  </si>
  <si>
    <t>biological_process:protein folding(GO:0006457); cellular_component:chaperonin-containing T-complex(GO:0005832); molecular_function:ATP binding(GO:0005524); molecular_function:ATP-dependent protein folding chaperone(GO:0140662); molecular_function:ATP hydrolysis activity(GO:0016887); molecular_function:unfolded protein binding(GO:0051082)</t>
  </si>
  <si>
    <t>K09493 T-complex protein 1 subunit alpha</t>
  </si>
  <si>
    <t>ELMO domain-containing protein</t>
  </si>
  <si>
    <t>Succinate dehydrogenase subunit 3-2%2C mitochondrial</t>
  </si>
  <si>
    <t>IPR000701: Succinate dehydrogenase/fumarate reductase type B, transmembrane subunit; IPR014314: Succinate dehydrogenase, cytochrome b556 subunit; IPR034804: Fumarate reductase/succinate dehydrogenase, transmembrane subunit</t>
  </si>
  <si>
    <t>PTHR10978: SUCCINATE DEHYDROGENASE CYTOCHROME B560 SUBUNIT</t>
  </si>
  <si>
    <t>PF01127: Succinate dehydrogenase/Fumarate reductase transmembrane subunit</t>
  </si>
  <si>
    <t>biological_process:mitochondrial electron transport, succinate to ubiquinone(GO:0006121); biological_process:tricarboxylic acid cycle(GO:0006099); cellular_component:fumarate reductase complex(GO:0045283); cellular_component:mitochondrial inner membrane(GO:0005743); cellular_component:mitochondrial protein-containing complex(GO:0098798); cellular_component:plasma membrane(GO:0005886); cellular_component:succinate dehydrogenase complex(GO:0045281); cellular_component:tricarboxylic acid cycle heteromeric enzyme complex(GO:0045239); molecular_function:electron transfer activity(GO:0009055); molecular_function:metal ion binding(GO:0046872)</t>
  </si>
  <si>
    <t>Cryptochrome 2a</t>
  </si>
  <si>
    <t>IPR002081: Cryptochrome/DNA photolyase class 1; IPR005101: Cryptochrome/DNA photolyase, FAD-binding domain; IPR006050: DNA photolyase, N-terminal; IPR014134: Cryptochrome, plant; IPR014729: Rossmann-like alpha/beta/alpha sandwich fold; IPR018394: Cryptochrome/DNA photolyase class 1, conserved site, C-terminal; IPR036134: Cryptochrome/DNA photolyase, FAD-binding domain-like superfamily; IPR036155: Cryptochrome/photolyase, N-terminal domain superfamily</t>
  </si>
  <si>
    <t>biological_process:blue light signaling pathway(GO:0009785); biological_process:chromatin remodeling(GO:0006338); biological_process:circadian regulation of calcium ion oscillation(GO:0010617); biological_process:circadian regulation of gene expression(GO:0032922); biological_process:entrainment of circadian clock by photoperiod(GO:0043153); biological_process:flavin-containing compound metabolic process(GO:0042726); biological_process:long-day photoperiodism, flowering(GO:0048574); biological_process:nucleobase-containing compound metabolic process(GO:0006139); biological_process:organophosphate metabolic process(GO:0019637); biological_process:phosphate-containing compound metabolic process(GO:0006796); biological_process:phototropism(GO:0009638); biological_process:positive regulation of flower development(GO:0009911); biological_process:positive regulation of reactive oxygen species metabolic process(GO:2000379); biological_process:regulation of leaf morphogenesis(GO:1901371); biological_process:regulation of meristem growth(GO:0010075); biological_process:regulation of photoperiodism, flowering(GO:2000028); biological_process:response to absence of light(GO:0009646); biological_process:response to low fluence blue light stimulus by blue low-fluence system(GO:0010244); biological_process:response to stress(GO:0006950); biological_process:response to strigolactone(GO:1902347); biological_process:response to virus(GO:0009615); biological_process:response to water(GO:0009415); biological_process:small molecule metabolic process(GO:0044281); biological_process:stomatal movement(GO:0010118); cellular_component:cytoplasm(GO:0005737); cellular_component:intracellular organelle lumen(GO:0070013); cellular_component:nucleus(GO:0005634); molecular_function:ATP binding(GO:0005524); molecular_function:blue light photoreceptor activity(GO:0009882); molecular_function:deoxyribodipyrimidine photo-lyase activity(GO:0003904); molecular_function:DNA binding(GO:0003677); molecular_function:FAD binding(GO:0071949); molecular_function:protein homodimerization activity(GO:0042803); molecular_function:transferase activity(GO:0016740)</t>
  </si>
  <si>
    <t>K01669 deoxyribodipyrimidine photo-lyase [EC:4.1.99.3]; K12119 cryptochrome 2</t>
  </si>
  <si>
    <t>PAP-associated domain-containing protein</t>
  </si>
  <si>
    <t>IPR002058: PAP/25A-associated; IPR043519: Nucleotidyltransferase superfamily</t>
  </si>
  <si>
    <t>PTHR12271: POLY A  POLYMERASE CID  PAP -RELATED</t>
  </si>
  <si>
    <t>PF03828: Cid1 family poly A polymerase; PF22600: Poly(A) RNA polymerase, mitochondrial-like, central palm domain</t>
  </si>
  <si>
    <t>biological_process:negative regulation of gene expression(GO:0010629); biological_process:RNA 3' uridylation(GO:0071076); cellular_component:cytoplasm(GO:0005737); cellular_component:membrane(GO:0016020); molecular_function:RNA uridylyltransferase activity(GO:0050265)</t>
  </si>
  <si>
    <t>K03514 non-canonical poly(A) RNA polymerase PAPD5/7 [EC:2.7.7.19]; K13291 terminal uridylyltransferase [EC:2.7.7.52]; K14079 poly(A) RNA polymerase GLD2 [EC:2.7.7.19]</t>
  </si>
  <si>
    <t>IPR000719: Protein kinase domain; IPR008271: Serine/threonine-protein kinase, active site; IPR011009: Protein kinase-like domain superfamily; IPR044576: Receptor-like serine/threonine-protein kinase At4g25390-like</t>
  </si>
  <si>
    <t>PTHR46821: OS07G0586332 PROTEIN</t>
  </si>
  <si>
    <t>cellular_component:membrane(GO:0016020); molecular_function:ATP binding(GO:0005524); molecular_function:peptidyl-prolyl cis-trans isomerase activity(GO:0003755); molecular_function:protein kinase activity(GO:0004672)</t>
  </si>
  <si>
    <t>F-box domain-containing protein</t>
  </si>
  <si>
    <t>PF00646: F-box domain</t>
  </si>
  <si>
    <t>PTHR11071: PEPTIDYL-PROLYL CIS-TRANS ISOMERASE</t>
  </si>
  <si>
    <t>biological_process:protein folding(GO:0006457); cellular_component:cytosol(GO:0005829); cellular_component:intracellular membrane-bounded organelle(GO:0043231); cellular_component:plasma membrane(GO:0005886); molecular_function:cyclosporin A binding(GO:0016018); molecular_function:peptidyl-prolyl cis-trans isomerase activity(GO:0003755)</t>
  </si>
  <si>
    <t>putative Flavonoid 3'%2C5'-hydroxylase 1</t>
  </si>
  <si>
    <t>Transcription factor HBP-1b(c1)</t>
  </si>
  <si>
    <t>IPR000999: Ribonuclease III domain; IPR036389: Ribonuclease III, endonuclease domain superfamily</t>
  </si>
  <si>
    <t>PTHR11207: RIBONUCLEASE III</t>
  </si>
  <si>
    <t>PF00636: Ribonuclease III domain</t>
  </si>
  <si>
    <t>biological_process:regulation of gene expression(GO:0010468); biological_process:RNA processing(GO:0006396); cellular_component:nucleus(GO:0005634); molecular_function:double-stranded RNA binding(GO:0003725); molecular_function:ribonuclease III activity(GO:0004525)</t>
  </si>
  <si>
    <t>RNase III domain-containing protein</t>
  </si>
  <si>
    <t>IPR004827: Basic-leucine zipper domain; IPR025422: Transcription factor TGA like domain; IPR046347: Basic-leucine zipper domain superfamily</t>
  </si>
  <si>
    <t>PTHR45693: TRANSCRIPTION FACTOR TGA9</t>
  </si>
  <si>
    <t>PF00170: bZIP transcription factor; PF14144: Seed dormancy control</t>
  </si>
  <si>
    <t>biological_process:defense response(GO:0006952); biological_process:DNA-templated transcription(GO:0006351); biological_process:regulation of DNA-templated transcription(GO:0006355); cellular_component:mitochondrial respiratory chain complex I(GO:0005747); cellular_component:nucleus(GO:0005634); molecular_function:calcium ion binding(GO:0005509); molecular_function:DNA-binding transcription factor activity(GO:0003700); molecular_function:double-stranded DNA binding(GO:0003690); molecular_function:sequence-specific DNA binding(GO:0043565); molecular_function:transcription regulatory region nucleic acid binding(GO:0001067)</t>
  </si>
  <si>
    <t>K14431 transcription factor TGA</t>
  </si>
  <si>
    <t>PF13041: PPR repeat family; PF13812: Pentatricopeptide repeat domain; PF14432: DYW family of nucleic acid deaminases; PF20430: E+ motif; PF20431: E motif</t>
  </si>
  <si>
    <t>biological_process:protein folding(GO:0006457); biological_process:response to other organism(GO:0051707); biological_process:RNA modification(GO:0009451); cellular_component:cytoplasm(GO:0005737); cellular_component:intracellular membrane-bounded organelle(GO:0043231); molecular_function:ATP binding(GO:0005524); molecular_function:ATP-dependent protein folding chaperone(GO:0140662); molecular_function:hydrolase activity(GO:0016787); molecular_function:RNA binding(GO:0003723); molecular_function:zinc ion binding(GO:0008270)</t>
  </si>
  <si>
    <t>Cytochrome P450 94B1</t>
  </si>
  <si>
    <t>endoplasmic reticulum-Golgi intermediate compartment protein 3-like</t>
  </si>
  <si>
    <t>IPR012936: Endoplasmic reticulum vesicle transporter, C-terminal; IPR039542: Endoplasmic reticulum vesicle transporter, N-terminal; IPR045888: Endoplasmic reticulum vesicle transporter</t>
  </si>
  <si>
    <t>PTHR10984: ENDOPLASMIC RETICULUM-GOLGI INTERMEDIATE COMPARTMENT PROTEIN</t>
  </si>
  <si>
    <t>PF07970: Endoplasmic reticulum vesicle transporter; PF13850: Endoplasmic Reticulum-Golgi Intermediate Compartment (ERGIC)</t>
  </si>
  <si>
    <t>biological_process:intracellular transport(GO:0046907); cellular_component:COPII-coated ER to Golgi transport vesicle(GO:0030134); cellular_component:endoplasmic reticulum(GO:0005783); cellular_component:membrane(GO:0016020); molecular_function:isomerase activity(GO:0016853)</t>
  </si>
  <si>
    <t>K20367 endoplasmic reticulum-Golgi intermediate compartment protein 3</t>
  </si>
  <si>
    <t>Glucan endo-1%2C3-beta-D-glucosidase</t>
  </si>
  <si>
    <t>IPR000490: Glycoside hydrolase family 17; IPR012946: X8 domain; IPR017853: Glycoside hydrolase superfamily; IPR044965: Glycoside hydrolase family 17, plant</t>
  </si>
  <si>
    <t>PF00332: Glycosyl hydrolases family 17; PF07983: X8 domain</t>
  </si>
  <si>
    <t>biological_process:carbohydrate metabolic process(GO:0005975); biological_process:DNA replication(GO:0006260); cellular_component:plasma membrane(GO:0005886); molecular_function:glucan endo-1,3-beta-D-glucosidase activity(GO:0042973); molecular_function:transferase activity(GO:0016740)</t>
  </si>
  <si>
    <t>Cytochrome b561 and DOMON domain-containing protein</t>
  </si>
  <si>
    <t>IPR005018: DOMON domain; IPR006593: Cytochrome b561/ferric reductase transmembrane; IPR017214: Cytochrome b561 and DOMON domain-containing protein; IPR045265: AIR12, DOMON domain</t>
  </si>
  <si>
    <t>PTHR23130: CYTOCHROME B561 AND DOMON DOMAIN-CONTAINING PROTEIN</t>
  </si>
  <si>
    <t>PF03188: Eukaryotic cytochrome b561; PF04526: Protein of unknown function (DUF568)</t>
  </si>
  <si>
    <t>Signal peptide peptidase-like 2</t>
  </si>
  <si>
    <t>IPR003137: PA domain; IPR006639: Presenilin/signal peptide peptidase; IPR007369: Peptidase A22B, signal peptide peptidase; IPR046450: PA domain superfamily</t>
  </si>
  <si>
    <t>PTHR12174: SIGNAL PEPTIDE PEPTIDASE</t>
  </si>
  <si>
    <t>PF02225: PA domain; PF04258: Signal peptide peptidase</t>
  </si>
  <si>
    <t>biological_process:membrane protein proteolysis(GO:0033619); cellular_component:cytoplasmic side of endoplasmic reticulum membrane(GO:0098554); cellular_component:endosome membrane(GO:0010008); cellular_component:Golgi-associated vesicle membrane(GO:0030660); cellular_component:lumenal side of endoplasmic reticulum membrane(GO:0098553); cellular_component:lysosomal membrane(GO:0005765); molecular_function:aspartic endopeptidase activity, intramembrane cleaving(GO:0042500)</t>
  </si>
  <si>
    <t>K09597 signal peptide peptidase-like 2B [EC:3.4.23.-]</t>
  </si>
  <si>
    <t>Adenylate kinase%2C chloroplastic</t>
  </si>
  <si>
    <t>IPR000850: Adenylate kinase/UMP-CMP kinase; IPR006259: Adenylate kinase subfamily; IPR027417: P-loop containing nucleoside triphosphate hydrolase; IPR036193: Adenylate kinase, active site lid domain superfamily</t>
  </si>
  <si>
    <t>PTHR23359: NUCLEOTIDE KINASE</t>
  </si>
  <si>
    <t>PF00406: Adenylate kinase</t>
  </si>
  <si>
    <t>biological_process:energy homeostasis(GO:0097009); biological_process:nucleoside monophosphate phosphorylation(GO:0046940); cellular_component:cytoplasm(GO:0005737); cellular_component:intracellular membrane-bounded organelle(GO:0043231); molecular_function:adenylate kinase activity(GO:0004017); molecular_function:ATP binding(GO:0005524); molecular_function:cytidylate kinase activity(GO:0004127); molecular_function:hydrolase activity(GO:0016787); molecular_function:nucleoside diphosphate kinase activity(GO:0004550)</t>
  </si>
  <si>
    <t>K00939 adenylate kinase [EC:2.7.4.3]</t>
  </si>
  <si>
    <t>DNA repair RAD52-like protein 1%2C mitochondrial</t>
  </si>
  <si>
    <t>IPR037489: DNA repair RAD52-like protein</t>
  </si>
  <si>
    <t>PTHR34050: -</t>
  </si>
  <si>
    <t>biological_process:double-strand break repair via homologous recombination(GO:0000724); biological_process:Group II intron splicing(GO:0000373); cellular_component:mitochondrion(GO:0005739); cellular_component:nucleus(GO:0005634); molecular_function:DNA binding(GO:0003677); molecular_function:kinase activity(GO:0016301)</t>
  </si>
  <si>
    <t>K26556 DNA repair RAD52-like protein 1, mitochondrial</t>
  </si>
  <si>
    <t>putative Pentatricopeptide repeat-containing protein At1g10270</t>
  </si>
  <si>
    <t>IPR002885: Pentatricopeptide repeat; IPR011990: Tetratricopeptide-like helical domain superfamily; IPR052308: Pentatricopeptide repeat domain-containing protein</t>
  </si>
  <si>
    <t>PTHR47937: PLASTID TRANSCRIPTIONALLY ACTIVE CHROMOSOME 2-LIKE PROTEIN</t>
  </si>
  <si>
    <t>biological_process:magnesium ion transmembrane transport(GO:1903830); biological_process:methylation(GO:0032259); biological_process:regulation of DNA-templated transcription(GO:0006355); cellular_component:early endosome(GO:0005769); cellular_component:plasma membrane(GO:0005886); molecular_function:histone binding(GO:0042393); molecular_function:magnesium ion transmembrane transporter activity(GO:0015095); molecular_function:metal ion binding(GO:0046872); molecular_function:methyltransferase activity(GO:0008168)</t>
  </si>
  <si>
    <t>IPR009902: Protein of unknown function DUF1442; IPR029063: S-adenosyl-L-methionine-dependent methyltransferase superfamily</t>
  </si>
  <si>
    <t>DDHD domain-containing protein</t>
  </si>
  <si>
    <t>IPR004177: DDHD domain; IPR029058: Alpha/Beta hydrolase fold</t>
  </si>
  <si>
    <t>PTHR23509: PA-PL1 PHOSPHOLIPASE FAMILY</t>
  </si>
  <si>
    <t>PF02862: DDHD domain</t>
  </si>
  <si>
    <t>cellular_component:cytoplasm(GO:0005737); molecular_function:metal ion binding(GO:0046872); molecular_function:phospholipase activity(GO:0004620)</t>
  </si>
  <si>
    <t>IPR002327: Cytochrome c, class IA/ IB; IPR036909: Cytochrome c-like domain superfamily</t>
  </si>
  <si>
    <t>Ras-related protein RABC1</t>
  </si>
  <si>
    <t>IPR001806: Small GTPase; IPR005225: Small GTP-binding protein domain; IPR027417: P-loop containing nucleoside triphosphate hydrolase; IPR050227: Ras-related protein Rab</t>
  </si>
  <si>
    <t>PTHR47977: RAS-RELATED PROTEIN RAB</t>
  </si>
  <si>
    <t>biological_process:intracellular transport(GO:0046907); biological_process:protein transport(GO:0015031); biological_process:vesicle-mediated transport(GO:0016192); cellular_component:chloroplast(GO:0009507); cellular_component:Golgi apparatus(GO:0005794); molecular_function:GTPase activity(GO:0003924); molecular_function:GTP binding(GO:0005525); molecular_function:molecular function regulator activity(GO:0098772)</t>
  </si>
  <si>
    <t>K07910 Ras-related protein Rab-18</t>
  </si>
  <si>
    <t>IPR001611: Leucine-rich repeat; IPR001810: F-box domain; IPR006553: Leucine-rich repeat, cysteine-containing subtype; IPR032675: Leucine-rich repeat domain superfamily; IPR036047: F-box-like domain superfamily</t>
  </si>
  <si>
    <t>PTHR13318: UNCHARACTERIZED</t>
  </si>
  <si>
    <t>PF12937: F-box-like; PF13516: Leucine Rich repeat</t>
  </si>
  <si>
    <t>K03875 F-box and leucine-rich repeat protein 1 (S-phase kinase-associated protein 2); K10268 F-box and leucine-rich repeat protein 2/20</t>
  </si>
  <si>
    <t>Transcription factor MYB61</t>
  </si>
  <si>
    <t>IPR001005: SANT/Myb domain; IPR009057: Homedomain-like superfamily; IPR017930: Myb domain; IPR051953: Plant secondary wall-associated transcription factors</t>
  </si>
  <si>
    <t>PTHR47997: MYB DOMAIN PROTEIN 55</t>
  </si>
  <si>
    <t>PTHR12677: UNCHARACTERIZED</t>
  </si>
  <si>
    <t>PTHR11630: DNA REPLICATION LICENSING FACTOR MCM FAMILY MEMBER</t>
  </si>
  <si>
    <t>PF00493: MCM P-loop domain; PF14551: MCM N-terminal domain; PF17207: MCM OB domain; PF17855: MCM AAA-lid domain</t>
  </si>
  <si>
    <t>Smr domain-containing protein</t>
  </si>
  <si>
    <t>IPR002625: Smr domain; IPR002885: Pentatricopeptide repeat; IPR011990: Tetratricopeptide-like helical domain superfamily; IPR036063: Smr domain superfamily</t>
  </si>
  <si>
    <t>PTHR47447: OS03G0856100 PROTEIN</t>
  </si>
  <si>
    <t>Protein disulfide-isomerase</t>
  </si>
  <si>
    <t>PTHR45684: RE74312P</t>
  </si>
  <si>
    <t>IPR002921: Fungal lipase-like domain; IPR029058: Alpha/Beta hydrolase fold</t>
  </si>
  <si>
    <t>PF01764: Lipase (class 3)</t>
  </si>
  <si>
    <t>putative protein S-acyltransferase 15</t>
  </si>
  <si>
    <t>PTHR12246: PALMITOYLTRANSFERASE ZDHHC16</t>
  </si>
  <si>
    <t>biological_process:protein targeting to membrane(GO:0006612); cellular_component:endoplasmic reticulum(GO:0005783); cellular_component:Golgi apparatus(GO:0005794); cellular_component:membrane(GO:0016020); molecular_function:palmitoyltransferase activity(GO:0016409); molecular_function:protein-cysteine S-acyltransferase activity(GO:0019707)</t>
  </si>
  <si>
    <t>K20029 palmitoyltransferase ZDHHC3/7/25 [EC:2.3.1.225]</t>
  </si>
  <si>
    <t>ABC transporter F family member 1</t>
  </si>
  <si>
    <t>IPR003439: ABC transporter-like, ATP-binding domain; IPR003593: AAA+ ATPase domain; IPR017871: ABC transporter-like, conserved site; IPR027417: P-loop containing nucleoside triphosphate hydrolase; IPR032781: ABC-transporter extension domain; IPR050611: ATP-binding cassette sub-family F member, EF3 subfamily</t>
  </si>
  <si>
    <t>PTHR19211: ATP-BINDING TRANSPORT PROTEIN-RELATED</t>
  </si>
  <si>
    <t>PF00005: ABC transporter; PF12848: ABC transporter</t>
  </si>
  <si>
    <t>cellular_component:chloroplast(GO:0009507); molecular_function:ATP binding(GO:0005524); molecular_function:ATP hydrolysis activity(GO:0016887)</t>
  </si>
  <si>
    <t>K06158 ATP-binding cassette, subfamily F, member 3; K06185 ATP-binding cassette, subfamily F, member 2</t>
  </si>
  <si>
    <t>biological_process:axillary shoot meristem initiation(GO:0090506); biological_process:green leaf volatile biosynthetic process(GO:0010597); biological_process:regulation of DNA-templated transcription(GO:0006355); cellular_component:nucleus(GO:0005634); molecular_function:DNA binding(GO:0003677); molecular_function:transcription regulatory region nucleic acid binding(GO:0001067)</t>
  </si>
  <si>
    <t>IPR001453: MoaB/Mog domain; IPR002500: Phosphoadenosine phosphosulphate reductase; IPR014729: Rossmann-like alpha/beta/alpha sandwich fold; IPR036425: MoaB/Mog-like domain superfamily</t>
  </si>
  <si>
    <t>PTHR23293: FAD SYNTHETASE-RELATED  FMN ADENYLYLTRANSFERASE</t>
  </si>
  <si>
    <t>PF00994: Probable molybdopterin binding domain; PF01507: Phosphoadenosine phosphosulfate reductase family</t>
  </si>
  <si>
    <t>biological_process:FAD biosynthetic process(GO:0006747); cellular_component:membrane(GO:0016020); molecular_function:ATP binding(GO:0005524); molecular_function:FMN adenylyltransferase activity(GO:0003919)</t>
  </si>
  <si>
    <t>K00953 FAD synthetase [EC:2.7.7.2]</t>
  </si>
  <si>
    <t>putative Auxin-responsive protein IAA10</t>
  </si>
  <si>
    <t>biological_process:auxin-activated signaling pathway(GO:0009734); biological_process:regulation of DNA-templated transcription(GO:0006355); cellular_component:membrane(GO:0016020); cellular_component:nucleus(GO:0005634)</t>
  </si>
  <si>
    <t>Nuclear pore complex protein NUP93A</t>
  </si>
  <si>
    <t>IPR007231: Nucleoporin interacting component Nup93/Nic96</t>
  </si>
  <si>
    <t>PTHR11225: NUCLEAR PORE COMPLEX PROTEIN NUP93  NUCLEOPORIN NUP93   DEAD EYE PROTEIN</t>
  </si>
  <si>
    <t>PF04097: Nup93/Nic96</t>
  </si>
  <si>
    <t>biological_process:poly(A)+ mRNA export from nucleus(GO:0016973); biological_process:protein import into nucleus(GO:0006606); cellular_component:membrane(GO:0016020); cellular_component:nuclear pore(GO:0005643); molecular_function:ATP binding(GO:0005524); molecular_function:protein kinase activity(GO:0004672); molecular_function:structural constituent of nuclear pore(GO:0017056)</t>
  </si>
  <si>
    <t>K14309 nuclear pore complex protein Nup93</t>
  </si>
  <si>
    <t>putative indole-3-pyruvate monooxygenase YUCCA3</t>
  </si>
  <si>
    <t>IPR020946: Flavin monooxygenase-like; IPR036188: FAD/NAD(P)-binding domain superfamily; IPR050982: Auxin biosynthesis and cation transport</t>
  </si>
  <si>
    <t>PTHR43539: FLAVIN-BINDING MONOOXYGENASE-LIKE PROTEIN (AFU_ORTHOLOGUE AFUA_4G09220)</t>
  </si>
  <si>
    <t>PF00743: Flavin-binding monooxygenase-like</t>
  </si>
  <si>
    <t>biological_process:auxin biosynthetic process(GO:0009851); cellular_component:membrane(GO:0016020); cellular_component:plastid(GO:0009536); molecular_function:flavin adenine dinucleotide binding(GO:0050660); molecular_function:indole-3-pyruvate monooxygenase activity(GO:0103075); molecular_function:NADP binding(GO:0050661); molecular_function:N,N-dimethylaniline monooxygenase activity(GO:0004499)</t>
  </si>
  <si>
    <t>K11816 indole-3-pyruvate monooxygenase [EC:1.14.13.168]</t>
  </si>
  <si>
    <t>MDIS1-interacting receptor like kinase 1</t>
  </si>
  <si>
    <t>biological_process:thiamine metabolic process(GO:0006772); cellular_component:membrane(GO:0016020); molecular_function:ATP binding(GO:0005524); molecular_function:protein kinase activity(GO:0004672)</t>
  </si>
  <si>
    <t>putative WAT1-related protein At5g47470</t>
  </si>
  <si>
    <t>Phosphatidylinositol 4-phosphate 5-kinase 6</t>
  </si>
  <si>
    <t>IPR002498: Phosphatidylinositol-4-phosphate 4/5-kinase, core; IPR003409: MORN repeat; IPR017163: Phosphatidylinositol-4-phosphate 5-kinase, plant; IPR023610: Phosphatidylinositol-4/5-phosphate 5/4-kinase; IPR027483: Phosphatidylinositol-4-phosphate 4/5-kinase, C-terminal domain superfamily; IPR027484: Phosphatidylinositol-4-phosphate 5-kinase, N-terminal</t>
  </si>
  <si>
    <t>PTHR23086: PHOSPHATIDYLINOSITOL-4-PHOSPHATE 5-KINASE</t>
  </si>
  <si>
    <t>PF01504: Phosphatidylinositol-4-phosphate 5-Kinase; PF02493: MORN repeat</t>
  </si>
  <si>
    <t>biological_process:phosphatidylinositol phosphate biosynthetic process(GO:0046854); cellular_component:plasma membrane(GO:0005886); molecular_function:1-phosphatidylinositol-4-phosphate 5-kinase activity(GO:0016308); molecular_function:ATP binding(GO:0005524)</t>
  </si>
  <si>
    <t>K00889 1-phosphatidylinositol-4-phosphate 5-kinase [EC:2.7.1.68]</t>
  </si>
  <si>
    <t>putative Serine/threonine-protein kinase-like protein At3g51990</t>
  </si>
  <si>
    <t>PTHR46146: SERINE/THREONINE-PROTEIN KINASE-LIKE PROTEIN CCR4</t>
  </si>
  <si>
    <t>IPR001148: Alpha carbonic anhydrase domain; IPR018338: Carbonic anhydrase, alpha-class, conserved site; IPR023561: Carbonic anhydrase, alpha-class; IPR036398: Alpha carbonic anhydrase domain superfamily; IPR041891: Carbonic anhydrase, prokaryotic-like</t>
  </si>
  <si>
    <t>PTHR18952: CARBONIC ANHYDRASE</t>
  </si>
  <si>
    <t>PF00194: Eukaryotic-type carbonic anhydrase</t>
  </si>
  <si>
    <t>biological_process:one-carbon metabolic process(GO:0006730); cellular_component:chloroplast stroma(GO:0009570); cellular_component:plasma membrane(GO:0005886); molecular_function:carbonate dehydratase activity(GO:0004089); molecular_function:zinc ion binding(GO:0008270)</t>
  </si>
  <si>
    <t>K01674 carbonic anhydrase [EC:4.2.1.1]</t>
  </si>
  <si>
    <t>IPR000719: Protein kinase domain; IPR001245: Serine-threonine/tyrosine-protein kinase, catalytic domain; IPR008271: Serine/threonine-protein kinase, active site; IPR011009: Protein kinase-like domain superfamily; IPR017441: Protein kinase, ATP binding site</t>
  </si>
  <si>
    <t>putative ABC transporter B family member 1</t>
  </si>
  <si>
    <t>IPR003439: ABC transporter-like, ATP-binding domain; IPR003593: AAA+ ATPase domain; IPR011527: ABC transporter type 1, transmembrane domain; IPR017871: ABC transporter-like, conserved site; IPR027417: P-loop containing nucleoside triphosphate hydrolase; IPR036640: ABC transporter type 1, transmembrane domain superfamily; IPR039421: Type 1 protein exporter</t>
  </si>
  <si>
    <t>PTHR24222: ABC TRANSPORTER B FAMILY</t>
  </si>
  <si>
    <t>biological_process:oligopeptide transport(GO:0006857); biological_process:transmembrane transport(GO:0055085); cellular_component:cell periphery(GO:0071944); cellular_component:membrane(GO:0016020); molecular_function:ABC-type transporter activity(GO:0140359); molecular_function:ATP binding(GO:0005524); molecular_function:ATP hydrolysis activity(GO:0016887); molecular_function:oligopeptide transmembrane transporter activity(GO:0035673)</t>
  </si>
  <si>
    <t>K05658 ATP-binding cassette, subfamily B (MDR/TAP), member 1 [EC:7.6.2.2]</t>
  </si>
  <si>
    <t>IPR005516: Remorin, C-terminal</t>
  </si>
  <si>
    <t>PTHR31471: OS02G0116800 PROTEIN</t>
  </si>
  <si>
    <t>PF03763: Remorin, C-terminal region</t>
  </si>
  <si>
    <t>biological_process:response to oxygen-containing compound(GO:1901700)</t>
  </si>
  <si>
    <t>Alanine aminotransferase 2</t>
  </si>
  <si>
    <t>IPR004839: Aminotransferase, class I/classII; IPR015421: Pyridoxal phosphate-dependent transferase, major domain; IPR015422: Pyridoxal phosphate-dependent transferase, small domain; IPR015424: Pyridoxal phosphate-dependent transferase; IPR045088: Aminotransferase ALAT1/2-like</t>
  </si>
  <si>
    <t>PTHR11751: ALANINE AMINOTRANSFERASE</t>
  </si>
  <si>
    <t>biological_process:biosynthetic process(GO:0009058); biological_process:L-alanine catabolic process(GO:0042853); molecular_function:L-alanine:2-oxoglutarate aminotransferase activity(GO:0004021); molecular_function:lyase activity(GO:0016829); molecular_function:pyridoxal phosphate binding(GO:0030170)</t>
  </si>
  <si>
    <t>K00814 alanine transaminase [EC:2.6.1.2]</t>
  </si>
  <si>
    <t>PTHR35488: OS05G0358900 PROTEIN-RELATED</t>
  </si>
  <si>
    <t>Protein BOBBER 2</t>
  </si>
  <si>
    <t>IPR007052: CS domain; IPR008978: HSP20-like chaperone; IPR037898: NudC family</t>
  </si>
  <si>
    <t>PTHR12356: NUCLEAR MOVEMENT PROTEIN NUDC</t>
  </si>
  <si>
    <t>PF04969: CS domain</t>
  </si>
  <si>
    <t>biological_process:protein folding(GO:0006457); biological_process:response to stress(GO:0006950); cellular_component:cytoplasm(GO:0005737); molecular_function:unfolded protein binding(GO:0051082)</t>
  </si>
  <si>
    <t>K25866 nuclear migration protein NudC</t>
  </si>
  <si>
    <t>Expansin-A15</t>
  </si>
  <si>
    <t>Pentatricopeptide repeat-containing protein At5g39680</t>
  </si>
  <si>
    <t>biological_process:RNA modification(GO:0009451); cellular_component:intracellular membrane-bounded organelle(GO:0043231); molecular_function:RNA binding(GO:0003723); molecular_function:RNA-DNA hybrid ribonuclease activity(GO:0004523); molecular_function:zinc ion binding(GO:0008270)</t>
  </si>
  <si>
    <t>Cullin-3A</t>
  </si>
  <si>
    <t>IPR001373: Cullin, N-terminal; IPR016158: Cullin homology domain; IPR016159: Cullin repeat-like-containing domain superfamily; IPR019559: Cullin protein, neddylation domain; IPR036317: Cullin homology domain superfamily; IPR036388: Winged helix-like DNA-binding domain superfamily; IPR036390: Winged helix DNA-binding domain superfamily; IPR045093: Cullin</t>
  </si>
  <si>
    <t>PTHR11932: CULLIN</t>
  </si>
  <si>
    <t>PF00888: Cullin family; PF10557: Cullin protein neddylation domain</t>
  </si>
  <si>
    <t>biological_process:protein ubiquitination(GO:0016567); biological_process:ubiquitin-dependent protein catabolic process(GO:0006511); cellular_component:cullin-RING ubiquitin ligase complex(GO:0031461); cellular_component:membrane(GO:0016020); molecular_function:S-adenosylmethionine-dependent methyltransferase activity(GO:0008757); molecular_function:ubiquitin protein ligase binding(GO:0031625)</t>
  </si>
  <si>
    <t>K03869 cullin 3</t>
  </si>
  <si>
    <t>PTHR47075: TRANSCRIPTION FACTOR BHLH47</t>
  </si>
  <si>
    <t>IPR036638: Helix-loop-helix DNA-binding domain superfamily; IPR044293: Transcription factor PRE</t>
  </si>
  <si>
    <t>Transcription factor ILI6</t>
  </si>
  <si>
    <t>biological_process:regulation of DNA-templated transcription(GO:0006355); biological_process:regulation of growth(GO:0040008); cellular_component:nucleus(GO:0005634); molecular_function:protein dimerization activity(GO:0046983)</t>
  </si>
  <si>
    <t>Homeobox-leucine zipper protein HOX21</t>
  </si>
  <si>
    <t>IPR000047: Helix-turn-helix motif; IPR001356: Homeodomain; IPR003106: Leucine zipper, homeobox-associated; IPR009057: Homedomain-like superfamily; IPR017970: Homeobox, conserved site; IPR045224: Homeobox-leucine zipper protein, class I, plant</t>
  </si>
  <si>
    <t>biological_process:positive regulation of DNA-templated transcription(GO:0045893); biological_process:regulation of transcription by RNA polymerase II(GO:0006357); cellular_component:nucleus(GO:0005634); molecular_function:DNA-binding transcription factor activity, RNA polymerase II-specific(GO:0000981); molecular_function:protein dimerization activity(GO:0046983); molecular_function:sequence-specific DNA binding(GO:0043565)</t>
  </si>
  <si>
    <t>putative Tyrosine--tRNA ligase 1%2C cytoplasmic</t>
  </si>
  <si>
    <t>IPR002305: Aminoacyl-tRNA synthetase, class Ic; IPR050489: Tyrosine--tRNA ligase</t>
  </si>
  <si>
    <t>PTHR46264: TYROSINE-TRNA LIGASE</t>
  </si>
  <si>
    <t>PF00579: tRNA synthetases class I (W and Y)</t>
  </si>
  <si>
    <t>biological_process:tRNA aminoacylation for protein translation(GO:0006418); molecular_function:aminoacyl-tRNA ligase activity(GO:0004812); molecular_function:ATP binding(GO:0005524)</t>
  </si>
  <si>
    <t>IPR014729: Rossmann-like alpha/beta/alpha sandwich fold; IPR050489: Tyrosine--tRNA ligase</t>
  </si>
  <si>
    <t>biological_process:tyrosyl-tRNA aminoacylation(GO:0006437); cellular_component:cytoplasm(GO:0005737); cellular_component:membrane(GO:0016020); molecular_function:tyrosine-tRNA ligase activity(GO:0004831)</t>
  </si>
  <si>
    <t>putative serine/threonine-protein kinase PBL3</t>
  </si>
  <si>
    <t>Vacuolar protein sorting-associated protein 29</t>
  </si>
  <si>
    <t>IPR000979: Phosphodiesterase MJ0936/Vps29; IPR024654: Calcineurin-like phosphoesterase domain, lpxH-type; IPR028661: Vacuolar protein sorting-associated protein 29; IPR029052: Metallo-dependent phosphatase-like</t>
  </si>
  <si>
    <t>PTHR11124: VACUOLAR SORTING PROTEIN VPS29</t>
  </si>
  <si>
    <t>PF12850: Calcineurin-like phosphoesterase superfamily domain</t>
  </si>
  <si>
    <t>biological_process:intracellular protein transport(GO:0006886); biological_process:retrograde transport, endosome to Golgi(GO:0042147); cellular_component:bounding membrane of organelle(GO:0098588); cellular_component:cytoplasmic vesicle membrane(GO:0030659); cellular_component:cytosol(GO:0005829); cellular_component:endosome(GO:0005768); cellular_component:retromer complex(GO:0030904); molecular_function:hydrolase activity(GO:0016787)</t>
  </si>
  <si>
    <t>K18467 vacuolar protein sorting-associated protein 29</t>
  </si>
  <si>
    <t>biological_process:negative regulation of gene expression(GO:0010629); biological_process:regulation of DNA-templated transcription(GO:0006355); cellular_component:cytosol(GO:0005829); molecular_function:DNA binding(GO:0003677); molecular_function:metal ion binding(GO:0046872); molecular_function:mRNA 3'-UTR binding(GO:0003730)</t>
  </si>
  <si>
    <t>Very-long-chain aldehyde decarbonylase GL1-9</t>
  </si>
  <si>
    <t>biological_process:lipid biosynthetic process(GO:0008610); biological_process:response to oxygen-containing compound(GO:1901700); biological_process:response to stress(GO:0006950); cellular_component:endoplasmic reticulum membrane(GO:0005789); molecular_function:iron ion binding(GO:0005506); molecular_function:lyase activity(GO:0016829); molecular_function:oxidoreductase activity(GO:0016491)</t>
  </si>
  <si>
    <t>K04713 sphinganine C4-monooxygenase [EC:1.14.18.5]</t>
  </si>
  <si>
    <t>putative ABSCISIC ACID-INSENSITIVE 5-like protein 2</t>
  </si>
  <si>
    <t>biological_process:abscisic acid-activated signaling pathway(GO:0009738); biological_process:positive regulation of DNA-templated transcription(GO:0045893); cellular_component:nucleus(GO:0005634); molecular_function:DNA-binding transcription factor activity(GO:0003700)</t>
  </si>
  <si>
    <t>biological_process:inorganic anion transmembrane transport(GO:0098661); biological_process:monoatomic anion transmembrane transport(GO:0098656); biological_process:sulfate transport(GO:0008272); cellular_component:cell periphery(GO:0071944); cellular_component:membrane(GO:0016020); molecular_function:monoatomic anion transmembrane transporter activity(GO:0008509); molecular_function:secondary active sulfate transmembrane transporter activity(GO:0008271); molecular_function:symporter activity(GO:0015293)</t>
  </si>
  <si>
    <t>PTHR34197: OS04G0591300 PROTEIN</t>
  </si>
  <si>
    <t>PTHR47512: EXPRESSED PROTEIN</t>
  </si>
  <si>
    <t>IPR006843: Plastid lipid-associated protein/fibrillin conserved domain; IPR039633: Plastid-lipid-associated protein</t>
  </si>
  <si>
    <t>PTHR31906: PLASTID-LIPID-ASSOCIATED PROTEIN 4, CHLOROPLASTIC-RELATED</t>
  </si>
  <si>
    <t>PF04755: PAP_fibrillin</t>
  </si>
  <si>
    <t>IPR011011: Zinc finger, FYVE/PHD-type; IPR013083: Zinc finger, RING/FYVE/PHD-type; IPR049914: PHD finger-containing protein 1-6</t>
  </si>
  <si>
    <t>biological_process:chromatin organization(GO:0006325); biological_process:negative regulation of transcription elongation by RNA polymerase II(GO:0034244); cellular_component:membrane(GO:0016020); molecular_function:histone reader activity(GO:0140566); molecular_function:metal ion binding(GO:0046872)</t>
  </si>
  <si>
    <t>putative Pentatricopeptide repeat-containing protein At1g11290%2C chloroplastic</t>
  </si>
  <si>
    <t>IPR002885: Pentatricopeptide repeat; IPR011990: Tetratricopeptide-like helical domain superfamily; IPR018276: DET1- and DDB1-associated protein 1 domain; IPR045215: Pentatricopeptide repeat-containing protein At1g15510-like; IPR046848: E motif</t>
  </si>
  <si>
    <t>PF01535: PPR repeat; PF10172: Det1 complexing ubiquitin ligase; PF20431: E motif</t>
  </si>
  <si>
    <t>biological_process:RNA modification(GO:0009451); cellular_component:intracellular membrane-bounded organelle(GO:0043231); molecular_function:RNA binding(GO:0003723)</t>
  </si>
  <si>
    <t>K11792 DET1- and DDB1-associated protein 1</t>
  </si>
  <si>
    <t>DUF21 domain-containing protein At5g52790</t>
  </si>
  <si>
    <t>biological_process:intracellular manganese ion homeostasis(GO:0030026); biological_process:magnesium ion homeostasis(GO:0010960); biological_process:transmembrane transport(GO:0055085); cellular_component:cell periphery(GO:0071944); cellular_component:cytoplasm(GO:0005737); cellular_component:membrane(GO:0016020); molecular_function:transmembrane transporter activity(GO:0022857)</t>
  </si>
  <si>
    <t>PTHR34193: OS11G0199801 PROTEIN</t>
  </si>
  <si>
    <t>IPR002937: Amine oxidase; IPR007526: SWIRM domain; IPR009057: Homedomain-like superfamily; IPR036188: FAD/NAD(P)-binding domain superfamily; IPR036388: Winged helix-like DNA-binding domain superfamily; IPR050281: Flavin monoamine oxidase and related enzymes</t>
  </si>
  <si>
    <t>PTHR10742: FLAVIN MONOAMINE OXIDASE</t>
  </si>
  <si>
    <t>PF01593: Flavin containing amine oxidoreductase; PF04433: SWIRM domain</t>
  </si>
  <si>
    <t>biological_process:chromatin organization(GO:0006325); biological_process:methylation(GO:0032259); biological_process:proton transmembrane transport(GO:1902600); cellular_component:proton-transporting V-type ATPase, V0 domain(GO:0033179); cellular_component:vacuolar membrane(GO:0005774); molecular_function:DNA binding(GO:0003677); molecular_function:flavin adenine dinucleotide binding(GO:0050660); molecular_function:methyltransferase activity(GO:0008168); molecular_function:oxidoreductase activity(GO:0016491); molecular_function:proton-transporting ATPase activity, rotational mechanism(GO:0046961)</t>
  </si>
  <si>
    <t>putative Pentatricopeptide repeat-containing protein At1g08070%2C chloroplastic</t>
  </si>
  <si>
    <t>Protein DETOXIFICATION 51</t>
  </si>
  <si>
    <t>IPR002528: Multi antimicrobial extrusion protein; IPR045069: Multidrug and toxic compound extrusion family, eukaryotic</t>
  </si>
  <si>
    <t>PTHR11206: MULTIDRUG RESISTANCE PROTEIN</t>
  </si>
  <si>
    <t>PF01554: MatE</t>
  </si>
  <si>
    <t>biological_process:xenobiotic detoxification by transmembrane export across the plasma membrane(GO:1990961); cellular_component:membrane(GO:0016020); molecular_function:antiporter activity(GO:0015297); molecular_function:xenobiotic transmembrane transporter activity(GO:0042910)</t>
  </si>
  <si>
    <t>K03327 MATE family, multidrug and toxin extrusion protein</t>
  </si>
  <si>
    <t>IPR033276: E3 ubiquitin-protein ligase BIG BROTHER</t>
  </si>
  <si>
    <t>PTHR46400: RING/U-BOX SUPERFAMILY PROTEIN</t>
  </si>
  <si>
    <t>biological_process:negative regulation of organ growth(GO:0046621); biological_process:protein ubiquitination(GO:0016567); molecular_function:ubiquitin conjugating enzyme binding(GO:0031624); molecular_function:ubiquitin-protein transferase activity(GO:0004842)</t>
  </si>
  <si>
    <t>IPR001841: Zinc finger, RING-type; IPR013083: Zinc finger, RING/FYVE/PHD-type; IPR033276: E3 ubiquitin-protein ligase BIG BROTHER</t>
  </si>
  <si>
    <t>biological_process:negative regulation of organ growth(GO:0046621); biological_process:protein ubiquitination(GO:0016567); molecular_function:ubiquitin-protein transferase activity(GO:0004842)</t>
  </si>
  <si>
    <t>putative Stamen-specific protein FIL1</t>
  </si>
  <si>
    <t>IPR016140: Bifunctional inhibitor/plant lipid transfer protein/seed storage helical domain; IPR036312: Bifunctional inhibitor/plant lipid transfer protein/seed storage helical domain superfamily</t>
  </si>
  <si>
    <t>PTHR35501: PROTEIN YY1</t>
  </si>
  <si>
    <t>IPR010729: Large ribosomal subunit protein uL29m, mitochondrial; IPR036049: Large ribosomal subunit protein uL29 superfamily; IPR038340: MRP-L47 superfamily, mitochondrial</t>
  </si>
  <si>
    <t>PTHR21183: RIBOSOMAL PROTEIN L47, MITOCHONDRIAL-RELATED</t>
  </si>
  <si>
    <t>PF06984: Mitochondrial 39-S ribosomal protein L47 (MRP-L47)</t>
  </si>
  <si>
    <t>biological_process:mitochondrial translation(GO:0032543); cellular_component:mitochondrial protein-containing complex(GO:0098798); cellular_component:mitochondrial ribosome(GO:0005761); cellular_component:organellar large ribosomal subunit(GO:0000315); molecular_function:structural constituent of ribosome(GO:0003735)</t>
  </si>
  <si>
    <t>K17428 large subunit ribosomal protein L47</t>
  </si>
  <si>
    <t>putative Dof zinc finger protein 1</t>
  </si>
  <si>
    <t>biological_process:regulation of DNA-templated transcription(GO:0006355); cellular_component:membrane(GO:0016020); cellular_component:nucleus(GO:0005634); molecular_function:DNA binding(GO:0003677); molecular_function:DNA-binding transcription factor activity(GO:0003700); molecular_function:metal ion binding(GO:0046872)</t>
  </si>
  <si>
    <t>IPR000629: ATP-dependent RNA helicase DEAD-box, conserved site; IPR001650: Helicase, C-terminal domain-like; IPR011545: DEAD/DEAH box helicase domain; IPR014001: Helicase superfamily 1/2, ATP-binding domain; IPR014014: RNA helicase, DEAD-box type, Q motif; IPR027417: P-loop containing nucleoside triphosphate hydrolase</t>
  </si>
  <si>
    <t>PTHR47960: DEAD-BOX ATP-DEPENDENT RNA HELICASE 50</t>
  </si>
  <si>
    <t>PF00270: DEAD/DEAH box helicase; PF00271: Helicase conserved C-terminal domain</t>
  </si>
  <si>
    <t>PTHR10293: GLUTAREDOXIN FAMILY MEMBER</t>
  </si>
  <si>
    <t>K07390 monothiol glutaredoxin</t>
  </si>
  <si>
    <t>PTHR31917: AGENET DOMAIN-CONTAINING PROTEIN-RELATED</t>
  </si>
  <si>
    <t>PTHR47941: PENTATRICOPEPTIDE REPEAT-CONTAINING PROTEIN 3, MITOCHONDRIAL</t>
  </si>
  <si>
    <t>PF13041: PPR repeat family; PF13812: Pentatricopeptide repeat domain</t>
  </si>
  <si>
    <t>IPR000408: Regulator of chromosome condensation, RCC1; IPR009091: Regulator of chromosome condensation 1/beta-lactamase-inhibitor protein II; IPR051210: Ubiquitin ligases and GEF domain-containing protein</t>
  </si>
  <si>
    <t>PF00415: Regulator of chromosome condensation (RCC1) repeat; PF13540: Regulator of chromosome condensation (RCC1) repeat</t>
  </si>
  <si>
    <t>Alpha-galactosidase</t>
  </si>
  <si>
    <t>IPR004182: GRAM domain; IPR011993: PH-like domain superfamily; IPR037848: GEM-like protein</t>
  </si>
  <si>
    <t>PTHR31969: GEM-LIKE PROTEIN 2</t>
  </si>
  <si>
    <t>PF02893: GRAM domain</t>
  </si>
  <si>
    <t>PTHR13140: MYOSIN</t>
  </si>
  <si>
    <t>PF00063: Myosin head (motor domain); PF00612: IQ calmodulin-binding motif</t>
  </si>
  <si>
    <t>K10357 myosin V</t>
  </si>
  <si>
    <t>IPR005333: Transcription factor, TCP; IPR017887: Transcription factor TCP subgroup</t>
  </si>
  <si>
    <t>PTHR31072: TRANSCRIPTION FACTOR TCP4-RELATED</t>
  </si>
  <si>
    <t>PF03634: TCP family transcription factor</t>
  </si>
  <si>
    <t>K16221 transcription factor TCP21 (protein CCA1 HIKING EXPEDITION)</t>
  </si>
  <si>
    <t>biological_process:protein ubiquitination(GO:0016567); cellular_component:cytoplasm(GO:0005737); molecular_function:metal ion binding(GO:0046872); molecular_function:ubiquitin protein ligase activity(GO:0061630)</t>
  </si>
  <si>
    <t>putative Receptor-like protein EIX2</t>
  </si>
  <si>
    <t>PF00560: Leucine Rich Repeat; PF08263: Leucine rich repeat N-terminal domain; PF12799: Leucine Rich repeats (2 copies); PF13516: Leucine Rich repeat; PF13855: Leucine rich repeat</t>
  </si>
  <si>
    <t>K13466 EIX receptor 1/2</t>
  </si>
  <si>
    <t>IPR001611: Leucine-rich repeat; IPR003591: Leucine-rich repeat, typical subtype; IPR013210: Leucine-rich repeat-containing N-terminal, plant-type; IPR032675: Leucine-rich repeat domain superfamily; IPR052938: Receptor-like EIX Recognition</t>
  </si>
  <si>
    <t>PTHR48063: LRR RECEPTOR-LIKE KINASE</t>
  </si>
  <si>
    <t>biological_process:defense response(GO:0006952); biological_process:response to other organism(GO:0051707); cellular_component:membrane(GO:0016020); molecular_function:2-alkenal reductase [NAD(P)+] activity(GO:0032440); molecular_function:kinase activity(GO:0016301)</t>
  </si>
  <si>
    <t>IPR003774: AlgH-like; IPR036249: Thioredoxin-like superfamily</t>
  </si>
  <si>
    <t>PTHR31984: TRANSPORTER, PUTATIVE (DUF179)-RELATED</t>
  </si>
  <si>
    <t>PF02622: Uncharacterized ACR, COG1678</t>
  </si>
  <si>
    <t>K07735 putative transcriptional regulator</t>
  </si>
  <si>
    <t>IPR000719: Protein kinase domain; IPR008271: Serine/threonine-protein kinase, active site; IPR011009: Protein kinase-like domain superfamily; IPR017441: Protein kinase, ATP binding site; IPR025287: Wall-associated receptor kinase, galacturonan-binding domain; IPR045274: Receptor-like kinase WAK-like</t>
  </si>
  <si>
    <t>biological_process:cell surface receptor signaling pathway(GO:0007166); cellular_component:plasma membrane(GO:0005886); molecular_function:ATP binding(GO:0005524); molecular_function:calcium ion binding(GO:0005509); molecular_function:polysaccharide binding(GO:0030247); molecular_function:protein kinase activity(GO:0004672)</t>
  </si>
  <si>
    <t>IPR003774: AlgH-like</t>
  </si>
  <si>
    <t>IPR021109: Aspartic peptidase domain superfamily</t>
  </si>
  <si>
    <t>PTHR33240: OS08G0508500 PROTEIN</t>
  </si>
  <si>
    <t>IPR000152: EGF-type aspartate/asparagine hydroxylation site; IPR000719: Protein kinase domain; IPR000742: EGF-like domain; IPR001881: EGF-like calcium-binding domain; IPR008271: Serine/threonine-protein kinase, active site; IPR011009: Protein kinase-like domain superfamily; IPR017441: Protein kinase, ATP binding site; IPR018097: EGF-like calcium-binding, conserved site; IPR025287: Wall-associated receptor kinase, galacturonan-binding domain; IPR045274: Receptor-like kinase WAK-like; IPR049883: NOTCH1 EGF-like calcium-binding domain</t>
  </si>
  <si>
    <t>PF00069: Protein kinase domain; PF07645: Calcium-binding EGF domain; PF13947: Wall-associated receptor kinase galacturonan-binding</t>
  </si>
  <si>
    <t>IPR000152: EGF-type aspartate/asparagine hydroxylation site; IPR000719: Protein kinase domain; IPR000742: EGF-like domain; IPR001881: EGF-like calcium-binding domain; IPR008271: Serine/threonine-protein kinase, active site; IPR009030: Growth factor receptor cysteine-rich domain superfamily; IPR011009: Protein kinase-like domain superfamily; IPR017441: Protein kinase, ATP binding site; IPR018097: EGF-like calcium-binding, conserved site; IPR025287: Wall-associated receptor kinase, galacturonan-binding domain; IPR045274: Receptor-like kinase WAK-like; IPR049883: NOTCH1 EGF-like calcium-binding domain</t>
  </si>
  <si>
    <t>IPR001680: WD40 repeat; IPR011044: Quinoprotein amine dehydrogenase, beta chain-like; IPR015943: WD40/YVTN repeat-like-containing domain superfamily</t>
  </si>
  <si>
    <t>PTHR45176: TRANSDUCIN FAMILY PROTEIN / WD-40 REPEAT FAMILY PROTEIN-RELATED</t>
  </si>
  <si>
    <t>K14552 NET1-associated nuclear protein 1 (U3 small nucleolar RNA-associated protein 17)</t>
  </si>
  <si>
    <t>Protochlorophyllide-dependent translocon component 52%2C chloroplastic</t>
  </si>
  <si>
    <t>IPR013626: Pheophorbide a oxygenase; IPR017941: Rieske [2Fe-2S] iron-sulphur domain; IPR036922: Rieske [2Fe-2S] iron-sulphur domain superfamily; IPR050584: Cholesterol 7-desaturase</t>
  </si>
  <si>
    <t>PTHR21266: IRON-SULFUR DOMAIN CONTAINING PROTEIN</t>
  </si>
  <si>
    <t>PF00355: Rieske [2Fe-2S] domain; PF08417: Pheophorbide a oxygenase</t>
  </si>
  <si>
    <t>cellular_component:chloroplast(GO:0009507); cellular_component:membrane(GO:0016020); molecular_function:2 iron, 2 sulfur cluster binding(GO:0051537); molecular_function:chlorophyllide a oxygenase activity(GO:0010277); molecular_function:metal ion binding(GO:0046872); molecular_function:pheophorbide a oxygenase activity(GO:0032441)</t>
  </si>
  <si>
    <t>Tubulin alpha-3 chain</t>
  </si>
  <si>
    <t>IPR000217: Tubulin; IPR002452: Alpha tubulin; IPR003008: Tubulin/FtsZ, GTPase domain; IPR008280: Tubulin/FtsZ, C-terminal; IPR013838: Beta tubulin, autoregulation binding site; IPR017975: Tubulin, conserved site; IPR018316: Tubulin/FtsZ, 2-layer sandwich domain; IPR023123: Tubulin, C-terminal; IPR036525: Tubulin/FtsZ, GTPase domain superfamily; IPR037103: Tubulin/FtsZ-like, C-terminal domain</t>
  </si>
  <si>
    <t>PTHR11588: TUBULIN</t>
  </si>
  <si>
    <t>PF00091: Tubulin/FtsZ family, GTPase domain; PF03953: Tubulin C-terminal domain</t>
  </si>
  <si>
    <t>biological_process:microtubule cytoskeleton organization(GO:0000226); biological_process:mitotic cell cycle(GO:0000278); cellular_component:cytoplasm(GO:0005737); cellular_component:microtubule(GO:0005874); molecular_function:GTP binding(GO:0005525); molecular_function:hydrolase activity(GO:0016787); molecular_function:metal ion binding(GO:0046872); molecular_function:structural constituent of cytoskeleton(GO:0005200)</t>
  </si>
  <si>
    <t>K07374 tubulin alpha</t>
  </si>
  <si>
    <t>biological_process:methylation(GO:0032259); cellular_component:membrane(GO:0016020); molecular_function:ligase activity(GO:0016874); molecular_function:methyltransferase activity(GO:0008168)</t>
  </si>
  <si>
    <t>PTHR35104: OS03G0807000 PROTEIN</t>
  </si>
  <si>
    <t>IPR039317: Protein time for coffee</t>
  </si>
  <si>
    <t>PTHR34798: PROTEIN TIME FOR COFFEE</t>
  </si>
  <si>
    <t>biological_process:regulation of circadian rhythm(GO:0042752); cellular_component:nucleus(GO:0005634)</t>
  </si>
  <si>
    <t>PTHR37261: 40S RIBOSOMAL PROTEIN S27</t>
  </si>
  <si>
    <t>Lipid phosphate phosphatase delta</t>
  </si>
  <si>
    <t>biological_process:cellular oxidant detoxification(GO:0098869); biological_process:phospholipid dephosphorylation(GO:0046839); biological_process:response to abscisic acid(GO:0009737); biological_process:sphingosine metabolic process(GO:0006670); biological_process:stomatal closure(GO:0090332); cellular_component:endoplasmic reticulum membrane(GO:0005789); molecular_function:peroxidase activity(GO:0004601); molecular_function:phosphatidate phosphatase activity(GO:0008195); molecular_function:sphinganine-1-phosphate aldolase activity(GO:0008117); molecular_function:sphingosine-1-phosphate phosphatase activity(GO:0042392)</t>
  </si>
  <si>
    <t>Serine/threonine-protein phosphatase PP2A catalytic subunit</t>
  </si>
  <si>
    <t>IPR004843: Calcineurin-like phosphoesterase domain, ApaH type; IPR006186: Serine/threonine-specific protein phosphatase/bis(5-nucleosyl)-tetraphosphatase; IPR029052: Metallo-dependent phosphatase-like; IPR047129: Serine/Threonine protein phosphatase PP2A-like</t>
  </si>
  <si>
    <t>PTHR45619: SERINE/THREONINE-PROTEIN PHOSPHATASE PP2A-RELATED</t>
  </si>
  <si>
    <t>biological_process:G1/S transition of mitotic cell cycle(GO:0000082); cellular_component:cytosol(GO:0005829); cellular_component:nucleus(GO:0005634); molecular_function:protein serine/threonine phosphatase activity(GO:0004722)</t>
  </si>
  <si>
    <t>K04382 serine/threonine-protein phosphatase 2A catalytic subunit [EC:3.1.3.16]</t>
  </si>
  <si>
    <t>Succinate--CoA ligase [ADP-forming] subunit alpha-1%2C mitochondrial</t>
  </si>
  <si>
    <t>IPR003781: CoA-binding; IPR005810: Succinyl-CoA ligase, alpha subunit; IPR005811: ATP-citrate synthase/succinyl-CoA ligase, C-terminal domain; IPR016102: Succinyl-CoA synthetase-like; IPR017440: ATP-citrate lyase/succinyl-CoA ligase, active site; IPR033847: ATP-citrate lyase/succinyl-CoA ligase, conserved site; IPR036291: NAD(P)-binding domain superfamily</t>
  </si>
  <si>
    <t>PTHR11117: SUCCINYL-COA LIGASE SUBUNIT ALPHA</t>
  </si>
  <si>
    <t>PF00549: CoA-ligase; PF02629: CoA binding domain</t>
  </si>
  <si>
    <t>biological_process:tricarboxylic acid cycle(GO:0006099); cellular_component:cytosol(GO:0005829); cellular_component:mitochondrion(GO:0005739); cellular_component:succinate-CoA ligase complex (ADP-forming)(GO:0009361); molecular_function:nucleotide binding(GO:0000166); molecular_function:succinate-CoA ligase (ADP-forming) activity(GO:0004775); molecular_function:succinate-CoA ligase (GDP-forming) activity(GO:0004776)</t>
  </si>
  <si>
    <t>K01899 succinyl-CoA synthetase alpha subunit [EC:6.2.1.4 6.2.1.5]; K01902 succinyl-CoA synthetase alpha subunit [EC:6.2.1.5]</t>
  </si>
  <si>
    <t>IPR009769: Protein ENHANCED DISEASE RESISTANCE 2, C-terminal</t>
  </si>
  <si>
    <t>PTHR31558: CW14 PROTEIN</t>
  </si>
  <si>
    <t>PTHR47942: TETRATRICOPEPTIDE REPEAT (TPR)-LIKE SUPERFAMILY PROTEIN-RELATED</t>
  </si>
  <si>
    <t>PF01535: PPR repeat; PF14432: DYW family of nucleic acid deaminases</t>
  </si>
  <si>
    <t>IPR001005: SANT/Myb domain; IPR006447: Myb domain, plants; IPR009057: Homedomain-like superfamily; IPR044847: Transcription repressor KANADI</t>
  </si>
  <si>
    <t>PTHR31496: TRANSCRIPTION FACTOR KAN2-RELATED</t>
  </si>
  <si>
    <t>biological_process:abaxial cell fate specification(GO:0010158); biological_process:regulation of DNA-templated transcription(GO:0006355); cellular_component:nucleus(GO:0005634); molecular_function:transcription cis-regulatory region binding(GO:0000976)</t>
  </si>
  <si>
    <t>PTHR24343: SERINE/THREONINE KINASE</t>
  </si>
  <si>
    <t>K14498 serine/threonine-protein kinase SRK2 [EC:2.7.11.1]</t>
  </si>
  <si>
    <t>PTHR13844: SWI/SNF-RELATED MATRIX-ASSOCIATED ACTIN-DEPENDENT REGULATOR OF CHROMATIN SUBFAMILY D</t>
  </si>
  <si>
    <t>PF02201: SWIB/MDM2 domain</t>
  </si>
  <si>
    <t>Agamous-like MADS-box protein AP1</t>
  </si>
  <si>
    <t>PTHR46463: ZINC FINGER, RING/FYVE/PHD-TYPE</t>
  </si>
  <si>
    <t>putative Nuclear transcription factor Y subunit B-3</t>
  </si>
  <si>
    <t>biological_process:positive regulation of transcription by RNA polymerase II(GO:0045944); cellular_component:CCAAT-binding factor complex(GO:0016602); cellular_component:chloroplast inner membrane(GO:0009706); molecular_function:DNA-binding transcription activator activity, RNA polymerase II-specific(GO:0001228); molecular_function:isomerase activity(GO:0016853); molecular_function:protein heterodimerization activity(GO:0046982); molecular_function:RNA polymerase II cis-regulatory region sequence-specific DNA binding(GO:0000978)</t>
  </si>
  <si>
    <t>Acyl carrier protein 3%2C mitochondrial</t>
  </si>
  <si>
    <t>IPR003231: Acyl carrier protein; IPR009081: Phosphopantetheine binding ACP domain; IPR036736: ACP-like superfamily</t>
  </si>
  <si>
    <t>PTHR20863: ACYL CARRIER PROTEIN</t>
  </si>
  <si>
    <t>PF00550: Phosphopantetheine attachment site</t>
  </si>
  <si>
    <t>biological_process:fatty acid biosynthetic process(GO:0006633); cellular_component:mitochondrion(GO:0005739); molecular_function:acyl binding(GO:0000035); molecular_function:acyl carrier activity(GO:0000036)</t>
  </si>
  <si>
    <t>K02078 acyl carrier protein; K03955 NADH dehydrogenase (ubiquinone) 1 alpha/beta subcomplex 1, acyl-carrier protein</t>
  </si>
  <si>
    <t>putative Cytochrome b-c1 complex subunit 6-1%2C mitochondrial</t>
  </si>
  <si>
    <t>IPR003422: Cytochrome b-c1 complex, subunit 6; IPR023184: Ubiquinol-cytochrome C reductase hinge domain; IPR036811: Ubiquinol-cytochrome C reductase hinge domain superfamily</t>
  </si>
  <si>
    <t>PTHR15336: UBIQUINOL-CYTOCHROME C REDUCTASE COMPLEX 7.8 KDA PROTEIN</t>
  </si>
  <si>
    <t>PF02320: Ubiquinol-cytochrome C reductase hinge protein</t>
  </si>
  <si>
    <t>biological_process:mitochondrial electron transport, ubiquinol to cytochrome c(GO:0006122); cellular_component:mitochondrial respiratory chain complex III(GO:0005750)</t>
  </si>
  <si>
    <t>K00416 ubiquinol-cytochrome c reductase subunit 6</t>
  </si>
  <si>
    <t>Alpha-1%2C6-mannosyl-glycoprotein 2-beta-N-acetylglucosaminyltransferase</t>
  </si>
  <si>
    <t>IPR007754: N-acetylglucosaminyltransferase II; IPR029044: Nucleotide-diphospho-sugar transferases</t>
  </si>
  <si>
    <t>PTHR12871: BETA-1,2-N-ACETYLGLUCOSAMINYLTRANSFERASE II</t>
  </si>
  <si>
    <t>PF05060: N-acetylglucosaminyltransferase II (MGAT2)</t>
  </si>
  <si>
    <t>biological_process:fatty acid biosynthetic process(GO:0006633); biological_process:oligosaccharide biosynthetic process(GO:0009312); biological_process:protein N-linked glycosylation(GO:0006487); cellular_component:Golgi membrane(GO:0000139); cellular_component:Golgi stack(GO:0005795); cellular_component:mitochondrial inner membrane(GO:0005743); cellular_component:respirasome(GO:0070469); molecular_function:alpha-1,6-mannosylglycoprotein 2-beta-N-acetylglucosaminyltransferase activity(GO:0008455); molecular_function:metal ion binding(GO:0046872)</t>
  </si>
  <si>
    <t>K00736 alpha-1,6-mannosyl-glycoprotein beta-1,2-N-acetylglucosaminyltransferase [EC:2.4.1.143]</t>
  </si>
  <si>
    <t>Transcriptional regulator STERILE APETALA</t>
  </si>
  <si>
    <t>IPR011047: Quinoprotein alcohol dehydrogenase-like superfamily; IPR015943: WD40/YVTN repeat-like-containing domain superfamily; IPR036047: F-box-like domain superfamily</t>
  </si>
  <si>
    <t>PTHR19855: WD40 REPEAT PROTEIN 12, 37</t>
  </si>
  <si>
    <t>biological_process:flower development(GO:0009908); biological_process:megasporogenesis(GO:0009554); biological_process:positive regulation of organ growth(GO:0046622); biological_process:protein catabolic process(GO:0030163); cellular_component:nucleus(GO:0005634)</t>
  </si>
  <si>
    <t>IPR022618: Defensin-like protein 20-28</t>
  </si>
  <si>
    <t>PF10868: Cysteine-rich antifungal protein 2, defensin-like</t>
  </si>
  <si>
    <t>biological_process:cell killing(GO:0001906); biological_process:defense response to fungus(GO:0050832); biological_process:disruption of cell in another organism(GO:0141061); cellular_component:extracellular region(GO:0005576)</t>
  </si>
  <si>
    <t>Expansin-B15</t>
  </si>
  <si>
    <t>biological_process:anatomical structure morphogenesis(GO:0009653); biological_process:cell wall organization(GO:0071555); biological_process:plant-type cell wall organization or biogenesis(GO:0071669); biological_process:sexual reproduction(GO:0019953); cellular_component:extracellular region(GO:0005576); cellular_component:membrane(GO:0016020)</t>
  </si>
  <si>
    <t>biological_process:anatomical structure morphogenesis(GO:0009653); biological_process:sexual reproduction(GO:0019953); cellular_component:extracellular region(GO:0005576); cellular_component:membrane(GO:0016020)</t>
  </si>
  <si>
    <t>putative F-box/FBD/LRR-repeat protein At4g00160</t>
  </si>
  <si>
    <t>IPR001810: F-box domain; IPR032675: Leucine-rich repeat domain superfamily; IPR036047: F-box-like domain superfamily; IPR050232: F-box/LRR-repeat protein 13/AtMIF1-like; IPR053781: F-box/LRR-repeat protein 13-like, F-box domain</t>
  </si>
  <si>
    <t>PTHR31900: F-BOX/RNI SUPERFAMILY PROTEIN-RELATED</t>
  </si>
  <si>
    <t>Galactan beta-1%2C4-galactosyltransferase GALS3</t>
  </si>
  <si>
    <t>biological_process:glycosylation(GO:0070085); cellular_component:cytoplasm(GO:0005737); cellular_component:membrane(GO:0016020); molecular_function:glycosyltransferase activity(GO:0016757)</t>
  </si>
  <si>
    <t>Protein trichome birefringence-like 31</t>
  </si>
  <si>
    <t>biological_process:xylan acetylation(GO:1990937); biological_process:xylan biosynthetic process(GO:0045492); cellular_component:bounding membrane of organelle(GO:0098588); cellular_component:Golgi apparatus(GO:0005794); molecular_function:O-acetyltransferase activity(GO:0016413)</t>
  </si>
  <si>
    <t>putative Glutamate receptor 2.4</t>
  </si>
  <si>
    <t>IPR001320: Ionotropic glutamate receptor, C-terminal; IPR001638: Solute-binding protein family 3/N-terminal domain of MltF; IPR001828: Receptor, ligand binding region; IPR015683: Ionotropic glutamate receptor; IPR017103: Ionotropic glutamate receptor, plant; IPR028082: Periplasmic binding protein-like I</t>
  </si>
  <si>
    <t>PTHR18966: IONOTROPIC GLUTAMATE RECEPTOR</t>
  </si>
  <si>
    <t>PF00060: Ligand-gated ion channel; PF00497: Bacterial extracellular solute-binding proteins, family 3; PF01094: Receptor family ligand binding region</t>
  </si>
  <si>
    <t>biological_process:monoatomic ion transmembrane transport(GO:0034220); cellular_component:plasma membrane(GO:0005886); molecular_function:ligand-gated monoatomic ion channel activity(GO:0015276); molecular_function:signaling receptor activity(GO:0038023)</t>
  </si>
  <si>
    <t>K05387 glutamate receptor, ionotropic, plant</t>
  </si>
  <si>
    <t>IPR028288: SCAR/WAVE family</t>
  </si>
  <si>
    <t>biological_process:actin cytoskeleton organization(GO:0030036); biological_process:positive regulation of Arp2/3 complex-mediated actin nucleation(GO:2000601); cellular_component:cytoplasm(GO:0005737); cellular_component:cytoskeleton(GO:0005856); molecular_function:actin binding(GO:0003779); molecular_function:Arp2/3 complex binding(GO:0071933); molecular_function:protein kinase A regulatory subunit binding(GO:0034237)</t>
  </si>
  <si>
    <t>Peroxidase 52</t>
  </si>
  <si>
    <t>biological_process:cellular oxidant detoxification(GO:0098869); biological_process:hydrogen peroxide catabolic process(GO:0042744); biological_process:response to oxidative stress(GO:0006979); molecular_function:heme binding(GO:0020037); molecular_function:metal ion binding(GO:0046872); molecular_function:peroxidase activity(GO:0004601)</t>
  </si>
  <si>
    <t>biological_process:cellular oxidant detoxification(GO:0098869); biological_process:hydrogen peroxide catabolic process(GO:0042744); biological_process:response to oxidative stress(GO:0006979); cellular_component:extracellular region(GO:0005576); cellular_component:ribosome(GO:0005840); molecular_function:heme binding(GO:0020037); molecular_function:metal ion binding(GO:0046872); molecular_function:peroxidase activity(GO:0004601)</t>
  </si>
  <si>
    <t>putative Peroxidase P7</t>
  </si>
  <si>
    <t>biological_process:cellular oxidant detoxification(GO:0098869); biological_process:defense response to bacterium(GO:0042742); biological_process:hydrogen peroxide catabolic process(GO:0042744); biological_process:response to oxidative stress(GO:0006979); cellular_component:cytoplasm(GO:0005737); cellular_component:extracellular region(GO:0005576); cellular_component:membrane(GO:0016020); cellular_component:middle lamella(GO:0009519); cellular_component:ribosome(GO:0005840); cellular_component:secondary cell wall(GO:0009531); molecular_function:heme binding(GO:0020037); molecular_function:metal ion binding(GO:0046872); molecular_function:peroxidase activity(GO:0004601)</t>
  </si>
  <si>
    <t>O-acetylstemmadenine oxidase</t>
  </si>
  <si>
    <t>IPR006094: FAD linked oxidase, N-terminal; IPR012951: Berberine/berberine-like; IPR016166: FAD-binding domain, PCMH-type; IPR016167: FAD-binding, type PCMH, subdomain 1; IPR016169: FAD-binding, type PCMH, subdomain 2; IPR036318: FAD-binding, type PCMH-like superfamily</t>
  </si>
  <si>
    <t>PTHR32448: OS08G0158400 PROTEIN</t>
  </si>
  <si>
    <t>PF01565: FAD binding domain; PF08031: Berberine and berberine like</t>
  </si>
  <si>
    <t>biological_process:alkaloid metabolic process(GO:0009820); cellular_component:extracellular region(GO:0005576); molecular_function:FAD binding(GO:0071949); molecular_function:oxidoreductase activity(GO:0016491)</t>
  </si>
  <si>
    <t>putative 60S ribosomal protein L11</t>
  </si>
  <si>
    <t>IPR002132: Large ribosomal subunit protein uL5; IPR022803: Large ribosomal subunit protein uL5 domain superfamily</t>
  </si>
  <si>
    <t>IPR011112: Rho termination factor, N-terminal</t>
  </si>
  <si>
    <t>PTHR34449: RHO TERMINATION FACTOR</t>
  </si>
  <si>
    <t>PF07498: Rho termination factor, N-terminal domain</t>
  </si>
  <si>
    <t>biological_process:DNA-templated transcription termination(GO:0006353)</t>
  </si>
  <si>
    <t>U-box domain-containing protein 17</t>
  </si>
  <si>
    <t>biological_process:cell surface receptor signaling pathway(GO:0007166); biological_process:defense response to other organism(GO:0098542); biological_process:protein ubiquitination(GO:0016567); cellular_component:cytoplasm(GO:0005737); cellular_component:membrane(GO:0016020); cellular_component:nucleus(GO:0005634); molecular_function:ligase activity(GO:0016874); molecular_function:ubiquitin-protein transferase activity(GO:0004842)</t>
  </si>
  <si>
    <t>IPR032752: DC-UbP/UBTD2, N-terminal domain; IPR038169: DC-UbP/UBTD2, N-terminal domain superfamily; IPR039869: Ubiquitin domain-containing protein 1/2</t>
  </si>
  <si>
    <t>PTHR13609: UBIQUITIN DOMAIN CONTAINING 1 PROTEIN-RELATED</t>
  </si>
  <si>
    <t>PF16455: Ubiquitin-binding domain</t>
  </si>
  <si>
    <t>Protein BZR1</t>
  </si>
  <si>
    <t>IPR008540: BES1/BZR1 plant transcription factor, N-terminal; IPR033264: BZR family</t>
  </si>
  <si>
    <t>PTHR31506: BES1/BZR1 HOMOLOG PROTEIN 3-RELATED</t>
  </si>
  <si>
    <t>PF05687: BES1/BZR1 plant transcription factor, N-terminal</t>
  </si>
  <si>
    <t>biological_process:brassinosteroid mediated signaling pathway(GO:0009742); biological_process:DNA-templated transcription(GO:0006351); biological_process:regulation of DNA-templated transcription(GO:0006355); cellular_component:nucleus(GO:0005634); molecular_function:DNA binding(GO:0003677); molecular_function:DNA-binding transcription factor activity(GO:0003700)</t>
  </si>
  <si>
    <t>K14503 brassinosteroid resistant 1/2</t>
  </si>
  <si>
    <t>Transcription elongation factor 1</t>
  </si>
  <si>
    <t>IPR007808: Transcription elongation factor 1; IPR038567: Transcription elongation factor 1 superfamily</t>
  </si>
  <si>
    <t>PTHR20934: UNCHARACTERIZED</t>
  </si>
  <si>
    <t>PF05129: Transcription elongation factor Elf1 like</t>
  </si>
  <si>
    <t>biological_process:transcription elongation by RNA polymerase II(GO:0006368); biological_process:translational elongation(GO:0006414); cellular_component:transcription elongation factor complex(GO:0008023); molecular_function:metal ion binding(GO:0046872); molecular_function:RNA polymerase II complex binding(GO:0000993); molecular_function:translation elongation factor activity(GO:0003746)</t>
  </si>
  <si>
    <t>K25829 transcription elongation factor 1</t>
  </si>
  <si>
    <t>E3 ubiquitin-protein ligase CCNB1IP1</t>
  </si>
  <si>
    <t>PTHR47384: E3 UBIQUITIN-PROTEIN LIGASE CCNB1IP1 HOMOLOG</t>
  </si>
  <si>
    <t>PF14634: zinc-RING finger domain</t>
  </si>
  <si>
    <t>biological_process:chiasma assembly(GO:0051026); cellular_component:chiasma(GO:0005712); cellular_component:nucleoplasm(GO:0005654); molecular_function:acyltransferase activity(GO:0016746); molecular_function:ligase activity(GO:0016874)</t>
  </si>
  <si>
    <t>K10639 E3 ubiquitin-protein ligase CCNP1IP1 [EC:2.3.2.27]</t>
  </si>
  <si>
    <t>IPR029058: Alpha/Beta hydrolase fold</t>
  </si>
  <si>
    <t>PTHR35128: SECRETION-REGULATING GUANINE NUCLEOTIDE EXCHANGE FACTOR</t>
  </si>
  <si>
    <t>cellular_component:membrane(GO:0016020); molecular_function:hydrolase activity(GO:0016787); molecular_function:ligase activity(GO:0016874); molecular_function:nucleotidyltransferase activity(GO:0016779)</t>
  </si>
  <si>
    <t>biological_process:regulation of DNA-templated transcription(GO:0006355); biological_process:signal transduction(GO:0007165); cellular_component:cytoplasm(GO:0005737); cellular_component:nucleus(GO:0005634); molecular_function:ATP binding(GO:0005524); molecular_function:DNA binding(GO:0003677); molecular_function:DNA-binding transcription factor activity(GO:0003700); molecular_function:protein kinase activity(GO:0004672)</t>
  </si>
  <si>
    <t>IPR001471: AP2/ERF domain; IPR016177: DNA-binding domain superfamily; IPR036955: AP2/ERF domain superfamily; IPR051032: AP2/ERF transcription factor, ERF subfamily</t>
  </si>
  <si>
    <t>PTHR31985: ETHYLENE-RESPONSIVE TRANSCRIPTION FACTOR ERF042-RELATED</t>
  </si>
  <si>
    <t>Casein kinase 1-like protein HD16</t>
  </si>
  <si>
    <t>IPR000719: Protein kinase domain; IPR008271: Serine/threonine-protein kinase, active site; IPR011009: Protein kinase-like domain superfamily; IPR050235: Casein Kinase 1 Ser/Thr Protein Kinase</t>
  </si>
  <si>
    <t>PTHR11909: CASEIN KINASE-RELATED</t>
  </si>
  <si>
    <t>biological_process:endocytosis(GO:0006897); biological_process:negative regulation of abscisic acid-activated signaling pathway(GO:0009788); biological_process:regulation of protein phosphorylation(GO:0001932); biological_process:signal transduction(GO:0007165); biological_process:translation(GO:0006412); cellular_component:cytoplasm(GO:0005737); cellular_component:nucleus(GO:0005634); cellular_component:ribonucleoprotein complex(GO:1990904); cellular_component:ribosome(GO:0005840); molecular_function:ATP binding(GO:0005524); molecular_function:protein serine/threonine kinase activity(GO:0004674); molecular_function:structural constituent of ribosome(GO:0003735)</t>
  </si>
  <si>
    <t>40S ribosomal protein S24-2</t>
  </si>
  <si>
    <t>IPR001976: Small ribosomal subunit protein eS24; IPR012678: Ribosomal protein uL23/eL15/eS24 core domain superfamily; IPR018098: Small ribosomal subunit protein eS24 conserved site; IPR053709: Eukaryotic Ribosomal Protein eS24</t>
  </si>
  <si>
    <t>PTHR10496: 40S RIBOSOMAL PROTEIN S24</t>
  </si>
  <si>
    <t>PF01282: Ribosomal protein S24e</t>
  </si>
  <si>
    <t>biological_process:translation(GO:0006412); cellular_component:membrane(GO:0016020); cellular_component:ribonucleoprotein complex(GO:1990904); cellular_component:ribosome(GO:0005840); molecular_function:mRNA binding(GO:0003729); molecular_function:structural constituent of ribosome(GO:0003735)</t>
  </si>
  <si>
    <t>K02974 small subunit ribosomal protein S24e</t>
  </si>
  <si>
    <t>PTHR36058: NUCLEOPHOSMIN</t>
  </si>
  <si>
    <t>biological_process:chaperone-mediated protein folding(GO:0061077); biological_process:response to heat(GO:0009408); cellular_component:endoplasmic reticulum(GO:0005783); cellular_component:membrane(GO:0016020); molecular_function:ATP binding(GO:0005524); molecular_function:protein folding chaperone(GO:0044183)</t>
  </si>
  <si>
    <t>IPR019142: Dymeclin</t>
  </si>
  <si>
    <t>PTHR12895: DYMECLIN</t>
  </si>
  <si>
    <t>PF09742: Dyggve-Melchior-Clausen syndrome protein</t>
  </si>
  <si>
    <t>biological_process:Golgi organization(GO:0007030); cellular_component:Golgi apparatus(GO:0005794); cellular_component:membrane(GO:0016020); molecular_function:calcium ion binding(GO:0005509)</t>
  </si>
  <si>
    <t>K23951 dymeclin</t>
  </si>
  <si>
    <t>Type IV inositol polyphosphate 5-phosphatase 6</t>
  </si>
  <si>
    <t>biological_process:phosphatidylinositol dephosphorylation(GO:0046856); biological_process:transmembrane transport(GO:0055085); cellular_component:membrane(GO:0016020); molecular_function:channel activity(GO:0015267); molecular_function:inositol-1,3,4,5-tetrakisphosphate 5-phosphatase activity(GO:0052659); molecular_function:inositol-1,4,5-trisphosphate 5-phosphatase activity(GO:0052658); molecular_function:inositol-polyphosphate 5-phosphatase activity(GO:0004445); molecular_function:phosphatidylinositol-3,4,5-trisphosphate 5-phosphatase activity(GO:0034485); molecular_function:phosphatidylinositol-4,5-bisphosphate 5-phosphatase activity(GO:0004439)</t>
  </si>
  <si>
    <t>Non-specific lipid transfer protein GPI-anchored 5</t>
  </si>
  <si>
    <t>biological_process:lipid transport(GO:0006869); cellular_component:plasma membrane(GO:0005886); cellular_component:side of membrane(GO:0098552); molecular_function:lipid binding(GO:0008289)</t>
  </si>
  <si>
    <t>putative Non-specific lipid transfer protein GPI-anchored 5</t>
  </si>
  <si>
    <t>IPR044950: Protein TRACHEARY ELEMENT DIFFERENTIATION-RELATED 6/7</t>
  </si>
  <si>
    <t>PTHR35697: OS08G0108300 PROTEIN</t>
  </si>
  <si>
    <t>biological_process:lipid transport(GO:0006869); biological_process:plant-type secondary cell wall biogenesis(GO:0009834); cellular_component:membrane(GO:0016020); molecular_function:lipid binding(GO:0008289)</t>
  </si>
  <si>
    <t>Ubiquitin-conjugating enzyme E2 2</t>
  </si>
  <si>
    <t>IPR000608: Ubiquitin-conjugating enzyme E2; IPR016135: Ubiquitin-conjugating enzyme/RWD-like; IPR023313: Ubiquitin-conjugating enzyme, active site; IPR050113: Ubiquitin-conjugating enzyme</t>
  </si>
  <si>
    <t>PTHR24067: UBIQUITIN-CONJUGATING ENZYME E2</t>
  </si>
  <si>
    <t>biological_process:DNA repair(GO:0006281); biological_process:proteasome-mediated ubiquitin-dependent protein catabolic process(GO:0043161); biological_process:protein polyubiquitination(GO:0000209); cellular_component:HULC complex(GO:0033503); molecular_function:ATP binding(GO:0005524); molecular_function:ligase activity(GO:0016874); molecular_function:ubiquitin conjugating enzyme activity(GO:0061631)</t>
  </si>
  <si>
    <t>K10573 ubiquitin-conjugating enzyme E2 A [EC:2.3.2.23]</t>
  </si>
  <si>
    <t>IPR000626: Ubiquitin-like domain; IPR019956: Ubiquitin domain; IPR029071: Ubiquitin-like domain superfamily; IPR050158: Ubiquitin and ubiquitin-like</t>
  </si>
  <si>
    <t>PTHR10666: UBIQUITIN</t>
  </si>
  <si>
    <t>molecular_function:mRNA binding(GO:0003729)</t>
  </si>
  <si>
    <t>Pyruvate kinase isozyme A%2C chloroplastic</t>
  </si>
  <si>
    <t>biological_process:glycolytic process(GO:0006096); biological_process:photosynthesis(GO:0015979); cellular_component:chloroplast stroma(GO:0009570); molecular_function:ATP binding(GO:0005524); molecular_function:kinase activity(GO:0016301); molecular_function:magnesium ion binding(GO:0000287); molecular_function:potassium ion binding(GO:0030955); molecular_function:pyruvate kinase activity(GO:0004743)</t>
  </si>
  <si>
    <t>GDP-mannose 3%2C5-epimerase 1</t>
  </si>
  <si>
    <t>IPR001509: NAD-dependent epimerase/dehydratase; IPR033890: GDP-mannose 3,5-epimerase; IPR036291: NAD(P)-binding domain superfamily</t>
  </si>
  <si>
    <t>PTHR43574: EPIMERASE-RELATED</t>
  </si>
  <si>
    <t>PF01370: NAD dependent epimerase/dehydratase family</t>
  </si>
  <si>
    <t>molecular_function:GDP-mannose 3,5-epimerase activity(GO:0047918); molecular_function:NAD binding(GO:0051287)</t>
  </si>
  <si>
    <t>K10046 GDP-D-mannose 3', 5'-epimerase [EC:5.1.3.18 5.1.3.-]</t>
  </si>
  <si>
    <t>putative CBL-interacting protein kinase 7</t>
  </si>
  <si>
    <t>biological_process:response to cold(GO:0009409); biological_process:signal transduction(GO:0007165); cellular_component:membrane(GO:0016020); molecular_function:ATP binding(GO:0005524); molecular_function:protein binding(GO:0005515); molecular_function:protein serine kinase activity(GO:0106310); molecular_function:protein serine/threonine kinase activity(GO:0004674)</t>
  </si>
  <si>
    <t>PRA1 family protein F2</t>
  </si>
  <si>
    <t>IPR004895: Prenylated rab acceptor PRA1</t>
  </si>
  <si>
    <t>PTHR19317: PRENYLATED RAB ACCEPTOR 1-RELATED</t>
  </si>
  <si>
    <t>PF03208: PRA1 family protein</t>
  </si>
  <si>
    <t>biological_process:vesicle-mediated transport(GO:0016192); cellular_component:endoplasmic reticulum(GO:0005783); cellular_component:Golgi apparatus(GO:0005794); cellular_component:membrane(GO:0016020)</t>
  </si>
  <si>
    <t>K20359 PRA1 family protein 1</t>
  </si>
  <si>
    <t>putative WRKY transcription factor 39</t>
  </si>
  <si>
    <t>IPR001878: Zinc finger, CCHC-type; IPR004343: Plus-3 domain; IPR036128: Plus3-like superfamily</t>
  </si>
  <si>
    <t>PTHR38940: PLUS3 DOMAIN-CONTAINING PROTEIN</t>
  </si>
  <si>
    <t>PF03126: Plus-3 domain</t>
  </si>
  <si>
    <t>biological_process:regulation of DNA-templated transcription(GO:0006355); molecular_function:DNA binding(GO:0003677); molecular_function:zinc ion binding(GO:0008270)</t>
  </si>
  <si>
    <t>Thioredoxin H1</t>
  </si>
  <si>
    <t>IPR013766: Thioredoxin domain; IPR017937: Thioredoxin, conserved site; IPR036249: Thioredoxin-like superfamily; IPR050620: Thioredoxin-like</t>
  </si>
  <si>
    <t>PTHR10438: THIOREDOXIN</t>
  </si>
  <si>
    <t>cellular_component:cytoplasm(GO:0005737); molecular_function:protein-disulfide reductase activity(GO:0015035)</t>
  </si>
  <si>
    <t>K03671 thioredoxin</t>
  </si>
  <si>
    <t>Protein RTE1-HOMOLOG</t>
  </si>
  <si>
    <t>IPR008496: TMEM222/RTE1</t>
  </si>
  <si>
    <t>PTHR20921: UNCHARACTERIZED</t>
  </si>
  <si>
    <t>PF05608: Domain of unknown function (DUF778)</t>
  </si>
  <si>
    <t>biological_process:positive regulation of signaling(GO:0023056); biological_process:regulation of ethylene-activated signaling pathway(GO:0010104); biological_process:response to ethylene(GO:0009723); cellular_component:endoplasmic reticulum(GO:0005783); cellular_component:Golgi apparatus(GO:0005794); cellular_component:membrane(GO:0016020)</t>
  </si>
  <si>
    <t>K20726 transmembrane protein 222</t>
  </si>
  <si>
    <t>putative COMPASS-like H3K4 histone methylase component WDR5A</t>
  </si>
  <si>
    <t>IPR001680: WD40 repeat; IPR015943: WD40/YVTN repeat-like-containing domain superfamily; IPR019775: WD40 repeat, conserved site; IPR036322: WD40-repeat-containing domain superfamily; IPR051350: WD repeat-containing signal transduction regulator</t>
  </si>
  <si>
    <t>PTHR22838: WD REPEAT PROTEIN 26-RELATED</t>
  </si>
  <si>
    <t>cellular_component:nucleus(GO:0005634); molecular_function:hydrolase activity(GO:0016787); molecular_function:promoter-specific chromatin binding(GO:1990841)</t>
  </si>
  <si>
    <t>K24739 WD repeat-containing protein 13</t>
  </si>
  <si>
    <t>Kinesin-like protein KIN-5A</t>
  </si>
  <si>
    <t>IPR001752: Kinesin motor domain; IPR019821: Kinesin motor domain, conserved site; IPR027417: P-loop containing nucleoside triphosphate hydrolase; IPR036961: Kinesin motor domain superfamily; IPR047149: Kinesin-like protein KIF11-like; IPR047241: Kinesin-like protein KIF11-like, kinesin motor domain</t>
  </si>
  <si>
    <t>biological_process:microtubule-based movement(GO:0007018); biological_process:mitotic spindle assembly(GO:0090307); biological_process:spindle elongation(GO:0051231); cellular_component:chloroplast(GO:0009507); cellular_component:mitotic spindle(GO:0072686); cellular_component:spindle microtubule(GO:0005876); molecular_function:ATP binding(GO:0005524); molecular_function:hydrolase activity(GO:0016787); molecular_function:microtubule binding(GO:0008017); molecular_function:plus-end-directed microtubule motor activity(GO:0008574)</t>
  </si>
  <si>
    <t>K10398 kinesin family member 11</t>
  </si>
  <si>
    <t>IPR024867: Nuclear factor related to kappa-B-binding protein; IPR044867: DEUBAD domain</t>
  </si>
  <si>
    <t>PTHR13052: NFRKB-RELATED</t>
  </si>
  <si>
    <t>cellular_component:Ino80 complex(GO:0031011); molecular_function:DNA binding(GO:0003677); molecular_function:protease binding(GO:0002020)</t>
  </si>
  <si>
    <t>K11671 nuclear factor related to kappa-B-binding protein</t>
  </si>
  <si>
    <t>Histone H2B.6</t>
  </si>
  <si>
    <t>IPR000558: Histone H2B; IPR007125: Histone H2A/H2B/H3; IPR009072: Histone-fold</t>
  </si>
  <si>
    <t>PTHR23428: HISTONE H2B</t>
  </si>
  <si>
    <t>PF00125: Core histone H2A/H2B/H3/H4</t>
  </si>
  <si>
    <t>K11252 histone H2B</t>
  </si>
  <si>
    <t>IPR000504: RNA recognition motif domain; IPR012677: Nucleotide-binding alpha-beta plait domain superfamily; IPR035979: RNA-binding domain superfamily; IPR052462: Glycine-rich RNA-binding</t>
  </si>
  <si>
    <t>PTHR48027: HETEROGENEOUS NUCLEAR RIBONUCLEOPROTEIN 87F-RELATED</t>
  </si>
  <si>
    <t>cellular_component:cytoplasm(GO:0005737); cellular_component:intracellular membrane-bounded organelle(GO:0043231); molecular_function:mRNA binding(GO:0003729)</t>
  </si>
  <si>
    <t>IPR052867: Mitochondrial ATP Synthase Subunit 6</t>
  </si>
  <si>
    <t>PTHR34565: TRANSMEMBRANE PROTEIN</t>
  </si>
  <si>
    <t>IPR006439: HAD hydrolase, subfamily IA; IPR010237: Pyrimidine 5-nucleotidase; IPR023214: HAD superfamily; IPR036412: HAD-like superfamily</t>
  </si>
  <si>
    <t>PTHR12725: HALOACID DEHALOGENASE-LIKE HYDROLASE</t>
  </si>
  <si>
    <t>PF00702: haloacid dehalogenase-like hydrolase</t>
  </si>
  <si>
    <t>cellular_component:membrane(GO:0016020); molecular_function:pyridoxal phosphatase activity(GO:0033883)</t>
  </si>
  <si>
    <t>K07025 putative hydrolase of the HAD superfamily</t>
  </si>
  <si>
    <t>IPR037766: Protein FAR-RED ELONGATED HYPOCOTYL 1</t>
  </si>
  <si>
    <t>PTHR37723: PROTEIN FAR-RED ELONGATED HYPOCOTYL 1</t>
  </si>
  <si>
    <t>biological_process:import into nucleus(GO:0051170); biological_process:maintenance of protein location in nucleus(GO:0051457); biological_process:response to red or far red light(GO:0009639); cellular_component:cytoplasm(GO:0005737); cellular_component:nuclear speck(GO:0016607); molecular_function:nuclear import signal receptor activity(GO:0061608)</t>
  </si>
  <si>
    <t>putative E3 ubiquitin-protein ligase RHC2A</t>
  </si>
  <si>
    <t>IPR001841: Zinc finger, RING-type; IPR010543: Domain of unknown function DUF1117; IPR013083: Zinc finger, RING/FYVE/PHD-type; IPR039525: E3 ubiquitin-protein ligase RNF126-like, zinc-ribbon</t>
  </si>
  <si>
    <t>PF06547: Protein of unknown function (DUF1117); PF13639: Ring finger domain; PF14369: zinc-ribbon</t>
  </si>
  <si>
    <t>biological_process:protein ubiquitination(GO:0016567); cellular_component:cytoplasm(GO:0005737); cellular_component:membrane(GO:0016020); molecular_function:ligase activity(GO:0016874); molecular_function:metal ion binding(GO:0046872); molecular_function:ubiquitin protein ligase activity(GO:0061630)</t>
  </si>
  <si>
    <t>IPR004855: Transcription factor IIA, alpha/beta subunit; IPR009088: Transcription factor IIA, beta-barrel</t>
  </si>
  <si>
    <t>PTHR12694: TRANSCRIPTION INITIATION FACTOR IIA SUBUNIT 1</t>
  </si>
  <si>
    <t>PF03153: Transcription factor IIA, alpha/beta subunit</t>
  </si>
  <si>
    <t>biological_process:transcription initiation at RNA polymerase II promoter(GO:0006367); biological_process:translational initiation(GO:0006413); cellular_component:membrane(GO:0016020); cellular_component:transcription factor TFIIA complex(GO:0005672); molecular_function:translation initiation factor activity(GO:0003743)</t>
  </si>
  <si>
    <t>K03122 transcription initiation factor TFIIA large subunit</t>
  </si>
  <si>
    <t>putative protein PSK SIMULATOR 1</t>
  </si>
  <si>
    <t>IPR007700: Domain of unknown function DUF668; IPR021864: Domain of unknown function DUF3475</t>
  </si>
  <si>
    <t>PTHR31371: BNAC09G50660D PROTEIN</t>
  </si>
  <si>
    <t>PF05003: Protein of unknown function (DUF668); PF11961: Domain of unknown function (DUF3475)</t>
  </si>
  <si>
    <t>biological_process:positive regulation of growth(GO:0045927); cellular_component:membrane(GO:0016020)</t>
  </si>
  <si>
    <t>IPR013087: Zinc finger C2H2-type; IPR036236: Zinc finger C2H2 superfamily; IPR052426: Plant developmental regulator</t>
  </si>
  <si>
    <t>PTHR45801: OS07G0101800 PROTEIN</t>
  </si>
  <si>
    <t>Mannose-1-phosphate guanylyltransferase 1</t>
  </si>
  <si>
    <t>IPR005835: Nucleotidyl transferase domain; IPR018357: Hexapeptide transferase, conserved site; IPR029044: Nucleotide-diphospho-sugar transferases; IPR045233: Mannose-1-phosphate guanyltransferase, N-terminal domain; IPR050486: Mannose-1-phosphate guanyltransferase</t>
  </si>
  <si>
    <t>PTHR22572: SUGAR-1-PHOSPHATE GUANYL TRANSFERASE</t>
  </si>
  <si>
    <t>biological_process:GDP-mannose biosynthetic process(GO:0009298); biological_process:protein glycosylation(GO:0006486); cellular_component:cytoplasm(GO:0005737); cellular_component:membrane(GO:0016020); molecular_function:glucose-1-phosphate adenylyltransferase activity(GO:0008878); molecular_function:GTP binding(GO:0005525); molecular_function:mannose-1-phosphate guanylyltransferase (GTP) activity(GO:0004475)</t>
  </si>
  <si>
    <t>K00966 mannose-1-phosphate guanylyltransferase [EC:2.7.7.13]</t>
  </si>
  <si>
    <t>Pentatricopeptide repeat-containing protein At3g46790%2C chloroplastic</t>
  </si>
  <si>
    <t>biological_process:chloroplast RNA processing(GO:0031425); biological_process:polycistronic mRNA processing(GO:0031426); biological_process:RNA modification(GO:0009451); cellular_component:cytoplasm(GO:0005737); cellular_component:intracellular membrane-bounded organelle(GO:0043231); cellular_component:membrane(GO:0016020); molecular_function:hydrolase activity(GO:0016787); molecular_function:RNA binding(GO:0003723); molecular_function:zinc ion binding(GO:0008270)</t>
  </si>
  <si>
    <t>PTHR46214: ZINC FINGER, RING-CH-TYPE</t>
  </si>
  <si>
    <t>biological_process:cytoplasmic translation(GO:0002181); biological_process:translational initiation(GO:0006413); cellular_component:chloroplast(GO:0009507); cellular_component:cytoplasmic stress granule(GO:0010494); cellular_component:membrane(GO:0016020); molecular_function:ATP binding(GO:0005524); molecular_function:hydrolase activity(GO:0016787); molecular_function:RNA binding(GO:0003723); molecular_function:RNA helicase activity(GO:0003724); molecular_function:translation initiation factor activity(GO:0003743)</t>
  </si>
  <si>
    <t>K03257 translation initiation factor 4A</t>
  </si>
  <si>
    <t>IPR001950: SUI1 domain; IPR005873: DENR, eukaryotes; IPR036877: SUI1 domain superfamily; IPR046447: DENR, C-terminal domain; IPR048517: DENR, N-terminal domain; IPR050318: DENR/SUI1 Translation Initiation Factor</t>
  </si>
  <si>
    <t>PTHR12789: DENSITY-REGULATED PROTEIN HOMOLOG</t>
  </si>
  <si>
    <t>PF01253: Translation initiation factor SUI1; PF21023: DENR, N-terminal</t>
  </si>
  <si>
    <t>biological_process:formation of translation preinitiation complex(GO:0001731); biological_process:translation reinitiation(GO:0002188); cellular_component:cytoplasm(GO:0005737); cellular_component:ribonucleoprotein complex(GO:1990904); cellular_component:ribosome(GO:0005840); molecular_function:mRNA binding(GO:0003729); molecular_function:translation initiation factor activity(GO:0003743)</t>
  </si>
  <si>
    <t>K24272 density-regulated protein</t>
  </si>
  <si>
    <t>IPR029044: Nucleotide-diphospho-sugar transferases</t>
  </si>
  <si>
    <t>PTHR46666: 60S RIBOSOMAL L18A-LIKE PROTEIN</t>
  </si>
  <si>
    <t>PTHR47265: IRON-SULFUR ASSEMBLY PROTEIN ISCA, CHLOROPLASTIC</t>
  </si>
  <si>
    <t>K13628 iron-sulfur cluster assembly protein</t>
  </si>
  <si>
    <t>Receptor kinase-like protein Xa21</t>
  </si>
  <si>
    <t>IPR000719: Protein kinase domain; IPR001611: Leucine-rich repeat; IPR003591: Leucine-rich repeat, typical subtype; IPR008271: Serine/threonine-protein kinase, active site; IPR011009: Protein kinase-like domain superfamily; IPR013210: Leucine-rich repeat-containing N-terminal, plant-type; IPR017441: Protein kinase, ATP binding site; IPR032675: Leucine-rich repeat domain superfamily; IPR051809: Plant receptor-like serine/threonine-protein kinase</t>
  </si>
  <si>
    <t>PTHR10625: HISTONE DEACETYLASE HDAC1-RELATED</t>
  </si>
  <si>
    <t>PTHR31515: TRANSMEMBRANE PROTEIN-RELATED</t>
  </si>
  <si>
    <t>PTHR36022: GPI-ANCHORED ADHESIN-LIKE PROTEIN</t>
  </si>
  <si>
    <t>putative protein FAR1-RELATED SEQUENCE 6</t>
  </si>
  <si>
    <t>IPR004330: FAR1 DNA binding domain; IPR006564: Zinc finger, PMZ-type; IPR007527: Zinc finger, SWIM-type; IPR018289: MULE transposase domain; IPR031052: FHY3/FAR1 family</t>
  </si>
  <si>
    <t>PTHR31669: PROTEIN FAR1-RELATED SEQUENCE 10-RELATED</t>
  </si>
  <si>
    <t>PF03101: FAR1 DNA-binding domain; PF04434: SWIM zinc finger; PF10551: MULE transposase domain</t>
  </si>
  <si>
    <t>biological_process:regulation of DNA-templated transcription(GO:0006355); cellular_component:nucleus(GO:0005634); molecular_function:zinc ion binding(GO:0008270)</t>
  </si>
  <si>
    <t>K17604 zinc finger SWIM domain-containing protein 3</t>
  </si>
  <si>
    <t>CMP-sialic acid transporter 5</t>
  </si>
  <si>
    <t>IPR007271: Nucleotide-sugar transporter</t>
  </si>
  <si>
    <t>PTHR10231: NUCLEOTIDE-SUGAR TRANSMEMBRANE TRANSPORTER</t>
  </si>
  <si>
    <t>PF04142: Nucleotide-sugar transporter</t>
  </si>
  <si>
    <t>biological_process:pyrimidine nucleotide-sugar transmembrane transport(GO:0090481); cellular_component:Golgi membrane(GO:0000139); molecular_function:pyrimidine nucleotide-sugar transmembrane transporter activity(GO:0015165)</t>
  </si>
  <si>
    <t>PTI1-like tyrosine-protein kinase 3</t>
  </si>
  <si>
    <t>PTHR47983: PTO-INTERACTING PROTEIN 1-LIKE</t>
  </si>
  <si>
    <t>molecular_function:ATP binding(GO:0005524); molecular_function:protein kinase activity(GO:0004672)</t>
  </si>
  <si>
    <t>K13436 pto-interacting protein 1 [EC:2.7.11.1]</t>
  </si>
  <si>
    <t>Protein HEADING DATE 3A</t>
  </si>
  <si>
    <t>biological_process:inflorescence development(GO:0010229); biological_process:regulation of flower development(GO:0009909); biological_process:regulation of timing of meristematic phase transition(GO:0048506); biological_process:vegetative to reproductive phase transition of meristem(GO:0010228)</t>
  </si>
  <si>
    <t>PTHR43822: HOMOACONITASE, MITOCHONDRIAL-RELATED</t>
  </si>
  <si>
    <t>PF00330: Aconitase family (aconitate hydratase)</t>
  </si>
  <si>
    <t>IPR002110: Ankyrin repeat; IPR036770: Ankyrin repeat-containing domain superfamily; IPR051165: Multifunctional Ankyrin Repeat Domain-Containing Protein</t>
  </si>
  <si>
    <t>PTHR24123: ANKYRIN REPEAT-CONTAINING</t>
  </si>
  <si>
    <t>IPR001650: Helicase, C-terminal domain-like; IPR002464: DNA/RNA helicase, ATP-dependent, DEAH-box type, conserved site; IPR007502: Helicase-associated domain; IPR011709: DEAD-box helicase, OB fold; IPR014001: Helicase superfamily 1/2, ATP-binding domain; IPR027417: P-loop containing nucleoside triphosphate hydrolase; IPR048333: Helicase associated domain (HA2), winged-helix domain; IPR049945: ORC1/DEAH AAA+ ATPase domain</t>
  </si>
  <si>
    <t>PF00271: Helicase conserved C-terminal domain; PF04408: Helicase associated domain (HA2), winged-helix; PF07717: Oligonucleotide/oligosaccharide-binding (OB)-fold; PF13401: AAA domain; PF21010: Helicase associated domain (HA2), ratchet-like</t>
  </si>
  <si>
    <t>IPR000504: RNA recognition motif domain; IPR012677: Nucleotide-binding alpha-beta plait domain superfamily; IPR034772: CPSF6/7 family; IPR035979: RNA-binding domain superfamily</t>
  </si>
  <si>
    <t>PTHR23204: CLEAVAGE AND POLYADENYLATION SPECIFIC FACTOR</t>
  </si>
  <si>
    <t>biological_process:mRNA alternative polyadenylation(GO:0110104); cellular_component:membrane(GO:0016020); cellular_component:mRNA cleavage and polyadenylation specificity factor complex(GO:0005847); molecular_function:mRNA binding(GO:0003729)</t>
  </si>
  <si>
    <t>K14398 cleavage and polyadenylation specificity factor subunit 6/7</t>
  </si>
  <si>
    <t>IPR019165: Peptidase M76, ATP23</t>
  </si>
  <si>
    <t>PTHR21711: MITOCHONDRIAL INNER MEMBRANE PROTEASE</t>
  </si>
  <si>
    <t>PF09768: Peptidase M76 family</t>
  </si>
  <si>
    <t>biological_process:mitochondrial protein processing(GO:0034982); biological_process:mitochondrial proton-transporting ATP synthase complex assembly(GO:0033615); cellular_component:mitochondrion(GO:0005739); molecular_function:metal ion binding(GO:0046872); molecular_function:metalloendopeptidase activity(GO:0004222)</t>
  </si>
  <si>
    <t>K18156 mitochondrial inner membrane protease ATP23 [EC:3.4.24.-]</t>
  </si>
  <si>
    <t>IPR008833: Surfeit locus protein 2</t>
  </si>
  <si>
    <t>PTHR47854: SURFEIT LOCUS PROTEIN 2 (SURF2)</t>
  </si>
  <si>
    <t>PF05477: Surfeit locus protein 2 (SURF2)</t>
  </si>
  <si>
    <t>IPR004434: Isocitrate dehydrogenase NAD-dependent; IPR024084: Isopropylmalate dehydrogenase-like domain</t>
  </si>
  <si>
    <t>PTHR11835: DECARBOXYLATING DEHYDROGENASES-ISOCITRATE, ISOPROPYLMALATE, TARTRATE</t>
  </si>
  <si>
    <t>biological_process:isocitrate metabolic process(GO:0006102); biological_process:tricarboxylic acid cycle(GO:0006099); cellular_component:mitochondrion(GO:0005739); molecular_function:isocitrate dehydrogenase (NAD+) activity(GO:0004449)</t>
  </si>
  <si>
    <t>K00030 isocitrate dehydrogenase (NAD+) [EC:1.1.1.41]</t>
  </si>
  <si>
    <t>Isocitrate dehydrogenase [NAD] regulatory subunit 1%2C mitochondrial</t>
  </si>
  <si>
    <t>IPR005333: Transcription factor, TCP; IPR017887: Transcription factor TCP subgroup; IPR017888: CYC/TB1, R domain</t>
  </si>
  <si>
    <t>biological_process:regulation of DNA-templated transcription(GO:0006355); biological_process:regulation of secondary shoot formation(GO:2000032); cellular_component:nucleus(GO:0005634); molecular_function:DNA-binding transcription factor activity(GO:0003700); molecular_function:sequence-specific DNA binding(GO:0043565)</t>
  </si>
  <si>
    <t>PTHR35737: CRYPTIC LOCI REGULATOR</t>
  </si>
  <si>
    <t>putative Fatty-acid-binding protein 1</t>
  </si>
  <si>
    <t>IPR016087: Chalcone isomerase; IPR016088: Chalcone isomerase, 3-layer sandwich; IPR016089: Chalcone isomerase, orthogonal bundle domain superfamily; IPR036298: Chalcone isomerase superfamily; IPR044228: Fatty-acid-binding protein 1</t>
  </si>
  <si>
    <t>PTHR47589: FATTY-ACID-BINDING PROTEIN 1</t>
  </si>
  <si>
    <t>PF16036: Chalcone isomerase-like</t>
  </si>
  <si>
    <t>biological_process:fatty acid metabolic process(GO:0006631); biological_process:flavonoid biosynthetic process(GO:0009813); cellular_component:chloroplast stroma(GO:0009570); cellular_component:membrane(GO:0016020); molecular_function:fatty acid binding(GO:0005504); molecular_function:intramolecular lyase activity(GO:0016872)</t>
  </si>
  <si>
    <t>IPR001810: F-box domain; IPR006553: Leucine-rich repeat, cysteine-containing subtype; IPR032675: Leucine-rich repeat domain superfamily; IPR036047: F-box-like domain superfamily</t>
  </si>
  <si>
    <t>biological_process:SCF-dependent proteasomal ubiquitin-dependent protein catabolic process(GO:0031146); cellular_component:SCF ubiquitin ligase complex(GO:0019005)</t>
  </si>
  <si>
    <t>putative NAC domain-containing protein 83</t>
  </si>
  <si>
    <t>biological_process:negative regulation of abscisic acid-activated signaling pathway(GO:0009788); biological_process:regulation of DNA-templated transcription(GO:0006355); biological_process:response to wounding(GO:0009611); biological_process:system development(GO:0048731); molecular_function:DNA binding(GO:0003677); molecular_function:kinase binding(GO:0019900); molecular_function:transcription regulatory region nucleic acid binding(GO:0001067)</t>
  </si>
  <si>
    <t>Membrane-anchored ubiquitin-fold protein 4</t>
  </si>
  <si>
    <t>PTHR47289: TRANSCRIPTION FACTOR, PUTATIVE (DUF1664)-RELATED</t>
  </si>
  <si>
    <t>PTHR36030: EF-HAND DOMAIN-CONTAINING PROTEIN</t>
  </si>
  <si>
    <t>biological_process:carbohydrate metabolic process(GO:0005975); cellular_component:apoplast(GO:0048046); cellular_component:membrane(GO:0016020); cellular_component:vacuole(GO:0005773); molecular_function:beta-galactosidase activity(GO:0004565); molecular_function:carbohydrate binding(GO:0030246)</t>
  </si>
  <si>
    <t>Sucrose synthase 2</t>
  </si>
  <si>
    <t>IPR000368: Sucrose synthase; IPR001296: Glycosyl transferase, family 1; IPR012820: Sucrose synthase, plant/cyanobacteria</t>
  </si>
  <si>
    <t>PTHR45839: -</t>
  </si>
  <si>
    <t>PF00534: Glycosyl transferases group 1; PF00862: Sucrose synthase</t>
  </si>
  <si>
    <t>biological_process:protein tetramerization(GO:0051262); biological_process:response to carbon dioxide(GO:0010037); biological_process:seed maturation(GO:0010431); biological_process:sucrose metabolic process(GO:0005985); molecular_function:sucrose synthase activity(GO:0016157)</t>
  </si>
  <si>
    <t>K00695 sucrose synthase [EC:2.4.1.13]</t>
  </si>
  <si>
    <t>IPR007726: SS18, N-terminal</t>
  </si>
  <si>
    <t>PF05030: SSXT protein (N-terminal region)</t>
  </si>
  <si>
    <t>biological_process:cell population proliferation(GO:0008283); biological_process:leaf development(GO:0048366); biological_process:positive regulation of transcription by RNA polymerase II(GO:0045944); cellular_component:nucleus(GO:0005634); molecular_function:transcription coactivator activity(GO:0003713)</t>
  </si>
  <si>
    <t>IPR000306: FYVE zinc finger; IPR002110: Ankyrin repeat; IPR011011: Zinc finger, FYVE/PHD-type; IPR013083: Zinc finger, RING/FYVE/PHD-type; IPR017455: Zinc finger, FYVE-related; IPR036770: Ankyrin repeat-containing domain superfamily</t>
  </si>
  <si>
    <t>PTHR47794: VACUOLAR PROTEIN SORTING-ASSOCIATED PROTEIN 27</t>
  </si>
  <si>
    <t>PF01363: FYVE zinc finger; PF12796: Ankyrin repeats (3 copies)</t>
  </si>
  <si>
    <t>biological_process:protein targeting to vacuole(GO:0006623); biological_process:protein transport to vacuole involved in ubiquitin-dependent protein catabolic process via the multivesicular body sorting pathway(GO:0043328); cellular_component:ESCRT-0 complex(GO:0033565); molecular_function:kinase activity(GO:0016301); molecular_function:metal ion binding(GO:0046872); molecular_function:phosphatidylinositol-3-phosphate binding(GO:0032266); molecular_function:ubiquitin binding(GO:0043130)</t>
  </si>
  <si>
    <t>PTHR47372: DAUER UP-REGULATED-RELATED</t>
  </si>
  <si>
    <t>Ribulose-5-phosphate-3-epimerase%2C chloroplastic</t>
  </si>
  <si>
    <t>IPR000056: Ribulose-phosphate 3-epimerase-like; IPR011060: Ribulose-phosphate binding barrel; IPR013785: Aldolase-type TIM barrel; IPR026019: Ribulose-phosphate 3-epimerase</t>
  </si>
  <si>
    <t>PTHR11749: RIBULOSE-5-PHOSPHATE-3-EPIMERASE</t>
  </si>
  <si>
    <t>PF00834: Ribulose-phosphate 3 epimerase family</t>
  </si>
  <si>
    <t>biological_process:carbohydrate metabolic process(GO:0005975); biological_process:pentose-phosphate shunt, non-oxidative branch(GO:0009052); biological_process:response to cold(GO:0009409); biological_process:response to nematode(GO:0009624); cellular_component:cytosol(GO:0005829); cellular_component:stromule(GO:0010319); molecular_function:D-ribulose-phosphate 3-epimerase activity(GO:0004750); molecular_function:metal ion binding(GO:0046872)</t>
  </si>
  <si>
    <t>K01783 ribulose-phosphate 3-epimerase [EC:5.1.3.1]</t>
  </si>
  <si>
    <t>IPR001623: DnaJ domain; IPR036249: Thioredoxin-like superfamily; IPR036869: Chaperone J-domain superfamily; IPR052448: DnaJ Homolog Subfamily C Member 16</t>
  </si>
  <si>
    <t>PTHR44303: DNAJ HOMOLOG SUBFAMILY C MEMBER 16</t>
  </si>
  <si>
    <t>Exosome complex component RRP41-like</t>
  </si>
  <si>
    <t>IPR001247: Exoribonuclease, phosphorolytic domain 1; IPR015847: Exoribonuclease, phosphorolytic domain 2; IPR020568: Ribosomal protein uS5 domain 2-type superfamily; IPR027408: PNPase/RNase PH domain superfamily; IPR036345: Exoribonuclease, PH domain 2 superfamily; IPR050080: Ribonuclease PH</t>
  </si>
  <si>
    <t>PTHR11953: EXOSOME COMPLEX COMPONENT</t>
  </si>
  <si>
    <t>PF01138: 3' exoribonuclease family, domain 1; PF03725: 3' exoribonuclease family, domain 2</t>
  </si>
  <si>
    <t>biological_process:nuclear mRNA surveillance(GO:0071028); biological_process:poly(A)-dependent snoRNA 3'-end processing(GO:0071051); biological_process:rRNA catabolic process(GO:0016075); biological_process:rRNA processing(GO:0006364); biological_process:seed germination(GO:0009845); biological_process:U4 snRNA 3'-end processing(GO:0034475); cellular_component:cytoplasmic exosome (RNase complex)(GO:0000177); cellular_component:nuclear exosome (RNase complex)(GO:0000176); cellular_component:nucleolus(GO:0005730); cellular_component:ribosome(GO:0005840); molecular_function:exonuclease activity(GO:0004527); molecular_function:RNA binding(GO:0003723); molecular_function:transferase activity(GO:0016740)</t>
  </si>
  <si>
    <t>K12587 exosome complex component MTR3</t>
  </si>
  <si>
    <t>IPR004143: Biotinyl protein ligase (BPL) and lipoyl protein ligase (LPL), catalytic domain; IPR045864: Class II Aminoacyl-tRNA synthetase/Biotinyl protein ligase (BPL) and lipoyl protein ligase (LPL); IPR053264: Inactive lipoate--protein ligase 2</t>
  </si>
  <si>
    <t>PTHR43506: BIOTIN/LIPOATE A/B PROTEIN LIGASE FAMILY</t>
  </si>
  <si>
    <t>biological_process:protein modification process(GO:0036211); cellular_component:membrane(GO:0016020); molecular_function:ligase activity(GO:0016874)</t>
  </si>
  <si>
    <t>PTHR37908: TRANSMEMBRANE PROTEIN</t>
  </si>
  <si>
    <t>putative Cyclic dof factor 2</t>
  </si>
  <si>
    <t>PTHR31089: CYCLIC DOF FACTOR 2</t>
  </si>
  <si>
    <t>K16222 Dof zinc finger protein DOF5.5</t>
  </si>
  <si>
    <t>Transcription factor MYB94</t>
  </si>
  <si>
    <t>biological_process:green leaf volatile biosynthetic process(GO:0010597); biological_process:regulation of DNA-templated transcription(GO:0006355); biological_process:response to auxin(GO:0009733); cellular_component:nucleus(GO:0005634); molecular_function:DNA binding(GO:0003677); molecular_function:transcription regulatory region nucleic acid binding(GO:0001067)</t>
  </si>
  <si>
    <t>putative methyltransferase PMT14</t>
  </si>
  <si>
    <t>IPR004159: Putative S-adenosyl-L-methionine-dependent methyltransferase</t>
  </si>
  <si>
    <t>biological_process:methylation(GO:0032259); molecular_function:methyltransferase activity(GO:0008168)</t>
  </si>
  <si>
    <t>putative 4-alpha-glucanotransferase DPE1%2C chloroplastic/amyloplastic</t>
  </si>
  <si>
    <t>IPR003385: Glycoside hydrolase, family 77; IPR004345: TB2/DP1/HVA22-related protein; IPR006015: Universal stress protein A family; IPR006016: UspA; IPR014729: Rossmann-like alpha/beta/alpha sandwich fold; IPR017853: Glycoside hydrolase superfamily</t>
  </si>
  <si>
    <t>PTHR32438: 4-ALPHA-GLUCANOTRANSFERASE DPE1, CHLOROPLASTIC/AMYLOPLASTIC</t>
  </si>
  <si>
    <t>PF00582: Universal stress protein family; PF02446: 4-alpha-glucanotransferase; PF03134: TB2/DP1, HVA22 family</t>
  </si>
  <si>
    <t>biological_process:carbohydrate metabolic process(GO:0005975); molecular_function:4-alpha-glucanotransferase activity(GO:0004134); molecular_function:beta-maltose 4-alpha-glucanotransferase activity(GO:0102500)</t>
  </si>
  <si>
    <t>K00705 4-alpha-glucanotransferase [EC:2.4.1.25]; K17279 receptor expression-enhancing protein 5/6</t>
  </si>
  <si>
    <t>biological_process:translation(GO:0006412); cellular_component:chloroplast(GO:0009507); cellular_component:cytosolic small ribosomal subunit(GO:0022627); cellular_component:membrane(GO:0016020); molecular_function:mRNA binding(GO:0003729); molecular_function:structural constituent of ribosome(GO:0003735)</t>
  </si>
  <si>
    <t>putative NEDD8-conjugating enzyme Ubc12</t>
  </si>
  <si>
    <t>biological_process:protein neddylation(GO:0045116); biological_process:ubiquitin-dependent protein catabolic process(GO:0006511); cellular_component:membrane(GO:0016020); cellular_component:nucleus(GO:0005634); molecular_function:ATP binding(GO:0005524); molecular_function:NEDD8 transferase activity(GO:0019788); molecular_function:ubiquitin-like protein conjugating enzyme activity(GO:0061650); molecular_function:ubiquitin-protein transferase activity(GO:0004842)</t>
  </si>
  <si>
    <t>K10579 ubiquitin-conjugating enzyme E2 M [EC:2.3.2.34]</t>
  </si>
  <si>
    <t>putative Ubiquitin carboxyl-terminal hydrolase 2</t>
  </si>
  <si>
    <t>IPR001578: Peptidase C12, ubiquitin carboxyl-terminal hydrolase; IPR036959: Peptidase C12, ubiquitin carboxyl-terminal hydrolase superfamily; IPR038765: Papain-like cysteine peptidase superfamily; IPR041507: Peptidase C12, C-terminal domain</t>
  </si>
  <si>
    <t>PTHR10589: UBIQUITIN CARBOXYL-TERMINAL HYDROLASE</t>
  </si>
  <si>
    <t>PF01088: Ubiquitin carboxyl-terminal hydrolase, family 1; PF18031: Ubiquitin carboxyl-terminal hydrolases</t>
  </si>
  <si>
    <t>biological_process:ubiquitin-dependent protein catabolic process(GO:0006511); cellular_component:cytoplasm(GO:0005737); cellular_component:membrane(GO:0016020); molecular_function:cysteine-type deubiquitinase activity(GO:0004843)</t>
  </si>
  <si>
    <t>K05610 ubiquitin carboxyl-terminal hydrolase L5 [EC:3.4.19.12]</t>
  </si>
  <si>
    <t>Protein BTR1</t>
  </si>
  <si>
    <t>IPR004087: K Homology domain; IPR004088: K Homology domain, type 1; IPR036612: K Homology domain, type 1 superfamily</t>
  </si>
  <si>
    <t>PTHR10288: KH DOMAIN CONTAINING RNA BINDING PROTEIN</t>
  </si>
  <si>
    <t>PF00013: KH domain</t>
  </si>
  <si>
    <t>biological_process:3'-UTR-mediated mRNA stabilization(GO:0070935); biological_process:mRNA processing(GO:0006397); biological_process:regulation of alternative mRNA splicing, via spliceosome(GO:0000381); biological_process:RNA splicing, via transesterification reactions with bulged adenosine as nucleophile(GO:0000377); cellular_component:cytoplasm(GO:0005737); cellular_component:nucleus(GO:0005634); molecular_function:RNA binding(GO:0003723); molecular_function:transferase activity(GO:0016740)</t>
  </si>
  <si>
    <t>K14944 RNA-binding protein Nova</t>
  </si>
  <si>
    <t>mRNA cap-binding protein</t>
  </si>
  <si>
    <t>IPR001040: Translation Initiation factor eIF- 4e; IPR019770: Eukaryotic translation initiation factor 4E (eIF-4E), conserved site; IPR023398: Translation Initiation factor eIF- 4e-like</t>
  </si>
  <si>
    <t>PTHR11960: EUKARYOTIC TRANSLATION INITIATION FACTOR 4E RELATED</t>
  </si>
  <si>
    <t>PF01652: Eukaryotic initiation factor 4E</t>
  </si>
  <si>
    <t>biological_process:defense response to symbiont(GO:0140546); biological_process:regulation of translation(GO:0006417); biological_process:response to virus(GO:0009615); biological_process:translational initiation(GO:0006413); cellular_component:eukaryotic translation initiation factor 4F complex(GO:0016281); cellular_component:nucleus(GO:0005634); molecular_function:protein binding(GO:0005515); molecular_function:RNA 7-methylguanosine cap binding(GO:0000340); molecular_function:translation initiation factor activity(GO:0003743)</t>
  </si>
  <si>
    <t>K03259 translation initiation factor 4E</t>
  </si>
  <si>
    <t>Phosphate transporter</t>
  </si>
  <si>
    <t>IPR001204: Phosphate transporter</t>
  </si>
  <si>
    <t>PTHR11101: PHOSPHATE TRANSPORTER</t>
  </si>
  <si>
    <t>PF01384: Phosphate transporter family</t>
  </si>
  <si>
    <t>biological_process:phosphate ion transmembrane transport(GO:0035435); cellular_component:membrane(GO:0016020); molecular_function:phosphate transmembrane transporter activity(GO:0005315); molecular_function:symporter activity(GO:0015293)</t>
  </si>
  <si>
    <t>K14640 solute carrier family 20 (sodium-dependent phosphate transporter)</t>
  </si>
  <si>
    <t>Protein-L-isoaspartate O-methyltransferase</t>
  </si>
  <si>
    <t>IPR000682: Protein-L-isoaspartate(D-aspartate) O-methyltransferase; IPR029063: S-adenosyl-L-methionine-dependent methyltransferase superfamily</t>
  </si>
  <si>
    <t>PTHR11579: PROTEIN-L-ISOASPARTATE O-METHYLTRANSFERASE</t>
  </si>
  <si>
    <t>PF01135: Protein-L-isoaspartate(D-aspartate) O-methyltransferase (PCMT)</t>
  </si>
  <si>
    <t>biological_process:methylation(GO:0032259); biological_process:protein modification process(GO:0036211); cellular_component:cytoplasm(GO:0005737); cellular_component:membrane(GO:0016020); molecular_function:protein-L-isoaspartate (D-aspartate) O-methyltransferase activity(GO:0004719)</t>
  </si>
  <si>
    <t>K00573 protein-L-isoaspartate(D-aspartate) O-methyltransferase [EC:2.1.1.77]</t>
  </si>
  <si>
    <t>Elongator complex protein 3</t>
  </si>
  <si>
    <t>IPR000182: GNAT domain; IPR006638: Elp3/MiaA/NifB-like, radical SAM core domain; IPR007197: Radical SAM; IPR016181: Acyl-CoA N-acyltransferase; IPR032432: Radical SAM, C-terminal extension; IPR034687: Elongator complex protein 3-like; IPR039661: ELP3/YhcC</t>
  </si>
  <si>
    <t>PTHR11135: HISTONE ACETYLTRANSFERASE-RELATED</t>
  </si>
  <si>
    <t>PF00583: Acetyltransferase (GNAT) family; PF04055: Radical SAM superfamily; PF16199: Radical_SAM C-terminal domain</t>
  </si>
  <si>
    <t>biological_process:cell division(GO:0051301); biological_process:DNA-mediated transformation(GO:0009294); biological_process:organ growth(GO:0035265); biological_process:regulation of auxin mediated signaling pathway(GO:0010928); biological_process:regulation of leaf formation(GO:2000025); biological_process:specification of plant organ axis polarity(GO:0090708); biological_process:tRNA wobble base 5-methoxycarbonylmethyl-2-thiouridinylation(GO:0002926); cellular_component:cytoplasm(GO:0005737); cellular_component:elongator holoenzyme complex(GO:0033588); cellular_component:euchromatin(GO:0000791); cellular_component:nucleus(GO:0005634); molecular_function:iron-sulfur cluster binding(GO:0051536); molecular_function:metal ion binding(GO:0046872); molecular_function:tRNA binding(GO:0000049); molecular_function:tRNA uridine(34) acetyltransferase activity(GO:0106261)</t>
  </si>
  <si>
    <t>K07739 elongator complex protein 3 (tRNA carboxymethyluridine synthase) [EC:2.3.1.311]</t>
  </si>
  <si>
    <t>IPR001810: F-box domain; IPR032675: Leucine-rich repeat domain superfamily; IPR036047: F-box-like domain superfamily; IPR050648: F-box/Leucine-rich repeat</t>
  </si>
  <si>
    <t>PTHR13382: MITOCHONDRIAL ATP SYNTHASE COUPLING FACTOR B</t>
  </si>
  <si>
    <t>cellular_component:cytoplasm(GO:0005737)</t>
  </si>
  <si>
    <t>IPR001487: Bromodomain; IPR036427: Bromodomain-like superfamily; IPR037377: Putative transcription factor GTE, bromodomain; IPR052442: Environmental Response Regulator</t>
  </si>
  <si>
    <t>PTHR46136: TRANSCRIPTION FACTOR GTE8</t>
  </si>
  <si>
    <t>PF00439: Bromodomain</t>
  </si>
  <si>
    <t>cellular_component:nucleus(GO:0005634); molecular_function:ATP binding(GO:0005524); molecular_function:protein serine/threonine kinase activity(GO:0004674)</t>
  </si>
  <si>
    <t>Bromo domain-containing protein</t>
  </si>
  <si>
    <t>protein phosphatase inhibitor 2-like</t>
  </si>
  <si>
    <t>IPR007062: Protein phosphatase inhibitor 2 (IPP-2)</t>
  </si>
  <si>
    <t>PTHR12398: PROTEIN PHOSPHATASE INHIBITOR</t>
  </si>
  <si>
    <t>PF04979: Protein phosphatase inhibitor 2 (IPP-2)</t>
  </si>
  <si>
    <t>biological_process:regulation of signal transduction(GO:0009966); molecular_function:protein phosphatase inhibitor activity(GO:0004864)</t>
  </si>
  <si>
    <t>K16833 protein phosphatase inhibitor 2</t>
  </si>
  <si>
    <t>putative Transcription termination factor MTERF5%2C chloroplastic</t>
  </si>
  <si>
    <t>biological_process:chloroplast organization(GO:0009658); biological_process:DNA-templated transcription termination(GO:0006353); biological_process:mitochondrial ribosome assembly(GO:0061668); biological_process:mitochondrial transcription(GO:0006390); biological_process:plastid transcription(GO:0042793); biological_process:regulation of DNA-templated transcription(GO:0006355); biological_process:response to abscisic acid(GO:0009737); biological_process:response to salt stress(GO:0009651); cellular_component:chloroplast(GO:0009507); cellular_component:mitochondrion(GO:0005739); molecular_function:double-stranded DNA binding(GO:0003690); molecular_function:sequence-specific DNA binding(GO:0043565)</t>
  </si>
  <si>
    <t>WW domain-containing protein</t>
  </si>
  <si>
    <t>IPR001202: WW domain; IPR036020: WW domain superfamily; IPR051105: WWC/KIBRA Hippo Pathway Regulators</t>
  </si>
  <si>
    <t>PTHR14791: BOMB/KIRA PROTEINS</t>
  </si>
  <si>
    <t>Pentatricopeptide repeat-containing protein At4g38010</t>
  </si>
  <si>
    <t>biological_process:RNA modification(GO:0009451); cellular_component:intracellular membrane-bounded organelle(GO:0043231); molecular_function:endonuclease activity(GO:0004519); molecular_function:RNA binding(GO:0003723); molecular_function:zinc ion binding(GO:0008270)</t>
  </si>
  <si>
    <t>FT9 protein</t>
  </si>
  <si>
    <t>PTHR36020: TRANSMEMBRANE PROTEIN</t>
  </si>
  <si>
    <t>Diacylglycerol kinase</t>
  </si>
  <si>
    <t>IPR000756: Diacylglycerol kinase, accessory domain; IPR001206: Diacylglycerol kinase, catalytic domain; IPR002219: Protein kinase C-like, phorbol ester/diacylglycerol-binding domain; IPR016064: NAD kinase/diacylglycerol kinase-like domain superfamily; IPR017438: Inorganic polyphosphate/ATP-NAD kinase, N-terminal; IPR037607: Diacylglycerol kinase; IPR046349: C1-like domain superfamily</t>
  </si>
  <si>
    <t>PTHR11255: DIACYLGLYCEROL KINASE</t>
  </si>
  <si>
    <t>PF00130: Phorbol esters/diacylglycerol binding domain (C1 domain); PF00609: Diacylglycerol kinase accessory domain; PF00781: Diacylglycerol kinase catalytic domain</t>
  </si>
  <si>
    <t>biological_process:defense response(GO:0006952); biological_process:leaf development(GO:0048366); biological_process:protein kinase C-activating G protein-coupled receptor signaling pathway(GO:0007205); biological_process:response to cold(GO:0009409); biological_process:response to wounding(GO:0009611); biological_process:root development(GO:0048364); cellular_component:endoplasmic reticulum(GO:0005783); cellular_component:membrane(GO:0016020); molecular_function:ATP binding(GO:0005524); molecular_function:ATP-dependent diacylglycerol kinase activity(GO:0004143); molecular_function:metal ion binding(GO:0046872)</t>
  </si>
  <si>
    <t>K00901 diacylglycerol kinase (ATP) [EC:2.7.1.107]</t>
  </si>
  <si>
    <t>Ankyrin repeat protein SKIP35</t>
  </si>
  <si>
    <t>IPR036770: Ankyrin repeat-containing domain superfamily; IPR044956: Ankyrin repeat protein SKIP35</t>
  </si>
  <si>
    <t>PTHR36024: ANKYRIN REPEAT PROTEIN SKIP35</t>
  </si>
  <si>
    <t>IQ domain-containing protein IQM3</t>
  </si>
  <si>
    <t>CEN-like protein 2</t>
  </si>
  <si>
    <t>biological_process:cellular response to boron-containing substance deprivation(GO:0080169); biological_process:cellular response to phosphate starvation(GO:0016036); biological_process:negative regulation of RNA biosynthetic process(GO:1902679); biological_process:regulation of DNA-templated transcription(GO:0006355); cellular_component:membrane(GO:0016020); cellular_component:nucleus(GO:0005634); molecular_function:DNA-binding transcription factor activity(GO:0003700); molecular_function:double-stranded DNA binding(GO:0003690); molecular_function:histidine-tRNA ligase activity(GO:0004821); molecular_function:sequence-specific DNA binding(GO:0043565); molecular_function:transcription regulatory region nucleic acid binding(GO:0001067)</t>
  </si>
  <si>
    <t>putative protein MEI2-like 2</t>
  </si>
  <si>
    <t>IPR000504: RNA recognition motif domain; IPR001461: Aspartic peptidase A1 family; IPR001969: Aspartic peptidase, active site; IPR007201: Mei2-like, C-terminal RNA recognition motif; IPR007856: Saposin-like type B, region 1; IPR008138: Saposin B type, region 2; IPR008139: Saposin B type domain; IPR011001: Saposin-like; IPR012677: Nucleotide-binding alpha-beta plait domain superfamily; IPR021109: Aspartic peptidase domain superfamily; IPR033121: Peptidase family A1 domain; IPR033869: Phytepsin; IPR034453: MEI2-like, RNA recognition motif 1; IPR034454: MEI2-like, RNA recognition motif 3; IPR035979: RNA-binding domain superfamily</t>
  </si>
  <si>
    <t>PF00026: Eukaryotic aspartyl protease; PF00076: RNA recognition motif; PF03489: Saposin-like type B, region 2; PF04059: RNA recognition motif 2; PF05184: Saposin-like type B, region 1</t>
  </si>
  <si>
    <t>biological_process:meiotic cell cycle(GO:0051321); biological_process:positive regulation of meiotic nuclear division(GO:0045836); biological_process:regulation of DNA-templated transcription(GO:0006355); cellular_component:membrane(GO:0016020); cellular_component:Nrd1 complex(GO:0035649); cellular_component:nucleus(GO:0005634); molecular_function:RNA binding(GO:0003723)</t>
  </si>
  <si>
    <t>Mitogen-activated protein kinase</t>
  </si>
  <si>
    <t>IPR000719: Protein kinase domain; IPR003527: Mitogen-activated protein (MAP) kinase, conserved site; IPR011009: Protein kinase-like domain superfamily; IPR017441: Protein kinase, ATP binding site; IPR050117: Mitogen-activated protein kinase</t>
  </si>
  <si>
    <t>PTHR24055: MITOGEN-ACTIVATED PROTEIN KINASE</t>
  </si>
  <si>
    <t>biological_process:MAPK cascade(GO:0000165); cellular_component:cytoplasm(GO:0005737); cellular_component:membrane(GO:0016020); cellular_component:nucleus(GO:0005634); molecular_function:ATP binding(GO:0005524); molecular_function:MAP kinase activity(GO:0004707); molecular_function:protein binding(GO:0005515); molecular_function:protein serine kinase activity(GO:0106310)</t>
  </si>
  <si>
    <t>PTHR38400: OS02G0317800 PROTEIN</t>
  </si>
  <si>
    <t>Peptidase A1 domain-containing protein</t>
  </si>
  <si>
    <t>IPR001461: Aspartic peptidase A1 family; IPR001969: Aspartic peptidase, active site; IPR021109: Aspartic peptidase domain superfamily; IPR032799: Xylanase inhibitor, C-terminal; IPR032861: Xylanase inhibitor, N-terminal; IPR033121: Peptidase family A1 domain; IPR034161: Pepsin-like domain, plant; IPR051708: Plant Aspartic Proteinase A1</t>
  </si>
  <si>
    <t>PTHR47967: OS07G0603500 PROTEIN-RELATED</t>
  </si>
  <si>
    <t>K22683 aspartyl protease family protein [EC:3.4.23.-]</t>
  </si>
  <si>
    <t>OPA3-like protein</t>
  </si>
  <si>
    <t>IPR010754: Optic atrophy 3-like</t>
  </si>
  <si>
    <t>PTHR12499: OPTIC ATROPHY 3 PROTEIN  OPA3</t>
  </si>
  <si>
    <t>PF07047: Optic atrophy 3 protein (OPA3)</t>
  </si>
  <si>
    <t>biological_process:regulation of lipid metabolic process(GO:0019216); cellular_component:membrane(GO:0016020); cellular_component:mitochondrion(GO:0005739)</t>
  </si>
  <si>
    <t>K23166 optic atrophy 3 protein</t>
  </si>
  <si>
    <t>PTHR33785: OS06G0550800 PROTEIN</t>
  </si>
  <si>
    <t>ran guanine nucleotide release factor</t>
  </si>
  <si>
    <t>IPR007681: Ran-interacting Mog1 protein; IPR016123: Mog1/PsbP, alpha/beta/alpha sandwich</t>
  </si>
  <si>
    <t>PTHR15837: RAN GUANINE NUCLEOTIDE RELEASE FACTOR</t>
  </si>
  <si>
    <t>PF04603: Ran-interacting Mog1 protein</t>
  </si>
  <si>
    <t>biological_process:heart contraction(GO:0060047); biological_process:protein import into nucleus(GO:0006606); biological_process:regulation of membrane depolarization(GO:0003254); cellular_component:nucleus(GO:0005634); molecular_function:guanyl-nucleotide exchange factor activity(GO:0005085); molecular_function:small GTPase binding(GO:0031267); molecular_function:sodium channel regulator activity(GO:0017080); molecular_function:transmembrane transporter binding(GO:0044325)</t>
  </si>
  <si>
    <t>putative RNA 3'-terminal phosphate cyclase-like protein</t>
  </si>
  <si>
    <t>IPR000228: RNA 3'-terminal phosphate cyclase; IPR013791: RNA 3'-terminal phosphate cyclase, insert domain; IPR013792: RNA 3'-terminal phosphate cyclase/enolpyruvate transferase, alpha/beta; IPR016443: RNA 3'-terminal phosphate cyclase type 2; IPR020719: RNA 3'-terminal phosphate cyclase-like, conserved site; IPR023797: RNA 3'-terminal phosphate cyclase domain; IPR036553: RNA 3'-terminal phosphate cyclase, insert domain superfamily; IPR037136: RNA 3'-terminal phosphate cyclase domain superfamily</t>
  </si>
  <si>
    <t>PTHR11096: RNA 3' TERMINAL PHOSPHATE CYCLASE</t>
  </si>
  <si>
    <t>PF01137: RNA 3'-terminal phosphate cyclase; PF05189: RNA 3'-terminal phosphate cyclase (RTC), insert domain</t>
  </si>
  <si>
    <t>biological_process:endonucleolytic cleavage of tricistronic rRNA transcript (SSU-rRNA, 5.8S rRNA, LSU-rRNA)(GO:0000479); cellular_component:nucleolus(GO:0005730); molecular_function:RNA-3'-phosphate cyclase activity(GO:0003963); molecular_function:RNA endonuclease activity(GO:0004521)</t>
  </si>
  <si>
    <t>K11108 RNA 3'-terminal phosphate cyclase-like protein</t>
  </si>
  <si>
    <t>PTHR33448: CHLOROPLAST PROTEIN HCF243-RELATED</t>
  </si>
  <si>
    <t>IPR004696: Triose phosphate/phosphoenolpyruvate translocator; IPR004853: Sugar phosphate transporter domain; IPR050186: Triose Phosphate/Phosphate Translocator</t>
  </si>
  <si>
    <t>biological_process:organophosphate ester transport(GO:0015748); biological_process:phosphoglycerate transmembrane transport(GO:0015713); cellular_component:chloroplast membrane(GO:0031969); cellular_component:Golgi apparatus(GO:0005794); molecular_function:antiporter activity(GO:0015297); molecular_function:organophosphate ester transmembrane transporter activity(GO:0015605); molecular_function:phosphoglycerate transmembrane transporter activity(GO:0015120)</t>
  </si>
  <si>
    <t>K15283 solute carrier family 35, member E1</t>
  </si>
  <si>
    <t>molecular_function:DNA binding(GO:0003677); molecular_function:ribonuclease III activity(GO:0004525)</t>
  </si>
  <si>
    <t>Reticulon domain-containing protein</t>
  </si>
  <si>
    <t>IPR003388: Reticulon; IPR044647: Reticulon-like protein B17/18/21</t>
  </si>
  <si>
    <t>PTHR46626: RETICULON-LIKE PROTEIN B17</t>
  </si>
  <si>
    <t>PF02453: Reticulon</t>
  </si>
  <si>
    <t>Aminotran_1_2 domain-containing protein</t>
  </si>
  <si>
    <t>IPR004838: Aminotransferases, class-I, pyridoxal-phosphate-binding site; IPR004839: Aminotransferase, class I/classII; IPR005958: Tyrosine/nicotianamine aminotransferase; IPR015421: Pyridoxal phosphate-dependent transferase, major domain; IPR015422: Pyridoxal phosphate-dependent transferase, small domain; IPR015424: Pyridoxal phosphate-dependent transferase</t>
  </si>
  <si>
    <t>PTHR45744: TYROSINE AMINOTRANSFERASE</t>
  </si>
  <si>
    <t>biological_process:biosynthetic process(GO:0009058); biological_process:tyrosine catabolic process(GO:0006572); cellular_component:cytosol(GO:0005829); molecular_function:L-phenylalanine:2-oxoglutarate aminotransferase activity(GO:0080130); molecular_function:L-tyrosine aminotransferase activity(GO:0070547); molecular_function:lyase activity(GO:0016829); molecular_function:pyridoxal phosphate binding(GO:0030170)</t>
  </si>
  <si>
    <t>K00815 tyrosine aminotransferase [EC:2.6.1.5]</t>
  </si>
  <si>
    <t>CASP-like protein</t>
  </si>
  <si>
    <t>IPR006459: Casparian strip membrane protein; IPR006702: Casparian strip membrane protein domain; IPR044173: Casparian strip membrane protein/CASP-like protein</t>
  </si>
  <si>
    <t>PTHR36488: CASP-LIKE PROTEIN 1U1</t>
  </si>
  <si>
    <t>PF04535: Casparian strip membrane protein domain</t>
  </si>
  <si>
    <t>Protein NLP3</t>
  </si>
  <si>
    <t>IPR000270: PB1 domain; IPR003035: RWP-RK domain; IPR045012: Protein NLP; IPR053793: PB1-like domain</t>
  </si>
  <si>
    <t>biological_process:regulation of DNA-templated transcription(GO:0006355); cellular_component:nucleus(GO:0005634); molecular_function:DNA-binding transcription factor activity(GO:0003700)</t>
  </si>
  <si>
    <t>IPR051523: KISH domain-containing protein</t>
  </si>
  <si>
    <t>PTHR13229: PROTEIN KISH-A</t>
  </si>
  <si>
    <t>SGNH_hydro domain-containing protein</t>
  </si>
  <si>
    <t>IPR001087: GDSL lipase/esterase; IPR036514: SGNH hydrolase superfamily; IPR045136: Isoamyl acetate-hydrolyzing esterase Iah1-like</t>
  </si>
  <si>
    <t>PTHR14209: ISOAMYL ACETATE-HYDROLYZING ESTERASE 1</t>
  </si>
  <si>
    <t>K23978 isoamyl acetate esterase [EC:3.1.1.112]</t>
  </si>
  <si>
    <t>TCP domain-containing protein</t>
  </si>
  <si>
    <t>biological_process:cell differentiation(GO:0030154); biological_process:leaf morphogenesis(GO:0009965); biological_process:positive regulation of development, heterochronic(GO:0045962); biological_process:regulation of DNA-templated transcription(GO:0006355); biological_process:regulation of secondary shoot formation(GO:2000032); cellular_component:membrane(GO:0016020); cellular_component:nucleus(GO:0005634); molecular_function:DNA-binding transcription factor activity(GO:0003700); molecular_function:sequence-specific DNA binding(GO:0043565)</t>
  </si>
  <si>
    <t>Basic leucine zipper 6</t>
  </si>
  <si>
    <t>IPR004827: Basic-leucine zipper domain; IPR044759: RF2-like transcription factor, bZIP domain; IPR046347: Basic-leucine zipper domain superfamily; IPR052483: Basic leucine zipper transcription regulators</t>
  </si>
  <si>
    <t>PTHR46391: BASIC LEUCINE ZIPPER 34</t>
  </si>
  <si>
    <t>biological_process:positive regulation of DNA-templated transcription(GO:0045893); cellular_component:nucleus(GO:0005634); molecular_function:DNA binding(GO:0003677); molecular_function:DNA-binding transcription factor activity(GO:0003700)</t>
  </si>
  <si>
    <t>IPR001394: Peptidase C19, ubiquitin carboxyl-terminal hydrolase; IPR002893: Zinc finger, MYND-type; IPR018200: Ubiquitin specific protease, conserved site; IPR028889: Ubiquitin specific protease domain; IPR038765: Papain-like cysteine peptidase superfamily; IPR050164: Ubiquitin carboxyl-terminal hydrolases</t>
  </si>
  <si>
    <t>PTHR24006: UBIQUITIN CARBOXYL-TERMINAL HYDROLASE</t>
  </si>
  <si>
    <t>PF00443: Ubiquitin carboxyl-terminal hydrolase; PF01753: MYND finger</t>
  </si>
  <si>
    <t>biological_process:cell division(GO:0051301); biological_process:flower development(GO:0009908); biological_process:fruit development(GO:0010154); biological_process:leaf development(GO:0048366); biological_process:proteolysis(GO:0006508); biological_process:root development(GO:0048364); cellular_component:cytosol(GO:0005829); cellular_component:membrane(GO:0016020); cellular_component:nucleus(GO:0005634); molecular_function:cysteine-type deubiquitinase activity(GO:0004843); molecular_function:metal ion binding(GO:0046872)</t>
  </si>
  <si>
    <t>K11855 ubiquitin carboxyl-terminal hydrolase 36/42 [EC:3.4.19.12]</t>
  </si>
  <si>
    <t>AAA domain-containing protein</t>
  </si>
  <si>
    <t>biological_process:positive regulation of proteasomal protein catabolic process(GO:1901800); biological_process:proteasome-mediated ubiquitin-dependent protein catabolic process(GO:0043161); cellular_component:cytoplasm(GO:0005737); cellular_component:membrane(GO:0016020); cellular_component:nucleus(GO:0005634); cellular_component:proteasome regulatory particle, base subcomplex(GO:0008540); molecular_function:ATP binding(GO:0005524); molecular_function:ATP hydrolysis activity(GO:0016887); molecular_function:peptidase activity(GO:0008233); molecular_function:proteasome-activating activity(GO:0036402)</t>
  </si>
  <si>
    <t>K03065 26S proteasome regulatory subunit T5</t>
  </si>
  <si>
    <t>Hydrolase_4 domain-containing protein</t>
  </si>
  <si>
    <t>biological_process:macromolecule depalmitoylation(GO:0098734); molecular_function:catalytic activity, acting on a protein(GO:0140096); molecular_function:hydrolase activity(GO:0016787)</t>
  </si>
  <si>
    <t>IPR029052: Metallo-dependent phosphatase-like</t>
  </si>
  <si>
    <t>PTHR32254: EXPRESSED PROTEIN</t>
  </si>
  <si>
    <t>cellular_component:membrane(GO:0016020); molecular_function:acid phosphatase activity(GO:0003993); molecular_function:ferric iron binding(GO:0008199); molecular_function:ferrous iron binding(GO:0008198)</t>
  </si>
  <si>
    <t>Poly(A)-specific ribonuclease</t>
  </si>
  <si>
    <t>biological_process:mRNA catabolic process(GO:0006402); biological_process:mRNA destabilization(GO:0061157); cellular_component:CCR4-NOT core complex(GO:0030015); cellular_component:membrane(GO:0016020); cellular_component:P-body(GO:0000932); molecular_function:metal ion binding(GO:0046872); molecular_function:nucleic acid binding(GO:0003676); molecular_function:poly(A)-specific ribonuclease activity(GO:0004535); molecular_function:transferase activity(GO:0016740)</t>
  </si>
  <si>
    <t>biological_process:cell differentiation(GO:0030154); biological_process:regulation of transcription by RNA polymerase II(GO:0006357); cellular_component:nucleus(GO:0005634); molecular_function:DNA-binding transcription factor activity, RNA polymerase II-specific(GO:0000981); molecular_function:protein dimerization activity(GO:0046983); molecular_function:RNA polymerase II cis-regulatory region sequence-specific DNA binding(GO:0000978)</t>
  </si>
  <si>
    <t>IPR040348: Protein POLAR-like</t>
  </si>
  <si>
    <t>PTHR33476: EMB|CAB62613.1</t>
  </si>
  <si>
    <t>biological_process:asymmetric cell division(GO:0008356)</t>
  </si>
  <si>
    <t>Ubiquitin carboxyl-terminal hydrolase</t>
  </si>
  <si>
    <t>IPR001394: Peptidase C19, ubiquitin carboxyl-terminal hydrolase; IPR018200: Ubiquitin specific protease, conserved site; IPR028889: Ubiquitin specific protease domain; IPR038765: Papain-like cysteine peptidase superfamily; IPR050164: Ubiquitin carboxyl-terminal hydrolases</t>
  </si>
  <si>
    <t>PF00443: Ubiquitin carboxyl-terminal hydrolase</t>
  </si>
  <si>
    <t>biological_process:proteolysis(GO:0006508); biological_process:regulation of apoptotic process(GO:0042981); cellular_component:cytosol(GO:0005829); cellular_component:nucleus(GO:0005634); molecular_function:cysteine-type deubiquitinase activity(GO:0004843)</t>
  </si>
  <si>
    <t>IPR000210: BTB/POZ domain; IPR003131: Potassium channel tetramerisation-type BTB domain; IPR011333: SKP1/BTB/POZ domain superfamily; IPR036322: WD40-repeat-containing domain superfamily</t>
  </si>
  <si>
    <t>PTHR14499: POTASSIUM CHANNEL TETRAMERIZATION DOMAIN-CONTAINING</t>
  </si>
  <si>
    <t>PF02214: BTB/POZ domain</t>
  </si>
  <si>
    <t>biological_process:monoatomic ion transmembrane transport(GO:0034220); biological_process:protein homooligomerization(GO:0051260); biological_process:protein ubiquitination(GO:0016567)</t>
  </si>
  <si>
    <t>IPR000719: Protein kinase domain; IPR008271: Serine/threonine-protein kinase, active site; IPR011009: Protein kinase-like domain superfamily; IPR017441: Protein kinase, ATP binding site; IPR050235: Casein Kinase 1 Ser/Thr Protein Kinase</t>
  </si>
  <si>
    <t>biological_process:cortical microtubule organization(GO:0043622); biological_process:endocytosis(GO:0006897); biological_process:regulation of unidimensional cell growth(GO:0051510); biological_process:signal transduction(GO:0007165); cellular_component:cell junction(GO:0030054); cellular_component:cell periphery(GO:0071944); cellular_component:cytoplasm(GO:0005737); cellular_component:endomembrane system(GO:0012505); cellular_component:microtubule(GO:0005874); cellular_component:nucleus(GO:0005634); molecular_function:ATP binding(GO:0005524); molecular_function:protein serine/threonine kinase activity(GO:0004674); molecular_function:tubulin binding(GO:0015631)</t>
  </si>
  <si>
    <t>K08960 casein kinase 1, epsilon [EC:2.7.11.1]</t>
  </si>
  <si>
    <t>Formin-like protein</t>
  </si>
  <si>
    <t>IPR014020: Tensin phosphatase, C2 domain; IPR015425: Formin, FH2 domain; IPR029021: Protein-tyrosine phosphatase-like; IPR035892: C2 domain superfamily; IPR042201: Formin, FH2 domain superfamily; IPR051144: Formin homology domain-containing protein</t>
  </si>
  <si>
    <t>PTHR45733: FORMIN-J</t>
  </si>
  <si>
    <t>PF02181: Formin Homology 2 Domain; PF10409: C2 domain of PTEN tumour-suppressor protein</t>
  </si>
  <si>
    <t>biological_process:signal transduction(GO:0007165); cellular_component:membrane(GO:0016020); molecular_function:ATP binding(GO:0005524); molecular_function:protein serine kinase activity(GO:0106310); molecular_function:protein serine/threonine kinase activity(GO:0004674)</t>
  </si>
  <si>
    <t>K07198 5'-AMP-activated protein kinase, catalytic alpha subunit [EC:2.7.11.31]</t>
  </si>
  <si>
    <t>Nas2_N domain-containing protein</t>
  </si>
  <si>
    <t>IPR035269: 26S Proteasome non-ATPase regulatory subunit 9; IPR036034: PDZ superfamily; IPR040815: Nas2, N-terminal</t>
  </si>
  <si>
    <t>PTHR12651: 26S PROTEASOME NON-ATPASE REGULATORY SUBUNIT 9</t>
  </si>
  <si>
    <t>PF18265: Nas2 N_terminal domain</t>
  </si>
  <si>
    <t>biological_process:proteasome regulatory particle assembly(GO:0070682); cellular_component:cytoplasm(GO:0005737); cellular_component:nucleus(GO:0005634); cellular_component:proteasome complex(GO:0000502); molecular_function:protein binding(GO:0005515)</t>
  </si>
  <si>
    <t>K06693 26S proteasome regulatory subunit N4</t>
  </si>
  <si>
    <t>IPR000719: Protein kinase domain; IPR001611: Leucine-rich repeat; IPR008271: Serine/threonine-protein kinase, active site; IPR011009: Protein kinase-like domain superfamily; IPR013210: Leucine-rich repeat-containing N-terminal, plant-type; IPR017441: Protein kinase, ATP binding site; IPR032675: Leucine-rich repeat domain superfamily; IPR050647: Plant LRR receptor-like serine/threonine-protein kinases</t>
  </si>
  <si>
    <t>cellular_component:cell periphery(GO:0071944); cellular_component:membrane(GO:0016020); molecular_function:ATP binding(GO:0005524); molecular_function:protein kinase activity(GO:0004672); molecular_function:transmembrane signaling receptor activity(GO:0004888)</t>
  </si>
  <si>
    <t>E3 ubiquitin-protein ligase XBAT32</t>
  </si>
  <si>
    <t>IPR001841: Zinc finger, RING-type; IPR002110: Ankyrin repeat; IPR013083: Zinc finger, RING/FYVE/PHD-type; IPR017907: Zinc finger, RING-type, conserved site; IPR036770: Ankyrin repeat-containing domain superfamily</t>
  </si>
  <si>
    <t>PTHR24171: ANKYRIN REPEAT DOMAIN-CONTAINING PROTEIN 39-RELATED</t>
  </si>
  <si>
    <t>PF00023: Ankyrin repeat; PF12796: Ankyrin repeats (3 copies)</t>
  </si>
  <si>
    <t>biological_process:defense response to virus(GO:0051607); biological_process:negative regulation of viral genome replication(GO:0045071); biological_process:positive regulation of transcription by RNA polymerase II(GO:0045944); biological_process:regulation of barbed-end actin filament capping(GO:2000812); biological_process:RNA processing(GO:0006396); cellular_component:cytoplasm(GO:0005737); cellular_component:membrane(GO:0016020); cellular_component:nucleus(GO:0005634); cellular_component:proteasome complex(GO:0000502); molecular_function:metal ion binding(GO:0046872); molecular_function:RNA binding(GO:0003723); molecular_function:RNA nuclease activity(GO:0004540); molecular_function:transcription cis-regulatory region binding(GO:0000976); molecular_function:transferase activity(GO:0016740)</t>
  </si>
  <si>
    <t>K19044 E3 ubiquitin-protein ligase XBAT32/33 [EC:2.3.2.27]</t>
  </si>
  <si>
    <t>cellular_component:membrane(GO:0016020); molecular_function:ubiquitin protein ligase binding(GO:0031625)</t>
  </si>
  <si>
    <t>Eukaryotic translation initiation factor 3 subunit C</t>
  </si>
  <si>
    <t>IPR000717: Proteasome component (PCI) domain; IPR008905: Eukaryotic translation initiation factor 3 subunit C, N-terminal domain; IPR027516: Eukaryotic translation initiation factor 3 subunit C; IPR036390: Winged helix DNA-binding domain superfamily</t>
  </si>
  <si>
    <t>PTHR13937: EUKARYOTIC TRANSLATION INITATION FACTOR 3, SUBUNIT 8  EIF3S8 -RELATED</t>
  </si>
  <si>
    <t>PF01399: PCI domain; PF05470: Eukaryotic translation initiation factor 3 subunit 8 N-terminus</t>
  </si>
  <si>
    <t>biological_process:formation of cytoplasmic translation initiation complex(GO:0001732); cellular_component:eukaryotic 43S preinitiation complex(GO:0016282); cellular_component:eukaryotic 48S preinitiation complex(GO:0033290); cellular_component:eukaryotic translation initiation factor 3 complex(GO:0005852); cellular_component:membrane(GO:0016020); cellular_component:proteasome complex(GO:0000502); molecular_function:RNA binding(GO:0003723); molecular_function:transferase activity(GO:0016740); molecular_function:translation initiation factor activity(GO:0003743); molecular_function:translation initiation factor binding(GO:0031369)</t>
  </si>
  <si>
    <t>K03252 translation initiation factor 3 subunit C</t>
  </si>
  <si>
    <t>Trehalose-phosphatase</t>
  </si>
  <si>
    <t>IPR001830: Glycosyl transferase, family 20; IPR003337: Trehalose-phosphatase; IPR006379: HAD-superfamily hydrolase, subfamily IIB; IPR023214: HAD superfamily; IPR036412: HAD-like superfamily</t>
  </si>
  <si>
    <t>PTHR10788: TREHALOSE-6-PHOSPHATE SYNTHASE</t>
  </si>
  <si>
    <t>PF00982: Glycosyltransferase family 20; PF02358: Trehalose-phosphatase</t>
  </si>
  <si>
    <t>biological_process:trehalose biosynthetic process(GO:0005992); biological_process:trehalose metabolism in response to stress(GO:0070413); cellular_component:cytosol(GO:0005829); cellular_component:membrane(GO:0016020); molecular_function:alpha,alpha-trehalose-phosphate synthase (UDP-forming) activity(GO:0003825); molecular_function:trehalose-phosphatase activity(GO:0004805)</t>
  </si>
  <si>
    <t>K16055 trehalose 6-phosphate synthase/phosphatase [EC:2.4.1.15 3.1.3.12]</t>
  </si>
  <si>
    <t>PTHR37201: WD REPEAT PROTEIN</t>
  </si>
  <si>
    <t>Cyclic nucleotide-binding domain-containing protein</t>
  </si>
  <si>
    <t>IPR000595: Cyclic nucleotide-binding domain; IPR003938: Potassium channel, voltage-dependent, EAG/ELK/ERG; IPR005821: Ion transport domain; IPR014710: RmlC-like jelly roll fold; IPR018490: Cyclic nucleotide-binding domain superfamily</t>
  </si>
  <si>
    <t>biological_process:potassium ion transmembrane transport(GO:0071805); biological_process:RNA processing(GO:0006396); cellular_component:membrane(GO:0016020); molecular_function:adenosine deaminase activity(GO:0004000); molecular_function:calmodulin binding(GO:0005516); molecular_function:cGMP binding(GO:0030553); molecular_function:RNA binding(GO:0003723); molecular_function:voltage-gated potassium channel activity(GO:0005249)</t>
  </si>
  <si>
    <t>Clp R domain-containing protein</t>
  </si>
  <si>
    <t>IPR003959: ATPase, AAA-type, core; IPR004176: Clp, repeat (R) domain; IPR027417: P-loop containing nucleoside triphosphate hydrolase; IPR036628: Clp, N-terminal domain superfamily; IPR051650: Strigolactone signaling regulator</t>
  </si>
  <si>
    <t>PTHR43572: CHAPERONE PROTEIN CLPD, CHLOROPLASTIC</t>
  </si>
  <si>
    <t>PF02861: Clp amino terminal domain, pathogenicity island component; PF07724: AAA domain (Cdc48 subfamily)</t>
  </si>
  <si>
    <t>molecular_function:ATP binding(GO:0005524); molecular_function:ATP hydrolysis activity(GO:0016887)</t>
  </si>
  <si>
    <t>Glutamate receptor</t>
  </si>
  <si>
    <t>IPR000337: GPCR, family 3; IPR001320: Ionotropic glutamate receptor, C-terminal; IPR001828: Receptor, ligand binding region; IPR015683: Ionotropic glutamate receptor; IPR017103: Ionotropic glutamate receptor, plant; IPR019594: Ionotropic glutamate receptor, L-glutamate and glycine-binding domain; IPR028082: Periplasmic binding protein-like I; IPR044440: Plant glutamate receptor, periplasmic ligand-binding domain</t>
  </si>
  <si>
    <t>PF00060: Ligand-gated ion channel; PF01094: Receptor family ligand binding region; PF10613: Ligated ion channel L-glutamate- and glycine-binding site</t>
  </si>
  <si>
    <t>biological_process:G protein-coupled receptor signaling pathway(GO:0007186); biological_process:monoatomic ion transmembrane transport(GO:0034220); cellular_component:plasma membrane(GO:0005886); molecular_function:ligand-gated monoatomic ion channel activity(GO:0015276); molecular_function:signaling receptor activity(GO:0038023)</t>
  </si>
  <si>
    <t>IPR001320: Ionotropic glutamate receptor, C-terminal; IPR001638: Solute-binding protein family 3/N-terminal domain of MltF; IPR001828: Receptor, ligand binding region; IPR015683: Ionotropic glutamate receptor; IPR017103: Ionotropic glutamate receptor, plant; IPR028082: Periplasmic binding protein-like I; IPR044440: Plant glutamate receptor, periplasmic ligand-binding domain</t>
  </si>
  <si>
    <t>IPR001810: F-box domain; IPR006527: F-box associated domain, type 1; IPR011043: Galactose oxidase/kelch, beta-propeller; IPR017451: F-box associated interaction domain; IPR036047: F-box-like domain superfamily; IPR050796: SCF complex F-box component</t>
  </si>
  <si>
    <t>PTHR31672: BNACNNG10540D PROTEIN</t>
  </si>
  <si>
    <t>PF00646: F-box domain; PF07734: F-box associated</t>
  </si>
  <si>
    <t>IPR001810: F-box domain; IPR006527: F-box associated domain, type 1; IPR017451: F-box associated interaction domain; IPR036047: F-box-like domain superfamily; IPR050796: SCF complex F-box component</t>
  </si>
  <si>
    <t>putative Pentatricopeptide repeat-containing protein DOT4%2C chloroplastic</t>
  </si>
  <si>
    <t>IPR002885: Pentatricopeptide repeat; IPR011990: Tetratricopeptide-like helical domain superfamily; IPR045215: Pentatricopeptide repeat-containing protein At1g15510-like; IPR046848: E motif</t>
  </si>
  <si>
    <t>biological_process:negative regulation of canonical NF-kappaB signal transduction(GO:0043124); biological_process:negative regulation of stress-activated MAPK cascade(GO:0032873); biological_process:positive regulation of canonical NF-kappaB signal transduction(GO:0043123); biological_process:positive regulation of canonical Wnt signaling pathway(GO:0090263); cellular_component:cytosol(GO:0005829); cellular_component:nucleus(GO:0005634); molecular_function:cation binding(GO:0043169); molecular_function:protein serine/threonine phosphatase activity(GO:0004722)</t>
  </si>
  <si>
    <t>biological_process:negative regulation of gibberellic acid mediated signaling pathway(GO:0009938); biological_process:regulation of DNA-templated transcription(GO:0006355); biological_process:response to abscisic acid(GO:0009737); biological_process:response to gibberellin(GO:0009739); cellular_component:nucleus(GO:0005634); molecular_function:calmodulin binding(GO:0005516); molecular_function:DNA-binding transcription factor activity(GO:0003700); molecular_function:promoter-specific chromatin binding(GO:1990841); molecular_function:sequence-specific DNA binding(GO:0043565)</t>
  </si>
  <si>
    <t>Exocyst subunit Exo70 family protein</t>
  </si>
  <si>
    <t>IPR004140: Exocyst complex component Exo70; IPR016159: Cullin repeat-like-containing domain superfamily; IPR046364: Exocyst complex subunit Exo70, C-terminal</t>
  </si>
  <si>
    <t>PTHR12542: EXOCYST COMPLEX PROTEIN EXO70</t>
  </si>
  <si>
    <t>PF03081: Exo70 exocyst complex subunit C-terminal; PF20669: Exocyst complex component Exo70 N-terminal</t>
  </si>
  <si>
    <t>biological_process:exocytosis(GO:0006887); biological_process:protein transport(GO:0015031); cellular_component:cytosol(GO:0005829); cellular_component:exocyst(GO:0000145); molecular_function:phosphatidylinositol-4,5-bisphosphate binding(GO:0005546)</t>
  </si>
  <si>
    <t>K07195 exocyst complex component 7</t>
  </si>
  <si>
    <t>IPR051992: Oxidative Stress Response Regulator</t>
  </si>
  <si>
    <t>PTHR33172: OS08G0516900 PROTEIN</t>
  </si>
  <si>
    <t>metal tolerance protein C4</t>
  </si>
  <si>
    <t>IPR004176: Clp, repeat (R) domain; IPR027417: P-loop containing nucleoside triphosphate hydrolase; IPR036628: Clp, N-terminal domain superfamily; IPR051650: Strigolactone signaling regulator</t>
  </si>
  <si>
    <t>PF02861: Clp amino terminal domain, pathogenicity island component</t>
  </si>
  <si>
    <t>IPR002524: Cation efflux protein; IPR027469: Cation efflux transmembrane domain superfamily; IPR040177: Proton-coupled zinc antiporter SLC30A9</t>
  </si>
  <si>
    <t>PTHR13414: HUEL-CATION TRANSPORTER</t>
  </si>
  <si>
    <t>biological_process:intracellular zinc ion homeostasis(GO:0006882); biological_process:monoatomic cation transmembrane transport(GO:0098655); biological_process:zinc ion transport(GO:0006829); cellular_component:endoplasmic reticulum(GO:0005783); cellular_component:vacuolar membrane(GO:0005774); molecular_function:monoatomic cation transmembrane transporter activity(GO:0008324)</t>
  </si>
  <si>
    <t>K14696 solute carrier family 30 (zinc transporter), member 9</t>
  </si>
  <si>
    <t>putative GATA transcription factor 28</t>
  </si>
  <si>
    <t>IPR000679: Zinc finger, GATA-type; IPR010399: Tify domain; IPR010402: CCT domain; IPR013088: Zinc finger, NHR/GATA-type; IPR045280: GATA transcription factor TIFY-like</t>
  </si>
  <si>
    <t>PTHR46125: GATA TRANSCRIPTION FACTOR 28</t>
  </si>
  <si>
    <t>PF00320: GATA zinc finger; PF06200: tify domain; PF06203: CCT motif</t>
  </si>
  <si>
    <t>biological_process:regulation of DNA-templated transcription(GO:0006355); cellular_component:nucleus(GO:0005634); molecular_function:sequence-specific DNA binding(GO:0043565); molecular_function:zinc ion binding(GO:0008270)</t>
  </si>
  <si>
    <t>p-aminobenzoic acid synthase</t>
  </si>
  <si>
    <t>IPR005801: ADC synthase; IPR006221: Anthranilate synthase/para-aminobenzoate synthase like domain; IPR006805: Anthranilate synthase component I, N-terminal; IPR015890: Chorismate-utilising enzyme, C-terminal; IPR017926: Glutamine amidotransferase; IPR019999: Anthranilate synthase component I-like; IPR029062: Class I glutamine amidotransferase-like</t>
  </si>
  <si>
    <t>PTHR11236: AMINOBENZOATE/ANTHRANILATE SYNTHASE</t>
  </si>
  <si>
    <t>PF00117: Glutamine amidotransferase class-I; PF00425: chorismate binding enzyme; PF04715: Anthranilate synthase component I, N terminal region</t>
  </si>
  <si>
    <t>biological_process:chorismate metabolic process(GO:0046417); biological_process:folic acid biosynthetic process(GO:0046656); biological_process:glutamine metabolic process(GO:0006541); biological_process:para-aminobenzoic acid biosynthetic process(GO:0008153); biological_process:tetrahydrofolate biosynthetic process(GO:0046654); biological_process:tryptophan biosynthetic process(GO:0000162); cellular_component:cytoplasm(GO:0005737); cellular_component:intracellular membrane-bounded organelle(GO:0043231); cellular_component:membrane(GO:0016020); molecular_function:4-amino-4-deoxychorismate synthase activity(GO:0046820); molecular_function:anthranilate synthase activity(GO:0004049)</t>
  </si>
  <si>
    <t>K13950 para-aminobenzoate synthetase [EC:2.6.1.85]</t>
  </si>
  <si>
    <t>remodeling and spacing factor 1-like</t>
  </si>
  <si>
    <t>IPR001965: Zinc finger, PHD-type; IPR011011: Zinc finger, FYVE/PHD-type; IPR011124: Zinc finger, CW-type; IPR013083: Zinc finger, RING/FYVE/PHD-type; IPR019786: Zinc finger, PHD-type, conserved site; IPR019787: Zinc finger, PHD-finger</t>
  </si>
  <si>
    <t>PTHR45915: TRANSCRIPTION INTERMEDIARY FACTOR</t>
  </si>
  <si>
    <t>PF00628: PHD-finger</t>
  </si>
  <si>
    <t>biological_process:chromatin remodeling(GO:0006338); biological_process:positive regulation of DNA replication(GO:0045740); biological_process:regulation of DNA-templated transcription(GO:0006355); biological_process:regulation of heterochromatin formation(GO:0031445); cellular_component:CHRAC(GO:0008623); cellular_component:nuclear chromosome(GO:0000228); molecular_function:DNA binding(GO:0003677); molecular_function:zinc ion binding(GO:0008270)</t>
  </si>
  <si>
    <t>putative Pentatricopeptide repeat-containing protein At4g02750</t>
  </si>
  <si>
    <t>PF01535: PPR repeat; PF12854: PPR repeat; PF13041: PPR repeat family; PF20431: E motif</t>
  </si>
  <si>
    <t>Histone H3.3</t>
  </si>
  <si>
    <t>IPR000164: Histone H3/CENP-A; IPR007125: Histone H2A/H2B/H3; IPR009072: Histone-fold</t>
  </si>
  <si>
    <t>PTHR11426: HISTONE H3</t>
  </si>
  <si>
    <t>cellular_component:intracellular organelle lumen(GO:0070013); cellular_component:nucleosome(GO:0000786); cellular_component:nucleus(GO:0005634); cellular_component:plasma membrane(GO:0005886); molecular_function:DNA binding(GO:0003677); molecular_function:protein heterodimerization activity(GO:0046982); molecular_function:structural constituent of chromatin(GO:0030527)</t>
  </si>
  <si>
    <t>K11253 histone H3</t>
  </si>
  <si>
    <t>O-fucosyltransferase 7</t>
  </si>
  <si>
    <t>Homeobox-leucine zipper protein HOX20</t>
  </si>
  <si>
    <t>IPR001810: F-box domain; IPR006527: F-box associated domain, type 1; IPR036047: F-box-like domain superfamily; IPR050796: SCF complex F-box component</t>
  </si>
  <si>
    <t>IPR001810: F-box domain; IPR017451: F-box associated interaction domain; IPR036047: F-box-like domain superfamily; IPR050796: SCF complex F-box component</t>
  </si>
  <si>
    <t>putative Mavicyanin</t>
  </si>
  <si>
    <t>IPR003245: Phytocyanin domain; IPR008972: Cupredoxin; IPR033138: Multicopper oxidases, conserved site; IPR039391: Phytocyanin-like</t>
  </si>
  <si>
    <t>PTHR33735: EXPRESSED PROTEIN</t>
  </si>
  <si>
    <t>IPR011598: Myc-type, basic helix-loop-helix (bHLH) domain; IPR036638: Helix-loop-helix DNA-binding domain superfamily</t>
  </si>
  <si>
    <t>PTHR11969: MAX DIMERIZATION, MAD</t>
  </si>
  <si>
    <t>putative E3 ubiquitin-protein ligase ATL6</t>
  </si>
  <si>
    <t>K10664 E3 ubiquitin-protein ligase ATL6/9/15/31/42/55 [EC:2.3.2.27]</t>
  </si>
  <si>
    <t>cellular_component:bounding membrane of organelle(GO:0098588); cellular_component:Golgi apparatus(GO:0005794); molecular_function:pentosyltransferase activity(GO:0016763)</t>
  </si>
  <si>
    <t>putative GLABRA2 expression modulator</t>
  </si>
  <si>
    <t>F-box protein FBX14</t>
  </si>
  <si>
    <t>IPR032675: Leucine-rich repeat domain superfamily; IPR036047: F-box-like domain superfamily; IPR041101: Transport inhibitor response 1 domain; IPR041567: COI1, F-box</t>
  </si>
  <si>
    <t>biological_process:auxin-activated signaling pathway(GO:0009734); biological_process:SCF-dependent proteasomal ubiquitin-dependent protein catabolic process(GO:0031146); cellular_component:SCF ubiquitin ligase complex(GO:0019005); molecular_function:inositol hexakisphosphate binding(GO:0000822)</t>
  </si>
  <si>
    <t>K14485 transport inhibitor response 1</t>
  </si>
  <si>
    <t>putative Rhodanese-like domain-containing protein 6</t>
  </si>
  <si>
    <t>IPR005645: Serine hydrolase domain; IPR029058: Alpha/Beta hydrolase fold</t>
  </si>
  <si>
    <t>PTHR22778: OVARIAN CANCER GENE-2 PROTEIN-RELATED</t>
  </si>
  <si>
    <t>PF03959: Serine hydrolase (FSH1)</t>
  </si>
  <si>
    <t>cellular_component:cytoplasm(GO:0005737); cellular_component:membrane(GO:0016020); cellular_component:nucleus(GO:0005634); molecular_function:hydrolase activity(GO:0016787)</t>
  </si>
  <si>
    <t>IPR001841: Zinc finger, RING-type; IPR003347: JmjC domain; IPR014977: WRC domain; IPR018866: Zinc-finger domain of monoamine-oxidase A repressor R1; IPR045109: Histone demethylase JHDM2-like</t>
  </si>
  <si>
    <t>PTHR12549: JMJC DOMAIN-CONTAINING HISTONE DEMETHYLATION PROTEIN</t>
  </si>
  <si>
    <t>PF02373: JmjC domain, hydroxylase; PF08879: WRC; PF10497: Zinc-finger domain of monoamine-oxidase A repressor R1</t>
  </si>
  <si>
    <t>biological_process:chromatin remodeling(GO:0006338); biological_process:methylation(GO:0032259); biological_process:negative regulation of DNA methylation-dependent heterochromatin formation(GO:0090310); biological_process:negative regulation of gene expression(GO:0010629); biological_process:proteasome-mediated ubiquitin-dependent protein catabolic process(GO:0043161); biological_process:regulation of regulatory ncRNA processing(GO:0070920); biological_process:regulation of transcription by RNA polymerase II(GO:0006357); cellular_component:ATPase complex(GO:1904949); cellular_component:chromatin(GO:0000785); cellular_component:histone deacetylase complex(GO:0000118); cellular_component:nuclear chromosome(GO:0000228); cellular_component:Set1C/COMPASS complex(GO:0048188); molecular_function:chromatin DNA binding(GO:0031490); molecular_function:histone binding(GO:0042393); molecular_function:histone H3K9 demethylase activity(GO:0032454); molecular_function:methyltransferase activity(GO:0008168); molecular_function:oxidoreductase activity(GO:0016491); molecular_function:protein homodimerization activity(GO:0042803); molecular_function:transcription cis-regulatory region binding(GO:0000976); molecular_function:transcription coregulator activity(GO:0003712); molecular_function:ubiquitin conjugating enzyme binding(GO:0031624); molecular_function:ubiquitin protein ligase activity(GO:0061630)</t>
  </si>
  <si>
    <t>K15601 [histone H3]-dimethyl-L-lysine9 demethylase [EC:1.14.11.65]</t>
  </si>
  <si>
    <t>Ethylene-responsive transcription factor ERF071</t>
  </si>
  <si>
    <t>putative Ethylene-responsive transcription factor RAP2-3</t>
  </si>
  <si>
    <t>putative Sucrose synthase 4</t>
  </si>
  <si>
    <t>IPR000368: Sucrose synthase; IPR012820: Sucrose synthase, plant/cyanobacteria</t>
  </si>
  <si>
    <t>PF00862: Sucrose synthase</t>
  </si>
  <si>
    <t>biological_process:sucrose metabolic process(GO:0005985); molecular_function:sucrose synthase activity(GO:0016157)</t>
  </si>
  <si>
    <t>PTHR35985: OS07G0675200 PROTEIN</t>
  </si>
  <si>
    <t>Dual specificity protein phosphatase PHS1</t>
  </si>
  <si>
    <t>IPR000340: Dual specificity phosphatase, catalytic domain; IPR000387: Tyrosine-specific protein phosphatases domain; IPR011009: Protein kinase-like domain superfamily; IPR015275: Actin-fragmin kinase, catalytic domain; IPR016130: Protein-tyrosine phosphatase, active site; IPR020422: Dual specificity protein phosphatase domain; IPR029021: Protein-tyrosine phosphatase-like; IPR035010: Dual specificity protein phosphatase PHS1; IPR036940: Phosphatidylinositol 3-/4-kinase, catalytic domain superfamily</t>
  </si>
  <si>
    <t>PTHR47100: DUAL SPECIFICITY PROTEIN PHOSPHATASE PHS1</t>
  </si>
  <si>
    <t>PF00782: Dual specificity phosphatase, catalytic domain; PF09192: Actin-fragmin kinase, catalytic</t>
  </si>
  <si>
    <t>biological_process:cortical microtubule organization(GO:0043622); biological_process:proteolysis(GO:0006508); biological_process:regulation of gene expression(GO:0010468); biological_process:regulation of stomatal movement(GO:0010119); biological_process:response to abscisic acid(GO:0009737); cellular_component:cytoplasm(GO:0005737); cellular_component:extracellular region(GO:0005576); cellular_component:membrane(GO:0016020); molecular_function:kinase activity(GO:0016301); molecular_function:phosphoprotein phosphatase activity(GO:0004721); molecular_function:serine-type carboxypeptidase activity(GO:0004185)</t>
  </si>
  <si>
    <t>ATP-dependent RNA helicase DEAH13</t>
  </si>
  <si>
    <t>IPR001650: Helicase, C-terminal domain-like; IPR002464: DNA/RNA helicase, ATP-dependent, DEAH-box type, conserved site; IPR007502: Helicase-associated domain; IPR011545: DEAD/DEAH box helicase domain; IPR011709: DEAD-box helicase, OB fold; IPR014001: Helicase superfamily 1/2, ATP-binding domain; IPR027417: P-loop containing nucleoside triphosphate hydrolase; IPR048333: Helicase associated domain (HA2), winged-helix domain</t>
  </si>
  <si>
    <t>PF00270: DEAD/DEAH box helicase; PF00271: Helicase conserved C-terminal domain; PF04408: Helicase associated domain (HA2), winged-helix; PF07717: Oligonucleotide/oligosaccharide-binding (OB)-fold; PF21010: Helicase associated domain (HA2), ratchet-like</t>
  </si>
  <si>
    <t>biological_process:maturation of SSU-rRNA from tricistronic rRNA transcript (SSU-rRNA, 5.8S rRNA, LSU-rRNA)(GO:0000462); biological_process:mRNA processing(GO:0006397); biological_process:RNA splicing(GO:0008380); cellular_component:membrane(GO:0016020); cellular_component:nucleolus(GO:0005730); cellular_component:spliceosomal complex(GO:0005681); molecular_function:ATP binding(GO:0005524); molecular_function:ATP-dependent activity, acting on RNA(GO:0008186); molecular_function:catalytic activity, acting on RNA(GO:0140098); molecular_function:helicase activity(GO:0004386); molecular_function:hydrolase activity(GO:0016787); molecular_function:RNA binding(GO:0003723)</t>
  </si>
  <si>
    <t>K14780 ATP-dependent RNA helicase DHX37/DHR1 [EC:5.6.2.6]</t>
  </si>
  <si>
    <t>Pathogenesis-related protein 1</t>
  </si>
  <si>
    <t>IPR000916: Bet v I/Major latex protein; IPR023393: START-like domain superfamily; IPR024949: Bet v I type allergen; IPR050279: Plant defense and hormone signaling protein</t>
  </si>
  <si>
    <t>PF00407: Pathogenesis-related protein Bet v 1 family</t>
  </si>
  <si>
    <t>biological_process:abscisic acid-activated signaling pathway(GO:0009738); biological_process:defense response(GO:0006952); cellular_component:cytoplasm(GO:0005737); cellular_component:nucleus(GO:0005634); molecular_function:abscisic acid binding(GO:0010427); molecular_function:protein phosphatase inhibitor activity(GO:0004864); molecular_function:signaling receptor activity(GO:0038023)</t>
  </si>
  <si>
    <t>IPR001623: DnaJ domain; IPR018253: DnaJ domain, conserved site; IPR036869: Chaperone J-domain superfamily</t>
  </si>
  <si>
    <t>PTHR44743: PUTATIVE, EXPRESSED-RELATED</t>
  </si>
  <si>
    <t>PTHR34366: OS07G0289901 PROTEIN-RELATED</t>
  </si>
  <si>
    <t>Acetate/butyrate--CoA ligase AAE7%2C peroxisomal</t>
  </si>
  <si>
    <t>K01913 acetate/butyrate---CoA ligase [EC:6.2.1.1 6.2.1.2]; K20034 3-(methylthio)propionyl---CoA ligase [EC:6.2.1.44]</t>
  </si>
  <si>
    <t>IPR001841: Zinc finger, RING-type; IPR011016: Zinc finger, RING-CH-type; IPR013083: Zinc finger, RING/FYVE/PHD-type; IPR022143: Protein of unknown function DUF3675; IPR033275: E3 ubiquitin-protein ligase MARCH-like</t>
  </si>
  <si>
    <t>IPR028091: FAM91, N-terminal domain; IPR028097: FAM91, C-terminal domain; IPR039199: FAM91</t>
  </si>
  <si>
    <t>PTHR28441: PROTEIN FAM91A1</t>
  </si>
  <si>
    <t>PF14647: FAM91 N-terminus; PF14648: FAM91 C-terminus</t>
  </si>
  <si>
    <t>biological_process:intracellular protein transport(GO:0006886); biological_process:vesicle tethering to Golgi(GO:0099041); cellular_component:cytoplasmic vesicle(GO:0031410); cellular_component:trans-Golgi network(GO:0005802)</t>
  </si>
  <si>
    <t>IPR000719: Protein kinase domain; IPR001245: Serine-threonine/tyrosine-protein kinase, catalytic domain; IPR008271: Serine/threonine-protein kinase, active site; IPR011009: Protein kinase-like domain superfamily; IPR017441: Protein kinase, ATP binding site; IPR050885: Innate Immune Response and Plant Defense Kinases</t>
  </si>
  <si>
    <t>PTHR47989: OS01G0750732 PROTEIN</t>
  </si>
  <si>
    <t>cellular_component:cell periphery(GO:0071944); cellular_component:membrane(GO:0016020); molecular_function:ATP binding(GO:0005524); molecular_function:DNA binding(GO:0003677); molecular_function:enzyme inhibitor activity(GO:0004857); molecular_function:metal ion binding(GO:0046872); molecular_function:protein serine/threonine kinase activity(GO:0004674)</t>
  </si>
  <si>
    <t>putative mitochondrial import inner membrane translocase subunit TIM21</t>
  </si>
  <si>
    <t>IPR013261: Mitochondrial import inner membrane translocase subunit Tim21; IPR038552: Tim21 IMS domain superfamily</t>
  </si>
  <si>
    <t>PTHR13032: MITOCHONDRIAL IMPORT INNER MEMBRANE TRANSLOCASE SUBUNIT TIM21</t>
  </si>
  <si>
    <t>PF08294: TIM21</t>
  </si>
  <si>
    <t>biological_process:protein import into mitochondrial matrix(GO:0030150); biological_process:seedling development(GO:0090351); cellular_component:TIM23 mitochondrial import inner membrane translocase complex(GO:0005744)</t>
  </si>
  <si>
    <t>K17796 mitochondrial import inner membrane translocase subunit TIM21</t>
  </si>
  <si>
    <t>Solute carrier family 40 member 2%2C chloroplastic</t>
  </si>
  <si>
    <t>IPR009716: Ferroportin-1; IPR036259: MFS transporter superfamily</t>
  </si>
  <si>
    <t>PTHR11660: SOLUTE CARRIER FAMILY 40 MEMBER</t>
  </si>
  <si>
    <t>PF06963: Ferroportin1 (FPN1)</t>
  </si>
  <si>
    <t>biological_process:intracellular iron ion homeostasis(GO:0006879); biological_process:iron ion transmembrane transport(GO:0034755); cellular_component:chloroplast envelope(GO:0009941); cellular_component:membrane(GO:0016020); cellular_component:mitochondrion(GO:0005739); molecular_function:iron ion transmembrane transporter activity(GO:0005381)</t>
  </si>
  <si>
    <t>K14685 solute carrier family 40 (iron-regulated transporter), member 1</t>
  </si>
  <si>
    <t>Phytochrome B</t>
  </si>
  <si>
    <t>IPR000014: PAS domain; IPR000700: PAS-associated, C-terminal; IPR001294: Phytochrome; IPR003018: GAF domain; IPR003594: Histidine kinase/HSP90-like ATPase; IPR003661: Signal transduction histidine kinase, dimerisation/phosphoacceptor domain; IPR005467: Histidine kinase domain; IPR012129: Phytochrome A/B/C/D/E; IPR013515: Phytochrome, central region; IPR013516: Phytochrome chromophore binding site; IPR013654: PAS fold-2; IPR013767: PAS fold; IPR016132: Phytochrome chromophore attachment domain; IPR029016: GAF-like domain superfamily; IPR035965: PAS domain superfamily; IPR036097: Signal transduction histidine kinase, dimerisation/phosphoacceptor domain superfamily; IPR036890: Histidine kinase/HSP90-like ATPase superfamily; IPR043150: Phytochrome, PHY domain superfamily; IPR044767: Phytochrome A/B/C/D/E-like, histidine-kinase-related domain</t>
  </si>
  <si>
    <t>biological_process:carbohydrate metabolic process(GO:0005975); biological_process:detection of visible light(GO:0009584); biological_process:phosphorelay signal transduction system(GO:0000160); biological_process:protein import into mitochondrial matrix(GO:0030150); biological_process:red, far-red light phototransduction(GO:0009585); biological_process:regulation of DNA-templated transcription(GO:0006355); cellular_component:nucleus(GO:0005634); cellular_component:TIM23 mitochondrial import inner membrane translocase complex(GO:0005744); molecular_function:hydrolase activity, acting on ester bonds(GO:0016788); molecular_function:phosphorelay sensor kinase activity(GO:0000155); molecular_function:photoreceptor activity(GO:0009881); molecular_function:polygalacturonase activity(GO:0004650); molecular_function:protein homodimerization activity(GO:0042803)</t>
  </si>
  <si>
    <t>K12121 phytochrome B</t>
  </si>
  <si>
    <t>ABC transporter I family member 20</t>
  </si>
  <si>
    <t>IPR003439: ABC transporter-like, ATP-binding domain; IPR003593: AAA+ ATPase domain; IPR027417: P-loop containing nucleoside triphosphate hydrolase</t>
  </si>
  <si>
    <t>PTHR43158: SKFA PEPTIDE EXPORT ATP-BINDING PROTEIN SKFE</t>
  </si>
  <si>
    <t>PF00005: ABC transporter</t>
  </si>
  <si>
    <t>K12608 CCR4-NOT complex subunit CAF16</t>
  </si>
  <si>
    <t>putative Polygalacturonase At1g48100</t>
  </si>
  <si>
    <t>biological_process:carbohydrate metabolic process(GO:0005975); biological_process:translation(GO:0006412); cellular_component:ribonucleoprotein complex(GO:1990904); cellular_component:ribosome(GO:0005840); molecular_function:ATP binding(GO:0005524); molecular_function:galacturan 1,4-alpha-galacturonidase activity(GO:0047911); molecular_function:lyase activity(GO:0016829); molecular_function:polygalacturonase activity(GO:0004650); molecular_function:protein serine/threonine kinase activity(GO:0004674); molecular_function:structural constituent of ribosome(GO:0003735)</t>
  </si>
  <si>
    <t>K01184 polygalacturonase [EC:3.2.1.15]</t>
  </si>
  <si>
    <t>putative protein phosphatase 2C 2</t>
  </si>
  <si>
    <t>biological_process:response to salt stress(GO:0009651); cellular_component:cytosol(GO:0005829); cellular_component:nucleus(GO:0005634); molecular_function:cation binding(GO:0043169); molecular_function:protein serine/threonine phosphatase activity(GO:0004722)</t>
  </si>
  <si>
    <t>IPR014816: tRNA (1-methyladenosine) methyltransferase catalytic subunit Gcd14; IPR029063: S-adenosyl-L-methionine-dependent methyltransferase superfamily; IPR049470: tRNA (adenine(58)-N(1))-methyltransferase catalytic subunit TRM61, C-terminal</t>
  </si>
  <si>
    <t>PTHR12133: TRNA (ADENINE(58)-N(1))-METHYLTRANSFERASE</t>
  </si>
  <si>
    <t>PF08704: tRNA methyltransferase complex GCD14 subunit</t>
  </si>
  <si>
    <t>biological_process:tRNA methylation(GO:0030488); cellular_component:nucleus(GO:0005634); cellular_component:tRNA (m1A) methyltransferase complex(GO:0031515); molecular_function:protein kinase binding(GO:0019901); molecular_function:tRNA (adenine(58)-N1)-methyltransferase activity(GO:0160107)</t>
  </si>
  <si>
    <t>K07442 tRNA (adenine57-N1/adenine58-N1)-methyltransferase catalytic subunit [EC:2.1.1.219 2.1.1.220]</t>
  </si>
  <si>
    <t>Ubiquitin-40S ribosomal protein S27a</t>
  </si>
  <si>
    <t>IPR000626: Ubiquitin-like domain; IPR002906: Small ribosomal subunit protein eS31; IPR011332: Zinc-binding ribosomal protein; IPR019954: Ubiquitin conserved site; IPR019956: Ubiquitin domain; IPR029071: Ubiquitin-like domain superfamily; IPR038582: Small ribosomal subunit protein eS31 eukaryotic-type superfamily; IPR050158: Ubiquitin and ubiquitin-like</t>
  </si>
  <si>
    <t>PF00240: Ubiquitin family; PF01599: Ribosomal protein S27a</t>
  </si>
  <si>
    <t>biological_process:modification-dependent protein catabolic process(GO:0019941); biological_process:protein ubiquitination(GO:0016567); biological_process:translation(GO:0006412); cellular_component:cytoplasm(GO:0005737); cellular_component:nucleus(GO:0005634); cellular_component:ribonucleoprotein complex(GO:1990904); cellular_component:ribosome(GO:0005840); molecular_function:metal ion binding(GO:0046872); molecular_function:mRNA binding(GO:0003729); molecular_function:protein tag activity(GO:0031386); molecular_function:structural constituent of ribosome(GO:0003735); molecular_function:ubiquitin protein ligase binding(GO:0031625)</t>
  </si>
  <si>
    <t>K02977 ubiquitin-small subunit ribosomal protein S27Ae</t>
  </si>
  <si>
    <t>IPR025714: Methyltransferase domain; IPR029063: S-adenosyl-L-methionine-dependent methyltransferase superfamily; IPR051419: Lysine/N-terminal Methyltransferase Superfamily</t>
  </si>
  <si>
    <t>PTHR12176: SAM-DEPENDENT METHYLTRANSFERASE SUPERFAMILY PROTEIN</t>
  </si>
  <si>
    <t>PF13847: Methyltransferase domain</t>
  </si>
  <si>
    <t>biological_process:methylation(GO:0032259); molecular_function:S-adenosylmethionine-dependent methyltransferase activity(GO:0008757)</t>
  </si>
  <si>
    <t>IPR000048: IQ motif, EF-hand binding site; IPR002110: Ankyrin repeat; IPR002909: IPT domain; IPR005559: CG-1 DNA-binding domain; IPR013783: Immunoglobulin-like fold; IPR014756: Immunoglobulin E-set; IPR027417: P-loop containing nucleoside triphosphate hydrolase; IPR036770: Ankyrin repeat-containing domain superfamily</t>
  </si>
  <si>
    <t>PF00612: IQ calmodulin-binding motif; PF01833: IPT/TIG domain; PF03859: CG-1 domain</t>
  </si>
  <si>
    <t>biological_process:proteolysis(GO:0006508); biological_process:regulation of transcription by RNA polymerase II(GO:0006357); cellular_component:chloroplast(GO:0009507); cellular_component:membrane(GO:0016020); cellular_component:nucleus(GO:0005634); molecular_function:1-acylglycerol-3-phosphate O-acyltransferase activity(GO:0003841); molecular_function:calmodulin binding(GO:0005516); molecular_function:cysteine-type peptidase activity(GO:0008234); molecular_function:double-stranded DNA binding(GO:0003690); molecular_function:phospholipase A2 activity(GO:0004623); molecular_function:sterol esterase activity(GO:0004771); molecular_function:transcription coregulator activity(GO:0003712); molecular_function:triglyceride lipase activity(GO:0004806)</t>
  </si>
  <si>
    <t>S-adenosylmethionine synthase</t>
  </si>
  <si>
    <t>Acyl transferase 4</t>
  </si>
  <si>
    <t>IPR023213: Chloramphenicol acetyltransferase-like domain superfamily; IPR050898: Plant acyltransferase</t>
  </si>
  <si>
    <t>PTHR31147: ACYL TRANSFERASE 4</t>
  </si>
  <si>
    <t>PF02458: Transferase family</t>
  </si>
  <si>
    <t>biological_process:lignin biosynthetic process(GO:0009809); cellular_component:membrane(GO:0016020); molecular_function:acyltransferase activity, transferring groups other than amino-acyl groups(GO:0016747)</t>
  </si>
  <si>
    <t>putative Cytochrome P450 709B2</t>
  </si>
  <si>
    <t>IPR001128: Cytochrome P450; IPR002401: Cytochrome P450, E-class, group I; IPR036396: Cytochrome P450 superfamily; IPR050665: Plant Cytochrome P450 Monooxygenases</t>
  </si>
  <si>
    <t>PTHR24282: CYTOCHROME P450 FAMILY MEMBER</t>
  </si>
  <si>
    <t>K20660 cytochrome P450 family 709</t>
  </si>
  <si>
    <t>putative membrane-associated kinase regulator 1</t>
  </si>
  <si>
    <t>IPR039620: BKI1/Probable membrane-associated kinase regulator 1/3/4</t>
  </si>
  <si>
    <t>PTHR33312: MEMBRANE-ASSOCIATED KINASE REGULATOR 4-RELATED</t>
  </si>
  <si>
    <t>biological_process:response to brassinosteroid(GO:0009741); cellular_component:cytosol(GO:0005829); cellular_component:plasma membrane(GO:0005886); cellular_component:plastid(GO:0009536); molecular_function:kinase activity(GO:0016301); molecular_function:kinase inhibitor activity(GO:0019210)</t>
  </si>
  <si>
    <t>K14499 BRI1 kinase inhibitor 1</t>
  </si>
  <si>
    <t>Alpha-N-acetylglucosaminidase</t>
  </si>
  <si>
    <t>IPR007781: Alpha-N-acetylglucosaminidase; IPR024240: Alpha-N-acetylglucosaminidase, N-terminal; IPR024732: Alpha-N-acetylglucosaminidase, C-terminal; IPR024733: Alpha-N-acetylglucosaminidase, tim-barrel domain; IPR029018: Beta-hexosaminidase-like, domain 2</t>
  </si>
  <si>
    <t>PF05089: Alpha-N-acetylglucosaminidase (NAGLU) tim-barrel domain; PF12971: Alpha-N-acetylglucosaminidase (NAGLU) N-terminal domain; PF12972: Alpha-N-acetylglucosaminidase (NAGLU) C-terminal domain</t>
  </si>
  <si>
    <t>biological_process:embryo development ending in seed dormancy(GO:0009793); biological_process:positive regulation of cell division(GO:0051781); cellular_component:membrane(GO:0016020); molecular_function:hydrolase activity(GO:0016787)</t>
  </si>
  <si>
    <t>K01205 alpha-N-acetylglucosaminidase [EC:3.2.1.50]</t>
  </si>
  <si>
    <t>Villin-2</t>
  </si>
  <si>
    <t>IPR003128: Villin headpiece; IPR007122: Villin/Gelsolin; IPR007123: Gelsolin-like domain; IPR029006: ADF-H/Gelsolin-like domain superfamily; IPR036886: Villin headpiece domain superfamily</t>
  </si>
  <si>
    <t>PTHR11977: VILLIN</t>
  </si>
  <si>
    <t>PF00626: Gelsolin repeat; PF02209: Villin headpiece domain</t>
  </si>
  <si>
    <t>biological_process:actin filament capping(GO:0051693); biological_process:actin filament organization(GO:0007015); biological_process:actin filament severing(GO:0051014); biological_process:gravitropism(GO:0009630); biological_process:regulation of auxin polar transport(GO:2000012); biological_process:regulation of cell growth(GO:0001558); cellular_component:actin cytoskeleton(GO:0015629); cellular_component:cytoplasm(GO:0005737); molecular_function:actin filament binding(GO:0051015); molecular_function:phosphatidylinositol-4,5-bisphosphate binding(GO:0005546)</t>
  </si>
  <si>
    <t>NAD(H) kinase 1</t>
  </si>
  <si>
    <t>IPR002504: NAD kinase; IPR016064: NAD kinase/diacylglycerol kinase-like domain superfamily; IPR017437: ATP-NAD kinase, PpnK-type, C-terminal; IPR017438: Inorganic polyphosphate/ATP-NAD kinase, N-terminal</t>
  </si>
  <si>
    <t>PTHR20275: NAD KINASE</t>
  </si>
  <si>
    <t>PF01513: ATP-NAD kinase N-terminal domain; PF20143: ATP-NAD kinase C-terminal domain</t>
  </si>
  <si>
    <t>biological_process:NAD metabolic process(GO:0019674); biological_process:NADP biosynthetic process(GO:0006741); cellular_component:membrane(GO:0016020); molecular_function:ATP binding(GO:0005524); molecular_function:NAD+ kinase activity(GO:0003951)</t>
  </si>
  <si>
    <t>K00858 NAD+ kinase [EC:2.7.1.23]</t>
  </si>
  <si>
    <t>putative indole-3-pyruvate monooxygenase YUCCA10</t>
  </si>
  <si>
    <t>IPR000960: Flavin monooxygenase FMO; IPR036188: FAD/NAD(P)-binding domain superfamily; IPR050982: Auxin biosynthesis and cation transport</t>
  </si>
  <si>
    <t>PF13738: Pyridine nucleotide-disulphide oxidoreductase</t>
  </si>
  <si>
    <t>biological_process:auxin biosynthetic process(GO:0009851); biological_process:response to ethylene(GO:0009723); cellular_component:membrane(GO:0016020); molecular_function:flavin adenine dinucleotide binding(GO:0050660); molecular_function:monooxygenase activity(GO:0004497); molecular_function:NADP binding(GO:0050661); molecular_function:oxidoreductase activity, acting on paired donors, with incorporation or reduction of molecular oxygen(GO:0016705)</t>
  </si>
  <si>
    <t>IPR000960: Flavin monooxygenase FMO; IPR020946: Flavin monooxygenase-like; IPR036188: FAD/NAD(P)-binding domain superfamily; IPR050982: Auxin biosynthesis and cation transport</t>
  </si>
  <si>
    <t>biological_process:auxin biosynthetic process(GO:0009851); biological_process:response to ethylene(GO:0009723); cellular_component:endoplasmic reticulum membrane(GO:0005789); cellular_component:plastid(GO:0009536); molecular_function:flavin adenine dinucleotide binding(GO:0050660); molecular_function:indole-3-pyruvate monooxygenase activity(GO:0103075); molecular_function:NADP binding(GO:0050661); molecular_function:N,N-dimethylaniline monooxygenase activity(GO:0004499)</t>
  </si>
  <si>
    <t>biological_process:amino acid transport(GO:0006865); biological_process:auxin-activated signaling pathway(GO:0009734); biological_process:protein histidyl modification to diphthamide(GO:0017183); biological_process:transmembrane transport(GO:0055085); cellular_component:cell periphery(GO:0071944); cellular_component:membrane(GO:0016020); molecular_function:2-(3-amino-3-carboxypropyl)histidine synthase activity(GO:0090560); molecular_function:amino acid transmembrane transporter activity(GO:0015171); molecular_function:symporter activity(GO:0015293)</t>
  </si>
  <si>
    <t>IPR000157: Toll/interleukin-1 receptor homology (TIR) domain; IPR003593: AAA+ ATPase domain; IPR027417: P-loop containing nucleoside triphosphate hydrolase; IPR035897: Toll/interleukin-1 receptor homology (TIR) domain superfamily</t>
  </si>
  <si>
    <t>biological_process:recombinational repair(GO:0000725); biological_process:signal transduction(GO:0007165); cellular_component:chloroplast(GO:0009507); cellular_component:membrane(GO:0016020); molecular_function:ADP binding(GO:0043531); molecular_function:ATP binding(GO:0005524); molecular_function:ATP hydrolysis activity(GO:0016887); molecular_function:protein kinase activity(GO:0004672)</t>
  </si>
  <si>
    <t>PTHR35767: HAPLESS PROTEIN</t>
  </si>
  <si>
    <t>biological_process:proteolysis(GO:0006508); molecular_function:aspartic-type endopeptidase activity(GO:0004190); molecular_function:DNA binding(GO:0003677)</t>
  </si>
  <si>
    <t>MLO-like protein 1</t>
  </si>
  <si>
    <t>IPR004326: Mlo-related protein</t>
  </si>
  <si>
    <t>PTHR31942: MLO-LIKE PROTEIN 1</t>
  </si>
  <si>
    <t>PF03094: Mlo family</t>
  </si>
  <si>
    <t>biological_process:defense response(GO:0006952); cellular_component:membrane(GO:0016020); molecular_function:calmodulin binding(GO:0005516); molecular_function:hydrolase activity, acting on glycosyl bonds(GO:0016798)</t>
  </si>
  <si>
    <t>K08472 mlo protein</t>
  </si>
  <si>
    <t>Heat shock protein 81-3</t>
  </si>
  <si>
    <t>biological_process:cellular response to heat(GO:0034605); biological_process:protein folding(GO:0006457); biological_process:protein stabilization(GO:0050821); cellular_component:cytosol(GO:0005829); cellular_component:perinuclear region of cytoplasm(GO:0048471); cellular_component:plasma membrane(GO:0005886); cellular_component:protein-containing complex(GO:0032991); molecular_function:ATP binding(GO:0005524); molecular_function:ATP-dependent protein folding chaperone(GO:0140662); molecular_function:ATP hydrolysis activity(GO:0016887); molecular_function:unfolded protein binding(GO:0051082)</t>
  </si>
  <si>
    <t>K04079 molecular chaperone HtpG</t>
  </si>
  <si>
    <t>Protein HOMOLOG OF MAMMALIAN LYST-INTERACTING PROTEIN 5</t>
  </si>
  <si>
    <t>IPR023175: Vta1/Callose synthase, N-terminal domain superfamily; IPR039431: Vta1/callose synthase, N-terminal; IPR041212: Vta1, C-terminal; IPR044538: Vacuolar protein sorting-associated protein Vta1-like</t>
  </si>
  <si>
    <t>PTHR46009: VACUOLAR PROTEIN SORTING-ASSOCIATED PROTEIN VTA1 HOMOLOG</t>
  </si>
  <si>
    <t>PF04652: Vta1 like; PF18097: Vta1 C-terminal domain</t>
  </si>
  <si>
    <t>biological_process:defense response to other organism(GO:0098542); biological_process:late endosome to vacuole transport via multivesicular body sorting pathway(GO:0032511); biological_process:mucilage extrusion from seed coat(GO:0080001); biological_process:positive regulation of defense response to bacterium(GO:1900426); biological_process:protein transport(GO:0015031); biological_process:regulation of vacuolar transport(GO:1903335); cellular_component:endosome membrane(GO:0010008); cellular_component:multivesicular body(GO:0005771); cellular_component:nucleus(GO:0005634); molecular_function:protein homodimerization activity(GO:0042803)</t>
  </si>
  <si>
    <t>K12199 vacuolar protein sorting-associated protein VTA1</t>
  </si>
  <si>
    <t>putative Fasciclin-like arabinogalactan protein 9</t>
  </si>
  <si>
    <t>biological_process:cell adhesion(GO:0007155); biological_process:plant-type secondary cell wall biogenesis(GO:0009834); biological_process:response to abscisic acid(GO:0009737); biological_process:response to auxin(GO:0009733); biological_process:response to cytokinin(GO:0009735); biological_process:response to gibberellin(GO:0009739); biological_process:response to salt stress(GO:0009651); biological_process:seed trichome differentiation(GO:0090376); cellular_component:plasma membrane(GO:0005886)</t>
  </si>
  <si>
    <t>PTHR36342: PTB DOMAIN ENGULFMENT ADAPTER</t>
  </si>
  <si>
    <t>Pirin-like protein</t>
  </si>
  <si>
    <t>IPR003829: Pirin, N-terminal domain; IPR008778: Pirin, C-terminal domain; IPR011051: RmlC-like cupin domain superfamily; IPR012093: Pirin; IPR014710: RmlC-like jelly roll fold</t>
  </si>
  <si>
    <t>PTHR13903: PIRIN-RELATED</t>
  </si>
  <si>
    <t>PF02678: Pirin; PF05726: Pirin C-terminal cupin domain</t>
  </si>
  <si>
    <t>K06911 quercetin 2,3-dioxygenase [EC:1.13.11.24]</t>
  </si>
  <si>
    <t>IPR001012: UBX domain; IPR011527: ABC transporter type 1, transmembrane domain; IPR029071: Ubiquitin-like domain superfamily; IPR036640: ABC transporter type 1, transmembrane domain superfamily; IPR039421: Type 1 protein exporter</t>
  </si>
  <si>
    <t>PF00664: ABC transporter transmembrane region</t>
  </si>
  <si>
    <t>1-aminocyclopropane-1-carboxylate oxidase 3</t>
  </si>
  <si>
    <t>biological_process:alkene biosynthetic process(GO:0043450); biological_process:coumarin biosynthetic process(GO:0009805); biological_process:ethylene metabolic process(GO:0009692); biological_process:fruit ripening(GO:0009835); biological_process:response to molecule of fungal origin(GO:0002238); molecular_function:L-ascorbic acid binding(GO:0031418); molecular_function:metal ion binding(GO:0046872); molecular_function:oxidoreductase activity(GO:0016491)</t>
  </si>
  <si>
    <t>K05933 aminocyclopropanecarboxylate oxidase [EC:1.14.17.4]</t>
  </si>
  <si>
    <t>putative multidrug resistance protein</t>
  </si>
  <si>
    <t>IPR003439: ABC transporter-like, ATP-binding domain; IPR011527: ABC transporter type 1, transmembrane domain; IPR027417: P-loop containing nucleoside triphosphate hydrolase; IPR036640: ABC transporter type 1, transmembrane domain superfamily; IPR039421: Type 1 protein exporter</t>
  </si>
  <si>
    <t>biological_process:transmembrane transport(GO:0055085); cellular_component:membrane(GO:0016020); molecular_function:ABC-type transporter activity(GO:0140359); molecular_function:ATP binding(GO:0005524); molecular_function:ATP hydrolysis activity(GO:0016887)</t>
  </si>
  <si>
    <t>PTHR43394: ATP-DEPENDENT PERMEASE MDL1, MITOCHONDRIAL</t>
  </si>
  <si>
    <t>biological_process:oligopeptide transmembrane transport(GO:0035672); cellular_component:membrane(GO:0016020); molecular_function:ABC-type transporter activity(GO:0140359); molecular_function:ATP binding(GO:0005524); molecular_function:ATP hydrolysis activity(GO:0016887); molecular_function:oligopeptide transmembrane transporter activity(GO:0035673)</t>
  </si>
  <si>
    <t>IPR003439: ABC transporter-like, ATP-binding domain; IPR027417: P-loop containing nucleoside triphosphate hydrolase; IPR039421: Type 1 protein exporter</t>
  </si>
  <si>
    <t>PTHR24221: ATP-BINDING CASSETTE SUB-FAMILY B</t>
  </si>
  <si>
    <t>biological_process:oligopeptide transmembrane transport(GO:0035672); molecular_function:ATPase-coupled transmembrane transporter activity(GO:0042626); molecular_function:ATP binding(GO:0005524); molecular_function:ATP hydrolysis activity(GO:0016887); molecular_function:oligopeptide transmembrane transporter activity(GO:0035673)</t>
  </si>
  <si>
    <t>PF00514: Armadillo/beta-catenin-like repeat; PF23005: Domain of unknown function (DUF7032)</t>
  </si>
  <si>
    <t>Chromoplast-specific carotenoid-associated protein C1%2C chromoplastic</t>
  </si>
  <si>
    <t>biological_process:response to water deprivation(GO:0009414); cellular_component:chloroplast(GO:0009507); cellular_component:mitochondrion(GO:0005739); cellular_component:organelle outer membrane(GO:0031968); cellular_component:plastid thylakoid membrane(GO:0055035)</t>
  </si>
  <si>
    <t>putative Triacylglycerol lipase 2</t>
  </si>
  <si>
    <t>IPR000073: Alpha/beta hydrolase fold-1; IPR006693: Partial AB-hydrolase lipase domain; IPR029058: Alpha/Beta hydrolase fold</t>
  </si>
  <si>
    <t>PTHR11005: LYSOSOMAL ACID LIPASE-RELATED</t>
  </si>
  <si>
    <t>PF00561: alpha/beta hydrolase fold; PF04083: Partial alpha/beta-hydrolase lipase region</t>
  </si>
  <si>
    <t>biological_process:lipid catabolic process(GO:0016042); cellular_component:membrane(GO:0016020); molecular_function:hydrolase activity, acting on ester bonds(GO:0016788)</t>
  </si>
  <si>
    <t>K01052 lysosomal acid lipase/cholesteryl ester hydrolase [EC:3.1.1.13]</t>
  </si>
  <si>
    <t>Ethylene-responsive transcription factor 3</t>
  </si>
  <si>
    <t>PTHR31677: AP2 DOMAIN CLASS TRANSCRIPTION FACTOR</t>
  </si>
  <si>
    <t>Two-component response regulator ORR24</t>
  </si>
  <si>
    <t>K14491 two-component response regulator ARR-B family</t>
  </si>
  <si>
    <t>CBL-interacting protein kinase 6</t>
  </si>
  <si>
    <t>IPR005135: Endonuclease/exonuclease/phosphatase; IPR036691: Endonuclease/exonuclease/phosphatase superfamily; IPR050410: CCR4/nocturin mRNA turnover and transcription</t>
  </si>
  <si>
    <t>PTHR12121: CARBON CATABOLITE REPRESSOR PROTEIN 4</t>
  </si>
  <si>
    <t>PF03372: Endonuclease/Exonuclease/phosphatase family</t>
  </si>
  <si>
    <t>molecular_function:3'-5'-RNA exonuclease activity(GO:0000175); molecular_function:endonuclease activity(GO:0004519)</t>
  </si>
  <si>
    <t>putative N-acetyltransferase HLS1-like</t>
  </si>
  <si>
    <t>IPR000182: GNAT domain; IPR016181: Acyl-CoA N-acyltransferase; IPR052810: Plant N-acetyltransferase</t>
  </si>
  <si>
    <t>PTHR47370: ACYL-COA N-ACYLTRANSFERASES (NAT) SUPERFAMILY PROTEIN</t>
  </si>
  <si>
    <t>molecular_function:acyltransferase activity, transferring groups other than amino-acyl groups(GO:0016747)</t>
  </si>
  <si>
    <t>IPR004240: Nonaspanin (TM9SF)</t>
  </si>
  <si>
    <t>PTHR10766: TRANSMEMBRANE 9 SUPERFAMILY PROTEIN</t>
  </si>
  <si>
    <t>PF02990: Endomembrane protein 70</t>
  </si>
  <si>
    <t>biological_process:protein localization to membrane(GO:0072657); cellular_component:endosome membrane(GO:0010008); cellular_component:Golgi membrane(GO:0000139)</t>
  </si>
  <si>
    <t>Early nodulin-like protein 1</t>
  </si>
  <si>
    <t>cellular_component:cell periphery(GO:0071944); cellular_component:membrane(GO:0016020); molecular_function:DNA-directed 5'-3' RNA polymerase activity(GO:0003899); molecular_function:electron transfer activity(GO:0009055)</t>
  </si>
  <si>
    <t>putative Nucleoid-associated protein At2g24020%2C chloroplastic</t>
  </si>
  <si>
    <t>IPR004401: Nucleoid-associated protein YbaB/EbfC; IPR036894: Nucleoid-associated protein YbaB-like domain superfamily</t>
  </si>
  <si>
    <t>PTHR33449: NUCLEOID-ASSOCIATED PROTEIN YBAB</t>
  </si>
  <si>
    <t>PF02575: YbaB/EbfC DNA-binding family</t>
  </si>
  <si>
    <t>cellular_component:cytosol(GO:0005829); molecular_function:DNA binding(GO:0003677); molecular_function:hydrolase activity(GO:0016787)</t>
  </si>
  <si>
    <t>K09747 nucleoid-associated protein EbfC</t>
  </si>
  <si>
    <t>IPR007146: Sas10/Utp3/C1D; IPR011082: Exosome-associated factor Rrp47/DNA strand repair C1D</t>
  </si>
  <si>
    <t>PTHR15341: SUN-COR STEROID HORMONE RECEPTOR CO-REPRESSOR</t>
  </si>
  <si>
    <t>PF04000: Sas10/Utp3/C1D family</t>
  </si>
  <si>
    <t>biological_process:maturation of 5.8S rRNA(GO:0000460); biological_process:regulation of gene expression(GO:0010468); cellular_component:cytoplasm(GO:0005737); cellular_component:exosome (RNase complex)(GO:0000178); cellular_component:membrane(GO:0016020); cellular_component:nucleolus(GO:0005730); molecular_function:DNA binding(GO:0003677); molecular_function:RNA binding(GO:0003723)</t>
  </si>
  <si>
    <t>K12592 exosome complex protein LRP1</t>
  </si>
  <si>
    <t>PTHR34807: OS08G0270800 PROTEIN</t>
  </si>
  <si>
    <t>IPR001623: DnaJ domain; IPR036869: Chaperone J-domain superfamily; IPR050817: DjlA DnaK co-chaperone</t>
  </si>
  <si>
    <t>PTHR24074: CO-CHAPERONE PROTEIN DJLA</t>
  </si>
  <si>
    <t>IPR001706: Large ribosomal subunit protein bL35; IPR021137: Large ribosomal subunit protein bL35-like; IPR037229: Large ribosomal subunit protein bL35 superfamily</t>
  </si>
  <si>
    <t>PTHR33343: 54S RIBOSOMAL PROTEIN BL35M</t>
  </si>
  <si>
    <t>PF01632: Ribosomal protein L35</t>
  </si>
  <si>
    <t>biological_process:translation(GO:0006412); cellular_component:chloroplast(GO:0009507); cellular_component:cytosolic ribosome(GO:0022626); cellular_component:large ribosomal subunit(GO:0015934); cellular_component:membrane(GO:0016020); molecular_function:mRNA binding(GO:0003729); molecular_function:protein binding(GO:0005515); molecular_function:structural constituent of ribosome(GO:0003735)</t>
  </si>
  <si>
    <t>K02916 large subunit ribosomal protein L35</t>
  </si>
  <si>
    <t>Nuclear pore complex protein NUP43</t>
  </si>
  <si>
    <t>IPR015943: WD40/YVTN repeat-like-containing domain superfamily; IPR036322: WD40-repeat-containing domain superfamily</t>
  </si>
  <si>
    <t>PTHR22652: NUCLEOPORIN NUP43</t>
  </si>
  <si>
    <t>cellular_component:nuclear pore outer ring(GO:0031080)</t>
  </si>
  <si>
    <t>K14305 nuclear pore complex protein Nup43</t>
  </si>
  <si>
    <t>PTHR48227: DNA TOPOISOMERASE 1-LIKE</t>
  </si>
  <si>
    <t>PTHR34774: EPHRIN-A3 PROTEIN</t>
  </si>
  <si>
    <t>Tetraspanin-8</t>
  </si>
  <si>
    <t>biological_process:auxin-activated signaling pathway(GO:0009734); biological_process:monoatomic ion transport(GO:0006811); cellular_component:plasma membrane(GO:0005886); cellular_component:plasmodesma(GO:0009506)</t>
  </si>
  <si>
    <t>Very-long-chain aldehyde decarbonylase GL1-2</t>
  </si>
  <si>
    <t>IPR006694: Fatty acid hydroxylase; IPR021940: Very-long-chain aldehyde decarbonylase CER1-like, C-terminal; IPR036291: NAD(P)-binding domain superfamily; IPR050307: Sterol Desaturase and Related Enzymes</t>
  </si>
  <si>
    <t>PF04116: Fatty acid hydroxylase; PF12076: CER1-like, C-terminal domain</t>
  </si>
  <si>
    <t>biological_process:aldehyde biosynthetic process(GO:0046184); biological_process:alkane biosynthetic process(GO:0043447); biological_process:response to abiotic stimulus(GO:0009628); biological_process:response to acid chemical(GO:0001101); biological_process:response to hormone(GO:0009725); biological_process:response to inorganic substance(GO:0010035); biological_process:response to lipid(GO:0033993); biological_process:response to oxygen-containing compound(GO:1901700); biological_process:response to stress(GO:0006950); biological_process:sterol biosynthetic process(GO:0016126); biological_process:wax biosynthetic process(GO:0010025); cellular_component:endoplasmic reticulum membrane(GO:0005789); molecular_function:aldehyde oxygenase (deformylating) activity(GO:1990465); molecular_function:C-4 methylsterol oxidase activity(GO:0000254); molecular_function:iron ion binding(GO:0005506); molecular_function:octadecanal decarbonylase activity(GO:0009924)</t>
  </si>
  <si>
    <t>putative Transcription factor IBH1-like 1</t>
  </si>
  <si>
    <t>IPR036638: Helix-loop-helix DNA-binding domain superfamily; IPR044660: Transcription factor IBH1-like</t>
  </si>
  <si>
    <t>biological_process:regulation of DNA-templated transcription(GO:0006355); molecular_function:protein dimerization activity(GO:0046983); molecular_function:transcription cis-regulatory region binding(GO:0000976)</t>
  </si>
  <si>
    <t>Protein SUPPRESSOR OF MAX2 1</t>
  </si>
  <si>
    <t>IPR040359: Protein glutamine dumper</t>
  </si>
  <si>
    <t>PTHR33228: PROTEIN GLUTAMINE DUMPER 4-RELATED</t>
  </si>
  <si>
    <t>biological_process:regulation of amino acid export(GO:0080143); cellular_component:membrane(GO:0016020)</t>
  </si>
  <si>
    <t>biological_process:regulation of DNA-templated transcription(GO:0006355); biological_process:regulation of flower development(GO:0009909); cellular_component:nucleus(GO:0005634); molecular_function:DNA-binding transcription factor activity(GO:0003700); molecular_function:zinc ion binding(GO:0008270)</t>
  </si>
  <si>
    <t>putative 26S proteasome regulatory subunit 4</t>
  </si>
  <si>
    <t>IPR003959: ATPase, AAA-type, core; IPR027417: P-loop containing nucleoside triphosphate hydrolase; IPR050221: 26S Proteasome Regulatory ATPase</t>
  </si>
  <si>
    <t>PF00004: ATPase family associated with various cellular activities (AAA)</t>
  </si>
  <si>
    <t>F-box protein AFR</t>
  </si>
  <si>
    <t>IPR001810: F-box domain; IPR006652: Kelch repeat type 1; IPR015915: Kelch-type beta propeller; IPR036047: F-box-like domain superfamily</t>
  </si>
  <si>
    <t>PTHR46344: OS02G0202900 PROTEIN</t>
  </si>
  <si>
    <t>PF00646: F-box domain; PF01344: Kelch motif</t>
  </si>
  <si>
    <t>biological_process:red, far-red light phototransduction(GO:0009585)</t>
  </si>
  <si>
    <t>IPR040377: Thylakoid membrane protein Ssl2009-like</t>
  </si>
  <si>
    <t>PTHR34048: LOW-DENSITY RECEPTOR-LIKE PROTEIN</t>
  </si>
  <si>
    <t>cellular_component:chloroplast inner membrane(GO:0009706); cellular_component:chloroplast thylakoid membrane(GO:0009535)</t>
  </si>
  <si>
    <t>IPR022709: Protein SCAI</t>
  </si>
  <si>
    <t>PTHR21243: PROTEIN SCAI</t>
  </si>
  <si>
    <t>PF12070: Protein SCAI</t>
  </si>
  <si>
    <t>biological_process:DNA-templated transcription(GO:0006351); biological_process:negative regulation of DNA-templated transcription(GO:0045892); cellular_component:nucleus(GO:0005634); molecular_function:transcription corepressor activity(GO:0003714)</t>
  </si>
  <si>
    <t>putative Transcription factor MYB39</t>
  </si>
  <si>
    <t>5'-methylthioadenosine nucleosidase</t>
  </si>
  <si>
    <t>IPR000845: Nucleoside phosphorylase domain; IPR035994: Nucleoside phosphorylase superfamily; IPR044580: 5'-Methylthioadenosine/S-adenosylhomocysteine nucleosidase</t>
  </si>
  <si>
    <t>PTHR46994: 5'-METHYLTHIOADENOSINE/S-ADENOSYLHOMOCYSTEINE NUCLEOSIDASE 1</t>
  </si>
  <si>
    <t>PF01048: Phosphorylase superfamily</t>
  </si>
  <si>
    <t>biological_process:L-methionine salvage from methylthioadenosine(GO:0019509); biological_process:nucleoside metabolic process(GO:0009116); molecular_function:methylthioadenosine nucleosidase activity(GO:0008930)</t>
  </si>
  <si>
    <t>K01244 5'-methylthioadenosine nucleosidase [EC:3.2.2.16]</t>
  </si>
  <si>
    <t>biological_process:cell wall biogenesis(GO:0042546); biological_process:cell wall organization(GO:0071555); biological_process:xyloglucan metabolic process(GO:0010411); cellular_component:apoplast(GO:0048046); cellular_component:membrane(GO:0016020); molecular_function:hydrolase activity, hydrolyzing O-glycosyl compounds(GO:0004553); molecular_function:xyloglucan:xyloglucosyl transferase activity(GO:0016762)</t>
  </si>
  <si>
    <t>Pentatricopeptide repeat-containing protein At3g51320</t>
  </si>
  <si>
    <t>IPR000008: C2 domain; IPR013583: Multiple C2 domain and Transmembrane region Proteins, C-terminal; IPR035892: C2 domain superfamily; IPR047255: QUIRKY-like, fourth C2 domain; IPR047257: QUIRKY-like, second C2 domain; IPR047258: QUIRKY-like, third C2 domain; IPR047259: QUIRKY-like</t>
  </si>
  <si>
    <t>PTHR31425: PHOSPHORIBOSYLANTHRANILATE TRANSFERASE ISOFORM 1</t>
  </si>
  <si>
    <t>PF00168: C2 domain; PF08372: Plant phosphoribosyltransferase C-terminal</t>
  </si>
  <si>
    <t>PF04083: Partial alpha/beta-hydrolase lipase region</t>
  </si>
  <si>
    <t>biological_process:lipid metabolic process(GO:0006629); cellular_component:membrane(GO:0016020); molecular_function:hydrolase activity(GO:0016787)</t>
  </si>
  <si>
    <t>N-terminal acetyltransferase A complex auxiliary subunit NAA15</t>
  </si>
  <si>
    <t>IPR011990: Tetratricopeptide-like helical domain superfamily; IPR019734: Tetratricopeptide repeat; IPR021183: N-terminal acetyltransferase A, auxiliary subunit</t>
  </si>
  <si>
    <t>PTHR22767: N-TERMINAL ACETYLTRANSFERASE-RELATED</t>
  </si>
  <si>
    <t>PF12569: N-terminal acetyltransferase A, auxiliary subunit; PF13414: TPR repeat</t>
  </si>
  <si>
    <t>biological_process:embryo development ending in seed dormancy(GO:0009793); biological_process:response to water deprivation(GO:0009414); cellular_component:cytosol(GO:0005829); cellular_component:NatA complex(GO:0031415); molecular_function:transferase activity(GO:0016740)</t>
  </si>
  <si>
    <t>K20792 N-alpha-acetyltransferase 15/16, NatA auxiliary subunit</t>
  </si>
  <si>
    <t>Auxin-responsive protein IAA1</t>
  </si>
  <si>
    <t>biological_process:positive regulation of response to salt stress(GO:1901002); biological_process:regulation of phosphoprotein phosphatase activity(GO:0043666); biological_process:signal transduction(GO:0007165); cellular_component:cell periphery(GO:0071944); cellular_component:cytosol(GO:0005829); cellular_component:membrane(GO:0016020); cellular_component:protein phosphatase type 2A complex(GO:0000159); molecular_function:protein binding(GO:0005515); molecular_function:protein phosphatase regulator activity(GO:0019888)</t>
  </si>
  <si>
    <t>PTHR23078: VESICULAR-FUSION PROTEIN NSF</t>
  </si>
  <si>
    <t>Metallothionein-like protein type 3</t>
  </si>
  <si>
    <t>PTHR33357: METALLOTHIONEIN-LIKE PROTEIN 3</t>
  </si>
  <si>
    <t>VQ motif-containing protein 4</t>
  </si>
  <si>
    <t>IPR008889: VQ; IPR039611: VQ motif-containing protein 4/11/13/19/31/33</t>
  </si>
  <si>
    <t>PTHR33402: VQ MOTIF-CONTAINING PROTEIN 11-LIKE</t>
  </si>
  <si>
    <t>IPR039923: Protodermal factor 1</t>
  </si>
  <si>
    <t>PTHR33210: PROTODERMAL FACTOR 1</t>
  </si>
  <si>
    <t>putative ubiquitin-like-specific protease 2B</t>
  </si>
  <si>
    <t>IPR003653: Ulp1 protease family, C-terminal catalytic domain; IPR038765: Papain-like cysteine peptidase superfamily</t>
  </si>
  <si>
    <t>PTHR47764: UBIQUITIN-LIKE-SPECIFIC PROTEASE 2B-RELATED</t>
  </si>
  <si>
    <t>PF02902: Ulp1 protease family, C-terminal catalytic domain</t>
  </si>
  <si>
    <t>biological_process:peptidyl-lysine modification(GO:0018205); biological_process:positive regulation of long-day photoperiodism, flowering(GO:0048578); biological_process:positive regulation of short-day photoperiodism, flowering(GO:0048576); biological_process:protein modification by small protein conjugation or removal(GO:0070647); biological_process:proteolysis(GO:0006508); cellular_component:membrane(GO:0016020); molecular_function:apyrase activity(GO:0004050); molecular_function:cysteine-type peptidase activity(GO:0008234); molecular_function:endopeptidase activity(GO:0004175); molecular_function:ubiquitin-like protein peptidase activity(GO:0019783)</t>
  </si>
  <si>
    <t>K08596 sentrin-specific protease 7 [EC:3.4.22.68]</t>
  </si>
  <si>
    <t>putative Transcription factor bHLH62</t>
  </si>
  <si>
    <t>IPR011990: Tetratricopeptide-like helical domain superfamily; IPR013105: Tetratricopeptide repeat 2; IPR019734: Tetratricopeptide repeat; IPR029489: O-GlcNAc transferase, C-terminal</t>
  </si>
  <si>
    <t>PF00515: Tetratricopeptide repeat; PF07719: Tetratricopeptide repeat; PF13181: Tetratricopeptide repeat; PF13414: TPR repeat; PF13844: Glycosyl transferase family 41</t>
  </si>
  <si>
    <t>biological_process:gibberellic acid mediated signaling pathway(GO:0009740); biological_process:negative regulation of flower development(GO:0009910); biological_process:protein O-linked glycosylation(GO:0006493); biological_process:vegetative to reproductive phase transition of meristem(GO:0010228); cellular_component:nucleus(GO:0005634); cellular_component:plastid(GO:0009536); molecular_function:protein O-acetylglucosaminyltransferase activity(GO:0097363)</t>
  </si>
  <si>
    <t>IPR029068: Glyoxalase/Bleomycin resistance protein/Dihydroxybiphenyl dioxygenase; IPR037523: Vicinal oxygen chelate (VOC) domain</t>
  </si>
  <si>
    <t>PTHR34109: BNAUNNG04460D PROTEIN-RELATED</t>
  </si>
  <si>
    <t>PF22650: Glyoxalase At5g48480-like C-terminal domain; PF22656: Glyoxalase At5g48480-like, N-terminal domain</t>
  </si>
  <si>
    <t>K04750 PhnB protein</t>
  </si>
  <si>
    <t>PTHR33699: EXPRESSED PROTEIN</t>
  </si>
  <si>
    <t>Aspartic proteinase 36</t>
  </si>
  <si>
    <t>IPR001461: Aspartic peptidase A1 family; IPR021109: Aspartic peptidase domain superfamily; IPR032799: Xylanase inhibitor, C-terminal; IPR032861: Xylanase inhibitor, N-terminal; IPR033121: Peptidase family A1 domain; IPR034161: Pepsin-like domain, plant</t>
  </si>
  <si>
    <t>Monocopper oxidase-like protein SKU5</t>
  </si>
  <si>
    <t>cellular_component:plasma membrane(GO:0005886); molecular_function:copper ion binding(GO:0005507); molecular_function:oxidoreductase activity(GO:0016491)</t>
  </si>
  <si>
    <t>putative pentatricopeptide repeat-containing protein At1g26500</t>
  </si>
  <si>
    <t>IPR002885: Pentatricopeptide repeat; IPR011990: Tetratricopeptide-like helical domain superfamily; IPR050667: Pentatricopeptide repeat-containing protein</t>
  </si>
  <si>
    <t>PTHR47939: MEMBRANE-ASSOCIATED SALT-INDUCIBLE PROTEIN-LIKE</t>
  </si>
  <si>
    <t>PF01535: PPR repeat; PF12854: PPR repeat; PF13812: Pentatricopeptide repeat domain</t>
  </si>
  <si>
    <t>biological_process:mitochondrial gene expression(GO:0140053); biological_process:mRNA processing(GO:0006397); biological_process:tRNA wobble uridine modification(GO:0002098); cellular_component:chloroplast(GO:0009507); cellular_component:membrane(GO:0016020); cellular_component:mitochondrion(GO:0005739); molecular_function:ATP binding(GO:0005524); molecular_function:mRNA binding(GO:0003729)</t>
  </si>
  <si>
    <t>PTHR10891: EF-HAND CALCIUM-BINDING DOMAIN CONTAINING PROTEIN</t>
  </si>
  <si>
    <t>PF01985: CRS1 / YhbY (CRM) domain</t>
  </si>
  <si>
    <t>IPR044171: Protein LAX PANICLE 2-like</t>
  </si>
  <si>
    <t>PTHR47290: RING FINGER PROTEIN</t>
  </si>
  <si>
    <t>PF00536: SAM domain (Sterile alpha motif)</t>
  </si>
  <si>
    <t>putative Zinc finger CCCH domain-containing protein 27</t>
  </si>
  <si>
    <t>IPR000504: RNA recognition motif domain; IPR000571: Zinc finger, CCCH-type; IPR002109: Glutaredoxin; IPR012677: Nucleotide-binding alpha-beta plait domain superfamily; IPR014025: Glutaredoxin subgroup; IPR035979: RNA-binding domain superfamily; IPR036249: Thioredoxin-like superfamily; IPR045137: RNA-binding protein 26/27</t>
  </si>
  <si>
    <t>PTHR14398: RNA RECOGNITION RRM/RNP DOMAIN</t>
  </si>
  <si>
    <t>PF00076: RNA recognition motif; PF00462: Glutaredoxin</t>
  </si>
  <si>
    <t>cellular_component:nucleus(GO:0005634); molecular_function:metal ion binding(GO:0046872); molecular_function:RNA binding(GO:0003723)</t>
  </si>
  <si>
    <t>K03676 glutaredoxin 3</t>
  </si>
  <si>
    <t>Dihydrolipoyllysine-residue succinyltransferase component of 2-oxoglutarate dehydrogenase complex 2%2Cmitochondrial</t>
  </si>
  <si>
    <t>IPR000089: Biotin/lipoyl attachment; IPR001078: 2-oxoacid dehydrogenase acyltransferase, catalytic domain; IPR003016: 2-oxo acid dehydrogenase, lipoyl-binding site; IPR006255: Dihydrolipoamide succinyltransferase; IPR011053: Single hybrid motif; IPR023213: Chloramphenicol acetyltransferase-like domain superfamily; IPR050537: 2-oxoacid dehydrogenase</t>
  </si>
  <si>
    <t>PTHR43416: DIHYDROLIPOYLLYSINE-RESIDUE SUCCINYLTRANSFERASE COMPONENT OF 2-OXOGLUTARATE DEHYDROGENASE COMPLEX, MITOCHONDRIAL-RELATED</t>
  </si>
  <si>
    <t>PF00198: 2-oxoacid dehydrogenases acyltransferase (catalytic domain); PF00364: Biotin-requiring enzyme</t>
  </si>
  <si>
    <t>biological_process:L-lysine catabolic process to acetyl-CoA via saccharopine(GO:0033512); biological_process:regulation of DNA-templated transcription(GO:0006355); biological_process:response to ethylene(GO:0009723); biological_process:tricarboxylic acid cycle(GO:0006099); cellular_component:cytosol(GO:0005829); cellular_component:membrane(GO:0016020); cellular_component:mitochondrion(GO:0005739); cellular_component:oxoglutarate dehydrogenase complex(GO:0045252); molecular_function:catalytic activity, acting on a protein(GO:0140096); molecular_function:DNA binding(GO:0003677); molecular_function:S-succinyltransferase activity(GO:0016751)</t>
  </si>
  <si>
    <t>K00658 2-oxoglutarate dehydrogenase E2 component (dihydrolipoamide succinyltransferase) [EC:2.3.1.61]</t>
  </si>
  <si>
    <t>biological_process:regulation of DNA-templated transcription(GO:0006355); biological_process:system development(GO:0048731); molecular_function:DNA binding(GO:0003677); molecular_function:DNA-binding transcription factor activity(GO:0003700); molecular_function:transcription regulatory region nucleic acid binding(GO:0001067)</t>
  </si>
  <si>
    <t>putative Glycerophosphodiester phosphodiesterase GDPD1%2C chloroplastic</t>
  </si>
  <si>
    <t>IPR017946: PLC-like phosphodiesterase, TIM beta/alpha-barrel domain superfamily; IPR030395: Glycerophosphodiester phosphodiesterase domain; IPR051578: Glycerophosphodiester Phosphodiesterase</t>
  </si>
  <si>
    <t>PTHR22958: GLYCEROPHOSPHORYL DIESTER PHOSPHODIESTERASE</t>
  </si>
  <si>
    <t>PF03009: Glycerophosphoryl diester phosphodiesterase family</t>
  </si>
  <si>
    <t>biological_process:glycerol metabolic process(GO:0006071); biological_process:glycerophospholipid catabolic process(GO:0046475); biological_process:signal transduction(GO:0007165); molecular_function:glycerophosphocholine phosphodiesterase activity(GO:0047389); molecular_function:glycerophosphodiester phosphodiesterase activity(GO:0008889)</t>
  </si>
  <si>
    <t>K18696 glycerophosphodiester phosphodiesterase [EC:3.1.4.46]</t>
  </si>
  <si>
    <t>Bidirectional sugar transporter SWEET14</t>
  </si>
  <si>
    <t>IPR004316: Sugar transporter SWEET repeat; IPR047664: Sugar transporter SWEET</t>
  </si>
  <si>
    <t>PTHR10791: RAG1-ACTIVATING PROTEIN 1</t>
  </si>
  <si>
    <t>PF03083: Sugar efflux transporter for intercellular exchange</t>
  </si>
  <si>
    <t>biological_process:carbohydrate transmembrane transport(GO:0034219); biological_process:sucrose transport(GO:0015770); cellular_component:plasma membrane(GO:0005886); molecular_function:sucrose transmembrane transporter activity(GO:0008515); molecular_function:sugar transmembrane transporter activity(GO:0051119)</t>
  </si>
  <si>
    <t>K15382 solute carrier family 50 (sugar transporter)</t>
  </si>
  <si>
    <t>IPR015671: GLTSCR protein, conserved domain; IPR052438: Chromatin-remodeling and transcription coactivator</t>
  </si>
  <si>
    <t>PTHR15572: GLIOMA TUMOR SUPPRESSOR CANDIDATE REGION GENE 1</t>
  </si>
  <si>
    <t>PF15249: Conserved region of unknown function on GLTSCR protein</t>
  </si>
  <si>
    <t>biological_process:positive regulation of DNA-templated transcription(GO:0045893); cellular_component:SWI/SNF complex(GO:0016514)</t>
  </si>
  <si>
    <t>IPR039618: CLAVATA3/ESR (CLE)-related protein 9/10/12/13</t>
  </si>
  <si>
    <t>PTHR34359: CLAVATA3/ESR (CLE)-RELATED PROTEIN 10</t>
  </si>
  <si>
    <t>IPR043519: Nucleotidyltransferase superfamily</t>
  </si>
  <si>
    <t>PTHR45979: PAP/OAS1 SUBSTRATE-BINDING DOMAIN SUPERFAMILY</t>
  </si>
  <si>
    <t>PF22600: Poly(A) RNA polymerase, mitochondrial-like, central palm domain</t>
  </si>
  <si>
    <t>biological_process:coenzyme A biosynthetic process(GO:0015937); molecular_function:ATP binding(GO:0005524); molecular_function:nucleotidyltransferase activity(GO:0016779); molecular_function:pantothenate kinase activity(GO:0004594)</t>
  </si>
  <si>
    <t>putative Receptor-like serine/threonine-protein kinase At3g01300</t>
  </si>
  <si>
    <t>Adenine phosphoribosyltransferase 4</t>
  </si>
  <si>
    <t>biological_process:adenine salvage(GO:0006168); biological_process:AMP salvage(GO:0044209); biological_process:purine ribonucleoside salvage(GO:0006166); cellular_component:cytosol(GO:0005829); molecular_function:adenine phosphoribosyltransferase activity(GO:0003999)</t>
  </si>
  <si>
    <t>PTHR37900: -</t>
  </si>
  <si>
    <t>putative Pentatricopeptide repeat-containing protein At1g63400</t>
  </si>
  <si>
    <t>IPR002885: Pentatricopeptide repeat; IPR011990: Tetratricopeptide-like helical domain superfamily; IPR051114: Mitochondrial RNA Processing CCM1</t>
  </si>
  <si>
    <t>PTHR47934: PENTATRICOPEPTIDE REPEAT-CONTAINING PROTEIN PET309, MITOCHONDRIAL</t>
  </si>
  <si>
    <t>putative glycosyltransferase At5g20260</t>
  </si>
  <si>
    <t>biological_process:cell wall organization(GO:0071555); biological_process:protein glycosylation(GO:0006486); cellular_component:bounding membrane of organelle(GO:0098588); cellular_component:Golgi apparatus(GO:0005794); molecular_function:glycosyltransferase activity(GO:0016757)</t>
  </si>
  <si>
    <t>Synaptotagmin-5</t>
  </si>
  <si>
    <t>IPR000008: C2 domain; IPR031468: Synaptotagmin-like mitochondrial-lipid-binding domain; IPR035892: C2 domain superfamily; IPR039010: Synaptotagmin, SMP domain; IPR045050: Synaptotagmin, plant</t>
  </si>
  <si>
    <t>PTHR10774: EXTENDED SYNAPTOTAGMIN-RELATED</t>
  </si>
  <si>
    <t>PF00168: C2 domain; PF17047: Synaptotagmin-like mitochondrial-lipid-binding domain</t>
  </si>
  <si>
    <t>biological_process:lipid transport(GO:0006869); cellular_component:endoplasmic reticulum(GO:0005783); cellular_component:membrane(GO:0016020); cellular_component:perinuclear theca(GO:0033011); molecular_function:lipid binding(GO:0008289); molecular_function:metal ion binding(GO:0046872); molecular_function:N-acylphosphatidylethanolamine-specific phospholipase D activity(GO:0070290); molecular_function:phospholipase D activity(GO:0004630)</t>
  </si>
  <si>
    <t>putative VQ motif-containing protein 11</t>
  </si>
  <si>
    <t>IPR000620: EamA domain</t>
  </si>
  <si>
    <t>PTHR23051: SOLUTE CARRIER FAMILY 35, MEMBER F5</t>
  </si>
  <si>
    <t>cellular_component:membrane(GO:0016020); molecular_function:carbohydrate binding(GO:0030246)</t>
  </si>
  <si>
    <t>K15289 solute carrier family 35, member F5</t>
  </si>
  <si>
    <t>putative Pyrophosphate-energized vacuolar membrane proton pump</t>
  </si>
  <si>
    <t>Heparanase-like protein 3</t>
  </si>
  <si>
    <t>IPR005199: Glycoside hydrolase, family 79; IPR017853: Glycoside hydrolase superfamily</t>
  </si>
  <si>
    <t>PTHR14363: HEPARANASE-RELATED</t>
  </si>
  <si>
    <t>PF03662: Glycosyl hydrolase family 79, N-terminal domain</t>
  </si>
  <si>
    <t>cellular_component:membrane(GO:0016020); cellular_component:plant-type cell wall(GO:0009505); molecular_function:beta-glucuronidase activity(GO:0004566)</t>
  </si>
  <si>
    <t>K07964 heparanase [EC:3.2.1.166]</t>
  </si>
  <si>
    <t>cellular_component:plasma membrane(GO:0005886); cellular_component:plasmodesma(GO:0009506); molecular_function:transferase activity(GO:0016740)</t>
  </si>
  <si>
    <t>putative Binding partner of ACD11 1</t>
  </si>
  <si>
    <t>IPR000504: RNA recognition motif domain; IPR012677: Nucleotide-binding alpha-beta plait domain superfamily; IPR034360: Vip1-like, RNA recognition motif, plant; IPR035979: RNA-binding domain superfamily</t>
  </si>
  <si>
    <t>PTHR32343: SERINE/ARGININE-RICH SPLICING FACTOR</t>
  </si>
  <si>
    <t>biological_process:defense response to fungus(GO:0050832); cellular_component:nucleus(GO:0005634); molecular_function:RNA binding(GO:0003723)</t>
  </si>
  <si>
    <t>Shikimate kinase 2%2C chloroplastic</t>
  </si>
  <si>
    <t>IPR000623: Shikimate kinase/Threonine synthase-like 1; IPR023000: Shikimate kinase, conserved site; IPR027417: P-loop containing nucleoside triphosphate hydrolase; IPR031322: Shikimate kinase/gluconokinase</t>
  </si>
  <si>
    <t>biological_process:amino acid biosynthetic process(GO:0008652); biological_process:aromatic amino acid family biosynthetic process(GO:0009073); biological_process:chorismate biosynthetic process(GO:0009423); biological_process:shikimate metabolic process(GO:0019632); cellular_component:chloroplast(GO:0009507); cellular_component:cytosol(GO:0005829); cellular_component:membrane(GO:0016020); molecular_function:ATP binding(GO:0005524); molecular_function:metal ion binding(GO:0046872); molecular_function:shikimate kinase activity(GO:0004765)</t>
  </si>
  <si>
    <t>K00891 shikimate kinase [EC:2.7.1.71]</t>
  </si>
  <si>
    <t>PTHR33825: CHITINASE-LIKE PROTEIN</t>
  </si>
  <si>
    <t>biological_process:cell division(GO:0051301); cellular_component:membrane(GO:0016020)</t>
  </si>
  <si>
    <t>CRS2-associated factor 1%2C mitochondrial</t>
  </si>
  <si>
    <t>IPR001890: RNA-binding, CRM domain; IPR035920: YhbY-like superfamily; IPR044599: CRS2-associated factor, plant</t>
  </si>
  <si>
    <t>PTHR46247: CRS2-ASSOCIATED FACTOR 1, CHLOROPLASTIC</t>
  </si>
  <si>
    <t>biological_process:Group II intron splicing(GO:0000373); biological_process:mRNA processing(GO:0006397); cellular_component:mitochondrion(GO:0005739); cellular_component:ribonucleoprotein complex(GO:1990904); molecular_function:RNA binding(GO:0003723)</t>
  </si>
  <si>
    <t>Pentatricopeptide repeat-containing protein At1g80550%2C mitochondrial</t>
  </si>
  <si>
    <t>biological_process:chloroplast-nucleus signaling pathway(GO:0010019); biological_process:methylation(GO:0032259); biological_process:mitochondrial gene expression(GO:0140053); biological_process:mitochondria-nucleus signaling pathway(GO:0031930); biological_process:mRNA processing(GO:0006397); cellular_component:chloroplast(GO:0009507); cellular_component:mitochondrion(GO:0005739); molecular_function:methyltransferase activity(GO:0008168); molecular_function:mRNA binding(GO:0003729)</t>
  </si>
  <si>
    <t>HVA22-like protein c</t>
  </si>
  <si>
    <t>putative protein IRON-RELATED TRANSCRIPTION FACTOR 3</t>
  </si>
  <si>
    <t>putative Cullin-3A</t>
  </si>
  <si>
    <t>IPR001373: Cullin, N-terminal; IPR016158: Cullin homology domain; IPR036317: Cullin homology domain superfamily; IPR045093: Cullin</t>
  </si>
  <si>
    <t>PF00888: Cullin family</t>
  </si>
  <si>
    <t>biological_process:ubiquitin-dependent protein catabolic process(GO:0006511); molecular_function:ubiquitin protein ligase binding(GO:0031625)</t>
  </si>
  <si>
    <t>IPR016024: Armadillo-type fold; IPR019442: THADA/TRM732, DUF2428; IPR051954: tRNA (32-2'-O)-methyltransferase regulator THADA</t>
  </si>
  <si>
    <t>PTHR14387: THADA/DEATH RECEPTOR INTERACTING PROTEIN</t>
  </si>
  <si>
    <t>PF10350: THADA/TRM732, DUF2428</t>
  </si>
  <si>
    <t>biological_process:cold acclimation(GO:0009631); biological_process:regulation of TOR signaling(GO:0032006); biological_process:tRNA methylation(GO:0030488); cellular_component:cytosol(GO:0005829); cellular_component:membrane(GO:0016020)</t>
  </si>
  <si>
    <t>K24169 thyroid adenoma-associated protein</t>
  </si>
  <si>
    <t>putative methyltransferase PMT2</t>
  </si>
  <si>
    <t>biological_process:methylation(GO:0032259); cellular_component:endosome(GO:0005768); cellular_component:membrane(GO:0016020); cellular_component:trans-Golgi network(GO:0005802); molecular_function:kinase activity(GO:0016301); molecular_function:lyase activity(GO:0016829); molecular_function:methyltransferase activity(GO:0008168)</t>
  </si>
  <si>
    <t>IPR012870: Protein of unknown function DUF1666</t>
  </si>
  <si>
    <t>PTHR46741: OS09G0413600 PROTEIN</t>
  </si>
  <si>
    <t>PF07891: Protein of unknown function (DUF1666)</t>
  </si>
  <si>
    <t>biological_process:translation(GO:0006412); cellular_component:membrane(GO:0016020); cellular_component:ribonucleoprotein complex(GO:1990904); cellular_component:ribosome(GO:0005840); molecular_function:structural constituent of ribosome(GO:0003735)</t>
  </si>
  <si>
    <t>60S ribosomal protein L34</t>
  </si>
  <si>
    <t>IPR008195: Large ribosomal subunit protein eL34; IPR018065: Large ribosomal subunit protein eL34, conserved site</t>
  </si>
  <si>
    <t>PTHR10759: 60S RIBOSOMAL PROTEIN L34</t>
  </si>
  <si>
    <t>PF01199: Ribosomal protein L34e</t>
  </si>
  <si>
    <t>biological_process:ribosome biogenesis(GO:0042254); biological_process:translation(GO:0006412); cellular_component:cytosolic large ribosomal subunit(GO:0022625); molecular_function:structural constituent of ribosome(GO:0003735)</t>
  </si>
  <si>
    <t>K02915 large subunit ribosomal protein L34e</t>
  </si>
  <si>
    <t>Coatomer subunit delta-2</t>
  </si>
  <si>
    <t>IPR011012: Longin-like domain superfamily; IPR027059: Coatomer delta subunit; IPR028565: Mu homology domain; IPR036168: AP-2 complex subunit mu, C-terminal superfamily</t>
  </si>
  <si>
    <t>PTHR10121: COATOMER SUBUNIT DELTA</t>
  </si>
  <si>
    <t>PF00928: Adaptor complexes medium subunit family</t>
  </si>
  <si>
    <t>biological_process:endoplasmic reticulum to Golgi vesicle-mediated transport(GO:0006888); biological_process:Golgi localization(GO:0051645); biological_process:protein transport(GO:0015031); biological_process:retrograde vesicle-mediated transport, Golgi to endoplasmic reticulum(GO:0006890); cellular_component:COPI vesicle coat(GO:0030126); cellular_component:Golgi membrane(GO:0000139)</t>
  </si>
  <si>
    <t>K20471 coatomer subunit delta</t>
  </si>
  <si>
    <t>PTHR47070: HYDROXYPROLINE-RICH GLYCOPROTEIN-LIKE</t>
  </si>
  <si>
    <t>PTHR33306: EXPRESSED PROTEIN-RELATED-RELATED</t>
  </si>
  <si>
    <t>PTHR34122: EXPRESSED PROTEIN-RELATED</t>
  </si>
  <si>
    <t>putative clathrin assembly protein At1g25240</t>
  </si>
  <si>
    <t>Actin</t>
  </si>
  <si>
    <t>Glutamine synthetase nodule isozyme</t>
  </si>
  <si>
    <t>IPR008146: Glutamine synthetase, catalytic domain; IPR008147: Glutamine synthetase, N-terminal domain; IPR014746: Glutamine synthetase/guanido kinase, catalytic domain; IPR027302: Glutamine synthetase, N-terminal conserved site; IPR027303: Glutamine synthetase, glycine-rich site; IPR036651: Glutamine synthetase, N-terminal domain superfamily; IPR050292: Glutamine Synthetase</t>
  </si>
  <si>
    <t>PTHR20852: GLUTAMINE SYNTHETASE</t>
  </si>
  <si>
    <t>PF00120: Glutamine synthetase, catalytic domain; PF03951: Glutamine synthetase, beta-Grasp domain</t>
  </si>
  <si>
    <t>biological_process:glutamine biosynthetic process(GO:0006542); biological_process:nitrogen fixation(GO:0009399); biological_process:seed trichome elongation(GO:0090378); cellular_component:cytoplasm(GO:0005737); molecular_function:ATP binding(GO:0005524); molecular_function:glutamine synthetase activity(GO:0004356)</t>
  </si>
  <si>
    <t>K01915 glutamine synthetase [EC:6.3.1.2]</t>
  </si>
  <si>
    <t>Prohibitin-3%2C mitochondrial</t>
  </si>
  <si>
    <t>IPR000163: Prohibitin; IPR001107: Band 7 domain; IPR036013: Band 7/SPFH domain superfamily</t>
  </si>
  <si>
    <t>PTHR23222: PROHIBITIN</t>
  </si>
  <si>
    <t>biological_process:mitochondrion organization(GO:0007005); cellular_component:mitochondrial inner membrane(GO:0005743)</t>
  </si>
  <si>
    <t>K17080 prohibitin 1</t>
  </si>
  <si>
    <t>Protein CURVATURE THYLAKOID 1A%2C chloroplastic</t>
  </si>
  <si>
    <t>biological_process:granum assembly(GO:0090391); biological_process:membrane bending(GO:0097753); cellular_component:chloroplast(GO:0009507); cellular_component:organelle outer membrane(GO:0031968); cellular_component:plastid membrane(GO:0042170); cellular_component:thylakoid(GO:0009579); molecular_function:aminoacyl-tRNA ligase activity(GO:0004812)</t>
  </si>
  <si>
    <t>Transmembrane emp24 domain-containing protein p24delta3</t>
  </si>
  <si>
    <t>IPR009038: GOLD domain; IPR015720: Transmembrane emp24 domain-containing protein</t>
  </si>
  <si>
    <t>PTHR22811: TRANSMEMBRANE EMP24 DOMAIN-CONTAINING PROTEIN</t>
  </si>
  <si>
    <t>PF01105: emp24/gp25L/p24 family/GOLD</t>
  </si>
  <si>
    <t>biological_process:endoplasmic reticulum to Golgi vesicle-mediated transport(GO:0006888); biological_process:Golgi organization(GO:0007030); biological_process:intracellular protein transport(GO:0006886); biological_process:positive regulation of canonical NF-kappaB signal transduction(GO:0043123); cellular_component:COPII-coated ER to Golgi transport vesicle(GO:0030134); cellular_component:endoplasmic reticulum(GO:0005783); cellular_component:endoplasmic reticulum-Golgi intermediate compartment(GO:0005793); cellular_component:Golgi apparatus(GO:0005794); cellular_component:membrane(GO:0016020); molecular_function:cargo receptor activity(GO:0038024); molecular_function:phosphatidylinositol N-acetylglucosaminyltransferase activity(GO:0017176)</t>
  </si>
  <si>
    <t>K20352 p24 family protein delta-1</t>
  </si>
  <si>
    <t>putative protein DCL%2C chloroplastic</t>
  </si>
  <si>
    <t>biological_process:chloroplast organization(GO:0009658); biological_process:chloroplast rRNA processing(GO:1901259); cellular_component:chloroplast(GO:0009507); cellular_component:DNA-directed RNA polymerase complex(GO:0000428); molecular_function:mRNA binding(GO:0003729)</t>
  </si>
  <si>
    <t>IPR003609: PAN/Apple domain</t>
  </si>
  <si>
    <t>PTHR33344: OS02G0761600 PROTEIN</t>
  </si>
  <si>
    <t>PF14295: PAN domain</t>
  </si>
  <si>
    <t>cellular_component:membrane(GO:0016020); molecular_function:aminopeptidase activity(GO:0004177); molecular_function:transferase activity(GO:0016740)</t>
  </si>
  <si>
    <t>Serine/threonine-protein phosphatase PP2A-1 catalytic subunit</t>
  </si>
  <si>
    <t>biological_process:mitotic cell cycle(GO:0000278); cellular_component:cytosol(GO:0005829); cellular_component:nucleus(GO:0005634); molecular_function:protein serine/threonine phosphatase activity(GO:0004722)</t>
  </si>
  <si>
    <t>IPR045501: Protein of unknown function DUF6490</t>
  </si>
  <si>
    <t>PTHR46610: OS05G0181300 PROTEIN</t>
  </si>
  <si>
    <t>PF20100: Family of unknown function (DUF6490)</t>
  </si>
  <si>
    <t>putative Ras-related protein RABG3a</t>
  </si>
  <si>
    <t>PTHR47981: RAB FAMILY</t>
  </si>
  <si>
    <t>cellular_component:vacuolar membrane(GO:0005774); molecular_function:GTPase activity(GO:0003924); molecular_function:GTP binding(GO:0005525)</t>
  </si>
  <si>
    <t>putative Mitochondrial outer membrane porin</t>
  </si>
  <si>
    <t>IPR001925: Porin, eukaryotic type; IPR023614: Porin domain superfamily; IPR027246: Eukaryotic porin/Tom40</t>
  </si>
  <si>
    <t>PTHR11743: VOLTAGE-DEPENDENT ANION-SELECTIVE CHANNEL</t>
  </si>
  <si>
    <t>PF01459: Eukaryotic porin</t>
  </si>
  <si>
    <t>biological_process:monoatomic anion transmembrane transport(GO:0098656); cellular_component:mitochondrial outer membrane(GO:0005741); cellular_component:pore complex(GO:0046930); molecular_function:porin activity(GO:0015288); molecular_function:voltage-gated monoatomic anion channel activity(GO:0008308)</t>
  </si>
  <si>
    <t>K15040 voltage-dependent anion channel protein 2</t>
  </si>
  <si>
    <t>ABC transporter A family member 7</t>
  </si>
  <si>
    <t>IPR003439: ABC transporter-like, ATP-binding domain; IPR003593: AAA+ ATPase domain; IPR013525: ABC-2 type transporter, transmembrane domain; IPR017871: ABC transporter-like, conserved site; IPR026082: ABC transporter A; IPR027417: P-loop containing nucleoside triphosphate hydrolase</t>
  </si>
  <si>
    <t>PTHR19229: ATP-BINDING CASSETTE TRANSPORTER SUBFAMILY A  ABCA</t>
  </si>
  <si>
    <t>PF00005: ABC transporter; PF12698: ABC-2 family transporter protein</t>
  </si>
  <si>
    <t>biological_process:lipid transport(GO:0006869); biological_process:transmembrane transport(GO:0055085); cellular_component:intracellular membrane-bounded organelle(GO:0043231); cellular_component:membrane(GO:0016020); molecular_function:ABC-type transporter activity(GO:0140359); molecular_function:ATP binding(GO:0005524); molecular_function:ATP hydrolysis activity(GO:0016887); molecular_function:lipid transporter activity(GO:0005319)</t>
  </si>
  <si>
    <t>putative ABC transporter A family member 7</t>
  </si>
  <si>
    <t>IPR026082: ABC transporter A</t>
  </si>
  <si>
    <t>IPR003439: ABC transporter-like, ATP-binding domain; IPR026082: ABC transporter A; IPR027417: P-loop containing nucleoside triphosphate hydrolase</t>
  </si>
  <si>
    <t>biological_process:dUMP biosynthetic process(GO:0006226); biological_process:dUTP catabolic process(GO:0046081); biological_process:protein neddylation(GO:0045116); cellular_component:ubiquitin ligase complex(GO:0000151); molecular_function:cullin family protein binding(GO:0097602); molecular_function:dUTP diphosphatase activity(GO:0004170); molecular_function:magnesium ion binding(GO:0000287); molecular_function:ubiquitin conjugating enzyme binding(GO:0031624); molecular_function:ubiquitin-like protein binding(GO:0032182)</t>
  </si>
  <si>
    <t>putative ABC transporter A family member 2</t>
  </si>
  <si>
    <t>IPR026082: ABC transporter A; IPR027417: P-loop containing nucleoside triphosphate hydrolase</t>
  </si>
  <si>
    <t>biological_process:lipid transport(GO:0006869); biological_process:transmembrane transport(GO:0055085); cellular_component:intracellular membrane-bounded organelle(GO:0043231); cellular_component:membrane(GO:0016020); molecular_function:ABC-type transporter activity(GO:0140359); molecular_function:lipid transporter activity(GO:0005319)</t>
  </si>
  <si>
    <t>putative choline kinase 2</t>
  </si>
  <si>
    <t>IPR003029: S1 domain; IPR011009: Protein kinase-like domain superfamily; IPR012340: Nucleic acid-binding, OB-fold</t>
  </si>
  <si>
    <t>PF00575: S1 RNA binding domain; PF01633: Choline/ethanolamine kinase</t>
  </si>
  <si>
    <t>K02945 small subunit ribosomal protein S1; K14156 choline/ethanolamine kinase [EC:2.7.1.32 2.7.1.82]</t>
  </si>
  <si>
    <t>IPR022113: Transmembrane protein 131-like, N-terminal; IPR039877: Transmembrane protein 131-like; IPR045695: Transmembrane protein 131-like, conserved domain</t>
  </si>
  <si>
    <t>PTHR22050: RW1 PROTEIN HOMOLOG</t>
  </si>
  <si>
    <t>PF12371: Transmembrane protein 131-like N-terminal; PF19532: Transmembrane protein 131-like</t>
  </si>
  <si>
    <t>Serine--tRNA ligase%2C chloroplastic/mitochondrial</t>
  </si>
  <si>
    <t>IPR002314: Aminoacyl-tRNA synthetase, class II (G/ P/ S/T); IPR002317: Serine-tRNA ligase, type1; IPR006195: Aminoacyl-tRNA synthetase, class II; IPR010978: Class I and II aminoacyl-tRNA synthetase, tRNA-binding arm; IPR015866: Serine-tRNA synthetase, type1, N-terminal; IPR033729: Serine-tRNA ligase catalytic core domain; IPR042103: Serine-tRNA synthetase, type1, N-terminal domain superfamily; IPR045864: Class II Aminoacyl-tRNA synthetase/Biotinyl protein ligase (BPL) and lipoyl protein ligase (LPL)</t>
  </si>
  <si>
    <t>PTHR11778: SERYL-TRNA SYNTHETASE</t>
  </si>
  <si>
    <t>PF00587: tRNA synthetase class II core domain (G, H, P, S and T); PF02403: Seryl-tRNA synthetase N-terminal domain</t>
  </si>
  <si>
    <t>biological_process:mitochondrial seryl-tRNA aminoacylation(GO:0070158); biological_process:plant ovule development(GO:0048481); cellular_component:chloroplast(GO:0009507); cellular_component:cytosol(GO:0005829); cellular_component:mitochondrion(GO:0005739); molecular_function:ATP binding(GO:0005524); molecular_function:serine-tRNA ligase activity(GO:0004828); molecular_function:tRNA binding(GO:0000049)</t>
  </si>
  <si>
    <t>K01875 seryl-tRNA synthetase [EC:6.1.1.11]</t>
  </si>
  <si>
    <t>Cyclin-D3-1</t>
  </si>
  <si>
    <t>IPR004367: Cyclin, C-terminal domain; IPR006671: Cyclin, N-terminal; IPR013763: Cyclin-like domain; IPR036915: Cyclin-like superfamily; IPR039361: Cyclin; IPR048258: Cyclins, cyclin-box</t>
  </si>
  <si>
    <t>biological_process:cell division(GO:0051301); biological_process:mitotic cell cycle phase transition(GO:0044772); cellular_component:cyclin-dependent protein kinase holoenzyme complex(GO:0000307); cellular_component:cytoplasm(GO:0005737); cellular_component:nucleus(GO:0005634); molecular_function:cyclin-dependent protein serine/threonine kinase regulator activity(GO:0016538); molecular_function:kinase activity(GO:0016301)</t>
  </si>
  <si>
    <t>K18810 cyclin D1/2/4, plant</t>
  </si>
  <si>
    <t>IPR011598: Myc-type, basic helix-loop-helix (bHLH) domain; IPR036638: Helix-loop-helix DNA-binding domain superfamily; IPR037546: Transcription factor SAC51-like</t>
  </si>
  <si>
    <t>PTHR36066: TRANSCRIPTION FACTOR BHLH145</t>
  </si>
  <si>
    <t>putative Serine/threonine-protein kinase PEPKR2</t>
  </si>
  <si>
    <t>IPR000719: Protein kinase domain; IPR011009: Protein kinase-like domain superfamily</t>
  </si>
  <si>
    <t>PTHR24347: SERINE/THREONINE-PROTEIN KINASE</t>
  </si>
  <si>
    <t>biological_process:intracellular signal transduction(GO:0035556); cellular_component:cytoplasm(GO:0005737); cellular_component:nucleus(GO:0005634); molecular_function:ATP binding(GO:0005524); molecular_function:calcium-dependent protein serine/threonine kinase activity(GO:0009931); molecular_function:calmodulin binding(GO:0005516); molecular_function:calmodulin-dependent protein kinase activity(GO:0004683)</t>
  </si>
  <si>
    <t>Serine/threonine-protein kinase PEPKR2</t>
  </si>
  <si>
    <t>IPR000719: Protein kinase domain; IPR008271: Serine/threonine-protein kinase, active site; IPR011009: Protein kinase-like domain superfamily; IPR017441: Protein kinase, ATP binding site; IPR050205: Calcium-dependent Serine/Threonine Protein Kinases</t>
  </si>
  <si>
    <t>Protein DETOXIFICATION 27</t>
  </si>
  <si>
    <t>PTHR35631: OS08G0114150 PROTEIN</t>
  </si>
  <si>
    <t>Ras-related protein Rab11D</t>
  </si>
  <si>
    <t>biological_process:exocytosis(GO:0006887); cellular_component:Golgi apparatus(GO:0005794); cellular_component:membrane(GO:0016020); cellular_component:recycling endosome(GO:0055037); molecular_function:GTPase activity(GO:0003924); molecular_function:GTP binding(GO:0005525)</t>
  </si>
  <si>
    <t>Polyadenylate-binding protein 2</t>
  </si>
  <si>
    <t>PTHR23236: EUKARYOTIC TRANSLATION INITIATION FACTOR 4B/4H</t>
  </si>
  <si>
    <t>biological_process:translational initiation(GO:0006413); cellular_component:cytoplasm(GO:0005737); cellular_component:intracellular organelle lumen(GO:0070013); cellular_component:nucleus(GO:0005634); molecular_function:mRNA binding(GO:0003729); molecular_function:poly(A) binding(GO:0008143); molecular_function:protein binding(GO:0005515); molecular_function:translation initiation factor activity(GO:0003743)</t>
  </si>
  <si>
    <t>K14396 polyadenylate-binding protein 2</t>
  </si>
  <si>
    <t>Calmodulin-binding transcription activator 3</t>
  </si>
  <si>
    <t>PF00612: IQ calmodulin-binding motif; PF01833: IPT/TIG domain; PF03859: CG-1 domain; PF12796: Ankyrin repeats (3 copies)</t>
  </si>
  <si>
    <t>biological_process:regulation of transcription by RNA polymerase II(GO:0006357); cellular_component:chloroplast(GO:0009507); cellular_component:nucleus(GO:0005634); molecular_function:calmodulin binding(GO:0005516); molecular_function:double-stranded DNA binding(GO:0003690); molecular_function:transcription coregulator activity(GO:0003712)</t>
  </si>
  <si>
    <t>IPR003034: SAP domain; IPR032552: Acin1, RNSP1-SAP18 binding (RSB) motif; IPR034257: Acinus, RNA recognition motif; IPR035979: RNA-binding domain superfamily; IPR036361: SAP domain superfamily</t>
  </si>
  <si>
    <t>PTHR47031: SAP DNA-BINDING DOMAIN-CONTAINING PROTEIN</t>
  </si>
  <si>
    <t>PF02037: SAP domain; PF16294: RNSP1-SAP18 binding (RSB) motif</t>
  </si>
  <si>
    <t>K12875 apoptotic chromatin condensation inducer in the nucleus</t>
  </si>
  <si>
    <t>IPR018791: UV radiation resistance protein/autophagy-related protein 14</t>
  </si>
  <si>
    <t>PTHR15157: UV RADIATION RESISTANCE-ASSOCIATED GENE PROTEIN</t>
  </si>
  <si>
    <t>PF10186: Vacuolar sorting 38 and autophagy-related subunit 14</t>
  </si>
  <si>
    <t>biological_process:SNARE complex assembly(GO:0035493); cellular_component:endosome(GO:0005768); cellular_component:lytic vacuole(GO:0000323); cellular_component:protein-containing complex(GO:0032991); molecular_function:SNARE binding(GO:0000149)</t>
  </si>
  <si>
    <t>putative inactive receptor kinase At5g10020</t>
  </si>
  <si>
    <t>IPR000719: Protein kinase domain; IPR001611: Leucine-rich repeat; IPR011009: Protein kinase-like domain superfamily; IPR013210: Leucine-rich repeat-containing N-terminal, plant-type; IPR032675: Leucine-rich repeat domain superfamily; IPR053059: Inactive Ser/Thr Kinase-like ABA Signaling</t>
  </si>
  <si>
    <t>PTHR48003: OS07G0626500 PROTEIN</t>
  </si>
  <si>
    <t>IPR016181: Acyl-CoA N-acyltransferase</t>
  </si>
  <si>
    <t>IPR002937: Amine oxidase; IPR036188: FAD/NAD(P)-binding domain superfamily</t>
  </si>
  <si>
    <t>PTHR42841: AMINE OXIDASE</t>
  </si>
  <si>
    <t>PF01593: Flavin containing amine oxidoreductase</t>
  </si>
  <si>
    <t>cellular_component:plastid(GO:0009536); molecular_function:flavin adenine dinucleotide binding(GO:0050660); molecular_function:oxidoreductase activity(GO:0016491)</t>
  </si>
  <si>
    <t>Laccase-15</t>
  </si>
  <si>
    <t>IPR001117: Multicopper oxidase, second cupredoxin domain; IPR002355: Multicopper oxidase, copper-binding site; IPR008972: Cupredoxin; IPR011706: Multicopper oxidase, C-terminal; IPR011707: Multicopper oxidase-like, N-terminal; IPR017761: Laccase; IPR033138: Multicopper oxidases, conserved site; IPR034285: Laccase, second cupredoxin domain; IPR034288: Laccase, first cupredoxin domain; IPR034289: Laccase, third cupredoxin domain; IPR045087: Multicopper oxidase</t>
  </si>
  <si>
    <t>biological_process:carbohydrate metabolic process(GO:0005975); biological_process:flavonoid biosynthetic process(GO:0009813); biological_process:lignin biosynthetic process(GO:0009809); biological_process:lignin catabolic process(GO:0046274); biological_process:proanthocyanidin biosynthetic process(GO:0010023); biological_process:response to copper ion(GO:0046688); cellular_component:apoplast(GO:0048046); cellular_component:membrane(GO:0016020); cellular_component:plastid(GO:0009536); molecular_function:4-alpha-glucanotransferase activity(GO:0004134); molecular_function:copper ion binding(GO:0005507); molecular_function:hydroquinone:oxygen oxidoreductase activity(GO:0052716)</t>
  </si>
  <si>
    <t>K05909 laccase [EC:1.10.3.2]</t>
  </si>
  <si>
    <t>PTHR33882: PATHOGENIC TYPE III EFFECTOR AVIRULENCE FACTOR AVR AVRRPT-CLEAVAGE: CLEAVAGE SITE PROTEIN</t>
  </si>
  <si>
    <t>Homeobox-leucine zipper protein ATHB-13</t>
  </si>
  <si>
    <t>putative Peptidyl-prolyl cis-trans isomerase CYP23</t>
  </si>
  <si>
    <t>IPR002130: Cyclophilin-type peptidyl-prolyl cis-trans isomerase domain; IPR011598: Myc-type, basic helix-loop-helix (bHLH) domain; IPR029000: Cyclophilin-like domain superfamily; IPR036638: Helix-loop-helix DNA-binding domain superfamily; IPR044233: Peptidyl-prolyl cis-trans isomerase CYP23-like</t>
  </si>
  <si>
    <t>PTHR47511: PEPTIDYL-PROLYL CIS-TRANS ISOMERASE CYP23</t>
  </si>
  <si>
    <t>PF00010: Helix-loop-helix DNA-binding domain; PF00160: Cyclophilin type peptidyl-prolyl cis-trans isomerase/CLD</t>
  </si>
  <si>
    <t>molecular_function:peptidyl-prolyl cis-trans isomerase activity(GO:0003755); molecular_function:protein dimerization activity(GO:0046983)</t>
  </si>
  <si>
    <t>putative AP2-like ethylene-responsive transcription factor BBM2</t>
  </si>
  <si>
    <t>biological_process:cell population proliferation(GO:0008283); biological_process:regulation of DNA-templated transcription(GO:0006355); cellular_component:nucleus(GO:0005634); molecular_function:DNA binding(GO:0003677); molecular_function:DNA-binding transcription factor activity(GO:0003700)</t>
  </si>
  <si>
    <t>PTHR37076: HISTONE-LYSINE N-METHYLTRANSFERASE, H3 LYSINE-79 SPECIFIC-LIKE-RELATED</t>
  </si>
  <si>
    <t>IPR009262: Solute carrier family 35 member SLC35F1/F2/F6; IPR052221: SLC35F Solute Transporter</t>
  </si>
  <si>
    <t>PTHR14233: DUF914-RELATED</t>
  </si>
  <si>
    <t>PF06027: Solute carrier family 35</t>
  </si>
  <si>
    <t>K15287 solute carrier family 35, member F1/2</t>
  </si>
  <si>
    <t>putative protein TWIN SISTER of FT</t>
  </si>
  <si>
    <t>IPR008914: Phosphatidylethanolamine-binding protein; IPR035810: Phosphatidylethanolamine-binding protein, eukaryotic; IPR036610: PEBP-like superfamily</t>
  </si>
  <si>
    <t>IPR000719: Protein kinase domain; IPR001245: Serine-threonine/tyrosine-protein kinase, catalytic domain; IPR008266: Tyrosine-protein kinase, active site; IPR011009: Protein kinase-like domain superfamily; IPR017441: Protein kinase, ATP binding site; IPR020635: Tyrosine-protein kinase, catalytic domain; IPR052101: Plant Stress Response Kinase</t>
  </si>
  <si>
    <t>molecular_function:ATP binding(GO:0005524); molecular_function:protein serine/threonine kinase activity(GO:0004674); molecular_function:protein tyrosine kinase activity(GO:0004713)</t>
  </si>
  <si>
    <t>Calcium-dependent protein kinase 29</t>
  </si>
  <si>
    <t>biological_process:intracellular signal transduction(GO:0035556); biological_process:pollen maturation(GO:0010152); biological_process:positive regulation of response to water deprivation(GO:1902584); biological_process:response to osmotic stress(GO:0006970); cellular_component:cytoplasm(GO:0005737); cellular_component:nucleus(GO:0005634); cellular_component:plasma membrane(GO:0005886); molecular_function:ATP binding(GO:0005524); molecular_function:calcium-dependent protein serine/threonine kinase activity(GO:0009931); molecular_function:calcium ion binding(GO:0005509); molecular_function:calmodulin binding(GO:0005516); molecular_function:calmodulin-dependent protein kinase activity(GO:0004683); molecular_function:protein serine kinase activity(GO:0106310)</t>
  </si>
  <si>
    <t>biological_process:DNA-templated transcription(GO:0006351); biological_process:pollen development(GO:0009555); cellular_component:plasma membrane(GO:0005886); molecular_function:DNA binding(GO:0003677); molecular_function:DNA-directed 5'-3' RNA polymerase activity(GO:0003899); molecular_function:metal ion binding(GO:0046872)</t>
  </si>
  <si>
    <t>COBRA-like protein 10</t>
  </si>
  <si>
    <t>IPR006918: COBRA, plant</t>
  </si>
  <si>
    <t>PTHR31052: COBRA-LIKE PROTEIN 7</t>
  </si>
  <si>
    <t>PF04833: COBRA-like protein</t>
  </si>
  <si>
    <t>biological_process:cellulose microfibril organization(GO:0010215); cellular_component:plasma membrane(GO:0005886); molecular_function:carbohydrate binding(GO:0030246)</t>
  </si>
  <si>
    <t>biological_process:translation(GO:0006412); biological_process:xylem vessel member cell differentiation(GO:0048759); cellular_component:microtubule(GO:0005874); cellular_component:ribonucleoprotein complex(GO:1990904); cellular_component:ribosome(GO:0005840); molecular_function:microtubule binding(GO:0008017); molecular_function:structural constituent of ribosome(GO:0003735)</t>
  </si>
  <si>
    <t>putative Peptide chain release factor PrfB1%2C chloroplastic</t>
  </si>
  <si>
    <t>IPR000352: Peptide chain release factor class I; IPR003406: Glycosyl transferase, family 14; IPR004374: Peptide chain release factor 2; IPR005139: Peptide chain release factor; IPR045853: Peptide chain release factor class I superfamily</t>
  </si>
  <si>
    <t>PTHR43116: PEPTIDE CHAIN RELEASE FACTOR 2</t>
  </si>
  <si>
    <t>PF00472: RF-1 domain; PF02485: Core-2/I-Branching enzyme; PF03462: PCRF domain</t>
  </si>
  <si>
    <t>K02836 peptide chain release factor 2; K20891 beta-glucuronosyltransferase [EC:2.4.1.-]</t>
  </si>
  <si>
    <t>IPR003877: SPRY domain; IPR013320: Concanavalin A-like lectin/glucanase domain superfamily; IPR027417: P-loop containing nucleoside triphosphate hydrolase; IPR035778: Heterogeneous nuclear ribonucleoprotein U, SPRY domain; IPR043136: B30.2/SPRY domain superfamily</t>
  </si>
  <si>
    <t>PTHR12381: HETEROGENEOUS NUCLEAR RIBONUCLEOPROTEIN U FAMILY MEMBER</t>
  </si>
  <si>
    <t>PF00622: SPRY domain; PF13671: AAA domain</t>
  </si>
  <si>
    <t>cellular_component:chloroplast(GO:0009507); cellular_component:membrane(GO:0016020); cellular_component:nucleus(GO:0005634); cellular_component:ribonucleoprotein complex(GO:1990904); molecular_function:RNA binding(GO:0003723)</t>
  </si>
  <si>
    <t>putative Transcription factor IIIA</t>
  </si>
  <si>
    <t>IPR013087: Zinc finger C2H2-type; IPR036236: Zinc finger C2H2 superfamily; IPR051061: Zinc finger transcriptional regulators</t>
  </si>
  <si>
    <t>PTHR46179: ZINC FINGER PROTEIN</t>
  </si>
  <si>
    <t>biological_process:regulation of transcription by RNA polymerase II(GO:0006357); cellular_component:nucleolus(GO:0005730); molecular_function:5S rDNA binding(GO:0080084); molecular_function:DNA-binding transcription factor activity(GO:0003700); molecular_function:metal ion binding(GO:0046872); molecular_function:transcription coregulator activity(GO:0003712)</t>
  </si>
  <si>
    <t>IPR036397: Ribonuclease H superfamily; IPR041373: Reverse transcriptase, RNase H-like domain; IPR043502: DNA/RNA polymerase superfamily</t>
  </si>
  <si>
    <t>IPR043502: DNA/RNA polymerase superfamily</t>
  </si>
  <si>
    <t>IPR036397: Ribonuclease H superfamily; IPR041373: Reverse transcriptase, RNase H-like domain; IPR043128: Reverse transcriptase/Diguanylate cyclase domain; IPR043502: DNA/RNA polymerase superfamily</t>
  </si>
  <si>
    <t>PF00098: Zinc knuckle</t>
  </si>
  <si>
    <t>putative Glycolipid transfer protein 2</t>
  </si>
  <si>
    <t>IPR014830: Glycolipid transfer protein domain; IPR036497: Glycolipid transfer protein superfamily</t>
  </si>
  <si>
    <t>PTHR10219: GLYCOLIPID TRANSFER PROTEIN-RELATED</t>
  </si>
  <si>
    <t>PF08718: Glycolipid transfer protein (GLTP)</t>
  </si>
  <si>
    <t>biological_process:ceramide 1-phosphate transport(GO:1902389); biological_process:intermembrane lipid transfer(GO:0120009); cellular_component:cytosol(GO:0005829); cellular_component:membrane(GO:0016020); molecular_function:ceramide 1-phosphate binding(GO:1902387); molecular_function:lipid transfer activity(GO:0120013); molecular_function:phospholipid transporter activity(GO:0005548); molecular_function:sphingolipid transporter activity(GO:0046624)</t>
  </si>
  <si>
    <t>Dirigent protein 23</t>
  </si>
  <si>
    <t>IPR004265: Dirigent protein; IPR044859: Allene oxide cyclase/Dirigent protein</t>
  </si>
  <si>
    <t>PTHR21495: NUCLEOPORIN-RELATED</t>
  </si>
  <si>
    <t>PF03018: Dirigent-like protein</t>
  </si>
  <si>
    <t>biological_process:phenylpropanoid biosynthetic process(GO:0009699); cellular_component:apoplast(GO:0048046)</t>
  </si>
  <si>
    <t>Auxin efflux carrier component 6</t>
  </si>
  <si>
    <t>biological_process:auxin-activated signaling pathway(GO:0009734); biological_process:auxin transport(GO:0060918); biological_process:export from cell(GO:0140352); biological_process:negative regulation of ethylene-activated signaling pathway(GO:0010105); biological_process:negative regulation of lateral root development(GO:1901332); biological_process:regulation of auxin mediated signaling pathway(GO:0010928); biological_process:root hair elongation(GO:0048767); biological_process:transmembrane transport(GO:0055085); cellular_component:cell periphery(GO:0071944); cellular_component:endoplasmic reticulum(GO:0005783); cellular_component:membrane(GO:0016020); molecular_function:auxin efflux transmembrane transporter activity(GO:0010329); molecular_function:oxidoreductase activity(GO:0016491); molecular_function:zinc ion binding(GO:0008270)</t>
  </si>
  <si>
    <t>putative Pentatricopeptide repeat-containing protein At1g43980%2C mitochondrial</t>
  </si>
  <si>
    <t>IPR002885: Pentatricopeptide repeat; IPR011990: Tetratricopeptide-like helical domain superfamily; IPR050421: Pentatricopeptide repeat-containing</t>
  </si>
  <si>
    <t>IPR006867: Domain of unknown function DUF632; IPR006868: Domain of unknown function DUF630</t>
  </si>
  <si>
    <t>PTHR21450: UNCHARACTERIZED</t>
  </si>
  <si>
    <t>PF04782: Protein of unknown function (DUF632); PF04783: Protein of unknown function (DUF630)</t>
  </si>
  <si>
    <t>molecular_function:GTP binding(GO:0005525)</t>
  </si>
  <si>
    <t>Cytochrome P450 71A1</t>
  </si>
  <si>
    <t>IPR001128: Cytochrome P450; IPR002401: Cytochrome P450, E-class, group I; IPR017972: Cytochrome P450, conserved site; IPR036396: Cytochrome P450 superfamily; IPR050193: Plant Cytochrome P450 71</t>
  </si>
  <si>
    <t>PTHR47956: CYTOCHROME P450 71B11-RELATED</t>
  </si>
  <si>
    <t>biological_process:cholesterol metabolic process(GO:0008203); biological_process:diterpenoid metabolic process(GO:0016101); biological_process:magnesium ion transmembrane transport(GO:1903830); biological_process:secondary metabolite biosynthetic process(GO:0044550); cellular_component:cell periphery(GO:0071944); cellular_component:early endosome(GO:0005769); cellular_component:membrane(GO:0016020); molecular_function:heme binding(GO:0020037); molecular_function:iron ion binding(GO:0005506); molecular_function:magnesium ion transmembrane transporter activity(GO:0015095); molecular_function:monooxygenase activity(GO:0004497); molecular_function:oxidoreductase activity, acting on paired donors, with incorporation or reduction of molecular oxygen(GO:0016705)</t>
  </si>
  <si>
    <t>IPR001128: Cytochrome P450; IPR002401: Cytochrome P450, E-class, group I; IPR008521: Magnesium transporter NIPA; IPR017972: Cytochrome P450, conserved site; IPR036396: Cytochrome P450 superfamily; IPR050193: Plant Cytochrome P450 71</t>
  </si>
  <si>
    <t>PF00067: Cytochrome P450; PF05653: Magnesium transporter NIPA</t>
  </si>
  <si>
    <t>biological_process:magnesium ion transmembrane transport(GO:1903830); cellular_component:early endosome(GO:0005769); cellular_component:plasma membrane(GO:0005886); molecular_function:heme binding(GO:0020037); molecular_function:iron ion binding(GO:0005506); molecular_function:magnesium ion transmembrane transporter activity(GO:0015095); molecular_function:monooxygenase activity(GO:0004497); molecular_function:oxidoreductase activity, acting on paired donors, with incorporation or reduction of molecular oxygen(GO:0016705)</t>
  </si>
  <si>
    <t>IPR005788: Protein disulfide-isomerase, thioredoxin-like domain; IPR005792: Protein disulphide isomerase; IPR013766: Thioredoxin domain; IPR017937: Thioredoxin, conserved site; IPR036249: Thioredoxin-like superfamily</t>
  </si>
  <si>
    <t>PTHR18929: PROTEIN DISULFIDE ISOMERASE</t>
  </si>
  <si>
    <t>PF00085: Thioredoxin; PF13848: Thioredoxin-like domain</t>
  </si>
  <si>
    <t>biological_process:endosperm development(GO:0009960); biological_process:protein folding(GO:0006457); biological_process:response to endoplasmic reticulum stress(GO:0034976); cellular_component:endoplasmic reticulum lumen(GO:0005788); cellular_component:membrane(GO:0016020); molecular_function:catalytic activity, acting on a protein(GO:0140096); molecular_function:intramolecular oxidoreductase activity, transposing S-S bonds(GO:0016864)</t>
  </si>
  <si>
    <t>K09580 protein disulfide-isomerase A1 [EC:5.3.4.1]</t>
  </si>
  <si>
    <t>putative inorganic phosphate transporter 1-7</t>
  </si>
  <si>
    <t>biological_process:diterpenoid metabolic process(GO:0016101); biological_process:magnesium ion transmembrane transport(GO:1903830); biological_process:secondary metabolite biosynthetic process(GO:0044550); cellular_component:cell periphery(GO:0071944); cellular_component:cytosol(GO:0005829); cellular_component:early endosome(GO:0005769); cellular_component:membrane(GO:0016020); molecular_function:enzyme inhibitor activity(GO:0004857); molecular_function:heme binding(GO:0020037); molecular_function:iron ion binding(GO:0005506); molecular_function:magnesium ion transmembrane transporter activity(GO:0015095); molecular_function:monooxygenase activity(GO:0004497); molecular_function:oxidoreductase activity, acting on paired donors, with incorporation or reduction of molecular oxygen(GO:0016705)</t>
  </si>
  <si>
    <t>Amino acid permease 2</t>
  </si>
  <si>
    <t>biological_process:acidic amino acid transport(GO:0015800); biological_process:amino acid transmembrane transport(GO:0003333); biological_process:basic amino acid transport(GO:0015802); cellular_component:cell periphery(GO:0071944); cellular_component:membrane(GO:0016020); cellular_component:plastid(GO:0009536); molecular_function:amino acid transmembrane transporter activity(GO:0015171)</t>
  </si>
  <si>
    <t>putative disease resistance protein RGA1</t>
  </si>
  <si>
    <t>IPR002182: NB-ARC; IPR003591: Leucine-rich repeat, typical subtype; IPR027417: P-loop containing nucleoside triphosphate hydrolase; IPR032675: Leucine-rich repeat domain superfamily; IPR036388: Winged helix-like DNA-binding domain superfamily; IPR041118: Disease resistance, N-terminal; IPR042197: Apoptotic protease-activating factors, helical domain; IPR044974: Disease resistance protein, plants</t>
  </si>
  <si>
    <t>PF00931: NB-ARC domain; PF18052: Rx N-terminal domain</t>
  </si>
  <si>
    <t>K13459 disease resistance protein RPS2</t>
  </si>
  <si>
    <t>putative disease resistance RPP13-like protein 1</t>
  </si>
  <si>
    <t>biological_process:defense response(GO:0006952); biological_process:response to other organism(GO:0051707); cellular_component:membrane(GO:0016020); molecular_function:ADP binding(GO:0043531); molecular_function:ATP binding(GO:0005524)</t>
  </si>
  <si>
    <t>IPR001810: F-box domain; IPR011043: Galactose oxidase/kelch, beta-propeller; IPR015915: Kelch-type beta propeller; IPR036047: F-box-like domain superfamily; IPR050796: SCF complex F-box component</t>
  </si>
  <si>
    <t>IPR026721: Transmembrane protein 18</t>
  </si>
  <si>
    <t>PTHR22593: TRANSMEMBRANE PROTEIN 18</t>
  </si>
  <si>
    <t>PF14770: Transmembrane protein 18</t>
  </si>
  <si>
    <t>biological_process:callose deposition in cell wall(GO:0052543); biological_process:pollen germination(GO:0009846); biological_process:pollen tube growth(GO:0009860); cellular_component:nuclear membrane(GO:0031965); cellular_component:nuclear outer membrane-endoplasmic reticulum membrane network(GO:0042175); cellular_component:organelle outer membrane(GO:0031968); molecular_function:hydrolase activity(GO:0016787)</t>
  </si>
  <si>
    <t>K22145 transmembrane protein 18</t>
  </si>
  <si>
    <t>IPR000073: Alpha/beta hydrolase fold-1; IPR029058: Alpha/Beta hydrolase fold; IPR050960: AB hydrolase superfamily, subfamily 4</t>
  </si>
  <si>
    <t>PTHR10794: ABHYDROLASE DOMAIN-CONTAINING PROTEIN</t>
  </si>
  <si>
    <t>biological_process:cellular lipid metabolic process(GO:0044255); cellular_component:membrane(GO:0016020); molecular_function:acylglycerol lipase activity(GO:0047372); molecular_function:alcohol O-acetyltransferase activity(GO:0004026); molecular_function:short-chain carboxylesterase activity(GO:0034338)</t>
  </si>
  <si>
    <t>K07019 uncharacterized protein</t>
  </si>
  <si>
    <t>NAC domain-containing protein 76</t>
  </si>
  <si>
    <t>biological_process:cellular response to auxin stimulus(GO:0071365); biological_process:defense response to fungus(GO:0050832); biological_process:positive regulation of gene expression(GO:0010628); biological_process:positive regulation of RNA biosynthetic process(GO:1902680); biological_process:protoxylem development(GO:0090059); biological_process:regulation of DNA-templated transcription(GO:0006355); biological_process:response to abscisic acid(GO:0009737); biological_process:response to brassinosteroid(GO:0009741); biological_process:response to cytokinin(GO:0009735); biological_process:xylan metabolic process(GO:0045491); biological_process:xylem vessel member cell differentiation(GO:0048759); cellular_component:nucleus(GO:0005634); molecular_function:DNA binding(GO:0003677); molecular_function:DNA-binding transcription factor activity(GO:0003700); molecular_function:protein heterodimerization activity(GO:0046982); molecular_function:protein homodimerization activity(GO:0042803); molecular_function:transcription regulatory region nucleic acid binding(GO:0001067)</t>
  </si>
  <si>
    <t>DDB1- and CUL4-associated factor</t>
  </si>
  <si>
    <t>IPR001680: WD40 repeat; IPR006594: LIS1 homology motif; IPR015943: WD40/YVTN repeat-like-containing domain superfamily; IPR016024: Armadillo-type fold; IPR033270: VPRBP/DCAF1 family; IPR036322: WD40-repeat-containing domain superfamily</t>
  </si>
  <si>
    <t>PTHR13129: VPRBP PROTEIN-RELATED</t>
  </si>
  <si>
    <t>biological_process:chromatin remodeling(GO:0006338); biological_process:embryo development ending in seed dormancy(GO:0009793); biological_process:flower development(GO:0009908); biological_process:leaf development(GO:0048366); biological_process:protein ubiquitination(GO:0016567); cellular_component:Cul4-RING E3 ubiquitin ligase complex(GO:0080008); cellular_component:nucleus(GO:0005634); molecular_function:histone H2AT120 kinase activity(GO:1990244); molecular_function:nuclear estrogen receptor binding(GO:0030331)</t>
  </si>
  <si>
    <t>K11789 DDB1- and CUL4-associated factor 1 [EC:2.7.11.1]</t>
  </si>
  <si>
    <t>IPR001905: Ammonium transporter; IPR018047: Ammonium transporter, conserved site; IPR018212: Sodium/solute symporter, conserved site; IPR024041: Ammonium transporter AmtB-like domain; IPR029020: Ammonium/urea transporter</t>
  </si>
  <si>
    <t>IPR008587: Filament-like plant protein</t>
  </si>
  <si>
    <t>PTHR31580: FILAMENT-LIKE PLANT PROTEIN 4</t>
  </si>
  <si>
    <t>PF05911: Filament-like plant protein, long coiled-coil</t>
  </si>
  <si>
    <t>molecular_function:microtubule minus-end binding(GO:0051011)</t>
  </si>
  <si>
    <t>AUGMIN subunit 7</t>
  </si>
  <si>
    <t>IPR010604: Plant AUGMIN subunit 7; IPR029711: HAUS augmin-like complex subunit 7-like</t>
  </si>
  <si>
    <t>PTHR14352: HAUS AUGMIN-LIKE COMPLEX SUBUNIT 7</t>
  </si>
  <si>
    <t>PF06694: Plant nuclear matrix protein 1 (NMP1)</t>
  </si>
  <si>
    <t>biological_process:proton transmembrane transport(GO:1902600); biological_process:spindle assembly(GO:0051225); cellular_component:HAUS complex(GO:0070652); cellular_component:phragmoplast(GO:0009524); cellular_component:proton-transporting V-type ATPase, V0 domain(GO:0033179); cellular_component:spindle microtubule(GO:0005876); cellular_component:vacuolar membrane(GO:0005774); molecular_function:microtubule minus-end binding(GO:0051011); molecular_function:proton-transporting ATPase activity, rotational mechanism(GO:0046961)</t>
  </si>
  <si>
    <t>K16590 HAUS augmin-like complex subunit 7</t>
  </si>
  <si>
    <t>V-type proton ATPase subunit c5</t>
  </si>
  <si>
    <t>IPR000245: V-ATPase proteolipid subunit; IPR002379: V-ATPase proteolipid subunit C-like domain; IPR011555: V-ATPase proteolipid subunit C, eukaryotic; IPR035921: F/V-ATP synthase subunit C superfamily</t>
  </si>
  <si>
    <t>PTHR10263: V-TYPE PROTON ATPASE PROTEOLIPID SUBUNIT</t>
  </si>
  <si>
    <t>PF00137: ATP synthase subunit C</t>
  </si>
  <si>
    <t>biological_process:proton transmembrane transport(GO:1902600); cellular_component:plant-type vacuole(GO:0000325); cellular_component:plasma membrane(GO:0005886); cellular_component:proton-transporting V-type ATPase, V0 domain(GO:0033179); cellular_component:vacuolar membrane(GO:0005774); molecular_function:proton-transporting ATPase activity, rotational mechanism(GO:0046961)</t>
  </si>
  <si>
    <t>K02155 V-type H+-transporting ATPase 16kDa proteolipid subunit</t>
  </si>
  <si>
    <t>IPR008004: Protein OCTOPUS-like</t>
  </si>
  <si>
    <t>PTHR35995: OS04G0690500 PROTEIN</t>
  </si>
  <si>
    <t>PF05340: Protein of unknown function (DUF740)</t>
  </si>
  <si>
    <t>40S ribosomal protein S10-2</t>
  </si>
  <si>
    <t>IPR005326: Plectin/eS10, N-terminal; IPR036388: Winged helix-like DNA-binding domain superfamily; IPR037447: Small ribosomal subunit protein eS10</t>
  </si>
  <si>
    <t>PTHR12146: 40S RIBOSOMAL PROTEIN S10</t>
  </si>
  <si>
    <t>PF03501: Plectin/S10 domain</t>
  </si>
  <si>
    <t>cellular_component:cytosolic small ribosomal subunit(GO:0022627); molecular_function:RNA binding(GO:0003723); molecular_function:structural constituent of ribosome(GO:0003735)</t>
  </si>
  <si>
    <t>K02947 small subunit ribosomal protein S10e</t>
  </si>
  <si>
    <t>putative serine/threonine-protein kinase At1g01540</t>
  </si>
  <si>
    <t>IPR000719: Protein kinase domain; IPR008271: Serine/threonine-protein kinase, active site; IPR011009: Protein kinase-like domain superfamily; IPR017441: Protein kinase, ATP binding site; IPR052232: Receptor-like Ser/Thr Protein Kinase</t>
  </si>
  <si>
    <t>PTHR47984: OS01G0323000 PROTEIN</t>
  </si>
  <si>
    <t>putative Nucleobase-ascorbate transporter 12</t>
  </si>
  <si>
    <t>IPR003265: HhH-GPD domain; IPR003651: Endonuclease III-like, iron-sulphur cluster loop motif; IPR006043: Nucleobase cation symporter 2 family; IPR011257: DNA glycosylase; IPR023170: Helix-hairpin-helix, base-excision DNA repair, C-terminal; IPR028924: Permuted single zf-CXXC unit; IPR028925: Demeter, RRM-fold domain; IPR044811: DNA glycosylase, plant</t>
  </si>
  <si>
    <t>PTHR46213: TRANSCRIPTIONAL ACTIVATOR DEMETER</t>
  </si>
  <si>
    <t>PF00860: Permease family; PF15628: RRM in Demeter; PF15629: Permuted single zf-CXXC unit</t>
  </si>
  <si>
    <t>biological_process:base-excision repair(GO:0006284); biological_process:DNA demethylation(GO:0080111); cellular_component:nucleus(GO:0005634); molecular_function:4 iron, 4 sulfur cluster binding(GO:0051539); molecular_function:DNA binding(GO:0003677); molecular_function:DNA demethylase activity(GO:0035514); molecular_function:DNA N-glycosylase activity(GO:0019104); molecular_function:metal ion binding(GO:0046872)</t>
  </si>
  <si>
    <t>K14611 solute carrier family 23 (nucleobase transporter), member 1</t>
  </si>
  <si>
    <t>Delta(14)-sterol reductase</t>
  </si>
  <si>
    <t>IPR001171: Sterol biosynthesis ERG24/DHCR-like; IPR018083: Sterol reductase, conserved site</t>
  </si>
  <si>
    <t>PTHR21257: DELTA(14)-STEROL REDUCTASE</t>
  </si>
  <si>
    <t>PF01222: Ergosterol biosynthesis ERG4/ERG24 family</t>
  </si>
  <si>
    <t>biological_process:sterol biosynthetic process(GO:0016126); cellular_component:endoplasmic reticulum subcompartment(GO:0098827); cellular_component:membrane(GO:0016020); molecular_function:oxidoreductase activity, acting on the CH-CH group of donors, NAD or NADP as acceptor(GO:0016628)</t>
  </si>
  <si>
    <t>Histone deacetylase HDT2</t>
  </si>
  <si>
    <t>putative GABA transporter 1</t>
  </si>
  <si>
    <t>biological_process:amino acid transport(GO:0006865); cellular_component:membrane(GO:0016020)</t>
  </si>
  <si>
    <t>putative 3-deoxy-D-manno-octulosonic acid transferase%2C mitochondrial</t>
  </si>
  <si>
    <t>IPR007507: 3-deoxy-D-manno-octulosonic-acid transferase, N-terminal; IPR038107: 3-deoxy-D-manno-octulosonic-acid transferase, N-terminal domain superfamily; IPR039901: 3-deoxy-D-manno-octulosonic acid transferase</t>
  </si>
  <si>
    <t>PTHR42755: 3-DEOXY-MANNO-OCTULOSONATE CYTIDYLYLTRANSFERASE</t>
  </si>
  <si>
    <t>PF04413: 3-Deoxy-D-manno-octulosonic-acid transferase (kdotransferase)</t>
  </si>
  <si>
    <t>biological_process:lipid A biosynthetic process(GO:0009245); biological_process:sterol biosynthetic process(GO:0016126); cellular_component:plasma membrane(GO:0005886); molecular_function:Kdo transferase activity(GO:0043842); molecular_function:oxidoreductase activity, acting on the CH-CH group of donors, NAD or NADP as acceptor(GO:0016628)</t>
  </si>
  <si>
    <t>K02527 3-deoxy-D-manno-octulosonic-acid transferase [EC:2.4.99.12 2.4.99.13 2.4.99.14 2.4.99.15]</t>
  </si>
  <si>
    <t>IPR011989: Armadillo-like helical; IPR016024: Armadillo-type fold</t>
  </si>
  <si>
    <t>PTHR33115: ARM REPEAT SUPERFAMILY PROTEIN</t>
  </si>
  <si>
    <t>F-box/LRR-repeat protein 4</t>
  </si>
  <si>
    <t>IPR001611: Leucine-rich repeat; IPR001810: F-box domain; IPR006553: Leucine-rich repeat, cysteine-containing subtype; IPR032675: Leucine-rich repeat domain superfamily; IPR036047: F-box-like domain superfamily; IPR041567: COI1, F-box</t>
  </si>
  <si>
    <t>PF13516: Leucine Rich repeat; PF18511: F-box</t>
  </si>
  <si>
    <t>biological_process:nucleotide-excision repair(GO:0006289); biological_process:protein folding(GO:0006457); biological_process:response to UV-C(GO:0010225); biological_process:SCF-dependent proteasomal ubiquitin-dependent protein catabolic process(GO:0031146); cellular_component:cytoplasm(GO:0005737); cellular_component:nucleus(GO:0005634); cellular_component:SCF ubiquitin ligase complex(GO:0019005); molecular_function:peptidyl-prolyl cis-trans isomerase activity(GO:0003755)</t>
  </si>
  <si>
    <t>S-adenosylmethionine decarboxylase proenzyme 4</t>
  </si>
  <si>
    <t>biological_process:spermidine biosynthetic process(GO:0008295); biological_process:spermine biosynthetic process(GO:0006597); cellular_component:cytosol(GO:0005829); cellular_component:membrane(GO:0016020); molecular_function:adenosylmethionine decarboxylase activity(GO:0004014)</t>
  </si>
  <si>
    <t>Protein MAEA</t>
  </si>
  <si>
    <t>IPR006594: LIS1 homology motif; IPR006595: CTLH, C-terminal LisH motif; IPR013083: Zinc finger, RING/FYVE/PHD-type; IPR013144: CRA domain; IPR024964: CTLH/CRA C-terminal to LisH motif domain; IPR027370: Zinc finger, RING-type, eukaryotic; IPR044063: Gid-type RING finger domain; IPR045098: Fyv10 family</t>
  </si>
  <si>
    <t>PTHR12170: MACROPHAGE ERYTHROBLAST ATTACHER-RELATED</t>
  </si>
  <si>
    <t>PF10607: CTLH/CRA C-terminal to LisH motif domain; PF13445: RING-type zinc-finger</t>
  </si>
  <si>
    <t>biological_process:proteasome-mediated ubiquitin-dependent protein catabolic process(GO:0043161); biological_process:translational initiation(GO:0006413); cellular_component:cytoplasm(GO:0005737); cellular_component:GID complex(GO:0034657); cellular_component:nucleus(GO:0005634); molecular_function:metal ion binding(GO:0046872); molecular_function:translation initiation factor activity(GO:0003743); molecular_function:ubiquitin protein ligase activity(GO:0061630)</t>
  </si>
  <si>
    <t>K18624 macrophage erythroblast attacher</t>
  </si>
  <si>
    <t>putative histidine kinase 2</t>
  </si>
  <si>
    <t>IPR001789: Signal transduction response regulator, receiver domain; IPR011006: CheY-like superfamily; IPR050956: Two-component system histidine kinase</t>
  </si>
  <si>
    <t>PTHR43719: TWO-COMPONENT HISTIDINE KINASE</t>
  </si>
  <si>
    <t>IPR001789: Signal transduction response regulator, receiver domain; IPR003594: Histidine kinase/HSP90-like ATPase; IPR003661: Signal transduction histidine kinase, dimerisation/phosphoacceptor domain; IPR004358: Signal transduction histidine kinase-related protein, C-terminal; IPR005467: Histidine kinase domain; IPR011006: CheY-like superfamily; IPR036097: Signal transduction histidine kinase, dimerisation/phosphoacceptor domain superfamily; IPR036890: Histidine kinase/HSP90-like ATPase superfamily; IPR050956: Two-component system histidine kinase</t>
  </si>
  <si>
    <t>PF00072: Response regulator receiver domain; PF00512: His Kinase A (phospho-acceptor) domain; PF02518: Histidine kinase-, DNA gyrase B-, and HSP90-like ATPase</t>
  </si>
  <si>
    <t>biological_process:cytokinin-activated signaling pathway(GO:0009736); biological_process:embryo sac development(GO:0009553); biological_process:phloem or xylem histogenesis(GO:0010087); biological_process:phosphorelay signal transduction system(GO:0000160); biological_process:secondary growth(GO:0080117); cellular_component:cell periphery(GO:0071944); cellular_component:membrane(GO:0016020); cellular_component:nucleus(GO:0005634); molecular_function:metal ion binding(GO:0046872); molecular_function:phosphorelay sensor kinase activity(GO:0000155); molecular_function:protein homodimerization activity(GO:0042803)</t>
  </si>
  <si>
    <t>Protein H2A.7</t>
  </si>
  <si>
    <t>IPR002119: Histone H2A; IPR007125: Histone H2A/H2B/H3; IPR009072: Histone-fold; IPR032454: Histone H2A, C-terminal domain; IPR032458: Histone H2A conserved site</t>
  </si>
  <si>
    <t>PTHR23430: HISTONE H2A</t>
  </si>
  <si>
    <t>PF00125: Core histone H2A/H2B/H3/H4; PF16211: C-terminus of histone H2A</t>
  </si>
  <si>
    <t>biological_process:heterochromatin formation(GO:0031507); cellular_component:membrane(GO:0016020); cellular_component:nucleosome(GO:0000786); cellular_component:nucleus(GO:0005634); molecular_function:DNA binding(GO:0003677); molecular_function:nucleosome binding(GO:0031491); molecular_function:protein heterodimerization activity(GO:0046982); molecular_function:structural constituent of chromatin(GO:0030527)</t>
  </si>
  <si>
    <t>K11251 histone H2A</t>
  </si>
  <si>
    <t>Pentatricopeptide repeat-containing protein At5g50390%2C chloroplastic</t>
  </si>
  <si>
    <t>biological_process:RNA modification(GO:0009451); cellular_component:intracellular membrane-bounded organelle(GO:0043231); cellular_component:membrane(GO:0016020); cellular_component:nucleosome(GO:0000786); molecular_function:DNA binding(GO:0003677); molecular_function:protein heterodimerization activity(GO:0046982); molecular_function:RNA binding(GO:0003723); molecular_function:structural constituent of chromatin(GO:0030527); molecular_function:zinc ion binding(GO:0008270)</t>
  </si>
  <si>
    <t>Kinesin-like protein KIN-14H</t>
  </si>
  <si>
    <t>IPR001752: Kinesin motor domain; IPR019821: Kinesin motor domain, conserved site; IPR027417: P-loop containing nucleoside triphosphate hydrolase; IPR027640: Kinesin-like protein; IPR036961: Kinesin motor domain superfamily</t>
  </si>
  <si>
    <t>PTHR47972: KINESIN-LIKE PROTEIN KLP-3</t>
  </si>
  <si>
    <t>biological_process:microtubule-based movement(GO:0007018); biological_process:spindle assembly(GO:0051225); cellular_component:kinesin complex(GO:0005871); cellular_component:microtubule(GO:0005874); molecular_function:ATP binding(GO:0005524); molecular_function:ATP hydrolysis activity(GO:0016887); molecular_function:microtubule binding(GO:0008017); molecular_function:microtubule motor activity(GO:0003777)</t>
  </si>
  <si>
    <t>K10405 kinesin family member C1</t>
  </si>
  <si>
    <t>Transcription factor ILR3</t>
  </si>
  <si>
    <t>IPR011598: Myc-type, basic helix-loop-helix (bHLH) domain; IPR036638: Helix-loop-helix DNA-binding domain superfamily; IPR044818: Transcription factor ILR3-like</t>
  </si>
  <si>
    <t>PTHR46133: BHLH TRANSCRIPTION FACTOR</t>
  </si>
  <si>
    <t>biological_process:intracellular iron ion homeostasis(GO:0006879); biological_process:regulation of DNA-templated transcription(GO:0006355); cellular_component:nucleus(GO:0005634); molecular_function:DNA binding(GO:0003677); molecular_function:DNA-binding transcription factor activity(GO:0003700); molecular_function:protein dimerization activity(GO:0046983)</t>
  </si>
  <si>
    <t>putative Uclacyanin 1</t>
  </si>
  <si>
    <t>IPR003245: Phytocyanin domain; IPR008972: Cupredoxin; IPR039391: Phytocyanin-like</t>
  </si>
  <si>
    <t>cellular_component:plasma membrane(GO:0005886); molecular_function:electron transfer activity(GO:0009055)</t>
  </si>
  <si>
    <t>IPR000626: Ubiquitin-like domain; IPR029071: Ubiquitin-like domain superfamily; IPR050158: Ubiquitin and ubiquitin-like</t>
  </si>
  <si>
    <t>cellular_component:cytoplasm(GO:0005737); molecular_function:mRNA binding(GO:0003729)</t>
  </si>
  <si>
    <t>Phosphatidate cytidylyltransferase 3</t>
  </si>
  <si>
    <t>IPR000374: Phosphatidate cytidylyltransferase; IPR016720: Phosphatidate cytidylyltransferase, eukaryota</t>
  </si>
  <si>
    <t>PTHR13773: PHOSPHATIDATE CYTIDYLYLTRANSFERASE</t>
  </si>
  <si>
    <t>biological_process:CDP-diacylglycerol biosynthetic process(GO:0016024); cellular_component:endoplasmic reticulum membrane(GO:0005789); molecular_function:phosphatidate cytidylyltransferase activity(GO:0004605)</t>
  </si>
  <si>
    <t>Polyubiquitin</t>
  </si>
  <si>
    <t>IPR000626: Ubiquitin-like domain; IPR019954: Ubiquitin conserved site; IPR019956: Ubiquitin domain; IPR029071: Ubiquitin-like domain superfamily; IPR050158: Ubiquitin and ubiquitin-like</t>
  </si>
  <si>
    <t>biological_process:modification-dependent protein catabolic process(GO:0019941); biological_process:protein ubiquitination(GO:0016567); biological_process:response to UV-B(GO:0010224); cellular_component:cytoplasm(GO:0005737); cellular_component:nucleus(GO:0005634); cellular_component:plasma membrane(GO:0005886); molecular_function:mRNA binding(GO:0003729); molecular_function:protein tag activity(GO:0031386); molecular_function:ubiquitin protein ligase binding(GO:0031625)</t>
  </si>
  <si>
    <t>K04551 ubiquitin B</t>
  </si>
  <si>
    <t>putative Early nodulin-like protein 2</t>
  </si>
  <si>
    <t>IPR039280: VASCULAR-RELATED UNKNOWN PROTEIN</t>
  </si>
  <si>
    <t>PTHR33974: VASCULAR-RELATED UNKNOWN PROTEIN 1-RELATED</t>
  </si>
  <si>
    <t>biological_process:xylem development(GO:0010089)</t>
  </si>
  <si>
    <t>Homeobox-leucine zipper protein ROC2</t>
  </si>
  <si>
    <t>IPR001356: Homeodomain; IPR002913: START domain; IPR009057: Homedomain-like superfamily; IPR017970: Homeobox, conserved site; IPR023393: START-like domain superfamily; IPR042160: Homeobox-leucine zipper protein GLABRA2/ANL2/PDF2/ATML1-like</t>
  </si>
  <si>
    <t>PTHR45654: HOMEOBOX-LEUCINE ZIPPER PROTEIN MERISTEM L1</t>
  </si>
  <si>
    <t>PF00046: Homeodomain; PF01852: START domain</t>
  </si>
  <si>
    <t>biological_process:maintenance of floral organ identity(GO:0048497); biological_process:regulation of transcription by RNA polymerase II(GO:0006357); biological_process:trichome morphogenesis(GO:0010090); cellular_component:membrane(GO:0016020); cellular_component:nucleus(GO:0005634); molecular_function:DNA binding(GO:0003677); molecular_function:DNA-binding transcription factor activity, RNA polymerase II-specific(GO:0000981); molecular_function:lipid binding(GO:0008289)</t>
  </si>
  <si>
    <t>IPR028222: AP-5 complex subunit zeta-1</t>
  </si>
  <si>
    <t>PTHR47885: AP-5 COMPLEX SUBUNIT ZETA-1</t>
  </si>
  <si>
    <t>PF14764: AP-5 complex subunit, vesicle trafficking</t>
  </si>
  <si>
    <t>cellular_component:AP-5 adaptor complex(GO:0044599)</t>
  </si>
  <si>
    <t>K19025 AP-5 complex subunit zeta-1</t>
  </si>
  <si>
    <t>Exocyst complex component SEC8</t>
  </si>
  <si>
    <t>IPR007191: Exocyst complex component Sec8, N-terminal; IPR039682: Exocyst complex component Sec8/EXOC4</t>
  </si>
  <si>
    <t>PTHR14146: EXOCYST COMPLEX COMPONENT 4</t>
  </si>
  <si>
    <t>PF04048: Exocyst complex component Sec8 N-terminal</t>
  </si>
  <si>
    <t>biological_process:acceptance of pollen(GO:0060321); biological_process:Golgi to plasma membrane transport(GO:0006893); biological_process:mucilage biosynthetic process involved in seed coat development(GO:0048354); biological_process:protein targeting to membrane(GO:0006612); biological_process:protein transport(GO:0015031); biological_process:vesicle docking involved in exocytosis(GO:0006904); biological_process:vesicle tethering involved in exocytosis(GO:0090522); cellular_component:cytoskeleton(GO:0005856); cellular_component:cytosol(GO:0005829); cellular_component:exocyst(GO:0000145); cellular_component:extracellular exosome(GO:0070062); cellular_component:growth cone membrane(GO:0032584); cellular_component:phragmoplast(GO:0009524); cellular_component:plasmodesma(GO:0009506)</t>
  </si>
  <si>
    <t>K06111 exocyst complex component 4</t>
  </si>
  <si>
    <t>Eukaryotic translation initiation factor 3 subunit A</t>
  </si>
  <si>
    <t>PTHR35495: OS06G0679600 PROTEIN</t>
  </si>
  <si>
    <t>UDP-arabinose 4-epimerase 1</t>
  </si>
  <si>
    <t>IPR005886: UDP-glucose 4-epimerase; IPR016040: NAD(P)-binding domain; IPR036291: NAD(P)-binding domain superfamily</t>
  </si>
  <si>
    <t>PTHR43725: UDP-GLUCOSE 4-EPIMERASE</t>
  </si>
  <si>
    <t>PF16363: GDP-mannose 4,6 dehydratase</t>
  </si>
  <si>
    <t>biological_process:capsule polysaccharide biosynthetic process(GO:0045227); biological_process:galactose metabolic process(GO:0006012); biological_process:hexose catabolic process(GO:0019320); biological_process:UDP-L-arabinose biosynthetic process(GO:0033358); cellular_component:cytosol(GO:0005829); cellular_component:Golgi cisterna(GO:0031985); cellular_component:membrane(GO:0016020); molecular_function:UDP-arabinose 4-epimerase activity(GO:0050373); molecular_function:UDP-glucose 4-epimerase activity(GO:0003978)</t>
  </si>
  <si>
    <t>K01784 UDP-glucose 4-epimerase [EC:5.1.3.2]; K12448 UDP-arabinose 4-epimerase [EC:5.1.3.5]</t>
  </si>
  <si>
    <t>IPR002885: Pentatricopeptide repeat; IPR011990: Tetratricopeptide-like helical domain superfamily; IPR044645: Pentatricopeptide repeat-containing protein DG1/EMB2279-like</t>
  </si>
  <si>
    <t>PTHR46935: OS01G0674700 PROTEIN</t>
  </si>
  <si>
    <t>biological_process:chloroplast mRNA processing(GO:0010239); biological_process:chloroplast organization(GO:0009658); biological_process:embryo development ending in seed dormancy(GO:0009793); biological_process:methylation(GO:0032259); cellular_component:chloroplast(GO:0009507); molecular_function:methyltransferase activity(GO:0008168); molecular_function:mRNA binding(GO:0003729)</t>
  </si>
  <si>
    <t>putative UPF0481 protein At3g02645</t>
  </si>
  <si>
    <t>IPR004158: Protein of unknown function DUF247, plant</t>
  </si>
  <si>
    <t>PTHR31549: PROTEIN, PUTATIVE (DUF247)-RELATED-RELATED</t>
  </si>
  <si>
    <t>PF03140: Plant protein of unknown function</t>
  </si>
  <si>
    <t>cellular_component:membrane(GO:0016020); cellular_component:mitochondrion(GO:0005739); molecular_function:thiosulfate sulfurtransferase activity(GO:0004792)</t>
  </si>
  <si>
    <t>putative Thiosulfate/3-mercaptopyruvate sulfurtransferase 1%2C mitochondrial</t>
  </si>
  <si>
    <t>IPR001307: Thiosulphate sulfurtransferase, conserved site; IPR001763: Rhodanese-like domain; IPR036873: Rhodanese-like domain superfamily; IPR045078: Sulfurtransferase TST/MPST-like</t>
  </si>
  <si>
    <t>PTHR11364: THIOSULFATE SULFERTANSFERASE</t>
  </si>
  <si>
    <t>biological_process:embryo development ending in seed dormancy(GO:0009793); biological_process:glycolytic process(GO:0006096); cellular_component:chloroplast(GO:0009507); cellular_component:cytosol(GO:0005829); cellular_component:membrane(GO:0016020); cellular_component:mitochondrion(GO:0005739); molecular_function:3-mercaptopyruvate sulfurtransferase activity(GO:0016784); molecular_function:ATP binding(GO:0005524); molecular_function:phosphoglycerate kinase activity(GO:0004618); molecular_function:thiosulfate sulfurtransferase activity(GO:0004792)</t>
  </si>
  <si>
    <t>K01011 thiosulfate/3-mercaptopyruvate sulfurtransferase [EC:2.8.1.1 2.8.1.2]</t>
  </si>
  <si>
    <t>Berberine bridge enzyme-like 26</t>
  </si>
  <si>
    <t>biological_process:alkaloid metabolic process(GO:0009820); biological_process:proteolysis(GO:0006508); cellular_component:extracellular region(GO:0005576); molecular_function:aspartic-type endopeptidase activity(GO:0004190); molecular_function:FAD binding(GO:0071949); molecular_function:oxidoreductase activity(GO:0016491)</t>
  </si>
  <si>
    <t>biological_process:alkaloid metabolic process(GO:0009820); biological_process:carbohydrate metabolic process(GO:0005975); biological_process:proteolysis(GO:0006508); cellular_component:extracellular region(GO:0005576); cellular_component:membrane(GO:0016020); molecular_function:aspartic-type endopeptidase activity(GO:0004190); molecular_function:FAD binding(GO:0071949); molecular_function:oxidoreductase activity(GO:0016491); molecular_function:polygalacturonase activity(GO:0004650)</t>
  </si>
  <si>
    <t>Tubulin beta-3 chain</t>
  </si>
  <si>
    <t>IPR000217: Tubulin; IPR002453: Beta tubulin; IPR003008: Tubulin/FtsZ, GTPase domain; IPR008280: Tubulin/FtsZ, C-terminal; IPR013838: Beta tubulin, autoregulation binding site; IPR017975: Tubulin, conserved site; IPR018316: Tubulin/FtsZ, 2-layer sandwich domain; IPR023123: Tubulin, C-terminal; IPR036525: Tubulin/FtsZ, GTPase domain superfamily; IPR037103: Tubulin/FtsZ-like, C-terminal domain</t>
  </si>
  <si>
    <t>biological_process:lipid biosynthetic process(GO:0008610); biological_process:microtubule cytoskeleton organization(GO:0000226); biological_process:mitotic cell cycle(GO:0000278); biological_process:response to auxin(GO:0009733); cellular_component:cytoplasm(GO:0005737); cellular_component:membrane(GO:0016020); cellular_component:microtubule(GO:0005874); molecular_function:GTPase activity(GO:0003924); molecular_function:GTP binding(GO:0005525); molecular_function:metal ion binding(GO:0046872); molecular_function:mRNA binding(GO:0003729); molecular_function:oxidoreductase activity(GO:0016491); molecular_function:structural constituent of cytoskeleton(GO:0005200)</t>
  </si>
  <si>
    <t>K07375 tubulin beta</t>
  </si>
  <si>
    <t>putative LEAF RUST 10 DISEASE-RESISTANCE LOCUS RECEPTOR-LIKE PROTEIN KINASE-like 2.3</t>
  </si>
  <si>
    <t>IPR000719: Protein kinase domain; IPR008271: Serine/threonine-protein kinase, active site; IPR011009: Protein kinase-like domain superfamily; IPR045874: Rust resistance kinase Lr10</t>
  </si>
  <si>
    <t>cellular_component:membrane(GO:0016020); molecular_function:ATP binding(GO:0005524); molecular_function:carbohydrate binding(GO:0030246); molecular_function:glycerophosphodiester phosphodiesterase activity(GO:0008889); molecular_function:metal ion binding(GO:0046872); molecular_function:protein serine/threonine kinase activity(GO:0004674)</t>
  </si>
  <si>
    <t>Potassium transporter 1</t>
  </si>
  <si>
    <t>PTHR35549: OS04G0584500 PROTEIN</t>
  </si>
  <si>
    <t>IPR038765: Papain-like cysteine peptidase superfamily; IPR050704: OTU domain-containing ubiquitin thioesterase</t>
  </si>
  <si>
    <t>PTHR12419: OTU DOMAIN CONTAINING PROTEIN</t>
  </si>
  <si>
    <t>IPR004843: Calcineurin-like phosphoesterase domain, ApaH type; IPR029052: Metallo-dependent phosphatase-like</t>
  </si>
  <si>
    <t>PTHR34211: CALCINEURIN-LIKE METALLO-PHOSPHOESTERASE SUPERFAMILY PROTEIN</t>
  </si>
  <si>
    <t>biological_process:methylation(GO:0032259); cellular_component:membrane(GO:0016020); molecular_function:hydrolase activity(GO:0016787); molecular_function:methyltransferase activity(GO:0008168)</t>
  </si>
  <si>
    <t>Chitinase</t>
  </si>
  <si>
    <t>biological_process:cell wall macromolecule catabolic process(GO:0016998); biological_process:chitin catabolic process(GO:0006032); biological_process:defense response to fungus(GO:0050832); biological_process:polysaccharide catabolic process(GO:0000272); molecular_function:chitinase activity(GO:0004568); molecular_function:chitin binding(GO:0008061)</t>
  </si>
  <si>
    <t>K20547 basic endochitinase B [EC:3.2.1.14]</t>
  </si>
  <si>
    <t>Basic endochitinase C</t>
  </si>
  <si>
    <t>IPR000726: Glycoside hydrolase, family 19, catalytic; IPR016283: Glycoside hydrolase, family 19; IPR023346: Lysozyme-like domain superfamily</t>
  </si>
  <si>
    <t>PF00182: Chitinase class I</t>
  </si>
  <si>
    <t>biological_process:carbohydrate metabolic process(GO:0005975); biological_process:cell wall macromolecule catabolic process(GO:0016998); biological_process:chitin catabolic process(GO:0006032); biological_process:defense response to fungus(GO:0050832); cellular_component:membrane(GO:0016020); molecular_function:chitinase activity(GO:0004568); molecular_function:chitin binding(GO:0008061)</t>
  </si>
  <si>
    <t>PTHR35112: OS08G0360500 PROTEIN</t>
  </si>
  <si>
    <t>Protein ELC</t>
  </si>
  <si>
    <t>IPR008883: Ubiquitin E2 variant, N-terminal; IPR016135: Ubiquitin-conjugating enzyme/RWD-like; IPR017916: Steadiness box (SB) domain; IPR037202: ESCRT assembly domain; IPR052070: ESCRT-I complex UEV domain-containing protein</t>
  </si>
  <si>
    <t>PTHR23306: TUMOR SUSCEPTIBILITY GENE 101 PROTEIN-RELATED</t>
  </si>
  <si>
    <t>PF05743: UEV domain; PF09454: Vps23 core domain</t>
  </si>
  <si>
    <t>biological_process:endosome to lysosome transport(GO:0008333); biological_process:protein modification process(GO:0036211); biological_process:protein transport(GO:0015031); cellular_component:ESCRT I complex(GO:0000813); molecular_function:ubiquitin binding(GO:0043130)</t>
  </si>
  <si>
    <t>K12183 ESCRT-I complex subunit TSG101</t>
  </si>
  <si>
    <t>SEC1 family transport protein SLY1</t>
  </si>
  <si>
    <t>IPR001619: Sec1-like protein; IPR027482: Sec1-like, domain 2; IPR036045: Sec1-like superfamily; IPR043127: Sec1-like, domain 3a; IPR043154: Sec1-like, domain 1</t>
  </si>
  <si>
    <t>PTHR11679: VESICLE PROTEIN SORTING-ASSOCIATED</t>
  </si>
  <si>
    <t>PF00995: Sec1 family</t>
  </si>
  <si>
    <t>biological_process:endoplasmic reticulum to Golgi vesicle-mediated transport(GO:0006888); biological_process:intracellular protein transport(GO:0006886); cellular_component:cytosol(GO:0005829); cellular_component:Golgi membrane(GO:0000139); molecular_function:syntaxin binding(GO:0019905)</t>
  </si>
  <si>
    <t>K19998 sec1 family domain-containing protein 1</t>
  </si>
  <si>
    <t>PTHR34555: INTEGRAL MEMBRANE HEMOLYSIN-III-LIKE PROTEIN</t>
  </si>
  <si>
    <t>biological_process:regulation of DNA-templated transcription(GO:0006355); cellular_component:DRM complex(GO:0070176)</t>
  </si>
  <si>
    <t>biological_process:tail-anchored membrane protein insertion into ER membrane(GO:0071816); cellular_component:membrane(GO:0016020); molecular_function:ATP binding(GO:0005524); molecular_function:protein serine/threonine kinase activity(GO:0004674)</t>
  </si>
  <si>
    <t>Protein GET1</t>
  </si>
  <si>
    <t>IPR028945: Get1 family</t>
  </si>
  <si>
    <t>PTHR42650: TAIL-ANCHORED PROTEIN INSERTION RECEPTOR WRB</t>
  </si>
  <si>
    <t>PF04420: CHD5-like protein</t>
  </si>
  <si>
    <t>biological_process:root hair elongation(GO:0048767); biological_process:tail-anchored membrane protein insertion into ER membrane(GO:0071816); cellular_component:endoplasmic reticulum subcompartment(GO:0098827); cellular_component:GET complex(GO:0043529); cellular_component:membrane(GO:0016020); molecular_function:protein-membrane adaptor activity(GO:0043495)</t>
  </si>
  <si>
    <t>K22384 tail-anchored protein insertion receptor</t>
  </si>
  <si>
    <t>putative Glucan endo-1%2C3-beta-glucosidase</t>
  </si>
  <si>
    <t>Molybdate transporter 1</t>
  </si>
  <si>
    <t>IPR031563: Molybdate transporter 1/2</t>
  </si>
  <si>
    <t>PTHR31970: -</t>
  </si>
  <si>
    <t>PF16983: Molybdate transporter of MFS superfamily</t>
  </si>
  <si>
    <t>biological_process:molybdate ion transport(GO:0015689); cellular_component:membrane(GO:0016020); cellular_component:mitochondrion(GO:0005739); molecular_function:molybdate ion transmembrane transporter activity(GO:0015098)</t>
  </si>
  <si>
    <t>biological_process:xylan acetylation(GO:1990937); cellular_component:bounding membrane of organelle(GO:0098588); cellular_component:Golgi apparatus(GO:0005794); molecular_function:O-acetyltransferase activity(GO:0016413)</t>
  </si>
  <si>
    <t>11S globulin seed storage protein 2-like</t>
  </si>
  <si>
    <t>IPR006045: Cupin 1; IPR011051: RmlC-like cupin domain superfamily; IPR014710: RmlC-like jelly roll fold; IPR050253: Seed Storage and Functional Proteins</t>
  </si>
  <si>
    <t>PTHR31189: OS03G0336100 PROTEIN-RELATED</t>
  </si>
  <si>
    <t>UTP--glucose-1-phosphate uridylyltransferase</t>
  </si>
  <si>
    <t>IPR002618: UDPGP family; IPR016267: UTP--glucose-1-phosphate uridylyltransferase; IPR029044: Nucleotide-diphospho-sugar transferases</t>
  </si>
  <si>
    <t>PTHR43511: -</t>
  </si>
  <si>
    <t>biological_process:glycogen metabolic process(GO:0005977); biological_process:UDP-glucose metabolic process(GO:0006011); cellular_component:cytoplasm(GO:0005737); molecular_function:UTP:glucose-1-phosphate uridylyltransferase activity(GO:0003983)</t>
  </si>
  <si>
    <t>K00963 UTP--glucose-1-phosphate uridylyltransferase [EC:2.7.7.9]</t>
  </si>
  <si>
    <t>biological_process:calcium ion transport(GO:0006816); biological_process:cell-cell signaling(GO:0007267); biological_process:cellular response to amino acid stimulus(GO:0071230); biological_process:defense response to fungus(GO:0050832); biological_process:dolichol-linked oligosaccharide biosynthetic process(GO:0006488); biological_process:G protein-coupled receptor signaling pathway(GO:0007186); biological_process:gravitropism(GO:0009630); biological_process:induced systemic resistance, jasmonic acid mediated signaling pathway(GO:0009864); biological_process:inorganic cation transmembrane transport(GO:0098662); biological_process:modulation of chemical synaptic transmission(GO:0050804); biological_process:monoatomic ion transmembrane transport(GO:0034220); biological_process:response to wounding(GO:0009611); cellular_component:plasma membrane(GO:0005886); molecular_function:calcium channel activity(GO:0005262); molecular_function:ligand-gated monoatomic ion channel activity(GO:0015276); molecular_function:signaling receptor activity(GO:0038023); molecular_function:UDP-N-acetylglucosamine-dolichyl-phosphate N-acetylglucosaminephosphotransferase activity(GO:0003975)</t>
  </si>
  <si>
    <t>Pyruvate kinase</t>
  </si>
  <si>
    <t>biological_process:cellular response to insulin stimulus(GO:0032869); biological_process:glycolytic process(GO:0006096); cellular_component:cytoplasm(GO:0005737); molecular_function:ATP binding(GO:0005524); molecular_function:kinase activity(GO:0016301); molecular_function:magnesium ion binding(GO:0000287); molecular_function:potassium ion binding(GO:0030955); molecular_function:pyruvate kinase activity(GO:0004743)</t>
  </si>
  <si>
    <t>biological_process:microtubule depolymerization(GO:0007019); biological_process:microtubule severing(GO:0051013); cellular_component:cytoplasm(GO:0005737); cellular_component:katanin complex(GO:0008352); cellular_component:microtubule(GO:0005874); molecular_function:microtubule binding(GO:0008017)</t>
  </si>
  <si>
    <t>RNA polymerase II transcription factor B subunit 2</t>
  </si>
  <si>
    <t>IPR004598: Transcription factor TFIIH subunit p52/Tfb2</t>
  </si>
  <si>
    <t>PTHR13152: TFIIH, POLYPEPTIDE 4</t>
  </si>
  <si>
    <t>PF03849: Transcription factor Tfb2</t>
  </si>
  <si>
    <t>biological_process:nucleotide-excision repair(GO:0006289); cellular_component:membrane(GO:0016020); cellular_component:transcription factor TFIIH core complex(GO:0000439); cellular_component:transcription factor TFIIH holo complex(GO:0005675); molecular_function:ATPase activator activity(GO:0001671); molecular_function:double-stranded DNA binding(GO:0003690)</t>
  </si>
  <si>
    <t>K03144 transcription initiation factor TFIIH subunit 4</t>
  </si>
  <si>
    <t>biological_process:endoplasmic reticulum unfolded protein response(GO:0030968); biological_process:ERAD pathway(GO:0036503); biological_process:intracellular protein transport(GO:0006886); biological_process:protein folding(GO:0006457); biological_process:vesicle-mediated transport(GO:0016192); cellular_component:cell periphery(GO:0071944); cellular_component:cytosol(GO:0005829); cellular_component:endoplasmic reticulum(GO:0005783); cellular_component:Golgi apparatus(GO:0005794); cellular_component:intracellular organelle lumen(GO:0070013); cellular_component:membrane(GO:0016020); cellular_component:nucleus(GO:0005634); cellular_component:plant-type vacuole(GO:0000325); cellular_component:protein-containing complex(GO:0032991); cellular_component:trans-Golgi network transport vesicle(GO:0030140); molecular_function:ATP binding(GO:0005524); molecular_function:ATP-dependent protein folding chaperone(GO:0140662); molecular_function:ATP hydrolysis activity(GO:0016887); molecular_function:heat shock protein binding(GO:0031072); molecular_function:structural molecule activity(GO:0005198)</t>
  </si>
  <si>
    <t>Phosphomannomutase</t>
  </si>
  <si>
    <t>IPR005002: Phosphomannomutase; IPR006379: HAD-superfamily hydrolase, subfamily IIB; IPR023214: HAD superfamily; IPR036412: HAD-like superfamily; IPR043169: Phosphomannomutase, cap domain</t>
  </si>
  <si>
    <t>PTHR10466: PHOSPHOMANNOMUTASE</t>
  </si>
  <si>
    <t>PF03332: Eukaryotic phosphomannomutase</t>
  </si>
  <si>
    <t>biological_process:GDP-mannose biosynthetic process(GO:0009298); biological_process:mannose metabolic process(GO:0006013); biological_process:protein N-linked glycosylation(GO:0006487); cellular_component:cytosol(GO:0005829); molecular_function:metal ion binding(GO:0046872); molecular_function:phosphomannomutase activity(GO:0004615)</t>
  </si>
  <si>
    <t>K17497 phosphomannomutase [EC:5.4.2.8]</t>
  </si>
  <si>
    <t>HMA domain-containing protein</t>
  </si>
  <si>
    <t>IPR006121: Heavy metal-associated domain, HMA; IPR017969: Heavy-metal-associated, conserved site; IPR036163: Heavy metal-associated domain superfamily; IPR045181: Heavy metal binding protein HIPP-like</t>
  </si>
  <si>
    <t>IPR000719: Protein kinase domain; IPR001245: Serine-threonine/tyrosine-protein kinase, catalytic domain; IPR001611: Leucine-rich repeat; IPR011009: Protein kinase-like domain superfamily; IPR013210: Leucine-rich repeat-containing N-terminal, plant-type; IPR032675: Leucine-rich repeat domain superfamily</t>
  </si>
  <si>
    <t>PTHR46084: PROTEIN MALE DISCOVERER 2</t>
  </si>
  <si>
    <t>putative Cytochrome P450 714A1</t>
  </si>
  <si>
    <t>IPR001128: Cytochrome P450; IPR002401: Cytochrome P450, E-class, group I; IPR017972: Cytochrome P450, conserved site; IPR036396: Cytochrome P450 superfamily; IPR050665: Plant Cytochrome P450 Monooxygenases</t>
  </si>
  <si>
    <t>Beta-amylase</t>
  </si>
  <si>
    <t>IPR001371: Glycoside hydrolase, family 14B, plant; IPR001554: Glycoside hydrolase, family 14; IPR017853: Glycoside hydrolase superfamily; IPR018238: Glycoside hydrolase, family 14, conserved site</t>
  </si>
  <si>
    <t>PTHR31352: BETA-AMYLASE 1, CHLOROPLASTIC</t>
  </si>
  <si>
    <t>PF01373: Glycosyl hydrolase family 14</t>
  </si>
  <si>
    <t>biological_process:polysaccharide catabolic process(GO:0000272); cellular_component:chloroplast(GO:0009507); cellular_component:membrane(GO:0016020); molecular_function:amylopectin maltohydrolase activity(GO:0102229); molecular_function:beta-amylase activity(GO:0016161)</t>
  </si>
  <si>
    <t>K01177 beta-amylase [EC:3.2.1.2]</t>
  </si>
  <si>
    <t>IPR001680: WD40 repeat; IPR007319: Small-subunit processome, Utp21; IPR011047: Quinoprotein alcohol dehydrogenase-like superfamily; IPR015943: WD40/YVTN repeat-like-containing domain superfamily; IPR019775: WD40 repeat, conserved site; IPR024977: Anaphase-promoting complex subunit 4-like, WD40 domain; IPR036322: WD40-repeat-containing domain superfamily</t>
  </si>
  <si>
    <t>PTHR22840: WD REPEAT-CONTAINING PROTEIN 36</t>
  </si>
  <si>
    <t>PF00400: WD domain, G-beta repeat; PF04192: Utp21 specific WD40 associated putative domain; PF12894: Anaphase-promoting complex subunit 4 WD40 domain</t>
  </si>
  <si>
    <t>biological_process:rRNA processing(GO:0006364); cellular_component:Pwp2p-containing subcomplex of 90S preribosome(GO:0034388); cellular_component:small-subunit processome(GO:0032040)</t>
  </si>
  <si>
    <t>K14554 U3 small nucleolar RNA-associated protein 21</t>
  </si>
  <si>
    <t>biological_process:inorganic cation transmembrane transport(GO:0098662); biological_process:monoatomic ion transmembrane transport(GO:0034220); biological_process:potassium ion transport(GO:0006813); biological_process:regulation of potassium ion transmembrane transport(GO:1901379); cellular_component:cytoplasm(GO:0005737); cellular_component:voltage-gated potassium channel complex(GO:0008076); molecular_function:aldo-keto reductase (NADPH) activity(GO:0004033); molecular_function:aryl-alcohol dehydrogenase (NADP+) activity(GO:0047681); molecular_function:potassium channel regulator activity(GO:0015459); molecular_function:transmembrane transporter binding(GO:0044325); molecular_function:voltage-gated potassium channel activity(GO:0005249)</t>
  </si>
  <si>
    <t>putative Myb-like domain-containing protein</t>
  </si>
  <si>
    <t>IPR001005: SANT/Myb domain; IPR001965: Zinc finger, PHD-type; IPR009057: Homedomain-like superfamily; IPR011011: Zinc finger, FYVE/PHD-type; IPR013083: Zinc finger, RING/FYVE/PHD-type; IPR019786: Zinc finger, PHD-type, conserved site; IPR019787: Zinc finger, PHD-finger</t>
  </si>
  <si>
    <t>biological_process:monoatomic ion transmembrane transport(GO:0034220); biological_process:regulation of potassium ion transmembrane transport(GO:1901379); cellular_component:voltage-gated potassium channel complex(GO:0008076); molecular_function:aldo-keto reductase (NADPH) activity(GO:0004033); molecular_function:metal ion binding(GO:0046872); molecular_function:potassium channel regulator activity(GO:0015459); molecular_function:transmembrane transporter binding(GO:0044325)</t>
  </si>
  <si>
    <t>Myosin-6</t>
  </si>
  <si>
    <t>IPR000048: IQ motif, EF-hand binding site; IPR001609: Myosin head, motor domain; IPR002710: Dilute domain; IPR004009: Myosin, N-terminal, SH3-like; IPR027417: P-loop containing nucleoside triphosphate hydrolase; IPR036018: Plant myosin, class XI, motor domain; IPR036961: Kinesin motor domain superfamily; IPR037975: Class XI myosin, cargo binding domain</t>
  </si>
  <si>
    <t>PF00063: Myosin head (motor domain); PF00612: IQ calmodulin-binding motif; PF01843: DIL domain; PF02736: Myosin N-terminal SH3-like domain</t>
  </si>
  <si>
    <t>biological_process:actin filament-based movement(GO:0030048); biological_process:actin filament-based transport(GO:0099515); biological_process:actin filament organization(GO:0007015); biological_process:root hair elongation(GO:0048767); biological_process:vesicle cytoskeletal trafficking(GO:0099518); cellular_component:cytoplasm(GO:0005737); cellular_component:membrane(GO:0016020); cellular_component:myosin complex(GO:0016459); cellular_component:vesicle(GO:0031982); molecular_function:actin filament binding(GO:0051015); molecular_function:ATP binding(GO:0005524); molecular_function:calmodulin binding(GO:0005516); molecular_function:microfilament motor activity(GO:0000146)</t>
  </si>
  <si>
    <t>NTP_transf_2 domain-containing protein</t>
  </si>
  <si>
    <t>IPR002058: PAP/25A-associated; IPR043519: Nucleotidyltransferase superfamily; IPR045862: Nucleotidyltransferase Trf4-like</t>
  </si>
  <si>
    <t>PTHR23092: POLY(A) RNA POLYMERASE</t>
  </si>
  <si>
    <t>biological_process:RNA 3'-end processing(GO:0031123); cellular_component:nucleolus(GO:0005730); cellular_component:TRAMP complex(GO:0031499); molecular_function:mRNA binding(GO:0003729); molecular_function:poly(A) RNA polymerase activity(GO:1990817)</t>
  </si>
  <si>
    <t>putative PHD-type domain-containing protein</t>
  </si>
  <si>
    <t>putative VQ domain-containing protein</t>
  </si>
  <si>
    <t>Heat stress transcription factor A-1</t>
  </si>
  <si>
    <t>biological_process:cellular response to heat(GO:0034605); biological_process:regulation of transcription by RNA polymerase II(GO:0006357); cellular_component:nucleus(GO:0005634); molecular_function:ATP binding(GO:0005524); molecular_function:DNA-binding transcription factor activity(GO:0003700); molecular_function:RNA polymerase II cis-regulatory region sequence-specific DNA binding(GO:0000978)</t>
  </si>
  <si>
    <t>zf-CHCC domain-containing protein</t>
  </si>
  <si>
    <t>IPR019401: Zinc finger, CHCC-type</t>
  </si>
  <si>
    <t>PTHR13156: NADH-UBIQUINONE OXIDOREDUCTASE 13 KD-A SUBUNIT</t>
  </si>
  <si>
    <t>PF10276: Zinc-finger domain</t>
  </si>
  <si>
    <t>biological_process:mitochondrial electron transport, NADH to ubiquinone(GO:0006120); cellular_component:mitochondrial respiratory chain complex I(GO:0005747)</t>
  </si>
  <si>
    <t>K03939 NADH dehydrogenase (ubiquinone) Fe-S protein 6</t>
  </si>
  <si>
    <t>Chaperonin 60 subunit beta 1%2C chloroplastic</t>
  </si>
  <si>
    <t>IPR001844: Chaperonin Cpn60/GroEL; IPR002423: Chaperonin Cpn60/GroEL/TCP-1 family; IPR018370: Chaperonin Cpn60, conserved site; IPR027409: GroEL-like apical domain superfamily; IPR027410: TCP-1-like chaperonin intermediate domain superfamily; IPR027413: GroEL-like equatorial domain superfamily</t>
  </si>
  <si>
    <t>PTHR45633: 60 KDA HEAT SHOCK PROTEIN, MITOCHONDRIAL</t>
  </si>
  <si>
    <t>biological_process:chaperone cofactor-dependent protein refolding(GO:0051085); biological_process:protein refolding(GO:0042026); biological_process:translation(GO:0006412); cellular_component:chloroplast stroma(GO:0009570); cellular_component:cytosolic ribosome(GO:0022626); cellular_component:ribonucleoprotein complex(GO:1990904); molecular_function:ATP binding(GO:0005524); molecular_function:ATP-dependent protein folding chaperone(GO:0140662); molecular_function:structural constituent of ribosome(GO:0003735)</t>
  </si>
  <si>
    <t>K04077 chaperonin GroEL [EC:5.6.1.7]</t>
  </si>
  <si>
    <t>IPR007128: Nuclear MIS12/MIND complex subunit PMF1/Nnf1</t>
  </si>
  <si>
    <t>PTHR15459: POLYAMINE-MODULATED FACTOR 1</t>
  </si>
  <si>
    <t>PF03980: Nnf1</t>
  </si>
  <si>
    <t>biological_process:cell division(GO:0051301); biological_process:chromosome segregation(GO:0007059); cellular_component:MIS12/MIND type complex(GO:0000444); cellular_component:nucleus(GO:0005634)</t>
  </si>
  <si>
    <t>DNA (cytosine-5-)-methyltransferase</t>
  </si>
  <si>
    <t>IPR000953: Chromo/chromo shadow domain; IPR001025: Bromo adjacent homology (BAH) domain; IPR001525: C-5 cytosine methyltransferase; IPR016197: Chromo-like domain superfamily; IPR018117: DNA methylase, C-5 cytosine-specific, active site; IPR023779: Chromo domain, conserved site; IPR023780: Chromo domain; IPR029063: S-adenosyl-L-methionine-dependent methyltransferase superfamily; IPR031303: DNA methylase, C-5 cytosine-specific, conserved site; IPR043151: Bromo adjacent homology (BAH) domain superfamily; IPR050390: DNA Cytosine-5 Methyltransferase</t>
  </si>
  <si>
    <t>PTHR10629: CYTOSINE-SPECIFIC METHYLTRANSFERASE</t>
  </si>
  <si>
    <t>PF00145: C-5 cytosine-specific DNA methylase; PF00385: Chromo (CHRromatin Organisation MOdifier) domain; PF01426: BAH domain</t>
  </si>
  <si>
    <t>biological_process:DNA-mediated transformation(GO:0009294); biological_process:methylation(GO:0032259); biological_process:negative regulation of gene expression, epigenetic(GO:0045814); cellular_component:membrane(GO:0016020); cellular_component:nucleus(GO:0005634); molecular_function:acyltransferase activity(GO:0016746); molecular_function:chromatin binding(GO:0003682); molecular_function:DNA binding(GO:0003677); molecular_function:DNA (cytosine-5-)-methyltransferase activity(GO:0003886)</t>
  </si>
  <si>
    <t>K00558 DNA (cytosine-5)-methyltransferase 1 [EC:2.1.1.37]</t>
  </si>
  <si>
    <t>IPR044963: Succinate dehydrogenase subunit 4, mitochondrial</t>
  </si>
  <si>
    <t>PTHR36358: SUCCINATE DEHYDROGENASE SUBUNIT 4, MITOCHONDRIAL</t>
  </si>
  <si>
    <t>biological_process:mitochondrial electron transport, succinate to ubiquinone(GO:0006121); biological_process:tricarboxylic acid cycle(GO:0006099); cellular_component:mitochondrial respiratory chain complex II, succinate dehydrogenase complex (ubiquinone)(GO:0005749)</t>
  </si>
  <si>
    <t>K25801 succinate dehydrogenase (ubiquinone) subunit 4</t>
  </si>
  <si>
    <t>60S ribosomal protein L13</t>
  </si>
  <si>
    <t>IPR001380: Large ribosomal subunit protein eL13; IPR018256: Large ribosomal subunit protein eL13, conserved site</t>
  </si>
  <si>
    <t>PTHR11722: 60S RIBOSOMAL PROTEIN L13</t>
  </si>
  <si>
    <t>PF01294: Ribosomal protein L13e</t>
  </si>
  <si>
    <t>K02873 large subunit ribosomal protein L13e</t>
  </si>
  <si>
    <t>Disease resistance protein (CC-NBS-LRR)</t>
  </si>
  <si>
    <t>IPR002182: NB-ARC; IPR027417: P-loop containing nucleoside triphosphate hydrolase; IPR032675: Leucine-rich repeat domain superfamily; IPR036388: Winged helix-like DNA-binding domain superfamily; IPR038005: Virus X resistance protein-like, coiled-coil domain; IPR041118: Disease resistance, N-terminal; IPR042197: Apoptotic protease-activating factors, helical domain; IPR044974: Disease resistance protein, plants</t>
  </si>
  <si>
    <t>putative NBS-type disease resistance protein</t>
  </si>
  <si>
    <t>IPR002182: NB-ARC; IPR027417: P-loop containing nucleoside triphosphate hydrolase</t>
  </si>
  <si>
    <t>PF00931: NB-ARC domain</t>
  </si>
  <si>
    <t>molecular_function:ADP binding(GO:0043531)</t>
  </si>
  <si>
    <t>putative NB-ARC domain-containing protein</t>
  </si>
  <si>
    <t>IPR002182: NB-ARC</t>
  </si>
  <si>
    <t>IPR002182: NB-ARC; IPR027417: P-loop containing nucleoside triphosphate hydrolase; IPR039203: Disease resistance protein RGA2/3-like</t>
  </si>
  <si>
    <t>PTHR36766: PLANT BROAD-SPECTRUM MILDEW RESISTANCE PROTEIN RPW8</t>
  </si>
  <si>
    <t>biological_process:defense response to fungus(GO:0050832); molecular_function:ADP binding(GO:0043531)</t>
  </si>
  <si>
    <t>IPR001611: Leucine-rich repeat; IPR002182: NB-ARC; IPR027417: P-loop containing nucleoside triphosphate hydrolase; IPR032675: Leucine-rich repeat domain superfamily; IPR036388: Winged helix-like DNA-binding domain superfamily; IPR038005: Virus X resistance protein-like, coiled-coil domain; IPR041118: Disease resistance, N-terminal; IPR042197: Apoptotic protease-activating factors, helical domain; IPR044974: Disease resistance protein, plants</t>
  </si>
  <si>
    <t>IPR001611: Leucine-rich repeat; IPR032675: Leucine-rich repeat domain superfamily; IPR036388: Winged helix-like DNA-binding domain superfamily; IPR044974: Disease resistance protein, plants</t>
  </si>
  <si>
    <t>biological_process:defense response(GO:0006952); biological_process:response to other organism(GO:0051707); molecular_function:ADP binding(GO:0043531)</t>
  </si>
  <si>
    <t>LRRNT_2 domain-containing protein</t>
  </si>
  <si>
    <t>PTHR48058: LRR RECEPTOR-LIKE SERINE/THREONINE-PROTEIN KINASE FLS2-RELATED</t>
  </si>
  <si>
    <t>PF00560: Leucine Rich Repeat; PF08263: Leucine rich repeat N-terminal domain; PF12799: Leucine Rich repeats (2 copies); PF13855: Leucine rich repeat</t>
  </si>
  <si>
    <t>IPR000719: Protein kinase domain; IPR001245: Serine-threonine/tyrosine-protein kinase, catalytic domain; IPR001611: Leucine-rich repeat; IPR003591: Leucine-rich repeat, typical subtype; IPR008271: Serine/threonine-protein kinase, active site; IPR011009: Protein kinase-like domain superfamily; IPR017441: Protein kinase, ATP binding site; IPR025875: Leucine rich repeat 4; IPR032675: Leucine-rich repeat domain superfamily; IPR050647: Plant LRR receptor-like serine/threonine-protein kinases</t>
  </si>
  <si>
    <t>PF00560: Leucine Rich Repeat; PF07714: Protein tyrosine and serine/threonine kinase; PF12799: Leucine Rich repeats (2 copies); PF13855: Leucine rich repeat</t>
  </si>
  <si>
    <t>K13420 LRR receptor-like serine/threonine-protein kinase FLS2 [EC:2.7.11.1]; K13466 EIX receptor 1/2</t>
  </si>
  <si>
    <t>Cysteine-rich receptor-like protein kinase 6</t>
  </si>
  <si>
    <t>IPR000719: Protein kinase domain; IPR001245: Serine-threonine/tyrosine-protein kinase, catalytic domain; IPR002902: Gnk2-homologous domain; IPR008271: Serine/threonine-protein kinase, active site; IPR011009: Protein kinase-like domain superfamily; IPR017441: Protein kinase, ATP binding site; IPR038408: Gnk2-homologous domain superfamily</t>
  </si>
  <si>
    <t>biological_process:defense response to bacterium(GO:0042742); cellular_component:plasma membrane(GO:0005886); molecular_function:ATP binding(GO:0005524); molecular_function:protein serine/threonine kinase activity(GO:0004674)</t>
  </si>
  <si>
    <t>putative LRR receptor-like serine/threonine-protein kinase GSO1</t>
  </si>
  <si>
    <t>IPR001611: Leucine-rich repeat; IPR003591: Leucine-rich repeat, typical subtype; IPR032675: Leucine-rich repeat domain superfamily; IPR052938: Receptor-like EIX Recognition</t>
  </si>
  <si>
    <t>biological_process:defense response(GO:0006952); biological_process:response to other organism(GO:0051707); cellular_component:membrane(GO:0016020)</t>
  </si>
  <si>
    <t>IPR001611: Leucine-rich repeat; IPR003591: Leucine-rich repeat, typical subtype; IPR032675: Leucine-rich repeat domain superfamily; IPR053038: Receptor-like Plant Defense</t>
  </si>
  <si>
    <t>PTHR48064: OS01G0750400 PROTEIN</t>
  </si>
  <si>
    <t>biological_process:defense response(GO:0006952); biological_process:response to other organism(GO:0051707); cellular_component:membrane(GO:0016020); molecular_function:protein serine/threonine kinase activity(GO:0004674)</t>
  </si>
  <si>
    <t>biological_process:defense response(GO:0006952); biological_process:response to other organism(GO:0051707); cellular_component:membrane(GO:0016020); molecular_function:kinase activity(GO:0016301)</t>
  </si>
  <si>
    <t>putative Transcription factor MYB86</t>
  </si>
  <si>
    <t>PF00560: Leucine Rich Repeat; PF08263: Leucine rich repeat N-terminal domain</t>
  </si>
  <si>
    <t>IPR051769: Plant MYB Transcription Factor</t>
  </si>
  <si>
    <t>putative Cysteine-rich repeat secretory protein 38</t>
  </si>
  <si>
    <t>IPR002902: Gnk2-homologous domain; IPR038408: Gnk2-homologous domain superfamily</t>
  </si>
  <si>
    <t>PTHR32099: CYSTEINE-RICH REPEAT SECRETORY PROTEIN</t>
  </si>
  <si>
    <t>IPR001611: Leucine-rich repeat; IPR003591: Leucine-rich repeat, typical subtype; IPR013210: Leucine-rich repeat-containing N-terminal, plant-type; IPR025875: Leucine rich repeat 4; IPR032675: Leucine-rich repeat domain superfamily; IPR053038: Receptor-like Plant Defense</t>
  </si>
  <si>
    <t>putative Myb-related protein Hv33</t>
  </si>
  <si>
    <t>biological_process:regulation of DNA-templated transcription(GO:0006355); cellular_component:nucleus(GO:0005634); molecular_function:DNA binding(GO:0003677); molecular_function:transcription regulatory region nucleic acid binding(GO:0001067)</t>
  </si>
  <si>
    <t>IPR001611: Leucine-rich repeat; IPR003591: Leucine-rich repeat, typical subtype; IPR013210: Leucine-rich repeat-containing N-terminal, plant-type; IPR025875: Leucine rich repeat 4; IPR032675: Leucine-rich repeat domain superfamily; IPR052938: Receptor-like EIX Recognition</t>
  </si>
  <si>
    <t>biological_process:DNA replication(GO:0006260); cellular_component:chromosome, telomeric region(GO:0000781); cellular_component:kinetochore(GO:0000776); cellular_component:membrane(GO:0016020); molecular_function:catalytic activity, acting on a protein(GO:0140096); molecular_function:kinase activity(GO:0016301); molecular_function:phosphotransferase activity, alcohol group as acceptor(GO:0016773)</t>
  </si>
  <si>
    <t>PF00560: Leucine Rich Repeat; PF08263: Leucine rich repeat N-terminal domain; PF13516: Leucine Rich repeat; PF13855: Leucine rich repeat</t>
  </si>
  <si>
    <t>cellular_component:membrane(GO:0016020); molecular_function:DNA binding(GO:0003677); molecular_function:kinase activity(GO:0016301)</t>
  </si>
  <si>
    <t>IPR001611: Leucine-rich repeat; IPR003591: Leucine-rich repeat, typical subtype; IPR032675: Leucine-rich repeat domain superfamily; IPR051716: Plant receptor-like serine/threonine kinase</t>
  </si>
  <si>
    <t>Sulfite exporter TauE/SafE family protein 3</t>
  </si>
  <si>
    <t>IPR002781: Transmembrane protein TauE-like</t>
  </si>
  <si>
    <t>PTHR14255: CEREBLON</t>
  </si>
  <si>
    <t>PF01925: Sulfite exporter TauE/SafE</t>
  </si>
  <si>
    <t>biological_process:protein ubiquitination(GO:0016567); cellular_component:Cul4A-RING E3 ubiquitin ligase complex(GO:0031464); cellular_component:membrane(GO:0016020)</t>
  </si>
  <si>
    <t>K07090 uncharacterized protein</t>
  </si>
  <si>
    <t>Glucan endo-1%2C3-beta-glucosidase 7</t>
  </si>
  <si>
    <t>biological_process:carbohydrate metabolic process(GO:0005975); cellular_component:cell periphery(GO:0071944); cellular_component:membrane(GO:0016020); molecular_function:hydrolase activity, hydrolyzing O-glycosyl compounds(GO:0004553); molecular_function:kinase activity(GO:0016301)</t>
  </si>
  <si>
    <t>SCARECROW-LIKE protein 7</t>
  </si>
  <si>
    <t>biological_process:regulation of DNA-templated transcription(GO:0006355); cellular_component:nucleus(GO:0005634); cellular_component:plastid(GO:0009536); molecular_function:DNA-binding transcription factor activity(GO:0003700); molecular_function:sequence-specific DNA binding(GO:0043565)</t>
  </si>
  <si>
    <t>putative Scopoletin glucosyltransferase</t>
  </si>
  <si>
    <t>PTHR48047: GLYCOSYLTRANSFERASE</t>
  </si>
  <si>
    <t>molecular_function:UDP-glucosyltransferase activity(GO:0035251)</t>
  </si>
  <si>
    <t>IPR000504: RNA recognition motif domain; IPR012677: Nucleotide-binding alpha-beta plait domain superfamily; IPR035979: RNA-binding domain superfamily; IPR048289: NsCP33-like, RNA recognition motif 2; IPR050886: RNA-binding_regulatory_proteins</t>
  </si>
  <si>
    <t>PTHR48024: GEO13361P1-RELATED</t>
  </si>
  <si>
    <t>biological_process:alternative mRNA splicing, via spliceosome(GO:0000380); biological_process:circadian rhythm(GO:0007623); biological_process:DNA duplex unwinding(GO:0032508); biological_process:extracellular transport(GO:0006858); biological_process:innate immune response(GO:0045087); biological_process:miRNA transport(GO:1990428); biological_process:mRNA export from nucleus(GO:0006406); biological_process:regulation of defense response to virus(GO:0050688); biological_process:regulation of RNA splicing(GO:0043484); biological_process:regulation of stomatal movement(GO:0010119); biological_process:response to cold(GO:0009409); biological_process:response to salt stress(GO:0009651); biological_process:response to water deprivation(GO:0009414); biological_process:response to zinc ion(GO:0010043); biological_process:RNA secondary structure unwinding(GO:0010501); biological_process:vegetative to reproductive phase transition of meristem(GO:0010228); cellular_component:chloroplast(GO:0009507); cellular_component:cytosol(GO:0005829); cellular_component:extracellular space(GO:0005615); cellular_component:mitochondrion(GO:0005739); cellular_component:nucleus(GO:0005634); cellular_component:peroxisome(GO:0005777); cellular_component:plasmodesma(GO:0009506); cellular_component:vacuole(GO:0005773); molecular_function:double-stranded DNA binding(GO:0003690); molecular_function:protein binding(GO:0005515); molecular_function:RNA binding(GO:0003723); molecular_function:single-stranded DNA binding(GO:0003697)</t>
  </si>
  <si>
    <t>IPR005554: NOL6/Upt22; IPR035082: Nrap protein domain 1; IPR035367: Nrap protein, domain 2; IPR035368: Nrap protein, domain 3; IPR035369: Nrap protein, domain 4; IPR035370: Nrap protein, domain 5; IPR035371: Nrap protein, domain 6</t>
  </si>
  <si>
    <t>PTHR17972: NUCLEOLAR RNA-ASSOCIATED PROTEIN</t>
  </si>
  <si>
    <t>PF03813: Nrap protein domain 1; PF17403: Nrap protein PAP/OAS-like domain; PF17404: Nrap protein domain 3; PF17405: Nrap protein nucleotidyltransferase domain 4; PF17406: Nrap protein PAP/OAS1-like domain 5; PF17407: Nrap protein domain 6</t>
  </si>
  <si>
    <t>biological_process:rRNA processing(GO:0006364); biological_process:tRNA export from nucleus(GO:0006409); cellular_component:CURI complex(GO:0032545); cellular_component:membrane(GO:0016020); cellular_component:small-subunit processome(GO:0032040); cellular_component:UTP-C complex(GO:0034456); molecular_function:RNA binding(GO:0003723)</t>
  </si>
  <si>
    <t>K14544 U3 small nucleolar RNA-associated protein 22</t>
  </si>
  <si>
    <t>Protein S-acyltransferase 24</t>
  </si>
  <si>
    <t>IPR001594: Palmitoyltransferase, DHHC domain; IPR002110: Ankyrin repeat; IPR036770: Ankyrin repeat-containing domain superfamily</t>
  </si>
  <si>
    <t>PTHR24161: ANK_REP_REGION DOMAIN-CONTAINING PROTEIN-RELATED</t>
  </si>
  <si>
    <t>PF01529: DHHC palmitoyltransferase; PF12796: Ankyrin repeats (3 copies)</t>
  </si>
  <si>
    <t>biological_process:protein targeting to membrane(GO:0006612); cellular_component:endoplasmic reticulum(GO:0005783); cellular_component:Golgi membrane(GO:0000139); molecular_function:oxidoreductase activity(GO:0016491); molecular_function:palmitoyltransferase activity(GO:0016409); molecular_function:protein-cysteine S-acyltransferase activity(GO:0019707)</t>
  </si>
  <si>
    <t>K20032 palmitoyltransferase ZDHHC13/17 [EC:2.3.1.225]</t>
  </si>
  <si>
    <t>L-galactose dehydrogenase</t>
  </si>
  <si>
    <t>IPR020471: Aldo-keto reductase; IPR023210: NADP-dependent oxidoreductase domain; IPR036812: NADP-dependent oxidoreductase domain superfamily; IPR044479: L-galactose dehydrogenase-like</t>
  </si>
  <si>
    <t>PTHR42686: GH17980P-RELATED</t>
  </si>
  <si>
    <t>biological_process:dehydro-D-arabinono-1,4-lactone biosynthetic process(GO:0070485); biological_process:L-ascorbic acid biosynthetic process(GO:0019853); biological_process:monoatomic ion transmembrane transport(GO:0034220); cellular_component:cytosol(GO:0005829); cellular_component:membrane(GO:0016020); molecular_function:D-arabinose 1-dehydrogenase [NAD(P)+] activity(GO:0045290); molecular_function:D-threo-aldose 1-dehydrogenase activity(GO:0047834); molecular_function:L-galactose dehydrogenase activity(GO:0010349); molecular_function:metal ion binding(GO:0046872); molecular_function:nucleotide binding(GO:0000166); molecular_function:pyridoxal 4-dehydrogenase activity(GO:0050235)</t>
  </si>
  <si>
    <t>K17744 L-galactose dehydrogenase [EC:1.1.1.316]</t>
  </si>
  <si>
    <t>putative Transcription factor bHLH25</t>
  </si>
  <si>
    <t>IPR011598: Myc-type, basic helix-loop-helix (bHLH) domain; IPR036638: Helix-loop-helix DNA-binding domain superfamily; IPR052610: Basic helix-loop-helix transcription regulator</t>
  </si>
  <si>
    <t>PTHR45959: BHLH TRANSCRIPTION FACTOR</t>
  </si>
  <si>
    <t>PF00010: Helix-loop-helix DNA-binding domain; PF22754: Plant bHLH transcription factor, ACT-like domain</t>
  </si>
  <si>
    <t>IPR000719: Protein kinase domain; IPR001611: Leucine-rich repeat; IPR003591: Leucine-rich repeat, typical subtype; IPR008271: Serine/threonine-protein kinase, active site; IPR011009: Protein kinase-like domain superfamily; IPR013210: Leucine-rich repeat-containing N-terminal, plant-type; IPR032675: Leucine-rich repeat domain superfamily; IPR050647: Plant LRR receptor-like serine/threonine-protein kinases</t>
  </si>
  <si>
    <t>PTHR33700: MYB-LIKE PROTEIN X</t>
  </si>
  <si>
    <t>IPR007751: Domain of unknown function DUF676, lipase-like; IPR029058: Alpha/Beta hydrolase fold; IPR044294: Lipase-like</t>
  </si>
  <si>
    <t>PTHR12482: UNCHARACTERIZED</t>
  </si>
  <si>
    <t>PF05057: Putative serine esterase (DUF676)</t>
  </si>
  <si>
    <t>biological_process:cellular lipid metabolic process(GO:0044255); cellular_component:membrane(GO:0016020); molecular_function:hydrolase activity(GO:0016787)</t>
  </si>
  <si>
    <t>Pentatricopeptide repeat-containing protein At3g49710</t>
  </si>
  <si>
    <t>Receptor-like protein 44</t>
  </si>
  <si>
    <t>IPR001611: Leucine-rich repeat; IPR013210: Leucine-rich repeat-containing N-terminal, plant-type; IPR032675: Leucine-rich repeat domain superfamily</t>
  </si>
  <si>
    <t>cellular_component:membrane(GO:0016020); molecular_function:catalytic activity, acting on a protein(GO:0140096); molecular_function:kinase activity(GO:0016301); molecular_function:phosphotransferase activity, alcohol group as acceptor(GO:0016773); molecular_function:transmembrane signaling receptor activity(GO:0004888)</t>
  </si>
  <si>
    <t>putative AP2-like ethylene-responsive transcription factor ANT</t>
  </si>
  <si>
    <t>biological_process:defense response(GO:0006952); biological_process:regulation of DNA-templated transcription(GO:0006355); cellular_component:nucleus(GO:0005634); molecular_function:DNA binding(GO:0003677); molecular_function:DNA-binding transcription factor activity(GO:0003700); molecular_function:kinase activity(GO:0016301)</t>
  </si>
  <si>
    <t>putative Transcription factor TCP3</t>
  </si>
  <si>
    <t>biological_process:regulation of DNA-templated transcription(GO:0006355); biological_process:regulation of secondary shoot formation(GO:2000032); cellular_component:membrane(GO:0016020); cellular_component:nucleus(GO:0005634); molecular_function:DNA-binding transcription factor activity(GO:0003700); molecular_function:sequence-specific DNA binding(GO:0043565)</t>
  </si>
  <si>
    <t>putative E3 ubiquitin-protein ligase ATL41</t>
  </si>
  <si>
    <t>Basic leucine zipper 61</t>
  </si>
  <si>
    <t>biological_process:positive regulation of DNA-templated transcription(GO:0045893); cellular_component:nucleus(GO:0005634); molecular_function:DNA binding(GO:0003677); molecular_function:DNA-binding transcription factor activity(GO:0003700); molecular_function:protein binding(GO:0005515); molecular_function:transcription regulatory region nucleic acid binding(GO:0001067)</t>
  </si>
  <si>
    <t>PTHR37611: VIRUS-SPECIFIC-SIGNALING-PATHWAY REGULATED PROTEIN-RELATED</t>
  </si>
  <si>
    <t>IPR006946: DUF642 L-galactono-1,4-lactone-responsive gene 2-like domain; IPR008979: Galactose-binding-like domain superfamily; IPR052437: Pectin Methylation Modulator</t>
  </si>
  <si>
    <t>PTHR31265: OS02G0527500 PROTEIN-RELATED</t>
  </si>
  <si>
    <t>PF04862: Protein of unknown function (DUF642)</t>
  </si>
  <si>
    <t>Gibberellin 2-beta-dioxygenase 1</t>
  </si>
  <si>
    <t>IPR005123: Oxoglutarate/iron-dependent dioxygenase; IPR026992: Non-haem dioxygenase N-terminal domain; IPR027443: Isopenicillin N synthase-like superfamily; IPR044861: Isopenicillin N synthase-like, Fe(2+) 2OG dioxygenase domain; IPR050231: Iron/ascorbate-dependent oxidoreductase</t>
  </si>
  <si>
    <t>PTHR47990: 2-OXOGLUTARATE (2OG) AND FE(II)-DEPENDENT OXYGENASE SUPERFAMILY PROTEIN-RELATED</t>
  </si>
  <si>
    <t>biological_process:coumarin biosynthetic process(GO:0009805); biological_process:gibberellin catabolic process(GO:0045487); biological_process:response to light stimulus(GO:0009416); biological_process:response to molecule of fungal origin(GO:0002238); molecular_function:C-19 gibberellin 2-beta-dioxygenase activity(GO:0052634); molecular_function:L-ascorbic acid binding(GO:0031418); molecular_function:metal ion binding(GO:0046872)</t>
  </si>
  <si>
    <t>K04125 gibberellin 2beta-dioxygenase [EC:1.14.11.13]</t>
  </si>
  <si>
    <t>IPR026059: Rab3GAP regulatory subunit; IPR032839: Rab3-GAP regulatory subunit, N-terminal; IPR036322: WD40-repeat-containing domain superfamily</t>
  </si>
  <si>
    <t>PTHR12472: RAB3-GAP REGULATORY DOMAIN</t>
  </si>
  <si>
    <t>PF14655: Rab3 GTPase-activating protein regulatory subunit N-terminus</t>
  </si>
  <si>
    <t>cellular_component:membrane(GO:0016020); molecular_function:nucleic acid binding(GO:0003676); molecular_function:RNA-DNA hybrid ribonuclease activity(GO:0004523)</t>
  </si>
  <si>
    <t>K19937 Rab3 GTPase-activating protein non-catalytic subunit</t>
  </si>
  <si>
    <t>putative pectinesterase/pectinesterase inhibitor 51</t>
  </si>
  <si>
    <t>IPR000070: Pectinesterase, catalytic; IPR011050: Pectin lyase fold/virulence factor; IPR012334: Pectin lyase fold</t>
  </si>
  <si>
    <t>Tubby-like F-box protein 9</t>
  </si>
  <si>
    <t>IPR000007: Tubby, C-terminal; IPR018066: Tubby, C-terminal, conserved site; IPR025659: Tubby-like, C-terminal</t>
  </si>
  <si>
    <t>biological_process:pollen development(GO:0009555); biological_process:regulation of DNA-templated transcription(GO:0006355); biological_process:response to fungus(GO:0009620); cellular_component:cytosol(GO:0005829); cellular_component:nucleus(GO:0005634); cellular_component:plasma membrane(GO:0005886); cellular_component:plastid(GO:0009536); molecular_function:DNA-binding transcription factor activity(GO:0003700); molecular_function:protein binding(GO:0005515); molecular_function:transcription cis-regulatory region binding(GO:0000976)</t>
  </si>
  <si>
    <t>IPR001611: Leucine-rich repeat; IPR032675: Leucine-rich repeat domain superfamily</t>
  </si>
  <si>
    <t>putative protein MALE DISCOVERER 1</t>
  </si>
  <si>
    <t>IPR000719: Protein kinase domain; IPR001245: Serine-threonine/tyrosine-protein kinase, catalytic domain; IPR011009: Protein kinase-like domain superfamily</t>
  </si>
  <si>
    <t>Nucleobase-ascorbate transporter 2</t>
  </si>
  <si>
    <t>IPR006043: Nucleobase cation symporter 2 family</t>
  </si>
  <si>
    <t>PTHR11119: XANTHINE-URACIL / VITAMIN C PERMEASE FAMILY MEMBER</t>
  </si>
  <si>
    <t>PF00860: Permease family</t>
  </si>
  <si>
    <t>biological_process:organic substance transport(GO:0071702); biological_process:transmembrane transport(GO:0055085); cellular_component:membrane(GO:0016020); molecular_function:transmembrane transporter activity(GO:0022857)</t>
  </si>
  <si>
    <t>Shaggy-related protein kinase iota</t>
  </si>
  <si>
    <t>biological_process:cell differentiation(GO:0030154); biological_process:cellular response to brassinosteroid stimulus(GO:0071367); biological_process:cellular response to steroid hormone stimulus(GO:0071383); biological_process:hyperosmotic salinity response(GO:0042538); biological_process:protein autophosphorylation(GO:0046777); biological_process:regulation of protein localization(GO:0032880); biological_process:signal transduction(GO:0007165); cellular_component:cytoplasm(GO:0005737); cellular_component:nucleus(GO:0005634); molecular_function:ATP binding(GO:0005524); molecular_function:protein binding(GO:0005515); molecular_function:protein serine kinase activity(GO:0106310); molecular_function:protein serine/threonine kinase activity(GO:0004674)</t>
  </si>
  <si>
    <t>K14502 shaggy-related protein kinase (protein brassinosteroid insensitive 2) [EC:2.7.11.1]</t>
  </si>
  <si>
    <t>Glyoxylate/hydroxypyruvate/pyruvate reductase 2KGR</t>
  </si>
  <si>
    <t>IPR006139: D-isomer specific 2-hydroxyacid dehydrogenase, catalytic domain; IPR006140: D-isomer specific 2-hydroxyacid dehydrogenase, NAD-binding domain; IPR036291: NAD(P)-binding domain superfamily; IPR050223: D-isomer specific 2-hydroxyacid dehydrogenase</t>
  </si>
  <si>
    <t>biological_process:isoprenoid metabolic process(GO:0006720); cellular_component:cytosol(GO:0005829); molecular_function:glyoxylate reductase (NADH) activity(GO:0047964); molecular_function:glyoxylate reductase (NADPH) activity(GO:0030267); molecular_function:hydroxyphenylpyruvate reductase activity(GO:0047995); molecular_function:hydroxypyruvate reductase activity(GO:0016618); molecular_function:NAD binding(GO:0051287); molecular_function:R(+)-3,4-dihydroxyphenyllactate:NADP+ oxidoreductase activity(GO:0102742)</t>
  </si>
  <si>
    <t>Protein tesmin/TSO1-like CXC 5</t>
  </si>
  <si>
    <t>IPR005172: CRC domain; IPR028307: Lin-54 family; IPR033467: Tesmin/TSO1-like CXC domain</t>
  </si>
  <si>
    <t>PTHR12446: TESMIN/TSO1-RELATED</t>
  </si>
  <si>
    <t>PF03638: Tesmin/TSO1-like CXC domain, cysteine-rich domain</t>
  </si>
  <si>
    <t>biological_process:regulation of DNA-templated transcription(GO:0006355); cellular_component:nucleus(GO:0005634)</t>
  </si>
  <si>
    <t>K21776 protein lin-54</t>
  </si>
  <si>
    <t>Long chain acyl-CoA synthetase 4</t>
  </si>
  <si>
    <t>IPR000873: AMP-dependent synthetase/ligase domain; IPR020845: AMP-binding, conserved site; IPR042099: ANL, N-terminal domain; IPR045311: Long-chain fatty acid CoA synthetase, eukaryotic</t>
  </si>
  <si>
    <t>PTHR43272: LONG-CHAIN-FATTY-ACID--COA LIGASE</t>
  </si>
  <si>
    <t>PF00501: AMP-binding enzyme</t>
  </si>
  <si>
    <t>biological_process:anther development(GO:0048653); biological_process:long-chain fatty acid metabolic process(GO:0001676); biological_process:microsporogenesis(GO:0009556); biological_process:phenylpropanoid metabolic process(GO:0009698); cellular_component:cell periphery(GO:0071944); cellular_component:endoplasmic reticulum(GO:0005783); cellular_component:membrane(GO:0016020); cellular_component:organelle subcompartment(GO:0031984); molecular_function:4-coumarate-CoA ligase activity(GO:0016207); molecular_function:ATP binding(GO:0005524); molecular_function:long-chain fatty acid-CoA ligase activity(GO:0004467); molecular_function:trans-cinnamate-CoA ligase activity(GO:0106290)</t>
  </si>
  <si>
    <t>K01897 long-chain acyl-CoA synthetase [EC:6.2.1.3]</t>
  </si>
  <si>
    <t>biological_process:developmental growth(GO:0048589); biological_process:glutamine metabolic process(GO:0006541); biological_process:L-glutamate biosynthetic process(GO:0097054); biological_process:nitrogen utilization(GO:0019740); biological_process:response to ammonium ion(GO:0060359); cellular_component:membrane(GO:0016020); cellular_component:plastid(GO:0009536); molecular_function:3 iron, 4 sulfur cluster binding(GO:0051538); molecular_function:flavin adenine dinucleotide binding(GO:0050660); molecular_function:FMN binding(GO:0010181); molecular_function:glutamate synthase (NADH) activity(GO:0016040); molecular_function:iron ion binding(GO:0005506); molecular_function:transferase activity(GO:0016740)</t>
  </si>
  <si>
    <t>PTHR36012: OS01G0654400 PROTEIN</t>
  </si>
  <si>
    <t>biological_process:de novo' CTP biosynthetic process(GO:0044210); biological_process:glutamine metabolic process(GO:0006541); biological_process:pyrimidine nucleobase biosynthetic process(GO:0019856); cellular_component:chloroplast(GO:0009507); cellular_component:cytoophidium(GO:0097268); cellular_component:cytosol(GO:0005829); molecular_function:ATP binding(GO:0005524); molecular_function:CTP synthase activity(GO:0003883); molecular_function:identical protein binding(GO:0042802)</t>
  </si>
  <si>
    <t>IPR004468: CTP synthase; IPR017456: CTP synthase, N-terminal; IPR027417: P-loop containing nucleoside triphosphate hydrolase</t>
  </si>
  <si>
    <t>PF06418: CTP synthase N-terminus</t>
  </si>
  <si>
    <t>biological_process:CTP metabolic process(GO:0046036); biological_process:pyrimidine nucleobase biosynthetic process(GO:0019856); biological_process:pyrimidine nucleotide biosynthetic process(GO:0006221); biological_process:pyrimidine ribonucleoside triphosphate biosynthetic process(GO:0009209); biological_process:ribonucleotide biosynthetic process(GO:0009260); molecular_function:CTP synthase activity(GO:0003883); molecular_function:identical protein binding(GO:0042802)</t>
  </si>
  <si>
    <t>Ketol-acid reductoisomerase%2C chloroplastic</t>
  </si>
  <si>
    <t>IPR000506: Ketol-acid reductoisomerase, C-terminal; IPR008927: 6-phosphogluconate dehydrogenase-like, C-terminal domain superfamily; IPR013023: Ketol-acid reductoisomerase; IPR013116: Ketol-acid reductoisomerase, N-terminal; IPR013328: 6-phosphogluconate dehydrogenase, domain 2; IPR016206: Ketol-acid reductoisomerase, plant; IPR036291: NAD(P)-binding domain superfamily</t>
  </si>
  <si>
    <t>PTHR21371: KETOL-ACID REDUCTOISOMERASE, MITOCHONDRIAL</t>
  </si>
  <si>
    <t>PF01450: Acetohydroxy acid isomeroreductase, catalytic domain; PF07991: Acetohydroxy acid isomeroreductase, NADPH-binding domain</t>
  </si>
  <si>
    <t>biological_process:isoleucine biosynthetic process(GO:0009097); biological_process:valine biosynthetic process(GO:0009099); cellular_component:chloroplast(GO:0009507); cellular_component:cytosol(GO:0005829); cellular_component:mitochondrion(GO:0005739); molecular_function:isomerase activity(GO:0016853); molecular_function:ketol-acid reductoisomerase activity(GO:0004455); molecular_function:metal ion binding(GO:0046872)</t>
  </si>
  <si>
    <t>K00053 ketol-acid reductoisomerase [EC:1.1.1.86]</t>
  </si>
  <si>
    <t>Protein trichome birefringence-like 38</t>
  </si>
  <si>
    <t>Signaling peptide TAXIMIN 1</t>
  </si>
  <si>
    <t>PTHR33834: SIGNALING PEPTIDE TAXIMIN 2</t>
  </si>
  <si>
    <t>PTHR34467: TRANSMEMBRANE PROTEIN</t>
  </si>
  <si>
    <t>Protein phosphatase 2C 57</t>
  </si>
  <si>
    <t>biological_process:dephosphorylation(GO:0016311); biological_process:photosynthetic electron transport chain(GO:0009767); biological_process:photosystem stoichiometry adjustment(GO:0080005); cellular_component:chloroplast stroma(GO:0009570); cellular_component:membrane(GO:0016020); cellular_component:thylakoid(GO:0009579); molecular_function:cation binding(GO:0043169); molecular_function:protein serine/threonine phosphatase activity(GO:0004722)</t>
  </si>
  <si>
    <t>Bidirectional sugar transporter SWEET7b</t>
  </si>
  <si>
    <t>biological_process:carbohydrate transmembrane transport(GO:0034219); cellular_component:plasma membrane(GO:0005886); molecular_function:sugar transmembrane transporter activity(GO:0051119)</t>
  </si>
  <si>
    <t>Eukaryotic translation initiation factor 1A</t>
  </si>
  <si>
    <t>IPR001253: Translation initiation factor 1A (eIF-1A); IPR006196: RNA-binding domain, S1, IF1 type; IPR012340: Nucleic acid-binding, OB-fold; IPR018104: Translation initiation factor 1A (eIF-1A), conserved site</t>
  </si>
  <si>
    <t>PTHR21668: EIF-1A</t>
  </si>
  <si>
    <t>PF01176: Translation initiation factor 1A / IF-1</t>
  </si>
  <si>
    <t>biological_process:translational initiation(GO:0006413); cellular_component:cytoplasm(GO:0005737); molecular_function:RNA binding(GO:0003723); molecular_function:translation initiation factor activity(GO:0003743)</t>
  </si>
  <si>
    <t>K03236 translation initiation factor 1A</t>
  </si>
  <si>
    <t>PTHR33868: EXPRESSED PROTEIN</t>
  </si>
  <si>
    <t>biological_process:regulation of signal transduction(GO:0009966); cellular_component:membrane(GO:0016020)</t>
  </si>
  <si>
    <t>DCD domain-containing protein NRP-A</t>
  </si>
  <si>
    <t>IPR013989: Development/cell death domain; IPR044832: DCD domain-containing protein NRP-like</t>
  </si>
  <si>
    <t>PTHR46034: -</t>
  </si>
  <si>
    <t>PF10539: Development and cell death domain</t>
  </si>
  <si>
    <t>biological_process:response to endoplasmic reticulum stress(GO:0034976)</t>
  </si>
  <si>
    <t>F-box protein SKIP8</t>
  </si>
  <si>
    <t>IPR001810: F-box domain; IPR032710: NTF2-like domain superfamily; IPR036047: F-box-like domain superfamily; IPR037401: SnoaL-like domain; IPR044260: F-box protein SKIP8-like</t>
  </si>
  <si>
    <t>PTHR47124: F-BOX PROTEIN SKIP8</t>
  </si>
  <si>
    <t>PF12937: F-box-like; PF13474: SnoaL-like domain</t>
  </si>
  <si>
    <t>IPR029071: Ubiquitin-like domain superfamily</t>
  </si>
  <si>
    <t>IPR001394: Peptidase C19, ubiquitin carboxyl-terminal hydrolase; IPR028889: Ubiquitin specific protease domain; IPR038765: Papain-like cysteine peptidase superfamily; IPR044635: Ubiquitin carboxyl-terminal hydrolase 14-like</t>
  </si>
  <si>
    <t>PTHR43982: UBIQUITIN CARBOXYL-TERMINAL HYDROLASE</t>
  </si>
  <si>
    <t>biological_process:proteasome-mediated ubiquitin-dependent protein catabolic process(GO:0043161); molecular_function:cysteine-type deubiquitinase activity(GO:0004843)</t>
  </si>
  <si>
    <t>IPR039467: Transcription factor TFIIIB component B'', Myb domain</t>
  </si>
  <si>
    <t>PTHR22929: RNA POLYMERASE III TRANSCRIPTION INITIATION FACTOR B</t>
  </si>
  <si>
    <t>PF15963: Myb DNA-binding like</t>
  </si>
  <si>
    <t>K15198 transcription factor TFIIIB component B''</t>
  </si>
  <si>
    <t>PTHR46862: OS07G0661900 PROTEIN</t>
  </si>
  <si>
    <t>IPR000007: Tubby, C-terminal; IPR001810: F-box domain; IPR025659: Tubby-like, C-terminal; IPR036047: F-box-like domain superfamily</t>
  </si>
  <si>
    <t>PF01167: Tub family; PF12937: F-box-like</t>
  </si>
  <si>
    <t>putative Phosphoglycerate kinase%2C chloroplastic</t>
  </si>
  <si>
    <t>IPR001576: Phosphoglycerate kinase; IPR003358: tRNA (guanine-N-7) methyltransferase, Trmb type; IPR015824: Phosphoglycerate kinase, N-terminal; IPR029063: S-adenosyl-L-methionine-dependent methyltransferase superfamily; IPR036043: Phosphoglycerate kinase superfamily</t>
  </si>
  <si>
    <t>PTHR11406: PHOSPHOGLYCERATE KINASE</t>
  </si>
  <si>
    <t>PF00162: Phosphoglycerate kinase; PF02390: Putative methyltransferase</t>
  </si>
  <si>
    <t>biological_process:gluconeogenesis(GO:0006094); biological_process:glycolytic process(GO:0006096); biological_process:tRNA (guanine-N7)-methylation(GO:0106004); cellular_component:cytosol(GO:0005829); molecular_function:ADP binding(GO:0043531); molecular_function:ATP binding(GO:0005524); molecular_function:phosphoglycerate kinase activity(GO:0004618); molecular_function:tRNA (guanine(46)-N7)-methyltransferase activity(GO:0008176)</t>
  </si>
  <si>
    <t>K00927 phosphoglycerate kinase [EC:2.7.2.3]; K03439 tRNA (guanine-N7-)-methyltransferase [EC:2.1.1.33]</t>
  </si>
  <si>
    <t>putative E3 ubiquitin-protein ligase At3g02290</t>
  </si>
  <si>
    <t>molecular_function:ubiquitin-protein transferase activity(GO:0004842)</t>
  </si>
  <si>
    <t>Glycerol-3-phosphate dehydrogenase [NAD(+)] 2%2C chloroplastic</t>
  </si>
  <si>
    <t>biological_process:carbohydrate metabolic process(GO:0005975); biological_process:glycerol-3-phosphate catabolic process(GO:0046168); biological_process:glycerolipid biosynthetic process(GO:0045017); biological_process:glycerophospholipid metabolic process(GO:0006650); biological_process:NADH oxidation(GO:0006116); biological_process:phospholipid biosynthetic process(GO:0008654); biological_process:phosphorelay signal transduction system(GO:0000160); biological_process:systemic acquired resistance(GO:0009627); cellular_component:chloroplast(GO:0009507); cellular_component:cytosol(GO:0005829); cellular_component:glycerol-3-phosphate dehydrogenase (FAD) complex(GO:0009331); cellular_component:membrane(GO:0016020); molecular_function:glycerol-3-phosphate dehydrogenase (NAD+) activity(GO:0141152); molecular_function:NAD binding(GO:0051287)</t>
  </si>
  <si>
    <t>K00006 glycerol-3-phosphate dehydrogenase (NAD+) [EC:1.1.1.8]; K00057 glycerol-3-phosphate dehydrogenase (NAD(P)+) [EC:1.1.1.94]</t>
  </si>
  <si>
    <t>putative protein FATTY ACID EXPORT 3%2C chloroplastic</t>
  </si>
  <si>
    <t>biological_process:embryo development ending in seed dormancy(GO:0009793); biological_process:fatty acid transport(GO:0015908); biological_process:positive regulation of acylglycerol transport(GO:1901508); biological_process:regulation of fatty acid metabolic process(GO:0019217); biological_process:regulation of triglyceride transport(GO:1905883); cellular_component:chloroplast inner membrane(GO:0009706); molecular_function:fatty acid transmembrane transporter activity(GO:0015245)</t>
  </si>
  <si>
    <t>IPR002547: tRNA-binding domain; IPR010987: Glutathione S-transferase, C-terminal-like; IPR012340: Nucleic acid-binding, OB-fold; IPR036282: Glutathione S-transferase, C-terminal domain superfamily; IPR051270: Tyrosine-tRNA ligase and regulatory protein; IPR053836: Nuclear-export cofactor Arc1-like, N-terminal domain</t>
  </si>
  <si>
    <t>PTHR11586: TRNA-AMINOACYLATION COFACTOR ARC1 FAMILY MEMBER</t>
  </si>
  <si>
    <t>PF01588: Putative tRNA binding domain; PF21972: Nuclear-export cofactor Arc1p</t>
  </si>
  <si>
    <t>molecular_function:ligase activity(GO:0016874); molecular_function:tRNA binding(GO:0000049)</t>
  </si>
  <si>
    <t>K15437 aminoacyl tRNA synthase complex-interacting multifunctional protein 1</t>
  </si>
  <si>
    <t>biological_process:DNA biosynthetic process(GO:0071897); molecular_function:catalytic activity, acting on DNA(GO:0140097); molecular_function:nucleotidyltransferase activity(GO:0016779)</t>
  </si>
  <si>
    <t>IPR012337: Ribonuclease H-like superfamily; IPR036397: Ribonuclease H superfamily; IPR041373: Reverse transcriptase, RNase H-like domain</t>
  </si>
  <si>
    <t>U-box domain-containing protein 16</t>
  </si>
  <si>
    <t>biological_process:cell surface receptor signaling pathway(GO:0007166); biological_process:protein ubiquitination(GO:0016567); cellular_component:cytoplasm(GO:0005737); cellular_component:nucleus(GO:0005634); molecular_function:ligase activity(GO:0016874); molecular_function:ubiquitin-protein transferase activity(GO:0004842)</t>
  </si>
  <si>
    <t>PTHR34132: EMB|CAB87627.1-RELATED</t>
  </si>
  <si>
    <t>Phosphoglucan phosphatase LSF2%2C chloroplastic</t>
  </si>
  <si>
    <t>IPR000340: Dual specificity phosphatase, catalytic domain; IPR000387: Tyrosine-specific protein phosphatases domain; IPR020422: Dual specificity protein phosphatase domain; IPR029021: Protein-tyrosine phosphatase-like; IPR045204: Laforin-like, dual specificity phosphatase domain; IPR052832: Starch-Associated Glucan Phosphatase</t>
  </si>
  <si>
    <t>PTHR46642: DUAL SPECIFICITY PHOSPHATASE, SUBGROUP, CATALYTIC DOMAIN</t>
  </si>
  <si>
    <t>biological_process:starch catabolic process(GO:0005983); cellular_component:chloroplast(GO:0009507); cellular_component:membrane(GO:0016020); molecular_function:carbohydrate phosphatase activity(GO:0019203); molecular_function:kinase activity(GO:0016301); molecular_function:phosphoprotein phosphatase activity(GO:0004721); molecular_function:starch binding(GO:2001070)</t>
  </si>
  <si>
    <t>putative RING-H2 finger protein ATL69</t>
  </si>
  <si>
    <t>IPR001841: Zinc finger, RING-type; IPR013083: Zinc finger, RING/FYVE/PHD-type; IPR044289: RING-H2 finger protein ATL67-69</t>
  </si>
  <si>
    <t>PTHR46592: RING-H2 FINGER PROTEIN ATL67</t>
  </si>
  <si>
    <t>Protein DGS1%2C mitochondrial</t>
  </si>
  <si>
    <t>IPR013946: Nuclear control of ATP synthase 2</t>
  </si>
  <si>
    <t>PTHR28234: NUCLEAR CONTROL OF ATPASE PROTEIN 2</t>
  </si>
  <si>
    <t>PF08637: ATP synthase regulation protein NCA2</t>
  </si>
  <si>
    <t>biological_process:galactolipid biosynthetic process(GO:0019375); biological_process:hydrogen peroxide biosynthetic process(GO:0050665); biological_process:mitochondrion organization(GO:0007005); biological_process:response to water deprivation(GO:0009414); cellular_component:mitochondrial outer membrane(GO:0005741); cellular_component:protein-containing complex(GO:0032991)</t>
  </si>
  <si>
    <t>K18158 nuclear control of ATPase protein 2</t>
  </si>
  <si>
    <t>WAT1-related protein At5g07050</t>
  </si>
  <si>
    <t>biological_process:transcription by RNA polymerase II(GO:0006366); cellular_component:negative cofactor 2 complex(GO:0017054); molecular_function:core promoter sequence-specific DNA binding(GO:0001046); molecular_function:protein heterodimerization activity(GO:0046982); molecular_function:RNA polymerase II general transcription initiation factor activity(GO:0016251)</t>
  </si>
  <si>
    <t>K21752 Dr1-associated corepressor</t>
  </si>
  <si>
    <t>putative Agmatine hydroxycinnamoyltransferase 1</t>
  </si>
  <si>
    <t>IPR023213: Chloramphenicol acetyltransferase-like domain superfamily; IPR050317: Plant and Fungal Acyltransferase</t>
  </si>
  <si>
    <t>PTHR31642: TRICHOTHECENE 3-O-ACETYLTRANSFERASE</t>
  </si>
  <si>
    <t>putative sugar phosphate/phosphate translocator At5g25400</t>
  </si>
  <si>
    <t>K15280 solute carrier family 35, member C2</t>
  </si>
  <si>
    <t>PTHR20903: PREFOLDIN SUBUNIT 1-RELATED</t>
  </si>
  <si>
    <t>K09548 prefoldin subunit 1</t>
  </si>
  <si>
    <t>IPR001283: Cysteine-rich secretory protein-related; IPR014044: CAP domain; IPR035940: CAP superfamily</t>
  </si>
  <si>
    <t>PTHR36394: OS01G0277700 PROTEIN</t>
  </si>
  <si>
    <t>cellular_component:membrane(GO:0016020); molecular_function:hydrolase activity(GO:0016787); molecular_function:transferase activity(GO:0016740)</t>
  </si>
  <si>
    <t>IPR006569: CID domain; IPR008942: ENTH/VHS</t>
  </si>
  <si>
    <t>PTHR12460: CYCLIN-DEPENDENT KINASE INHIBITOR-RELATED PROTEIN</t>
  </si>
  <si>
    <t>PF04818: CID domain</t>
  </si>
  <si>
    <t>biological_process:mRNA 3'-end processing(GO:0031124); cellular_component:membrane(GO:0016020); molecular_function:RNA polymerase II complex binding(GO:0000993)</t>
  </si>
  <si>
    <t>K15559 regulator of Ty1 transposition protein 103</t>
  </si>
  <si>
    <t>ADP-ribosylation factor 1</t>
  </si>
  <si>
    <t>IPR005225: Small GTP-binding protein domain; IPR006689: Small GTPase superfamily, ARF/SAR type; IPR024156: Small GTPase superfamily, ARF type; IPR027417: P-loop containing nucleoside triphosphate hydrolase; IPR045872: ADP-ribosylation factor 1-5</t>
  </si>
  <si>
    <t>PTHR11711: ADP RIBOSYLATION FACTOR-RELATED</t>
  </si>
  <si>
    <t>PF00025: ADP-ribosylation factor family</t>
  </si>
  <si>
    <t>biological_process:intracellular protein transport(GO:0006886); biological_process:vesicle-mediated transport(GO:0016192); cellular_component:Golgi apparatus(GO:0005794); cellular_component:plasma membrane(GO:0005886); molecular_function:GTPase activity(GO:0003924); molecular_function:GTP binding(GO:0005525)</t>
  </si>
  <si>
    <t>K07937 ADP-ribosylation factor 1/2</t>
  </si>
  <si>
    <t>Gibberellin-regulated protein 6</t>
  </si>
  <si>
    <t>biological_process:gibberellic acid mediated signaling pathway(GO:0009740); biological_process:response to fructose(GO:0009750); biological_process:response to glucose(GO:0009749); biological_process:response to sucrose(GO:0009744); cellular_component:extracellular region(GO:0005576); cellular_component:membrane(GO:0016020)</t>
  </si>
  <si>
    <t>biological_process:protein glycosylation(GO:0006486); cellular_component:bounding membrane of organelle(GO:0098588); cellular_component:Golgi apparatus(GO:0005794); molecular_function:Glc3Man9GlcNAc2 oligosaccharide glucosidase activity(GO:0004573); molecular_function:glycosyltransferase activity(GO:0016757); molecular_function:oxidoreductase activity, acting on a sulfur group of donors, disulfide as acceptor(GO:0016671)</t>
  </si>
  <si>
    <t>PTHR35471: OS07G0223700 PROTEIN</t>
  </si>
  <si>
    <t>PTHR46996: OS05G0488500 PROTEIN</t>
  </si>
  <si>
    <t>Transcription factor Pur-alpha 1</t>
  </si>
  <si>
    <t>IPR006628: Purine-rich element binding protein family</t>
  </si>
  <si>
    <t>PTHR12611: PUR-TRANSCRIPTIONAL ACTIVATOR</t>
  </si>
  <si>
    <t>PF04845: PurA ssDNA and RNA-binding protein</t>
  </si>
  <si>
    <t>biological_process:regulation of transcription by RNA polymerase II(GO:0006357); cellular_component:membrane(GO:0016020); cellular_component:nucleus(GO:0005634); molecular_function:DNA-binding transcription factor activity, RNA polymerase II-specific(GO:0000981); molecular_function:mRNA binding(GO:0003729); molecular_function:purine-rich negative regulatory element binding(GO:0032422); molecular_function:RNA polymerase II transcription regulatory region sequence-specific DNA binding(GO:0000977)</t>
  </si>
  <si>
    <t>putative NAC domain-containing protein 2</t>
  </si>
  <si>
    <t>biological_process:embryo development ending in seed dormancy(GO:0009793); biological_process:positive regulation of cellular biosynthetic process(GO:0031328); biological_process:positive regulation of olefin biosynthetic process(GO:1900913); biological_process:positive regulation of sulfur amino acid metabolic process(GO:0031337); biological_process:regulation of DNA-templated transcription(GO:0006355); biological_process:regulation of ethylene biosynthetic process(GO:0010364); biological_process:response to flooding(GO:0009413); cellular_component:nucleus(GO:0005634); molecular_function:DNA binding(GO:0003677); molecular_function:transcription regulatory region nucleic acid binding(GO:0001067)</t>
  </si>
  <si>
    <t>NAC domain-containing protein 68</t>
  </si>
  <si>
    <t>biological_process:positive regulation of response to salt stress(GO:1901002); biological_process:positive regulation of response to water deprivation(GO:1902584); biological_process:regulation of DNA-templated transcription(GO:0006355); cellular_component:nucleus(GO:0005634); molecular_function:DNA binding(GO:0003677); molecular_function:protein homodimerization activity(GO:0042803)</t>
  </si>
  <si>
    <t>putative protein LURP-one-related 5</t>
  </si>
  <si>
    <t>putative indole-3-acetic acid-amido synthetase GH3.8</t>
  </si>
  <si>
    <t>IPR004993: GH3 family</t>
  </si>
  <si>
    <t>PTHR31901: GH3 DOMAIN-CONTAINING PROTEIN</t>
  </si>
  <si>
    <t>PF03321: GH3 auxin-responsive promoter</t>
  </si>
  <si>
    <t>biological_process:auxin biosynthetic process(GO:0009851); biological_process:defense response(GO:0006952); biological_process:intracellular auxin homeostasis(GO:0140964); biological_process:pollen development(GO:0009555); biological_process:regulation of defense response to bacterium(GO:1900424); cellular_component:cytoplasm(GO:0005737); molecular_function:acid-amino acid ligase activity(GO:0016881); molecular_function:AMP binding(GO:0016208); molecular_function:hydrolase activity(GO:0016787)</t>
  </si>
  <si>
    <t>K14487 auxin responsive GH3 gene family</t>
  </si>
  <si>
    <t>putative Transcription initiation factor TFIID subunit 4</t>
  </si>
  <si>
    <t>IPR007900: Transcription initiation factor TFIID component TAF4, C-terminal; IPR009072: Histone-fold; IPR022003: RST domain; IPR045144: Transcription initiation factor TFIID component TAF4</t>
  </si>
  <si>
    <t>PTHR15138: TRANSCRIPTION INITIATION FACTOR TFIID SUBUNIT 4</t>
  </si>
  <si>
    <t>PF05236: Transcription initiation factor TFIID component TAF4 family; PF12174: RCD1-SRO-TAF4 (RST) plant domain</t>
  </si>
  <si>
    <t>biological_process:transcription initiation at RNA polymerase II promoter(GO:0006367); biological_process:translational initiation(GO:0006413); cellular_component:transcription factor TFIID complex(GO:0005669); molecular_function:DNA binding(GO:0003677); molecular_function:protein heterodimerization activity(GO:0046982); molecular_function:RNA polymerase II general transcription initiation factor activity(GO:0016251); molecular_function:translation initiation factor activity(GO:0003743)</t>
  </si>
  <si>
    <t>K03129 transcription initiation factor TFIID subunit 4</t>
  </si>
  <si>
    <t>PTHR37249: OS03G0206201 PROTEIN</t>
  </si>
  <si>
    <t>putative Mitotic checkpoint protein BUB3.3</t>
  </si>
  <si>
    <t>IPR001680: WD40 repeat; IPR011047: Quinoprotein alcohol dehydrogenase-like superfamily; IPR015943: WD40/YVTN repeat-like-containing domain superfamily</t>
  </si>
  <si>
    <t>PTHR10971: MRNA EXPORT FACTOR AND BUB3</t>
  </si>
  <si>
    <t>PTHR37718: BNAC03G61340D PROTEIN</t>
  </si>
  <si>
    <t>cellular_component:cytoplasm(GO:0005737); cellular_component:nucleus(GO:0005634)</t>
  </si>
  <si>
    <t>putative Adenylyl-sulfate kinase 3</t>
  </si>
  <si>
    <t>IPR002891: Adenylyl-sulfate kinase; IPR027417: P-loop containing nucleoside triphosphate hydrolase</t>
  </si>
  <si>
    <t>PTHR11055: BIFUNCTIONAL 3'-PHOSPHOADENOSINE 5'-PHOSPHOSULFATE SYNTHASE</t>
  </si>
  <si>
    <t>PF01583: Adenylylsulphate kinase</t>
  </si>
  <si>
    <t>biological_process:3'-phosphoadenosine 5'-phosphosulfate biosynthetic process(GO:0050428); biological_process:hydrogen sulfide biosynthetic process(GO:0070814); biological_process:phosphorylation(GO:0016310); biological_process:sulfate assimilation(GO:0000103); cellular_component:chloroplast(GO:0009507); cellular_component:cytosol(GO:0005829); cellular_component:membrane(GO:0016020); molecular_function:adenylylsulfate kinase activity(GO:0004020); molecular_function:ATP binding(GO:0005524); molecular_function:identical protein binding(GO:0042802)</t>
  </si>
  <si>
    <t>K00860 adenylylsulfate kinase [EC:2.7.1.25]</t>
  </si>
  <si>
    <t>PTHR36765: EXPRESSED PROTEIN</t>
  </si>
  <si>
    <t>putative Scarecrow-like protein 15</t>
  </si>
  <si>
    <t>IPR031140: Protein indeterminate-domain 1-16</t>
  </si>
  <si>
    <t>PF22992: BIRD-IDD transcription factor, fourth C2HC zinc finger</t>
  </si>
  <si>
    <t>Indole-3-pyruvate monooxygenase YUCCA2</t>
  </si>
  <si>
    <t>IPR036188: FAD/NAD(P)-binding domain superfamily; IPR050982: Auxin biosynthesis and cation transport</t>
  </si>
  <si>
    <t>biological_process:auxin biosynthetic process(GO:0009851); cellular_component:plastid(GO:0009536); molecular_function:flavin adenine dinucleotide binding(GO:0050660); molecular_function:indole-3-pyruvate monooxygenase activity(GO:0103075); molecular_function:NADP binding(GO:0050661); molecular_function:N,N-dimethylaniline monooxygenase activity(GO:0004499)</t>
  </si>
  <si>
    <t>putative 30S ribosomal protein S10%2C chloroplastic</t>
  </si>
  <si>
    <t>IPR001848: Small ribosomal subunit protein uS10; IPR018268: Small ribosomal subunit protein uS10, conserved site; IPR027486: Small ribosomal subunit protein uS10 domain; IPR036838: Small ribosomal subunit protein uS10 domain superfamily</t>
  </si>
  <si>
    <t>PTHR11700: 30S RIBOSOMAL PROTEIN S10 FAMILY MEMBER</t>
  </si>
  <si>
    <t>PF00338: Ribosomal protein S10p/S20e</t>
  </si>
  <si>
    <t>biological_process:translation(GO:0006412); cellular_component:chloroplast stroma(GO:0009570); cellular_component:cytosol(GO:0005829); cellular_component:mitochondrion(GO:0005739); cellular_component:small ribosomal subunit(GO:0015935); molecular_function:RNA binding(GO:0003723); molecular_function:structural constituent of ribosome(GO:0003735)</t>
  </si>
  <si>
    <t>K02946 small subunit ribosomal protein S10</t>
  </si>
  <si>
    <t>DUF21 domain-containing protein At1g55930%2C chloroplastic</t>
  </si>
  <si>
    <t>IPR000644: CBS domain; IPR002550: CNNM, transmembrane domain; IPR005170: Transporter-associated domain; IPR016169: FAD-binding, type PCMH, subdomain 2; IPR036318: FAD-binding, type PCMH-like superfamily; IPR044751: Ion transporter-like, CBS domain; IPR046342: CBS domain superfamily</t>
  </si>
  <si>
    <t>PTHR22777: HEMOLYSIN-RELATED</t>
  </si>
  <si>
    <t>PF00571: CBS domain; PF01595: Cyclin M transmembrane N-terminal domain; PF03471: Transporter associated domain</t>
  </si>
  <si>
    <t>biological_process:translation(GO:0006412); cellular_component:chloroplast membrane(GO:0031969); cellular_component:cytosol(GO:0005829); cellular_component:plasma membrane(GO:0005886); cellular_component:ribonucleoprotein complex(GO:1990904); cellular_component:ribosome(GO:0005840); molecular_function:flavin adenine dinucleotide binding(GO:0050660); molecular_function:RNA binding(GO:0003723); molecular_function:structural constituent of ribosome(GO:0003735)</t>
  </si>
  <si>
    <t>K03699 magnesium and cobalt exporter, CNNM family</t>
  </si>
  <si>
    <t>putative FRIGIDA-like protein 4a</t>
  </si>
  <si>
    <t>IPR012474: Frigida-like</t>
  </si>
  <si>
    <t>PTHR31791: FRIGIDA-LIKE PROTEIN 3-RELATED</t>
  </si>
  <si>
    <t>PF07899: Frigida-like protein</t>
  </si>
  <si>
    <t>biological_process:cell differentiation(GO:0030154); biological_process:flower development(GO:0009908)</t>
  </si>
  <si>
    <t>putative Squamosa promoter-binding-like protein 17</t>
  </si>
  <si>
    <t>65-kDa microtubule-associated protein 1</t>
  </si>
  <si>
    <t>IPR007145: Microtubule-associated protein, MAP65/Ase1/PRC1</t>
  </si>
  <si>
    <t>PTHR19321: PROTEIN REGULATOR OF CYTOKINESIS 1 PRC1-RELATED</t>
  </si>
  <si>
    <t>PF03999: Microtubule associated protein (MAP65/ASE1 family)</t>
  </si>
  <si>
    <t>biological_process:cytokinesis by cell plate formation(GO:0000911); biological_process:mitotic spindle midzone assembly(GO:0051256); cellular_component:cytoplasm(GO:0005737); cellular_component:endomembrane system(GO:0012505); cellular_component:intracellular membrane-bounded organelle(GO:0043231); cellular_component:membrane(GO:0016020); cellular_component:mitotic spindle midzone(GO:1990023); molecular_function:microtubule binding(GO:0008017)</t>
  </si>
  <si>
    <t>K16732 Ase1/PRC1/MAP65 family protein</t>
  </si>
  <si>
    <t>putative Nuclear transcription factor Y subunit C-4</t>
  </si>
  <si>
    <t>IPR007125: Histone H2A/H2B/H3; IPR009072: Histone-fold; IPR050568: Transcription and DNA Replication Regulators</t>
  </si>
  <si>
    <t>biological_process:DNA biosynthetic process(GO:0071897); biological_process:positive regulation of DNA-templated transcription(GO:0045893); biological_process:regulation of transcription by RNA polymerase II(GO:0006357); cellular_component:cytoplasm(GO:0005737); cellular_component:nucleus(GO:0005634); cellular_component:transcription regulator complex(GO:0005667); molecular_function:DNA-binding transcription activator activity(GO:0001216); molecular_function:DNA-binding transcription factor activity, RNA polymerase II-specific(GO:0000981); molecular_function:DNA-directed DNA polymerase activity(GO:0003887); molecular_function:protein heterodimerization activity(GO:0046982); molecular_function:RNA polymerase II cis-regulatory region sequence-specific DNA binding(GO:0000978)</t>
  </si>
  <si>
    <t>K08066 nuclear transcription factor Y, gamma</t>
  </si>
  <si>
    <t>Subtilisin-like protease SBT5.3</t>
  </si>
  <si>
    <t>IPR000209: Peptidase S8/S53 domain; IPR003137: PA domain; IPR010259: Peptidase S8 propeptide/proteinase inhibitor I9; IPR015500: Peptidase S8, subtilisin-related; IPR023828: Peptidase S8, subtilisin, Ser-active site; IPR034197: Cucumisin-like catalytic domain; IPR036852: Peptidase S8/S53 domain superfamily; IPR037045: Peptidase S8 propeptide/proteinase inhibitor I9 superfamily; IPR041469: Subtilisin-like protease, fibronectin type-III domain; IPR045051: Subtilisin-like protease; IPR046450: PA domain superfamily</t>
  </si>
  <si>
    <t>biological_process:proteolysis(GO:0006508); biological_process:response to symbiotic fungus(GO:0009610); cellular_component:extracellular region(GO:0005576); cellular_component:membrane(GO:0016020); molecular_function:2-alkenal reductase [NAD(P)+] activity(GO:0032440); molecular_function:GTPase activity(GO:0003924); molecular_function:GTP binding(GO:0005525); molecular_function:serine-type endopeptidase activity(GO:0004252); molecular_function:tripeptidyl-peptidase activity(GO:0008240)</t>
  </si>
  <si>
    <t>biological_process:late endosome to vacuole transport via multivesicular body sorting pathway(GO:0032511); biological_process:vesicle budding from membrane(GO:0006900); cellular_component:cytoplasmic side of plasma membrane(GO:0009898); cellular_component:ESCRT III complex(GO:0000815); cellular_component:multivesicular body(GO:0005771); molecular_function:arylamine N-acetyltransferase activity(GO:0004060)</t>
  </si>
  <si>
    <t>Peptidyl-prolyl cis-trans isomerase FKBP16-1%2C chloroplastic</t>
  </si>
  <si>
    <t>IPR001179: FKBP-type peptidyl-prolyl cis-trans isomerase domain; IPR046357: Peptidyl-prolyl cis-trans isomerase domain superfamily</t>
  </si>
  <si>
    <t>PTHR43811: FKBP-TYPE PEPTIDYL-PROLYL CIS-TRANS ISOMERASE FKPA</t>
  </si>
  <si>
    <t>biological_process:regulation of protein stability(GO:0031647); biological_process:response to high light intensity(GO:0009644); biological_process:response to water deprivation(GO:0009414); cellular_component:membrane(GO:0016020); cellular_component:thylakoid lumen(GO:0031977); molecular_function:peptidyl-prolyl cis-trans isomerase activity(GO:0003755)</t>
  </si>
  <si>
    <t>putative Pentatricopeptide repeat-containing protein At5g64320%2C mitochondrial</t>
  </si>
  <si>
    <t>biological_process:methylation(GO:0032259); biological_process:mRNA processing(GO:0006397); cellular_component:cytoplasm(GO:0005737); molecular_function:methyltransferase activity(GO:0008168); molecular_function:mRNA binding(GO:0003729)</t>
  </si>
  <si>
    <t>Protein trichome birefringence-like 19</t>
  </si>
  <si>
    <t>biological_process:detection of hypoxia(GO:0070483); biological_process:xylan acetylation(GO:1990937); cellular_component:bounding membrane of organelle(GO:0098588); cellular_component:Golgi apparatus(GO:0005794); molecular_function:metal ion binding(GO:0046872); molecular_function:O-acetyltransferase activity(GO:0016413); molecular_function:oxidoreductase activity, acting on single donors with incorporation of molecular oxygen, incorporation of two atoms of oxygen(GO:0016702)</t>
  </si>
  <si>
    <t>IPR001841: Zinc finger, RING-type; IPR013083: Zinc finger, RING/FYVE/PHD-type; IPR039515: NOT4, modified RING finger, HC subclass (C4C4-type); IPR039780: CCR4-NOT transcription complex subunit 4</t>
  </si>
  <si>
    <t>PTHR12603: CCR4-NOT TRANSCRIPTION COMPLEX RELATED</t>
  </si>
  <si>
    <t>PF14570: RING/Ubox like zinc-binding domain</t>
  </si>
  <si>
    <t>biological_process:protein ubiquitination(GO:0016567); cellular_component:CCR4-NOT complex(GO:0030014); molecular_function:ubiquitin-protein transferase activity(GO:0004842)</t>
  </si>
  <si>
    <t>molecular_function:metal ion binding(GO:0046872); molecular_function:oxidoreductase activity(GO:0016491)</t>
  </si>
  <si>
    <t>biological_process:cellular oxidant detoxification(GO:0098869); cellular_component:membrane(GO:0016020); molecular_function:peroxidase activity(GO:0004601)</t>
  </si>
  <si>
    <t>biological_process:cellular response to heat(GO:0034605); biological_process:regulation of transcription by RNA polymerase II(GO:0006357); cellular_component:nucleus(GO:0005634); molecular_function:ATP binding(GO:0005524); molecular_function:DNA-binding transcription factor activity(GO:0003700); molecular_function:RNA polymerase II cis-regulatory region sequence-specific DNA binding(GO:0000978); molecular_function:transferase activity(GO:0016740)</t>
  </si>
  <si>
    <t>IPR005150: Cellulose synthase; IPR029044: Nucleotide-diphospho-sugar transferases</t>
  </si>
  <si>
    <t>PTHR13301: X-BOX TRANSCRIPTION FACTOR-RELATED</t>
  </si>
  <si>
    <t>PF03552: Cellulose synthase</t>
  </si>
  <si>
    <t>IPR004827: Basic-leucine zipper domain; IPR012900: G-box binding protein, multifunctional mosaic region; IPR044827: G-box-binding factor-like; IPR045314: G-box binding factor 1-like, bZIP domain, plant; IPR046347: Basic-leucine zipper domain superfamily</t>
  </si>
  <si>
    <t>PTHR45967: G-BOX-BINDING FACTOR 3-RELATED</t>
  </si>
  <si>
    <t>PF00170: bZIP transcription factor; PF07777: G-box binding protein MFMR; PF16596: Disordered region downstream of MFMR</t>
  </si>
  <si>
    <t>biological_process:regulation of DNA-templated transcription(GO:0006355); cellular_component:membrane(GO:0016020); cellular_component:nucleus(GO:0005634); molecular_function:DNA-binding transcription factor activity(GO:0003700); molecular_function:sequence-specific DNA binding(GO:0043565)</t>
  </si>
  <si>
    <t>K09060 plant G-box-binding factor</t>
  </si>
  <si>
    <t>PTHR34196: OS02G0697700 PROTEIN</t>
  </si>
  <si>
    <t>Spermidine synthase 1</t>
  </si>
  <si>
    <t>IPR001045: Spermidine/spermine synthases; IPR029063: S-adenosyl-L-methionine-dependent methyltransferase superfamily; IPR030373: Polyamine biosynthesis domain, conserved site; IPR030374: Polyamine biosynthesis domain; IPR030668: Spermidine/spermine synthase, eukaryotes; IPR035246: Spermidine synthase, tetramerisation domain; IPR037163: Spermidine synthase, tetramerisation domain superfamily</t>
  </si>
  <si>
    <t>PTHR11558: SPERMIDINE/SPERMINE SYNTHASE</t>
  </si>
  <si>
    <t>PF01564: Spermine/spermidine synthase domain; PF17284: Spermidine synthase tetramerisation domain</t>
  </si>
  <si>
    <t>biological_process:polyamine biosynthetic process(GO:0006596); biological_process:spermidine metabolic process(GO:0008216); cellular_component:cytosol(GO:0005829); molecular_function:spermidine synthase activity(GO:0004766)</t>
  </si>
  <si>
    <t>K00797 spermidine synthase [EC:2.5.1.16]</t>
  </si>
  <si>
    <t>putative protein trichome birefringence-like 19</t>
  </si>
  <si>
    <t>IPR026057: Trichome birefringence-like, C-terminal domain; IPR029962: Trichome birefringence-like family</t>
  </si>
  <si>
    <t>PF13839: GDSL/SGNH-like Acyl-Esterase family found in Pmr5 and Cas1p</t>
  </si>
  <si>
    <t>IPR002372: Pyrrolo-quinoline quinone repeat; IPR011047: Quinoprotein alcohol dehydrogenase-like superfamily; IPR011678: ER membrane protein complex subunit 1, C-terminal; IPR015943: WD40/YVTN repeat-like-containing domain superfamily; IPR026895: ER membrane protein complex subunit 1</t>
  </si>
  <si>
    <t>PTHR21573: UNCHARACTERIZED</t>
  </si>
  <si>
    <t>PF07774: ER membrane protein complex subunit 1, C-terminal; PF13360: PQQ-like domain</t>
  </si>
  <si>
    <t>biological_process:protein folding in endoplasmic reticulum(GO:0034975); cellular_component:EMC complex(GO:0072546)</t>
  </si>
  <si>
    <t>K23562 ER membrane protein complex subunit 1</t>
  </si>
  <si>
    <t>putative protein MICROTUBULE BINDING PROTEIN 2C</t>
  </si>
  <si>
    <t>IPR040289: Microtubule binding protein 2C</t>
  </si>
  <si>
    <t>PTHR35502: PROTEIN MICROTUBULE BINDING PROTEIN 2C</t>
  </si>
  <si>
    <t>biological_process:plasmodesmata-mediated intercellular transport(GO:0010497); molecular_function:microtubule binding(GO:0008017)</t>
  </si>
  <si>
    <t>E3 ubiquitin-protein ligase UPL1</t>
  </si>
  <si>
    <t>IPR000569: HECT domain; IPR009060: UBA-like superfamily; IPR010309: E3 ubiquitin ligase, domain of unknown function DUF908; IPR010314: E3 ubiquitin ligase, domain of unknown function DUF913; IPR015940: Ubiquitin-associated domain; IPR016024: Armadillo-type fold; IPR025527: HUWE1/REV1, ubiquitin-binding motif; IPR035983: HECT, E3 ligase catalytic domain; IPR050409: E3 ubiquitin-protein ligase</t>
  </si>
  <si>
    <t>PTHR11254: HECT DOMAIN UBIQUITIN-PROTEIN LIGASE</t>
  </si>
  <si>
    <t>PF00632: HECT-domain (ubiquitin-transferase); PF06012: Domain of Unknown Function (DUF908); PF06025: Domain of Unknown Function (DUF913); PF14377: Ubiquitin binding region; PF22562: UBA-like domain</t>
  </si>
  <si>
    <t>biological_process:protein polyubiquitination(GO:0000209); biological_process:ubiquitin-dependent protein catabolic process(GO:0006511); cellular_component:cytoplasm(GO:0005737); cellular_component:membrane(GO:0016020); molecular_function:ligase activity(GO:0016874); molecular_function:ubiquitin-like protein ligase activity(GO:0061659); molecular_function:ubiquitin-protein transferase activity(GO:0004842)</t>
  </si>
  <si>
    <t>K10592 E3 ubiquitin-protein ligase HUWE1 [EC:2.3.2.26]</t>
  </si>
  <si>
    <t>Protein kinase G11A</t>
  </si>
  <si>
    <t>biological_process:phototropism(GO:0009638); cellular_component:cytoplasm(GO:0005737); cellular_component:nucleus(GO:0005634); cellular_component:plasma membrane(GO:0005886); molecular_function:ATP binding(GO:0005524); molecular_function:protein serine kinase activity(GO:0106310); molecular_function:protein serine/threonine kinase activity(GO:0004674)</t>
  </si>
  <si>
    <t>K08286 protein-serine/threonine kinase [EC:2.7.11.-]</t>
  </si>
  <si>
    <t>Protein phosphatase 1 regulatory inhibitor subunit PPP1R8</t>
  </si>
  <si>
    <t>IPR000253: Forkhead-associated (FHA) domain; IPR008984: SMAD/FHA domain superfamily; IPR050923: Cellular Process Regulator and RNA Processing Protein</t>
  </si>
  <si>
    <t>PTHR23308: NUCLEAR INHIBITOR OF PROTEIN PHOSPHATASE-1</t>
  </si>
  <si>
    <t>PF00498: FHA domain</t>
  </si>
  <si>
    <t>biological_process:late endosome to vacuole transport via multivesicular body sorting pathway(GO:0032511); biological_process:maintenance of RNA location(GO:0051237); biological_process:miRNA processing(GO:0035196); biological_process:mRNA splicing, via spliceosome(GO:0000398); biological_process:negative regulation of protein dephosphorylation(GO:0035308); biological_process:vesicle budding from membrane(GO:0006900); cellular_component:cytoplasmic side of plasma membrane(GO:0009898); cellular_component:ESCRT III complex(GO:0000815); cellular_component:multivesicular body(GO:0005771); cellular_component:nuclear speck(GO:0016607); molecular_function:mRNA binding(GO:0003729); molecular_function:protein serine/threonine kinase activity(GO:0004674); molecular_function:protein serine/threonine phosphatase inhibitor activity(GO:0004865)</t>
  </si>
  <si>
    <t>K13216 nuclear inhibitor of protein phosphatase 1 [EC:3.1.4.-]</t>
  </si>
  <si>
    <t>biological_process:endosome organization(GO:0007032); biological_process:late endosome to vacuole transport via multivesicular body sorting pathway(GO:0032511); biological_process:vesicle budding from membrane(GO:0006900); cellular_component:cytoplasmic side of plasma membrane(GO:0009898); cellular_component:ESCRT III complex(GO:0000815); cellular_component:multivesicular body(GO:0005771)</t>
  </si>
  <si>
    <t>K24221 type I inositol polyphosphate 5-phosphatase IP5P1/2 [EC:3.1.3.56]</t>
  </si>
  <si>
    <t>IPR002885: Pentatricopeptide repeat; IPR011990: Tetratricopeptide-like helical domain superfamily; IPR045215: Pentatricopeptide repeat-containing protein At1g15510-like</t>
  </si>
  <si>
    <t>PF01535: PPR repeat</t>
  </si>
  <si>
    <t>biological_process:RNA modification(GO:0009451); cellular_component:intracellular membrane-bounded organelle(GO:0043231); molecular_function:hydrolase activity(GO:0016787); molecular_function:RNA binding(GO:0003723)</t>
  </si>
  <si>
    <t>Gibberellin 3-beta-dioxygenase 1</t>
  </si>
  <si>
    <t>K04124 gibberellin 3beta-dioxygenase [EC:1.14.11.15]</t>
  </si>
  <si>
    <t>IPR000595: Cyclic nucleotide-binding domain; IPR002110: Ankyrin repeat; IPR003938: Potassium channel, voltage-dependent, EAG/ELK/ERG; IPR005821: Ion transport domain; IPR014710: RmlC-like jelly roll fold; IPR018490: Cyclic nucleotide-binding domain superfamily; IPR021789: KHA domain; IPR036770: Ankyrin repeat-containing domain superfamily; IPR045319: Potassium channel KAT/AKT</t>
  </si>
  <si>
    <t>PTHR45743: POTASSIUM CHANNEL AKT1</t>
  </si>
  <si>
    <t>PF00027: Cyclic nucleotide-binding domain; PF00520: Ion transport protein; PF11834: KHA, dimerisation domain of potassium ion channel; PF12796: Ankyrin repeats (3 copies)</t>
  </si>
  <si>
    <t>Potassium channel AKT1</t>
  </si>
  <si>
    <t>biological_process:potassium ion transmembrane transport(GO:0071805); cellular_component:monoatomic ion channel complex(GO:0034702); molecular_function:voltage-gated potassium channel activity(GO:0005249)</t>
  </si>
  <si>
    <t>K21867 potassium channel</t>
  </si>
  <si>
    <t>putative Pathogenesis-related genes transcriptional activator PTI6</t>
  </si>
  <si>
    <t>Arabinogalactan protein 20</t>
  </si>
  <si>
    <t>IPR009424: Arabinogalactan protein 16/20/22/41</t>
  </si>
  <si>
    <t>PTHR33374: ARABINOGALACTAN PROTEIN 20</t>
  </si>
  <si>
    <t>PF06376: Arabinogalactan peptide</t>
  </si>
  <si>
    <t>IPR008889: VQ; IPR039608: VQ motif-containing protein 1/10</t>
  </si>
  <si>
    <t>PTHR34777: VQ MOTIF-CONTAINING PROTEIN 10</t>
  </si>
  <si>
    <t>IPR010326: Exocyst complex component EXOC3/Sec6; IPR042532: Exocyst complex component EXOC3/Sec6, C-terminal domain</t>
  </si>
  <si>
    <t>PTHR21292: EXOCYST COMPLEX COMPONENT SEC6-RELATED</t>
  </si>
  <si>
    <t>PF06046: Exocyst complex component Sec6</t>
  </si>
  <si>
    <t>PTHR10566: CHAPERONE-ACTIVITY OF BC1 COMPLEX  CABC1 -RELATED</t>
  </si>
  <si>
    <t>F-box/kelch-repeat protein SKIP11</t>
  </si>
  <si>
    <t>IPR006652: Kelch repeat type 1; IPR015915: Kelch-type beta propeller; IPR052439: F-box/kelch-repeat domain-containing protein</t>
  </si>
  <si>
    <t>PTHR46122: GALACTOSE OXIDASE/KELCH REPEAT PROTEIN-RELATED</t>
  </si>
  <si>
    <t>PF01344: Kelch motif</t>
  </si>
  <si>
    <t>PTHR46524: CW-TYPE ZINC FINGER</t>
  </si>
  <si>
    <t>IPR039624: Late embryogenesis abundant protein 1/2/D7/Stress-induced protein KIN1/2</t>
  </si>
  <si>
    <t>PTHR34191: LATE EMBRYOGENESIS ABUNDANT PROTEIN (LEA) FAMILY PROTEIN</t>
  </si>
  <si>
    <t>AP-4 complex subunit sigma</t>
  </si>
  <si>
    <t>IPR011012: Longin-like domain superfamily; IPR016635: Adaptor protein complex, sigma subunit; IPR022775: AP complex, mu/sigma subunit</t>
  </si>
  <si>
    <t>PTHR11753: ADAPTOR COMPLEXES SMALL SUBUNIT FAMILY</t>
  </si>
  <si>
    <t>PF01217: Clathrin adaptor complex small chain</t>
  </si>
  <si>
    <t>biological_process:intracellular protein transport(GO:0006886); biological_process:vesicle-mediated transport(GO:0016192); cellular_component:AP-4 adaptor complex(GO:0030124); cellular_component:COPI-coated vesicle membrane(GO:0030663); cellular_component:trans-Golgi network(GO:0005802)</t>
  </si>
  <si>
    <t>K12403 AP-4 complex subunit sigma-1</t>
  </si>
  <si>
    <t>PTHR31439: EXPRESSED PROTEIN</t>
  </si>
  <si>
    <t>putative Zinc finger protein 7</t>
  </si>
  <si>
    <t>IPR013087: Zinc finger C2H2-type; IPR036236: Zinc finger C2H2 superfamily; IPR053266: Zinc finger protein 7</t>
  </si>
  <si>
    <t>PTHR47593: ZINC FINGER PROTEIN 4-LIKE</t>
  </si>
  <si>
    <t>IPR010989: SNARE; IPR015260: Syntaxin 6, N-terminal</t>
  </si>
  <si>
    <t>PTHR34949: OS05G0443700 PROTEIN</t>
  </si>
  <si>
    <t>PF09177: Syntaxin 6, N-terminal</t>
  </si>
  <si>
    <t>biological_process:Golgi vesicle transport(GO:0048193); biological_process:protein transport(GO:0015031); cellular_component:membrane(GO:0016020)</t>
  </si>
  <si>
    <t>BTB/POZ domain-containing protein NPY2</t>
  </si>
  <si>
    <t>IPR001841: Zinc finger, RING-type; IPR013083: Zinc finger, RING/FYVE/PHD-type; IPR039043: Zinc finger protein-like 1</t>
  </si>
  <si>
    <t>PTHR12981: ZINC FINGER PROTEIN-LIKE 1</t>
  </si>
  <si>
    <t>biological_process:translation(GO:0006412); cellular_component:Golgi apparatus(GO:0005794); cellular_component:membrane(GO:0016020); cellular_component:ribonucleoprotein complex(GO:1990904); cellular_component:ribosome(GO:0005840); molecular_function:metal ion binding(GO:0046872); molecular_function:structural constituent of ribosome(GO:0003735)</t>
  </si>
  <si>
    <t>Mitotic checkpoint protein BUB3.1</t>
  </si>
  <si>
    <t>IPR001680: WD40 repeat; IPR015943: WD40/YVTN repeat-like-containing domain superfamily; IPR036322: WD40-repeat-containing domain superfamily</t>
  </si>
  <si>
    <t>biological_process:meiotic cell cycle(GO:0051321); biological_process:mitotic spindle checkpoint signaling(GO:0071174); biological_process:negative regulation of mitotic metaphase/anaphase transition(GO:0045841); biological_process:spindle assembly checkpoint signaling(GO:0071173); cellular_component:bub1-bub3 complex(GO:1990298); cellular_component:kinetochore(GO:0000776); cellular_component:mitotic checkpoint complex(GO:0033597); cellular_component:nucleoplasm(GO:0005654); cellular_component:phragmoplast(GO:0009524); molecular_function:ubiquitin binding(GO:0043130)</t>
  </si>
  <si>
    <t>K02180 cell cycle arrest protein BUB3</t>
  </si>
  <si>
    <t>Calcium-transporting ATPase 10%2C plasma membrane-type</t>
  </si>
  <si>
    <t>IPR001757: P-type ATPase; IPR004014: Cation-transporting P-type ATPase, N-terminal; IPR006068: Cation-transporting P-type ATPase, C-terminal; IPR006408: P-type ATPase, subfamily IIB; IPR008250: P-type ATPase, A domain superfamily; IPR018303: P-type ATPase, phosphorylation site; IPR023214: HAD superfamily; IPR023298: P-type ATPase, transmembrane domain superfamily; IPR023299: P-type ATPase, cytoplasmic domain N; IPR024750: Calcium-transporting P-type ATPase, N-terminal autoinhibitory domain; IPR036412: HAD-like superfamily; IPR044492: P-type ATPase, haloacid dehalogenase domain</t>
  </si>
  <si>
    <t>PTHR24093: CATION TRANSPORTING ATPASE</t>
  </si>
  <si>
    <t>PF00122: E1-E2 ATPase; PF00689: Cation transporting ATPase, C-terminus; PF00690: Cation transporter/ATPase, N-terminus; PF00702: haloacid dehalogenase-like hydrolase; PF12515: Ca2+-ATPase N terminal autoinhibitory domain; PF13246: Cation transport ATPase (P-type)</t>
  </si>
  <si>
    <t>biological_process:calcium ion transmembrane transport(GO:0070588); cellular_component:cell periphery(GO:0071944); cellular_component:intracellular membrane-bounded organelle(GO:0043231); cellular_component:membrane(GO:0016020); molecular_function:ATP binding(GO:0005524); molecular_function:ATP hydrolysis activity(GO:0016887); molecular_function:calmodulin binding(GO:0005516); molecular_function:P-type calcium transporter activity(GO:0005388)</t>
  </si>
  <si>
    <t>K01537 P-type Ca2+ transporter type 2C [EC:7.2.2.10]</t>
  </si>
  <si>
    <t>putative U-box domain-containing protein 3</t>
  </si>
  <si>
    <t>Adenylyl-sulfate kinase%2C chloroplastic</t>
  </si>
  <si>
    <t>biological_process:3'-phosphoadenosine 5'-phosphosulfate biosynthetic process(GO:0050428); biological_process:cysteine biosynthetic process(GO:0019344); biological_process:hydrogen sulfide biosynthetic process(GO:0070814); biological_process:sulfate assimilation(GO:0000103); cellular_component:chloroplast(GO:0009507); cellular_component:cytosol(GO:0005829); molecular_function:adenylylsulfate kinase activity(GO:0004020); molecular_function:ATP binding(GO:0005524); molecular_function:hydrolase activity(GO:0016787)</t>
  </si>
  <si>
    <t>Splicing factor U2af large subunit B</t>
  </si>
  <si>
    <t>IPR000504: RNA recognition motif domain; IPR006529: U2 snRNP auxilliary factor, large subunit, splicing factor; IPR012677: Nucleotide-binding alpha-beta plait domain superfamily; IPR035979: RNA-binding domain superfamily</t>
  </si>
  <si>
    <t>PTHR23139: RNA-BINDING PROTEIN</t>
  </si>
  <si>
    <t>biological_process:mRNA processing(GO:0006397); biological_process:protein-RNA complex assembly(GO:0022618); biological_process:RNA splicing(GO:0008380); cellular_component:commitment complex(GO:0000243); cellular_component:nuclear speck(GO:0016607); cellular_component:U2AF complex(GO:0089701); cellular_component:U2-type prespliceosome(GO:0071004); molecular_function:poly-pyrimidine tract binding(GO:0008187); molecular_function:pre-mRNA 3'-splice site binding(GO:0030628)</t>
  </si>
  <si>
    <t>K12837 splicing factor U2AF 65 kDa subunit</t>
  </si>
  <si>
    <t>IPR002173: Carbohydrate/purine kinase, PfkB, conserved site; IPR011611: Carbohydrate kinase PfkB; IPR029056: Ribokinase-like</t>
  </si>
  <si>
    <t>PTHR42909: ZGC:136858</t>
  </si>
  <si>
    <t>molecular_function:kinase activity(GO:0016301); molecular_function:metal ion binding(GO:0046872)</t>
  </si>
  <si>
    <t>biological_process:translation(GO:0006412); cellular_component:chloroplast(GO:0009507); cellular_component:mitochondrion(GO:0005739); cellular_component:small ribosomal subunit(GO:0015935); molecular_function:RNA binding(GO:0003723); molecular_function:structural constituent of ribosome(GO:0003735)</t>
  </si>
  <si>
    <t>Bifunctional nuclease 2</t>
  </si>
  <si>
    <t>IPR003729: Bifunctional nuclease domain; IPR036104: Bifunctional nuclease superfamily</t>
  </si>
  <si>
    <t>PTHR15160: VON HIPPEL-LINDAU PROTEIN</t>
  </si>
  <si>
    <t>PF02577: Bifunctional nuclease domain</t>
  </si>
  <si>
    <t>biological_process:protein ubiquitination(GO:0016567); cellular_component:membrane(GO:0016020); cellular_component:nucleus(GO:0005634); cellular_component:VCB complex(GO:0030891); molecular_function:nuclease activity(GO:0004518)</t>
  </si>
  <si>
    <t>K08999 uncharacterized protein</t>
  </si>
  <si>
    <t>Mitogen-activated protein kinase 4</t>
  </si>
  <si>
    <t>IPR000719: Protein kinase domain; IPR003527: Mitogen-activated protein (MAP) kinase, conserved site; IPR008271: Serine/threonine-protein kinase, active site; IPR011009: Protein kinase-like domain superfamily; IPR017441: Protein kinase, ATP binding site; IPR050117: Mitogen-activated protein kinase</t>
  </si>
  <si>
    <t>biological_process:MAPK cascade(GO:0000165); cellular_component:cytoplasm(GO:0005737); cellular_component:nucleus(GO:0005634); molecular_function:ATP binding(GO:0005524); molecular_function:MAP kinase activity(GO:0004707); molecular_function:protein serine kinase activity(GO:0106310)</t>
  </si>
  <si>
    <t>K20535 mitogen-activated protein kinase 1/2 [EC:2.7.11.24]</t>
  </si>
  <si>
    <t>putative bZIP transcription factor 44</t>
  </si>
  <si>
    <t>Dehydrin Xero 1</t>
  </si>
  <si>
    <t>IPR000167: Dehydrin; IPR030513: Dehydrin, conserved site</t>
  </si>
  <si>
    <t>PTHR33346: DEHYDRIN XERO 2-RELATED</t>
  </si>
  <si>
    <t>PF00257: Dehydrin</t>
  </si>
  <si>
    <t>biological_process:cold acclimation(GO:0009631); biological_process:response to abscisic acid(GO:0009737); biological_process:response to water deprivation(GO:0009414); cellular_component:cytosol(GO:0005829)</t>
  </si>
  <si>
    <t>Protein ANTHESIS POMOTING FACTOR 1</t>
  </si>
  <si>
    <t>IPR001680: WD40 repeat; IPR015943: WD40/YVTN repeat-like-containing domain superfamily; IPR020472: G-protein beta WD-40 repeat; IPR036322: WD40-repeat-containing domain superfamily; IPR037867: COMPASS component Swd2/WDR82</t>
  </si>
  <si>
    <t>PTHR19861: WD40 REPEAT PROTEIN SWD2</t>
  </si>
  <si>
    <t>biological_process:regulation of long-day photoperiodism, flowering(GO:0048586); biological_process:regulation of timing of meristematic phase transition(GO:0048506); cellular_component:membrane(GO:0016020); cellular_component:Set1C/COMPASS complex(GO:0048188); molecular_function:chromatin binding(GO:0003682)</t>
  </si>
  <si>
    <t>K14962 COMPASS component SWD2</t>
  </si>
  <si>
    <t>IPR006501: Pectinesterase inhibitor domain; IPR035513: Invertase/pectin methylesterase inhibitor domain superfamily; IPR052421: Plant Cell Wall Enzyme Inhibitor</t>
  </si>
  <si>
    <t>PTHR36710: PECTINESTERASE INHIBITOR-LIKE</t>
  </si>
  <si>
    <t>putative protein EMSY-LIKE 3</t>
  </si>
  <si>
    <t>IPR005491: ENT domain; IPR033485: Protein EMSY-LIKE, plant; IPR036142: ENT domain-like superfamily</t>
  </si>
  <si>
    <t>PTHR33432: PROTEIN EMSY-LIKE 4</t>
  </si>
  <si>
    <t>PF03735: ENT domain</t>
  </si>
  <si>
    <t>biological_process:defense response to fungus(GO:0050832); cellular_component:nucleus(GO:0005634)</t>
  </si>
  <si>
    <t>IPR001965: Zinc finger, PHD-type; IPR013083: Zinc finger, RING/FYVE/PHD-type; IPR022702: DNA (cytosine-5)-methyltransferase 1, replication foci domain</t>
  </si>
  <si>
    <t>PTHR46235: PHD FINGER-CONTAINING PROTEIN DDB_G0268158</t>
  </si>
  <si>
    <t>PF12047: Cytosine specific DNA methyltransferase replication foci domain; PF22908: Histone-lysine N-methyltransferase NSD-like, PHD zinc finger; PF23004: Histone-lysine N-methyltransferase NSD-like, variant PHD zinc finger</t>
  </si>
  <si>
    <t>biological_process:methylation(GO:0032259); cellular_component:nucleus(GO:0005634); molecular_function:acyltransferase activity(GO:0016746); molecular_function:DNA (cytosine-5-)-methyltransferase activity(GO:0003886); molecular_function:kinase activity(GO:0016301); molecular_function:metal ion binding(GO:0046872)</t>
  </si>
  <si>
    <t>putative Myb family transcription factor PHL7</t>
  </si>
  <si>
    <t>IPR001005: SANT/Myb domain; IPR006447: Myb domain, plants; IPR009057: Homedomain-like superfamily; IPR017930: Myb domain; IPR025756: MYB-CC type transcription factor, LHEQLE-containing domain; IPR046955: Myb family transcription factor PHR1-like</t>
  </si>
  <si>
    <t>PTHR31499: MYB FAMILY TRANSCRIPTION FACTOR PHL11</t>
  </si>
  <si>
    <t>PF00249: Myb-like DNA-binding domain; PF14379: MYB-CC type transfactor, LHEQLE motif</t>
  </si>
  <si>
    <t>biological_process:regulation of DNA-templated transcription(GO:0006355); molecular_function:DNA binding(GO:0003677); molecular_function:DNA-binding transcription factor activity(GO:0003700)</t>
  </si>
  <si>
    <t>biological_process:proteolysis(GO:0006508); biological_process:response to symbiotic fungus(GO:0009610); cellular_component:extracellular region(GO:0005576); cellular_component:membrane(GO:0016020); molecular_function:GTPase activity(GO:0003924); molecular_function:GTP binding(GO:0005525); molecular_function:serine-type endopeptidase activity(GO:0004252); molecular_function:tripeptidyl-peptidase activity(GO:0008240)</t>
  </si>
  <si>
    <t>IPR010530: NADH-ubiquinone reductase complex 1 MLRQ subunit</t>
  </si>
  <si>
    <t>PTHR33417: G-BOX BINDING PROTEIN</t>
  </si>
  <si>
    <t>PF06522: NADH-ubiquinone reductase complex 1 MLRQ subunit</t>
  </si>
  <si>
    <t>Chromatin remodeling protein EBS</t>
  </si>
  <si>
    <t>IPR001025: Bromo adjacent homology (BAH) domain; IPR001965: Zinc finger, PHD-type; IPR011011: Zinc finger, FYVE/PHD-type; IPR013083: Zinc finger, RING/FYVE/PHD-type; IPR019786: Zinc finger, PHD-type, conserved site; IPR019787: Zinc finger, PHD-finger; IPR043151: Bromo adjacent homology (BAH) domain superfamily</t>
  </si>
  <si>
    <t>PTHR46364: OS08G0421900 PROTEIN</t>
  </si>
  <si>
    <t>PF00628: PHD-finger; PF01426: BAH domain</t>
  </si>
  <si>
    <t>biological_process:chromatin remodeling(GO:0006338); biological_process:methylation(GO:0032259); cellular_component:membrane(GO:0016020); molecular_function:chromatin binding(GO:0003682); molecular_function:histone H3K36me/H3K36me2 demethylase activity(GO:0140680); molecular_function:metal ion binding(GO:0046872); molecular_function:methyltransferase activity(GO:0008168)</t>
  </si>
  <si>
    <t>K25868 chromatin remodeling protein</t>
  </si>
  <si>
    <t>Ubiquinol oxidase 4%2C chloroplastic/chromoplastic</t>
  </si>
  <si>
    <t>biological_process:alternative respiration(GO:0010230); biological_process:carotenoid biosynthetic process(GO:0016117); biological_process:plastid organization(GO:0009657); cellular_component:chloroplast(GO:0009507); cellular_component:chromoplast envelope(GO:0031898); cellular_component:mitochondrion(GO:0005739); cellular_component:organelle outer membrane(GO:0031968); cellular_component:plastid membrane(GO:0042170); cellular_component:respirasome(GO:0070469); cellular_component:thylakoid(GO:0009579); molecular_function:alternative oxidase activity(GO:0009916); molecular_function:metal ion binding(GO:0046872); molecular_function:superoxide-generating NADPH oxidase activity(GO:0106292); molecular_function:ubiquinol:oxygen oxidoreductase activity(GO:0102721)</t>
  </si>
  <si>
    <t>putative F-box protein GID2</t>
  </si>
  <si>
    <t>IPR001810: F-box domain; IPR036047: F-box-like domain superfamily; IPR044184: F-box protein SNE/GID2</t>
  </si>
  <si>
    <t>PTHR47750: F-BOX PROTEIN SNE</t>
  </si>
  <si>
    <t>biological_process:gibberellic acid mediated signaling pathway(GO:0009740); biological_process:regulation of gibberellic acid mediated signaling pathway(GO:0009937); cellular_component:SCF ubiquitin ligase complex(GO:0019005)</t>
  </si>
  <si>
    <t>K14495 F-box protein GID2</t>
  </si>
  <si>
    <t>D-3-phosphoglycerate dehydrogenase 1%2C chloroplastic</t>
  </si>
  <si>
    <t>IPR002912: ACT domain; IPR006139: D-isomer specific 2-hydroxyacid dehydrogenase, catalytic domain; IPR006140: D-isomer specific 2-hydroxyacid dehydrogenase, NAD-binding domain; IPR006236: D-3-phosphoglycerate dehydrogenase; IPR015878: S-adenosyl-L-homocysteine hydrolase, NAD binding domain; IPR029009: Allosteric substrate binding domain superfamily; IPR029752: D-isomer specific 2-hydroxyacid dehydrogenase, NAD-binding domain conserved site 1; IPR029753: D-isomer specific 2-hydroxyacid dehydrogenase, NAD-binding domain conserved site; IPR036291: NAD(P)-binding domain superfamily; IPR045626: D-3-phosphoglycerate dehydrogenase, ASB domain; IPR045865: ACT-like domain</t>
  </si>
  <si>
    <t>PF00389: D-isomer specific 2-hydroxyacid dehydrogenase, catalytic domain; PF01842: ACT domain; PF02826: D-isomer specific 2-hydroxyacid dehydrogenase, NAD binding domain; PF19304: D-3-phosphoglycerate dehydrogenase intervening domain</t>
  </si>
  <si>
    <t>biological_process:L-serine biosynthetic process(GO:0006564); cellular_component:chloroplast stroma(GO:0009570); molecular_function:NAD binding(GO:0051287); molecular_function:phosphoglycerate dehydrogenase activity(GO:0004617)</t>
  </si>
  <si>
    <t>K00058 D-3-phosphoglycerate dehydrogenase / 2-oxoglutarate reductase [EC:1.1.1.95 1.1.1.399]</t>
  </si>
  <si>
    <t>PTHR33168: STRESS INDUCED PROTEIN-RELATED</t>
  </si>
  <si>
    <t>biological_process:mRNA catabolic process(GO:0006402); biological_process:mRNA destabilization(GO:0061157); cellular_component:CCR4-NOT core complex(GO:0030015); cellular_component:nucleus(GO:0005634); cellular_component:P-body(GO:0000932); molecular_function:metal ion binding(GO:0046872); molecular_function:nucleic acid binding(GO:0003676); molecular_function:poly(A)-specific ribonuclease activity(GO:0004535); molecular_function:transferase activity(GO:0016740)</t>
  </si>
  <si>
    <t>IPR041569: AAA ATPase, AAA+ lid domain; IPR050221: 26S Proteasome Regulatory ATPase</t>
  </si>
  <si>
    <t>PF17862: AAA+ lid domain</t>
  </si>
  <si>
    <t>biological_process:positive regulation of proteasomal protein catabolic process(GO:1901800); biological_process:proteasome-mediated ubiquitin-dependent protein catabolic process(GO:0043161); cellular_component:membrane(GO:0016020); cellular_component:proteasome regulatory particle, base subcomplex(GO:0008540); molecular_function:proteasome-activating activity(GO:0036402)</t>
  </si>
  <si>
    <t>IPR003593: AAA+ ATPase domain; IPR003959: ATPase, AAA-type, core; IPR027417: P-loop containing nucleoside triphosphate hydrolase; IPR050221: 26S Proteasome Regulatory ATPase</t>
  </si>
  <si>
    <t>biological_process:positive regulation of proteasomal protein catabolic process(GO:1901800); biological_process:proteasome-mediated ubiquitin-dependent protein catabolic process(GO:0043161); cellular_component:cytoplasm(GO:0005737); cellular_component:proteasome regulatory particle, base subcomplex(GO:0008540); molecular_function:ATP binding(GO:0005524); molecular_function:ATP hydrolysis activity(GO:0016887); molecular_function:proteasome-activating activity(GO:0036402)</t>
  </si>
  <si>
    <t>CASP-like protein 2C2</t>
  </si>
  <si>
    <t>IPR006459: Casparian strip membrane protein; IPR006702: Casparian strip membrane protein domain</t>
  </si>
  <si>
    <t>PTHR33573: CASP-LIKE PROTEIN 4A4</t>
  </si>
  <si>
    <t>IPR013087: Zinc finger C2H2-type; IPR036236: Zinc finger C2H2 superfamily; IPR045320: Zinc finger protein JAGGED/STAMENLESS 1-like</t>
  </si>
  <si>
    <t>PTHR45730: ZINC FINGER PROTEIN JAGGED</t>
  </si>
  <si>
    <t>PTHR34130: OS08G0243800 PROTEIN</t>
  </si>
  <si>
    <t>IPR000719: Protein kinase domain; IPR006016: UspA; IPR008271: Serine/threonine-protein kinase, active site; IPR011009: Protein kinase-like domain superfamily; IPR014729: Rossmann-like alpha/beta/alpha sandwich fold; IPR051348: U-box domain-containing ubiquitin ligases</t>
  </si>
  <si>
    <t>biological_process:lipid metabolic process(GO:0006629); cellular_component:membrane(GO:0016020); cellular_component:nucleus(GO:0005634); molecular_function:ATP binding(GO:0005524); molecular_function:DNA binding(GO:0003677); molecular_function:hydrolase activity(GO:0016787); molecular_function:oxidoreductase activity, acting on the CH-CH group of donors(GO:0016627); molecular_function:protein-disulfide reductase (NAD(P)H) activity(GO:0047134); molecular_function:protein kinase activity(GO:0004672)</t>
  </si>
  <si>
    <t>putative YTH domain-containing protein ECT2</t>
  </si>
  <si>
    <t>biological_process:positive regulation of mRNA catabolic process(GO:0061014); biological_process:regulation of mRNA stability(GO:0043488); biological_process:RNA destabilization(GO:0050779); cellular_component:cytoplasm(GO:0005737); molecular_function:mRNA binding(GO:0003729); molecular_function:N6-methyladenosine-containing RNA reader activity(GO:1990247)</t>
  </si>
  <si>
    <t>IPR053289: Universal ribosomal protein uS5</t>
  </si>
  <si>
    <t>PTHR48344: RIBOSOMAL PROTEIN S5 C-TERMINAL DOMAIN-CONTAINING PROTEIN</t>
  </si>
  <si>
    <t>Chaperone protein dnaJ GFA2%2C mitochondrial</t>
  </si>
  <si>
    <t>IPR001305: Heat shock protein DnaJ, cysteine-rich domain; IPR001623: DnaJ domain; IPR002939: Chaperone DnaJ, C-terminal; IPR008971: HSP40/DnaJ peptide-binding; IPR012724: Chaperone DnaJ; IPR018253: DnaJ domain, conserved site; IPR036410: Heat shock protein DnaJ, cysteine-rich domain superfamily; IPR036869: Chaperone J-domain superfamily</t>
  </si>
  <si>
    <t>PF00226: DnaJ domain; PF00684: DnaJ central domain; PF01556: DnaJ C terminal domain</t>
  </si>
  <si>
    <t>biological_process:chaperone cofactor-dependent protein refolding(GO:0051085); biological_process:embryo sac cellularization(GO:0009558); biological_process:nuclear membrane fusion(GO:0000740); biological_process:polar nucleus fusion(GO:0010197); biological_process:protein refolding(GO:0042026); biological_process:response to heat(GO:0009408); biological_process:synergid death(GO:0010198); cellular_component:endoplasmic reticulum(GO:0005783); cellular_component:mitochondrion(GO:0005739); molecular_function:ATP binding(GO:0005524); molecular_function:heat shock protein binding(GO:0031072); molecular_function:metal ion binding(GO:0046872); molecular_function:unfolded protein binding(GO:0051082)</t>
  </si>
  <si>
    <t>K03686 molecular chaperone DnaJ</t>
  </si>
  <si>
    <t>biological_process:polyamine transmembrane transport(GO:1902047); cellular_component:chloroplast(GO:0009507); cellular_component:membrane(GO:0016020); molecular_function:polyamine transmembrane transporter activity(GO:0015203)</t>
  </si>
  <si>
    <t>Protein TOPLESS-RELATED PROTEIN 2</t>
  </si>
  <si>
    <t>IPR001680: WD40 repeat; IPR006594: LIS1 homology motif; IPR006595: CTLH, C-terminal LisH motif; IPR015943: WD40/YVTN repeat-like-containing domain superfamily; IPR019775: WD40 repeat, conserved site; IPR027728: Topless family; IPR036322: WD40-repeat-containing domain superfamily; IPR048419: TOPLESS, zinc finger domain</t>
  </si>
  <si>
    <t>biological_process:inflorescence development(GO:0010229); biological_process:regulation of DNA-templated transcription(GO:0006355); cellular_component:nucleus(GO:0005634); molecular_function:protein binding(GO:0005515)</t>
  </si>
  <si>
    <t>IPR016040: NAD(P)-binding domain; IPR032816: VTT domain; IPR036291: NAD(P)-binding domain superfamily; IPR045014: Transmembrane protein 41A/B</t>
  </si>
  <si>
    <t>PTHR43220: -</t>
  </si>
  <si>
    <t>PF09335: VTT domain; PF13460: NAD(P)H-binding</t>
  </si>
  <si>
    <t>biological_process:response to oxidative stress(GO:0006979); biological_process:ubiquinone-6 biosynthetic process(GO:1901006); cellular_component:membrane(GO:0016020); cellular_component:mitochondrion(GO:0005739); molecular_function:protein-containing complex binding(GO:0044877)</t>
  </si>
  <si>
    <t>K27310 transmembrane protein 41</t>
  </si>
  <si>
    <t>Choline-phosphate cytidylyltransferase 2</t>
  </si>
  <si>
    <t>IPR004821: Cytidyltransferase-like domain; IPR014729: Rossmann-like alpha/beta/alpha sandwich fold; IPR041723: CTP:phosphocholine cytidylyltransferase domain; IPR045049: Choline-phosphate cytidylyltransferase Pcy1-like</t>
  </si>
  <si>
    <t>PTHR10739: CYTIDYLYLTRANSFERASE</t>
  </si>
  <si>
    <t>PF01467: Cytidylyltransferase-like</t>
  </si>
  <si>
    <t>biological_process:CDP-choline pathway(GO:0006657); cellular_component:nuclear envelope(GO:0005635); molecular_function:choline-phosphate cytidylyltransferase activity(GO:0004105); molecular_function:phosphatidylcholine binding(GO:0031210)</t>
  </si>
  <si>
    <t>K00968 choline-phosphate cytidylyltransferase [EC:2.7.7.15]</t>
  </si>
  <si>
    <t>putative DnaJ protein ERDJ3B</t>
  </si>
  <si>
    <t>IPR001623: DnaJ domain; IPR002939: Chaperone DnaJ, C-terminal; IPR008971: HSP40/DnaJ peptide-binding; IPR018253: DnaJ domain, conserved site; IPR036869: Chaperone J-domain superfamily; IPR051339: DnaJ homolog subfamily B</t>
  </si>
  <si>
    <t>PTHR24078: DNAJ HOMOLOG SUBFAMILY C MEMBER</t>
  </si>
  <si>
    <t>PF00226: DnaJ domain; PF01556: DnaJ C terminal domain</t>
  </si>
  <si>
    <t>biological_process:chaperone cofactor-dependent protein refolding(GO:0051085); biological_process:translational initiation(GO:0006413); cellular_component:cytosol(GO:0005829); cellular_component:endoplasmic reticulum(GO:0005783); molecular_function:isomerase activity(GO:0016853); molecular_function:protein-folding chaperone binding(GO:0051087); molecular_function:ubiquitin binding(GO:0043130); molecular_function:unfolded protein binding(GO:0051082)</t>
  </si>
  <si>
    <t>K09510 DnaJ homolog subfamily B member 4</t>
  </si>
  <si>
    <t>IPR001680: WD40 repeat; IPR006594: LIS1 homology motif; IPR006595: CTLH, C-terminal LisH motif; IPR011047: Quinoprotein alcohol dehydrogenase-like superfamily; IPR011048: Cytochrome cd1-nitrite reductase-like, haem d1 domain superfamily; IPR015943: WD40/YVTN repeat-like-containing domain superfamily; IPR019775: WD40 repeat, conserved site; IPR027728: Topless family; IPR036322: WD40-repeat-containing domain superfamily; IPR048419: TOPLESS, zinc finger domain</t>
  </si>
  <si>
    <t>IPR000192: Aminotransferase class V domain; IPR015421: Pyridoxal phosphate-dependent transferase, major domain; IPR015422: Pyridoxal phosphate-dependent transferase, small domain; IPR015424: Pyridoxal phosphate-dependent transferase</t>
  </si>
  <si>
    <t>PTHR43586: CYSTEINE DESULFURASE</t>
  </si>
  <si>
    <t>PF00266: Aminotransferase class-V</t>
  </si>
  <si>
    <t>molecular_function:cysteine desulfurase activity(GO:0031071); molecular_function:lyase activity(GO:0016829); molecular_function:transaminase activity(GO:0008483)</t>
  </si>
  <si>
    <t>60S ribosomal protein L13-2</t>
  </si>
  <si>
    <t>biological_process:chaperone cofactor-dependent protein refolding(GO:0051085); biological_process:DNA replication(GO:0006260); biological_process:embryo sac cellularization(GO:0009558); biological_process:nuclear membrane fusion(GO:0000740); biological_process:polar nucleus fusion(GO:0010197); biological_process:protein refolding(GO:0042026); biological_process:response to heat(GO:0009408); biological_process:synergid death(GO:0010198); cellular_component:endoplasmic reticulum(GO:0005783); cellular_component:mitochondrion(GO:0005739); molecular_function:ATP binding(GO:0005524); molecular_function:heat shock protein binding(GO:0031072); molecular_function:metal ion binding(GO:0046872); molecular_function:unfolded protein binding(GO:0051082)</t>
  </si>
  <si>
    <t>IPR027417: P-loop containing nucleoside triphosphate hydrolase</t>
  </si>
  <si>
    <t>IPR003959: ATPase, AAA-type, core; IPR027417: P-loop containing nucleoside triphosphate hydrolase; IPR041569: AAA ATPase, AAA+ lid domain; IPR050221: 26S Proteasome Regulatory ATPase</t>
  </si>
  <si>
    <t>biological_process:positive regulation of proteasomal protein catabolic process(GO:1901800); biological_process:proteasome-mediated ubiquitin-dependent protein catabolic process(GO:0043161); cellular_component:membrane(GO:0016020); cellular_component:proteasome regulatory particle, base subcomplex(GO:0008540); molecular_function:ATP binding(GO:0005524); molecular_function:ATP hydrolysis activity(GO:0016887); molecular_function:proteasome-activating activity(GO:0036402)</t>
  </si>
  <si>
    <t>biological_process:organic cyclic compound metabolic process(GO:1901360); biological_process:secondary metabolic process(GO:0019748); cellular_component:cytoplasm(GO:0005737); cellular_component:membrane(GO:0016020); molecular_function:4-coumarate-CoA ligase activity(GO:0016207); molecular_function:ATP binding(GO:0005524); molecular_function:carnitine-CoA ligase activity(GO:0051108); molecular_function:crotonobetaine-CoA ligase activity(GO:0051109); molecular_function:(E)-caffeate-CoA ligase activity(GO:0106286); molecular_function:trans-cinnamate-CoA ligase activity(GO:0106290)</t>
  </si>
  <si>
    <t>IPR008278: 4'-phosphopantetheinyl transferase domain; IPR037143: 4'-phosphopantetheinyl transferase domain superfamily; IPR050559: Phosphopantetheinyl Transferase Superfamily</t>
  </si>
  <si>
    <t>PTHR12215: PHOSPHOPANTETHEINE TRANSFERASE</t>
  </si>
  <si>
    <t>PF01648: 4'-phosphopantetheinyl transferase superfamily; PF22624: 4'-phosphopantetheinyl transferase, N-terminal</t>
  </si>
  <si>
    <t>biological_process:fatty acid biosynthetic process(GO:0006633); biological_process:lysine biosynthetic process via aminoadipic acid(GO:0019878); cellular_component:cytosol(GO:0005829); cellular_component:membrane(GO:0016020); molecular_function:holo-[acyl-carrier-protein] synthase activity(GO:0008897); molecular_function:magnesium ion binding(GO:0000287)</t>
  </si>
  <si>
    <t>K06133 4'-phosphopantetheinyl transferase [EC:2.7.8.-]</t>
  </si>
  <si>
    <t>putative ACT domain-containing protein DS12%2C chloroplastic</t>
  </si>
  <si>
    <t>IPR040217: ACT domain-containing protein ACR1-12</t>
  </si>
  <si>
    <t>biological_process:amino acid biosynthetic process(GO:0008652); biological_process:response to cold(GO:0009409); biological_process:response to light stimulus(GO:0009416); biological_process:response to sucrose(GO:0009744); cellular_component:chloroplast stroma(GO:0009570); cellular_component:chloroplast thylakoid(GO:0009534); cellular_component:organelle outer membrane(GO:0031968); cellular_component:plastid envelope(GO:0009526); cellular_component:thylakoid membrane(GO:0042651); molecular_function:amino acid binding(GO:0016597); molecular_function:nucleotidyltransferase activity(GO:0016779)</t>
  </si>
  <si>
    <t>Homogentisate phytyltransferase 1%2C chloroplastic</t>
  </si>
  <si>
    <t>IPR000537: UbiA prenyltransferase family; IPR044502: Homogentisate solanesyltransferase AtHST-like; IPR044878: UbiA prenyltransferase superfamily</t>
  </si>
  <si>
    <t>PTHR43009: HOMOGENTISATE SOLANESYLTRANSFERASE, CHLOROPLASTIC</t>
  </si>
  <si>
    <t>PF01040: UbiA prenyltransferase family</t>
  </si>
  <si>
    <t>biological_process:vitamin E biosynthetic process(GO:0010189); cellular_component:chloroplast membrane(GO:0031969); cellular_component:chloroplast thylakoid membrane(GO:0009535); molecular_function:prenyltransferase activity(GO:0004659)</t>
  </si>
  <si>
    <t>K09833 homogentisate phytyltransferase / homogentisate geranylgeranyltransferase [EC:2.5.1.115 2.5.1.116]</t>
  </si>
  <si>
    <t>biological_process:proton export across plasma membrane(GO:0120029); biological_process:regulation of DNA-templated transcription(GO:0006355); biological_process:regulation of intracellular pH(GO:0051453); cellular_component:plasma membrane(GO:0005886); molecular_function:ATP binding(GO:0005524); molecular_function:ATP hydrolysis activity(GO:0016887); molecular_function:metal ion binding(GO:0046872); molecular_function:P-type proton-exporting transporter activity(GO:0008553)</t>
  </si>
  <si>
    <t>60S ribosomal protein L7-2</t>
  </si>
  <si>
    <t>IPR005998: Large ribosomal subunit protein uL30, eukaryotic; IPR012988: Large ribosomal subunit protein uL30, N-terminal, eukaryotes; IPR016082: Large ribosomal subunit protein uL30-like, ferredoxin-like fold domain; IPR018038: Large ribosomal subunit protein uL30, conserved site; IPR035808: Large ribosomal subunit protein uL30, eukaryotic/archaeal; IPR036919: Large ribosomal subunit protein uL30, ferredoxin-like fold domain superfamily; IPR039699: Large ribosomal subunit protein uL30</t>
  </si>
  <si>
    <t>PTHR11524: 60S RIBOSOMAL PROTEIN L7</t>
  </si>
  <si>
    <t>PF00327: Ribosomal protein L30p/L7e; PF08079: Ribosomal L30 N-terminal domain</t>
  </si>
  <si>
    <t>biological_process:maturation of LSU-rRNA from tricistronic rRNA transcript (SSU-rRNA, 5.8S rRNA, LSU-rRNA)(GO:0000463); cellular_component:cytosolic large ribosomal subunit(GO:0022625); molecular_function:RNA binding(GO:0003723); molecular_function:structural constituent of ribosome(GO:0003735)</t>
  </si>
  <si>
    <t>K02937 large subunit ribosomal protein L7e</t>
  </si>
  <si>
    <t>Mannosyl-oligosaccharide 1%2C2-alpha-mannosidase MNS1</t>
  </si>
  <si>
    <t>IPR001382: Glycoside hydrolase family 47; IPR012341: Six-hairpin glycosidase-like superfamily; IPR036026: Seven-hairpin glycosidases; IPR050749: Glycosyl Hydrolase Family 47</t>
  </si>
  <si>
    <t>PTHR11742: MANNOSYL-OLIGOSACCHARIDE ALPHA-1,2-MANNOSIDASE-RELATED</t>
  </si>
  <si>
    <t>PF01532: Glycosyl hydrolase family 47</t>
  </si>
  <si>
    <t>biological_process:carbohydrate metabolic process(GO:0005975); biological_process:maturation of LSU-rRNA from tricistronic rRNA transcript (SSU-rRNA, 5.8S rRNA, LSU-rRNA)(GO:0000463); biological_process:regulation of DNA-templated transcription(GO:0006355); cellular_component:cytosolic large ribosomal subunit(GO:0022625); cellular_component:endoplasmic reticulum(GO:0005783); cellular_component:extracellular exosome(GO:0070062); cellular_component:Golgi membrane(GO:0000139); cellular_component:nucleus(GO:0005634); molecular_function:calcium ion binding(GO:0005509); molecular_function:mannosyl-oligosaccharide 1,2-alpha-mannosidase activity(GO:0004571); molecular_function:sequence-specific DNA binding(GO:0043565); molecular_function:structural constituent of ribosome(GO:0003735); molecular_function:zinc ion binding(GO:0008270)</t>
  </si>
  <si>
    <t>K01230 mannosyl-oligosaccharide alpha-1,2-mannosidase [EC:3.2.1.113]</t>
  </si>
  <si>
    <t>putative Eukaryotic translation initiation factor isoform 4G-1</t>
  </si>
  <si>
    <t>biological_process:regulation of translation(GO:0006417); biological_process:translational initiation(GO:0006413); cellular_component:eukaryotic translation initiation factor 4F complex(GO:0016281); cellular_component:membrane(GO:0016020); molecular_function:mRNA binding(GO:0003729); molecular_function:translation initiation factor activity(GO:0003743)</t>
  </si>
  <si>
    <t>K03260 translation initiation factor 4G; K26453 protein multipolar spindle 1</t>
  </si>
  <si>
    <t>Hydrophobic protein OSR8</t>
  </si>
  <si>
    <t>IPR000612: Proteolipid membrane potential modulator</t>
  </si>
  <si>
    <t>PTHR21659: HYDROPHOBIC PROTEIN RCI2  LOW TEMPERATURE AND SALT RESPONSIVE PROTEIN LTI6 -RELATED</t>
  </si>
  <si>
    <t>PF01679: Proteolipid membrane potential modulator</t>
  </si>
  <si>
    <t>putative protein phosphatase 2C 11</t>
  </si>
  <si>
    <t>cellular_component:endoplasmic reticulum(GO:0005783); cellular_component:nucleoplasm(GO:0005654); molecular_function:metal ion binding(GO:0046872); molecular_function:protein serine/threonine phosphatase activity(GO:0004722)</t>
  </si>
  <si>
    <t>K17499 protein phosphatase 1G [EC:3.1.3.16]</t>
  </si>
  <si>
    <t>Protein OS-9</t>
  </si>
  <si>
    <t>IPR009011: Mannose-6-phosphate receptor binding domain superfamily; IPR012913: Protein OS9-like domain; IPR044865: MRH domain; IPR045149: Protein OS-9-like</t>
  </si>
  <si>
    <t>PTHR15414: OS-9-RELATED</t>
  </si>
  <si>
    <t>PF07915: Glucosidase II beta subunit-like protein</t>
  </si>
  <si>
    <t>biological_process:endoplasmic reticulum unfolded protein response(GO:0030968); biological_process:response to salt stress(GO:0009651); biological_process:retrograde protein transport, ER to cytosol(GO:0030970); cellular_component:endoplasmic reticulum lumen(GO:0005788); cellular_component:membrane(GO:0016020)</t>
  </si>
  <si>
    <t>K10088 protein OS-9</t>
  </si>
  <si>
    <t>Monogalactosyldiacylglycerol synthase 2%2C chloroplastic</t>
  </si>
  <si>
    <t>biological_process:Arp2/3 complex-mediated actin nucleation(GO:0034314); biological_process:cellular response to phosphate starvation(GO:0016036); biological_process:fatty acid metabolic process(GO:0006631); biological_process:galactolipid metabolic process(GO:0019374); biological_process:glycolipid biosynthetic process(GO:0009247); biological_process:regulation of actin filament polymerization(GO:0030833); cellular_component:Arp2/3 protein complex(GO:0005885); cellular_component:chloroplast envelope(GO:0009941); cellular_component:membrane(GO:0016020); molecular_function:1,2-diacylglycerol 3-beta-galactosyltransferase activity(GO:0046509)</t>
  </si>
  <si>
    <t>IPR019410: Lysine methyltransferase; IPR029063: S-adenosyl-L-methionine-dependent methyltransferase superfamily; IPR038899: Methyltransferase-like protein 22</t>
  </si>
  <si>
    <t>PTHR23108: METHYLTRANSFERASE-RELATED</t>
  </si>
  <si>
    <t>biological_process:methylation(GO:0032259); cellular_component:membrane(GO:0016020); cellular_component:nucleus(GO:0005634); molecular_function:protein methyltransferase activity(GO:0008276)</t>
  </si>
  <si>
    <t>K23040 methyltransferase-like protein 22 [EC:2.1.1.-]</t>
  </si>
  <si>
    <t>Eukaryotic translation initiation factor 4E-1</t>
  </si>
  <si>
    <t>PTHR35713: ARGININE/SERINE-RICH-LIKE SPLICING FACTOR</t>
  </si>
  <si>
    <t>biological_process:chloroplast rRNA processing(GO:1901259); biological_process:plastid translation(GO:0032544); biological_process:ribosome assembly(GO:0042255); cellular_component:chloroplast(GO:0009507); cellular_component:mitochondrion(GO:0005739)</t>
  </si>
  <si>
    <t>putative E3 ubiquitin-protein ligase HIP1</t>
  </si>
  <si>
    <t>molecular_function:ligase activity(GO:0016874); molecular_function:metal ion binding(GO:0046872); molecular_function:ubiquitin protein ligase activity(GO:0061630)</t>
  </si>
  <si>
    <t>K19041 E3 ubiquitin-protein ligase RNF38/44 [EC:2.3.2.27]</t>
  </si>
  <si>
    <t>putative AP2-like ethylene-responsive transcription factor TOE3</t>
  </si>
  <si>
    <t>Kinesin-like protein KIN-4A</t>
  </si>
  <si>
    <t>biological_process:cellulose microfibril organization(GO:0010215); biological_process:cytoskeleton-dependent intracellular transport(GO:0030705); biological_process:microtubule-based movement(GO:0007018); biological_process:mitotic spindle organization(GO:0007052); biological_process:positive regulation of DNA-templated transcription(GO:0045893); biological_process:regulation of cell population proliferation(GO:0042127); biological_process:regulation of gibberellic acid mediated signaling pathway(GO:0009937); biological_process:spindle elongation(GO:0051231); cellular_component:cortical microtubule cytoskeleton(GO:0030981); cellular_component:microtubule associated complex(GO:0005875); cellular_component:microtubule(GO:0005874); cellular_component:nucleus(GO:0005634); molecular_function:ATP binding(GO:0005524); molecular_function:microtubule binding(GO:0008017); molecular_function:microtubule motor activity(GO:0003777); molecular_function:sequence-specific DNA binding(GO:0043565)</t>
  </si>
  <si>
    <t>IPR044693: Shugoshin, plant</t>
  </si>
  <si>
    <t>PTHR34373: SHUGOSHIN 2</t>
  </si>
  <si>
    <t>biological_process:maintenance of meiotic sister chromatid cohesion(GO:0034090); biological_process:meiotic sister chromatid segregation(GO:0045144); cellular_component:chromosome, centromeric region(GO:0000775); cellular_component:nucleus(GO:0005634)</t>
  </si>
  <si>
    <t>biological_process:cell wall organization(GO:0071555); cellular_component:membrane(GO:0016020); molecular_function:transferase activity(GO:0016740)</t>
  </si>
  <si>
    <t>putative Oryzain alpha chain</t>
  </si>
  <si>
    <t>IPR000118: Granulin; IPR000169: Cysteine peptidase, cysteine active site; IPR000668: Peptidase C1A, papain C-terminal; IPR001611: Leucine-rich repeat; IPR001810: F-box domain; IPR006553: Leucine-rich repeat, cysteine-containing subtype; IPR013128: Peptidase C1A; IPR013201: Cathepsin propeptide inhibitor domain (I29); IPR025660: Cysteine peptidase, histidine active site; IPR025661: Cysteine peptidase, asparagine active site; IPR032675: Leucine-rich repeat domain superfamily; IPR036047: F-box-like domain superfamily; IPR037277: Granulin superfamily; IPR038765: Papain-like cysteine peptidase superfamily; IPR039417: Papain-like cysteine endopeptidase</t>
  </si>
  <si>
    <t>PF00112: Papain family cysteine protease; PF00396: Granulin; PF08246: Cathepsin propeptide inhibitor domain (I29); PF12937: F-box-like; PF13516: Leucine Rich repeat</t>
  </si>
  <si>
    <t>biological_process:proteolysis involved in protein catabolic process(GO:0051603); cellular_component:extracellular space(GO:0005615); cellular_component:lysosome(GO:0005764); molecular_function:cysteine-type endopeptidase activity(GO:0004197)</t>
  </si>
  <si>
    <t>K10268 F-box and leucine-rich repeat protein 2/20; K25900 cysteine proteinase RD21 [EC:3.4.22.-]</t>
  </si>
  <si>
    <t>Homeotic protein knotted-1</t>
  </si>
  <si>
    <t>IPR001356: Homeodomain; IPR005539: ELK domain; IPR005540: KNOX1; IPR005541: KNOX2; IPR008422: KN homeodomain; IPR009057: Homedomain-like superfamily; IPR017970: Homeobox, conserved site; IPR050224: Three Amino acid Loop Extension (TALE) homeobox</t>
  </si>
  <si>
    <t>PF03789: ELK domain; PF03790: KNOX1 domain; PF03791: KNOX2 domain; PF05920: Homeobox KN domain</t>
  </si>
  <si>
    <t>biological_process:animal organ morphogenesis(GO:0009887); biological_process:brain development(GO:0007420); biological_process:cell fate specification(GO:0001708); biological_process:embryonic pattern specification(GO:0009880); biological_process:eye development(GO:0001654); biological_process:positive regulation of cell population proliferation(GO:0008284); biological_process:positive regulation of transcription by RNA polymerase II(GO:0045944); biological_process:xylem and phloem pattern formation(GO:0010051); biological_process:xylem development(GO:0010089); cellular_component:membrane(GO:0016020); cellular_component:nucleus(GO:0005634); molecular_function:DNA-binding transcription activator activity, RNA polymerase II-specific(GO:0001228); molecular_function:identical protein binding(GO:0042802); molecular_function:RNA polymerase II cis-regulatory region sequence-specific DNA binding(GO:0000978)</t>
  </si>
  <si>
    <t>IPR039324: Protein SHORT HYPOCOTYL IN WHITE LIGHT 1</t>
  </si>
  <si>
    <t>PTHR35474: ATP PHOSPHORIBOSYLTRANSFERASE REGULATORY SUBUNIT</t>
  </si>
  <si>
    <t>biological_process:negative regulation of photomorphogenesis(GO:0010100); biological_process:regulation of abscisic acid-activated signaling pathway(GO:0009787); cellular_component:membrane(GO:0016020)</t>
  </si>
  <si>
    <t>IPR008889: VQ; IPR039610: VQ motif-containing protein 29</t>
  </si>
  <si>
    <t>PTHR34794: EXPRESSED PROTEIN</t>
  </si>
  <si>
    <t>Calcium uniporter protein 2%2C mitochondrial</t>
  </si>
  <si>
    <t>IPR006769: Calcium uniporter protein, C-terminal; IPR039055: MCU family</t>
  </si>
  <si>
    <t>PTHR13462: CALCIUM UNIPORTER PROTEIN, MITOCHONDRIAL</t>
  </si>
  <si>
    <t>PF04678: Mitochondrial calcium uniporter</t>
  </si>
  <si>
    <t>biological_process:calcium import into the mitochondrion(GO:0036444); biological_process:mitochondrial calcium ion homeostasis(GO:0051560); cellular_component:uniplex complex(GO:1990246); molecular_function:calcium channel activity(GO:0005262); molecular_function:uniporter activity(GO:0015292)</t>
  </si>
  <si>
    <t>K20858 calcium uniporter protein, mitochondrial</t>
  </si>
  <si>
    <t>IPR006603: PQ-loop repeat; IPR051415: Lysosomal/Vacuolar Amino Acid Transporter 1</t>
  </si>
  <si>
    <t>PTHR16201: SEVEN TRANSMEMBRANE PROTEIN 1-RELATED</t>
  </si>
  <si>
    <t>PF04193: PQ loop repeat</t>
  </si>
  <si>
    <t>K23678 solute carrier family 66 (lysosomal lysine-arginine transporter), member 1</t>
  </si>
  <si>
    <t>biological_process:endomembrane system organization(GO:0010256); biological_process:regulation of transcription by RNA polymerase II(GO:0006357); cellular_component:nucleus(GO:0005634); molecular_function:DNA-binding transcription factor activity, RNA polymerase II-specific(GO:0000981); molecular_function:RNA polymerase II cis-regulatory region sequence-specific DNA binding(GO:0000978)</t>
  </si>
  <si>
    <t>PTHR36011: BAT2 DOMAIN PROTEIN</t>
  </si>
  <si>
    <t>Lysine histidine transporter-like 8</t>
  </si>
  <si>
    <t>biological_process:amino acid transmembrane transport(GO:0003333); biological_process:auxin-activated signaling pathway(GO:0009734); cellular_component:plasma membrane(GO:0005886); molecular_function:amino acid transmembrane transporter activity(GO:0015171); molecular_function:symporter activity(GO:0015293)</t>
  </si>
  <si>
    <t>K26385 lysine histidine transporter</t>
  </si>
  <si>
    <t>Inositol 3-kinase</t>
  </si>
  <si>
    <t>IPR002173: Carbohydrate/purine kinase, PfkB, conserved site; IPR011611: Carbohydrate kinase PfkB; IPR029056: Ribokinase-like; IPR050306: PfkB Carbohydrate Kinase</t>
  </si>
  <si>
    <t>PTHR43085: HEXOKINASE FAMILY MEMBER</t>
  </si>
  <si>
    <t>biological_process:carbohydrate phosphorylation(GO:0046835); biological_process:inositol phosphate biosynthetic process(GO:0032958); biological_process:myo-inositol hexakisphosphate metabolic process(GO:0033517); cellular_component:membrane(GO:0016020); molecular_function:kinase activity(GO:0016301); molecular_function:phosphotransferase activity, alcohol group as acceptor(GO:0016773)</t>
  </si>
  <si>
    <t>K19517 1D-myo-inositol 3-kinase [EC:2.7.1.64]</t>
  </si>
  <si>
    <t>Replication factor C subunit 1</t>
  </si>
  <si>
    <t>IPR001357: BRCT domain; IPR003593: AAA+ ATPase domain; IPR003959: ATPase, AAA-type, core; IPR008921: DNA polymerase III, clamp loader complex, gamma/delta/delta subunit, C-terminal; IPR012178: Replication factor C subunit 1; IPR013725: DNA replication factor RFC1, C-terminal; IPR027417: P-loop containing nucleoside triphosphate hydrolase; IPR036420: BRCT domain superfamily; IPR047854: Replication factor C, lid domain</t>
  </si>
  <si>
    <t>PTHR23389: CHROMOSOME TRANSMISSION FIDELITY FACTOR 18</t>
  </si>
  <si>
    <t>PF00004: ATPase family associated with various cellular activities (AAA); PF00533: BRCA1 C Terminus (BRCT) domain; PF08519: Replication factor RFC1 C terminal domain; PF21960: RCF1/5-like, AAA+ ATPase lid domain</t>
  </si>
  <si>
    <t>biological_process:DNA clamp unloading(GO:0090618); biological_process:DNA repair(GO:0006281); biological_process:DNA replication(GO:0006260); biological_process:resolution of meiotic recombination intermediates(GO:0000712); cellular_component:chloroplast(GO:0009507); cellular_component:DNA replication factor C complex(GO:0005663); cellular_component:microtubule(GO:0005874); cellular_component:nucleus(GO:0005634); molecular_function:ATP binding(GO:0005524); molecular_function:ATP hydrolysis activity(GO:0016887); molecular_function:DNA binding(GO:0003677); molecular_function:DNA clamp loader activity(GO:0003689); molecular_function:DNA clamp unloader activity(GO:0061860)</t>
  </si>
  <si>
    <t>K10754 replication factor C subunit 1</t>
  </si>
  <si>
    <t>IPR006502: Protein of unknown function PDDEXK-like</t>
  </si>
  <si>
    <t>PTHR31579: OS03G0796600 PROTEIN</t>
  </si>
  <si>
    <t>PF04720: PDDEXK-like family of unknown function</t>
  </si>
  <si>
    <t>putative protein ELC-like</t>
  </si>
  <si>
    <t>IPR001765: Carbonic anhydrase; IPR015892: Carbonic anhydrase, prokaryotic-like, conserved site; IPR036874: Carbonic anhydrase superfamily; IPR045066: Beta carbonic anhydrases, cladeB</t>
  </si>
  <si>
    <t>PTHR11002: CARBONIC ANHYDRASE</t>
  </si>
  <si>
    <t>PF00484: Carbonic anhydrase</t>
  </si>
  <si>
    <t>biological_process:carbon utilization(GO:0015976); biological_process:cellular response to carbon dioxide(GO:0071244); biological_process:cellular response to oxidative stress(GO:0034599); cellular_component:apoplast(GO:0048046); cellular_component:cytoplasm(GO:0005737); cellular_component:intracellular membrane-bounded organelle(GO:0043231); cellular_component:organelle outer membrane(GO:0031968); cellular_component:thylakoid membrane(GO:0042651); molecular_function:carbonate dehydratase activity(GO:0004089); molecular_function:zinc ion binding(GO:0008270)</t>
  </si>
  <si>
    <t>K01673 carbonic anhydrase [EC:4.2.1.1]</t>
  </si>
  <si>
    <t>putative Zinc-finger homeodomain protein 1</t>
  </si>
  <si>
    <t>biological_process:regulation of developmental process(GO:0050793); biological_process:regulation of DNA-templated transcription(GO:0006355); cellular_component:nucleus(GO:0005634); molecular_function:DNA-binding transcription factor activity(GO:0003700); molecular_function:transcription cis-regulatory region binding(GO:0000976)</t>
  </si>
  <si>
    <t>IPR037476: PCH1</t>
  </si>
  <si>
    <t>PTHR36062: OS01G0687300 PROTEIN</t>
  </si>
  <si>
    <t>biological_process:regulation of photomorphogenesis(GO:0010099)</t>
  </si>
  <si>
    <t>IPR009060: UBA-like superfamily; IPR009719: GBF-interacting protein 1, N-terminal</t>
  </si>
  <si>
    <t>PTHR46445: RNA POLYMERASE II DEGRADATION FACTOR-LIKE PROTEIN (DUF1296)</t>
  </si>
  <si>
    <t>PF06972: GBF-interacting protein 1 N-terminal</t>
  </si>
  <si>
    <t>Chlorophyll a-b binding protein 40%2C chloroplastic</t>
  </si>
  <si>
    <t>IPR001344: Chlorophyll A-B binding protein, plant and chromista; IPR022796: Chlorophyll A-B binding protein</t>
  </si>
  <si>
    <t>PTHR21649: CHLOROPHYLL A/B BINDING PROTEIN</t>
  </si>
  <si>
    <t>PF00504: Chlorophyll A-B binding protein</t>
  </si>
  <si>
    <t>biological_process:photosynthesis, light harvesting(GO:0009765); biological_process:response to light stimulus(GO:0009416); cellular_component:chloroplast envelope(GO:0009941); cellular_component:chloroplast thylakoid membrane(GO:0009535); cellular_component:photosystem I(GO:0009522); cellular_component:photosystem II(GO:0009523); cellular_component:plastoglobule(GO:0010287); molecular_function:chlorophyll binding(GO:0016168); molecular_function:metal ion binding(GO:0046872); molecular_function:oxidoreductase activity(GO:0016491)</t>
  </si>
  <si>
    <t>K08912 light-harvesting complex II chlorophyll a/b binding protein 1</t>
  </si>
  <si>
    <t>IPR025742: Cleavage stimulation factor subunit 2, hinge domain; IPR026896: Transcription termination and cleavage factor, C-terminal domain; IPR038192: Transcription termination and cleavage factor, C-terminal domain superfamily</t>
  </si>
  <si>
    <t>PTHR47866: HYDROXYPROLINE-RICH GLYCOPROTEIN FAMILY PROTEIN</t>
  </si>
  <si>
    <t>PF14304: Transcription termination and cleavage factor C-terminal; PF14327: Hinge domain of cleavage stimulation factor subunit 2</t>
  </si>
  <si>
    <t>biological_process:mRNA 3'-end processing(GO:0031124)</t>
  </si>
  <si>
    <t>IPR012946: X8 domain; IPR044788: Carbohydrate-binding X8 domain-containing protein, plant</t>
  </si>
  <si>
    <t>PTHR31044: BETA-1,3 GLUCANASE</t>
  </si>
  <si>
    <t>PF07983: X8 domain</t>
  </si>
  <si>
    <t>cellular_component:plasmodesma(GO:0009506); cellular_component:side of membrane(GO:0098552); molecular_function:glucan endo-1,3-beta-D-glucosidase activity(GO:0042973)</t>
  </si>
  <si>
    <t>IPR004274: FCP1 homology domain; IPR011948: Dullard phosphatase domain, eukaryotic; IPR023214: HAD superfamily; IPR036412: HAD-like superfamily; IPR050365: Mitochondrial import inner membrane translocase subunit TIM50</t>
  </si>
  <si>
    <t>PTHR12210: DULLARD PROTEIN PHOSPHATASE</t>
  </si>
  <si>
    <t>PF03031: NLI interacting factor-like phosphatase</t>
  </si>
  <si>
    <t>cellular_component:membrane(GO:0016020); cellular_component:nucleus(GO:0005634); molecular_function:phosphoprotein phosphatase activity(GO:0004721)</t>
  </si>
  <si>
    <t>K17616 CTD small phosphatase-like protein 2 [EC:3.1.3.-]</t>
  </si>
  <si>
    <t>putative WRKY transcription factor 28</t>
  </si>
  <si>
    <t>putative High mobility group B protein 1</t>
  </si>
  <si>
    <t>biological_process:chromatin organization(GO:0006325); biological_process:polar nucleus fusion(GO:0010197); cellular_component:chromatin(GO:0000785); cellular_component:nucleus(GO:0005634); molecular_function:chromatin binding(GO:0003682); molecular_function:DNA binding(GO:0003677); molecular_function:structural constituent of chromatin(GO:0030527)</t>
  </si>
  <si>
    <t>Abscisic acid receptor PYL7</t>
  </si>
  <si>
    <t>biological_process:abscisic acid-activated signaling pathway(GO:0009738); cellular_component:cytoplasm(GO:0005737); cellular_component:nucleus(GO:0005634); cellular_component:plasma membrane(GO:0005886); molecular_function:abscisic acid binding(GO:0010427); molecular_function:protein phosphatase inhibitor activity(GO:0004864); molecular_function:signaling receptor activity(GO:0038023)</t>
  </si>
  <si>
    <t>Protein MALE DISCOVERER 2</t>
  </si>
  <si>
    <t>PF07714: Protein tyrosine and serine/threonine kinase; PF08263: Leucine rich repeat N-terminal domain; PF13855: Leucine rich repeat</t>
  </si>
  <si>
    <t>CBL-interacting protein kinase 19</t>
  </si>
  <si>
    <t>IPR006043: Nucleobase cation symporter 2 family; IPR035906: MetI-like superfamily</t>
  </si>
  <si>
    <t>PTHR47873: ARM REPEAT SUPERFAMILY PROTEIN</t>
  </si>
  <si>
    <t>PTHR34567: FK506-BINDING-LIKE PROTEIN</t>
  </si>
  <si>
    <t>PTHR36329: TRANSMEMBRANE PROTEIN</t>
  </si>
  <si>
    <t>cellular_component:Golgi apparatus(GO:0005794); cellular_component:membrane(GO:0016020)</t>
  </si>
  <si>
    <t>Two pore calcium channel protein 1A</t>
  </si>
  <si>
    <t>IPR002048: EF-hand domain; IPR005821: Ion transport domain; IPR011992: EF-hand domain pair; IPR027359: Voltage-dependent channel domain superfamily; IPR044581: Two pore calcium channel protein 1, plant</t>
  </si>
  <si>
    <t>PTHR46988: TWO PORE CALCIUM CHANNEL PROTEIN 1</t>
  </si>
  <si>
    <t>PF00520: Ion transport protein</t>
  </si>
  <si>
    <t>biological_process:calcium ion transmembrane transport(GO:0070588); biological_process:calcium-mediated signaling(GO:0019722); biological_process:defense response(GO:0006952); biological_process:regulation of jasmonic acid biosynthetic process(GO:0080141); biological_process:regulation of stomatal movement(GO:0010119); biological_process:seed germination(GO:0009845); cellular_component:monoatomic ion channel complex(GO:0034702); cellular_component:plant-type vacuole(GO:0000325); cellular_component:vacuolar membrane(GO:0005774); molecular_function:calcium ion binding(GO:0005509); molecular_function:identical protein binding(GO:0042802); molecular_function:voltage-gated calcium channel activity(GO:0005245)</t>
  </si>
  <si>
    <t>K16900 two pore calcium channel protein, plant</t>
  </si>
  <si>
    <t>60S ribosomal protein L27</t>
  </si>
  <si>
    <t>IPR001141: Large ribosomal subunit protein eL27; IPR005824: KOW; IPR008991: Translation protein SH3-like domain superfamily; IPR018262: Large ribosomal subunit protein eL27, conserved site; IPR038655: Large ribosomal subunit protein eL27 superfamily; IPR041991: Large ribosomal subunit protein eL27, KOW domain</t>
  </si>
  <si>
    <t>PTHR10497: 60S RIBOSOMAL PROTEIN L27</t>
  </si>
  <si>
    <t>PF00467: KOW motif; PF01777: Ribosomal L27e protein family</t>
  </si>
  <si>
    <t>K02901 large subunit ribosomal protein L27e</t>
  </si>
  <si>
    <t>putative O-acyltransferase WSD1</t>
  </si>
  <si>
    <t>IPR004255: O-acyltransferase, WSD1-like, N-terminal; IPR009721: O-acyltransferase WSD1, C-terminal; IPR023213: Chloramphenicol acetyltransferase-like domain superfamily; IPR045034: O-acyltransferase WSD1-like</t>
  </si>
  <si>
    <t>PTHR31650: O-ACYLTRANSFERASE (WSD1-LIKE) FAMILY PROTEIN</t>
  </si>
  <si>
    <t>PF03007: Wax ester synthase/diacylglycerol acyltransferase catalytic domain; PF06974: WS/DGAT C-terminal domain</t>
  </si>
  <si>
    <t>biological_process:glycerol metabolic process(GO:0006071); biological_process:response to hypoxia(GO:0001666); biological_process:response to nitric oxide(GO:0071731); biological_process:triglyceride biosynthetic process(GO:0019432); cellular_component:endoplasmic reticulum membrane(GO:0005789); cellular_component:plasma membrane(GO:0005886); molecular_function:diacylglycerol O-acyltransferase activity(GO:0004144); molecular_function:hydroxycinnamoyltransferase activity(GO:0050734); molecular_function:long-chain-alcohol O-fatty-acyltransferase activity(GO:0047196)</t>
  </si>
  <si>
    <t>K00635 diacylglycerol O-acyltransferase / wax synthase [EC:2.3.1.20 2.3.1.75]</t>
  </si>
  <si>
    <t>biological_process:signal transduction(GO:0007165); cellular_component:cytoplasm(GO:0005737); cellular_component:membrane(GO:0016020)</t>
  </si>
  <si>
    <t>Splicing factor SF3a60</t>
  </si>
  <si>
    <t>IPR000690: Matrin/U1-C, C2H2-type zinc finger; IPR021966: Splicing factor SF3a60 binding domain; IPR024598: Splicing factor SF3a60 /Prp9 subunit, C-terminal; IPR025086: SDE2/SF3A3, SAP domain; IPR031774: SF3A3 domain; IPR051421: RNA Processing and DNA Damage Response Regulator</t>
  </si>
  <si>
    <t>PF11931: SF3a60/Prp9 C-terminal; PF12108: Splicing factor SF3a60 binding domain; PF13297: Replication stress response SDE2 C-terminal; PF16837: Pre-mRNA-splicing factor SF3A3, of SF3a complex, Prp9</t>
  </si>
  <si>
    <t>biological_process:mRNA splicing, via spliceosome(GO:0000398); biological_process:regulation of embryo sac egg cell differentiation(GO:0045694); cellular_component:spliceosomal complex(GO:0005681); molecular_function:RNA binding(GO:0003723); molecular_function:zinc ion binding(GO:0008270)</t>
  </si>
  <si>
    <t>K12827 splicing factor 3A subunit 3</t>
  </si>
  <si>
    <t>IPR028098: Glycosyltransferase subfamily 4-like, N-terminal domain</t>
  </si>
  <si>
    <t>PTHR46686: GLYCOSYLTRANSFERASE</t>
  </si>
  <si>
    <t>PF13439: Glycosyltransferase Family 4; PF13692: Glycosyl transferases group 1</t>
  </si>
  <si>
    <t>Inactive TPR repeat-containing thioredoxin TTL3</t>
  </si>
  <si>
    <t>IPR011990: Tetratricopeptide-like helical domain superfamily; IPR013766: Thioredoxin domain; IPR019734: Tetratricopeptide repeat; IPR036249: Thioredoxin-like superfamily; IPR044534: TPR repeat-containing thioredoxin TTL1-4</t>
  </si>
  <si>
    <t>PTHR46050: TPR REPEAT-CONTAINING THIOREDOXIN</t>
  </si>
  <si>
    <t>PF00085: Thioredoxin; PF13432: Tetratricopeptide repeat</t>
  </si>
  <si>
    <t>cellular_component:cytoplasm(GO:0005737); cellular_component:intracellular membrane-bounded organelle(GO:0043231); molecular_function:identical protein binding(GO:0042802)</t>
  </si>
  <si>
    <t>ABC transporter G family member 10</t>
  </si>
  <si>
    <t>IPR003439: ABC transporter-like, ATP-binding domain; IPR003593: AAA+ ATPase domain; IPR013525: ABC-2 type transporter, transmembrane domain; IPR017871: ABC transporter-like, conserved site; IPR027417: P-loop containing nucleoside triphosphate hydrolase; IPR050352: ATP-binding cassette subfamily G transporters</t>
  </si>
  <si>
    <t>PF00005: ABC transporter; PF01061: ABC-2 type transporter</t>
  </si>
  <si>
    <t>biological_process:transmembrane transport(GO:0055085); cellular_component:membrane(GO:0016020); molecular_function:ABC-type transporter activity(GO:0140359); molecular_function:ATP binding(GO:0005524); molecular_function:ATP hydrolysis activity(GO:0016887); molecular_function:transferase activity(GO:0016740)</t>
  </si>
  <si>
    <t>putative protein trichome birefringence-like 2</t>
  </si>
  <si>
    <t>biological_process:plant-type secondary cell wall biogenesis(GO:0009834); biological_process:xylan acetylation(GO:1990937); cellular_component:bounding membrane of organelle(GO:0098588); cellular_component:Golgi apparatus(GO:0005794); molecular_function:O-acetyltransferase activity(GO:0016413)</t>
  </si>
  <si>
    <t>IPR002882: 2-phospho-L-lactate transferase CofD; IPR038136: CofD-like domain superfamily</t>
  </si>
  <si>
    <t>PTHR31240: MATERNAL EFFECT EMBRYO ARREST 18</t>
  </si>
  <si>
    <t>PF01933: 2-phospho-L-lactate transferase CofD</t>
  </si>
  <si>
    <t>cellular_component:membrane(GO:0016020); molecular_function:LPPG:FO 2-phospho-L-lactate transferase activity(GO:0043743)</t>
  </si>
  <si>
    <t>Auxin response factor 9</t>
  </si>
  <si>
    <t>IPR003340: B3 DNA binding domain; IPR010525: Auxin response factor domain; IPR015300: DNA-binding pseudobarrel domain superfamily; IPR033389: AUX/IAA domain; IPR044835: Auxin response factor; IPR053793: PB1-like domain</t>
  </si>
  <si>
    <t>PTHR31384: AUXIN RESPONSE FACTOR 4-RELATED</t>
  </si>
  <si>
    <t>PF02309: AUX/IAA family; PF02362: B3 DNA binding domain; PF06507: Auxin response factor</t>
  </si>
  <si>
    <t>biological_process:auxin-activated signaling pathway(GO:0009734); biological_process:regulation of DNA-templated transcription(GO:0006355); cellular_component:Golgi membrane(GO:0000139); cellular_component:nucleus(GO:0005634); molecular_function:DNA binding(GO:0003677)</t>
  </si>
  <si>
    <t>K14486 auxin response factor</t>
  </si>
  <si>
    <t>Casein kinase 1-like protein 2</t>
  </si>
  <si>
    <t>biological_process:endocytosis(GO:0006897); biological_process:positive regulation of canonical Wnt signaling pathway(GO:0090263); biological_process:positive regulation of proteasomal ubiquitin-dependent protein catabolic process(GO:0032436); biological_process:regulation of circadian rhythm(GO:0042752); biological_process:signal transduction(GO:0007165); biological_process:spindle assembly(GO:0051225); cellular_component:cytoplasm(GO:0005737); cellular_component:nucleus(GO:0005634); cellular_component:spindle microtubule(GO:0005876); molecular_function:ATP binding(GO:0005524); molecular_function:protein serine/threonine kinase activity(GO:0004674)</t>
  </si>
  <si>
    <t>K02218 casein kinase 1 [EC:2.7.11.1]</t>
  </si>
  <si>
    <t>Pentatricopeptide repeat-containing protein At5g11310%2C mitochondrial</t>
  </si>
  <si>
    <t>PF12854: PPR repeat; PF13041: PPR repeat family; PF13812: Pentatricopeptide repeat domain</t>
  </si>
  <si>
    <t>biological_process:chloroplast-nucleus signaling pathway(GO:0010019); biological_process:methylation(GO:0032259); biological_process:mitochondrial gene expression(GO:0140053); biological_process:mitochondria-nucleus signaling pathway(GO:0031930); biological_process:negative regulation of abscisic acid-activated signaling pathway(GO:0009788); biological_process:regulation of seed germination(GO:0010029); biological_process:seed germination(GO:0009845); cellular_component:chloroplast(GO:0009507); cellular_component:cytosol(GO:0005829); cellular_component:mitochondrion(GO:0005739); cellular_component:nucleus(GO:0005634); molecular_function:methyltransferase activity(GO:0008168)</t>
  </si>
  <si>
    <t>Polyamine oxidase 1</t>
  </si>
  <si>
    <t>IPR002937: Amine oxidase; IPR036188: FAD/NAD(P)-binding domain superfamily; IPR050281: Flavin monoamine oxidase and related enzymes</t>
  </si>
  <si>
    <t>biological_process:spermine catabolic process(GO:0046208); biological_process:thermospermine catabolic process(GO:1903602); cellular_component:cytoplasm(GO:0005737); cellular_component:membrane(GO:0016020); molecular_function:flavin adenine dinucleotide binding(GO:0050660); molecular_function:polyamine oxidase activity(GO:0046592)</t>
  </si>
  <si>
    <t>putative Pentatricopeptide repeat-containing protein At3g29230</t>
  </si>
  <si>
    <t>biological_process:cellular oxidant detoxification(GO:0098869); biological_process:chloroplast RNA processing(GO:0031425); biological_process:hydrogen peroxide catabolic process(GO:0042744); biological_process:response to oxidative stress(GO:0006979); biological_process:RNA modification(GO:0009451); molecular_function:endonuclease activity(GO:0004519); molecular_function:heme binding(GO:0020037); molecular_function:lactoperoxidase activity(GO:0140825); molecular_function:metal ion binding(GO:0046872); molecular_function:RNA binding(GO:0003723)</t>
  </si>
  <si>
    <t>Peroxidase 20</t>
  </si>
  <si>
    <t>DNA-directed RNA polymerase III subunit 2</t>
  </si>
  <si>
    <t>IPR007120: DNA-directed RNA polymerase, subunit 2, hybrid-binding domain; IPR007121: RNA polymerase, beta subunit, conserved site; IPR007641: RNA polymerase Rpb2, domain 7; IPR007642: RNA polymerase Rpb2, domain 2; IPR007644: RNA polymerase, beta subunit, protrusion; IPR007645: RNA polymerase Rpb2, domain 3; IPR007646: RNA polymerase Rpb2, domain 4; IPR007647: RNA polymerase Rpb2, domain 5; IPR014724: RNA polymerase Rpb2, OB-fold; IPR015712: DNA-directed RNA polymerase, subunit 2; IPR037033: DNA-directed RNA polymerase, subunit 2, hybrid-binding domain superfamily; IPR037034: RNA polymerase Rpb2, domain 2 superfamily</t>
  </si>
  <si>
    <t>PTHR20856: DNA-DIRECTED RNA POLYMERASE I SUBUNIT 2</t>
  </si>
  <si>
    <t>PF00562: RNA polymerase Rpb2, domain 6; PF04560: RNA polymerase Rpb2, domain 7; PF04561: RNA polymerase Rpb2, domain 2; PF04563: RNA polymerase beta subunit; PF04565: RNA polymerase Rpb2, domain 3; PF04566: RNA polymerase Rpb2, domain 4; PF04567: RNA polymerase Rpb2, domain 5</t>
  </si>
  <si>
    <t>biological_process:megagametogenesis(GO:0009561); biological_process:transcription by RNA polymerase III(GO:0006383); cellular_component:RNA polymerase III complex(GO:0005666); molecular_function:DNA binding(GO:0003677); molecular_function:metal ion binding(GO:0046872); molecular_function:ribonucleoside binding(GO:0032549); molecular_function:RNA polymerase III activity(GO:0001056)</t>
  </si>
  <si>
    <t>K03021 DNA-directed RNA polymerase III subunit RPC2 [EC:2.7.7.6]</t>
  </si>
  <si>
    <t>Protein LOL1</t>
  </si>
  <si>
    <t>IPR005735: Zinc finger, LSD1-type; IPR036280: Multiheme cytochrome superfamily; IPR040319: LSD1-like</t>
  </si>
  <si>
    <t>PTHR31747: PROTEIN LSD1</t>
  </si>
  <si>
    <t>PF06943: LSD1 zinc finger</t>
  </si>
  <si>
    <t>Pyrophosphate--fructose 6-phosphate 1-phosphotransferase subunit alpha</t>
  </si>
  <si>
    <t>IPR000023: Phosphofructokinase domain; IPR011183: Pyrophosphate-dependent phosphofructokinase PfpB; IPR022953: ATP-dependent 6-phosphofructokinase; IPR035966: Phosphofructokinase superfamily</t>
  </si>
  <si>
    <t>PTHR43650: PYROPHOSPHATE--FRUCTOSE 6-PHOSPHATE 1-PHOSPHOTRANSFERASE</t>
  </si>
  <si>
    <t>PF00365: Phosphofructokinase</t>
  </si>
  <si>
    <t>biological_process:carbohydrate phosphorylation(GO:0046835); biological_process:fructose 6-phosphate metabolic process(GO:0006002); biological_process:glycolytic process through fructose-6-phosphate(GO:0061615); biological_process:photosynthesis(GO:0015979); biological_process:response to glucose(GO:0009749); cellular_component:cytosol(GO:0005829); molecular_function:6-phosphofructokinase activity(GO:0003872); molecular_function:ATP binding(GO:0005524); molecular_function:diphosphate-fructose-6-phosphate 1-phosphotransferase activity(GO:0047334); molecular_function:metal ion binding(GO:0046872)</t>
  </si>
  <si>
    <t>K00895 diphosphate-dependent phosphofructokinase [EC:2.7.1.90]</t>
  </si>
  <si>
    <t>putative Alliin lyase</t>
  </si>
  <si>
    <t>IPR006948: Alliinase, C-terminal; IPR015421: Pyridoxal phosphate-dependent transferase, major domain; IPR015424: Pyridoxal phosphate-dependent transferase; IPR050478: Ethylene and sulfur compound biosynthesis-related protein</t>
  </si>
  <si>
    <t>PTHR43795: BIFUNCTIONAL ASPARTATE AMINOTRANSFERASE AND GLUTAMATE/ASPARTATE-PREPHENATE AMINOTRANSFERASE-RELATED</t>
  </si>
  <si>
    <t>PF04864: Allinase</t>
  </si>
  <si>
    <t>biological_process:amino acid metabolic process(GO:0006520); molecular_function:carbon-sulfur lyase activity(GO:0016846); molecular_function:transaminase activity(GO:0008483)</t>
  </si>
  <si>
    <t>IPR027443: Isopenicillin N synthase-like superfamily</t>
  </si>
  <si>
    <t>PTHR48332: DIOX_N DOMAIN-CONTAINING PROTEIN</t>
  </si>
  <si>
    <t>molecular_function:hydrolase activity(GO:0016787); molecular_function:metal ion binding(GO:0046872); molecular_function:oxidoreductase activity(GO:0016491)</t>
  </si>
  <si>
    <t>Phosphatidylinositol 4-phosphate 5-kinase 9</t>
  </si>
  <si>
    <t>biological_process:amino acid metabolic process(GO:0006520); biological_process:carbohydrate metabolic process(GO:0005975); biological_process:phosphatidylinositol phosphate biosynthetic process(GO:0046854); cellular_component:cytosol(GO:0005829); cellular_component:nucleus(GO:0005634); cellular_component:plasma membrane(GO:0005886); molecular_function:1-phosphatidylinositol-4-phosphate 5-kinase activity(GO:0016308); molecular_function:1-phosphatidylinositol-5-phosphate 4-kinase activity(GO:0016309); molecular_function:ATP binding(GO:0005524)</t>
  </si>
  <si>
    <t>ACT domain-containing protein ACR10</t>
  </si>
  <si>
    <t>biological_process:amino acid biosynthetic process(GO:0008652); molecular_function:amino acid binding(GO:0016597); molecular_function:nucleotidyltransferase activity(GO:0016779)</t>
  </si>
  <si>
    <t>WD repeat-containing protein PCN</t>
  </si>
  <si>
    <t>IPR001680: WD40 repeat; IPR011047: Quinoprotein alcohol dehydrogenase-like superfamily; IPR015943: WD40/YVTN repeat-like-containing domain superfamily; IPR036322: WD40-repeat-containing domain superfamily; IPR044622: WD repeat-containing protein PCN</t>
  </si>
  <si>
    <t>PTHR45086: WD REPEAT-CONTAINING PROTEIN PCN</t>
  </si>
  <si>
    <t>biological_process:meristem growth(GO:0035266); biological_process:meristem maintenance(GO:0010073)</t>
  </si>
  <si>
    <t>K14548 U3 small nucleolar RNA-associated protein 4</t>
  </si>
  <si>
    <t>Allantoinase</t>
  </si>
  <si>
    <t>IPR006680: Amidohydrolase-related; IPR011059: Metal-dependent hydrolase, composite domain superfamily; IPR017593: Allantoinase; IPR032466: Metal-dependent hydrolase; IPR050138: Dihydroorotase/Allantoinase Hydrolase</t>
  </si>
  <si>
    <t>PTHR43668: ALLANTOINASE</t>
  </si>
  <si>
    <t>PF01979: Amidohydrolase family</t>
  </si>
  <si>
    <t>biological_process:allantoin catabolic process(GO:0000256); biological_process:cellular response to nitrogen starvation(GO:0006995); biological_process:purine nucleobase catabolic process(GO:0006145); biological_process:ureide catabolic process(GO:0010136); cellular_component:cytoplasm(GO:0005737); cellular_component:endomembrane system(GO:0012505); cellular_component:intracellular membrane-bounded organelle(GO:0043231); cellular_component:membrane(GO:0016020); molecular_function:allantoinase activity(GO:0004038); molecular_function:cobalt ion binding(GO:0050897); molecular_function:zinc ion binding(GO:0008270)</t>
  </si>
  <si>
    <t>K01466 allantoinase [EC:3.5.2.5]</t>
  </si>
  <si>
    <t>IPR007955: Bystin</t>
  </si>
  <si>
    <t>PTHR12821: BYSTIN</t>
  </si>
  <si>
    <t>PF05291: Bystin</t>
  </si>
  <si>
    <t>biological_process:rRNA processing(GO:0006364); cellular_component:cytoplasm(GO:0005737); cellular_component:membrane(GO:0016020); cellular_component:nucleolus(GO:0005730); cellular_component:preribosome, small subunit precursor(GO:0030688); molecular_function:snoRNA binding(GO:0030515)</t>
  </si>
  <si>
    <t>K14797 essential nuclear protein 1</t>
  </si>
  <si>
    <t>putative GPN-loop GTPase QQT1</t>
  </si>
  <si>
    <t>IPR004130: GPN-loop GTPase; IPR027417: P-loop containing nucleoside triphosphate hydrolase; IPR030228: GPN-loop GTPase 3</t>
  </si>
  <si>
    <t>PTHR21231: XPA-BINDING PROTEIN 1-RELATED</t>
  </si>
  <si>
    <t>PF03029: Conserved hypothetical ATP binding protein</t>
  </si>
  <si>
    <t>molecular_function:GTPase activity(GO:0003924); molecular_function:GTP binding(GO:0005525)</t>
  </si>
  <si>
    <t>K24104 GPN-loop GTPase</t>
  </si>
  <si>
    <t>putative CBS domain-containing protein CBSX5</t>
  </si>
  <si>
    <t>IPR019411: MMM1 domain; IPR031468: Synaptotagmin-like mitochondrial-lipid-binding domain</t>
  </si>
  <si>
    <t>PTHR13466: TEX2 PROTEIN-RELATED</t>
  </si>
  <si>
    <t>PF10296: Maintenance of mitochondrial morphology protein 1</t>
  </si>
  <si>
    <t>biological_process:lipid transport(GO:0006869); cellular_component:endoplasmic reticulum(GO:0005783); molecular_function:lipid binding(GO:0008289)</t>
  </si>
  <si>
    <t>cellular_component:endoplasmic reticulum(GO:0005783); molecular_function:lipid binding(GO:0008289)</t>
  </si>
  <si>
    <t>Homoserine kinase</t>
  </si>
  <si>
    <t>IPR000870: Homoserine kinase; IPR006203: GHMP kinase, ATP-binding, conserved site; IPR006204: GHMP kinase N-terminal domain; IPR013750: GHMP kinase, C-terminal domain; IPR014721: Small ribosomal subunit protein uS5 domain 2-type fold, subgroup; IPR020568: Ribosomal protein uS5 domain 2-type superfamily; IPR036554: GHMP kinase, C-terminal domain superfamily</t>
  </si>
  <si>
    <t>PTHR20861: HOMOSERINE/4-DIPHOSPHOCYTIDYL-2-C-METHYL-D-ERYTHRITOL KINASE</t>
  </si>
  <si>
    <t>PF00288: GHMP kinases N terminal domain; PF08544: GHMP kinases C terminal</t>
  </si>
  <si>
    <t>biological_process:threonine biosynthetic process(GO:0009088); molecular_function:ATP binding(GO:0005524); molecular_function:homoserine kinase activity(GO:0004413)</t>
  </si>
  <si>
    <t>K00872 homoserine kinase [EC:2.7.1.39]</t>
  </si>
  <si>
    <t>IPR011598: Myc-type, basic helix-loop-helix (bHLH) domain; IPR036638: Helix-loop-helix DNA-binding domain superfamily; IPR051358: Plant basic helix-loop-helix transcription factors</t>
  </si>
  <si>
    <t>biological_process:regulation of DNA-templated transcription(GO:0006355); cellular_component:nucleus(GO:0005634); molecular_function:DNA-binding transcription factor activity(GO:0003700); molecular_function:protein dimerization activity(GO:0046983); molecular_function:sequence-specific DNA binding(GO:0043565)</t>
  </si>
  <si>
    <t>IPR000504: RNA recognition motif domain; IPR012677: Nucleotide-binding alpha-beta plait domain superfamily; IPR035979: RNA-binding domain superfamily; IPR050441: RNA-binding motif</t>
  </si>
  <si>
    <t>PTHR48034: TRANSFORMER-2 SEX-DETERMINING PROTEIN-RELATED</t>
  </si>
  <si>
    <t>biological_process:positive regulation of mRNA splicing, via spliceosome(GO:0048026); cellular_component:membrane(GO:0016020); cellular_component:spliceosomal complex(GO:0005681); molecular_function:RNA binding(GO:0003723)</t>
  </si>
  <si>
    <t>K12897 transformer-2 protein</t>
  </si>
  <si>
    <t>Beta-galactosidase 11</t>
  </si>
  <si>
    <t>IPR000922: D-galactoside/L-rhamnose binding SUEL lectin domain; IPR001944: Glycoside hydrolase, family 35; IPR008979: Galactose-binding-like domain superfamily; IPR017853: Glycoside hydrolase superfamily; IPR019801: Glycoside hydrolase, family 35, conserved site; IPR025300: Beta-galactosidase jelly roll domain; IPR031330: Glycoside hydrolase 35, catalytic domain; IPR041392: Beta-galactosidase, beta-sandwich domain; IPR043159: D-galactoside/L-rhamnose binding SUEL lectin domain superfamily; IPR048913: Beta-galactosidase, galactose-binding domain</t>
  </si>
  <si>
    <t>PF01301: Glycosyl hydrolases family 35; PF02140: Galactose binding lectin domain; PF13364: Beta-galactosidase second all-beta domain; PF17834: Beta-sandwich domain in beta galactosidase; PF21467: Beta-galactosidase, galactose-binding domain</t>
  </si>
  <si>
    <t>biological_process:carbohydrate metabolic process(GO:0005975); biological_process:endoplasmic reticulum to Golgi vesicle-mediated transport(GO:0006888); cellular_component:apoplast(GO:0048046); cellular_component:endoplasmic reticulum(GO:0005783); cellular_component:Golgi apparatus(GO:0005794); cellular_component:membrane(GO:0016020); cellular_component:TRAPP complex(GO:0030008); cellular_component:vacuole(GO:0005773); molecular_function:beta-galactosidase activity(GO:0004565); molecular_function:carbohydrate binding(GO:0030246)</t>
  </si>
  <si>
    <t>Synaptotagmin-1</t>
  </si>
  <si>
    <t>biological_process:DNA biosynthetic process(GO:0071897); biological_process:lipid transport(GO:0006869); biological_process:protein secretion(GO:0009306); cellular_component:endoplasmic reticulum(GO:0005783); cellular_component:Golgi apparatus(GO:0005794); cellular_component:membrane(GO:0016020); molecular_function:DNA-directed DNA polymerase activity(GO:0003887); molecular_function:lipid binding(GO:0008289); molecular_function:metal ion binding(GO:0046872)</t>
  </si>
  <si>
    <t>GrpE protein%2C mitochondrial</t>
  </si>
  <si>
    <t>biological_process:mitochondrial pyruvate transmembrane transport(GO:0006850); biological_process:protein folding(GO:0006457); biological_process:protein import into mitochondrial matrix(GO:0030150); biological_process:translation(GO:0006412); cellular_component:cytosol(GO:0005829); cellular_component:PAM complex, Tim23 associated import motor(GO:0001405); cellular_component:ribonucleoprotein complex(GO:1990904); cellular_component:ribosome(GO:0005840); molecular_function:adenyl-nucleotide exchange factor activity(GO:0000774); molecular_function:protein-folding chaperone binding(GO:0051087); molecular_function:protein homodimerization activity(GO:0042803); molecular_function:structural constituent of ribosome(GO:0003735); molecular_function:unfolded protein binding(GO:0051082)</t>
  </si>
  <si>
    <t>Replication protein A 14 kDa subunit</t>
  </si>
  <si>
    <t>IPR012340: Nucleic acid-binding, OB-fold; IPR013970: Replication factor A protein 3</t>
  </si>
  <si>
    <t>PTHR47058: REPLICATION PROTEIN A 14 KDA SUBUNIT A-RELATED</t>
  </si>
  <si>
    <t>PF08661: Replication factor A protein 3</t>
  </si>
  <si>
    <t>biological_process:DNA recombination(GO:0006310); biological_process:DNA repair(GO:0006281); biological_process:DNA replication(GO:0006260); cellular_component:membrane(GO:0016020); cellular_component:nuclear lumen(GO:0031981); molecular_function:DNA binding(GO:0003677)</t>
  </si>
  <si>
    <t>K10740 replication factor A3</t>
  </si>
  <si>
    <t>ATP-dependent DNA helicase Q-like 1</t>
  </si>
  <si>
    <t>IPR001650: Helicase, C-terminal domain-like; IPR002464: DNA/RNA helicase, ATP-dependent, DEAH-box type, conserved site; IPR004589: DNA helicase, ATP-dependent, RecQ type; IPR011545: DEAD/DEAH box helicase domain; IPR014001: Helicase superfamily 1/2, ATP-binding domain; IPR027417: P-loop containing nucleoside triphosphate hydrolase; IPR032284: ATP-dependent DNA helicase RecQ, zinc-binding domain</t>
  </si>
  <si>
    <t>PTHR13710: DNA HELICASE RECQ FAMILY MEMBER</t>
  </si>
  <si>
    <t>PF00270: DEAD/DEAH box helicase; PF00271: Helicase conserved C-terminal domain; PF16124: RecQ zinc-binding</t>
  </si>
  <si>
    <t>biological_process:cellular response to cold(GO:0070417); biological_process:cellular response to water deprivation(GO:0042631); biological_process:DNA unwinding involved in DNA replication(GO:0006268); biological_process:double-strand break repair via homologous recombination(GO:0000724); biological_process:G-quadruplex DNA unwinding(GO:0044806); biological_process:telomere maintenance(GO:0000723); cellular_component:cytoplasm(GO:0005737); cellular_component:nucleus(GO:0005634); cellular_component:replisome(GO:0030894); molecular_function:3'-5' DNA helicase activity(GO:0043138); molecular_function:ATP binding(GO:0005524); molecular_function:four-way junction helicase activity(GO:0009378); molecular_function:hydrolase activity(GO:0016787); molecular_function:nucleic acid binding(GO:0003676)</t>
  </si>
  <si>
    <t>Glutaredoxin-C1</t>
  </si>
  <si>
    <t>biological_process:anther development(GO:0048653); biological_process:cellular oxidant detoxification(GO:0098869); biological_process:negative regulation of DNA-templated transcription(GO:0045892); cellular_component:cytoplasm(GO:0005737); cellular_component:nucleus(GO:0005634); molecular_function:intramolecular oxidoreductase activity, transposing S-S bonds(GO:0016864); molecular_function:thioredoxin-disulfide reductase (NADPH) activity(GO:0004791)</t>
  </si>
  <si>
    <t>Bifunctional 3-dehydroquinate dehydratase/shikimate dehydrogenase%2C chloroplastic</t>
  </si>
  <si>
    <t>IPR001381: 3-dehydroquinate dehydratase type I; IPR006151: Quinate/shikimate 5-dehydrogenase/glutamyl-tRNA reductase; IPR011342: Shikimate dehydrogenase; IPR013708: Shikimate dehydrogenase substrate binding, N-terminal; IPR013785: Aldolase-type TIM barrel; IPR022893: Shikimate dehydrogenase family; IPR036291: NAD(P)-binding domain superfamily; IPR046346: Aminoacid dehydrogenase-like, N-terminal domain superfamily</t>
  </si>
  <si>
    <t>PTHR21089: SHIKIMATE DEHYDROGENASE</t>
  </si>
  <si>
    <t>PF01487: Type I 3-dehydroquinase; PF01488: Shikimate / quinate 5-dehydrogenase; PF08501: Shikimate dehydrogenase substrate binding domain</t>
  </si>
  <si>
    <t>biological_process:aromatic amino acid family biosynthetic process(GO:0009073); biological_process:chorismate biosynthetic process(GO:0009423); biological_process:embryo development ending in seed dormancy(GO:0009793); biological_process:shikimate metabolic process(GO:0019632); cellular_component:cytosol(GO:0005829); cellular_component:membrane(GO:0016020); molecular_function:3-dehydroquinate dehydratase activity(GO:0003855); molecular_function:NADP binding(GO:0050661); molecular_function:shikimate 3-dehydrogenase (NADP+) activity(GO:0004764)</t>
  </si>
  <si>
    <t>K00014 shikimate dehydrogenase [EC:1.1.1.25]; K13832 3-dehydroquinate dehydratase / shikimate dehydrogenase [EC:4.2.1.10 1.1.1.25]</t>
  </si>
  <si>
    <t>Phenylalanine--tRNA ligase%2C chloroplastic/mitochondrial</t>
  </si>
  <si>
    <t>IPR002319: Phenylalanyl-tRNA synthetase; IPR005121: Ferrodoxin-fold anticodon-binding domain; IPR006195: Aminoacyl-tRNA synthetase, class II; IPR036690: Ferrodoxin-fold anticodon-binding domain superfamily; IPR045864: Class II Aminoacyl-tRNA synthetase/Biotinyl protein ligase (BPL) and lipoyl protein ligase (LPL)</t>
  </si>
  <si>
    <t>PTHR11538: PHENYLALANYL-TRNA SYNTHETASE</t>
  </si>
  <si>
    <t>PF01409: tRNA synthetases class II core domain (F); PF03147: Ferredoxin-fold anticodon binding domain</t>
  </si>
  <si>
    <t>biological_process:phenylalanyl-tRNA aminoacylation(GO:0006432); cellular_component:chloroplast(GO:0009507); cellular_component:membrane(GO:0016020); cellular_component:mitochondrial matrix(GO:0005759); molecular_function:ATP binding(GO:0005524); molecular_function:phenylalanine-tRNA ligase activity(GO:0004826); molecular_function:tRNA binding(GO:0000049)</t>
  </si>
  <si>
    <t>K01889 phenylalanyl-tRNA synthetase alpha chain [EC:6.1.1.20]</t>
  </si>
  <si>
    <t>Receptor-like cytosolic serine/threonine-protein kinase RBK2</t>
  </si>
  <si>
    <t>biological_process:cell surface receptor protein serine/threonine kinase signaling pathway(GO:0007178); cellular_component:peroxisome(GO:0005777); molecular_function:ATP binding(GO:0005524); molecular_function:protein serine/threonine kinase activity(GO:0004674); molecular_function:transmembrane receptor protein kinase activity(GO:0019199)</t>
  </si>
  <si>
    <t>E3 ubiquitin-protein ligase RGLG4</t>
  </si>
  <si>
    <t>IPR001841: Zinc finger, RING-type; IPR002035: von Willebrand factor, type A; IPR010734: Copine, C-terminal; IPR013083: Zinc finger, RING/FYVE/PHD-type; IPR036465: von Willebrand factor A-like domain superfamily; IPR052079: E3 ubiquitin-ligases/Copine domain-containing protein</t>
  </si>
  <si>
    <t>PTHR45751: COPINE FAMILY PROTEIN 1</t>
  </si>
  <si>
    <t>PF07002: Copine; PF13920: Zinc finger, C3HC4 type (RING finger)</t>
  </si>
  <si>
    <t>biological_process:defense response to bacterium(GO:0042742); biological_process:jasmonic acid mediated signaling pathway(GO:0009867); biological_process:protein ubiquitination(GO:0016567); biological_process:response to wounding(GO:0009611); cellular_component:cytoplasm(GO:0005737); cellular_component:membrane(GO:0016020); cellular_component:nucleus(GO:0005634); molecular_function:ligase activity(GO:0016874); molecular_function:ubiquitin-protein transferase activity(GO:0004842)</t>
  </si>
  <si>
    <t>K16280 E3 ubiquitin-protein ligase RGLG [EC:2.3.2.27]</t>
  </si>
  <si>
    <t>Protein NOI4</t>
  </si>
  <si>
    <t>Metal transporter Nramp3</t>
  </si>
  <si>
    <t>IPR001046: NRAMP family</t>
  </si>
  <si>
    <t>PTHR11706: SOLUTE CARRIER PROTEIN FAMILY 11 MEMBER</t>
  </si>
  <si>
    <t>PF01566: Natural resistance-associated macrophage protein-like</t>
  </si>
  <si>
    <t>biological_process:cadmium ion transmembrane transport(GO:0070574); biological_process:iron ion transmembrane transport(GO:0034755); biological_process:manganese ion transmembrane transport(GO:0071421); biological_process:polysaccharide catabolic process(GO:0000272); cellular_component:cell periphery(GO:0071944); cellular_component:membrane(GO:0016020); molecular_function:cadmium ion transmembrane transporter activity(GO:0015086); molecular_function:manganese ion transmembrane transporter activity(GO:0005384)</t>
  </si>
  <si>
    <t>K21398 natural resistance-associated macrophage protein 2</t>
  </si>
  <si>
    <t>putative Lectin-domain containing receptor kinase VI.4</t>
  </si>
  <si>
    <t>IPR001245: Serine-threonine/tyrosine-protein kinase, catalytic domain; IPR011009: Protein kinase-like domain superfamily</t>
  </si>
  <si>
    <t>PTHR27001: OS01G0253100 PROTEIN</t>
  </si>
  <si>
    <t>cellular_component:membrane(GO:0016020); molecular_function:protein kinase activity(GO:0004672)</t>
  </si>
  <si>
    <t>PTHR34666: EXPRESSED PROTEIN</t>
  </si>
  <si>
    <t>Phosphatidylinositol-3-phosphatase SAC1</t>
  </si>
  <si>
    <t>biological_process:cytoskeleton organization(GO:0007010); biological_process:phosphatidylinositol-3-phosphate biosynthetic process(GO:0036092); biological_process:phosphatidylinositol dephosphorylation(GO:0046856); biological_process:plant-type cell wall biogenesis(GO:0009832); biological_process:unidimensional cell growth(GO:0009826); cellular_component:Golgi apparatus(GO:0005794); cellular_component:vacuolar membrane(GO:0005774); molecular_function:phosphatidylinositol-3,5-bisphosphate 5-phosphatase activity(GO:0043813)</t>
  </si>
  <si>
    <t>60S ribosomal protein L3</t>
  </si>
  <si>
    <t>IPR000597: Large ribosomal subunit protein uL3; IPR009000: Translation protein, beta-barrel domain superfamily; IPR019926: Large ribosomal subunit protein uL3, conserved site; IPR044892: Ribosomal protein L3, domain 3, archaeal-type superfamily; IPR045077: Large ribosomal subunit protein uL3, archaeal/eukaryotic-type</t>
  </si>
  <si>
    <t>PTHR11363: 60S RIBOSOMAL PROTEIN L3-RELATED</t>
  </si>
  <si>
    <t>biological_process:Golgi vesicle transport(GO:0048193); biological_process:protein transport(GO:0015031); biological_process:translation(GO:0006412); cellular_component:cytosolic large ribosomal subunit(GO:0022625); cellular_component:Golgi apparatus(GO:0005794); cellular_component:membrane(GO:0016020); molecular_function:RNA binding(GO:0003723); molecular_function:structural constituent of ribosome(GO:0003735)</t>
  </si>
  <si>
    <t>K02925 large subunit ribosomal protein L3e</t>
  </si>
  <si>
    <t>IPR003746: Protein of unknown function DUF167; IPR036591: YggU-like superfamily</t>
  </si>
  <si>
    <t>PTHR47817: OS04G0686300 PROTEIN</t>
  </si>
  <si>
    <t>PF02594: Uncharacterised ACR, YggU family COG1872</t>
  </si>
  <si>
    <t>K09131 uncharacterized protein</t>
  </si>
  <si>
    <t>IPR045185: E3 ubiquitin-protein ligase PUB22/23/24-like</t>
  </si>
  <si>
    <t>biological_process:protein ubiquitination(GO:0016567); molecular_function:ubiquitin protein ligase activity(GO:0061630)</t>
  </si>
  <si>
    <t>IPR022309: Ribosomal protein eS8/ribosomal biogenesis NSA2; IPR039411: Ribosomal biogenesis NSA2 family</t>
  </si>
  <si>
    <t>PTHR12642: RIBOSOME BIOGENESIS PROTEIN NSA2 HOMOLOG</t>
  </si>
  <si>
    <t>PF01201: Ribosomal protein S8e</t>
  </si>
  <si>
    <t>biological_process:maturation of 5.8S rRNA(GO:0000460); biological_process:maturation of LSU-rRNA(GO:0000470); cellular_component:membrane(GO:0016020); cellular_component:nucleolus(GO:0005730); cellular_component:preribosome, large subunit precursor(GO:0030687); cellular_component:ribosome(GO:0005840)</t>
  </si>
  <si>
    <t>K14842 ribosome biogenesis protein NSA2</t>
  </si>
  <si>
    <t>IPR002347: Short-chain dehydrogenase/reductase SDR; IPR036291: NAD(P)-binding domain superfamily</t>
  </si>
  <si>
    <t>IPR018392: LysM domain; IPR036779: LysM domain superfamily</t>
  </si>
  <si>
    <t>PTHR33648: EMBRYO SAC 1</t>
  </si>
  <si>
    <t>Amidophosphoribosyltransferase%2C chloroplastic</t>
  </si>
  <si>
    <t>IPR000836: Phosphoribosyltransferase domain; IPR005854: Amidophosphoribosyltransferase; IPR017932: Glutamine amidotransferase type 2 domain; IPR029055: Nucleophile aminohydrolases, N-terminal; IPR029057: Phosphoribosyltransferase-like; IPR035584: Amidophosphoribosyltransferase, N-terminal</t>
  </si>
  <si>
    <t>PTHR11907: AMIDOPHOSPHORIBOSYLTRANSFERASE</t>
  </si>
  <si>
    <t>PF13537: Glutamine amidotransferase domain</t>
  </si>
  <si>
    <t>biological_process:de novo' IMP biosynthetic process(GO:0006189); biological_process:purine nucleobase biosynthetic process(GO:0009113); cellular_component:cytoplasm(GO:0005737); molecular_function:amidophosphoribosyltransferase activity(GO:0004044); molecular_function:iron-sulfur cluster binding(GO:0051536); molecular_function:metal ion binding(GO:0046872)</t>
  </si>
  <si>
    <t>K00764 amidophosphoribosyltransferase [EC:2.4.2.14]</t>
  </si>
  <si>
    <t>Shaggy-related protein kinase kappa</t>
  </si>
  <si>
    <t>biological_process:cell differentiation(GO:0030154); biological_process:signal transduction(GO:0007165); cellular_component:cytoplasm(GO:0005737); cellular_component:membrane(GO:0016020); cellular_component:nucleus(GO:0005634); molecular_function:ATP binding(GO:0005524); molecular_function:protein serine/threonine kinase activity(GO:0004674)</t>
  </si>
  <si>
    <t>PTHR35102: E3 UBIQUITIN-PROTEIN LIGASE</t>
  </si>
  <si>
    <t>Phospholipase SGR2</t>
  </si>
  <si>
    <t>cellular_component:cytoplasm(GO:0005737); cellular_component:membrane(GO:0016020); molecular_function:metal ion binding(GO:0046872); molecular_function:phospholipase activity(GO:0004620)</t>
  </si>
  <si>
    <t>K13619 phospholipase DDHD1 [EC:3.1.1.118]</t>
  </si>
  <si>
    <t>11-beta-hydroxysteroid dehydrogenase B</t>
  </si>
  <si>
    <t>PTHR43391: RETINOL DEHYDROGENASE-RELATED</t>
  </si>
  <si>
    <t>biological_process:steroid biosynthetic process(GO:0006694); cellular_component:chloroplast(GO:0009507); cellular_component:cytosol(GO:0005829); cellular_component:lipid droplet(GO:0005811); cellular_component:membrane(GO:0016020); molecular_function:oxidoreductase activity(GO:0016491)</t>
  </si>
  <si>
    <t>K22418 11beta/17beta-hydroxysteroid dehydrogenase [EC:1.1.1.146 1.1.1.-]</t>
  </si>
  <si>
    <t>Protein root UVB sensitive 6</t>
  </si>
  <si>
    <t>IPR006968: Root UVB sensitive family</t>
  </si>
  <si>
    <t>PTHR12770: RUS1 FAMILY PROTEIN C16ORF58</t>
  </si>
  <si>
    <t>PF04884: Vitamin B6 photo-protection and homoeostasis</t>
  </si>
  <si>
    <t>molecular_function:acetyl-CoA:L-glutamate N-acetyltransferase activity(GO:0004042); molecular_function:glutamate N-acetyltransferase activity(GO:0004358); molecular_function:methione N-acyltransferase activity(GO:0103045)</t>
  </si>
  <si>
    <t>Hydroxyacylglutathione hydrolase 2%2C mitochondrial</t>
  </si>
  <si>
    <t>IPR001279: Metallo-beta-lactamase; IPR017782: Hydroxyacylglutathione hydrolase; IPR032282: Hydroxyacylglutathione hydrolase, C-terminal domain; IPR035680: Hydroxyacylglutathione hydrolase, MBL domain; IPR036866: Ribonuclease Z/Hydroxyacylglutathione hydrolase-like; IPR050110: Glyoxalase II family hydroxyacylglutathione hydrolases</t>
  </si>
  <si>
    <t>PTHR43705: HYDROXYACYLGLUTATHIONE HYDROLASE</t>
  </si>
  <si>
    <t>PF00753: Metallo-beta-lactamase superfamily; PF16123: Hydroxyacylglutathione hydrolase C-terminus</t>
  </si>
  <si>
    <t>biological_process:antibiotic catabolic process(GO:0017001); biological_process:methylglyoxal catabolic process to D-lactate via S-lactoyl-glutathione(GO:0019243); cellular_component:membrane(GO:0016020); molecular_function:beta-lactamase activity(GO:0008800); molecular_function:hydroxyacylglutathione hydrolase activity(GO:0004416); molecular_function:metal ion binding(GO:0046872)</t>
  </si>
  <si>
    <t>K01069 hydroxyacylglutathione hydrolase [EC:3.1.2.6]</t>
  </si>
  <si>
    <t>putative Selenium-binding protein 2</t>
  </si>
  <si>
    <t>IPR008826: Selenium-binding protein</t>
  </si>
  <si>
    <t>PTHR23300: METHANETHIOL OXIDASE</t>
  </si>
  <si>
    <t>PF05694: 56kDa selenium binding protein (SBP56)</t>
  </si>
  <si>
    <t>molecular_function:selenium binding(GO:0008430)</t>
  </si>
  <si>
    <t>IPR010492: GINS complex, subunit Psf3; IPR021151: GINS subunit, domain A; IPR036224: GINS, helical bundle-like domain superfamily; IPR038437: GINS complex, subunit Psf3 superfamily</t>
  </si>
  <si>
    <t>PTHR22768: UNCHARACTERIZED</t>
  </si>
  <si>
    <t>PF05916: GINS complex protein helical bundle domain; PF22466: GINS/PriA/YqbF domain</t>
  </si>
  <si>
    <t>biological_process:mitotic DNA replication initiation(GO:1902975); cellular_component:GINS complex(GO:0000811)</t>
  </si>
  <si>
    <t>K10734 GINS complex subunit 3</t>
  </si>
  <si>
    <t>putative Selenium-binding protein 1</t>
  </si>
  <si>
    <t>molecular_function:methanethiol oxidase activity(GO:0018549); molecular_function:RNA binding(GO:0003723); molecular_function:selenium binding(GO:0008430)</t>
  </si>
  <si>
    <t>K17285 methanethiol oxidase [EC:1.8.3.4]</t>
  </si>
  <si>
    <t>Glycine-rich RNA-binding protein 4%2C mitochondrial</t>
  </si>
  <si>
    <t>biological_process:chloroplast rRNA processing(GO:1901259); biological_process:miRNA transport(GO:1990428); biological_process:regulation of RNA splicing(GO:0043484); biological_process:response to salt stress(GO:0009651); cellular_component:cytosol(GO:0005829); cellular_component:mitochondrion(GO:0005739); molecular_function:RNA binding(GO:0003723)</t>
  </si>
  <si>
    <t>Sucrose-phosphate synthase</t>
  </si>
  <si>
    <t>IPR000368: Sucrose synthase; IPR001296: Glycosyl transferase, family 1; IPR006380: Sucrose phosphatase-like domain; IPR012819: Sucrose-phosphate synthase, plant; IPR035659: Sucrose-phosphate synthase, C-terminal</t>
  </si>
  <si>
    <t>PTHR46039: SUCROSE-PHOSPHATE SYNTHASE 3-RELATED</t>
  </si>
  <si>
    <t>PF00534: Glycosyl transferases group 1; PF00862: Sucrose synthase; PF05116: Sucrose-6F-phosphate phosphohydrolase</t>
  </si>
  <si>
    <t>biological_process:sucrose biosynthetic process(GO:0005986); molecular_function:sucrose-phosphate synthase activity(GO:0046524); molecular_function:sucrose synthase activity(GO:0016157)</t>
  </si>
  <si>
    <t>K00696 sucrose-phosphate synthase [EC:2.4.1.14]</t>
  </si>
  <si>
    <t>K23566 membrane magnesium transporter 1</t>
  </si>
  <si>
    <t>putative BAG family molecular chaperone regulator 4</t>
  </si>
  <si>
    <t>IPR000626: Ubiquitin-like domain; IPR003103: BAG domain; IPR029071: Ubiquitin-like domain superfamily; IPR036533: BAG domain superfamily; IPR039773: Molecular chaperone regulator BAG</t>
  </si>
  <si>
    <t>PTHR12329: BCL2-ASSOCIATED ATHANOGENE</t>
  </si>
  <si>
    <t>PF00240: Ubiquitin family; PF02179: BAG domain</t>
  </si>
  <si>
    <t>biological_process:protein stabilization(GO:0050821); cellular_component:cytoplasm(GO:0005737); cellular_component:membrane(GO:0016020); cellular_component:nucleus(GO:0005634); molecular_function:adenyl-nucleotide exchange factor activity(GO:0000774); molecular_function:protein-folding chaperone binding(GO:0051087)</t>
  </si>
  <si>
    <t>putative Splicing factor SF3a60</t>
  </si>
  <si>
    <t>IPR025086: SDE2/SF3A3, SAP domain</t>
  </si>
  <si>
    <t>PF13297: Replication stress response SDE2 C-terminal</t>
  </si>
  <si>
    <t>IPR021966: Splicing factor SF3a60 binding domain; IPR051421: RNA Processing and DNA Damage Response Regulator</t>
  </si>
  <si>
    <t>PF12108: Splicing factor SF3a60 binding domain</t>
  </si>
  <si>
    <t>biological_process:mRNA splicing, via spliceosome(GO:0000398); cellular_component:membrane(GO:0016020); cellular_component:spliceosomal complex(GO:0005681); molecular_function:RNA binding(GO:0003723)</t>
  </si>
  <si>
    <t>Clathrin heavy chain 1</t>
  </si>
  <si>
    <t>IPR000547: Clathrin, heavy chain/VPS, 7-fold repeat; IPR011990: Tetratricopeptide-like helical domain superfamily; IPR015348: Clathrin, heavy chain, linker, core motif; IPR016024: Armadillo-type fold; IPR016025: Clathrin heavy chain, N-terminal; IPR016341: Clathrin, heavy chain; IPR022365: Clathrin, heavy chain, propeller repeat</t>
  </si>
  <si>
    <t>PTHR10292: CLATHRIN HEAVY CHAIN RELATED</t>
  </si>
  <si>
    <t>PF00637: Region in Clathrin and VPS; PF01394: Clathrin propeller repeat; PF09268: Clathrin, heavy-chain linker; PF13838: Clathrin-H-link</t>
  </si>
  <si>
    <t>biological_process:Golgi to endosome transport(GO:0006895); biological_process:intracellular protein transport(GO:0006886); biological_process:receptor-mediated endocytosis(GO:0006898); cellular_component:actin cortical patch(GO:0030479); cellular_component:chloroplast(GO:0009507); cellular_component:clathrin-coated endocytic vesicle(GO:0045334); cellular_component:clathrin coat of coated pit(GO:0030132); cellular_component:clathrin coat of trans-Golgi network vesicle(GO:0030130); cellular_component:clathrin complex(GO:0071439); cellular_component:cytosol(GO:0005829); cellular_component:plasmodesma(GO:0009506); molecular_function:catalytic activity(GO:0003824); molecular_function:clathrin light chain binding(GO:0032051); molecular_function:structural molecule activity(GO:0005198)</t>
  </si>
  <si>
    <t>K04646 clathrin heavy chain</t>
  </si>
  <si>
    <t>Protein ESKIMO 1</t>
  </si>
  <si>
    <t>biological_process:positive regulation of DNA-templated transcription(GO:0045893); biological_process:response to freezing(GO:0050826); biological_process:xylan acetylation(GO:1990937); biological_process:xylan biosynthetic process(GO:0045492); cellular_component:bounding membrane of organelle(GO:0098588); cellular_component:Golgi apparatus(GO:0005794); molecular_function:O-acetyltransferase activity(GO:0016413)</t>
  </si>
  <si>
    <t>biological_process:methylation(GO:0032259); biological_process:regulation of DNA-templated transcription(GO:0006355); biological_process:regulation of flower development(GO:0009909); cellular_component:nucleus(GO:0005634); molecular_function:DNA-binding transcription factor activity(GO:0003700); molecular_function:methyltransferase activity(GO:0008168); molecular_function:ribonuclease P activity(GO:0004526)</t>
  </si>
  <si>
    <t>Glucuronokinase 1</t>
  </si>
  <si>
    <t>IPR006204: GHMP kinase N-terminal domain; IPR013750: GHMP kinase, C-terminal domain; IPR014721: Small ribosomal subunit protein uS5 domain 2-type fold, subgroup; IPR020568: Ribosomal protein uS5 domain 2-type superfamily; IPR036554: GHMP kinase, C-terminal domain superfamily; IPR053034: Glucuronokinase-like</t>
  </si>
  <si>
    <t>PTHR38710: WITH PUTATIVE URIDYL PYROPHOSPHORYLASE-RELATED</t>
  </si>
  <si>
    <t>biological_process:isopentenyl diphosphate biosynthetic process, mevalonate pathway(GO:0019287); cellular_component:cytosol(GO:0005829); molecular_function:ATP binding(GO:0005524); molecular_function:glucuronokinase activity(GO:0047940); molecular_function:mevalonate kinase activity(GO:0004496)</t>
  </si>
  <si>
    <t>K16190 glucuronokinase [EC:2.7.1.43]</t>
  </si>
  <si>
    <t>Chalcone--flavonone isomerase</t>
  </si>
  <si>
    <t>IPR016087: Chalcone isomerase; IPR016088: Chalcone isomerase, 3-layer sandwich; IPR016089: Chalcone isomerase, orthogonal bundle domain superfamily; IPR036298: Chalcone isomerase superfamily; IPR044164: Chalcone--flavonone isomerase</t>
  </si>
  <si>
    <t>PTHR28039: CHALCONE--FLAVONONE ISOMERASE 1-RELATED</t>
  </si>
  <si>
    <t>PF02431: Chalcone-flavanone isomerase</t>
  </si>
  <si>
    <t>biological_process:flavonoid biosynthetic process(GO:0009813); molecular_function:chalcone isomerase activity(GO:0045430)</t>
  </si>
  <si>
    <t>K01859 chalcone isomerase [EC:5.5.1.6]</t>
  </si>
  <si>
    <t>putative WRKY transcription factor 44</t>
  </si>
  <si>
    <t>PTHR35297: PROTEIN, PUTATIVE-RELATED</t>
  </si>
  <si>
    <t>IPR003593: AAA+ ATPase domain; IPR003959: ATPase, AAA-type, core; IPR003960: ATPase, AAA-type, conserved site; IPR021911: ATPase family AAA domain-containing protein 3, N-terminal; IPR027417: P-loop containing nucleoside triphosphate hydrolase; IPR039188: ATPase family AAA domain-containing protein 3</t>
  </si>
  <si>
    <t>PTHR23075: PUTATIVE ATP-ASE</t>
  </si>
  <si>
    <t>PF00004: ATPase family associated with various cellular activities (AAA); PF12037: ATPase family AAA domain-containing protein 3, N-terminal</t>
  </si>
  <si>
    <t>biological_process:cell division(GO:0051301); biological_process:mitochondrion organization(GO:0007005); biological_process:proteolysis(GO:0006508); cellular_component:chloroplast(GO:0009507); cellular_component:membrane(GO:0016020); cellular_component:mitochondrion(GO:0005739); cellular_component:proteasome complex(GO:0000502); molecular_function:ATP binding(GO:0005524); molecular_function:ATP hydrolysis activity(GO:0016887); molecular_function:peptidase activity(GO:0008233); molecular_function:zinc ion binding(GO:0008270)</t>
  </si>
  <si>
    <t>K17681 ATPase family AAA domain-containing protein 3A/B</t>
  </si>
  <si>
    <t>IPR013216: Methyltransferase type 11; IPR029063: S-adenosyl-L-methionine-dependent methyltransferase superfamily; IPR053223: Probable Methyltransferase</t>
  </si>
  <si>
    <t>PF08241: Methyltransferase domain</t>
  </si>
  <si>
    <t>putative protein TIC 214</t>
  </si>
  <si>
    <t>3-hydroxyisobutyryl-CoA hydrolase 1</t>
  </si>
  <si>
    <t>IPR029045: ClpP/crotonase-like domain superfamily; IPR032259: Enoyl-CoA hydratase/isomerase, HIBYL-CoA-H type; IPR045004: Enoyl-CoA hydratase/isomerase domain</t>
  </si>
  <si>
    <t>PTHR43176: 3-HYDROXYISOBUTYRYL-COA HYDROLASE-RELATED</t>
  </si>
  <si>
    <t>PF16113: Enoyl-CoA hydratase/isomerase</t>
  </si>
  <si>
    <t>biological_process:valine catabolic process(GO:0006574); cellular_component:cytosol(GO:0005829); cellular_component:mitochondrion(GO:0005739); cellular_component:plastid(GO:0009536); molecular_function:3-hydroxyisobutyryl-CoA hydrolase activity(GO:0003860); molecular_function:catalytic activity, acting on RNA(GO:0140098); molecular_function:hydrolase activity(GO:0016787); molecular_function:nucleic acid binding(GO:0003676)</t>
  </si>
  <si>
    <t>K05605 3-hydroxyisobutyryl-CoA hydrolase [EC:3.1.2.4]</t>
  </si>
  <si>
    <t>Aminopeptidase P2</t>
  </si>
  <si>
    <t>IPR000587: Creatinase, N-terminal; IPR000994: Peptidase M24; IPR029149: Creatinase/Aminopeptidase P/Spt16, N-terminal; IPR032416: Peptidase M24, C-terminal domain; IPR033740: Aminopeptidase P; IPR036005: Creatinase/aminopeptidase-like; IPR050422: Xaa-Pro aminopeptidase P</t>
  </si>
  <si>
    <t>PTHR43763: XAA-PRO AMINOPEPTIDASE 1</t>
  </si>
  <si>
    <t>PF00557: Metallopeptidase family M24; PF01321: Creatinase/Prolidase N-terminal domain; PF16188: C-terminal region of peptidase_M24; PF16189: Creatinase/Prolidase N-terminal domain</t>
  </si>
  <si>
    <t>molecular_function:metalloaminopeptidase activity(GO:0070006)</t>
  </si>
  <si>
    <t>K01262 Xaa-Pro aminopeptidase [EC:3.4.11.9]</t>
  </si>
  <si>
    <t>Photosystem I reaction center subunit II%2C chloroplastic</t>
  </si>
  <si>
    <t>IPR003685: Photosystem I PsaD; IPR036579: Photosystem I, reaction centre subunit PsaD superfamily</t>
  </si>
  <si>
    <t>PTHR31982: PHOTOSYSTEM I REACTION CENTER SUBUNIT II-1, CHLOROPLASTIC-RELATED</t>
  </si>
  <si>
    <t>PF02531: PsaD</t>
  </si>
  <si>
    <t>K02692 photosystem I subunit II</t>
  </si>
  <si>
    <t>Germin-like protein</t>
  </si>
  <si>
    <t>IPR001929: Germin; IPR006045: Cupin 1; IPR011051: RmlC-like cupin domain superfamily; IPR014710: RmlC-like jelly roll fold; IPR019780: Germin, manganese binding site</t>
  </si>
  <si>
    <t>cellular_component:apoplast(GO:0048046); molecular_function:manganese ion binding(GO:0030145)</t>
  </si>
  <si>
    <t>Lipase_GDSL domain-containing protein</t>
  </si>
  <si>
    <t>ACT-like domain-containing protein</t>
  </si>
  <si>
    <t>IPR036052: Tryptophan synthase beta chain-like, PALP domain superfamily; IPR050147: Serine/Threonine Dehydratase</t>
  </si>
  <si>
    <t>PTHR48078: THREONINE DEHYDRATASE, MITOCHONDRIAL-RELATED</t>
  </si>
  <si>
    <t>biological_process:isoleucine biosynthetic process(GO:0009097); biological_process:L-serine catabolic process(GO:0006565); biological_process:threonine catabolic process(GO:0006567); cellular_component:membrane(GO:0016020); molecular_function:L-serine ammonia-lyase activity(GO:0003941); molecular_function:threonine deaminase activity(GO:0004794)</t>
  </si>
  <si>
    <t>Piwi domain-containing protein</t>
  </si>
  <si>
    <t>IPR003165: Piwi domain; IPR012337: Ribonuclease H-like superfamily; IPR036397: Ribonuclease H superfamily</t>
  </si>
  <si>
    <t>PTHR22891: EUKARYOTIC TRANSLATION INITIATION FACTOR 2C</t>
  </si>
  <si>
    <t>PF02171: Piwi domain</t>
  </si>
  <si>
    <t>Nodulin-like domain-containing protein</t>
  </si>
  <si>
    <t>biological_process:import into cell(GO:0098657); biological_process:response to oomycetes(GO:0002239); biological_process:transmembrane transport(GO:0055085); cellular_component:cell periphery(GO:0071944); cellular_component:membrane(GO:0016020); molecular_function:transmembrane transporter activity(GO:0022857)</t>
  </si>
  <si>
    <t>IPR015345: Cytokinin dehydrogenase 1, FAD/cytokinin binding domain; IPR016164: FAD-linked oxidase-like, C-terminal; IPR016170: Cytokinin dehydrogenase, C-terminal domain superfamily; IPR050432: FAD-linked Oxidoreductases in Biosynthesis Pathways</t>
  </si>
  <si>
    <t>PF09265: Cytokinin dehydrogenase 1, FAD and cytokinin binding</t>
  </si>
  <si>
    <t>biological_process:cytokinin metabolic process(GO:0009690); cellular_component:membrane(GO:0016020); molecular_function:cytokinin dehydrogenase activity(GO:0019139); molecular_function:flavin adenine dinucleotide binding(GO:0050660)</t>
  </si>
  <si>
    <t>IPR001810: F-box domain; IPR005174: Domain unknown function DUF295; IPR036047: F-box-like domain superfamily; IPR050942: Arabidopsis F-box involved in BR signaling</t>
  </si>
  <si>
    <t>PTHR44259: OS07G0183000 PROTEIN-RELATED</t>
  </si>
  <si>
    <t>PF00646: F-box domain; PF03478: Domain of unknown function (DUF295)</t>
  </si>
  <si>
    <t>IPR015345: Cytokinin dehydrogenase 1, FAD/cytokinin binding domain; IPR016164: FAD-linked oxidase-like, C-terminal; IPR016167: FAD-binding, type PCMH, subdomain 1</t>
  </si>
  <si>
    <t>FAD-binding PCMH-type domain-containing protein</t>
  </si>
  <si>
    <t>IPR004113: FAD-binding oxidoreductase/transferase, type 4, C-terminal; IPR006094: FAD linked oxidase, N-terminal; IPR016164: FAD-linked oxidase-like, C-terminal; IPR016166: FAD-binding domain, PCMH-type; IPR016167: FAD-binding, type PCMH, subdomain 1; IPR016169: FAD-binding, type PCMH, subdomain 2; IPR016171: Vanillyl-alcohol oxidase, C-terminal subdomain 2; IPR036318: FAD-binding, type PCMH-like superfamily; IPR051264: FAD-binding Oxidoreductase/Transferase Type 4</t>
  </si>
  <si>
    <t>PTHR43716: D-2-HYDROXYGLUTARATE DEHYDROGENASE, MITOCHONDRIAL</t>
  </si>
  <si>
    <t>PF01565: FAD binding domain; PF02913: FAD linked oxidases, C-terminal domain</t>
  </si>
  <si>
    <t>biological_process:alkaloid metabolic process(GO:0009820); biological_process:alternative respiration(GO:0010230); biological_process:lactate oxidation(GO:0019516); biological_process:photorespiration(GO:0009853); biological_process:respiratory electron transport chain(GO:0022904); cellular_component:mitochondrion(GO:0005739); cellular_component:plasma membrane(GO:0005886); molecular_function:FAD binding(GO:0071949); molecular_function:oxidoreductase activity(GO:0016491)</t>
  </si>
  <si>
    <t>K18204 D-2-hydroxyglutarate dehydrogenase [EC:1.1.99.39]</t>
  </si>
  <si>
    <t>IPR001841: Zinc finger, RING-type; IPR013083: Zinc finger, RING/FYVE/PHD-type; IPR017907: Zinc finger, RING-type, conserved site; IPR044807: E3 ubiquitin protein ligase DRIP1-like</t>
  </si>
  <si>
    <t>PTHR46293: E3 UBIQUITIN PROTEIN LIGASE DRIP1</t>
  </si>
  <si>
    <t>PF13923: Zinc finger, C3HC4 type (RING finger)</t>
  </si>
  <si>
    <t>biological_process:protein folding(GO:0006457); cellular_component:prefoldin complex(GO:0016272); molecular_function:metal ion binding(GO:0046872); molecular_function:ubiquitin-protein transferase activity(GO:0004842); molecular_function:unfolded protein binding(GO:0051082)</t>
  </si>
  <si>
    <t>K16277 E3 ubiquitin-protein ligase DRIP [EC:2.3.2.27]</t>
  </si>
  <si>
    <t>putative prefoldin subunit 4</t>
  </si>
  <si>
    <t>IPR002777: Prefoldin beta-like; IPR009053: Prefoldin; IPR016661: Prefoldin, subunit 4</t>
  </si>
  <si>
    <t>PTHR21100: PREFOLDIN SUBUNIT 4</t>
  </si>
  <si>
    <t>PF01920: Prefoldin subunit</t>
  </si>
  <si>
    <t>biological_process:protein folding(GO:0006457); biological_process:response to cold(GO:0009409); cellular_component:cytoplasm(GO:0005737); cellular_component:prefoldin complex(GO:0016272); molecular_function:unfolded protein binding(GO:0051082)</t>
  </si>
  <si>
    <t>K09550 prefoldin subunit 4</t>
  </si>
  <si>
    <t>H15 domain-containing protein</t>
  </si>
  <si>
    <t>IPR005818: Linker histone H1/H5, domain H15; IPR005819: Linker histone H1/H5; IPR036388: Winged helix-like DNA-binding domain superfamily; IPR036390: Winged helix DNA-binding domain superfamily</t>
  </si>
  <si>
    <t>biological_process:chromosome condensation(GO:0030261); biological_process:negative regulation of DNA recombination(GO:0045910); biological_process:nucleosome assembly(GO:0006334); cellular_component:nucleosome(GO:0000786); cellular_component:nucleus(GO:0005634); molecular_function:double-stranded DNA binding(GO:0003690); molecular_function:nucleosomal DNA binding(GO:0031492); molecular_function:structural constituent of chromatin(GO:0030527)</t>
  </si>
  <si>
    <t>putative Indole-3-acetate beta-glucosyltransferase</t>
  </si>
  <si>
    <t>PTHR11926: GLUCOSYL/GLUCURONOSYL TRANSFERASES</t>
  </si>
  <si>
    <t>biological_process:benzoate metabolic process(GO:0018874); biological_process:para-aminobenzoic acid metabolic process(GO:0046482); biological_process:salicylic acid metabolic process(GO:0009696); molecular_function:quercetin 3-O-glucosyltransferase activity(GO:0080043); molecular_function:quercetin 7-O-glucosyltransferase activity(GO:0080044)</t>
  </si>
  <si>
    <t>ATP-dependent DNA helicase 2 subunit KU70</t>
  </si>
  <si>
    <t>IPR005160: Ku70/Ku80 C-terminal arm; IPR005161: Ku70/Ku80, N-terminal alpha/beta; IPR006164: Ku70/Ku80 beta-barrel domain; IPR006165: Ku70; IPR016194: SPOC-like, C-terminal domain superfamily; IPR027388: Ku70, bridge and pillars domain superfamily; IPR036465: von Willebrand factor A-like domain superfamily; IPR047087: Ku70, core domain</t>
  </si>
  <si>
    <t>PF02735: Ku70/Ku80 beta-barrel domain; PF03730: Ku70/Ku80 C-terminal arm; PF03731: Ku70/Ku80 N-terminal alpha/beta domain</t>
  </si>
  <si>
    <t>biological_process:DNA duplex unwinding(GO:0032508); biological_process:DNA recombination(GO:0006310); biological_process:double-strand break repair via nonhomologous end joining(GO:0006303); biological_process:response to heat(GO:0009408); biological_process:telomere maintenance(GO:0000723); cellular_component:Ku70:Ku80 complex(GO:0043564); cellular_component:membrane(GO:0016020); molecular_function:ATP binding(GO:0005524); molecular_function:damaged DNA binding(GO:0003684); molecular_function:DNA helicase activity(GO:0003678); molecular_function:double-stranded DNA binding(GO:0003690); molecular_function:hydrolase activity(GO:0016787); molecular_function:protein binding(GO:0005515); molecular_function:telomeric DNA binding(GO:0042162)</t>
  </si>
  <si>
    <t>K10884 ATP-dependent DNA helicase 2 subunit 1</t>
  </si>
  <si>
    <t>IPR001554: Glycoside hydrolase, family 14; IPR017853: Glycoside hydrolase superfamily; IPR018238: Glycoside hydrolase, family 14, conserved site</t>
  </si>
  <si>
    <t>biological_process:polysaccharide catabolic process(GO:0000272); molecular_function:amylopectin maltohydrolase activity(GO:0102229); molecular_function:beta-amylase activity(GO:0016161)</t>
  </si>
  <si>
    <t>Arginase 1%2C mitochondrial</t>
  </si>
  <si>
    <t>IPR006035: Ureohydrolase; IPR020855: Ureohydrolase, manganese-binding site; IPR023696: Ureohydrolase domain superfamily</t>
  </si>
  <si>
    <t>PTHR11358: ARGINASE/AGMATINASE</t>
  </si>
  <si>
    <t>PF00491: Arginase family</t>
  </si>
  <si>
    <t>biological_process:putrescine biosynthetic process from arginine, using agmatinase(GO:0033389); biological_process:urea cycle(GO:0000050); cellular_component:mitochondrion(GO:0005739); molecular_function:agmatinase activity(GO:0008783); molecular_function:arginase activity(GO:0004053); molecular_function:metal ion binding(GO:0046872)</t>
  </si>
  <si>
    <t>K01476 arginase [EC:3.5.3.1]; K01480 agmatinase [EC:3.5.3.11]</t>
  </si>
  <si>
    <t>UMP-CMP kinase</t>
  </si>
  <si>
    <t>IPR000415: Nitroreductase-like</t>
  </si>
  <si>
    <t>PTHR42741: NITROREDUCTASE FAMILY PROTEIN</t>
  </si>
  <si>
    <t>biological_process:de novo' pyrimidine nucleobase biosynthetic process(GO:0006207); biological_process:nucleoside monophosphate phosphorylation(GO:0046940); biological_process:pyrimidine nucleotide biosynthetic process(GO:0006221); cellular_component:cytoplasm(GO:0005737); cellular_component:nucleosome(GO:0000786); cellular_component:nucleus(GO:0005634); molecular_function:adenylate kinase activity(GO:0004017); molecular_function:ATP binding(GO:0005524); molecular_function:CMP kinase activity(GO:0036430); molecular_function:dCMP kinase activity(GO:0036431); molecular_function:nucleic acid binding(GO:0003676); molecular_function:oxidoreductase activity(GO:0016491); molecular_function:protein heterodimerization activity(GO:0046982); molecular_function:structural constituent of chromatin(GO:0030527); molecular_function:UMP kinase activity(GO:0033862); molecular_function:zinc ion binding(GO:0008270)</t>
  </si>
  <si>
    <t>putative UMP-CMP kinase</t>
  </si>
  <si>
    <t>IPR000850: Adenylate kinase/UMP-CMP kinase; IPR006266: UMP-CMP kinase; IPR027417: P-loop containing nucleoside triphosphate hydrolase; IPR033690: Adenylate kinase, conserved site</t>
  </si>
  <si>
    <t>biological_process:CDP biosynthetic process(GO:0046705); biological_process:de novo' pyrimidine nucleobase biosynthetic process(GO:0006207); biological_process:nucleoside monophosphate phosphorylation(GO:0046940); biological_process:UDP biosynthetic process(GO:0006225); cellular_component:cytoplasm(GO:0005737); cellular_component:membrane(GO:0016020); cellular_component:nucleus(GO:0005634); molecular_function:adenylate kinase activity(GO:0004017); molecular_function:ATP binding(GO:0005524); molecular_function:cytidylate kinase activity(GO:0004127); molecular_function:hydrolase activity(GO:0016787); molecular_function:nucleoside diphosphate kinase activity(GO:0004550); molecular_function:UMP/dUMP kinase activity(GO:0009041)</t>
  </si>
  <si>
    <t>K00939 adenylate kinase [EC:2.7.4.3]; K13800 UMP-CMP kinase [EC:2.7.4.14]</t>
  </si>
  <si>
    <t>dCTP pyrophosphatase 1</t>
  </si>
  <si>
    <t>IPR025984: dCTP pyrophosphatase 1</t>
  </si>
  <si>
    <t>PTHR14552: -</t>
  </si>
  <si>
    <t>PF12643: MazG-like family</t>
  </si>
  <si>
    <t>biological_process:dCTP metabolic process(GO:0046065); biological_process:DNA protection(GO:0042262); biological_process:nucleoside triphosphate catabolic process(GO:0009143); biological_process:pyrimidine deoxyribonucleotide catabolic process(GO:0009223); cellular_component:cytosol(GO:0005829); molecular_function:dCTP diphosphatase activity(GO:0047840); molecular_function:magnesium ion binding(GO:0000287)</t>
  </si>
  <si>
    <t>K16904 dCTP diphosphatase [EC:3.6.1.12]</t>
  </si>
  <si>
    <t>Peroxidase 60</t>
  </si>
  <si>
    <t>biological_process:cellular oxidant detoxification(GO:0098869); biological_process:hydrogen peroxide catabolic process(GO:0042744); biological_process:response to oxidative stress(GO:0006979); cellular_component:extracellular region(GO:0005576); cellular_component:plant-type cell wall(GO:0009505); cellular_component:plasmodesma(GO:0009506); molecular_function:heme binding(GO:0020037); molecular_function:metal ion binding(GO:0046872); molecular_function:peroxidase activity(GO:0004601)</t>
  </si>
  <si>
    <t>Synaptotagmin-3</t>
  </si>
  <si>
    <t>biological_process:DNA biosynthetic process(GO:0071897); biological_process:lipid transport(GO:0006869); cellular_component:DNA-directed RNA polymerase complex(GO:0000428); cellular_component:endoplasmic reticulum(GO:0005783); cellular_component:membrane(GO:0016020); molecular_function:DNA-directed DNA polymerase activity(GO:0003887); molecular_function:lipid binding(GO:0008289); molecular_function:metal ion binding(GO:0046872)</t>
  </si>
  <si>
    <t>IPR000719: Protein kinase domain; IPR008266: Tyrosine-protein kinase, active site; IPR011009: Protein kinase-like domain superfamily; IPR051420: Ser/Thr Protein Kinases with Diverse Regulatory Roles</t>
  </si>
  <si>
    <t>biological_process:defense response to other organism(GO:0098542); cellular_component:membrane(GO:0016020); molecular_function:ATP binding(GO:0005524); molecular_function:protein kinase activity(GO:0004672)</t>
  </si>
  <si>
    <t>Auxin response factor</t>
  </si>
  <si>
    <t>IPR003340: B3 DNA binding domain; IPR010525: Auxin response factor domain; IPR015300: DNA-binding pseudobarrel domain superfamily; IPR044835: Auxin response factor; IPR053793: PB1-like domain</t>
  </si>
  <si>
    <t>PF02362: B3 DNA binding domain; PF06507: Auxin response factor</t>
  </si>
  <si>
    <t>biological_process:abscisic acid-activated signaling pathway(GO:0009738); biological_process:auxin-activated signaling pathway(GO:0009734); biological_process:cell division(GO:0051301); biological_process:developmental growth(GO:0048589); biological_process:fruit development(GO:0010154); biological_process:leaf development(GO:0048366); biological_process:pattern specification process(GO:0007389); biological_process:petal development(GO:0048441); biological_process:regulation of anthocyanin biosynthetic process(GO:0031540); biological_process:regulation of DNA-templated transcription(GO:0006355); biological_process:response to carbohydrate(GO:0009743); biological_process:root cap development(GO:0048829); biological_process:sepal development(GO:0048442); cellular_component:nucleus(GO:0005634); molecular_function:DNA binding(GO:0003677)</t>
  </si>
  <si>
    <t>protein ENHANCED DISEASE RESISTANCE 2</t>
  </si>
  <si>
    <t>putative Pentatricopeptide repeat-containing protein At5g61370%2C mitochondrial</t>
  </si>
  <si>
    <t>PF01535: PPR repeat; PF13812: Pentatricopeptide repeat domain</t>
  </si>
  <si>
    <t>cellular_component:mitochondrion(GO:0005739); molecular_function:mRNA binding(GO:0003729)</t>
  </si>
  <si>
    <t>ACB domain-containing protein</t>
  </si>
  <si>
    <t>IPR000582: Acyl-CoA-binding protein, ACBP; IPR014352: FERM/acyl-CoA-binding protein superfamily; IPR022408: Acyl-CoA-binding protein, ACBP, conserved site; IPR035984: Acyl-CoA binding protein superfamily</t>
  </si>
  <si>
    <t>K08762 diazepam-binding inhibitor (GABA receptor modulator, acyl-CoA-binding protein)</t>
  </si>
  <si>
    <t>Urea-proton symporter DUR3</t>
  </si>
  <si>
    <t>IPR001734: Sodium/solute symporter; IPR031155: Urea active transporter; IPR038377: Sodium/glucose symporter superfamily</t>
  </si>
  <si>
    <t>PTHR46154: -</t>
  </si>
  <si>
    <t>PF00474: Sodium:solute symporter family</t>
  </si>
  <si>
    <t>biological_process:putrescine transport(GO:0015847); biological_process:spermidine transmembrane transport(GO:1903711); biological_process:urea transmembrane transport(GO:0071918); cellular_component:plasma membrane(GO:0005886); molecular_function:putrescine transmembrane transporter activity(GO:0015489); molecular_function:spermidine transmembrane transporter activity(GO:0015606); molecular_function:urea transmembrane transporter activity(GO:0015204)</t>
  </si>
  <si>
    <t>K20989 urea-proton symporter</t>
  </si>
  <si>
    <t>WEB family protein At5g55860</t>
  </si>
  <si>
    <t>biological_process:cellular response to mechanical stimulus(GO:0071260); biological_process:chloroplast accumulation movement(GO:0009904); biological_process:chloroplast avoidance movement(GO:0009903); cellular_component:cytosol(GO:0005829); cellular_component:membrane(GO:0016020)</t>
  </si>
  <si>
    <t>RNA_pol_sigma70 domain-containing protein</t>
  </si>
  <si>
    <t>IPR000943: RNA polymerase sigma-70; IPR007624: RNA polymerase sigma-70 region 3; IPR007627: RNA polymerase sigma-70 region 2; IPR007630: RNA polymerase sigma-70 region 4; IPR013324: RNA polymerase sigma factor, region 3/4-like; IPR013325: RNA polymerase sigma factor, region 2; IPR014284: RNA polymerase sigma-70-like domain; IPR036388: Winged helix-like DNA-binding domain superfamily; IPR050239: Sigma-70 factor family, RNA polymerase initiation factors</t>
  </si>
  <si>
    <t>PTHR30603: RNA POLYMERASE SIGMA FACTOR RPO</t>
  </si>
  <si>
    <t>PF04539: Sigma-70 region 3; PF04542: Sigma-70 region 2; PF04545: Sigma-70, region 4</t>
  </si>
  <si>
    <t>biological_process:cellular response to light stimulus(GO:0071482); biological_process:DNA-templated transcription initiation(GO:0006352); biological_process:regulation of DNA-templated transcription initiation(GO:2000142); cellular_component:plastid(GO:0009536); molecular_function:DNA binding(GO:0003677); molecular_function:sigma factor activity(GO:0016987)</t>
  </si>
  <si>
    <t>Transglut_core2 domain-containing protein</t>
  </si>
  <si>
    <t>IPR032698: Protein SirB1, N-terminal</t>
  </si>
  <si>
    <t>PTHR31350: SI:DKEY-261L7.2</t>
  </si>
  <si>
    <t>PF13369: Transglutaminase-like superfamily</t>
  </si>
  <si>
    <t>POTRA domain-containing protein</t>
  </si>
  <si>
    <t>IPR000184: Bacterial surface antigen (D15); IPR010827: POTRA domain, BamA/TamA-like; IPR034746: POTRA domain; IPR039910: Surface antigen D15-like</t>
  </si>
  <si>
    <t>PTHR12815: SORTING AND ASSEMBLY MACHINERY SAMM50 PROTEIN FAMILY MEMBER</t>
  </si>
  <si>
    <t>PF01103: Omp85 superfamily domain; PF07244: Surface antigen variable number repeat</t>
  </si>
  <si>
    <t>biological_process:mitochondrial respiratory chain complex assembly(GO:0033108); biological_process:protein insertion into mitochondrial outer membrane(GO:0045040); cellular_component:mitochondrial outer membrane(GO:0005741); cellular_component:plastid outer membrane(GO:0009527)</t>
  </si>
  <si>
    <t>RL10P_insert domain-containing protein</t>
  </si>
  <si>
    <t>IPR040637: Large ribosomal subunit protein uL10-like, insertion domain; IPR043164: Large ribosomal subunit protein uL10-like, insertion domain superfamily; IPR051742: Ribosomal Assembly Factor uL10</t>
  </si>
  <si>
    <t>PTHR45841: MRNA TURNOVER PROTEIN 4 MRTO4</t>
  </si>
  <si>
    <t>PF17777: Insertion domain in 60S ribosomal protein L10P</t>
  </si>
  <si>
    <t>biological_process:nuclear-transcribed mRNA catabolic process(GO:0000956); biological_process:ribosomal large subunit biogenesis(GO:0042273); biological_process:rRNA processing(GO:0006364); cellular_component:membrane(GO:0016020); cellular_component:nucleolus(GO:0005730); cellular_component:preribosome, large subunit precursor(GO:0030687); molecular_function:RNA binding(GO:0003723)</t>
  </si>
  <si>
    <t>biological_process:ammonium transmembrane transport(GO:0072488); cellular_component:plasma membrane(GO:0005886); molecular_function:ammonium transmembrane transporter activity(GO:0008519); molecular_function:secondary active transmembrane transporter activity(GO:0015291)</t>
  </si>
  <si>
    <t>biological_process:Golgi to endosome transport(GO:0006895); biological_process:intracellular protein transport(GO:0006886); biological_process:receptor-mediated endocytosis(GO:0006898); cellular_component:actin cortical patch(GO:0030479); cellular_component:chloroplast(GO:0009507); cellular_component:clathrin-coated endocytic vesicle(GO:0045334); cellular_component:clathrin coat of coated pit(GO:0030132); cellular_component:clathrin coat of trans-Golgi network vesicle(GO:0030130); cellular_component:clathrin complex(GO:0071439); cellular_component:cytosol(GO:0005829); cellular_component:plasmodesma(GO:0009506); molecular_function:clathrin light chain binding(GO:0032051); molecular_function:structural molecule activity(GO:0005198)</t>
  </si>
  <si>
    <t>CAAX prenyl protease</t>
  </si>
  <si>
    <t>IPR001915: Peptidase M48; IPR027057: CAAX prenyl protease 1; IPR032456: CAAX prenyl protease 1, N-terminal</t>
  </si>
  <si>
    <t>PTHR10120: CAAX PRENYL PROTEASE 1</t>
  </si>
  <si>
    <t>PF01435: Peptidase family M48; PF16491: CAAX prenyl protease N-terminal, five membrane helices</t>
  </si>
  <si>
    <t>biological_process:CAAX-box protein processing(GO:0071586); cellular_component:endoplasmic reticulum membrane(GO:0005789); molecular_function:metal ion binding(GO:0046872); molecular_function:metalloendopeptidase activity(GO:0004222)</t>
  </si>
  <si>
    <t>K06013 STE24 endopeptidase [EC:3.4.24.84]</t>
  </si>
  <si>
    <t>biological_process:fatty acid transport(GO:0015908); cellular_component:chloroplast envelope(GO:0009941); cellular_component:membrane(GO:0016020); molecular_function:fatty acid transmembrane transporter activity(GO:0015245)</t>
  </si>
  <si>
    <t>IPR006121: Heavy metal-associated domain, HMA; IPR051863: Heavy metal-associated isoprenylated plant</t>
  </si>
  <si>
    <t>cellular_component:membrane(GO:0016020); molecular_function:hydrolase activity, acting on ester bonds(GO:0016788)</t>
  </si>
  <si>
    <t>K(+) efflux antiporter 5</t>
  </si>
  <si>
    <t>IPR006153: Cation/H+ exchanger; IPR038770: Sodium/solute symporter superfamily; IPR045158: K(+) efflux antiporter 4/5/6-like</t>
  </si>
  <si>
    <t>PTHR16254: POTASSIUM/PROTON ANTIPORTER-RELATED</t>
  </si>
  <si>
    <t>biological_process:potassium ion transmembrane transport(GO:0071805); biological_process:proton transmembrane transport(GO:1902600); cellular_component:chloroplast envelope(GO:0009941); cellular_component:membrane(GO:0016020); molecular_function:metal ion binding(GO:0046872); molecular_function:potassium:proton antiporter activity(GO:0015386)</t>
  </si>
  <si>
    <t>K26735 K+:H+ antiporter</t>
  </si>
  <si>
    <t>Beta-glucuronosyltransferase GlcAT14A</t>
  </si>
  <si>
    <t>biological_process:G protein-coupled receptor signaling pathway(GO:0007186); biological_process:isopeptide cross-linking via N6-(L-isoglutamyl)-L-lysine(GO:0018153); cellular_component:membrane(GO:0016020); molecular_function:glucuronosyltransferase activity(GO:0015020); molecular_function:kinase activity(GO:0016301); molecular_function:protein xylosyltransferase activity(GO:0030158)</t>
  </si>
  <si>
    <t>ANK_REP_REGION domain-containing protein</t>
  </si>
  <si>
    <t>IPR002110: Ankyrin repeat; IPR021832: Ankyrin repeat domain-containing protein 13; IPR036770: Ankyrin repeat-containing domain superfamily</t>
  </si>
  <si>
    <t>PTHR12447: ANKYRIN REPEAT DOMAIN-CONTAINING PROTEIN 13</t>
  </si>
  <si>
    <t>PF11904: GPCR-chaperone; PF12796: Ankyrin repeats (3 copies)</t>
  </si>
  <si>
    <t>K21437 ankyrin repeat domain-containing protein 13</t>
  </si>
  <si>
    <t>Histone-lysine N-methyltransferase family member SUVH2</t>
  </si>
  <si>
    <t>IPR001214: SET domain; IPR003105: SRA-YDG; IPR007728: Pre-SET domain; IPR015947: PUA-like superfamily; IPR025794: Histone H3-K9 methyltransferase, plant; IPR036987: SRA-YDG superfamily; IPR046341: SET domain superfamily; IPR051357: Histone-lysine N-methyltransferase SUVAR3-9</t>
  </si>
  <si>
    <t>PTHR45660: HISTONE-LYSINE N-METHYLTRANSFERASE SETMAR</t>
  </si>
  <si>
    <t>PF00856: SET domain; PF02182: SAD/SRA domain; PF05033: Pre-SET motif</t>
  </si>
  <si>
    <t>biological_process:chromatin remodeling(GO:0006338); biological_process:methylation(GO:0032259); cellular_component:chromosome(GO:0005694); cellular_component:membrane(GO:0016020); cellular_component:nucleus(GO:0005634); molecular_function:double-stranded DNA binding(GO:0003690); molecular_function:histone methyltransferase activity(GO:0042054); molecular_function:zinc ion binding(GO:0008270)</t>
  </si>
  <si>
    <t>IPR000719: Protein kinase domain; IPR001245: Serine-threonine/tyrosine-protein kinase, catalytic domain; IPR001611: Leucine-rich repeat; IPR003591: Leucine-rich repeat, typical subtype; IPR008266: Tyrosine-protein kinase, active site; IPR011009: Protein kinase-like domain superfamily; IPR013210: Leucine-rich repeat-containing N-terminal, plant-type; IPR017441: Protein kinase, ATP binding site; IPR032675: Leucine-rich repeat domain superfamily; IPR051716: Plant receptor-like serine/threonine kinase</t>
  </si>
  <si>
    <t>IPR000719: Protein kinase domain; IPR001611: Leucine-rich repeat; IPR003591: Leucine-rich repeat, typical subtype; IPR008266: Tyrosine-protein kinase, active site; IPR011009: Protein kinase-like domain superfamily; IPR013210: Leucine-rich repeat-containing N-terminal, plant-type; IPR017441: Protein kinase, ATP binding site; IPR032675: Leucine-rich repeat domain superfamily; IPR051420: Ser/Thr Protein Kinases with Diverse Regulatory Roles</t>
  </si>
  <si>
    <t>IPR000719: Protein kinase domain; IPR001245: Serine-threonine/tyrosine-protein kinase, catalytic domain; IPR001611: Leucine-rich repeat; IPR003591: Leucine-rich repeat, typical subtype; IPR008266: Tyrosine-protein kinase, active site; IPR011009: Protein kinase-like domain superfamily; IPR017441: Protein kinase, ATP binding site; IPR032675: Leucine-rich repeat domain superfamily; IPR051716: Plant receptor-like serine/threonine kinase</t>
  </si>
  <si>
    <t>putative BnaA06g39000D protein</t>
  </si>
  <si>
    <t>putative ANK_REP_REGION domain-containing protein</t>
  </si>
  <si>
    <t>IPR009291: Vacuolar protein sorting-associated protein 62</t>
  </si>
  <si>
    <t>PTHR48203: BNAC01G40110D PROTEIN</t>
  </si>
  <si>
    <t>PF06101: Vacuolar protein sorting-associated protein 62</t>
  </si>
  <si>
    <t>biological_process:membrane fusion(GO:0061025); biological_process:retrograde vesicle-mediated transport, Golgi to endoplasmic reticulum(GO:0006890); cellular_component:membrane(GO:0016020); molecular_function:SNAP receptor activity(GO:0005484)</t>
  </si>
  <si>
    <t>putative folate-biopterin transporter 9%2C chloroplastic</t>
  </si>
  <si>
    <t>IPR004324: Folate-biopterin transporter; IPR036259: MFS transporter superfamily; IPR039309: Biopterin transporter family</t>
  </si>
  <si>
    <t>PTHR31585: FOLATE-BIOPTERIN TRANSPORTER 1, CHLOROPLASTIC</t>
  </si>
  <si>
    <t>PF03092: BT1 family</t>
  </si>
  <si>
    <t>60S ribosomal protein L21-1</t>
  </si>
  <si>
    <t>IPR001147: Large ribosomal subunit protein eL21; IPR008991: Translation protein SH3-like domain superfamily; IPR018259: Large ribosomal subunit protein eL21, conserved site; IPR036948: Large ribosomal subunit protein eL21 superfamily</t>
  </si>
  <si>
    <t>PTHR20981: 60S RIBOSOMAL PROTEIN L21</t>
  </si>
  <si>
    <t>PF01157: Ribosomal protein L21e</t>
  </si>
  <si>
    <t>K02889 large subunit ribosomal protein L21e</t>
  </si>
  <si>
    <t>Cupin_3 domain-containing protein</t>
  </si>
  <si>
    <t>IPR008579: (S)-ureidoglycine aminohydrolase, cupin domain; IPR011051: RmlC-like cupin domain superfamily; IPR014710: RmlC-like jelly roll fold</t>
  </si>
  <si>
    <t>PTHR33271: OS04G0445200 PROTEIN</t>
  </si>
  <si>
    <t>PF05899: EutQ-like cupin domain</t>
  </si>
  <si>
    <t>K06995 uncharacterized protein</t>
  </si>
  <si>
    <t>IPR003107: HAT (Half-A-TPR) repeat; IPR011990: Tetratricopeptide-like helical domain superfamily</t>
  </si>
  <si>
    <t>biological_process:RNA processing(GO:0006396)</t>
  </si>
  <si>
    <t>syndetin-like</t>
  </si>
  <si>
    <t>IPR019514: Syndetin, C-terminal; IPR019515: Vacuolar protein sorting-associated protein 54, N-terminal; IPR040047: Syndetin</t>
  </si>
  <si>
    <t>PTHR13258: UNCHARACTERIZED</t>
  </si>
  <si>
    <t>PF10474: Syndetin, C-terminal; PF10475: Vacuolar-sorting protein 54, of GARP complex</t>
  </si>
  <si>
    <t>biological_process:endocytic recycling(GO:0032456); biological_process:retrograde transport, endosome to Golgi(GO:0042147); cellular_component:cytosol(GO:0005829); cellular_component:EARP complex(GO:1990745); molecular_function:mRNA binding(GO:0003729); molecular_function:SNARE binding(GO:0000149)</t>
  </si>
  <si>
    <t>K23288 syndetin</t>
  </si>
  <si>
    <t>PTHR46519: RING/U-BOX SUPERFAMILY PROTEIN</t>
  </si>
  <si>
    <t>Aquaporin PIP1-1</t>
  </si>
  <si>
    <t>PTHR45687: AQUAPORIN OR AQUAGLYCEROPORIN RELATED</t>
  </si>
  <si>
    <t>biological_process:response to water deprivation(GO:0009414); biological_process:transmembrane transport(GO:0055085); biological_process:water transport(GO:0006833); cellular_component:plasma membrane(GO:0005886); cellular_component:plasmodesma(GO:0009506); cellular_component:vacuole(GO:0005773); molecular_function:water channel activity(GO:0015250)</t>
  </si>
  <si>
    <t>K09872 aquaporin PIP</t>
  </si>
  <si>
    <t>Med12 domain-containing protein</t>
  </si>
  <si>
    <t>IPR019035: Mediator complex, subunit Med12</t>
  </si>
  <si>
    <t>PTHR46567: MEDIATOR OF RNA POLYMERASE II TRANSCRIPTION SUBUNIT 12</t>
  </si>
  <si>
    <t>PF09497: Transcription mediator complex subunit Med12</t>
  </si>
  <si>
    <t>biological_process:regulation of development, heterochronic(GO:0040034); biological_process:regulation of radial pattern formation(GO:0090213); biological_process:regulation of transcription by RNA polymerase II(GO:0006357); cellular_component:mediator complex(GO:0016592); cellular_component:membrane(GO:0016020); molecular_function:transcription coregulator activity(GO:0003712)</t>
  </si>
  <si>
    <t>IPR021916: Protein of unknown function DUF3527</t>
  </si>
  <si>
    <t>PF12043: Domain of unknown function (DUF3527)</t>
  </si>
  <si>
    <t>putative Pentatricopeptide repeat-containing protein At2g26790%2C mitochondrial</t>
  </si>
  <si>
    <t>PF01535: PPR repeat; PF12854: PPR repeat; PF13041: PPR repeat family; PF13812: Pentatricopeptide repeat domain</t>
  </si>
  <si>
    <t>C2 domain-containing protein</t>
  </si>
  <si>
    <t>biological_process:mRNA 3'-end processing(GO:0031124); cellular_component:membrane(GO:0016020); cellular_component:mRNA cleavage factor complex(GO:0005849); molecular_function:glycosyltransferase activity(GO:0016757); molecular_function:mRNA binding(GO:0003729)</t>
  </si>
  <si>
    <t>Shikimate O-hydroxycinnamoyltransferase</t>
  </si>
  <si>
    <t>K13065 shikimate O-hydroxycinnamoyltransferase [EC:2.3.1.133]</t>
  </si>
  <si>
    <t>Pentatricopeptide repeat-containing protein At5g39350</t>
  </si>
  <si>
    <t>biological_process:actin filament depolymerization(GO:0030042); biological_process:RNA modification(GO:0009451); cellular_component:actin cytoskeleton(GO:0015629); cellular_component:intracellular membrane-bounded organelle(GO:0043231); molecular_function:actin binding(GO:0003779); molecular_function:hydrolase activity(GO:0016787); molecular_function:RNA binding(GO:0003723); molecular_function:zinc ion binding(GO:0008270)</t>
  </si>
  <si>
    <t>Copper-transporting ATPase HMA5</t>
  </si>
  <si>
    <t>IPR001757: P-type ATPase; IPR006121: Heavy metal-associated domain, HMA; IPR008250: P-type ATPase, A domain superfamily; IPR017969: Heavy-metal-associated, conserved site; IPR018303: P-type ATPase, phosphorylation site; IPR023214: HAD superfamily; IPR023298: P-type ATPase, transmembrane domain superfamily; IPR023299: P-type ATPase, cytoplasmic domain N; IPR027256: P-type ATPase, subfamily IB; IPR036163: Heavy metal-associated domain superfamily; IPR036412: HAD-like superfamily; IPR044492: P-type ATPase, haloacid dehalogenase domain</t>
  </si>
  <si>
    <t>PTHR46594: P-TYPE CATION-TRANSPORTING ATPASE</t>
  </si>
  <si>
    <t>PF00122: E1-E2 ATPase; PF00403: Heavy-metal-associated domain; PF00702: haloacid dehalogenase-like hydrolase</t>
  </si>
  <si>
    <t>biological_process:copper ion homeostasis(GO:0055070); biological_process:copper ion transport(GO:0006825); biological_process:inorganic cation transmembrane transport(GO:0098662); biological_process:monoatomic cation transmembrane transport(GO:0098655); cellular_component:cell periphery(GO:0071944); cellular_component:membrane(GO:0016020); molecular_function:ATPase-coupled monoatomic cation transmembrane transporter activity(GO:0019829); molecular_function:ATP binding(GO:0005524); molecular_function:ATP hydrolysis activity(GO:0016887); molecular_function:copper ion binding(GO:0005507); molecular_function:copper ion transmembrane transporter activity(GO:0005375); molecular_function:P-type ion transporter activity(GO:0015662)</t>
  </si>
  <si>
    <t>K17686 P-type Cu+ transporter [EC:7.2.2.8]</t>
  </si>
  <si>
    <t>putative protein indeterminate-domain 4%2C chloroplastic</t>
  </si>
  <si>
    <t>biological_process:abscisic acid homeostasis(GO:1902265); biological_process:chloroplast avoidance movement(GO:0009903); biological_process:nuclear migration along microfilament(GO:0031022); biological_process:protein folding(GO:0006457); biological_process:regulation of abscisic acid-activated signaling pathway(GO:0009787); biological_process:regulation of seed germination(GO:0010029); biological_process:response to blue light(GO:0009637); cellular_component:cytosol(GO:0005829); cellular_component:membrane(GO:0016020); molecular_function:ATP binding(GO:0005524); molecular_function:protein folding chaperone(GO:0044183)</t>
  </si>
  <si>
    <t>LIM domain-containing protein PLIM2b</t>
  </si>
  <si>
    <t>IPR001781: Zinc finger, LIM-type</t>
  </si>
  <si>
    <t>PTHR24206: OS06G0237300 PROTEIN</t>
  </si>
  <si>
    <t>PF00412: LIM domain</t>
  </si>
  <si>
    <t>biological_process:actin filament bundle assembly(GO:0051017); cellular_component:actin cytoskeleton(GO:0015629); cellular_component:plasma membrane(GO:0005886); molecular_function:actin filament binding(GO:0051015); molecular_function:metal ion binding(GO:0046872)</t>
  </si>
  <si>
    <t>Remorin</t>
  </si>
  <si>
    <t>IPR005516: Remorin, C-terminal; IPR005518: Remorin, N-terminal</t>
  </si>
  <si>
    <t>PTHR31775: OS02G0117200 PROTEIN</t>
  </si>
  <si>
    <t>PF03763: Remorin, C-terminal region; PF03766: Remorin, N-terminal region</t>
  </si>
  <si>
    <t>biological_process:defense response to virus(GO:0051607); biological_process:membrane raft localization(GO:0051665); biological_process:response to organic cyclic compound(GO:0014070); biological_process:response to oxygen-containing compound(GO:1901700); cellular_component:cytosol(GO:0005829); cellular_component:plant-type vacuole(GO:0000325); cellular_component:plasma membrane(GO:0005886); cellular_component:plasmodesma(GO:0009506); molecular_function:protein binding(GO:0005515)</t>
  </si>
  <si>
    <t>IPR019448: NT-type C2 domain</t>
  </si>
  <si>
    <t>PTHR34452: MYOSIN HEAVY CHAIN-RELATED PROTEIN</t>
  </si>
  <si>
    <t>PF10358: N-terminal C2 in EEIG1 and EHBP1 proteins</t>
  </si>
  <si>
    <t>Anaphase-promoting complex subunit 10</t>
  </si>
  <si>
    <t>IPR004939: APC10/DOC domain; IPR008979: Galactose-binding-like domain superfamily; IPR016901: Anaphase-promoting complex subunit APC10/Doc1</t>
  </si>
  <si>
    <t>PTHR12936: ANAPHASE-PROMOTING COMPLEX 10</t>
  </si>
  <si>
    <t>PF03256: Anaphase-promoting complex, subunit 10 (APC10)</t>
  </si>
  <si>
    <t>biological_process:anaphase-promoting complex-dependent catabolic process(GO:0031145); biological_process:cell division(GO:0051301); biological_process:negative regulation of DNA endoreduplication(GO:0032876); biological_process:phloem or xylem histogenesis(GO:0010087); biological_process:protein K11-linked ubiquitination(GO:0070979); cellular_component:anaphase-promoting complex(GO:0005680); cellular_component:nuclear body(GO:0016604)</t>
  </si>
  <si>
    <t>K03357 anaphase-promoting complex subunit 10</t>
  </si>
  <si>
    <t>putative Jacalin-related lectin 19</t>
  </si>
  <si>
    <t>IPR001229: Jacalin-like lectin domain; IPR033734: Jacalin-like lectin domain, plant; IPR036404: Jacalin-like lectin domain superfamily</t>
  </si>
  <si>
    <t>PTHR46506: OS05G0143600 PROTEIN</t>
  </si>
  <si>
    <t>PF01419: Jacalin-like lectin domain</t>
  </si>
  <si>
    <t>molecular_function:carbohydrate binding(GO:0030246)</t>
  </si>
  <si>
    <t>Cis-zeatin O-glucosyltransferase 2</t>
  </si>
  <si>
    <t>PTHR48044: GLYCOSYLTRANSFERASE</t>
  </si>
  <si>
    <t>biological_process:anthocyanin-containing compound biosynthetic process(GO:0009718); biological_process:terpenoid biosynthetic process(GO:0016114); biological_process:transcription preinitiation complex assembly(GO:0070897); molecular_function:glucosyltransferase activity(GO:0046527); molecular_function:TBP-class protein binding(GO:0017025); molecular_function:UDP-glycosyltransferase activity(GO:0008194)</t>
  </si>
  <si>
    <t>K13495 cis-zeatin O-glucosyltransferase [EC:2.4.1.215]</t>
  </si>
  <si>
    <t>PTHR31390: EXPRESSED PROTEIN</t>
  </si>
  <si>
    <t>Gibberellin 20-oxidase-like protein</t>
  </si>
  <si>
    <t>biological_process:coumarin biosynthetic process(GO:0009805); biological_process:response to molecule of fungal origin(GO:0002238); molecular_function:2-oxoglutarate-dependent dioxygenase activity(GO:0016706); molecular_function:L-ascorbic acid binding(GO:0031418); molecular_function:metal ion binding(GO:0046872)</t>
  </si>
  <si>
    <t>Subtilisin-like protease 4</t>
  </si>
  <si>
    <t>IPR000209: Peptidase S8/S53 domain; IPR003137: PA domain; IPR010259: Peptidase S8 propeptide/proteinase inhibitor I9; IPR015500: Peptidase S8, subtilisin-related; IPR023827: Peptidase S8, subtilisin, Asp-active site; IPR023828: Peptidase S8, subtilisin, Ser-active site; IPR034197: Cucumisin-like catalytic domain; IPR036852: Peptidase S8/S53 domain superfamily; IPR037045: Peptidase S8 propeptide/proteinase inhibitor I9 superfamily; IPR041469: Subtilisin-like protease, fibronectin type-III domain; IPR045051: Subtilisin-like protease; IPR046450: PA domain superfamily</t>
  </si>
  <si>
    <t>biological_process:proteolysis(GO:0006508); biological_process:response to symbiotic fungus(GO:0009610); cellular_component:extracellular region(GO:0005576); cellular_component:membrane(GO:0016020); molecular_function:2-alkenal reductase [NAD(P)+] activity(GO:0032440); molecular_function:serine-type endopeptidase activity(GO:0004252)</t>
  </si>
  <si>
    <t>PTHR36055: C2H2-LIKE ZINC FINGER PROTEIN</t>
  </si>
  <si>
    <t>Xyloglucan endotransglucosylase/hydrolase protein 31</t>
  </si>
  <si>
    <t>biological_process:cell wall biogenesis(GO:0042546); biological_process:cell wall macromolecule catabolic process(GO:0016998); biological_process:cell wall organization(GO:0071555); biological_process:fruit ripening(GO:0009835); biological_process:xyloglucan metabolic process(GO:0010411); cellular_component:apoplast(GO:0048046); cellular_component:endoplasmic reticulum membrane(GO:0005789); molecular_function:hydrolase activity, hydrolyzing O-glycosyl compounds(GO:0004553); molecular_function:xyloglucan:xyloglucosyl transferase activity(GO:0016762)</t>
  </si>
  <si>
    <t>putative Heavy metal-associated isoprenylated plant protein 5</t>
  </si>
  <si>
    <t>IPR006121: Heavy metal-associated domain, HMA; IPR036163: Heavy metal-associated domain superfamily; IPR044594: Heavy metal-associated isoprenylated plant protein 1/3/5/6</t>
  </si>
  <si>
    <t>PTHR46413: HEAVY METAL-ASSOCIATED ISOPRENYLATED PLANT PROTEIN 6</t>
  </si>
  <si>
    <t>Ras-related protein RABF1</t>
  </si>
  <si>
    <t>biological_process:import into cell(GO:0098657); biological_process:intracellular protein transport(GO:0006886); biological_process:vesicle-mediated transport(GO:0016192); cellular_component:bounding membrane of organelle(GO:0098588); cellular_component:chloroplast(GO:0009507); cellular_component:cytoplasmic side of membrane(GO:0098562); cellular_component:cytoplasmic vesicle membrane(GO:0030659); cellular_component:cytosol(GO:0005829); cellular_component:endocytic vesicle(GO:0030139); cellular_component:endoplasmic reticulum(GO:0005783); cellular_component:endosome(GO:0005768); cellular_component:Golgi apparatus(GO:0005794); cellular_component:plasma membrane(GO:0005886); molecular_function:GTPase activity(GO:0003924); molecular_function:GTP binding(GO:0005525); molecular_function:protein binding(GO:0005515)</t>
  </si>
  <si>
    <t>putative Anthocyanin 5-aromatic acyltransferase</t>
  </si>
  <si>
    <t>IPR023213: Chloramphenicol acetyltransferase-like domain superfamily; IPR051504: Plant secondary metabolite acyltransferase</t>
  </si>
  <si>
    <t>PTHR31625: -</t>
  </si>
  <si>
    <t>IPR021109: Aspartic peptidase domain superfamily; IPR023213: Chloramphenicol acetyltransferase-like domain superfamily; IPR051504: Plant secondary metabolite acyltransferase</t>
  </si>
  <si>
    <t>putative Malonyl-coenzyme A:anthocyanin 3-O-glucoside-6''-O-malonyltransferase</t>
  </si>
  <si>
    <t>Autophagy-related protein 9</t>
  </si>
  <si>
    <t>IPR007241: Autophagy-related protein 9</t>
  </si>
  <si>
    <t>PTHR13038: APG9 AUTOPHAGY 9</t>
  </si>
  <si>
    <t>PF04109: Autophagy protein ATG9</t>
  </si>
  <si>
    <t>biological_process:defense response to fungus(GO:0050832); biological_process:lipid transport(GO:0006869); biological_process:piecemeal microautophagy of the nucleus(GO:0034727); biological_process:protein localization to phagophore assembly site(GO:0034497); biological_process:reticulophagy(GO:0061709); cellular_component:autophagosome(GO:0005776); cellular_component:phagophore assembly site membrane(GO:0034045)</t>
  </si>
  <si>
    <t>K17907 autophagy-related protein 9</t>
  </si>
  <si>
    <t>IPR008630: Glycosyltransferase 34; IPR029044: Nucleotide-diphospho-sugar transferases</t>
  </si>
  <si>
    <t>PTHR31306: ALPHA-1,6-MANNOSYLTRANSFERASE MNN11-RELATED</t>
  </si>
  <si>
    <t>PF05637: galactosyl transferase GMA12/MNN10 family</t>
  </si>
  <si>
    <t>biological_process:protein N-linked glycosylation(GO:0006487); cellular_component:mannan polymerase complex(GO:0000136); molecular_function:alpha-1,6-mannosyltransferase activity(GO:0000009)</t>
  </si>
  <si>
    <t>K05531 mannan polymerase II complex MNN10 subunit [EC:2.4.1.-]</t>
  </si>
  <si>
    <t>Calmodulin-binding receptor-like cytoplasmic kinase 2</t>
  </si>
  <si>
    <t>IPR000719: Protein kinase domain; IPR008271: Serine/threonine-protein kinase, active site; IPR011009: Protein kinase-like domain superfamily; IPR017441: Protein kinase, ATP binding site; IPR050885: Innate Immune Response and Plant Defense Kinases</t>
  </si>
  <si>
    <t>putative Pentatricopeptide repeat-containing protein At5g01110</t>
  </si>
  <si>
    <t>biological_process:chloroplast-nucleus signaling pathway(GO:0010019); biological_process:mitochondria-nucleus signaling pathway(GO:0031930); cellular_component:chloroplast(GO:0009507); cellular_component:membrane(GO:0016020); molecular_function:mRNA binding(GO:0003729)</t>
  </si>
  <si>
    <t>Protein RMD5</t>
  </si>
  <si>
    <t>IPR006594: LIS1 homology motif; IPR006595: CTLH, C-terminal LisH motif; IPR013083: Zinc finger, RING/FYVE/PHD-type; IPR013144: CRA domain; IPR024964: CTLH/CRA C-terminal to LisH motif domain; IPR027370: Zinc finger, RING-type, eukaryotic; IPR037683: Rmd5, degenerated RING (dRING) finger; IPR044063: Gid-type RING finger domain; IPR045098: Fyv10 family</t>
  </si>
  <si>
    <t>biological_process:proteasome-mediated ubiquitin-dependent protein catabolic process(GO:0043161); cellular_component:cytoplasm(GO:0005737); cellular_component:GID complex(GO:0034657); cellular_component:nucleus(GO:0005634); molecular_function:ligase activity(GO:0016874); molecular_function:metal ion binding(GO:0046872); molecular_function:ubiquitin protein ligase activity(GO:0061630)</t>
  </si>
  <si>
    <t>K23333 E3 ubiquitin-protein transferase RMND5 [EC:2.3.2.27]</t>
  </si>
  <si>
    <t>biological_process:actin filament-based movement(GO:0030048); biological_process:actin filament-based transport(GO:0099515); biological_process:actin filament organization(GO:0007015); biological_process:root hair elongation(GO:0048767); biological_process:transport of virus in host, cell to cell(GO:0046740); biological_process:vesicle cytoskeletal trafficking(GO:0099518); cellular_component:cytoplasm(GO:0005737); cellular_component:membrane(GO:0016020); cellular_component:myosin complex(GO:0016459); cellular_component:vesicle(GO:0031982); molecular_function:actin filament binding(GO:0051015); molecular_function:ATP binding(GO:0005524); molecular_function:calmodulin binding(GO:0005516); molecular_function:microfilament motor activity(GO:0000146)</t>
  </si>
  <si>
    <t>putative indole-3-pyruvate monooxygenase YUCCA8</t>
  </si>
  <si>
    <t>Zeatin O-glucosyltransferase</t>
  </si>
  <si>
    <t>biological_process:anthocyanin-containing compound biosynthetic process(GO:0009718); biological_process:cytokinin metabolic process(GO:0009690); biological_process:protein glycosylation(GO:0006486); biological_process:regulation of cytokinin-activated signaling pathway(GO:0080036); cellular_component:membrane(GO:0016020); molecular_function:glucosyltransferase activity(GO:0046527); molecular_function:UDP-glycosyltransferase activity(GO:0008194)</t>
  </si>
  <si>
    <t>Leucine-rich repeat receptor-like serine/threonine-protein kinase At1g17230</t>
  </si>
  <si>
    <t>IPR000719: Protein kinase domain; IPR001611: Leucine-rich repeat; IPR003591: Leucine-rich repeat, typical subtype; IPR008271: Serine/threonine-protein kinase, active site; IPR011009: Protein kinase-like domain superfamily; IPR013210: Leucine-rich repeat-containing N-terminal, plant-type; IPR032675: Leucine-rich repeat domain superfamily; IPR051716: Plant receptor-like serine/threonine kinase</t>
  </si>
  <si>
    <t>biological_process:defense response(GO:0006952); biological_process:hormone-mediated signaling pathway(GO:0009755); biological_process:response to other organism(GO:0051707); cellular_component:cell periphery(GO:0071944); cellular_component:membrane(GO:0016020); molecular_function:ATP binding(GO:0005524); molecular_function:protein kinase activity(GO:0004672); molecular_function:signaling receptor activity(GO:0038023); molecular_function:UDP-glycosyltransferase activity(GO:0008194)</t>
  </si>
  <si>
    <t>IPR005016: Serine incorporator/TMS membrane protein</t>
  </si>
  <si>
    <t>PTHR10383: SERINE INCORPORATOR</t>
  </si>
  <si>
    <t>PF03348: Serine incorporator (Serinc)</t>
  </si>
  <si>
    <t>K23544 serine incorporator 1</t>
  </si>
  <si>
    <t>IPR003375: Photosystem I PsaE, reaction centre subunit IV; IPR008990: Electron transport accessory-like domain superfamily</t>
  </si>
  <si>
    <t>PTHR34549: PHOTOSYSTEM I REACTION CENTER SUBUNIT IV A, CHLOROPLASTIC-RELATED</t>
  </si>
  <si>
    <t>PF02427: Photosystem I reaction centre subunit IV / PsaE</t>
  </si>
  <si>
    <t>PHD finger protein ING1</t>
  </si>
  <si>
    <t>IPR001965: Zinc finger, PHD-type; IPR011011: Zinc finger, FYVE/PHD-type; IPR013083: Zinc finger, RING/FYVE/PHD-type; IPR019786: Zinc finger, PHD-type, conserved site; IPR019787: Zinc finger, PHD-finger; IPR024610: Inhibitor of growth protein, N-terminal histone-binding; IPR028651: ING family</t>
  </si>
  <si>
    <t>PTHR10333: INHIBITOR OF GROWTH PROTEIN</t>
  </si>
  <si>
    <t>PF00628: PHD-finger; PF12998: Inhibitor of growth proteins N-terminal histone-binding</t>
  </si>
  <si>
    <t>biological_process:chromatin organization(GO:0006325); cellular_component:nucleus(GO:0005634); molecular_function:metal ion binding(GO:0046872); molecular_function:methylated histone binding(GO:0035064)</t>
  </si>
  <si>
    <t>Subtilisin-like protease SBT1.2</t>
  </si>
  <si>
    <t>biological_process:proteolysis(GO:0006508); biological_process:regulation of cell population proliferation(GO:0042127); biological_process:response to symbiotic fungus(GO:0009610); biological_process:stomatal complex morphogenesis(GO:0010103); cellular_component:external side of plasma membrane(GO:0009897); cellular_component:extracellular region(GO:0005576); molecular_function:2-alkenal reductase [NAD(P)+] activity(GO:0032440); molecular_function:serine-type endopeptidase activity(GO:0004252); molecular_function:tripeptidyl-peptidase activity(GO:0008240)</t>
  </si>
  <si>
    <t>Galactokinase</t>
  </si>
  <si>
    <t>IPR000705: Galactokinase; IPR006203: GHMP kinase, ATP-binding, conserved site; IPR006204: GHMP kinase N-terminal domain; IPR006206: Mevalonate/galactokinase; IPR013750: GHMP kinase, C-terminal domain; IPR014721: Small ribosomal subunit protein uS5 domain 2-type fold, subgroup; IPR019539: Galactokinase, N-terminal domain; IPR019741: Galactokinase, conserved site; IPR020568: Ribosomal protein uS5 domain 2-type superfamily; IPR036554: GHMP kinase, C-terminal domain superfamily</t>
  </si>
  <si>
    <t>biological_process:carbohydrate phosphorylation(GO:0046835); biological_process:galactose metabolic process(GO:0006012); cellular_component:cytosol(GO:0005829); cellular_component:membrane(GO:0016020); molecular_function:ATP binding(GO:0005524); molecular_function:galactokinase activity(GO:0004335); molecular_function:N-acetylgalactosamine kinase activity(GO:0033858)</t>
  </si>
  <si>
    <t>K18674 N-acetylgalactosamine kinase [EC:2.7.1.157]</t>
  </si>
  <si>
    <t>putative Transcription factor MYB21</t>
  </si>
  <si>
    <t>biological_process:green leaf volatile biosynthetic process(GO:0010597); biological_process:regulation of DNA-templated transcription(GO:0006355); cellular_component:nucleus(GO:0005634); molecular_function:DNA-binding transcription factor activity(GO:0003700); molecular_function:double-stranded DNA binding(GO:0003690); molecular_function:sequence-specific DNA binding(GO:0043565); molecular_function:transcription regulatory region nucleic acid binding(GO:0001067)</t>
  </si>
  <si>
    <t>Bifunctional riboflavin kinase/FMN phosphatase</t>
  </si>
  <si>
    <t>IPR006439: HAD hydrolase, subfamily IA; IPR015865: Riboflavin kinase domain, bacterial/eukaryotic; IPR023198: Phosphoglycolate phosphatase-like, domain 2; IPR023214: HAD superfamily; IPR023465: Riboflavin kinase domain superfamily; IPR023468: Riboflavin kinase; IPR036412: HAD-like superfamily; IPR041492: Haloacid dehalogenase-like hydrolase</t>
  </si>
  <si>
    <t>PTHR22749: RIBOFLAVIN KINASE/FMN ADENYLYLTRANSFERASE</t>
  </si>
  <si>
    <t>PF01687: Riboflavin kinase; PF13419: Haloacid dehalogenase-like hydrolase</t>
  </si>
  <si>
    <t>biological_process:FMN biosynthetic process(GO:0009398); biological_process:riboflavin biosynthetic process(GO:0009231); cellular_component:mitochondrion(GO:0005739); molecular_function:ATP binding(GO:0005524); molecular_function:FMN adenylyltransferase activity(GO:0003919); molecular_function:hydrolase activity(GO:0016787); molecular_function:magnesium ion binding(GO:0000287); molecular_function:riboflavin kinase activity(GO:0008531)</t>
  </si>
  <si>
    <t>K20884 riboflavin kinase / FMN hydrolase [EC:2.7.1.26 3.1.3.102]</t>
  </si>
  <si>
    <t>putative E3 ubiquitin-protein ligase WAV3</t>
  </si>
  <si>
    <t>IPR001841: Zinc finger, RING-type; IPR002035: von Willebrand factor, type A; IPR013083: Zinc finger, RING/FYVE/PHD-type; IPR032838: VWA-Hint protein, Vwaint domain; IPR036465: von Willebrand factor A-like domain superfamily; IPR051266: Calcium-activated chloride channel regulator</t>
  </si>
  <si>
    <t>PF00092: von Willebrand factor type A domain; PF14624: VWA / Hh  protein intein-like; PF17123: RING-like zinc finger</t>
  </si>
  <si>
    <t>biological_process:chloride transmembrane transport(GO:1902476); biological_process:riboflavin biosynthetic process(GO:0009231); cellular_component:plasma membrane(GO:0005886); molecular_function:ATP binding(GO:0005524); molecular_function:intracellularly calcium-gated chloride channel activity(GO:0005229); molecular_function:riboflavin kinase activity(GO:0008531)</t>
  </si>
  <si>
    <t>IPR001086: Prephenate dehydratase; IPR018528: Prephenate dehydratase, conserved site; IPR045865: ACT-like domain</t>
  </si>
  <si>
    <t>PTHR21022: PREPHENATE DEHYDRATASE  P PROTEIN</t>
  </si>
  <si>
    <t>PF00800: Prephenate dehydratase</t>
  </si>
  <si>
    <t>biological_process:L-phenylalanine biosynthetic process(GO:0009094); cellular_component:plastid(GO:0009536); molecular_function:arogenate dehydratase activity(GO:0047769); molecular_function:chorismate mutase activity(GO:0004106); molecular_function:prephenate dehydratase activity(GO:0004664)</t>
  </si>
  <si>
    <t>K05359 arogenate/prephenate dehydratase [EC:4.2.1.91 4.2.1.51]</t>
  </si>
  <si>
    <t>Serine/arginine-rich splicing factor RS31</t>
  </si>
  <si>
    <t>IPR000504: RNA recognition motif domain; IPR012677: Nucleotide-binding alpha-beta plait domain superfamily; IPR035979: RNA-binding domain superfamily; IPR050374: RRT5/SRSF/Splicing Factor SR</t>
  </si>
  <si>
    <t>PTHR23003: RNA RECOGNITION MOTIF  RRM  DOMAIN CONTAINING PROTEIN</t>
  </si>
  <si>
    <t>biological_process:chloroplast rRNA processing(GO:1901259); biological_process:mRNA processing(GO:0006397); biological_process:positive regulation of macromolecule biosynthetic process(GO:0010557); biological_process:positive regulation of meiotic nuclear division(GO:0045836); biological_process:positive regulation of nucleobase-containing compound metabolic process(GO:0045935); biological_process:regulation of gene expression(GO:0010468); biological_process:regulation of RNA metabolic process(GO:0051252); biological_process:RNA splicing(GO:0008380); cellular_component:chloroplast thylakoid membrane(GO:0009535); cellular_component:Nrd1 complex(GO:0035649); cellular_component:nuclear protein-containing complex(GO:0140513); cellular_component:nuclear speck(GO:0016607); cellular_component:ribonucleoprotein complex(GO:1990904); molecular_function:RNA binding(GO:0003723)</t>
  </si>
  <si>
    <t>K12893 serine/arginine-rich splicing factor 4/5/6</t>
  </si>
  <si>
    <t>Peroxisomal membrane protein 11C</t>
  </si>
  <si>
    <t>IPR008733: Peroxisomal biogenesis factor 11</t>
  </si>
  <si>
    <t>PTHR12652: PEROXISOMAL BIOGENESIS FACTOR 11</t>
  </si>
  <si>
    <t>PF05648: Peroxisomal biogenesis factor 11 (PEX11)</t>
  </si>
  <si>
    <t>biological_process:peroxisome fission(GO:0016559); biological_process:regulation of peroxisome size(GO:0044375); cellular_component:peroxisomal membrane(GO:0005778); molecular_function:identical protein binding(GO:0042802)</t>
  </si>
  <si>
    <t>F-box protein PP2-A13</t>
  </si>
  <si>
    <t>IPR001810: F-box domain; IPR025886: Phloem protein 2-like; IPR036047: F-box-like domain superfamily</t>
  </si>
  <si>
    <t>PTHR31960: F-BOX PROTEIN PP2-A15</t>
  </si>
  <si>
    <t>PF12937: F-box-like; PF14299: Phloem protein 2</t>
  </si>
  <si>
    <t>Heat stress transcription factor B-2a</t>
  </si>
  <si>
    <t>biological_process:regulation of transcription by RNA polymerase II(GO:0006357); cellular_component:nucleus(GO:0005634); molecular_function:DNA-binding transcription factor activity(GO:0003700); molecular_function:RNA polymerase II cis-regulatory region sequence-specific DNA binding(GO:0000978)</t>
  </si>
  <si>
    <t>cellular_component:peroxisome(GO:0005777); molecular_function:fatty acyl-CoA hydrolase activity(GO:0047617)</t>
  </si>
  <si>
    <t>IPR007203: ORMDL family</t>
  </si>
  <si>
    <t>PTHR12665: ORMDL PROTEINS</t>
  </si>
  <si>
    <t>PF04061: ORMDL family</t>
  </si>
  <si>
    <t>biological_process:ceramide metabolic process(GO:0006672); biological_process:intracellular sphingolipid homeostasis(GO:0090156); biological_process:sphingolipid biosynthetic process(GO:0030148); cellular_component:endoplasmic reticulum membrane(GO:0005789); cellular_component:SPOTS complex(GO:0035339)</t>
  </si>
  <si>
    <t>PF00551: Formyl transferase</t>
  </si>
  <si>
    <t>IPR001680: WD40 repeat; IPR006692: Coatomer, WD associated region; IPR010714: Coatomer, alpha subunit, C-terminal; IPR015943: WD40/YVTN repeat-like-containing domain superfamily; IPR016391: Coatomer subunit alpha; IPR019775: WD40 repeat, conserved site; IPR020472: G-protein beta WD-40 repeat; IPR036322: WD40-repeat-containing domain superfamily; IPR047312: Coatomer subunit alpha, WD Associated Region; IPR050844: Coatomer complex subunit</t>
  </si>
  <si>
    <t>PTHR19876: COATOMER</t>
  </si>
  <si>
    <t>PF00400: WD domain, G-beta repeat; PF04053: Coatomer WD associated region; PF06957: Coatomer (COPI) alpha subunit C-terminus</t>
  </si>
  <si>
    <t>biological_process:endoplasmic reticulum to Golgi vesicle-mediated transport(GO:0006888); biological_process:intracellular protein transport(GO:0006886); biological_process:intra-Golgi vesicle-mediated transport(GO:0006891); biological_process:retrograde vesicle-mediated transport, Golgi to endoplasmic reticulum(GO:0006890); cellular_component:COPI vesicle coat(GO:0030126); cellular_component:Golgi membrane(GO:0000139); molecular_function:structural molecule activity(GO:0005198)</t>
  </si>
  <si>
    <t>PF04749: PLAC8 family</t>
  </si>
  <si>
    <t>IPR000877: Proteinase inhibitor I12, Bowman-Birk; IPR035995: Bowman-Birk type proteinase inhibitor</t>
  </si>
  <si>
    <t>PTHR33479: BOWMAN-BIRK TYPE BRAN TRYPSIN INHIBITOR</t>
  </si>
  <si>
    <t>PF00228: Bowman-Birk serine protease inhibitor family</t>
  </si>
  <si>
    <t>cellular_component:extracellular region(GO:0005576); molecular_function:serine-type endopeptidase inhibitor activity(GO:0004867)</t>
  </si>
  <si>
    <t>putative Bowman-Birk type proteinase inhibitor</t>
  </si>
  <si>
    <t>IPR000795: Translational (tr)-type GTP-binding domain; IPR005225: Small GTP-binding protein domain; IPR009000: Translation protein, beta-barrel domain superfamily; IPR015760: Translation initiation factor IF- 2; IPR023115: Translation initiation factor IF- 2, domain 3; IPR027417: P-loop containing nucleoside triphosphate hydrolase; IPR029459: Elongation factor Tu-type domain; IPR036925: Translation initiation factor IF-2, domain 3 superfamily</t>
  </si>
  <si>
    <t>PTHR43381: TRANSLATION INITIATION FACTOR IF-2-RELATED</t>
  </si>
  <si>
    <t>PF00009: Elongation factor Tu GTP binding domain; PF11987: Translation-initiation factor 2; PF14578: Elongation factor Tu domain 4</t>
  </si>
  <si>
    <t>K03243 translation initiation factor 5B</t>
  </si>
  <si>
    <t>putative WRKY transcription factor 72A</t>
  </si>
  <si>
    <t>PTHR43670: HEAT SHOCK PROTEIN 26</t>
  </si>
  <si>
    <t>Potassium channel KAT3</t>
  </si>
  <si>
    <t>IPR000595: Cyclic nucleotide-binding domain; IPR003938: Potassium channel, voltage-dependent, EAG/ELK/ERG; IPR005821: Ion transport domain; IPR014710: RmlC-like jelly roll fold; IPR018490: Cyclic nucleotide-binding domain superfamily; IPR021789: KHA domain; IPR045319: Potassium channel KAT/AKT</t>
  </si>
  <si>
    <t>PF00027: Cyclic nucleotide-binding domain; PF00520: Ion transport protein; PF11834: KHA, dimerisation domain of potassium ion channel</t>
  </si>
  <si>
    <t>biological_process:potassium ion transmembrane transport(GO:0071805); cellular_component:endoplasmic reticulum(GO:0005783); cellular_component:monoatomic ion channel complex(GO:0034702); cellular_component:plasma membrane(GO:0005886); molecular_function:voltage-gated potassium channel activity(GO:0005249)</t>
  </si>
  <si>
    <t>putative 2-oxoglutarate-dependent dioxygenase AOP1.2</t>
  </si>
  <si>
    <t>molecular_function:2-oxoglutarate-dependent dioxygenase activity(GO:0016706); molecular_function:metal ion binding(GO:0046872)</t>
  </si>
  <si>
    <t>biological_process:protein import into nucleus(GO:0006606); biological_process:ribosomal subunit export from nucleus(GO:0000054); cellular_component:cytoplasm(GO:0005737); cellular_component:nucleus(GO:0005634); molecular_function:GTPase activity(GO:0003924); molecular_function:GTP binding(GO:0005525); molecular_function:lyase activity(GO:0016829); molecular_function:mRNA binding(GO:0003729)</t>
  </si>
  <si>
    <t>IPR000644: CBS domain; IPR046342: CBS domain superfamily; IPR051257: Diverse Function CBS-Domain-Containing Protein</t>
  </si>
  <si>
    <t>PTHR43080: CBS DOMAIN-CONTAINING PROTEIN CBSX3, MITOCHONDRIAL</t>
  </si>
  <si>
    <t>PTHR45932: PATELLIN-1</t>
  </si>
  <si>
    <t>biological_process:cell division(GO:0051301); molecular_function:lipid binding(GO:0008289)</t>
  </si>
  <si>
    <t>K19996 phosphatidylinositol transfer protein SFH5</t>
  </si>
  <si>
    <t>biological_process:mRNA transcription(GO:0009299); biological_process:post-embryonic plant morphogenesis(GO:0090698); biological_process:response to light stimulus(GO:0009416); cellular_component:nucleus(GO:0005634); molecular_function:DNA binding(GO:0003677)</t>
  </si>
  <si>
    <t>K11446 [histone H3]-trimethyl-L-lysine4 demethylase [EC:1.14.11.67]</t>
  </si>
  <si>
    <t>PTHR35990: GAG1AT PROTEIN</t>
  </si>
  <si>
    <t>Nucleoid-associated protein At4g30620%2C chloroplastic</t>
  </si>
  <si>
    <t>F-box protein SKIP1</t>
  </si>
  <si>
    <t>IPR006553: Leucine-rich repeat, cysteine-containing subtype; IPR032675: Leucine-rich repeat domain superfamily; IPR036047: F-box-like domain superfamily</t>
  </si>
  <si>
    <t>biological_process:protein ubiquitination(GO:0016567); biological_process:SCF-dependent proteasomal ubiquitin-dependent protein catabolic process(GO:0031146); cellular_component:membrane(GO:0016020); cellular_component:nucleus(GO:0005634); cellular_component:SCF ubiquitin ligase complex(GO:0019005); molecular_function:protein binding(GO:0005515)</t>
  </si>
  <si>
    <t>Ubiquitin receptor RAD23b</t>
  </si>
  <si>
    <t>IPR000626: Ubiquitin-like domain; IPR004806: UV excision repair protein Rad23; IPR006636: Heat shock chaperonin-binding; IPR009060: UBA-like superfamily; IPR015360: XPC-binding domain; IPR015940: Ubiquitin-associated domain; IPR029071: Ubiquitin-like domain superfamily; IPR036353: XPC-binding domain superfamily</t>
  </si>
  <si>
    <t>PTHR10621: UV EXCISION REPAIR PROTEIN RAD23</t>
  </si>
  <si>
    <t>PF00240: Ubiquitin family; PF00627: UBA/TS-N domain; PF09280: XPC-binding domain</t>
  </si>
  <si>
    <t>biological_process:nucleotide-excision repair(GO:0006289); biological_process:proteasome-mediated ubiquitin-dependent protein catabolic process(GO:0043161); biological_process:translational elongation(GO:0006414); cellular_component:cytosol(GO:0005829); cellular_component:nucleoplasm(GO:0005654); molecular_function:damaged DNA binding(GO:0003684); molecular_function:polyubiquitin modification-dependent protein binding(GO:0031593); molecular_function:proteasome binding(GO:0070628); molecular_function:translation elongation factor activity(GO:0003746); molecular_function:ubiquitin binding(GO:0043130)</t>
  </si>
  <si>
    <t>K10839 UV excision repair protein RAD23</t>
  </si>
  <si>
    <t>GDP-L-fucose synthase 1</t>
  </si>
  <si>
    <t>IPR001509: NAD-dependent epimerase/dehydratase; IPR028614: GDP-L-fucose synthase/GDP-L-colitose synthase; IPR036291: NAD(P)-binding domain superfamily</t>
  </si>
  <si>
    <t>PTHR43238: GDP-L-FUCOSE SYNTHASE</t>
  </si>
  <si>
    <t>biological_process:GDP-L-fucose biosynthetic process(GO:0042350); molecular_function:GDP-L-fucose synthase activity(GO:0050577); molecular_function:isomerase activity(GO:0016853)</t>
  </si>
  <si>
    <t>K02377 GDP-L-fucose synthase [EC:1.1.1.271]</t>
  </si>
  <si>
    <t>Protein TIC 55%2C chloroplastic</t>
  </si>
  <si>
    <t>biological_process:protein targeting to chloroplast(GO:0045036); biological_process:regulation of DNA-templated transcription(GO:0006355); cellular_component:chloroplast(GO:0009507); cellular_component:membrane(GO:0016020); molecular_function:2 iron, 2 sulfur cluster binding(GO:0051537); molecular_function:chlorophyllide a oxygenase activity(GO:0010277); molecular_function:DNA binding(GO:0003677); molecular_function:metal ion binding(GO:0046872); molecular_function:pheophorbide a oxygenase activity(GO:0032441)</t>
  </si>
  <si>
    <t>IPR000182: GNAT domain; IPR016181: Acyl-CoA N-acyltransferase</t>
  </si>
  <si>
    <t>biological_process:N-terminal protein amino acid acetylation(GO:0006474); biological_process:peptidyl-lysine acetylation(GO:0018394); cellular_component:chloroplast(GO:0009507); molecular_function:acyltransferase activity, transferring groups other than amino-acyl groups(GO:0016747)</t>
  </si>
  <si>
    <t>Calmodulin-binding protein 60 C</t>
  </si>
  <si>
    <t>IPR021622: Afadin/alpha-actinin-binding</t>
  </si>
  <si>
    <t>PTHR47057: AFADIN/ALPHA-ACTININ-BINDING</t>
  </si>
  <si>
    <t>PF11559: Afadin- and alpha -actinin-Binding</t>
  </si>
  <si>
    <t>biological_process:response to cadmium ion(GO:0046686); cellular_component:microtubule associated complex(GO:0005875)</t>
  </si>
  <si>
    <t>K06085 synovial sarcoma, X breakpoint 2 interacting protein</t>
  </si>
  <si>
    <t>IPR039614: Protein PLASTID MOVEMENT IMPAIRED 1-like</t>
  </si>
  <si>
    <t>biological_process:proton export across plasma membrane(GO:0120029); biological_process:regulation of DNA-templated transcription(GO:0006355); biological_process:regulation of intracellular pH(GO:0051453); cellular_component:plasma membrane(GO:0005886); molecular_function:ATP binding(GO:0005524); molecular_function:ATP hydrolysis activity(GO:0016887); molecular_function:P-type proton-exporting transporter activity(GO:0008553)</t>
  </si>
  <si>
    <t>putative Pumilio</t>
  </si>
  <si>
    <t>IPR001313: Pumilio RNA-binding repeat; IPR011989: Armadillo-like helical; IPR012940: Nucleic acid binding NABP; IPR016024: Armadillo-type fold; IPR033133: Pumilio homology domain; IPR033712: Pumilio, RNA binding domain</t>
  </si>
  <si>
    <t>PTHR12537: RNA BINDING PROTEIN PUMILIO-RELATED</t>
  </si>
  <si>
    <t>PF00806: Pumilio-family RNA binding repeat; PF07990: Nucleic acid binding protein NABP</t>
  </si>
  <si>
    <t>biological_process:regulation of translation(GO:0006417); cellular_component:cytoplasm(GO:0005737); cellular_component:membrane(GO:0016020); molecular_function:mRNA binding(GO:0003729)</t>
  </si>
  <si>
    <t>K17943 pumilio RNA-binding family</t>
  </si>
  <si>
    <t>putative serine/threonine-protein kinase PBL17</t>
  </si>
  <si>
    <t>IPR000719: Protein kinase domain; IPR006016: UspA; IPR008271: Serine/threonine-protein kinase, active site; IPR011009: Protein kinase-like domain superfamily; IPR014729: Rossmann-like alpha/beta/alpha sandwich fold; IPR017441: Protein kinase, ATP binding site; IPR051348: U-box domain-containing ubiquitin ligases</t>
  </si>
  <si>
    <t>IPR000719: Protein kinase domain; IPR001245: Serine-threonine/tyrosine-protein kinase, catalytic domain; IPR001611: Leucine-rich repeat; IPR003591: Leucine-rich repeat, typical subtype; IPR011009: Protein kinase-like domain superfamily; IPR013210: Leucine-rich repeat-containing N-terminal, plant-type; IPR032675: Leucine-rich repeat domain superfamily; IPR046959: Pollen receptor-like kinase 1-6/SFR4-like</t>
  </si>
  <si>
    <t>cellular_component:cell periphery(GO:0071944); cellular_component:membrane(GO:0016020); molecular_function:ATP binding(GO:0005524); molecular_function:lipid binding(GO:0008289); molecular_function:protein kinase activity(GO:0004672); molecular_function:transmembrane signaling receptor activity(GO:0004888)</t>
  </si>
  <si>
    <t>Serine/threonine-protein kinase STY13</t>
  </si>
  <si>
    <t>biological_process:signal transduction(GO:0007165); cellular_component:cytoplasm(GO:0005737); molecular_function:ATP binding(GO:0005524); molecular_function:protein kinase activity(GO:0004672)</t>
  </si>
  <si>
    <t>RNA polymerase sigma factor sigB</t>
  </si>
  <si>
    <t>IPR000943: RNA polymerase sigma-70; IPR007624: RNA polymerase sigma-70 region 3; IPR007627: RNA polymerase sigma-70 region 2; IPR007630: RNA polymerase sigma-70 region 4; IPR013324: RNA polymerase sigma factor, region 3/4-like; IPR013325: RNA polymerase sigma factor, region 2; IPR014284: RNA polymerase sigma-70-like domain; IPR016262: RNA polymerase sigma factor, SigB/C/D/F, plastid; IPR036388: Winged helix-like DNA-binding domain superfamily; IPR050239: Sigma-70 factor family, RNA polymerase initiation factors</t>
  </si>
  <si>
    <t>biological_process:cellular response to light stimulus(GO:0071482); biological_process:chloroplast organization(GO:0009658); biological_process:DNA-templated transcription initiation(GO:0006352); biological_process:regulation of DNA-templated transcription initiation(GO:2000142); biological_process:response to red light(GO:0010114); biological_process:tRNA metabolic process(GO:0006399); cellular_component:chloroplast(GO:0009507); molecular_function:DNA binding(GO:0003677); molecular_function:sigma factor activity(GO:0016987); molecular_function:tRNA binding(GO:0000049)</t>
  </si>
  <si>
    <t>putative protein FAR1-RELATED SEQUENCE 5</t>
  </si>
  <si>
    <t>biological_process:DNA-templated transcription initiation(GO:0006352); biological_process:regulation of DNA-templated transcription(GO:0006355); cellular_component:nucleus(GO:0005634); molecular_function:DNA binding(GO:0003677); molecular_function:DNA-binding transcription factor activity(GO:0003700); molecular_function:transaminase activity(GO:0008483); molecular_function:zinc ion binding(GO:0008270)</t>
  </si>
  <si>
    <t>IPR010410: Protein of unknown function DUF1005</t>
  </si>
  <si>
    <t>PTHR31317: OS08G0163500 PROTEIN</t>
  </si>
  <si>
    <t>PF06219: Protein of unknown function (DUF1005)</t>
  </si>
  <si>
    <t>biological_process:proteolysis(GO:0006508); biological_process:response to abscisic acid(GO:0009737); biological_process:response to salt stress(GO:0009651); molecular_function:peptidase activity(GO:0008233)</t>
  </si>
  <si>
    <t>biological_process:intracellular protein transport(GO:0006886); biological_process:vesicle docking(GO:0048278); biological_process:vesicle fusion(GO:0006906); cellular_component:endomembrane system(GO:0012505); cellular_component:SNARE complex(GO:0031201); molecular_function:SNAP receptor activity(GO:0005484); molecular_function:SNARE binding(GO:0000149)</t>
  </si>
  <si>
    <t>Aquaporin PIP2-4</t>
  </si>
  <si>
    <t>biological_process:transmembrane transport(GO:0055085); biological_process:water transport(GO:0006833); cellular_component:plasma membrane(GO:0005886); molecular_function:water channel activity(GO:0015250)</t>
  </si>
  <si>
    <t>PTHR35718: EXPRESSED PROTEIN</t>
  </si>
  <si>
    <t>putative F-box/kelch-repeat protein SKIP4</t>
  </si>
  <si>
    <t>PTHR36721: PROLINE-RICH FAMILY PROTEIN</t>
  </si>
  <si>
    <t>cellular_component:membrane(GO:0016020); molecular_function:isomerase activity(GO:0016853); molecular_function:kinase activity(GO:0016301)</t>
  </si>
  <si>
    <t>Transcription factor MYB4</t>
  </si>
  <si>
    <t>Protein LIGHT-DEPENDENT SHORT HYPOCOTYLS 3</t>
  </si>
  <si>
    <t>IPR000719: Protein kinase domain; IPR000961: AGC-kinase, C-terminal; IPR008271: Serine/threonine-protein kinase, active site; IPR011009: Protein kinase-like domain superfamily; IPR017441: Protein kinase, ATP binding site; IPR017892: Protein kinase, C-terminal; IPR050236: Serine/threonine-protein kinases, AGC</t>
  </si>
  <si>
    <t>PTHR24356: SERINE/THREONINE-PROTEIN KINASE</t>
  </si>
  <si>
    <t>PF00069: Protein kinase domain; PF00433: Protein kinase C terminal domain</t>
  </si>
  <si>
    <t>K08790 serine/threonine kinase 38 [EC:2.7.11.1]</t>
  </si>
  <si>
    <t>PTHR37736: GLYCINE-RICH PROTEIN</t>
  </si>
  <si>
    <t>Protein NRT1/ PTR FAMILY 2.11</t>
  </si>
  <si>
    <t>biological_process:oligopeptide transport(GO:0006857); biological_process:transmembrane transport(GO:0055085); cellular_component:plasma membrane(GO:0005886); molecular_function:carbohydrate binding(GO:0030246); molecular_function:transmembrane transporter activity(GO:0022857)</t>
  </si>
  <si>
    <t>K26552 MFS transporter, POT/PTR family, nitrate/chloride/glucosinolate transporter</t>
  </si>
  <si>
    <t>LRR receptor-like serine/threonine-protein kinase FEI 1</t>
  </si>
  <si>
    <t>biological_process:endoplasmic reticulum to Golgi vesicle-mediated transport(GO:0006888); biological_process:MAPK cascade(GO:0000165); biological_process:protein transport(GO:0015031); cellular_component:endoplasmic reticulum subcompartment(GO:0098827); cellular_component:Golgi apparatus(GO:0005794); cellular_component:membrane(GO:0016020); molecular_function:ATP binding(GO:0005524); molecular_function:protein kinase activity(GO:0004672)</t>
  </si>
  <si>
    <t>IPR005578: Yif1 family</t>
  </si>
  <si>
    <t>PTHR14083: YIP1 INTERACTING FACTOR HOMOLOG  YIF1 PROTEIN</t>
  </si>
  <si>
    <t>PF03878: YIF1</t>
  </si>
  <si>
    <t>biological_process:endoplasmic reticulum to Golgi vesicle-mediated transport(GO:0006888); biological_process:protein transport(GO:0015031); cellular_component:COPII-coated ER to Golgi transport vesicle(GO:0030134); cellular_component:endoplasmic reticulum-Golgi intermediate compartment(GO:0005793); cellular_component:endoplasmic reticulum membrane(GO:0005789); cellular_component:Golgi membrane(GO:0000139)</t>
  </si>
  <si>
    <t>K20362 protein transport protein YIF1</t>
  </si>
  <si>
    <t>IPR009069: Cysteine alpha-hairpin motif superfamily; IPR010625: CHCH</t>
  </si>
  <si>
    <t>PTHR13523: COILED-COIL-HELIX-COILED-COIL-HELIX DOMAIN CONTAINING 2/NUR77</t>
  </si>
  <si>
    <t>PF06747: CHCH domain</t>
  </si>
  <si>
    <t>biological_process:mitochondrion organization(GO:0007005); cellular_component:mitochondrion(GO:0005739); cellular_component:nucleus(GO:0005634)</t>
  </si>
  <si>
    <t>Methylmalonate-semialdehyde dehydrogenase [acylating]%2C mitochondrial</t>
  </si>
  <si>
    <t>IPR010061: Methylmalonate-semialdehyde dehydrogenase; IPR015590: Aldehyde dehydrogenase domain; IPR016160: Aldehyde dehydrogenase, cysteine active site; IPR016161: Aldehyde/histidinol dehydrogenase; IPR016162: Aldehyde dehydrogenase, N-terminal; IPR016163: Aldehyde dehydrogenase, C-terminal</t>
  </si>
  <si>
    <t>PTHR43866: MALONATE-SEMIALDEHYDE DEHYDROGENASE</t>
  </si>
  <si>
    <t>PF00171: Aldehyde dehydrogenase family</t>
  </si>
  <si>
    <t>biological_process:thymine catabolic process(GO:0006210); biological_process:valine catabolic process(GO:0006574); cellular_component:mitochondrion(GO:0005739); molecular_function:malonate-semialdehyde dehydrogenase (acetylating) activity(GO:0018478); molecular_function:methylmalonate-semialdehyde dehydrogenase (acylating, NAD) activity(GO:0004491)</t>
  </si>
  <si>
    <t>K00140 malonate-semialdehyde dehydrogenase (acetylating) / methylmalonate-semialdehyde dehydrogenase [EC:1.2.1.18 1.2.1.27]</t>
  </si>
  <si>
    <t>Glycine-rich RNA-binding protein RZ1C</t>
  </si>
  <si>
    <t>PTHR48031: SRA STEM-LOOP-INTERACTING RNA-BINDING PROTEIN, MITOCHONDRIAL</t>
  </si>
  <si>
    <t>cellular_component:nucleus(GO:0005634); cellular_component:ribonucleoprotein complex(GO:1990904); molecular_function:mRNA binding(GO:0003729); molecular_function:zinc ion binding(GO:0008270)</t>
  </si>
  <si>
    <t>Purple acid phosphatase 2</t>
  </si>
  <si>
    <t>IPR004843: Calcineurin-like phosphoesterase domain, ApaH type; IPR008963: Purple acid phosphatase-like, N-terminal; IPR015914: Purple acid phosphatase, N-terminal; IPR025733: Iron/zinc purple acid phosphatase-like C-terminal domain; IPR029052: Metallo-dependent phosphatase-like; IPR039331: Purple acid phosphatase-like; IPR041792: Purple acid phosphatase, metallophosphatase domain</t>
  </si>
  <si>
    <t>PTHR22953: ACID PHOSPHATASE RELATED</t>
  </si>
  <si>
    <t>PF00149: Calcineurin-like phosphoesterase; PF14008: Iron/zinc purple acid phosphatase-like protein C; PF16656: Purple acid Phosphatase, N-terminal domain</t>
  </si>
  <si>
    <t>biological_process:response to stress(GO:0006950); cellular_component:extracellular region(GO:0005576); cellular_component:membrane(GO:0016020); molecular_function:acid phosphatase activity(GO:0003993); molecular_function:acyltransferase activity(GO:0016746); molecular_function:metal ion binding(GO:0046872)</t>
  </si>
  <si>
    <t>K22390 acid phosphatase type 7</t>
  </si>
  <si>
    <t>Cytokinin dehydrogenase 5</t>
  </si>
  <si>
    <t>biological_process:alkaloid metabolic process(GO:0009820); biological_process:cytokinin metabolic process(GO:0009690); cellular_component:extracellular region(GO:0005576); cellular_component:membrane(GO:0016020); molecular_function:cytokinin dehydrogenase activity(GO:0019139); molecular_function:FAD binding(GO:0071949)</t>
  </si>
  <si>
    <t>cellular_component:cytoplasm(GO:0005737); molecular_function:catalytic activity, acting on a protein(GO:0140096); molecular_function:enzyme activator activity(GO:0008047); molecular_function:monodehydroascorbate reductase (NADH) activity(GO:0016656); molecular_function:oxidoreductase activity, acting on a sulfur group of donors(GO:0016667)</t>
  </si>
  <si>
    <t>cellular_component:membrane(GO:0016020); molecular_function:acyltransferase activity, transferring groups other than amino-acyl groups(GO:0016747)</t>
  </si>
  <si>
    <t>IPR008581: Protein of unknown function DUF863, plant</t>
  </si>
  <si>
    <t>PTHR33167: TRANSCRIPTION FACTOR, PUTATIVE (DUF863)-RELATED</t>
  </si>
  <si>
    <t>PF05904: Plant protein of unknown function (DUF863)</t>
  </si>
  <si>
    <t>putative Lamin-like protein</t>
  </si>
  <si>
    <t>putative galacturonosyltransferase 13</t>
  </si>
  <si>
    <t>biological_process:cell wall organization(GO:0071555); biological_process:pectin biosynthetic process(GO:0045489); cellular_component:Golgi membrane(GO:0000139); molecular_function:polygalacturonate 4-alpha-galacturonosyltransferase activity(GO:0047262)</t>
  </si>
  <si>
    <t>K20867 galacturonosyltransferase 12/13/14/15 [EC:2.4.1.-]</t>
  </si>
  <si>
    <t>putative Pentatricopeptide repeat-containing protein At5g06540</t>
  </si>
  <si>
    <t>biological_process:RNA modification(GO:0009451); cellular_component:cytoplasm(GO:0005737); cellular_component:intracellular membrane-bounded organelle(GO:0043231); cellular_component:membrane(GO:0016020); molecular_function:DNA binding(GO:0003677); molecular_function:RNA binding(GO:0003723); molecular_function:zinc ion binding(GO:0008270)</t>
  </si>
  <si>
    <t>K01455 formamidase [EC:3.5.1.49]</t>
  </si>
  <si>
    <t>IPR008011: Complex 1 LYR protein domain; IPR045297: LYRM4, LYR domain</t>
  </si>
  <si>
    <t>PTHR47158: OS08G0239000 PROTEIN</t>
  </si>
  <si>
    <t>biological_process:iron-sulfur cluster assembly(GO:0016226)</t>
  </si>
  <si>
    <t>K22069 LYR motif-containing protein 4</t>
  </si>
  <si>
    <t>SNAP25-like protein SNAP33</t>
  </si>
  <si>
    <t>IPR000727: Target SNARE coiled-coil homology domain; IPR006012: Syntaxin/epimorphin, conserved site; IPR044766: NPSN/SNAP25-like, N-terminal SNARE domain</t>
  </si>
  <si>
    <t>PTHR19305: SYNAPTOSOMAL ASSOCIATED PROTEIN</t>
  </si>
  <si>
    <t>biological_process:exocytosis(GO:0006887); biological_process:intracellular transport(GO:0046907); biological_process:membrane fusion(GO:0061025); biological_process:protein transport(GO:0015031); cellular_component:plasma membrane(GO:0005886); cellular_component:SNARE complex(GO:0031201); molecular_function:SNAP receptor activity(GO:0005484); molecular_function:syntaxin binding(GO:0019905)</t>
  </si>
  <si>
    <t>K18211 synaptosomal-associated protein 25</t>
  </si>
  <si>
    <t>biological_process:regulation of DNA-templated transcription(GO:0006355); biological_process:response to salt stress(GO:0009651); biological_process:response to water deprivation(GO:0009414); cellular_component:nucleus(GO:0005634); molecular_function:DNA-binding transcription factor activity(GO:0003700); molecular_function:double-stranded DNA binding(GO:0003690); molecular_function:sequence-specific DNA binding(GO:0043565); molecular_function:transcription regulatory region nucleic acid binding(GO:0001067)</t>
  </si>
  <si>
    <t>Pre-mRNA-splicing factor ATP-dependent RNA helicase DEAH1</t>
  </si>
  <si>
    <t>biological_process:carbohydrate metabolic process(GO:0005975); biological_process:mRNA processing(GO:0006397); biological_process:RNA splicing(GO:0008380); cellular_component:catalytic step 2 spliceosome(GO:0071013); molecular_function:ATP binding(GO:0005524); molecular_function:ATP-dependent activity, acting on RNA(GO:0008186); molecular_function:catalytic activity, acting on RNA(GO:0140098); molecular_function:helicase activity(GO:0004386); molecular_function:hydrolase activity(GO:0016787); molecular_function:RNA binding(GO:0003723)</t>
  </si>
  <si>
    <t>K12813 pre-mRNA-splicing factor ATP-dependent RNA helicase DHX16 [EC:5.6.2.6]</t>
  </si>
  <si>
    <t>biological_process:rRNA base methylation(GO:0070475); cellular_component:membrane(GO:0016020); cellular_component:organelle(GO:0043226); molecular_function:catalytic activity, acting on a protein(GO:0140096); molecular_function:kinase activity(GO:0016301); molecular_function:phosphotransferase activity, alcohol group as acceptor(GO:0016773); molecular_function:protein dimerization activity(GO:0046983); molecular_function:rRNA binding(GO:0019843); molecular_function:rRNA (pseudouridine) methyltransferase activity(GO:0070037)</t>
  </si>
  <si>
    <t>IPR012423: Chromatin modification-related protein Eaf7/MRGBP</t>
  </si>
  <si>
    <t>PTHR13581: MRG-BINDING PROTEIN</t>
  </si>
  <si>
    <t>PF07904: Chromatin modification-related protein EAF7</t>
  </si>
  <si>
    <t>biological_process:regulation of transcription by RNA polymerase II(GO:0006357); cellular_component:H4/H2A histone acetyltransferase complex(GO:0043189); cellular_component:nucleus(GO:0005634)</t>
  </si>
  <si>
    <t>IPR006016: UspA; IPR014729: Rossmann-like alpha/beta/alpha sandwich fold</t>
  </si>
  <si>
    <t>PTHR47000: ADENINE NUCLEOTIDE ALPHA HYDROLASES-LIKE SUPERFAMILY PROTEIN</t>
  </si>
  <si>
    <t>biological_process:chromatin organization(GO:0006325); biological_process:regulation of double-strand break repair(GO:2000779); cellular_component:nucleus(GO:0005634); molecular_function:DNA binding(GO:0003677); molecular_function:histone binding(GO:0042393); molecular_function:ligase activity(GO:0016874); molecular_function:transferase activity(GO:0016740)</t>
  </si>
  <si>
    <t>IPR044169: Protein PYRICULARIA ORYZAE RESISTANCE 21</t>
  </si>
  <si>
    <t>PTHR47488: HEAVY METAL TRANSPORT/DETOXIFICATION SUPERFAMILY PROTEIN</t>
  </si>
  <si>
    <t>biological_process:regulation of defense response to fungus(GO:1900150); molecular_function:metal ion binding(GO:0046872)</t>
  </si>
  <si>
    <t>IPR036163: Heavy metal-associated domain superfamily; IPR044169: Protein PYRICULARIA ORYZAE RESISTANCE 21</t>
  </si>
  <si>
    <t>IPR006121: Heavy metal-associated domain, HMA; IPR036163: Heavy metal-associated domain superfamily; IPR044169: Protein PYRICULARIA ORYZAE RESISTANCE 21</t>
  </si>
  <si>
    <t>putative Exosome complex component RRP45A</t>
  </si>
  <si>
    <t>IPR001247: Exoribonuclease, phosphorolytic domain 1; IPR015847: Exoribonuclease, phosphorolytic domain 2; IPR020568: Ribosomal protein uS5 domain 2-type superfamily; IPR027408: PNPase/RNase PH domain superfamily; IPR036345: Exoribonuclease, PH domain 2 superfamily; IPR050590: Exosome complex component Rrp42 subfamily</t>
  </si>
  <si>
    <t>PTHR11097: EXOSOME COMPLEX EXONUCLEASE  RIBOSOMAL RNA PROCESSING PROTEIN</t>
  </si>
  <si>
    <t>biological_process:exonucleolytic trimming to generate mature 3'-end of 5.8S rRNA from tricistronic rRNA transcript (SSU-rRNA, 5.8S rRNA, LSU-rRNA)(GO:0000467); biological_process:nuclear mRNA surveillance(GO:0071028); biological_process:nuclear polyadenylation-dependent mRNA catabolic process(GO:0071042); biological_process:nuclear polyadenylation-dependent rRNA catabolic process(GO:0071035); biological_process:nuclear-transcribed mRNA catabolic process, deadenylation-dependent decay(GO:0000288); biological_process:rRNA catabolic process(GO:0016075); biological_process:TRAMP-dependent tRNA surveillance pathway(GO:0071038); biological_process:U1 snRNA 3'-end processing(GO:0034473); biological_process:U4 snRNA 3'-end processing(GO:0034475); biological_process:U5 snRNA 3'-end processing(GO:0034476); cellular_component:cytoplasmic exosome (RNase complex)(GO:0000177); cellular_component:nuclear exosome (RNase complex)(GO:0000176); molecular_function:exonuclease activity(GO:0004527); molecular_function:mRNA 3'-UTR AU-rich region binding(GO:0035925)</t>
  </si>
  <si>
    <t>K12589 exosome complex component RRP42</t>
  </si>
  <si>
    <t>Scarecrow-like protein 23</t>
  </si>
  <si>
    <t>biological_process:bundle sheath cell fate specification(GO:0090610); biological_process:leaf development(GO:0048366); biological_process:regulation of DNA-templated transcription(GO:0006355); biological_process:response to symbiotic fungus(GO:0009610); cellular_component:nucleus(GO:0005634); molecular_function:DNA-binding transcription factor activity(GO:0003700); molecular_function:sequence-specific DNA binding(GO:0043565)</t>
  </si>
  <si>
    <t>PTHR37716: OS07G0568900 PROTEIN</t>
  </si>
  <si>
    <t>cellular_component:chloroplast thylakoid membrane(GO:0009535)</t>
  </si>
  <si>
    <t>IPR004342: EXS, C-terminal</t>
  </si>
  <si>
    <t>PTHR10783: XENOTROPIC AND POLYTROPIC RETROVIRUS RECEPTOR 1-RELATED</t>
  </si>
  <si>
    <t>PF03124: EXS family</t>
  </si>
  <si>
    <t>cellular_component:cytoplasm(GO:0005737); cellular_component:membrane(GO:0016020); molecular_function:protein kinase binding(GO:0019901)</t>
  </si>
  <si>
    <t>K24195 xenotropic and polytropic retrovirus receptor 1</t>
  </si>
  <si>
    <t>putative Receptor-like protein 4</t>
  </si>
  <si>
    <t>IPR001471: AP2/ERF domain; IPR001611: Leucine-rich repeat; IPR016177: DNA-binding domain superfamily; IPR024788: Malectin-like domain; IPR032675: Leucine-rich repeat domain superfamily; IPR036955: AP2/ERF domain superfamily</t>
  </si>
  <si>
    <t>PTHR45631: OS07G0107800 PROTEIN-RELATED</t>
  </si>
  <si>
    <t>PF00847: AP2 domain; PF12819: Malectin-like domain; PF13855: Leucine rich repeat</t>
  </si>
  <si>
    <t>biological_process:regulation of DNA-templated transcription(GO:0006355); cellular_component:membrane(GO:0016020); cellular_component:nucleus(GO:0005634); molecular_function:catalytic activity, acting on a protein(GO:0140096); molecular_function:DNA binding(GO:0003677); molecular_function:DNA-binding transcription factor activity(GO:0003700); molecular_function:glutathione transferase activity(GO:0004364); molecular_function:kinase activity(GO:0016301); molecular_function:phosphotransferase activity, alcohol group as acceptor(GO:0016773); molecular_function:transmembrane signaling receptor activity(GO:0004888)</t>
  </si>
  <si>
    <t>putative Squamosa promoter-binding protein 1</t>
  </si>
  <si>
    <t>biological_process:flower development(GO:0009908); biological_process:regulation of DNA-templated transcription(GO:0006355); cellular_component:nucleus(GO:0005634); molecular_function:DNA binding(GO:0003677); molecular_function:DNA-binding transcription factor activity(GO:0003700); molecular_function:metal ion binding(GO:0046872)</t>
  </si>
  <si>
    <t>IPR000719: Protein kinase domain; IPR011009: Protein kinase-like domain superfamily; IPR017441: Protein kinase, ATP binding site; IPR050629: STE20/SPS1-related Proline-Alanine-rich Kinase</t>
  </si>
  <si>
    <t>PTHR48012: STERILE20-LIKE KINASE, ISOFORM B-RELATED</t>
  </si>
  <si>
    <t>cellular_component:cytoplasm(GO:0005737); molecular_function:ATP binding(GO:0005524); molecular_function:protein serine/threonine kinase activity(GO:0004674)</t>
  </si>
  <si>
    <t>K08838 serine/threonine-protein kinase 24/25/MST4 [EC:2.7.11.1]</t>
  </si>
  <si>
    <t>26S proteasome non-ATPase regulatory subunit 12</t>
  </si>
  <si>
    <t>IPR000717: Proteasome component (PCI) domain; IPR036388: Winged helix-like DNA-binding domain superfamily; IPR036390: Winged helix DNA-binding domain superfamily; IPR040134: 26S Proteasome non-ATPase regulatory subunit 12/COP9 signalosome complex subunit 4; IPR040896: 26S proteasome regulatory subunit RPN5, C-terminal domain</t>
  </si>
  <si>
    <t>PTHR10855: 26S PROTEASOME NON-ATPASE REGULATORY SUBUNIT 12/COP9 SIGNALOSOME COMPLEX SUBUNIT 4</t>
  </si>
  <si>
    <t>PF01399: PCI domain; PF18098: 26S proteasome regulatory subunit RPN5 C-terminal domain; PF22241: PSMD12/CSN4, N-terminal</t>
  </si>
  <si>
    <t>cellular_component:cytoplasm(GO:0005737); cellular_component:proteasome regulatory particle, lid subcomplex(GO:0008541); molecular_function:DNA binding(GO:0003677); molecular_function:S-adenosylmethionine-dependent methyltransferase activity(GO:0008757)</t>
  </si>
  <si>
    <t>K03035 26S proteasome regulatory subunit N5</t>
  </si>
  <si>
    <t>IPR001005: SANT/Myb domain; IPR001345: Phosphoglycerate/bisphosphoglycerate mutase, active site; IPR009057: Homedomain-like superfamily; IPR017930: Myb domain</t>
  </si>
  <si>
    <t>PTHR47995: TRANSCRIPTION FACTOR MYB33-RELATED</t>
  </si>
  <si>
    <t>cellular_component:nucleus(GO:0005634); molecular_function:catalytic activity(GO:0003824); molecular_function:DNA binding(GO:0003677)</t>
  </si>
  <si>
    <t>Receptor-like serine/threonine-protein kinase SD1-8</t>
  </si>
  <si>
    <t>IPR000719: Protein kinase domain; IPR000742: EGF-like domain; IPR000858: S-locus glycoprotein domain; IPR001245: Serine-threonine/tyrosine-protein kinase, catalytic domain; IPR001480: Bulb-type lectin domain; IPR003609: PAN/Apple domain; IPR008271: Serine/threonine-protein kinase, active site; IPR011009: Protein kinase-like domain superfamily; IPR024171: S-receptor-like serine/threonine-protein kinase; IPR036426: Bulb-type lectin domain superfamily</t>
  </si>
  <si>
    <t>biological_process:recognition of pollen(GO:0048544); biological_process:response to other organism(GO:0051707); cellular_component:cell periphery(GO:0071944); cellular_component:membrane(GO:0016020); molecular_function:ATP binding(GO:0005524); molecular_function:carbohydrate binding(GO:0030246); molecular_function:protein dimerization activity(GO:0046983); molecular_function:protein serine kinase activity(GO:0106310); molecular_function:protein serine/threonine kinase activity(GO:0004674); molecular_function:ubiquitin protein ligase binding(GO:0031625)</t>
  </si>
  <si>
    <t>putative protein FAR1-RELATED SEQUENCE 7</t>
  </si>
  <si>
    <t>IPR010433: Plant specific eukaryotic initiation factor 4B</t>
  </si>
  <si>
    <t>PTHR32091: EUKARYOTIC TRANSLATION INITIATION FACTOR 4B</t>
  </si>
  <si>
    <t>biological_process:translational initiation(GO:0006413); molecular_function:mRNA binding(GO:0003729); molecular_function:translation initiation factor activity(GO:0003743)</t>
  </si>
  <si>
    <t>Calcium/calmodulin-regulated receptor-like kinase 1</t>
  </si>
  <si>
    <t>biological_process:regulation of DNA-templated transcription(GO:0006355); cellular_component:membrane(GO:0016020); cellular_component:nucleus(GO:0005634); molecular_function:sequence-specific DNA binding(GO:0043565); molecular_function:zinc ion binding(GO:0008270)</t>
  </si>
  <si>
    <t>Histone H2A.6</t>
  </si>
  <si>
    <t>IPR000719: Protein kinase domain; IPR001245: Serine-threonine/tyrosine-protein kinase, catalytic domain; IPR008271: Serine/threonine-protein kinase, active site; IPR011009: Protein kinase-like domain superfamily; IPR050885: Innate Immune Response and Plant Defense Kinases</t>
  </si>
  <si>
    <t>biological_process:cold acclimation(GO:0009631); biological_process:translation(GO:0006412); cellular_component:cell periphery(GO:0071944); cellular_component:endosome(GO:0005768); cellular_component:membrane(GO:0016020); cellular_component:ribonucleoprotein complex(GO:1990904); cellular_component:ribosome(GO:0005840); molecular_function:ATP binding(GO:0005524); molecular_function:calmodulin binding(GO:0005516); molecular_function:protein kinase activity(GO:0004672); molecular_function:RNA binding(GO:0003723); molecular_function:structural constituent of ribosome(GO:0003735)</t>
  </si>
  <si>
    <t>biological_process:heterochromatin formation(GO:0031507); cellular_component:nucleosome(GO:0000786); cellular_component:nucleus(GO:0005634); molecular_function:DNA binding(GO:0003677); molecular_function:nucleosome binding(GO:0031491); molecular_function:protein heterodimerization activity(GO:0046982); molecular_function:structural constituent of chromatin(GO:0030527)</t>
  </si>
  <si>
    <t>Cysteine-rich repeat secretory protein 38</t>
  </si>
  <si>
    <t>IPR002902: Gnk2-homologous domain; IPR038408: Gnk2-homologous domain superfamily; IPR050581: Cysteine-rich repeat secretory protein</t>
  </si>
  <si>
    <t>PTHR32411: CYSTEINE-RICH REPEAT SECRETORY PROTEIN 38-RELATED</t>
  </si>
  <si>
    <t>cellular_component:extracellular region(GO:0005576)</t>
  </si>
  <si>
    <t>Peroxidase 1</t>
  </si>
  <si>
    <t>biological_process:cellular oxidant detoxification(GO:0098869); biological_process:hydrogen peroxide catabolic process(GO:0042744); biological_process:response to oxidative stress(GO:0006979); cellular_component:extracellular region(GO:0005576); cellular_component:membrane(GO:0016020); cellular_component:plant-type cell wall(GO:0009505); cellular_component:plasmodesma(GO:0009506); cellular_component:vacuole(GO:0005773); molecular_function:heme binding(GO:0020037); molecular_function:lactoperoxidase activity(GO:0140825); molecular_function:metal ion binding(GO:0046872)</t>
  </si>
  <si>
    <t>PTHR34064: OS04G0672300 PROTEIN</t>
  </si>
  <si>
    <t>IPR036188: FAD/NAD(P)-binding domain superfamily</t>
  </si>
  <si>
    <t>PTHR43422: THIAMINE THIAZOLE SYNTHASE</t>
  </si>
  <si>
    <t>PF01946: Thi4 family</t>
  </si>
  <si>
    <t>Protein translation factor SUI1</t>
  </si>
  <si>
    <t>IPR001950: SUI1 domain; IPR005874: Eukaryotic translation initiation factor SUI1; IPR036877: SUI1 domain superfamily</t>
  </si>
  <si>
    <t>PTHR10388: EUKARYOTIC TRANSLATION INITIATION FACTOR SUI1</t>
  </si>
  <si>
    <t>PF01253: Translation initiation factor SUI1</t>
  </si>
  <si>
    <t>biological_process:translational initiation(GO:0006413); cellular_component:eukaryotic 43S preinitiation complex(GO:0016282); molecular_function:ribosomal small subunit binding(GO:0043024); molecular_function:RNA binding(GO:0003723); molecular_function:translation initiation factor activity(GO:0003743)</t>
  </si>
  <si>
    <t>K03113 translation initiation factor 1</t>
  </si>
  <si>
    <t>putative Rab GTPase-activating protein 22</t>
  </si>
  <si>
    <t>cellular_component:membrane(GO:0016020); molecular_function:ATP binding(GO:0005524); molecular_function:GTPase activator activity(GO:0005096); molecular_function:protein kinase activity(GO:0004672)</t>
  </si>
  <si>
    <t>putative Ras-related protein RABF2a</t>
  </si>
  <si>
    <t>IPR001806: Small GTPase; IPR017231: Small GTPase Tem1/Spg1; IPR027417: P-loop containing nucleoside triphosphate hydrolase</t>
  </si>
  <si>
    <t>biological_process:positive regulation of mitotic division septum assembly(GO:0140281); biological_process:translation(GO:0006412); cellular_component:chloroplast(GO:0009507); cellular_component:cytosolic large ribosomal subunit(GO:0022625); cellular_component:pollen tube tip(GO:0090404); cellular_component:spindle pole body(GO:0005816); molecular_function:GTPase activity(GO:0003924); molecular_function:GTP binding(GO:0005525); molecular_function:structural constituent of ribosome(GO:0003735)</t>
  </si>
  <si>
    <t>K07976 Rab family, other</t>
  </si>
  <si>
    <t>SPX domain-containing protein 3</t>
  </si>
  <si>
    <t>putative Pollen receptor-like kinase 3</t>
  </si>
  <si>
    <t>DNA-directed RNA polymerases II%2C IV and V subunit 9A</t>
  </si>
  <si>
    <t>IPR001222: Zinc finger, TFIIS-type; IPR001529: DNA-directed RNA polymerase, M/15kDa subunit; IPR012164: DNA-directed RNA polymerase subunit/transcription factor S; IPR034012: Pol II subunit B9, C-terminal zinc ribbon</t>
  </si>
  <si>
    <t>PTHR11239: DNA-DIRECTED RNA POLYMERASE</t>
  </si>
  <si>
    <t>PF01096: Transcription factor S-II (TFIIS)</t>
  </si>
  <si>
    <t>biological_process:maintenance of transcriptional fidelity during transcription elongation by RNA polymerase II(GO:0001193); biological_process:transcription-coupled nucleotide-excision repair(GO:0006283); biological_process:transcription initiation at RNA polymerase II promoter(GO:0006367); cellular_component:membrane(GO:0016020); cellular_component:nucleolus(GO:0005730); cellular_component:RNA polymerase II, core complex(GO:0005665); molecular_function:DNA-directed 5'-3' RNA polymerase activity(GO:0003899); molecular_function:nucleic acid binding(GO:0003676); molecular_function:zinc ion binding(GO:0008270)</t>
  </si>
  <si>
    <t>K03017 DNA-directed RNA polymerase II subunit RPB9</t>
  </si>
  <si>
    <t>IPR000679: Zinc finger, GATA-type; IPR013088: Zinc finger, NHR/GATA-type; IPR045280: GATA transcription factor TIFY-like</t>
  </si>
  <si>
    <t>biological_process:regulation of DNA-templated transcription(GO:0006355); molecular_function:sequence-specific DNA binding(GO:0043565); molecular_function:zinc ion binding(GO:0008270)</t>
  </si>
  <si>
    <t>PTHR34046: OS06G0218800 PROTEIN</t>
  </si>
  <si>
    <t>putative O-fucosyltransferase 7</t>
  </si>
  <si>
    <t>biological_process:cellular oxidant detoxification(GO:0098869); biological_process:fucose metabolic process(GO:0006004); cellular_component:cytoplasm(GO:0005737); cellular_component:membrane(GO:0016020); molecular_function:peroxidase activity(GO:0004601); molecular_function:transferase activity(GO:0016740)</t>
  </si>
  <si>
    <t>putative Polyadenylate-binding protein RBP47</t>
  </si>
  <si>
    <t>biological_process:central nervous system development(GO:0007417); biological_process:regulation of translation(GO:0006417); cellular_component:cytoplasm(GO:0005737); cellular_component:nucleoplasm(GO:0005654); cellular_component:ribonucleoprotein complex(GO:1990904); molecular_function:RNA binding(GO:0003723)</t>
  </si>
  <si>
    <t>WAT1-related protein At4g08290</t>
  </si>
  <si>
    <t>30S ribosomal protein S13%2C chloroplastic</t>
  </si>
  <si>
    <t>IPR001892: Small ribosomal subunit protein uS13; IPR010979: Small ribosomal subunit protein uS13-like, H2TH; IPR018269: Small ribosomal subunit protein uS13, conserved site; IPR019980: Small ribosomal subunit protein uS13, bacterial-type; IPR027437: Small ribosomal subunit protein uS13, C-terminal</t>
  </si>
  <si>
    <t>PTHR10871: 30S RIBOSOMAL PROTEIN S13/40S RIBOSOMAL PROTEIN S18</t>
  </si>
  <si>
    <t>PF00416: Ribosomal protein S13/S18</t>
  </si>
  <si>
    <t>biological_process:translation(GO:0006412); cellular_component:cytosol(GO:0005829); cellular_component:membrane(GO:0016020); cellular_component:mitochondrion(GO:0005739); cellular_component:plastid(GO:0009536); cellular_component:small ribosomal subunit(GO:0015935); molecular_function:rRNA binding(GO:0019843); molecular_function:structural constituent of ribosome(GO:0003735); molecular_function:tRNA binding(GO:0000049)</t>
  </si>
  <si>
    <t>K02952 small subunit ribosomal protein S13</t>
  </si>
  <si>
    <t>Phosphatidylinositol 4-phosphate 5-kinase 1</t>
  </si>
  <si>
    <t>IPR021410: The fantastic four family; IPR046431: Fantastic Four domain</t>
  </si>
  <si>
    <t>PTHR33155: FANTASTIC FOUR-LIKE PROTEIN (DUF3049)</t>
  </si>
  <si>
    <t>PF11250: Fantastic Four meristem regulator</t>
  </si>
  <si>
    <t>Protein SUPPRESSOR OF K(+) TRANSPORT GROWTH DEFECT 1</t>
  </si>
  <si>
    <t>IPR003593: AAA+ ATPase domain; IPR003959: ATPase, AAA-type, core; IPR003960: ATPase, AAA-type, conserved site; IPR007330: MIT domain; IPR015415: Spastin/Vps4, C-terminal; IPR027417: P-loop containing nucleoside triphosphate hydrolase; IPR036181: MIT domain superfamily; IPR041569: AAA ATPase, AAA+ lid domain; IPR045253: Vacuolar protein sorting-associated protein 4, MIT domain; IPR050304: Microtubule-severing AAA ATPase</t>
  </si>
  <si>
    <t>PTHR23074: AAA DOMAIN-CONTAINING</t>
  </si>
  <si>
    <t>PF00004: ATPase family associated with various cellular activities (AAA); PF04212: MIT (microtubule interacting and transport) domain; PF09336: Vps4 C terminal oligomerisation domain; PF17862: AAA+ lid domain</t>
  </si>
  <si>
    <t>biological_process:endosomal transport(GO:0016197); biological_process:vacuole organization(GO:0007033); cellular_component:chloroplast(GO:0009507); cellular_component:endosome membrane(GO:0010008); molecular_function:ATP binding(GO:0005524); molecular_function:ATP hydrolysis activity(GO:0016887)</t>
  </si>
  <si>
    <t>K12196 vacuolar protein-sorting-associated protein 4</t>
  </si>
  <si>
    <t>Protein ASPARTIC PROTEASE IN GUARD CELL 1</t>
  </si>
  <si>
    <t>biological_process:proteolysis(GO:0006508); biological_process:response to abscisic acid(GO:0009737); biological_process:response to water deprivation(GO:0009414); biological_process:systemic acquired resistance(GO:0009627); cellular_component:endoplasmic reticulum(GO:0005783); cellular_component:membrane(GO:0016020); molecular_function:aspartic-type endopeptidase activity(GO:0004190)</t>
  </si>
  <si>
    <t>putative protein PLASTID MOVEMENT IMPAIRED 2</t>
  </si>
  <si>
    <t>putative non-specific lipid-transfer protein AKCS9</t>
  </si>
  <si>
    <t>IPR016140: Bifunctional inhibitor/plant lipid transfer protein/seed storage helical domain; IPR033872: Non-specific lipid-transfer protein type 2; IPR036312: Bifunctional inhibitor/plant lipid transfer protein/seed storage helical domain superfamily</t>
  </si>
  <si>
    <t>PTHR33214: BIFUNCTIONAL INHIBITOR/LIPID-TRANSFER PROTEIN/SEED STORAGE 2S ALBUMIN SUPERFAMILY PROTEIN</t>
  </si>
  <si>
    <t>PF00234: Protease inhibitor/seed storage/LTP family</t>
  </si>
  <si>
    <t>biological_process:lipid transport(GO:0006869)</t>
  </si>
  <si>
    <t>putative protein SAR DEFICIENT 1</t>
  </si>
  <si>
    <t>IPR008507: Protein of unknown function DUF789; IPR046829: Calmodulin binding protein, C-terminal domain; IPR046830: Calmodulin binding protein, central domain; IPR046831: Calmodulin binding protein-like, N-terminal domain</t>
  </si>
  <si>
    <t>PF05623: Protein of unknown function (DUF789); PF07887: Calmodulin binding protein-like N-terminal domain; PF20451: Calmodulin binding protein central domain; PF20452: Calmodulin binding protein C-terminal domain</t>
  </si>
  <si>
    <t>PTHR33782: OS01G0121600 PROTEIN</t>
  </si>
  <si>
    <t>putative Alpha-1%2C3-arabinosyltransferase XAT2</t>
  </si>
  <si>
    <t>IPR013783: Immunoglobulin-like fold; IPR014756: Immunoglobulin E-set; IPR032640: AMP-activated protein kinase, glycogen-binding domain</t>
  </si>
  <si>
    <t>PTHR47434: PROTEIN PTST HOMOLOG 3, CHLOROPLASTIC</t>
  </si>
  <si>
    <t>PF16561: Glycogen recognition site of AMP-activated protein kinase</t>
  </si>
  <si>
    <t>cellular_component:chloroplast(GO:0009507)</t>
  </si>
  <si>
    <t>putative Heavy metal-associated isoprenylated plant protein 39</t>
  </si>
  <si>
    <t>IPR006121: Heavy metal-associated domain, HMA; IPR036163: Heavy metal-associated domain superfamily; IPR051863: Heavy metal-associated isoprenylated plant</t>
  </si>
  <si>
    <t>putative Valine--tRNA ligase%2C mitochondrial 1</t>
  </si>
  <si>
    <t>IPR001412: Aminoacyl-tRNA synthetase, class I, conserved site; IPR002300: Aminoacyl-tRNA synthetase, class Ia; IPR002303: Valine-tRNA ligase; IPR014729: Rossmann-like alpha/beta/alpha sandwich fold</t>
  </si>
  <si>
    <t>PTHR11946: VALYL-TRNA SYNTHETASES</t>
  </si>
  <si>
    <t>PF00133: tRNA synthetases class I (I, L, M and V)</t>
  </si>
  <si>
    <t>biological_process:post-embryonic development(GO:0009791); biological_process:reproductive structure development(GO:0048608); biological_process:valyl-tRNA aminoacylation(GO:0006438); cellular_component:cytosol(GO:0005829); molecular_function:ATP binding(GO:0005524); molecular_function:valine-tRNA ligase activity(GO:0004832)</t>
  </si>
  <si>
    <t>Prolyl 4-hydroxylase 5</t>
  </si>
  <si>
    <t>cellular_component:endoplasmic reticulum membrane(GO:0005789); molecular_function:iron ion binding(GO:0005506); molecular_function:L-ascorbic acid binding(GO:0031418); molecular_function:procollagen-proline 4-dioxygenase activity(GO:0004656)</t>
  </si>
  <si>
    <t>IPR004314: Neprosin; IPR053168: Glutamic endopeptidase</t>
  </si>
  <si>
    <t>PF03080: Neprosin</t>
  </si>
  <si>
    <t>IPR002303: Valine-tRNA ligase; IPR009080: Aminoacyl-tRNA synthetase, class Ia, anticodon-binding; IPR013155: Methionyl/Valyl/Leucyl/Isoleucyl-tRNA synthetase, anticodon-binding; IPR033705: Valyl tRNA synthetase, anticodon-binding domain</t>
  </si>
  <si>
    <t>PF08264: Anticodon-binding domain of tRNA ligase</t>
  </si>
  <si>
    <t>biological_process:valyl-tRNA aminoacylation(GO:0006438); cellular_component:cytosol(GO:0005829); molecular_function:ATP binding(GO:0005524); molecular_function:valine-tRNA ligase activity(GO:0004832)</t>
  </si>
  <si>
    <t>IPR002300: Aminoacyl-tRNA synthetase, class Ia; IPR002303: Valine-tRNA ligase; IPR014729: Rossmann-like alpha/beta/alpha sandwich fold</t>
  </si>
  <si>
    <t>biological_process:valyl-tRNA aminoacylation(GO:0006438); molecular_function:ATP binding(GO:0005524); molecular_function:valine-tRNA ligase activity(GO:0004832)</t>
  </si>
  <si>
    <t>Beta-galactosidase 1</t>
  </si>
  <si>
    <t>biological_process:carbohydrate metabolic process(GO:0005975); cellular_component:apoplast(GO:0048046); cellular_component:beta-galactosidase complex(GO:0009341); cellular_component:membrane(GO:0016020); cellular_component:vacuole(GO:0005773); molecular_function:beta-galactosidase activity(GO:0004565); molecular_function:carbohydrate binding(GO:0030246)</t>
  </si>
  <si>
    <t>putative GEM-like protein 8</t>
  </si>
  <si>
    <t>biological_process:positive regulation of transcription elongation by RNA polymerase II(GO:0032968); biological_process:regulation of cell cycle(GO:0051726); cellular_component:cyclin-dependent protein kinase holoenzyme complex(GO:0000307); cellular_component:nucleus(GO:0005634); molecular_function:ATP binding(GO:0005524); molecular_function:cyclin-dependent protein serine/threonine kinase activity(GO:0004693); molecular_function:RNA polymerase II CTD heptapeptide repeat kinase activity(GO:0008353)</t>
  </si>
  <si>
    <t>K08819 cyclin-dependent kinase 12/13 [EC:2.7.11.22 2.7.11.23]</t>
  </si>
  <si>
    <t>IPR002885: Pentatricopeptide repeat; IPR011990: Tetratricopeptide-like helical domain superfamily; IPR032867: DYW domain; IPR046848: E motif; IPR046849: E+ motif</t>
  </si>
  <si>
    <t>putative E3 ubiquitin-protein ligase RMA1H1</t>
  </si>
  <si>
    <t>biological_process:ERAD pathway(GO:0036503); biological_process:protein ubiquitination(GO:0016567); biological_process:ubiquitin-dependent protein catabolic process(GO:0006511); cellular_component:endoplasmic reticulum membrane(GO:0005789); molecular_function:metal ion binding(GO:0046872); molecular_function:ubiquitin-like protein conjugating enzyme binding(GO:0044390); molecular_function:ubiquitin protein ligase activity(GO:0061630)</t>
  </si>
  <si>
    <t>IPR000210: BTB/POZ domain; IPR011333: SKP1/BTB/POZ domain superfamily; IPR038920: BTB/POZ domain-containing protein</t>
  </si>
  <si>
    <t>IPR019188: snRNA-activating protein complex subunit 1</t>
  </si>
  <si>
    <t>PTHR15131: SMALL NUCLEAR RNA ACTIVATING COMPLEX, POLYPEPTIDE 1</t>
  </si>
  <si>
    <t>PF09808: Small nuclear RNA activating complex (SNAPc), subunit 1</t>
  </si>
  <si>
    <t>K15208 snRNA-activating protein complex subunit 1</t>
  </si>
  <si>
    <t>IPR039281: Arabinogalactan protein 3/12/13/14/21</t>
  </si>
  <si>
    <t>PTHR34114: ARABINOGALACTAN PEPTIDE 1</t>
  </si>
  <si>
    <t>PTHR31529: LOB DOMAIN CONTAINING PROTEIN</t>
  </si>
  <si>
    <t>biological_process:hormone-mediated signaling pathway(GO:0009755); biological_process:positive regulation of DNA-templated transcription(GO:0045893); cellular_component:nucleus(GO:0005634)</t>
  </si>
  <si>
    <t>IPR039987: PGR5-like protein 1</t>
  </si>
  <si>
    <t>PTHR31032: PGR5-LIKE PROTEIN 1B, CHLOROPLASTIC</t>
  </si>
  <si>
    <t>biological_process:photosynthetic electron transport in photosystem I(GO:0009773); cellular_component:chloroplast thylakoid membrane(GO:0009535); molecular_function:oxidoreductase activity, acting on iron-sulfur proteins as donors(GO:0016730)</t>
  </si>
  <si>
    <t>putative Cinnamoyl-CoA reductase 1</t>
  </si>
  <si>
    <t>IPR002225: 3-beta hydroxysteroid dehydrogenase/isomerase; IPR036291: NAD(P)-binding domain superfamily; IPR050425: NAD(P)-dependent epimerase/dehydratase-related protein</t>
  </si>
  <si>
    <t>PTHR10366: NAD DEPENDENT EPIMERASE/DEHYDRATASE</t>
  </si>
  <si>
    <t>PF01073: 3-beta hydroxysteroid dehydrogenase/isomerase family</t>
  </si>
  <si>
    <t>IPR001752: Kinesin motor domain; IPR027417: P-loop containing nucleoside triphosphate hydrolase; IPR027640: Kinesin-like protein; IPR036961: Kinesin motor domain superfamily</t>
  </si>
  <si>
    <t>PTHR24115: KINESIN-RELATED</t>
  </si>
  <si>
    <t>putative protein FD</t>
  </si>
  <si>
    <t>biological_process:abscisic acid-activated signaling pathway(GO:0009738); biological_process:photoperiodism(GO:0009648); biological_process:positive regulation of DNA-templated transcription(GO:0045893); biological_process:positive regulation of flower development(GO:0009911); biological_process:regulation of photoperiodism, flowering(GO:2000028); cellular_component:membrane(GO:0016020); cellular_component:nucleus(GO:0005634); molecular_function:DNA binding(GO:0003677); molecular_function:DNA-binding transcription factor activity(GO:0003700); molecular_function:protein binding(GO:0005515)</t>
  </si>
  <si>
    <t>Ankyrin repeat domain-containing protein%2C chloroplastic</t>
  </si>
  <si>
    <t>IPR002110: Ankyrin repeat; IPR036770: Ankyrin repeat-containing domain superfamily</t>
  </si>
  <si>
    <t>PTHR24203: ANKYRIN REPEAT FAMILY PROTEIN</t>
  </si>
  <si>
    <t>PF12796: Ankyrin repeats (3 copies); PF13637: Ankyrin repeats (many copies)</t>
  </si>
  <si>
    <t>biological_process:protein targeting to chloroplast(GO:0045036); cellular_component:chloroplast(GO:0009507); cellular_component:plastid outer membrane(GO:0009527); molecular_function:chloroplast targeting sequence binding(GO:0030941); molecular_function:molecular condensate scaffold activity(GO:0140693)</t>
  </si>
  <si>
    <t>putative Glutathione S-transferase F10</t>
  </si>
  <si>
    <t>IPR004045: Glutathione S-transferase, N-terminal; IPR004046: Glutathione S-transferase, C-terminal; IPR010987: Glutathione S-transferase, C-terminal-like; IPR034347: Glutathione S-transferases Phi, C-terminal; IPR036249: Thioredoxin-like superfamily; IPR036282: Glutathione S-transferase, C-terminal domain superfamily</t>
  </si>
  <si>
    <t>PTHR43900: GLUTATHIONE S-TRANSFERASE RHO</t>
  </si>
  <si>
    <t>PF00043: Glutathione S-transferase, C-terminal domain; PF02798: Glutathione S-transferase, N-terminal domain</t>
  </si>
  <si>
    <t>biological_process:glutathione metabolic process(GO:0006749); cellular_component:cytoplasm(GO:0005737); molecular_function:glutathione binding(GO:0043295); molecular_function:glutathione transferase activity(GO:0004364)</t>
  </si>
  <si>
    <t>K00799 glutathione S-transferase [EC:2.5.1.18]</t>
  </si>
  <si>
    <t>Polycomb group protein EMBRYONIC FLOWER 2</t>
  </si>
  <si>
    <t>IPR019135: Polycomb protein, VEFS-Box</t>
  </si>
  <si>
    <t>PTHR22597: POLYCOMB GROUP PROTEIN</t>
  </si>
  <si>
    <t>PF09733: VEFS-Box of polycomb protein</t>
  </si>
  <si>
    <t>biological_process:cell differentiation(GO:0030154); biological_process:chromatin organization(GO:0006325); biological_process:negative regulation of flower development(GO:0009910); cellular_component:ESC/E(Z) complex(GO:0035098); cellular_component:RSC-type complex(GO:0016586); molecular_function:chromatin DNA binding(GO:0031490); molecular_function:metal ion binding(GO:0046872); molecular_function:transcription cis-regulatory region binding(GO:0000976)</t>
  </si>
  <si>
    <t>IPR021924: Protein of unknown function DUF3537</t>
  </si>
  <si>
    <t>PTHR31963: RAS GUANINE NUCLEOTIDE EXCHANGE FACTOR K</t>
  </si>
  <si>
    <t>PF12056: Protein of unknown function (DUF3537)</t>
  </si>
  <si>
    <t>putative Transcription elongation factor 1</t>
  </si>
  <si>
    <t>biological_process:photosynthesis(GO:0015979); cellular_component:extrinsic component of membrane(GO:0019898); cellular_component:photosystem II oxygen evolving complex(GO:0009654); molecular_function:calcium ion binding(GO:0005509)</t>
  </si>
  <si>
    <t>Defensin-like protein 5</t>
  </si>
  <si>
    <t>IPR003614: Knottin, scorpion toxin-like; IPR008176: Defensin, plant; IPR036574: Knottin, scorpion toxin-like superfamily</t>
  </si>
  <si>
    <t>PTHR33147: DEFENSIN-LIKE PROTEIN 1</t>
  </si>
  <si>
    <t>PF00304: Gamma-thionin family</t>
  </si>
  <si>
    <t>K20670 drosomycin</t>
  </si>
  <si>
    <t>Ras-related protein Rab5</t>
  </si>
  <si>
    <t>biological_process:intracellular protein transport(GO:0006886); biological_process:late endosome to vacuole transport(GO:0045324); biological_process:vacuole organization(GO:0007033); cellular_component:autophagosome(GO:0005776); cellular_component:endocytic vesicle(GO:0030139); cellular_component:endosome(GO:0005768); cellular_component:Golgi apparatus(GO:0005794); cellular_component:plastid(GO:0009536); molecular_function:GTPase activity(GO:0003924); molecular_function:GTP binding(GO:0005525)</t>
  </si>
  <si>
    <t>NADH dehydrogenase [ubiquinone] 1 beta subcomplex subunit 7</t>
  </si>
  <si>
    <t>IPR008698: NADH dehydrogenase [ubiquinone] 1 beta subcomplex subunit 7, NDUB7</t>
  </si>
  <si>
    <t>PTHR20900: NADH:UBIQUINONE OXIDOREDUCTASE B18-LIKE SUBUNIT</t>
  </si>
  <si>
    <t>PF05676: NADH-ubiquinone oxidoreductase B18 subunit (NDUFB7)</t>
  </si>
  <si>
    <t>cellular_component:mitochondrial intermembrane space(GO:0005758); cellular_component:mitochondrial respiratory chain complex I(GO:0005747)</t>
  </si>
  <si>
    <t>K03963 NADH dehydrogenase (ubiquinone) 1 beta subcomplex subunit 7</t>
  </si>
  <si>
    <t>IPR034572: Protein MULTIPLE CHLOROPLAST DIVISION SITE 1</t>
  </si>
  <si>
    <t>PTHR36317: PROTEIN MULTIPLE CHLOROPLAST DIVISION SITE 1</t>
  </si>
  <si>
    <t>biological_process:chloroplast organization(GO:0009658); biological_process:plastid fission(GO:0043572); cellular_component:chloroplast inner membrane(GO:0009706); cellular_component:chloroplast intermembrane space(GO:0031972); cellular_component:chloroplast stroma(GO:0009570); cellular_component:nucleus(GO:0005634); molecular_function:protein binding(GO:0005515)</t>
  </si>
  <si>
    <t>IPR001806: Small GTPase; IPR019341: Alpha/gamma-adaptin-binding protein p34; IPR027417: P-loop containing nucleoside triphosphate hydrolase</t>
  </si>
  <si>
    <t>PTHR14659: ALPHA- AND GAMMA-ADAPTIN-BINDING PROTEIN P34</t>
  </si>
  <si>
    <t>PF00071: Ras family; PF10199: Alpha and gamma adaptin binding protein p34</t>
  </si>
  <si>
    <t>molecular_function:FMN binding(GO:0010181); molecular_function:GTPase activity(GO:0003924); molecular_function:GTP binding(GO:0005525)</t>
  </si>
  <si>
    <t>K23878 alpha- and gamma-adaptin-binding protein p34</t>
  </si>
  <si>
    <t>putative Pentatricopeptide repeat-containing protein At1g25360</t>
  </si>
  <si>
    <t>PF01535: PPR repeat; PF12854: PPR repeat; PF13041: PPR repeat family; PF14432: DYW family of nucleic acid deaminases; PF20431: E motif</t>
  </si>
  <si>
    <t>biological_process:chloroplast RNA processing(GO:0031425); biological_process:RNA modification(GO:0009451); cellular_component:cytoplasm(GO:0005737); cellular_component:intracellular membrane-bounded organelle(GO:0043231); molecular_function:hydrolase activity(GO:0016787); molecular_function:RNA binding(GO:0003723); molecular_function:zinc ion binding(GO:0008270)</t>
  </si>
  <si>
    <t>Phospholipid-transporting ATPase 2</t>
  </si>
  <si>
    <t>PF00122: E1-E2 ATPase; PF00702: haloacid dehalogenase-like hydrolase; PF13246: Cation transport ATPase (P-type); PF16209: Phospholipid-translocating ATPase N-terminal; PF16212: Phospholipid-translocating P-type ATPase C-terminal</t>
  </si>
  <si>
    <t>biological_process:phospholipid translocation(GO:0045332); cellular_component:plasma membrane(GO:0005886); molecular_function:ATPase-coupled intramembrane lipid transporter activity(GO:0140326); molecular_function:ATP binding(GO:0005524); molecular_function:ATP hydrolysis activity(GO:0016887); molecular_function:magnesium ion binding(GO:0000287); molecular_function:transaminase activity(GO:0008483)</t>
  </si>
  <si>
    <t>Protein PAT1</t>
  </si>
  <si>
    <t>IPR039900: Pat1-like</t>
  </si>
  <si>
    <t>PTHR21551: TOPOISOMERASE II-ASSOCIATED PROTEIN PAT1</t>
  </si>
  <si>
    <t>biological_process:deadenylation-dependent decapping of nuclear-transcribed mRNA(GO:0000290); biological_process:galactose metabolic process(GO:0006012); biological_process:P-body assembly(GO:0033962); cellular_component:membrane(GO:0016020); cellular_component:P-body(GO:0000932); molecular_function:RNA binding(GO:0003723); molecular_function:UDP-glucose 4-epimerase activity(GO:0003978)</t>
  </si>
  <si>
    <t>K12617 DNA topoisomerase 2-associated protein PAT1</t>
  </si>
  <si>
    <t>Pentatricopeptide repeat-containing protein At4g21300</t>
  </si>
  <si>
    <t>biological_process:intracellular signal transduction(GO:0035556); cellular_component:membrane(GO:0016020); molecular_function:ATP binding(GO:0005524); molecular_function:protein serine kinase activity(GO:0106310); molecular_function:protein serine/threonine kinase activity(GO:0004674)</t>
  </si>
  <si>
    <t>IPR012951: Berberine/berberine-like; IPR016169: FAD-binding, type PCMH, subdomain 2</t>
  </si>
  <si>
    <t>PF08031: Berberine and berberine like</t>
  </si>
  <si>
    <t>molecular_function:flavin adenine dinucleotide binding(GO:0050660); molecular_function:oxidoreductase activity(GO:0016491)</t>
  </si>
  <si>
    <t>IPR005343: Nucleolar complex protein 2</t>
  </si>
  <si>
    <t>PTHR12687: NUCLEOLAR COMPLEX 2 AND RAD4-RELATED</t>
  </si>
  <si>
    <t>PF03715: Noc2p family</t>
  </si>
  <si>
    <t>biological_process:floral meristem determinacy(GO:0010582); biological_process:ribosomal large subunit biogenesis(GO:0042273); cellular_component:membrane(GO:0016020); cellular_component:Noc1p-Noc2p complex(GO:0030690); cellular_component:Noc2p-Noc3p complex(GO:0030691); cellular_component:nucleolus(GO:0005730); cellular_component:nucleoplasm(GO:0005654)</t>
  </si>
  <si>
    <t>K14833 nucleolar complex protein 2</t>
  </si>
  <si>
    <t>putative Auxin-responsive protein SAUR71</t>
  </si>
  <si>
    <t>LOB domain-containing protein 4</t>
  </si>
  <si>
    <t>cellular_component:membrane(GO:0016020); molecular_function:carbamoyl-phosphate synthase (glutamine-hydrolyzing) activity(GO:0004088); molecular_function:transcription cis-regulatory region binding(GO:0000976)</t>
  </si>
  <si>
    <t>Transcription factor JUNGBRUNNEN 1</t>
  </si>
  <si>
    <t>biological_process:regulation of DNA-templated transcription(GO:0006355); cellular_component:nucleus(GO:0005634); molecular_function:DNA binding(GO:0003677)</t>
  </si>
  <si>
    <t>molecular_function:DNA binding(GO:0003677); molecular_function:GTPase activity(GO:0003924); molecular_function:GTP binding(GO:0005525)</t>
  </si>
  <si>
    <t>IPR006634: TRAM/LAG1/CLN8 homology domain; IPR050846: TLC domain-containing</t>
  </si>
  <si>
    <t>PTHR13439: CT120 PROTEIN</t>
  </si>
  <si>
    <t>PF03798: TLC domain</t>
  </si>
  <si>
    <t>biological_process:lipid homeostasis(GO:0055088); cellular_component:endoplasmic reticulum(GO:0005783); cellular_component:membrane(GO:0016020)</t>
  </si>
  <si>
    <t>BTB/POZ domain and ankyrin repeat-containing protein NPR2</t>
  </si>
  <si>
    <t>IPR000210: BTB/POZ domain; IPR002110: Ankyrin repeat; IPR011333: SKP1/BTB/POZ domain superfamily; IPR021094: NPR1/NIM1-like, C-terminal; IPR036770: Ankyrin repeat-containing domain superfamily; IPR044292: Regulatory protein NPR</t>
  </si>
  <si>
    <t>PTHR46475: REGULATORY PROTEIN NPR3</t>
  </si>
  <si>
    <t>PF00651: BTB/POZ domain; PF12313: NPR1/NIM1 like defence protein C terminal; PF12796: Ankyrin repeats (3 copies)</t>
  </si>
  <si>
    <t>biological_process:defense response to bacterium(GO:0042742); biological_process:defense response to fungus(GO:0050832); biological_process:negative regulation of cellular defense response(GO:0051245); biological_process:protein ubiquitination(GO:0016567); biological_process:regulation of jasmonic acid mediated signaling pathway(GO:2000022); biological_process:regulation of salicylic acid mediated signaling pathway(GO:2000031); biological_process:systemic acquired resistance, salicylic acid mediated signaling pathway(GO:0009862); cellular_component:membrane(GO:0016020); cellular_component:nucleus(GO:0005634)</t>
  </si>
  <si>
    <t>PTHR36391: FURRY</t>
  </si>
  <si>
    <t>IPR025486: Domain of unknown function DUF4378; IPR033334: Protein LONGIFOLIA 1/2</t>
  </si>
  <si>
    <t>PTHR31680: LONGIFOLIA PROTEIN</t>
  </si>
  <si>
    <t>PF14309: Domain of unknown function (DUF4378)</t>
  </si>
  <si>
    <t>biological_process:regulation of monopolar cell growth(GO:0051513)</t>
  </si>
  <si>
    <t>IPR004274: FCP1 homology domain; IPR023214: HAD superfamily; IPR036412: HAD-like superfamily; IPR050365: Mitochondrial import inner membrane translocase subunit TIM50</t>
  </si>
  <si>
    <t>cellular_component:nucleus(GO:0005634); molecular_function:phosphoprotein phosphatase activity(GO:0004721)</t>
  </si>
  <si>
    <t>Transcription termination factor MTERF15%2C mitochondrial</t>
  </si>
  <si>
    <t>biological_process:DNA-templated transcription termination(GO:0006353); biological_process:mitochondrial ribosome assembly(GO:0061668); biological_process:mitochondrial transcription(GO:0006390); biological_process:regulation of DNA-templated transcription(GO:0006355); biological_process:RNA splicing, via endonucleolytic cleavage and ligation(GO:0000394); cellular_component:mitochondrion(GO:0005739); molecular_function:double-stranded DNA binding(GO:0003690); molecular_function:RNA binding(GO:0003723)</t>
  </si>
  <si>
    <t>putative protein MITOFERRINLIKE 1%2C chloroplastic</t>
  </si>
  <si>
    <t>biological_process:transmembrane transport(GO:0055085); cellular_component:membrane(GO:0016020); molecular_function:hydroxymethylglutaryl-CoA reductase (NADPH) activity(GO:0004420)</t>
  </si>
  <si>
    <t>Cytochrome P450 85A1</t>
  </si>
  <si>
    <t>biological_process:brassinosteroid biosynthetic process(GO:0016132); biological_process:brassinosteroid homeostasis(GO:0010268); biological_process:isoquinoline alkaloid biosynthetic process(GO:0033075); biological_process:microtubule bundle formation(GO:0001578); biological_process:skotomorphogenesis(GO:0009647); biological_process:sterol metabolic process(GO:0016125); cellular_component:membrane(GO:0016020);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</si>
  <si>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K09590 brassinosteroid 6-oxygenase [EC:1.14.14.179]</t>
  </si>
  <si>
    <t>UDP-arabinopyranose mutase 3</t>
  </si>
  <si>
    <t>IPR004901: Reversibly glycosylated polypeptide; IPR029044: Nucleotide-diphospho-sugar transferases; IPR037595: Reversibly glycosylated polypeptide family</t>
  </si>
  <si>
    <t>PTHR31682: UDP-ARABINOSE MUTASE</t>
  </si>
  <si>
    <t>PF03214: Reversibly glycosylated polypeptide</t>
  </si>
  <si>
    <t>biological_process:cell wall organization(GO:0071555); biological_process:plant-type cell wall biogenesis(GO:0009832); biological_process:UDP-L-arabinose metabolic process(GO:0033356); cellular_component:cytosol(GO:0005829); cellular_component:Golgi apparatus(GO:0005794); molecular_function:glycosyltransferase activity(GO:0016757); molecular_function:protein binding(GO:0005515); molecular_function:UDP-arabinopyranose mutase activity(GO:0052691)</t>
  </si>
  <si>
    <t>K13379 reversibly glycosylated polypeptide / UDP-arabinopyranose mutase [EC:2.4.1.- 5.4.99.30]</t>
  </si>
  <si>
    <t>Senescence-specific cysteine protease SAG39</t>
  </si>
  <si>
    <t>biological_process:defense response to fungus(GO:0050832); biological_process:floral organ senescence(GO:0080187); biological_process:leaf senescence(GO:0010150); biological_process:plant-type hypersensitive response(GO:0009626); biological_process:programmed cell death involved in cell development(GO:0010623); biological_process:proteolysis involved in protein catabolic process(GO:0051603); biological_process:response to auxin(GO:0009733); biological_process:response to cytokinin(GO:0009735); biological_process:response to fructose(GO:0009750); biological_process:response to glucose(GO:0009749); biological_process:response to sucrose(GO:0009744); biological_process:response to UV-B(GO:0010224); biological_process:stress response to copper ion(GO:1990169); cellular_component:extracellular space(GO:0005615); cellular_component:lysosome(GO:0005764); cellular_component:membrane(GO:0016020); cellular_component:senescence-associated vacuole(GO:0010282); molecular_function:cysteine-type endopeptidase activity(GO:0004197)</t>
  </si>
  <si>
    <t>putative Alpha-1%2C6-mannosyl-glycoprotein 2-beta-N-acetylglucosaminyltransferase</t>
  </si>
  <si>
    <t>biological_process:oligosaccharide biosynthetic process(GO:0009312); biological_process:protein N-linked glycosylation(GO:0006487); cellular_component:chloroplast(GO:0009507); cellular_component:Golgi membrane(GO:0000139); cellular_component:Golgi stack(GO:0005795); molecular_function:alpha-1,6-mannosylglycoprotein 2-beta-N-acetylglucosaminyltransferase activity(GO:0008455); molecular_function:metal ion binding(GO:0046872)</t>
  </si>
  <si>
    <t>biological_process:regulation of defense response to fungus(GO:1900150)</t>
  </si>
  <si>
    <t>PTHR36343: EXPRESSED PROTEIN</t>
  </si>
  <si>
    <t>biological_process:oligopeptide transmembrane transport(GO:0035672); biological_process:peptide transport(GO:0015833); biological_process:protein transport(GO:0015031); cellular_component:cell periphery(GO:0071944); cellular_component:membrane(GO:0016020); molecular_function:oligopeptide transmembrane transporter activity(GO:0035673)</t>
  </si>
  <si>
    <t>IPR001313: Pumilio RNA-binding repeat; IPR011989: Armadillo-like helical; IPR016024: Armadillo-type fold; IPR033133: Pumilio homology domain</t>
  </si>
  <si>
    <t>PF00806: Pumilio-family RNA binding repeat</t>
  </si>
  <si>
    <t>Chlorophyll a-b binding protein 151%2C chloroplastic</t>
  </si>
  <si>
    <t>biological_process:photosynthesis, light harvesting in photosystem I(GO:0009768); biological_process:response to light stimulus(GO:0009416); cellular_component:chloroplast envelope(GO:0009941); cellular_component:chloroplast thylakoid membrane(GO:0009535); cellular_component:photosystem I(GO:0009522); cellular_component:photosystem II(GO:0009523); cellular_component:plastoglobule(GO:0010287); molecular_function:chlorophyll binding(GO:0016168); molecular_function:metal ion binding(GO:0046872)</t>
  </si>
  <si>
    <t>K08913 light-harvesting complex II chlorophyll a/b binding protein 2</t>
  </si>
  <si>
    <t>PTHR34570: OS03G0593100 PROTEIN</t>
  </si>
  <si>
    <t>biological_process:central nervous system development(GO:0007417); biological_process:regulation of translation(GO:0006417); cellular_component:cytoplasm(GO:0005737); cellular_component:membrane(GO:0016020); cellular_component:ribonucleoprotein complex(GO:1990904); molecular_function:GTPase activity(GO:0003924); molecular_function:GTP binding(GO:0005525); molecular_function:mRNA binding(GO:0003729)</t>
  </si>
  <si>
    <t>IPR031100: LOG family</t>
  </si>
  <si>
    <t>PTHR31208: EXPRESSED PROTEIN</t>
  </si>
  <si>
    <t>PF03641: Possible lysine decarboxylase</t>
  </si>
  <si>
    <t>cellular_component:cytosol(GO:0005829); molecular_function:hydrolase activity(GO:0016787)</t>
  </si>
  <si>
    <t>Remorin 4.1</t>
  </si>
  <si>
    <t>putative G-box-binding factor 1</t>
  </si>
  <si>
    <t>Outer envelope pore protein 24A%2C chloroplastic</t>
  </si>
  <si>
    <t>IPR034626: Outer envelope pore protein 24</t>
  </si>
  <si>
    <t>PTHR35284: OUTER ENVELOPE PORE PROTEIN 24A, CHLOROPLASTIC-RELATED</t>
  </si>
  <si>
    <t>biological_process:monoatomic cation transmembrane transport(GO:0098655); biological_process:regulation of monoatomic ion transmembrane transport(GO:0034765); cellular_component:chloroplast outer membrane(GO:0009707); cellular_component:etioplast envelope(GO:0034425); molecular_function:voltage-gated monoatomic cation channel activity(GO:0022843)</t>
  </si>
  <si>
    <t>Phosphoglycerate kinase%2C chloroplastic</t>
  </si>
  <si>
    <t>IPR001576: Phosphoglycerate kinase; IPR015824: Phosphoglycerate kinase, N-terminal; IPR015911: Phosphoglycerate kinase, conserved site; IPR036043: Phosphoglycerate kinase superfamily</t>
  </si>
  <si>
    <t>PF00162: Phosphoglycerate kinase</t>
  </si>
  <si>
    <t>biological_process:gluconeogenesis(GO:0006094); biological_process:glycolytic process(GO:0006096); biological_process:reductive pentose-phosphate cycle(GO:0019253); cellular_component:chloroplast(GO:0009507); cellular_component:cytosol(GO:0005829); molecular_function:ADP binding(GO:0043531); molecular_function:ATP binding(GO:0005524); molecular_function:phosphoglycerate kinase activity(GO:0004618)</t>
  </si>
  <si>
    <t>K00927 phosphoglycerate kinase [EC:2.7.2.3]</t>
  </si>
  <si>
    <t>ATP-dependent zinc metalloprotease FTSH 12%2C chloroplastic</t>
  </si>
  <si>
    <t>IPR000642: Peptidase M41; IPR003593: AAA+ ATPase domain; IPR003959: ATPase, AAA-type, core; IPR027417: P-loop containing nucleoside triphosphate hydrolase; IPR037219: Peptidase M41-like; IPR041569: AAA ATPase, AAA+ lid domain; IPR050928: ATP-dependent Zinc Metalloprotease</t>
  </si>
  <si>
    <t>PTHR43655: ATP-DEPENDENT PROTEASE</t>
  </si>
  <si>
    <t>PF00004: ATPase family associated with various cellular activities (AAA); PF01434: Peptidase family M41; PF17862: AAA+ lid domain</t>
  </si>
  <si>
    <t>biological_process:cell division(GO:0051301); biological_process:embryo development ending in seed dormancy(GO:0009793); biological_process:mitochondrial protein processing(GO:0034982); biological_process:protein import into chloroplast stroma(GO:0045037); cellular_component:chloroplast envelope(GO:0009941); cellular_component:chloroplast thylakoid(GO:0009534); cellular_component:m-AAA complex(GO:0005745); cellular_component:organelle outer membrane(GO:0031968); cellular_component:plastid membrane(GO:0042170); cellular_component:thylakoid membrane(GO:0042651); cellular_component:Ycf2/FtsHi complex(GO:0062091); molecular_function:ATP binding(GO:0005524); molecular_function:ATP-dependent peptidase activity(GO:0004176); molecular_function:ATP hydrolysis activity(GO:0016887); molecular_function:chloroplast protein-transporting ATPase activity(GO:0016464); molecular_function:metalloendopeptidase activity(GO:0004222)</t>
  </si>
  <si>
    <t>PTHR33133: OS08G0107100 PROTEIN-RELATED</t>
  </si>
  <si>
    <t>Potassium transporter 18</t>
  </si>
  <si>
    <t>biological_process:pollen development(GO:0009555); biological_process:potassium ion transmembrane transport(GO:0071805); cellular_component:plasma membrane(GO:0005886); molecular_function:potassium ion transmembrane transporter activity(GO:0015079)</t>
  </si>
  <si>
    <t>Peptide-N(4)-(N-acetyl-beta-glucosaminyl)asparagine amidase</t>
  </si>
  <si>
    <t>IPR002931: Transglutaminase-like; IPR008979: Galactose-binding-like domain superfamily; IPR029071: Ubiquitin-like domain superfamily; IPR038765: Papain-like cysteine peptidase superfamily</t>
  </si>
  <si>
    <t>PTHR48352: -</t>
  </si>
  <si>
    <t>PF01841: Transglutaminase-like superfamily</t>
  </si>
  <si>
    <t>biological_process:glycoprotein catabolic process(GO:0006516); biological_process:protein quality control for misfolded or incompletely synthesized proteins(GO:0006515); biological_process:response to microbial phytotoxin(GO:0010188); biological_process:response to ozone(GO:0010193); biological_process:response to salicylic acid(GO:0009751); cellular_component:cytosol(GO:0005829); cellular_component:membrane(GO:0016020); cellular_component:nucleus(GO:0005634); molecular_function:acyltransferase activity(GO:0016746); molecular_function:DNA binding(GO:0003677); molecular_function:metal ion binding(GO:0046872); molecular_function:peptide-N4-(N-acetyl-beta-glucosaminyl)asparagine amidase activity(GO:0000224)</t>
  </si>
  <si>
    <t>K01456 peptide-N4-(N-acetyl-beta-glucosaminyl)asparagine amidase [EC:3.5.1.52]</t>
  </si>
  <si>
    <t>PTHR47820: BNAC05G24000D PROTEIN</t>
  </si>
  <si>
    <t>IPR040340: Chloroplast enhancing stress tolerance protein</t>
  </si>
  <si>
    <t>PTHR33672: YCF3-INTERACTING PROTEIN 1, CHLOROPLASTIC</t>
  </si>
  <si>
    <t>biological_process:chloroplast organization(GO:0009658); biological_process:heat acclimation(GO:0010286); biological_process:hyperosmotic salinity response(GO:0042538); biological_process:photosystem I assembly(GO:0048564); biological_process:response to photooxidative stress(GO:0080183); biological_process:response to water deprivation(GO:0009414); cellular_component:chloroplast thylakoid membrane(GO:0009535); molecular_function:protein binding(GO:0005515)</t>
  </si>
  <si>
    <t>putative protein RICE SALT SENSITIVE 3</t>
  </si>
  <si>
    <t>IPR025610: Transcription factor MYC/MYB N-terminal; IPR044170: Protein RICE SALT SENSITIVE 3-like</t>
  </si>
  <si>
    <t>PTHR47375: GB|AAF34833.1</t>
  </si>
  <si>
    <t>biological_process:regulation of DNA-templated transcription(GO:0006355); molecular_function:DNA binding(GO:0003677); molecular_function:glycosyltransferase activity(GO:0016757); molecular_function:kinase activity(GO:0016301); molecular_function:transaminase activity(GO:0008483)</t>
  </si>
  <si>
    <t>Protein yippee-like At5g53940</t>
  </si>
  <si>
    <t>IPR004910: Yippee/Mis18/Cereblon; IPR034751: Yippee domain; IPR039058: Yippee family</t>
  </si>
  <si>
    <t>PTHR13848: PROTEIN YIPPEE-LIKE CG15309-RELATED</t>
  </si>
  <si>
    <t>PF03226: Yippee zinc-binding/DNA-binding /Mis18, centromere assembly</t>
  </si>
  <si>
    <t>Ethylene-responsive transcription factor 4</t>
  </si>
  <si>
    <t>putative Zinc finger CCCH domain-containing protein 36</t>
  </si>
  <si>
    <t>IPR000571: Zinc finger, CCCH-type; IPR036855: Zinc finger, CCCH-type superfamily; IPR052650: Zinc finger CCCH domain-containing protein</t>
  </si>
  <si>
    <t>PTHR36886: PROTEIN FRIGIDA-ESSENTIAL 1</t>
  </si>
  <si>
    <t>IPR000626: Ubiquitin-like domain; IPR029071: Ubiquitin-like domain superfamily</t>
  </si>
  <si>
    <t>putative E3 ubiquitin-protein ligase RING1a</t>
  </si>
  <si>
    <t>IPR001841: Zinc finger, RING-type; IPR013083: Zinc finger, RING/FYVE/PHD-type; IPR017907: Zinc finger, RING-type, conserved site; IPR044592: Putative E3 ubiquitin-protein ligase RING1a/b</t>
  </si>
  <si>
    <t>PTHR46537: OS11G0578200 PROTEIN</t>
  </si>
  <si>
    <t>biological_process:methylation(GO:0032259); cellular_component:membrane(GO:0016020); cellular_component:ribosome(GO:0005840); molecular_function:acyltransferase activity(GO:0016746); molecular_function:metal ion binding(GO:0046872); molecular_function:methyltransferase activity(GO:0008168)</t>
  </si>
  <si>
    <t>K10695 E3 ubiquitin-protein ligase RNF1/2 [EC:2.3.2.27]</t>
  </si>
  <si>
    <t>Mitochondrial arginine transporter BAC1</t>
  </si>
  <si>
    <t>IPR018108: Mitochondrial substrate/solute carrier; IPR023395: Mitochondrial carrier domain superfamily; IPR050567: Mitochondrial Carrier</t>
  </si>
  <si>
    <t>PTHR45624: MITOCHONDRIAL BASIC AMINO ACIDS TRANSPORTER-RELATED</t>
  </si>
  <si>
    <t>biological_process:mitochondrial L-ornithine transmembrane transport(GO:1990575); cellular_component:membrane(GO:0016020); molecular_function:L-ornithine transmembrane transporter activity(GO:0000064)</t>
  </si>
  <si>
    <t>PF19160: SPARK</t>
  </si>
  <si>
    <t>Glucose-6-phosphate/phosphate translocator 2%2C chloroplastic</t>
  </si>
  <si>
    <t>biological_process:cell wall modification(GO:0042545); biological_process:pectin catabolic process(GO:0045490); cellular_component:extracellular region(GO:0005576); cellular_component:membrane(GO:0016020); molecular_function:aspartyl esterase activity(GO:0045330); molecular_function:pectinesterase activity(GO:0030599); molecular_function:pectinesterase inhibitor activity(GO:0046910)</t>
  </si>
  <si>
    <t>putative F-box/LRR-repeat protein At3g48880</t>
  </si>
  <si>
    <t>PTHR38926: F-BOX DOMAIN CONTAINING PROTEIN, EXPRESSED</t>
  </si>
  <si>
    <t>putative Receptor-like serine/threonine-protein kinase SD1-8</t>
  </si>
  <si>
    <t>IPR000719: Protein kinase domain; IPR000742: EGF-like domain; IPR000858: S-locus glycoprotein domain; IPR001245: Serine-threonine/tyrosine-protein kinase, catalytic domain; IPR001480: Bulb-type lectin domain; IPR003609: PAN/Apple domain; IPR008271: Serine/threonine-protein kinase, active site; IPR011009: Protein kinase-like domain superfamily; IPR021820: S-locus receptor kinase, C-terminal; IPR036426: Bulb-type lectin domain superfamily</t>
  </si>
  <si>
    <t>PF00954: S-locus glycoprotein domain; PF01453: D-mannose binding lectin; PF07714: Protein tyrosine and serine/threonine kinase; PF08276: PAN-like domain; PF11883: Domain of unknown function (DUF3403)</t>
  </si>
  <si>
    <t>IPR000270: PB1 domain; IPR053198: Gynoecium Development Regulator</t>
  </si>
  <si>
    <t>PTHR31066: OS05G0427100 PROTEIN-RELATED</t>
  </si>
  <si>
    <t>PF00564: PB1 domain</t>
  </si>
  <si>
    <t>External alternative NAD(P)H-ubiquinone oxidoreductase B3%2C mitochondrial</t>
  </si>
  <si>
    <t>IPR002048: EF-hand domain; IPR011992: EF-hand domain pair; IPR018247: EF-Hand 1, calcium-binding site; IPR023753: FAD/NAD(P)-binding domain; IPR036188: FAD/NAD(P)-binding domain superfamily; IPR045024: Alternative NADH dehydrogenase</t>
  </si>
  <si>
    <t>biological_process:NADH oxidation(GO:0006116); cellular_component:mitochondrial inner membrane(GO:0005743); cellular_component:peroxisome(GO:0005777); cellular_component:plastid(GO:0009536); molecular_function:calcium ion binding(GO:0005509); molecular_function:NADH dehydrogenase activity(GO:0003954)</t>
  </si>
  <si>
    <t>Protein ROOT INITIATION DEFECTIVE 3</t>
  </si>
  <si>
    <t>IPR001680: WD40 repeat; IPR015943: WD40/YVTN repeat-like-containing domain superfamily; IPR019775: WD40 repeat, conserved site; IPR020472: G-protein beta WD-40 repeat; IPR036322: WD40-repeat-containing domain superfamily; IPR045227: WD repeat-containing protein WDR18/Ipi3/RID3</t>
  </si>
  <si>
    <t>biological_process:DNA-templated DNA replication(GO:0006261); biological_process:negative regulation of shoot apical meristem development(GO:1902184); biological_process:rRNA processing(GO:0006364); cellular_component:Cul4-RING E3 ubiquitin ligase complex(GO:0080008); cellular_component:nuclear pre-replicative complex(GO:0005656); cellular_component:rixosome complex(GO:0120330)</t>
  </si>
  <si>
    <t>biological_process:gluconeogenesis(GO:0006094); biological_process:glycolytic process(GO:0006096); biological_process:tRNA (guanine-N7)-methylation(GO:0106004); cellular_component:cytosol(GO:0005829); cellular_component:membrane(GO:0016020); molecular_function:ADP binding(GO:0043531); molecular_function:ATP binding(GO:0005524); molecular_function:phosphoglycerate kinase activity(GO:0004618); molecular_function:tRNA (guanine(46)-N7)-methyltransferase activity(GO:0008176)</t>
  </si>
  <si>
    <t>IPR004147: ABC1 atypical kinase-like domain; IPR051409: Atypical kinase ADCK</t>
  </si>
  <si>
    <t>PTHR43851: -</t>
  </si>
  <si>
    <t>biological_process:ubiquinone biosynthetic process(GO:0006744)</t>
  </si>
  <si>
    <t>IPR040400: BAG family molecular chaperone regulator 5/6/7/8</t>
  </si>
  <si>
    <t>Casein kinase II subunit alpha-2</t>
  </si>
  <si>
    <t>IPR000719: Protein kinase domain; IPR008271: Serine/threonine-protein kinase, active site; IPR011009: Protein kinase-like domain superfamily; IPR017441: Protein kinase, ATP binding site; IPR045216: Casein Kinase 2, subunit alpha</t>
  </si>
  <si>
    <t>PTHR24054: CASEIN KINASE II SUBUNIT ALPHA</t>
  </si>
  <si>
    <t>biological_process:regulation of cell cycle(GO:0051726); cellular_component:cytosol(GO:0005829); cellular_component:membrane(GO:0016020); cellular_component:nucleus(GO:0005634); cellular_component:protein kinase CK2 complex(GO:0005956); molecular_function:ATP binding(GO:0005524); molecular_function:protein serine kinase activity(GO:0106310); molecular_function:protein serine/threonine kinase activity(GO:0004674)</t>
  </si>
  <si>
    <t>K03097 casein kinase II subunit alpha [EC:2.7.11.1]</t>
  </si>
  <si>
    <t>PTHR11757: PROTEASE FAMILY S9A OLIGOPEPTIDASE</t>
  </si>
  <si>
    <t>K01354 oligopeptidase B [EC:3.4.21.83]</t>
  </si>
  <si>
    <t>IPR004839: Aminotransferase, class I/classII; IPR015421: Pyridoxal phosphate-dependent transferase, major domain; IPR015422: Pyridoxal phosphate-dependent transferase, small domain; IPR015424: Pyridoxal phosphate-dependent transferase; IPR050087: 8-amino-7-oxononanoate synthase class-II</t>
  </si>
  <si>
    <t>PTHR13693: CLASS II AMINOTRANSFERASE/8-AMINO-7-OXONONANOATE SYNTHASE</t>
  </si>
  <si>
    <t>biological_process:ceramide biosynthetic process(GO:0046513); biological_process:embryo development ending in seed dormancy(GO:0009793); biological_process:multidimensional cell growth(GO:0009825); biological_process:regulation of programmed cell death(GO:0043067); biological_process:sphingosine biosynthetic process(GO:0046512); cellular_component:endoplasmic reticulum membrane(GO:0005789); molecular_function:C-palmitoyltransferase activity(GO:0016454); molecular_function:lyase activity(GO:0016829); molecular_function:pyridoxal phosphate binding(GO:0030170)</t>
  </si>
  <si>
    <t>K00654 serine palmitoyltransferase [EC:2.3.1.50]</t>
  </si>
  <si>
    <t>IPR001680: WD40 repeat; IPR015943: WD40/YVTN repeat-like-containing domain superfamily; IPR019775: WD40 repeat, conserved site; IPR020472: G-protein beta WD-40 repeat; IPR036322: WD40-repeat-containing domain superfamily; IPR037867: COMPASS component Swd2/WDR82</t>
  </si>
  <si>
    <t>biological_process:methylation(GO:0032259); biological_process:plant-type cell wall modification(GO:0009827); cellular_component:cytoplasm(GO:0005737); cellular_component:Set1C/COMPASS complex(GO:0048188); molecular_function:chromatin binding(GO:0003682); molecular_function:methyltransferase activity(GO:0008168)</t>
  </si>
  <si>
    <t>IPR040358: Uncharacterized protein At4g22758-like</t>
  </si>
  <si>
    <t>PTHR33270: BNAC05G50380D PROTEIN</t>
  </si>
  <si>
    <t>RF_PROK_I domain-containing protein</t>
  </si>
  <si>
    <t>IPR000352: Peptide chain release factor class I</t>
  </si>
  <si>
    <t>PTHR47352: CLASS I PEPTIDE CHAIN RELEASE FACTOR</t>
  </si>
  <si>
    <t>PF00472: RF-1 domain</t>
  </si>
  <si>
    <t>biological_process:translational termination(GO:0006415); molecular_function:catalytic activity, acting on a tRNA(GO:0140101); molecular_function:hydrolase activity(GO:0016787); molecular_function:translation release factor activity(GO:0003747)</t>
  </si>
  <si>
    <t>K15033 peptidyl-tRNA hydrolase ICT1 [EC:3.1.1.29]</t>
  </si>
  <si>
    <t>IPR010865: Protein of unknown function DUF1499</t>
  </si>
  <si>
    <t>PTHR34801: EXPRESSED PROTEIN</t>
  </si>
  <si>
    <t>PF07386: Protein of unknown function (DUF1499)</t>
  </si>
  <si>
    <t>cellular_component:membrane(GO:0016020); molecular_function:helicase activity(GO:0004386)</t>
  </si>
  <si>
    <t>S-acyltransferase</t>
  </si>
  <si>
    <t>biological_process:leaf senescence(GO:0010150); biological_process:protein targeting to membrane(GO:0006612); biological_process:regulation of leaf senescence(GO:1900055); biological_process:regulation of reactive oxygen species metabolic process(GO:2000377); cellular_component:early endosome(GO:0005769); cellular_component:endoplasmic reticulum(GO:0005783); cellular_component:Golgi apparatus(GO:0005794); cellular_component:membrane(GO:0016020); cellular_component:organelle subcompartment(GO:0031984); molecular_function:oxidoreductase activity(GO:0016491); molecular_function:palmitoyltransferase activity(GO:0016409); molecular_function:protein-cysteine S-acyltransferase activity(GO:0019707)</t>
  </si>
  <si>
    <t>K20028 palmitoyltransferase ZDHHC2/15/20 [EC:2.3.1.225]</t>
  </si>
  <si>
    <t>Chloride conductance regulatory protein ICln</t>
  </si>
  <si>
    <t>IPR003521: ICln; IPR011993: PH-like domain superfamily; IPR039924: Protein ICln/Lot5/Saf5</t>
  </si>
  <si>
    <t>PTHR21399: CHLORIDE CONDUCTANCE REGULATORY PROTEIN ICLN</t>
  </si>
  <si>
    <t>PF03517: Regulator of volume decrease after cellular swelling</t>
  </si>
  <si>
    <t>biological_process:cell volume homeostasis(GO:0006884); biological_process:chloride transport(GO:0006821); biological_process:mRNA cis splicing, via spliceosome(GO:0045292); biological_process:spliceosomal snRNP assembly(GO:0000387); cellular_component:cytosol(GO:0005829); cellular_component:methylosome(GO:0034709); cellular_component:pICln-Sm protein complex(GO:0034715); cellular_component:plasma membrane(GO:0005886); cellular_component:spliceosomal complex(GO:0005681)</t>
  </si>
  <si>
    <t>K05019 chloride channel, nucleotide-sensitive, 1A</t>
  </si>
  <si>
    <t>PTHR34574: CALCIUM-BINDING EF-HAND FAMILY PROTEIN-RELATED</t>
  </si>
  <si>
    <t>cellular_component:cytoplasm(GO:0005737); cellular_component:nucleus(GO:0005634); molecular_function:calcium ion binding(GO:0005509); molecular_function:protein kinase inhibitor activity(GO:0004860)</t>
  </si>
  <si>
    <t>Calcium-dependent lipid-binding protein</t>
  </si>
  <si>
    <t>biological_process:lipid transport(GO:0006869); cellular_component:endoplasmic reticulum(GO:0005783); cellular_component:membrane(GO:0016020); molecular_function:acetolactate synthase activity(GO:0003984); molecular_function:ligase activity(GO:0016874); molecular_function:lipid binding(GO:0008289); molecular_function:lysophospholipase activity(GO:0004622); molecular_function:metal ion binding(GO:0046872); molecular_function:phosphatidyl phospholipase B activity(GO:0102545); molecular_function:phospholipase A2 activity(GO:0004623)</t>
  </si>
  <si>
    <t>Serine/threonine-protein kinase VPS15</t>
  </si>
  <si>
    <t>IPR000719: Protein kinase domain; IPR001680: WD40 repeat; IPR008271: Serine/threonine-protein kinase, active site; IPR011009: Protein kinase-like domain superfamily; IPR011989: Armadillo-like helical; IPR015943: WD40/YVTN repeat-like-containing domain superfamily; IPR016024: Armadillo-type fold; IPR036322: WD40-repeat-containing domain superfamily; IPR045162: Serine/threonine-protein kinase Vps15-like</t>
  </si>
  <si>
    <t>PTHR17583: PHOSPHOINOSITIDE 3-KINASE REGULATORY SUBUNIT 4</t>
  </si>
  <si>
    <t>PF00069: Protein kinase domain; PF00400: WD domain, G-beta repeat; PF22956: VPS15-like, helical domain</t>
  </si>
  <si>
    <t>biological_process:late endosome to vacuole transport(GO:0045324); biological_process:macroautophagy(GO:0016236); biological_process:pollen development(GO:0009555); biological_process:pollen germination(GO:0009846); biological_process:protein targeting to vacuole(GO:0006623); cellular_component:endosome membrane(GO:0010008); cellular_component:late endosome(GO:0005770); cellular_component:nucleus-vacuole junction(GO:0071561); cellular_component:phosphatidylinositol 3-kinase complex, class III, type I(GO:0034271); cellular_component:phosphatidylinositol 3-kinase complex, class III, type II(GO:0034272); molecular_function:ATP binding(GO:0005524); molecular_function:ligase activity(GO:0016874); molecular_function:protein serine/threonine kinase activity(GO:0004674)</t>
  </si>
  <si>
    <t>K08333 phosphoinositide-3-kinase, regulatory subunit 4 [EC:2.7.11.1]</t>
  </si>
  <si>
    <t>26S proteasome regulatory subunit 6A</t>
  </si>
  <si>
    <t>Phosphatidyl-N-methylethanolamine N-methyltransferase</t>
  </si>
  <si>
    <t>IPR007318: Phospholipid methyltransferase; IPR024960: Phosphatidyl-N-methylethanolamine/Phosphatidylethanolamine N-methyltransferase</t>
  </si>
  <si>
    <t>PTHR15458: PHOSPHATIDYLETHANOLAMINE N-METHYLTRANSFERASE</t>
  </si>
  <si>
    <t>PF04191: Phospholipid methyltransferase</t>
  </si>
  <si>
    <t>biological_process:methylation(GO:0032259); biological_process:phosphatidylcholine biosynthetic process(GO:0006656); cellular_component:endoplasmic reticulum membrane(GO:0005789); molecular_function:methylene-fatty-acyl-phospholipid synthase activity(GO:0004481); molecular_function:phosphatidylethanolamine N-methyltransferase activity(GO:0004608); molecular_function:phosphatidyl-N-dimethylethanolamine N-methyltransferase activity(GO:0080101); molecular_function:phosphatidyl-N-methylethanolamine N-methyltransferase activity(GO:0000773)</t>
  </si>
  <si>
    <t>K00550 phosphatidyl-N-methylethanolamine N-methyltransferase [EC:2.1.1.71]</t>
  </si>
  <si>
    <t>Carboxypeptidase</t>
  </si>
  <si>
    <t>biological_process:brassinosteroid mediated signaling pathway(GO:0009742); biological_process:proteolysis(GO:0006508); cellular_component:extracellular space(GO:0005615); cellular_component:membrane(GO:0016020); molecular_function:serine-type carboxypeptidase activity(GO:0004185)</t>
  </si>
  <si>
    <t>Hydroxycinnamoyltransferase</t>
  </si>
  <si>
    <t>biological_process:alkaloid metabolic process(GO:0009820); biological_process:defense response(GO:0006952); cellular_component:membrane(GO:0016020); molecular_function:acyltransferase activity, transferring groups other than amino-acyl groups(GO:0016747)</t>
  </si>
  <si>
    <t>putative Noroxomaritidine/norcraugsodine reductase</t>
  </si>
  <si>
    <t>IPR002347: Short-chain dehydrogenase/reductase SDR; IPR036291: NAD(P)-binding domain superfamily; IPR045000: Tropinone reductase</t>
  </si>
  <si>
    <t>PTHR42898: TROPINONE REDUCTASE</t>
  </si>
  <si>
    <t>K00059 3-oxoacyl-[acyl-carrier protein] reductase [EC:1.1.1.100]; K08081 tropinone reductase I [EC:1.1.1.206]</t>
  </si>
  <si>
    <t>heat shock 70 kDa protein</t>
  </si>
  <si>
    <t>IPR013126: Heat shock protein 70 family; IPR018181: Heat shock protein 70, conserved site; IPR029047: Heat shock protein 70kD, peptide-binding domain superfamily; IPR029048: Heat shock protein 70kD, C-terminal domain superfamily; IPR043129: ATPase, nucleotide binding domain</t>
  </si>
  <si>
    <t>PTHR19375: HEAT SHOCK PROTEIN 70KDA</t>
  </si>
  <si>
    <t>biological_process:protein folding(GO:0006457); biological_process:SRP-dependent cotranslational protein targeting to membrane, translocation(GO:0006616); cellular_component:cytoplasm(GO:0005737); cellular_component:nucleus(GO:0005634); cellular_component:plasma membrane(GO:0005886); molecular_function:2-alkenal reductase [NAD(P)+] activity(GO:0032440); molecular_function:ATP binding(GO:0005524); molecular_function:ATP-dependent protein folding chaperone(GO:0140662); molecular_function:ATP hydrolysis activity(GO:0016887); molecular_function:heat shock protein binding(GO:0031072)</t>
  </si>
  <si>
    <t>K03283 heat shock 70kDa protein 1/6/8</t>
  </si>
  <si>
    <t>translation initiation factor IF3-2%2C chloroplastic</t>
  </si>
  <si>
    <t>IPR001288: Translation initiation factor 3; IPR019814: Translation initiation factor 3, N-terminal; IPR019815: Translation initiation factor 3, C-terminal; IPR036787: Translation initiation factor 3 (IF-3), N-terminal domain superfamily; IPR036788: Translation initiation factor 3 (IF-3), C-terminal domain superfamily</t>
  </si>
  <si>
    <t>PTHR10938: TRANSLATION INITIATION FACTOR IF-3</t>
  </si>
  <si>
    <t>PF00707: Translation initiation factor IF-3, C-terminal domain; PF05198: Translation initiation factor IF-3, N-terminal domain</t>
  </si>
  <si>
    <t>biological_process:mitochondrial translational initiation(GO:0070124); biological_process:ribosome disassembly(GO:0032790); cellular_component:chloroplast(GO:0009507); cellular_component:cytosol(GO:0005829); cellular_component:membrane(GO:0016020); cellular_component:mitochondrion(GO:0005739); molecular_function:ribosome binding(GO:0043022); molecular_function:translation initiation factor activity(GO:0003743)</t>
  </si>
  <si>
    <t>K02520 translation initiation factor IF-3</t>
  </si>
  <si>
    <t>PPR_long domain-containing protein</t>
  </si>
  <si>
    <t>IPR002885: Pentatricopeptide repeat; IPR011990: Tetratricopeptide-like helical domain superfamily; IPR033443: PROP1-like, PPR domain</t>
  </si>
  <si>
    <t>PF01535: PPR repeat; PF13041: PPR repeat family; PF13812: Pentatricopeptide repeat domain; PF17177: Pentacotripeptide-repeat region of PRORP</t>
  </si>
  <si>
    <t>biological_process:chloroplast-nucleus signaling pathway(GO:0010019); biological_process:DNA repair(GO:0006281); biological_process:methylation(GO:0032259); biological_process:mitochondrial gene expression(GO:0140053); biological_process:mitochondria-nucleus signaling pathway(GO:0031930); biological_process:regulation of transcription by RNA polymerase II(GO:0006357); cellular_component:chloroplast(GO:0009507); cellular_component:membrane(GO:0016020); cellular_component:mitochondrion(GO:0005739); cellular_component:plastid stroma(GO:0009532); cellular_component:transcription factor TFIIH holo complex(GO:0005675); molecular_function:DNA binding(GO:0003677); molecular_function:methyltransferase activity(GO:0008168); molecular_function:mRNA binding(GO:0003729)</t>
  </si>
  <si>
    <t>Protein transport protein Sec61 subunit gamma</t>
  </si>
  <si>
    <t>IPR001901: Protein translocase complex, SecE/Sec61-gamma subunit; IPR008158: Protein translocase SEC61 complex, gamma subunit; IPR023391: Protein translocase SecE domain superfamily</t>
  </si>
  <si>
    <t>PTHR12309: SEC61 GAMMA SUBUNIT</t>
  </si>
  <si>
    <t>PF00584: SecE/Sec61-gamma subunits of protein translocation complex</t>
  </si>
  <si>
    <t>biological_process:post-translational protein targeting to membrane, translocation(GO:0031204); cellular_component:Ssh1 translocon complex(GO:0071261); molecular_function:protein transmembrane transporter activity(GO:0008320)</t>
  </si>
  <si>
    <t>K07342 protein transport protein SEC61 subunit gamma and related proteins</t>
  </si>
  <si>
    <t>VID27 domain-containing protein</t>
  </si>
  <si>
    <t>IPR013863: Vacuolar import/degradation Vid27, C-terminal; IPR015943: WD40/YVTN repeat-like-containing domain superfamily; IPR040458: Vacuolar import/degradation Vid27</t>
  </si>
  <si>
    <t>PTHR31913: VACUOLAR IMPORT AND DEGRADATION PROTEIN 27</t>
  </si>
  <si>
    <t>PF08553: VID27 C-terminal WD40-like domain</t>
  </si>
  <si>
    <t>cellular_component:cytoplasm(GO:0005737); cellular_component:endomembrane system(GO:0012505); cellular_component:nucleus(GO:0005634); cellular_component:organelle envelope(GO:0031967)</t>
  </si>
  <si>
    <t>DUF676 domain-containing protein</t>
  </si>
  <si>
    <t>PTHR36308: DENTIN SIALOPHOSPHOPROTEIN-RELATED</t>
  </si>
  <si>
    <t>IPR002659: Glycosyl transferase, family 31</t>
  </si>
  <si>
    <t>PF01762: Galactosyltransferase</t>
  </si>
  <si>
    <t>biological_process:4,6-pyruvylated galactose residue biosynthetic process(GO:0051072); biological_process:protein glycosylation(GO:0006486); cellular_component:Golgi membrane(GO:0000139); molecular_function:hexosyltransferase activity(GO:0016758)</t>
  </si>
  <si>
    <t>protein KAKU4-like</t>
  </si>
  <si>
    <t>PTHR33416: NUCLEAR PORE COMPLEX PROTEIN NUP1</t>
  </si>
  <si>
    <t>biological_process:nuclear membrane organization(GO:0071763); cellular_component:nuclear envelope(GO:0005635)</t>
  </si>
  <si>
    <t>putative WAT1-related protein At2g37460</t>
  </si>
  <si>
    <t>IPR000620: EamA domain; IPR009769: Protein ENHANCED DISEASE RESISTANCE 2, C-terminal; IPR045096: Protein ENHANCED DISEASE RESISTANCE 2-like</t>
  </si>
  <si>
    <t>PF00892: EamA-like transporter family; PF07059: Protein ENHANCED DISEASE RESISTANCE 2, C-terminal</t>
  </si>
  <si>
    <t>biological_process:regulation of DNA-templated transcription(GO:0006355); cellular_component:membrane(GO:0016020); cellular_component:nucleus(GO:0005634); molecular_function:calmodulin binding(GO:0005516); molecular_function:DNA-binding transcription factor activity(GO:0003700); molecular_function:sequence-specific DNA binding(GO:0043565)</t>
  </si>
  <si>
    <t>PTHR31288: O-FUCOSYLTRANSFERASE FAMILY PROTEIN</t>
  </si>
  <si>
    <t>biological_process:fucose metabolic process(GO:0006004); cellular_component:membrane(GO:0016020); molecular_function:monooxygenase activity(GO:0004497); molecular_function:transferase activity(GO:0016740)</t>
  </si>
  <si>
    <t>FPL domain-containing protein</t>
  </si>
  <si>
    <t>IPR016024: Armadillo-type fold; IPR019155: CLEC16A/TT9, N-terminal; IPR039272: CLEC16A/TT9</t>
  </si>
  <si>
    <t>PTHR21481: UNCHARACTERIZED</t>
  </si>
  <si>
    <t>PF09758: Uncharacterised conserved protein</t>
  </si>
  <si>
    <t>biological_process:anthocyanin-containing compound biosynthetic process(GO:0009718); biological_process:cell fate specification(GO:0001708); biological_process:endosomal transport(GO:0016197); biological_process:endosome to lysosome transport(GO:0008333); biological_process:flavonoid transport from endoplasmic reticulum to plant-type vacuole(GO:1903415); biological_process:positive regulation of vacuole organization(GO:0044090); biological_process:regulation of autophagosome maturation(GO:1901096); cellular_component:endolysosome membrane(GO:0036020); cellular_component:extrinsic component of membrane(GO:0019898); cellular_component:Golgi apparatus(GO:0005794); cellular_component:late endosome(GO:0005770)</t>
  </si>
  <si>
    <t>K19513 protein CLEC16A</t>
  </si>
  <si>
    <t>putative protein At-4/1</t>
  </si>
  <si>
    <t>Uncharacterized membrane protein At1g16860</t>
  </si>
  <si>
    <t>IPR040339: Uncharacterized membrane protein At1g16860-like</t>
  </si>
  <si>
    <t>PTHR33709: OSJNBA0035M09.9 PROTEIN</t>
  </si>
  <si>
    <t>biological_process:proteolysis(GO:0006508); biological_process:tRNA wobble adenosine to inosine editing(GO:0002100); cellular_component:membrane(GO:0016020); molecular_function:peptidase activity(GO:0008233); molecular_function:tRNA-specific adenosine deaminase activity(GO:0008251); molecular_function:zinc ion binding(GO:0008270)</t>
  </si>
  <si>
    <t>Pentatricopeptide repeat-containing protein At2g34400</t>
  </si>
  <si>
    <t>60S acidic ribosomal protein P3</t>
  </si>
  <si>
    <t>IPR044252: Large ribosomal subunit protein P3</t>
  </si>
  <si>
    <t>PTHR47207: 60S ACIDIC RIBOSOMAL PROTEIN P3-1-RELATED</t>
  </si>
  <si>
    <t>PF00428: 60s Acidic ribosomal protein</t>
  </si>
  <si>
    <t>biological_process:translational elongation(GO:0006414); cellular_component:ribonucleoprotein complex(GO:1990904); cellular_component:ribosome(GO:0005840); molecular_function:structural constituent of ribosome(GO:0003735)</t>
  </si>
  <si>
    <t>PTHR31881: -</t>
  </si>
  <si>
    <t>biological_process:auxin-activated signaling pathway(GO:0009734); biological_process:regulation of DNA-templated transcription(GO:0006355); cellular_component:membrane(GO:0016020); cellular_component:nucleus(GO:0005634); molecular_function:DNA binding(GO:0003677)</t>
  </si>
  <si>
    <t>Interleukin-1 receptor-associated kinase 4</t>
  </si>
  <si>
    <t>IPR000719: Protein kinase domain; IPR001245: Serine-threonine/tyrosine-protein kinase, catalytic domain; IPR001611: Leucine-rich repeat; IPR006016: UspA; IPR008271: Serine/threonine-protein kinase, active site; IPR011009: Protein kinase-like domain superfamily; IPR013210: Leucine-rich repeat-containing N-terminal, plant-type; IPR014729: Rossmann-like alpha/beta/alpha sandwich fold; IPR032675: Leucine-rich repeat domain superfamily; IPR051348: U-box domain-containing ubiquitin ligases</t>
  </si>
  <si>
    <t>PF00582: Universal stress protein family; PF07714: Protein tyrosine and serine/threonine kinase; PF08263: Leucine rich repeat N-terminal domain; PF13855: Leucine rich repeat</t>
  </si>
  <si>
    <t>protein APEM9</t>
  </si>
  <si>
    <t>IPR034571: Protein APEM9</t>
  </si>
  <si>
    <t>PTHR36361: PROTEIN APEM9</t>
  </si>
  <si>
    <t>biological_process:peroxisomal transport(GO:0043574); cellular_component:membrane(GO:0016020)</t>
  </si>
  <si>
    <t>putative Glyco_tran_28_C domain-containing protein</t>
  </si>
  <si>
    <t>biological_process:pollen exine formation(GO:0010584); cellular_component:cell periphery(GO:0071944); cellular_component:DNA-directed RNA polymerase complex(GO:0000428); cellular_component:membrane(GO:0016020); molecular_function:hexosyltransferase activity(GO:0016758); molecular_function:nucleotidyltransferase activity(GO:0016779); molecular_function:RNA binding(GO:0003723)</t>
  </si>
  <si>
    <t>IPR007235: Glycosyl transferase, family 28, C-terminal; IPR052474: UDP-N-acetylglucosamine transferase subunit</t>
  </si>
  <si>
    <t>PTHR47043: UDP-N-ACETYLGLUCOSAMINE TRANSFERASE SUBUNIT ALG13</t>
  </si>
  <si>
    <t>PF04101: Glycosyltransferase family 28 C-terminal domain</t>
  </si>
  <si>
    <t>biological_process:dolichol-linked oligosaccharide biosynthetic process(GO:0006488); cellular_component:UDP-N-acetylglucosamine transferase complex(GO:0043541); molecular_function:hexosyltransferase activity(GO:0016758); molecular_function:UDP-glycosyltransferase activity(GO:0008194)</t>
  </si>
  <si>
    <t>K07432 beta-1,4-N-acetylglucosaminyltransferase [EC:2.4.1.141]</t>
  </si>
  <si>
    <t>Na_Ca_ex domain-containing protein</t>
  </si>
  <si>
    <t>IPR004713: Calcium/proton exchanger; IPR004798: Calcium/proton exchanger CAX-like; IPR004837: Sodium/calcium exchanger membrane region; IPR044880: NCX, central ion-binding domain superfamily</t>
  </si>
  <si>
    <t>PTHR31503: VACUOLAR CALCIUM ION TRANSPORTER</t>
  </si>
  <si>
    <t>biological_process:calcium ion transmembrane transport(GO:0070588); biological_process:intracellular calcium ion homeostasis(GO:0006874); biological_process:proton transmembrane transport(GO:1902600); cellular_component:fungal-type vacuole membrane(GO:0000329); cellular_component:plant-type vacuole membrane(GO:0009705); molecular_function:calcium:proton antiporter activity(GO:0015369)</t>
  </si>
  <si>
    <t>K07300 Ca2+:H+ antiporter</t>
  </si>
  <si>
    <t>Histone acetyltransferase</t>
  </si>
  <si>
    <t>IPR000197: Zinc finger, TAZ-type; IPR000433: Zinc finger, ZZ-type; IPR001965: Zinc finger, PHD-type; IPR011011: Zinc finger, FYVE/PHD-type; IPR013083: Zinc finger, RING/FYVE/PHD-type; IPR013178: Histone acetyltransferase Rtt109/CBP; IPR019786: Zinc finger, PHD-type, conserved site; IPR019787: Zinc finger, PHD-finger; IPR031162: CBP/p300-type histone acetyltransferase domain; IPR035898: TAZ domain superfamily; IPR038547: CBP/p300, atypical RING domain superfamily; IPR043145: Zinc finger, ZZ-type superfamily</t>
  </si>
  <si>
    <t>PTHR13808: CBP/P300-RELATED</t>
  </si>
  <si>
    <t>PF00569: Zinc finger, ZZ type; PF00628: PHD-finger; PF02135: TAZ zinc finger; PF08214: Histone acetylation protein</t>
  </si>
  <si>
    <t>biological_process:chromatin remodeling(GO:0006338); biological_process:positive regulation of transcription by RNA polymerase II(GO:0045944); cellular_component:histone acetyltransferase complex(GO:0000123); cellular_component:membrane(GO:0016020); cellular_component:nucleus(GO:0005634); cellular_component:transcription regulator complex(GO:0005667); molecular_function:chromatin DNA binding(GO:0031490); molecular_function:GTPase activity(GO:0003924); molecular_function:GTP binding(GO:0005525); molecular_function:histone acetyltransferase activity(GO:0004402); molecular_function:transcription coactivator activity(GO:0003713); molecular_function:zinc ion binding(GO:0008270)</t>
  </si>
  <si>
    <t>K04498 E1A/CREB-binding protein [EC:2.3.1.48]</t>
  </si>
  <si>
    <t>UBC core domain-containing protein</t>
  </si>
  <si>
    <t>IPR000608: Ubiquitin-conjugating enzyme E2; IPR016135: Ubiquitin-conjugating enzyme/RWD-like; IPR050113: Ubiquitin-conjugating enzyme</t>
  </si>
  <si>
    <t>biological_process:ERAD pathway(GO:0036503); biological_process:protein polyubiquitination(GO:0000209); cellular_component:endoplasmic reticulum(GO:0005783); cellular_component:membrane(GO:0016020); cellular_component:nucleus(GO:0005634); cellular_component:organelle subcompartment(GO:0031984); molecular_function:ubiquitin conjugating enzyme activity(GO:0061631)</t>
  </si>
  <si>
    <t>K04554 ubiquitin-conjugating enzyme E2 J2 [EC:2.3.2.23]</t>
  </si>
  <si>
    <t>putative RNA helicase</t>
  </si>
  <si>
    <t>IPR010708: 5'(3')-deoxyribonucleotidase; IPR023214: HAD superfamily; IPR036412: HAD-like superfamily; IPR052419: 5'(3')-deoxyribonucleotidase-like</t>
  </si>
  <si>
    <t>PTHR35134: NUCLEOTIDASE YQFW-RELATED</t>
  </si>
  <si>
    <t>PF06941: 5' nucleotidase, deoxy (Pyrimidine), cytosolic type C protein (NT5C)</t>
  </si>
  <si>
    <t>biological_process:deoxyribonucleotide catabolic process(GO:0009264); molecular_function:5'-nucleotidase activity(GO:0008253)</t>
  </si>
  <si>
    <t>RNA helicase</t>
  </si>
  <si>
    <t>IPR001650: Helicase, C-terminal domain-like; IPR002464: DNA/RNA helicase, ATP-dependent, DEAH-box type, conserved site; IPR003593: AAA+ ATPase domain; IPR007502: Helicase-associated domain; IPR011545: DEAD/DEAH box helicase domain; IPR011709: DEAD-box helicase, OB fold; IPR014001: Helicase superfamily 1/2, ATP-binding domain; IPR027417: P-loop containing nucleoside triphosphate hydrolase; IPR048333: Helicase associated domain (HA2), winged-helix domain</t>
  </si>
  <si>
    <t>biological_process:deoxyribonucleotide catabolic process(GO:0009264); biological_process:mRNA processing(GO:0006397); biological_process:positive regulation of transcription by RNA polymerase I(GO:0045943); biological_process:regulation of RNA splicing(GO:0043484); biological_process:RNA splicing(GO:0008380); cellular_component:chloroplast(GO:0009507); cellular_component:membrane(GO:0016020); cellular_component:nucleolus(GO:0005730); cellular_component:spliceosomal complex(GO:0005681); molecular_function:ATP binding(GO:0005524); molecular_function:ATP-dependent activity, acting on RNA(GO:0008186); molecular_function:catalytic activity, acting on RNA(GO:0140098); molecular_function:double-stranded RNA binding(GO:0003725); molecular_function:helicase activity(GO:0004386); molecular_function:hydrolase activity(GO:0016787)</t>
  </si>
  <si>
    <t>putative Auxin-responsive protein SAUR76</t>
  </si>
  <si>
    <t>IPR003676: Small auxin-up RNA; IPR052826: ARG7 domain-containing protein</t>
  </si>
  <si>
    <t>PTHR35296: EXPRESSED PROTEIN</t>
  </si>
  <si>
    <t>IPR010765: Protein of unknown function DUF1350; IPR029058: Alpha/Beta hydrolase fold</t>
  </si>
  <si>
    <t>PTHR34127: OS04G0405600 PROTEIN</t>
  </si>
  <si>
    <t>PF07082: Protein of unknown function (DUF1350)</t>
  </si>
  <si>
    <t>biological_process:translational initiation(GO:0006413); molecular_function:hydrolase activity(GO:0016787); molecular_function:translation initiation factor activity(GO:0003743)</t>
  </si>
  <si>
    <t>20 kDa chaperonin%2C chloroplastic</t>
  </si>
  <si>
    <t>IPR011032: GroES-like superfamily; IPR018369: Chaperonin GroES, conserved site; IPR020818: GroES chaperonin family; IPR037124: GroES chaperonin superfamily</t>
  </si>
  <si>
    <t>biological_process:chaperone cofactor-dependent protein refolding(GO:0051085); biological_process:negative regulation of abscisic acid-activated signaling pathway(GO:0009788); biological_process:protein heterotetramerization(GO:0051290); biological_process:response to cold(GO:0009409); cellular_component:chloroplast(GO:0009507); cellular_component:membrane(GO:0016020); cellular_component:mitochondrial matrix(GO:0005759); molecular_function:ATP binding(GO:0005524); molecular_function:protein-folding chaperone binding(GO:0051087); molecular_function:protein folding chaperone(GO:0044183); molecular_function:transition metal ion binding(GO:0046914); molecular_function:unfolded protein binding(GO:0051082)</t>
  </si>
  <si>
    <t>Tify domain-containing protein</t>
  </si>
  <si>
    <t>IPR000719: Protein kinase domain; IPR001611: Leucine-rich repeat; IPR011009: Protein kinase-like domain superfamily; IPR013210: Leucine-rich repeat-containing N-terminal, plant-type; IPR032675: Leucine-rich repeat domain superfamily; IPR046959: Pollen receptor-like kinase 1-6/SFR4-like</t>
  </si>
  <si>
    <t>biological_process:regulation of pollen tube growth(GO:0080092); biological_process:ubiquinone biosynthetic process(GO:0006744); cellular_component:membrane(GO:0016020); cellular_component:plasmodesma(GO:0009506); molecular_function:ATP binding(GO:0005524); molecular_function:lipid binding(GO:0008289); molecular_function:protein binding(GO:0005515); molecular_function:protein kinase activity(GO:0004672)</t>
  </si>
  <si>
    <t>Copper transporter</t>
  </si>
  <si>
    <t>IPR007274: Ctr copper transporter</t>
  </si>
  <si>
    <t>PTHR12483: SOLUTE CARRIER FAMILY 31  COPPER TRANSPORTERS</t>
  </si>
  <si>
    <t>PF04145: Ctr copper transporter family</t>
  </si>
  <si>
    <t>biological_process:copper ion transmembrane transport(GO:0035434); biological_process:protein maturation by copper ion transfer(GO:0015680); cellular_component:late endosome(GO:0005770); cellular_component:plasma membrane(GO:0005886); molecular_function:copper ion transmembrane transporter activity(GO:0005375)</t>
  </si>
  <si>
    <t>K14686 solute carrier family 31 (copper transporter), member 1</t>
  </si>
  <si>
    <t>IPR013087: Zinc finger C2H2-type; IPR036236: Zinc finger C2H2 superfamily; IPR044299: Zinc finger protein GIS3/ZFP5/ZFP6</t>
  </si>
  <si>
    <t>PTHR46353: ZINC FINGER PROTEIN 5</t>
  </si>
  <si>
    <t>biological_process:cytokinin-activated signaling pathway(GO:0009736); biological_process:gibberellic acid mediated signaling pathway(GO:0009740); biological_process:regulation of DNA-templated transcription(GO:0006355); biological_process:trichome morphogenesis(GO:0010090); cellular_component:nucleus(GO:0005634); molecular_function:DNA-binding transcription factor activity(GO:0003700); molecular_function:transcription cis-regulatory region binding(GO:0000976)</t>
  </si>
  <si>
    <t>IPR000225: Armadillo; IPR003613: U-box domain; IPR011989: Armadillo-like helical; IPR013083: Zinc finger, RING/FYVE/PHD-type; IPR016024: Armadillo-type fold</t>
  </si>
  <si>
    <t>biological_process:protein ubiquitination(GO:0016567); cellular_component:cytoplasm(GO:0005737); cellular_component:nucleus(GO:0005634); molecular_function:ubiquitin-protein transferase activity(GO:0004842)</t>
  </si>
  <si>
    <t>Succinate dehydrogenase subunit 7%2C mitochondrial</t>
  </si>
  <si>
    <t>IPR034573: Succinate dehydrogenase subunit 7, mitochondrial</t>
  </si>
  <si>
    <t>PTHR36041: SUCCINATE DEHYDROGENASE SUBUNIT 7A, MITOCHONDRIAL-RELATED</t>
  </si>
  <si>
    <t>cellular_component:mitochondrial respiratory chain complex II, succinate dehydrogenase complex (ubiquinone)(GO:0005749)</t>
  </si>
  <si>
    <t>putative Pentatricopeptide repeat-containing protein At3g54980%2C mitochondrial</t>
  </si>
  <si>
    <t>biological_process:chloroplast-nucleus signaling pathway(GO:0010019); biological_process:methylation(GO:0032259); biological_process:mitochondrial gene expression(GO:0140053); biological_process:mitochondria-nucleus signaling pathway(GO:0031930); biological_process:steroid biosynthetic process(GO:0006694); cellular_component:chloroplast(GO:0009507); cellular_component:mitochondrion(GO:0005739); molecular_function:3-beta-hydroxy-delta5-steroid dehydrogenase activity(GO:0003854); molecular_function:methyltransferase activity(GO:0008168); molecular_function:mRNA binding(GO:0003729)</t>
  </si>
  <si>
    <t>Nucleobase-ascorbate transporter 6</t>
  </si>
  <si>
    <t>biological_process:organic substance transport(GO:0071702); biological_process:transmembrane transport(GO:0055085); cellular_component:plasma membrane(GO:0005886); cellular_component:plasmodesma(GO:0009506); molecular_function:transmembrane transporter activity(GO:0022857)</t>
  </si>
  <si>
    <t>bHLH-MYC_N domain-containing protein</t>
  </si>
  <si>
    <t>IPR025610: Transcription factor MYC/MYB N-terminal</t>
  </si>
  <si>
    <t>PTHR46633: TRANSCRIPTION FACTOR MYC/MYB-RELATED</t>
  </si>
  <si>
    <t>biological_process:regulation of DNA-templated transcription(GO:0006355); molecular_function:DNA binding(GO:0003677); molecular_function:kinase activity(GO:0016301)</t>
  </si>
  <si>
    <t>PTHR34464: OS09G0376300 PROTEIN</t>
  </si>
  <si>
    <t>IPR044660: Transcription factor IBH1-like</t>
  </si>
  <si>
    <t>biological_process:regulation of DNA-templated transcription(GO:0006355); molecular_function:protein dimerization activity(GO:0046983)</t>
  </si>
  <si>
    <t>Aldedh domain-containing protein</t>
  </si>
  <si>
    <t>IPR015590: Aldehyde dehydrogenase domain; IPR016160: Aldehyde dehydrogenase, cysteine active site; IPR016161: Aldehyde/histidinol dehydrogenase; IPR016162: Aldehyde dehydrogenase, N-terminal; IPR016163: Aldehyde dehydrogenase, C-terminal; IPR029510: Aldehyde dehydrogenase, glutamic acid active site</t>
  </si>
  <si>
    <t>PTHR11699: ALDEHYDE DEHYDROGENASE-RELATED</t>
  </si>
  <si>
    <t>molecular_function:aldehyde dehydrogenase (NAD+) activity(GO:0004029); molecular_function:glyceraldehyde-3-phosphate dehydrogenase (NAD+) (non-phosphorylating) activity(GO:0043878)</t>
  </si>
  <si>
    <t>K00128 aldehyde dehydrogenase (NAD+) [EC:1.2.1.3]</t>
  </si>
  <si>
    <t>Homeobox-leucine zipper protein HOX16</t>
  </si>
  <si>
    <t>biological_process:auxin-activated signaling pathway(GO:0009734); cellular_component:plasma membrane(GO:0005886); cellular_component:plasmodesma(GO:0009506)</t>
  </si>
  <si>
    <t>putative Tetraspanin-8</t>
  </si>
  <si>
    <t>biological_process:positive regulation of DNA-templated transcription(GO:0045893); biological_process:regulation of transcription by RNA polymerase II(GO:0006357); cellular_component:membrane(GO:0016020); cellular_component:nucleus(GO:0005634); molecular_function:DNA-binding transcription factor activity, RNA polymerase II-specific(GO:0000981); molecular_function:sequence-specific DNA binding(GO:0043565)</t>
  </si>
  <si>
    <t>IPR000941: Enolase; IPR020809: Enolase, conserved site; IPR020810: Enolase, C-terminal TIM barrel domain; IPR020811: Enolase, N-terminal; IPR029017: Enolase-like, N-terminal; IPR036849: Enolase-like, C-terminal domain superfamily</t>
  </si>
  <si>
    <t>PTHR11902: ENOLASE</t>
  </si>
  <si>
    <t>PF00113: Enolase, C-terminal TIM barrel domain; PF03952: Enolase, N-terminal domain</t>
  </si>
  <si>
    <t>biological_process:glycolytic process(GO:0006096); cellular_component:phosphopyruvate hydratase complex(GO:0000015); molecular_function:magnesium ion binding(GO:0000287); molecular_function:phosphopyruvate hydratase activity(GO:0004634)</t>
  </si>
  <si>
    <t>K01689 enolase 1/2/3 [EC:4.2.1.11]</t>
  </si>
  <si>
    <t>Phosphopyruvate hydratase</t>
  </si>
  <si>
    <t>IPR009643: Heat shock factor binding 1</t>
  </si>
  <si>
    <t>PTHR19424: HEAT SHOCK FACTOR BINDING PROTEIN 1</t>
  </si>
  <si>
    <t>PF06825: Heat shock factor binding protein 1</t>
  </si>
  <si>
    <t>K19765 heat shock factor-binding protein 1</t>
  </si>
  <si>
    <t>Str_synth domain-containing protein</t>
  </si>
  <si>
    <t>K21407 adipocyte plasma membrane-associated protein</t>
  </si>
  <si>
    <t>putative BZIP domain-containing protein</t>
  </si>
  <si>
    <t>IPR004827: Basic-leucine zipper domain; IPR044521: Basic leucine zipper 8/43; IPR045314: G-box binding factor 1-like, bZIP domain, plant; IPR046347: Basic-leucine zipper domain superfamily</t>
  </si>
  <si>
    <t>PTHR46324: BASIC LEUCINE ZIPPER 43-RELATED</t>
  </si>
  <si>
    <t>Dof-type domain-containing protein</t>
  </si>
  <si>
    <t>DUF4057 domain-containing protein</t>
  </si>
  <si>
    <t>IPR025131: Domain of unknown function DUF4057</t>
  </si>
  <si>
    <t>PTHR31132: N-LYSINE METHYLTRANSFERASE</t>
  </si>
  <si>
    <t>PF13266: Protein of unknown function (DUF4057)</t>
  </si>
  <si>
    <t>biological_process:methylation(GO:0032259); molecular_function:dioxygenase activity(GO:0051213); molecular_function:methyltransferase activity(GO:0008168)</t>
  </si>
  <si>
    <t>IPR000719: Protein kinase domain; IPR011009: Protein kinase-like domain superfamily; IPR017441: Protein kinase, ATP binding site; IPR050108: Cyclin-dependent kinase</t>
  </si>
  <si>
    <t>biological_process:positive regulation of transcription elongation by RNA polymerase II(GO:0032968); biological_process:regulation of cell cycle(GO:0051726); cellular_component:cyclin/CDK positive transcription elongation factor complex(GO:0008024); molecular_function:ATP binding(GO:0005524); molecular_function:cyclin binding(GO:0030332); molecular_function:cyclin-dependent protein serine/threonine kinase activity(GO:0004693); molecular_function:protein serine kinase activity(GO:0106310); molecular_function:RNA binding(GO:0003723); molecular_function:RNA polymerase II CTD heptapeptide repeat kinase activity(GO:0008353)</t>
  </si>
  <si>
    <t>RRM domain-containing protein</t>
  </si>
  <si>
    <t>IPR038920: BTB/POZ domain-containing protein</t>
  </si>
  <si>
    <t>PTHR11176: BOULE-RELATED</t>
  </si>
  <si>
    <t>biological_process:3'-UTR-mediated mRNA stabilization(GO:0070935); biological_process:positive regulation of translational initiation(GO:0045948); cellular_component:cytoplasm(GO:0005737); molecular_function:RNA binding(GO:0003723); molecular_function:translation activator activity(GO:0008494)</t>
  </si>
  <si>
    <t>K25006 RNA-binding protein 24/38</t>
  </si>
  <si>
    <t>biological_process:anthocyanin-containing compound biosynthetic process(GO:0009718); cellular_component:cytoplasm(GO:0005737); cellular_component:membrane(GO:0016020); molecular_function:anthocyanidin 3-O-glucosyltransferase activity(GO:0047213); molecular_function:nucleic acid binding(GO:0003676); molecular_function:quercetin 3-O-glucosyltransferase activity(GO:0080043); molecular_function:quercetin 7-O-glucosyltransferase activity(GO:0080044); molecular_function:RNA-DNA hybrid ribonuclease activity(GO:0004523)</t>
  </si>
  <si>
    <t>Epidermal patterning factor-like protein</t>
  </si>
  <si>
    <t>biological_process:guard cell differentiation(GO:0010052); cellular_component:extracellular region(GO:0005576)</t>
  </si>
  <si>
    <t>LMBR1 domain-containing protein 2</t>
  </si>
  <si>
    <t>IPR006876: LMBR1-like membrane protein; IPR051584: GPCR-associated LMBR1 domain-containing protein</t>
  </si>
  <si>
    <t>PTHR21355: UNCHARACTERIZED</t>
  </si>
  <si>
    <t>PF04791: LMBR1-like membrane protein</t>
  </si>
  <si>
    <t>biological_process:adrenergic receptor signaling pathway(GO:0071875); cellular_component:membrane(GO:0016020)</t>
  </si>
  <si>
    <t>putative Homeobox-leucine zipper protein HOX4</t>
  </si>
  <si>
    <t>IPR001356: Homeodomain; IPR009057: Homedomain-like superfamily</t>
  </si>
  <si>
    <t>Magnesium-transporting ATPase%2C P-type 1</t>
  </si>
  <si>
    <t>IPR001757: P-type ATPase; IPR004014: Cation-transporting P-type ATPase, N-terminal; IPR006068: Cation-transporting P-type ATPase, C-terminal; IPR006415: P-type ATPase, subfamily IIIB; IPR008250: P-type ATPase, A domain superfamily; IPR018303: P-type ATPase, phosphorylation site; IPR023214: HAD superfamily; IPR023298: P-type ATPase, transmembrane domain superfamily; IPR023299: P-type ATPase, cytoplasmic domain N; IPR036412: HAD-like superfamily; IPR044492: P-type ATPase, haloacid dehalogenase domain</t>
  </si>
  <si>
    <t>PF00122: E1-E2 ATPase; PF00689: Cation transporting ATPase, C-terminus; PF00690: Cation transporter/ATPase, N-terminus; PF00702: haloacid dehalogenase-like hydrolase; PF13246: Cation transport ATPase (P-type)</t>
  </si>
  <si>
    <t>biological_process:calcium ion transmembrane transport(GO:0070588); biological_process:magnesium ion transmembrane transport(GO:1903830); cellular_component:intracellular membrane-bounded organelle(GO:0043231); cellular_component:plasma membrane(GO:0005886); molecular_function:ATP binding(GO:0005524); molecular_function:ATP hydrolysis activity(GO:0016887); molecular_function:calmodulin binding(GO:0005516); molecular_function:P-type calcium transporter activity(GO:0005388); molecular_function:P-type magnesium transporter activity(GO:0015444)</t>
  </si>
  <si>
    <t>K01531 P-type Mg2+ transporter [EC:7.2.2.14]</t>
  </si>
  <si>
    <t>ENTH domain-containing protein</t>
  </si>
  <si>
    <t>IPR008942: ENTH/VHS; IPR011417: AP180 N-terminal homology (ANTH) domain; IPR013809: ENTH domain; IPR045192: Clathrin coat assembly protein AP180-like</t>
  </si>
  <si>
    <t>ZF-HD dimerization-type domain-containing protein</t>
  </si>
  <si>
    <t>Transport inhibitor response 1-like protein</t>
  </si>
  <si>
    <t>Pentatricopeptide repeat-containing protein At5g18475</t>
  </si>
  <si>
    <t>biological_process:chloroplast-nucleus signaling pathway(GO:0010019); biological_process:gluconeogenesis(GO:0006094); biological_process:glycolytic process(GO:0006096); biological_process:mitochondrial gene expression(GO:0140053); biological_process:mitochondria-nucleus signaling pathway(GO:0031930); biological_process:response to metal ion(GO:0010038); cellular_component:chloroplast(GO:0009507); cellular_component:membrane(GO:0016020); cellular_component:mitochondrion(GO:0005739); molecular_function:carbohydrate derivative binding(GO:0097367); molecular_function:glucose-6-phosphate isomerase activity(GO:0004347); molecular_function:mRNA binding(GO:0003729)</t>
  </si>
  <si>
    <t>Peptidylprolyl isomerase</t>
  </si>
  <si>
    <t>IPR001179: FKBP-type peptidyl-prolyl cis-trans isomerase domain; IPR046357: Peptidyl-prolyl cis-trans isomerase domain superfamily; IPR050689: FKBP-type Peptidyl-prolyl cis-trans Isomerase</t>
  </si>
  <si>
    <t>PTHR10516: PEPTIDYL-PROLYL CIS-TRANS ISOMERASE</t>
  </si>
  <si>
    <t>cellular_component:cytoplasm(GO:0005737); cellular_component:intracellular membrane-bounded organelle(GO:0043231); molecular_function:peptidyl-prolyl cis-trans isomerase activity(GO:0003755); molecular_function:protein binding(GO:0005515)</t>
  </si>
  <si>
    <t>Carbonic anhydrase</t>
  </si>
  <si>
    <t>biological_process:carbon utilization(GO:0015976); cellular_component:membrane(GO:0016020); molecular_function:carbonate dehydratase activity(GO:0004089); molecular_function:zinc ion binding(GO:0008270)</t>
  </si>
  <si>
    <t>IPR002130: Cyclophilin-type peptidyl-prolyl cis-trans isomerase domain; IPR011990: Tetratricopeptide-like helical domain superfamily; IPR019734: Tetratricopeptide repeat; IPR029000: Cyclophilin-like domain superfamily</t>
  </si>
  <si>
    <t>PF00160: Cyclophilin type peptidyl-prolyl cis-trans isomerase/CLD; PF00515: Tetratricopeptide repeat</t>
  </si>
  <si>
    <t>biological_process:floral meristem determinacy(GO:0010582); biological_process:protein folding(GO:0006457); biological_process:vegetative phase change(GO:0010050); cellular_component:cytosol(GO:0005829); cellular_component:intracellular membrane-bounded organelle(GO:0043231); cellular_component:plasma membrane(GO:0005886); molecular_function:cyclosporin A binding(GO:0016018); molecular_function:peptidyl-prolyl cis-trans isomerase activity(GO:0003755)</t>
  </si>
  <si>
    <t>K05864 peptidyl-prolyl isomerase D [EC:5.2.1.8]</t>
  </si>
  <si>
    <t>biological_process:arbuscular mycorrhizal association(GO:0036377); biological_process:proteolysis(GO:0006508); biological_process:response to symbiotic fungus(GO:0009610); cellular_component:extracellular region(GO:0005576); cellular_component:membrane(GO:0016020); cellular_component:vacuole(GO:0005773); molecular_function:protein binding(GO:0005515); molecular_function:serine-type carboxypeptidase activity(GO:0004185)</t>
  </si>
  <si>
    <t>putative Cyclin-dependent kinase inhibitor</t>
  </si>
  <si>
    <t>cellular_component:nucleus(GO:0005634); molecular_function:cyclin-dependent protein serine/threonine kinase inhibitor activity(GO:0004861)</t>
  </si>
  <si>
    <t>BRI1 kinase inhibitor 1-like</t>
  </si>
  <si>
    <t>cellular_component:plasma membrane(GO:0005886); molecular_function:kinase activity(GO:0016301); molecular_function:kinase inhibitor activity(GO:0019210); molecular_function:protein kinase regulator activity(GO:0019887)</t>
  </si>
  <si>
    <t>PTHR31722: OS06G0675200 PROTEIN</t>
  </si>
  <si>
    <t>putative polcalcin Phl p 7</t>
  </si>
  <si>
    <t>IPR044678: Cold-regulated protein 27/28</t>
  </si>
  <si>
    <t>PTHR33676: COLD REGULATED PROTEIN 27</t>
  </si>
  <si>
    <t>biological_process:regulation of circadian rhythm(GO:0042752); biological_process:response to cold(GO:0009409)</t>
  </si>
  <si>
    <t>PTHR32011: OS08G0472400 PROTEIN</t>
  </si>
  <si>
    <t>biological_process:abscisic acid-activated signaling pathway(GO:0009738); biological_process:positive regulation of DNA-templated transcription(GO:0045893); cellular_component:membrane(GO:0016020); cellular_component:nucleus(GO:0005634); molecular_function:DNA binding(GO:0003677); molecular_function:DNA-binding transcription factor activity(GO:0003700)</t>
  </si>
  <si>
    <t>THO complex subunit 5B</t>
  </si>
  <si>
    <t>IPR019163: THO complex, subunit 5</t>
  </si>
  <si>
    <t>PTHR13375: FMS INTERACTING PROTEIN</t>
  </si>
  <si>
    <t>PF09766: Fms-interacting protein/Thoc5</t>
  </si>
  <si>
    <t>biological_process:mRNA export from nucleus(GO:0006406); biological_process:positive regulation of DNA-templated transcription, elongation(GO:0032786); cellular_component:membrane(GO:0016020); cellular_component:THO complex part of transcription export complex(GO:0000445); molecular_function:DNA-binding transcription factor activity(GO:0003700); molecular_function:mRNA binding(GO:0003729)</t>
  </si>
  <si>
    <t>K13174 THO complex subunit 5</t>
  </si>
  <si>
    <t>Remorin_C domain-containing protein</t>
  </si>
  <si>
    <t>biological_process:one-carbon metabolic process(GO:0006730); cellular_component:chloroplast stroma(GO:0009570); molecular_function:carbonate dehydratase activity(GO:0004089); molecular_function:zinc ion binding(GO:0008270)</t>
  </si>
  <si>
    <t>IPR004839: Aminotransferase, class I/classII; IPR015421: Pyridoxal phosphate-dependent transferase, major domain; IPR015422: Pyridoxal phosphate-dependent transferase, small domain; IPR015424: Pyridoxal phosphate-dependent transferase; IPR051326: Kynurenine--oxoglutarate transaminase</t>
  </si>
  <si>
    <t>biological_process:biosynthetic process(GO:0009058); biological_process:L-kynurenine metabolic process(GO:0097052); biological_process:response to auxin(GO:0009733); cellular_component:mitochondrion(GO:0005739); molecular_function:cysteine-S-conjugate beta-lyase activity(GO:0047804); molecular_function:glutamine-phenylpyruvate transaminase activity(GO:0047316); molecular_function:kynurenine-oxoglutarate transaminase activity(GO:0016212); molecular_function:pyridoxal phosphate binding(GO:0030170)</t>
  </si>
  <si>
    <t>K14267 N-succinyldiaminopimelate aminotransferase [EC:2.6.1.17]; K23977 L-glutamine---4-(methylsulfanyl)-2-oxobutanoate aminotransferase [EC:2.6.1.117]</t>
  </si>
  <si>
    <t>tRNA_edit domain-containing protein</t>
  </si>
  <si>
    <t>IPR007214: YbaK/aminoacyl-tRNA synthetase-associated domain; IPR036754: YbaK/aminoacyl-tRNA synthetase-associated domain superfamily; IPR040285: Prolyl-tRNA editing protein ProX/PRXD1</t>
  </si>
  <si>
    <t>PTHR31423: YBAK DOMAIN-CONTAINING PROTEIN</t>
  </si>
  <si>
    <t>biological_process:aminoacyl-tRNA metabolism involved in translational fidelity(GO:0106074); cellular_component:membrane(GO:0016020); molecular_function:aminoacyl-tRNA editing activity(GO:0002161); molecular_function:aminoacyl-tRNA ligase activity(GO:0004812)</t>
  </si>
  <si>
    <t>K19055 Ala-tRNA(Pro) deacylase [EC:3.1.1.-]</t>
  </si>
  <si>
    <t>PTHR33826: F20B24.21</t>
  </si>
  <si>
    <t>IPR014752: Arrestin-like, C-terminal; IPR028934: Vacuolar protein sorting protein 26 related</t>
  </si>
  <si>
    <t>PTHR12233: VACUOLAR PROTEIN SORTING 26 RELATED</t>
  </si>
  <si>
    <t>PF03643: Vacuolar protein sorting-associated protein 26</t>
  </si>
  <si>
    <t>biological_process:intracellular protein transport(GO:0006886); biological_process:retrograde transport, endosome to Golgi(GO:0042147); cellular_component:cytosol(GO:0005829); cellular_component:endosome(GO:0005768); cellular_component:retromer complex(GO:0030904)</t>
  </si>
  <si>
    <t>K18466 vacuolar protein sorting-associated protein 26A/B</t>
  </si>
  <si>
    <t>Vacuolar protein sorting-associated protein 26A</t>
  </si>
  <si>
    <t>LysM domain-containing GPI-anchored protein 1</t>
  </si>
  <si>
    <t>PTHR33734: LYSM DOMAIN-CONTAINING GPI-ANCHORED PROTEIN 2</t>
  </si>
  <si>
    <t>PF01476: LysM domain</t>
  </si>
  <si>
    <t>biological_process:innate immune response(GO:0045087); biological_process:nucleotide-excision repair(GO:0006289); biological_process:regulation of DNA-templated transcription(GO:0006355); cellular_component:cell periphery(GO:0071944); cellular_component:membrane(GO:0016020); cellular_component:transcription factor TFIIH core complex(GO:0000439); cellular_component:transcription factor TFIIH holo complex(GO:0005675); molecular_function:metal ion binding(GO:0046872)</t>
  </si>
  <si>
    <t>PTHR34112: C-JUN-AMINO-TERMINAL KINASE-INTERACTING PROTEIN</t>
  </si>
  <si>
    <t>protein CPR-5</t>
  </si>
  <si>
    <t>IPR044708: Constitutive expression of pathogenesis-related genes 5</t>
  </si>
  <si>
    <t>PTHR35322: PROTEIN CPR-5</t>
  </si>
  <si>
    <t>biological_process:defense response(GO:0006952); biological_process:leaf senescence(GO:0010150); biological_process:trichome morphogenesis(GO:0010090); cellular_component:membrane(GO:0016020)</t>
  </si>
  <si>
    <t>FAD-binding FR-type domain-containing protein</t>
  </si>
  <si>
    <t>IPR001433: Oxidoreductase FAD/NAD(P)-binding; IPR001709: Flavoprotein pyridine nucleotide cytochrome reductase; IPR001834: NADH:cytochrome b5 reductase-like; IPR008333: Flavoprotein pyridine nucleotide cytochrome reductase-like, FAD-binding domain; IPR017927: FAD-binding domain, ferredoxin reductase-type; IPR017938: Riboflavin synthase-like beta-barrel; IPR036374: Oxidoreductase, molybdopterin-binding domain superfamily; IPR039261: Ferredoxin-NADP reductase (FNR), nucleotide-binding domain</t>
  </si>
  <si>
    <t>PTHR19370: NADH-CYTOCHROME B5 REDUCTASE</t>
  </si>
  <si>
    <t>PF00175: Oxidoreductase NAD-binding domain; PF00970: Oxidoreductase FAD-binding domain</t>
  </si>
  <si>
    <t>K00326 cytochrome-b5 reductase [EC:1.6.2.2]</t>
  </si>
  <si>
    <t>NAD_binding_1 domain-containing protein</t>
  </si>
  <si>
    <t>IPR001433: Oxidoreductase FAD/NAD(P)-binding; IPR001834: NADH:cytochrome b5 reductase-like; IPR039261: Ferredoxin-NADP reductase (FNR), nucleotide-binding domain</t>
  </si>
  <si>
    <t>PF00175: Oxidoreductase NAD-binding domain</t>
  </si>
  <si>
    <t>biological_process:nitrate assimilation(GO:0042128); biological_process:nitric oxide biosynthetic process(GO:0006809); molecular_function:FAD binding(GO:0071949); molecular_function:nitrate reductase (NADH) activity(GO:0009703)</t>
  </si>
  <si>
    <t>putative RRM_2 domain-containing protein</t>
  </si>
  <si>
    <t>IPR007201: Mei2-like, C-terminal RNA recognition motif; IPR012677: Nucleotide-binding alpha-beta plait domain superfamily; IPR035979: RNA-binding domain superfamily</t>
  </si>
  <si>
    <t>PfkB domain-containing protein</t>
  </si>
  <si>
    <t>IPR002139: Ribokinase/fructokinase; IPR002173: Carbohydrate/purine kinase, PfkB, conserved site; IPR011611: Carbohydrate kinase PfkB; IPR029056: Ribokinase-like; IPR050306: PfkB Carbohydrate Kinase</t>
  </si>
  <si>
    <t>biological_process:carbohydrate biosynthetic process(GO:0016051); biological_process:carbohydrate phosphorylation(GO:0046835); biological_process:fatty acid biosynthetic process(GO:0006633); biological_process:fructose metabolic process(GO:0006000); biological_process:macromolecule biosynthetic process(GO:0009059); biological_process:starch metabolic process(GO:0005982); cellular_component:chloroplast stroma(GO:0009570); cellular_component:cytosol(GO:0005829); cellular_component:membrane(GO:0016020); molecular_function:ATP binding(GO:0005524); molecular_function:fructokinase activity(GO:0008865)</t>
  </si>
  <si>
    <t>K00847 fructokinase [EC:2.7.1.4]</t>
  </si>
  <si>
    <t>Ubiquitin receptor RAD23</t>
  </si>
  <si>
    <t>biological_process:nucleotide-excision repair(GO:0006289); biological_process:proteasome-mediated ubiquitin-dependent protein catabolic process(GO:0043161); cellular_component:cytosol(GO:0005829); cellular_component:nucleoplasm(GO:0005654); molecular_function:damaged DNA binding(GO:0003684); molecular_function:polyubiquitin modification-dependent protein binding(GO:0031593); molecular_function:proteasome binding(GO:0070628); molecular_function:ubiquitin binding(GO:0043130)</t>
  </si>
  <si>
    <t>IPR000116: High mobility group protein HMGA; IPR005818: Linker histone H1/H5, domain H15; IPR017956: AT hook, DNA-binding motif; IPR036388: Winged helix-like DNA-binding domain superfamily; IPR036390: Winged helix DNA-binding domain superfamily</t>
  </si>
  <si>
    <t>transcription factor MYB20</t>
  </si>
  <si>
    <t>biological_process:cell differentiation(GO:0030154); biological_process:L-phenylalanine biosynthetic process(GO:0009094); biological_process:positive regulation of DNA-templated transcription(GO:0045893); biological_process:regulation of lignin biosynthetic process(GO:1901141); biological_process:regulation of secondary cell wall biogenesis(GO:2000652); cellular_component:nucleus(GO:0005634); molecular_function:DNA binding(GO:0003677); molecular_function:DNA-binding transcription factor activity(GO:0003700); molecular_function:transcription regulatory region nucleic acid binding(GO:0001067)</t>
  </si>
  <si>
    <t>F-box protein SKIP28-like</t>
  </si>
  <si>
    <t>IPR001810: F-box domain; IPR017900: 4Fe-4S ferredoxin, iron-sulphur binding, conserved site; IPR032675: Leucine-rich repeat domain superfamily; IPR036047: F-box-like domain superfamily; IPR050648: F-box/Leucine-rich repeat</t>
  </si>
  <si>
    <t>biological_process:defense response to other organism(GO:0098542); cellular_component:cytoplasm(GO:0005737)</t>
  </si>
  <si>
    <t>IPR002110: Ankyrin repeat; IPR026961: PGG domain; IPR036770: Ankyrin repeat-containing domain superfamily</t>
  </si>
  <si>
    <t>PTHR24186: PROTEIN PHOSPHATASE 1 REGULATORY SUBUNIT</t>
  </si>
  <si>
    <t>PF00023: Ankyrin repeat; PF12796: Ankyrin repeats (3 copies); PF13962: Domain of unknown function</t>
  </si>
  <si>
    <t>Nudix hydrolase domain-containing protein</t>
  </si>
  <si>
    <t>IPR000086: NUDIX hydrolase domain; IPR015797: NUDIX hydrolase-like domain superfamily; IPR020084: NUDIX hydrolase, conserved site</t>
  </si>
  <si>
    <t>PTHR12629: DIPHOSPHOINOSITOL POLYPHOSPHATE PHOSPHOHYDROLASE</t>
  </si>
  <si>
    <t>PF00293: NUDIX domain</t>
  </si>
  <si>
    <t>biological_process:adenosine 5'-(hexahydrogen pentaphosphate) metabolic process(GO:1901910); biological_process:diadenosine hexaphosphate catabolic process(GO:1901909); biological_process:diadenosine pentaphosphate metabolic process(GO:1901906); biological_process:diphosphoinositol polyphosphate metabolic process(GO:0071543); biological_process:purine ribonucleotide catabolic process(GO:0009154); cellular_component:cytoplasm(GO:0005737); cellular_component:nucleus(GO:0005634); molecular_function:bis(5'-adenosyl)-hexaphosphatase activity(GO:0034431); molecular_function:bis(5'-adenosyl)-pentaphosphatase activity(GO:0034432); molecular_function:diphosphoinositol-polyphosphate diphosphatase activity(GO:0008486); molecular_function:endopolyphosphatase activity(GO:0000298); molecular_function:metal ion binding(GO:0046872)</t>
  </si>
  <si>
    <t>K07766 diphosphoinositol-polyphosphate diphosphatase [EC:3.6.1.52]</t>
  </si>
  <si>
    <t>IPR000504: RNA recognition motif domain; IPR012677: Nucleotide-binding alpha-beta plait domain superfamily; IPR025715: Chromatin target of PRMT1 protein, C-terminal; IPR035979: RNA-binding domain superfamily; IPR051229: ALYREF mRNA export adapter</t>
  </si>
  <si>
    <t>PTHR19965: RNA AND EXPORT FACTOR BINDING PROTEIN</t>
  </si>
  <si>
    <t>PF00076: RNA recognition motif; PF13865: C-terminal duplication domain of Friend of PRMT1</t>
  </si>
  <si>
    <t>biological_process:mRNA export from nucleus(GO:0006406); cellular_component:nucleus(GO:0005634); molecular_function:mRNA binding(GO:0003729)</t>
  </si>
  <si>
    <t>K12881 THO complex subunit 4</t>
  </si>
  <si>
    <t>Endoglucanase</t>
  </si>
  <si>
    <t>putative Glucan endo-1%2C3-beta-glucosidase 14</t>
  </si>
  <si>
    <t>IPR025124: Gag1-like, clamp domain</t>
  </si>
  <si>
    <t>PTHR33373: OS07G0479600 PROTEIN</t>
  </si>
  <si>
    <t>PF13259: Gag1-like, clamp domain</t>
  </si>
  <si>
    <t>K14684 solute carrier family 25 (mitochondrial phosphate transporter), member 23/24/25/41</t>
  </si>
  <si>
    <t>Rab-GAP TBC domain-containing protein</t>
  </si>
  <si>
    <t>biological_process:intracellular protein transport(GO:0006886); molecular_function:GTPase activator activity(GO:0005096); molecular_function:nucleotidyltransferase activity(GO:0016779)</t>
  </si>
  <si>
    <t>K24796 TBC1 domain family member 13</t>
  </si>
  <si>
    <t>Pentatricopeptide repeat-containing protein At4g32430%2C mitochondrial</t>
  </si>
  <si>
    <t>biological_process:positive regulation of mitochondrial RNA catabolic process(GO:0000962); biological_process:positive regulation of mRNA catabolic process(GO:0061014); biological_process:regulation of mitochondrial mRNA catabolic process(GO:1905637); biological_process:RNA modification(GO:0009451); cellular_component:cytoplasm(GO:0005737); cellular_component:intracellular membrane-bounded organelle(GO:0043231); molecular_function:RNA binding(GO:0003723)</t>
  </si>
  <si>
    <t>DEAD-box ATP-dependent RNA helicase 37-like</t>
  </si>
  <si>
    <t>IPR001650: Helicase, C-terminal domain-like; IPR011545: DEAD/DEAH box helicase domain; IPR014001: Helicase superfamily 1/2, ATP-binding domain; IPR014014: RNA helicase, DEAD-box type, Q motif; IPR027417: P-loop containing nucleoside triphosphate hydrolase; IPR044763: Ded1/Dbp1, DEAD-box helicase domain</t>
  </si>
  <si>
    <t>biological_process:cell differentiation(GO:0030154); biological_process:gamete generation(GO:0007276); cellular_component:nucleus(GO:0005634); cellular_component:P granule(GO:0043186); molecular_function:ATP binding(GO:0005524); molecular_function:hydrolase activity(GO:0016787); molecular_function:RNA binding(GO:0003723); molecular_function:RNA helicase activity(GO:0003724)</t>
  </si>
  <si>
    <t>K11594 ATP-dependent RNA helicase DDX3X [EC:5.6.2.7]</t>
  </si>
  <si>
    <t>Cellulose synthase</t>
  </si>
  <si>
    <t>IPR001563: Peptidase S10, serine carboxypeptidase; IPR001841: Zinc finger, RING-type; IPR005150: Cellulose synthase; IPR013083: Zinc finger, RING/FYVE/PHD-type; IPR018202: Serine carboxypeptidase, serine active site; IPR027934: Cellulose synthase, RING-type zinc finger; IPR029044: Nucleotide-diphospho-sugar transferases; IPR029058: Alpha/Beta hydrolase fold; IPR033124: Serine carboxypeptidases, histidine active site</t>
  </si>
  <si>
    <t>PF00450: Serine carboxypeptidase; PF03552: Cellulose synthase; PF14569: Zinc-binding RING-finger</t>
  </si>
  <si>
    <t>biological_process:cellulose biosynthetic process(GO:0030244); biological_process:cell wall organization(GO:0071555); biological_process:plant-type primary cell wall biogenesis(GO:0009833); biological_process:proteolysis(GO:0006508); cellular_component:plasma membrane(GO:0005886); cellular_component:trans-Golgi network(GO:0005802); molecular_function:cellulose synthase (UDP-forming) activity(GO:0016760); molecular_function:metal ion binding(GO:0046872); molecular_function:serine-type carboxypeptidase activity(GO:0004185)</t>
  </si>
  <si>
    <t>K10999 cellulose synthase A [EC:2.4.1.12]; K16297 serine carboxypeptidase-like clade II [EC:3.4.16.-]</t>
  </si>
  <si>
    <t>Transcription factor HY5</t>
  </si>
  <si>
    <t>IPR004827: Basic-leucine zipper domain; IPR044280: Transcriptional activator Hac1/HY5; IPR046347: Basic-leucine zipper domain superfamily</t>
  </si>
  <si>
    <t>PTHR46714: TRANSCRIPTIONAL ACTIVATOR HAC1</t>
  </si>
  <si>
    <t>biological_process:positive regulation of transcription by RNA polymerase II(GO:0045944); biological_process:red or far-red light signaling pathway(GO:0010017); biological_process:regulation of photomorphogenesis(GO:0010099); biological_process:response to far red light(GO:0010218); biological_process:response to red light(GO:0010114); cellular_component:nucleus(GO:0005634); molecular_function:DNA-binding transcription factor activity, RNA polymerase II-specific(GO:0000981)</t>
  </si>
  <si>
    <t>K16241 transcription factor HY5</t>
  </si>
  <si>
    <t>IPR031421: Protein of unknown function DUF4666</t>
  </si>
  <si>
    <t>PTHR33730: OS05G0542732 PROTEIN-RELATED</t>
  </si>
  <si>
    <t>PF15697: Domain of unknown function (DUF4666)</t>
  </si>
  <si>
    <t>Procollagen-proline 4-dioxygenase</t>
  </si>
  <si>
    <t>IPR003582: ShKT domain; IPR005123: Oxoglutarate/iron-dependent dioxygenase; IPR006620: Prolyl 4-hydroxylase, alpha subunit; IPR044862: Prolyl 4-hydroxylase alpha subunit, Fe(2+) 2OG dioxygenase domain; IPR045054: Prolyl 4-hydroxylase</t>
  </si>
  <si>
    <t>PF01549: ShK domain-like; PF13640: 2OG-Fe(II) oxygenase superfamily</t>
  </si>
  <si>
    <t>IPR011990: Tetratricopeptide-like helical domain superfamily; IPR019734: Tetratricopeptide repeat; IPR050498: Photosystem I assembly protein Ycf3</t>
  </si>
  <si>
    <t>PTHR44858: TETRATRICOPEPTIDE REPEAT PROTEIN 6</t>
  </si>
  <si>
    <t>PF13181: Tetratricopeptide repeat</t>
  </si>
  <si>
    <t>IPR007849: ATPase assembly factor ATP10</t>
  </si>
  <si>
    <t>PTHR28106: MITOCHONDRIAL ATPASE COMPLEX SUBUNIT ATP10</t>
  </si>
  <si>
    <t>PF05176: ATP10 protein</t>
  </si>
  <si>
    <t>biological_process:mitochondrial proton-transporting ATP synthase complex assembly(GO:0033615); cellular_component:mitochondrial inner membrane(GO:0005743)</t>
  </si>
  <si>
    <t>K18192 mitochondrial ATPase complex subunit ATP10</t>
  </si>
  <si>
    <t>putative carboxylesterase SOBER1-like</t>
  </si>
  <si>
    <t>IPR003140: Phospholipase/carboxylesterase/thioesterase; IPR029058: Alpha/Beta hydrolase fold</t>
  </si>
  <si>
    <t>PTHR46234: ALPHA/BETA-HYDROLASES SUPERFAMILY PROTEIN</t>
  </si>
  <si>
    <t>PF02230: Phospholipase/Carboxylesterase</t>
  </si>
  <si>
    <t>K06130 lysophospholipase II [EC:3.1.1.5]; K06999 phospholipase/carboxylesterase</t>
  </si>
  <si>
    <t>PTHR47974: OS07G0415500 PROTEIN</t>
  </si>
  <si>
    <t>cellular_component:membrane(GO:0016020); molecular_function:actin binding(GO:0003779); molecular_function:ATP binding(GO:0005524); molecular_function:hydrolase activity(GO:0016787); molecular_function:protein serine/threonine kinase activity(GO:0004674)</t>
  </si>
  <si>
    <t>GTP-binding nuclear protein</t>
  </si>
  <si>
    <t>biological_process:defense response to bacterium(GO:0042742); biological_process:defense response to fungus(GO:0050832); biological_process:protein import into nucleus(GO:0006606); biological_process:ribosomal subunit export from nucleus(GO:0000054); cellular_component:cytoplasm(GO:0005737); cellular_component:nucleus(GO:0005634); molecular_function:GTPase activity(GO:0003924); molecular_function:GTP binding(GO:0005525); molecular_function:lyase activity(GO:0016829); molecular_function:mRNA binding(GO:0003729)</t>
  </si>
  <si>
    <t>Boron transporter 4</t>
  </si>
  <si>
    <t>IPR003020: Bicarbonate transporter, eukaryotic; IPR011531: Bicarbonate transporter-like, transmembrane domain</t>
  </si>
  <si>
    <t>PTHR11453: ANION EXCHANGE PROTEIN</t>
  </si>
  <si>
    <t>PF00955: HCO3- transporter integral membrane domain</t>
  </si>
  <si>
    <t>biological_process:inorganic anion transport(GO:0015698); biological_process:monoatomic anion transport(GO:0006820); biological_process:monoatomic ion homeostasis(GO:0050801); biological_process:transmembrane transport(GO:0055085); cellular_component:plasma membrane(GO:0005886); molecular_function:solute:inorganic anion antiporter activity(GO:0005452)</t>
  </si>
  <si>
    <t>K24194 boron transporter</t>
  </si>
  <si>
    <t>1-deoxy-D-xylulose-5-phosphate synthase</t>
  </si>
  <si>
    <t>IPR005475: Transketolase-like, pyrimidine-binding domain; IPR005477: Deoxyxylulose-5-phosphate synthase; IPR009014: Transketolase C-terminal/Pyruvate-ferredoxin oxidoreductase domain II; IPR029061: Thiamin diphosphate-binding fold; IPR033248: Transketolase, C-terminal domain</t>
  </si>
  <si>
    <t>PF02779: Transketolase, pyrimidine binding domain; PF02780: Transketolase, C-terminal domain; PF13292: 1-deoxy-D-xylulose-5-phosphate synthase</t>
  </si>
  <si>
    <t>molecular_function:glucosyltransferase activity(GO:0046527); molecular_function:UDP-glycosyltransferase activity(GO:0008194)</t>
  </si>
  <si>
    <t>K13496 UDP-glucosyltransferase 73C [EC:2.4.1.-]</t>
  </si>
  <si>
    <t>Ras-related protein RABA5a</t>
  </si>
  <si>
    <t>biological_process:intracellular protein transport(GO:0006886); biological_process:vesicle-mediated transport(GO:0016192); cellular_component:cytoplasmic vesicle(GO:0031410); cellular_component:endomembrane system(GO:0012505); molecular_function:GTPase activity(GO:0003924); molecular_function:GTP binding(GO:0005525)</t>
  </si>
  <si>
    <t>ABC transporter G family member 39</t>
  </si>
  <si>
    <t>biological_process:defense response(GO:0006952); biological_process:transmembrane transport(GO:0055085); cellular_component:cell periphery(GO:0071944); cellular_component:chloroplast(GO:0009507); cellular_component:membrane(GO:0016020); molecular_function:ABC-type transporter activity(GO:0140359); molecular_function:ATP binding(GO:0005524); molecular_function:ATP hydrolysis activity(GO:0016887)</t>
  </si>
  <si>
    <t>PTHR31365: EXPRESSED PROTEIN</t>
  </si>
  <si>
    <t>putative MAR-binding filament-like protein 1-1</t>
  </si>
  <si>
    <t>PTHR43941: STRUCTURAL MAINTENANCE OF CHROMOSOMES PROTEIN 2</t>
  </si>
  <si>
    <t>biological_process:mitotic chromosome condensation(GO:0007076); cellular_component:chromatin(GO:0000785); cellular_component:condensed chromosome(GO:0000793); cellular_component:condensin complex(GO:0000796); cellular_component:membrane(GO:0016020); molecular_function:chromatin binding(GO:0003682)</t>
  </si>
  <si>
    <t>Heat shock 70 kDa protein 14</t>
  </si>
  <si>
    <t>IPR013126: Heat shock protein 70 family; IPR029047: Heat shock protein 70kD, peptide-binding domain superfamily; IPR029048: Heat shock protein 70kD, C-terminal domain superfamily; IPR043129: ATPase, nucleotide binding domain; IPR050451: Heat Shock Protein 70 (HSP70)</t>
  </si>
  <si>
    <t>biological_process:protein folding(GO:0006457); biological_process:response to heat(GO:0009408); cellular_component:cytosol(GO:0005829); cellular_component:endoplasmic reticulum lumen(GO:0005788); cellular_component:mitochondrion(GO:0005739); cellular_component:nucleus(GO:0005634); molecular_function:adenyl-nucleotide exchange factor activity(GO:0000774); molecular_function:ATP binding(GO:0005524); molecular_function:ATP-dependent protein folding chaperone(GO:0140662); molecular_function:protein binding(GO:0005515)</t>
  </si>
  <si>
    <t>K09489 heat shock 70kDa protein 4</t>
  </si>
  <si>
    <t>Arabinogalactan protein 16</t>
  </si>
  <si>
    <t>Alkyl transferase</t>
  </si>
  <si>
    <t>IPR001441: Decaprenyl diphosphate synthase-like; IPR018520: Di-trans-poly-cis-decaprenylcistransferase-like, conserved site; IPR036424: Decaprenyl diphosphate synthase-like superfamily</t>
  </si>
  <si>
    <t>PTHR10291: DEHYDRODOLICHYL DIPHOSPHATE SYNTHASE FAMILY MEMBER</t>
  </si>
  <si>
    <t>PF01255: Putative undecaprenyl diphosphate synthase</t>
  </si>
  <si>
    <t>biological_process:cell wall organization(GO:0071555); biological_process:peptidoglycan biosynthetic process(GO:0009252); biological_process:plastid membrane organization(GO:0009668); biological_process:polyprenol biosynthetic process(GO:0016094); biological_process:protein glycosylation(GO:0006486); biological_process:regulation of cell shape(GO:0008360); biological_process:response to cold(GO:0009409); cellular_component:chloroplast stroma(GO:0009570); cellular_component:cytosol(GO:0005829); cellular_component:plasma membrane(GO:0005886); molecular_function:dehydrodolichyl diphosphate synthase activity(GO:0045547); molecular_function:di-trans,poly-cis-undecaprenyl-diphosphate synthase activity(GO:0008834); molecular_function:magnesium ion binding(GO:0000287); molecular_function:manganese ion binding(GO:0030145); molecular_function:polyprenyltransferase activity(GO:0002094); molecular_function:Z-farnesyl diphosphate synthase activity(GO:0033850)</t>
  </si>
  <si>
    <t>K00806 undecaprenyl diphosphate synthase [EC:2.5.1.31]; K11778 ditrans,polycis-polyprenyl diphosphate synthase [EC:2.5.1.87]</t>
  </si>
  <si>
    <t>biological_process:positive regulation of cell differentiation(GO:0045597); biological_process:positive regulation of RNA biosynthetic process(GO:1902680); biological_process:regulation of DNA-templated transcription(GO:0006355); biological_process:regulation of lignin biosynthetic process(GO:1901141); biological_process:regulation of sclerenchyma cell differentiation(GO:1904368); biological_process:stress response to cadmium ion(GO:1990170); cellular_component:nucleus(GO:0005634); molecular_function:DNA-binding transcription factor activity(GO:0003700); molecular_function:double-stranded DNA binding(GO:0003690); molecular_function:sequence-specific DNA binding(GO:0043565); molecular_function:transcription regulatory region nucleic acid binding(GO:0001067)</t>
  </si>
  <si>
    <t>IPR000719: Protein kinase domain; IPR001245: Serine-threonine/tyrosine-protein kinase, catalytic domain; IPR001611: Leucine-rich repeat; IPR003591: Leucine-rich repeat, typical subtype; IPR011009: Protein kinase-like domain superfamily; IPR032675: Leucine-rich repeat domain superfamily; IPR050647: Plant LRR receptor-like serine/threonine-protein kinases</t>
  </si>
  <si>
    <t>biological_process:defense response(GO:0006952); biological_process:response to other organism(GO:0051707); cellular_component:cell periphery(GO:0071944); cellular_component:membrane(GO:0016020); molecular_function:ATP binding(GO:0005524); molecular_function:protein kinase activity(GO:0004672); molecular_function:transmembrane signaling receptor activity(GO:0004888)</t>
  </si>
  <si>
    <t>Cysteine dioxygenase</t>
  </si>
  <si>
    <t>biological_process:detection of hypoxia(GO:0070483); cellular_component:cytosol(GO:0005829); cellular_component:nucleus(GO:0005634); molecular_function:metal ion binding(GO:0046872); molecular_function:oxidoreductase activity, acting on single donors with incorporation of molecular oxygen, incorporation of two atoms of oxygen(GO:0016702)</t>
  </si>
  <si>
    <t>Histone deacetylase</t>
  </si>
  <si>
    <t>IPR000286: Histone deacetylase family; IPR003084: Histone deacetylase; IPR023696: Ureohydrolase domain superfamily; IPR023801: Histone deacetylase domain; IPR037138: Histone deacetylase domain superfamily; IPR050284: Histone deacetylase and polyamine deacetylase</t>
  </si>
  <si>
    <t>PF00850: Histone deacetylase domain</t>
  </si>
  <si>
    <t>biological_process:chromatin remodeling(GO:0006338); biological_process:defense response to bacterium(GO:0042742); biological_process:detection of hypoxia(GO:0070483); biological_process:DNA-mediated transformation(GO:0009294); biological_process:jasmonic acid and ethylene-dependent systemic resistance(GO:0009861); biological_process:negative regulation of DNA-templated transcription(GO:0045892); biological_process:negative regulation of response to salt stress(GO:1901001); biological_process:positive regulation of stem cell population maintenance(GO:1902459); biological_process:regulation of multicellular organismal development(GO:2000026); biological_process:regulation of transcription by RNA polymerase II(GO:0006357); cellular_component:catalytic complex(GO:1902494); cellular_component:chromatin(GO:0000785); cellular_component:intracellular organelle lumen(GO:0070013); cellular_component:membrane(GO:0016020); cellular_component:nucleus(GO:0005634); cellular_component:transcription regulator complex(GO:0005667); molecular_function:histone deacetylase activity(GO:0004407); molecular_function:metal ion binding(GO:0046872); molecular_function:oxidoreductase activity, acting on single donors with incorporation of molecular oxygen, incorporation of two atoms of oxygen(GO:0016702)</t>
  </si>
  <si>
    <t>K06067 histone deacetylase 1/2 [EC:3.5.1.98]</t>
  </si>
  <si>
    <t>biological_process:chromatin remodeling(GO:0006338); biological_process:defense response(GO:0006952); biological_process:hormone-mediated signaling pathway(GO:0009755); biological_process:response to other organism(GO:0051707); cellular_component:cell periphery(GO:0071944); cellular_component:membrane(GO:0016020); molecular_function:2-alkenal reductase [NAD(P)+] activity(GO:0032440); molecular_function:ATP binding(GO:0005524); molecular_function:histone deacetylase activity(GO:0004407); molecular_function:protein kinase activity(GO:0004672); molecular_function:receptor serine/threonine kinase binding(GO:0033612); molecular_function:signaling receptor activity(GO:0038023)</t>
  </si>
  <si>
    <t>IPR000719: Protein kinase domain; IPR001245: Serine-threonine/tyrosine-protein kinase, catalytic domain; IPR001611: Leucine-rich repeat; IPR003591: Leucine-rich repeat, typical subtype; IPR011009: Protein kinase-like domain superfamily; IPR013210: Leucine-rich repeat-containing N-terminal, plant-type; IPR032675: Leucine-rich repeat domain superfamily; IPR051809: Plant receptor-like serine/threonine-protein kinase</t>
  </si>
  <si>
    <t>IPR000719: Protein kinase domain; IPR001245: Serine-threonine/tyrosine-protein kinase, catalytic domain; IPR001611: Leucine-rich repeat; IPR003591: Leucine-rich repeat, typical subtype; IPR008271: Serine/threonine-protein kinase, active site; IPR011009: Protein kinase-like domain superfamily; IPR013210: Leucine-rich repeat-containing N-terminal, plant-type; IPR032675: Leucine-rich repeat domain superfamily; IPR051716: Plant receptor-like serine/threonine kinase</t>
  </si>
  <si>
    <t>PF00560: Leucine Rich Repeat; PF07714: Protein tyrosine and serine/threonine kinase; PF08263: Leucine rich repeat N-terminal domain; PF13516: Leucine Rich repeat; PF13855: Leucine rich repeat</t>
  </si>
  <si>
    <t>biological_process:defense response(GO:0006952); biological_process:hormone-mediated signaling pathway(GO:0009755); biological_process:response to other organism(GO:0051707); cellular_component:cell periphery(GO:0071944); cellular_component:membrane(GO:0016020); molecular_function:2-alkenal reductase [NAD(P)+] activity(GO:0032440); molecular_function:ATP binding(GO:0005524); molecular_function:protein kinase activity(GO:0004672); molecular_function:receptor serine/threonine kinase binding(GO:0033612); molecular_function:signaling receptor activity(GO:0038023)</t>
  </si>
  <si>
    <t>Fe-S_biosyn domain-containing protein</t>
  </si>
  <si>
    <t>IPR000361: FeS cluster biogenesis; IPR016092: FeS cluster insertion protein; IPR017870: FeS cluster insertion, C-terminal, conserved site; IPR031108: FeS assembly protein IscA, plant/cyanobacteria type; IPR035903: HesB-like domain superfamily</t>
  </si>
  <si>
    <t>PF01521: Iron-sulphur cluster biosynthesis</t>
  </si>
  <si>
    <t>biological_process:iron-sulfur cluster assembly(GO:0016226); cellular_component:chloroplast stroma(GO:0009570); cellular_component:membrane(GO:0016020); molecular_function:iron-sulfur cluster binding(GO:0051536); molecular_function:protein-macromolecule adaptor activity(GO:0030674)</t>
  </si>
  <si>
    <t>Protein TWIN LOV 1</t>
  </si>
  <si>
    <t>IPR000014: PAS domain; IPR001610: PAC motif; IPR035965: PAS domain superfamily</t>
  </si>
  <si>
    <t>PTHR47429: PROTEIN TWIN LOV 1</t>
  </si>
  <si>
    <t>PF13426: PAS domain</t>
  </si>
  <si>
    <t>biological_process:response to blue light(GO:0009637); cellular_component:nucleus(GO:0005634); molecular_function:photoreceptor activity(GO:0009881); molecular_function:protein serine/threonine kinase activity(GO:0004674)</t>
  </si>
  <si>
    <t>Translation machinery-associated protein 22</t>
  </si>
  <si>
    <t>Eukaryotic initiation factor 4A-8</t>
  </si>
  <si>
    <t>biological_process:cytoplasmic translation(GO:0002181); biological_process:translational initiation(GO:0006413); cellular_component:chloroplast(GO:0009507); cellular_component:cytoplasmic stress granule(GO:0010494); cellular_component:membrane(GO:0016020); cellular_component:nucleus(GO:0005634); molecular_function:ATP binding(GO:0005524); molecular_function:hydrolase activity(GO:0016787); molecular_function:RNA binding(GO:0003723); molecular_function:RNA helicase activity(GO:0003724); molecular_function:translation initiation factor activity(GO:0003743)</t>
  </si>
  <si>
    <t>FT12 protein</t>
  </si>
  <si>
    <t>DUF4408 domain-containing protein</t>
  </si>
  <si>
    <t>IPR008480: Protein of unknown function DUF761, plant; IPR025520: Domain of unknown function DUF4408</t>
  </si>
  <si>
    <t>PTHR33098: COTTON FIBER (DUF761)</t>
  </si>
  <si>
    <t>PF05553: Cotton fibre expressed protein; PF14364: Domain of unknown function (DUF4408)</t>
  </si>
  <si>
    <t>biological_process:regulation of DNA-templated transcription(GO:0006355); cellular_component:membrane(GO:0016020); cellular_component:nucleus(GO:0005634); molecular_function:beta-galactosidase activity(GO:0004565); molecular_function:DNA-binding transcription factor activity(GO:0003700)</t>
  </si>
  <si>
    <t>transcription initiation factor TFIID subunit 7</t>
  </si>
  <si>
    <t>IPR008984: SMAD/FHA domain superfamily</t>
  </si>
  <si>
    <t>PTHR37733: SMAD/FHA DOMAIN-CONTAINING PROTEIN</t>
  </si>
  <si>
    <t>C2 NT-type domain-containing protein</t>
  </si>
  <si>
    <t>PTHR31182: C2 NT-TYPE DOMAIN-CONTAINING PROTEIN</t>
  </si>
  <si>
    <t>Serine/threonine-protein phosphatase 2A 55 kDa regulatory subunit B</t>
  </si>
  <si>
    <t>IPR000009: Protein phosphatase 2A regulatory subunit PR55; IPR001680: WD40 repeat; IPR015943: WD40/YVTN repeat-like-containing domain superfamily; IPR018067: Protein phosphatase 2A regulatory subunit PR55, conserved site; IPR036322: WD40-repeat-containing domain superfamily</t>
  </si>
  <si>
    <t>PTHR11871: PROTEIN PHOSPHATASE PP2A REGULATORY SUBUNIT B</t>
  </si>
  <si>
    <t>biological_process:proton motive force-driven ATP synthesis(GO:0015986); biological_process:proton transmembrane transport(GO:1902600); cellular_component:cytosol(GO:0005829); cellular_component:mitochondrial proton-transporting ATP synthase complex, coupling factor F(o)(GO:0000276); cellular_component:protein phosphatase type 2A complex(GO:0000159); molecular_function:protein phosphatase regulator activity(GO:0019888); molecular_function:proton transmembrane transporter activity(GO:0015078)</t>
  </si>
  <si>
    <t>K04354 serine/threonine-protein phosphatase 2A regulatory subunit B</t>
  </si>
  <si>
    <t>IPR000719: Protein kinase domain; IPR008271: Serine/threonine-protein kinase, active site; IPR008580: PPPDE peptidase domain; IPR011009: Protein kinase-like domain superfamily; IPR017441: Protein kinase, ATP binding site; IPR030616: Aurora kinase-like; IPR042266: PPPDE peptidase domain superfamily</t>
  </si>
  <si>
    <t>PTHR24350: SERINE/THREONINE-PROTEIN KINASE IAL-RELATED</t>
  </si>
  <si>
    <t>PF00069: Protein kinase domain; PF05903: PPPDE putative peptidase domain</t>
  </si>
  <si>
    <t>biological_process:mitotic spindle organization(GO:0007052); biological_process:regulation of cytokinesis(GO:0032465); cellular_component:chromosome passenger complex(GO:0032133); cellular_component:kinetochore(GO:0000776); cellular_component:spindle microtubule(GO:0005876); cellular_component:spindle midzone(GO:0051233); molecular_function:ATP binding(GO:0005524); molecular_function:peptidase activity(GO:0008233); molecular_function:protein serine/threonine kinase activity(GO:0004674)</t>
  </si>
  <si>
    <t>K22763 deubiquitinase DESI2 [EC:3.4.19.12]</t>
  </si>
  <si>
    <t>Profilin</t>
  </si>
  <si>
    <t>IPR005455: Profilin, eukaryotic type; IPR027310: Profilin conserved site; IPR036140: Profilin superfamily; IPR048278: Profilin</t>
  </si>
  <si>
    <t>PTHR11604: PROFILIN</t>
  </si>
  <si>
    <t>PF00235: Profilin</t>
  </si>
  <si>
    <t>biological_process:nuclear migration(GO:0007097); biological_process:sequestering of actin monomers(GO:0042989); cellular_component:cell cortex(GO:0005938); cellular_component:cytoskeleton(GO:0005856); cellular_component:plastid(GO:0009536); molecular_function:actin monomer binding(GO:0003785); molecular_function:proline-rich region binding(GO:0070064)</t>
  </si>
  <si>
    <t>K05759 profilin</t>
  </si>
  <si>
    <t>DUF4005 domain-containing protein</t>
  </si>
  <si>
    <t>IPR000048: IQ motif, EF-hand binding site; IPR025064: Domain of unknown function DUF4005</t>
  </si>
  <si>
    <t>PF00612: IQ calmodulin-binding motif; PF13178: Protein of unknown function (DUF4005)</t>
  </si>
  <si>
    <t>cellular_component:membrane(GO:0016020); molecular_function:calmodulin binding(GO:0005516); molecular_function:metal ion binding(GO:0046872)</t>
  </si>
  <si>
    <t>putative Transcription repressor MYB5</t>
  </si>
  <si>
    <t>Homeobox-leucine zipper protein ATHB-15</t>
  </si>
  <si>
    <t>IPR001356: Homeodomain; IPR002913: START domain; IPR009057: Homedomain-like superfamily; IPR013978: MEKHLA; IPR023393: START-like domain superfamily; IPR044830: Class III homeodomain-leucine zipper family</t>
  </si>
  <si>
    <t>PTHR45950: HOMEOBOX-LEUCINE ZIPPER PROTEIN ATHB-14</t>
  </si>
  <si>
    <t>PF00046: Homeodomain; PF01852: START domain; PF08670: MEKHLA domain</t>
  </si>
  <si>
    <t>biological_process:cell differentiation(GO:0030154); biological_process:determination of dorsal identity(GO:0048263); biological_process:integument development(GO:0080060); biological_process:leaf morphogenesis(GO:0009965); biological_process:meristem initiation(GO:0010014); biological_process:phloem or xylem histogenesis(GO:0010087); biological_process:regulation of DNA-templated transcription(GO:0006355); biological_process:regulation of meristem growth(GO:0010075); cellular_component:nucleus(GO:0005634); molecular_function:DNA binding(GO:0003677); molecular_function:DNA-binding transcription factor activity(GO:0003700); molecular_function:lipid binding(GO:0008289); molecular_function:transcription regulatory region nucleic acid binding(GO:0001067)</t>
  </si>
  <si>
    <t>Protein NONRESPONDING TO OXYLIPINS 2%2C mitochondrial</t>
  </si>
  <si>
    <t>MADS-box transcription factor 3</t>
  </si>
  <si>
    <t>biological_process:positive regulation of transcription by RNA polymerase II(GO:0045944); cellular_component:membrane(GO:0016020); cellular_component:nucleus(GO:0005634); molecular_function:DNA-binding transcription factor activity, RNA polymerase II-specific(GO:0000981); molecular_function:protein dimerization activity(GO:0046983); molecular_function:serum response element binding(GO:0010736)</t>
  </si>
  <si>
    <t>Flowering locus T-like 3</t>
  </si>
  <si>
    <t>FYVE-type domain-containing protein</t>
  </si>
  <si>
    <t>IPR000306: FYVE zinc finger; IPR007461: Ysc84 actin-binding domain; IPR011011: Zinc finger, FYVE/PHD-type; IPR013083: Zinc finger, RING/FYVE/PHD-type; IPR017455: Zinc finger, FYVE-related; IPR051702: SH3 domain-containing protein YSC84-like</t>
  </si>
  <si>
    <t>PTHR15629: SH3YL1 PROTEIN</t>
  </si>
  <si>
    <t>PF01363: FYVE zinc finger; PF04366: Las17-binding protein actin regulator</t>
  </si>
  <si>
    <t>cellular_component:membrane(GO:0016020); molecular_function:metal ion binding(GO:0046872); molecular_function:phosphatidylinositol binding(GO:0035091)</t>
  </si>
  <si>
    <t>K20523 SH3 domain-containing YSC84-like protein 1</t>
  </si>
  <si>
    <t>biological_process:negative gravitropism(GO:0009959); biological_process:response to red or far red light(GO:0009639); cellular_component:membrane(GO:0016020); molecular_function:kinase activity(GO:0016301)</t>
  </si>
  <si>
    <t>PTHR34546: OS06G0153600 PROTEIN</t>
  </si>
  <si>
    <t>Mitogen-activated protein kinase 1</t>
  </si>
  <si>
    <t>biological_process:abscisic acid-activated signaling pathway(GO:0009738); biological_process:defense response(GO:0006952); biological_process:MAPK cascade(GO:0000165); cellular_component:cytoplasm(GO:0005737); cellular_component:nucleus(GO:0005634); molecular_function:ATP binding(GO:0005524); molecular_function:MAP kinase activity(GO:0004707); molecular_function:protein serine kinase activity(GO:0106310)</t>
  </si>
  <si>
    <t>K04371 mitogen-activated protein kinase 1/3 [EC:2.7.11.24]; K14512 mitogen-activated protein kinase 6 [EC:2.7.11.24]</t>
  </si>
  <si>
    <t>uncharacterized acetyltransferase At3g50280-like</t>
  </si>
  <si>
    <t>IPR023213: Chloramphenicol acetyltransferase-like domain superfamily; IPR051283: Diverse Secondary Metabolite Acyltransferases</t>
  </si>
  <si>
    <t>PTHR31896: FAMILY REGULATORY PROTEIN, PUTATIVE (AFU_ORTHOLOGUE AFUA_3G14730)-RELATED</t>
  </si>
  <si>
    <t>biological_process:response to ethylene(GO:0009723); molecular_function:RNA binding(GO:0003723); molecular_function:shikimate O-hydroxycinnamoyltransferase activity(GO:0047172)</t>
  </si>
  <si>
    <t>IPR003832: Protein of unknown function DUF212</t>
  </si>
  <si>
    <t>PTHR31446: ACID PHOSPHATASE/VANADIUM-DEPENDENT HALOPEROXIDASE-RELATED PROTEIN</t>
  </si>
  <si>
    <t>PF02681: Divergent PAP2 family</t>
  </si>
  <si>
    <t>biological_process:cellular oxidant detoxification(GO:0098869); molecular_function:peroxidase activity(GO:0004601)</t>
  </si>
  <si>
    <t>K09775 uncharacterized protein</t>
  </si>
  <si>
    <t>PTHR35751: -</t>
  </si>
  <si>
    <t>UBR-type domain-containing protein</t>
  </si>
  <si>
    <t>IPR001965: Zinc finger, PHD-type; IPR003126: Zinc finger, UBR-type; IPR011011: Zinc finger, FYVE/PHD-type; IPR013083: Zinc finger, RING/FYVE/PHD-type; IPR040204: E3 ubiquitin-protein ligase UBR7; IPR047506: E3 ubiquitin-protein ligase UBR7-like, UBR-box</t>
  </si>
  <si>
    <t>PTHR13513: E3 UBIQUITIN-PROTEIN LIGASE UBR7</t>
  </si>
  <si>
    <t>PF02207: Putative zinc finger in N-recognin (UBR box)</t>
  </si>
  <si>
    <t>cellular_component:cytoplasm(GO:0005737); cellular_component:membrane(GO:0016020); molecular_function:ligase activity(GO:0016874); molecular_function:ubiquitin protein ligase activity(GO:0061630); molecular_function:zinc ion binding(GO:0008270)</t>
  </si>
  <si>
    <t>K11979 E3 ubiquitin-protein ligase UBR7 [EC:2.3.2.27]</t>
  </si>
  <si>
    <t>Inhibitor I9 domain-containing protein</t>
  </si>
  <si>
    <t>IPR010259: Peptidase S8 propeptide/proteinase inhibitor I9</t>
  </si>
  <si>
    <t>PTHR37379: OS01G0220500 PROTEIN</t>
  </si>
  <si>
    <t>PTHR34967: OS02G0257200 PROTEIN</t>
  </si>
  <si>
    <t>IPR011598: Myc-type, basic helix-loop-helix (bHLH) domain; IPR036638: Helix-loop-helix DNA-binding domain superfamily; IPR044283: Transcription factor FAMA/SPEECHLESS/MUTE</t>
  </si>
  <si>
    <t>PTHR46684: TRANSCRIPTION FACTOR FAMA</t>
  </si>
  <si>
    <t>biological_process:guard cell differentiation(GO:0010052); biological_process:positive regulation of DNA-templated transcription(GO:0045893); biological_process:regulation of response to osmotic stress(GO:0047484); biological_process:regulation of stomatal complex development(GO:2000038); biological_process:response to low humidity(GO:0090547); biological_process:response to osmotic stress(GO:0006970); cellular_component:membrane(GO:0016020); cellular_component:nucleus(GO:0005634); molecular_function:DNA binding(GO:0003677); molecular_function:DNA-binding transcription factor activity(GO:0003700); molecular_function:protein dimerization activity(GO:0046983)</t>
  </si>
  <si>
    <t>K20558 transcription factor SPEECHLESS</t>
  </si>
  <si>
    <t>60S acidic ribosomal protein P0</t>
  </si>
  <si>
    <t>IPR001790: Large ribosomal subunit protein uL10; IPR030670: Large ribosomal subunit protein uL10, eukaryotes; IPR040637: Large ribosomal subunit protein uL10-like, insertion domain; IPR043141: Large ribosomal subunit protein uL10-like domain superfamily; IPR043164: Large ribosomal subunit protein uL10-like, insertion domain superfamily; IPR050323: Universal ribosomal protein uL10</t>
  </si>
  <si>
    <t>PTHR45699: 60S ACIDIC RIBOSOMAL PROTEIN P0</t>
  </si>
  <si>
    <t>PF00428: 60s Acidic ribosomal protein; PF00466: Ribosomal protein L10; PF17777: Insertion domain in 60S ribosomal protein L10P</t>
  </si>
  <si>
    <t>biological_process:cytoplasmic translation(GO:0002181); biological_process:ribosome biogenesis(GO:0042254); cellular_component:cytosolic large ribosomal subunit(GO:0022625); cellular_component:membrane(GO:0016020); molecular_function:large ribosomal subunit rRNA binding(GO:0070180); molecular_function:structural constituent of ribosome(GO:0003735)</t>
  </si>
  <si>
    <t>K02941 large subunit ribosomal protein LP0</t>
  </si>
  <si>
    <t>IPR000719: Protein kinase domain; IPR001245: Serine-threonine/tyrosine-protein kinase, catalytic domain; IPR001611: Leucine-rich repeat; IPR011009: Protein kinase-like domain superfamily; IPR013210: Leucine-rich repeat-containing N-terminal, plant-type; IPR017441: Protein kinase, ATP binding site; IPR032675: Leucine-rich repeat domain superfamily; IPR050994: Arabidopsis Inactive Receptor-like Kinases</t>
  </si>
  <si>
    <t>biological_process:defense response(GO:0006952); biological_process:protein glycosylation(GO:0006486); biological_process:response to other organism(GO:0051707); cellular_component:Golgi apparatus(GO:0005794); cellular_component:membrane(GO:0016020); molecular_function:ATP binding(GO:0005524); molecular_function:hexosyltransferase activity(GO:0016758); molecular_function:protein kinase activity(GO:0004672)</t>
  </si>
  <si>
    <t>putative 50S ribosomal protein L21%2C chloroplastic</t>
  </si>
  <si>
    <t>IPR028909: Large ribosomal subunit protein bL21-like; IPR036164: Large ribosomal subunit protein bL21-like superfamily</t>
  </si>
  <si>
    <t>PTHR21349: 50S RIBOSOMAL PROTEIN L21</t>
  </si>
  <si>
    <t>PF00829: Ribosomal prokaryotic L21 protein</t>
  </si>
  <si>
    <t>biological_process:chloroplast organization(GO:0009658); biological_process:embryo development ending in seed dormancy(GO:0009793); biological_process:thylakoid membrane organization(GO:0010027); biological_process:translation(GO:0006412); cellular_component:cytoplasm(GO:0005737); cellular_component:intracellular membrane-bounded organelle(GO:0043231); cellular_component:ribonucleoprotein complex(GO:1990904); cellular_component:ribosome(GO:0005840); molecular_function:mRNA binding(GO:0003729); molecular_function:rRNA binding(GO:0019843); molecular_function:structural constituent of ribosome(GO:0003735)</t>
  </si>
  <si>
    <t>K02888 large subunit ribosomal protein L21</t>
  </si>
  <si>
    <t>S-type anion channel SLAH3</t>
  </si>
  <si>
    <t>biological_process:intracellular monoatomic ion homeostasis(GO:0006873); biological_process:monoatomic anion transmembrane transport(GO:0098656); cellular_component:membrane(GO:0016020); molecular_function:voltage-gated monoatomic anion channel activity(GO:0008308)</t>
  </si>
  <si>
    <t>Reticulon-like protein</t>
  </si>
  <si>
    <t>IPR003388: Reticulon</t>
  </si>
  <si>
    <t>PTHR10994: RETICULON</t>
  </si>
  <si>
    <t>Flavin-containing monooxygenase</t>
  </si>
  <si>
    <t>biological_process:auxin biosynthetic process(GO:0009851); biological_process:translation(GO:0006412); cellular_component:plastid(GO:0009536); cellular_component:ribosome(GO:0005840); molecular_function:flavin adenine dinucleotide binding(GO:0050660); molecular_function:indole-3-pyruvate monooxygenase activity(GO:0103075); molecular_function:metal ion binding(GO:0046872); molecular_function:NADP binding(GO:0050661); molecular_function:N,N-dimethylaniline monooxygenase activity(GO:0004499); molecular_function:rRNA binding(GO:0019843); molecular_function:structural constituent of ribosome(GO:0003735)</t>
  </si>
  <si>
    <t>IPR000719: Protein kinase domain; IPR001245: Serine-threonine/tyrosine-protein kinase, catalytic domain; IPR008271: Serine/threonine-protein kinase, active site; IPR011009: Protein kinase-like domain superfamily; IPR017441: Protein kinase, ATP binding site; IPR047117: Proline-rich receptor-like protein kinase PERK1-13-like</t>
  </si>
  <si>
    <t>PTHR47982: PROLINE-RICH RECEPTOR-LIKE PROTEIN KINASE PERK4</t>
  </si>
  <si>
    <t>biological_process:cell surface receptor protein serine/threonine kinase signaling pathway(GO:0007178); biological_process:phospholipid biosynthetic process(GO:0008654); cellular_component:plasma membrane(GO:0005886); molecular_function:ATP binding(GO:0005524); molecular_function:phosphotransferase activity, for other substituted phosphate groups(GO:0016780); molecular_function:protein serine/threonine kinase activity(GO:0004674); molecular_function:transmembrane receptor protein kinase activity(GO:0019199)</t>
  </si>
  <si>
    <t>Proline-rich receptor-like protein kinase PERK1</t>
  </si>
  <si>
    <t>IPR000719: Protein kinase domain; IPR011009: Protein kinase-like domain superfamily; IPR051824: LRR Receptor-Like Ser/Thr Protein Kinase</t>
  </si>
  <si>
    <t>PTHR48006: LEUCINE-RICH REPEAT-CONTAINING PROTEIN DDB_G0281931-RELATED</t>
  </si>
  <si>
    <t>Ras-related protein Rab7</t>
  </si>
  <si>
    <t>biological_process:endosome to lysosome transport(GO:0008333); biological_process:phagosome-lysosome fusion(GO:0090385); biological_process:protein transport(GO:0015031); biological_process:regulation of vacuole fusion, non-autophagic(GO:0032889); cellular_component:chloroplast(GO:0009507); cellular_component:fungal-type vacuole(GO:0000324); cellular_component:Golgi apparatus(GO:0005794); cellular_component:late endosome(GO:0005770); cellular_component:lysosome(GO:0005764); cellular_component:nucleus(GO:0005634); cellular_component:phagocytic vesicle(GO:0045335); cellular_component:plant-type vacuole(GO:0000325); cellular_component:plasma membrane(GO:0005886); cellular_component:vacuolar membrane(GO:0005774); molecular_function:GTPase activity(GO:0003924); molecular_function:GTP binding(GO:0005525)</t>
  </si>
  <si>
    <t>K07897 Ras-related protein Rab-7A</t>
  </si>
  <si>
    <t>PTHR36713: OS09G0344700 PROTEIN</t>
  </si>
  <si>
    <t>PRONE domain-containing protein</t>
  </si>
  <si>
    <t>biological_process:DNA-templated transcription(GO:0006351); cellular_component:plasma membrane(GO:0005886); molecular_function:guanyl-nucleotide exchange factor activity(GO:0005085); molecular_function:sequence-specific DNA binding(GO:0043565)</t>
  </si>
  <si>
    <t>TOM1-like protein 9</t>
  </si>
  <si>
    <t>IPR002014: VHS domain; IPR004152: GAT domain; IPR008942: ENTH/VHS; IPR038425: GAT domain superfamily; IPR044836: TOM1-like protein, plant</t>
  </si>
  <si>
    <t>PTHR45898: TOM1-LIKE PROTEIN</t>
  </si>
  <si>
    <t>PF00790: VHS domain; PF03127: GAT domain</t>
  </si>
  <si>
    <t>biological_process:protein transport to vacuole involved in ubiquitin-dependent protein catabolic process via the multivesicular body sorting pathway(GO:0043328); cellular_component:membrane(GO:0016020); molecular_function:phosphatidylinositol binding(GO:0035091); molecular_function:transferase activity(GO:0016740); molecular_function:ubiquitin binding(GO:0043130)</t>
  </si>
  <si>
    <t>putative Transcription factor bHLH68</t>
  </si>
  <si>
    <t>biological_process:methylation(GO:0032259); biological_process:mitochondrial gene expression(GO:0140053); cellular_component:chloroplast(GO:0009507); cellular_component:membrane(GO:0016020); cellular_component:mitochondrion(GO:0005739); molecular_function:ATP binding(GO:0005524); molecular_function:ATP hydrolysis activity(GO:0016887); molecular_function:methyltransferase activity(GO:0008168); molecular_function:mRNA binding(GO:0003729)</t>
  </si>
  <si>
    <t>IPR003439: ABC transporter-like, ATP-binding domain; IPR013283: RLI1; IPR027417: P-loop containing nucleoside triphosphate hydrolase</t>
  </si>
  <si>
    <t>PTHR19248: ATP-BINDING TRANSPORT PROTEIN-RELATED</t>
  </si>
  <si>
    <t>biological_process:ribosomal subunit export from nucleus(GO:0000054); biological_process:translational initiation(GO:0006413); biological_process:translational termination(GO:0006415); molecular_function:ATP binding(GO:0005524); molecular_function:ATP hydrolysis activity(GO:0016887); molecular_function:iron ion binding(GO:0005506); molecular_function:ribosomal small subunit binding(GO:0043024)</t>
  </si>
  <si>
    <t>cellular_component:cytoplasm(GO:0005737); cellular_component:nucleus(GO:0005634); cellular_component:plasma membrane(GO:0005886); molecular_function:ATP binding(GO:0005524); molecular_function:protein serine/threonine kinase activity(GO:0004674)</t>
  </si>
  <si>
    <t>Cyclin N-terminal domain-containing protein</t>
  </si>
  <si>
    <t>biological_process:cell division(GO:0051301); biological_process:mitotic cell cycle phase transition(GO:0044772); cellular_component:cyclin A2-CDK2 complex(GO:0097124); cellular_component:cytoplasm(GO:0005737); cellular_component:membrane(GO:0016020); cellular_component:nucleus(GO:0005634); molecular_function:cyclin-dependent protein serine/threonine kinase regulator activity(GO:0016538); molecular_function:zinc ion binding(GO:0008270)</t>
  </si>
  <si>
    <t>K06627 cyclin-A</t>
  </si>
  <si>
    <t>biological_process:protein ubiquitination(GO:0016567); biological_process:proton motive force-driven ATP synthesis(GO:0015986); biological_process:proton transmembrane transport(GO:1902600); biological_process:ubiquitin-dependent protein catabolic process(GO:0006511); cellular_component:cytoplasm(GO:0005737); cellular_component:intracellular membrane-bounded organelle(GO:0043231); cellular_component:organelle inner membrane(GO:0019866); cellular_component:proton-transporting ATP synthase complex, coupling factor F(o)(GO:0045263); molecular_function:ligase activity(GO:0016874); molecular_function:proton transmembrane transporter activity(GO:0015078); molecular_function:ubiquitin protein ligase activity(GO:0061630); molecular_function:zinc ion binding(GO:0008270)</t>
  </si>
  <si>
    <t>GlcNAc-PI synthesis protein</t>
  </si>
  <si>
    <t>IPR001296: Glycosyl transferase, family 1; IPR013234: PIGA, GPI anchor biosynthesis; IPR039507: Phosphatidylinositol N-acetylglucosaminyltransferase subunit PIG-A/GPI3</t>
  </si>
  <si>
    <t>PTHR45871: N-ACETYLGLUCOSAMINYL-PHOSPHATIDYLINOSITOL BIOSYNTHETIC PROTEIN</t>
  </si>
  <si>
    <t>PF00534: Glycosyl transferases group 1; PF08288: PIGA (GPI anchor biosynthesis)</t>
  </si>
  <si>
    <t>biological_process:GPI anchor biosynthetic process(GO:0006506); biological_process:pollen germination(GO:0009846); biological_process:pollen tube growth(GO:0009860); cellular_component:glycosylphosphatidylinositol-N-acetylglucosaminyltransferase (GPI-GnT) complex(GO:0000506); molecular_function:phosphatidylinositol N-acetylglucosaminyltransferase activity(GO:0017176)</t>
  </si>
  <si>
    <t>K03857 phosphatidylinositol N-acetylglucosaminyltransferase subunit A [EC:2.4.1.198]</t>
  </si>
  <si>
    <t>biological_process:RNA 3'-end processing(GO:0031123); biological_process:RNA modification(GO:0009451); biological_process:signal transduction(GO:0007165); biological_process:trehalose biosynthetic process(GO:0005992); cellular_component:cytoplasm(GO:0005737); cellular_component:intracellular membrane-bounded organelle(GO:0043231); cellular_component:membrane(GO:0016020); molecular_function:ATP binding(GO:0005524); molecular_function:nucleotidyltransferase activity(GO:0016779); molecular_function:RNA binding(GO:0003723); molecular_function:zinc ion binding(GO:0008270)</t>
  </si>
  <si>
    <t>RING-CH-type domain-containing protein</t>
  </si>
  <si>
    <t>LIM zinc-binding domain-containing protein</t>
  </si>
  <si>
    <t>IPR001781: Zinc finger, LIM-type; IPR003903: Ubiquitin interacting motif; IPR022087: Protein DA1-like domain; IPR045218: Protein DA1-like</t>
  </si>
  <si>
    <t>PTHR24209: PROTEIN DA1-RELATED 2</t>
  </si>
  <si>
    <t>PF00412: LIM domain; PF12315: Protein DA1</t>
  </si>
  <si>
    <t>cellular_component:membrane(GO:0016020); molecular_function:metal ion binding(GO:0046872); molecular_function:ubiquitin binding(GO:0043130)</t>
  </si>
  <si>
    <t>IPR001005: SANT/Myb domain; IPR006447: Myb domain, plants; IPR009057: Homedomain-like superfamily; IPR017930: Myb domain; IPR044841: Transcription factor LUX/BOA-like</t>
  </si>
  <si>
    <t>PTHR31442: HOMEODOMAIN-LIKE SUPERFAMILY PROTEIN-RELATED</t>
  </si>
  <si>
    <t>biological_process:protein ubiquitination(GO:0016567); cellular_component:cytoplasm(GO:0005737); cellular_component:membrane(GO:0016020); molecular_function:metal ion binding(GO:0046872); molecular_function:ubiquitin protein ligase activity(GO:0061630)</t>
  </si>
  <si>
    <t>biological_process:response to red or far red light(GO:0009639)</t>
  </si>
  <si>
    <t>IPR001680: WD40 repeat; IPR015943: WD40/YVTN repeat-like-containing domain superfamily; IPR019775: WD40 repeat, conserved site; IPR033010: WD repeat Cdc20/Fizzy; IPR036322: WD40-repeat-containing domain superfamily</t>
  </si>
  <si>
    <t>biological_process:anaphase-promoting complex-dependent catabolic process(GO:0031145); biological_process:positive regulation of anaphase-promoting complex-dependent catabolic process(GO:1905786); biological_process:protein ubiquitination(GO:0016567); biological_process:translational initiation(GO:0006413); cellular_component:anaphase-promoting complex(GO:0005680); molecular_function:anaphase-promoting complex binding(GO:0010997); molecular_function:translation initiation factor activity(GO:0003743); molecular_function:ubiquitin-protein transferase activator activity(GO:0097027)</t>
  </si>
  <si>
    <t>K03364 cell division cycle 20-like protein 1, cofactor of APC complex</t>
  </si>
  <si>
    <t>cellular_component:DNA-directed RNA polymerase complex(GO:0000428); cellular_component:membrane(GO:0016020); molecular_function:catalytic activity, acting on RNA(GO:0140098); molecular_function:transferase activity, transferring phosphorus-containing groups(GO:0016772)</t>
  </si>
  <si>
    <t>Outer envelope pore protein 16%2C chloroplastic</t>
  </si>
  <si>
    <t>IPR045238: Tim23-like</t>
  </si>
  <si>
    <t>PTHR15371: TIM23</t>
  </si>
  <si>
    <t>biological_process:amino acid transmembrane transport(GO:0003333); biological_process:protein import into chloroplast stroma(GO:0045037); biological_process:protein import into mitochondrial matrix(GO:0030150); biological_process:response to cold(GO:0009409); biological_process:response to glucose(GO:0009749); biological_process:response to jasmonic acid(GO:0009753); biological_process:response to sucrose(GO:0009744); biological_process:response to wounding(GO:0009611); cellular_component:chloroplast outer membrane(GO:0009707); cellular_component:TIM23 mitochondrial import inner membrane translocase complex(GO:0005744); molecular_function:amino acid transmembrane transporter activity(GO:0015171); molecular_function:mRNA binding(GO:0003729); molecular_function:protein domain specific binding(GO:0019904); molecular_function:protein transmembrane transporter activity(GO:0008320)</t>
  </si>
  <si>
    <t>Pectin acetylesterase</t>
  </si>
  <si>
    <t>IPR004963: Pectinacetylesterase/NOTUM</t>
  </si>
  <si>
    <t>PTHR21562: NOTUM-RELATED</t>
  </si>
  <si>
    <t>PF03283: Pectinacetylesterase</t>
  </si>
  <si>
    <t>biological_process:cell wall organization(GO:0071555); cellular_component:extracellular region(GO:0005576); cellular_component:membrane(GO:0016020); cellular_component:plant-type cell wall(GO:0009505); molecular_function:pectin acetylesterase activity(GO:0052793)</t>
  </si>
  <si>
    <t>K19882 O-palmitoleoyl-L-serine hydrolase [EC:3.1.1.98]</t>
  </si>
  <si>
    <t>60S ribosomal protein L36</t>
  </si>
  <si>
    <t>IPR000509: Large ribosomal subunit protein eL36; IPR038097: Large ribosomal subunit protein eL36 domain superfamily</t>
  </si>
  <si>
    <t>PTHR10114: 60S RIBOSOMAL PROTEIN L36</t>
  </si>
  <si>
    <t>PF01158: Ribosomal protein L36e</t>
  </si>
  <si>
    <t>biological_process:cytoplasmic translation(GO:0002181); cellular_component:cytosolic large ribosomal subunit(GO:0022625); molecular_function:ATP binding(GO:0005524); molecular_function:structural constituent of ribosome(GO:0003735)</t>
  </si>
  <si>
    <t>K02920 large subunit ribosomal protein L36e</t>
  </si>
  <si>
    <t>U-box domain-containing protein 13</t>
  </si>
  <si>
    <t>IPR000225: Armadillo; IPR003613: U-box domain; IPR011989: Armadillo-like helical; IPR013083: Zinc finger, RING/FYVE/PHD-type; IPR016024: Armadillo-type fold; IPR036537: Adaptor protein Cbl, N-terminal domain superfamily; IPR045210: PUB protein, U-box domain, plant</t>
  </si>
  <si>
    <t>biological_process:cell surface receptor signaling pathway(GO:0007166); biological_process:protein ubiquitination(GO:0016567); cellular_component:cytoplasm(GO:0005737); cellular_component:nucleus(GO:0005634); molecular_function:ubiquitin-protein transferase activity(GO:0004842)</t>
  </si>
  <si>
    <t>K08332 vacuolar protein 8</t>
  </si>
  <si>
    <t>E3 UFM1-protein ligase 1</t>
  </si>
  <si>
    <t>IPR018611: E3 UFM1-protein ligase 1; IPR021298: Cilia- and flagella-associated protein 298</t>
  </si>
  <si>
    <t>PTHR31057: E3 UFM1-PROTEIN LIGASE 1</t>
  </si>
  <si>
    <t>PF09743: E3 UFM1-protein ligase 1; PF11069: Cilia- and flagella-associated protein 298</t>
  </si>
  <si>
    <t>biological_process:protein ufmylation(GO:0071569); biological_process:regulation of cilium movement(GO:0003352); biological_process:regulation of proteasomal ubiquitin-dependent protein catabolic process(GO:0032434); biological_process:response to endoplasmic reticulum stress(GO:0034976); cellular_component:endoplasmic reticulum membrane(GO:0005789); molecular_function:ligase activity(GO:0016874); molecular_function:UFM1 ligase activity(GO:0061666)</t>
  </si>
  <si>
    <t>K22755 E3 UFM1-protein ligase 1 [EC:2.3.2.-]</t>
  </si>
  <si>
    <t>NAB domain-containing protein</t>
  </si>
  <si>
    <t>IPR011684: Protein Networked (NET), actin-binding (NAB) domain</t>
  </si>
  <si>
    <t>PTHR31631: PROTEIN NETWORKED 2D</t>
  </si>
  <si>
    <t>molecular_function:actin binding(GO:0003779)</t>
  </si>
  <si>
    <t>APETALA2-like protein 1</t>
  </si>
  <si>
    <t>biological_process:defense response(GO:0006952); biological_process:ethylene-activated signaling pathway(GO:0009873); biological_process:negative regulation of innate immune response(GO:0045824); biological_process:negative regulation of RNA biosynthetic process(GO:1902679); biological_process:regulation of DNA-templated transcription(GO:0006355); biological_process:regulation of endosperm development(GO:2000014); biological_process:regulation of flower development(GO:0009909); biological_process:regulation of seed development(GO:0080050); biological_process:regulation of starch biosynthetic process(GO:0010581); biological_process:vegetative to reproductive phase transition of meristem(GO:0010228); cellular_component:nucleus(GO:0005634); cellular_component:plastid(GO:0009536); molecular_function:DNA binding(GO:0003677); molecular_function:DNA-binding transcription factor activity(GO:0003700)</t>
  </si>
  <si>
    <t>L-ascorbate peroxidase</t>
  </si>
  <si>
    <t>biological_process:cell redox homeostasis(GO:0045454); biological_process:cellular oxidant detoxification(GO:0098869); biological_process:cellular response to oxidative stress(GO:0034599); biological_process:hydrogen peroxide catabolic process(GO:0042744); biological_process:response to ethylene(GO:0009723); biological_process:response to inorganic substance(GO:0010035); biological_process:response to reactive oxygen species(GO:0000302); biological_process:seed trichome elongation(GO:0090378); cellular_component:chloroplast(GO:0009507); cellular_component:cytosol(GO:0005829); cellular_component:extracellular region(GO:0005576); molecular_function:heme binding(GO:0020037); molecular_function:lactoperoxidase activity(GO:0140825); molecular_function:L-ascorbate peroxidase activity(GO:0016688); molecular_function:metal ion binding(GO:0046872)</t>
  </si>
  <si>
    <t>IPR045882: GROWING PLUS-END TRACKING 1/2</t>
  </si>
  <si>
    <t>PTHR33737: OS05G0121800 PROTEIN</t>
  </si>
  <si>
    <t>molecular_function:microtubule binding(GO:0008017)</t>
  </si>
  <si>
    <t>IPR006977: Yip1 domain; IPR045231: Protein Yip1/4-like</t>
  </si>
  <si>
    <t>PTHR21236: GOLGI MEMBRANE PROTEIN YIP1</t>
  </si>
  <si>
    <t>biological_process:endoplasmic reticulum to Golgi vesicle-mediated transport(GO:0006888); biological_process:vesicle fusion with Golgi apparatus(GO:0048280); cellular_component:Golgi membrane(GO:0000139); cellular_component:trans-Golgi network(GO:0005802)</t>
  </si>
  <si>
    <t>K20363 protein YIPF5/7</t>
  </si>
  <si>
    <t>IPR034565: Putative cell wall protein</t>
  </si>
  <si>
    <t>PTHR36733: CELL WALL PROTEIN-RELATED</t>
  </si>
  <si>
    <t>IPR001623: DnaJ domain; IPR018253: DnaJ domain, conserved site; IPR036249: Thioredoxin-like superfamily; IPR036869: Chaperone J-domain superfamily; IPR052842: Endoplasmic Reticulum Co-molecular Chaperone</t>
  </si>
  <si>
    <t>PTHR45184: DNAJ PROTEIN ERDJ3A</t>
  </si>
  <si>
    <t>biological_process:pollen tube growth(GO:0009860); biological_process:response to heat(GO:0009408); cellular_component:endoplasmic reticulum(GO:0005783); cellular_component:intracellular organelle lumen(GO:0070013); molecular_function:oxidoreductase activity(GO:0016491)</t>
  </si>
  <si>
    <t>biological_process:aromatic amino acid family catabolic process to alcohol via Ehrlich pathway(GO:0000949); biological_process:response to hypoxia(GO:0001666); cellular_component:cytosol(GO:0005829); cellular_component:membrane(GO:0016020); molecular_function:ligase activity(GO:0016874); molecular_function:magnesium ion binding(GO:0000287); molecular_function:pyruvate decarboxylase activity(GO:0004737); molecular_function:thiamine pyrophosphate binding(GO:0030976)</t>
  </si>
  <si>
    <t>Ubiquitin-like domain-containing protein</t>
  </si>
  <si>
    <t>IPR000626: Ubiquitin-like domain; IPR001611: Leucine-rich repeat; IPR003591: Leucine-rich repeat, typical subtype; IPR029071: Ubiquitin-like domain superfamily; IPR032675: Leucine-rich repeat domain superfamily; IPR050216: Leucine-rich repeat domain-containing protein</t>
  </si>
  <si>
    <t>PF00240: Ubiquitin family; PF13855: Leucine rich repeat</t>
  </si>
  <si>
    <t>biological_process:signal transduction(GO:0007165); cellular_component:cytoplasm(GO:0005737)</t>
  </si>
  <si>
    <t>Light-inducible protein ATLS1</t>
  </si>
  <si>
    <t>IPR001398: Macrophage migration inhibitory factor; IPR014347: Tautomerase/MIF superfamily</t>
  </si>
  <si>
    <t>PTHR11954: D-DOPACHROME DECARBOXYLASE</t>
  </si>
  <si>
    <t>PF01187: Macrophage migration inhibitory factor (MIF)</t>
  </si>
  <si>
    <t>cellular_component:extracellular space(GO:0005615); cellular_component:nucleus(GO:0005634); cellular_component:peroxisome(GO:0005777); molecular_function:phenylpyruvate tautomerase activity(GO:0050178)</t>
  </si>
  <si>
    <t>K07253 phenylpyruvate tautomerase [EC:5.3.2.1]</t>
  </si>
  <si>
    <t>PRA1 family protein</t>
  </si>
  <si>
    <t>Patellin-6</t>
  </si>
  <si>
    <t>IPR001251: CRAL-TRIO lipid binding domain; IPR009038: GOLD domain; IPR011074: CRAL/TRIO, N-terminal domain; IPR036273: CRAL/TRIO, N-terminal domain superfamily; IPR036598: GOLD domain superfamily; IPR036865: CRAL-TRIO lipid binding domain superfamily; IPR044834: Patellin</t>
  </si>
  <si>
    <t>K19996 phosphatidylinositol transfer protein SFH5; K26544 phosphatidylinositol/phosphatidylcholine transfer protein</t>
  </si>
  <si>
    <t>biological_process:positive regulation of gene expression(GO:0010628); biological_process:tracheary element differentiation(GO:1905177); cellular_component:membrane(GO:0016020); cellular_component:nucleus(GO:0005634); molecular_function:carbamoyl-phosphate synthase (glutamine-hydrolyzing) activity(GO:0004088); molecular_function:transcription cis-regulatory region binding(GO:0000976)</t>
  </si>
  <si>
    <t>putative Expansin-A2</t>
  </si>
  <si>
    <t>PTHR32096: WRKY TRANSCRIPTION FACTOR 30-RELATED-RELATED</t>
  </si>
  <si>
    <t>Ubiquitin-conjugating enzyme E2-17 kDa</t>
  </si>
  <si>
    <t>biological_process:ISG15-protein conjugation(GO:0032020); biological_process:protein polyubiquitination(GO:0000209); biological_process:ubiquitin-dependent protein catabolic process(GO:0006511); cellular_component:membrane(GO:0016020); cellular_component:nucleus(GO:0005634); cellular_component:ubiquitin ligase complex(GO:0000151); molecular_function:ATP binding(GO:0005524); molecular_function:ISG15 transferase activity(GO:0042296); molecular_function:ligase activity(GO:0016874); molecular_function:ubiquitin-like protein conjugating enzyme activity(GO:0061650); molecular_function:ubiquitin protein ligase binding(GO:0031625); molecular_function:ubiquitin-protein transferase activity(GO:0004842)</t>
  </si>
  <si>
    <t>K06689 ubiquitin-conjugating enzyme E2 D [EC:2.3.2.23]</t>
  </si>
  <si>
    <t>IPR001701: Glycoside hydrolase family 9; IPR008928: Six-hairpin glycosidase superfamily; IPR012341: Six-hairpin glycosidase-like superfamily; IPR018221: Glycoside hydrolase family 9, His active site; IPR033126: Glycosyl hydrolases family 9, Asp/Glu active sites</t>
  </si>
  <si>
    <t>biological_process:cellulose catabolic process(GO:0030245); biological_process:cell wall organization(GO:0071555); biological_process:protein glycosylation(GO:0006486); cellular_component:endoplasmic reticulum subcompartment(GO:0098827); cellular_component:membrane(GO:0016020); molecular_function:cellulase activity(GO:0008810); molecular_function:hexosyltransferase activity(GO:0016758)</t>
  </si>
  <si>
    <t>Alpha-1%2C3-glucosyltransferase</t>
  </si>
  <si>
    <t>IPR004856: Glycosyl transferase, ALG6/ALG8</t>
  </si>
  <si>
    <t>PTHR12413: DOLICHYL GLYCOSYLTRANSFERASE</t>
  </si>
  <si>
    <t>PF03155: ALG6, ALG8 glycosyltransferase family</t>
  </si>
  <si>
    <t>biological_process:oligosaccharide-lipid intermediate biosynthetic process(GO:0006490); biological_process:protein N-linked glycosylation(GO:0006487); cellular_component:endoplasmic reticulum membrane(GO:0005789); molecular_function:dolichyl pyrophosphate Man9GlcNAc2 alpha-1,3-glucosyltransferase activity(GO:0042281)</t>
  </si>
  <si>
    <t>K03848 alpha-1,3-glucosyltransferase [EC:2.4.1.267]</t>
  </si>
  <si>
    <t>Protein LURP-one-related 8</t>
  </si>
  <si>
    <t>IPR000407: Nucleoside phosphatase GDA1/CD39</t>
  </si>
  <si>
    <t>PTHR11782: ADENOSINE/GUANOSINE DIPHOSPHATASE</t>
  </si>
  <si>
    <t>PF01150: GDA1/CD39 (nucleoside phosphatase) family</t>
  </si>
  <si>
    <t>biological_process:nucleoside diphosphate catabolic process(GO:0009134); biological_process:protein N-linked glycosylation(GO:0006487); biological_process:transmembrane transport(GO:0055085); cellular_component:Golgi apparatus(GO:0005794); cellular_component:membrane(GO:0016020); molecular_function:ATP binding(GO:0005524); molecular_function:channel activity(GO:0015267); molecular_function:enzyme inhibitor activity(GO:0004857); molecular_function:hydrolase activity(GO:0016787)</t>
  </si>
  <si>
    <t>K14641 apyrase [EC:3.6.1.5]</t>
  </si>
  <si>
    <t>Apyrase 2</t>
  </si>
  <si>
    <t>biological_process:floral organ senescence(GO:0080187); biological_process:lateral root development(GO:0048527); biological_process:leaf senescence(GO:0010150); biological_process:positive regulation of innate immune response(GO:0045089); biological_process:positive regulation of leaf senescence(GO:1900057); biological_process:positive regulation of programmed cell death(GO:0043068); biological_process:positive regulation of RNA biosynthetic process(GO:1902680); biological_process:regulation of age-related resistance(GO:1904248); biological_process:regulation of DNA-templated transcription(GO:0006355); biological_process:regulation of seed germination(GO:0010029); biological_process:response to abscisic acid(GO:0009737); biological_process:response to auxin(GO:0009733); biological_process:response to ethylene(GO:0009723); biological_process:response to hydrogen peroxide(GO:0042542); biological_process:response to salt(GO:1902074); biological_process:response to salt stress(GO:0009651); biological_process:stress-induced premature senescence(GO:0090400); cellular_component:cytoplasm(GO:0005737); cellular_component:nucleus(GO:0005634); molecular_function:DNA binding(GO:0003677); molecular_function:DNA-binding transcription factor activity(GO:0003700); molecular_function:protein homodimerization activity(GO:0042803); molecular_function:transcription regulatory region nucleic acid binding(GO:0001067)</t>
  </si>
  <si>
    <t>putative Thioredoxin-like 1-1%2C chloroplastic</t>
  </si>
  <si>
    <t>IPR013766: Thioredoxin domain; IPR036249: Thioredoxin-like superfamily</t>
  </si>
  <si>
    <t>PTHR43601: THIOREDOXIN, MITOCHONDRIAL</t>
  </si>
  <si>
    <t>biological_process:cell redox homeostasis(GO:0045454); cellular_component:chloroplast(GO:0009507)</t>
  </si>
  <si>
    <t>putative CCHC-type domain-containing protein</t>
  </si>
  <si>
    <t>PF00098: Zinc knuckle; PF14223: gag-polypeptide of LTR copia-type</t>
  </si>
  <si>
    <t>putative Retrovirus-related Pol polyprotein from transposon TNT 1-94</t>
  </si>
  <si>
    <t>Phospholipid-transporting ATPase</t>
  </si>
  <si>
    <t>putative Myb-related protein 2</t>
  </si>
  <si>
    <t>IPR001005: SANT/Myb domain; IPR001841: Zinc finger, RING-type; IPR006447: Myb domain, plants; IPR009057: Homedomain-like superfamily; IPR013083: Zinc finger, RING/FYVE/PHD-type; IPR017930: Myb domain; IPR025756: MYB-CC type transcription factor, LHEQLE-containing domain; IPR039525: E3 ubiquitin-protein ligase RNF126-like, zinc-ribbon; IPR044694: Nuclear pore complex protein NUP214</t>
  </si>
  <si>
    <t>PTHR34418: NUCLEAR PORE COMPLEX PROTEIN NUP214 ISOFORM X1</t>
  </si>
  <si>
    <t>PF00249: Myb-like DNA-binding domain; PF13639: Ring finger domain; PF14369: zinc-ribbon; PF14379: MYB-CC type transfactor, LHEQLE motif</t>
  </si>
  <si>
    <t>biological_process:RNA export from nucleus(GO:0006405); molecular_function:DNA binding(GO:0003677); molecular_function:structural constituent of nuclear pore(GO:0017056); molecular_function:ubiquitin protein ligase activity(GO:0061630)</t>
  </si>
  <si>
    <t>K11982 E3 ubiquitin-protein ligase RNF115/126 [EC:2.3.2.27]; K14317 nuclear pore complex protein Nup214</t>
  </si>
  <si>
    <t>Glutathione S-transferase</t>
  </si>
  <si>
    <t>IPR004045: Glutathione S-transferase, N-terminal; IPR004046: Glutathione S-transferase, C-terminal; IPR010987: Glutathione S-transferase, C-terminal-like; IPR036249: Thioredoxin-like superfamily; IPR036282: Glutathione S-transferase, C-terminal domain superfamily; IPR045073: Glutathione S-transferase Omega/Tau-like; IPR045074: Glutathione S-transferases Tau, C-terminal alpha helical domain, plant</t>
  </si>
  <si>
    <t>PTHR11260: GLUTATHIONE S-TRANSFERASE, GST, SUPERFAMILY, GST DOMAIN CONTAINING</t>
  </si>
  <si>
    <t>biological_process:glutathione metabolic process(GO:0006749); biological_process:response to herbicide(GO:0009635); biological_process:toxin catabolic process(GO:0009407); cellular_component:cytoplasm(GO:0005737); cellular_component:protein-containing complex(GO:0032991); molecular_function:glutathione transferase activity(GO:0004364); molecular_function:lactoylglutathione lyase activity(GO:0004462); molecular_function:protein heterodimerization activity(GO:0046982); molecular_function:protein homodimerization activity(GO:0042803)</t>
  </si>
  <si>
    <t>Transcription factor MYB60</t>
  </si>
  <si>
    <t>Presenilin</t>
  </si>
  <si>
    <t>IPR001108: Peptidase A22A, presenilin; IPR006639: Presenilin/signal peptide peptidase; IPR042524: Presenilin, C-terminal</t>
  </si>
  <si>
    <t>PTHR10202: PRESENILIN</t>
  </si>
  <si>
    <t>PF01080: Presenilin</t>
  </si>
  <si>
    <t>biological_process:amyloid-beta metabolic process(GO:0050435); biological_process:amyloid precursor protein catabolic process(GO:0042987); biological_process:calcium ion transport(GO:0006816); biological_process:membrane protein ectodomain proteolysis(GO:0006509); biological_process:negative regulation of apoptotic process(GO:0043066); biological_process:Notch receptor processing(GO:0007220); biological_process:Notch signaling pathway(GO:0007219); biological_process:protein processing(GO:0016485); cellular_component:apical plasma membrane(GO:0016324); cellular_component:cell cortex(GO:0005938); cellular_component:cell surface(GO:0009986); cellular_component:dendritic shaft(GO:0043198); cellular_component:endoplasmic reticulum membrane(GO:0005789); cellular_component:gamma-secretase complex(GO:0070765); cellular_component:Golgi-associated vesicle(GO:0005798); cellular_component:Golgi membrane(GO:0000139); cellular_component:growth cone(GO:0030426); cellular_component:lysosomal membrane(GO:0005765); cellular_component:membrane raft(GO:0045121); cellular_component:mitochondrial inner membrane(GO:0005743); cellular_component:neuronal cell body(GO:0043025); cellular_component:nucleus(GO:0005634); cellular_component:perinuclear region of cytoplasm(GO:0048471); cellular_component:Z disc(GO:0030018); molecular_function:aspartic endopeptidase activity, intramembrane cleaving(GO:0042500)</t>
  </si>
  <si>
    <t>K04505 presenilin 1 [EC:3.4.23.-]</t>
  </si>
  <si>
    <t>Phosphatidylinositol 3%2C4%2C5-trisphosphate 3-phosphatase and protein-tyrosine-phosphatase PTEN2A</t>
  </si>
  <si>
    <t>IPR014020: Tensin phosphatase, C2 domain; IPR029021: Protein-tyrosine phosphatase-like; IPR029023: Tensin-type phosphatase domain; IPR035892: C2 domain superfamily; IPR045101: PTEN, phosphatase domain; IPR051281: Dual-specificity lipid and protein phosphatase</t>
  </si>
  <si>
    <t>PTHR12305: PHOSPHATASE WITH HOMOLOGY TO TENSIN</t>
  </si>
  <si>
    <t>PF22785: Polymorphic toxin system, DSP-PTPase phosphatase; PF22918: PTEN2, C2 domain</t>
  </si>
  <si>
    <t>biological_process:dephosphorylation(GO:0016311); biological_process:lipid metabolic process(GO:0006629); biological_process:organophosphate metabolic process(GO:0019637); biological_process:response to salt stress(GO:0009651); cellular_component:cytosol(GO:0005829); molecular_function:kinase activity(GO:0016301); molecular_function:phosphatidic acid binding(GO:0070300); molecular_function:phosphatidylinositol-3,4,5-trisphosphate 3-phosphatase activity(GO:0016314); molecular_function:protein tyrosine phosphatase activity(GO:0004725)</t>
  </si>
  <si>
    <t>K01110 phosphatidylinositol-3,4,5-trisphosphate 3-phosphatase and dual-specificity protein phosphatase PTEN [EC:3.1.3.16 3.1.3.48 3.1.3.67]</t>
  </si>
  <si>
    <t>IPR001623: DnaJ domain; IPR018253: DnaJ domain, conserved site; IPR036869: Chaperone J-domain superfamily; IPR053232: Chloroplastic DnaJ C/III subfamily chaperone</t>
  </si>
  <si>
    <t>PTHR45090: CHAPERONE PROTEIN DNAJ 20 CHLOROPLASTIC</t>
  </si>
  <si>
    <t>biological_process:chaperone-mediated protein folding(GO:0061077); cellular_component:chloroplast(GO:0009507); cellular_component:endoplasmic reticulum(GO:0005783)</t>
  </si>
  <si>
    <t>putative Late embryogenesis abundant protein 17</t>
  </si>
  <si>
    <t>ADP-ribosylation factor 2</t>
  </si>
  <si>
    <t>K07937 ADP-ribosylation factor 1/2; K07939 ADP-ribosylation factor 4; K07941 ADP-ribosylation factor 6</t>
  </si>
  <si>
    <t>IPR000719: Protein kinase domain; IPR008266: Tyrosine-protein kinase, active site; IPR011009: Protein kinase-like domain superfamily; IPR014729: Rossmann-like alpha/beta/alpha sandwich fold</t>
  </si>
  <si>
    <t>VQ domain-containing protein</t>
  </si>
  <si>
    <t>IPR008889: VQ; IPR039609: VQ motif-containing protein 15/22</t>
  </si>
  <si>
    <t>CO(2)-response secreted protease</t>
  </si>
  <si>
    <t>IPR000209: Peptidase S8/S53 domain; IPR010259: Peptidase S8 propeptide/proteinase inhibitor I9; IPR015500: Peptidase S8, subtilisin-related; IPR023828: Peptidase S8, subtilisin, Ser-active site; IPR034197: Cucumisin-like catalytic domain; IPR036852: Peptidase S8/S53 domain superfamily; IPR037045: Peptidase S8 propeptide/proteinase inhibitor I9 superfamily; IPR041469: Subtilisin-like protease, fibronectin type-III domain; IPR045051: Subtilisin-like protease</t>
  </si>
  <si>
    <t>biological_process:proteolysis(GO:0006508); cellular_component:extracellular region(GO:0005576); cellular_component:membrane(GO:0016020); molecular_function:2-alkenal reductase [NAD(P)+] activity(GO:0032440); molecular_function:palmitoyltransferase activity(GO:0016409); molecular_function:serine-type endopeptidase activity(GO:0004252)</t>
  </si>
  <si>
    <t>K15333 tRNA guanosine-2'-O-methyltransferase [EC:2.1.1.34]; K25898 CO(2)-response secreted protease</t>
  </si>
  <si>
    <t>PTHR45977: TARGET OF ERK KINASE MPK-1</t>
  </si>
  <si>
    <t>biological_process:embryo development ending in seed dormancy(GO:0009793); biological_process:protein ubiquitination(GO:0016567); biological_process:ubiquitin-dependent protein catabolic process(GO:0006511); cellular_component:membrane(GO:0016020); cellular_component:plant-type vacuole(GO:0000325); molecular_function:metal ion binding(GO:0046872); molecular_function:ubiquitin protein ligase activity(GO:0061630)</t>
  </si>
  <si>
    <t>Calmodulin-1</t>
  </si>
  <si>
    <t>cellular_component:membrane(GO:0016020); cellular_component:ribosome(GO:0005840); molecular_function:calcium ion binding(GO:0005509); molecular_function:calmodulin-dependent protein kinase activity(GO:0004683); molecular_function:enzyme regulator activity(GO:0030234)</t>
  </si>
  <si>
    <t>K02183 calmodulin; K13448 calcium-binding protein CML</t>
  </si>
  <si>
    <t>UBA domain-containing protein</t>
  </si>
  <si>
    <t>IPR009060: UBA-like superfamily; IPR015940: Ubiquitin-associated domain; IPR022764: Peptidase S54, rhomboid domain; IPR035952: Rhomboid-like superfamily</t>
  </si>
  <si>
    <t>PTHR43066: RHOMBOID-RELATED PROTEIN</t>
  </si>
  <si>
    <t>PF00627: UBA/TS-N domain; PF01694: Rhomboid family</t>
  </si>
  <si>
    <t>biological_process:defense response to fungus(GO:0050832); biological_process:heat acclimation(GO:0010286); cellular_component:autophagosome(GO:0005776); cellular_component:endoplasmic reticulum(GO:0005783); cellular_component:membrane(GO:0016020); cellular_component:organelle subcompartment(GO:0031984); cellular_component:phagophore(GO:0061908); molecular_function:cysteine-type endopeptidase activity(GO:0004197); molecular_function:protein binding(GO:0005515); molecular_function:serine-type endopeptidase activity(GO:0004252)</t>
  </si>
  <si>
    <t>K25216 ubiquitin-associated domain-containing protein 2</t>
  </si>
  <si>
    <t>Holliday junction resolvase MOC1%2C chloroplastic</t>
  </si>
  <si>
    <t>IPR045290: Holliday junction resolvase MOC1-like</t>
  </si>
  <si>
    <t>PTHR36015: HOLLIDAY JUNCTION RESOLVASE MOC1, CHLOROPLASTIC-RELATED</t>
  </si>
  <si>
    <t>biological_process:DNA metabolic process(GO:0006259); cellular_component:membrane(GO:0016020); molecular_function:crossover junction DNA endonuclease activity(GO:0008821)</t>
  </si>
  <si>
    <t>gamma carbonic anhydrase 1%2C mitochondrial</t>
  </si>
  <si>
    <t>IPR009060: UBA-like superfamily; IPR015940: Ubiquitin-associated domain</t>
  </si>
  <si>
    <t>PTHR35294: UBIQUITIN-ASSOCIATED/TRANSLATION ELONGATION FACTOR EF1B PROTEIN</t>
  </si>
  <si>
    <t>biological_process:cysteine biosynthetic process from serine(GO:0006535); biological_process:translational elongation(GO:0006414); cellular_component:membrane(GO:0016020); cellular_component:nucleus(GO:0005634); molecular_function:cysteine synthase activity(GO:0004124); molecular_function:translation elongation factor activity(GO:0003746)</t>
  </si>
  <si>
    <t>PTHR34043: ALPHA/BETA-HYDROLASES SUPERFAMILY PROTEIN</t>
  </si>
  <si>
    <t>cellular_component:extracellular region(GO:0005576); cellular_component:membrane(GO:0016020); molecular_function:hydrolase activity(GO:0016787)</t>
  </si>
  <si>
    <t>K01046 triacylglycerol lipase [EC:3.1.1.3]</t>
  </si>
  <si>
    <t>putative glutathione peroxidase 4</t>
  </si>
  <si>
    <t>biological_process:cellular oxidant detoxification(GO:0098869); biological_process:response to oxidative stress(GO:0006979); cellular_component:cytosol(GO:0005829); cellular_component:membrane(GO:0016020); molecular_function:peroxidase activity(GO:0004601)</t>
  </si>
  <si>
    <t>putative pectinesterase 66</t>
  </si>
  <si>
    <t>Adenylate isopentenyltransferase 5%2C chloroplastic</t>
  </si>
  <si>
    <t>IPR027417: P-loop containing nucleoside triphosphate hydrolase; IPR039657: Dimethylallyltransferase</t>
  </si>
  <si>
    <t>PTHR11088: TRNA DIMETHYLALLYLTRANSFERASE</t>
  </si>
  <si>
    <t>PF01715: IPP transferase</t>
  </si>
  <si>
    <t>biological_process:cytokinin biosynthetic process(GO:0009691); biological_process:tRNA modification(GO:0006400); cellular_component:mitochondrion(GO:0005739); molecular_function:tRNA dimethylallyltransferase activity(GO:0052381)</t>
  </si>
  <si>
    <t>K10760 adenylate dimethylallyltransferase (cytokinin synthase) [EC:2.5.1.27 2.5.1.112]</t>
  </si>
  <si>
    <t>putative SUMO-activating enzyme subunit 2</t>
  </si>
  <si>
    <t>IPR000594: THIF-type NAD/FAD binding fold; IPR019572: Ubiquitin-activating enzyme, SCCH domain; IPR023318: Ubiquitin activating enzyme, alpha domain superfamily; IPR028077: Ubiquitin/SUMO-activating enzyme ubiquitin-like domain; IPR030661: SUMO-activating enzyme subunit Uba2; IPR035985: Ubiquitin-activating enzyme; IPR042449: Ubiquitin-activating enzyme E1, inactive adenylation domain, subdomain 1; IPR045886: ThiF/MoeB/HesA family</t>
  </si>
  <si>
    <t>PF00899: ThiF family; PF10585: Ubiquitin-activating enzyme, SCCH domain; PF14732: Ubiquitin/SUMO-activating enzyme ubiquitin-like domain</t>
  </si>
  <si>
    <t>biological_process:embryo development ending in seed dormancy(GO:0009793); biological_process:protein sumoylation(GO:0016925); biological_process:protein ubiquitination(GO:0016567); biological_process:proteolysis(GO:0006508); cellular_component:cytoplasm(GO:0005737); cellular_component:membrane(GO:0016020); cellular_component:SUMO activating enzyme complex(GO:0031510); molecular_function:ATP binding(GO:0005524); molecular_function:metal ion binding(GO:0046872); molecular_function:serine-type carboxypeptidase activity(GO:0004185); molecular_function:SUMO activating enzyme activity(GO:0019948)</t>
  </si>
  <si>
    <t>K10685 ubiquitin-like 1-activating enzyme E1 B [EC:6.2.1.45]</t>
  </si>
  <si>
    <t>PTHR34956: OS05G0397300 PROTEIN</t>
  </si>
  <si>
    <t>Serine carboxypeptidase II-3</t>
  </si>
  <si>
    <t>biological_process:proteolysis(GO:0006508); cellular_component:extracellular region(GO:0005576); cellular_component:membrane(GO:0016020); cellular_component:vacuole(GO:0005773); molecular_function:serine-type carboxypeptidase activity(GO:0004185)</t>
  </si>
  <si>
    <t>IPR018108: Mitochondrial substrate/solute carrier; IPR023395: Mitochondrial carrier domain superfamily; IPR045900: Peroxisomal adenine nucleotide carrier 1/2</t>
  </si>
  <si>
    <t>Cyclin-P3-1</t>
  </si>
  <si>
    <t>IPR012389: Cyclin P/U; IPR013922: Cyclin PHO80-like; IPR036915: Cyclin-like superfamily</t>
  </si>
  <si>
    <t>PTHR15615: UNCHARACTERIZED</t>
  </si>
  <si>
    <t>PF08613: Cyclin</t>
  </si>
  <si>
    <t>biological_process:cell division(GO:0051301); cellular_component:cyclin-dependent protein kinase holoenzyme complex(GO:0000307); cellular_component:membrane(GO:0016020); cellular_component:nucleus(GO:0005634); molecular_function:citrate (Si)-synthase activity(GO:0004108); molecular_function:cyclin-dependent protein serine/threonine kinase regulator activity(GO:0016538); molecular_function:kinase activity(GO:0016301); molecular_function:protein kinase binding(GO:0019901)</t>
  </si>
  <si>
    <t>Nuclear cap-binding protein subunit 1</t>
  </si>
  <si>
    <t>IPR003890: MIF4G-like, type 3; IPR015172: MIF4G-like, type 1; IPR015174: MIF4G-like, type 2; IPR016024: Armadillo-type fold; IPR027159: Nuclear cap-binding protein subunit 1</t>
  </si>
  <si>
    <t>PTHR12412: CAP BINDING PROTEIN</t>
  </si>
  <si>
    <t>PF02854: MIF4G domain; PF09088: MIF4G like; PF09090: MIF4G like</t>
  </si>
  <si>
    <t>biological_process:7-methylguanosine RNA capping(GO:0009452); biological_process:abscisic acid-activated signaling pathway involved in stomatal movement(GO:1901527); biological_process:defense response to virus(GO:0051607); biological_process:long-day photoperiodism, flowering(GO:0048574); biological_process:mRNA export from nucleus(GO:0006406); biological_process:mRNA processing(GO:0006397); biological_process:nuclear-transcribed mRNA catabolic process, nonsense-mediated decay(GO:0000184); biological_process:nucleic acid biosynthetic process(GO:0141187); biological_process:primary miRNA processing(GO:0031053); biological_process:regulation of mRNA processing(GO:0050684); biological_process:RNA splicing(GO:0008380); cellular_component:cytoplasm(GO:0005737); cellular_component:membrane(GO:0016020); cellular_component:nuclear cap binding complex(GO:0005846); cellular_component:nucleus(GO:0005634); molecular_function:mRNA binding(GO:0003729); molecular_function:RNA cap binding(GO:0000339)</t>
  </si>
  <si>
    <t>K12882 nuclear cap-binding protein subunit 1</t>
  </si>
  <si>
    <t>IPR011124: Zinc finger, CW-type</t>
  </si>
  <si>
    <t>PF07496: CW-type Zinc Finger</t>
  </si>
  <si>
    <t>biological_process:potassium ion transmembrane transport(GO:0071805); cellular_component:membrane(GO:0016020); molecular_function:potassium ion transmembrane transporter activity(GO:0015079)</t>
  </si>
  <si>
    <t>putative Thylakoid lumenal 16.5 kDa protein%2C chloroplastic</t>
  </si>
  <si>
    <t>IPR038862: Chloroplast thylakoid lumenal protein MPH2; IPR049072: Maintenance of Photosystem II under High light 2, C-terminal domain</t>
  </si>
  <si>
    <t>PTHR35742: THYLAKOID LUMENAL 16.5 KDA PROTEIN, CHLOROPLASTIC</t>
  </si>
  <si>
    <t>PF20675: Maintenance of Photosystem II under High light 2</t>
  </si>
  <si>
    <t>biological_process:photosystem II repair(GO:0010206)</t>
  </si>
  <si>
    <t>Inactive beta-amylase 9</t>
  </si>
  <si>
    <t>IPR001554: Glycoside hydrolase, family 14; IPR017853: Glycoside hydrolase superfamily</t>
  </si>
  <si>
    <t>Protein BONZAI 3</t>
  </si>
  <si>
    <t>IPR000008: C2 domain; IPR002035: von Willebrand factor, type A; IPR010734: Copine, C-terminal; IPR035892: C2 domain superfamily; IPR036465: von Willebrand factor A-like domain superfamily; IPR037768: Copine, C2B domain; IPR045052: Copine</t>
  </si>
  <si>
    <t>PTHR10857: COPINE</t>
  </si>
  <si>
    <t>PF00168: C2 domain; PF07002: Copine</t>
  </si>
  <si>
    <t>biological_process:cellular response to calcium ion(GO:0071277); biological_process:stomatal closure(GO:0090332); cellular_component:plasma membrane(GO:0005886); molecular_function:calcium-dependent phospholipid binding(GO:0005544)</t>
  </si>
  <si>
    <t>RNA-binding protein BRN1</t>
  </si>
  <si>
    <t>IPR000504: RNA recognition motif domain; IPR002343: Paraneoplastic encephalomyelitis antigen; IPR012677: Nucleotide-binding alpha-beta plait domain superfamily; IPR035979: RNA-binding domain superfamily</t>
  </si>
  <si>
    <t>PTHR24012: RNA BINDING PROTEIN</t>
  </si>
  <si>
    <t>biological_process:mRNA splice site recognition(GO:0006376); biological_process:regulation of alternative mRNA splicing, via spliceosome(GO:0000381); cellular_component:cytoplasm(GO:0005737); cellular_component:nucleus(GO:0005634); cellular_component:ribonucleoprotein complex(GO:1990904); molecular_function:mRNA 3'-UTR binding(GO:0003730)</t>
  </si>
  <si>
    <t>K13207 CUG-BP- and ETR3-like factor</t>
  </si>
  <si>
    <t>putative calcium-transporting ATPase 9%2C plasma membrane-type</t>
  </si>
  <si>
    <t>IPR000490: Glycoside hydrolase family 17; IPR001757: P-type ATPase; IPR004014: Cation-transporting P-type ATPase, N-terminal; IPR006068: Cation-transporting P-type ATPase, C-terminal; IPR006408: P-type ATPase, subfamily IIB; IPR008250: P-type ATPase, A domain superfamily; IPR017853: Glycoside hydrolase superfamily; IPR018303: P-type ATPase, phosphorylation site; IPR023214: HAD superfamily; IPR023298: P-type ATPase, transmembrane domain superfamily; IPR023299: P-type ATPase, cytoplasmic domain N; IPR024750: Calcium-transporting P-type ATPase, N-terminal autoinhibitory domain; IPR036412: HAD-like superfamily; IPR044492: P-type ATPase, haloacid dehalogenase domain</t>
  </si>
  <si>
    <t>PF00122: E1-E2 ATPase; PF00332: Glycosyl hydrolases family 17; PF00689: Cation transporting ATPase, C-terminus; PF00690: Cation transporter/ATPase, N-terminus; PF00702: haloacid dehalogenase-like hydrolase; PF12515: Ca2+-ATPase N terminal autoinhibitory domain; PF13246: Cation transport ATPase (P-type)</t>
  </si>
  <si>
    <t>biological_process:calcium ion transmembrane transport(GO:0070588); biological_process:carbohydrate metabolic process(GO:0005975); biological_process:regulation of cytosolic calcium ion concentration(GO:0051480); cellular_component:cell periphery(GO:0071944); cellular_component:cytoplasm(GO:0005737); cellular_component:intracellular membrane-bounded organelle(GO:0043231); cellular_component:intracellular organelle lumen(GO:0070013); cellular_component:membrane(GO:0016020); molecular_function:ATP binding(GO:0005524); molecular_function:ATP hydrolysis activity(GO:0016887); molecular_function:calmodulin binding(GO:0005516); molecular_function:hydrolase activity, hydrolyzing O-glycosyl compounds(GO:0004553); molecular_function:metal ion binding(GO:0046872); molecular_function:PDZ domain binding(GO:0030165); molecular_function:P-type calcium transporter activity(GO:0005388)</t>
  </si>
  <si>
    <t>S-formylglutathione hydrolase</t>
  </si>
  <si>
    <t>IPR000801: Esterase-like; IPR014186: S-formylglutathione hydrolase; IPR029058: Alpha/Beta hydrolase fold</t>
  </si>
  <si>
    <t>PTHR10061: S-FORMYLGLUTATHIONE HYDROLASE</t>
  </si>
  <si>
    <t>PF00756: Putative esterase</t>
  </si>
  <si>
    <t>biological_process:formaldehyde catabolic process(GO:0046294); cellular_component:cytosol(GO:0005829); molecular_function:carboxylic ester hydrolase activity(GO:0052689); molecular_function:S-formylglutathione hydrolase activity(GO:0018738)</t>
  </si>
  <si>
    <t>K01070 S-formylglutathione hydrolase [EC:3.1.2.12]</t>
  </si>
  <si>
    <t>Alpha-amylase isozyme 3C</t>
  </si>
  <si>
    <t>IPR006046: Alpha amylase; IPR006047: Glycosyl hydrolase, family 13, catalytic domain; IPR012850: Alpha-amylase, C-terminal beta-sheet; IPR013775: Alpha-amylase, plant; IPR013780: Glycosyl hydrolase, all-beta; IPR017853: Glycoside hydrolase superfamily</t>
  </si>
  <si>
    <t>PTHR43447: ALPHA-AMYLASE</t>
  </si>
  <si>
    <t>PF00128: Alpha amylase, catalytic domain; PF07821: Alpha-amylase C-terminal beta-sheet domain</t>
  </si>
  <si>
    <t>biological_process:starch catabolic process(GO:0005983); biological_process:sucrose catabolic process(GO:0005987); cellular_component:membrane(GO:0016020); molecular_function:alpha-amylase activity(GO:0004556); molecular_function:calcium ion binding(GO:0005509)</t>
  </si>
  <si>
    <t>K01176 alpha-amylase [EC:3.2.1.1]</t>
  </si>
  <si>
    <t>putative Villin-2</t>
  </si>
  <si>
    <t>IPR007122: Villin/Gelsolin; IPR007123: Gelsolin-like domain; IPR029006: ADF-H/Gelsolin-like domain superfamily</t>
  </si>
  <si>
    <t>PF00626: Gelsolin repeat</t>
  </si>
  <si>
    <t>biological_process:actin filament severing(GO:0051014); biological_process:actin polymerization or depolymerization(GO:0008154); biological_process:barbed-end actin filament capping(GO:0051016); cellular_component:actin cytoskeleton(GO:0015629); cellular_component:cytoplasm(GO:0005737); molecular_function:actin filament binding(GO:0051015); molecular_function:phosphatidylinositol-4,5-bisphosphate binding(GO:0005546)</t>
  </si>
  <si>
    <t>IPR007122: Villin/Gelsolin; IPR007123: Gelsolin-like domain; IPR029006: ADF-H/Gelsolin-like domain superfamily; IPR036180: Gelsolin-like domain superfamily</t>
  </si>
  <si>
    <t>putative Two-component response regulator ORR9</t>
  </si>
  <si>
    <t>biological_process:cytokinin-activated signaling pathway(GO:0009736); biological_process:phosphorelay signal transduction system(GO:0000160); cellular_component:membrane(GO:0016020)</t>
  </si>
  <si>
    <t>IPR007222: Signal recognition particle receptor, alpha subunit, N-terminal; IPR011012: Longin-like domain superfamily</t>
  </si>
  <si>
    <t>PTHR43134: SIGNAL RECOGNITION PARTICLE RECEPTOR SUBUNIT ALPHA</t>
  </si>
  <si>
    <t>PF04086: Signal recognition particle, alpha subunit, N-terminal</t>
  </si>
  <si>
    <t>biological_process:intracellular protein transport(GO:0006886); biological_process:protein targeting to ER(GO:0045047); cellular_component:signal recognition particle receptor complex(GO:0005785); molecular_function:GTPase activity(GO:0003924); molecular_function:GTP binding(GO:0005525); molecular_function:signal recognition particle binding(GO:0005047)</t>
  </si>
  <si>
    <t>putative Alpha-amylase isozyme 3C</t>
  </si>
  <si>
    <t>IPR012850: Alpha-amylase, C-terminal beta-sheet; IPR013780: Glycosyl hydrolase, all-beta</t>
  </si>
  <si>
    <t>PF07821: Alpha-amylase C-terminal beta-sheet domain</t>
  </si>
  <si>
    <t>IPR001763: Rhodanese-like domain; IPR007122: Villin/Gelsolin; IPR007123: Gelsolin-like domain; IPR029006: ADF-H/Gelsolin-like domain superfamily; IPR036180: Gelsolin-like domain superfamily; IPR036873: Rhodanese-like domain superfamily</t>
  </si>
  <si>
    <t>cellular_component:cytoskeleton(GO:0005856); molecular_function:actin filament binding(GO:0051015)</t>
  </si>
  <si>
    <t>putative S-formylglutathione hydrolase</t>
  </si>
  <si>
    <t>biological_process:formaldehyde catabolic process(GO:0046294); molecular_function:S-formylglutathione hydrolase activity(GO:0018738)</t>
  </si>
  <si>
    <t>BTB/POZ domain and ankyrin repeat-containing protein NPR5</t>
  </si>
  <si>
    <t>biological_process:induced systemic resistance, jasmonic acid mediated signaling pathway(GO:0009864); biological_process:monoatomic ion transmembrane transport(GO:0034220); biological_process:plant organ development(GO:0099402); biological_process:protein ubiquitination(GO:0016567); biological_process:regulation of DNA-templated transcription(GO:0006355); cellular_component:nucleus(GO:0005634); molecular_function:transcription cis-regulatory region binding(GO:0000976)</t>
  </si>
  <si>
    <t>Mitochondrial fission 1 protein A</t>
  </si>
  <si>
    <t>IPR011990: Tetratricopeptide-like helical domain superfamily; IPR016543: Mitochondria fission 1 protein; IPR028058: Fis1, N-terminal tetratricopeptide repeat; IPR028061: Fis1, C-terminal tetratricopeptide repeat; IPR033745: Mitochondria fission protein Fis1, cytosolic domain</t>
  </si>
  <si>
    <t>PTHR13247: TETRATRICOPEPTIDE REPEAT PROTEIN 11  TPR REPEAT PROTEIN 11</t>
  </si>
  <si>
    <t>PF14852: Fis1 N-terminal tetratricopeptide repeat; PF14853: Fis1 C-terminal tetratricopeptide repeat</t>
  </si>
  <si>
    <t>biological_process:mitochondrial fission(GO:0000266); biological_process:mitochondrial fragmentation involved in apoptotic process(GO:0043653); biological_process:peroxisome fission(GO:0016559); cellular_component:microbody membrane(GO:0031903); cellular_component:mitochondrial outer membrane(GO:0005741); cellular_component:peroxisome(GO:0005777); molecular_function:kinase activity(GO:0016301)</t>
  </si>
  <si>
    <t>K17969 mitochondrial fission 1 protein</t>
  </si>
  <si>
    <t>IPR001279: Metallo-beta-lactamase; IPR022712: Beta-Casp domain; IPR027074: Integrator complex subunit 9; IPR036866: Ribonuclease Z/Hydroxyacylglutathione hydrolase-like</t>
  </si>
  <si>
    <t>PTHR46094: INTEGRATOR COMPLEX SUBUNIT 9</t>
  </si>
  <si>
    <t>PF10996: Beta-Casp domain; PF16661: Metallo-beta-lactamase superfamily domain</t>
  </si>
  <si>
    <t>biological_process:RNA 3'-end processing(GO:0031123); biological_process:snRNA processing(GO:0016180); cellular_component:integrator complex(GO:0032039)</t>
  </si>
  <si>
    <t>K13146 integrator complex subunit 9</t>
  </si>
  <si>
    <t>biological_process:nucleoside monophosphate phosphorylation(GO:0046940); cellular_component:box C/D RNP complex(GO:0170049); cellular_component:nucleolus(GO:0005730); cellular_component:small-subunit processome(GO:0032040); molecular_function:adenylate kinase activity(GO:0004017); molecular_function:ATP binding(GO:0005524); molecular_function:snoRNA binding(GO:0030515)</t>
  </si>
  <si>
    <t>K14564 nucleolar protein 56</t>
  </si>
  <si>
    <t>PH%2C RCC1 and FYVE domains-containing protein 1</t>
  </si>
  <si>
    <t>IPR000306: FYVE zinc finger; IPR000408: Regulator of chromosome condensation, RCC1; IPR001849: Pleckstrin homology domain; IPR009091: Regulator of chromosome condensation 1/beta-lactamase-inhibitor protein II; IPR011011: Zinc finger, FYVE/PHD-type; IPR011993: PH-like domain superfamily; IPR013083: Zinc finger, RING/FYVE/PHD-type; IPR013591: Brevis radix (BRX) domain; IPR017455: Zinc finger, FYVE-related; IPR027988: Transcription factor BREVIS RADIX, N-terminal domain; IPR051210: Ubiquitin ligases and GEF domain-containing protein</t>
  </si>
  <si>
    <t>PF00415: Regulator of chromosome condensation (RCC1) repeat; PF01363: FYVE zinc finger; PF08381: Transcription factor regulating root and shoot growth via Pin3; PF13713: Transcription factor BRX N-terminal domain; PF16457: Pleckstrin homology domain; PF16627: Unstructured region between BRX_N and BRX domain</t>
  </si>
  <si>
    <t>molecular_function:ligase activity(GO:0016874); molecular_function:metal ion binding(GO:0046872)</t>
  </si>
  <si>
    <t>Two-component response regulator ORR9</t>
  </si>
  <si>
    <t>PTHR47361: RING/U-BOX SUPERFAMILY PROTEIN</t>
  </si>
  <si>
    <t>cellular_component:membrane(GO:0016020); molecular_function:ligase activity(GO:0016874); molecular_function:metal ion binding(GO:0046872)</t>
  </si>
  <si>
    <t>putative Villin-3</t>
  </si>
  <si>
    <t>IPR007122: Villin/Gelsolin; IPR029006: ADF-H/Gelsolin-like domain superfamily</t>
  </si>
  <si>
    <t>biological_process:xylan acetylation(GO:1990937); cellular_component:Golgi membrane(GO:0000139); molecular_function:xylan O-acetyltransferase activity(GO:1990538)</t>
  </si>
  <si>
    <t>putative protein MALE DISCOVERER 2</t>
  </si>
  <si>
    <t>putative Gamma-interferon-responsive lysosomal thiol protein</t>
  </si>
  <si>
    <t>IPR004911: Gamma interferon inducible lysosomal thiol reductase GILT</t>
  </si>
  <si>
    <t>PTHR13234: GAMMA-INTERFERON INDUCIBLE LYSOSOMAL THIOL REDUCTASE  GILT</t>
  </si>
  <si>
    <t>PF03227: Gamma interferon inducible lysosomal thiol reductase (GILT)</t>
  </si>
  <si>
    <t>cellular_component:extracellular region(GO:0005576); cellular_component:lysosome(GO:0005764); molecular_function:oxidoreductase activity, acting on a sulfur group of donors, disulfide as acceptor(GO:0016671)</t>
  </si>
  <si>
    <t>K08059 interferon, gamma-inducible protein 30</t>
  </si>
  <si>
    <t>IPR000560: Histidine phosphatase superfamily, clade-2; IPR016274: Histidine acid phosphatase, eukaryotic; IPR029033: Histidine phosphatase superfamily</t>
  </si>
  <si>
    <t>PTHR20963: MULTIPLE INOSITOL POLYPHOSPHATE PHOSPHATASE-RELATED</t>
  </si>
  <si>
    <t>PF00328: Histidine phosphatase superfamily (branch 2)</t>
  </si>
  <si>
    <t>cellular_component:membrane(GO:0016020); molecular_function:acid phosphatase activity(GO:0003993); molecular_function:inositol phosphate phosphatase activity(GO:0052745); molecular_function:transaminase activity(GO:0008483)</t>
  </si>
  <si>
    <t>K03103 multiple inositol-polyphosphate phosphatase / 2,3-bisphosphoglycerate 3-phosphatase [EC:3.1.3.62 3.1.3.80]</t>
  </si>
  <si>
    <t>Alanine--glyoxylate aminotransferase 2%2C mitochondrial</t>
  </si>
  <si>
    <t>IPR005814: Aminotransferase class-III; IPR015421: Pyridoxal phosphate-dependent transferase, major domain; IPR015422: Pyridoxal phosphate-dependent transferase, small domain; IPR015424: Pyridoxal phosphate-dependent transferase; IPR049704: Aminotransferases class-III pyridoxal-phosphate attachment site</t>
  </si>
  <si>
    <t>PTHR45688: ALANINE--GLYOXYLATE AMINOTRANSFERASE 2, MITOCHONDRIAL</t>
  </si>
  <si>
    <t>biological_process:glyoxylate catabolic process(GO:0009436); biological_process:L-alanine catabolic process, by transamination(GO:0019481); cellular_component:mitochondrion(GO:0005739); molecular_function:alanine-glyoxylate transaminase activity(GO:0008453); molecular_function:lyase activity(GO:0016829); molecular_function:pyridoxal phosphate binding(GO:0030170); molecular_function:(R)-3-amino-2-methylpropionate-pyruvate transaminase activity(GO:0047305)</t>
  </si>
  <si>
    <t>K00827 alanine-glyoxylate transaminase / (R)-3-amino-2-methylpropionate-pyruvate transaminase [EC:2.6.1.44 2.6.1.40]</t>
  </si>
  <si>
    <t>MACPF domain-containing protein CAD1</t>
  </si>
  <si>
    <t>IPR020864: Membrane attack complex component/perforin (MACPF) domain; IPR044663: MACPF domain-containing protein CAD1/NSL1-like</t>
  </si>
  <si>
    <t>PTHR33199: MACPF DOMAIN-CONTAINING PROTEIN CAD1</t>
  </si>
  <si>
    <t>PF01823: MAC/Perforin domain</t>
  </si>
  <si>
    <t>biological_process:plant-type hypersensitive response(GO:0009626); biological_process:regulation of salicylic acid mediated signaling pathway(GO:2000031); cellular_component:plasma membrane(GO:0005886); cellular_component:pore complex(GO:0046930)</t>
  </si>
  <si>
    <t>Transcription elongation factor TFIIS</t>
  </si>
  <si>
    <t>IPR001222: Zinc finger, TFIIS-type; IPR003617: Transcription elongation factor, TFIIS/CRSP70, N-terminal, sub-type; IPR003618: Transcription elongation factor S-II, central domain; IPR006289: Transcription elongation factor, TFIIS; IPR017923: Transcription factor IIS, N-terminal; IPR035100: Transcription elongation factor, IIS-type; IPR035441: TFIIS/LEDGF domain superfamily; IPR036575: Transcription elongation factor S-II, central domain superfamily</t>
  </si>
  <si>
    <t>PTHR11477: TRANSCRIPTION FACTOR S-II ZINC FINGER DOMAIN-CONTAINING PROTEIN</t>
  </si>
  <si>
    <t>PF01096: Transcription factor S-II (TFIIS); PF07500: Transcription factor S-II (TFIIS), central domain; PF08711: TFIIS helical bundle-like domain</t>
  </si>
  <si>
    <t>biological_process:regulation of mRNA 3'-end processing(GO:0031440); biological_process:RNA polymerase II preinitiation complex assembly(GO:0051123); biological_process:transcription antitermination(GO:0031564); biological_process:transcription elongation by RNA polymerase I(GO:0006362); biological_process:transcription elongation by RNA polymerase II(GO:0006368); biological_process:translational elongation(GO:0006414); cellular_component:nucleus(GO:0005634); molecular_function:DNA binding(GO:0003677); molecular_function:RNA polymerase II complex recruiting activity(GO:0001139); molecular_function:transcription regulatory region nucleic acid binding(GO:0001067); molecular_function:translation elongation factor activity(GO:0003746); molecular_function:zinc ion binding(GO:0008270)</t>
  </si>
  <si>
    <t>K03145 transcription elongation factor S-II</t>
  </si>
  <si>
    <t>PTHR47104: SEC14P-LIKE PHOSPHATIDYLINOSITOL TRANSFER FAMILY PROTEIN</t>
  </si>
  <si>
    <t>molecular_function:ATP-dependent polynucleotide 5'-hydroxyl-kinase activity(GO:0051734)</t>
  </si>
  <si>
    <t>IPR001613: Flavin amine oxidase; IPR002937: Amine oxidase; IPR036188: FAD/NAD(P)-binding domain superfamily; IPR050281: Flavin monoamine oxidase and related enzymes</t>
  </si>
  <si>
    <t>biological_process:polyamine catabolic process(GO:0006598); biological_process:spermine metabolic process(GO:0008215); biological_process:thermospermine metabolic process(GO:1903601); cellular_component:apoplast(GO:0048046); cellular_component:membrane(GO:0016020); cellular_component:peroxisome(GO:0005777); cellular_component:plastid(GO:0009536); molecular_function:flavin adenine dinucleotide binding(GO:0050660); molecular_function:polyamine oxidase activity(GO:0046592)</t>
  </si>
  <si>
    <t>K13366 polyamine oxidase [EC:1.5.3.14 1.5.3.16 1.5.3.-]</t>
  </si>
  <si>
    <t>IPR000812: Transcription factor TFIIB; IPR013150: Transcription factor TFIIB, cyclin-like domain; IPR013763: Cyclin-like domain; IPR036915: Cyclin-like superfamily</t>
  </si>
  <si>
    <t>PTHR11618: TRANSCRIPTION INITIATION FACTOR IIB-RELATED</t>
  </si>
  <si>
    <t>PF00382: Transcription factor TFIIB repeat</t>
  </si>
  <si>
    <t>biological_process:transcription preinitiation complex assembly(GO:0070897); biological_process:translational initiation(GO:0006413); cellular_component:nucleus(GO:0005634); cellular_component:plastid outer membrane(GO:0009527); cellular_component:transcription preinitiation complex(GO:0097550); molecular_function:rDNA binding(GO:0000182); molecular_function:TBP-class protein binding(GO:0017025); molecular_function:translation initiation factor activity(GO:0003743)</t>
  </si>
  <si>
    <t>K03124 transcription initiation factor TFIIB</t>
  </si>
  <si>
    <t>GDSL esterase/lipase CPRD49</t>
  </si>
  <si>
    <t>IPR013830: SGNH hydrolase-type esterase domain; IPR036514: SGNH hydrolase superfamily; IPR045136: Isoamyl acetate-hydrolyzing esterase Iah1-like</t>
  </si>
  <si>
    <t>PF13472: GDSL-like Lipase/Acylhydrolase family</t>
  </si>
  <si>
    <t>cellular_component:endoplasmic reticulum(GO:0005783); molecular_function:hydrolase activity, acting on ester bonds(GO:0016788)</t>
  </si>
  <si>
    <t>IPR045880: ZCF37</t>
  </si>
  <si>
    <t>PTHR35275: ZCF37</t>
  </si>
  <si>
    <t>PTHR36813: TRANSMEMBRANE PROTEIN</t>
  </si>
  <si>
    <t>40S ribosomal protein S3a</t>
  </si>
  <si>
    <t>IPR001593: Small ribosomal subunit protein eS1; IPR018281: Small ribosomal subunit protein eS1, conserved site; IPR027500: Small ribosomal subunit protein eS1, eukaryotes</t>
  </si>
  <si>
    <t>PTHR11830: 40S RIBOSOMAL PROTEIN S3A</t>
  </si>
  <si>
    <t>PF01015: Ribosomal S3Ae family</t>
  </si>
  <si>
    <t>K02984 small subunit ribosomal protein S3Ae</t>
  </si>
  <si>
    <t>Mitochondrial outer membrane protein porin 5</t>
  </si>
  <si>
    <t>putative Zinc finger protein ZAT10</t>
  </si>
  <si>
    <t>IPR013087: Zinc finger C2H2-type; IPR036236: Zinc finger C2H2 superfamily; IPR044653: C2H2-type zinc-finger protein AZF1/2/3-like</t>
  </si>
  <si>
    <t>PTHR45988: C2H2 TYPE ZINC FINGER TRANSCRIPTION FACTOR FAMILY-RELATED</t>
  </si>
  <si>
    <t>biological_process:regulation of DNA-templated transcription(GO:0006355); cellular_component:nucleus(GO:0005634); molecular_function:DNA-binding transcription factor activity(GO:0003700); molecular_function:transcription cis-regulatory region binding(GO:0000976)</t>
  </si>
  <si>
    <t>Signal peptide peptidase 2</t>
  </si>
  <si>
    <t>IPR006639: Presenilin/signal peptide peptidase; IPR007369: Peptidase A22B, signal peptide peptidase</t>
  </si>
  <si>
    <t>PF04258: Signal peptide peptidase</t>
  </si>
  <si>
    <t>biological_process:membrane protein proteolysis(GO:0033619); biological_process:pollen development(GO:0009555); biological_process:pollen germination(GO:0009846); biological_process:signal peptide processing(GO:0006465); cellular_component:cytoplasmic side of membrane(GO:0098562); cellular_component:endoplasmic reticulum membrane(GO:0005789); cellular_component:lumenal side of membrane(GO:0098576); molecular_function:aspartic endopeptidase activity, intramembrane cleaving(GO:0042500)</t>
  </si>
  <si>
    <t>K09595 minor histocompatibility antigen H13 [EC:3.4.23.-]</t>
  </si>
  <si>
    <t>PTHR37206: TRANSMEMBRANE PROTEIN</t>
  </si>
  <si>
    <t>IPR013083: Zinc finger, RING/FYVE/PHD-type; IPR016135: Ubiquitin-conjugating enzyme/RWD-like; IPR026848: E3 ubiquitin-protein ligase FANCL; IPR026850: FANCL C-terminal domain; IPR043003: FANCL, UBC-like domain 3 superfamily; IPR043898: FANCL, UBC-like domain 2; IPR044037: FANCL, UBC-like domain 3</t>
  </si>
  <si>
    <t>PTHR13206: UBIQUITIN LIGASE PROTEIN PHF9  FANCONI ANEMIA GROUP L PROTEIN</t>
  </si>
  <si>
    <t>PF11793: FANCL C-terminal domain; PF18890: FANCL UBC-like domain 2; PF18891: FANCL UBC-like domain 3</t>
  </si>
  <si>
    <t>biological_process:interstrand cross-link repair(GO:0036297); biological_process:protein monoubiquitination(GO:0006513); cellular_component:Fanconi anaemia nuclear complex(GO:0043240); cellular_component:membrane(GO:0016020); molecular_function:ligase activity(GO:0016874); molecular_function:ubiquitin-like protein ligase activity(GO:0061659); molecular_function:ubiquitin-protein transferase activity(GO:0004842)</t>
  </si>
  <si>
    <t>K10606 E3 ubiquitin-protein ligase FANCL [EC:2.3.2.27]</t>
  </si>
  <si>
    <t>EPIDERMAL PATTERNING FACTOR-like protein 2</t>
  </si>
  <si>
    <t>Cytochrome c oxidase subunit 6a%2C mitochondrial</t>
  </si>
  <si>
    <t>IPR001349: Cytochrome c oxidase, subunit VIa; IPR036418: Cytochrome c oxidase, subunit VIa superfamily</t>
  </si>
  <si>
    <t>PTHR11504: CYTOCHROME C OXIDASE POLYPEPTIDE VIA</t>
  </si>
  <si>
    <t>PF02046: Cytochrome c oxidase subunit VIa</t>
  </si>
  <si>
    <t>biological_process:mitochondrial electron transport, cytochrome c to oxygen(GO:0006123); cellular_component:mitochondrial respiratory chain complex IV(GO:0005751); molecular_function:enzyme regulator activity(GO:0030234); molecular_function:oxidoreductase activity(GO:0016491)</t>
  </si>
  <si>
    <t>K02266 cytochrome c oxidase subunit 6a</t>
  </si>
  <si>
    <t>putative Beta-xylosidase/alpha-L-arabinofuranosidase 2</t>
  </si>
  <si>
    <t>IPR001764: Glycoside hydrolase, family 3, N-terminal; IPR002772: Glycoside hydrolase family 3 C-terminal domain; IPR017853: Glycoside hydrolase superfamily; IPR036881: Glycoside hydrolase family 3 C-terminal domain superfamily; IPR036962: Glycoside hydrolase, family 3, N-terminal domain superfamily; IPR051915: Cellulose Degradation Glycosyl Hydrolase 3</t>
  </si>
  <si>
    <t>PTHR30620: PERIPLASMIC BETA-GLUCOSIDASE-RELATED</t>
  </si>
  <si>
    <t>PF00933: Glycosyl hydrolase family 3 N terminal domain; PF01915: Glycosyl hydrolase family 3 C-terminal domain</t>
  </si>
  <si>
    <t>biological_process:glucan catabolic process(GO:0009251); cellular_component:extracellular region(GO:0005576); cellular_component:membrane(GO:0016020); molecular_function:beta-glucosidase activity(GO:0008422); molecular_function:scopolin beta-glucosidase activity(GO:0102483)</t>
  </si>
  <si>
    <t>K05349 beta-glucosidase [EC:3.2.1.21]</t>
  </si>
  <si>
    <t>IPR044986: Kinesin-like protein KIF15/KIN-12</t>
  </si>
  <si>
    <t>PTHR37739: KINESIN-LIKE PROTEIN KIN-12D</t>
  </si>
  <si>
    <t>putative Myosin-binding protein 7</t>
  </si>
  <si>
    <t>IPR007656: GTD-binding domain</t>
  </si>
  <si>
    <t>PTHR31422: BNAANNG28530D PROTEIN</t>
  </si>
  <si>
    <t>PF04576: Zein-binding</t>
  </si>
  <si>
    <t>cellular_component:membrane(GO:0016020); molecular_function:myosin XI tail binding(GO:0080115)</t>
  </si>
  <si>
    <t>Allene oxide synthase 2</t>
  </si>
  <si>
    <t>IPR001128: Cytochrome P450; IPR036396: Cytochrome P450 superfamily</t>
  </si>
  <si>
    <t>biological_process:jasmonic acid biosynthetic process(GO:0009695); biological_process:response to wounding(GO:0009611); biological_process:sterol metabolic process(GO:0016125); cellular_component:chloroplast envelope(GO:0009941); cellular_component:chloroplast thylakoid membrane(GO:0009535); molecular_function:allene oxide synthase activity(GO:0009978);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</si>
  <si>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putative Histone-lysine N-methyltransferase SUVR5</t>
  </si>
  <si>
    <t>IPR001214: SET domain; IPR003616: Post-SET domain; IPR007728: Pre-SET domain; IPR013087: Zinc finger C2H2-type; IPR021721: Zinc finger, CCCH-type, TRM13; IPR040689: SUVR5, C2H2-type Zinc finger, 3 repeats; IPR046341: SET domain superfamily</t>
  </si>
  <si>
    <t>PTHR47325: HISTONE-LYSINE N-METHYLTRANSFERASE SUVR5</t>
  </si>
  <si>
    <t>PF00856: SET domain; PF05033: Pre-SET motif; PF11722: CCCH zinc finger in TRM13 protein; PF18868: Zinc finger C2H2-type, 3 repeats</t>
  </si>
  <si>
    <t>biological_process:chromatin remodeling(GO:0006338); biological_process:methylation(GO:0032259); biological_process:negative regulation of gene expression(GO:0010629); cellular_component:chromosome(GO:0005694); cellular_component:membrane(GO:0016020); cellular_component:nucleus(GO:0005634); molecular_function:histone methyltransferase activity(GO:0042054); molecular_function:sequence-specific DNA binding(GO:0043565); molecular_function:zinc ion binding(GO:0008270)</t>
  </si>
  <si>
    <t>biological_process:endomembrane system organization(GO:0010256); biological_process:regulation of transcription by RNA polymerase II(GO:0006357); cellular_component:membrane(GO:0016020); cellular_component:nucleus(GO:0005634); molecular_function:DNA-binding transcription factor activity, RNA polymerase II-specific(GO:0000981); molecular_function:RNA polymerase II cis-regulatory region sequence-specific DNA binding(GO:0000978)</t>
  </si>
  <si>
    <t>putative Phytosulfokines 3</t>
  </si>
  <si>
    <t>IPR009438: Phytosulfokine</t>
  </si>
  <si>
    <t>PTHR33285: PHYTOSULFOKINES 3</t>
  </si>
  <si>
    <t>PF06404: Phytosulfokine precursor protein (PSK)</t>
  </si>
  <si>
    <t>biological_process:cell differentiation(GO:0030154); biological_process:cell population proliferation(GO:0008283); biological_process:signal transduction(GO:0007165); cellular_component:extracellular region(GO:0005576); molecular_function:growth factor activity(GO:0008083)</t>
  </si>
  <si>
    <t>biological_process:positive regulation of DNA-templated transcription(GO:0045893); cellular_component:nucleus(GO:0005634); molecular_function:DNA-binding transcription factor activity(GO:0003700); molecular_function:protein heterodimerization activity(GO:0046982); molecular_function:transcription cis-regulatory region binding(GO:0000976)</t>
  </si>
  <si>
    <t>PTHR36885: EXPRESSED PROTEIN</t>
  </si>
  <si>
    <t>Protein DETOXIFICATION 48</t>
  </si>
  <si>
    <t>biological_process:iron ion transmembrane transport(GO:0034755); biological_process:regulation of plant organ formation(GO:1905428); biological_process:response to abscisic acid(GO:0009737); biological_process:response to absence of light(GO:0009646); biological_process:response to heat(GO:0009408); biological_process:response to osmotic stress(GO:0006970); biological_process:root morphogenesis(GO:0010015); biological_process:xenobiotic detoxification by transmembrane export across the plasma membrane(GO:1990961); cellular_component:Golgi transport complex(GO:0017119); cellular_component:late endosome(GO:0005770); cellular_component:membrane(GO:0016020); molecular_function:antiporter activity(GO:0015297); molecular_function:iron ion transmembrane transporter activity(GO:0005381); molecular_function:xenobiotic transmembrane transporter activity(GO:0042910)</t>
  </si>
  <si>
    <t>putative Inactive poly [ADP-ribose] polymerase RCD1</t>
  </si>
  <si>
    <t>IPR004170: WWE domain; IPR012317: Poly(ADP-ribose) polymerase, catalytic domain; IPR022003: RST domain; IPR044964: Inactive poly [ADP-ribose] polymerase RCD1/SRO1-5</t>
  </si>
  <si>
    <t>PTHR32263: INACTIVE POLY [ADP-RIBOSE] POLYMERASE SRO4-RELATED</t>
  </si>
  <si>
    <t>PF12174: RCD1-SRO-TAF4 (RST) plant domain</t>
  </si>
  <si>
    <t>biological_process:response to stress(GO:0006950); molecular_function:NAD+ ADP-ribosyltransferase activity(GO:0003950)</t>
  </si>
  <si>
    <t>BTB/POZ and MATH domain-containing protein 4</t>
  </si>
  <si>
    <t>IPR000210: BTB/POZ domain; IPR002083: MATH/TRAF domain; IPR008974: TRAF-like; IPR011333: SKP1/BTB/POZ domain superfamily; IPR034090: BPM, C-terminal; IPR045005: BTB/POZ and MATH domain-containing protein 1-6</t>
  </si>
  <si>
    <t>PTHR26379: BTB/POZ AND MATH DOMAIN-CONTAINING PROTEIN 1</t>
  </si>
  <si>
    <t>PF00651: BTB/POZ domain; PF22486: MATH domain</t>
  </si>
  <si>
    <t>biological_process:cellular response to salt stress(GO:0071472); biological_process:protein ubiquitination(GO:0016567)</t>
  </si>
  <si>
    <t>K10523 speckle-type POZ protein</t>
  </si>
  <si>
    <t>PHD finger protein ING2</t>
  </si>
  <si>
    <t>IPR001965: Zinc finger, PHD-type; IPR011011: Zinc finger, FYVE/PHD-type; IPR013083: Zinc finger, RING/FYVE/PHD-type; IPR019787: Zinc finger, PHD-finger; IPR024610: Inhibitor of growth protein, N-terminal histone-binding; IPR028651: ING family</t>
  </si>
  <si>
    <t>biological_process:chromatin organization(GO:0006325); biological_process:regulation of DNA-templated transcription(GO:0006355); cellular_component:NuA4 histone acetyltransferase complex(GO:0035267); cellular_component:Rpd3L complex(GO:0033698); molecular_function:histone acetyltransferase activity(GO:0004402); molecular_function:metal ion binding(GO:0046872); molecular_function:methylated histone binding(GO:0035064)</t>
  </si>
  <si>
    <t>putative TATA-box-binding protein</t>
  </si>
  <si>
    <t>IPR000814: TATA-box binding protein; IPR012295: TBP domain superfamily; IPR030491: TATA-box binding protein, conserved site; IPR033710: TATA-box binding protein, eukaryotic</t>
  </si>
  <si>
    <t>PTHR10126: TATA-BOX BINDING PROTEIN</t>
  </si>
  <si>
    <t>PF00352: Transcription factor TFIID (or TATA-binding protein, TBP); PF15365: Proline-rich nuclear receptor coactivator motif</t>
  </si>
  <si>
    <t>biological_process:DNA-templated transcription initiation(GO:0006352); biological_process:transcription by RNA polymerase II(GO:0006366); cellular_component:nucleus(GO:0005634); molecular_function:DNA binding(GO:0003677); molecular_function:RNA polymerase II general transcription initiation factor activity(GO:0016251)</t>
  </si>
  <si>
    <t>K03120 transcription initiation factor TFIID TATA-box-binding protein</t>
  </si>
  <si>
    <t>Calmodulin</t>
  </si>
  <si>
    <t>molecular_function:calcium ion binding(GO:0005509); molecular_function:enzyme regulator activity(GO:0030234)</t>
  </si>
  <si>
    <t>putative 3-ketoacyl-CoA synthase 20</t>
  </si>
  <si>
    <t>IPR012392: Very-long-chain 3-ketoacyl-CoA synthase; IPR013601: FAE1/Type III polyketide synthase-like protein; IPR013747: Beta-ketoacyl-[acyl-carrier-protein] synthase III, C-terminal; IPR016039: Thiolase-like</t>
  </si>
  <si>
    <t>PTHR31561: 3-KETOACYL-COA SYNTHASE</t>
  </si>
  <si>
    <t>PF08392: FAE1/Type III polyketide synthase-like protein; PF08541: 3-Oxoacyl-[acyl-carrier-protein (ACP)] synthase III C terminal</t>
  </si>
  <si>
    <t>biological_process:fatty acid biosynthetic process(GO:0006633); cellular_component:membrane(GO:0016020); molecular_function:acyltransferase activity, transferring groups other than amino-acyl groups(GO:0016747)</t>
  </si>
  <si>
    <t>K15397 3-ketoacyl-CoA synthase [EC:2.3.1.199]</t>
  </si>
  <si>
    <t>putative Transcription factor bHLH168</t>
  </si>
  <si>
    <t>PTHR13935: ACHAETE-SCUTE TRANSCRIPTION FACTOR-RELATED</t>
  </si>
  <si>
    <t>biological_process:regulation of transcription by RNA polymerase II(GO:0006357); cellular_component:RNA polymerase II transcription regulator complex(GO:0090575); molecular_function:DNA-binding transcription factor activity, RNA polymerase II-specific(GO:0000981); molecular_function:protein dimerization activity(GO:0046983); molecular_function:RNA polymerase II transcription regulatory region sequence-specific DNA binding(GO:0000977)</t>
  </si>
  <si>
    <t>T-complex protein 1 subunit gamma</t>
  </si>
  <si>
    <t>IPR002194: Chaperonin TCP-1, conserved site; IPR002423: Chaperonin Cpn60/GroEL/TCP-1 family; IPR012719: T-complex protein 1, gamma subunit; IPR017998: Chaperone tailless complex polypeptide 1 (TCP-1); IPR027409: GroEL-like apical domain superfamily; IPR027410: TCP-1-like chaperonin intermediate domain superfamily; IPR027413: GroEL-like equatorial domain superfamily; IPR053374: TCP-1 chaperonin-containing T-complex</t>
  </si>
  <si>
    <t>K09495 T-complex protein 1 subunit gamma</t>
  </si>
  <si>
    <t>putative AMSH-like ubiquitin thioesterase 2</t>
  </si>
  <si>
    <t>IPR000555: JAB1/MPN/MOV34 metalloenzyme domain; IPR037518: MPN domain; IPR044098: STAMBP/STALP-like, MPN domain</t>
  </si>
  <si>
    <t>PTHR12947: AMSH-LIKE PROTEASE</t>
  </si>
  <si>
    <t>PF01398: JAB1/Mov34/MPN/PAD-1 ubiquitin protease</t>
  </si>
  <si>
    <t>cellular_component:endosome(GO:0005768); cellular_component:membrane(GO:0016020); cellular_component:proteasome complex(GO:0000502); molecular_function:cysteine-type deubiquitinase activity(GO:0004843); molecular_function:K63-linked deubiquitinase activity(GO:0061578); molecular_function:metal-dependent deubiquitinase activity(GO:0140492)</t>
  </si>
  <si>
    <t>putative pentatricopeptide repeat-containing protein At1g02420</t>
  </si>
  <si>
    <t>biological_process:chloroplast-nucleus signaling pathway(GO:0010019); biological_process:mitochondrial gene expression(GO:0140053); biological_process:mitochondria-nucleus signaling pathway(GO:0031930); cellular_component:chloroplast(GO:0009507); cellular_component:mitochondrion(GO:0005739); molecular_function:endonuclease activity(GO:0004519); molecular_function:mRNA binding(GO:0003729)</t>
  </si>
  <si>
    <t>Cinnamoyl-CoA reductase-like SNL6</t>
  </si>
  <si>
    <t>biological_process:defense response to bacterium(GO:0042742); biological_process:lignin biosynthetic process(GO:0009809); biological_process:steroid biosynthetic process(GO:0006694); molecular_function:3-beta-hydroxy-delta5-steroid dehydrogenase activity(GO:0003854); molecular_function:cinnamoyl-CoA reductase activity(GO:0016621)</t>
  </si>
  <si>
    <t>biological_process:carbohydrate metabolic process(GO:0005975); biological_process:plant-type cell wall modification(GO:0009827); cellular_component:membrane(GO:0016020); cellular_component:plant-type cell wall(GO:0009505); molecular_function:kinase activity(GO:0016301); molecular_function:lyase activity(GO:0016829); molecular_function:polygalacturonase activity(GO:0004650)</t>
  </si>
  <si>
    <t>3-ketoacyl-CoA synthase 4</t>
  </si>
  <si>
    <t>Sugar transporter ERD6-like 6</t>
  </si>
  <si>
    <t>IPR003663: Sugar/inositol transporter; IPR005828: Major facilitator, sugar transporter-like; IPR005829: Sugar transporter, conserved site; IPR020846: Major facilitator superfamily domain; IPR036259: MFS transporter superfamily; IPR044775: Sugar transporter ERD6/Tret1-like; IPR050549: Major Facilitator Superfamily Trehalose Transporter</t>
  </si>
  <si>
    <t>PTHR48021: -</t>
  </si>
  <si>
    <t>biological_process:carbohydrate transmembrane transport(GO:0034219); cellular_component:membrane(GO:0016020); cellular_component:plant-type vacuole(GO:0000325); molecular_function:sugar transmembrane transporter activity(GO:0051119)</t>
  </si>
  <si>
    <t>K03444 MFS transporter, SP family, ERD6-like sugar transporter</t>
  </si>
  <si>
    <t>Profilin-A</t>
  </si>
  <si>
    <t>biological_process:nuclear migration(GO:0007097); biological_process:phospholipase C-inhibiting G protein-coupled receptor signaling pathway(GO:0030845); biological_process:protein complex oligomerization(GO:0051259); biological_process:sequestering of actin monomers(GO:0042989); cellular_component:cell cortex(GO:0005938); cellular_component:cytoskeleton(GO:0005856); molecular_function:actin monomer binding(GO:0003785); molecular_function:phosphatidylinositol-4,5-bisphosphate binding(GO:0005546); molecular_function:proline-rich region binding(GO:0070064)</t>
  </si>
  <si>
    <t>putative Auxin-responsive protein IAA6</t>
  </si>
  <si>
    <t>PTHR37238: OS05G0532500 PROTEIN</t>
  </si>
  <si>
    <t>putative Short-chain dehydrogenase TIC 32 A%2C chloroplastic</t>
  </si>
  <si>
    <t>PTHR24320: RETINOL DEHYDROGENASE</t>
  </si>
  <si>
    <t>biological_process:positive regulation of autophagy(GO:0010508); cellular_component:extracellular region(GO:0005576); cellular_component:membrane(GO:0016020); molecular_function:oxidoreductase activity(GO:0016491)</t>
  </si>
  <si>
    <t>Mannan endo-1%2C4-beta-mannosidase 2</t>
  </si>
  <si>
    <t>putative Rapid alkalinization factor</t>
  </si>
  <si>
    <t>biological_process:calcium-mediated signaling(GO:0019722); cellular_component:extracellular region(GO:0005576); cellular_component:plasmodesma(GO:0009506)</t>
  </si>
  <si>
    <t>biological_process:negative regulation of DNA-templated transcription(GO:0045892); cellular_component:nucleus(GO:0005634); molecular_function:oxidoreductase activity, acting on the aldehyde or oxo group of donors, NAD or NADP as acceptor(GO:0016620)</t>
  </si>
  <si>
    <t>BURP domain protein RD22</t>
  </si>
  <si>
    <t>IPR004873: BURP domain; IPR044816: BURP domain-containing protein</t>
  </si>
  <si>
    <t>PTHR31236: BURP DOMAIN PROTEIN USPL1-LIKE</t>
  </si>
  <si>
    <t>PF03181: BURP domain</t>
  </si>
  <si>
    <t>putative WRKY transcription factor 27</t>
  </si>
  <si>
    <t>IPR003657: WRKY domain; IPR007110: Immunoglobulin-like domain; IPR036576: WRKY domain superfamily; IPR044810: WRKY transcription factor, plant</t>
  </si>
  <si>
    <t>Late embryogenesis abundant protein Lea14-A</t>
  </si>
  <si>
    <t>IPR004864: Late embryogenesis abundant protein, LEA_2 subgroup; IPR013990: Water stress and hypersensitive response domain; IPR045043: Late embryogenesis abundant protein Lea14-like</t>
  </si>
  <si>
    <t>PTHR31459: -</t>
  </si>
  <si>
    <t>biological_process:response to desiccation(GO:0009269); cellular_component:cytosol(GO:0005829)</t>
  </si>
  <si>
    <t>IPR001005: SANT/Myb domain; IPR009057: Homedomain-like superfamily; IPR052141: Arabidopsis MYB-like Transcription Factors</t>
  </si>
  <si>
    <t>PTHR47998: TRANSCRIPTION FACTOR MYB51-LIKE ISOFORM X1</t>
  </si>
  <si>
    <t>biological_process:cell differentiation(GO:0030154); biological_process:regulation of DNA-templated transcription(GO:0006355); cellular_component:nucleus(GO:0005634); molecular_function:transcription cis-regulatory region binding(GO:0000976)</t>
  </si>
  <si>
    <t>putative Ethylene-responsive transcription factor ERF061</t>
  </si>
  <si>
    <t>IPR001471: AP2/ERF domain; IPR016177: DNA-binding domain superfamily; IPR036955: AP2/ERF domain superfamily; IPR051758: Ethylene-responsive transcription factor ERF/AP2-like</t>
  </si>
  <si>
    <t>PTHR31657: ETHYLENE-RESPONSIVE TRANSCRIPTION FACTOR ERF061</t>
  </si>
  <si>
    <t>biological_process:defense response(GO:0006952); biological_process:ethylene-activated signaling pathway(GO:0009873); biological_process:regulation of DNA-templated transcription(GO:0006355); cellular_component:nucleus(GO:0005634); molecular_function:DNA-binding transcription factor activity(GO:0003700); molecular_function:transcription cis-regulatory region binding(GO:0000976)</t>
  </si>
  <si>
    <t>Actin-related protein 2/3 complex subunit 2A</t>
  </si>
  <si>
    <t>IPR007188: Actin-related protein 2/3 complex subunit 2; IPR034666: Arp2/3 complex subunit 2/4</t>
  </si>
  <si>
    <t>PTHR12058: ARP2/3 COMPLEX 34 KDA SUBUNIT</t>
  </si>
  <si>
    <t>PF04045: Arp2/3 complex, 34 kD subunit p34-Arc</t>
  </si>
  <si>
    <t>biological_process:actin filament polymerization(GO:0030041); biological_process:Arp2/3 complex-mediated actin nucleation(GO:0034314); cellular_component:Arp2/3 protein complex(GO:0005885); cellular_component:cytoplasm(GO:0005737); molecular_function:actin filament binding(GO:0051015); molecular_function:structural constituent of cytoskeleton(GO:0005200)</t>
  </si>
  <si>
    <t>K05758 actin related protein 2/3 complex, subunit 2</t>
  </si>
  <si>
    <t>putative Membrane-bound transcription factor site-2 protease</t>
  </si>
  <si>
    <t>IPR001193: Membrane-bound transcription factor site-2 protease; IPR008915: Peptidase M50; IPR036034: PDZ superfamily</t>
  </si>
  <si>
    <t>PTHR13325: PROTEASE M50 MEMBRANE-BOUND TRANSCRIPTION FACTOR SITE 2 PROTEASE</t>
  </si>
  <si>
    <t>PF02163: Peptidase family M50</t>
  </si>
  <si>
    <t>biological_process:cellular hyperosmotic salinity response(GO:0071475); biological_process:membrane protein intracellular domain proteolysis(GO:0031293); biological_process:regulation of brassinosteroid mediated signaling pathway(GO:1900457); biological_process:regulation of response to endoplasmic reticulum stress(GO:1905897); cellular_component:cytoplasm(GO:0005737); cellular_component:endomembrane system(GO:0012505); cellular_component:intracellular membrane-bounded organelle(GO:0043231); cellular_component:membrane(GO:0016020); molecular_function:metalloendopeptidase activity(GO:0004222)</t>
  </si>
  <si>
    <t>K07765 S2P endopeptidase [EC:3.4.24.85]</t>
  </si>
  <si>
    <t>putative xyloglucan galactosyltransferase GT17</t>
  </si>
  <si>
    <t>K20888 xyloglucan galactosyltransferase MUR3 [EC:2.4.1.-]</t>
  </si>
  <si>
    <t>UBP1-associated protein 2C</t>
  </si>
  <si>
    <t>IPR000504: RNA recognition motif domain; IPR012677: Nucleotide-binding alpha-beta plait domain superfamily; IPR035979: RNA-binding domain superfamily; IPR050886: RNA-binding_regulatory_proteins</t>
  </si>
  <si>
    <t>biological_process:alkene biosynthetic process(GO:0043450); biological_process:defense response(GO:0006952); biological_process:ethylene metabolic process(GO:0009692); biological_process:leaf senescence(GO:0010150); biological_process:miRNA transport(GO:1990428); biological_process:regulation of RNA splicing(GO:0043484); cellular_component:cytosol(GO:0005829); cellular_component:membrane(GO:0016020); cellular_component:mitochondrion(GO:0005739); cellular_component:nucleus(GO:0005634); cellular_component:ribonucleoprotein complex(GO:1990904); molecular_function:RNA binding(GO:0003723)</t>
  </si>
  <si>
    <t>putative Importin subunit beta-1</t>
  </si>
  <si>
    <t>IPR011989: Armadillo-like helical; IPR016024: Armadillo-type fold; IPR040122: Importin beta family</t>
  </si>
  <si>
    <t>biological_process:protein import into nucleus(GO:0006606); cellular_component:cytoplasm(GO:0005737)</t>
  </si>
  <si>
    <t>biological_process:protein import into nucleus(GO:0006606); cellular_component:cytoplasm(GO:0005737); cellular_component:nucleus(GO:0005634); molecular_function:nuclear import signal receptor activity(GO:0061608); molecular_function:nuclear localization sequence binding(GO:0008139)</t>
  </si>
  <si>
    <t>IPR028457: ABI family</t>
  </si>
  <si>
    <t>PTHR10460: ABL INTERACTOR FAMILY MEMBER</t>
  </si>
  <si>
    <t>putative 60S ribosomal protein L28-2</t>
  </si>
  <si>
    <t>IPR002672: Large ribosomal subunit protein eL28; IPR029004: Ribosomal eL28/Mak16</t>
  </si>
  <si>
    <t>PTHR10544: 60S RIBOSOMAL PROTEIN L28</t>
  </si>
  <si>
    <t>PF01778: Ribosomal L28e protein family</t>
  </si>
  <si>
    <t>biological_process:translation(GO:0006412); cellular_component:cytosolic large ribosomal subunit(GO:0022625); cellular_component:membrane(GO:0016020); molecular_function:structural constituent of ribosome(GO:0003735)</t>
  </si>
  <si>
    <t>K02903 large subunit ribosomal protein L28e</t>
  </si>
  <si>
    <t>IPR039319: Protein EARLY FLOWERING 3-like</t>
  </si>
  <si>
    <t>PTHR34281: PROTEIN EARLY FLOWERING 3</t>
  </si>
  <si>
    <t>biological_process:regulation of photoperiodism, flowering(GO:2000028); molecular_function:carbohydrate binding(GO:0030246)</t>
  </si>
  <si>
    <t>K12125 protein EARLY FLOWERING 3</t>
  </si>
  <si>
    <t>putative ELF3-like protein 2</t>
  </si>
  <si>
    <t>PTHR47293: JACALIN-RELATED LECTIN 3</t>
  </si>
  <si>
    <t>ATP-dependent zinc metalloprotease FTSH 5%2C mitochondrial</t>
  </si>
  <si>
    <t>IPR000642: Peptidase M41; IPR003593: AAA+ ATPase domain; IPR003959: ATPase, AAA-type, core; IPR003960: ATPase, AAA-type, conserved site; IPR005936: ATP-dependent zinc metalloprotease, FtsH; IPR027417: P-loop containing nucleoside triphosphate hydrolase; IPR037219: Peptidase M41-like; IPR041569: AAA ATPase, AAA+ lid domain</t>
  </si>
  <si>
    <t>PTHR23076: METALLOPROTEASE M41 FTSH</t>
  </si>
  <si>
    <t>biological_process:meristem maintenance(GO:0010073); biological_process:mitochondrion organization(GO:0007005); biological_process:protein quality control for misfolded or incompletely synthesized proteins(GO:0006515); cellular_component:chloroplast thylakoid(GO:0009534); cellular_component:mitochondrion(GO:0005739); cellular_component:organelle inner membrane(GO:0019866); molecular_function:ATP binding(GO:0005524); molecular_function:ATP-dependent peptidase activity(GO:0004176); molecular_function:ATP hydrolysis activity(GO:0016887); molecular_function:metal ion binding(GO:0046872); molecular_function:metalloendopeptidase activity(GO:0004222)</t>
  </si>
  <si>
    <t>K08955 ATP-dependent metalloprotease [EC:3.4.24.-]</t>
  </si>
  <si>
    <t>PTHR34364: WAS/WASL-INTERACTING FAMILY PROTEIN</t>
  </si>
  <si>
    <t>Beta-galactosidase 8</t>
  </si>
  <si>
    <t>IPR001944: Glycoside hydrolase, family 35; IPR008979: Galactose-binding-like domain superfamily; IPR017853: Glycoside hydrolase superfamily; IPR019801: Glycoside hydrolase, family 35, conserved site; IPR026283: Beta-galactosidase 1-like; IPR031330: Glycoside hydrolase 35, catalytic domain; IPR048912: Beta-galactosidase 1-like , first all-beta domain; IPR048913: Beta-galactosidase, galactose-binding domain</t>
  </si>
  <si>
    <t>PF01301: Glycosyl hydrolases family 35; PF21317: Beta-galactosidase, first all-beta domain; PF21467: Beta-galactosidase, galactose-binding domain</t>
  </si>
  <si>
    <t>biological_process:carbohydrate metabolic process(GO:0005975); cellular_component:membrane(GO:0016020); cellular_component:vacuole(GO:0005773); molecular_function:beta-galactosidase activity(GO:0004565)</t>
  </si>
  <si>
    <t>K12308 beta-galactosidase [EC:3.2.1.23]; K12309 beta-galactosidase [EC:3.2.1.23]</t>
  </si>
  <si>
    <t>1-aminocyclopropane-1-carboxylate oxidase 1</t>
  </si>
  <si>
    <t>biological_process:alkene biosynthetic process(GO:0043450); biological_process:coumarin biosynthetic process(GO:0009805); biological_process:ethylene metabolic process(GO:0009692); biological_process:fruit ripening(GO:0009835); biological_process:response to molecule of fungal origin(GO:0002238); molecular_function:metal ion binding(GO:0046872); molecular_function:oxidoreductase activity(GO:0016491)</t>
  </si>
  <si>
    <t>IPR040265: Protein CHUP1/IPGA1-like</t>
  </si>
  <si>
    <t>PTHR31342: PROTEIN CHUP1, CHLOROPLASTIC</t>
  </si>
  <si>
    <t>biological_process:chloroplast organization(GO:0009658); cellular_component:chloroplast outer membrane(GO:0009707)</t>
  </si>
  <si>
    <t>biological_process:regulation of DNA-templated transcription(GO:0006355); biological_process:translational elongation(GO:0006414); biological_process:translational initiation(GO:0006413); cellular_component:chloroplast(GO:0009507); cellular_component:mitochondrion(GO:0005739); molecular_function:GTPase activity(GO:0003924); molecular_function:GTP binding(GO:0005525); molecular_function:histone binding(GO:0042393); molecular_function:translation elongation factor activity(GO:0003746); molecular_function:translation initiation factor activity(GO:0003743)</t>
  </si>
  <si>
    <t>Myosin-17</t>
  </si>
  <si>
    <t>biological_process:actin filament-based movement(GO:0030048); biological_process:actin filament-based transport(GO:0099515); biological_process:actin filament organization(GO:0007015); biological_process:pollen tube growth(GO:0009860); biological_process:vesicle cytoskeletal trafficking(GO:0099518); cellular_component:cytoplasm(GO:0005737); cellular_component:intracellular membrane-bounded organelle(GO:0043231); cellular_component:membrane(GO:0016020); cellular_component:myosin complex(GO:0016459); cellular_component:vesicle(GO:0031982); molecular_function:actin filament binding(GO:0051015); molecular_function:ATP binding(GO:0005524); molecular_function:calmodulin binding(GO:0005516); molecular_function:microfilament motor activity(GO:0000146)</t>
  </si>
  <si>
    <t>IPR039614: Protein PLASTID MOVEMENT IMPAIRED 1-like; IPR048972: PMI1/PMIR1-2, C-terminal domain</t>
  </si>
  <si>
    <t>PF21745: PMI1/PMIR1-2, C-terminal domain</t>
  </si>
  <si>
    <t>biological_process:defense response(GO:0006952); cellular_component:plasma membrane(GO:0005886)</t>
  </si>
  <si>
    <t>Receptor-like serine/threonine-protein kinase At3g01300</t>
  </si>
  <si>
    <t>Light-harvesting complex-like protein OHP2%2C chloroplastic</t>
  </si>
  <si>
    <t>IPR053091: Photosystem II Assembly and Photoprotection-Related Protein</t>
  </si>
  <si>
    <t>PTHR37752: OS02G0610700 PROTEIN</t>
  </si>
  <si>
    <t>Arabinogalactan protein 22</t>
  </si>
  <si>
    <t>IPR001902: SLC26A/SulP transporter; IPR002645: STAS domain; IPR011547: SLC26A/SulP transporter domain; IPR036513: STAS domain superfamily</t>
  </si>
  <si>
    <t>biological_process:monoatomic anion transmembrane transport(GO:0098656); biological_process:sulfate transmembrane transport(GO:1902358); cellular_component:cell periphery(GO:0071944); cellular_component:membrane(GO:0016020); molecular_function:monoatomic anion transmembrane transporter activity(GO:0008509); molecular_function:secondary active sulfate transmembrane transporter activity(GO:0008271); molecular_function:symporter activity(GO:0015293)</t>
  </si>
  <si>
    <t>biological_process:gibberellin biosynthetic process(GO:0009686); biological_process:response to light stimulus(GO:0009416); molecular_function:gibberellin 3-beta-dioxygenase activity(GO:0016707); molecular_function:metal ion binding(GO:0046872)</t>
  </si>
  <si>
    <t>IPR005123: Oxoglutarate/iron-dependent dioxygenase; IPR027443: Isopenicillin N synthase-like superfamily; IPR044861: Isopenicillin N synthase-like, Fe(2+) 2OG dioxygenase domain; IPR050231: Iron/ascorbate-dependent oxidoreductase</t>
  </si>
  <si>
    <t>PF03171: 2OG-Fe(II) oxygenase superfamily</t>
  </si>
  <si>
    <t>putative inactive 2-oxoglutarate-dependent dioxygenase AOP2</t>
  </si>
  <si>
    <t>IPR027443: Isopenicillin N synthase-like superfamily; IPR044861: Isopenicillin N synthase-like, Fe(2+) 2OG dioxygenase domain; IPR050231: Iron/ascorbate-dependent oxidoreductase</t>
  </si>
  <si>
    <t>IPR000719: Protein kinase domain; IPR001245: Serine-threonine/tyrosine-protein kinase, catalytic domain; IPR001611: Leucine-rich repeat; IPR011009: Protein kinase-like domain superfamily; IPR013210: Leucine-rich repeat-containing N-terminal, plant-type; IPR032675: Leucine-rich repeat domain superfamily; IPR050994: Arabidopsis Inactive Receptor-like Kinases</t>
  </si>
  <si>
    <t>biological_process:inorganic cation import across plasma membrane(GO:0098659); biological_process:potassium ion transmembrane transport(GO:0071805); biological_process:regulation of stomatal closure(GO:0090333); biological_process:response to salt stress(GO:0009651); biological_process:response to water deprivation(GO:0009414); biological_process:root hair elongation(GO:0048767); cellular_component:monoatomic ion channel complex(GO:0034702); molecular_function:DNA binding(GO:0003677); molecular_function:identical protein binding(GO:0042802); molecular_function:ligand-gated monoatomic cation channel activity(GO:0099094); molecular_function:protein dimerization activity(GO:0046983); molecular_function:voltage-gated potassium channel activity(GO:0005249)</t>
  </si>
  <si>
    <t>putative receptor-like protein kinase At5g20050</t>
  </si>
  <si>
    <t>IPR000719: Protein kinase domain; IPR003140: Phospholipase/carboxylesterase/thioesterase; IPR008271: Serine/threonine-protein kinase, active site; IPR011009: Protein kinase-like domain superfamily; IPR017441: Protein kinase, ATP binding site; IPR029058: Alpha/Beta hydrolase fold</t>
  </si>
  <si>
    <t>PF00069: Protein kinase domain; PF02230: Phospholipase/Carboxylesterase</t>
  </si>
  <si>
    <t>putative Pentatricopeptide repeat-containing protein At5g40400</t>
  </si>
  <si>
    <t>IPR001810: F-box domain; IPR015915: Kelch-type beta propeller; IPR036047: F-box-like domain superfamily; IPR050796: SCF complex F-box component</t>
  </si>
  <si>
    <t>biological_process:SCF-dependent proteasomal ubiquitin-dependent protein catabolic process(GO:0031146); molecular_function:ubiquitin-protein transferase activity(GO:0004842)</t>
  </si>
  <si>
    <t>putative Glucan endo-1%2C3-beta-glucosidase 3</t>
  </si>
  <si>
    <t>cellular_component:plasmodesma(GO:0009506)</t>
  </si>
  <si>
    <t>DEAD-box ATP-dependent RNA helicase 36</t>
  </si>
  <si>
    <t>IPR000629: ATP-dependent RNA helicase DEAD-box, conserved site; IPR001650: Helicase, C-terminal domain-like; IPR011545: DEAD/DEAH box helicase domain; IPR014001: Helicase superfamily 1/2, ATP-binding domain; IPR014014: RNA helicase, DEAD-box type, Q motif; IPR027417: P-loop containing nucleoside triphosphate hydrolase; IPR050079: DEAD box RNA helicase</t>
  </si>
  <si>
    <t>PTHR47959: ATP-DEPENDENT RNA HELICASE RHLE-RELATED</t>
  </si>
  <si>
    <t>biological_process:megagametogenesis(GO:0009561); biological_process:post-embryonic development(GO:0009791); biological_process:rRNA processing(GO:0006364); cellular_component:chloroplast(GO:0009507); cellular_component:nucleus(GO:0005634); cellular_component:pollen tube(GO:0090406); molecular_function:ATP binding(GO:0005524); molecular_function:hydrolase activity(GO:0016787); molecular_function:nucleic acid binding(GO:0003676); molecular_function:RNA helicase activity(GO:0003724)</t>
  </si>
  <si>
    <t>K14778 ATP-dependent RNA helicase DDX49/DBP8 [EC:5.6.2.7]</t>
  </si>
  <si>
    <t>Endoglucanase 10</t>
  </si>
  <si>
    <t>biological_process:cellulose catabolic process(GO:0030245); biological_process:protein glycosylation(GO:0006486); cellular_component:endoplasmic reticulum subcompartment(GO:0098827); cellular_component:membrane(GO:0016020); molecular_function:cellulase activity(GO:0008810); molecular_function:hexosyltransferase activity(GO:0016758)</t>
  </si>
  <si>
    <t>IPR036249: Thioredoxin-like superfamily</t>
  </si>
  <si>
    <t>biological_process:cell redox homeostasis(GO:0045454); cellular_component:plastid(GO:0009536)</t>
  </si>
  <si>
    <t>putative Ethylene-responsive transcription factor 9</t>
  </si>
  <si>
    <t>AP2/ERF and B3 domain-containing transcription repressor RAV2</t>
  </si>
  <si>
    <t>putative Zinc finger protein WIP6</t>
  </si>
  <si>
    <t>IPR013087: Zinc finger C2H2-type; IPR036236: Zinc finger C2H2 superfamily; IPR043584: Zinc finger protein WIP</t>
  </si>
  <si>
    <t>Lipid phosphate phosphatase 2</t>
  </si>
  <si>
    <t>IPR000326: Phosphatidic acid phosphatase type 2/haloperoxidase; IPR036938: Phosphatidic acid phosphatase type 2/haloperoxidase superfamily; IPR043216: Phosphatidate (PA) phosphatase-related</t>
  </si>
  <si>
    <t>PTHR10165: LIPID PHOSPHATE PHOSPHATASE</t>
  </si>
  <si>
    <t>biological_process:cellular oxidant detoxification(GO:0098869); biological_process:phospholipid dephosphorylation(GO:0046839); biological_process:phospholipid metabolic process(GO:0006644); cellular_component:membrane(GO:0016020); molecular_function:peroxidase activity(GO:0004601); molecular_function:phosphatidate phosphatase activity(GO:0008195)</t>
  </si>
  <si>
    <t>K18693 diacylglycerol diphosphate phosphatase / phosphatidate phosphatase [EC:3.6.1.75 3.1.3.4]</t>
  </si>
  <si>
    <t>putative Calmodulin-binding protein 60 B</t>
  </si>
  <si>
    <t>biological_process:cellular response to molecule of bacterial origin(GO:0071219); biological_process:defense response to bacterium(GO:0042742); biological_process:defense response to oomycetes(GO:0002229); biological_process:positive regulation of defense response to bacterium(GO:1900426); biological_process:regulation of DNA-templated transcription(GO:0006355); biological_process:regulation of salicylic acid biosynthetic process(GO:0080142); biological_process:regulation of systemic acquired resistance(GO:0010112); biological_process:response to UV-B(GO:0010224); cellular_component:membrane(GO:0016020); cellular_component:nucleus(GO:0005634); molecular_function:calmodulin binding(GO:0005516); molecular_function:DNA-binding transcription factor activity(GO:0003700); molecular_function:sequence-specific DNA binding(GO:0043565)</t>
  </si>
  <si>
    <t>putative Zinc finger protein GIS3</t>
  </si>
  <si>
    <t>biological_process:trichome morphogenesis(GO:0010090)</t>
  </si>
  <si>
    <t>V-type proton ATPase subunit G</t>
  </si>
  <si>
    <t>IPR005124: Vacuolar (H+)-ATPase G subunit</t>
  </si>
  <si>
    <t>PTHR12713: VACUOLAR ATP SYNTHASE SUBUNIT G</t>
  </si>
  <si>
    <t>PF03179: Vacuolar (H+)-ATPase G subunit</t>
  </si>
  <si>
    <t>biological_process:proton transmembrane transport(GO:1902600); cellular_component:proton-transporting V-type ATPase, V1 domain(GO:0033180); cellular_component:vacuolar proton-transporting V-type ATPase complex(GO:0016471); molecular_function:ATP hydrolysis activity(GO:0016887); molecular_function:proton-transporting ATPase activity, rotational mechanism(GO:0046961)</t>
  </si>
  <si>
    <t>K02152 V-type H+-transporting ATPase subunit G</t>
  </si>
  <si>
    <t>biological_process:defense response to fungus(GO:0050832); biological_process:positive regulation of protein phosphorylation(GO:0001934); biological_process:positive regulation of respiratory burst(GO:0060267); biological_process:regulation of translation(GO:0006417); biological_process:rescue of stalled ribosome(GO:0072344); cellular_component:cytosol(GO:0005829); cellular_component:nucleus(GO:0005634); cellular_component:plasma membrane(GO:0005886); cellular_component:ribonucleoprotein complex(GO:1990904); cellular_component:ribosome(GO:0005840); molecular_function:protein kinase C binding(GO:0005080); molecular_function:ribosome binding(GO:0043022); molecular_function:translation regulator activity(GO:0045182)</t>
  </si>
  <si>
    <t>biological_process:translational elongation(GO:0006414); cellular_component:membrane(GO:0016020); molecular_function:DNA binding(GO:0003677); molecular_function:isomerase activity(GO:0016853); molecular_function:translation elongation factor activity(GO:0003746); molecular_function:zinc ion binding(GO:0008270)</t>
  </si>
  <si>
    <t>65-kDa microtubule-associated protein 3</t>
  </si>
  <si>
    <t>biological_process:cytokinesis by cell plate formation(GO:0000911); biological_process:microtubule cytoskeleton organization(GO:0000226); biological_process:mitotic sister chromatid segregation(GO:0000070); biological_process:non-membrane-bounded organelle assembly(GO:0140694); cellular_component:cytoplasm(GO:0005737); cellular_component:membrane(GO:0016020); cellular_component:spindle(GO:0005819); molecular_function:microtubule binding(GO:0008017)</t>
  </si>
  <si>
    <t>putative Uncharacterized GPI-anchored protein At4g28100</t>
  </si>
  <si>
    <t>IPR040376: At4g28100-like</t>
  </si>
  <si>
    <t>PTHR34056: GPI-ANCHORED PROTEIN</t>
  </si>
  <si>
    <t>AAA-ATPase At3g50940</t>
  </si>
  <si>
    <t>IPR023175: Vta1/Callose synthase, N-terminal domain superfamily</t>
  </si>
  <si>
    <t>IPR003593: AAA+ ATPase domain; IPR003959: ATPase, AAA-type, core; IPR003960: ATPase, AAA-type, conserved site; IPR025753: AAA-type ATPase, N-terminal domain; IPR027417: P-loop containing nucleoside triphosphate hydrolase; IPR050747: Mitochondrial chaperone BCS1 subfamily</t>
  </si>
  <si>
    <t>biological_process:mitochondrial respiratory chain complex assembly(GO:0033108); biological_process:protein insertion into mitochondrial inner membrane from matrix(GO:0032979); biological_process:respiratory chain complex III assembly(GO:0017062); biological_process:response to stress(GO:0006950); cellular_component:mitochondrial inner membrane(GO:0005743); molecular_function:ATP binding(GO:0005524); molecular_function:ATP hydrolysis activity(GO:0016887)</t>
  </si>
  <si>
    <t>putative Callose synthase 7</t>
  </si>
  <si>
    <t>IPR003440: Glycosyl transferase, family 48</t>
  </si>
  <si>
    <t>PF02364: 1,3-beta-glucan synthase component</t>
  </si>
  <si>
    <t>biological_process:(1-&gt;3)-beta-D-glucan biosynthetic process(GO:0006075); biological_process:cell wall organization(GO:0071555); cellular_component:1,3-beta-D-glucan synthase complex(GO:0000148); molecular_function:1,3-beta-D-glucan synthase activity(GO:0003843)</t>
  </si>
  <si>
    <t>IPR007198: Ssl1-like; IPR012170: TFIIH subunit Ssl1/p44; IPR036465: von Willebrand factor A-like domain superfamily</t>
  </si>
  <si>
    <t>PTHR12695: GENERAL TRANSCRIPTION FACTOR IIH SUBUNIT 2</t>
  </si>
  <si>
    <t>PF04056: Ssl1-like</t>
  </si>
  <si>
    <t>biological_process:DNA-templated transcription(GO:0006351); biological_process:nucleotide-excision repair(GO:0006289); biological_process:regulation of transcription by RNA polymerase II(GO:0006357); cellular_component:transcription factor TFIIH core complex(GO:0000439); cellular_component:transcription factor TFIIH holo complex(GO:0005675); molecular_function:metal ion binding(GO:0046872)</t>
  </si>
  <si>
    <t>K03142 transcription initiation factor TFIIH subunit 2</t>
  </si>
  <si>
    <t>Beta-amylase 1%2C chloroplastic</t>
  </si>
  <si>
    <t>biological_process:polysaccharide catabolic process(GO:0000272); biological_process:response to water deprivation(GO:0009414); biological_process:starch metabolic process(GO:0005982); cellular_component:membrane(GO:0016020); molecular_function:amylopectin maltohydrolase activity(GO:0102229); molecular_function:beta-amylase activity(GO:0016161)</t>
  </si>
  <si>
    <t>Pentatricopeptide repeat-containing protein At1g33350</t>
  </si>
  <si>
    <t>IPR002885: Pentatricopeptide repeat; IPR011990: Tetratricopeptide-like helical domain superfamily; IPR045215: Pentatricopeptide repeat-containing protein At1g15510-like; IPR046848: E motif; IPR046849: E+ motif</t>
  </si>
  <si>
    <t>PF01535: PPR repeat; PF13041: PPR repeat family; PF13812: Pentatricopeptide repeat domain; PF20430: E+ motif; PF20431: E motif</t>
  </si>
  <si>
    <t>biological_process:mitochondrial RNA metabolic process(GO:0000959); biological_process:mRNA metabolic process(GO:0016071); biological_process:nucleic acid catabolic process(GO:0141188); biological_process:RNA modification(GO:0009451); cellular_component:cytoplasm(GO:0005737); cellular_component:intracellular membrane-bounded organelle(GO:0043231); molecular_function:hydrolase activity(GO:0016787); molecular_function:RNA binding(GO:0003723)</t>
  </si>
  <si>
    <t>Noroxomaritidine synthase</t>
  </si>
  <si>
    <t>putative DEAD-box ATP-dependent RNA helicase 10</t>
  </si>
  <si>
    <t>cellular_component:cytosol(GO:0005829); cellular_component:intracellular non-membrane-bounded organelle(GO:0043232); cellular_component:intracellular organelle lumen(GO:0070013); cellular_component:membrane(GO:0016020); cellular_component:nucleus(GO:0005634); molecular_function:ATP binding(GO:0005524); molecular_function:hydrolase activity(GO:0016787); molecular_function:metal ion binding(GO:0046872); molecular_function:nucleic acid binding(GO:0003676); molecular_function:RNA helicase activity(GO:0003724)</t>
  </si>
  <si>
    <t>K14805 ATP-dependent RNA helicase DDX24/MAK5 [EC:5.6.2.7]</t>
  </si>
  <si>
    <t>Transcriptional corepressor LEUNIG_HOMOLOG</t>
  </si>
  <si>
    <t>IPR001680: WD40 repeat; IPR006594: LIS1 homology motif; IPR015943: WD40/YVTN repeat-like-containing domain superfamily; IPR019775: WD40 repeat, conserved site; IPR020472: G-protein beta WD-40 repeat; IPR036322: WD40-repeat-containing domain superfamily; IPR044716: Transcriptional corepressor LEUNIG-like</t>
  </si>
  <si>
    <t>PTHR44376: TRANSCRIPTIONAL REGULATOR OF FILAMENTOUS GROWTH FLO8</t>
  </si>
  <si>
    <t>PF00400: WD domain, G-beta repeat; PF08513: LisH</t>
  </si>
  <si>
    <t>biological_process:negative regulation of DNA-templated transcription(GO:0045892); cellular_component:membrane(GO:0016020); molecular_function:transcription corepressor activity(GO:0003714)</t>
  </si>
  <si>
    <t>putative F-box protein At2g02240</t>
  </si>
  <si>
    <t>PTHR32278: F-BOX DOMAIN-CONTAINING PROTEIN</t>
  </si>
  <si>
    <t>putative 40S ribosomal protein S17-4</t>
  </si>
  <si>
    <t>IPR001210: Small ribosomal subunit protein eS17; IPR036401: Small ribosomal subunit protein eS17 superfamily</t>
  </si>
  <si>
    <t>PTHR10732: 40S RIBOSOMAL PROTEIN S17</t>
  </si>
  <si>
    <t>PF00833: Ribosomal S17</t>
  </si>
  <si>
    <t>K02962 small subunit ribosomal protein S17e</t>
  </si>
  <si>
    <t>IAA-amino acid hydrolase ILR1-like 5</t>
  </si>
  <si>
    <t>IPR002933: Peptidase M20; IPR011650: Peptidase M20, dimerisation domain; IPR017439: Amidohydrolase; IPR036264: Bacterial exopeptidase dimerisation domain; IPR044757: IAA-amino acid hydrolase ILR1-like</t>
  </si>
  <si>
    <t>PTHR11014: PEPTIDASE M20 FAMILY MEMBER</t>
  </si>
  <si>
    <t>PF01546: Peptidase family M20/M25/M40; PF07687: Peptidase dimerisation domain</t>
  </si>
  <si>
    <t>biological_process:auxin metabolic process(GO:0009850); cellular_component:endoplasmic reticulum(GO:0005783); cellular_component:membrane(GO:0016020); molecular_function:hippurate hydrolase activity(GO:0047980); molecular_function:IAA-Ala conjugate hydrolase activity(GO:0010179); molecular_function:metal ion binding(GO:0046872)</t>
  </si>
  <si>
    <t>IPR006121: Heavy metal-associated domain, HMA; IPR036163: Heavy metal-associated domain superfamily; IPR044258: Heavy metal-associated isoprenylated plant protein 9-like</t>
  </si>
  <si>
    <t>PTHR47066: HEAVY METAL-ASSOCIATED ISOPRENYLATED PLANT PROTEIN 9</t>
  </si>
  <si>
    <t>IPR003340: B3 DNA binding domain; IPR015300: DNA-binding pseudobarrel domain superfamily; IPR044800: B3 domain-containing transcription factor LEC2-like</t>
  </si>
  <si>
    <t>Flavanone 3-dioxygenase 2</t>
  </si>
  <si>
    <t>biological_process:coumarin biosynthetic process(GO:0009805); biological_process:flavone biosynthetic process(GO:0051553); biological_process:response to molecule of fungal origin(GO:0002238); molecular_function:metal ion binding(GO:0046872); molecular_function:oxidoreductase activity(GO:0016491)</t>
  </si>
  <si>
    <t>K24028 salicylic acid 3-hydroxylase [EC:1.14.11.-]</t>
  </si>
  <si>
    <t>Protein TRANSPARENT TESTA GLABRA 1</t>
  </si>
  <si>
    <t>IPR001680: WD40 repeat; IPR015943: WD40/YVTN repeat-like-containing domain superfamily; IPR019775: WD40 repeat, conserved site; IPR036322: WD40-repeat-containing domain superfamily; IPR045159: WD repeat-containing protein DCAF7-like</t>
  </si>
  <si>
    <t>PTHR19919: WD REPEAT CONTAINING PROTEIN</t>
  </si>
  <si>
    <t>K11805 DDB1- and CUL4-associated factor 7</t>
  </si>
  <si>
    <t>biological_process:positive regulation of transcription by RNA polymerase II(GO:0045944); cellular_component:membrane(GO:0016020); cellular_component:nucleus(GO:0005634); molecular_function:cis-regulatory region sequence-specific DNA binding(GO:0000987); molecular_function:DNA-binding transcription factor activity, RNA polymerase II-specific(GO:0000981); molecular_function:protein dimerization activity(GO:0046983); molecular_function:RNA polymerase II transcription regulatory region sequence-specific DNA binding(GO:0000977)</t>
  </si>
  <si>
    <t>BTB/POZ domain-containing protein At1g63850</t>
  </si>
  <si>
    <t>putative Serine/threonine receptor-like kinase NFP</t>
  </si>
  <si>
    <t>IPR000719: Protein kinase domain; IPR008271: Serine/threonine-protein kinase, active site; IPR011009: Protein kinase-like domain superfamily; IPR052611: Plant receptor-like kinase with LysM domain-containing protein</t>
  </si>
  <si>
    <t>PTHR45927: LYSM-DOMAIN RECEPTOR-LIKE KINASE-RELATED</t>
  </si>
  <si>
    <t>Protein REVEILLE 5</t>
  </si>
  <si>
    <t>C-terminal binding protein AN</t>
  </si>
  <si>
    <t>IPR006140: D-isomer specific 2-hydroxyacid dehydrogenase, NAD-binding domain; IPR036291: NAD(P)-binding domain superfamily; IPR045015: C-terminal binding protein AN-like</t>
  </si>
  <si>
    <t>PTHR43254: C-TERMINAL BINDING PROTEIN AN-RELATED</t>
  </si>
  <si>
    <t>PF02826: D-isomer specific 2-hydroxyacid dehydrogenase, NAD binding domain</t>
  </si>
  <si>
    <t>biological_process:cotyledon morphogenesis(GO:0048826); biological_process:floral organ morphogenesis(GO:0048444); biological_process:fruit morphogenesis(GO:0048530); biological_process:inductive cell-cell signaling(GO:0031129); biological_process:microtubule cytoskeleton organization(GO:0000226); biological_process:monopolar cell growth(GO:0042814); biological_process:nuclear migration(GO:0007097); biological_process:regulation of cell shape(GO:0008360); biological_process:regulation of epidermal cell differentiation(GO:0045604); biological_process:regulation of epidermal cell division(GO:0010482); biological_process:regulation of trichome morphogenesis(GO:2000039); biological_process:response to salt stress(GO:0009651); biological_process:stress granule assembly(GO:0034063); biological_process:trichome branching(GO:0010091); cellular_component:cytoplasmic stress granule(GO:0010494); cellular_component:cytosol(GO:0005829); cellular_component:microtubule(GO:0005874); cellular_component:trans-Golgi network(GO:0005802); molecular_function:kinase binding(GO:0019900); molecular_function:NAD binding(GO:0051287); molecular_function:protein homodimerization activity(GO:0042803)</t>
  </si>
  <si>
    <t>CBL-interacting protein kinase 9</t>
  </si>
  <si>
    <t>Polyprenol reductase 1</t>
  </si>
  <si>
    <t>IPR001104: 3-oxo-5-alpha-steroid 4-dehydrogenase, C-terminal; IPR039698: Polyprenol reductase</t>
  </si>
  <si>
    <t>PTHR14624: DFG10 PROTEIN</t>
  </si>
  <si>
    <t>PF02544: 3-oxo-5-alpha-steroid 4-dehydrogenase</t>
  </si>
  <si>
    <t>biological_process:dolichol biosynthetic process(GO:0019408); biological_process:dolichol-linked oligosaccharide biosynthetic process(GO:0006488); biological_process:polyprenol catabolic process(GO:0016095); cellular_component:endoplasmic reticulum membrane(GO:0005789); molecular_function:3-oxo-5-alpha-steroid 4-dehydrogenase activity(GO:0003865); molecular_function:polyprenol reductase activity(GO:0102389)</t>
  </si>
  <si>
    <t>K12345 3-oxo-5-alpha-steroid 4-dehydrogenase 3 / polyprenol reductase [EC:1.3.1.22 1.3.1.94]</t>
  </si>
  <si>
    <t>putative LRR receptor-like serine/threonine-protein kinase At1g12460</t>
  </si>
  <si>
    <t>IPR000719: Protein kinase domain; IPR001245: Serine-threonine/tyrosine-protein kinase, catalytic domain; IPR001611: Leucine-rich repeat; IPR003591: Leucine-rich repeat, typical subtype; IPR011009: Protein kinase-like domain superfamily; IPR013210: Leucine-rich repeat-containing N-terminal, plant-type; IPR032675: Leucine-rich repeat domain superfamily; IPR050647: Plant LRR receptor-like serine/threonine-protein kinases</t>
  </si>
  <si>
    <t>biological_process:glutathione metabolic process(GO:0006749); biological_process:methylation(GO:0032259); cellular_component:membrane(GO:0016020); molecular_function:2-alkenal reductase [NAD(P)+] activity(GO:0032440); molecular_function:ATP binding(GO:0005524); molecular_function:glutathione transferase activity(GO:0004364); molecular_function:methyltransferase activity(GO:0008168); molecular_function:protein kinase activity(GO:0004672)</t>
  </si>
  <si>
    <t>Glutathione S-transferase U18</t>
  </si>
  <si>
    <t>biological_process:glutathione metabolic process(GO:0006749); cellular_component:cytoplasm(GO:0005737); molecular_function:glutathione transferase activity(GO:0004364)</t>
  </si>
  <si>
    <t>IPR004045: Glutathione S-transferase, N-terminal; IPR004046: Glutathione S-transferase, C-terminal; IPR010987: Glutathione S-transferase, C-terminal-like; IPR036249: Thioredoxin-like superfamily; IPR036282: Glutathione S-transferase, C-terminal domain superfamily; IPR040079: Glutathione transferase family; IPR045073: Glutathione S-transferase Omega/Tau-like; IPR045074: Glutathione S-transferases Tau, C-terminal alpha helical domain, plant</t>
  </si>
  <si>
    <t>biological_process:glutathione metabolic process(GO:0006749); biological_process:toxin catabolic process(GO:0009407); cellular_component:cytoplasm(GO:0005737); molecular_function:glutathione transferase activity(GO:0004364)</t>
  </si>
  <si>
    <t>biological_process:glutathione metabolic process(GO:0006749); cellular_component:cytosol(GO:0005829); molecular_function:glutathione transferase activity(GO:0004364)</t>
  </si>
  <si>
    <t>putative Cytochrome P450 704C1</t>
  </si>
  <si>
    <t>IPR005123: Oxoglutarate/iron-dependent dioxygenase; IPR006620: Prolyl 4-hydroxylase, alpha subunit; IPR045054: Prolyl 4-hydroxylase</t>
  </si>
  <si>
    <t>biological_process:cellular oxidant detoxification(GO:0098869); cellular_component:endoplasmic reticulum membrane(GO:0005789); molecular_function:iron ion binding(GO:0005506); molecular_function:L-ascorbic acid binding(GO:0031418); molecular_function:peroxidase activity(GO:0004601); molecular_function:procollagen-proline 4-dioxygenase activity(GO:0004656); molecular_function:transferase activity(GO:0016740)</t>
  </si>
  <si>
    <t>IPR011989: Armadillo-like helical; IPR016024: Armadillo-type fold; IPR019156: Ataxin-10 domain; IPR051374: Ataxin-10 and Copper transport protein 86 families</t>
  </si>
  <si>
    <t>PTHR13255: ATAXIN-10</t>
  </si>
  <si>
    <t>PF09759: Spinocerebellar ataxia type 10 protein domain</t>
  </si>
  <si>
    <t>biological_process:neuron projection development(GO:0031175); cellular_component:cytosol(GO:0005829)</t>
  </si>
  <si>
    <t>K19323 ataxin-10</t>
  </si>
  <si>
    <t>Bifunctional dTDP-4-dehydrorhamnose 3%2C5-epimerase/dTDP-4-dehydrorhamnose reductase</t>
  </si>
  <si>
    <t>IPR005913: dTDP-4-dehydrorhamnose reductase family; IPR029903: RmlD-like substrate binding domain; IPR036291: NAD(P)-binding domain superfamily</t>
  </si>
  <si>
    <t>PTHR10491: DTDP-4-DEHYDRORHAMNOSE REDUCTASE</t>
  </si>
  <si>
    <t>PF04321: RmlD substrate binding domain</t>
  </si>
  <si>
    <t>biological_process:dTDP-rhamnose biosynthetic process(GO:0019305); biological_process:extracellular polysaccharide biosynthetic process(GO:0045226); biological_process:S-adenosylmethionine biosynthetic process(GO:0006556); biological_process:UDP-rhamnose biosynthetic process(GO:0010253); cellular_component:cytosol(GO:0005829); cellular_component:methionine adenosyltransferase complex(GO:0048269); molecular_function:dTDP-4-dehydrorhamnose 3,5-epimerase activity(GO:0008830); molecular_function:dTDP-4-dehydrorhamnose reductase activity(GO:0008831); molecular_function:methionine adenosyltransferase regulator activity(GO:0048270)</t>
  </si>
  <si>
    <t>K12451 3,5-epimerase/4-reductase [EC:5.1.3.- 1.1.1.-]</t>
  </si>
  <si>
    <t>SPX domain-containing membrane protein OsI_17046</t>
  </si>
  <si>
    <t>IPR004331: SPX domain; IPR011701: Major facilitator superfamily; IPR036259: MFS transporter superfamily; IPR045264: SPXM, SPX domain; IPR051068: Major Facilitator Superfamily Domain-Containing Protein</t>
  </si>
  <si>
    <t>PTHR23510: INNER MEMBRANE TRANSPORT PROTEIN YAJR</t>
  </si>
  <si>
    <t>biological_process:transmembrane phosphate ion transport from cytosol to vacuole(GO:1905011); cellular_component:plant-type vacuole membrane(GO:0009705); molecular_function:transmembrane transporter activity(GO:0022857)</t>
  </si>
  <si>
    <t>PTHR33623: OS04G0572500 PROTEIN</t>
  </si>
  <si>
    <t>putative Ethylene-responsive transcription factor ERF024</t>
  </si>
  <si>
    <t>IPR001471: AP2/ERF domain; IPR016177: DNA-binding domain superfamily; IPR036955: AP2/ERF domain superfamily; IPR045277: Dehydration-responsive element-binding protein 1A-I</t>
  </si>
  <si>
    <t>PTHR31839: DEHYDRATION-RESPONSIVE ELEMENT-BINDING PROTEIN 1D</t>
  </si>
  <si>
    <t>biological_process:chloroplast rRNA processing(GO:1901259); biological_process:mRNA processing(GO:0006397); biological_process:positive regulation of meiotic nuclear division(GO:0045836); biological_process:regulation of DNA-templated transcription(GO:0006355); biological_process:RNA splicing(GO:0008380); cellular_component:chloroplast thylakoid membrane(GO:0009535); cellular_component:Nrd1 complex(GO:0035649); cellular_component:nuclear speck(GO:0016607); cellular_component:ribonucleoprotein complex(GO:1990904); molecular_function:RNA binding(GO:0003723)</t>
  </si>
  <si>
    <t>putative Cytochrome P450 87A3</t>
  </si>
  <si>
    <t>biological_process:brassinosteroid biosynthetic process(GO:0016132); biological_process:brassinosteroid homeostasis(GO:0010268); biological_process:isoquinoline alkaloid biosynthetic process(GO:0033075); biological_process:sterol metabolic process(GO:0016125); cellular_component:membrane(GO:0016020); molecular_function:heme binding(GO:0020037); molecular_function:iron ion binding(GO:0005506); molecular_function:isocitrate dehydrogenase (NAD+) activity(GO:0004449); molecular_function:monooxygenase activity(GO:0004497); molecular_function:oxidoreductase activity, acting on paired donors, with incorporation or reduction of molecular oxygen(GO:0016705)</t>
  </si>
  <si>
    <t>Cytochrome P450 87A3</t>
  </si>
  <si>
    <t>biological_process:brassinosteroid biosynthetic process(GO:0016132); biological_process:brassinosteroid homeostasis(GO:0010268); biological_process:isoquinoline alkaloid biosynthetic process(GO:0033075); biological_process:sterol metabolic process(GO:0016125); cellular_component:cytoplasmic vesicle(GO:0031410); cellular_component:membrane(GO:0016020); molecular_function:heme binding(GO:0020037); molecular_function:iron ion binding(GO:0005506); molecular_function:isocitrate dehydrogenase (NAD+) activity(GO:0004449); molecular_function:monooxygenase activity(GO:0004497); molecular_function:oxidoreductase activity, acting on paired donors, with incorporation or reduction of molecular oxygen(GO:0016705)</t>
  </si>
  <si>
    <t>Homeobox-leucine zipper protein ANTHOCYANINLESS 2</t>
  </si>
  <si>
    <t>IPR001356: Homeodomain; IPR002913: START domain; IPR009057: Homedomain-like superfamily; IPR017970: Homeobox, conserved site; IPR042160: Homeobox-leucine zipper protein GLABRA2/ANL2/PDF2/ATML1-like</t>
  </si>
  <si>
    <t>biological_process:regulation of transcription by RNA polymerase II(GO:0006357); cellular_component:membrane(GO:0016020); cellular_component:nucleus(GO:0005634); molecular_function:DNA binding(GO:0003677); molecular_function:DNA-binding transcription factor activity, RNA polymerase II-specific(GO:0000981); molecular_function:lipid binding(GO:0008289)</t>
  </si>
  <si>
    <t>biological_process:ceramide metabolic process(GO:0006672); biological_process:defense response to bacterium(GO:0042742); biological_process:intracellular sphingolipid homeostasis(GO:0090156); biological_process:leaf senescence(GO:0010150); biological_process:response to endoplasmic reticulum stress(GO:0034976); biological_process:response to oxidative stress(GO:0006979); biological_process:sphingolipid biosynthetic process(GO:0030148); cellular_component:endoplasmic reticulum membrane(GO:0005789); cellular_component:SPOTS complex(GO:0035339)</t>
  </si>
  <si>
    <t>IPR011598: Myc-type, basic helix-loop-helix (bHLH) domain; IPR036638: Helix-loop-helix DNA-binding domain superfamily; IPR043561: Transcription factor LHW-like</t>
  </si>
  <si>
    <t>IPR007529: Zinc finger, HIT-type; IPR039646: Zinc finger HIT domain-containing protein 2</t>
  </si>
  <si>
    <t>PTHR15555: ZINC FINGER HIT DOMAIN CONTAINING PROTEIN 2  PROTEIN FON -RELATED</t>
  </si>
  <si>
    <t>PF04438: HIT zinc finger</t>
  </si>
  <si>
    <t>biological_process:malate transport(GO:0015743); cellular_component:membrane(GO:0016020)</t>
  </si>
  <si>
    <t>K23309 zinc finger HIT domain-containing protein 3</t>
  </si>
  <si>
    <t>Plant UBX domain-containing protein 10</t>
  </si>
  <si>
    <t>IPR001012: UBX domain; IPR006577: UAS; IPR009060: UBA-like superfamily; IPR029071: Ubiquitin-like domain superfamily; IPR036249: Thioredoxin-like superfamily; IPR049483: Fas-associated factor 1/2-like, UAS domain; IPR050730: UBX domain-containing protein</t>
  </si>
  <si>
    <t>PTHR23322: FAS-ASSOCIATED PROTEIN</t>
  </si>
  <si>
    <t>PF00789: UBX domain; PF14555: UBA-like domain; PF21021: Fas-associated factor 1</t>
  </si>
  <si>
    <t>biological_process:ERAD pathway(GO:0036503); cellular_component:endoplasmic reticulum(GO:0005783); cellular_component:membrane(GO:0016020); molecular_function:ubiquitin binding(GO:0043130)</t>
  </si>
  <si>
    <t>K18726 FAS-associated factor 2</t>
  </si>
  <si>
    <t>putative Alpha-amylase isozyme 3E</t>
  </si>
  <si>
    <t>IPR006047: Glycosyl hydrolase, family 13, catalytic domain; IPR017853: Glycoside hydrolase superfamily</t>
  </si>
  <si>
    <t>PF00128: Alpha amylase, catalytic domain</t>
  </si>
  <si>
    <t>biological_process:carbohydrate metabolic process(GO:0005975)</t>
  </si>
  <si>
    <t>putative F-box protein SKIP19</t>
  </si>
  <si>
    <t>IPR032675: Leucine-rich repeat domain superfamily</t>
  </si>
  <si>
    <t>cellular_component:membrane(GO:0016020); molecular_function:GTPase activator activity(GO:0005096); molecular_function:transferase activity(GO:0016740)</t>
  </si>
  <si>
    <t>Rab GTPase-activating protein 22</t>
  </si>
  <si>
    <t>IPR007608: Senescence regulator S40</t>
  </si>
  <si>
    <t>PTHR33083: EXPRESSED PROTEIN</t>
  </si>
  <si>
    <t>PF04520: Senescence regulator</t>
  </si>
  <si>
    <t>biological_process:leaf senescence(GO:0010150)</t>
  </si>
  <si>
    <t>IPR002052: DNA methylase, N-6 adenine-specific, conserved site; IPR007757: MT-A70-like; IPR029063: S-adenosyl-L-methionine-dependent methyltransferase superfamily; IPR045123: N6-adenosine-methyltransferase non-catalytic subunit METTL14-like</t>
  </si>
  <si>
    <t>PTHR13107: N6-ADENOSINE-METHYLTRANSFERASE NON-CATALYTIC SUBUNIT</t>
  </si>
  <si>
    <t>PF05063: MT-A70</t>
  </si>
  <si>
    <t>biological_process:methylation(GO:0032259); biological_process:mRNA modification(GO:0016556); cellular_component:cytoplasm(GO:0005737); cellular_component:nucleus(GO:0005634); cellular_component:RNA N6-methyladenosine methyltransferase complex(GO:0036396); molecular_function:methyltransferase activity(GO:0008168); molecular_function:mRNA binding(GO:0003729); molecular_function:ubiquitin protein ligase activity(GO:0061630)</t>
  </si>
  <si>
    <t>K23960 mRNA m6A methyltransferase non-catalytic subunit</t>
  </si>
  <si>
    <t>PTHR36357: OS03G0148300 PROTEIN</t>
  </si>
  <si>
    <t>biological_process:protein folding(GO:0006457)</t>
  </si>
  <si>
    <t>K25366 LRP chaperone MESD</t>
  </si>
  <si>
    <t>putative AT-rich interactive domain-containing protein 2</t>
  </si>
  <si>
    <t>IPR000949: ELM2 domain; IPR001005: SANT/Myb domain; IPR001606: ARID DNA-binding domain; IPR036431: ARID DNA-binding domain superfamily</t>
  </si>
  <si>
    <t>PTHR46410: AT-RICH INTERACTIVE DOMAIN-CONTAINING PROTEIN 2</t>
  </si>
  <si>
    <t>PF01388: ARID/BRIGHT DNA binding domain</t>
  </si>
  <si>
    <t>IPR002848: Translin family; IPR016068: Translin, N-terminal; IPR016069: Translin, C-terminal; IPR033956: Translin; IPR036081: Translin superfamily</t>
  </si>
  <si>
    <t>PTHR10741: TRANSLIN AND TRANSLIN ASSOCIATED PROTEIN X</t>
  </si>
  <si>
    <t>PF01997: Translin family</t>
  </si>
  <si>
    <t>biological_process:RNA metabolic process(GO:0016070); cellular_component:cytoplasm(GO:0005737); cellular_component:nucleus(GO:0005634); molecular_function:RNA binding(GO:0003723); molecular_function:sequence-specific DNA binding(GO:0043565); molecular_function:single-stranded DNA binding(GO:0003697)</t>
  </si>
  <si>
    <t>biological_process:amino acid transmembrane transport(GO:0003333); biological_process:auxin-activated signaling pathway(GO:0009734); biological_process:transcription initiation at RNA polymerase II promoter(GO:0006367); cellular_component:membrane(GO:0016020); molecular_function:amino acid transmembrane transporter activity(GO:0015171); molecular_function:nucleic acid binding(GO:0003676); molecular_function:RNA-DNA hybrid ribonuclease activity(GO:0004523); molecular_function:symporter activity(GO:0015293)</t>
  </si>
  <si>
    <t>K15015 solute carrier family 32 (vesicular inhibitory amino acid transporter)</t>
  </si>
  <si>
    <t>biological_process:intracellular protein transport(GO:0006886); biological_process:vesicle-mediated transport(GO:0016192); cellular_component:chloroplast(GO:0009507); cellular_component:endocytic vesicle(GO:0030139); cellular_component:endosome(GO:0005768); cellular_component:Golgi apparatus(GO:0005794); cellular_component:membrane(GO:0016020); molecular_function:GTPase activity(GO:0003924); molecular_function:GTP binding(GO:0005525)</t>
  </si>
  <si>
    <t>cellular_component:membrane(GO:0016020); cellular_component:nucleus(GO:0005634); molecular_function:DNA binding(GO:0003677)</t>
  </si>
  <si>
    <t>IPR025486: Domain of unknown function DUF4378</t>
  </si>
  <si>
    <t>PTHR47857: EXPRESSED PROTEIN-RELATED</t>
  </si>
  <si>
    <t>Tubulin beta-1 chain</t>
  </si>
  <si>
    <t>biological_process:cellular oxidant detoxification(GO:0098869); biological_process:leaf development(GO:0048366); biological_process:microtubule cytoskeleton organization(GO:0000226); biological_process:mitotic cell cycle(GO:0000278); biological_process:response to brassinosteroid(GO:0009741); biological_process:response to fatty acid(GO:0070542); biological_process:response to gibberellin(GO:0009739); biological_process:response to oxidative stress(GO:0006979); biological_process:seed trichome elongation(GO:0090378); cellular_component:cytoplasm(GO:0005737); cellular_component:membrane(GO:0016020); cellular_component:microtubule(GO:0005874); molecular_function:glycosyltransferase activity(GO:0016757); molecular_function:GTPase activity(GO:0003924); molecular_function:GTP binding(GO:0005525); molecular_function:peroxidase activity(GO:0004601); molecular_function:structural constituent of cytoskeleton(GO:0005200)</t>
  </si>
  <si>
    <t>molecular_function:UDP-glycosyltransferase activity(GO:0008194)</t>
  </si>
  <si>
    <t>putative cis-zeatin O-glucosyltransferase</t>
  </si>
  <si>
    <t>biological_process:terpenoid biosynthetic process(GO:0016114); molecular_function:UDP-glycosyltransferase activity(GO:0008194)</t>
  </si>
  <si>
    <t>Serine racemase</t>
  </si>
  <si>
    <t>IPR000634: Serine/threonine dehydratase, pyridoxal-phosphate-binding site; IPR001926: Tryptophan synthase beta chain-like, PALP domain; IPR036052: Tryptophan synthase beta chain-like, PALP domain superfamily</t>
  </si>
  <si>
    <t>PTHR43050: SERINE / THREONINE RACEMASE FAMILY MEMBER</t>
  </si>
  <si>
    <t>biological_process:D-serine biosynthetic process(GO:0070179); biological_process:L-serine metabolic process(GO:0006563); cellular_component:cytoplasm(GO:0005737); cellular_component:membrane(GO:0016020); molecular_function:ATP binding(GO:0005524); molecular_function:D-serine ammonia-lyase activity(GO:0008721); molecular_function:L-serine ammonia-lyase activity(GO:0003941); molecular_function:magnesium ion binding(GO:0000287); molecular_function:pyridoxal phosphate binding(GO:0030170); molecular_function:serine racemase activity(GO:0030378); molecular_function:threonine racemase activity(GO:0018114)</t>
  </si>
  <si>
    <t>K01754 threonine dehydratase [EC:4.3.1.19]; K12235 serine racemase [EC:5.1.1.18]</t>
  </si>
  <si>
    <t>putative LRR receptor-like serine/threonine-protein kinase At1g63430</t>
  </si>
  <si>
    <t>IPR000719: Protein kinase domain; IPR001245: Serine-threonine/tyrosine-protein kinase, catalytic domain; IPR001611: Leucine-rich repeat; IPR004883: Lateral organ boundaries, LOB; IPR011009: Protein kinase-like domain superfamily; IPR013210: Leucine-rich repeat-containing N-terminal, plant-type; IPR032675: Leucine-rich repeat domain superfamily</t>
  </si>
  <si>
    <t>PF00560: Leucine Rich Repeat; PF03195: Lateral organ boundaries (LOB) domain; PF07714: Protein tyrosine and serine/threonine kinase; PF08263: Leucine rich repeat N-terminal domain</t>
  </si>
  <si>
    <t>biological_process:defense response to fungus(GO:0050832); cellular_component:membrane(GO:0016020); molecular_function:ATP binding(GO:0005524); molecular_function:protein kinase activity(GO:0004672)</t>
  </si>
  <si>
    <t>putative protein arginine N-methyltransferase 6.2</t>
  </si>
  <si>
    <t>IPR025799: Protein arginine N-methyltransferase; IPR029063: S-adenosyl-L-methionine-dependent methyltransferase superfamily</t>
  </si>
  <si>
    <t>PTHR11006: PROTEIN ARGININE N-METHYLTRANSFERASE</t>
  </si>
  <si>
    <t>PF06325: Ribosomal protein L11 methyltransferase (PrmA); PF22528: Arginine methyltransferase oligomerization subdomain</t>
  </si>
  <si>
    <t>biological_process:methylation(GO:0032259); molecular_function:protein-arginine N-methyltransferase activity(GO:0016274)</t>
  </si>
  <si>
    <t>K11437 type I protein arginine methyltransferase [EC:2.1.1.319]</t>
  </si>
  <si>
    <t>putative pentatricopeptide repeat-containing protein At5g08310%2C mitochondrial</t>
  </si>
  <si>
    <t>biological_process:chloroplast-nucleus signaling pathway(GO:0010019); biological_process:intein-mediated protein splicing(GO:0016539); biological_process:methylation(GO:0032259); biological_process:mitochondrial gene expression(GO:0140053); biological_process:mitochondria-nucleus signaling pathway(GO:0031930); cellular_component:cytoplasm(GO:0005737); cellular_component:intracellular membrane-bounded organelle(GO:0043231); molecular_function:methyltransferase activity(GO:0008168); molecular_function:mRNA binding(GO:0003729)</t>
  </si>
  <si>
    <t>putative Endoribonuclease Dicer</t>
  </si>
  <si>
    <t>IPR000999: Ribonuclease III domain; IPR001650: Helicase, C-terminal domain-like; IPR003100: PAZ domain; IPR005034: Dicer dimerisation domain; IPR011545: DEAD/DEAH box helicase domain; IPR014001: Helicase superfamily 1/2, ATP-binding domain; IPR027417: P-loop containing nucleoside triphosphate hydrolase; IPR036085: PAZ domain superfamily; IPR036389: Ribonuclease III, endonuclease domain superfamily; IPR038248: Dicer dimerisation domain superfamily</t>
  </si>
  <si>
    <t>PF00270: DEAD/DEAH box helicase; PF00271: Helicase conserved C-terminal domain; PF00636: Ribonuclease III domain; PF02170: PAZ domain; PF03368: Dicer dimerisation domain</t>
  </si>
  <si>
    <t>biological_process:RNAi-mediated antiviral immunity against RNA virus(GO:0051214); biological_process:siRNA processing(GO:0030422); cellular_component:cytoplasm(GO:0005737); cellular_component:intracellular non-membrane-bounded organelle(GO:0043232); cellular_component:intracellular organelle lumen(GO:0070013); cellular_component:nucleus(GO:0005634); molecular_function:ATP binding(GO:0005524); molecular_function:DNA binding(GO:0003677); molecular_function:helicase activity(GO:0004386); molecular_function:metal ion binding(GO:0046872); molecular_function:ribonuclease III activity(GO:0004525); molecular_function:RNA binding(GO:0003723)</t>
  </si>
  <si>
    <t>putative ATP-dependent Clp protease proteolytic subunit 2%2C mitochondrial</t>
  </si>
  <si>
    <t>IPR000877: Proteinase inhibitor I12, Bowman-Birk</t>
  </si>
  <si>
    <t>cellular_component:extracellular region(GO:0005576); cellular_component:membrane(GO:0016020); molecular_function:serine-type endopeptidase inhibitor activity(GO:0004867)</t>
  </si>
  <si>
    <t>IPR001932: PPM-type phosphatase-like domain; IPR036457: PPM-type phosphatase-like domain superfamily; IPR039123: Protein phosphatase PTC7 homolog</t>
  </si>
  <si>
    <t>PTHR12320: PROTEIN PHOSPHATASE 2C</t>
  </si>
  <si>
    <t>PF13672: Protein phosphatase 2C</t>
  </si>
  <si>
    <t>cellular_component:chloroplast(GO:0009507); molecular_function:metal ion binding(GO:0046872); molecular_function:protein serine/threonine phosphatase activity(GO:0004722)</t>
  </si>
  <si>
    <t>K17508 protein phosphatase PTC7 [EC:3.1.3.16]</t>
  </si>
  <si>
    <t>cellular_component:chloroplast(GO:0009507); molecular_function:metal ion binding(GO:0046872); molecular_function:myosin phosphatase activity(GO:0017018)</t>
  </si>
  <si>
    <t>putative protein EXECUTER 1%2C chloroplastic</t>
  </si>
  <si>
    <t>IPR011990: Tetratricopeptide-like helical domain superfamily; IPR014016: UvrD-like helicase, ATP-binding domain; IPR014017: UvrD-like DNA helicase, C-terminal; IPR027417: P-loop containing nucleoside triphosphate hydrolase; IPR039904: TPR and ankyrin repeat-containing protein 1; IPR041677: DNA2/NAM7 helicase, helicase domain; IPR041679: DNA2/NAM7 helicase-like, C-terminal; IPR045529: Domain of unknown function DUF6469; IPR047187: Upf1-like, C-terminal helicase domain</t>
  </si>
  <si>
    <t>PTHR21529: MAMMARY TURMOR VIRUS RECEPTOR HOMOLOG 1, 2  MTVR1, 2</t>
  </si>
  <si>
    <t>PF00580: UvrD/REP helicase N-terminal domain; PF12014: Cyclin D1 binding domain; PF13086: AAA domain; PF13087: AAA domain; PF13361: UvrD-like helicase C-terminal domain; PF20073: Domain of unknown function (DUF6469)</t>
  </si>
  <si>
    <t>cellular_component:membrane(GO:0016020); cellular_component:plastid(GO:0009536); molecular_function:ATP binding(GO:0005524); molecular_function:helicase activity(GO:0004386); molecular_function:hydrolase activity(GO:0016787); molecular_function:RNA binding(GO:0003723)</t>
  </si>
  <si>
    <t>IPR038763: DHH phosphoesterase superfamily</t>
  </si>
  <si>
    <t>PTHR46922: DHHA1 DOMAIN PROTEIN</t>
  </si>
  <si>
    <t>K07097 uncharacterized protein</t>
  </si>
  <si>
    <t>2-hydroxyisoflavanone dehydratase</t>
  </si>
  <si>
    <t>biological_process:floral organ morphogenesis(GO:0048444); biological_process:positive regulation of gibberellic acid mediated signaling pathway(GO:0009939); biological_process:raffinose family oligosaccharide biosynthetic process(GO:0010325); cellular_component:cytoplasm(GO:0005737); cellular_component:membrane(GO:0016020); cellular_component:nucleus(GO:0005634); molecular_function:2-hydroxyisoflavanone dehydratase activity(GO:0033987); molecular_function:gibberellin binding(GO:0010331); molecular_function:hydrolase activity(GO:0016787)</t>
  </si>
  <si>
    <t>U-box domain-containing protein 43</t>
  </si>
  <si>
    <t>IPR000225: Armadillo; IPR003613: U-box domain; IPR011989: Armadillo-like helical; IPR013083: Zinc finger, RING/FYVE/PHD-type; IPR016024: Armadillo-type fold; IPR045210: PUB protein, U-box domain, plant; IPR052608: U-box domain-containing protein</t>
  </si>
  <si>
    <t>PTHR45958: RING-TYPE E3 UBIQUITIN TRANSFERASE</t>
  </si>
  <si>
    <t>biological_process:DNA recombination(GO:0006310); biological_process:DNA repair(GO:0006281); biological_process:protein ubiquitination(GO:0016567); cellular_component:Slx1-Slx4 complex(GO:0033557); molecular_function:5'-flap endonuclease activity(GO:0017108); molecular_function:ubiquitin-protein transferase activity(GO:0004842); molecular_function:zinc ion binding(GO:0008270)</t>
  </si>
  <si>
    <t>Amino acid transporter AVT3C</t>
  </si>
  <si>
    <t>PTHR22950: AMINO ACID TRANSPORTER</t>
  </si>
  <si>
    <t>biological_process:L-alpha-amino acid transmembrane transport(GO:1902475); biological_process:neutral amino acid transport(GO:0015804); cellular_component:vacuolar membrane(GO:0005774); molecular_function:L-amino acid transmembrane transporter activity(GO:0015179); molecular_function:neutral L-amino acid transmembrane transporter activity(GO:0015175)</t>
  </si>
  <si>
    <t>K14209 solute carrier family 36 (proton-coupled amino acid transporter)</t>
  </si>
  <si>
    <t>IPR000719: Protein kinase domain; IPR008271: Serine/threonine-protein kinase, active site; IPR011009: Protein kinase-like domain superfamily; IPR017441: Protein kinase, ATP binding site; IPR051334: Serine/Arginine-Rich Protein Kinases</t>
  </si>
  <si>
    <t>PTHR47634: PROTEIN KINASE DOMAIN-CONTAINING PROTEIN-RELATED</t>
  </si>
  <si>
    <t>biological_process:regulation of mRNA processing(GO:0050684); biological_process:spliceosomal complex assembly(GO:0000245); cellular_component:membrane(GO:0016020); molecular_function:ATP binding(GO:0005524); molecular_function:protein serine kinase activity(GO:0106310); molecular_function:protein serine/threonine kinase activity(GO:0004674); molecular_function:protein serine/threonine/tyrosine kinase activity(GO:0004712)</t>
  </si>
  <si>
    <t>K08832 serine/threonine-protein kinase SRPK3 [EC:2.7.11.1]</t>
  </si>
  <si>
    <t>IPR001356: Homeodomain; IPR009057: Homedomain-like superfamily; IPR044559: WUSCHEL-related homeobox 13-like</t>
  </si>
  <si>
    <t>PTHR46777: WUSCHEL-RELATED HOMEOBOX 13</t>
  </si>
  <si>
    <t>IPR032795: DUF3741-associated sequence motif</t>
  </si>
  <si>
    <t>PTHR40836: RB1-INDUCIBLE COILED-COIL PROTEIN</t>
  </si>
  <si>
    <t>PF14383: DUF761-associated sequence motif</t>
  </si>
  <si>
    <t>Ubiquitin domain-containing protein DSK2b</t>
  </si>
  <si>
    <t>IPR000626: Ubiquitin-like domain; IPR006636: Heat shock chaperonin-binding; IPR009060: UBA-like superfamily; IPR015496: Ubiquilin; IPR015940: Ubiquitin-associated domain; IPR029071: Ubiquitin-like domain superfamily</t>
  </si>
  <si>
    <t>PTHR10677: UBIQUILIN</t>
  </si>
  <si>
    <t>PF00240: Ubiquitin family; PF00627: UBA/TS-N domain</t>
  </si>
  <si>
    <t>biological_process:ubiquitin-dependent protein catabolic process(GO:0006511); cellular_component:cytosol(GO:0005829); cellular_component:nucleus(GO:0005634); molecular_function:polyubiquitin modification-dependent protein binding(GO:0031593)</t>
  </si>
  <si>
    <t>K04523 ubiquilin</t>
  </si>
  <si>
    <t>putative protein PLASTID MOVEMENT IMPAIRED 1</t>
  </si>
  <si>
    <t>putative L-type lectin-domain containing receptor kinase S.5</t>
  </si>
  <si>
    <t>IPR001220: Legume lectin domain; IPR013320: Concanavalin A-like lectin/glucanase domain superfamily; IPR019825: Legume lectin, beta chain, Mn/Ca-binding site; IPR050258: Leguminous Lectin</t>
  </si>
  <si>
    <t>PTHR32401: CONCANAVALIN A-LIKE LECTIN FAMILY PROTEIN</t>
  </si>
  <si>
    <t>PF00139: Legume lectin domain</t>
  </si>
  <si>
    <t>biological_process:defense response to other organism(GO:0098542); cellular_component:plasma membrane(GO:0005886); molecular_function:ATP binding(GO:0005524); molecular_function:carbohydrate binding(GO:0030246); molecular_function:protein serine/threonine kinase activity(GO:0004674)</t>
  </si>
  <si>
    <t>IPR000719: Protein kinase domain; IPR001245: Serine-threonine/tyrosine-protein kinase, catalytic domain; IPR008271: Serine/threonine-protein kinase, active site; IPR011009: Protein kinase-like domain superfamily; IPR050528: L-type Lectin-Domain Containing Receptor Kinases</t>
  </si>
  <si>
    <t>PTHR27007: -</t>
  </si>
  <si>
    <t>biological_process:response to other organism(GO:0051707); molecular_function:ATP binding(GO:0005524); molecular_function:protein kinase activity(GO:0004672)</t>
  </si>
  <si>
    <t>putative protein phosphatase 2C 27</t>
  </si>
  <si>
    <t>biological_process:response to abscisic acid(GO:0009737); biological_process:response to salt stress(GO:0009651); biological_process:response to water deprivation(GO:0009414); cellular_component:cytoplasm(GO:0005737); cellular_component:nucleus(GO:0005634); molecular_function:cation binding(GO:0043169); molecular_function:protein serine/threonine phosphatase activity(GO:0004722)</t>
  </si>
  <si>
    <t>biological_process:cell wall organization(GO:0071555); cellular_component:Golgi membrane(GO:0000139); molecular_function:glycosyltransferase activity(GO:0016757)</t>
  </si>
  <si>
    <t>putative Pentatricopeptide repeat-containing protein At3g16610</t>
  </si>
  <si>
    <t>biological_process:RNA modification(GO:0009451); cellular_component:intracellular membrane-bounded organelle(GO:0043231); cellular_component:membrane(GO:0016020); molecular_function:endonuclease activity(GO:0004519); molecular_function:RNA binding(GO:0003723); molecular_function:transferase activity(GO:0016740); molecular_function:zinc ion binding(GO:0008270)</t>
  </si>
  <si>
    <t>biological_process:asymmetric cell division(GO:0008356); biological_process:regulation of DNA-templated transcription(GO:0006355); biological_process:root development(GO:0048364); cellular_component:chloroplast(GO:0009507); cellular_component:nucleus(GO:0005634); molecular_function:beta-galactosidase activity(GO:0004565); molecular_function:DNA-binding transcription factor activity(GO:0003700); molecular_function:metal ion binding(GO:0046872); molecular_function:transcription cis-regulatory region binding(GO:0000976)</t>
  </si>
  <si>
    <t>Pentatricopeptide repeat-containing protein At5g13770%2C chloroplastic</t>
  </si>
  <si>
    <t>biological_process:chloroplast organization(GO:0009658); biological_process:RNA processing(GO:0006396); molecular_function:mRNA binding(GO:0003729)</t>
  </si>
  <si>
    <t>PTHR36350: TRANSMEMBRANE PROTEIN</t>
  </si>
  <si>
    <t>PF13174: Tetratricopeptide repeat</t>
  </si>
  <si>
    <t>biological_process:chloroplast organization(GO:0009658); cellular_component:chloroplast(GO:0009507)</t>
  </si>
  <si>
    <t>putative Cysteine-rich receptor-like protein kinase 2</t>
  </si>
  <si>
    <t>IPR000719: Protein kinase domain; IPR002902: Gnk2-homologous domain; IPR008271: Serine/threonine-protein kinase, active site; IPR011009: Protein kinase-like domain superfamily; IPR017441: Protein kinase, ATP binding site; IPR038408: Gnk2-homologous domain superfamily; IPR052059: Cysteine-rich Ser/Thr receptor-like kinase</t>
  </si>
  <si>
    <t>PF00069: Protein kinase domain; PF01657: Salt stress response/antifungal</t>
  </si>
  <si>
    <t>cellular_component:membrane(GO:0016020); molecular_function:ATP binding(GO:0005524); molecular_function:protein serine/threonine kinase activity(GO:0004674)</t>
  </si>
  <si>
    <t>IPR006598: Glycosyl transferase CAP10 domain; IPR051091: Protein O-Glucosyltransferase/Glycosyltransferase 90</t>
  </si>
  <si>
    <t>PTHR12203: KDEL  LYS-ASP-GLU-LEU  CONTAINING - RELATED</t>
  </si>
  <si>
    <t>PF05686: Glycosyl transferase family 90</t>
  </si>
  <si>
    <t>K13667 EGF-domain serine glucosyl/xylosyltransferase [EC:2.4.1.376 2.4.2.63]</t>
  </si>
  <si>
    <t>Actin-depolymerizing factor</t>
  </si>
  <si>
    <t>biological_process:actin filament bundle assembly(GO:0051017); biological_process:actin filament depolymerization(GO:0030042); biological_process:actin filament severing(GO:0051014); biological_process:pollen tube growth(GO:0009860); biological_process:regulation of cellular component biogenesis(GO:0044087); biological_process:regulation of cellular component organization(GO:0051128); cellular_component:actin cytoskeleton(GO:0015629); cellular_component:apoplast(GO:0048046); cellular_component:cortical cytoskeleton(GO:0030863); cellular_component:endocytic patch(GO:0061645); cellular_component:membrane(GO:0016020); cellular_component:polymeric cytoskeletal fiber(GO:0099513); molecular_function:actin filament binding(GO:0051015)</t>
  </si>
  <si>
    <t>IPR001757: P-type ATPase; IPR006121: Heavy metal-associated domain, HMA; IPR006122: Heavy metal-associated domain, copper ion-binding; IPR008250: P-type ATPase, A domain superfamily; IPR017969: Heavy-metal-associated, conserved site; IPR018303: P-type ATPase, phosphorylation site; IPR023214: HAD superfamily; IPR023298: P-type ATPase, transmembrane domain superfamily; IPR023299: P-type ATPase, cytoplasmic domain N; IPR027256: P-type ATPase, subfamily IB; IPR036163: Heavy metal-associated domain superfamily; IPR036412: HAD-like superfamily; IPR044492: P-type ATPase, haloacid dehalogenase domain</t>
  </si>
  <si>
    <t>IPR001119: S-layer homology domain</t>
  </si>
  <si>
    <t>PTHR33740: GPI-ANCHORED ADHESIN-LIKE PROTEIN</t>
  </si>
  <si>
    <t>PTHR36045: OS04G0558500 PROTEIN</t>
  </si>
  <si>
    <t>UDP-N-acetylmuramoyl-L-alanyl-D-glutamate--2%2C6-diaminopimelate ligase MurE%2C chloroplastic</t>
  </si>
  <si>
    <t>IPR000713: Mur ligase, N-terminal catalytic domain; IPR004101: Mur ligase, C-terminal; IPR005761: UDP-N-acetylmuramoylalanyl-D-glutamate-2,6-diaminopimelate ligase; IPR013221: Mur ligase, central; IPR035911: MurE/MurF, N-terminal; IPR036565: Mur-like, catalytic domain superfamily; IPR036615: Mur ligase, C-terminal domain superfamily</t>
  </si>
  <si>
    <t>PTHR23135: MUR LIGASE FAMILY MEMBER</t>
  </si>
  <si>
    <t>biological_process:biosynthetic process(GO:0009058); biological_process:cell division(GO:0051301); biological_process:regulation of cell shape(GO:0008360); cellular_component:cytoplasm(GO:0005737); cellular_component:membrane(GO:0016020); molecular_function:acid-amino acid ligase activity(GO:0016881); molecular_function:ATP binding(GO:0005524)</t>
  </si>
  <si>
    <t>K01928 UDP-N-acetylmuramoyl-L-alanyl-D-glutamate--2,6-diaminopimelate ligase [EC:6.3.2.13]</t>
  </si>
  <si>
    <t>U-box domain-containing protein 33</t>
  </si>
  <si>
    <t>IPR000719: Protein kinase domain; IPR003613: U-box domain; IPR008271: Serine/threonine-protein kinase, active site; IPR011009: Protein kinase-like domain superfamily; IPR013083: Zinc finger, RING/FYVE/PHD-type; IPR014729: Rossmann-like alpha/beta/alpha sandwich fold; IPR017441: Protein kinase, ATP binding site; IPR051348: U-box domain-containing ubiquitin ligases</t>
  </si>
  <si>
    <t>PF00069: Protein kinase domain; PF04564: U-box domain</t>
  </si>
  <si>
    <t>biological_process:protein ubiquitination(GO:0016567); cellular_component:membrane(GO:0016020); molecular_function:ATP binding(GO:0005524); molecular_function:protein kinase activity(GO:0004672); molecular_function:ubiquitin-protein transferase activity(GO:0004842)</t>
  </si>
  <si>
    <t>biological_process:abscisic acid-activated signaling pathway(GO:0009738); biological_process:positive regulation of response to salt stress(GO:1901002); biological_process:primary root development(GO:0080022); biological_process:protein heterotetramerization(GO:0051290); biological_process:protein homotetramerization(GO:0051289); biological_process:regulation of response to water deprivation(GO:2000070); biological_process:response to cold(GO:0009409); biological_process:response to salt(GO:1902074); biological_process:response to salt stress(GO:0009651); biological_process:response to water deprivation(GO:0009414); biological_process:root hair cell development(GO:0080147); biological_process:transmembrane transport(GO:0055085); biological_process:water transport(GO:0006833); cellular_component:cytosol(GO:0005829); cellular_component:endoplasmic reticulum(GO:0005783); cellular_component:plasma membrane(GO:0005886); cellular_component:plasmodesma(GO:0009506); cellular_component:protein-containing complex(GO:0032991); cellular_component:vacuole(GO:0005773); molecular_function:protein binding(GO:0005515); molecular_function:water channel activity(GO:0015250)</t>
  </si>
  <si>
    <t>Cytochrome P450 86A2</t>
  </si>
  <si>
    <t>biological_process:fatty acid metabolic process(GO:0006631); biological_process:lipid biosynthetic process(GO:0008610); biological_process:secondary metabolite biosynthetic process(GO:0044550); biological_process:seed coat development(GO:0010214); cellular_component:membrane(GO:0016020);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</si>
  <si>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IPR007720: Phosphatidylinositol N-acetylglucosaminyltransferase subunit Q/GPI1</t>
  </si>
  <si>
    <t>PTHR47555: N-ACETYLGLUCOSAMINYL TRANSFERASE COMPONENT FAMILY PROTEIN / GPI1 FAMILY PROTEIN</t>
  </si>
  <si>
    <t>PF05024: N-acetylglucosaminyl transferase component (Gpi1)</t>
  </si>
  <si>
    <t>biological_process:GPI anchor biosynthetic process(GO:0006506); biological_process:photosynthesis(GO:0015979); cellular_component:membrane(GO:0016020); molecular_function:glycosyltransferase activity(GO:0016757)</t>
  </si>
  <si>
    <t>K03860 phosphatidylinositol N-acetylglucosaminyltransferase subunit Q</t>
  </si>
  <si>
    <t>putative glucuronoxylan glucuronosyltransferase IRX7</t>
  </si>
  <si>
    <t>biological_process:glucuronoxylan biosynthetic process(GO:0010417); biological_process:plant-type secondary cell wall biogenesis(GO:0009834); biological_process:protein glycosylation(GO:0006486); cellular_component:bounding membrane of organelle(GO:0098588); cellular_component:Golgi apparatus(GO:0005794); molecular_function:glycosyltransferase activity(GO:0016757)</t>
  </si>
  <si>
    <t>K20889 probable glucuronoxylan glucuronosyltransferase IRX7 [EC:2.4.1.-]</t>
  </si>
  <si>
    <t>putative dolichyl pyrophosphate Glc1Man9GlcNAc2 alpha-1%2C3-glucosyltransferase</t>
  </si>
  <si>
    <t>biological_process:oligosaccharide-lipid intermediate biosynthetic process(GO:0006490); biological_process:protein N-linked glycosylation(GO:0006487); cellular_component:endoplasmic reticulum membrane(GO:0005789); molecular_function:dolichyl pyrophosphate Glc1Man9GlcNAc2 alpha-1,3-glucosyltransferase activity(GO:0042283)</t>
  </si>
  <si>
    <t>K03849 alpha-1,3-glucosyltransferase [EC:2.4.1.265]</t>
  </si>
  <si>
    <t>putative RING-H2 finger protein ATL46</t>
  </si>
  <si>
    <t>K10663 E3 ubiquitin-protein ligase ATL4 [EC:2.3.2.27]</t>
  </si>
  <si>
    <t>PTHR31513: EPHRIN TYPE-B RECEPTOR</t>
  </si>
  <si>
    <t>cellular_component:membrane(GO:0016020); cellular_component:nucleosome(GO:0000786); molecular_function:DNA binding(GO:0003677); molecular_function:protein heterodimerization activity(GO:0046982); molecular_function:structural constituent of chromatin(GO:0030527)</t>
  </si>
  <si>
    <t>Ras-related protein RABH1b</t>
  </si>
  <si>
    <t>biological_process:cytosolic transport(GO:0016482); biological_process:plant-type cell wall cellulose biosynthetic process(GO:0052324); biological_process:protein transport(GO:0015031); biological_process:regulation of cell growth(GO:0001558); biological_process:secretion by cell(GO:0032940); biological_process:vesicle-mediated transport(GO:0016192); cellular_component:bounding membrane of organelle(GO:0098588); cellular_component:chloroplast(GO:0009507); cellular_component:cytosol(GO:0005829); cellular_component:Golgi apparatus(GO:0005794); molecular_function:GTPase activity(GO:0003924); molecular_function:GTP binding(GO:0005525)</t>
  </si>
  <si>
    <t>K07893 Ras-related protein Rab-6A</t>
  </si>
  <si>
    <t>Purine permease 21</t>
  </si>
  <si>
    <t>biological_process:purine nucleobase transmembrane transport(GO:1904823); biological_process:purine nucleoside transmembrane transport(GO:0015860); biological_process:regulation of DNA-templated transcription(GO:0006355); cellular_component:membrane(GO:0016020); cellular_component:transcription regulator complex(GO:0005667); molecular_function:purine nucleobase transmembrane transporter activity(GO:0005345); molecular_function:purine nucleoside transmembrane transporter activity(GO:0015211)</t>
  </si>
  <si>
    <t>IPR008546: VAN3-binding protein-like, auxin canalisation domain; IPR013666: Pleckstrin-like, plant; IPR040269: VAN3-binding protein</t>
  </si>
  <si>
    <t>PTHR31351: EXPRESSED PROTEIN</t>
  </si>
  <si>
    <t>PF05703: Auxin canalisation; PF08458: Plant pleckstrin homology-like region</t>
  </si>
  <si>
    <t>biological_process:anatomical structure morphogenesis(GO:0009653); biological_process:auxin-activated signaling pathway(GO:0009734); biological_process:leaf vascular tissue pattern formation(GO:0010305); biological_process:phloem or xylem histogenesis(GO:0010087); cellular_component:extracellular region(GO:0005576); cellular_component:membrane(GO:0016020)</t>
  </si>
  <si>
    <t>IPR007117: Expansin, cellulose-binding-like domain; IPR036749: Expansin, cellulose-binding-like domain superfamily; IPR036908: RlpA-like domain superfamily</t>
  </si>
  <si>
    <t>PF01357: Expansin C-terminal domain</t>
  </si>
  <si>
    <t>biological_process:anatomical structure morphogenesis(GO:0009653); cellular_component:extracellular region(GO:0005576)</t>
  </si>
  <si>
    <t>putative Expansin-like B1</t>
  </si>
  <si>
    <t>putative Tobamovirus multiplication protein 2B</t>
  </si>
  <si>
    <t>putative Brassinosteroid-responsive RING protein 1</t>
  </si>
  <si>
    <t>biological_process:regulation of DNA-templated transcription(GO:0006355); biological_process:regulation of flower development(GO:0009909); cellular_component:nucleus(GO:0005634); molecular_function:DNA-binding transcription factor activity(GO:0003700); molecular_function:ribonuclease P activity(GO:0004526)</t>
  </si>
  <si>
    <t>Plasmodesmata-located protein 3</t>
  </si>
  <si>
    <t>biological_process:plasmodesmata-mediated intercellular transport(GO:0010497); biological_process:transport of virus in multicellular host(GO:0046739); cellular_component:plasma membrane(GO:0005886); cellular_component:plasmodesma(GO:0009506)</t>
  </si>
  <si>
    <t>putative Two-component response regulator EHD1</t>
  </si>
  <si>
    <t>putative UDP-glycosyltransferase 92A1</t>
  </si>
  <si>
    <t>cellular_component:cell periphery(GO:0071944); cellular_component:membrane(GO:0016020); molecular_function:ATP binding(GO:0005524); molecular_function:protein kinase activity(GO:0004672)</t>
  </si>
  <si>
    <t>putative Serine/threonine-protein kinase PBL27</t>
  </si>
  <si>
    <t>IPR002109: Glutaredoxin; IPR004480: Monothiol glutaredoxin-related; IPR033658: Glutaredoxin, PICOT-like; IPR036249: Thioredoxin-like superfamily</t>
  </si>
  <si>
    <t>Salt tolerance receptor-like cytoplasmic kinase 1</t>
  </si>
  <si>
    <t>IPR000719: Protein kinase domain; IPR008271: Serine/threonine-protein kinase, active site; IPR011009: Protein kinase-like domain superfamily; IPR050885: Innate Immune Response and Plant Defense Kinases</t>
  </si>
  <si>
    <t>putative GATA transcription factor 7</t>
  </si>
  <si>
    <t>biological_process:cell differentiation(GO:0030154); biological_process:positive regulation of RNA biosynthetic process(GO:1902680); biological_process:regulation of DNA-templated transcription(GO:0006355); cellular_component:nucleus(GO:0005634); molecular_function:sequence-specific DNA binding(GO:0043565); molecular_function:zinc ion binding(GO:0008270)</t>
  </si>
  <si>
    <t>putative protein CHAPERONE-LIKE PROTEIN OF POR1%2C chloroplastic</t>
  </si>
  <si>
    <t>IPR021788: Protein CHAPERONE-LIKE PROTEIN OF POR1-like</t>
  </si>
  <si>
    <t>PTHR33372: PROTEIN CHAPERONE-LIKE PROTEIN OF POR1, CHLOROPLASTIC</t>
  </si>
  <si>
    <t>PF11833: Protein CHAPERONE-LIKE PROTEIN OF POR1-like</t>
  </si>
  <si>
    <t>cellular_component:chloroplast membrane(GO:0031969)</t>
  </si>
  <si>
    <t>putative Auxin-responsive protein SAUR15</t>
  </si>
  <si>
    <t>putative RING-H2 finger protein ATL72</t>
  </si>
  <si>
    <t>putative Autophagy-related protein 13a</t>
  </si>
  <si>
    <t>IPR018731: Autophagy-related protein 13, N-terminal; IPR036570: HORMA domain superfamily; IPR040182: Autophagy-related protein 13</t>
  </si>
  <si>
    <t>PTHR13430: UNCHARACTERIZED</t>
  </si>
  <si>
    <t>PF10033: Autophagy-related protein 13</t>
  </si>
  <si>
    <t>biological_process:autophagosome assembly(GO:0000045); biological_process:mitophagy(GO:0000423); biological_process:piecemeal microautophagy of the nucleus(GO:0034727); biological_process:protein localization(GO:0008104); cellular_component:Atg1/ULK1 kinase complex(GO:1990316); cellular_component:cytosol(GO:0005829); cellular_component:phagophore assembly site(GO:0000407)</t>
  </si>
  <si>
    <t>K08331 autophagy-related protein 13</t>
  </si>
  <si>
    <t>AP-2 complex subunit alpha-2</t>
  </si>
  <si>
    <t>IPR002553: Clathrin/coatomer adaptor, adaptin-like, N-terminal; IPR003164: Clathrin adaptor, alpha-adaptin, appendage, C-terminal subdomain; IPR008152: Clathrin adaptor, alpha/beta/gamma-adaptin, appendage, Ig-like subdomain; IPR009028: Coatomer/calthrin adaptor appendage, C-terminal subdomain; IPR011989: Armadillo-like helical; IPR012295: TBP domain superfamily; IPR013041: Clathrin adaptor, appendage, Ig-like subdomain superfamily; IPR016024: Armadillo-type fold; IPR017104: Adaptor protein complex AP-2, alpha subunit; IPR050840: Adaptor Complexes Large Subunit</t>
  </si>
  <si>
    <t>PTHR22780: ADAPTIN, ALPHA/GAMMA/EPSILON</t>
  </si>
  <si>
    <t>PF01602: Adaptin N terminal region; PF02296: Alpha adaptin AP2, C-terminal domain; PF02883: Adaptin C-terminal domain</t>
  </si>
  <si>
    <t>biological_process:clathrin-dependent endocytosis(GO:0072583); biological_process:intracellular protein transport(GO:0006886); cellular_component:AP-2 adaptor complex(GO:0030122); molecular_function:clathrin adaptor activity(GO:0035615)</t>
  </si>
  <si>
    <t>K11824 AP-2 complex subunit alpha</t>
  </si>
  <si>
    <t>Trehalose-phosphate phosphatase A</t>
  </si>
  <si>
    <t>PTHR34059: EXPRESSED PROTEIN</t>
  </si>
  <si>
    <t>Transcription factor MYBS3</t>
  </si>
  <si>
    <t>biological_process:green leaf volatile biosynthetic process(GO:0010597); biological_process:intracellular auxin homeostasis(GO:0140964); biological_process:lateral root development(GO:0048527); biological_process:leaf senescence(GO:0010150); biological_process:negative regulation of peroxidase activity(GO:2000469); biological_process:negative regulation of transcription by RNA polymerase II(GO:0000122); biological_process:positive regulation of cell growth(GO:0030307); biological_process:post-embryonic plant organ morphogenesis(GO:0090697); biological_process:response to abscisic acid(GO:0009737); biological_process:response to absence of light(GO:0009646); biological_process:response to ethylene(GO:0009723); biological_process:response to gibberellin(GO:0009739); cellular_component:nucleus(GO:0005634); molecular_function:DNA binding(GO:0003677); molecular_function:DNA-binding transcription factor activity(GO:0003700); molecular_function:protein binding(GO:0005515); molecular_function:transcription regulatory region nucleic acid binding(GO:0001067); molecular_function:zinc ion binding(GO:0008270)</t>
  </si>
  <si>
    <t>Ethylene-responsive transcription factor ERF035</t>
  </si>
  <si>
    <t>biological_process:regulation of DNA-templated transcription(GO:0006355); cellular_component:membrane(GO:0016020); cellular_component:nucleus(GO:0005634); molecular_function:DNA binding(GO:0003677); molecular_function:DNA-binding transcription factor activity(GO:0003700)</t>
  </si>
  <si>
    <t>PTHR33625: OS08G0179900 PROTEIN</t>
  </si>
  <si>
    <t>Coatomer subunit alpha-3</t>
  </si>
  <si>
    <t>K05236 coatomer subunit alpha</t>
  </si>
  <si>
    <t>PTHR48341: AGENET DOMAIN-CONTAINING PROTEIN</t>
  </si>
  <si>
    <t>IPR011011: Zinc finger, FYVE/PHD-type</t>
  </si>
  <si>
    <t>PTHR33779: EXPRESSED PROTEIN</t>
  </si>
  <si>
    <t>IPR007112: Expansin/pollen allergen, DPBB domain; IPR036908: RlpA-like domain superfamily</t>
  </si>
  <si>
    <t>putative Zinc finger protein ZAT4</t>
  </si>
  <si>
    <t>IPR013087: Zinc finger C2H2-type; IPR036236: Zinc finger C2H2 superfamily; IPR044303: Zinc finger protein ZAT1/4/9</t>
  </si>
  <si>
    <t>PTHR46326: ZINC FINGER PROTEIN ZAT1-RELATED</t>
  </si>
  <si>
    <t>biological_process:ERAD pathway(GO:0036503); biological_process:protein ubiquitination(GO:0016567); biological_process:ubiquitin-dependent protein catabolic process(GO:0006511); cellular_component:endoplasmic reticulum membrane(GO:0005789); molecular_function:ligase activity(GO:0016874); molecular_function:metal ion binding(GO:0046872); molecular_function:ubiquitin-like protein conjugating enzyme binding(GO:0044390); molecular_function:ubiquitin protein ligase activity(GO:0061630)</t>
  </si>
  <si>
    <t>IPR003675: Type II CAAX prenyl endopeptidase Rce1-like</t>
  </si>
  <si>
    <t>PTHR43592: CAAX AMINO TERMINAL PROTEASE</t>
  </si>
  <si>
    <t>PF02517: Type II CAAX prenyl endopeptidase Rce1-like</t>
  </si>
  <si>
    <t>biological_process:CAAX-box protein processing(GO:0071586); cellular_component:membrane(GO:0016020); molecular_function:metalloendopeptidase activity(GO:0004222)</t>
  </si>
  <si>
    <t>K07052 CAAX protease family protein</t>
  </si>
  <si>
    <t>IPR001648: Small ribosomal subunit protein bS18; IPR036870: Small ribosomal subunit protein bS18 superfamily</t>
  </si>
  <si>
    <t>PTHR13479: 30S RIBOSOMAL PROTEIN S18</t>
  </si>
  <si>
    <t>PF01084: Ribosomal protein S18</t>
  </si>
  <si>
    <t>biological_process:mitochondrial translation(GO:0032543); cellular_component:mitochondrial small ribosomal subunit(GO:0005763); molecular_function:mRNA binding(GO:0003729); molecular_function:small ribosomal subunit rRNA binding(GO:0070181); molecular_function:structural constituent of ribosome(GO:0003735)</t>
  </si>
  <si>
    <t>Expansin-B17</t>
  </si>
  <si>
    <t>biological_process:sexual reproduction(GO:0019953); biological_process:syncytium formation(GO:0006949); cellular_component:extracellular region(GO:0005576); cellular_component:membrane(GO:0016020); cellular_component:plasmodesma(GO:0009506)</t>
  </si>
  <si>
    <t>putative Clathrin light chain 1</t>
  </si>
  <si>
    <t>putative prolyl 4-hydroxylase 3</t>
  </si>
  <si>
    <t>IPR001680: WD40 repeat; IPR005123: Oxoglutarate/iron-dependent dioxygenase; IPR006620: Prolyl 4-hydroxylase, alpha subunit; IPR015943: WD40/YVTN repeat-like-containing domain superfamily; IPR036322: WD40-repeat-containing domain superfamily; IPR040324: WD repeat-containing protein WDR44/Dgr2; IPR044862: Prolyl 4-hydroxylase alpha subunit, Fe(2+) 2OG dioxygenase domain</t>
  </si>
  <si>
    <t>PTHR14221: WD REPEAT DOMAIN 44</t>
  </si>
  <si>
    <t>PF00400: WD domain, G-beta repeat; PF13640: 2OG-Fe(II) oxygenase superfamily</t>
  </si>
  <si>
    <t>biological_process:chlorophyll biosynthetic process(GO:0015995); biological_process:photosynthesis(GO:0015979); cellular_component:chloroplast(GO:0009507); cellular_component:membrane(GO:0016020); molecular_function:dioxygenase activity(GO:0051213); molecular_function:iron ion binding(GO:0005506); molecular_function:L-ascorbic acid binding(GO:0031418); molecular_function:oxidoreductase activity, acting on paired donors, with incorporation or reduction of molecular oxygen(GO:0016705); molecular_function:protochlorophyllide reductase activity(GO:0016630)</t>
  </si>
  <si>
    <t>K00472 prolyl 4-hydroxylase [EC:1.14.11.2]; K20241 WD repeat-containing protein 44</t>
  </si>
  <si>
    <t>IPR000330: SNF2, N-terminal; IPR001650: Helicase, C-terminal domain-like; IPR013083: Zinc finger, RING/FYVE/PHD-type; IPR014001: Helicase superfamily 1/2, ATP-binding domain; IPR017907: Zinc finger, RING-type, conserved site; IPR027370: Zinc finger, RING-type, eukaryotic; IPR027417: P-loop containing nucleoside triphosphate hydrolase; IPR038718: SNF2-like, N-terminal domain superfamily; IPR049730: SNF2/RAD5-like, C-terminal helicase domain; IPR050628: SNF2/RAD54 Helicase and Transcription Factor</t>
  </si>
  <si>
    <t>PTHR45626: TRANSCRIPTION TERMINATION FACTOR 2-RELATED</t>
  </si>
  <si>
    <t>PF00176: SNF2-related domain; PF00271: Helicase conserved C-terminal domain; PF13445: RING-type zinc-finger</t>
  </si>
  <si>
    <t>biological_process:chromatin remodeling(GO:0006338); biological_process:double-strand break repair via homologous recombination(GO:0000724); cellular_component:cytoplasm(GO:0005737); cellular_component:nucleus(GO:0005634); molecular_function:ATP binding(GO:0005524); molecular_function:ATP-dependent chromatin remodeler activity(GO:0140658); molecular_function:helicase activity(GO:0004386); molecular_function:hydrolase activity(GO:0016787); molecular_function:metal ion binding(GO:0046872)</t>
  </si>
  <si>
    <t>Thioredoxin-like protein YLS8</t>
  </si>
  <si>
    <t>IPR004123: Dim1 family; IPR036249: Thioredoxin-like superfamily</t>
  </si>
  <si>
    <t>PTHR12052: THIOREDOXIN-LIKE PROTEN 4A, 4B</t>
  </si>
  <si>
    <t>PF02966: Mitosis protein DIM1</t>
  </si>
  <si>
    <t>biological_process:mRNA splicing, via spliceosome(GO:0000398); cellular_component:spliceosomal complex(GO:0005681); cellular_component:U4/U6 x U5 tri-snRNP complex(GO:0046540); cellular_component:U5 snRNP(GO:0005682)</t>
  </si>
  <si>
    <t>K12859 U5 snRNP protein, DIM1 family</t>
  </si>
  <si>
    <t>Valine--tRNA ligase%2C mitochondrial 1</t>
  </si>
  <si>
    <t>IPR001412: Aminoacyl-tRNA synthetase, class I, conserved site; IPR002300: Aminoacyl-tRNA synthetase, class Ia; IPR002303: Valine-tRNA ligase; IPR009008: Valyl/Leucyl/Isoleucyl-tRNA synthetase, editing domain; IPR009080: Aminoacyl-tRNA synthetase, class Ia, anticodon-binding; IPR013155: Methionyl/Valyl/Leucyl/Isoleucyl-tRNA synthetase, anticodon-binding; IPR014729: Rossmann-like alpha/beta/alpha sandwich fold; IPR033705: Valyl tRNA synthetase, anticodon-binding domain</t>
  </si>
  <si>
    <t>PF00133: tRNA synthetases class I (I, L, M and V); PF08264: Anticodon-binding domain of tRNA ligase</t>
  </si>
  <si>
    <t>biological_process:aminoacyl-tRNA metabolism involved in translational fidelity(GO:0106074); biological_process:post-embryonic development(GO:0009791); biological_process:reproductive structure development(GO:0048608); biological_process:valyl-tRNA aminoacylation(GO:0006438); cellular_component:cytosol(GO:0005829); cellular_component:membrane(GO:0016020); molecular_function:aminoacyl-tRNA editing activity(GO:0002161); molecular_function:ATP binding(GO:0005524); molecular_function:valine-tRNA ligase activity(GO:0004832)</t>
  </si>
  <si>
    <t>K01873 valyl-tRNA synthetase [EC:6.1.1.9]</t>
  </si>
  <si>
    <t>Eukaryotic translation initiation factor 3 subunit K</t>
  </si>
  <si>
    <t>IPR009374: Eukaryotic translation initiation factor 3 subunit K; IPR016020: Translation initiation factor 3, subunit 12, N-terminal, eukaryotic; IPR016024: Armadillo-type fold; IPR033464: CSN8/PSMD8/EIF3K; IPR036388: Winged helix-like DNA-binding domain superfamily; IPR036390: Winged helix DNA-binding domain superfamily</t>
  </si>
  <si>
    <t>PTHR13022: EUKARYOTIC TRANSLATION INITIATION FACTOR 3 SUBUNIT 11</t>
  </si>
  <si>
    <t>PF10075: CSN8/PSMD8/EIF3K family</t>
  </si>
  <si>
    <t>biological_process:formation of cytoplasmic translation initiation complex(GO:0001732); biological_process:regulation of translational initiation(GO:0006446); cellular_component:eukaryotic 43S preinitiation complex(GO:0016282); cellular_component:eukaryotic 48S preinitiation complex(GO:0033290); cellular_component:eukaryotic translation initiation factor 3 complex(GO:0005852); molecular_function:ribosome binding(GO:0043022); molecular_function:RNA binding(GO:0003723); molecular_function:S-adenosylmethionine-dependent methyltransferase activity(GO:0008757); molecular_function:translation initiation factor activity(GO:0003743)</t>
  </si>
  <si>
    <t>K15028 translation initiation factor 3 subunit K</t>
  </si>
  <si>
    <t>40S ribosomal protein SA</t>
  </si>
  <si>
    <t>IPR001865: Small ribosomal subunit protein uS2; IPR005707: Small ribosomal subunit protein uS2, eukaryotic/archaeal; IPR018130: Small ribosomal subunit protein uS2, conserved site; IPR023591: Small ribosomal subunit protein uS2, flavodoxin-like domain superfamily; IPR027498: Small ribosomal subunit protein uS2, eukaryotic</t>
  </si>
  <si>
    <t>PF00318: Ribosomal protein S2</t>
  </si>
  <si>
    <t>biological_process:cytoplasmic translation(GO:0002181); biological_process:ribosomal small subunit assembly(GO:0000028); cellular_component:90S preribosome(GO:0030686); cellular_component:cytosolic small ribosomal subunit(GO:0022627); cellular_component:membrane(GO:0016020); molecular_function:structural constituent of ribosome(GO:0003735)</t>
  </si>
  <si>
    <t>K02998 small subunit ribosomal protein SAe</t>
  </si>
  <si>
    <t>Peroxiredoxin Q%2C chloroplastic</t>
  </si>
  <si>
    <t>IPR000866: Alkyl hydroperoxide reductase subunit C/ Thiol specific antioxidant; IPR013766: Thioredoxin domain; IPR036249: Thioredoxin-like superfamily; IPR050924: Thiol-specific peroxidase BCP/PrxQ</t>
  </si>
  <si>
    <t>PTHR42801: THIOREDOXIN-DEPENDENT PEROXIDE REDUCTASE</t>
  </si>
  <si>
    <t>PF00578: AhpC/TSA family</t>
  </si>
  <si>
    <t>biological_process:cell redox homeostasis(GO:0045454); biological_process:cellular oxidant detoxification(GO:0098869); biological_process:cellular response to oxidative stress(GO:0034599); cellular_component:chloroplast thylakoid lumen(GO:0009543); cellular_component:chloroplast thylakoid membrane(GO:0009535); molecular_function:mRNA binding(GO:0003729); molecular_function:thioredoxin peroxidase activity(GO:0008379)</t>
  </si>
  <si>
    <t>K03564 thioredoxin-dependent peroxiredoxin [EC:1.11.1.24]</t>
  </si>
  <si>
    <t>IPR013201: Cathepsin propeptide inhibitor domain (I29)</t>
  </si>
  <si>
    <t>PF08246: Cathepsin propeptide inhibitor domain (I29)</t>
  </si>
  <si>
    <t>putative Pro-cathepsin H</t>
  </si>
  <si>
    <t>IPR000668: Peptidase C1A, papain C-terminal; IPR013128: Peptidase C1A; IPR038765: Papain-like cysteine peptidase superfamily</t>
  </si>
  <si>
    <t>PF00112: Papain family cysteine protease</t>
  </si>
  <si>
    <t>biological_process:proteolysis(GO:0006508); molecular_function:cysteine-type peptidase activity(GO:0008234)</t>
  </si>
  <si>
    <t>IPR000668: Peptidase C1A, papain C-terminal; IPR025660: Cysteine peptidase, histidine active site; IPR038765: Papain-like cysteine peptidase superfamily</t>
  </si>
  <si>
    <t>PTHR16897: OS10G0105400 PROTEIN</t>
  </si>
  <si>
    <t>molecular_function:ATP binding(GO:0005524);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</si>
  <si>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IPR000010: Cystatin domain; IPR027214: Cystatin; IPR046350: Cystatin superfamily</t>
  </si>
  <si>
    <t>PTHR34274: TRANSMEMBRANE PROTEIN</t>
  </si>
  <si>
    <t>PTHR33386: OS02G0740600 PROTEIN</t>
  </si>
  <si>
    <t>IPR001199: Cytochrome b5-like heme/steroid binding domain; IPR018506: Cytochrome b5, heme-binding site; IPR036400: Cytochrome b5-like heme/steroid binding domain superfamily; IPR050668: Cytochrome b5</t>
  </si>
  <si>
    <t>PTHR19359: CYTOCHROME B5</t>
  </si>
  <si>
    <t>K23490 cytochrome b5</t>
  </si>
  <si>
    <t>putative protein SIEVE ELEMENT OCCLUSION B</t>
  </si>
  <si>
    <t>IPR027942: Sieve element occlusion, N-terminal; IPR027944: Sieve element occlusion, C-terminal; IPR039299: Protein SIEVE ELEMENT OCCLUSION</t>
  </si>
  <si>
    <t>PTHR33232: PROTEIN SIEVE ELEMENT OCCLUSION B-LIKE</t>
  </si>
  <si>
    <t>PF14576: Sieve element occlusion N-terminus; PF14577: Sieve element occlusion C-terminus</t>
  </si>
  <si>
    <t>biological_process:phloem development(GO:0010088); cellular_component:membrane(GO:0016020)</t>
  </si>
  <si>
    <t>IPR007262: Vps55/LEPROT</t>
  </si>
  <si>
    <t>PTHR12050: LEPTIN RECEPTOR-RELATED</t>
  </si>
  <si>
    <t>PF04133: Vacuolar protein sorting 55</t>
  </si>
  <si>
    <t>IPR004827: Basic-leucine zipper domain; IPR044827: G-box-binding factor-like; IPR045314: G-box binding factor 1-like, bZIP domain, plant; IPR046347: Basic-leucine zipper domain superfamily</t>
  </si>
  <si>
    <t>putative NDR1/HIN1-like protein 1</t>
  </si>
  <si>
    <t>IPR044839: Protein NDR1-like</t>
  </si>
  <si>
    <t>biological_process:defense response to other organism(GO:0098542); cellular_component:plasma membrane(GO:0005886); cellular_component:plasmodesma(GO:0009506)</t>
  </si>
  <si>
    <t>IPR004827: Basic-leucine zipper domain; IPR044759: RF2-like transcription factor, bZIP domain; IPR044797: Uncharacterized protein At4g06598-like; IPR046347: Basic-leucine zipper domain superfamily</t>
  </si>
  <si>
    <t>PTHR46835: BASIC-LEUCINE ZIPPER (BZIP) TRANSCRIPTION FACTOR FAMILY PROTEIN-RELATED</t>
  </si>
  <si>
    <t>putative Alpha-(1%2C4)-fucosyltransferase</t>
  </si>
  <si>
    <t>IPR001503: Glycosyl transferase family 10; IPR038577: GT10-like, C-terminal domain superfamily</t>
  </si>
  <si>
    <t>PTHR11929: ALPHA- 1,3 -FUCOSYLTRANSFERASE</t>
  </si>
  <si>
    <t>PF00852: Glycosyltransferase family 10 (fucosyltransferase) C-term</t>
  </si>
  <si>
    <t>biological_process:fucosylation(GO:0036065); biological_process:protein glycosylation(GO:0006486); cellular_component:Golgi cisterna membrane(GO:0032580); molecular_function:alpha-(1-&gt;3)-fucosyltransferase activity(GO:0046920)</t>
  </si>
  <si>
    <t>Alkaline/neutral invertase CINV2</t>
  </si>
  <si>
    <t>IPR008928: Six-hairpin glycosidase superfamily; IPR012341: Six-hairpin glycosidase-like superfamily; IPR024746: Glycosyl hydrolase family 100</t>
  </si>
  <si>
    <t>PTHR31916: -</t>
  </si>
  <si>
    <t>PF12899: Alkaline and neutral invertase</t>
  </si>
  <si>
    <t>biological_process:root development(GO:0048364); biological_process:sucrose catabolic process(GO:0005987); cellular_component:chloroplast(GO:0009507); molecular_function:alpha-glucosidase activity(GO:0090599); molecular_function:beta-fructofuranosidase activity(GO:0004564); molecular_function:endo-alpha-N-acetylgalactosaminidase activity(GO:0033926)</t>
  </si>
  <si>
    <t>Protein disulfide isomerase-like 5-2</t>
  </si>
  <si>
    <t>IPR013766: Thioredoxin domain; IPR017937: Thioredoxin, conserved site; IPR036249: Thioredoxin-like superfamily</t>
  </si>
  <si>
    <t>biological_process:protein folding(GO:0006457); biological_process:response to endoplasmic reticulum stress(GO:0034976); cellular_component:cell surface(GO:0009986); cellular_component:endoplasmic reticulum(GO:0005783); cellular_component:membrane(GO:0016020); molecular_function:catalytic activity, acting on a protein(GO:0140096); molecular_function:intramolecular oxidoreductase activity, transposing S-S bonds(GO:0016864)</t>
  </si>
  <si>
    <t>Actin-related protein 5</t>
  </si>
  <si>
    <t>IPR004000: Actin family; IPR043129: ATPase, nucleotide binding domain</t>
  </si>
  <si>
    <t>biological_process:intein-mediated protein splicing(GO:0016539); biological_process:regulation of DNA-templated transcription(GO:0006355); cellular_component:cytoplasm(GO:0005737); cellular_component:Ino80 complex(GO:0031011)</t>
  </si>
  <si>
    <t>K11672 actin-related protein 5</t>
  </si>
  <si>
    <t>IPR009069: Cysteine alpha-hairpin motif superfamily; IPR027179: Mature-T-Cell Proliferation I type</t>
  </si>
  <si>
    <t>PTHR15590: CX9C MOTIF-CONTAINING PROTEIN 4</t>
  </si>
  <si>
    <t>PF08991: Mature-T-Cell Proliferation I type</t>
  </si>
  <si>
    <t>cellular_component:mitochondrial intermembrane space(GO:0005758)</t>
  </si>
  <si>
    <t>TOM1-like protein 3</t>
  </si>
  <si>
    <t>IPR002014: VHS domain; IPR004152: GAT domain; IPR008942: ENTH/VHS; IPR014645: Target of Myb protein 1; IPR038425: GAT domain superfamily; IPR044836: TOM1-like protein, plant</t>
  </si>
  <si>
    <t>biological_process:protein transport to vacuole involved in ubiquitin-dependent protein catabolic process via the multivesicular body sorting pathway(GO:0043328); cellular_component:cytoplasm(GO:0005737); cellular_component:membrane(GO:0016020); molecular_function:phosphatidylinositol binding(GO:0035091); molecular_function:ubiquitin binding(GO:0043130)</t>
  </si>
  <si>
    <t>DNA mismatch repair protein MLH1</t>
  </si>
  <si>
    <t>IPR002099: DNA mismatch repair protein MutL/Mlh/PMS; IPR013507: DNA mismatch repair protein, S5 domain 2-like; IPR014721: Small ribosomal subunit protein uS5 domain 2-type fold, subgroup; IPR014762: DNA mismatch repair, conserved site; IPR020568: Ribosomal protein uS5 domain 2-type superfamily; IPR032189: DNA mismatch repair protein Mlh1, C-terminal; IPR036890: Histidine kinase/HSP90-like ATPase superfamily; IPR038973: DNA mismatch repair protein MutL/Mlh/Pms-like</t>
  </si>
  <si>
    <t>PF01119: DNA mismatch repair protein, C-terminal domain; PF13589: Histidine kinase-, DNA gyrase B-, and HSP90-like ATPase; PF16413: DNA mismatch repair protein Mlh1 C-terminus</t>
  </si>
  <si>
    <t>biological_process:mismatch repair(GO:0006298); biological_process:mitotic recombination(GO:0006312); biological_process:pollen development(GO:0009555); biological_process:seed development(GO:0048316); biological_process:seed germination(GO:0009845); biological_process:somatic hypermutation of immunoglobulin genes(GO:0016446); cellular_component:chromatin(GO:0000785); cellular_component:MutLalpha complex(GO:0032389); cellular_component:ribosome(GO:0005840); molecular_function:ATP binding(GO:0005524); molecular_function:ATP-dependent DNA damage sensor activity(GO:0140664); molecular_function:ATP hydrolysis activity(GO:0016887); molecular_function:kinase activity(GO:0016301); molecular_function:mismatched DNA binding(GO:0030983)</t>
  </si>
  <si>
    <t>K08734 DNA mismatch repair protein MLH1</t>
  </si>
  <si>
    <t>Protein BONZAI 2</t>
  </si>
  <si>
    <t>biological_process:cellular response to calcium ion(GO:0071277); cellular_component:plasma membrane(GO:0005886); molecular_function:calcium-dependent phospholipid binding(GO:0005544)</t>
  </si>
  <si>
    <t>Obtusifoliol 14-alpha demethylase</t>
  </si>
  <si>
    <t>IPR001128: Cytochrome P450; IPR002403: Cytochrome P450, E-class, group IV; IPR017972: Cytochrome P450, conserved site; IPR036396: Cytochrome P450 superfamily; IPR050529: Cytochrome P450, sterol 14-alpha demethylase</t>
  </si>
  <si>
    <t>PTHR24304: CYTOCHROME P450 FAMILY 7</t>
  </si>
  <si>
    <t>biological_process:bile acid biosynthetic process(GO:0006699); biological_process:cholesterol homeostasis(GO:0042632); biological_process:methylation(GO:0032259); biological_process:secondary alcohol metabolic process(GO:1902652); biological_process:secondary metabolite biosynthetic process(GO:0044550); biological_process:sterol metabolic process(GO:0016125); cellular_component:membrane(GO:0016020); molecular_function:heme binding(GO:0020037); molecular_function:iron ion binding(GO:0005506); molecular_function:methyltransferase activity(GO:0008168); molecular_function:oxysterol 7-alpha-hydroxylase activity(GO:0008396); molecular_function:steroid 7-alpha-hydroxylase activity(GO:0008387)</t>
  </si>
  <si>
    <t>K05917 sterol 14alpha-demethylase [EC:1.14.14.154 1.14.15.36]</t>
  </si>
  <si>
    <t>putative AT-hook motif nuclear-localized protein 28</t>
  </si>
  <si>
    <t>molecular_function:minor groove of adenine-thymine-rich DNA binding(GO:0003680)</t>
  </si>
  <si>
    <t>putative Xylan glycosyltransferase MUCI21</t>
  </si>
  <si>
    <t>biological_process:abscission(GO:0009838); biological_process:flower development(GO:0009908); biological_process:induced systemic resistance, jasmonic acid mediated signaling pathway(GO:0009864); biological_process:monoatomic ion transmembrane transport(GO:0034220); biological_process:nodulation(GO:0009877); biological_process:plant organ development(GO:0099402); biological_process:protein ubiquitination(GO:0016567); biological_process:regulation of DNA-templated transcription(GO:0006355); biological_process:response to symbiotic bacterium(GO:0009609); cellular_component:cytoplasm(GO:0005737); cellular_component:extrinsic component of plasma membrane(GO:0019897); cellular_component:nucleus(GO:0005634); molecular_function:protein binding(GO:0005515); molecular_function:transcription cis-regulatory region binding(GO:0000976)</t>
  </si>
  <si>
    <t>Alpha%2Calpha-trehalose-phosphate synthase [UDP-forming] 5</t>
  </si>
  <si>
    <t>biological_process:trehalose biosynthetic process(GO:0005992); biological_process:trehalose metabolism in response to stress(GO:0070413); cellular_component:cytosol(GO:0005829); molecular_function:alpha,alpha-trehalose-phosphate synthase (UDP-forming) activity(GO:0003825); molecular_function:trehalose-phosphatase activity(GO:0004805)</t>
  </si>
  <si>
    <t>K00697 trehalose 6-phosphate synthase [EC:2.4.1.15 2.4.1.347]; K16055 trehalose 6-phosphate synthase/phosphatase [EC:2.4.1.15 3.1.3.12]</t>
  </si>
  <si>
    <t>putative WEB family protein At3g02930%2C chloroplastic</t>
  </si>
  <si>
    <t>biological_process:meiosis I(GO:0007127); biological_process:reciprocal homologous recombination(GO:0140527)</t>
  </si>
  <si>
    <t>putative Pentatricopeptide repeat-containing protein At4g13650</t>
  </si>
  <si>
    <t>IPR002562: 3'-5' exonuclease domain; IPR002782: Mut7-C RNAse domain; IPR012337: Ribonuclease H-like superfamily; IPR036397: Ribonuclease H superfamily; IPR052408: Exonuclease MUT-7-like</t>
  </si>
  <si>
    <t>PTHR47765: 3'-5' EXONUCLEASE DOMAIN-CONTAINING PROTEIN</t>
  </si>
  <si>
    <t>PF01612: 3'-5' exonuclease; PF01927: Mut7-C RNAse domain</t>
  </si>
  <si>
    <t>biological_process:nucleobase-containing compound metabolic process(GO:0006139); cellular_component:DNA-directed RNA polymerase complex(GO:0000428); molecular_function:3'-5' exonuclease activity(GO:0008408); molecular_function:helicase activity(GO:0004386); molecular_function:nucleic acid binding(GO:0003676)</t>
  </si>
  <si>
    <t>K09122 uncharacterized protein</t>
  </si>
  <si>
    <t>IPR001680: WD40 repeat; IPR015943: WD40/YVTN repeat-like-containing domain superfamily; IPR020472: G-protein beta WD-40 repeat; IPR036322: WD40-repeat-containing domain superfamily; IPR040324: WD repeat-containing protein WDR44/Dgr2</t>
  </si>
  <si>
    <t>K20241 WD repeat-containing protein 44</t>
  </si>
  <si>
    <t>E3 ubiquitin-protein ligase At4g11680</t>
  </si>
  <si>
    <t>biological_process:protein ubiquitination(GO:0016567); biological_process:ubiquitin-dependent protein catabolic process(GO:0006511); cellular_component:membrane(GO:0016020); cellular_component:plant-type vacuole(GO:0000325); molecular_function:hydrolase activity(GO:0016787); molecular_function:metal ion binding(GO:0046872); molecular_function:ubiquitin protein ligase activity(GO:0061630)</t>
  </si>
  <si>
    <t>CEN-like protein 1</t>
  </si>
  <si>
    <t>biological_process:flower development(GO:0009908); biological_process:negative regulation of flower development(GO:0009910); biological_process:vegetative to reproductive phase transition of meristem(GO:0010228); cellular_component:cytoplasm(GO:0005737); cellular_component:nucleus(GO:0005634)</t>
  </si>
  <si>
    <t>biological_process:regulation of transcription by RNA polymerase II(GO:0006357); cellular_component:nucleus(GO:0005634); molecular_function:DNA binding(GO:0003677); molecular_function:DNA-binding transcription factor activity, RNA polymerase II-specific(GO:0000981); molecular_function:lipid binding(GO:0008289)</t>
  </si>
  <si>
    <t>putative RHOMBOID-like protein 3</t>
  </si>
  <si>
    <t>IPR002610: Peptidase S54, RHOMBOID-like; IPR022764: Peptidase S54, rhomboid domain; IPR035952: Rhomboid-like superfamily</t>
  </si>
  <si>
    <t>PTHR22936: RHOMBOID-RELATED</t>
  </si>
  <si>
    <t>biological_process:proteolysis(GO:0006508); cellular_component:membrane(GO:0016020); molecular_function:serine-type endopeptidase activity(GO:0004252)</t>
  </si>
  <si>
    <t>putative pectin methyltransferase QUA3</t>
  </si>
  <si>
    <t>biological_process:cell wall biogenesis(GO:0042546); biological_process:cell wall pectin metabolic process(GO:0052546); biological_process:methylation(GO:0032259); cellular_component:endosome(GO:0005768); cellular_component:membrane(GO:0016020); cellular_component:trans-Golgi network(GO:0005802); molecular_function:S-adenosylmethionine-dependent methyltransferase activity(GO:0008757)</t>
  </si>
  <si>
    <t>K23872 putative homogalacturonan methyltransferase [EC:2.1.1.-]</t>
  </si>
  <si>
    <t>Peroxidase 5</t>
  </si>
  <si>
    <t>putative B3 domain-containing protein Os02g0683500</t>
  </si>
  <si>
    <t>Heavy metal-associated isoprenylated plant protein 9</t>
  </si>
  <si>
    <t>Uncharacterized calcium-binding protein At1g02270</t>
  </si>
  <si>
    <t>IPR005135: Endonuclease/exonuclease/phosphatase; IPR011992: EF-hand domain pair; IPR018247: EF-Hand 1, calcium-binding site; IPR036691: Endonuclease/exonuclease/phosphatase superfamily; IPR050410: CCR4/nocturin mRNA turnover and transcription</t>
  </si>
  <si>
    <t>cellular_component:membrane(GO:0016020); molecular_function:3'-5'-RNA exonuclease activity(GO:0000175); molecular_function:calcium ion binding(GO:0005509); molecular_function:endonuclease activity(GO:0004519); molecular_function:zinc ion binding(GO:0008270)</t>
  </si>
  <si>
    <t>biological_process:amino acid metabolic process(GO:0006520); biological_process:chloride transmembrane transport(GO:1902476); biological_process:riboflavin biosynthetic process(GO:0009231); cellular_component:plasma membrane(GO:0005886); molecular_function:ATP binding(GO:0005524); molecular_function:carboxy-lyase activity(GO:0016831); molecular_function:chloride channel activity(GO:0005254); molecular_function:intracellularly calcium-gated channel activity(GO:0141147); molecular_function:ligand-gated monoatomic anion channel activity(GO:0099095); molecular_function:metal ion binding(GO:0046872); molecular_function:riboflavin kinase activity(GO:0008531)</t>
  </si>
  <si>
    <t>K07114 Ca-activated chloride channel homolog</t>
  </si>
  <si>
    <t>IPR001680: WD40 repeat; IPR015943: WD40/YVTN repeat-like-containing domain superfamily; IPR019775: WD40 repeat, conserved site; IPR020472: G-protein beta WD-40 repeat; IPR036322: WD40-repeat-containing domain superfamily; IPR051858: WD repeat-containing GAD-1</t>
  </si>
  <si>
    <t>PTHR16017: GASTRULATION DEFECTIVE PROTEIN 1-RELATED</t>
  </si>
  <si>
    <t>biological_process:translational initiation(GO:0006413); cellular_component:Cul4-RING E3 ubiquitin ligase complex(GO:0080008); cellular_component:nucleus(GO:0005634); cellular_component:site of double-strand break(GO:0035861); molecular_function:kinase activity(GO:0016301); molecular_function:translation initiation factor activity(GO:0003743)</t>
  </si>
  <si>
    <t>K24752 WD repeat-containing protein 70</t>
  </si>
  <si>
    <t>Photosystem II reaction center PSB28 protein%2C chloroplastic</t>
  </si>
  <si>
    <t>IPR005610: Photosystem II Psb28, class 1; IPR038676: Photosystem II Psb28, class 1 superfamily</t>
  </si>
  <si>
    <t>PTHR34963: -</t>
  </si>
  <si>
    <t>PF03912: Psb28 protein</t>
  </si>
  <si>
    <t>biological_process:photosynthesis(GO:0015979); cellular_component:chloroplast thylakoid membrane(GO:0009535); cellular_component:photosystem II oxygen evolving complex(GO:0009654)</t>
  </si>
  <si>
    <t>K08903 photosystem II 13kDa protein</t>
  </si>
  <si>
    <t>PTHR47867: ADENINE NUCLEOTIDE ALPHA HYDROLASES-LIKE SUPERFAMILY PROTEIN</t>
  </si>
  <si>
    <t>IPR003034: SAP domain; IPR011990: Tetratricopeptide-like helical domain superfamily; IPR036361: SAP domain superfamily</t>
  </si>
  <si>
    <t>PF02037: SAP domain</t>
  </si>
  <si>
    <t>biological_process:cellular oxidant detoxification(GO:0098869); biological_process:response to oxidative stress(GO:0006979); molecular_function:heme binding(GO:0020037); molecular_function:peroxidase activity(GO:0004601)</t>
  </si>
  <si>
    <t>biological_process:auxin biosynthetic process(GO:0009851); cellular_component:membrane(GO:0016020); molecular_function:flavin adenine dinucleotide binding(GO:0050660); molecular_function:indole-3-pyruvate monooxygenase activity(GO:0103075); molecular_function:NADP binding(GO:0050661); molecular_function:N,N-dimethylaniline monooxygenase activity(GO:0004499)</t>
  </si>
  <si>
    <t>IPR011008: Dimeric alpha-beta barrel; IPR013097: Stress responsive alpha-beta barrel; IPR044662: Stress-response A/B barrel domain-containing protein HS1/DABB1-like</t>
  </si>
  <si>
    <t>PTHR33178: -</t>
  </si>
  <si>
    <t>PF07876: Stress responsive A/B Barrel Domain</t>
  </si>
  <si>
    <t>IPR001739: Methyl-CpG DNA binding; IPR016177: DNA-binding domain superfamily; IPR038945: Methyl-CpG-binding domain-containing protein 13-like</t>
  </si>
  <si>
    <t>PTHR34067: OS04G0193200 PROTEIN</t>
  </si>
  <si>
    <t>PF01429: Methyl-CpG binding domain</t>
  </si>
  <si>
    <t>putative Calcium uniporter protein 2%2C mitochondrial</t>
  </si>
  <si>
    <t>Thioredoxin M1%2C chloroplastic</t>
  </si>
  <si>
    <t>IPR005746: Thioredoxin; IPR013766: Thioredoxin domain; IPR017937: Thioredoxin, conserved site; IPR036249: Thioredoxin-like superfamily</t>
  </si>
  <si>
    <t>PTHR45663: GEO12009P1</t>
  </si>
  <si>
    <t>biological_process:cell redox homeostasis(GO:0045454); cellular_component:chloroplast(GO:0009507); cellular_component:cytosol(GO:0005829); molecular_function:enzyme activator activity(GO:0008047); molecular_function:oxidoreductase activity, acting on a sulfur group of donors, NAD(P) as acceptor(GO:0016668); molecular_function:protein-disulfide reductase activity(GO:0015035)</t>
  </si>
  <si>
    <t>putative E3 ubiquitin-protein ligase RMA1</t>
  </si>
  <si>
    <t>putative Pentatricopeptide repeat-containing protein At2g20710%2C mitochondrial</t>
  </si>
  <si>
    <t>E3 ubiquitin-protein ligase AIRP2</t>
  </si>
  <si>
    <t>PTHR15315: RING FINGER PROTEIN 41, 151</t>
  </si>
  <si>
    <t>K25840 E3 ubiquitin-protein ligase AIRP2 [EC:2.3.2.27]</t>
  </si>
  <si>
    <t>Protein STABILIZED1</t>
  </si>
  <si>
    <t>IPR000626: Ubiquitin-like domain; IPR003107: HAT (Half-A-TPR) repeat; IPR010491: PRP1 splicing factor, N-terminal; IPR011990: Tetratricopeptide-like helical domain superfamily; IPR019734: Tetratricopeptide repeat; IPR029071: Ubiquitin-like domain superfamily; IPR045075: Pre-mRNA-splicing factor Syf1-like</t>
  </si>
  <si>
    <t>PTHR11246: PRE-MRNA SPLICING FACTOR</t>
  </si>
  <si>
    <t>PF00240: Ubiquitin family; PF06424: PRP1 splicing factor, N-terminal; PF13428: Tetratricopeptide repeat</t>
  </si>
  <si>
    <t>biological_process:gene silencing by siRNA-directed DNA methylation(GO:0080188); biological_process:positive regulation of miRNA metabolic process(GO:2000630); biological_process:positive regulation of primary miRNA processing(GO:2000636); biological_process:spliceosomal tri-snRNP complex assembly(GO:0000244); cellular_component:catalytic step 2 spliceosome(GO:0071013); cellular_component:U4/U6 x U5 tri-snRNP complex(GO:0046540); molecular_function:transferase activity(GO:0016740)</t>
  </si>
  <si>
    <t>K12855 pre-mRNA-processing factor 6</t>
  </si>
  <si>
    <t>putative WRKY transcription factor 15</t>
  </si>
  <si>
    <t>Oxysterol-binding protein-related protein 2A</t>
  </si>
  <si>
    <t>IPR000648: Oxysterol-binding protein; IPR001849: Pleckstrin homology domain; IPR011993: PH-like domain superfamily; IPR037239: Oxysterol-binding protein superfamily</t>
  </si>
  <si>
    <t>PTHR10972: OXYSTEROL-BINDING PROTEIN-RELATED</t>
  </si>
  <si>
    <t>PF01237: Oxysterol-binding protein; PF15413: Pleckstrin homology domain</t>
  </si>
  <si>
    <t>biological_process:lipid transport(GO:0006869); cellular_component:cytosol(GO:0005829); cellular_component:intracellular membrane-bounded organelle(GO:0043231); cellular_component:membrane(GO:0016020); molecular_function:sterol binding(GO:0032934)</t>
  </si>
  <si>
    <t>K20456 oxysterol-binding protein 1</t>
  </si>
  <si>
    <t>14 kDa proline-rich protein DC2.15</t>
  </si>
  <si>
    <t>IPR016140: Bifunctional inhibitor/plant lipid transfer protein/seed storage helical domain; IPR027923: Hydrophobic seed protein domain; IPR036312: Bifunctional inhibitor/plant lipid transfer protein/seed storage helical domain superfamily; IPR051636: Plant lipid transfer/defense-related protein</t>
  </si>
  <si>
    <t>PTHR31731: -</t>
  </si>
  <si>
    <t>PF14547: Hydrophobic seed protein</t>
  </si>
  <si>
    <t>GDSL esterase/lipase At1g09390</t>
  </si>
  <si>
    <t>IPR001087: GDSL lipase/esterase; IPR035669: GDSL lipase/esterase-like, plant; IPR036514: SGNH hydrolase superfamily</t>
  </si>
  <si>
    <t>PTHR22835: ZINC FINGER FYVE DOMAIN CONTAINING PROTEIN</t>
  </si>
  <si>
    <t>cellular_component:chloroplast stroma(GO:0009570); cellular_component:membrane(GO:0016020); molecular_function:alpha-L-fucosidase activity(GO:0004560); molecular_function:hydrolase activity, acting on ester bonds(GO:0016788)</t>
  </si>
  <si>
    <t>AP-3 complex subunit mu</t>
  </si>
  <si>
    <t>IPR001392: Clathrin adaptor, mu subunit; IPR011012: Longin-like domain superfamily; IPR028565: Mu homology domain; IPR036168: AP-2 complex subunit mu, C-terminal superfamily; IPR050431: Adaptor complexes medium subunit</t>
  </si>
  <si>
    <t>PTHR10529: AP COMPLEX SUBUNIT MU</t>
  </si>
  <si>
    <t>biological_process:endocytosis(GO:0006897); biological_process:intracellular protein transport(GO:0006886); cellular_component:clathrin adaptor complex(GO:0030131); cellular_component:cytoplasmic vesicle(GO:0031410); cellular_component:Golgi apparatus(GO:0005794)</t>
  </si>
  <si>
    <t>K12398 AP-3 complex subunit mu</t>
  </si>
  <si>
    <t>Transcription factor MYB2</t>
  </si>
  <si>
    <t>Nicotianamine synthase</t>
  </si>
  <si>
    <t>IPR004298: Nicotianamine synthase; IPR029063: S-adenosyl-L-methionine-dependent methyltransferase superfamily</t>
  </si>
  <si>
    <t>PTHR32266: NICOTIANAMINE SYNTHASE 3</t>
  </si>
  <si>
    <t>PF03059: Nicotianamine synthase protein</t>
  </si>
  <si>
    <t>biological_process:amino acid biosynthetic process(GO:0008652); biological_process:biogenic amine biosynthetic process(GO:0042401); biological_process:nicotianamine metabolic process(GO:0030417); biological_process:organic cyclic compound biosynthetic process(GO:1901362); biological_process:tricarboxylic acid biosynthetic process(GO:0072351); cellular_component:membrane(GO:0016020); molecular_function:nicotianamine synthase activity(GO:0030410)</t>
  </si>
  <si>
    <t>K05953 nicotianamine synthase [EC:2.5.1.43]</t>
  </si>
  <si>
    <t>PTHR35702: EXPRESSED PROTEIN</t>
  </si>
  <si>
    <t>putative protein GRIM REAPER</t>
  </si>
  <si>
    <t>IPR006969: Stigma-specific protein Stig1</t>
  </si>
  <si>
    <t>PTHR33227: STIGMA-SPECIFIC STIG1-LIKE PROTEIN 3</t>
  </si>
  <si>
    <t>PF04885: Stigma-specific protein, Stig1</t>
  </si>
  <si>
    <t>putative ABC transporter C family member 3</t>
  </si>
  <si>
    <t>IPR003439: ABC transporter-like, ATP-binding domain; IPR003593: AAA+ ATPase domain; IPR006424: Glyceraldehyde-3-phosphate dehydrogenase, type I; IPR011527: ABC transporter type 1, transmembrane domain; IPR017871: ABC transporter-like, conserved site; IPR020828: Glyceraldehyde 3-phosphate dehydrogenase, NAD(P) binding domain; IPR020829: Glyceraldehyde 3-phosphate dehydrogenase, catalytic domain; IPR020830: Glyceraldehyde 3-phosphate dehydrogenase, active site; IPR020831: Glyceraldehyde/Erythrose phosphate dehydrogenase family; IPR027417: P-loop containing nucleoside triphosphate hydrolase; IPR036291: NAD(P)-binding domain superfamily; IPR036640: ABC transporter type 1, transmembrane domain superfamily; IPR044726: ABC transporter C family, six-transmembrane helical domain 2; IPR044746: ABC transporter C family, six-transmembrane helical domain 1; IPR050173: ATP-binding cassette transporter C</t>
  </si>
  <si>
    <t>PF00005: ABC transporter; PF00044: Glyceraldehyde 3-phosphate dehydrogenase, NAD binding domain; PF00664: ABC transporter transmembrane region; PF02800: Glyceraldehyde 3-phosphate dehydrogenase, C-terminal domain</t>
  </si>
  <si>
    <t>biological_process:amino acid transport(GO:0006865); biological_process:transmembrane transport(GO:0055085); cellular_component:chloroplast(GO:0009507); cellular_component:membrane(GO:0016020); molecular_function:2-alkenal reductase [NAD(P)+] activity(GO:0032440); molecular_function:ABC-type transporter activity(GO:0140359); molecular_function:ATP binding(GO:0005524); molecular_function:ATP hydrolysis activity(GO:0016887)</t>
  </si>
  <si>
    <t>K00134 glyceraldehyde 3-phosphate dehydrogenase (phosphorylating) [EC:1.2.1.12]</t>
  </si>
  <si>
    <t>IPR002100: Transcription factor, MADS-box; IPR036879: Transcription factor, MADS-box superfamily</t>
  </si>
  <si>
    <t>PTHR11945: MADS BOX PROTEIN</t>
  </si>
  <si>
    <t>biological_process:cell differentiation(GO:0030154); biological_process:positive regulation of DNA-templated transcription(GO:0045893); biological_process:regulation of transcription by RNA polymerase II(GO:0006357); cellular_component:nucleus(GO:0005634); molecular_function:DNA-binding transcription factor activity, RNA polymerase II-specific(GO:0000981); molecular_function:histone deacetylase binding(GO:0042826); molecular_function:protein dimerization activity(GO:0046983); molecular_function:RNA polymerase II cis-regulatory region sequence-specific DNA binding(GO:0000978)</t>
  </si>
  <si>
    <t>Serine/threonine protein phosphatase 2A 59 kDa regulatory subunit B' gamma isoform</t>
  </si>
  <si>
    <t>biological_process:signal transduction(GO:0007165); cellular_component:cytosol(GO:0005829); cellular_component:membrane(GO:0016020); cellular_component:nucleus(GO:0005634); cellular_component:protein phosphatase type 2A complex(GO:0000159); molecular_function:phosphatase activator activity(GO:0019211); molecular_function:protein phosphatase regulator activity(GO:0019888)</t>
  </si>
  <si>
    <t>IPR010376: Gamma-butyrobetaine hydroxylase-like, N-terminal; IPR038492: GBBH-like, N-terminal domain superfamily</t>
  </si>
  <si>
    <t>PTHR35303: OS02G0197800 PROTEIN</t>
  </si>
  <si>
    <t>PF06155: Gamma-butyrobetaine hydroxylase-like, N-terminal</t>
  </si>
  <si>
    <t>molecular_function:isomerase activity(GO:0016853); molecular_function:metal ion binding(GO:0046872)</t>
  </si>
  <si>
    <t>Fructose-bisphosphate aldolase 1%2C cytoplasmic</t>
  </si>
  <si>
    <t>IPR000741: Fructose-bisphosphate aldolase, class-I; IPR013785: Aldolase-type TIM barrel; IPR029768: Fructose-bisphosphate aldolase class-I active site</t>
  </si>
  <si>
    <t>PTHR11627: FRUCTOSE-BISPHOSPHATE ALDOLASE</t>
  </si>
  <si>
    <t>PF00274: Fructose-bisphosphate aldolase class-I</t>
  </si>
  <si>
    <t>biological_process:fructose 1,6-bisphosphate metabolic process(GO:0030388); biological_process:glycolytic process(GO:0006096); biological_process:signal transduction(GO:0007165); cellular_component:cytosol(GO:0005829); cellular_component:protein phosphatase type 2A complex(GO:0000159); molecular_function:fructose-bisphosphate aldolase activity(GO:0004332); molecular_function:protein phosphatase regulator activity(GO:0019888)</t>
  </si>
  <si>
    <t>K01623 fructose-bisphosphate aldolase, class I [EC:4.1.2.13]</t>
  </si>
  <si>
    <t>IPR025993: Ceramide glucosyltransferase; IPR029044: Nucleotide-diphospho-sugar transferases</t>
  </si>
  <si>
    <t>PTHR12726: CERAMIDE GLUCOSYLTRANSFERASE</t>
  </si>
  <si>
    <t>biological_process:glucosylceramide biosynthetic process(GO:0006679); cellular_component:membrane(GO:0016020); molecular_function:ceramide glucosyltransferase activity(GO:0008120); molecular_function:dihydroceramide glucosyltransferase activity(GO:0102769)</t>
  </si>
  <si>
    <t>putative ALBINO3-like protein 1%2C chloroplastic</t>
  </si>
  <si>
    <t>IPR001708: Membrane insertase YidC/ALB3/OXA1/COX18; IPR028055: Membrane insertase YidC/Oxa/ALB, C-terminal; IPR047196: Membrane insertase YidC/ALB, C-terminal</t>
  </si>
  <si>
    <t>PTHR12428: OXA1</t>
  </si>
  <si>
    <t>PF02096: 60Kd inner membrane protein</t>
  </si>
  <si>
    <t>biological_process:chloroplast organization(GO:0009658); biological_process:protein insertion into membrane(GO:0051205); biological_process:protein localization to chloroplast(GO:0072598); biological_process:thylakoid membrane organization(GO:0010027); cellular_component:chloroplast thylakoid membrane(GO:0009535); molecular_function:membrane insertase activity(GO:0032977)</t>
  </si>
  <si>
    <t>K03217 YidC/Oxa1 family membrane protein insertase</t>
  </si>
  <si>
    <t>31 kDa ribonucleoprotein%2C chloroplastic</t>
  </si>
  <si>
    <t>IPR000504: RNA recognition motif domain; IPR012677: Nucleotide-binding alpha-beta plait domain superfamily; IPR035979: RNA-binding domain superfamily; IPR048289: NsCP33-like, RNA recognition motif 2; IPR050502: Eukaryotic RNA-binding</t>
  </si>
  <si>
    <t>PTHR48025: OS02G0815200 PROTEIN</t>
  </si>
  <si>
    <t>biological_process:chloroplast rRNA processing(GO:1901259); biological_process:mRNA processing(GO:0006397); cellular_component:chloroplast thylakoid membrane(GO:0009535); cellular_component:ribonucleoprotein complex(GO:1990904); molecular_function:mRNA binding(GO:0003729)</t>
  </si>
  <si>
    <t>Eukaryotic translation initiation factor 4B2</t>
  </si>
  <si>
    <t>PF06273: Plant specific eukaryotic initiation factor 4B</t>
  </si>
  <si>
    <t>biological_process:translational initiation(GO:0006413); cellular_component:membrane(GO:0016020); molecular_function:kinase activity(GO:0016301); molecular_function:mRNA binding(GO:0003729); molecular_function:translation initiation factor activity(GO:0003743)</t>
  </si>
  <si>
    <t>IPR007877: Protein of unknown function DUF707</t>
  </si>
  <si>
    <t>PTHR31210: OS06G0731900 PROTEIN</t>
  </si>
  <si>
    <t>PF05212: Protein of unknown function (DUF707)</t>
  </si>
  <si>
    <t>biological_process:CAAX-box protein processing(GO:0071586); cellular_component:membrane(GO:0016020); molecular_function:peptidase activity(GO:0008233)</t>
  </si>
  <si>
    <t>4-coumarate--CoA ligase-like 5</t>
  </si>
  <si>
    <t>biological_process:phenylpropanoid metabolic process(GO:0009698); cellular_component:cytoplasm(GO:0005737); cellular_component:membrane(GO:0016020); molecular_function:acid-thiol ligase activity(GO:0016878); molecular_function:CoA-ligase activity(GO:0016405)</t>
  </si>
  <si>
    <t>IPR019378: GDP-fucose protein O-fucosyltransferase</t>
  </si>
  <si>
    <t>biological_process:fucose metabolic process(GO:0006004); molecular_function:transferase activity(GO:0016740)</t>
  </si>
  <si>
    <t>PTHR47030: LIPASE CLASS 3 FAMILY PROTEIN</t>
  </si>
  <si>
    <t>IPR000058: Zinc finger, AN1-type; IPR035896: AN1-like Zinc finger; IPR050652: AN1/A20 Zinc Finger</t>
  </si>
  <si>
    <t>PF01428: AN1-like Zinc finger</t>
  </si>
  <si>
    <t>putative methyltransferase PMT19</t>
  </si>
  <si>
    <t>IPR000719: Protein kinase domain; IPR001245: Serine-threonine/tyrosine-protein kinase, catalytic domain; IPR011009: Protein kinase-like domain superfamily; IPR052101: Plant Stress Response Kinase</t>
  </si>
  <si>
    <t>Geranylgeranyl transferase type-2 subunit alpha 1</t>
  </si>
  <si>
    <t>IPR001611: Leucine-rich repeat; IPR002088: Protein prenyltransferase, alpha subunit; IPR025875: Leucine rich repeat 4; IPR032675: Leucine-rich repeat domain superfamily</t>
  </si>
  <si>
    <t>PTHR11129: PROTEIN FARNESYLTRANSFERASE ALPHA SUBUNIT/RAB GERANYLGERANYL TRANSFERASE ALPHA SUBUNIT</t>
  </si>
  <si>
    <t>PF01239: Protein prenyltransferase alpha subunit repeat; PF12799: Leucine Rich repeats (2 copies)</t>
  </si>
  <si>
    <t>biological_process:prenylation(GO:0097354); cellular_component:Rab-protein geranylgeranyltransferase complex(GO:0005968); molecular_function:heme binding(GO:0020037); molecular_function:kinase activity(GO:0016301); molecular_function:Rab geranylgeranyltransferase activity(GO:0004663)</t>
  </si>
  <si>
    <t>K14050 geranylgeranyl transferase type-2 subunit alpha [EC:2.5.1.60]</t>
  </si>
  <si>
    <t>IPR002731: ATPase, BadF/BadG/BcrA/BcrD type; IPR043129: ATPase, nucleotide binding domain; IPR052519: Eukaryotic-type N-acetylglucosamine Kinase</t>
  </si>
  <si>
    <t>PTHR43190: N-ACETYL-D-GLUCOSAMINE KINASE</t>
  </si>
  <si>
    <t>PF01869: BadF/BadG/BcrA/BcrD ATPase family</t>
  </si>
  <si>
    <t>biological_process:carbohydrate phosphorylation(GO:0046835); molecular_function:N-acetylglucosamine kinase activity(GO:0045127)</t>
  </si>
  <si>
    <t>K00884 N-acetylglucosamine kinase [EC:2.7.1.59]</t>
  </si>
  <si>
    <t>Patatin-like protein 7</t>
  </si>
  <si>
    <t>IPR002641: Patatin-like phospholipase domain; IPR016035: Acyl transferase/acyl hydrolase/lysophospholipase</t>
  </si>
  <si>
    <t>PTHR32241: PATATIN-LIKE PROTEIN 6</t>
  </si>
  <si>
    <t>PF01734: Patatin-like phospholipase</t>
  </si>
  <si>
    <t>biological_process:lipid catabolic process(GO:0016042); molecular_function:hydrolase activity(GO:0016787)</t>
  </si>
  <si>
    <t>NAC domain-containing protein 21/22</t>
  </si>
  <si>
    <t>putative BTB/POZ domain-containing protein At1g04390</t>
  </si>
  <si>
    <t>IPR000210: BTB/POZ domain; IPR011333: SKP1/BTB/POZ domain superfamily; IPR016024: Armadillo-type fold; IPR044953: BTB/POZ domain-containing protein At1g04390-like</t>
  </si>
  <si>
    <t>PTHR35918: OS06G0674800 PROTEIN</t>
  </si>
  <si>
    <t>biological_process:lipid biosynthetic process(GO:0008610); biological_process:microtubule cytoskeleton organization(GO:0000226); biological_process:mitotic cell cycle(GO:0000278); biological_process:response to auxin(GO:0009733); cellular_component:cytoplasm(GO:0005737); cellular_component:membrane(GO:0016020); cellular_component:microtubule(GO:0005874); molecular_function:glycosyltransferase activity(GO:0016757); molecular_function:GTPase activity(GO:0003924); molecular_function:GTP binding(GO:0005525); molecular_function:iron ion binding(GO:0005506); molecular_function:oxidoreductase activity(GO:0016491); molecular_function:structural constituent of cytoskeleton(GO:0005200)</t>
  </si>
  <si>
    <t>Germin-like protein 12-2</t>
  </si>
  <si>
    <t>cellular_component:apoplast(GO:0048046); cellular_component:membrane(GO:0016020); molecular_function:manganese ion binding(GO:0030145)</t>
  </si>
  <si>
    <t>putative germin-like protein 2-1</t>
  </si>
  <si>
    <t>putative germin-like protein 12-3</t>
  </si>
  <si>
    <t>putative serine/threonine-protein kinase At1g54610</t>
  </si>
  <si>
    <t>biological_process:positive regulation of transcription elongation by RNA polymerase II(GO:0032968); cellular_component:cyclin-dependent protein kinase holoenzyme complex(GO:0000307); cellular_component:nucleus(GO:0005634); molecular_function:ATP binding(GO:0005524); molecular_function:RNA polymerase II CTD heptapeptide repeat kinase activity(GO:0008353)</t>
  </si>
  <si>
    <t>PTHR46093: ACYL-COA-BINDING DOMAIN-CONTAINING PROTEIN 5</t>
  </si>
  <si>
    <t>PF01344: Kelch motif; PF13418: Galactose oxidase, central domain</t>
  </si>
  <si>
    <t>biological_process:carbohydrate metabolic process(GO:0005975); cellular_component:membrane(GO:0016020)</t>
  </si>
  <si>
    <t>Anaphase-promoting complex subunit 7</t>
  </si>
  <si>
    <t>PTHR12558: CELL DIVISION CYCLE 16,23,27</t>
  </si>
  <si>
    <t>PF13181: Tetratricopeptide repeat; PF14559: Tetratricopeptide repeat</t>
  </si>
  <si>
    <t>biological_process:cell division(GO:0051301); biological_process:positive regulation of mitotic metaphase/anaphase transition(GO:0045842); biological_process:protein ubiquitination(GO:0016567); cellular_component:anaphase-promoting complex(GO:0005680); molecular_function:transferase activity(GO:0016740)</t>
  </si>
  <si>
    <t>K03354 anaphase-promoting complex subunit 7</t>
  </si>
  <si>
    <t>Respiratory burst oxidase-like protein B</t>
  </si>
  <si>
    <t>biological_process:cellular oxidant detoxification(GO:0098869); biological_process:response to heat(GO:0009408); biological_process:seed germination(GO:0009845); cellular_component:plasma membrane(GO:0005886); molecular_function:calcium ion binding(GO:0005509); molecular_function:NAD(P)H oxidase H2O2-forming activity(GO:0016174); molecular_function:peroxidase activity(GO:0004601)</t>
  </si>
  <si>
    <t>Polyprotein of EF-Ts%2C chloroplastic</t>
  </si>
  <si>
    <t>IPR001816: Translation elongation factor EFTs/EF1B; IPR003029: S1 domain; IPR009060: UBA-like superfamily; IPR012340: Nucleic acid-binding, OB-fold; IPR014039: Translation elongation factor EFTs/EF1B, dimerisation; IPR018101: Translation elongation factor Ts, conserved site; IPR036402: Elongation factor Ts, dimerisation domain superfamily</t>
  </si>
  <si>
    <t>PTHR11741: ELONGATION FACTOR TS</t>
  </si>
  <si>
    <t>PF00575: S1 RNA binding domain; PF00889: Elongation factor TS</t>
  </si>
  <si>
    <t>biological_process:mitochondrial translational elongation(GO:0070125); cellular_component:chloroplast(GO:0009507); cellular_component:mitochondrial matrix(GO:0005759); cellular_component:ribosome(GO:0005840); molecular_function:mRNA binding(GO:0003729); molecular_function:translation elongation factor activity(GO:0003746)</t>
  </si>
  <si>
    <t>K02357 elongation factor Ts</t>
  </si>
  <si>
    <t>40S ribosomal protein S4</t>
  </si>
  <si>
    <t>IPR000876: Small ribosomal subunit protein eS4; IPR002942: RNA-binding S4 domain; IPR005824: KOW; IPR013843: Small ribosomal subunit protein eS4, N-terminal; IPR013845: Small ribosomal subunit protein eS4, central region; IPR014722: Large ribosomal subunit protein uL2, domain 2; IPR018199: Small ribosomal subunit protein eS4, N-terminal, conserved site; IPR032277: Small ribosomal subunit protein eS4, C-terminal domain; IPR036986: RNA-binding S4 domain superfamily; IPR038237: Small ribosomal subunit protein eS4, central domain superfamily; IPR041982: Small ribosomal subunit protein eS4, KOW domain</t>
  </si>
  <si>
    <t>PTHR11581: 30S/40S RIBOSOMAL PROTEIN S4</t>
  </si>
  <si>
    <t>PF00467: KOW motif; PF00900: Ribosomal family S4e; PF08071: RS4NT (NUC023) domain; PF16121: 40S ribosomal protein S4 C-terminus</t>
  </si>
  <si>
    <t>biological_process:translation(GO:0006412); cellular_component:cytosolic small ribosomal subunit(GO:0022627); molecular_function:rRNA binding(GO:0019843); molecular_function:structural constituent of ribosome(GO:0003735)</t>
  </si>
  <si>
    <t>K02987 small subunit ribosomal protein S4e</t>
  </si>
  <si>
    <t>40S ribosomal protein S21</t>
  </si>
  <si>
    <t>IPR001931: Small ribosomal subunit protein eS21; IPR018279: Small ribosomal subunit protein eS21, conserved site; IPR038579: Small ribosomal subunit protein eS21 superfamily</t>
  </si>
  <si>
    <t>PTHR10442: 40S RIBOSOMAL PROTEIN S21</t>
  </si>
  <si>
    <t>PF01249: Ribosomal protein S21e</t>
  </si>
  <si>
    <t>biological_process:endonucleolytic cleavage in ITS1 to separate SSU-rRNA from 5.8S rRNA and LSU-rRNA from tricistronic rRNA transcript (SSU-rRNA, 5.8S rRNA, LSU-rRNA)(GO:0000447); biological_process:endonucleolytic cleavage to generate mature 3'-end of SSU-rRNA from (SSU-rRNA, 5.8S rRNA, LSU-rRNA)(GO:0000461); biological_process:translation(GO:0006412); cellular_component:cytosolic small ribosomal subunit(GO:0022627); molecular_function:DNA binding(GO:0003677); molecular_function:metal ion binding(GO:0046872); molecular_function:structural constituent of ribosome(GO:0003735)</t>
  </si>
  <si>
    <t>K02971 small subunit ribosomal protein S21e</t>
  </si>
  <si>
    <t>PF13855: Leucine rich repeat</t>
  </si>
  <si>
    <t>biological_process:cell wall organization(GO:0071555); biological_process:pollen tube growth(GO:0009860); cellular_component:extracellular region(GO:0005576); cellular_component:plant-type cell wall(GO:0009505); cellular_component:plasmodesma(GO:0009506); cellular_component:secretory vesicle(GO:0099503); molecular_function:peptide binding(GO:0042277); molecular_function:protein binding(GO:0005515); molecular_function:structural constituent of cell wall(GO:0005199)</t>
  </si>
  <si>
    <t>60S ribosomal protein L22-2</t>
  </si>
  <si>
    <t>IPR002671: Large ribosomal subunit protein eL22; IPR038526: Large ribosomal subunit protein eL22 superfamily</t>
  </si>
  <si>
    <t>PTHR10064: 60S RIBOSOMAL PROTEIN L22</t>
  </si>
  <si>
    <t>PF01776: Ribosomal L22e protein family</t>
  </si>
  <si>
    <t>biological_process:cytoplasmic translation(GO:0002181); cellular_component:ribonucleoprotein complex(GO:1990904); cellular_component:ribosome(GO:0005840); molecular_function:RNA binding(GO:0003723); molecular_function:structural constituent of ribosome(GO:0003735)</t>
  </si>
  <si>
    <t>K02891 large subunit ribosomal protein L22e</t>
  </si>
  <si>
    <t>putative E3 ubiquitin-protein ligase RFI2</t>
  </si>
  <si>
    <t>IPR001841: Zinc finger, RING-type; IPR013083: Zinc finger, RING/FYVE/PHD-type; IPR044274: E3 ubiquitin-protein ligase RFI2</t>
  </si>
  <si>
    <t>PTHR46798: OS09G0511500 PROTEIN</t>
  </si>
  <si>
    <t>putative FCS-Like Zinc finger 15</t>
  </si>
  <si>
    <t>60S ribosomal protein L18-3</t>
  </si>
  <si>
    <t>IPR000039: Large ribosomal subunit protein eL18; IPR021131: Large ribosomal subunit protein uL15/eL18; IPR021132: Large ribosomal subunit protein eL18, conserved site; IPR036227: Large ribosomal subunit protein uL15/eL18 superfamily</t>
  </si>
  <si>
    <t>PTHR10934: 60S RIBOSOMAL PROTEIN L18</t>
  </si>
  <si>
    <t>PF17135: Ribosomal protein 60S L18 and 50S L18e</t>
  </si>
  <si>
    <t>biological_process:translation(GO:0006412); cellular_component:cytosolic large ribosomal subunit(GO:0022625); molecular_function:mRNA binding(GO:0003729); molecular_function:structural constituent of ribosome(GO:0003735)</t>
  </si>
  <si>
    <t>K02883 large subunit ribosomal protein L18e</t>
  </si>
  <si>
    <t>Importin subunit alpha-1b</t>
  </si>
  <si>
    <t>IPR000225: Armadillo; IPR002652: Importin-alpha, importin-beta-binding domain; IPR011989: Armadillo-like helical; IPR016024: Armadillo-type fold; IPR024931: Importin subunit alpha; IPR032413: Atypical Arm repeat; IPR036975: Importin-alpha, importin-beta-binding domain superfamily</t>
  </si>
  <si>
    <t>PTHR23316: IMPORTIN ALPHA</t>
  </si>
  <si>
    <t>PF00514: Armadillo/beta-catenin-like repeat; PF01749: Importin beta binding domain; PF16186: Atypical Arm repeat</t>
  </si>
  <si>
    <t>biological_process:NLS-bearing protein import into nucleus(GO:0006607); cellular_component:cytoplasm(GO:0005737); cellular_component:intracellular organelle lumen(GO:0070013); cellular_component:nucleus(GO:0005634); molecular_function:nuclear import signal receptor activity(GO:0061608); molecular_function:nuclear localization sequence binding(GO:0008139)</t>
  </si>
  <si>
    <t>K15042 importin subunit alpha-6/7</t>
  </si>
  <si>
    <t>40S ribosomal protein S7</t>
  </si>
  <si>
    <t>IPR000554: Small ribosomal subunit protein eS7; IPR047861: Small ribosomal subunit protein eS7, conserved site</t>
  </si>
  <si>
    <t>PTHR11278: 40S RIBOSOMAL PROTEIN S7</t>
  </si>
  <si>
    <t>PF01251: Ribosomal protein S7e</t>
  </si>
  <si>
    <t>biological_process:ribosomal small subunit biogenesis(GO:0042274); biological_process:rRNA processing(GO:0006364); biological_process:translation(GO:0006412); cellular_component:90S preribosome(GO:0030686); cellular_component:cytosolic small ribosomal subunit(GO:0022627); cellular_component:small-subunit processome(GO:0032040); molecular_function:structural constituent of ribosome(GO:0003735)</t>
  </si>
  <si>
    <t>K02993 small subunit ribosomal protein S7e</t>
  </si>
  <si>
    <t>PTHR12585: SCC1 / RAD21 FAMILY MEMBER</t>
  </si>
  <si>
    <t>K06670 cohesin complex subunit SCC1</t>
  </si>
  <si>
    <t>PTHR45667: S-ADENOSYLMETHIONINE MITOCHONDRIAL CARRIER PROTEIN</t>
  </si>
  <si>
    <t>biological_process:S-adenosyl-L-methionine transmembrane transport(GO:1901962); cellular_component:chloroplast(GO:0009507); cellular_component:mitochondrial inner membrane(GO:0005743); molecular_function:calcium ion binding(GO:0005509); molecular_function:phosphatidylinositol phospholipase C activity(GO:0004435); molecular_function:S-adenosyl-L-methionine transmembrane transporter activity(GO:0000095)</t>
  </si>
  <si>
    <t>biological_process:cell surface receptor protein serine/threonine kinase signaling pathway(GO:0007178); cellular_component:plasma membrane(GO:0005886); molecular_function:ATP binding(GO:0005524); molecular_function:DNA binding(GO:0003677); molecular_function:DNA topoisomerase type II (double strand cut, ATP-hydrolyzing) activity(GO:0003918); molecular_function:metal ion binding(GO:0046872); molecular_function:non-membrane spanning protein tyrosine kinase activity(GO:0004715); molecular_function:protein serine/threonine kinase activity(GO:0004674); molecular_function:transmembrane receptor protein kinase activity(GO:0019199)</t>
  </si>
  <si>
    <t>biological_process:defense response(GO:0006952); biological_process:negative regulation of defense response to insect(GO:1900366); biological_process:regulation of defense response to fungus(GO:1900150); biological_process:regulation of jasmonic acid mediated signaling pathway(GO:2000022); molecular_function:jasmonic acid hydrolase(GO:0120091); molecular_function:metal ion binding(GO:0046872); molecular_function:oxidoreductase activity(GO:0016491)</t>
  </si>
  <si>
    <t>Calcium-dependent protein kinase 16</t>
  </si>
  <si>
    <t>Cinnamoyl-CoA reductase 1</t>
  </si>
  <si>
    <t>IPR001509: NAD-dependent epimerase/dehydratase; IPR036291: NAD(P)-binding domain superfamily; IPR050425: NAD(P)-dependent epimerase/dehydratase-related protein</t>
  </si>
  <si>
    <t>IPR008580: PPPDE peptidase domain; IPR042266: PPPDE peptidase domain superfamily</t>
  </si>
  <si>
    <t>PTHR12378: DESUMOYLATING ISOPEPTIDASE</t>
  </si>
  <si>
    <t>PF05903: PPPDE putative peptidase domain</t>
  </si>
  <si>
    <t>molecular_function:deubiquitinase activity(GO:0101005)</t>
  </si>
  <si>
    <t>biological_process:DNA-templated transcription termination(GO:0006353); biological_process:regulation of DNA-templated transcription(GO:0006355); molecular_function:double-stranded DNA binding(GO:0003690)</t>
  </si>
  <si>
    <t>putative Rad60-SLD_2 domain-containing protein</t>
  </si>
  <si>
    <t>Membrane-anchored ubiquitin-fold protein</t>
  </si>
  <si>
    <t>IPR011990: Tetratricopeptide-like helical domain superfamily; IPR019734: Tetratricopeptide repeat; IPR044534: TPR repeat-containing thioredoxin TTL1-4</t>
  </si>
  <si>
    <t>PF00515: Tetratricopeptide repeat; PF13432: Tetratricopeptide repeat</t>
  </si>
  <si>
    <t>biological_process:regulation of DNA-templated transcription(GO:0006355); cellular_component:cytoplasm(GO:0005737); cellular_component:nucleus(GO:0005634); molecular_function:DNA binding(GO:0003677); molecular_function:DNA-binding transcription factor activity(GO:0003700)</t>
  </si>
  <si>
    <t>biological_process:phototropism(GO:0009638); cellular_component:cytoplasm(GO:0005737); cellular_component:nucleus(GO:0005634); cellular_component:plasma membrane(GO:0005886); molecular_function:ATP binding(GO:0005524); molecular_function:protein serine/threonine kinase activity(GO:0004674)</t>
  </si>
  <si>
    <t>biological_process:carbohydrate derivative transport(GO:1901264); biological_process:nucleobase-containing compound transport(GO:0015931); biological_process:organic anion transport(GO:0015711); biological_process:transmembrane transport(GO:0055085); cellular_component:Golgi apparatus(GO:0005794); cellular_component:membrane(GO:0016020); molecular_function:antiporter activity(GO:0015297); molecular_function:nucleotide-sugar transmembrane transporter activity(GO:0005338); molecular_function:organic anion transmembrane transporter activity(GO:0008514)</t>
  </si>
  <si>
    <t>Proteasome activator subunit 4</t>
  </si>
  <si>
    <t>IPR011989: Armadillo-like helical; IPR016024: Armadillo-type fold; IPR021843: Proteasome activator complex subunit 4 C-terminal domain; IPR032430: Proteasome activator Blm10, mid region; IPR035309: Proteasome activator complex subunit 4</t>
  </si>
  <si>
    <t>PTHR32170: PROTEASOME ACTIVATOR COMPLEX SUBUNIT 4</t>
  </si>
  <si>
    <t>PF11919: Domain of unknown function (DUF3437); PF16507: Proteasome-substrate-size regulator, mid region</t>
  </si>
  <si>
    <t>biological_process:DNA repair(GO:0006281); biological_process:proteasomal ubiquitin-independent protein catabolic process(GO:0010499); cellular_component:cytosol(GO:0005829); cellular_component:membrane(GO:0016020); cellular_component:nucleus(GO:0005634); cellular_component:proteasome complex(GO:0000502); molecular_function:lysine-acetylated histone binding(GO:0070577); molecular_function:peptidase activator activity(GO:0016504); molecular_function:proteasome binding(GO:0070628)</t>
  </si>
  <si>
    <t>K06699 proteasome activator subunit 4</t>
  </si>
  <si>
    <t>Heat shock protein 81-2</t>
  </si>
  <si>
    <t>IPR001965: Zinc finger, PHD-type; IPR011011: Zinc finger, FYVE/PHD-type; IPR013083: Zinc finger, RING/FYVE/PHD-type; IPR019787: Zinc finger, PHD-finger</t>
  </si>
  <si>
    <t>PTHR47527: RING/FYVE/PHD ZINC FINGER SUPERFAMILY PROTEIN</t>
  </si>
  <si>
    <t>cellular_component:membrane(GO:0016020); molecular_function:chromatin binding(GO:0003682); molecular_function:metal ion binding(GO:0046872)</t>
  </si>
  <si>
    <t>Fimbrin-5</t>
  </si>
  <si>
    <t>IPR001589: Actinin-type actin-binding domain, conserved site; IPR001715: Calponin homology domain; IPR036872: CH domain superfamily; IPR039959: Fimbrin/Plastin</t>
  </si>
  <si>
    <t>PTHR19961: FIMBRIN/PLASTIN</t>
  </si>
  <si>
    <t>PF00307: Calponin homology (CH) domain</t>
  </si>
  <si>
    <t>biological_process:actin filament bundle assembly(GO:0051017); biological_process:actin filament network formation(GO:0051639); cellular_component:actin filament bundle(GO:0032432); cellular_component:actin filament(GO:0005884); cellular_component:cytoplasm(GO:0005737); molecular_function:actin filament binding(GO:0051015); molecular_function:ATP binding(GO:0005524)</t>
  </si>
  <si>
    <t>K17275 plastin-1</t>
  </si>
  <si>
    <t>PDZ domain-containing protein</t>
  </si>
  <si>
    <t>IPR001478: PDZ domain; IPR004447: C-terminal-processing peptidase S41A; IPR005151: Tail specific protease; IPR029045: ClpP/crotonase-like domain superfamily; IPR036034: PDZ superfamily</t>
  </si>
  <si>
    <t>PTHR32060: TAIL-SPECIFIC PROTEASE</t>
  </si>
  <si>
    <t>PF00595: PDZ domain; PF03572: Peptidase family S41</t>
  </si>
  <si>
    <t>biological_process:proteolysis(GO:0006508); biological_process:signal transduction(GO:0007165); cellular_component:plastid(GO:0009536); molecular_function:endopeptidase activity(GO:0004175); molecular_function:serine-type peptidase activity(GO:0008236)</t>
  </si>
  <si>
    <t>K03797 carboxyl-terminal processing protease [EC:3.4.21.102]</t>
  </si>
  <si>
    <t>NB-ARC domain-containing protein</t>
  </si>
  <si>
    <t>IPR001611: Leucine-rich repeat; IPR002182: NB-ARC; IPR003591: Leucine-rich repeat, typical subtype; IPR027417: P-loop containing nucleoside triphosphate hydrolase; IPR032675: Leucine-rich repeat domain superfamily; IPR039203: Disease resistance protein RGA2/3-like</t>
  </si>
  <si>
    <t>PF00931: NB-ARC domain; PF13855: Leucine rich repeat</t>
  </si>
  <si>
    <t>biological_process:regulation of DNA-templated transcription(GO:0006355); cellular_component:membrane(GO:0016020); cellular_component:nucleus(GO:0005634); molecular_function:DNA-binding transcription factor activity(GO:0003700); molecular_function:protein dimerization activity(GO:0046983); molecular_function:RNA polymerase II cis-regulatory region sequence-specific DNA binding(GO:0000978)</t>
  </si>
  <si>
    <t>putative 3-oxoacyl-[acyl-carrier-protein] reductase%2C chloroplastic</t>
  </si>
  <si>
    <t>PTHR44375: BETA-KETOACYL-ACP REDUCTASE-LIKE PROTEIN-RELATED</t>
  </si>
  <si>
    <t>IPR018108: Mitochondrial substrate/solute carrier; IPR019378: GDP-fucose protein O-fucosyltransferase; IPR023395: Mitochondrial carrier domain superfamily; IPR024709: Putative O-fucosyltransferase, plant; IPR052272: GT106 glycosyltransferase</t>
  </si>
  <si>
    <t>PF00153: Mitochondrial carrier protein; PF10250: GDP-fucose protein O-fucosyltransferase</t>
  </si>
  <si>
    <t>biological_process:fucose metabolic process(GO:0006004); biological_process:transmembrane transport(GO:0055085); cellular_component:membrane(GO:0016020); molecular_function:transferase activity(GO:0016740)</t>
  </si>
  <si>
    <t>K15104 solute carrier family 25 (mitochondrial oxoglutarate transporter), member 11</t>
  </si>
  <si>
    <t>IPR000823: Plant peroxidase; IPR002016: Haem peroxidase; IPR010255: Haem peroxidase superfamily; IPR019794: Peroxidase, active site; IPR033905: Secretory peroxidase</t>
  </si>
  <si>
    <t>biological_process:cellular oxidant detoxification(GO:0098869); biological_process:cell wall polysaccharide catabolic process(GO:0044347); biological_process:hydrogen peroxide catabolic process(GO:0042744); biological_process:mucilage extrusion from seed coat(GO:0080001); biological_process:plant-type cell wall modification(GO:0009827); biological_process:response to oxidative stress(GO:0006979); cellular_component:extracellular region(GO:0005576); cellular_component:membrane(GO:0016020); cellular_component:plant-type cell wall(GO:0009505); cellular_component:plasmodesma(GO:0009506); molecular_function:heme binding(GO:0020037); molecular_function:lactoperoxidase activity(GO:0140825); molecular_function:metal ion binding(GO:0046872)</t>
  </si>
  <si>
    <t>60S ribosomal protein L7a-1</t>
  </si>
  <si>
    <t>IPR001921: Large ribosomal subunit protein eL8; IPR004037: Large ribosomal subunit protein eL8-like, conserved site; IPR004038: Ribosomal protein eL8/eL30/eS12/Gadd45; IPR018492: Ribosomal protein eL8/Nhp2 family; IPR029064: Ribosomal protein eL30-like superfamily; IPR050257: Eukaryotic ribosomal RNA-processing and assembly protein</t>
  </si>
  <si>
    <t>PTHR23105: RIBOSOMAL PROTEIN L7AE FAMILY MEMBER</t>
  </si>
  <si>
    <t>PF01248: Ribosomal protein L7Ae/L30e/S12e/Gadd45 family</t>
  </si>
  <si>
    <t>biological_process:maturation of LSU-rRNA(GO:0000470); cellular_component:cytosolic large ribosomal subunit(GO:0022625); cellular_component:membrane(GO:0016020);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oxygen(GO:0016705); molecular_function:RNA binding(GO:0003723)</t>
  </si>
  <si>
    <t>K02936 large subunit ribosomal protein L7Ae</t>
  </si>
  <si>
    <t>60S ribosomal protein L11</t>
  </si>
  <si>
    <t>IPR002132: Large ribosomal subunit protein uL5; IPR020929: Large ribosomal subunit protein uL5, conserved site; IPR022803: Large ribosomal subunit protein uL5 domain superfamily; IPR031309: Large ribosomal subunit protein uL5, C-terminal; IPR031310: Large ribosomal subunit protein uL5, N-terminal</t>
  </si>
  <si>
    <t>biological_process:translation(GO:0006412); cellular_component:cytosolic large ribosomal subunit(GO:0022625); cellular_component:membrane(GO:0016020); molecular_function:RNA binding(GO:0003723); molecular_function:structural constituent of ribosome(GO:0003735)</t>
  </si>
  <si>
    <t>K02868 large subunit ribosomal protein L11e</t>
  </si>
  <si>
    <t>PTHR34541: OS01G0729900 PROTEIN</t>
  </si>
  <si>
    <t>GIY-YIG domain-containing protein</t>
  </si>
  <si>
    <t>IPR000305: GIY-YIG endonuclease; IPR035901: GIY-YIG endonuclease superfamily; IPR050381: SLX1 structure-specific endonuclease</t>
  </si>
  <si>
    <t>PTHR20208: STRUCTURE-SPECIFIC ENDONUCLEASE SUBUNIT SLX1</t>
  </si>
  <si>
    <t>PF01541: GIY-YIG catalytic domain</t>
  </si>
  <si>
    <t>biological_process:double-strand break repair via homologous recombination(GO:0000724); cellular_component:Slx1-Slx4 complex(GO:0033557); molecular_function:5'-flap endonuclease activity(GO:0017108); molecular_function:crossover junction DNA endonuclease activity(GO:0008821)</t>
  </si>
  <si>
    <t>K15078 structure-specific endonuclease subunit SLX1 [EC:3.6.1.-]</t>
  </si>
  <si>
    <t>biological_process:carbohydrate metabolic process(GO:0005975); cellular_component:plasma membrane(GO:0005886); molecular_function:hydrolase activity, hydrolyzing O-glycosyl compounds(GO:0004553)</t>
  </si>
  <si>
    <t>IPR008889: VQ; IPR039335: Sigma factor binding protein 1/2</t>
  </si>
  <si>
    <t>PTHR33624: SIGMA FACTOR BINDING PROTEIN 1, CHLOROPLASTIC</t>
  </si>
  <si>
    <t>biological_process:miRNA transport(GO:1990428); biological_process:regulation of RNA splicing(GO:0043484); cellular_component:cytosol(GO:0005829); cellular_component:mitochondrion(GO:0005739); cellular_component:nucleus(GO:0005634); molecular_function:mRNA 3'-UTR binding(GO:0003730)</t>
  </si>
  <si>
    <t>Pentatricopeptide repeat-containing protein At5g66500%2C mitochondrial</t>
  </si>
  <si>
    <t>W2 domain-containing protein</t>
  </si>
  <si>
    <t>IPR003307: W2 domain; IPR016024: Armadillo-type fold; IPR043510: BZW1/2, W2 domain; IPR051245: eIF5-mimic translation initiation regulator</t>
  </si>
  <si>
    <t>PTHR14208: BASIC LEUCINE ZIPPER AND W2 DOMAIN-CONTAINING PROTEIN</t>
  </si>
  <si>
    <t>PF02020: eIF4-gamma/eIF5/eIF2-epsilon</t>
  </si>
  <si>
    <t>biological_process:translational initiation(GO:0006413); cellular_component:cytoplasm(GO:0005737); cellular_component:membrane(GO:0016020); molecular_function:translation initiation factor activity(GO:0003743)</t>
  </si>
  <si>
    <t>Glyceraldehyde-3-phosphate dehydrogenase 2%2C cytosolic</t>
  </si>
  <si>
    <t>IPR006424: Glyceraldehyde-3-phosphate dehydrogenase, type I; IPR020828: Glyceraldehyde 3-phosphate dehydrogenase, NAD(P) binding domain; IPR020829: Glyceraldehyde 3-phosphate dehydrogenase, catalytic domain; IPR020830: Glyceraldehyde 3-phosphate dehydrogenase, active site; IPR020831: Glyceraldehyde/Erythrose phosphate dehydrogenase family; IPR036291: NAD(P)-binding domain superfamily</t>
  </si>
  <si>
    <t>PTHR10836: GLYCERALDEHYDE 3-PHOSPHATE DEHYDROGENASE</t>
  </si>
  <si>
    <t>PF00044: Glyceraldehyde 3-phosphate dehydrogenase, NAD binding domain; PF02800: Glyceraldehyde 3-phosphate dehydrogenase, C-terminal domain</t>
  </si>
  <si>
    <t>biological_process:glucose metabolic process(GO:0006006); biological_process:glycolytic process(GO:0006096); biological_process:isoprenoid metabolic process(GO:0006720); cellular_component:cytosol(GO:0005829); molecular_function:glyceraldehyde-3-phosphate dehydrogenase (NAD+) (phosphorylating) activity(GO:0004365); molecular_function:NAD binding(GO:0051287); molecular_function:NADP binding(GO:0050661)</t>
  </si>
  <si>
    <t>5'-phosphoribosylglycinamide transformylase</t>
  </si>
  <si>
    <t>IPR001555: Phosphoribosylglycinamide formyltransferase, active site; IPR002376: Formyl transferase, N-terminal; IPR004607: Phosphoribosylglycinamide formyltransferase; IPR036477: Formyl transferase, N-terminal domain superfamily</t>
  </si>
  <si>
    <t>PTHR43369: PHOSPHORIBOSYLGLYCINAMIDE FORMYLTRANSFERASE</t>
  </si>
  <si>
    <t>biological_process:de novo' IMP biosynthetic process(GO:0006189); cellular_component:chloroplast(GO:0009507); cellular_component:cytosol(GO:0005829); cellular_component:membrane(GO:0016020); molecular_function:phosphoribosylglycinamide formyltransferase activity(GO:0004644)</t>
  </si>
  <si>
    <t>K00601 phosphoribosylglycinamide formyltransferase [EC:2.1.2.2]; K11175 phosphoribosylglycinamide formyltransferase 1 [EC:2.1.2.2]</t>
  </si>
  <si>
    <t>Lysine-specific demethylase JMJ705</t>
  </si>
  <si>
    <t>IPR003347: JmjC domain; IPR003349: JmjN domain; IPR013087: Zinc finger C2H2-type; IPR036236: Zinc finger C2H2 superfamily</t>
  </si>
  <si>
    <t>PF02373: JmjC domain, hydroxylase; PF02375: jmjN domain</t>
  </si>
  <si>
    <t>biological_process:chromatin remodeling(GO:0006338); biological_process:methylation(GO:0032259); biological_process:regulation of gene expression(GO:0010468); biological_process:regulation of RNA biosynthetic process(GO:2001141); cellular_component:chromatin(GO:0000785); cellular_component:nucleus(GO:0005634); molecular_function:histone H3K4me/H3K4me2/H3K4me3 demethylase activity(GO:0034647); molecular_function:methyltransferase activity(GO:0008168)</t>
  </si>
  <si>
    <t>OTU domain-containing protein</t>
  </si>
  <si>
    <t>biological_process:endoplasmic reticulum unfolded protein response(GO:0030968); cellular_component:cytosol(GO:0005829); cellular_component:nucleus(GO:0005634); molecular_function:cysteine-type deubiquitinase activity(GO:0004843)</t>
  </si>
  <si>
    <t>putative Os01g0900300 protein</t>
  </si>
  <si>
    <t>Phospholipase A(1) LCAT3</t>
  </si>
  <si>
    <t>IPR003386: Lecithin:cholesterol/phospholipid:diacylglycerol acyltransferase; IPR029058: Alpha/Beta hydrolase fold</t>
  </si>
  <si>
    <t>PTHR11440: LECITHIN-CHOLESTEROL ACYLTRANSFERASE-RELATED</t>
  </si>
  <si>
    <t>PF02450: Lecithin:cholesterol acyltransferase</t>
  </si>
  <si>
    <t>biological_process:lipid metabolic process(GO:0006629); cellular_component:membrane(GO:0016020); molecular_function:O-acyltransferase activity(GO:0008374); molecular_function:oxidoreductase activity(GO:0016491)</t>
  </si>
  <si>
    <t>K22389 phospholipase A1 [EC:3.1.1.32]</t>
  </si>
  <si>
    <t>BATS domain-containing protein</t>
  </si>
  <si>
    <t>IPR002684: Biotin synthase/Biotin biosynthesis bifunctional protein BioAB; IPR007197: Radical SAM; IPR010722: Biotin and thiamin synthesis-associated domain; IPR013785: Aldolase-type TIM barrel</t>
  </si>
  <si>
    <t>PTHR22976: BIOTIN SYNTHASE</t>
  </si>
  <si>
    <t>PF06968: Biotin and Thiamin Synthesis associated domain</t>
  </si>
  <si>
    <t>K01012 biotin synthase [EC:2.8.1.6]</t>
  </si>
  <si>
    <t>putative Myb family transcription factor EFM</t>
  </si>
  <si>
    <t>PTHR31003: MYB FAMILY TRANSCRIPTION FACTOR</t>
  </si>
  <si>
    <t>Cytochrome P450 734A6</t>
  </si>
  <si>
    <t>K15639 PHYB activation tagged suppressor 1 [EC:1.14.-.-]</t>
  </si>
  <si>
    <t>Palmitoyl-acyl carrier protein thioesterase%2C chloroplastic</t>
  </si>
  <si>
    <t>PTHR46225: C3H4 TYPE ZINC FINGER PROTEIN</t>
  </si>
  <si>
    <t>biological_process:proteolysis(GO:0006508); biological_process:valine catabolic process(GO:0006574); cellular_component:cytosol(GO:0005829); cellular_component:plastid(GO:0009536); molecular_function:3-hydroxyisobutyryl-CoA hydrolase activity(GO:0003860); molecular_function:catalytic activity, acting on a protein(GO:0140096); molecular_function:hydrolase activity(GO:0016787)</t>
  </si>
  <si>
    <t>Small GTPase LIP1</t>
  </si>
  <si>
    <t>PTHR24073: DRAB5-RELATED</t>
  </si>
  <si>
    <t>PF08477: Ras of Complex, Roc, domain of DAPkinase</t>
  </si>
  <si>
    <t>biological_process:intracellular protein transport(GO:0006886); cellular_component:endomembrane system(GO:0012505); cellular_component:membrane(GO:0016020); molecular_function:ATP binding(GO:0005524); molecular_function:GTPase activity(GO:0003924); molecular_function:GTP binding(GO:0005525)</t>
  </si>
  <si>
    <t>K07933 Rab-like protein 3</t>
  </si>
  <si>
    <t>Protein NRT1/ PTR FAMILY 4.6</t>
  </si>
  <si>
    <t>biological_process:regulation of DNA-templated transcription(GO:0006355); biological_process:transmembrane transport(GO:0055085); cellular_component:membrane(GO:0016020); cellular_component:nucleus(GO:0005634); molecular_function:DNA binding(GO:0003677); molecular_function:DNA-binding transcription factor activity(GO:0003700); molecular_function:lyase activity(GO:0016829); molecular_function:transmembrane transporter activity(GO:0022857)</t>
  </si>
  <si>
    <t>Pectate lyase</t>
  </si>
  <si>
    <t>IPR002022: Pectate lyase; IPR007524: Pectate lyase, N-terminal; IPR011050: Pectin lyase fold/virulence factor; IPR012334: Pectin lyase fold; IPR018082: AmbAllergen; IPR045032: Pectin lyase family</t>
  </si>
  <si>
    <t>PTHR31683: PECTATE LYASE 18-RELATED</t>
  </si>
  <si>
    <t>PF00544: Pectate lyase; PF04431: Pectate lyase, N terminus</t>
  </si>
  <si>
    <t>biological_process:pectin catabolic process(GO:0045490); biological_process:regulation of DNA-templated transcription(GO:0006355); cellular_component:membrane(GO:0016020); cellular_component:nucleus(GO:0005634); molecular_function:DNA binding(GO:0003677); molecular_function:DNA-binding transcription factor activity(GO:0003700); molecular_function:metal ion binding(GO:0046872); molecular_function:pectate lyase activity(GO:0030570)</t>
  </si>
  <si>
    <t>K01728 pectate lyase [EC:4.2.2.2]</t>
  </si>
  <si>
    <t>cellular_component:membrane(GO:0016020); cellular_component:ribosome(GO:0005840)</t>
  </si>
  <si>
    <t>putative Transcriptional elongation regulator MINIYO</t>
  </si>
  <si>
    <t>IPR013929: RNA polymerase II-associated protein 1, C-terminal; IPR013930: RNA polymerase II-associated protein 1, N-terminal; IPR016024: Armadillo-type fold</t>
  </si>
  <si>
    <t>PTHR47605: TRANSCRIPTIONAL ELONGATION REGULATOR MINIYO</t>
  </si>
  <si>
    <t>PF08620: RPAP1-like, C-terminal; PF08621: RPAP1-like, N-terminal</t>
  </si>
  <si>
    <t>biological_process:cell differentiation(GO:0030154); cellular_component:nucleus(GO:0005634)</t>
  </si>
  <si>
    <t>K20826 RNA polymerase II-associated protein 1</t>
  </si>
  <si>
    <t>biological_process:cellular response to fatty acid(GO:0071398); biological_process:cellular response to nitric oxide(GO:0071732); biological_process:cellular response to potassium ion starvation(GO:0051365); biological_process:coumarin biosynthetic process(GO:0009805); biological_process:response to molecule of fungal origin(GO:0002238); molecular_function:metal ion binding(GO:0046872); molecular_function:oxidoreductase activity(GO:0016491)</t>
  </si>
  <si>
    <t>Beta-galactosidase</t>
  </si>
  <si>
    <t>IPR001944: Glycoside hydrolase, family 35; IPR008979: Galactose-binding-like domain superfamily; IPR017853: Glycoside hydrolase superfamily; IPR019801: Glycoside hydrolase, family 35, conserved site; IPR031330: Glycoside hydrolase 35, catalytic domain; IPR041392: Beta-galactosidase, beta-sandwich domain; IPR048913: Beta-galactosidase, galactose-binding domain</t>
  </si>
  <si>
    <t>PF01301: Glycosyl hydrolases family 35; PF17834: Beta-sandwich domain in beta galactosidase; PF21467: Beta-galactosidase, galactose-binding domain</t>
  </si>
  <si>
    <t>Nucleosome assembly protein 1%3B2</t>
  </si>
  <si>
    <t>IPR002164: Nucleosome assembly protein (NAP); IPR037231: NAP-like superfamily</t>
  </si>
  <si>
    <t>PTHR11875: TESTIS-SPECIFIC Y-ENCODED PROTEIN</t>
  </si>
  <si>
    <t>PF00956: Nucleosome assembly protein (NAP)</t>
  </si>
  <si>
    <t>biological_process:double-strand break repair via homologous recombination(GO:0000724); biological_process:nucleosome assembly(GO:0006334); biological_process:somatic cell DNA recombination(GO:0016444); cellular_component:chromatin(GO:0000785); cellular_component:membrane(GO:0016020); cellular_component:nucleus(GO:0005634); molecular_function:chromatin binding(GO:0003682); molecular_function:histone binding(GO:0042393)</t>
  </si>
  <si>
    <t>K11279 nucleosome assembly protein 1-like 1</t>
  </si>
  <si>
    <t>putative transcription factor bHLH041</t>
  </si>
  <si>
    <t>IPR011598: Myc-type, basic helix-loop-helix (bHLH) domain; IPR036638: Helix-loop-helix DNA-binding domain superfamily; IPR044658: Transcription factor bHLH92/bHLH041-like; IPR045239: Transcription factor bHLH95-like, basic helix-loop-helix domain</t>
  </si>
  <si>
    <t>PTHR46665: TRANSCRIPTION FACTOR BHLH041-RELATED-RELATED</t>
  </si>
  <si>
    <t>Ent-kaurene oxidase 2</t>
  </si>
  <si>
    <t>IPR001128: Cytochrome P450; IPR002401: Cytochrome P450, E-class, group I; IPR017972: Cytochrome P450, conserved site; IPR036396: Cytochrome P450 superfamily; IPR044225: Ent-kaurene oxidase, chloroplastic</t>
  </si>
  <si>
    <t>PTHR47283: ENT-KAURENE OXIDASE, CHLOROPLASTIC</t>
  </si>
  <si>
    <t>biological_process:ent-kaurene oxidation to kaurenoic acid(GO:0010241); biological_process:gibberellin biosynthetic process(GO:0009686); biological_process:isoquinoline alkaloid biosynthetic process(GO:0033075); cellular_component:chloroplast outer membrane(GO:0009707); cellular_component:endoplasmic reticulum(GO:0005783); molecular_function:ent-kaur-16-en-19-al oxidase activity(GO:0052617); molecular_function:ent-kaur-16-en-19-ol oxidase activity(GO:0052616); molecular_function:ent-kaurene oxidase activity(GO:0052615); molecular_function:heme binding(GO:0020037); molecular_function:iron ion binding(GO:0005506)</t>
  </si>
  <si>
    <t>K04122 ent-kaurene oxidase [EC:1.14.14.86]</t>
  </si>
  <si>
    <t>Transmembrane 9 superfamily member 7</t>
  </si>
  <si>
    <t>IPR004240: Nonaspanin (TM9SF); IPR036259: MFS transporter superfamily</t>
  </si>
  <si>
    <t>biological_process:intracellular monoatomic cation homeostasis(GO:0030003); biological_process:protein localization to membrane(GO:0072657); biological_process:translational initiation(GO:0006413); biological_process:vacuolar transport(GO:0007034); cellular_component:endosome membrane(GO:0010008); cellular_component:fungal-type vacuole membrane(GO:0000329); cellular_component:Golgi membrane(GO:0000139); molecular_function:ATP binding(GO:0005524); molecular_function:hydrolase activity(GO:0016787); molecular_function:RNA helicase activity(GO:0003724); molecular_function:translation initiation factor activity(GO:0003743)</t>
  </si>
  <si>
    <t>K17086 transmembrane 9 superfamily member 2/4</t>
  </si>
  <si>
    <t>Zinc transporter 4%2C chloroplastic</t>
  </si>
  <si>
    <t>biological_process:zinc ion transmembrane transport(GO:0071577); cellular_component:chloroplast thylakoid membrane(GO:0009535); cellular_component:plasma membrane(GO:0005886); molecular_function:zinc ion transmembrane transporter activity(GO:0005385)</t>
  </si>
  <si>
    <t>Phospholipid-transporting ATPase 6</t>
  </si>
  <si>
    <t>biological_process:Golgi organization(GO:0007030); biological_process:phospholipid translocation(GO:0045332); biological_process:zinc ion transmembrane transport(GO:0071577); cellular_component:plasma membrane(GO:0005886); cellular_component:trans-Golgi network(GO:0005802); molecular_function:ATPase-coupled intramembrane lipid transporter activity(GO:0140326); molecular_function:ATP binding(GO:0005524); molecular_function:ATP hydrolysis activity(GO:0016887); molecular_function:magnesium ion binding(GO:0000287); molecular_function:zinc ion transmembrane transporter activity(GO:0005385)</t>
  </si>
  <si>
    <t>Eukaryotic initiation factor 4A-1</t>
  </si>
  <si>
    <t>PTHR34360: OS08G0519400 PROTEIN</t>
  </si>
  <si>
    <t>cellular_component:endoplasmic reticulum(GO:0005783); cellular_component:membrane(GO:0016020); cellular_component:plant-type vacuole(GO:0000325); molecular_function:mRNA binding(GO:0003729)</t>
  </si>
  <si>
    <t>putative protein CHLOROPLAST IMPORT APPARATUS 2</t>
  </si>
  <si>
    <t>IPR010402: CCT domain; IPR052453: CONSTANS-like zinc finger regulators</t>
  </si>
  <si>
    <t>PTHR31874: CCT MOTIF FAMILY PROTEIN, EXPRESSED</t>
  </si>
  <si>
    <t>biological_process:protein targeting to chloroplast(GO:0045036); biological_process:regulation of DNA-templated transcription(GO:0006355); cellular_component:nucleus(GO:0005634)</t>
  </si>
  <si>
    <t>putative Serrate RNA effector molecule</t>
  </si>
  <si>
    <t>Flowering-promoting factor 1-like protein 3</t>
  </si>
  <si>
    <t>IPR039274: Flowering-promoting factor 1</t>
  </si>
  <si>
    <t>PTHR33433: FLOWERING-PROMOTING FACTOR 1-LIKE PROTEIN 1</t>
  </si>
  <si>
    <t>biological_process:negative regulation of mitotic metaphase/anaphase transition(GO:0045841); biological_process:regulation of flower development(GO:0009909); biological_process:regulation of root development(GO:2000280); biological_process:response to auxin(GO:0009733); biological_process:vegetative to reproductive phase transition of meristem(GO:0010228); cellular_component:mitotic spindle(GO:0072686); molecular_function:GTP binding(GO:0005525)</t>
  </si>
  <si>
    <t>putative Transcription factor MYB36</t>
  </si>
  <si>
    <t>Glutamate receptor 2.8</t>
  </si>
  <si>
    <t>IPR000337: GPCR, family 3; IPR001320: Ionotropic glutamate receptor, C-terminal; IPR001638: Solute-binding protein family 3/N-terminal domain of MltF; IPR001828: Receptor, ligand binding region; IPR015683: Ionotropic glutamate receptor; IPR017103: Ionotropic glutamate receptor, plant; IPR028082: Periplasmic binding protein-like I; IPR044440: Plant glutamate receptor, periplasmic ligand-binding domain</t>
  </si>
  <si>
    <t>Glutamate receptor 2.7</t>
  </si>
  <si>
    <t>putative xyloglucan glycosyltransferase 5</t>
  </si>
  <si>
    <t>biological_process:cell wall organization(GO:0071555); cellular_component:Golgi membrane(GO:0000139); molecular_function:glycosyltransferase activity(GO:0016757); molecular_function:RNA binding(GO:0003723); molecular_function:zinc ion binding(GO:0008270)</t>
  </si>
  <si>
    <t>K20887 xyloglucan glycosyltransferase 4 [EC:2.4.1.-]</t>
  </si>
  <si>
    <t>putative Chaperone protein dnaJ 1%2C mitochondrial</t>
  </si>
  <si>
    <t>biological_process:chaperone cofactor-dependent protein refolding(GO:0051085); biological_process:protein refolding(GO:0042026); biological_process:response to heat(GO:0009408); cellular_component:endoplasmic reticulum(GO:0005783); cellular_component:membrane(GO:0016020); molecular_function:ATP binding(GO:0005524); molecular_function:heat shock protein binding(GO:0031072); molecular_function:metal ion binding(GO:0046872); molecular_function:unfolded protein binding(GO:0051082)</t>
  </si>
  <si>
    <t>Zinc-finger homeodomain protein 1</t>
  </si>
  <si>
    <t>GEM-like protein 1</t>
  </si>
  <si>
    <t>SNW/SKI-interacting protein A</t>
  </si>
  <si>
    <t>IPR004015: SKI-interacting protein SKIP, SNW domain; IPR017862: SKI-interacting protein, SKIP</t>
  </si>
  <si>
    <t>PTHR12096: NUCLEAR PROTEIN SKIP-RELATED</t>
  </si>
  <si>
    <t>PF02731: SKIP/SNW domain</t>
  </si>
  <si>
    <t>biological_process:gene silencing by siRNA-directed DNA methylation(GO:0080188); biological_process:mRNA splicing, via spliceosome(GO:0000398); biological_process:positive regulation of response to salt stress(GO:1901002); biological_process:positive regulation of response to water deprivation(GO:1902584); cellular_component:spliceosomal complex(GO:0005681); molecular_function:protein binding(GO:0005515)</t>
  </si>
  <si>
    <t>K06063 SNW domain-containing protein 1</t>
  </si>
  <si>
    <t>biological_process:cell division(GO:0051301); biological_process:mitotic cell cycle phase transition(GO:0044772); cellular_component:centriole(GO:0005814); cellular_component:cyclin-dependent protein kinase holoenzyme complex(GO:0000307); cellular_component:cytoplasm(GO:0005737); cellular_component:nucleus(GO:0005634); molecular_function:cyclin-dependent protein serine/threonine kinase regulator activity(GO:0016538); molecular_function:kinase activity(GO:0016301)</t>
  </si>
  <si>
    <t>PTHR31964: ADENINE NUCLEOTIDE ALPHA HYDROLASES-LIKE SUPERFAMILY PROTEIN</t>
  </si>
  <si>
    <t>Patatin-like protein 2</t>
  </si>
  <si>
    <t>PTHR32176: XYLOSE ISOMERASE</t>
  </si>
  <si>
    <t>biological_process:D-xylose catabolic process(GO:0042843); biological_process:lipid catabolic process(GO:0016042); molecular_function:acylglycerol lipase activity(GO:0047372); molecular_function:phospholipase activity(GO:0004620); molecular_function:xylose isomerase activity(GO:0009045)</t>
  </si>
  <si>
    <t>putative Pentatricopeptide repeat-containing protein At1g52620</t>
  </si>
  <si>
    <t>biological_process:chloroplast-nucleus signaling pathway(GO:0010019); biological_process:mitochondrial gene expression(GO:0140053); biological_process:mitochondrial respiratory chain complex I assembly(GO:0032981); biological_process:mitochondrial RNA metabolic process(GO:0000959); biological_process:mitochondria-nucleus signaling pathway(GO:0031930); biological_process:RNA processing(GO:0006396); cellular_component:chloroplast(GO:0009507); cellular_component:membrane(GO:0016020); cellular_component:mitochondrion(GO:0005739); molecular_function:mRNA binding(GO:0003729)</t>
  </si>
  <si>
    <t>Snakin-1</t>
  </si>
  <si>
    <t>putative protein PLANT CADMIUM RESISTANCE 3</t>
  </si>
  <si>
    <t>IPR006461: PLAC8 motif-containing protein</t>
  </si>
  <si>
    <t>PTHR15907: DUF614 FAMILY PROTEIN-RELATED</t>
  </si>
  <si>
    <t>biological_process:pollen sperm cell differentiation(GO:0048235); cellular_component:membrane(GO:0016020)</t>
  </si>
  <si>
    <t>IPR007194: Transport protein particle (TRAPP) component; IPR016721: Bet3 family; IPR024096: NO signalling/Golgi transport ligand-binding domain superfamily</t>
  </si>
  <si>
    <t>PTHR13048: TRAFFICKING PROTEIN PARTICLE COMPLEX SUBUNIT 3</t>
  </si>
  <si>
    <t>PF04051: Transport protein particle (TRAPP) component</t>
  </si>
  <si>
    <t>biological_process:endoplasmic reticulum to Golgi vesicle-mediated transport(GO:0006888); biological_process:intra-Golgi vesicle-mediated transport(GO:0006891); cellular_component:cis-Golgi network membrane(GO:0033106); cellular_component:cytosol(GO:0005829); cellular_component:endoplasmic reticulum(GO:0005783); cellular_component:TRAPP complex(GO:0030008)</t>
  </si>
  <si>
    <t>K20302 trafficking protein particle complex subunit 3</t>
  </si>
  <si>
    <t>putative WRKY transcription factor 9</t>
  </si>
  <si>
    <t>biological_process:inorganic anion transmembrane transport(GO:0098661); biological_process:monoatomic anion transmembrane transport(GO:0098656); biological_process:proteolysis(GO:0006508); biological_process:sulfate transport(GO:0008272); cellular_component:cell periphery(GO:0071944); cellular_component:membrane(GO:0016020); molecular_function:cysteine-type endopeptidase activity(GO:0004197); molecular_function:monoatomic anion transmembrane transporter activity(GO:0008509); molecular_function:secondary active sulfate transmembrane transporter activity(GO:0008271); molecular_function:symporter activity(GO:0015293)</t>
  </si>
  <si>
    <t>cellular_component:membrane(GO:0016020); molecular_function:carbohydrate binding(GO:0030246); molecular_function:metal ion binding(GO:0046872)</t>
  </si>
  <si>
    <t>F-box protein At5g67140</t>
  </si>
  <si>
    <t>biological_process:SCF-dependent proteasomal ubiquitin-dependent protein catabolic process(GO:0031146); cellular_component:cytoplasm(GO:0005737); cellular_component:membrane(GO:0016020); cellular_component:SCF ubiquitin ligase complex(GO:0019005)</t>
  </si>
  <si>
    <t>IPR015157: Translation machinery associated TMA7</t>
  </si>
  <si>
    <t>PTHR28632: TRANSLATION MACHINERY-ASSOCIATED PROTEIN 7</t>
  </si>
  <si>
    <t>PF09072: Translation machinery associated TMA7</t>
  </si>
  <si>
    <t>Crossover junction endonuclease EME1B</t>
  </si>
  <si>
    <t>IPR006166: ERCC4 domain; IPR033310: Mms4/EME1/EME2; IPR042530: EME1/EME2, C-terminal domain; IPR047524: Crossover junction endonuclease EME1, XPF-like nuclease domain, plants/arthropods</t>
  </si>
  <si>
    <t>PTHR21077: EME1 PROTEIN</t>
  </si>
  <si>
    <t>PF02732: ERCC4 domain; PF21292: EME1/MUS81, C-terminal</t>
  </si>
  <si>
    <t>biological_process:double-strand break repair(GO:0006302); biological_process:mitotic intra-S DNA damage checkpoint signaling(GO:0031573); biological_process:replication fork processing(GO:0031297); biological_process:resolution of meiotic recombination intermediates(GO:0000712); biological_process:response to gamma radiation(GO:0010332); biological_process:response to high light intensity(GO:0009644); biological_process:response to UV(GO:0009411); cellular_component:Holliday junction resolvase complex(GO:0048476); cellular_component:nucleus(GO:0005634); molecular_function:crossover junction DNA endonuclease activity(GO:0008821); molecular_function:DNA binding(GO:0003677)</t>
  </si>
  <si>
    <t>K10882 crossover junction endonuclease EME1 [EC:3.1.22.-]</t>
  </si>
  <si>
    <t>biological_process:cell division(GO:0051301); biological_process:positive regulation of transcription elongation by RNA polymerase II(GO:0032968); biological_process:regulation of cell cycle(GO:0051726); cellular_component:cyclin-dependent protein kinase holoenzyme complex(GO:0000307); cellular_component:nucleus(GO:0005634); molecular_function:ATP binding(GO:0005524); molecular_function:cyclin-dependent protein serine/threonine kinase activity(GO:0004693); molecular_function:RNA polymerase II CTD heptapeptide repeat kinase activity(GO:0008353)</t>
  </si>
  <si>
    <t>biological_process:intracellular protein transport(GO:0006886); cellular_component:autophagosome(GO:0005776); cellular_component:endocytic vesicle(GO:0030139); cellular_component:endosome(GO:0005768); cellular_component:Golgi apparatus(GO:0005794); molecular_function:GTPase activity(GO:0003924); molecular_function:GTP binding(GO:0005525)</t>
  </si>
  <si>
    <t>IPR002777: Prefoldin beta-like; IPR009053: Prefoldin</t>
  </si>
  <si>
    <t>biological_process:protein folding(GO:0006457); biological_process:response to cold(GO:0009409); cellular_component:prefoldin complex(GO:0016272); molecular_function:unfolded protein binding(GO:0051082)</t>
  </si>
  <si>
    <t>IPR002083: MATH/TRAF domain; IPR008974: TRAF-like</t>
  </si>
  <si>
    <t>putative Ubiquitin-like-specific protease 1C</t>
  </si>
  <si>
    <t>PTHR46915: UBIQUITIN-LIKE PROTEASE 4-RELATED</t>
  </si>
  <si>
    <t>biological_process:protein desumoylation(GO:0016926); biological_process:proteolysis(GO:0006508); biological_process:response to salt stress(GO:0009651); biological_process:vegetative to reproductive phase transition of meristem(GO:0010228); cellular_component:membrane(GO:0016020); cellular_component:nucleus(GO:0005634); molecular_function:cysteine-type peptidase activity(GO:0008234); molecular_function:endopeptidase activity(GO:0004175); molecular_function:ubiquitin-like protein peptidase activity(GO:0019783)</t>
  </si>
  <si>
    <t>K16287 ubiquitin-like-specific protease 1C/D [EC:3.4.22.68]</t>
  </si>
  <si>
    <t>IPR027329: TPX2, C-terminal; IPR044216: Protein WVD2-like 7</t>
  </si>
  <si>
    <t>PTHR47067: TPX2 (TARGETING PROTEIN FOR XKLP2) PROTEIN FAMILY-RELATED</t>
  </si>
  <si>
    <t>PF06886: Targeting protein for Xklp2 (TPX2) domain</t>
  </si>
  <si>
    <t>cellular_component:cytoplasm(GO:0005737); cellular_component:microtubule(GO:0005874)</t>
  </si>
  <si>
    <t>IPR003892: Ubiquitin system component CUE; IPR009060: UBA-like superfamily; IPR038981: Polyadenylate-binding protein-interacting protein 5/6</t>
  </si>
  <si>
    <t>PTHR37252: POLYADENYLATE-BINDING PROTEIN-INTERACTING PROTEIN 6</t>
  </si>
  <si>
    <t>PF02845: CUE domain</t>
  </si>
  <si>
    <t>Multicopper oxidase LPR1</t>
  </si>
  <si>
    <t>IPR008972: Cupredoxin; IPR011706: Multicopper oxidase, C-terminal; IPR052152: Plant Multicopper Oxidase LPR</t>
  </si>
  <si>
    <t>PTHR48373: MULTICOPPER OXIDASE LPR1-LIKE ISOFORM X1</t>
  </si>
  <si>
    <t>PF07731: Multicopper oxidase</t>
  </si>
  <si>
    <t>biological_process:cellular response to phosphate starvation(GO:0016036); biological_process:meristem maintenance(GO:0010073); cellular_component:endoplasmic reticulum membrane(GO:0005789); molecular_function:copper ion binding(GO:0005507); molecular_function:oxidoreductase activity(GO:0016491)</t>
  </si>
  <si>
    <t>Phytanoyl-CoA dioxygenase 1</t>
  </si>
  <si>
    <t>molecular_function:ATP binding(GO:0005524); molecular_function:phytanoyl-CoA dioxygenase activity(GO:0048244); molecular_function:RNA helicase activity(GO:0003724)</t>
  </si>
  <si>
    <t>IPR001841: Zinc finger, RING-type; IPR013083: Zinc finger, RING/FYVE/PHD-type; IPR019396: Transmembrane Fragile-X-F-associated protein</t>
  </si>
  <si>
    <t>PTHR46859: TRANSMEMBRANE FRAGILE-X-F-ASSOCIATED PROTEIN</t>
  </si>
  <si>
    <t>PF10269: Transmembrane Fragile-X-F protein; PF13920: Zinc finger, C3HC4 type (RING finger)</t>
  </si>
  <si>
    <t>putative Auxin-induced protein 6B</t>
  </si>
  <si>
    <t>putative mitochondrial adenine nucleotide transporter BTL1</t>
  </si>
  <si>
    <t>biological_process:organic anion transport(GO:0015711); biological_process:organophosphate ester transport(GO:0015748); biological_process:transmembrane transport(GO:0055085); cellular_component:intracellular membrane-bounded organelle(GO:0043231); cellular_component:membrane(GO:0016020)</t>
  </si>
  <si>
    <t>putative protein ACTIVITY OF BC1 COMPLEX KINASE 3%2C chloroplastic</t>
  </si>
  <si>
    <t>IPR001466: Beta-lactamase-related; IPR004147: ABC1 atypical kinase-like domain; IPR011009: Protein kinase-like domain superfamily; IPR012338: Beta-lactamase/transpeptidase-like; IPR051130: Mitochondrial structure and function regulator</t>
  </si>
  <si>
    <t>PF00144: Beta-lactamase; PF03109: ABC1 atypical kinase-like domain</t>
  </si>
  <si>
    <t>cellular_component:endoplasmic reticulum(GO:0005783); cellular_component:Golgi apparatus(GO:0005794); molecular_function:kinase activity(GO:0016301)</t>
  </si>
  <si>
    <t>putative B-box zinc finger protein 32</t>
  </si>
  <si>
    <t>IPR000315: B-box-type zinc finger; IPR001398: Macrophage migration inhibitory factor; IPR014347: Tautomerase/MIF superfamily; IPR049808: CONSTANS-like, B-box-type 1 zinc finger</t>
  </si>
  <si>
    <t>Coatomer subunit beta-1</t>
  </si>
  <si>
    <t>IPR002553: Clathrin/coatomer adaptor, adaptin-like, N-terminal; IPR011710: Coatomer beta subunit, C-terminal; IPR011989: Armadillo-like helical; IPR016024: Armadillo-type fold; IPR016460: Coatomer beta subunit (COPB1); IPR029446: Coatomer beta subunit, appendage platform domain</t>
  </si>
  <si>
    <t>PTHR10635: COATOMER SUBUNIT BETA</t>
  </si>
  <si>
    <t>PF01602: Adaptin N terminal region; PF07718: Coatomer beta C-terminal region; PF14806: Coatomer beta subunit appendage platform</t>
  </si>
  <si>
    <t>biological_process:endoplasmic reticulum to Golgi vesicle-mediated transport(GO:0006888); biological_process:intracellular protein transport(GO:0006886); biological_process:intra-Golgi vesicle-mediated transport(GO:0006891); cellular_component:COPI vesicle coat(GO:0030126); cellular_component:Golgi membrane(GO:0000139); molecular_function:structural molecule activity(GO:0005198)</t>
  </si>
  <si>
    <t>K17301 coatomer subunit beta</t>
  </si>
  <si>
    <t>biological_process:negative regulation of gibberellic acid mediated signaling pathway(GO:0009938); biological_process:regulation of DNA-templated transcription(GO:0006355); biological_process:response to abscisic acid(GO:0009737); biological_process:response to gibberellin(GO:0009739); cellular_component:membrane(GO:0016020); cellular_component:nucleus(GO:0005634); molecular_function:calmodulin binding(GO:0005516); molecular_function:DNA-binding transcription factor activity(GO:0003700); molecular_function:promoter-specific chromatin binding(GO:1990841); molecular_function:sequence-specific DNA binding(GO:0043565)</t>
  </si>
  <si>
    <t>Villin-5</t>
  </si>
  <si>
    <t>biological_process:actin filament capping(GO:0051693); biological_process:actin filament organization(GO:0007015); biological_process:actin filament severing(GO:0051014); biological_process:carbohydrate metabolic process(GO:0005975); cellular_component:cytoskeleton(GO:0005856); molecular_function:actin filament binding(GO:0051015); molecular_function:carbohydrate binding(GO:0030246); molecular_function:glucose-6-phosphate 1-epimerase activity(GO:0047938); molecular_function:nuclease activity(GO:0004518)</t>
  </si>
  <si>
    <t>IPR005491: ENT domain; IPR008395: Agenet-like domain; IPR014002: Agenet domain, plant type; IPR036142: ENT domain-like superfamily</t>
  </si>
  <si>
    <t>PF03735: ENT domain; PF05641: Agenet domain</t>
  </si>
  <si>
    <t>biological_process:brassinosteroid homeostasis(GO:0010268); biological_process:brassinosteroid metabolic process(GO:0016131); biological_process:isoquinoline alkaloid biosynthetic process(GO:0033075); cellular_component:membrane(GO:0016020);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</si>
  <si>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PTHR37713: OS05G0176600 PROTEIN</t>
  </si>
  <si>
    <t>cellular_component:chloroplast(GO:0009507); cellular_component:mitochondrial respiratory chain complex I(GO:0005747)</t>
  </si>
  <si>
    <t>Syntaxin-32</t>
  </si>
  <si>
    <t>IPR000727: Target SNARE coiled-coil homology domain; IPR006011: Syntaxin, N-terminal domain; IPR006012: Syntaxin/epimorphin, conserved site; IPR010989: SNARE; IPR045242: Syntaxin</t>
  </si>
  <si>
    <t>PF00804: Syntaxin; PF05739: SNARE domain</t>
  </si>
  <si>
    <t>biological_process:endoplasmic reticulum to Golgi vesicle-mediated transport(GO:0006888); biological_process:intracellular protein transport(GO:0006886); biological_process:vesicle docking(GO:0048278); biological_process:vesicle fusion(GO:0006906); cellular_component:Golgi membrane(GO:0000139); cellular_component:SNARE complex(GO:0031201); molecular_function:SNAP receptor activity(GO:0005484); molecular_function:SNARE binding(GO:0000149)</t>
  </si>
  <si>
    <t>K08490 syntaxin 5</t>
  </si>
  <si>
    <t>putative Pollen-specific leucine-rich repeat extensin-like protein 4</t>
  </si>
  <si>
    <t>IPR001611: Leucine-rich repeat; IPR013210: Leucine-rich repeat-containing N-terminal, plant-type; IPR032675: Leucine-rich repeat domain superfamily; IPR051582: Leucine-rich repeat extensin-like regulator</t>
  </si>
  <si>
    <t>biological_process:cell wall organization(GO:0071555); biological_process:defense response(GO:0006952); biological_process:response to other organism(GO:0051707); cellular_component:membrane(GO:0016020)</t>
  </si>
  <si>
    <t>Aldehyde dehydrogenase family 2 member C4</t>
  </si>
  <si>
    <t>IPR015590: Aldehyde dehydrogenase domain; IPR016161: Aldehyde/histidinol dehydrogenase; IPR016162: Aldehyde dehydrogenase, N-terminal; IPR016163: Aldehyde dehydrogenase, C-terminal; IPR029510: Aldehyde dehydrogenase, glutamic acid active site</t>
  </si>
  <si>
    <t>molecular_function:aldehyde dehydrogenase (NAD+) activity(GO:0004029); molecular_function:coniferyl-aldehyde dehydrogenase activity(GO:0050269); molecular_function:glyceraldehyde-3-phosphate dehydrogenase (NAD+) (non-phosphorylating) activity(GO:0043878)</t>
  </si>
  <si>
    <t>K00128 aldehyde dehydrogenase (NAD+) [EC:1.2.1.3]; K12355 coniferyl-aldehyde dehydrogenase [EC:1.2.1.68]</t>
  </si>
  <si>
    <t>Syntaxin-124</t>
  </si>
  <si>
    <t>biological_process:exocytosis(GO:0006887); biological_process:intracellular protein transport(GO:0006886); biological_process:vesicle docking(GO:0048278); biological_process:vesicle fusion(GO:0006906); cellular_component:endomembrane system(GO:0012505); cellular_component:plasma membrane(GO:0005886); cellular_component:SNARE complex(GO:0031201); molecular_function:SNAP receptor activity(GO:0005484); molecular_function:SNARE binding(GO:0000149)</t>
  </si>
  <si>
    <t>K08486 syntaxin 1B/2/3</t>
  </si>
  <si>
    <t>Mitochondrial outer membrane protein porin 1</t>
  </si>
  <si>
    <t>biological_process:monoatomic anion transmembrane transport(GO:0098656); cellular_component:mitochondrial outer membrane(GO:0005741); molecular_function:voltage-gated monoatomic anion channel activity(GO:0008308)</t>
  </si>
  <si>
    <t>biological_process:intracellular signal transduction(GO:0035556); molecular_function:ATP binding(GO:0005524); molecular_function:protein serine/threonine kinase activity(GO:0004674)</t>
  </si>
  <si>
    <t>putative Transmembrane 9 superfamily member 7</t>
  </si>
  <si>
    <t>cellular_component:endosome membrane(GO:0010008); cellular_component:Golgi membrane(GO:0000139)</t>
  </si>
  <si>
    <t>biological_process:transmembrane transport(GO:0055085); cellular_component:endosome(GO:0005768); cellular_component:membrane(GO:0016020); cellular_component:trans-Golgi network(GO:0005802); molecular_function:antiporter activity(GO:0015297); molecular_function:nucleotidyltransferase activity(GO:0016779)</t>
  </si>
  <si>
    <t>IQ domain-containing protein IQM5</t>
  </si>
  <si>
    <t>cellular_component:membrane(GO:0016020); molecular_function:calcium ion binding(GO:0005509)</t>
  </si>
  <si>
    <t>IPR000048: IQ motif, EF-hand binding site</t>
  </si>
  <si>
    <t>biological_process:cytokinesis, division site positioning(GO:0007105); cellular_component:microtubule(GO:0005874); cellular_component:nuclear speck(GO:0016607); cellular_component:phragmoplast(GO:0009524); cellular_component:preprophase band(GO:0009574); molecular_function:calmodulin binding(GO:0005516)</t>
  </si>
  <si>
    <t>PTHR36801: OS06G0150200 PROTEIN</t>
  </si>
  <si>
    <t>IPR001611: Leucine-rich repeat; IPR004087: K Homology domain; IPR004088: K Homology domain, type 1; IPR013210: Leucine-rich repeat-containing N-terminal, plant-type; IPR032675: Leucine-rich repeat domain superfamily; IPR036612: K Homology domain, type 1 superfamily; IPR051582: Leucine-rich repeat extensin-like regulator</t>
  </si>
  <si>
    <t>PF00013: KH domain; PF00560: Leucine Rich Repeat; PF08263: Leucine rich repeat N-terminal domain</t>
  </si>
  <si>
    <t>biological_process:cell wall organization(GO:0071555); biological_process:mRNA processing(GO:0006397); biological_process:regulation of alternative mRNA splicing, via spliceosome(GO:0000381); cellular_component:cytoplasm(GO:0005737); cellular_component:nucleus(GO:0005634); molecular_function:RNA binding(GO:0003723)</t>
  </si>
  <si>
    <t>K13210 far upstream element-binding protein</t>
  </si>
  <si>
    <t>PTHR33673: SUPPRESSOR SRP40-LIKE PROTEIN</t>
  </si>
  <si>
    <t>Ribonucleoside-diphosphate reductase small chain</t>
  </si>
  <si>
    <t>IPR000358: Ribonucleotide reductase small subunit family; IPR009078: Ferritin-like superfamily; IPR012348: Ribonucleotide reductase-like; IPR030475: Ribonucleotide reductase small subunit, acitve site; IPR033909: Ribonucleotide reductase small subunit</t>
  </si>
  <si>
    <t>PTHR23409: RIBONUCLEOSIDE-DIPHOSPHATE REDUCTASE SMALL CHAIN</t>
  </si>
  <si>
    <t>PF00268: Ribonucleotide reductase, small chain</t>
  </si>
  <si>
    <t>biological_process:deoxyribonucleotide biosynthetic process(GO:0009263); cellular_component:cytosol(GO:0005829); cellular_component:membrane(GO:0016020); molecular_function:metal ion binding(GO:0046872); molecular_function:ribonucleoside-diphosphate reductase activity(GO:0061731)</t>
  </si>
  <si>
    <t>K00526 ribonucleoside-diphosphate reductase beta chain [EC:1.17.4.1]</t>
  </si>
  <si>
    <t>F-box protein At1g67340</t>
  </si>
  <si>
    <t>IPR001810: F-box domain; IPR002893: Zinc finger, MYND-type; IPR011990: Tetratricopeptide-like helical domain superfamily; IPR036047: F-box-like domain superfamily; IPR044508: F-box protein At5g50450/At1g67340-like</t>
  </si>
  <si>
    <t>PTHR46758: MYND DOMAIN-CONTAINING</t>
  </si>
  <si>
    <t>PF01753: MYND finger; PF12937: F-box-like</t>
  </si>
  <si>
    <t>IPR001915: Peptidase M48</t>
  </si>
  <si>
    <t>PF01435: Peptidase family M48</t>
  </si>
  <si>
    <t>biological_process:CAAX-box protein processing(GO:0071586); biological_process:leaf senescence(GO:0010150); biological_process:regulation of leaf senescence(GO:1900055); cellular_component:chloroplast thylakoid membrane(GO:0009535); cellular_component:endoplasmic reticulum membrane(GO:0005789); molecular_function:metal ion binding(GO:0046872); molecular_function:metalloendopeptidase activity(GO:0004222)</t>
  </si>
  <si>
    <t>IPR004087: K Homology domain; IPR036612: K Homology domain, type 1 superfamily</t>
  </si>
  <si>
    <t>PTHR12826: RIBONUCLEASE Y</t>
  </si>
  <si>
    <t>PF22891: Eukaryotic type KH-domain (KH-domain type I) (327.11.2)</t>
  </si>
  <si>
    <t>K11884 RNA-binding protein PNO1</t>
  </si>
  <si>
    <t>IPR016140: Bifunctional inhibitor/plant lipid transfer protein/seed storage helical domain; IPR036312: Bifunctional inhibitor/plant lipid transfer protein/seed storage helical domain superfamily; IPR044741: Non-specific lipid-transfer protein-like</t>
  </si>
  <si>
    <t>PTHR33286: BIFUNCTIONAL INHIBITOR/LIPID-TRANSFER PROTEIN/SEED STORAGE 2S ALBUMIN SUPERFAMILY PROTEIN</t>
  </si>
  <si>
    <t>Small ribosomal subunit biogenesis GTPase RsgA 1%2C mitochondrial</t>
  </si>
  <si>
    <t>IPR004881: Ribosome biogenesis GTPase RsgA; IPR010914: RsgA GTPase domain; IPR012340: Nucleic acid-binding, OB-fold; IPR027417: P-loop containing nucleoside triphosphate hydrolase; IPR030378: Circularly permuted (CP)-type guanine nucleotide-binding (G) domain</t>
  </si>
  <si>
    <t>PTHR32120: SMALL RIBOSOMAL SUBUNIT BIOGENESIS GTPASE RSGA</t>
  </si>
  <si>
    <t>PF03193: RsgA GTPase</t>
  </si>
  <si>
    <t>cellular_component:chloroplast(GO:0009507); molecular_function:GTPase activity(GO:0003924); molecular_function:GTP binding(GO:0005525)</t>
  </si>
  <si>
    <t>K06949 ribosome biogenesis GTPase / thiamine phosphate phosphatase [EC:3.6.1.- 3.1.3.100]</t>
  </si>
  <si>
    <t>biological_process:mitotic cell cycle(GO:0000278); biological_process:positive regulation of transcription by RNA polymerase II(GO:0045944); cellular_component:nucleus(GO:0005634); molecular_function:DNA-binding transcription factor activity, RNA polymerase II-specific(GO:0000981); molecular_function:RNA polymerase II cis-regulatory region sequence-specific DNA binding(GO:0000978)</t>
  </si>
  <si>
    <t>IPR039175: Mitochondrial import inner membrane translocase subunit TIM22</t>
  </si>
  <si>
    <t>PTHR14110: MITOCHONDRIAL IMPORT INNER MEMBRANE TRANSLOCASE SUBUNIT TIM22</t>
  </si>
  <si>
    <t>biological_process:protein insertion into mitochondrial inner membrane(GO:0045039); biological_process:protein transmembrane transport(GO:0071806); cellular_component:TIM22 mitochondrial import inner membrane insertion complex(GO:0042721); molecular_function:mitochondrion targeting sequence binding(GO:0030943); molecular_function:protein transmembrane transporter activity(GO:0008320)</t>
  </si>
  <si>
    <t>biological_process:defense response(GO:0006952); biological_process:regulation of DNA-templated transcription(GO:0006355); cellular_component:membrane(GO:0016020); cellular_component:nucleus(GO:0005634); molecular_function:DNA binding(GO:0003677); molecular_function:DNA-binding transcription factor activity(GO:0003700)</t>
  </si>
  <si>
    <t>Serine hydroxymethyltransferase 4</t>
  </si>
  <si>
    <t>IPR001085: Serine hydroxymethyltransferase; IPR015421: Pyridoxal phosphate-dependent transferase, major domain; IPR015422: Pyridoxal phosphate-dependent transferase, small domain; IPR015424: Pyridoxal phosphate-dependent transferase; IPR019798: Serine hydroxymethyltransferase, pyridoxal phosphate binding site; IPR039429: Serine hydroxymethyltransferase-like domain; IPR049943: Serine hydroxymethyltransferase-like</t>
  </si>
  <si>
    <t>PTHR11680: SERINE HYDROXYMETHYLTRANSFERASE</t>
  </si>
  <si>
    <t>PF00464: Serine hydroxymethyltransferase</t>
  </si>
  <si>
    <t>biological_process:cellular response to leukemia inhibitory factor(GO:1990830); biological_process:folic acid metabolic process(GO:0046655); biological_process:glycine biosynthetic process from serine(GO:0019264); biological_process:L-serine catabolic process(GO:0006565); biological_process:methylation(GO:0032259); biological_process:negative regulation of translation(GO:0017148); biological_process:protein homotetramerization(GO:0051289); biological_process:purine nucleobase biosynthetic process(GO:0009113); biological_process:tetrahydrofolate interconversion(GO:0035999); cellular_component:cytosol(GO:0005829); cellular_component:membrane(GO:0016020); cellular_component:mitochondrion(GO:0005739); cellular_component:nucleus(GO:0005634); molecular_function:cobalt ion binding(GO:0050897); molecular_function:glycine hydroxymethyltransferase activity(GO:0004372); molecular_function:lyase activity(GO:0016829); molecular_function:methyltransferase activity(GO:0008168); molecular_function:mRNA 5'-UTR binding(GO:0048027); molecular_function:mRNA regulatory element binding translation repressor activity(GO:0000900); molecular_function:protein homodimerization activity(GO:0042803); molecular_function:pyridoxal phosphate binding(GO:0030170); molecular_function:serine binding(GO:0070905); molecular_function:zinc ion binding(GO:0008270)</t>
  </si>
  <si>
    <t>K00600 glycine hydroxymethyltransferase [EC:2.1.2.1]</t>
  </si>
  <si>
    <t>Adenosylhomocysteinase</t>
  </si>
  <si>
    <t>IPR000043: Adenosylhomocysteinase-like; IPR015878: S-adenosyl-L-homocysteine hydrolase, NAD binding domain; IPR020082: S-adenosyl-L-homocysteine hydrolase, conserved site; IPR036291: NAD(P)-binding domain superfamily; IPR042172: Adenosylhomocysteinase-like superfamily</t>
  </si>
  <si>
    <t>PTHR23420: ADENOSYLHOMOCYSTEINASE</t>
  </si>
  <si>
    <t>PF00670: S-adenosyl-L-homocysteine hydrolase, NAD binding domain; PF05221: S-adenosyl-L-homocysteine hydrolase</t>
  </si>
  <si>
    <t>biological_process:one-carbon metabolic process(GO:0006730); biological_process:S-adenosylmethionine cycle(GO:0033353); cellular_component:cytosol(GO:0005829); molecular_function:adenosylhomocysteinase activity(GO:0004013)</t>
  </si>
  <si>
    <t>K01251 adenosylhomocysteinase [EC:3.13.2.1]</t>
  </si>
  <si>
    <t>putative protein RALF-like 33</t>
  </si>
  <si>
    <t>40S ribosomal protein S8</t>
  </si>
  <si>
    <t>IPR001047: Small ribosomal subunit protein eS8; IPR018283: Small ribosomal subunit protein eS8, conserved site; IPR022309: Ribosomal protein eS8/ribosomal biogenesis NSA2; IPR042563: Small ribosomal subunit protein eS8 subdomain, eukaryotes</t>
  </si>
  <si>
    <t>PTHR10394: 40S RIBOSOMAL PROTEIN S8</t>
  </si>
  <si>
    <t>biological_process:maturation of SSU-rRNA from tricistronic rRNA transcript (SSU-rRNA, 5.8S rRNA, LSU-rRNA)(GO:0000462); biological_process:ribosome assembly(GO:0042255); biological_process:translation(GO:0006412); cellular_component:chloroplast ribosome(GO:0043253); cellular_component:cytosolic small ribosomal subunit(GO:0022627); molecular_function:cysteine-type endopeptidase inhibitor activity(GO:0004869); molecular_function:ribosome binding(GO:0043022); molecular_function:structural constituent of ribosome(GO:0003735)</t>
  </si>
  <si>
    <t>K02995 small subunit ribosomal protein S8e</t>
  </si>
  <si>
    <t>U-box domain-containing protein 9</t>
  </si>
  <si>
    <t>IPR016140: Bifunctional inhibitor/plant lipid transfer protein/seed storage helical domain; IPR036312: Bifunctional inhibitor/plant lipid transfer protein/seed storage helical domain superfamily; IPR039265: Putative lipid-transfer protein DIR1-like</t>
  </si>
  <si>
    <t>IPR007245: GPI transamidase component PIG-T</t>
  </si>
  <si>
    <t>PTHR12959: GPI TRANSAMIDASE COMPONENT PIG-T-RELATED</t>
  </si>
  <si>
    <t>PF04113: Gpi16 subunit, GPI transamidase component</t>
  </si>
  <si>
    <t>biological_process:attachment of GPI anchor to protein(GO:0016255); biological_process:cell wall biogenesis(GO:0042546); biological_process:xyloglucan metabolic process(GO:0010411); cellular_component:GPI-anchor transamidase complex(GO:0042765); molecular_function:hydrolase activity, hydrolyzing O-glycosyl compounds(GO:0004553); molecular_function:xyloglucan:xyloglucosyl transferase activity(GO:0016762)</t>
  </si>
  <si>
    <t>K05292 GPI-anchor transamidase subunit T</t>
  </si>
  <si>
    <t>Phosphatidylinositol/phosphatidylcholine transfer protein SFH9</t>
  </si>
  <si>
    <t>biological_process:iron-sulfur cluster assembly(GO:0016226); biological_process:protein transport(GO:0015031); cellular_component:Golgi membrane(GO:0000139); cellular_component:plasma membrane(GO:0005886); molecular_function:iron-sulfur cluster binding(GO:0051536)</t>
  </si>
  <si>
    <t>putative inactive leucine-rich repeat receptor-like protein kinase At3g28040</t>
  </si>
  <si>
    <t>IPR000719: Protein kinase domain; IPR001611: Leucine-rich repeat; IPR003591: Leucine-rich repeat, typical subtype; IPR011009: Protein kinase-like domain superfamily; IPR013210: Leucine-rich repeat-containing N-terminal, plant-type; IPR017441: Protein kinase, ATP binding site; IPR032675: Leucine-rich repeat domain superfamily; IPR050647: Plant LRR receptor-like serine/threonine-protein kinases</t>
  </si>
  <si>
    <t>biological_process:carbohydrate catabolic process(GO:0016052); biological_process:defense response(GO:0006952); biological_process:generation of precursor metabolites and energy(GO:0006091); biological_process:nicotinamide nucleotide metabolic process(GO:0046496); biological_process:purine-containing compound biosynthetic process(GO:0072522); biological_process:purine-containing compound catabolic process(GO:0072523); biological_process:purine nucleotide metabolic process(GO:0006163); biological_process:purine ribonucleoside diphosphate catabolic process(GO:0009181); biological_process:purine ribonucleoside triphosphate metabolic process(GO:0009205); biological_process:pyridine nucleotide biosynthetic process(GO:0019363); biological_process:pyridine nucleotide catabolic process(GO:0019364); biological_process:pyruvate metabolic process(GO:0006090); biological_process:response to other organism(GO:0051707); biological_process:ribonucleotide catabolic process(GO:0009261); biological_process:translation(GO:0006412); cellular_component:cell periphery(GO:0071944); cellular_component:membrane(GO:0016020); cellular_component:ribonucleoprotein complex(GO:1990904); cellular_component:ribosome(GO:0005840); molecular_function:2-alkenal reductase [NAD(P)+] activity(GO:0032440); molecular_function:6-phosphofructokinase activity(GO:0003872); molecular_function:ATP binding(GO:0005524); molecular_function:NAD+ kinase activity(GO:0003951); molecular_function:protein kinase activity(GO:0004672); molecular_function:structural constituent of ribosome(GO:0003735)</t>
  </si>
  <si>
    <t>Riboflavin biosynthesis protein PYRR%2C chloroplastic</t>
  </si>
  <si>
    <t>IPR002125: Cytidine and deoxycytidylate deaminase domain; IPR002734: Bacterial bifunctional deaminase-reductase, C-terminal; IPR004794: Riboflavin biosynthesis protein RibD; IPR011549: Riboflavin-specific deaminase, C-terminal; IPR012816: NADAR; IPR016193: Cytidine deaminase-like; IPR024072: Dihydrofolate reductase-like domain superfamily; IPR037238: YbiA-like superfamily; IPR050765: Riboflavin Biosynthesis HTP Reductase</t>
  </si>
  <si>
    <t>PTHR38011: DIHYDROFOLATE REDUCTASE FAMILY PROTEIN (AFU_ORTHOLOGUE AFUA_8G06820)</t>
  </si>
  <si>
    <t>PF01872: RibD C-terminal domain; PF08719: NADAR domain</t>
  </si>
  <si>
    <t>biological_process:carbohydrate derivative metabolic process(GO:1901135); biological_process:chloroplast organization(GO:0009658); biological_process:FAD metabolic process(GO:0046443); biological_process:response to high light intensity(GO:0009644); biological_process:riboflavin biosynthetic process(GO:0009231); cellular_component:chloroplast(GO:0009507); molecular_function:5-amino-6-(5-phosphoribosylamino)uracil reductase activity(GO:0008703); molecular_function:diaminohydroxyphosphoribosylaminopyrimidine deaminase activity(GO:0008835); molecular_function:hydrolase activity, hydrolyzing N-glycosyl compounds(GO:0016799); molecular_function:NADP binding(GO:0050661)</t>
  </si>
  <si>
    <t>K11752 diaminohydroxyphosphoribosylaminopyrimidine deaminase / 5-amino-6-(5-phosphoribosylamino)uracil reductase [EC:3.5.4.26 1.1.1.193]</t>
  </si>
  <si>
    <t>Importin beta-like SAD2</t>
  </si>
  <si>
    <t>IPR001494: Importin-beta, N-terminal domain; IPR011989: Armadillo-like helical; IPR013713: Exportin-2, central domain; IPR016024: Armadillo-type fold</t>
  </si>
  <si>
    <t>PTHR10997: IMPORTIN-7, 8, 11</t>
  </si>
  <si>
    <t>PF03810: Importin-beta N-terminal domain; PF08506: Cse1</t>
  </si>
  <si>
    <t>biological_process:protein import into nucleus(GO:0006606); cellular_component:cytosol(GO:0005829); cellular_component:nuclear envelope(GO:0005635); molecular_function:small GTPase binding(GO:0031267)</t>
  </si>
  <si>
    <t>K20223 importin-7</t>
  </si>
  <si>
    <t>putative Mitogen-activated protein kinase kinase kinase 18</t>
  </si>
  <si>
    <t>S-type anion channel SLAH1</t>
  </si>
  <si>
    <t>putative protein S-acyltransferase 22</t>
  </si>
  <si>
    <t>biological_process:protein targeting to membrane(GO:0006612); cellular_component:endoplasmic reticulum(GO:0005783); cellular_component:Golgi apparatus(GO:0005794); cellular_component:membrane(GO:0016020); molecular_function:protein-cysteine S-palmitoyltransferase activity(GO:0019706)</t>
  </si>
  <si>
    <t>K20027 palmitoyltransferase ZDHHC1/11 [EC:2.3.1.225]</t>
  </si>
  <si>
    <t>IPR000595: Cyclic nucleotide-binding domain; IPR014710: RmlC-like jelly roll fold; IPR018490: Cyclic nucleotide-binding domain superfamily</t>
  </si>
  <si>
    <t>PF00027: Cyclic nucleotide-binding domain</t>
  </si>
  <si>
    <t>IPR025520: Domain of unknown function DUF4408</t>
  </si>
  <si>
    <t>PTHR35762: TRANSMEMBRANE PROTEIN</t>
  </si>
  <si>
    <t>PF14364: Domain of unknown function (DUF4408)</t>
  </si>
  <si>
    <t>biological_process:carbohydrate transmembrane transport(GO:0034219); biological_process:cellular response to abscisic acid stimulus(GO:0071215); biological_process:cellular response to osmotic stress(GO:0071470); biological_process:cellular response to salicylic acid stimulus(GO:0071446); biological_process:embryo development ending in seed dormancy(GO:0009793); biological_process:leaf senescence(GO:0010150); biological_process:seed maturation(GO:0010431); biological_process:sucrose transport(GO:0015770); cellular_component:Golgi membrane(GO:0000139); cellular_component:plasma membrane(GO:0005886); molecular_function:sucrose transmembrane transporter activity(GO:0008515); molecular_function:sugar transmembrane transporter activity(GO:0051119)</t>
  </si>
  <si>
    <t>Transport inhibitor response 1-like protein Os04g0395600</t>
  </si>
  <si>
    <t>putative DUF21 domain-containing protein At4g14240</t>
  </si>
  <si>
    <t>IPR001128: Cytochrome P450; IPR002401: Cytochrome P450, E-class, group I; IPR002550: CNNM, transmembrane domain; IPR017972: Cytochrome P450, conserved site; IPR036396: Cytochrome P450 superfamily; IPR044751: Ion transporter-like, CBS domain; IPR045095: Ancient conserved domain protein family; IPR046342: CBS domain superfamily</t>
  </si>
  <si>
    <t>PF00067: Cytochrome P450; PF01595: Cyclin M transmembrane N-terminal domain</t>
  </si>
  <si>
    <t>biological_process:magnesium ion homeostasis(GO:0010960); cellular_component:membrane(GO:0016020);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</si>
  <si>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putative Autophagy-related protein 18g</t>
  </si>
  <si>
    <t>IPR001680: WD40 repeat; IPR015943: WD40/YVTN repeat-like-containing domain superfamily; IPR022175: BCAS3 domain; IPR036322: WD40-repeat-containing domain superfamily; IPR045142: BCAS3-like; IPR048382: BCAS3, WD40 domain</t>
  </si>
  <si>
    <t>PTHR13268: BREAST CARCINOMA AMPLIFIED SEQUENCE 3</t>
  </si>
  <si>
    <t>PF12490: BCAS3 microtubule associated cell migration factor, C-terminal; PF21034: BCAS3, WD40 repeat</t>
  </si>
  <si>
    <t>biological_process:autophagy(GO:0006914); biological_process:response to starvation(GO:0042594); cellular_component:cytoplasm(GO:0005737)</t>
  </si>
  <si>
    <t>K24550 breast carcinoma-amplified sequence 3</t>
  </si>
  <si>
    <t>IPR024253: Phosducin, thioredoxin-like domain; IPR036249: Thioredoxin-like superfamily; IPR051498: Phosducin-like chaperone and apoptosis regulator</t>
  </si>
  <si>
    <t>PTHR45809: VIRAL IAP-ASSOCIATED FACTOR HOMOLOG</t>
  </si>
  <si>
    <t>PF02114: Phosducin</t>
  </si>
  <si>
    <t>biological_process:angiogenesis(GO:0001525); biological_process:positive regulation of gene expression(GO:0010628); biological_process:protein folding(GO:0006457); cellular_component:cytoplasm(GO:0005737); molecular_function:protein folding chaperone(GO:0044183); molecular_function:vascular endothelial growth factor receptor 2 binding(GO:0043184)</t>
  </si>
  <si>
    <t>putative LRR receptor-like serine/threonine-protein kinase ERECTA</t>
  </si>
  <si>
    <t>IPR001611: Leucine-rich repeat; IPR013210: Leucine-rich repeat-containing N-terminal, plant-type; IPR032675: Leucine-rich repeat domain superfamily; IPR053213: Receptor-like protein 29</t>
  </si>
  <si>
    <t>PTHR48009: LEUCINE-RICH REPEAT (LRR) FAMILY PROTEIN</t>
  </si>
  <si>
    <t>biological_process:defense response to fungus(GO:0050832); cellular_component:membrane(GO:0016020); molecular_function:catalytic activity, acting on a protein(GO:0140096); molecular_function:kinase activity(GO:0016301); molecular_function:phosphotransferase activity, alcohol group as acceptor(GO:0016773)</t>
  </si>
  <si>
    <t>putative Uncharacterized GPI-anchored protein At5g19250</t>
  </si>
  <si>
    <t>IPR035940: CAP superfamily; IPR045285: GPI-anchored protein At5g19230-like</t>
  </si>
  <si>
    <t>PTHR33976: OS07G0645000 PROTEIN</t>
  </si>
  <si>
    <t>putative E3 ubiquitin-protein ligase SGR9%2C amyloplastic</t>
  </si>
  <si>
    <t>biological_process:gravitropism(GO:0009630); biological_process:protein ubiquitination(GO:0016567); biological_process:ubiquitin-dependent protein catabolic process(GO:0006511); cellular_component:cytoplasm(GO:0005737); cellular_component:intracellular membrane-bounded organelle(GO:0043231); molecular_function:metal ion binding(GO:0046872); molecular_function:ubiquitin activating enzyme activity(GO:0004839); molecular_function:ubiquitin protein ligase activity(GO:0061630)</t>
  </si>
  <si>
    <t>biological_process:microtubule cytoskeleton organization(GO:0000226); biological_process:mitotic cell cycle(GO:0000278); cellular_component:cytoplasm(GO:0005737); cellular_component:microtubule(GO:0005874); molecular_function:glycosyltransferase activity(GO:0016757); molecular_function:GTPase activity(GO:0003924); molecular_function:GTP binding(GO:0005525); molecular_function:metal ion binding(GO:0046872); molecular_function:structural constituent of cytoskeleton(GO:0005200)</t>
  </si>
  <si>
    <t>IPR001810: F-box domain; IPR007146: Sas10/Utp3/C1D; IPR018972: Sas10 C-terminal domain; IPR036047: F-box-like domain superfamily</t>
  </si>
  <si>
    <t>PTHR13237: SOMETHING ABOUT SILENCING PROTEIN 10-RELATED</t>
  </si>
  <si>
    <t>PF04000: Sas10/Utp3/C1D family; PF09368: Sas10 C-terminal domain; PF12937: F-box-like</t>
  </si>
  <si>
    <t>biological_process:maturation of SSU-rRNA from tricistronic rRNA transcript (SSU-rRNA, 5.8S rRNA, LSU-rRNA)(GO:0000462); cellular_component:nucleolus(GO:0005730); cellular_component:small-subunit processome(GO:0032040)</t>
  </si>
  <si>
    <t>K14767 U3 small nucleolar RNA-associated protein 3</t>
  </si>
  <si>
    <t>Protein ZINC INDUCED FACILITATOR-LIKE 1</t>
  </si>
  <si>
    <t>IPR011701: Major facilitator superfamily; IPR020846: Major facilitator superfamily domain; IPR036259: MFS transporter superfamily</t>
  </si>
  <si>
    <t>biological_process:potassium ion transport(GO:0006813); biological_process:regulation of stomatal closure(GO:0090333); biological_process:transmembrane transport(GO:0055085); cellular_component:plant-type vacuole membrane(GO:0009705); cellular_component:plasma membrane(GO:0005886); molecular_function:peptidyl-prolyl cis-trans isomerase activity(GO:0003755); molecular_function:transmembrane transporter activity(GO:0022857)</t>
  </si>
  <si>
    <t>PTHR37234: OS03G0319200 PROTEIN</t>
  </si>
  <si>
    <t>putative COP9 signalosome complex subunit 2</t>
  </si>
  <si>
    <t>IPR050871: 26S Proteasome and COP9 Signalosome Components</t>
  </si>
  <si>
    <t>PTHR10678: 26S PROTEASOME NON-ATPASE REGULATORY SUBUNIT 11/COP9 SIGNALOSOME COMPLEX SUBUNIT 2</t>
  </si>
  <si>
    <t>biological_process:protein deneddylation(GO:0000338); cellular_component:COP9 signalosome(GO:0008180); cellular_component:cytoplasm(GO:0005737)</t>
  </si>
  <si>
    <t>K12176 COP9 signalosome complex subunit 2</t>
  </si>
  <si>
    <t>IPR000717: Proteasome component (PCI) domain; IPR036390: Winged helix DNA-binding domain superfamily; IPR050871: 26S Proteasome and COP9 Signalosome Components</t>
  </si>
  <si>
    <t>PF01399: PCI domain</t>
  </si>
  <si>
    <t>biological_process:protein deneddylation(GO:0000338); cellular_component:COP9 signalosome(GO:0008180); cellular_component:cytoplasm(GO:0005737); molecular_function:S-adenosylmethionine-dependent methyltransferase activity(GO:0008757)</t>
  </si>
  <si>
    <t>putative protein S-acyltransferase 2</t>
  </si>
  <si>
    <t>putative serine/threonine-protein kinase PBL2</t>
  </si>
  <si>
    <t>IPR000719: Protein kinase domain; IPR011009: Protein kinase-like domain superfamily; IPR017441: Protein kinase, ATP binding site; IPR050823: Plant Serine/Threonine-Protein Kinase</t>
  </si>
  <si>
    <t>biological_process:proteolysis(GO:0006508); cellular_component:plasma membrane(GO:0005886); molecular_function:ATP binding(GO:0005524); molecular_function:cysteine-type peptidase activity(GO:0008234); molecular_function:metal ion binding(GO:0046872); molecular_function:protein kinase activity(GO:0004672)</t>
  </si>
  <si>
    <t>Guanylate kinase 3%2C chloroplastic</t>
  </si>
  <si>
    <t>IPR008144: Guanylate kinase-like domain; IPR008145: Guanylate kinase/L-type calcium channel beta subunit; IPR017665: Guanylate kinase; IPR020590: Guanylate kinase, conserved site; IPR027417: P-loop containing nucleoside triphosphate hydrolase</t>
  </si>
  <si>
    <t>PTHR23117: GUANYLATE KINASE-RELATED</t>
  </si>
  <si>
    <t>PF00625: Guanylate kinase</t>
  </si>
  <si>
    <t>biological_process:GDP metabolic process(GO:0046710); biological_process:GMP metabolic process(GO:0046037); biological_process:regulation of developmental growth(GO:0048638); cellular_component:cytosol(GO:0005829); cellular_component:mitochondrion(GO:0005739); cellular_component:plastid(GO:0009536); molecular_function:ATP binding(GO:0005524); molecular_function:guanylate kinase activity(GO:0004385)</t>
  </si>
  <si>
    <t>K00942 guanylate kinase [EC:2.7.4.8]</t>
  </si>
  <si>
    <t>ADP-ribosylation factor 2-B</t>
  </si>
  <si>
    <t>biological_process:intracellular protein transport(GO:0006886); biological_process:vesicle-mediated transport(GO:0016192); cellular_component:cytosol(GO:0005829); cellular_component:Golgi apparatus(GO:0005794); cellular_component:plasma membrane(GO:0005886); cellular_component:plastid(GO:0009536); molecular_function:GTPase activity(GO:0003924); molecular_function:GTP binding(GO:0005525); molecular_function:mRNA binding(GO:0003729); molecular_function:phospholipase activator activity(GO:0016004)</t>
  </si>
  <si>
    <t>IPR002182: NB-ARC; IPR027417: P-loop containing nucleoside triphosphate hydrolase; IPR032675: Leucine-rich repeat domain superfamily; IPR041118: Disease resistance, N-terminal; IPR042197: Apoptotic protease-activating factors, helical domain; IPR044974: Disease resistance protein, plants</t>
  </si>
  <si>
    <t>putative E3 ubiquitin-protein ligase SIRP1</t>
  </si>
  <si>
    <t>biological_process:protein ubiquitination(GO:0016567); biological_process:ubiquitin-dependent protein catabolic process(GO:0006511); cellular_component:cytoplasm(GO:0005737); molecular_function:metal ion binding(GO:0046872); molecular_function:ubiquitin protein ligase activity(GO:0061630)</t>
  </si>
  <si>
    <t>NAC domain-containing protein 100</t>
  </si>
  <si>
    <t>Transmembrane emp24 domain-containing protein p24delta10</t>
  </si>
  <si>
    <t>biological_process:endoplasmic reticulum to Golgi vesicle-mediated transport(GO:0006888); biological_process:Golgi organization(GO:0007030); biological_process:intracellular protein transport(GO:0006886); cellular_component:COPII-coated ER to Golgi transport vesicle(GO:0030134); cellular_component:endoplasmic reticulum(GO:0005783); cellular_component:endoplasmic reticulum-Golgi intermediate compartment(GO:0005793); cellular_component:Golgi apparatus(GO:0005794); cellular_component:membrane(GO:0016020); molecular_function:cargo receptor activity(GO:0038024)</t>
  </si>
  <si>
    <t>IPR038943: PLD-regulated protein1-like</t>
  </si>
  <si>
    <t>PTHR33971: OS06G0232000 PROTEIN</t>
  </si>
  <si>
    <t>molecular_function:phosphatidic acid binding(GO:0070300)</t>
  </si>
  <si>
    <t>IPR001841: Zinc finger, RING-type; IPR013083: Zinc finger, RING/FYVE/PHD-type; IPR017907: Zinc finger, RING-type, conserved site; IPR044235: E3 ubiquitin-protein ligase 1/2</t>
  </si>
  <si>
    <t>PTHR15860: UNCHARACTERIZED RING FINGER-CONTAINING PROTEIN</t>
  </si>
  <si>
    <t>biological_process:positive regulation of ERAD pathway(GO:1904294); cellular_component:membrane(GO:0016020); molecular_function:kinase activity(GO:0016301); molecular_function:ligase activity(GO:0016874); molecular_function:metal ion binding(GO:0046872); molecular_function:ubiquitin protein ligase activity(GO:0061630)</t>
  </si>
  <si>
    <t>K22379 E3 ubiquitin-protein ligase RNFT1 [EC:2.3.2.27]</t>
  </si>
  <si>
    <t>IPR001197: Large ribosomal subunit protein uL16, eukaryotes/archaea; IPR036920: Large ribosomal subunit protein uL16 superfamily</t>
  </si>
  <si>
    <t>PTHR11726: 60S RIBOSOMAL PROTEIN L10</t>
  </si>
  <si>
    <t>K02866 large subunit ribosomal protein L10e</t>
  </si>
  <si>
    <t>PTHR36790: MYELIN TRANSCRIPTION FACTOR</t>
  </si>
  <si>
    <t>Trans-cinnamate 4-monooxygenase</t>
  </si>
  <si>
    <t>PTHR47948: TRANS-CINNAMATE 4-MONOOXYGENASE</t>
  </si>
  <si>
    <t>biological_process:alkaloid metabolic process(GO:0009820); biological_process:lignin metabolic process(GO:0009808); biological_process:terpenoid biosynthetic process(GO:0016114); cellular_component:membrane(GO:0016020); molecular_function:heme binding(GO:0020037); molecular_function:iron ion binding(GO:0005506); molecular_function:oxidoreductase activity, acting on paired donors, with incorporation or reduction of molecular oxygen, reduced flavin or flavoprotein as one donor, and incorporation of one atom of oxygen(GO:0016712); molecular_function:phenylalanine ammonia-lyase activity(GO:0045548); molecular_function:trans-cinnamate 4-monooxygenase activity(GO:0016710)</t>
  </si>
  <si>
    <t>K00487 trans-cinnamate 4-monooxygenase [EC:1.14.14.91]</t>
  </si>
  <si>
    <t>CBL-interacting protein kinase 18</t>
  </si>
  <si>
    <t>IPR009637: Transmembrane protein GPR107/GPR108-like; IPR053937: GOST, seven transmembrane domain</t>
  </si>
  <si>
    <t>PF06814: GOST, seven transmembrane domain</t>
  </si>
  <si>
    <t>biological_process:retrograde transport, endosome to Golgi(GO:0042147); cellular_component:cytosol(GO:0005829); cellular_component:Golgi apparatus(GO:0005794); cellular_component:membrane(GO:0016020)</t>
  </si>
  <si>
    <t>IPR036872: CH domain superfamily</t>
  </si>
  <si>
    <t>PTHR46756: TRANSGELIN</t>
  </si>
  <si>
    <t>biological_process:actin crosslink formation(GO:0051764); biological_process:microtubule bundle formation(GO:0001578); biological_process:protein localization to microtubule end(GO:1905725); biological_process:regulation of microtubule polymerization or depolymerization(GO:0031110); cellular_component:actin filament(GO:0005884); cellular_component:cytoplasm(GO:0005737); cellular_component:membrane(GO:0016020); cellular_component:microtubule plus-end(GO:0035371); cellular_component:stress fiber(GO:0001725); molecular_function:actin filament binding(GO:0051015); molecular_function:cytoskeletal anchor activity(GO:0008093); molecular_function:microtubule binding(GO:0008017)</t>
  </si>
  <si>
    <t>Eukaryotic peptide chain release factor subunit 1-3</t>
  </si>
  <si>
    <t>IPR004403: Peptide chain release factor eRF1/aRF1; IPR005140: eRF1 domain 1/Pelota-like; IPR005141: eRF1 domain 2; IPR005142: eRF1 domain 3; IPR024049: eRF1, domain 1; IPR029064: Ribosomal protein eL30-like superfamily; IPR042226: eRF1, domain 2 superfamily</t>
  </si>
  <si>
    <t>PTHR10113: PEPTIDE CHAIN RELEASE FACTOR SUBUNIT 1</t>
  </si>
  <si>
    <t>PF03463: eRF1 domain 1; PF03464: eRF1 domain 2; PF03465: eRF1 domain 3</t>
  </si>
  <si>
    <t>biological_process:cytoplasmic translational termination(GO:0002184); biological_process:regulation of gene expression(GO:0010468); cellular_component:cytosol(GO:0005829); cellular_component:translation release factor complex(GO:0018444); molecular_function:sequence-specific mRNA binding(GO:1990825); molecular_function:translation release factor activity, codon specific(GO:0016149)</t>
  </si>
  <si>
    <t>K03265 peptide chain release factor subunit 1</t>
  </si>
  <si>
    <t>putative STOREKEEPER protein</t>
  </si>
  <si>
    <t>IPR007592: GLABROUS1 enhancer-binding protein family; IPR053932: Glabrous enhancer-binding protein-like, DBD domain</t>
  </si>
  <si>
    <t>PTHR31662: BNAANNG10740D PROTEIN-RELATED</t>
  </si>
  <si>
    <t>PF04504: Glabrous-enhancer-binding protein-like family, DBD domain</t>
  </si>
  <si>
    <t>biological_process:regulation of DNA-templated transcription(GO:0006355); biological_process:transmembrane transport(GO:0055085); cellular_component:nucleus(GO:0005634); cellular_component:plasma membrane(GO:0005886); molecular_function:transmembrane transporter activity(GO:0022857)</t>
  </si>
  <si>
    <t>IPR013885: Protein of unknown function DUF1764, eukaryotic</t>
  </si>
  <si>
    <t>PTHR34066: GROWTH FACTOR 2</t>
  </si>
  <si>
    <t>PF08576: Eukaryotic protein of unknown function (DUF1764)</t>
  </si>
  <si>
    <t>IPR015877: Cdk-activating kinase assembly factor MAT1, centre; IPR027417: P-loop containing nucleoside triphosphate hydrolase; IPR052796: Nodulation factor sulfotransferase</t>
  </si>
  <si>
    <t>PTHR32175: PROTEIN, PUTATIVE, EXPRESSED-RELATED</t>
  </si>
  <si>
    <t>PF06391: CDK-activating kinase assembly factor MAT1</t>
  </si>
  <si>
    <t>K10842 CDK-activating kinase assembly factor MAT1</t>
  </si>
  <si>
    <t>IPR002051: Haem oxygenase; IPR016053: Haem oxygenase-like; IPR016084: Haem oxygenase-like, multi-helical; IPR016951: Haem oxygenase (decyclizing), plant</t>
  </si>
  <si>
    <t>PTHR35703: HEME OXYGENASE 1, CHLOROPLASTIC-RELATED</t>
  </si>
  <si>
    <t>PF01126: Heme oxygenase</t>
  </si>
  <si>
    <t>biological_process:heme oxidation(GO:0006788); biological_process:photosynthesis(GO:0015979); biological_process:phytochromobilin biosynthetic process(GO:0010024); cellular_component:chloroplast(GO:0009507); cellular_component:membrane(GO:0016020); molecular_function:heme oxygenase (decyclizing) activity(GO:0004392)</t>
  </si>
  <si>
    <t>Heme oxygenase 1%2C chloroplastic</t>
  </si>
  <si>
    <t>IPR024491: Selenoprotein SelK/SelG</t>
  </si>
  <si>
    <t>PTHR16875: SELENOPROTEIN K</t>
  </si>
  <si>
    <t>putative protein DOG1-like 4</t>
  </si>
  <si>
    <t>IPR008547: Protein of unknown function DUF829, TMEM53; IPR029058: Alpha/Beta hydrolase fold</t>
  </si>
  <si>
    <t>PTHR12265: UNCHARACTERIZED</t>
  </si>
  <si>
    <t>PF05705: Eukaryotic protein of unknown function (DUF829)</t>
  </si>
  <si>
    <t>cellular_component:nuclear outer membrane(GO:0005640); cellular_component:peroxisome(GO:0005777); molecular_function:hydrolase activity(GO:0016787); molecular_function:oxidoreductase activity(GO:0016491)</t>
  </si>
  <si>
    <t>IPR007651: Lipin, N-terminal; IPR013209: Lipin/Ned1/Smp2 (LNS2); IPR026058: LIPIN family; IPR031315: LNS2/PITP; IPR031703: Lipin, middle domain; IPR036412: HAD-like superfamily</t>
  </si>
  <si>
    <t>PTHR12181: LIPIN</t>
  </si>
  <si>
    <t>PF04571: lipin, N-terminal conserved region; PF08235: LNS2 (Lipin/Ned1/Smp2); PF16876: Lipin/Ned1/Smp2 multi-domain protein middle domain</t>
  </si>
  <si>
    <t>biological_process:cellular response to insulin stimulus(GO:0032869); biological_process:DNA-templated transcription(GO:0006351); biological_process:fatty acid catabolic process(GO:0009062); biological_process:positive regulation of transcription by RNA polymerase II(GO:0045944); biological_process:triglyceride biosynthetic process(GO:0019432); cellular_component:nucleus(GO:0005634); molecular_function:DNA binding(GO:0003677); molecular_function:phosphatidate phosphatase activity(GO:0008195); molecular_function:transcription coactivator activity(GO:0003713)</t>
  </si>
  <si>
    <t>K15728 phosphatidate phosphatase LPIN [EC:3.1.3.4]</t>
  </si>
  <si>
    <t>UDP-glucuronate:xylan alpha-glucuronosyltransferase 2</t>
  </si>
  <si>
    <t>IPR002495: Glycosyl transferase, family 8; IPR029044: Nucleotide-diphospho-sugar transferases; IPR050587: GNT1/Glycosyltransferase 8</t>
  </si>
  <si>
    <t>biological_process:xylan biosynthetic process(GO:0045492); cellular_component:membrane(GO:0016020); molecular_function:calcium ion binding(GO:0005509); molecular_function:glycosyltransferase activity(GO:0016757)</t>
  </si>
  <si>
    <t>K20890 xylan alpha-glucuronosyltransferase [EC:2.4.1.-]</t>
  </si>
  <si>
    <t>Protein WEAK CHLOROPLAST MOVEMENT UNDER BLUE LIGHT 1</t>
  </si>
  <si>
    <t>biological_process:chloroplast accumulation movement(GO:0009904); biological_process:chloroplast avoidance movement(GO:0009903); biological_process:protein transport(GO:0015031); cellular_component:chloroplast(GO:0009507); cellular_component:cytosol(GO:0005829); molecular_function:glycosyltransferase activity(GO:0016757)</t>
  </si>
  <si>
    <t>IPR051195: Fungal stress response NST1</t>
  </si>
  <si>
    <t>PTHR31780: STRESS RESPONSE PROTEIN NST1-RELATED</t>
  </si>
  <si>
    <t>PTHR13161: SPLICING FACTOR  SUPPRESSOR OF WHITE APRICOT</t>
  </si>
  <si>
    <t>PTHR42647: SBP (S-RIBONUCLEASE BINDING PROTEIN) FAMILY PROTEIN</t>
  </si>
  <si>
    <t>molecular_function:metal ion binding(GO:0046872); molecular_function:ubiquitin-protein transferase activity(GO:0004842)</t>
  </si>
  <si>
    <t>K19042 E3 ubiquitin-protein ligase BOI and related proteins [EC:2.3.2.27]</t>
  </si>
  <si>
    <t>IPR001392: Clathrin adaptor, mu subunit; IPR011012: Longin-like domain superfamily; IPR018240: Clathrin adaptor, mu subunit, conserved site; IPR022775: AP complex, mu/sigma subunit; IPR028565: Mu homology domain; IPR036168: AP-2 complex subunit mu, C-terminal superfamily; IPR050431: Adaptor complexes medium subunit</t>
  </si>
  <si>
    <t>PF00928: Adaptor complexes medium subunit family; PF01217: Clathrin adaptor complex small chain</t>
  </si>
  <si>
    <t>biological_process:cell division(GO:0051301); biological_process:mitotic cell cycle phase transition(GO:0044772); cellular_component:cyclin-dependent protein kinase holoenzyme complex(GO:0000307); cellular_component:cytoplasm(GO:0005737); cellular_component:nucleus(GO:0005634); molecular_function:cyclin-dependent protein serine/threonine kinase regulator activity(GO:0016538)</t>
  </si>
  <si>
    <t>IPR009305: 2-hydroxy-palmitic acid dioxygenase Mpo1-like</t>
  </si>
  <si>
    <t>PTHR28026: DUF962 DOMAIN PROTEIN (AFU_ORTHOLOGUE AFUA_8G05310)</t>
  </si>
  <si>
    <t>PF06127: 2-hydroxy-palmitic acid dioxygenase Mpo1-like</t>
  </si>
  <si>
    <t>biological_process:sphingoid catabolic process(GO:0046521); cellular_component:endoplasmic reticulum(GO:0005783); cellular_component:membrane(GO:0016020); molecular_function:dioxygenase activity(GO:0051213)</t>
  </si>
  <si>
    <t>K24121 2-hydroxy fatty acid dioxygenase [EC:1.14.18.12]</t>
  </si>
  <si>
    <t>PF00856: SET domain</t>
  </si>
  <si>
    <t>PF01053: Cys/Met metabolism PLP-dependent enzyme</t>
  </si>
  <si>
    <t>PF07714: Protein tyrosine and serine/threonine kinase; PF12796: Ankyrin repeats (3 copies)</t>
  </si>
  <si>
    <t>IPR000197: Zinc finger, TAZ-type; IPR000210: BTB/POZ domain; IPR011333: SKP1/BTB/POZ domain superfamily; IPR035898: TAZ domain superfamily; IPR044513: BTB/POZ and TAZ domain-containing protein 1/2/3/4/5</t>
  </si>
  <si>
    <t>PTHR46287: BTB/POZ AND TAZ DOMAIN-CONTAINING PROTEIN 3-RELATED</t>
  </si>
  <si>
    <t>PF00651: BTB/POZ domain; PF02135: TAZ zinc finger</t>
  </si>
  <si>
    <t>biological_process:response to hormone(GO:0009725); biological_process:response to hydrogen peroxide(GO:0042542); biological_process:response to salicylic acid(GO:0009751); cellular_component:nucleus(GO:0005634); molecular_function:calmodulin binding(GO:0005516); molecular_function:metal ion binding(GO:0046872)</t>
  </si>
  <si>
    <t>putative aspartyl aminopeptidase</t>
  </si>
  <si>
    <t>IPR001948: Peptidase M18; IPR023358: Peptidase M18, domain 2</t>
  </si>
  <si>
    <t>PTHR28570: ASPARTYL AMINOPEPTIDASE</t>
  </si>
  <si>
    <t>PF02127: Aminopeptidase I zinc metalloprotease (M18)</t>
  </si>
  <si>
    <t>biological_process:chaperone-mediated protein folding(GO:0061077); biological_process:proteolysis(GO:0006508); molecular_function:aminopeptidase activity(GO:0004177); molecular_function:metallopeptidase activity(GO:0008237); molecular_function:zinc ion binding(GO:0008270)</t>
  </si>
  <si>
    <t>K01267 aspartyl aminopeptidase [EC:3.4.11.21]</t>
  </si>
  <si>
    <t>Adenylate kinase 4</t>
  </si>
  <si>
    <t>IPR000850: Adenylate kinase/UMP-CMP kinase; IPR006259: Adenylate kinase subfamily; IPR007862: Adenylate kinase, active site lid domain; IPR027417: P-loop containing nucleoside triphosphate hydrolase; IPR033690: Adenylate kinase, conserved site</t>
  </si>
  <si>
    <t>PF00406: Adenylate kinase; PF05191: Adenylate kinase, active site lid</t>
  </si>
  <si>
    <t>IPR001310: Histidine triad (HIT) protein; IPR011146: HIT-like domain; IPR019808: Histidine triad, conserved site; IPR036265: HIT-like superfamily</t>
  </si>
  <si>
    <t>PTHR47670: ADENYLYLSULFATASE HINT3</t>
  </si>
  <si>
    <t>PF01230: HIT domain</t>
  </si>
  <si>
    <t>biological_process:purine ribonucleotide metabolic process(GO:0009150); biological_process:sulfur compound metabolic process(GO:0006790); cellular_component:membrane(GO:0016020); cellular_component:peroxisome(GO:0005777); molecular_function:hydrolase activity, acting on acid anhydrides, in sulfonyl-containing anhydrides(GO:0016819)</t>
  </si>
  <si>
    <t>K02503 histidine triad (HIT) family protein [EC:3.9.1.-]</t>
  </si>
  <si>
    <t>Mitochondrial dicarboxylate/tricarboxylate transporter DTC</t>
  </si>
  <si>
    <t>IPR018108: Mitochondrial substrate/solute carrier; IPR023395: Mitochondrial carrier domain superfamily; IPR050391: Mitochondrial Metabolite Transporter</t>
  </si>
  <si>
    <t>biological_process:organic acid transport(GO:0015849); biological_process:organic anion transport(GO:0015711); biological_process:ribosome biogenesis(GO:0042254); biological_process:transmembrane transport(GO:0055085); cellular_component:membrane(GO:0016020); cellular_component:nucleolus(GO:0005730); cellular_component:ribonucleoprotein complex(GO:1990904); molecular_function:organic acid transmembrane transporter activity(GO:0005342); molecular_function:organic anion transmembrane transporter activity(GO:0008514); molecular_function:RNA binding(GO:0003723)</t>
  </si>
  <si>
    <t>Peroxidase 4</t>
  </si>
  <si>
    <t>biological_process:cellular oxidant detoxification(GO:0098869); biological_process:hydrogen peroxide catabolic process(GO:0042744); biological_process:response to oxidative stress(GO:0006979); cellular_component:extracellular region(GO:0005576); cellular_component:membrane(GO:0016020); molecular_function:heme binding(GO:0020037); molecular_function:metal ion binding(GO:0046872); molecular_function:peroxidase activity(GO:0004601)</t>
  </si>
  <si>
    <t>putative Serine/threonine-protein kinase PBS1</t>
  </si>
  <si>
    <t>biological_process:cellular oxidant detoxification(GO:0098869); biological_process:hydrogen peroxide catabolic process(GO:0042744); biological_process:lignin biosynthetic process(GO:0009809); biological_process:positive regulation of secondary metabolite biosynthetic process(GO:1900378); biological_process:regulation of syringal lignin biosynthetic process(GO:1901428); biological_process:response to oxidative stress(GO:0006979); biological_process:xylem development(GO:0010089); cellular_component:extracellular region(GO:0005576); cellular_component:membrane(GO:0016020); cellular_component:plant-type cell wall(GO:0009505); cellular_component:ribosome(GO:0005840); molecular_function:heme binding(GO:0020037); molecular_function:metal ion binding(GO:0046872); molecular_function:nucleic acid binding(GO:0003676); molecular_function:peroxidase activity(GO:0004601); molecular_function:RNA-DNA hybrid ribonuclease activity(GO:0004523)</t>
  </si>
  <si>
    <t>biological_process:cellular oxidant detoxification(GO:0098869); biological_process:hydrogen peroxide catabolic process(GO:0042744); biological_process:response to oxidative stress(GO:0006979); cellular_component:extracellular region(GO:0005576); cellular_component:membrane(GO:0016020); cellular_component:ribosome(GO:0005840); molecular_function:heme binding(GO:0020037); molecular_function:metal ion binding(GO:0046872); molecular_function:peroxidase activity(GO:0004601)</t>
  </si>
  <si>
    <t>putative serine/threonine-protein kinase PBL23</t>
  </si>
  <si>
    <t>putative Peroxidase 67</t>
  </si>
  <si>
    <t>biological_process:cellular oxidant detoxification(GO:0098869); biological_process:response to oxidative stress(GO:0006979); molecular_function:heme binding(GO:0020037); molecular_function:lactoperoxidase activity(GO:0140825); molecular_function:metal ion binding(GO:0046872)</t>
  </si>
  <si>
    <t>biological_process:cellular oxidant detoxification(GO:0098869); biological_process:defense response to bacterium(GO:0042742); biological_process:hydrogen peroxide catabolic process(GO:0042744); biological_process:response to oxidative stress(GO:0006979); cellular_component:cytoplasm(GO:0005737); cellular_component:extracellular region(GO:0005576); cellular_component:membrane(GO:0016020); cellular_component:middle lamella(GO:0009519); cellular_component:secondary cell wall(GO:0009531); molecular_function:heme binding(GO:0020037); molecular_function:metal ion binding(GO:0046872); molecular_function:peroxidase activity(GO:0004601)</t>
  </si>
  <si>
    <t>putative Aspartate aminotransferase%2C mitochondrial</t>
  </si>
  <si>
    <t>IPR000796: Aspartate/other aminotransferase; IPR001921: Large ribosomal subunit protein eL8; IPR002016: Haem peroxidase; IPR004037: Large ribosomal subunit protein eL8-like, conserved site; IPR004038: Ribosomal protein eL8/eL30/eS12/Gadd45; IPR004838: Aminotransferases, class-I, pyridoxal-phosphate-binding site; IPR004839: Aminotransferase, class I/classII; IPR010255: Haem peroxidase superfamily; IPR015421: Pyridoxal phosphate-dependent transferase, major domain; IPR015422: Pyridoxal phosphate-dependent transferase, small domain; IPR015424: Pyridoxal phosphate-dependent transferase; IPR018492: Ribosomal protein eL8/Nhp2 family; IPR029064: Ribosomal protein eL30-like superfamily</t>
  </si>
  <si>
    <t>PTHR11879: ASPARTATE AMINOTRANSFERASE</t>
  </si>
  <si>
    <t>PF00155: Aminotransferase class I and II; PF01248: Ribosomal protein L7Ae/L30e/S12e/Gadd45 family</t>
  </si>
  <si>
    <t>K02936 large subunit ribosomal protein L7Ae; K14455 aspartate aminotransferase, mitochondrial [EC:2.6.1.1]</t>
  </si>
  <si>
    <t>biological_process:translation(GO:0006412); cellular_component:cytosolic large ribosomal subunit(GO:0022625); cellular_component:membrane(GO:0016020); cellular_component:nucleus(GO:0005634); molecular_function:RNA binding(GO:0003723); molecular_function:structural constituent of ribosome(GO:0003735)</t>
  </si>
  <si>
    <t>putative sugar phosphate/phosphate translocator At1g06470</t>
  </si>
  <si>
    <t>biological_process:UDP-glucose transmembrane transport(GO:0015786); cellular_component:cis-Golgi network(GO:0005801); cellular_component:endoplasmic reticulum-Golgi intermediate compartment(GO:0005793); cellular_component:membrane(GO:0016020); molecular_function:antiporter activity(GO:0015297)</t>
  </si>
  <si>
    <t>IPR011545: DEAD/DEAH box helicase domain; IPR027417: P-loop containing nucleoside triphosphate hydrolase</t>
  </si>
  <si>
    <t>molecular_function:ATP binding(GO:0005524); molecular_function:helicase activity(GO:0004386); molecular_function:hydrolase activity(GO:0016787); molecular_function:mRNA binding(GO:0003729)</t>
  </si>
  <si>
    <t>cellular_component:membrane(GO:0016020); molecular_function:protein serine/threonine phosphatase activity(GO:0004722)</t>
  </si>
  <si>
    <t>putative protein phosphatase 2C 14</t>
  </si>
  <si>
    <t>molecular_function:protein serine/threonine phosphatase activity(GO:0004722)</t>
  </si>
  <si>
    <t>biological_process:rRNA processing(GO:0006364); cellular_component:nucleolus(GO:0005730); molecular_function:ATP binding(GO:0005524); molecular_function:ATP-dependent activity, acting on RNA(GO:0008186); molecular_function:catalytic activity, acting on RNA(GO:0140098); molecular_function:helicase activity(GO:0004386); molecular_function:hydrolase activity(GO:0016787); molecular_function:mRNA binding(GO:0003729)</t>
  </si>
  <si>
    <t>Arogenate dehydratase 3</t>
  </si>
  <si>
    <t>biological_process:L-phenylalanine biosynthetic process(GO:0009094); cellular_component:chloroplast stroma(GO:0009570); molecular_function:arogenate dehydratase activity(GO:0047769); molecular_function:prephenate dehydratase activity(GO:0004664)</t>
  </si>
  <si>
    <t>K04518 prephenate dehydratase [EC:4.2.1.51]; K05359 arogenate/prephenate dehydratase [EC:4.2.1.91 4.2.1.51]</t>
  </si>
  <si>
    <t>putative phytosulfokines 6</t>
  </si>
  <si>
    <t>Histone deacetylase 9</t>
  </si>
  <si>
    <t>biological_process:sucrose catabolic process(GO:0005987); cellular_component:chloroplast(GO:0009507); molecular_function:endo-alpha-N-acetylgalactosaminidase activity(GO:0033926); molecular_function:sucrose alpha-glucosidase activity(GO:0004575)</t>
  </si>
  <si>
    <t>Neutral/alkaline invertase 3%2C chloroplastic</t>
  </si>
  <si>
    <t>biological_process:chromatin remodeling(GO:0006338); biological_process:negative regulation of transcription by RNA polymerase II(GO:0000122); cellular_component:CHD-type complex(GO:0090545); cellular_component:Rpd3L-Expanded complex(GO:0070210); cellular_component:transcription regulator complex(GO:0005667); molecular_function:histone deacetylase activity(GO:0004407); molecular_function:metal ion binding(GO:0046872)</t>
  </si>
  <si>
    <t>putative Serine/threonine-protein kinase D6PKL2</t>
  </si>
  <si>
    <t>biological_process:gravitropism(GO:0009630); biological_process:phototropism(GO:0009638); cellular_component:cytoplasm(GO:0005737); cellular_component:nucleus(GO:0005634); cellular_component:plasma membrane(GO:0005886); molecular_function:ATP binding(GO:0005524); molecular_function:protein serine kinase activity(GO:0106310); molecular_function:protein serine/threonine kinase activity(GO:0004674)</t>
  </si>
  <si>
    <t>Copper transport protein CCH</t>
  </si>
  <si>
    <t>biological_process:intracellular copper ion homeostasis(GO:0006878); biological_process:response to cadmium ion(GO:0046686); molecular_function:metal ion binding(GO:0046872); molecular_function:protein domain specific binding(GO:0019904)</t>
  </si>
  <si>
    <t>K07213 copper chaperone</t>
  </si>
  <si>
    <t>IPR000504: RNA recognition motif domain; IPR001025: Bromo adjacent homology (BAH) domain; IPR012677: Nucleotide-binding alpha-beta plait domain superfamily; IPR035979: RNA-binding domain superfamily; IPR043151: Bromo adjacent homology (BAH) domain superfamily</t>
  </si>
  <si>
    <t>PTHR47073: PROTEIN ANTI-SILENCING 1</t>
  </si>
  <si>
    <t>PF00076: RNA recognition motif; PF01426: BAH domain</t>
  </si>
  <si>
    <t>molecular_function:chromatin binding(GO:0003682); molecular_function:RNA binding(GO:0003723)</t>
  </si>
  <si>
    <t>Glycerophosphodiester phosphodiesterase GDPD4</t>
  </si>
  <si>
    <t>IPR017946: PLC-like phosphodiesterase, TIM beta/alpha-barrel domain superfamily; IPR030395: Glycerophosphodiester phosphodiesterase domain; IPR044236: Glycerophosphodiester phosphodiesterase GDPD4</t>
  </si>
  <si>
    <t>PTHR47449: GLYCEROPHOSPHODIESTER PHOSPHODIESTERASE GDPD4</t>
  </si>
  <si>
    <t>biological_process:glycerol metabolic process(GO:0006071); biological_process:lipid metabolic process(GO:0006629); cellular_component:membrane(GO:0016020); molecular_function:glycerophosphodiester phosphodiesterase activity(GO:0008889); molecular_function:oxidoreductase activity(GO:0016491)</t>
  </si>
  <si>
    <t>K01126 glycerophosphoryl diester phosphodiesterase [EC:3.1.4.46]</t>
  </si>
  <si>
    <t>IPR008429: Cleft lip and palate transmembrane 1</t>
  </si>
  <si>
    <t>PTHR21347: CLEFT LIP AND PALATE ASSOCIATED TRANSMEMBRANE PROTEIN-RELATED</t>
  </si>
  <si>
    <t>PF05602: Cleft lip and palate transmembrane protein 1 (CLPTM1)</t>
  </si>
  <si>
    <t>biological_process:3'-UTR-mediated mRNA stabilization(GO:0070935); biological_process:positive regulation of translational initiation(GO:0045948); cellular_component:cytoplasm(GO:0005737); molecular_function:mRNA 3'-UTR binding(GO:0003730); molecular_function:translation activator activity(GO:0008494)</t>
  </si>
  <si>
    <t>PTHR14241: INTERFERON-INDUCED PROTEIN 44</t>
  </si>
  <si>
    <t>molecular_function:nucleic acid binding(GO:0003676); molecular_function:RNA-DNA hybrid ribonuclease activity(GO:0004523)</t>
  </si>
  <si>
    <t>Pentatricopeptide repeat-containing protein At3g13880</t>
  </si>
  <si>
    <t>biological_process:RNA modification(GO:0009451); cellular_component:intracellular membrane-bounded organelle(GO:0043231); cellular_component:membrane(GO:0016020); molecular_function:DNA binding(GO:0003677); molecular_function:hydrolase activity(GO:0016787); molecular_function:mRNA binding(GO:0003729); molecular_function:protein dimerization activity(GO:0046983); molecular_function:zinc ion binding(GO:0008270)</t>
  </si>
  <si>
    <t>PsbP domain-containing protein 4%2C chloroplastic</t>
  </si>
  <si>
    <t>IPR002683: PsbP, C-terminal; IPR016123: Mog1/PsbP, alpha/beta/alpha sandwich</t>
  </si>
  <si>
    <t>PTHR31407: PSBP-LIKE PROTEIN 1, CHLOROPLASTIC</t>
  </si>
  <si>
    <t>PF01789: PsbP</t>
  </si>
  <si>
    <t>biological_process:photosynthesis(GO:0015979); cellular_component:chloroplast thylakoid membrane(GO:0009535); cellular_component:extrinsic component of membrane(GO:0019898); cellular_component:photosystem II oxygen evolving complex(GO:0009654); molecular_function:calcium ion binding(GO:0005509)</t>
  </si>
  <si>
    <t>IPR019400: Peptidase C65, otubain; IPR038765: Papain-like cysteine peptidase superfamily; IPR042467: Peptidase C65, otubain, subdomain 2</t>
  </si>
  <si>
    <t>IPR019400: Peptidase C65, otubain; IPR038765: Papain-like cysteine peptidase superfamily; IPR042467: Peptidase C65, otubain, subdomain 2; IPR042468: Peptidase C65, otubain, subdomain 1</t>
  </si>
  <si>
    <t>IPR026506: GDP-L-galactose/GDP-D-glucose phosphorylase</t>
  </si>
  <si>
    <t>PTHR20884: GDP-D-GLUCOSE PHOSPHORYLASE 1</t>
  </si>
  <si>
    <t>biological_process:glucose metabolic process(GO:0006006); cellular_component:cytoplasm(GO:0005737); molecular_function:GDP-D-glucose phosphorylase activity(GO:0080048); molecular_function:hydrolase activity(GO:0016787); molecular_function:nucleotide binding(GO:0000166)</t>
  </si>
  <si>
    <t>PTHR34808: EXPRESSED PROTEIN</t>
  </si>
  <si>
    <t>biological_process:MAPK cascade(GO:0000165); biological_process:pattern recognition receptor signaling pathway(GO:0002221); biological_process:regulation of defense response to bacterium(GO:1900424); biological_process:regulation of defense response to fungus(GO:1900150); cellular_component:cytoplasm(GO:0005737); molecular_function:ATP binding(GO:0005524); molecular_function:protein kinase activity(GO:0004672)</t>
  </si>
  <si>
    <t>IPR000477: Reverse transcriptase domain; IPR005162: Retrotransposon gag domain; IPR020946: Flavin monooxygenase-like; IPR021109: Aspartic peptidase domain superfamily; IPR036188: FAD/NAD(P)-binding domain superfamily; IPR043502: DNA/RNA polymerase superfamily; IPR050982: Auxin biosynthesis and cation transport</t>
  </si>
  <si>
    <t>PF00078: Reverse transcriptase (RNA-dependent DNA polymerase); PF00743: Flavin-binding monooxygenase-like; PF03732: Retrotransposon gag protein</t>
  </si>
  <si>
    <t>molecular_function:flavin adenine dinucleotide binding(GO:0050660); molecular_function:NADP binding(GO:0050661); molecular_function:N,N-dimethylaniline monooxygenase activity(GO:0004499)</t>
  </si>
  <si>
    <t>Cytochrome c</t>
  </si>
  <si>
    <t>IPR002327: Cytochrome c, class IA/ IB; IPR009056: Cytochrome c-like domain; IPR036909: Cytochrome c-like domain superfamily</t>
  </si>
  <si>
    <t>PTHR11961: CYTOCHROME C</t>
  </si>
  <si>
    <t>PF00034: Cytochrome c</t>
  </si>
  <si>
    <t>biological_process:mitochondrial electron transport, cytochrome c to oxygen(GO:0006123); biological_process:mitochondrial electron transport, ubiquinol to cytochrome c(GO:0006122); cellular_component:mitochondrial intermembrane space(GO:0005758); cellular_component:respirasome(GO:0070469); molecular_function:electron transfer activity(GO:0009055); molecular_function:heme binding(GO:0020037); molecular_function:metal ion binding(GO:0046872)</t>
  </si>
  <si>
    <t>K08738 cytochrome c</t>
  </si>
  <si>
    <t>IPR045883: Transmembrane protein At4g13530-like; IPR049224: Domain of unknown function DUF6821</t>
  </si>
  <si>
    <t>PTHR33646: GB|AAF00631.1</t>
  </si>
  <si>
    <t>PF20705: Family of unknown function (DUF6821)</t>
  </si>
  <si>
    <t>UDP-glucuronate:xylan alpha-glucuronosyltransferase 1</t>
  </si>
  <si>
    <t>putative clathrin assembly protein At1g03050</t>
  </si>
  <si>
    <t>Triacylglycerol lipase 2</t>
  </si>
  <si>
    <t>IPR006693: Partial AB-hydrolase lipase domain; IPR025483: Lipase, eukaryotic; IPR029058: Alpha/Beta hydrolase fold</t>
  </si>
  <si>
    <t>biological_process:defense response to insect(GO:0002213); biological_process:lipid catabolic process(GO:0016042); cellular_component:membrane(GO:0016020); molecular_function:hydrolase activity, acting on ester bonds(GO:0016788)</t>
  </si>
  <si>
    <t>Hexosyltransferase GAUT11</t>
  </si>
  <si>
    <t>biological_process:cell wall organization(GO:0071555); biological_process:guard cell morphogenesis(GO:0010442); biological_process:mucilage biosynthetic process(GO:0010192); biological_process:mucilage pectin metabolic process(GO:0048363); biological_process:pectin biosynthetic process(GO:0045489); biological_process:plant-type cell wall organization or biogenesis(GO:0071669); cellular_component:chloroplast inner membrane(GO:0009706); cellular_component:Golgi cis cisterna(GO:0000137); cellular_component:Golgi membrane(GO:0000139); molecular_function:polygalacturonate 4-alpha-galacturonosyltransferase activity(GO:0047262)</t>
  </si>
  <si>
    <t>IPR005691: Chloroplast protein import component Tic20</t>
  </si>
  <si>
    <t>PTHR33510: PROTEIN TIC 20-II, CHLOROPLASTIC</t>
  </si>
  <si>
    <t>PF16166: Chloroplast import apparatus Tic20-like</t>
  </si>
  <si>
    <t>cellular_component:chloroplast inner membrane(GO:0009706)</t>
  </si>
  <si>
    <t>PTHR35292: EXPRESSED PROTEIN</t>
  </si>
  <si>
    <t>Protein LIKE COV 2</t>
  </si>
  <si>
    <t>IPR007462: Protein CONTINUOUS VASCULAR RING 1-like</t>
  </si>
  <si>
    <t>PTHR31876: COV-LIKE PROTEIN 1</t>
  </si>
  <si>
    <t>PF04367: Protein of unknown function (DUF502)</t>
  </si>
  <si>
    <t>Ribonucleoside-diphosphate reductase large subunit</t>
  </si>
  <si>
    <t>IPR000788: Ribonucleotide reductase large subunit, C-terminal; IPR005144: ATP-cone domain; IPR008926: Ribonucleotide reductase R1 subunit, N-terminal; IPR013346: Ribonucleotide reductase, class I, alpha subunit, C-terminal; IPR013509: Ribonucleotide reductase large subunit, N-terminal; IPR039718: Ribonucleoside-diphosphate reductase large subunit</t>
  </si>
  <si>
    <t>PTHR11573: RIBONUCLEOSIDE-DIPHOSPHATE REDUCTASE LARGE CHAIN</t>
  </si>
  <si>
    <t>PF00317: Ribonucleotide reductase, all-alpha domain; PF02867: Ribonucleotide reductase, barrel domain; PF03477: ATP cone domain</t>
  </si>
  <si>
    <t>biological_process:deoxyribonucleotide biosynthetic process(GO:0009263); cellular_component:ribonucleoside-diphosphate reductase complex(GO:0005971); molecular_function:ATP binding(GO:0005524); molecular_function:ribonucleoside-diphosphate reductase activity(GO:0061731)</t>
  </si>
  <si>
    <t>K00525 ribonucleoside-diphosphate reductase alpha chain [EC:1.17.4.1]; K10807 ribonucleoside-diphosphate reductase subunit M1 [EC:1.17.4.1]</t>
  </si>
  <si>
    <t>putative PI-PLC X domain-containing protein At5g67130</t>
  </si>
  <si>
    <t>IPR017946: PLC-like phosphodiesterase, TIM beta/alpha-barrel domain superfamily; IPR051057: Phosphoinositide phospholipase C domain-containing protein</t>
  </si>
  <si>
    <t>PTHR13593: UNCHARACTERIZED</t>
  </si>
  <si>
    <t>biological_process:lipid metabolic process(GO:0006629); cellular_component:membrane(GO:0016020); molecular_function:phosphoric diester hydrolase activity(GO:0008081)</t>
  </si>
  <si>
    <t>putative receptor-like protein kinase At1g49730</t>
  </si>
  <si>
    <t>IPR000719: Protein kinase domain; IPR008271: Serine/threonine-protein kinase, active site; IPR011009: Protein kinase-like domain superfamily; IPR017441: Protein kinase, ATP binding site; IPR043891: SPARK domain; IPR050885: Innate Immune Response and Plant Defense Kinases</t>
  </si>
  <si>
    <t>PF00069: Protein kinase domain; PF19160: SPARK</t>
  </si>
  <si>
    <t>biological_process:proteolysis(GO:0006508); cellular_component:cell periphery(GO:0071944); cellular_component:membrane(GO:0016020); molecular_function:ATP binding(GO:0005524); molecular_function:protein kinase activity(GO:0004672); molecular_function:serine-type endopeptidase activity(GO:0004252)</t>
  </si>
  <si>
    <t>cellular_component:cell periphery(GO:0071944); cellular_component:membrane(GO:0016020)</t>
  </si>
  <si>
    <t>IPR000504: RNA recognition motif domain; IPR012677: Nucleotide-binding alpha-beta plait domain superfamily; IPR035979: RNA-binding domain superfamily; IPR053316: Epigenetic regulator of gene expression</t>
  </si>
  <si>
    <t>PTHR36309: RNA-BINDING (RRM/RBD/RNP MOTIFS) FAMILY PROTEIN</t>
  </si>
  <si>
    <t>biological_process:epigenetic regulation of gene expression(GO:0040029); biological_process:positive regulation of defense response to oomycetes(GO:1902290); biological_process:regulation of post-transcriptional gene silencing(GO:0060147); biological_process:RNA processing(GO:0006396); cellular_component:nucleus(GO:0005634); cellular_component:protein-containing complex(GO:0032991); molecular_function:methylated histone binding(GO:0035064); molecular_function:RNA binding(GO:0003723)</t>
  </si>
  <si>
    <t>IPR002182: NB-ARC; IPR027417: P-loop containing nucleoside triphosphate hydrolase; IPR032675: Leucine-rich repeat domain superfamily; IPR036388: Winged helix-like DNA-binding domain superfamily; IPR041118: Disease resistance, N-terminal; IPR042197: Apoptotic protease-activating factors, helical domain; IPR044974: Disease resistance protein, plants</t>
  </si>
  <si>
    <t>biological_process:defense response(GO:0006952); biological_process:response to other organism(GO:0051707); cellular_component:membrane(GO:0016020); molecular_function:ADP binding(GO:0043531); molecular_function:ATP hydrolysis activity(GO:0016887)</t>
  </si>
  <si>
    <t>IPR006680: Amidohydrolase-related; IPR011059: Metal-dependent hydrolase, composite domain superfamily; IPR032466: Metal-dependent hydrolase; IPR050287: 5-Methylthioadenosine/S-adenosylhomocysteine deaminase</t>
  </si>
  <si>
    <t>PTHR43794: AMINOHYDROLASE SSNA-RELATED</t>
  </si>
  <si>
    <t>molecular_function:atrazine chlorohydrolase activity(GO:0018788); molecular_function:hydrolase activity, acting on carbon-nitrogen (but not peptide) bonds(GO:0016810)</t>
  </si>
  <si>
    <t>K12960 5-methylthioadenosine/S-adenosylhomocysteine deaminase [EC:3.5.4.31 3.5.4.28]</t>
  </si>
  <si>
    <t>IPR019400: Peptidase C65, otubain; IPR038765: Papain-like cysteine peptidase superfamily; IPR042468: Peptidase C65, otubain, subdomain 1</t>
  </si>
  <si>
    <t>cellular_component:nucleus(GO:0005634); molecular_function:cysteine-type deubiquitinase activity(GO:0004843); molecular_function:ubiquitin binding(GO:0043130)</t>
  </si>
  <si>
    <t>PTHR46702: DNA LIGASE (DUF1666)-RELATED</t>
  </si>
  <si>
    <t>putative metal-nicotianamine transporter YSL6</t>
  </si>
  <si>
    <t>IPR045035: Metal-nicotianamine transporter YSL-like</t>
  </si>
  <si>
    <t>PTHR31645: OLIGOPEPTIDE TRANSPORTER YGL114W-RELATED</t>
  </si>
  <si>
    <t>biological_process:oligopeptide transmembrane transport(GO:0035672); cellular_component:membrane(GO:0016020); molecular_function:oligopeptide transmembrane transporter activity(GO:0035673)</t>
  </si>
  <si>
    <t>putative Heavy metal-associated isoprenylated plant protein 7</t>
  </si>
  <si>
    <t>IPR006121: Heavy metal-associated domain, HMA; IPR036163: Heavy metal-associated domain superfamily; IPR044577: Heavy metal-associated isoprenylated plant protein 4/7/8/17/18/19</t>
  </si>
  <si>
    <t>PTHR46195: HEAVY METAL-ASSOCIATED ISOPRENYLATED PLANT PROTEIN 7</t>
  </si>
  <si>
    <t>Nuclear transport factor 2B</t>
  </si>
  <si>
    <t>IPR002075: Nuclear transport factor 2 domain; IPR018222: Nuclear transport factor 2, eukaryote; IPR032710: NTF2-like domain superfamily; IPR045875: Nuclear transport factor 2</t>
  </si>
  <si>
    <t>PTHR12612: NUCLEAR TRANSPORT FACTOR 2</t>
  </si>
  <si>
    <t>PF02136: Nuclear transport factor 2 (NTF2) domain</t>
  </si>
  <si>
    <t>biological_process:establishment of protein localization to organelle(GO:0072594); biological_process:mRNA transport(GO:0051028); biological_process:nucleocytoplasmic transport(GO:0006913); biological_process:protein localization to nucleus(GO:0034504); biological_process:protein transport(GO:0015031); cellular_component:cytoplasm(GO:0005737); cellular_component:nuclear pore central transport channel(GO:0044613); molecular_function:nuclear import signal receptor activity(GO:0061608)</t>
  </si>
  <si>
    <t>putative WRKY transcription factor 75</t>
  </si>
  <si>
    <t>biological_process:systemic acquired resistance(GO:0009627); molecular_function:fatty acid binding(GO:0005504)</t>
  </si>
  <si>
    <t>putative High mobility group B protein 9</t>
  </si>
  <si>
    <t>IPR001606: ARID DNA-binding domain; IPR009071: High mobility group box domain; IPR036431: ARID DNA-binding domain superfamily; IPR036910: High mobility group box domain superfamily; IPR045303: HMGB9-like, ARID/BRIGHT DNA binding domain</t>
  </si>
  <si>
    <t>PTHR46691: HIGH MOBILITY GROUP B PROTEIN 9</t>
  </si>
  <si>
    <t>PF00505: HMG (high mobility group) box; PF01388: ARID/BRIGHT DNA binding domain</t>
  </si>
  <si>
    <t>biological_process:glycosinolate metabolic process(GO:0019757); biological_process:organonitrogen compound metabolic process(GO:1901564); biological_process:polar nucleus fusion(GO:0010197); biological_process:pollen germination(GO:0009846); biological_process:pollen tube growth(GO:0009860); biological_process:S-glycoside metabolic process(GO:0016143); cellular_component:membrane(GO:0016020); cellular_component:nucleus(GO:0005634); cellular_component:pollen tube(GO:0090406); molecular_function:DNA binding(GO:0003677); molecular_function:transcription regulatory region nucleic acid binding(GO:0001067)</t>
  </si>
  <si>
    <t>Cysteine proteinase 1</t>
  </si>
  <si>
    <t>K01373 cathepsin F [EC:3.4.22.41]</t>
  </si>
  <si>
    <t>IPR013880: Yos1-like</t>
  </si>
  <si>
    <t>PTHR15858: UNCHARACTERIZED</t>
  </si>
  <si>
    <t>PF08571: Yos1-like</t>
  </si>
  <si>
    <t>biological_process:endoplasmic reticulum to Golgi vesicle-mediated transport(GO:0006888); biological_process:protein transport(GO:0015031); cellular_component:COPII-coated ER to Golgi transport vesicle(GO:0030134); cellular_component:endoplasmic reticulum membrane(GO:0005789); cellular_component:Golgi membrane(GO:0000139)</t>
  </si>
  <si>
    <t>K22939 immediate early response 3-interacting protein 1</t>
  </si>
  <si>
    <t>IPR013083: Zinc finger, RING/FYVE/PHD-type; IPR051986: Innate Immunity and Apoptosis Regulator</t>
  </si>
  <si>
    <t>PTHR16295: TRAF-TYPE ZINC FINGER PROTEIN-RELATED</t>
  </si>
  <si>
    <t>cellular_component:membrane(GO:0016020); cellular_component:mitochondrion(GO:0005739); molecular_function:zinc ion binding(GO:0008270)</t>
  </si>
  <si>
    <t>putative CBBY-like protein</t>
  </si>
  <si>
    <t>IPR006439: HAD hydrolase, subfamily IA; IPR023198: Phosphoglycolate phosphatase-like, domain 2; IPR023214: HAD superfamily; IPR036412: HAD-like superfamily; IPR044999: Protein CbbY-like</t>
  </si>
  <si>
    <t>PTHR42896: XYLULOSE-1,5-BISPHOSPHATE (XUBP) PHOSPHATASE</t>
  </si>
  <si>
    <t>biological_process:G protein-coupled receptor signaling pathway(GO:0007186); biological_process:jasmonic acid mediated signaling pathway(GO:0009867); biological_process:regulation of cell population proliferation(GO:0042127); biological_process:response to abscisic acid(GO:0009737); biological_process:response to glucose(GO:0009749); biological_process:response to water deprivation(GO:0009414); biological_process:sugar mediated signaling pathway(GO:0010182); biological_process:tRNA aminoacylation for protein translation(GO:0006418); cellular_component:endosome membrane(GO:0010008); cellular_component:nucleus(GO:0005634); cellular_component:plasma membrane(GO:0005886); molecular_function:aminoacyl-tRNA ligase activity(GO:0004812); molecular_function:ATP binding(GO:0005524); molecular_function:G protein-coupled receptor activity(GO:0004930); molecular_function:GTPase activator activity(GO:0005096); molecular_function:hydrolase activity(GO:0016787); molecular_function:riboflavin kinase activity(GO:0008531)</t>
  </si>
  <si>
    <t>DNA-(apurinic or apyrimidinic site) endonuclease</t>
  </si>
  <si>
    <t>IPR004808: AP endonuclease 1; IPR005135: Endonuclease/exonuclease/phosphatase; IPR036691: Endonuclease/exonuclease/phosphatase superfamily</t>
  </si>
  <si>
    <t>PTHR22748: AP ENDONUCLEASE</t>
  </si>
  <si>
    <t>biological_process:base-excision repair(GO:0006284); cellular_component:nucleus(GO:0005634); molecular_function:DNA-(apurinic or apyrimidinic site) endonuclease activity(GO:0003906); molecular_function:double-stranded DNA 3'-5' DNA exonuclease activity(GO:0008311); molecular_function:endonuclease activity(GO:0004519); molecular_function:lyase activity(GO:0016829); molecular_function:metal ion binding(GO:0046872); molecular_function:phosphoric diester hydrolase activity(GO:0008081)</t>
  </si>
  <si>
    <t>putative Phosphopantothenoylcysteine decarboxylase</t>
  </si>
  <si>
    <t>IPR003382: Flavoprotein; IPR036551: Flavin prenyltransferase-like</t>
  </si>
  <si>
    <t>PTHR14359: HOMO-OLIGOMERIC FLAVIN CONTAINING CYS DECARBOXYLASE FAMILY</t>
  </si>
  <si>
    <t>PF02441: Flavoprotein</t>
  </si>
  <si>
    <t>IPR036551: Flavin prenyltransferase-like</t>
  </si>
  <si>
    <t>molecular_function:catalytic activity(GO:0003824)</t>
  </si>
  <si>
    <t>Mitotic spindle checkpoint protein MAD2</t>
  </si>
  <si>
    <t>IPR003511: HORMA domain; IPR036570: HORMA domain superfamily; IPR045091: Mad2-like</t>
  </si>
  <si>
    <t>PTHR11842: MITOTIC SPINDLE ASSEMBLY CHECKPOINT PROTEIN MAD2</t>
  </si>
  <si>
    <t>PF02301: HORMA domain</t>
  </si>
  <si>
    <t>biological_process:mitotic spindle checkpoint signaling(GO:0071174); biological_process:negative regulation of mitotic metaphase/anaphase transition(GO:0045841); biological_process:spindle assembly checkpoint signaling(GO:0071173); cellular_component:chromocenter(GO:0010369); cellular_component:cytoplasm(GO:0005737); cellular_component:kinetochore(GO:0000776); cellular_component:kinetochore microtubule(GO:0005828); cellular_component:membrane(GO:0016020); cellular_component:nuclear envelope(GO:0005635); cellular_component:nucleoplasm(GO:0005654); molecular_function:DNA binding(GO:0003677)</t>
  </si>
  <si>
    <t>K02537 mitotic spindle assembly checkpoint protein MAD2</t>
  </si>
  <si>
    <t>putative OPC-6:CoA ligase</t>
  </si>
  <si>
    <t>IPR020532: Cycloeucalenol cycloisomerase</t>
  </si>
  <si>
    <t>PTHR35136: CYCLOEUCALENOL CYCLOISOMERASE</t>
  </si>
  <si>
    <t>biological_process:cytokinesis by cell plate formation(GO:0000911); biological_process:pinocytosis(GO:0006907); biological_process:positive gravitropism(GO:0009958); cellular_component:endoplasmic reticulum(GO:0005783); cellular_component:membrane(GO:0016020); molecular_function:cycloeucalenol cycloisomerase activity(GO:0047793)</t>
  </si>
  <si>
    <t>K08246 cycloeucalenol cycloisomerase [EC:5.5.1.9]</t>
  </si>
  <si>
    <t>putative Cycloeucalenol cycloisomerase</t>
  </si>
  <si>
    <t>IPR025110: AMP-binding enzyme, C-terminal domain; IPR045851: AMP-binding enzyme, C-terminal domain superfamily</t>
  </si>
  <si>
    <t>PF13193: AMP-binding enzyme C-terminal domain</t>
  </si>
  <si>
    <t>U3 small nucleolar RNA-associated protein 18</t>
  </si>
  <si>
    <t>IPR001680: WD40 repeat; IPR015943: WD40/YVTN repeat-like-containing domain superfamily; IPR036322: WD40-repeat-containing domain superfamily; IPR045161: U3 small nucleolar RNA-associated protein 18</t>
  </si>
  <si>
    <t>PTHR18359: WD-REPEAT PROTEIN-RELATED</t>
  </si>
  <si>
    <t>biological_process:lipid metabolic process(GO:0006629); biological_process:rRNA processing(GO:0006364); cellular_component:membrane(GO:0016020); cellular_component:Pwp2p-containing subcomplex of 90S preribosome(GO:0034388); cellular_component:small-subunit processome(GO:0032040)</t>
  </si>
  <si>
    <t>K14553 U3 small nucleolar RNA-associated protein 18</t>
  </si>
  <si>
    <t>40S ribosomal protein S11</t>
  </si>
  <si>
    <t>IPR000266: Small ribosomal subunit protein uS17; IPR012340: Nucleic acid-binding, OB-fold; IPR028333: Small ribosomal subunit protein uS17, archaeal/eukaryotic; IPR032440: Small ribosomal subunit protein uS17, N-terminal</t>
  </si>
  <si>
    <t>PTHR10744: 40S RIBOSOMAL PROTEIN S11 FAMILY MEMBER</t>
  </si>
  <si>
    <t>PF00366: Ribosomal protein S17; PF16205: Ribosomal_S17 N-terminal</t>
  </si>
  <si>
    <t>biological_process:translation(GO:0006412); cellular_component:cytosolic small ribosomal subunit(GO:0022627); molecular_function:structural constituent of ribosome(GO:0003735)</t>
  </si>
  <si>
    <t>K02949 small subunit ribosomal protein S11e</t>
  </si>
  <si>
    <t>putative Exocyst complex component SEC6</t>
  </si>
  <si>
    <t>biological_process:exocyst localization(GO:0051601); biological_process:exocytosis(GO:0006887); cellular_component:exocyst(GO:0000145); molecular_function:SNARE binding(GO:0000149)</t>
  </si>
  <si>
    <t>Magnesium-chelatase subunit ChlI%2C chloroplastic</t>
  </si>
  <si>
    <t>IPR000523: Magnesium chelatase ChlI-like, catalytic domain; IPR003593: AAA+ ATPase domain; IPR011775: Magnesium chelatase, ATPase subunit I; IPR027417: P-loop containing nucleoside triphosphate hydrolase; IPR041628: ChlI/MoxR, AAA lid domain; IPR045006: Magnesium-chelatase subunit ChlI-like</t>
  </si>
  <si>
    <t>PTHR32039: MAGNESIUM-CHELATASE SUBUNIT CHLI</t>
  </si>
  <si>
    <t>PF01078: Magnesium chelatase, subunit ChlI; PF17863: AAA lid domain</t>
  </si>
  <si>
    <t>biological_process:chlorophyll biosynthetic process(GO:0015995); biological_process:photosynthesis(GO:0015979); cellular_component:chloroplast stroma(GO:0009570); molecular_function:ATP binding(GO:0005524); molecular_function:ATP hydrolysis activity(GO:0016887); molecular_function:magnesium chelatase activity(GO:0016851)</t>
  </si>
  <si>
    <t>K03405 magnesium chelatase subunit I [EC:6.6.1.1]</t>
  </si>
  <si>
    <t>Sodium/calcium exchanger NCL2</t>
  </si>
  <si>
    <t>IPR002048: EF-hand domain; IPR004713: Calcium/proton exchanger; IPR004837: Sodium/calcium exchanger membrane region; IPR011992: EF-hand domain pair; IPR018247: EF-Hand 1, calcium-binding site; IPR044880: NCX, central ion-binding domain superfamily</t>
  </si>
  <si>
    <t>PF01699: Sodium/calcium exchanger protein; PF13499: EF-hand domain pair</t>
  </si>
  <si>
    <t>biological_process:calcium ion transmembrane transport(GO:0070588); biological_process:cellular response to salt stress(GO:0071472); biological_process:intracellular calcium ion homeostasis(GO:0006874); biological_process:proton transmembrane transport(GO:1902600); biological_process:sodium ion transport(GO:0006814); cellular_component:plasma membrane(GO:0005886); cellular_component:vacuolar membrane(GO:0005774); molecular_function:calcium ion binding(GO:0005509); molecular_function:calcium:proton antiporter activity(GO:0015369); molecular_function:calcium:sodium antiporter activity(GO:0005432); molecular_function:mRNA binding(GO:0003729)</t>
  </si>
  <si>
    <t>Protein phosphatase 1 regulatory inhibitor subunit PPP1R7</t>
  </si>
  <si>
    <t>IPR001611: Leucine-rich repeat; IPR003591: Leucine-rich repeat, typical subtype; IPR025875: Leucine rich repeat 4; IPR032675: Leucine-rich repeat domain superfamily</t>
  </si>
  <si>
    <t>PTHR18849: LEUCINE RICH REPEAT PROTEIN</t>
  </si>
  <si>
    <t>PF12799: Leucine Rich repeats (2 copies)</t>
  </si>
  <si>
    <t>biological_process:abscisic acid-activated signaling pathway(GO:0009738); biological_process:cytoskeleton organization(GO:0007010); biological_process:defense response(GO:0006952); biological_process:protein localization to nucleus(GO:0034504); biological_process:response to other organism(GO:0051707); cellular_component:cytoplasm(GO:0005737); cellular_component:nucleus(GO:0005634); cellular_component:plasma membrane(GO:0005886); molecular_function:alpha-tubulin binding(GO:0043014); molecular_function:dynein heavy chain binding(GO:0045504); molecular_function:kinase activity(GO:0016301)</t>
  </si>
  <si>
    <t>K17550 protein phosphatase 1 regulatory subunit 7</t>
  </si>
  <si>
    <t>Proton pump-interactor BIP103</t>
  </si>
  <si>
    <t>PTHR32219: RNA-BINDING PROTEIN YLMH-RELATED</t>
  </si>
  <si>
    <t>cellular_component:endoplasmic reticulum subcompartment(GO:0098827); cellular_component:membrane(GO:0016020)</t>
  </si>
  <si>
    <t>BAG domain-containing protein</t>
  </si>
  <si>
    <t>IPR000048: IQ motif, EF-hand binding site; IPR003103: BAG domain; IPR036533: BAG domain superfamily; IPR040400: BAG family molecular chaperone regulator 5/6/7/8</t>
  </si>
  <si>
    <t>PF00612: IQ calmodulin-binding motif; PF02179: BAG domain</t>
  </si>
  <si>
    <t>biological_process:protein folding(GO:0006457); cellular_component:plasmodesma(GO:0009506); molecular_function:protein-folding chaperone binding(GO:0051087)</t>
  </si>
  <si>
    <t>ACT domain-containing protein ACR4</t>
  </si>
  <si>
    <t>biological_process:amino acid biosynthetic process(GO:0008652); molecular_function:amino acid binding(GO:0016597); molecular_function:catalytic activity, acting on a protein(GO:0140096); molecular_function:nucleotidyltransferase activity(GO:0016779)</t>
  </si>
  <si>
    <t>NTF2 domain-containing protein</t>
  </si>
  <si>
    <t>K14285 NTF2-related export protein 1/2</t>
  </si>
  <si>
    <t>UDP-glucose 6-dehydrogenase</t>
  </si>
  <si>
    <t>IPR001005: SANT/Myb domain</t>
  </si>
  <si>
    <t>PTHR46872: DNA BINDING PROTEIN</t>
  </si>
  <si>
    <t>IPR000719: Protein kinase domain; IPR001611: Leucine-rich repeat; IPR003591: Leucine-rich repeat, typical subtype; IPR008271: Serine/threonine-protein kinase, active site; IPR011009: Protein kinase-like domain superfamily; IPR013210: Leucine-rich repeat-containing N-terminal, plant-type; IPR032675: Leucine-rich repeat domain superfamily; IPR052592: LRR Receptor-like Kinase</t>
  </si>
  <si>
    <t>biological_process:defense response(GO:0006952); biological_process:multidimensional cell growth(GO:0009825); biological_process:response to other organism(GO:0051707); biological_process:seed germination(GO:0009845); cellular_component:cell periphery(GO:0071944); cellular_component:membrane(GO:0016020); molecular_function:ATP binding(GO:0005524); molecular_function:protein kinase activity(GO:0004672); molecular_function:transmembrane signaling receptor activity(GO:0004888)</t>
  </si>
  <si>
    <t>Sacchrp_dh_NADP domain-containing protein</t>
  </si>
  <si>
    <t>IPR005097: Saccharopine dehydrogenase, NADP binding domain; IPR036291: NAD(P)-binding domain superfamily; IPR051276: Saccharopine dehydrogenase-like oxidoreductase</t>
  </si>
  <si>
    <t>PTHR12286: UNCHARACTERIZED</t>
  </si>
  <si>
    <t>PF03435: Saccharopine dehydrogenase NADP binding domain</t>
  </si>
  <si>
    <t>biological_process:glycolipid biosynthetic process(GO:0009247); cellular_component:lipid droplet(GO:0005811); cellular_component:mitochondrion(GO:0005739); cellular_component:plasma membrane(GO:0005886)</t>
  </si>
  <si>
    <t>biological_process:negative regulation of DNA-templated transcription(GO:0045892); biological_process:protein folding(GO:0006457); biological_process:response to cold(GO:0009409); cellular_component:membrane(GO:0016020); molecular_function:transcription corepressor activity(GO:0003714)</t>
  </si>
  <si>
    <t>IPR000008: C2 domain; IPR035892: C2 domain superfamily</t>
  </si>
  <si>
    <t>IPR046350: Cystatin superfamily</t>
  </si>
  <si>
    <t>2Fe-2S ferredoxin-type domain-containing protein</t>
  </si>
  <si>
    <t>IPR000674: Aldehyde oxidase/xanthine dehydrogenase, a/b hammerhead; IPR001041: 2Fe-2S ferredoxin-type iron-sulfur binding domain; IPR002346: Molybdopterin dehydrogenase, FAD-binding; IPR002888: [2Fe-2S]-binding; IPR005107: CO dehydrogenase flavoprotein, C-terminal; IPR006058: 2Fe-2S ferredoxin, iron-sulphur binding site; IPR008274: Aldehyde oxidase/xanthine dehydrogenase, first molybdopterin binding domain; IPR012675: Beta-grasp domain superfamily; IPR016166: FAD-binding domain, PCMH-type; IPR016167: FAD-binding, type PCMH, subdomain 1; IPR016169: FAD-binding, type PCMH, subdomain 2; IPR016208: Aldehyde oxidase/xanthine dehydrogenase-like; IPR036010: 2Fe-2S ferredoxin-like superfamily; IPR036318: FAD-binding, type PCMH-like superfamily; IPR036683: CO dehydrogenase flavoprotein, C-terminal domain superfamily; IPR036856: Aldehyde oxidase/xanthine dehydrogenase, a/b hammerhead superfamily; IPR036884: [2Fe-2S]-binding domain superfamily; IPR037165: Aldehyde oxidase/xanthine dehydrogenase, molybdopterin binding domain superfamily; IPR046867: Aldehyde oxidase/xanthine dehydrogenase, second molybdopterin binding domain</t>
  </si>
  <si>
    <t>PTHR11908: XANTHINE DEHYDROGENASE</t>
  </si>
  <si>
    <t>PF00111: 2Fe-2S iron-sulfur cluster binding domain; PF00941: FAD binding domain in molybdopterin dehydrogenase; PF01315: Aldehyde oxidase and xanthine dehydrogenase, a/b hammerhead domain; PF01799: [2Fe-2S] binding domain; PF02738: Molybdopterin cofactor-binding domain; PF03450: CO dehydrogenase flavoprotein C-terminal domain; PF20256: Molybdopterin cofactor-binding domain</t>
  </si>
  <si>
    <t>biological_process:alkaloid metabolic process(GO:0009820); biological_process:CDP-diacylglycerol biosynthetic process(GO:0016024); biological_process:ferredoxin metabolic process(GO:0006124); cellular_component:chloroplast(GO:0009507); cellular_component:membrane(GO:0016020); cellular_component:peroxisome(GO:0005777); molecular_function:1-acylglycerol-3-phosphate O-acyltransferase activity(GO:0003841); molecular_function:2 iron, 2 sulfur cluster binding(GO:0051537); molecular_function:electron transfer activity(GO:0009055); molecular_function:FAD binding(GO:0071949); molecular_function:iron ion binding(GO:0005506); molecular_function:oxidoreductase activity, acting on CH or CH2 groups, oxygen as acceptor(GO:0016727); molecular_function:xanthine dehydrogenase activity(GO:0004854)</t>
  </si>
  <si>
    <t>K00106 xanthine dehydrogenase/oxidase [EC:1.17.1.4 1.17.3.2]</t>
  </si>
  <si>
    <t>EGF-like domain-containing protein</t>
  </si>
  <si>
    <t>IPR000742: EGF-like domain; IPR004263: Exostosin-like; IPR040911: Exostosin, GT47 domain</t>
  </si>
  <si>
    <t>MYB-like transcription factor 4</t>
  </si>
  <si>
    <t>biological_process:green leaf volatile biosynthetic process(GO:0010597); biological_process:negative regulation of RNA biosynthetic process(GO:1902679); biological_process:regulation of DNA-templated transcription(GO:0006355); cellular_component:nucleus(GO:0005634); molecular_function:DNA binding(GO:0003677); molecular_function:transcription regulatory region nucleic acid binding(GO:0001067)</t>
  </si>
  <si>
    <t>IPR000182: GNAT domain; IPR016181: Acyl-CoA N-acyltransferase; IPR032308: Tify domain-binding domain</t>
  </si>
  <si>
    <t>PTHR46508: PHD FINGER FAMILY PROTEIN</t>
  </si>
  <si>
    <t>PF00583: Acetyltransferase (GNAT) family; PF16135: Tify domain binding domain</t>
  </si>
  <si>
    <t>cellular_component:nucleus(GO:0005634); molecular_function:acyltransferase activity, transferring groups other than amino-acyl groups(GO:0016747); molecular_function:metal ion binding(GO:0046872)</t>
  </si>
  <si>
    <t>suppressor of mec-8 and unc-52 protein</t>
  </si>
  <si>
    <t>IPR001680: WD40 repeat; IPR006594: LIS1 homology motif; IPR006595: CTLH, C-terminal LisH motif; IPR015943: WD40/YVTN repeat-like-containing domain superfamily; IPR019775: WD40 repeat, conserved site; IPR020472: G-protein beta WD-40 repeat; IPR036322: WD40-repeat-containing domain superfamily; IPR045184: WD40 repeat-containing protein SMU1</t>
  </si>
  <si>
    <t>PTHR22848: WD40 REPEAT PROTEIN</t>
  </si>
  <si>
    <t>PF00400: WD domain, G-beta repeat; PF17814: LisH-like dimerisation domain</t>
  </si>
  <si>
    <t>biological_process:mRNA splicing, via spliceosome(GO:0000398); cellular_component:nuclear speck(GO:0016607); cellular_component:precatalytic spliceosome(GO:0071011); molecular_function:DNA binding(GO:0003677); molecular_function:kinase activity(GO:0016301)</t>
  </si>
  <si>
    <t>K13111 WD40 repeat-containing protein SMU1</t>
  </si>
  <si>
    <t>IPR003439: ABC transporter-like, ATP-binding domain; IPR003593: AAA+ ATPase domain; IPR013525: ABC-2 type transporter, transmembrane domain; IPR027417: P-loop containing nucleoside triphosphate hydrolase; IPR043926: ABC transporter family G domain; IPR050352: ATP-binding cassette subfamily G transporters</t>
  </si>
  <si>
    <t>biological_process:abscisic acid-activated signaling pathway(GO:0009738); biological_process:abscisic acid transport(GO:0080168); biological_process:export from cell(GO:0140352); biological_process:intercellular transport(GO:0010496); biological_process:negative regulation of post-embryonic development(GO:0048581); biological_process:regulation of DNA-templated transcription(GO:0006355); biological_process:response to cold(GO:0009409); biological_process:response to heat(GO:0009408); biological_process:transmembrane transport(GO:0055085); cellular_component:plasma membrane(GO:0005886); molecular_function:ABC-type transporter activity(GO:0140359); molecular_function:ATP binding(GO:0005524); molecular_function:ATP hydrolysis activity(GO:0016887); molecular_function:DNA binding(GO:0003677); molecular_function:efflux transmembrane transporter activity(GO:0015562)</t>
  </si>
  <si>
    <t>IPR001247: Exoribonuclease, phosphorolytic domain 1; IPR001841: Zinc finger, RING-type; IPR013083: Zinc finger, RING/FYVE/PHD-type; IPR015847: Exoribonuclease, phosphorolytic domain 2; IPR018957: Zinc finger, C3HC4 RING-type; IPR020568: Ribosomal protein uS5 domain 2-type superfamily; IPR027408: PNPase/RNase PH domain superfamily; IPR033100: Exosome complex component RRP45; IPR036345: Exoribonuclease, PH domain 2 superfamily; IPR040909: E3 ubiquitin-protein ligase CHFR, cysteine rich domain with multizinc binding; IPR052256: E3 ubiquitin-protein ligase CHFR</t>
  </si>
  <si>
    <t>PTHR16079: UBIQUITIN LIGASE PROTEIN CHFR</t>
  </si>
  <si>
    <t>PF00097: Zinc finger, C3HC4 type (RING finger); PF01138: 3' exoribonuclease family, domain 1; PF03725: 3' exoribonuclease family, domain 2; PF17979: Cysteine rich domain with multizinc binding regions</t>
  </si>
  <si>
    <t>biological_process:protein ubiquitination(GO:0016567); biological_process:RNA processing(GO:0006396); biological_process:ubiquitin-dependent protein catabolic process(GO:0006511); cellular_component:exosome (RNase complex)(GO:0000178); cellular_component:nucleus(GO:0005634); molecular_function:metal ion binding(GO:0046872); molecular_function:ubiquitin-protein transferase activity(GO:0004842)</t>
  </si>
  <si>
    <t>K03678 exosome complex component RRP45; K10644 E3 ubiquitin-protein ligase CHFR [EC:2.3.2.27]</t>
  </si>
  <si>
    <t>Protein kinase family protein</t>
  </si>
  <si>
    <t>IPR000719: Protein kinase domain; IPR001245: Serine-threonine/tyrosine-protein kinase, catalytic domain; IPR002110: Ankyrin repeat; IPR011009: Protein kinase-like domain superfamily; IPR036770: Ankyrin repeat-containing domain superfamily; IPR051681: Serine/Threonine Kinases and Pseudokinases</t>
  </si>
  <si>
    <t>PTHR44329: SERINE/THREONINE-PROTEIN KINASE TNNI3K-RELATED</t>
  </si>
  <si>
    <t>biological_process:integrin-mediated signaling pathway(GO:0007229); cellular_component:membrane(GO:0016020); molecular_function:ATP binding(GO:0005524); molecular_function:non-membrane spanning protein tyrosine kinase activity(GO:0004715); molecular_function:protein serine/threonine kinase activity(GO:0004674)</t>
  </si>
  <si>
    <t>IPR001087: GDSL lipase/esterase; IPR035669: GDSL lipase/esterase-like, plant; IPR036514: SGNH hydrolase superfamily; IPR051238: GDSL esterase/lipase</t>
  </si>
  <si>
    <t>PTHR45650: GDSL-LIKE LIPASE/ACYLHYDROLASE-RELATED</t>
  </si>
  <si>
    <t>biological_process:lipid catabolic process(GO:0016042); molecular_function:7,9,9'-tricis-neurosporene:quinone oxidoreductase activity(GO:0052887); molecular_function:9,9'-dicis-carotene:quinone oxidoreductase activity(GO:0052886); molecular_function:9,9'-di-cis-zeta-carotene desaturase activity(GO:0016719); molecular_function:alpha-L-fucosidase activity(GO:0004560); molecular_function:hydrolase activity, acting on ester bonds(GO:0016788)</t>
  </si>
  <si>
    <t>Protein phosphatase inhibitor 2</t>
  </si>
  <si>
    <t>Alpha%2Calpha-trehalose-phosphate synthase (UDP-forming)</t>
  </si>
  <si>
    <t>IPR001830: Glycosyl transferase, family 20; IPR003337: Trehalose-phosphatase; IPR012766: Alpha,alpha-trehalose-phosphate synthase; IPR023214: HAD superfamily; IPR036412: HAD-like superfamily</t>
  </si>
  <si>
    <t>biological_process:cellular response to heat(GO:0034605); biological_process:trehalose biosynthetic process(GO:0005992); biological_process:trehalose metabolism in response to stress(GO:0070413); cellular_component:alpha,alpha-trehalose-phosphate synthase complex (UDP-forming)(GO:0005946); cellular_component:cytosol(GO:0005829); molecular_function:alpha,alpha-trehalose-phosphate synthase (UDP-forming) activity(GO:0003825); molecular_function:trehalose-phosphatase activity(GO:0004805)</t>
  </si>
  <si>
    <t>IPR010259: Peptidase S8 propeptide/proteinase inhibitor I9; IPR036852: Peptidase S8/S53 domain superfamily; IPR037045: Peptidase S8 propeptide/proteinase inhibitor I9 superfamily; IPR045051: Subtilisin-like protease</t>
  </si>
  <si>
    <t>biological_process:proteolysis(GO:0006508); cellular_component:extracellular space(GO:0005615); molecular_function:2-alkenal reductase [NAD(P)+] activity(GO:0032440); molecular_function:serine-type endopeptidase activity(GO:0004252)</t>
  </si>
  <si>
    <t>putative Subtilisin-like protease SBT5.6</t>
  </si>
  <si>
    <t>IPR000209: Peptidase S8/S53 domain; IPR003137: PA domain; IPR015500: Peptidase S8, subtilisin-related; IPR023828: Peptidase S8, subtilisin, Ser-active site; IPR036852: Peptidase S8/S53 domain superfamily; IPR041469: Subtilisin-like protease, fibronectin type-III domain; IPR045051: Subtilisin-like protease</t>
  </si>
  <si>
    <t>PF00082: Subtilase family; PF02225: PA domain; PF17766: Fibronectin type-III domain</t>
  </si>
  <si>
    <t>biological_process:leaf senescence(GO:0010150); biological_process:proteolysis(GO:0006508); biological_process:response to symbiotic fungus(GO:0009610); cellular_component:extracellular region(GO:0005576); molecular_function:serine-type endopeptidase activity(GO:0004252)</t>
  </si>
  <si>
    <t>Subtilisin-like protease SBT5.6</t>
  </si>
  <si>
    <t>biological_process:leaf senescence(GO:0010150); biological_process:proteolysis(GO:0006508); biological_process:response to symbiotic fungus(GO:0009610); cellular_component:extracellular region(GO:0005576); molecular_function:serine-type endopeptidase activity(GO:0004252); molecular_function:tripeptidyl-peptidase activity(GO:0008240)</t>
  </si>
  <si>
    <t>IPR000347: Metallothionein, family 15, plant; IPR044671: Metallothionein-like protein 3</t>
  </si>
  <si>
    <t>PF01439: Metallothionein</t>
  </si>
  <si>
    <t>biological_process:intracellular copper ion homeostasis(GO:0006878); molecular_function:copper ion binding(GO:0005507); molecular_function:zinc ion binding(GO:0008270)</t>
  </si>
  <si>
    <t>biological_process:cell wall modification(GO:0042545); biological_process:pectin catabolic process(GO:0045490); molecular_function:aspartyl esterase activity(GO:0045330); molecular_function:lyase activity(GO:0016829); molecular_function:pectinesterase activity(GO:0030599)</t>
  </si>
  <si>
    <t>putative Phosphatidylglycerophosphate phosphatase PTPMT1</t>
  </si>
  <si>
    <t>IPR000340: Dual specificity phosphatase, catalytic domain; IPR000387: Tyrosine-specific protein phosphatases domain; IPR016130: Protein-tyrosine phosphatase, active site; IPR020422: Dual specificity protein phosphatase domain; IPR029021: Protein-tyrosine phosphatase-like; IPR044596: Phosphatidylglycerophosphatase and protein-tyrosine phosphatase 1-like</t>
  </si>
  <si>
    <t>PTHR46274: PHOSPHATIDYLINOSITOL PHOSPHATASE</t>
  </si>
  <si>
    <t>biological_process:phospholipid biosynthetic process(GO:0008654); biological_process:root development(GO:0048364); cellular_component:membrane(GO:0016020); molecular_function:phosphatidylglycerophosphatase activity(GO:0008962); molecular_function:phosphoprotein phosphatase activity(GO:0004721)</t>
  </si>
  <si>
    <t>putative LRR receptor-like serine/threonine-protein kinase At1g51880</t>
  </si>
  <si>
    <t>IPR024788: Malectin-like domain</t>
  </si>
  <si>
    <t>PF12819: Malectin-like domain</t>
  </si>
  <si>
    <t>IPR000719: Protein kinase domain; IPR001245: Serine-threonine/tyrosine-protein kinase, catalytic domain; IPR001611: Leucine-rich repeat; IPR008271: Serine/threonine-protein kinase, active site; IPR011009: Protein kinase-like domain superfamily; IPR017441: Protein kinase, ATP binding site; IPR024788: Malectin-like domain; IPR032675: Leucine-rich repeat domain superfamily</t>
  </si>
  <si>
    <t>PF07714: Protein tyrosine and serine/threonine kinase; PF12819: Malectin-like domain; PF13855: Leucine rich repeat</t>
  </si>
  <si>
    <t>biological_process:cell surface receptor protein serine/threonine kinase signaling pathway(GO:0007178); biological_process:mRNA processing(GO:0006397); cellular_component:cell periphery(GO:0071944); cellular_component:membrane(GO:0016020); molecular_function:ATP binding(GO:0005524); molecular_function:nucleic acid binding(GO:0003676); molecular_function:protein binding(GO:0005515); molecular_function:protein serine kinase activity(GO:0106310); molecular_function:protein serine/threonine kinase activity(GO:0004674); molecular_function:protein tyrosine kinase activity(GO:0004713); molecular_function:RNA-DNA hybrid ribonuclease activity(GO:0004523); molecular_function:transmembrane receptor protein kinase activity(GO:0019199)</t>
  </si>
  <si>
    <t>biological_process:cell surface receptor protein serine/threonine kinase signaling pathway(GO:0007178); biological_process:mRNA processing(GO:0006397); cellular_component:membrane(GO:0016020); molecular_function:ATP binding(GO:0005524); molecular_function:nucleic acid binding(GO:0003676); molecular_function:protein binding(GO:0005515); molecular_function:protein serine/threonine kinase activity(GO:0004674); molecular_function:RNA-DNA hybrid ribonuclease activity(GO:0004523); molecular_function:transmembrane receptor protein kinase activity(GO:0019199)</t>
  </si>
  <si>
    <t>HABP4_PAI-RBP1 domain-containing protein</t>
  </si>
  <si>
    <t>IPR006861: Hyaluronan/mRNA-binding protein; IPR019084: STM1-like, N-terminal; IPR039764: RNA binding protein HABP4/SERBP1-like</t>
  </si>
  <si>
    <t>PTHR12299: HYALURONIC ACID-BINDING PROTEIN 4</t>
  </si>
  <si>
    <t>PF04774: Hyaluronan / mRNA binding family; PF09598: Stm1</t>
  </si>
  <si>
    <t>cellular_component:cytoplasm(GO:0005737); cellular_component:nucleus(GO:0005634); molecular_function:RNA binding(GO:0003723)</t>
  </si>
  <si>
    <t>K13199 plasminogen activator inhibitor 1 RNA-binding protein</t>
  </si>
  <si>
    <t>IPR000719: Protein kinase domain; IPR001245: Serine-threonine/tyrosine-protein kinase, catalytic domain; IPR008266: Tyrosine-protein kinase, active site; IPR011009: Protein kinase-like domain superfamily; IPR014729: Rossmann-like alpha/beta/alpha sandwich fold; IPR050885: Innate Immune Response and Plant Defense Kinases</t>
  </si>
  <si>
    <t>cellular_component:plasma membrane(GO:0005886); molecular_function:ATP binding(GO:0005524); molecular_function:hydrolase activity(GO:0016787); molecular_function:protein kinase activity(GO:0004672)</t>
  </si>
  <si>
    <t>IPR002523: Mg2+ transporter protein, CorA-like/Zinc transport protein ZntB; IPR045863: CorA, transmembrane region</t>
  </si>
  <si>
    <t>PTHR46950: MAGNESIUM TRANSPORTER CORA-LIKE FAMILY PROTEIN</t>
  </si>
  <si>
    <t>PF01544: CorA-like Mg2+ transporter protein</t>
  </si>
  <si>
    <t>biological_process:magnesium ion transport(GO:0015693); biological_process:transmembrane transport(GO:0055085); cellular_component:membrane(GO:0016020); molecular_function:metal ion transmembrane transporter activity(GO:0046873)</t>
  </si>
  <si>
    <t>biological_process:signal transduction(GO:0007165); cellular_component:cytoplasm(GO:0005737); cellular_component:membrane(GO:0016020); molecular_function:hydrolase activity(GO:0016787)</t>
  </si>
  <si>
    <t>PTHR35505: OS01G0600300 PROTEIN</t>
  </si>
  <si>
    <t>biological_process:chaperone-mediated protein folding(GO:0061077); biological_process:methylation(GO:0032259); biological_process:response to heat(GO:0009408); cellular_component:endoplasmic reticulum(GO:0005783); cellular_component:membrane(GO:0016020); molecular_function:methyltransferase activity(GO:0008168); molecular_function:protein folding chaperone(GO:0044183)</t>
  </si>
  <si>
    <t>IPR006137: NADH:ubiquinone oxidoreductase-like, 20kDa subunit</t>
  </si>
  <si>
    <t>PTHR11995: NADH DEHYDROGENASE</t>
  </si>
  <si>
    <t>PF01058: NADH ubiquinone oxidoreductase, 20 Kd subunit</t>
  </si>
  <si>
    <t>biological_process:aerobic respiration(GO:0009060); biological_process:electron transport coupled proton transport(GO:0015990); biological_process:mitochondrial respiratory chain complex I assembly(GO:0032981); cellular_component:mitochondrial respiratory chain complex I(GO:0005747); molecular_function:iron-sulfur cluster binding(GO:0051536); molecular_function:NADH dehydrogenase (ubiquinone) activity(GO:0008137)</t>
  </si>
  <si>
    <t>PTHR33264: EXPRESSED PROTEIN</t>
  </si>
  <si>
    <t>Protein SPIRAL1-like 2</t>
  </si>
  <si>
    <t>IPR039613: Protein SPIRAL1-like</t>
  </si>
  <si>
    <t>PTHR33403: SPR1</t>
  </si>
  <si>
    <t>biological_process:cortical microtubule organization(GO:0043622); cellular_component:cortical microtubule, transverse to long axis(GO:0010005)</t>
  </si>
  <si>
    <t>K18635 protein SPIRAL1 and related proteins</t>
  </si>
  <si>
    <t>IPR001841: Zinc finger, RING-type; IPR011016: Zinc finger, RING-CH-type; IPR013083: Zinc finger, RING/FYVE/PHD-type</t>
  </si>
  <si>
    <t>putative Beta-glucosidase 6</t>
  </si>
  <si>
    <t>IPR021775: Protein of unknown function DUF3339</t>
  </si>
  <si>
    <t>PTHR33128: OS05G0103400 PROTEIN</t>
  </si>
  <si>
    <t>PF11820: Protein of unknown function (DUF3339)</t>
  </si>
  <si>
    <t>Gamma carbonic anhydrase-like 1%2C mitochondrial</t>
  </si>
  <si>
    <t>cellular_component:mitochondrial membrane(GO:0031966); molecular_function:acyltransferase activity(GO:0016746)</t>
  </si>
  <si>
    <t>putative Teosinte glume architecture 1</t>
  </si>
  <si>
    <t>putative DNA primase large subunit</t>
  </si>
  <si>
    <t>IPR007238: DNA primase large subunit, eukaryotic/archaeal; IPR016558: DNA primase, large subunit, eukaryotic</t>
  </si>
  <si>
    <t>PTHR10537: DNA PRIMASE LARGE SUBUNIT</t>
  </si>
  <si>
    <t>PF04104: Eukaryotic and archaeal DNA primase, large subunit</t>
  </si>
  <si>
    <t>biological_process:DNA replication initiation(GO:0006270); biological_process:DNA replication, synthesis of primer(GO:0006269); cellular_component:alpha DNA polymerase:primase complex(GO:0005658); cellular_component:membrane(GO:0016020); cellular_component:primosome complex(GO:1990077); molecular_function:4 iron, 4 sulfur cluster binding(GO:0051539); molecular_function:catalytic activity, acting on RNA(GO:0140098); molecular_function:DNA binding(GO:0003677); molecular_function:metal ion binding(GO:0046872); molecular_function:nucleotidyltransferase activity(GO:0016779)</t>
  </si>
  <si>
    <t>K02685 DNA primase large subunit</t>
  </si>
  <si>
    <t>putative Zinc finger CCCH domain-containing protein ZFN-like</t>
  </si>
  <si>
    <t>IPR000571: Zinc finger, CCCH-type; IPR012946: X8 domain; IPR036855: Zinc finger, CCCH-type superfamily; IPR050974: Plant Zinc finger CCCH domain-containing</t>
  </si>
  <si>
    <t>PF00642: Zinc finger C-x8-C-x5-C-x3-H type (and similar); PF07983: X8 domain</t>
  </si>
  <si>
    <t>molecular_function:catalytic activity, acting on a protein(GO:0140096); molecular_function:DNA binding(GO:0003677); molecular_function:hydrolase activity(GO:0016787); molecular_function:kinase activity(GO:0016301); molecular_function:metal ion binding(GO:0046872); molecular_function:mRNA binding(GO:0003729); molecular_function:phosphotransferase activity, alcohol group as acceptor(GO:0016773)</t>
  </si>
  <si>
    <t>putative Eukaryotic translation initiation factor 3 subunit H</t>
  </si>
  <si>
    <t>IPR000555: JAB1/MPN/MOV34 metalloenzyme domain; IPR027524: Eukaryotic translation initiation factor 3 subunit H; IPR037518: MPN domain; IPR045810: eIF3h, C-terminal; IPR050242: JAMM/MPN+ metalloenzymes, peptidase M67A</t>
  </si>
  <si>
    <t>PF01398: JAB1/Mov34/MPN/PAD-1 ubiquitin protease; PF19445: C-terminal region of eIF3h</t>
  </si>
  <si>
    <t>biological_process:formation of cytoplasmic translation initiation complex(GO:0001732); cellular_component:cytosol(GO:0005829); cellular_component:eukaryotic 43S preinitiation complex(GO:0016282); cellular_component:eukaryotic 48S preinitiation complex(GO:0033290); cellular_component:eukaryotic translation initiation factor 3 complex(GO:0005852); molecular_function:metallopeptidase activity(GO:0008237); molecular_function:translation initiation factor activity(GO:0003743)</t>
  </si>
  <si>
    <t>K03247 translation initiation factor 3 subunit H</t>
  </si>
  <si>
    <t>Stearoyl-[acyl-carrier-protein] 9-desaturase%2C chloroplastic</t>
  </si>
  <si>
    <t>IPR005067: Fatty acid desaturase, type 2; IPR005803: Fatty acid desaturase type 2, conserved site; IPR009078: Ferritin-like superfamily; IPR012348: Ribonucleotide reductase-like</t>
  </si>
  <si>
    <t>PTHR31155: ACYL- ACYL-CARRIER-PROTEIN  DESATURASE-RELATED</t>
  </si>
  <si>
    <t>PF03405: Fatty acid desaturase</t>
  </si>
  <si>
    <t>biological_process:defense response(GO:0006952); biological_process:fatty acid biosynthetic process(GO:0006633); cellular_component:chloroplast stroma(GO:0009570); cellular_component:cytosol(GO:0005829); molecular_function:acyl-[acyl-carrier-protein] desaturase activity(GO:0045300); molecular_function:metal ion binding(GO:0046872); molecular_function:protein binding(GO:0005515); molecular_function:stearoyl-[acp] desaturase activity(GO:0102786); molecular_function:stearoyl-CoA 9-desaturase activity(GO:0004768)</t>
  </si>
  <si>
    <t>K03921 acyl-[acyl-carrier-protein] desaturase [EC:1.14.19.2 1.14.19.11 1.14.19.26]</t>
  </si>
  <si>
    <t>IPR009056: Cytochrome c-like domain; IPR011598: Myc-type, basic helix-loop-helix (bHLH) domain; IPR036638: Helix-loop-helix DNA-binding domain superfamily; IPR051358: Plant basic helix-loop-helix transcription factors</t>
  </si>
  <si>
    <t>biological_process:regulation of DNA-templated transcription(GO:0006355); cellular_component:nucleus(GO:0005634); molecular_function:DNA-binding transcription factor activity(GO:0003700); molecular_function:electron transfer activity(GO:0009055); molecular_function:heme binding(GO:0020037); molecular_function:metal ion binding(GO:0046872); molecular_function:protein dimerization activity(GO:0046983); molecular_function:sequence-specific DNA binding(GO:0043565)</t>
  </si>
  <si>
    <t>K26214 transcription factor FER-LIKE IRON</t>
  </si>
  <si>
    <t>ATPase family AAA domain-containing protein FIGL1</t>
  </si>
  <si>
    <t>IPR001128: Cytochrome P450; IPR002401: Cytochrome P450, E-class, group I; IPR036396: Cytochrome P450 superfamily; IPR047857: Snurportin-1, m3G cap-binding domain</t>
  </si>
  <si>
    <t>PF00067: Cytochrome P450; PF21974: Snurportin1, m3G cap-binding domain</t>
  </si>
  <si>
    <t>K13151 snurportin-1</t>
  </si>
  <si>
    <t>putative Cytochrome P450 94B1</t>
  </si>
  <si>
    <t>IPR003593: AAA+ ATPase domain; IPR003959: ATPase, AAA-type, core; IPR003960: ATPase, AAA-type, conserved site; IPR015415: Spastin/Vps4, C-terminal; IPR027417: P-loop containing nucleoside triphosphate hydrolase; IPR041569: AAA ATPase, AAA+ lid domain; IPR050304: Microtubule-severing AAA ATPase</t>
  </si>
  <si>
    <t>PF00004: ATPase family associated with various cellular activities (AAA); PF09336: Vps4 C terminal oligomerisation domain; PF17862: AAA+ lid domain</t>
  </si>
  <si>
    <t>biological_process:microtubule cytoskeleton organization(GO:0000226); biological_process:negative regulation of reciprocal meiotic recombination(GO:0045128); cellular_component:chloroplast(GO:0009507); cellular_component:nucleus(GO:0005634); molecular_function:ATP binding(GO:0005524); molecular_function:ATP hydrolysis activity(GO:0016887); molecular_function:microtubule severing ATPase activity(GO:0008568)</t>
  </si>
  <si>
    <t>K22766 fidgetin-like protein 1 [EC:5.6.2.-]</t>
  </si>
  <si>
    <t>putative bifunctional methylthioribulose-1-phosphate dehydratase/enolase-phosphatase E1</t>
  </si>
  <si>
    <t>IPR001303: Class II aldolase/adducin N-terminal; IPR017714: Methylthioribulose-1-phosphate dehydratase; IPR023214: HAD superfamily; IPR023943: Enolase-phosphatase E1; IPR027505: Probable bifunctional methylthioribulose-1-phosphate dehydratase/enolase-phosphatase E1; IPR027514: Methylthioribulose-1-phosphate dehydratase, eukaryotes; IPR036409: Class II aldolase/adducin N-terminal domain superfamily; IPR036412: HAD-like superfamily</t>
  </si>
  <si>
    <t>PTHR20371: ENOLASE-PHOSPHATASE E1</t>
  </si>
  <si>
    <t>PF00596: Class II Aldolase and Adducin N-terminal domain; PF00702: haloacid dehalogenase-like hydrolase</t>
  </si>
  <si>
    <t>biological_process:L-methionine salvage from methylthioadenosine(GO:0019509); biological_process:L-methionine salvage from S-adenosylmethionine(GO:0019284); cellular_component:cytoplasm(GO:0005737); molecular_function:2,3-diketo-5-methylthiopentyl-1-phosphate enolase activity(GO:0043715); molecular_function:2-hydroxy-3-keto-5-methylthiopentenyl-1-phosphate phosphatase activity(GO:0043716); molecular_function:acireductone synthase activity(GO:0043874); molecular_function:magnesium ion binding(GO:0000287); molecular_function:methylthioribulose 1-phosphate dehydratase activity(GO:0046570); molecular_function:zinc ion binding(GO:0008270)</t>
  </si>
  <si>
    <t>K08964 methylthioribulose-1-phosphate dehydratase [EC:4.2.1.109]; K09880 enolase-phosphatase E1 [EC:3.1.3.77]; K16054 methylthioribulose 1-phosphate dehydratase / enolase-phosphatase E1 [EC:4.2.1.109 3.1.3.77]</t>
  </si>
  <si>
    <t>cellular_component:intracellular membrane-bounded organelle(GO:0043231); cellular_component:membrane(GO:0016020); molecular_function:heme binding(GO:0020037); molecular_function:metal ion binding(GO:0046872)</t>
  </si>
  <si>
    <t>PTHR35485: OS01G0888900 PROTEIN</t>
  </si>
  <si>
    <t>25.3 kDa vesicle transport protein</t>
  </si>
  <si>
    <t>IPR010908: Longin domain; IPR011012: Longin-like domain superfamily; IPR042855: v-SNARE, coiled-coil homology domain; IPR044565: Vesicle-trafficking protein Sec22</t>
  </si>
  <si>
    <t>PTHR45837: VESICLE-TRAFFICKING PROTEIN SEC22B</t>
  </si>
  <si>
    <t>PF00957: Synaptobrevin; PF13774: Regulated-SNARE-like domain</t>
  </si>
  <si>
    <t>biological_process:embryo sac development(GO:0009553); biological_process:endoplasmic reticulum organization(GO:0007029); biological_process:endoplasmic reticulum to Golgi vesicle-mediated transport(GO:0006888); biological_process:pollen development(GO:0009555); biological_process:protein transport(GO:0015031); biological_process:retrograde vesicle-mediated transport, Golgi to endoplasmic reticulum(GO:0006890); biological_process:vesicle fusion with Golgi apparatus(GO:0048280); cellular_component:COPI-coated vesicle membrane(GO:0030663); cellular_component:endoplasmic reticulum-Golgi intermediate compartment(GO:0005793); cellular_component:endoplasmic reticulum membrane(GO:0005789); cellular_component:ER to Golgi transport vesicle membrane(GO:0012507); cellular_component:Golgi membrane(GO:0000139); cellular_component:SNARE complex(GO:0031201); molecular_function:SNAP receptor activity(GO:0005484)</t>
  </si>
  <si>
    <t>K08517 vesicle transport protein SEC22</t>
  </si>
  <si>
    <t>Co-chaperone protein p23-2</t>
  </si>
  <si>
    <t>IPR007052: CS domain; IPR008978: HSP20-like chaperone; IPR045250: Co-chaperone protein p23-like</t>
  </si>
  <si>
    <t>PTHR22932: TELOMERASE-BINDING PROTEIN P23  HSP90 CO-CHAPERONE</t>
  </si>
  <si>
    <t>biological_process:chaperone-mediated protein complex assembly(GO:0051131); biological_process:negative regulation of cytokinin-activated signaling pathway(GO:0080037); biological_process:positive regulation of gene expression(GO:0010628); biological_process:protein folding(GO:0006457); biological_process:regulation of auxin polar transport(GO:2000012); biological_process:response to stress(GO:0006950); biological_process:root meristem growth(GO:0010449); cellular_component:cytosol(GO:0005829); cellular_component:nucleus(GO:0005634); molecular_function:Hsp90 protein binding(GO:0051879); molecular_function:protein-folding chaperone binding(GO:0051087)</t>
  </si>
  <si>
    <t>IPR013094: Alpha/beta hydrolase fold-3; IPR029058: Alpha/Beta hydrolase fold; IPR050466: Diverse Carboxylesterases and Gibberellin Receptors</t>
  </si>
  <si>
    <t>DnaJ protein</t>
  </si>
  <si>
    <t>IPR001305: Heat shock protein DnaJ, cysteine-rich domain; IPR001623: DnaJ domain; IPR002939: Chaperone DnaJ, C-terminal; IPR008971: HSP40/DnaJ peptide-binding; IPR012724: Chaperone DnaJ; IPR018253: DnaJ domain, conserved site; IPR036410: Heat shock protein DnaJ, cysteine-rich domain superfamily; IPR036869: Chaperone J-domain superfamily; IPR044713: DnaJ homolog subfamily A member 1/2-like</t>
  </si>
  <si>
    <t>PTHR43888: DNAJ-LIKE-2, ISOFORM A-RELATED</t>
  </si>
  <si>
    <t>biological_process:[2Fe-2S] cluster assembly(GO:0044571); biological_process:protein complex oligomerization(GO:0051259); biological_process:protein refolding(GO:0042026); biological_process:response to heat(GO:0009408); cellular_component:cytosol(GO:0005829); cellular_component:endoplasmic reticulum(GO:0005783); cellular_component:nucleus(GO:0005634); cellular_component:plasma membrane(GO:0005886); molecular_function:ATPase activator activity(GO:0001671); molecular_function:ATP binding(GO:0005524); molecular_function:Hsp70 protein binding(GO:0030544); molecular_function:metal ion binding(GO:0046872); molecular_function:unfolded protein binding(GO:0051082)</t>
  </si>
  <si>
    <t>K09503 DnaJ homolog subfamily A member 2</t>
  </si>
  <si>
    <t>PTHR35997: COTTON FIBER PROTEIN-RELATED</t>
  </si>
  <si>
    <t>IPR001357: BRCT domain; IPR001841: Zinc finger, RING-type; IPR013083: Zinc finger, RING/FYVE/PHD-type; IPR017907: Zinc finger, RING-type, conserved site; IPR031099: BRCA1-associated; IPR034732: Extended PHD (ePHD) domain; IPR036420: BRCT domain superfamily</t>
  </si>
  <si>
    <t>PTHR13763: BREAST CANCER TYPE 1 SUSCEPTIBILITY PROTEIN BRCA1</t>
  </si>
  <si>
    <t>PF00533: BRCA1 C Terminus (BRCT) domain; PF13771: PHD-like zinc-binding domain; PF13923: Zinc finger, C3HC4 type (RING finger)</t>
  </si>
  <si>
    <t>biological_process:cellular response to gamma radiation(GO:0071480); biological_process:dosage compensation by inactivation of X chromosome(GO:0009048); biological_process:double-strand break repair via homologous recombination(GO:0000724); biological_process:negative regulation of fatty acid biosynthetic process(GO:0045717); biological_process:positive regulation of transcription by RNA polymerase II(GO:0045944); biological_process:protein ubiquitination(GO:0016567); cellular_component:BRCA1-A complex(GO:0070531); cellular_component:BRCA1-BARD1 complex(GO:0031436); cellular_component:plasma membrane(GO:0005886); molecular_function:metal ion binding(GO:0046872); molecular_function:ubiquitin activating enzyme activity(GO:0004839); molecular_function:ubiquitin-protein transferase activity(GO:0004842)</t>
  </si>
  <si>
    <t>K10683 BRCA1-associated RING domain protein 1</t>
  </si>
  <si>
    <t>Single myb histone 2</t>
  </si>
  <si>
    <t>IPR001005: SANT/Myb domain; IPR005818: Linker histone H1/H5, domain H15; IPR009057: Homedomain-like superfamily; IPR017930: Myb domain; IPR036388: Winged helix-like DNA-binding domain superfamily; IPR036390: Winged helix DNA-binding domain superfamily; IPR044597: Single myb histone 1-6</t>
  </si>
  <si>
    <t>PTHR46267: SINGLE MYB HISTONE 4</t>
  </si>
  <si>
    <t>PF00249: Myb-like DNA-binding domain; PF00538: linker histone H1 and H5 family</t>
  </si>
  <si>
    <t>biological_process:nucleosome assembly(GO:0006334); biological_process:regulation of transcription by RNA polymerase II(GO:0006357); cellular_component:chromosome, telomeric region(GO:0000781); cellular_component:membrane(GO:0016020); cellular_component:nucleolus(GO:0005730); cellular_component:nucleosome(GO:0000786); molecular_function:double-stranded telomeric DNA binding(GO:0003691); molecular_function:promoter-specific chromatin binding(GO:1990841); molecular_function:protein homodimerization activity(GO:0042803); molecular_function:S-adenosylmethionine-dependent methyltransferase activity(GO:0008757); molecular_function:transcription cis-regulatory region binding(GO:0000976)</t>
  </si>
  <si>
    <t>BTB/POZ domain-containing protein At1g30440</t>
  </si>
  <si>
    <t>putative WPP domain-associated protein</t>
  </si>
  <si>
    <t>IPR037490: WPP domain-associated protein</t>
  </si>
  <si>
    <t>PTHR33883: WPP DOMAIN-ASSOCIATED PROTEIN</t>
  </si>
  <si>
    <t>Cold-responsive protein kinase 1</t>
  </si>
  <si>
    <t>biological_process:response to freezing(GO:0050826); biological_process:response to insect(GO:0009625); biological_process:response to molecule of bacterial origin(GO:0002237); cellular_component:plasma membrane(GO:0005886); molecular_function:ATP binding(GO:0005524); molecular_function:metal ion binding(GO:0046872); molecular_function:protein serine/threonine kinase activity(GO:0004674)</t>
  </si>
  <si>
    <t>putative Transcription factor PHYTOCHROME INTERACTING FACTOR-LIKE 13</t>
  </si>
  <si>
    <t>IPR011598: Myc-type, basic helix-loop-helix (bHLH) domain; IPR036638: Helix-loop-helix DNA-binding domain superfamily; IPR044273: Transcription factor PIF3-like; IPR047265: Transcription factor PIF1-like, basic helix-loop-helix domain</t>
  </si>
  <si>
    <t>PTHR46807: TRANSCRIPTION FACTOR PIF3</t>
  </si>
  <si>
    <t>K16189 phytochrome-interacting factor 4</t>
  </si>
  <si>
    <t>IPR039300: Protein JASON</t>
  </si>
  <si>
    <t>PTHR33318: ASPARTYL/GLUTAMYL-TRNA(ASN/GLN) AMIDOTRANSFERASE SUBUNIT</t>
  </si>
  <si>
    <t>biological_process:male meiosis II(GO:0007142)</t>
  </si>
  <si>
    <t>Ergosterol biosynthetic protein 28</t>
  </si>
  <si>
    <t>IPR005352: Erg28</t>
  </si>
  <si>
    <t>PTHR15451: ERGOSTEROL BIOSYNTHETIC PROTEIN 28-RELATED</t>
  </si>
  <si>
    <t>PF03694: Erg28 like protein</t>
  </si>
  <si>
    <t>biological_process:regulation of auxin polar transport(GO:2000012); cellular_component:endoplasmic reticulum membrane(GO:0005789); molecular_function:protein-macromolecule adaptor activity(GO:0030674)</t>
  </si>
  <si>
    <t>Soluble inorganic pyrophosphatase 6%2C chloroplastic</t>
  </si>
  <si>
    <t>biological_process:phosphate-containing compound metabolic process(GO:0006796); cellular_component:cytoplasm(GO:0005737); cellular_component:nucleus(GO:0005634); molecular_function:inorganic diphosphate phosphatase activity(GO:0004427); molecular_function:magnesium ion binding(GO:0000287)</t>
  </si>
  <si>
    <t>IPR008921: DNA polymerase III, clamp loader complex, gamma/delta/delta subunit, C-terminal; IPR012763: DNA polymerase III, subunit gamma/ tau, N-terminal; IPR022754: DNA polymerase III, gamma subunit, domain III; IPR027417: P-loop containing nucleoside triphosphate hydrolase; IPR045085: DNA polymerase III, subunit gamma/tau, helical lid domain; IPR050238: DNA Replication and Repair Clamp Loader Complex</t>
  </si>
  <si>
    <t>PTHR11669: REPLICATION FACTOR C / DNA POLYMERASE III GAMMA-TAU SUBUNIT</t>
  </si>
  <si>
    <t>K02343 DNA polymerase III subunit gamma/tau [EC:2.7.7.7]</t>
  </si>
  <si>
    <t>IPR001356: Homeodomain; IPR003106: Leucine zipper, homeobox-associated; IPR009057: Homedomain-like superfamily; IPR017970: Homeobox, conserved site; IPR050762: HD-ZIP Homeobox Leucine Zipper Class II</t>
  </si>
  <si>
    <t>PTHR45714: HOMEOBOX-LEUCINE ZIPPER PROTEIN HAT14</t>
  </si>
  <si>
    <t>biological_process:regulation of transcription by RNA polymerase II(GO:0006357); cellular_component:nucleus(GO:0005634); molecular_function:DNA-binding transcription factor activity, RNA polymerase II-specific(GO:0000981); molecular_function:sequence-specific DNA binding(GO:0043565)</t>
  </si>
  <si>
    <t>PF03552: Cellulose synthase; PF14569: Zinc-binding RING-finger</t>
  </si>
  <si>
    <t>K10999 cellulose synthase A [EC:2.4.1.12]</t>
  </si>
  <si>
    <t>cellular_component:membrane(GO:0016020); molecular_function:catalytic activity, acting on a protein(GO:0140096); molecular_function:kinase activity(GO:0016301); molecular_function:phosphotransferase activity, alcohol group as acceptor(GO:0016773)</t>
  </si>
  <si>
    <t>IPR006652: Kelch repeat type 1; IPR013989: Development/cell death domain; IPR015915: Kelch-type beta propeller; IPR044832: DCD domain-containing protein NRP-like</t>
  </si>
  <si>
    <t>PF01344: Kelch motif; PF10539: Development and cell death domain</t>
  </si>
  <si>
    <t>putative Abscisic acid receptor PYL9</t>
  </si>
  <si>
    <t>PTHR37175: BNAA08G28800D PROTEIN</t>
  </si>
  <si>
    <t>PF06910: Male enhanced antigen 1 (MEA1)</t>
  </si>
  <si>
    <t>Cytosolic endo-beta-N-acetylglucosaminidase 1</t>
  </si>
  <si>
    <t>IPR005201: Glycoside hydrolase, family 85; IPR032979: Cytosolic endo-beta-N-acetylglucosaminidase</t>
  </si>
  <si>
    <t>PTHR13246: ENDO BETA N-ACETYLGLUCOSAMINIDASE</t>
  </si>
  <si>
    <t>PF03644: Glycosyl hydrolase family 85</t>
  </si>
  <si>
    <t>cellular_component:cytosol(GO:0005829); cellular_component:membrane(GO:0016020); molecular_function:mannosyl-glycoprotein endo-beta-N-acetylglucosaminidase activity(GO:0033925); molecular_function:zinc ion binding(GO:0008270)</t>
  </si>
  <si>
    <t>K01227 mannosyl-glycoprotein endo-beta-N-acetylglucosaminidase [EC:3.2.1.96]</t>
  </si>
  <si>
    <t>putative Cytosolic endo-beta-N-acetylglucosaminidase 1</t>
  </si>
  <si>
    <t>IPR005201: Glycoside hydrolase, family 85; IPR006936: ALOG domain; IPR032979: Cytosolic endo-beta-N-acetylglucosaminidase</t>
  </si>
  <si>
    <t>PF03644: Glycosyl hydrolase family 85; PF04852: ALOG domain</t>
  </si>
  <si>
    <t>cellular_component:cytosol(GO:0005829); cellular_component:membrane(GO:0016020); molecular_function:mannosyl-glycoprotein endo-beta-N-acetylglucosaminidase activity(GO:0033925)</t>
  </si>
  <si>
    <t>LIMR family protein At5g01460</t>
  </si>
  <si>
    <t>IPR006876: LMBR1-like membrane protein</t>
  </si>
  <si>
    <t>PTHR31652: LIMR FAMILY PROTEIN DDB_G0283707-RELATED</t>
  </si>
  <si>
    <t>K14617 LMBR1 domain-containing protein 1</t>
  </si>
  <si>
    <t>IPR002109: Glutaredoxin; IPR014025: Glutaredoxin subgroup; IPR036249: Thioredoxin-like superfamily</t>
  </si>
  <si>
    <t>Ethylene-overproduction protein 1</t>
  </si>
  <si>
    <t>IPR000210: BTB/POZ domain; IPR011333: SKP1/BTB/POZ domain superfamily; IPR011990: Tetratricopeptide-like helical domain superfamily; IPR019734: Tetratricopeptide repeat; IPR044631: ETO1-like</t>
  </si>
  <si>
    <t>PTHR44203: ETO1-RELATED</t>
  </si>
  <si>
    <t>biological_process:cellular response to phosphate starvation(GO:0016036); biological_process:ethylene-activated signaling pathway(GO:0009873); biological_process:negative regulation of ethylene-activated signaling pathway(GO:0010105); biological_process:proteasome-mediated ubiquitin-dependent protein catabolic process(GO:0043161); biological_process:protein ubiquitination(GO:0016567); biological_process:regulation of ethylene biosynthetic process(GO:0010364); biological_process:regulation of post-embryonic root development(GO:2000069); biological_process:stem cell division(GO:0017145); biological_process:sugar mediated signaling pathway(GO:0010182); cellular_component:membrane(GO:0016020); molecular_function:protein binding(GO:0005515); molecular_function:protein-macromolecule adaptor activity(GO:0030674); molecular_function:transferase activity(GO:0016740)</t>
  </si>
  <si>
    <t>Pentatricopeptide repeat-containing protein At2g30100%2C chloroplastic</t>
  </si>
  <si>
    <t>PTHR47880: OS05G0353300 PROTEIN</t>
  </si>
  <si>
    <t>IPR001965: Zinc finger, PHD-type; IPR011011: Zinc finger, FYVE/PHD-type; IPR013083: Zinc finger, RING/FYVE/PHD-type; IPR014002: Agenet domain, plant type; IPR016181: Acyl-CoA N-acyltransferase; IPR019787: Zinc finger, PHD-finger; IPR032308: Tify domain-binding domain; IPR054292: Domain of unknown function (DUF7028)</t>
  </si>
  <si>
    <t>PTHR46309: PHD FINGER PROTEIN 12</t>
  </si>
  <si>
    <t>PF16135: Tify domain binding domain; PF22970: Domain of unknown function (DUF7028); PF23011: Histone-lysine N-methyltransferase NSD-like, PHD zinc finger 1</t>
  </si>
  <si>
    <t>biological_process:regulation of transcription by RNA polymerase II(GO:0006357); cellular_component:nucleus(GO:0005634); molecular_function:acyltransferase activity, transferring groups other than amino-acyl groups(GO:0016747); molecular_function:metal ion binding(GO:0046872)</t>
  </si>
  <si>
    <t>PTHR35499: OS05G0128300 PROTEIN</t>
  </si>
  <si>
    <t>cellular_component:membrane(GO:0016020); molecular_function:DNA binding(GO:0003677); molecular_function:hydrolase activity(GO:0016787); molecular_function:metal ion binding(GO:0046872)</t>
  </si>
  <si>
    <t>putative 2-oxoglutarate-dependent dioxygenase At3g111800</t>
  </si>
  <si>
    <t>biological_process:coumarin biosynthetic process(GO:0009805); biological_process:flavonol biosynthetic process(GO:0051555); biological_process:regulation of jasmonic acid mediated signaling pathway(GO:2000022); biological_process:response to molecule of fungal origin(GO:0002238); molecular_function:jasmonic acid hydrolase(GO:0120091); molecular_function:metal ion binding(GO:0046872); molecular_function:oxidoreductase activity(GO:0016491)</t>
  </si>
  <si>
    <t>putative protein FAR1-RELATED SEQUENCE 4</t>
  </si>
  <si>
    <t>biological_process:regulation of DNA-templated transcription(GO:0006355); cellular_component:membrane(GO:0016020); cellular_component:nucleus(GO:0005634); molecular_function:DNA binding(GO:0003677); molecular_function:zinc ion binding(GO:0008270)</t>
  </si>
  <si>
    <t>biological_process:circadian rhythm(GO:0007623); cellular_component:membrane(GO:0016020); cellular_component:nucleus(GO:0005634); molecular_function:calcium ion binding(GO:0005509); molecular_function:phosphoprotein phosphatase activity(GO:0004721)</t>
  </si>
  <si>
    <t>putative serine/threonine-protein kinase-like protein CCR3</t>
  </si>
  <si>
    <t>IPR000719: Protein kinase domain; IPR008271: Serine/threonine-protein kinase, active site; IPR009091: Regulator of chromosome condensation 1/beta-lactamase-inhibitor protein II; IPR011009: Protein kinase-like domain superfamily; IPR017441: Protein kinase, ATP binding site; IPR044815: Serine/threonine-protein kinase-like protein CCR1-4</t>
  </si>
  <si>
    <t>PF00069: Protein kinase domain; PF13540: Regulator of chromosome condensation (RCC1) repeat</t>
  </si>
  <si>
    <t>cellular_component:membrane(GO:0016020); molecular_function:ATP binding(GO:0005524); molecular_function:protein homodimerization activity(GO:0042803); molecular_function:protein serine/threonine kinase activity(GO:0004674)</t>
  </si>
  <si>
    <t>IPR045191: E3 ubiquitin-protein ligase MBR1/2-like</t>
  </si>
  <si>
    <t>IPR001005: SANT/Myb domain; IPR009057: Homedomain-like superfamily; IPR017884: SANT domain</t>
  </si>
  <si>
    <t>PTHR47340: DUPLICATED HOMEODOMAIN-LIKE SUPERFAMILY PROTEIN</t>
  </si>
  <si>
    <t>IPR011990: Tetratricopeptide-like helical domain superfamily; IPR044190: Protein THYLAKOID ASSEMBLY 8-like</t>
  </si>
  <si>
    <t>PTHR47594: PPR CONTAINING PLANT-LIKE PROTEIN</t>
  </si>
  <si>
    <t>biological_process:chloroplast organization(GO:0009658); biological_process:Group II intron splicing(GO:0000373); molecular_function:RNA binding(GO:0003723)</t>
  </si>
  <si>
    <t>L-type lectin-domain containing receptor kinase VIII.1</t>
  </si>
  <si>
    <t>IPR000719: Protein kinase domain; IPR001220: Legume lectin domain; IPR008271: Serine/threonine-protein kinase, active site; IPR011009: Protein kinase-like domain superfamily; IPR013320: Concanavalin A-like lectin/glucanase domain superfamily; IPR017441: Protein kinase, ATP binding site; IPR019825: Legume lectin, beta chain, Mn/Ca-binding site; IPR050528: L-type Lectin-Domain Containing Receptor Kinases</t>
  </si>
  <si>
    <t>PF00069: Protein kinase domain; PF00139: Legume lectin domain</t>
  </si>
  <si>
    <t>biological_process:defense response to oomycetes(GO:0002229); biological_process:regulation of DNA-templated transcription(GO:0006355); cellular_component:nucleus(GO:0005634); cellular_component:plasma membrane(GO:0005886); molecular_function:ATP binding(GO:0005524); molecular_function:carbohydrate binding(GO:0030246); molecular_function:DNA binding(GO:0003677); molecular_function:protein kinase activity(GO:0004672); molecular_function:transmembrane signaling receptor activity(GO:0004888)</t>
  </si>
  <si>
    <t>E3 SUMO-protein ligase SIZ1</t>
  </si>
  <si>
    <t>IPR001965: Zinc finger, PHD-type; IPR003034: SAP domain; IPR004181: Zinc finger, MIZ-type; IPR011011: Zinc finger, FYVE/PHD-type; IPR013083: Zinc finger, RING/FYVE/PHD-type; IPR019786: Zinc finger, PHD-type, conserved site; IPR031141: E3 SUMO-protein ligase SIZ1/2, SP-RING finger; IPR036361: SAP domain superfamily</t>
  </si>
  <si>
    <t>PTHR10782: ZINC FINGER MIZ DOMAIN-CONTAINING PROTEIN</t>
  </si>
  <si>
    <t>PF02891: MIZ/SP-RING zinc finger</t>
  </si>
  <si>
    <t>biological_process:intracellular signal transduction(GO:0035556); biological_process:lipid metabolic process(GO:0006629); biological_process:protein sumoylation(GO:0016925); cellular_component:chromatin(GO:0000785); cellular_component:nucleus(GO:0005634); molecular_function:DNA binding(GO:0003677); molecular_function:ligase activity(GO:0016874); molecular_function:phosphatidylinositol phospholipase C activity(GO:0004435); molecular_function:protein binding(GO:0005515); molecular_function:SUMO transferase activity(GO:0019789); molecular_function:ubiquitin-like protein ligase activity(GO:0061659); molecular_function:zinc ion binding(GO:0008270)</t>
  </si>
  <si>
    <t>putative Ras-related protein Rab11C</t>
  </si>
  <si>
    <t>biological_process:copper ion transmembrane transport(GO:0035434); biological_process:vesicle-mediated transport(GO:0016192); cellular_component:endosome(GO:0005768); cellular_component:Golgi apparatus(GO:0005794); cellular_component:membrane(GO:0016020); cellular_component:plastid(GO:0009536); molecular_function:copper ion transmembrane transporter activity(GO:0005375); molecular_function:GTPase activity(GO:0003924); molecular_function:GTP binding(GO:0005525)</t>
  </si>
  <si>
    <t>PTHR37078: WAK_ASSOC DOMAIN-CONTAINING PROTEIN</t>
  </si>
  <si>
    <t>PTHR33430: MATERNAL EFFECT EMBRYO ARREST PROTEIN</t>
  </si>
  <si>
    <t>putative Universal stress protein PHOS32</t>
  </si>
  <si>
    <t>PTHR46100: IMP2'P</t>
  </si>
  <si>
    <t>putative Copper transporter 6</t>
  </si>
  <si>
    <t>biological_process:copper ion transmembrane transport(GO:0035434); cellular_component:plasma membrane(GO:0005886); molecular_function:copper ion transmembrane transporter activity(GO:0005375)</t>
  </si>
  <si>
    <t>Transcription factor MYB1</t>
  </si>
  <si>
    <t>IPR001220: Legume lectin domain; IPR013320: Concanavalin A-like lectin/glucanase domain superfamily; IPR050258: Leguminous Lectin</t>
  </si>
  <si>
    <t>cellular_component:membrane(GO:0016020); molecular_function:carbohydrate binding(GO:0030246); molecular_function:kinase activity(GO:0016301)</t>
  </si>
  <si>
    <t>60S ribosomal protein L28-2</t>
  </si>
  <si>
    <t>IPR019385: Phosphorylated adapter RNA export protein, RNA-binding domain; IPR038092: Phosphorylated adapter RNA export protein, RNA-binding domain superfamily; IPR039047: Phosphorylated adapter RNA export protein</t>
  </si>
  <si>
    <t>PTHR13135: CYTOSOLIC RESINIFERATOXIN BINDING PROTEIN RBP-26</t>
  </si>
  <si>
    <t>PF10258: Phosphorylated adapter RNA export protein, RNA-binding domain</t>
  </si>
  <si>
    <t>biological_process:protein transport(GO:0015031); biological_process:snRNA export from nucleus(GO:0006408); cellular_component:cytoplasm(GO:0005737); cellular_component:nucleus(GO:0005634); molecular_function:kinase activity(GO:0016301); molecular_function:RNA binding(GO:0003723)</t>
  </si>
  <si>
    <t>K14291 phosphorylated adapter RNA export protein</t>
  </si>
  <si>
    <t>IPR000903: Glycylpeptide N-tetradecanoyltransferase; IPR016181: Acyl-CoA N-acyltransferase; IPR022676: Glycylpeptide N-tetradecanoyltransferase, N-terminal; IPR022677: Glycylpeptide N-tetradecanoyltransferase, C-terminal</t>
  </si>
  <si>
    <t>PTHR11377: N-MYRISTOYL TRANSFERASE</t>
  </si>
  <si>
    <t>PF01233: Myristoyl-CoA:protein N-myristoyltransferase, N-terminal domain; PF02799: Myristoyl-CoA:protein N-myristoyltransferase, C-terminal domain</t>
  </si>
  <si>
    <t>molecular_function:glycylpeptide N-tetradecanoyltransferase activity(GO:0004379)</t>
  </si>
  <si>
    <t>K00671 glycylpeptide N-tetradecanoyltransferase [EC:2.3.1.97]</t>
  </si>
  <si>
    <t>putative amino-acid acetyltransferase NAGS2%2C chloroplastic</t>
  </si>
  <si>
    <t>IPR000182: GNAT domain; IPR001048: Aspartate/glutamate/uridylate kinase; IPR010167: Amino-acid N-acetyltransferase; IPR016181: Acyl-CoA N-acyltransferase; IPR033719: N-acetylglutamate synthase, kinase-like domain; IPR036393: Acetylglutamate kinase-like superfamily</t>
  </si>
  <si>
    <t>PTHR30602: AMINO-ACID ACETYLTRANSFERASE</t>
  </si>
  <si>
    <t>PF00583: Acetyltransferase (GNAT) family; PF00696: Amino acid kinase family</t>
  </si>
  <si>
    <t>biological_process:arginine biosynthetic process(GO:0006526); cellular_component:cytoplasm(GO:0005737); molecular_function:acetyl-CoA:L-glutamate N-acetyltransferase activity(GO:0004042); molecular_function:kinase activity(GO:0016301); molecular_function:methione N-acyltransferase activity(GO:0103045)</t>
  </si>
  <si>
    <t>K14682 amino-acid N-acetyltransferase [EC:2.3.1.1]</t>
  </si>
  <si>
    <t>IPR006917: SOUL haem-binding protein; IPR011256: Regulatory factor, effector binding domain superfamily</t>
  </si>
  <si>
    <t>PF04832: SOUL heme-binding protein</t>
  </si>
  <si>
    <t>Proline transporter 1</t>
  </si>
  <si>
    <t>biological_process:proline transmembrane transport(GO:0035524); biological_process:proline transport(GO:0015824); cellular_component:endoplasmic reticulum membrane(GO:0005789); cellular_component:plasma membrane(GO:0005886); molecular_function:L-proline transmembrane transporter activity(GO:0015193)</t>
  </si>
  <si>
    <t>K26247 proline transporter</t>
  </si>
  <si>
    <t>putative Reticulon-like protein B12</t>
  </si>
  <si>
    <t>PTHR34686: MATERNAL EFFECT EMBRYO ARREST PROTEIN</t>
  </si>
  <si>
    <t>biological_process:embryo development ending in seed dormancy(GO:0009793); cellular_component:membrane(GO:0016020)</t>
  </si>
  <si>
    <t>PTHR34205: TRANSMEMBRANE PROTEIN</t>
  </si>
  <si>
    <t>Vesicle-associated membrane protein 713</t>
  </si>
  <si>
    <t>IPR001388: Synaptobrevin-like; IPR010908: Longin domain; IPR011012: Longin-like domain superfamily; IPR042855: v-SNARE, coiled-coil homology domain; IPR051097: Synaptobrevin-like vesicular transport protein</t>
  </si>
  <si>
    <t>PTHR21136: SNARE PROTEINS</t>
  </si>
  <si>
    <t>biological_process:vesicle-mediated transport(GO:0016192); cellular_component:cytoplasm(GO:0005737); cellular_component:intracellular membrane-bounded organelle(GO:0043231); cellular_component:membrane(GO:0016020)</t>
  </si>
  <si>
    <t>K08515 vesicle-associated membrane protein 7</t>
  </si>
  <si>
    <t>putative glycosyltransferase At5g03795</t>
  </si>
  <si>
    <t>biological_process:glycolipid biosynthetic process(GO:0009247); biological_process:protein glycosylation(GO:0006486); cellular_component:bounding membrane of organelle(GO:0098588); cellular_component:Golgi apparatus(GO:0005794); molecular_function:glycosyltransferase activity(GO:0016757)</t>
  </si>
  <si>
    <t>putative monogalactosyldiacylglycerol synthase 3%2C chloroplastic</t>
  </si>
  <si>
    <t>IPR009695: Diacylglycerol glucosyltransferase, N-terminal; IPR050519: Glycosyltransferase 28 family, UgtP subfamily</t>
  </si>
  <si>
    <t>PF06925: Monogalactosyldiacylglycerol (MGDG) synthase</t>
  </si>
  <si>
    <t>biological_process:glycolipid biosynthetic process(GO:0009247); molecular_function:hexosyltransferase activity(GO:0016758)</t>
  </si>
  <si>
    <t>Glycerol kinase</t>
  </si>
  <si>
    <t>IPR000577: Carbohydrate kinase, FGGY; IPR005999: Glycerol kinase; IPR018483: Carbohydrate kinase, FGGY, conserved site; IPR018484: Carbohydrate kinase FGGY, N-terminal; IPR018485: Carbohydrate kinase FGGY, C-terminal; IPR043129: ATPase, nucleotide binding domain</t>
  </si>
  <si>
    <t>PTHR10196: SUGAR KINASE</t>
  </si>
  <si>
    <t>PF00370: FGGY family of carbohydrate kinases, N-terminal domain; PF02782: FGGY family of carbohydrate kinases, C-terminal domain</t>
  </si>
  <si>
    <t>biological_process:defense response to bacterium(GO:0042742); biological_process:glycerol-3-phosphate biosynthetic process(GO:0046167); biological_process:glycerol catabolic process(GO:0019563); biological_process:response to microbial phytotoxin(GO:0010188); biological_process:response to molecule of bacterial origin(GO:0002237); biological_process:triglyceride metabolic process(GO:0006641); cellular_component:cytosol(GO:0005829); cellular_component:mitochondrion(GO:0005739); molecular_function:ATP binding(GO:0005524); molecular_function:glycerol kinase activity(GO:0004370)</t>
  </si>
  <si>
    <t>K00864 glycerol kinase [EC:2.7.1.30]</t>
  </si>
  <si>
    <t>Arogenate dehydrogenase 1%2C chloroplastic</t>
  </si>
  <si>
    <t>IPR003099: Prephenate dehydrogenase; IPR008927: 6-phosphogluconate dehydrogenase-like, C-terminal domain superfamily; IPR028939: Pyrroline-5-carboxylate reductase, catalytic, N-terminal; IPR036291: NAD(P)-binding domain superfamily; IPR045011: Arogenate dehydrogenase 1/2</t>
  </si>
  <si>
    <t>PF03807: NADP oxidoreductase coenzyme F420-dependent</t>
  </si>
  <si>
    <t>IPR003099: Prephenate dehydrogenase; IPR008927: 6-phosphogluconate dehydrogenase-like, C-terminal domain superfamily; IPR012070: Arogenate dehydrogenase 2; IPR028939: Pyrroline-5-carboxylate reductase, catalytic, N-terminal; IPR036291: NAD(P)-binding domain superfamily; IPR045011: Arogenate dehydrogenase 1/2</t>
  </si>
  <si>
    <t>cellular_component:plasma membrane(GO:0005886); cellular_component:plasmodesma(GO:0009506)</t>
  </si>
  <si>
    <t>IPR006734: PLATZ transcription factor</t>
  </si>
  <si>
    <t>PTHR31065: PLATZ TRANSCRIPTION FACTOR FAMILY PROTEIN</t>
  </si>
  <si>
    <t>PF04640: PLATZ transcription factor</t>
  </si>
  <si>
    <t>biological_process:maintenance of root meristem identity(GO:0010078); biological_process:regulation of reactive oxygen species metabolic process(GO:2000377); biological_process:regulation of root development(GO:2000280); biological_process:response to peptide hormone(GO:0043434); molecular_function:zinc ion binding(GO:0008270)</t>
  </si>
  <si>
    <t>Protein CHLORORESPIRATORY REDUCTION 6%2C chloroplastic</t>
  </si>
  <si>
    <t>IPR014946: Protein chlororespiratory reduction 6</t>
  </si>
  <si>
    <t>PTHR35724: PROTEIN CHLORORESPIRATORY REDUCTION 6, CHLOROPLASTIC</t>
  </si>
  <si>
    <t>PF08847: Chlororespiratory reduction 6</t>
  </si>
  <si>
    <t>biological_process:NAD(P)H dehydrogenase complex assembly(GO:0010275); biological_process:translational initiation(GO:0006413); cellular_component:chloroplast(GO:0009507); cellular_component:cytosol(GO:0005829); cellular_component:organelle outer membrane(GO:0031968); cellular_component:plastid stroma(GO:0009532); cellular_component:plastid thylakoid membrane(GO:0055035); molecular_function:translation initiation factor activity(GO:0003743)</t>
  </si>
  <si>
    <t>IPR039337: Protein GOLVEN 6</t>
  </si>
  <si>
    <t>PTHR33743: PROTEIN GOLVEN 6-RELATED</t>
  </si>
  <si>
    <t>PTHR34356: ANTIGENIC HEAT-STABLE PROTEIN</t>
  </si>
  <si>
    <t>Protein ACTIVITY OF BC1 COMPLEX KINASE 8%2C chloroplastic</t>
  </si>
  <si>
    <t>IPR004147: ABC1 atypical kinase-like domain; IPR011009: Protein kinase-like domain superfamily; IPR050154: UbiB protein kinase</t>
  </si>
  <si>
    <t>biological_process:cellular response to oxidative stress(GO:0034599); biological_process:circadian rhythm(GO:0007623); biological_process:leaf senescence(GO:0010150); biological_process:membrane lipid biosynthetic process(GO:0046467); biological_process:regulation of response to reactive oxygen species(GO:1901031); biological_process:response to cadmium ion(GO:0046686); biological_process:response to high light intensity(GO:0009644); biological_process:response to hydrogen peroxide(GO:0042542); biological_process:response to iron ion starvation(GO:1990641); cellular_component:chloroplast envelope(GO:0009941); cellular_component:membrane(GO:0016020); molecular_function:ATP binding(GO:0005524); molecular_function:catalytic activity, acting on a protein(GO:0140096); molecular_function:kinase activity(GO:0016301); molecular_function:phosphotransferase activity, alcohol group as acceptor(GO:0016773)</t>
  </si>
  <si>
    <t>K03688 ubiquinone biosynthesis protein; K08869 aarF domain-containing kinase</t>
  </si>
  <si>
    <t>COMPASS-like H3K4 histone methylase component WDR5B</t>
  </si>
  <si>
    <t>IPR001680: WD40 repeat; IPR015943: WD40/YVTN repeat-like-containing domain superfamily; IPR019775: WD40 repeat, conserved site; IPR020472: G-protein beta WD-40 repeat; IPR036322: WD40-repeat-containing domain superfamily</t>
  </si>
  <si>
    <t>biological_process:brain morphogenesis(GO:0048854); biological_process:endoplasmic reticulum to Golgi vesicle-mediated transport(GO:0006888); biological_process:establishment of mitotic spindle orientation(GO:0000132); biological_process:germ cell development(GO:0007281); biological_process:intracellular protein transport(GO:0006886); biological_process:intra-Golgi vesicle-mediated transport(GO:0006891); biological_process:methylation(GO:0032259); biological_process:microtubule organizing center organization(GO:0031023); biological_process:mRNA splicing, via spliceosome(GO:0000398); biological_process:negative regulation of DNA-templated transcription(GO:0045892); biological_process:nuclear migration(GO:0007097); biological_process:regulation of transcription by RNA polymerase II(GO:0006357); biological_process:retrograde axonal transport(GO:0008090); biological_process:retrograde vesicle-mediated transport, Golgi to endoplasmic reticulum(GO:0006890); biological_process:transcription initiation at RNA polymerase II promoter(GO:0006367); biological_process:vesicle transport along microtubule(GO:0047496); cellular_component:axon cytoplasm(GO:1904115); cellular_component:COPI-coated vesicle membrane(GO:0030663); cellular_component:cytoplasmic microtubule(GO:0005881); cellular_component:endomembrane system(GO:0012505); cellular_component:kinetochore(GO:0000776); cellular_component:microtubule associated complex(GO:0005875); cellular_component:neuronal cell body(GO:0043025); cellular_component:nuclear speck(GO:0016607); cellular_component:organelle envelope(GO:0031967); cellular_component:precatalytic spliceosome(GO:0071011); cellular_component:Set1C/COMPASS complex(GO:0048188); cellular_component:Set3 complex(GO:0034967); cellular_component:transcription factor TFIID complex(GO:0005669); cellular_component:vesicle coat(GO:0030120); molecular_function:dynein complex binding(GO:0070840); molecular_function:histone binding(GO:0042393); molecular_function:methyltransferase activity(GO:0008168); molecular_function:microtubule plus-end binding(GO:0051010); molecular_function:RNA polymerase II general transcription initiation factor activity(GO:0016251); molecular_function:transcription corepressor activity(GO:0003714)</t>
  </si>
  <si>
    <t>K14963 COMPASS component SWD3</t>
  </si>
  <si>
    <t>putative galactinol--sucrose galactosyltransferase 2</t>
  </si>
  <si>
    <t>IPR008811: Glycosyl hydrolases 36; IPR013785: Aldolase-type TIM barrel; IPR017853: Glycoside hydrolase superfamily</t>
  </si>
  <si>
    <t>PTHR31268: -</t>
  </si>
  <si>
    <t>PF05691: Raffinose synthase or seed imbibition protein Sip1</t>
  </si>
  <si>
    <t>molecular_function:galactinol-sucrose galactosyltransferase activity(GO:0047274); molecular_function:raffinose alpha-galactosidase activity(GO:0052692)</t>
  </si>
  <si>
    <t>K06617 raffinose synthase [EC:2.4.1.82]</t>
  </si>
  <si>
    <t>Polygalacturonase</t>
  </si>
  <si>
    <t>IPR000743: Glycoside hydrolase, family 28; IPR011050: Pectin lyase fold/virulence factor; IPR012334: Pectin lyase fold</t>
  </si>
  <si>
    <t>Vacuolar protein sorting-associated protein 52 A</t>
  </si>
  <si>
    <t>IPR007258: Vps52; IPR048319: Vps52, coiled-coil domain; IPR048361: Vps52, C-terminal</t>
  </si>
  <si>
    <t>PTHR14190: SUPPRESSOR OF ACTIN MUTATIONS 2/VACUOLAR PROTEIN SORTING 52</t>
  </si>
  <si>
    <t>PF04129: Vps52/Sac2 family, coiled-coil; PF20655: Vps52, C-terminal</t>
  </si>
  <si>
    <t>biological_process:endocytic recycling(GO:0032456); biological_process:Golgi to vacuole transport(GO:0006896); biological_process:lysosomal transport(GO:0007041); biological_process:protein transport(GO:0015031); biological_process:retrograde transport, endosome to Golgi(GO:0042147); cellular_component:cytosol(GO:0005829); cellular_component:GARP complex(GO:0000938); molecular_function:syntaxin binding(GO:0019905)</t>
  </si>
  <si>
    <t>K20298 vacuolar protein sorting-associated protein 52</t>
  </si>
  <si>
    <t>IPR001841: Zinc finger, RING-type; IPR002035: von Willebrand factor, type A; IPR013083: Zinc finger, RING/FYVE/PHD-type; IPR018957: Zinc finger, C3HC4 RING-type; IPR036465: von Willebrand factor A-like domain superfamily; IPR051266: Calcium-activated chloride channel regulator</t>
  </si>
  <si>
    <t>PF00097: Zinc finger, C3HC4 type (RING finger); PF13519: von Willebrand factor type A domain</t>
  </si>
  <si>
    <t>Rhomboid-like protein 19</t>
  </si>
  <si>
    <t>IPR013861: TMEM115/Pdh1/Rbl19; IPR035952: Rhomboid-like superfamily</t>
  </si>
  <si>
    <t>PTHR13377: PLACENTAL PROTEIN 6</t>
  </si>
  <si>
    <t>PF08551: Eukaryotic integral membrane protein (DUF1751)</t>
  </si>
  <si>
    <t>biological_process:retrograde vesicle-mediated transport, Golgi to endoplasmic reticulum(GO:0006890); cellular_component:Golgi apparatus(GO:0005794); cellular_component:membrane(GO:0016020); molecular_function:kinase activity(GO:0016301); molecular_function:protein heterodimerization activity(GO:0046982)</t>
  </si>
  <si>
    <t>PF00954: S-locus glycoprotein domain; PF01453: D-mannose binding lectin; PF07714: Protein tyrosine and serine/threonine kinase; PF08276: PAN-like domain; PF11883: Domain of unknown function (DUF3403); PF22936: Pol polyprotein, beta-barrel domain</t>
  </si>
  <si>
    <t>K04732 interleukin-1 receptor-associated kinase 3 [EC:2.7.11.1]; K08846 receptor-interacting serine/threonine-protein kinase 2 [EC:2.7.11.1]; K08847 receptor-interacting serine/threonine-protein kinase 3 [EC:2.7.11.1]; K13429 chitin elicitor receptor kinase 1</t>
  </si>
  <si>
    <t>IPR000719: Protein kinase domain; IPR000742: EGF-like domain; IPR000858: S-locus glycoprotein domain; IPR001245: Serine-threonine/tyrosine-protein kinase, catalytic domain; IPR003609: PAN/Apple domain; IPR008271: Serine/threonine-protein kinase, active site; IPR011009: Protein kinase-like domain superfamily; IPR021820: S-locus receptor kinase, C-terminal</t>
  </si>
  <si>
    <t>PF00954: S-locus glycoprotein domain; PF07714: Protein tyrosine and serine/threonine kinase; PF08276: PAN-like domain; PF11883: Domain of unknown function (DUF3403)</t>
  </si>
  <si>
    <t>biological_process:recognition of pollen(GO:0048544); biological_process:response to other organism(GO:0051707); cellular_component:cell periphery(GO:0071944); cellular_component:membrane(GO:0016020); molecular_function:ATP binding(GO:0005524); molecular_function:carbohydrate binding(GO:0030246); molecular_function:protein kinase activity(GO:0004672); molecular_function:ubiquitin protein ligase binding(GO:0031625)</t>
  </si>
  <si>
    <t>Endoglucanase 11</t>
  </si>
  <si>
    <t>putative plastidic glucose transporter 1</t>
  </si>
  <si>
    <t>IPR003663: Sugar/inositol transporter; IPR005828: Major facilitator, sugar transporter-like; IPR005829: Sugar transporter, conserved site; IPR020846: Major facilitator superfamily domain; IPR036259: MFS transporter superfamily; IPR045263: Glucose transporter GLUT</t>
  </si>
  <si>
    <t>PTHR23503: SOLUTE CARRIER FAMILY 2</t>
  </si>
  <si>
    <t>biological_process:hexose transmembrane transport(GO:0008645); biological_process:myo-inositol transport(GO:0015798); cellular_component:cell periphery(GO:0071944); cellular_component:membrane(GO:0016020); molecular_function:hexose transmembrane transporter activity(GO:0015149); molecular_function:myo-inositol:proton symporter activity(GO:0005366)</t>
  </si>
  <si>
    <t>Tyrosine-protein phosphatase DSP2</t>
  </si>
  <si>
    <t>IPR004861: Atypical dual-specificity phosphatase Siw14-like; IPR016130: Protein-tyrosine phosphatase, active site; IPR020422: Dual specificity protein phosphatase domain; IPR020428: Atypical dual-specificity phosphatase Siw14-like, plant and fungi; IPR029021: Protein-tyrosine phosphatase-like</t>
  </si>
  <si>
    <t>PTHR31126: TYROSINE-PROTEIN PHOSPHATASE</t>
  </si>
  <si>
    <t>PF03162: Tyrosine phosphatase family</t>
  </si>
  <si>
    <t>cellular_component:cytoplasm(GO:0005737); cellular_component:nucleus(GO:0005634); molecular_function:inositol-5-diphosphate-1,2,3,4,6-pentakisphosphate diphosphatase activity(GO:0052845); molecular_function:inositol diphosphate tetrakisphosphate diphosphatase activity(GO:0052840); molecular_function:phosphoprotein phosphatase activity(GO:0004721)</t>
  </si>
  <si>
    <t>K18045 tyrosine-protein phosphatase SIW14 [EC:3.1.3.48]</t>
  </si>
  <si>
    <t>Pyrophosphate--fructose 6-phosphate 1-phosphotransferase subunit beta</t>
  </si>
  <si>
    <t>E2F transcription factor-like E2FE</t>
  </si>
  <si>
    <t>IPR003316: E2F/DP family, winged-helix DNA-binding domain; IPR015633: E2F Family; IPR036388: Winged helix-like DNA-binding domain superfamily; IPR036390: Winged helix DNA-binding domain superfamily</t>
  </si>
  <si>
    <t>PF02319: E2F/DP family winged-helix DNA-binding domain</t>
  </si>
  <si>
    <t>biological_process:DNA endoreduplication(GO:0042023); biological_process:negative regulation of DNA endoreduplication(GO:0032876); biological_process:regulation of transcription by RNA polymerase II(GO:0006357); cellular_component:RNA polymerase II transcription regulator complex(GO:0090575); molecular_function:DNA-binding transcription factor activity, RNA polymerase II-specific(GO:0000981); molecular_function:RNA polymerase II cis-regulatory region sequence-specific DNA binding(GO:0000978); molecular_function:S-adenosylmethionine-dependent methyltransferase activity(GO:0008757)</t>
  </si>
  <si>
    <t>K09391 transcription factor E2F7/8</t>
  </si>
  <si>
    <t>Alpha-mannosidase 2</t>
  </si>
  <si>
    <t>IPR000602: Glycoside hydrolase family 38, N-terminal domain; IPR011013: Galactose mutarotase-like domain superfamily; IPR011330: Glycoside hydrolase/deacetylase, beta/alpha-barrel; IPR011682: Glycosyl hydrolase family 38, C-terminal; IPR013780: Glycosyl hydrolase, all-beta; IPR015341: Glycoside hydrolase family 38, central domain; IPR027291: Glycoside hydrolase 38, N-terminal domain superfamily; IPR028995: Glycoside hydrolase families 57/38, central domain superfamily; IPR037094: Glycoside hydrolase family 38, central domain superfamily; IPR050843: Glycosyl Hydrolase Family 38</t>
  </si>
  <si>
    <t>PTHR11607: ALPHA-MANNOSIDASE</t>
  </si>
  <si>
    <t>PF01074: Glycosyl hydrolases family 38 N-terminal domain; PF07748: Glycosyl hydrolases family 38 C-terminal domain; PF09261: Alpha mannosidase middle domain</t>
  </si>
  <si>
    <t>biological_process:hyperosmotic salinity response(GO:0042538); biological_process:mannose metabolic process(GO:0006013); biological_process:N-glycan processing(GO:0006491); biological_process:polysaccharide catabolic process(GO:0000272); biological_process:protein N-linked glycosylation(GO:0006487); cellular_component:Golgi membrane(GO:0000139); cellular_component:lysosome(GO:0005764); molecular_function:alpha-mannosidase activity(GO:0004559); molecular_function:carbohydrate binding(GO:0030246); molecular_function:metal ion binding(GO:0046872)</t>
  </si>
  <si>
    <t>K01231 alpha-mannosidase II [EC:3.2.1.114]</t>
  </si>
  <si>
    <t>putative TORTIFOLIA1-like protein 4</t>
  </si>
  <si>
    <t>cellular_component:membrane(GO:0016020); cellular_component:microtubule(GO:0005874); molecular_function:chromatin binding(GO:0003682); molecular_function:metal ion binding(GO:0046872); molecular_function:microtubule binding(GO:0008017)</t>
  </si>
  <si>
    <t>biological_process:methylation(GO:0032259); cellular_component:membrane(GO:0016020); molecular_function:chromatin binding(GO:0003682); molecular_function:metal ion binding(GO:0046872); molecular_function:methyltransferase activity(GO:0008168)</t>
  </si>
  <si>
    <t>putative protein BIG GRAIN 1-like A</t>
  </si>
  <si>
    <t>Serine/threonine-protein kinase Nek5</t>
  </si>
  <si>
    <t>IPR000719: Protein kinase domain; IPR008271: Serine/threonine-protein kinase, active site; IPR011009: Protein kinase-like domain superfamily; IPR017441: Protein kinase, ATP binding site; IPR050660: NEK Serine/Threonine Protein Kinase</t>
  </si>
  <si>
    <t>PTHR43671: SERINE/THREONINE-PROTEIN KINASE NEK</t>
  </si>
  <si>
    <t>biological_process:chromosome segregation(GO:0007059); biological_process:cortical cytoskeleton organization(GO:0030865); biological_process:epidermal cell differentiation(GO:0009913); biological_process:microtubule-based process(GO:0007017); biological_process:supramolecular fiber organization(GO:0097435); cellular_component:cortical microtubule(GO:0055028); cellular_component:membrane(GO:0016020); cellular_component:mitotic spindle pole body(GO:0044732); cellular_component:nucleus(GO:0005634); molecular_function:ATP binding(GO:0005524); molecular_function:protein serine kinase activity(GO:0106310); molecular_function:protein serine/threonine kinase activity(GO:0004674)</t>
  </si>
  <si>
    <t>K08857 serine/threonine-protein kinase Nek1/4/5 [EC:2.7.11.1]</t>
  </si>
  <si>
    <t>biological_process:defense response to other organism(GO:0098542); cellular_component:cell periphery(GO:0071944); cellular_component:membrane(GO:0016020); cellular_component:plasmodesma(GO:0009506)</t>
  </si>
  <si>
    <t>Pentatricopeptide repeat-containing protein At5g04810%2C chloroplastic</t>
  </si>
  <si>
    <t>IPR000504: RNA recognition motif domain; IPR002885: Pentatricopeptide repeat; IPR011990: Tetratricopeptide-like helical domain superfamily; IPR012677: Nucleotide-binding alpha-beta plait domain superfamily; IPR035979: RNA-binding domain superfamily; IPR050667: Pentatricopeptide repeat-containing protein</t>
  </si>
  <si>
    <t>PF00076: RNA recognition motif; PF01535: PPR repeat; PF12854: PPR repeat; PF13041: PPR repeat family; PF13812: Pentatricopeptide repeat domain</t>
  </si>
  <si>
    <t>biological_process:embryonic pattern specification(GO:0009880); biological_process:leaf development(GO:0048366); biological_process:methylation(GO:0032259); biological_process:RNA splicing(GO:0008380); biological_process:translation(GO:0006412); cellular_component:plasma membrane(GO:0005886); cellular_component:ribonucleoprotein complex(GO:1990904); cellular_component:ribosome(GO:0005840); molecular_function:methyltransferase activity(GO:0008168); molecular_function:RNA binding(GO:0003723); molecular_function:structural constituent of ribosome(GO:0003735)</t>
  </si>
  <si>
    <t>putative 40S ribosomal protein S25-4</t>
  </si>
  <si>
    <t>IPR004977: Small ribosomal subunit protein eS25</t>
  </si>
  <si>
    <t>PTHR12850: 40S RIBOSOMAL PROTEIN S25</t>
  </si>
  <si>
    <t>PF03297: S25 ribosomal protein</t>
  </si>
  <si>
    <t>cellular_component:cytosolic small ribosomal subunit(GO:0022627); molecular_function:structural constituent of ribosome(GO:0003735)</t>
  </si>
  <si>
    <t>K02975 small subunit ribosomal protein S25e</t>
  </si>
  <si>
    <t>putative protein HIRA</t>
  </si>
  <si>
    <t>IPR000158: Cell division protein FtsZ; IPR001680: WD40 repeat; IPR003008: Tubulin/FtsZ, GTPase domain; IPR008280: Tubulin/FtsZ, C-terminal; IPR011494: Protein HIRA-like, C-terminal; IPR015943: WD40/YVTN repeat-like-containing domain superfamily; IPR018316: Tubulin/FtsZ, 2-layer sandwich domain; IPR019775: WD40 repeat, conserved site; IPR020805: Cell division protein FtsZ, conserved site; IPR024757: Cell division protein FtsZ, C-terminal; IPR031120: WD repeat HIR1-like; IPR036322: WD40-repeat-containing domain superfamily; IPR036525: Tubulin/FtsZ, GTPase domain superfamily; IPR037103: Tubulin/FtsZ-like, C-terminal domain</t>
  </si>
  <si>
    <t>PTHR13831: MEMBER OF THE HIR1 FAMILY OF WD-REPEAT PROTEINS</t>
  </si>
  <si>
    <t>PF00091: Tubulin/FtsZ family, GTPase domain; PF00400: WD domain, G-beta repeat; PF07569: TUP1-like enhancer of split; PF12327: FtsZ family, C-terminal domain</t>
  </si>
  <si>
    <t>biological_process:chromatin remodeling(GO:0006338); biological_process:DNA-templated transcription(GO:0006351); biological_process:regulation of DNA-templated transcription(GO:0006355); cellular_component:chromatin(GO:0000785); cellular_component:HIR complex(GO:0000417); cellular_component:nucleus(GO:0005634); molecular_function:nucleosome binding(GO:0031491)</t>
  </si>
  <si>
    <t>K03531 cell division protein FtsZ; K11293 protein HIRA/HIR1</t>
  </si>
  <si>
    <t>putative Peroxisome biogenesis protein 22</t>
  </si>
  <si>
    <t>IPR037485: Peroxisome biogenesis protein 22</t>
  </si>
  <si>
    <t>PTHR34126: PEROXISOME BIOGENESIS PROTEIN 22</t>
  </si>
  <si>
    <t>PF22978: Peroxisome biogenesis protein 22, Haloacid dehydrogenase-like domain</t>
  </si>
  <si>
    <t>biological_process:peroxisome organization(GO:0007031); cellular_component:membrane(GO:0016020)</t>
  </si>
  <si>
    <t>putative Polyubiquitin 3</t>
  </si>
  <si>
    <t>IPR000626: Ubiquitin-like domain; IPR019956: Ubiquitin domain; IPR029071: Ubiquitin-like domain superfamily</t>
  </si>
  <si>
    <t>biological_process:proteasome-mediated ubiquitin-dependent protein catabolic process(GO:0043161); biological_process:translational initiation(GO:0006413); cellular_component:cytosol(GO:0005829); cellular_component:nucleoplasm(GO:0005654); molecular_function:polyubiquitin modification-dependent protein binding(GO:0031593); molecular_function:proteasome binding(GO:0070628); molecular_function:translation initiation factor activity(GO:0003743); molecular_function:ubiquitin binding(GO:0043130)</t>
  </si>
  <si>
    <t>IPR001950: SUI1 domain; IPR036877: SUI1 domain superfamily</t>
  </si>
  <si>
    <t>biological_process:translational initiation(GO:0006413); molecular_function:translation initiation factor activity(GO:0003743)</t>
  </si>
  <si>
    <t>putative CRIB domain-containing protein RIC1</t>
  </si>
  <si>
    <t>IPR000095: CRIB domain; IPR036936: CRIB domain superfamily; IPR044510: CRIB domain-containing protein RIC1-like</t>
  </si>
  <si>
    <t>PTHR47846: OS06G0681300 PROTEIN-RELATED</t>
  </si>
  <si>
    <t>PF00786: P21-Rho-binding domain</t>
  </si>
  <si>
    <t>biological_process:cell division(GO:0051301); biological_process:phosphoglycerate transmembrane transport(GO:0015713); biological_process:triose phosphate transport(GO:0015717); cellular_component:chloroplast membrane(GO:0031969); cellular_component:Golgi apparatus(GO:0005794); molecular_function:antiporter activity(GO:0015297); molecular_function:phosphoglycerate transmembrane transporter activity(GO:0015120); molecular_function:triose-phosphate transmembrane transporter activity(GO:0071917)</t>
  </si>
  <si>
    <t>Cationic amino acid transporter 1</t>
  </si>
  <si>
    <t>IPR002293: Amino acid/polyamine transporter I; IPR029485: Cationic amino acid transporter, C-terminal</t>
  </si>
  <si>
    <t>PTHR43243: INNER MEMBRANE TRANSPORTER YGJI-RELATED</t>
  </si>
  <si>
    <t>PF13520: Amino acid permease; PF13906: C-terminus of AA_permease</t>
  </si>
  <si>
    <t>biological_process:L-glutamate transmembrane transport(GO:0015813); biological_process:L-lysine transmembrane transport(GO:1903401); cellular_component:plasma membrane(GO:0005886); molecular_function:L-glutamate transmembrane transporter activity(GO:0005313); molecular_function:L-lysine transmembrane transporter activity(GO:0015189)</t>
  </si>
  <si>
    <t>K03294 basic amino acid/polyamine antiporter, APA family</t>
  </si>
  <si>
    <t>ABC transporter C family member 2</t>
  </si>
  <si>
    <t>IPR003439: ABC transporter-like, ATP-binding domain; IPR003593: AAA+ ATPase domain; IPR011527: ABC transporter type 1, transmembrane domain; IPR017871: ABC transporter-like, conserved site; IPR027417: P-loop containing nucleoside triphosphate hydrolase; IPR036640: ABC transporter type 1, transmembrane domain superfamily; IPR044726: ABC transporter C family, six-transmembrane helical domain 2; IPR044746: ABC transporter C family, six-transmembrane helical domain 1; IPR050173: ATP-binding cassette transporter C</t>
  </si>
  <si>
    <t>biological_process:transmembrane transport(GO:0055085); biological_process:xenobiotic transport(GO:0042908); cellular_component:plasma membrane(GO:0005886); molecular_function:ABC-type xenobiotic transporter activity(GO:0008559); molecular_function:ATP binding(GO:0005524); molecular_function:ATP hydrolysis activity(GO:0016887)</t>
  </si>
  <si>
    <t>Polyphenol oxidase%2C chloroplastic</t>
  </si>
  <si>
    <t>IPR002227: Tyrosinase copper-binding domain; IPR008922: Di-copper centre-containing domain superfamily; IPR016213: Polyphenol oxidase; IPR022739: Polyphenol oxidase, central domain; IPR022740: Polyphenol oxidase, C-terminal; IPR050316: Tyrosinase and Hemocyanin</t>
  </si>
  <si>
    <t>PTHR11474: TYROSINASE FAMILY MEMBER</t>
  </si>
  <si>
    <t>PF00264: Common central domain of tyrosinase; PF12142: Polyphenol oxidase middle domain; PF12143: Protein of unknown function (DUF_B2219)</t>
  </si>
  <si>
    <t>K00422 polyphenol oxidase [EC:1.10.3.1]</t>
  </si>
  <si>
    <t>putative protein NOI4</t>
  </si>
  <si>
    <t>Receptor-like protein kinase HERK 1</t>
  </si>
  <si>
    <t>biological_process:response to brassinosteroid(GO:0009741); biological_process:unidimensional cell growth(GO:0009826); cellular_component:plasma membrane(GO:0005886); cellular_component:plasmodesma(GO:0009506); molecular_function:ATP binding(GO:0005524); molecular_function:protein serine/threonine kinase activity(GO:0004674); molecular_function:transmembrane receptor protein tyrosine kinase activity(GO:0004714); molecular_function:zinc ion binding(GO:0008270)</t>
  </si>
  <si>
    <t>IPR013870: Large ribosomal subunit protein mL54</t>
  </si>
  <si>
    <t>PTHR28595: 39S RIBOSOMAL PROTEIN L54, MITOCHONDRIAL</t>
  </si>
  <si>
    <t>PF08561: Mitochondrial ribosomal protein L37</t>
  </si>
  <si>
    <t>cellular_component:mitochondrial large ribosomal subunit(GO:0005762); molecular_function:structural constituent of ribosome(GO:0003735)</t>
  </si>
  <si>
    <t>K17435 large subunit ribosomal protein L54</t>
  </si>
  <si>
    <t>PTHR33177: PUTATIVE-RELATED</t>
  </si>
  <si>
    <t>IPR001005: SANT/Myb domain; IPR006447: Myb domain, plants; IPR009057: Homedomain-like superfamily; IPR017930: Myb domain; IPR046955: Myb family transcription factor PHR1-like</t>
  </si>
  <si>
    <t>PTHR31314: MYB FAMILY TRANSCRIPTION FACTOR PHL7-LIKE</t>
  </si>
  <si>
    <t>Pentatricopeptide repeat-containing protein At2g35130</t>
  </si>
  <si>
    <t>IPR002885: Pentatricopeptide repeat; IPR011990: Tetratricopeptide-like helical domain superfamily; IPR033443: PROP1-like, PPR domain; IPR051222: Pentatricopeptide/CCM1 RNA-binding</t>
  </si>
  <si>
    <t>PF01535: PPR repeat; PF13041: PPR repeat family; PF17177: Pentacotripeptide-repeat region of PRORP</t>
  </si>
  <si>
    <t>biological_process:chloroplast mRNA processing(GO:0010239); biological_process:chloroplast-nucleus signaling pathway(GO:0010019); biological_process:glycine decarboxylation via glycine cleavage system(GO:0019464); biological_process:mitochondrial gene expression(GO:0140053); biological_process:mitochondria-nucleus signaling pathway(GO:0031930); biological_process:phosphatidylinositol phosphate biosynthetic process(GO:0046854); biological_process:positive regulation of translation(GO:0045727); biological_process:ubiquitin-dependent protein catabolic process(GO:0006511); cellular_component:chloroplast stroma(GO:0009570); cellular_component:glycine cleavage complex(GO:0005960); cellular_component:membrane(GO:0016020); cellular_component:mitochondrion(GO:0005739); cellular_component:nucleus(GO:0005634); cellular_component:proteasome core complex, alpha-subunit complex(GO:0019773); molecular_function:inositol monophosphate 1-phosphatase activity(GO:0008934); molecular_function:metal ion binding(GO:0046872); molecular_function:mRNA binding(GO:0003729); molecular_function:rRNA primary transcript binding(GO:0042134)</t>
  </si>
  <si>
    <t>IPR001424: Superoxide dismutase, copper/zinc binding domain; IPR018152: Superoxide dismutase, copper/zinc, binding site; IPR024134: Superoxide dismutase (Cu/Zn) / superoxide dismutase copper chaperone; IPR036423: Superoxide dismutase-like, copper/zinc binding domain superfamily</t>
  </si>
  <si>
    <t>PTHR10003: SUPEROXIDE DISMUTASE  CU-ZN -RELATED</t>
  </si>
  <si>
    <t>PF00080: Copper/zinc superoxide dismutase (SODC)</t>
  </si>
  <si>
    <t>K04565 superoxide dismutase, Cu-Zn family [EC:1.15.1.1]</t>
  </si>
  <si>
    <t>Protein RALF-like 33</t>
  </si>
  <si>
    <t>putative Proteasome subunit beta type-7-A</t>
  </si>
  <si>
    <t>biological_process:modification-dependent macromolecule catabolic process(GO:0043632); biological_process:proteolysis involved in protein catabolic process(GO:0051603); biological_process:translation(GO:0006412); cellular_component:cytoplasm(GO:0005737); cellular_component:large ribosomal subunit(GO:0015934); cellular_component:nucleus(GO:0005634); cellular_component:proteasome core complex(GO:0005839); molecular_function:RNA binding(GO:0003723); molecular_function:structural constituent of ribosome(GO:0003735); molecular_function:threonine-type endopeptidase activity(GO:0004298)</t>
  </si>
  <si>
    <t>K02739 20S proteasome subunit beta 2 [EC:3.4.25.1]</t>
  </si>
  <si>
    <t>60S ribosomal protein L19-2</t>
  </si>
  <si>
    <t>IPR000196: Large ribosomal subunit protein eL19 domain; IPR015972: Large ribosomal subunit protein eL19, domain 1; IPR023638: Large ribosomal subunit protein eL19, conserved site; IPR033935: Large ribosomal subunit protein eL19, eukaryotic; IPR035970: Large ribosomal subunit protein eL19 superfamily; IPR039547: Large ribosomal subunit protein eL19</t>
  </si>
  <si>
    <t>PF01280: Ribosomal protein L19e</t>
  </si>
  <si>
    <t>K02885 large subunit ribosomal protein L19e</t>
  </si>
  <si>
    <t>GATA transcription factor 16</t>
  </si>
  <si>
    <t>IPR000679: Zinc finger, GATA-type; IPR013088: Zinc finger, NHR/GATA-type</t>
  </si>
  <si>
    <t>PTHR47172: OS01G0976800 PROTEIN</t>
  </si>
  <si>
    <t>biological_process:regulation of DNA-templated transcription(GO:0006355); cellular_component:membrane(GO:0016020); molecular_function:sequence-specific DNA binding(GO:0043565); molecular_function:zinc ion binding(GO:0008270)</t>
  </si>
  <si>
    <t>cellular_component:perinuclear endoplasmic reticulum membrane(GO:1990578)</t>
  </si>
  <si>
    <t>Rac-like GTP-binding protein ARAC3</t>
  </si>
  <si>
    <t>biological_process:actin filament organization(GO:0007015); biological_process:anisotropic cell growth(GO:0051211); biological_process:cortical cytoskeleton organization(GO:0030865); biological_process:cytoplasmic microtubule organization(GO:0031122); biological_process:establishment or maintenance of cell polarity(GO:0007163); biological_process:petal morphogenesis(GO:0048446); biological_process:pollen tube growth(GO:0009860); biological_process:positive gravitropism(GO:0009958); biological_process:regulation of actin cytoskeleton organization(GO:0032956); biological_process:regulation of auxin mediated signaling pathway(GO:0010928); biological_process:regulation of cell shape(GO:0008360); biological_process:root hair elongation(GO:0048767); biological_process:root hair initiation(GO:0048766); biological_process:small GTPase-mediated signal transduction(GO:0007264); cellular_component:cell periphery(GO:0071944); cellular_component:cell projection(GO:0042995); cellular_component:cytoplasmic vesicle(GO:0031410); cellular_component:cytoskeleton(GO:0005856); cellular_component:membrane(GO:0016020); cellular_component:mitochondrion(GO:0005739); cellular_component:nucleolus(GO:0005730); cellular_component:phragmoplast(GO:0009524); cellular_component:site of polarized growth(GO:0030427); molecular_function:GDP binding(GO:0019003); molecular_function:GTPase activity(GO:0003924); molecular_function:GTP binding(GO:0005525); molecular_function:protein kinase binding(GO:0019901)</t>
  </si>
  <si>
    <t>Basic leucine zipper 19</t>
  </si>
  <si>
    <t>IPR004827: Basic-leucine zipper domain; IPR031106: CCAAT/enhancer-binding protein C/EBP; IPR046347: Basic-leucine zipper domain superfamily</t>
  </si>
  <si>
    <t>PTHR23334: CCAAT/ENHANCER BINDING PROTEIN</t>
  </si>
  <si>
    <t>biological_process:DNA-templated transcription(GO:0006351); biological_process:regulation of transcription by RNA polymerase II(GO:0006357); molecular_function:DNA-binding transcription factor activity, RNA polymerase II-specific(GO:0000981); molecular_function:RNA polymerase II cis-regulatory region sequence-specific DNA binding(GO:0000978)</t>
  </si>
  <si>
    <t>K25785 bZIP transcription factor 19/23/24</t>
  </si>
  <si>
    <t>Cell number regulator 13</t>
  </si>
  <si>
    <t>IPR006461: PLAC8 motif-containing protein; IPR036537: Adaptor protein Cbl, N-terminal domain superfamily; IPR045766: MCAfunc domain</t>
  </si>
  <si>
    <t>PTHR46604: PROTEIN MID1-COMPLEMENTING ACTIVITY 1</t>
  </si>
  <si>
    <t>PF04749: PLAC8 family; PF19584: MCAfunc domain</t>
  </si>
  <si>
    <t>biological_process:cell surface receptor signaling pathway(GO:0007166); biological_process:proteolysis(GO:0006508); molecular_function:peptidase activity(GO:0008233)</t>
  </si>
  <si>
    <t>PTHR35167: OS05G0216466 PROTEIN</t>
  </si>
  <si>
    <t>Monooxygenase 2</t>
  </si>
  <si>
    <t>cellular_component:membrane(GO:0016020); molecular_function:FAD binding(GO:0071949); molecular_function:monooxygenase activity(GO:0004497)</t>
  </si>
  <si>
    <t>putative Aspartyl protease family protein 1</t>
  </si>
  <si>
    <t>IPR001461: Aspartic peptidase A1 family; IPR021109: Aspartic peptidase domain superfamily; IPR032799: Xylanase inhibitor, C-terminal; IPR032861: Xylanase inhibitor, N-terminal; IPR033121: Peptidase family A1 domain</t>
  </si>
  <si>
    <t>biological_process:proteolysis(GO:0006508); cellular_component:membrane(GO:0016020); molecular_function:peptidase activity(GO:0008233)</t>
  </si>
  <si>
    <t>P-loop NTPase domain-containing protein LPA1</t>
  </si>
  <si>
    <t>PTHR33477: P-LOOP NTPASE DOMAIN-CONTAINING PROTEIN LPA1 HOMOLOG 1</t>
  </si>
  <si>
    <t>PF13671: AAA domain</t>
  </si>
  <si>
    <t>cellular_component:cytoplasm(GO:0005737); cellular_component:membrane(GO:0016020); cellular_component:nucleus(GO:0005634); molecular_function:DNA binding(GO:0003677); molecular_function:hydrolase activity(GO:0016787); molecular_function:kinase activity(GO:0016301); molecular_function:protein dimerization activity(GO:0046983); molecular_function:RNA binding(GO:0003723)</t>
  </si>
  <si>
    <t>biological_process:regulation of DNA-templated transcription(GO:0006355); cellular_component:nucleus(GO:0005634); molecular_function:2-alkenal reductase [NAD(P)+] activity(GO:0032440); molecular_function:DNA-binding transcription factor activity(GO:0003700); molecular_function:protein dimerization activity(GO:0046983); molecular_function:sequence-specific DNA binding(GO:0043565)</t>
  </si>
  <si>
    <t>biological_process:cell-cell signaling(GO:0007267); biological_process:response to oxygen-containing compound(GO:1901700); cellular_component:plasma membrane(GO:0005886); molecular_function:galacturonate binding(GO:0048032)</t>
  </si>
  <si>
    <t>IPR006439: HAD hydrolase, subfamily IA; IPR023198: Phosphoglycolate phosphatase-like, domain 2; IPR023214: HAD superfamily; IPR036412: HAD-like superfamily; IPR041492: Haloacid dehalogenase-like hydrolase</t>
  </si>
  <si>
    <t>PTHR47108: 5-AMINO-6-(5-PHOSPHO-D-RIBITYLAMINO)URACIL PHOSPHATASE, CHLOROPLASTIC</t>
  </si>
  <si>
    <t>PF13419: Haloacid dehalogenase-like hydrolase</t>
  </si>
  <si>
    <t>biological_process:riboflavin biosynthetic process(GO:0009231); biological_process:signal transduction(GO:0007165); cellular_component:extracellular region(GO:0005576); cellular_component:membrane(GO:0016020); molecular_function:hormone activity(GO:0005179); molecular_function:hydrolase activity(GO:0016787); molecular_function:riboflavin kinase activity(GO:0008531)</t>
  </si>
  <si>
    <t>K22912 5-amino-6-(5-phospho-D-ribitylamino)uracil phosphatase [EC:3.1.3.104]</t>
  </si>
  <si>
    <t>IPR040300: Uncharacterized protein At3g49055-like</t>
  </si>
  <si>
    <t>PTHR34937: OS08G0559800 PROTEIN</t>
  </si>
  <si>
    <t>molecular_function:ATP binding(GO:0005524)</t>
  </si>
  <si>
    <t>biological_process:protein ubiquitination(GO:0016567); molecular_function:ATP binding(GO:0005524); molecular_function:protein kinase activity(GO:0004672); molecular_function:ubiquitin-protein transferase activity(GO:0004842)</t>
  </si>
  <si>
    <t>molecular_function:endonuclease activity(GO:0004519); molecular_function:zinc ion binding(GO:0008270)</t>
  </si>
  <si>
    <t>biological_process:3'-UTR-mediated mRNA stabilization(GO:0070935); biological_process:mRNA processing(GO:0006397); biological_process:regulation of alternative mRNA splicing, via spliceosome(GO:0000381); biological_process:RNA splicing, via transesterification reactions with bulged adenosine as nucleophile(GO:0000377); cellular_component:cytosol(GO:0005829); cellular_component:nucleus(GO:0005634); molecular_function:mRNA 3'-UTR AU-rich region binding(GO:0035925)</t>
  </si>
  <si>
    <t>putative rRNA 2'-O-methyltransferase fibrillarin 3</t>
  </si>
  <si>
    <t>IPR000692: rRNA 2'-O-methyltransferase fibrillarin-like; IPR020813: Fibrillarin, conserved site; IPR029063: S-adenosyl-L-methionine-dependent methyltransferase superfamily</t>
  </si>
  <si>
    <t>PTHR10335: RRNA 2-O-METHYLTRANSFERASE FIBRILLARIN</t>
  </si>
  <si>
    <t>PF01269: Fibrillarin</t>
  </si>
  <si>
    <t>biological_process:box C/D sno(s)RNA 3'-end processing(GO:0000494); biological_process:chromatin remodeling(GO:0006338); biological_process:rRNA methylation(GO:0031167); cellular_component:box C/D methylation guide snoRNP complex(GO:0031428); cellular_component:Cajal body(GO:0015030); cellular_component:membrane(GO:0016020); cellular_component:nucleolus(GO:0005730); cellular_component:small-subunit processome(GO:0032040); molecular_function:histone H2AQ104 methyltransferase activity(GO:1990259); molecular_function:hydrolase activity(GO:0016787); molecular_function:RNA binding(GO:0003723); molecular_function:RNA helicase activity(GO:0003724); molecular_function:rRNA methyltransferase activity(GO:0008649)</t>
  </si>
  <si>
    <t>K14563 rRNA 2'-O-methyltransferase fibrillarin [EC:2.1.1.-]</t>
  </si>
  <si>
    <t>Protein DETOXIFICATION 34</t>
  </si>
  <si>
    <t>biological_process:xenobiotic detoxification by transmembrane export across the plasma membrane(GO:1990961); cellular_component:membrane(GO:0016020); molecular_function:antiporter activity(GO:0015297); molecular_function:DNA binding(GO:0003677); molecular_function:xenobiotic transmembrane transporter activity(GO:0042910)</t>
  </si>
  <si>
    <t>cellular_component:chloroplast(GO:0009507); cellular_component:membrane(GO:0016020); molecular_function:hydrolase activity(GO:0016787); molecular_function:kinase activity(GO:0016301)</t>
  </si>
  <si>
    <t>IPR002853: Transcription initiation factor IIE subunit alpha, N-terminal; IPR013083: Zinc finger, RING/FYVE/PHD-type; IPR017919: Transcription factor TFE/TFIIEalpha HTH domain; IPR024550: TFIIEalpha/SarR/Rpc3 HTH domain; IPR036390: Winged helix DNA-binding domain superfamily; IPR039997: Transcription factor E</t>
  </si>
  <si>
    <t>PTHR13097: TRANSCRIPTION INITIATION FACTOR IIE, ALPHA SUBUNIT</t>
  </si>
  <si>
    <t>PF02002: TFIIE alpha subunit</t>
  </si>
  <si>
    <t>biological_process:transcription open complex formation at RNA polymerase II promoter(GO:0001113); biological_process:translational initiation(GO:0006413); cellular_component:transcription factor TFIIE complex(GO:0005673); molecular_function:translation initiation factor activity(GO:0003743)</t>
  </si>
  <si>
    <t>K03136 transcription initiation factor TFIIE subunit alpha</t>
  </si>
  <si>
    <t>Dolichol kinase EVAN</t>
  </si>
  <si>
    <t>IPR032974: Polyprenol kinase family</t>
  </si>
  <si>
    <t>PTHR13205: TRANSMEMBRANE PROTEIN 15-RELATED</t>
  </si>
  <si>
    <t>biological_process:dolichyl monophosphate biosynthetic process(GO:0043048); biological_process:pollen development(GO:0009555); biological_process:pollen tube reception(GO:0010483); biological_process:protein glycosylation(GO:0006486); cellular_component:endoplasmic reticulum(GO:0005783); cellular_component:nuclear outer membrane-endoplasmic reticulum membrane network(GO:0042175); cellular_component:organelle membrane(GO:0031090); cellular_component:organelle subcompartment(GO:0031984); molecular_function:dolichol kinase activity(GO:0004168); molecular_function:nucleotidyltransferase activity(GO:0016779)</t>
  </si>
  <si>
    <t>K00902 dolichol kinase [EC:2.7.1.108]</t>
  </si>
  <si>
    <t>putative pectate lyase 15</t>
  </si>
  <si>
    <t>IPR002022: Pectate lyase; IPR011050: Pectin lyase fold/virulence factor; IPR012334: Pectin lyase fold; IPR018082: AmbAllergen; IPR045032: Pectin lyase family</t>
  </si>
  <si>
    <t>PF00544: Pectate lyase</t>
  </si>
  <si>
    <t>biological_process:pectin catabolic process(GO:0045490); cellular_component:membrane(GO:0016020); molecular_function:metal ion binding(GO:0046872); molecular_function:pectate lyase activity(GO:0030570)</t>
  </si>
  <si>
    <t>ATP-dependent zinc metalloprotease FTSH 2%2C chloroplastic</t>
  </si>
  <si>
    <t>IPR000642: Peptidase M41; IPR003593: AAA+ ATPase domain; IPR003959: ATPase, AAA-type, core; IPR003960: ATPase, AAA-type, conserved site; IPR005936: ATP-dependent zinc metalloprotease, FtsH; IPR011546: Peptidase M41, FtsH extracellular; IPR027417: P-loop containing nucleoside triphosphate hydrolase; IPR037219: Peptidase M41-like; IPR041569: AAA ATPase, AAA+ lid domain</t>
  </si>
  <si>
    <t>PF00004: ATPase family associated with various cellular activities (AAA); PF01434: Peptidase family M41; PF06480: FtsH Extracellular; PF17862: AAA+ lid domain</t>
  </si>
  <si>
    <t>biological_process:cell division(GO:0051301); biological_process:protein catabolic process(GO:0030163); biological_process:proteolysis(GO:0006508); cellular_component:cytoplasm(GO:0005737); cellular_component:intracellular membrane-bounded organelle(GO:0043231); cellular_component:plasma membrane(GO:0005886); cellular_component:thylakoid(GO:0009579); molecular_function:ATP binding(GO:0005524); molecular_function:ATP-dependent peptidase activity(GO:0004176); molecular_function:ATP hydrolysis activity(GO:0016887); molecular_function:lyase activity(GO:0016829); molecular_function:metalloendopeptidase activity(GO:0004222); molecular_function:zinc ion binding(GO:0008270)</t>
  </si>
  <si>
    <t>K03798 cell division protease FtsH [EC:3.4.24.-]</t>
  </si>
  <si>
    <t>IPR013087: Zinc finger C2H2-type; IPR044303: Zinc finger protein ZAT1/4/9</t>
  </si>
  <si>
    <t>biological_process:regulation of circadian rhythm(GO:0042752); molecular_function:DNA binding(GO:0003677)</t>
  </si>
  <si>
    <t>putative B3 domain-containing transcription factor NGA1</t>
  </si>
  <si>
    <t>WAT1-related protein At3g30340</t>
  </si>
  <si>
    <t>putative Hypersensitive-induced response protein 4</t>
  </si>
  <si>
    <t>IPR001107: Band 7 domain; IPR001972: Stomatin/HflK family; IPR032435: STML2-like, C-terminal extension; IPR036013: Band 7/SPFH domain superfamily; IPR050710: Band 7/mec-2 domain-containing protein</t>
  </si>
  <si>
    <t>PF01145: SPFH domain / Band 7 family; PF16200: C-terminal region of band_7</t>
  </si>
  <si>
    <t>biological_process:glycolytic process(GO:0006096); biological_process:mitochondrion organization(GO:0007005); cellular_component:mitochondrion(GO:0005739); cellular_component:plasma membrane(GO:0005886); molecular_function:fructose-bisphosphate aldolase activity(GO:0004332)</t>
  </si>
  <si>
    <t>K26392 stomatin-like protein 2</t>
  </si>
  <si>
    <t>putative LRR receptor-like serine/threonine-protein kinase At2g24230</t>
  </si>
  <si>
    <t>IPR000719: Protein kinase domain; IPR001245: Serine-threonine/tyrosine-protein kinase, catalytic domain; IPR001611: Leucine-rich repeat; IPR003591: Leucine-rich repeat, typical subtype; IPR011009: Protein kinase-like domain superfamily; IPR032675: Leucine-rich repeat domain superfamily; IPR051809: Plant receptor-like serine/threonine-protein kinase</t>
  </si>
  <si>
    <t>biological_process:defense response(GO:0006952); biological_process:response to other organism(GO:0051707); cellular_component:membrane(GO:0016020); molecular_function:ATP binding(GO:0005524); molecular_function:myosin phosphatase activity(GO:0017018); molecular_function:protein kinase activity(GO:0004672); molecular_function:transmembrane signaling receptor activity(GO:0004888)</t>
  </si>
  <si>
    <t>Chorismate mutase 2</t>
  </si>
  <si>
    <t>IPR002701: Chorismate mutase II, prokaryotic-type; IPR008238: Chorismate mutase, AroQ class, eukaryotic type; IPR036263: Chorismate mutase type II superfamily; IPR037039: Chorismate mutase, AroQ class superfamily, eukaryotic</t>
  </si>
  <si>
    <t>PTHR21145: CHORISMATE MUTASE</t>
  </si>
  <si>
    <t>PF01817: Chorismate mutase type II</t>
  </si>
  <si>
    <t>biological_process:amino acid biosynthetic process(GO:0008652); biological_process:aromatic amino acid family biosynthetic process(GO:0009073); biological_process:chorismate metabolic process(GO:0046417); biological_process:dicarboxylic acid biosynthetic process(GO:0043650); biological_process:L-phenylalanine metabolic process(GO:0006558); biological_process:prephenate(2-) metabolic process(GO:1901745); biological_process:proteinogenic amino acid biosynthetic process(GO:0170038); biological_process:tyrosine metabolic process(GO:0006570); cellular_component:cytoplasm(GO:0005737); cellular_component:membrane(GO:0016020); cellular_component:nucleus(GO:0005634); molecular_function:chorismate mutase activity(GO:0004106); molecular_function:L-tyrosine binding(GO:0072545); molecular_function:protein homodimerization activity(GO:0042803); molecular_function:tryptophan binding(GO:0120284)</t>
  </si>
  <si>
    <t>K01850 chorismate mutase [EC:5.4.99.5]</t>
  </si>
  <si>
    <t>Ubiquitin C-terminal hydrolase 22</t>
  </si>
  <si>
    <t>IPR001394: Peptidase C19, ubiquitin carboxyl-terminal hydrolase; IPR001607: Zinc finger, UBP-type; IPR013083: Zinc finger, RING/FYVE/PHD-type; IPR018200: Ubiquitin specific protease, conserved site; IPR028889: Ubiquitin specific protease domain; IPR038765: Papain-like cysteine peptidase superfamily; IPR050185: Ubiquitin carboxyl-terminal hydrolase</t>
  </si>
  <si>
    <t>PTHR21646: UBIQUITIN CARBOXYL-TERMINAL HYDROLASE</t>
  </si>
  <si>
    <t>PF00443: Ubiquitin carboxyl-terminal hydrolase; PF02148: Zn-finger in ubiquitin-hydrolases and other protein</t>
  </si>
  <si>
    <t>biological_process:proteolysis(GO:0006508); cellular_component:cytosol(GO:0005829); cellular_component:nucleus(GO:0005634); cellular_component:SAGA-type complex(GO:0070461); molecular_function:cysteine-type deubiquitinase activity(GO:0004843); molecular_function:zinc ion binding(GO:0008270)</t>
  </si>
  <si>
    <t>K11366 ubiquitin carboxyl-terminal hydrolase 22/27/51 [EC:3.4.19.12]</t>
  </si>
  <si>
    <t>IPR009445: TMEM85/ER membrane protein complex subunit 4</t>
  </si>
  <si>
    <t>PTHR19315: ER MEMBRANE PROTEIN COMPLEX SUBUNIT 4</t>
  </si>
  <si>
    <t>PF06417: Protein of unknown function (DUF1077)</t>
  </si>
  <si>
    <t>K23565 ER membrane protein complex subunit 4</t>
  </si>
  <si>
    <t>putative 40S ribosomal protein S11</t>
  </si>
  <si>
    <t>IPR000266: Small ribosomal subunit protein uS17</t>
  </si>
  <si>
    <t>Protein PHOX1</t>
  </si>
  <si>
    <t>IPR000270: PB1 domain; IPR011990: Tetratricopeptide-like helical domain superfamily; IPR019734: Tetratricopeptide repeat; IPR044517: Protein PHOX1-4; IPR053793: PB1-like domain</t>
  </si>
  <si>
    <t>PTHR46183: PROTEIN CLMP1</t>
  </si>
  <si>
    <t>biological_process:RNA processing(GO:0006396); cellular_component:nucleus(GO:0005634); molecular_function:adenosine deaminase activity(GO:0004000); molecular_function:RNA binding(GO:0003723); molecular_function:transferase activity(GO:0016740)</t>
  </si>
  <si>
    <t>K26538 protein PHOX</t>
  </si>
  <si>
    <t>biological_process:lipid transport(GO:0006869); cellular_component:DNA-directed RNA polymerase complex(GO:0000428); cellular_component:endoplasmic reticulum(GO:0005783); cellular_component:membrane(GO:0016020); cellular_component:perinuclear theca(GO:0033011); molecular_function:lipid binding(GO:0008289); molecular_function:metal ion binding(GO:0046872); molecular_function:N-acylphosphatidylethanolamine-specific phospholipase D activity(GO:0070290); molecular_function:phospholipase D activity(GO:0004630)</t>
  </si>
  <si>
    <t>IPR010979: Small ribosomal subunit protein uS13-like, H2TH; IPR012319: Formamidopyrimidine-DNA glycosylase, catalytic domain; IPR015886: DNA glycosylase/AP lyase, H2TH DNA-binding; IPR020629: Formamidopyrimidine-DNA glycosylase; IPR035937: MutM-like, N-terminal; IPR049332: Formamidopyrimidine-DNA glycosylase-like, C-terminal domain</t>
  </si>
  <si>
    <t>PTHR22993: FORMAMIDOPYRIMIDINE-DNA GLYCOSYLASE</t>
  </si>
  <si>
    <t>PF01149: Formamidopyrimidine-DNA glycosylase N-terminal domain; PF06831: Formamidopyrimidine-DNA glycosylase H2TH domain; PF21218: Formamidopyrimidine-DNA glycosylase-like, C-terminal domain</t>
  </si>
  <si>
    <t>biological_process:base-excision repair(GO:0006284); cellular_component:nucleus(GO:0005634); molecular_function:damaged DNA binding(GO:0003684); molecular_function:DNA-(apurinic or apyrimidinic site) endonuclease activity(GO:0003906); molecular_function:lyase activity(GO:0016829); molecular_function:oxidized purine nucleobase lesion DNA N-glycosylase activity(GO:0008534); molecular_function:zinc ion binding(GO:0008270)</t>
  </si>
  <si>
    <t>K10563 formamidopyrimidine-DNA glycosylase [EC:3.2.2.23 4.2.99.18]</t>
  </si>
  <si>
    <t>IPR003892: Ubiquitin system component CUE; IPR009060: UBA-like superfamily</t>
  </si>
  <si>
    <t>PTHR31245: UBIQUITIN SYSTEM COMPONENT CUE PROTEIN</t>
  </si>
  <si>
    <t>Ethylene-responsive transcription factor ERF010</t>
  </si>
  <si>
    <t>PTHR31729: ETHYLENE-RESPONSIVE TRANSCRIPTION FACTOR RAP2-1-RELATED</t>
  </si>
  <si>
    <t>IPR000644: CBS domain; IPR046342: CBS domain superfamily; IPR051462: CBS domain-containing protein</t>
  </si>
  <si>
    <t>PTHR48108: CBS DOMAIN-CONTAINING PROTEIN CBSX2, CHLOROPLASTIC</t>
  </si>
  <si>
    <t>IPR000504: RNA recognition motif domain; IPR002004: Polyadenylate-binding protein/Hyperplastic disc protein; IPR003954: RNA recognition motif domain, eukaryote; IPR006515: Polyadenylate binding protein, human types 1, 2, 3, 4; IPR012677: Nucleotide-binding alpha-beta plait domain superfamily; IPR034364: PABP, RNA recognition motif 1; IPR035979: RNA-binding domain superfamily; IPR036053: PABC (PABP) domain; IPR045305: PABP, RNA recognition motif 2</t>
  </si>
  <si>
    <t>PF00076: RNA recognition motif; PF00658: Poly-adenylate binding protein, unique domain</t>
  </si>
  <si>
    <t>biological_process:regulation of DNA-templated transcription(GO:0006355); cellular_component:cytosol(GO:0005829); cellular_component:nucleus(GO:0005634); cellular_component:ribonucleoprotein complex(GO:1990904); molecular_function:DNA binding(GO:0003677); molecular_function:DNA-binding transcription factor activity(GO:0003700); molecular_function:mRNA 3'-UTR binding(GO:0003730); molecular_function:poly(A) binding(GO:0008143); molecular_function:poly(U) RNA binding(GO:0008266)</t>
  </si>
  <si>
    <t>K13126 polyadenylate-binding protein</t>
  </si>
  <si>
    <t>IPR008889: VQ; IPR039607: VQ motif-containing protein 8/17/18/20/21/25</t>
  </si>
  <si>
    <t>PTHR33143: F16F4.1 PROTEIN-RELATED</t>
  </si>
  <si>
    <t>K20725 MAP kinase substrate 1</t>
  </si>
  <si>
    <t>Protein YABBY 2</t>
  </si>
  <si>
    <t>putative chlorophyll(ide) b reductase NYC1%2C chloroplastic</t>
  </si>
  <si>
    <t>IPR002347: Short-chain dehydrogenase/reductase SDR; IPR036291: NAD(P)-binding domain superfamily; IPR052625: Chlorophyll b Reductase</t>
  </si>
  <si>
    <t>PTHR24314: NON-SPECIFIC LIPID TRANSFER PROTEIN-RELATED</t>
  </si>
  <si>
    <t>biological_process:chlorophyll catabolic process(GO:0015996); biological_process:PSII associated light-harvesting complex II catabolic process(GO:0010304); cellular_component:membrane(GO:0016020); cellular_component:organelle envelope(GO:0031967); cellular_component:plastid(GO:0009536); cellular_component:thylakoid(GO:0009579); molecular_function:chlorophyll(ide) b reductase activity(GO:0034256); molecular_function:glucose 1-dehydrogenase [NAD(P)] activity(GO:0047936)</t>
  </si>
  <si>
    <t>K13606 chlorophyll(ide) b reductase [EC:1.1.1.294]</t>
  </si>
  <si>
    <t>IPR011063: tRNA(Ile)-lysidine/2-thiocytidine synthase, N-terminal; IPR012094: tRNA(Ile)-lysidine synthase; IPR012795: tRNA(Ile)-lysidine synthase, N-terminal; IPR014729: Rossmann-like alpha/beta/alpha sandwich fold</t>
  </si>
  <si>
    <t>PTHR43033: TRNA(ILE)-LYSIDINE SYNTHASE-RELATED</t>
  </si>
  <si>
    <t>PF01171: PP-loop family</t>
  </si>
  <si>
    <t>biological_process:chloroplast organization(GO:0009658); biological_process:embryo development ending in seed dormancy(GO:0009793); biological_process:suspensor development(GO:0010098); biological_process:tRNA modification(GO:0006400); cellular_component:cytoplasm(GO:0005737); cellular_component:intracellular membrane-bounded organelle(GO:0043231); cellular_component:membrane(GO:0016020); molecular_function:ATP binding(GO:0005524); molecular_function:hydrolase activity(GO:0016787); molecular_function:ligase activity, forming carbon-nitrogen bonds(GO:0016879)</t>
  </si>
  <si>
    <t>K04075 tRNA(Ile)-lysidine synthase [EC:6.3.4.19]</t>
  </si>
  <si>
    <t>D-amino-acid transaminase%2C chloroplastic</t>
  </si>
  <si>
    <t>IPR001544: Aminotransferase class IV; IPR036038: Aminotransferase-like, PLP-dependent enzymes; IPR043131: Branched-chain-amino-acid aminotransferase-like, N-terminal; IPR043132: Branched-chain-amino-acid aminotransferase-like, C-terminal; IPR050571: Class-IV Pyridoxal-Phosphate-Dependent Aminotransferase</t>
  </si>
  <si>
    <t>PTHR42743: AMINO-ACID AMINOTRANSFERASE</t>
  </si>
  <si>
    <t>PF01063: Amino-transferase class IV</t>
  </si>
  <si>
    <t>biological_process:amide biosynthetic process(GO:0043604); biological_process:amino acid biosynthetic process(GO:0008652); biological_process:carboxylic acid biosynthetic process(GO:0046394); biological_process:folic acid metabolic process(GO:0046655); biological_process:organic cyclic compound biosynthetic process(GO:1901362); biological_process:organonitrogen compound biosynthetic process(GO:1901566); biological_process:para-aminobenzoic acid metabolic process(GO:0046482); biological_process:water-soluble vitamin biosynthetic process(GO:0042364); cellular_component:chloroplast(GO:0009507); molecular_function:catalytic activity(GO:0003824); molecular_function:pyridoxal phosphate binding(GO:0030170)</t>
  </si>
  <si>
    <t>K18482 4-amino-4-deoxychorismate lyase [EC:4.1.3.38]</t>
  </si>
  <si>
    <t>IPR034870: TAF15/EWS/TLS family; IPR036443: Zinc finger, RanBP2-type superfamily</t>
  </si>
  <si>
    <t>PTHR23238: RNA BINDING PROTEIN</t>
  </si>
  <si>
    <t>biological_process:regulation of DNA-templated transcription(GO:0006355); cellular_component:nucleus(GO:0005634); molecular_function:RNA binding(GO:0003723); molecular_function:transcription coregulator activity(GO:0003712)</t>
  </si>
  <si>
    <t>Eukaryotic translation initiation factor 2 subunit alpha</t>
  </si>
  <si>
    <t>IPR003029: S1 domain; IPR011488: Translation initiation factor 2, alpha subunit; IPR012340: Nucleic acid-binding, OB-fold; IPR024054: Translation initiation factor 2, alpha subunit, middle domain superfamily; IPR024055: Translation initiation factor 2, alpha subunit, C-terminal; IPR044126: IF2a, S1-like domain</t>
  </si>
  <si>
    <t>PTHR10602: EUKARYOTIC TRANSLATION INITIATION FACTOR 2 SUBUNIT 1</t>
  </si>
  <si>
    <t>PF00575: S1 RNA binding domain; PF07541: Eukaryotic translation initiation factor 2 alpha subunit</t>
  </si>
  <si>
    <t>biological_process:translational initiation(GO:0006413); cellular_component:eukaryotic 48S preinitiation complex(GO:0033290); cellular_component:eukaryotic translation initiation factor 2 complex(GO:0005850); cellular_component:ribosome(GO:0005840); molecular_function:ribosome binding(GO:0043022); molecular_function:RNA binding(GO:0003723); molecular_function:translation initiation factor activity(GO:0003743)</t>
  </si>
  <si>
    <t>K03237 translation initiation factor 2 subunit 1</t>
  </si>
  <si>
    <t>Auxin-responsive protein IAA27</t>
  </si>
  <si>
    <t>biological_process:auxin-activated signaling pathway(GO:0009734); biological_process:regulation of DNA-templated transcription(GO:0006355); cellular_component:membrane(GO:0016020); cellular_component:nucleus(GO:0005634); molecular_function:ATP binding(GO:0005524)</t>
  </si>
  <si>
    <t>Xyloglucan endotransglucosylase/hydrolase protein 22</t>
  </si>
  <si>
    <t>IPR000757: Glycoside hydrolase family 16; IPR008263: Glycoside hydrolase, family 16, active site; IPR010713: Xyloglucan endo-transglycosylase, C-terminal; IPR013320: Concanavalin A-like lectin/glucanase domain superfamily; IPR016455: Xyloglucan endotransglucosylase/hydrolase; IPR044791: Beta-glucanase/XTH</t>
  </si>
  <si>
    <t>biological_process:cell wall biogenesis(GO:0042546); biological_process:cell wall organization(GO:0071555); biological_process:fruit ripening(GO:0009835); biological_process:xyloglucan metabolic process(GO:0010411); cellular_component:apoplast(GO:0048046); cellular_component:membrane(GO:0016020); molecular_function:carbohydrate binding(GO:0030246); molecular_function:hydrolase activity, hydrolyzing O-glycosyl compounds(GO:0004553); molecular_function:xyloglucan:xyloglucosyl transferase activity(GO:0016762)</t>
  </si>
  <si>
    <t>PTHR47721: OS01G0235100 PROTEIN</t>
  </si>
  <si>
    <t>putative Sirohydrochlorin ferrochelatase%2C chloroplastic</t>
  </si>
  <si>
    <t>IPR002762: Sirohydrochlorin cobaltochelatase CbiX-like; IPR050963: Sirohydrochlorin Cobaltochelatase/CbiX</t>
  </si>
  <si>
    <t>PTHR33542: SIROHYDROCHLORIN FERROCHELATASE, CHLOROPLASTIC</t>
  </si>
  <si>
    <t>PF01903: CbiX</t>
  </si>
  <si>
    <t>biological_process:heme biosynthetic process(GO:0006783); biological_process:response to oxidative stress(GO:0006979); biological_process:siroheme metabolic process(GO:0046156); cellular_component:chloroplast(GO:0009507); molecular_function:identical protein binding(GO:0042802); molecular_function:iron-sulfur cluster binding(GO:0051536); molecular_function:lyase activity(GO:0016829); molecular_function:metal ion binding(GO:0046872)</t>
  </si>
  <si>
    <t>K03794 sirohydrochlorin ferrochelatase [EC:4.99.1.4]</t>
  </si>
  <si>
    <t>Transp_inhibit domain-containing protein</t>
  </si>
  <si>
    <t>Protein ALTERED SEED GERMINATION 2</t>
  </si>
  <si>
    <t>IPR001680: WD40 repeat; IPR011990: Tetratricopeptide-like helical domain superfamily; IPR015943: WD40/YVTN repeat-like-containing domain superfamily; IPR036322: WD40-repeat-containing domain superfamily; IPR045151: DDB1- and CUL4-associated factor 8-like</t>
  </si>
  <si>
    <t>PTHR15574: WD REPEAT DOMAIN-CONTAINING FAMILY</t>
  </si>
  <si>
    <t>biological_process:negative regulation of abscisic acid-activated signaling pathway(GO:0009788); biological_process:negative regulation of fatty acid biosynthetic process(GO:0045717); biological_process:regulation of response to salt stress(GO:1901000); cellular_component:Cul4-RING E3 ubiquitin ligase complex(GO:0080008); cellular_component:cytoplasm(GO:0005737); cellular_component:nucleus(GO:0005634)</t>
  </si>
  <si>
    <t>K11807 WD and tetratricopeptide repeats protein 1</t>
  </si>
  <si>
    <t>Occludin_ELL domain-containing protein</t>
  </si>
  <si>
    <t>IPR010844: Occludin homology domain</t>
  </si>
  <si>
    <t>PTHR38372: DENTIN SIALOPHOSPHOPROTEIN-LIKE PROTEIN</t>
  </si>
  <si>
    <t>PF07303: Occludin homology domain</t>
  </si>
  <si>
    <t>cellular_component:nucleus(GO:0005634); molecular_function:miRNA binding(GO:0035198)</t>
  </si>
  <si>
    <t>Patatin</t>
  </si>
  <si>
    <t>biological_process:defense response(GO:0006952); biological_process:D-xylose catabolic process(GO:0042843); biological_process:lipid catabolic process(GO:0016042); molecular_function:acylglycerol lipase activity(GO:0047372); molecular_function:phospholipase activity(GO:0004620); molecular_function:xylose isomerase activity(GO:0009045)</t>
  </si>
  <si>
    <t>Transcription initiation factor IIB</t>
  </si>
  <si>
    <t>IPR000812: Transcription factor TFIIB; IPR013137: Zinc finger, TFIIB-type; IPR013150: Transcription factor TFIIB, cyclin-like domain; IPR013763: Cyclin-like domain; IPR023486: Transcription factor TFIIB, conserved site; IPR036915: Cyclin-like superfamily</t>
  </si>
  <si>
    <t>PF00382: Transcription factor TFIIB repeat; PF08271: TFIIB zinc-binding</t>
  </si>
  <si>
    <t>biological_process:RNA polymerase II core complex assembly(GO:1990114); biological_process:transcriptional start site selection at RNA polymerase II promoter(GO:0001174); biological_process:transcription preinitiation complex assembly(GO:0070897); biological_process:translational initiation(GO:0006413); cellular_component:nucleus(GO:0005634); cellular_component:transcription preinitiation complex(GO:0097550); molecular_function:acetyltransferase activity(GO:0016407); molecular_function:metal ion binding(GO:0046872); molecular_function:RNA polymerase II core promoter sequence-specific DNA binding(GO:0000979); molecular_function:RNA polymerase II general transcription initiation factor activity(GO:0016251); molecular_function:TBP-class protein binding(GO:0017025); molecular_function:translation initiation factor activity(GO:0003743)</t>
  </si>
  <si>
    <t>General transcription and DNA repair factor IIH subunit TFB4</t>
  </si>
  <si>
    <t>IPR004600: TFIIH subunit Tfb4/GTF2H3; IPR036465: von Willebrand factor A-like domain superfamily</t>
  </si>
  <si>
    <t>PTHR12831: TRANSCRIPTION INITIATION FACTOR IIH  TFIIH , POLYPEPTIDE 3-RELATED</t>
  </si>
  <si>
    <t>PF03850: Transcription factor Tfb4</t>
  </si>
  <si>
    <t>biological_process:nucleotide-excision repair(GO:0006289); biological_process:regulation of DNA-templated transcription(GO:0006355); cellular_component:membrane(GO:0016020); cellular_component:transcription factor TFIIH core complex(GO:0000439); cellular_component:transcription factor TFIIH holo complex(GO:0005675); molecular_function:metal ion binding(GO:0046872); molecular_function:RNA polymerase II CTD heptapeptide repeat kinase activity(GO:0008353)</t>
  </si>
  <si>
    <t>K03143 transcription initiation factor TFIIH subunit 3</t>
  </si>
  <si>
    <t>PTHR36323: MYOTUBULARIN-LIKE PROTEIN</t>
  </si>
  <si>
    <t>Mitogen-activated protein kinase kinase kinase 1</t>
  </si>
  <si>
    <t>Uncharacterized membrane protein At4g09580</t>
  </si>
  <si>
    <t>IPR032816: VTT domain; IPR045014: Transmembrane protein 41A/B</t>
  </si>
  <si>
    <t>biological_process:autophagosome assembly(GO:0000045); cellular_component:endoplasmic reticulum(GO:0005783); cellular_component:membrane(GO:0016020)</t>
  </si>
  <si>
    <t>Mechanosensitive ion channel protein</t>
  </si>
  <si>
    <t>IPR006685: Mechanosensitive ion channel MscS; IPR010920: LSM domain superfamily; IPR016688: Mechanosensitive ion channel MscS-like, plants/fungi; IPR023408: Mechanosensitive ion channel MscS, beta-domain superfamily</t>
  </si>
  <si>
    <t>PTHR31618: MECHANOSENSITIVE ION CHANNEL PROTEIN 5</t>
  </si>
  <si>
    <t>PF00924: Mechanosensitive ion channel, beta-domain</t>
  </si>
  <si>
    <t>biological_process:detection of mechanical stimulus(GO:0050982); biological_process:monoatomic anion transport(GO:0006820); biological_process:monoatomic ion transmembrane transport(GO:0034220); cellular_component:plasma membrane(GO:0005886); molecular_function:ATP binding(GO:0005524); molecular_function:mechanosensitive monoatomic ion channel activity(GO:0008381); molecular_function:protein kinase activity(GO:0004672)</t>
  </si>
  <si>
    <t>K22048 mechanosensitive ion channel protein 4/5/6/7/8/9/10</t>
  </si>
  <si>
    <t>Mechanosensitive ion channel protein 10</t>
  </si>
  <si>
    <t>biological_process:detection of mechanical stimulus(GO:0050982); biological_process:monoatomic anion transport(GO:0006820); biological_process:monoatomic ion transmembrane transport(GO:0034220); biological_process:photosynthesis(GO:0015979); cellular_component:photosystem II(GO:0009523); cellular_component:plasma membrane(GO:0005886); molecular_function:mechanosensitive monoatomic ion channel activity(GO:0008381)</t>
  </si>
  <si>
    <t>Ubiquitin-like protein ATG12</t>
  </si>
  <si>
    <t>IPR007242: Ubiquitin-like protein Atg12; IPR029071: Ubiquitin-like domain superfamily</t>
  </si>
  <si>
    <t>PTHR13385: AUTOPHAGY PROTEIN 12</t>
  </si>
  <si>
    <t>PF04110: Ubiquitin-like autophagy protein Apg12</t>
  </si>
  <si>
    <t>biological_process:autophagosome assembly(GO:0000045); biological_process:autophagosome maturation(GO:0097352); biological_process:glycophagy(GO:0061723); biological_process:microautophagy(GO:0016237); biological_process:nucleophagy(GO:0044804); biological_process:protein transport(GO:0015031); cellular_component:Atg12-Atg5-Atg16 complex(GO:0034274); cellular_component:autophagosome membrane(GO:0000421); cellular_component:phagophore assembly site membrane(GO:0034045); molecular_function:Atg8-family ligase activity(GO:0019776); molecular_function:protein binding(GO:0005515)</t>
  </si>
  <si>
    <t>K08336 ubiquitin-like protein ATG12</t>
  </si>
  <si>
    <t>IPR005788: Protein disulfide-isomerase, thioredoxin-like domain; IPR013766: Thioredoxin domain; IPR017937: Thioredoxin, conserved site; IPR036249: Thioredoxin-like superfamily</t>
  </si>
  <si>
    <t>PTHR45815: PROTEIN DISULFIDE-ISOMERASE A6</t>
  </si>
  <si>
    <t>biological_process:response to endoplasmic reticulum stress(GO:0034976); cellular_component:endoplasmic reticulum lumen(GO:0005788); molecular_function:intramolecular oxidoreductase activity, transposing S-S bonds(GO:0016864); molecular_function:protein-disulfide reductase activity(GO:0015035)</t>
  </si>
  <si>
    <t>K09584 protein disulfide-isomerase A6 [EC:5.3.4.1]</t>
  </si>
  <si>
    <t>Alanine--tRNA ligase</t>
  </si>
  <si>
    <t>IPR002318: Alanine-tRNA ligase, class IIc; IPR003156: DHHA1 domain; IPR009000: Translation protein, beta-barrel domain superfamily; IPR012947: Threonyl/alanyl tRNA synthetase, SAD; IPR018162: Alanine-tRNA ligase, class IIc, anti-codon-binding domain superfamily; IPR018163: Threonyl/alanyl tRNA synthetase, class II-like, putative editing domain superfamily; IPR018164: Alanyl-tRNA synthetase, class IIc, N-terminal; IPR018165: Alanyl-tRNA synthetase, class IIc, core domain; IPR023033: Alanine-tRNA ligase, eukaryota/bacteria; IPR027522: Probable alanine--tRNA ligase, plants; IPR045864: Class II Aminoacyl-tRNA synthetase/Biotinyl protein ligase (BPL) and lipoyl protein ligase (LPL); IPR050058: Alanine--tRNA ligase</t>
  </si>
  <si>
    <t>PTHR11777: ALANYL-TRNA SYNTHETASE</t>
  </si>
  <si>
    <t>PF01411: tRNA synthetases class II (A); PF02272: DHHA1 domain; PF07973: Threonyl and Alanyl tRNA synthetase second additional domain</t>
  </si>
  <si>
    <t>biological_process:alanyl-tRNA aminoacylation(GO:0006419); biological_process:aminoacyl-tRNA metabolism involved in translational fidelity(GO:0106074); biological_process:negative regulation of DNA-templated transcription(GO:0045892); cellular_component:chloroplast(GO:0009507); cellular_component:cytosol(GO:0005829); cellular_component:mitochondrion(GO:0005739); molecular_function:alanine-tRNA ligase activity(GO:0004813); molecular_function:aminoacyl-tRNA editing activity(GO:0002161); molecular_function:ATP binding(GO:0005524); molecular_function:tRNA binding(GO:0000049); molecular_function:zinc ion binding(GO:0008270)</t>
  </si>
  <si>
    <t>K01872 alanyl-tRNA synthetase [EC:6.1.1.7]</t>
  </si>
  <si>
    <t>Transcription repressor</t>
  </si>
  <si>
    <t>AMPK1_CBM domain-containing protein</t>
  </si>
  <si>
    <t>cellular_component:chloroplast(GO:0009507); molecular_function:kinase activity(GO:0016301)</t>
  </si>
  <si>
    <t>Thioredoxin H2-1</t>
  </si>
  <si>
    <t>IPR013766: Thioredoxin domain; IPR036249: Thioredoxin-like superfamily; IPR050620: Thioredoxin-like</t>
  </si>
  <si>
    <t>cellular_component:cytoplasm(GO:0005737); molecular_function:catalytic activity, acting on a protein(GO:0140096); molecular_function:enzyme activator activity(GO:0008047); molecular_function:oxidoreductase activity, acting on a sulfur group of donors(GO:0016667)</t>
  </si>
  <si>
    <t>Inositol hexakisphosphate and diphosphoinositol-pentakisphosphate kinase VIP2</t>
  </si>
  <si>
    <t>IPR000560: Histidine phosphatase superfamily, clade-2; IPR011761: ATP-grasp fold; IPR029033: Histidine phosphatase superfamily; IPR033379: Histidine acid phosphatase active site; IPR037446: Histidine acid phosphatase, VIP1 family; IPR040557: VIP1, N-terminal</t>
  </si>
  <si>
    <t>PTHR12750: DIPHOSPHOINOSITOL PENTAKISPHOSPHATE KINASE</t>
  </si>
  <si>
    <t>PF00328: Histidine phosphatase superfamily (branch 2); PF18086: Diphosphoinositol pentakisphosphate kinase 2 N-terminal domain</t>
  </si>
  <si>
    <t>biological_process:inositol metabolic process(GO:0006020); biological_process:inositol phosphate biosynthetic process(GO:0032958); cellular_component:cytosol(GO:0005829); cellular_component:membrane(GO:0016020); molecular_function:ATP binding(GO:0005524); molecular_function:diphosphoinositol-pentakisphosphate kinase activity(GO:0033857); molecular_function:inositol-1,3,4,5,6-pentakisphosphate kinase activity(GO:0000827); molecular_function:inositol heptakisphosphate kinase activity(GO:0000829); molecular_function:inositol hexakisphosphate kinase activity(GO:0000828); molecular_function:metal ion binding(GO:0046872)</t>
  </si>
  <si>
    <t>K13024 inositol-hexakisphosphate/diphosphoinositol-pentakisphosphate 1-kinase [EC:2.7.4.24]</t>
  </si>
  <si>
    <t>Auxin-responsive protein</t>
  </si>
  <si>
    <t>DEVIL-like protein</t>
  </si>
  <si>
    <t>biological_process:negative regulation of cell population proliferation(GO:0008285); biological_process:shoot system development(GO:0048367); cellular_component:plasma membrane(GO:0005886)</t>
  </si>
  <si>
    <t>putative F-box/kelch-repeat protein At1g15670</t>
  </si>
  <si>
    <t>IPR006652: Kelch repeat type 1; IPR015915: Kelch-type beta propeller; IPR036047: F-box-like domain superfamily; IPR044595: F-box/kelch-repeat protein KMD1-4</t>
  </si>
  <si>
    <t>PTHR46407: OS02G0208700 PROTEIN</t>
  </si>
  <si>
    <t>PF01344: Kelch motif; PF13964: Kelch motif</t>
  </si>
  <si>
    <t>biological_process:negative regulation of cytokinin-activated signaling pathway(GO:0080037); biological_process:regulation of phenylpropanoid metabolic process(GO:2000762); cellular_component:cytosol(GO:0005829)</t>
  </si>
  <si>
    <t>F-box/kelch-repeat protein At1g80440</t>
  </si>
  <si>
    <t>IPR001810: F-box domain; IPR006652: Kelch repeat type 1; IPR015915: Kelch-type beta propeller; IPR036047: F-box-like domain superfamily; IPR044595: F-box/kelch-repeat protein KMD1-4</t>
  </si>
  <si>
    <t>3-hydroxyisobutyryl-CoA hydrolase-like protein 4%2C mitochondrial</t>
  </si>
  <si>
    <t>FLZ-type domain-containing protein</t>
  </si>
  <si>
    <t>IPR007650: Zf-FLZ domain; IPR044585: FCS-Like Zinc finger 10/11</t>
  </si>
  <si>
    <t>DNA mismatch repair protein</t>
  </si>
  <si>
    <t>IPR000432: DNA mismatch repair protein MutS, C-terminal; IPR007695: DNA mismatch repair protein MutS-like, N-terminal; IPR007696: DNA mismatch repair protein MutS, core; IPR007860: DNA mismatch repair protein MutS, connector domain; IPR016151: DNA mismatch repair protein MutS, N-terminal; IPR017261: DNA mismatch repair protein MutS/MSH; IPR027417: P-loop containing nucleoside triphosphate hydrolase; IPR036187: DNA mismatch repair protein MutS, core domain superfamily; IPR036678: MutS, connector domain superfamily; IPR045076: DNA mismatch repair MutS family</t>
  </si>
  <si>
    <t>PTHR11361: DNA MISMATCH REPAIR PROTEIN MUTS FAMILY MEMBER</t>
  </si>
  <si>
    <t>PF00488: MutS domain V; PF01624: MutS domain I; PF05188: MutS domain II; PF05192: MutS domain III</t>
  </si>
  <si>
    <t>biological_process:mismatch repair(GO:0006298); cellular_component:MutSalpha complex(GO:0032301); molecular_function:ATP binding(GO:0005524); molecular_function:ATP-dependent DNA damage sensor activity(GO:0140664); molecular_function:mismatched DNA binding(GO:0030983)</t>
  </si>
  <si>
    <t>K08737 DNA mismatch repair protein MSH6</t>
  </si>
  <si>
    <t>PTHR33401: LIGHT-HARVESTING COMPLEX-LIKE PROTEIN OHP2, CHLOROPLASTIC</t>
  </si>
  <si>
    <t>putative Uncharacterized acetyltransferase At3g50280</t>
  </si>
  <si>
    <t>molecular_function:shikimate O-hydroxycinnamoyltransferase activity(GO:0047172)</t>
  </si>
  <si>
    <t>IPR002048: EF-hand domain; IPR004713: Calcium/proton exchanger; IPR004837: Sodium/calcium exchanger membrane region; IPR011992: EF-hand domain pair; IPR018247: EF-Hand 1, calcium-binding site</t>
  </si>
  <si>
    <t>biological_process:calcium ion transmembrane transport(GO:0070588); biological_process:intracellular calcium ion homeostasis(GO:0006874); biological_process:proton transmembrane transport(GO:1902600); cellular_component:vacuolar membrane(GO:0005774); molecular_function:calcium ion binding(GO:0005509); molecular_function:calcium:monoatomic cation antiporter activity(GO:0015368); molecular_function:metal cation:proton antiporter activity(GO:0051139)</t>
  </si>
  <si>
    <t>IPR000086: NUDIX hydrolase domain; IPR015797: NUDIX hydrolase-like domain superfamily; IPR045121: Coenzyme A pyrophosphatase</t>
  </si>
  <si>
    <t>PTHR12992: NUDIX HYDROLASE</t>
  </si>
  <si>
    <t>biological_process:coenzyme A catabolic process(GO:0015938); molecular_function:coenzyme A diphosphatase activity(GO:0010945)</t>
  </si>
  <si>
    <t>K17879 peroxisomal coenzyme A diphosphatase NUDT7 [EC:3.6.1.-]</t>
  </si>
  <si>
    <t>putative Spermidine coumaroyl-CoA acyltransferase</t>
  </si>
  <si>
    <t>biological_process:coumarin biosynthetic process(GO:0009805); biological_process:paclitaxel biosynthetic process(GO:0042617); molecular_function:hydroxycinnamoyltransferase activity(GO:0050734); molecular_function:N-acyltransferase activity(GO:0016410)</t>
  </si>
  <si>
    <t>biological_process:xylan acetylation(GO:1990937); cellular_component:bounding membrane of organelle(GO:0098588); cellular_component:Golgi apparatus(GO:0005794); molecular_function:glycosyltransferase activity(GO:0016757); molecular_function:O-acetyltransferase activity(GO:0016413)</t>
  </si>
  <si>
    <t>biological_process:protein glycosylation(GO:0006486); cellular_component:Golgi membrane(GO:0000139); molecular_function:galactosyltransferase activity(GO:0008378)</t>
  </si>
  <si>
    <t>Isocitrate dehydrogenase [NADP]</t>
  </si>
  <si>
    <t>biological_process:isocitrate metabolic process(GO:0006102); biological_process:NADP metabolic process(GO:0006739); biological_process:tricarboxylic acid cycle(GO:0006099); cellular_component:cytosol(GO:0005829); cellular_component:mitochondrion(GO:0005739); cellular_component:peroxisome(GO:0005777); molecular_function:isocitrate dehydrogenase (NADP+) activity(GO:0004450); molecular_function:magnesium ion binding(GO:0000287); molecular_function:NAD binding(GO:0051287)</t>
  </si>
  <si>
    <t>Vesicle transport protein</t>
  </si>
  <si>
    <t>IPR007305: Vesicle transport protein, Got1/SFT2-like; IPR011691: Vesicle transport protein SFT2</t>
  </si>
  <si>
    <t>PTHR23137: UNCHARACTERIZED</t>
  </si>
  <si>
    <t>PF04178: Got1/Sft2-like family</t>
  </si>
  <si>
    <t>biological_process:protein transport(GO:0015031); biological_process:vesicle-mediated transport(GO:0016192); cellular_component:cytoplasm(GO:0005737); cellular_component:endomembrane system(GO:0012505); cellular_component:intracellular membrane-bounded organelle(GO:0043231); cellular_component:membrane(GO:0016020)</t>
  </si>
  <si>
    <t>IPR006476: Conserved hypothetical protein CHP01589, plant</t>
  </si>
  <si>
    <t>PTHR31871: OS02G0137100 PROTEIN</t>
  </si>
  <si>
    <t>PF09713: Plant protein 1589 of unknown function (A_thal_3526)</t>
  </si>
  <si>
    <t>lon protease%2C mitochondrial</t>
  </si>
  <si>
    <t>IPR003593: AAA+ ATPase domain; IPR003959: ATPase, AAA-type, core; IPR003960: ATPase, AAA-type, conserved site; IPR027417: P-loop containing nucleoside triphosphate hydrolase; IPR041569: AAA ATPase, AAA+ lid domain; IPR051701: Mitochondrial Outer Membrane Translocase MSP1 Subfamily</t>
  </si>
  <si>
    <t>PTHR45644: AAA ATPASE, PUTATIVE (AFU_ORTHOLOGUE AFUA_2G12920)-RELATED-RELATED</t>
  </si>
  <si>
    <t>biological_process:cell division(GO:0051301); biological_process:pollen sperm cell differentiation(GO:0048235); biological_process:proteolysis(GO:0006508); cellular_component:chloroplast(GO:0009507); cellular_component:mitochondrial outer membrane(GO:0005741); molecular_function:ATP binding(GO:0005524); molecular_function:ATP hydrolysis activity(GO:0016887); molecular_function:peptidase activity(GO:0008233)</t>
  </si>
  <si>
    <t>K22530 outer mitochondrial transmembrane helix translocase</t>
  </si>
  <si>
    <t>Protein SGT1</t>
  </si>
  <si>
    <t>IPR007052: CS domain; IPR007699: SGS domain; IPR008978: HSP20-like chaperone; IPR011990: Tetratricopeptide-like helical domain superfamily; IPR019734: Tetratricopeptide repeat; IPR044563: Protein Sgt1-like</t>
  </si>
  <si>
    <t>PTHR45862: PROTEIN SGT1 HOMOLOG</t>
  </si>
  <si>
    <t>PF04969: CS domain; PF05002: SGS domain; PF14559: Tetratricopeptide repeat</t>
  </si>
  <si>
    <t>biological_process:defense response to bacterium(GO:0042742); biological_process:defense response to fungus(GO:0050832); cellular_component:cytoplasm(GO:0005737); cellular_component:membrane(GO:0016020); cellular_component:nucleus(GO:0005634); molecular_function:protein-folding chaperone binding(GO:0051087)</t>
  </si>
  <si>
    <t>K12795 suppressor of G2 allele of SKP1</t>
  </si>
  <si>
    <t>K13425 WRKY transcription factor 22</t>
  </si>
  <si>
    <t>IPR002625: Smr domain; IPR013899: Domain of unknown function DUF1771; IPR036063: Smr domain superfamily</t>
  </si>
  <si>
    <t>PTHR47676: OS01G0225100 PROTEIN</t>
  </si>
  <si>
    <t>PF08590: Domain of unknown function (DUF1771)</t>
  </si>
  <si>
    <t>biological_process:cell surface receptor signaling pathway(GO:0007166); cellular_component:plasma membrane(GO:0005886); molecular_function:ATP binding(GO:0005524); molecular_function:calcium ion binding(GO:0005509); molecular_function:protein serine/threonine kinase activity(GO:0004674)</t>
  </si>
  <si>
    <t>Kinesin-like protein</t>
  </si>
  <si>
    <t>PTHR47971: KINESIN-RELATED PROTEIN 6</t>
  </si>
  <si>
    <t>biological_process:microtubule-based movement(GO:0007018); biological_process:microtubule depolymerization(GO:0007019); biological_process:regulation of cell wall organization or biogenesis(GO:1903338); cellular_component:microtubule(GO:0005874); molecular_function:ATP binding(GO:0005524); molecular_function:microtubule binding(GO:0008017); molecular_function:microtubule motor activity(GO:0003777)</t>
  </si>
  <si>
    <t>K10393 kinesin family member 2/24</t>
  </si>
  <si>
    <t>Proline-rich receptor-like protein kinase PERK4</t>
  </si>
  <si>
    <t>Rhomboid domain-containing protein</t>
  </si>
  <si>
    <t>IPR022764: Peptidase S54, rhomboid domain; IPR035952: Rhomboid-like superfamily</t>
  </si>
  <si>
    <t>PTHR48348: 2, PUTATIVE-RELATED</t>
  </si>
  <si>
    <t>Dynein light chain</t>
  </si>
  <si>
    <t>IPR001372: Dynein light chain, type 1/2; IPR037177: Dynein light chain superfamily</t>
  </si>
  <si>
    <t>PTHR11886: DYNEIN LIGHT CHAIN</t>
  </si>
  <si>
    <t>PF01221: Dynein light chain type 1</t>
  </si>
  <si>
    <t>K10418 dynein light chain LC8-type</t>
  </si>
  <si>
    <t>3-hydroxyacyl-CoA dehydrogenase</t>
  </si>
  <si>
    <t>IPR001753: Enoyl-CoA hydratase/isomerase; IPR006108: 3-hydroxyacyl-CoA dehydrogenase, C-terminal; IPR006176: 3-hydroxyacyl-CoA dehydrogenase, NAD binding; IPR006180: 3-hydroxyacyl-CoA dehydrogenase, conserved site; IPR008927: 6-phosphogluconate dehydrogenase-like, C-terminal domain superfamily; IPR018376: Enoyl-CoA hydratase/isomerase, conserved site; IPR029045: ClpP/crotonase-like domain superfamily; IPR036291: NAD(P)-binding domain superfamily</t>
  </si>
  <si>
    <t>PTHR23309: 3-HYDROXYACYL-COA DEHYROGENASE</t>
  </si>
  <si>
    <t>PF00378: Enoyl-CoA hydratase/isomerase; PF00725: 3-hydroxyacyl-CoA dehydrogenase, C-terminal domain; PF02737: 3-hydroxyacyl-CoA dehydrogenase, NAD binding domain</t>
  </si>
  <si>
    <t>biological_process:fatty acid beta-oxidation(GO:0006635); cellular_component:membrane(GO:0016020); cellular_component:microtubule(GO:0005874); cellular_component:peroxisome(GO:0005777); molecular_function:3-hydroxyacyl-CoA dehydrogenase activity(GO:0003857); molecular_function:3-hydroxybutyryl-CoA epimerase activity(GO:0008692); molecular_function:delta(3)-delta(2)-enoyl-CoA isomerase activity(GO:0004165); molecular_function:enoyl-CoA hydratase activity(GO:0004300); molecular_function:microtubule binding(GO:0008017); molecular_function:mRNA binding(GO:0003729); molecular_function:NAD+ binding(GO:0070403)</t>
  </si>
  <si>
    <t>K10527 enoyl-CoA hydratase/3-hydroxyacyl-CoA dehydrogenase [EC:4.2.1.17 1.1.1.35 1.1.1.211]</t>
  </si>
  <si>
    <t>ABC transporter E family member 2</t>
  </si>
  <si>
    <t>IPR003439: ABC transporter-like, ATP-binding domain; IPR003593: AAA+ ATPase domain; IPR007209: RNase L inhibitor RLI-like, possible metal-binding domain; IPR013283: RLI1; IPR017871: ABC transporter-like, conserved site; IPR017896: 4Fe-4S ferredoxin-type, iron-sulphur binding domain; IPR017900: 4Fe-4S ferredoxin, iron-sulphur binding, conserved site; IPR027417: P-loop containing nucleoside triphosphate hydrolase; IPR034348: RLI, domain 1</t>
  </si>
  <si>
    <t>PF00005: ABC transporter; PF00037: 4Fe-4S binding domain; PF04068: Possible Fer4-like domain in RNase L inhibitor, RLI</t>
  </si>
  <si>
    <t>biological_process:ribosomal subunit export from nucleus(GO:0000054); biological_process:translational initiation(GO:0006413); biological_process:translational termination(GO:0006415); cellular_component:chloroplast(GO:0009507); cellular_component:membrane(GO:0016020); cellular_component:thylakoid(GO:0009579); molecular_function:ATP binding(GO:0005524); molecular_function:ATP hydrolysis activity(GO:0016887); molecular_function:iron ion binding(GO:0005506); molecular_function:iron-sulfur cluster binding(GO:0051536); molecular_function:ribosomal small subunit binding(GO:0043024)</t>
  </si>
  <si>
    <t>K06174 ATP-binding cassette, sub-family E, member 1</t>
  </si>
  <si>
    <t>putative Plasma membrane-associated cation-binding protein 1</t>
  </si>
  <si>
    <t>IPR008469: DREPP family</t>
  </si>
  <si>
    <t>PTHR38522: PLASMA MEMBRANE-ASSOCIATED CATION-BINDING PROTEIN 1</t>
  </si>
  <si>
    <t>PF05558: DREPP plasma membrane polypeptide</t>
  </si>
  <si>
    <t>biological_process:cellular response to copper ion(GO:0071280); biological_process:cellular response to iron ion(GO:0071281); biological_process:cellular response to magnesium ion(GO:0071286); biological_process:cellular response to magnesium starvation(GO:0010350); biological_process:cellular response to mannitol stimulus(GO:0071325); biological_process:cellular response to molecule of bacterial origin(GO:0071219); biological_process:cellular response to potassium ion(GO:0035865); biological_process:cellular response to salt stress(GO:0071472); biological_process:cellular response to sorbitol(GO:0072709); biological_process:cortical microtubule organization(GO:0043622); biological_process:intracellular transport of virus(GO:0075733); biological_process:negative regulation of cell growth(GO:0030308); biological_process:negative regulation of cell morphogenesis(GO:0010771); biological_process:negative regulation of developmental growth(GO:0048640); biological_process:negative regulation of microtubule polymerization(GO:0031115); biological_process:N-terminal protein lipidation(GO:0006498); biological_process:positive regulation of microtubule depolymerization(GO:0031117); biological_process:protein myristoylation(GO:0018377); biological_process:regulation of unidimensional cell growth(GO:0051510); biological_process:response to calcium ion(GO:0051592); biological_process:response to cold(GO:0009409); biological_process:response to water deprivation(GO:0009414); biological_process:stomatal closure(GO:0090332); cellular_component:cytoplasmic microtubule(GO:0005881); cellular_component:cytosol(GO:0005829); cellular_component:host cell(GO:0043657); cellular_component:plant-type vacuole(GO:0000325); cellular_component:plasma membrane(GO:0005886); cellular_component:plasmodesma(GO:0009506); molecular_function:calcium ion binding(GO:0005509); molecular_function:calmodulin binding(GO:0005516); molecular_function:copper ion binding(GO:0005507); molecular_function:microtubule binding(GO:0008017); molecular_function:phosphatidylinositol-3,4,5-trisphosphate binding(GO:0005547); molecular_function:phosphatidylinositol-3,4-bisphosphate binding(GO:0043325); molecular_function:phosphatidylinositol-3,5-bisphosphate binding(GO:0080025); molecular_function:phosphatidylinositol-4,5-bisphosphate binding(GO:0005546)</t>
  </si>
  <si>
    <t>Phosphatidylinositol 4-kinase gamma 4</t>
  </si>
  <si>
    <t>IPR000403: Phosphatidylinositol 3-/4-kinase, catalytic domain; IPR000626: Ubiquitin-like domain; IPR011009: Protein kinase-like domain superfamily; IPR029071: Ubiquitin-like domain superfamily; IPR044571: Phosphatidylinositol 4-kinase gamma 1-8</t>
  </si>
  <si>
    <t>PTHR45800: PHOSPHATIDYLINOSITOL 4-KINASE GAMMA</t>
  </si>
  <si>
    <t>PF00240: Ubiquitin family; PF00454: Phosphatidylinositol 3- and 4-kinase</t>
  </si>
  <si>
    <t>cellular_component:membrane(GO:0016020); molecular_function:1-phosphatidylinositol 4-kinase activity(GO:0004430)</t>
  </si>
  <si>
    <t>putative GDSL esterase/lipase At1g71250</t>
  </si>
  <si>
    <t>Sina domain-containing protein</t>
  </si>
  <si>
    <t>IPR049548: E3 ubiquitin-protein ligase Sina-like, RING finger</t>
  </si>
  <si>
    <t>PF21362: E3 ubiquitin-protein ligase sina/sinah, RING finger</t>
  </si>
  <si>
    <t>biological_process:cytokinin-activated signaling pathway(GO:0009736); biological_process:phosphorelay signal transduction system(GO:0000160); cellular_component:cytosol(GO:0005829); cellular_component:nucleus(GO:0005634); molecular_function:histidine phosphotransfer kinase activity(GO:0009927); molecular_function:protein histidine kinase binding(GO:0043424)</t>
  </si>
  <si>
    <t>putative Alpha-galactosidase</t>
  </si>
  <si>
    <t>biological_process:transcription initiation at RNA polymerase II promoter(GO:0006367); biological_process:translational initiation(GO:0006413); cellular_component:transcription factor TFIIA complex(GO:0005672); molecular_function:translation initiation factor activity(GO:0003743)</t>
  </si>
  <si>
    <t>putative hsp70-binding protein 1-like</t>
  </si>
  <si>
    <t>IPR011989: Armadillo-like helical; IPR016024: Armadillo-type fold; IPR050693: Hsp70 Nucleotide Exchange Factors and Inhibitors</t>
  </si>
  <si>
    <t>PTHR19316: PROTEIN FOLDING REGULATOR</t>
  </si>
  <si>
    <t>cellular_component:endoplasmic reticulum(GO:0005783); molecular_function:adenyl-nucleotide exchange factor activity(GO:0000774)</t>
  </si>
  <si>
    <t>Zinc transporter 1</t>
  </si>
  <si>
    <t>IPR003689: Zinc/iron permease</t>
  </si>
  <si>
    <t>biological_process:zinc ion transmembrane transport(GO:0071577); cellular_component:cell periphery(GO:0071944); cellular_component:membrane(GO:0016020); molecular_function:2-alkenal reductase [NAD(P)+] activity(GO:0032440); molecular_function:zinc ion transmembrane transporter activity(GO:0005385)</t>
  </si>
  <si>
    <t>biological_process:regulation of DNA-templated transcription(GO:0006355); cellular_component:nucleus(GO:0005634); molecular_function:DNA-binding transcription factor activity(GO:0003700); molecular_function:double-stranded DNA binding(GO:0003690); molecular_function:hydrolase activity(GO:0016787); molecular_function:sequence-specific DNA binding(GO:0043565); molecular_function:transcription regulatory region nucleic acid binding(GO:0001067)</t>
  </si>
  <si>
    <t>IPR007318: Phospholipid methyltransferase</t>
  </si>
  <si>
    <t>PTHR12714: PROTEIN-S ISOPRENYLCYSTEINE O-METHYLTRANSFERASE</t>
  </si>
  <si>
    <t>biological_process:methylation(GO:0032259); biological_process:phosphatidylcholine biosynthetic process(GO:0006656); cellular_component:endoplasmic reticulum subcompartment(GO:0098827); cellular_component:membrane(GO:0016020); molecular_function:catalytic activity, acting on a protein(GO:0140096); molecular_function:transferase activity(GO:0016740)</t>
  </si>
  <si>
    <t>IPR000626: Ubiquitin-like domain; IPR001005: SANT/Myb domain; IPR009057: Homedomain-like superfamily; IPR017930: Myb domain; IPR029071: Ubiquitin-like domain superfamily; IPR031105: Telomere repeat-binding protein, plant</t>
  </si>
  <si>
    <t>PTHR21717: TELOMERIC REPEAT BINDING PROTEIN</t>
  </si>
  <si>
    <t>cellular_component:membrane(GO:0016020); molecular_function:telomeric DNA binding(GO:0042162)</t>
  </si>
  <si>
    <t>putative AP-3 complex subunit beta</t>
  </si>
  <si>
    <t>IPR002553: Clathrin/coatomer adaptor, adaptin-like, N-terminal; IPR011989: Armadillo-like helical; IPR016024: Armadillo-type fold; IPR026739: AP complex subunit beta</t>
  </si>
  <si>
    <t>PF01602: Adaptin N terminal region</t>
  </si>
  <si>
    <t>biological_process:anterograde synaptic vesicle transport(GO:0048490); biological_process:intracellular protein transport(GO:0006886); biological_process:vesicle-mediated transport(GO:0016192); cellular_component:axon cytoplasm(GO:1904115); cellular_component:membrane coat(GO:0030117)</t>
  </si>
  <si>
    <t>Dol-P-Glc:Glc(2)Man(9)GlcNAc(2)-PP-Dol alpha-1%2C2-glucosyltransferase</t>
  </si>
  <si>
    <t>IPR016900: Alpha-2-glucosyltransferase Alg10</t>
  </si>
  <si>
    <t>PTHR12989: ALPHA-1,2-GLUCOSYLTRANSFERASE ALG10</t>
  </si>
  <si>
    <t>PF04922: DIE2/ALG10 family</t>
  </si>
  <si>
    <t>biological_process:cell wall organization(GO:0071555); biological_process:dolichol-linked oligosaccharide biosynthetic process(GO:0006488); biological_process:leaf development(GO:0048366); biological_process:response to salt stress(GO:0009651); cellular_component:endoplasmic reticulum(GO:0005783); cellular_component:membrane(GO:0016020); molecular_function:dolichyl pyrophosphate Glc2Man9GlcNAc2 alpha-1,2-glucosyltransferase activity(GO:0106073); molecular_function:hydrolase activity(GO:0016787)</t>
  </si>
  <si>
    <t>K03850 alpha-1,2-glucosyltransferase [EC:2.4.1.256]</t>
  </si>
  <si>
    <t>Heat shock cognate 70 kDa protein</t>
  </si>
  <si>
    <t>biological_process:protein folding(GO:0006457); biological_process:SRP-dependent cotranslational protein targeting to membrane, translocation(GO:0006616); cellular_component:cytosol(GO:0005829); cellular_component:nucleus(GO:0005634); cellular_component:plasma membrane(GO:0005886); molecular_function:ATP binding(GO:0005524); molecular_function:ATP-dependent protein folding chaperone(GO:0140662); molecular_function:ATP hydrolysis activity(GO:0016887); molecular_function:heat shock protein binding(GO:0031072)</t>
  </si>
  <si>
    <t>Very-long-chain (3R)-3-hydroxyacyl-CoA dehydratase PASTICCINO 2</t>
  </si>
  <si>
    <t>IPR007482: Protein-tyrosine phosphatase-like, PTPLA</t>
  </si>
  <si>
    <t>PTHR11035: VERY-LONG-CHAIN (3R)-3-HYDROXYACYL-COA DEHYDRATASE</t>
  </si>
  <si>
    <t>PF04387: Protein tyrosine phosphatase-like protein, PTPLA</t>
  </si>
  <si>
    <t>biological_process:cell differentiation(GO:0030154); biological_process:fatty acid elongation(GO:0030497); biological_process:negative regulation of developmental growth(GO:0048640); biological_process:negative regulation of peptidyl-tyrosine phosphorylation(GO:0050732); biological_process:regulation of cell division(GO:0051302); biological_process:sphingolipid biosynthetic process(GO:0030148); biological_process:very long-chain fatty acid biosynthetic process(GO:0042761); cellular_component:cytosol(GO:0005829); cellular_component:endoplasmic reticulum membrane(GO:0005789); cellular_component:endoplasmic reticulum protein-containing complex(GO:0140534); cellular_component:membrane protein complex(GO:0098796); cellular_component:nucleus(GO:0005634); cellular_component:transferase complex(GO:1990234); molecular_function:3-hydroxyacyl-CoA dehydratase activity(GO:0018812); molecular_function:transferase activity(GO:0016740)</t>
  </si>
  <si>
    <t>K10703 very-long-chain (3R)-3-hydroxyacyl-CoA dehydratase [EC:4.2.1.134]</t>
  </si>
  <si>
    <t>IPR008978: HSP20-like chaperone</t>
  </si>
  <si>
    <t>PTHR33981: EXPRESSED PROTEIN</t>
  </si>
  <si>
    <t>biological_process:translational initiation(GO:0006413); cellular_component:membrane(GO:0016020); molecular_function:translation initiation factor activity(GO:0003743)</t>
  </si>
  <si>
    <t>SAWADEE domain-containing protein</t>
  </si>
  <si>
    <t>IPR032001: SAWADEE domain; IPR039276: Protein SAWADEE HOMEODOMAIN HOMOLOG 1/2</t>
  </si>
  <si>
    <t>PTHR33827: PROTEIN SAWADEE HOMEODOMAIN HOMOLOG 2</t>
  </si>
  <si>
    <t>PF16719: SAWADEE domain</t>
  </si>
  <si>
    <t>molecular_function:chromatin binding(GO:0003682)</t>
  </si>
  <si>
    <t>UDP-glucuronic acid decarboxylase 6</t>
  </si>
  <si>
    <t>IPR016040: NAD(P)-binding domain; IPR036291: NAD(P)-binding domain superfamily; IPR044516: UDP-glucuronic acid decarboxylase</t>
  </si>
  <si>
    <t>PTHR43078: UDP-GLUCURONIC ACID DECARBOXYLASE-RELATED</t>
  </si>
  <si>
    <t>biological_process:D-xylose metabolic process(GO:0042732); biological_process:UDP-D-xylose biosynthetic process(GO:0033320); cellular_component:cytoplasm(GO:0005737); molecular_function:NAD+ binding(GO:0070403); molecular_function:UDP-glucuronate decarboxylase activity(GO:0048040)</t>
  </si>
  <si>
    <t>K08678 UDP-glucuronate decarboxylase [EC:4.1.1.35]</t>
  </si>
  <si>
    <t>Arf-GAP domain-containing protein</t>
  </si>
  <si>
    <t>IPR001164: Arf GTPase activating protein; IPR037278: ARFGAP/RecO-like zinc finger; IPR038508: ArfGAP domain superfamily; IPR044519: ADP-ribosylation factor GTPase-activating protein AGD6/7</t>
  </si>
  <si>
    <t>PTHR47021: ADP-RIBOSYLATION FACTOR GTPASE-ACTIVATING PROTEIN AGD6-RELATED</t>
  </si>
  <si>
    <t>biological_process:vesicle-mediated transport(GO:0016192); molecular_function:GTPase activator activity(GO:0005096)</t>
  </si>
  <si>
    <t>K12492 ADP-ribosylation factor GTPase-activating protein 1</t>
  </si>
  <si>
    <t>Protein SLE1</t>
  </si>
  <si>
    <t>biological_process:acquisition of desiccation tolerance(GO:0097439); biological_process:response to abscisic acid(GO:0009737); biological_process:seed dormancy process(GO:0010162); cellular_component:cytosol(GO:0005829)</t>
  </si>
  <si>
    <t>putative protein phosphatase 2C 25</t>
  </si>
  <si>
    <t>biological_process:abscisic acid-activated signaling pathway(GO:0009738); biological_process:defense response to fungus(GO:0050832); biological_process:response to wounding(GO:0009611); cellular_component:membrane(GO:0016020); cellular_component:nucleus(GO:0005634); cellular_component:plastid(GO:0009536); molecular_function:cation binding(GO:0043169); molecular_function:protein binding(GO:0005515); molecular_function:protein serine/threonine phosphatase activity(GO:0004722)</t>
  </si>
  <si>
    <t>Mitochondrial succinate-fumarate transporter 1</t>
  </si>
  <si>
    <t>IPR018108: Mitochondrial substrate/solute carrier; IPR023395: Mitochondrial carrier domain superfamily; IPR049563: Tricarboxylate transport protein-like</t>
  </si>
  <si>
    <t>PTHR45788: SUCCINATE/FUMARATE MITOCHONDRIAL TRANSPORTER-RELATED</t>
  </si>
  <si>
    <t>biological_process:fumarate transport(GO:0015741); biological_process:succinate transmembrane transport(GO:0071422); cellular_component:membrane(GO:0016020); cellular_component:mitochondrion(GO:0005739); molecular_function:succinate:fumarate antiporter activity(GO:0005469)</t>
  </si>
  <si>
    <t>K15100 solute carrier family 25 (mitochondrial citrate transporter), member 1</t>
  </si>
  <si>
    <t>putative RING-H2 finger protein ATL60</t>
  </si>
  <si>
    <t>IPR051143: TrkH Potassium Transport</t>
  </si>
  <si>
    <t>PTHR31064: POTASSIUM TRANSPORT PROTEIN DDB_G0292412-RELATED</t>
  </si>
  <si>
    <t>biological_process:inorganic cation transmembrane transport(GO:0098662); biological_process:monoatomic cation transmembrane transport(GO:0098655); cellular_component:membrane(GO:0016020)</t>
  </si>
  <si>
    <t>cellular_component:membrane(GO:0016020); molecular_function:DNA binding(GO:0003677); molecular_function:GTPase activator activity(GO:0005096)</t>
  </si>
  <si>
    <t>Transcription factor bHLH35</t>
  </si>
  <si>
    <t>biological_process:regulation of DNA-templated transcription(GO:0006355); cellular_component:nucleus(GO:0005634); molecular_function:DNA-binding transcription factor activity(GO:0003700); molecular_function:double-stranded DNA binding(GO:0003690); molecular_function:protein dimerization activity(GO:0046983); molecular_function:sequence-specific DNA binding(GO:0043565); molecular_function:transcription regulatory region nucleic acid binding(GO:0001067)</t>
  </si>
  <si>
    <t>putative inactive purple acid phosphatase 28</t>
  </si>
  <si>
    <t>IPR004843: Calcineurin-like phosphoesterase domain, ApaH type; IPR011230: Probable inactive purple acid phosphatase 14/16/28/29; IPR029052: Metallo-dependent phosphatase-like</t>
  </si>
  <si>
    <t>PTHR32440: PHOSPHATASE DCR2-RELATED-RELATED</t>
  </si>
  <si>
    <t>cellular_component:cytoplasm(GO:0005737); cellular_component:membrane(GO:0016020); molecular_function:catalytic activity, acting on a protein(GO:0140096); molecular_function:hydrolase activity, acting on ester bonds(GO:0016788)</t>
  </si>
  <si>
    <t>putative protein SMAX1-LIKE 4</t>
  </si>
  <si>
    <t>putative AUGMIN subunit 8</t>
  </si>
  <si>
    <t>IPR007573: QWRF family</t>
  </si>
  <si>
    <t>PTHR31807: AUGMIN FAMILY MEMBER</t>
  </si>
  <si>
    <t>PF04484: QWRF family</t>
  </si>
  <si>
    <t>biological_process:spindle assembly(GO:0051225); biological_process:translational initiation(GO:0006413); cellular_component:cytoplasm(GO:0005737); cellular_component:nuclear microtubule(GO:0005880); molecular_function:microtubule binding(GO:0008017); molecular_function:translation initiation factor activity(GO:0003743)</t>
  </si>
  <si>
    <t>K25918 augmin complex subunit 8</t>
  </si>
  <si>
    <t>putative Putrescine hydroxycinnamoyltransferase 1</t>
  </si>
  <si>
    <t>K13065 shikimate O-hydroxycinnamoyltransferase [EC:2.3.1.133]; K19861 benzyl alcohol O-benzoyltransferase [EC:2.3.1.196 2.3.1.232]; K22889 trichothecene 3-O-acetyltransferase [EC:2.3.1.-]; K23277 anthranilate N-benzoyltransferase [EC:2.3.1.144]</t>
  </si>
  <si>
    <t>Putrescine hydroxycinnamoyltransferase 1</t>
  </si>
  <si>
    <t>Pentatricopeptide repeat-containing protein At4g31850%2C chloroplastic</t>
  </si>
  <si>
    <t>biological_process:chloroplast-nucleus signaling pathway(GO:0010019); biological_process:mitochondrial gene expression(GO:0140053); biological_process:mitochondria-nucleus signaling pathway(GO:0031930); biological_process:plastid translation(GO:0032544); biological_process:protein folding(GO:0006457); biological_process:RNA stabilization(GO:0043489); cellular_component:intracellular organelle lumen(GO:0070013); cellular_component:mitochondrion(GO:0005739); cellular_component:plastid(GO:0009536); molecular_function:adenyl-nucleotide exchange factor activity(GO:0000774); molecular_function:mRNA binding(GO:0003729); molecular_function:protein-folding chaperone binding(GO:0051087); molecular_function:protein homodimerization activity(GO:0042803)</t>
  </si>
  <si>
    <t>biological_process:cellular response to heat(GO:0034605); biological_process:protein folding(GO:0006457); biological_process:protein stabilization(GO:0050821); biological_process:translation(GO:0006412); cellular_component:chloroplast(GO:0009507); cellular_component:cytosolic large ribosomal subunit(GO:0022625); cellular_component:mitochondrial matrix(GO:0005759); cellular_component:plastid envelope(GO:0009526); cellular_component:plastid stroma(GO:0009532); molecular_function:adenyl-nucleotide exchange factor activity(GO:0000774); molecular_function:protein-folding chaperone binding(GO:0051087); molecular_function:protein homodimerization activity(GO:0042803); molecular_function:rRNA binding(GO:0019843); molecular_function:structural constituent of ribosome(GO:0003735); molecular_function:unfolded protein binding(GO:0051082)</t>
  </si>
  <si>
    <t>Polyribonucleotide nucleotidyltransferase 1%2C chloroplastic</t>
  </si>
  <si>
    <t>IPR001247: Exoribonuclease, phosphorolytic domain 1; IPR003029: S1 domain; IPR004087: K Homology domain; IPR004088: K Homology domain, type 1; IPR012162: Polyribonucleotide nucleotidyltransferase; IPR012340: Nucleic acid-binding, OB-fold; IPR015847: Exoribonuclease, phosphorolytic domain 2; IPR020568: Ribosomal protein uS5 domain 2-type superfamily; IPR027408: PNPase/RNase PH domain superfamily; IPR036345: Exoribonuclease, PH domain 2 superfamily; IPR036612: K Homology domain, type 1 superfamily</t>
  </si>
  <si>
    <t>PTHR11252: POLYRIBONUCLEOTIDE NUCLEOTIDYLTRANSFERASE</t>
  </si>
  <si>
    <t>PF00013: KH domain; PF00575: S1 RNA binding domain; PF01138: 3' exoribonuclease family, domain 1; PF03725: 3' exoribonuclease family, domain 2</t>
  </si>
  <si>
    <t>biological_process:carotene biosynthetic process(GO:0016120); biological_process:cellular response to phosphate starvation(GO:0016036); biological_process:chlorophyll biosynthetic process(GO:0015995); biological_process:chloroplast RNA processing(GO:0031425); biological_process:intracellular protein transport(GO:0006886); biological_process:membrane fusion(GO:0061025); biological_process:mitochondrial mRNA catabolic process(GO:0000958); biological_process:mitochondrial RNA 3'-end processing(GO:0000965); biological_process:mRNA processing(GO:0006397); biological_process:negative regulation of isopentenyl diphosphate biosynthetic process, methylerythritol 4-phosphate pathway(GO:0010323); biological_process:rRNA processing(GO:0006364); biological_process:tRNA processing(GO:0008033); biological_process:vesicle-mediated transport(GO:0016192); biological_process:xanthophyll biosynthetic process(GO:0016123); cellular_component:chloroplast stroma(GO:0009570); cellular_component:cytosol(GO:0005829); cellular_component:membrane(GO:0016020); cellular_component:mitochondrion(GO:0005739); molecular_function:3'-5'-RNA exonuclease activity(GO:0000175); molecular_function:polyribonucleotide nucleotidyltransferase activity(GO:0004654); molecular_function:RNA binding(GO:0003723); molecular_function:SNAP receptor activity(GO:0005484)</t>
  </si>
  <si>
    <t>K00962 polyribonucleotide nucleotidyltransferase [EC:2.7.7.8]</t>
  </si>
  <si>
    <t>IPR000467: G-patch domain; IPR001374: R3H domain; IPR034082: Protein SQS1, R3H domain; IPR036867: R3H domain superfamily</t>
  </si>
  <si>
    <t>PTHR47423: G-PATCH DOMAIN CONTAINING PROTEIN</t>
  </si>
  <si>
    <t>PF01424: R3H domain; PF01585: G-patch domain</t>
  </si>
  <si>
    <t>K17569 G patch domain-containing protein 2</t>
  </si>
  <si>
    <t>Sodium/proton antiporter 1</t>
  </si>
  <si>
    <t>IPR004680: Citrate transporter-like domain; IPR045016: Na(+)/H(+) antiporter NhaD-like</t>
  </si>
  <si>
    <t>PTHR43269: SODIUM/PROTON ANTIPORTER 1-RELATED</t>
  </si>
  <si>
    <t>biological_process:pyruvate transport(GO:0006848); biological_process:response to salt stress(GO:0009651); biological_process:sodium ion transport(GO:0006814); biological_process:transmembrane transport(GO:0055085); cellular_component:chloroplast envelope(GO:0009941); cellular_component:membrane(GO:0016020); molecular_function:antiporter activity(GO:0015297); molecular_function:pyruvate transmembrane transporter activity(GO:0050833)</t>
  </si>
  <si>
    <t>Glycerophosphodiester phosphodiesterase GDPDL6</t>
  </si>
  <si>
    <t>IPR001711: Phospholipase C, phosphatidylinositol-specific, Y domain; IPR017946: PLC-like phosphodiesterase, TIM beta/alpha-barrel domain superfamily; IPR030395: Glycerophosphodiester phosphodiesterase domain</t>
  </si>
  <si>
    <t>PTHR43620: GLYCEROPHOSPHORYL DIESTER PHOSPHODIESTERASE</t>
  </si>
  <si>
    <t>biological_process:glycerol metabolic process(GO:0006071); biological_process:intracellular signal transduction(GO:0035556); biological_process:lipid metabolic process(GO:0006629); cellular_component:membrane(GO:0016020); molecular_function:glycerophosphodiester phosphodiesterase activity(GO:0008889); molecular_function:phosphatidylinositol phospholipase C activity(GO:0004435)</t>
  </si>
  <si>
    <t>Transcription factor MYB44</t>
  </si>
  <si>
    <t>IPR044700: PIP2/PIPL1</t>
  </si>
  <si>
    <t>PTHR34663: OS06G0637400 PROTEIN</t>
  </si>
  <si>
    <t>biological_process:innate immune response(GO:0045087); biological_process:regulation of developmental process(GO:0050793); cellular_component:membrane(GO:0016020)</t>
  </si>
  <si>
    <t>IPR040299: Protein FERTILITY RESTORER RF2-like</t>
  </si>
  <si>
    <t>PTHR34938: PROTEIN FERTILITY RESTORER RF2, MITOCHONDRIAL</t>
  </si>
  <si>
    <t>biological_process:chloroplast organization(GO:0009658); biological_process:thylakoid membrane organization(GO:0010027); cellular_component:chloroplast(GO:0009507)</t>
  </si>
  <si>
    <t>Phosphoglycolate phosphatase 2</t>
  </si>
  <si>
    <t>IPR006349: 2-phosphoglycolate phosphatase, eukaryotic; IPR006357: HAD-superfamily hydrolase, subfamily IIA; IPR023214: HAD superfamily; IPR036412: HAD-like superfamily</t>
  </si>
  <si>
    <t>PTHR19288: 4-NITROPHENYLPHOSPHATASE-RELATED</t>
  </si>
  <si>
    <t>PF13242: HAD-hyrolase-like; PF13344: Haloacid dehalogenase-like hydrolase</t>
  </si>
  <si>
    <t>cellular_component:membrane(GO:0016020); molecular_function:metal ion binding(GO:0046872); molecular_function:phosphatase activity(GO:0016791)</t>
  </si>
  <si>
    <t>K19269 phosphoglycolate phosphatase [EC:3.1.3.18 3.1.3.48]</t>
  </si>
  <si>
    <t>PTHR48033: RNA-BINDING (RRM/RBD/RNP MOTIFS) FAMILY PROTEIN</t>
  </si>
  <si>
    <t>biological_process:regulation of gene expression(GO:0010468); cellular_component:chromatin(GO:0000785); cellular_component:nucleoplasm(GO:0005654); cellular_component:ribonucleoprotein complex(GO:1990904); molecular_function:kinase activity(GO:0016301); molecular_function:RNA binding(GO:0003723)</t>
  </si>
  <si>
    <t>putative Long chain acyl-CoA synthetase 1</t>
  </si>
  <si>
    <t>IPR042099: ANL, N-terminal domain</t>
  </si>
  <si>
    <t>biological_process:cutin-based cuticle development(GO:0160062); biological_process:long-chain fatty acid metabolic process(GO:0001676); biological_process:macromolecule biosynthetic process(GO:0009059); biological_process:wax biosynthetic process(GO:0010025); cellular_component:endoplasmic reticulum(GO:0005783); cellular_component:membrane(GO:0016020); molecular_function:long-chain fatty acid-CoA ligase activity(GO:0004467)</t>
  </si>
  <si>
    <t>Protein MONOCULM 1</t>
  </si>
  <si>
    <t>biological_process:meristem initiation(GO:0010014); biological_process:morphogenesis of a branching structure(GO:0001763); biological_process:regulation of DNA-templated transcription(GO:0006355); biological_process:shoot axis formation(GO:0010346); cellular_component:nucleus(GO:0005634); molecular_function:DNA-binding transcription factor activity(GO:0003700); molecular_function:sequence-specific DNA binding(GO:0043565)</t>
  </si>
  <si>
    <t>biological_process:green leaf volatile biosynthetic process(GO:0010597); biological_process:regulation of DNA-templated transcription(GO:0006355); biological_process:regulation of stomatal movement(GO:0010119); biological_process:root development(GO:0048364); biological_process:seed coat development(GO:0010214); biological_process:xylem development(GO:0010089); cellular_component:nucleus(GO:0005634); molecular_function:DNA binding(GO:0003677); molecular_function:DNA-binding transcription factor activity(GO:0003700); molecular_function:transcription regulatory region nucleic acid binding(GO:0001067)</t>
  </si>
  <si>
    <t>IPR011040: Sialidase; IPR036278: Sialidase superfamily</t>
  </si>
  <si>
    <t>PTHR43752: BNR/ASP-BOX REPEAT FAMILY PROTEIN</t>
  </si>
  <si>
    <t>PF13088: BNR repeat-like domain</t>
  </si>
  <si>
    <t>IPR012337: Ribonuclease H-like superfamily; IPR036397: Ribonuclease H superfamily</t>
  </si>
  <si>
    <t>PTHR42648: TRANSPOSASE, PUTATIVE-RELATED</t>
  </si>
  <si>
    <t>PF22936: Pol polyprotein, beta-barrel domain</t>
  </si>
  <si>
    <t>IPR004854: Ubiquitin fusion degradation protein Ufd1-like; IPR013083: Zinc finger, RING/FYVE/PHD-type; IPR042299: Ufd1-like, Nn domain; IPR049439: TRAFD1/XAF1, zinc finger</t>
  </si>
  <si>
    <t>PTHR12555: UBIQUITIN FUSION DEGRADATON PROTEIN 1</t>
  </si>
  <si>
    <t>PF03152: Ubiquitin fusion degradation protein UFD1; PF21366: TRAFD1/XAF1, zinc finger</t>
  </si>
  <si>
    <t>biological_process:ERAD pathway(GO:0036503); biological_process:ubiquitin-dependent protein catabolic process(GO:0006511); cellular_component:VCP-NPL4-UFD1 AAA ATPase complex(GO:0034098); molecular_function:polyubiquitin modification-dependent protein binding(GO:0031593); molecular_function:zinc ion binding(GO:0008270)</t>
  </si>
  <si>
    <t>K14016 ubiquitin fusion degradation protein 1</t>
  </si>
  <si>
    <t>PTHR37174: FORKHEAD-ASSOCIATED DOMAIN PROTEIN</t>
  </si>
  <si>
    <t>Nucleolar GTP-binding protein 1</t>
  </si>
  <si>
    <t>IPR006073: GTP binding domain; IPR010674: Nucleolar GTP-binding protein 1, Rossman-fold domain; IPR012973: NOG, C-terminal; IPR024926: Nucleolar GTP-binding protein 1; IPR027417: P-loop containing nucleoside triphosphate hydrolase; IPR031167: OBG-type guanine nucleotide-binding (G) domain; IPR041623: NOG1, N-terminal helical domain</t>
  </si>
  <si>
    <t>PTHR45759: NUCLEOLAR GTP-BINDING PROTEIN 1</t>
  </si>
  <si>
    <t>PF06858: Nucleolar GTP-binding protein 1 (NOG1); PF08155: NOGCT (NUC087) domain; PF17835: NOG1 N-terminal helical domain</t>
  </si>
  <si>
    <t>biological_process:ribosomal large subunit biogenesis(GO:0042273); biological_process:transmembrane transport(GO:0055085); cellular_component:membrane(GO:0016020); cellular_component:nucleolus(GO:0005730); molecular_function:GTPase activity(GO:0003924); molecular_function:GTP binding(GO:0005525); molecular_function:RNA binding(GO:0003723)</t>
  </si>
  <si>
    <t>K06943 nucleolar GTP-binding protein</t>
  </si>
  <si>
    <t>26S proteasome regulatory subunit S10B</t>
  </si>
  <si>
    <t>biological_process:ERAD pathway(GO:0036503); biological_process:positive regulation of proteasomal protein catabolic process(GO:1901800); biological_process:positive regulation of RNA polymerase II transcription preinitiation complex assembly(GO:0045899); biological_process:proteasome-mediated ubiquitin-dependent protein catabolic process(GO:0043161); cellular_component:cytosolic proteasome complex(GO:0031597); cellular_component:nucleus(GO:0005634); cellular_component:proteasome regulatory particle, base subcomplex(GO:0008540); molecular_function:ATP binding(GO:0005524); molecular_function:ATP hydrolysis activity(GO:0016887); molecular_function:peptidase activity(GO:0008233); molecular_function:proteasome-activating activity(GO:0036402)</t>
  </si>
  <si>
    <t>K03064 26S proteasome regulatory subunit T4</t>
  </si>
  <si>
    <t>AP-1 complex subunit mu-2</t>
  </si>
  <si>
    <t>biological_process:intracellular protein transport(GO:0006886); biological_process:vesicle-mediated transport(GO:0016192); cellular_component:clathrin adaptor complex(GO:0030131); cellular_component:clathrin-coated vesicle(GO:0030136); cellular_component:COPI-coated vesicle membrane(GO:0030663); cellular_component:Golgi apparatus(GO:0005794); molecular_function:clathrin adaptor activity(GO:0035615); molecular_function:nucleic acid binding(GO:0003676)</t>
  </si>
  <si>
    <t>K12393 AP-1 complex subunit mu</t>
  </si>
  <si>
    <t>putative Pentatricopeptide repeat-containing protein At1g71210%2C mitochondrial</t>
  </si>
  <si>
    <t>biological_process:mitochondrial gene expression(GO:0140053); biological_process:positive regulation of transcription by RNA polymerase II(GO:0045944); cellular_component:chloroplast(GO:0009507); cellular_component:membrane(GO:0016020); cellular_component:mitochondrion(GO:0005739); cellular_component:nucleus(GO:0005634); molecular_function:mRNA binding(GO:0003729); molecular_function:protein dimerization activity(GO:0046983); molecular_function:RNA polymerase II transcription regulatory region sequence-specific DNA binding(GO:0000977)</t>
  </si>
  <si>
    <t>IPR013969: Oligosaccharide biosynthesis protein Alg14-like</t>
  </si>
  <si>
    <t>PTHR12154: GLYCOSYL TRANSFERASE-RELATED</t>
  </si>
  <si>
    <t>PF08660: Oligosaccharide biosynthesis protein Alg14 like</t>
  </si>
  <si>
    <t>biological_process:dolichol-linked oligosaccharide biosynthetic process(GO:0006488); cellular_component:nuclear membrane(GO:0031965); cellular_component:UDP-N-acetylglucosamine transferase complex(GO:0043541); molecular_function:N-acetylglucosaminyldiphosphodolichol N-acetylglucosaminyltransferase activity(GO:0004577)</t>
  </si>
  <si>
    <t>K07441 beta-1,4-N-acetylglucosaminyltransferase [EC:2.4.1.141]</t>
  </si>
  <si>
    <t>putative WAT1-related protein At3g30340</t>
  </si>
  <si>
    <t>IPR000620: EamA domain; IPR002715: Nascent polypeptide-associated complex NAC domain; IPR030184: WAT1-related protein; IPR038187: NAC A/B domain superfamily; IPR044034: Nascent polypeptide-associated complex subunit alpha-like, UBA domain</t>
  </si>
  <si>
    <t>PF00892: EamA-like transporter family; PF01849: NAC domain; PF19026: HYPK UBA domain</t>
  </si>
  <si>
    <t>K03626 nascent polypeptide-associated complex subunit alpha</t>
  </si>
  <si>
    <t>Protein REVEILLE 6</t>
  </si>
  <si>
    <t>IPR009057: Homedomain-like superfamily</t>
  </si>
  <si>
    <t>putative RuBisCO large subunit-binding protein subunit alpha%2C chloroplastic</t>
  </si>
  <si>
    <t>IPR000719: Protein kinase domain; IPR001844: Chaperonin Cpn60/GroEL; IPR002423: Chaperonin Cpn60/GroEL/TCP-1 family; IPR011009: Protein kinase-like domain superfamily; IPR017441: Protein kinase, ATP binding site; IPR018370: Chaperonin Cpn60, conserved site; IPR027409: GroEL-like apical domain superfamily; IPR027410: TCP-1-like chaperonin intermediate domain superfamily; IPR027413: GroEL-like equatorial domain superfamily</t>
  </si>
  <si>
    <t>PF00069: Protein kinase domain; PF00118: TCP-1/cpn60 chaperonin family</t>
  </si>
  <si>
    <t>biological_process:protein refolding(GO:0042026); cellular_component:chloroplast(GO:0009507); molecular_function:ATP binding(GO:0005524); molecular_function:ATP-dependent protein folding chaperone(GO:0140662); molecular_function:protein kinase activity(GO:0004672)</t>
  </si>
  <si>
    <t>putative protein LYK5</t>
  </si>
  <si>
    <t>PTHR46863: OS09G0572100 PROTEIN</t>
  </si>
  <si>
    <t>Deoxyhypusine hydroxylase-A</t>
  </si>
  <si>
    <t>IPR004155: PBS lyase HEAT-like repeat; IPR011989: Armadillo-like helical; IPR016024: Armadillo-type fold; IPR027517: Deoxyhypusine hydroxylase</t>
  </si>
  <si>
    <t>PTHR12697: PBS LYASE HEAT-LIKE PROTEIN</t>
  </si>
  <si>
    <t>PF13646: HEAT repeats</t>
  </si>
  <si>
    <t>biological_process:peptidyl-lysine modification to peptidyl-hypusine(GO:0008612); molecular_function:deoxyhypusine monooxygenase activity(GO:0019135); molecular_function:lyase activity(GO:0016829); molecular_function:metal ion binding(GO:0046872)</t>
  </si>
  <si>
    <t>K06072 deoxyhypusine monooxygenase [EC:1.14.99.29]</t>
  </si>
  <si>
    <t>putative NDR1/HIN1-like protein 6</t>
  </si>
  <si>
    <t>IPR049202: Domain of unknown function DUF6817</t>
  </si>
  <si>
    <t>PTHR37391: E3 UBIQUITIN-PROTEIN LIGASE</t>
  </si>
  <si>
    <t>PF20680: Domain of unknown function (DUF6817)</t>
  </si>
  <si>
    <t>putative High mobility group B protein 7</t>
  </si>
  <si>
    <t>IPR009071: High mobility group box domain; IPR036910: High mobility group box domain superfamily</t>
  </si>
  <si>
    <t>PTHR47658: HIGH MOBILITY GROUP B PROTEIN 12-RELATED</t>
  </si>
  <si>
    <t>biological_process:polar nucleus fusion(GO:0010197); cellular_component:nucleus(GO:0005634); molecular_function:DNA binding(GO:0003677)</t>
  </si>
  <si>
    <t>putative apyrase 7</t>
  </si>
  <si>
    <t>biological_process:anther dehiscence(GO:0009901); biological_process:nucleoside diphosphate catabolic process(GO:0009134); biological_process:pollen exine formation(GO:0010584); cellular_component:membrane(GO:0016020); molecular_function:apyrase activity(GO:0004050); molecular_function:ATP binding(GO:0005524); molecular_function:nucleoside diphosphate phosphatase activity(GO:0017110)</t>
  </si>
  <si>
    <t>Protein ASPARTIC PROTEASE IN GUARD CELL 2</t>
  </si>
  <si>
    <t>IPR001461: Aspartic peptidase A1 family; IPR021109: Aspartic peptidase domain superfamily; IPR032799: Xylanase inhibitor, C-terminal; IPR032861: Xylanase inhibitor, N-terminal; IPR033121: Peptidase family A1 domain; IPR033873: CND41-like</t>
  </si>
  <si>
    <t>putative Pentatricopeptide repeat-containing protein At4g33170</t>
  </si>
  <si>
    <t>biological_process:carotene biosynthetic process(GO:0016120); biological_process:carotenoid biosynthetic process(GO:0016117); cellular_component:membrane(GO:0016020); cellular_component:plastoglobule(GO:0010287); molecular_function:15-cis-phytoene synthase activity(GO:0046905); molecular_function:DNA binding(GO:0003677); molecular_function:farnesyltranstransferase activity(GO:0004311); molecular_function:geranylgeranyl-diphosphate geranylgeranyltransferase activity(GO:0016767)</t>
  </si>
  <si>
    <t>IPR000086: NUDIX hydrolase domain; IPR015797: NUDIX hydrolase-like domain superfamily</t>
  </si>
  <si>
    <t>PTHR36395: RING-H2 ZINC FINGER PROTEIN</t>
  </si>
  <si>
    <t>putative Flavonoid 3'-monooxygenase CYP75B137</t>
  </si>
  <si>
    <t>PTHR47951: OS08G0547900 PROTEIN</t>
  </si>
  <si>
    <t>biological_process:negative gravitropism(GO:0009959); biological_process:response to red or far red light(GO:0009639); molecular_function:kinase activity(GO:0016301)</t>
  </si>
  <si>
    <t>IPR000133: ER lumen protein retaining receptor</t>
  </si>
  <si>
    <t>PTHR10585: ER LUMEN PROTEIN RETAINING RECEPTOR</t>
  </si>
  <si>
    <t>PF00810: ER lumen protein retaining receptor</t>
  </si>
  <si>
    <t>biological_process:endoplasmic reticulum to Golgi vesicle-mediated transport(GO:0006888); biological_process:protein retention in ER lumen(GO:0006621); biological_process:protein transport(GO:0015031); cellular_component:cis-Golgi network(GO:0005801); cellular_component:endoplasmic reticulum membrane(GO:0005789); molecular_function:ER retention sequence binding(GO:0046923)</t>
  </si>
  <si>
    <t>K10949 ER lumen protein retaining receptor</t>
  </si>
  <si>
    <t>IPR036426: Bulb-type lectin domain superfamily</t>
  </si>
  <si>
    <t>PTHR36481: EXPRESSED PROTEIN</t>
  </si>
  <si>
    <t>biological_process:amino acid biosynthetic process(GO:0008652); biological_process:aromatic amino acid family biosynthetic process(GO:0009073); biological_process:chorismate biosynthetic process(GO:0009423); biological_process:shikimate metabolic process(GO:0019632); cellular_component:chloroplast(GO:0009507); cellular_component:cytosol(GO:0005829); molecular_function:ATP binding(GO:0005524); molecular_function:metal ion binding(GO:0046872); molecular_function:shikimate kinase activity(GO:0004765)</t>
  </si>
  <si>
    <t>putative sulfate transporter 3.5</t>
  </si>
  <si>
    <t>IPR011547: SLC26A/SulP transporter domain</t>
  </si>
  <si>
    <t>PF00916: Sulfate permease family</t>
  </si>
  <si>
    <t>putative Pentatricopeptide repeat-containing protein At2g34370%2C mitochondrial</t>
  </si>
  <si>
    <t>IPR002885: Pentatricopeptide repeat; IPR011990: Tetratricopeptide-like helical domain superfamily; IPR032867: DYW domain</t>
  </si>
  <si>
    <t>biological_process:7-methylguanosine mRNA capping(GO:0006370); biological_process:RNA modification(GO:0009451); cellular_component:intracellular membrane-bounded organelle(GO:0043231); molecular_function:ATP binding(GO:0005524); molecular_function:GTP binding(GO:0005525); molecular_function:mRNA guanylyltransferase activity(GO:0004484); molecular_function:RNA binding(GO:0003723); molecular_function:zinc ion binding(GO:0008270)</t>
  </si>
  <si>
    <t>Tubulin alpha chain</t>
  </si>
  <si>
    <t>IPR000217: Tubulin; IPR002452: Alpha tubulin; IPR003008: Tubulin/FtsZ, GTPase domain; IPR008280: Tubulin/FtsZ, C-terminal; IPR017975: Tubulin, conserved site; IPR018316: Tubulin/FtsZ, 2-layer sandwich domain; IPR023123: Tubulin, C-terminal; IPR036525: Tubulin/FtsZ, GTPase domain superfamily; IPR037103: Tubulin/FtsZ-like, C-terminal domain</t>
  </si>
  <si>
    <t>biological_process:microtubule cytoskeleton organization(GO:0000226); biological_process:mitotic cell cycle(GO:0000278); cellular_component:cytoplasm(GO:0005737); cellular_component:microtubule(GO:0005874); molecular_function:GTP binding(GO:0005525); molecular_function:hydrolase activity(GO:0016787); molecular_function:structural constituent of cytoskeleton(GO:0005200)</t>
  </si>
  <si>
    <t>HVA22-like protein a</t>
  </si>
  <si>
    <t>Cullin-3B</t>
  </si>
  <si>
    <t>biological_process:protein ubiquitination(GO:0016567); biological_process:ubiquitin-dependent protein catabolic process(GO:0006511); cellular_component:Cul3-RING ubiquitin ligase complex(GO:0031463); molecular_function:protein dimerization activity(GO:0046983); molecular_function:transferase activity(GO:0016740); molecular_function:ubiquitin protein ligase binding(GO:0031625)</t>
  </si>
  <si>
    <t>putative U-box domain-containing protein 21</t>
  </si>
  <si>
    <t>RNA-dependent RNA polymerase 1</t>
  </si>
  <si>
    <t>IPR000504: RNA recognition motif domain; IPR007855: RNA-dependent RNA polymerase, eukaryotic-type</t>
  </si>
  <si>
    <t>PTHR23079: RNA-DEPENDENT RNA POLYMERASE</t>
  </si>
  <si>
    <t>PF05183: RNA dependent RNA polymerase</t>
  </si>
  <si>
    <t>biological_process:positive regulation of post-transcriptional gene silencing(GO:0060148); biological_process:response to salicylic acid(GO:0009751); biological_process:response to virus(GO:0009615); biological_process:RNA-templated transcription(GO:0001172); biological_process:siRNA processing(GO:0030422); biological_process:wax biosynthetic process(GO:0010025); cellular_component:nuclear RNA-directed RNA polymerase complex(GO:0031380); molecular_function:RNA binding(GO:0003723); molecular_function:RNA-dependent RNA polymerase activity(GO:0003968)</t>
  </si>
  <si>
    <t>K11699 RNA-dependent RNA polymerase [EC:2.7.7.48]</t>
  </si>
  <si>
    <t>Transcription factor MYB20</t>
  </si>
  <si>
    <t>IPR001810: F-box domain; IPR005174: Domain unknown function DUF295; IPR011043: Galactose oxidase/kelch, beta-propeller; IPR036047: F-box-like domain superfamily; IPR050942: Arabidopsis F-box involved in BR signaling</t>
  </si>
  <si>
    <t>putative 1-phosphatidylinositol-3-phosphate 5-kinase FAB1C</t>
  </si>
  <si>
    <t>IPR002423: Chaperonin Cpn60/GroEL/TCP-1 family; IPR002498: Phosphatidylinositol-4-phosphate 4/5-kinase, core; IPR011011: Zinc finger, FYVE/PHD-type; IPR017455: Zinc finger, FYVE-related; IPR027409: GroEL-like apical domain superfamily; IPR027483: Phosphatidylinositol-4-phosphate 4/5-kinase, C-terminal domain superfamily; IPR027484: Phosphatidylinositol-4-phosphate 5-kinase, N-terminal; IPR044769: 1-phosphatidylinositol-3-phosphate 5-kinase, PIPK catalytic domain</t>
  </si>
  <si>
    <t>PTHR45748: 1-PHOSPHATIDYLINOSITOL 3-PHOSPHATE 5-KINASE-RELATED</t>
  </si>
  <si>
    <t>PF00118: TCP-1/cpn60 chaperonin family; PF01504: Phosphatidylinositol-4-phosphate 5-Kinase</t>
  </si>
  <si>
    <t>biological_process:phosphatidylinositol phosphate biosynthetic process(GO:0046854); cellular_component:endosome membrane(GO:0010008); cellular_component:fungal-type vacuole membrane(GO:0000329); molecular_function:1-phosphatidylinositol-3-phosphate 5-kinase activity(GO:0000285); molecular_function:ATP binding(GO:0005524); molecular_function:metal ion binding(GO:0046872)</t>
  </si>
  <si>
    <t>K00921 1-phosphatidylinositol-3-phosphate 5-kinase [EC:2.7.1.150]</t>
  </si>
  <si>
    <t>Cytokinin hydroxylase</t>
  </si>
  <si>
    <t>biological_process:trans-zeatin metabolic process(GO:0033400); biological_process:zeatin biosynthetic process(GO:0033398); cellular_component:membrane(GO:0016020); cellular_component:plasmodesma(GO:0009506);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</si>
  <si>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K10717 cytokinin trans-hydroxylase</t>
  </si>
  <si>
    <t>putative Zinc finger protein CONSTANS-LIKE 16</t>
  </si>
  <si>
    <t>IPR000315: B-box-type zinc finger; IPR010402: CCT domain; IPR049808: CONSTANS-like, B-box-type 1 zinc finger; IPR052453: CONSTANS-like zinc finger regulators</t>
  </si>
  <si>
    <t>biological_process:regulation of DNA-templated transcription(GO:0006355); cellular_component:nucleus(GO:0005634); molecular_function:DNA binding(GO:0003677); molecular_function:DNA-binding transcription factor activity(GO:0003700); molecular_function:protein binding(GO:0005515); molecular_function:zinc ion binding(GO:0008270)</t>
  </si>
  <si>
    <t>Cell number regulator 10</t>
  </si>
  <si>
    <t>cellular_component:membrane(GO:0016020); molecular_function:nucleic acid binding(GO:0003676)</t>
  </si>
  <si>
    <t>IPR015425: Formin, FH2 domain; IPR027643: Formin-like family, plant; IPR042201: Formin, FH2 domain superfamily</t>
  </si>
  <si>
    <t>PTHR23213: FORMIN-RELATED</t>
  </si>
  <si>
    <t>PF02181: Formin Homology 2 Domain</t>
  </si>
  <si>
    <t>biological_process:actin nucleation(GO:0045010); cellular_component:membrane(GO:0016020); molecular_function:actin filament binding(GO:0051015)</t>
  </si>
  <si>
    <t>Protein PLANT CADMIUM RESISTANCE 3</t>
  </si>
  <si>
    <t>Aluminum-activated malate transporter 9</t>
  </si>
  <si>
    <t>IPR020966: Aluminum-activated malate transporter</t>
  </si>
  <si>
    <t>PTHR31086: ALUMINUM-ACTIVATED MALATE TRANSPORTER 10</t>
  </si>
  <si>
    <t>PF11744: Aluminium activated malate transporter</t>
  </si>
  <si>
    <t>biological_process:malate transport(GO:0015743); cellular_component:plant-type vacuole membrane(GO:0009705)</t>
  </si>
  <si>
    <t>K25841 aluminum-activated malate transporter family protein</t>
  </si>
  <si>
    <t>Glutathione S-transferase DHAR3%2C chloroplastic</t>
  </si>
  <si>
    <t>IPR004045: Glutathione S-transferase, N-terminal; IPR036249: Thioredoxin-like superfamily; IPR036282: Glutathione S-transferase, C-terminal domain superfamily; IPR040079: Glutathione transferase family; IPR044627: Dehydroascorbate reductases DHAR1/2/3/4</t>
  </si>
  <si>
    <t>PTHR44420: GLUTATHIONE S-TRANSFERASE DHAR2-RELATED</t>
  </si>
  <si>
    <t>PF13417: Glutathione S-transferase, N-terminal domain</t>
  </si>
  <si>
    <t>biological_process:acquisition of seed longevity(GO:0140547); biological_process:ascorbate glutathione cycle(GO:0033355); biological_process:cellular oxidant detoxification(GO:0098869); cellular_component:chloroplast(GO:0009507); molecular_function:glutathione dehydrogenase (ascorbate) activity(GO:0045174); molecular_function:glutathione transferase activity(GO:0004364)</t>
  </si>
  <si>
    <t>K21888 glutathione dehydrogenase/transferase [EC:1.8.5.1 2.5.1.18]</t>
  </si>
  <si>
    <t>GDT1-like protein 5</t>
  </si>
  <si>
    <t>IPR001727: GDT1-like</t>
  </si>
  <si>
    <t>PTHR12608: TRANSMEMBRANE PROTEIN HTP-1 RELATED</t>
  </si>
  <si>
    <t>PF01169: Uncharacterized protein family UPF0016</t>
  </si>
  <si>
    <t>biological_process:calcium ion transmembrane transport(GO:0070588); biological_process:Golgi calcium ion homeostasis(GO:0032468); biological_process:Golgi calcium ion transport(GO:0032472); biological_process:manganese ion transmembrane transport(GO:0071421); cellular_component:fungal-type vacuole membrane(GO:0000329); cellular_component:Golgi apparatus(GO:0005794); molecular_function:calcium ion transmembrane transporter activity(GO:0015085); molecular_function:manganese ion transmembrane transporter activity(GO:0005384)</t>
  </si>
  <si>
    <t>PTHR35100: FOLD PROTEIN</t>
  </si>
  <si>
    <t>putative 50S ribosomal protein L11%2C chloroplastic</t>
  </si>
  <si>
    <t>IPR000911: Ribosomal protein uL11; IPR006519: Large ribosomal subunit protein uL11, bacterial-type; IPR020783: Large ribosomal subunit protein uL11, C-terminal; IPR020784: Large ribosomal subunit protein uL11, N-terminal; IPR036769: Large ribosomal subunit protein uL11, C-terminal domain superfamily; IPR036796: Large ribosomal subunit protein uL11, N-terminal domain superfamily</t>
  </si>
  <si>
    <t>PTHR11661: 60S RIBOSOMAL PROTEIN L12</t>
  </si>
  <si>
    <t>PF00298: Ribosomal protein L11, RNA binding domain; PF03946: Ribosomal protein L11, N-terminal domain</t>
  </si>
  <si>
    <t>biological_process:translation(GO:0006412); cellular_component:mitochondrial large ribosomal subunit(GO:0005762); molecular_function:large ribosomal subunit rRNA binding(GO:0070180); molecular_function:structural constituent of ribosome(GO:0003735)</t>
  </si>
  <si>
    <t>K02867 large subunit ribosomal protein L11</t>
  </si>
  <si>
    <t>Ubiquitin carboxyl-terminal hydrolase 4</t>
  </si>
  <si>
    <t>biological_process:G1/S transition of mitotic cell cycle(GO:0000082); biological_process:proteolysis(GO:0006508); cellular_component:cytosol(GO:0005829); cellular_component:nucleus(GO:0005634); molecular_function:cysteine-type deubiquitinase activity(GO:0004843)</t>
  </si>
  <si>
    <t>K11842 ubiquitin carboxyl-terminal hydrolase 12/46 [EC:3.4.19.12]</t>
  </si>
  <si>
    <t>PTHR35503: OSJNBA0006M15.15 PROTEIN</t>
  </si>
  <si>
    <t>putative Ethylene-responsive transcription factor RAP2-4</t>
  </si>
  <si>
    <t>biological_process:defense response(GO:0006952); biological_process:regulation of DNA-templated transcription(GO:0006355); cellular_component:nucleus(GO:0005634); molecular_function:DNA-binding transcription factor activity(GO:0003700); molecular_function:transcription cis-regulatory region binding(GO:0000976)</t>
  </si>
  <si>
    <t>Chlorophyll a-b binding protein CP24 10A%2C chloroplastic</t>
  </si>
  <si>
    <t>biological_process:photosynthesis, light harvesting in photosystem I(GO:0009768); biological_process:response to light stimulus(GO:0009416); cellular_component:chloroplast thylakoid membrane(GO:0009535); cellular_component:photosystem I(GO:0009522); cellular_component:photosystem II(GO:0009523); molecular_function:chlorophyll binding(GO:0016168)</t>
  </si>
  <si>
    <t>K08917 light-harvesting complex II chlorophyll a/b binding protein 6</t>
  </si>
  <si>
    <t>putative UBP1-associated protein 2B</t>
  </si>
  <si>
    <t>biological_process:miRNA transport(GO:1990428); biological_process:regulation of RNA splicing(GO:0043484); cellular_component:cytosol(GO:0005829); cellular_component:mitochondrion(GO:0005739); cellular_component:nucleus(GO:0005634); cellular_component:ribonucleoprotein complex(GO:1990904); molecular_function:mRNA 3'-UTR binding(GO:0003730)</t>
  </si>
  <si>
    <t>putative Alpha-humulene synthase</t>
  </si>
  <si>
    <t>IPR005630: Terpene synthase, metal-binding domain; IPR008949: Isoprenoid synthase domain superfamily</t>
  </si>
  <si>
    <t>PTHR31225: OS04G0344100 PROTEIN-RELATED</t>
  </si>
  <si>
    <t>PF03936: Terpene synthase family, metal binding domain</t>
  </si>
  <si>
    <t>molecular_function:magnesium ion binding(GO:0000287); molecular_function:terpene synthase activity(GO:0010333)</t>
  </si>
  <si>
    <t>IPR001906: Terpene synthase, N-terminal domain; IPR005630: Terpene synthase, metal-binding domain; IPR008930: Terpenoid cyclases/protein prenyltransferase alpha-alpha toroid; IPR008949: Isoprenoid synthase domain superfamily; IPR034741: Terpene cyclase-like 1, C-terminal domain; IPR036965: Terpene synthase, N-terminal domain superfamily; IPR044814: Terpene cyclases, class 1, plant</t>
  </si>
  <si>
    <t>PF01397: Terpene synthase, N-terminal domain; PF03936: Terpene synthase family, metal binding domain</t>
  </si>
  <si>
    <t>biological_process:diterpenoid biosynthetic process(GO:0016102); biological_process:hydrocarbon biosynthetic process(GO:0120251); biological_process:sesquiterpene metabolic process(GO:0051761); cellular_component:cytoplasm(GO:0005737); cellular_component:membrane(GO:0016020); molecular_function:beta-elemene synthase activity(GO:0102889); molecular_function:magnesium ion binding(GO:0000287); molecular_function:terpene synthase activity(GO:0010333)</t>
  </si>
  <si>
    <t>IPR005630: Terpene synthase, metal-binding domain; IPR008949: Isoprenoid synthase domain superfamily; IPR034741: Terpene cyclase-like 1, C-terminal domain</t>
  </si>
  <si>
    <t>biological_process:diterpenoid biosynthetic process(GO:0016102); molecular_function:magnesium ion binding(GO:0000287); molecular_function:terpene synthase activity(GO:0010333)</t>
  </si>
  <si>
    <t>IPR001906: Terpene synthase, N-terminal domain; IPR008930: Terpenoid cyclases/protein prenyltransferase alpha-alpha toroid; IPR036965: Terpene synthase, N-terminal domain superfamily</t>
  </si>
  <si>
    <t>PF01397: Terpene synthase, N-terminal domain</t>
  </si>
  <si>
    <t>molecular_function:terpene synthase activity(GO:0010333)</t>
  </si>
  <si>
    <t>PTHR35317: OS04G0629600 PROTEIN</t>
  </si>
  <si>
    <t>IPR001906: Terpene synthase, N-terminal domain; IPR005630: Terpene synthase, metal-binding domain; IPR008930: Terpenoid cyclases/protein prenyltransferase alpha-alpha toroid; IPR008949: Isoprenoid synthase domain superfamily; IPR036965: Terpene synthase, N-terminal domain superfamily</t>
  </si>
  <si>
    <t>putative Beta-eudesmol synthase</t>
  </si>
  <si>
    <t>Premnaspirodiene oxygenase</t>
  </si>
  <si>
    <t>IPR001128: Cytochrome P450; IPR002401: Cytochrome P450, E-class, group I; IPR017972: Cytochrome P450, conserved site; IPR036396: Cytochrome P450 superfamily; IPR052306: Cytochrome P450 71D</t>
  </si>
  <si>
    <t>PTHR47953: OS08G0105600 PROTEIN</t>
  </si>
  <si>
    <t>biological_process:cysteine biosynthetic process from serine(GO:0006535); biological_process:secondary metabolite biosynthetic process(GO:0044550); biological_process:sesquiterpene biosynthetic process(GO:0051762); biological_process:terpenoid metabolic process(GO:0006721); cellular_component:cytoplasm(GO:0005737); cellular_component:membrane(GO:0016020); molecular_function:heme binding(GO:0020037); molecular_function:iron ion binding(GO:0005506); molecular_function:magnesium ion binding(GO:0000287); molecular_function:monooxygenase activity(GO:0004497); molecular_function:oxidoreductase activity, acting on paired donors, with incorporation or reduction of molecular oxygen(GO:0016705); molecular_function:serine O-acetyltransferase activity(GO:0009001); molecular_function:terpene synthase activity(GO:0010333)</t>
  </si>
  <si>
    <t>Cytochrome P450 71D8</t>
  </si>
  <si>
    <t>IPR001128: Cytochrome P450; IPR002401: Cytochrome P450, E-class, group I; IPR008930: Terpenoid cyclases/protein prenyltransferase alpha-alpha toroid; IPR017972: Cytochrome P450, conserved site; IPR036396: Cytochrome P450 superfamily; IPR036965: Terpene synthase, N-terminal domain superfamily; IPR052306: Cytochrome P450 71D</t>
  </si>
  <si>
    <t>biological_process:diterpenoid metabolic process(GO:0016101); biological_process:indole alkaloid metabolic process(GO:0035834); biological_process:organonitrogen compound biosynthetic process(GO:1901566); biological_process:secondary metabolite biosynthetic process(GO:0044550); biological_process:sesquiterpene biosynthetic process(GO:0051762); cellular_component:endoplasmic reticulum subcompartment(GO:0098827); cellular_component:membrane(GO:0016020); molecular_function:heme binding(GO:0020037); molecular_function:iron ion binding(GO:0005506); molecular_function:magnesium ion binding(GO:0000287); molecular_function:monooxygenase activity(GO:0004497); molecular_function:NAD+ binding(GO:0070403); molecular_function:oxidoreductase activity, acting on paired donors, with incorporation or reduction of molecular oxygen(GO:0016705); molecular_function:terpene synthase activity(GO:0010333)</t>
  </si>
  <si>
    <t>Alpha-humulene synthase</t>
  </si>
  <si>
    <t>biological_process:defense response(GO:0006952); biological_process:diterpenoid biosynthetic process(GO:0016102); biological_process:hydrocarbon biosynthetic process(GO:0120251); biological_process:response to fungus(GO:0009620); cellular_component:cytoplasm(GO:0005737); cellular_component:intracellular membrane-bounded organelle(GO:0043231); cellular_component:membrane(GO:0016020); molecular_function:isomerase activity(GO:0016853); molecular_function:magnesium ion binding(GO:0000287); molecular_function:S-linalool synthase activity(GO:0034007); molecular_function:terpene synthase activity(GO:0010333)</t>
  </si>
  <si>
    <t>K15803 (-)-germacrene D synthase [EC:4.2.3.75]</t>
  </si>
  <si>
    <t>IPR001906: Terpene synthase, N-terminal domain; IPR008930: Terpenoid cyclases/protein prenyltransferase alpha-alpha toroid; IPR008949: Isoprenoid synthase domain superfamily; IPR036965: Terpene synthase, N-terminal domain superfamily</t>
  </si>
  <si>
    <t>putative Disease resistance RPP8-like protein 3</t>
  </si>
  <si>
    <t>biological_process:defense response to other organism(GO:0098542); molecular_function:ADP binding(GO:0043531)</t>
  </si>
  <si>
    <t>IPR038005: Virus X resistance protein-like, coiled-coil domain; IPR041118: Disease resistance, N-terminal</t>
  </si>
  <si>
    <t>PF18052: Rx N-terminal domain</t>
  </si>
  <si>
    <t>IPR002182: NB-ARC; IPR027417: P-loop containing nucleoside triphosphate hydrolase; IPR032675: Leucine-rich repeat domain superfamily; IPR036388: Winged helix-like DNA-binding domain superfamily; IPR042197: Apoptotic protease-activating factors, helical domain; IPR044974: Disease resistance protein, plants</t>
  </si>
  <si>
    <t>biological_process:cellular response to stress(GO:0033554); biological_process:defense response(GO:0006952); biological_process:immune response(GO:0006955); biological_process:programmed cell death(GO:0012501); biological_process:response to other organism(GO:0051707); cellular_component:cytoplasm(GO:0005737); cellular_component:membrane(GO:0016020); molecular_function:ADP binding(GO:0043531)</t>
  </si>
  <si>
    <t>putative disease resistance RPP13-like protein 3</t>
  </si>
  <si>
    <t>IPR032675: Leucine-rich repeat domain superfamily; IPR044994: Tubulin-specific chaperone E</t>
  </si>
  <si>
    <t>PTHR15140: TUBULIN-SPECIFIC CHAPERONE E</t>
  </si>
  <si>
    <t>biological_process:protein folding(GO:0006457); molecular_function:alpha-tubulin binding(GO:0043014)</t>
  </si>
  <si>
    <t>Cation-chloride cotransporter 1</t>
  </si>
  <si>
    <t>IPR004841: Amino acid permease/ SLC12A domain; IPR004842: SLC12A transporter family; IPR018491: SLC12A transporter, C-terminal</t>
  </si>
  <si>
    <t>PTHR11827: SOLUTE CARRIER FAMILY 12, CATION COTRANSPORTERS</t>
  </si>
  <si>
    <t>PF00324: Amino acid permease; PF03522: Solute carrier family 12</t>
  </si>
  <si>
    <t>biological_process:cell volume homeostasis(GO:0006884); biological_process:chloride ion homeostasis(GO:0055064); biological_process:chloride transmembrane transport(GO:1902476); biological_process:potassium ion homeostasis(GO:0055075); biological_process:potassium ion import across plasma membrane(GO:1990573); cellular_component:membrane(GO:0016020); molecular_function:chloride:monoatomic cation symporter activity(GO:0015377); molecular_function:monoatomic anion:sodium symporter activity(GO:0015373); molecular_function:potassium ion transmembrane transporter activity(GO:0015079)</t>
  </si>
  <si>
    <t>3-hydroxy-3-methylglutaryl-coenzyme A reductase</t>
  </si>
  <si>
    <t>IPR002202: Hydroxymethylglutaryl-CoA reductase, class I/II; IPR004554: Hydroxymethylglutaryl-CoA reductase, eukaryotic/archaeal type; IPR009023: Hydroxymethylglutaryl-CoA reductase, class I/II, NAD/NADP-binding domain superfamily; IPR009029: Hydroxymethylglutaryl-CoA reductase, class I/II, substrate-binding domain superfamily; IPR023074: Hydroxymethylglutaryl-CoA reductase, class I/II, catalytic domain superfamily; IPR023076: Hydroxymethylglutaryl-CoA reductase, class I/II, conserved site; IPR023282: Hydroxymethylglutaryl-CoA reductase, N-terminal</t>
  </si>
  <si>
    <t>PTHR10572: 3-HYDROXY-3-METHYLGLUTARYL-COENZYME A REDUCTASE</t>
  </si>
  <si>
    <t>PF00368: Hydroxymethylglutaryl-coenzyme A reductase</t>
  </si>
  <si>
    <t>biological_process:cellular lipid biosynthetic process(GO:0097384); biological_process:coenzyme A metabolic process(GO:0015936); biological_process:ergosterol metabolic process(GO:0008204); biological_process:isoprenoid biosynthetic process(GO:0008299); biological_process:phytosteroid biosynthetic process(GO:0016129); biological_process:secondary alcohol biosynthetic process(GO:1902653); biological_process:sterol biosynthetic process(GO:0016126); cellular_component:endoplasmic reticulum membrane(GO:0005789); cellular_component:microbody membrane(GO:0031903); cellular_component:peroxisome(GO:0005777); molecular_function:hydroxymethylglutaryl-CoA reductase (NADPH) activity(GO:0004420); molecular_function:nucleic acid binding(GO:0003676); molecular_function:zinc ion binding(GO:0008270)</t>
  </si>
  <si>
    <t>K00021 hydroxymethylglutaryl-CoA reductase (NADPH) [EC:1.1.1.34]</t>
  </si>
  <si>
    <t>PTHR37213: SUBTILISIN-LIKE PROTEASE</t>
  </si>
  <si>
    <t>AT-hook motif nuclear-localized protein 25</t>
  </si>
  <si>
    <t>biological_process:innate immune response(GO:0045087); biological_process:negative regulation of innate immune response(GO:0045824); biological_process:regulation of DNA-templated transcription(GO:0006355); biological_process:vegetative to reproductive phase transition of meristem(GO:0010228); cellular_component:membrane(GO:0016020); cellular_component:nucleus(GO:0005634); molecular_function:DNA-binding transcription factor activity(GO:0003700); molecular_function:minor groove of adenine-thymine-rich DNA binding(GO:0003680)</t>
  </si>
  <si>
    <t>cellular_component:membrane(GO:0016020); cellular_component:nucleus(GO:0005634); molecular_function:2 iron, 2 sulfur cluster binding(GO:0051537); molecular_function:DNA binding(GO:0003677); molecular_function:metal ion binding(GO:0046872)</t>
  </si>
  <si>
    <t>IPR000719: Protein kinase domain; IPR001220: Legume lectin domain; IPR008271: Serine/threonine-protein kinase, active site; IPR011009: Protein kinase-like domain superfamily; IPR013320: Concanavalin A-like lectin/glucanase domain superfamily; IPR017441: Protein kinase, ATP binding site; IPR050528: L-type Lectin-Domain Containing Receptor Kinases</t>
  </si>
  <si>
    <t>biological_process:cell surface receptor protein serine/threonine kinase signaling pathway(GO:0007178); biological_process:defense response to other organism(GO:0098542); biological_process:response to bacterium(GO:0009617); biological_process:response to oomycetes(GO:0002239); biological_process:response to symbiotic fungus(GO:0009610); cellular_component:plasma membrane(GO:0005886); molecular_function:ATP binding(GO:0005524); molecular_function:carbohydrate binding(GO:0030246); molecular_function:protein serine/threonine kinase activity(GO:0004674); molecular_function:transmembrane receptor protein kinase activity(GO:0019199)</t>
  </si>
  <si>
    <t>biological_process:mitochondrial gene expression(GO:0140053); cellular_component:mitochondrion(GO:0005739)</t>
  </si>
  <si>
    <t>IPR018946: PhoD-like phosphatase, metallophosphatase domain; IPR029052: Metallo-dependent phosphatase-like; IPR038607: PhoD-like superfamily</t>
  </si>
  <si>
    <t>PTHR33987: CALCINEURIN-LIKE METALLO-PHOSPHOESTERASE SUPERFAMILY PROTEIN</t>
  </si>
  <si>
    <t>PF09423: PhoD-like phosphatase</t>
  </si>
  <si>
    <t>cellular_component:membrane(GO:0016020); molecular_function:alkaline phosphatase activity(GO:0004035)</t>
  </si>
  <si>
    <t>K01113 alkaline phosphatase D [EC:3.1.3.1]</t>
  </si>
  <si>
    <t>TOM1-like protein 5</t>
  </si>
  <si>
    <t>biological_process:protein transport to vacuole involved in ubiquitin-dependent protein catabolic process via the multivesicular body sorting pathway(GO:0043328); cellular_component:membrane(GO:0016020); molecular_function:phosphatidylinositol binding(GO:0035091); molecular_function:ubiquitin binding(GO:0043130)</t>
  </si>
  <si>
    <t>putative adenylate kinase 2%2C chloroplastic</t>
  </si>
  <si>
    <t>IPR000850: Adenylate kinase/UMP-CMP kinase; IPR006259: Adenylate kinase subfamily; IPR027417: P-loop containing nucleoside triphosphate hydrolase; IPR033690: Adenylate kinase, conserved site</t>
  </si>
  <si>
    <t>biological_process:energy homeostasis(GO:0097009); biological_process:nucleoside monophosphate phosphorylation(GO:0046940); cellular_component:cytoplasm(GO:0005737); cellular_component:intracellular membrane-bounded organelle(GO:0043231); molecular_function:adenylate kinase activity(GO:0004017); molecular_function:ATP binding(GO:0005524); molecular_function:cytidylate kinase activity(GO:0004127); molecular_function:nucleoside diphosphate kinase activity(GO:0004550)</t>
  </si>
  <si>
    <t>IPR001487: Bromodomain; IPR018359: Bromodomain, conserved site; IPR036427: Bromodomain-like superfamily</t>
  </si>
  <si>
    <t>PTHR47809: DNA-BINDING BROMODOMAIN-CONTAINING PROTEIN</t>
  </si>
  <si>
    <t>putative Serine/threonine-protein kinase-like protein CCR4</t>
  </si>
  <si>
    <t>biological_process:gibberellic acid homeostasis(GO:0010336); biological_process:mitochondrial electron transport, cytochrome c to oxygen(GO:0006123); biological_process:mitochondrial electron transport, ubiquinol to cytochrome c(GO:0006122); cellular_component:mitochondrial intermembrane space(GO:0005758); cellular_component:respirasome(GO:0070469); molecular_function:electron transfer activity(GO:0009055); molecular_function:heme binding(GO:0020037); molecular_function:metal ion binding(GO:0046872)</t>
  </si>
  <si>
    <t>IPR016971: Uncharacterised conserved protein UCP031277</t>
  </si>
  <si>
    <t>PTHR34116: PLASMINOGEN ACTIVATOR INHIBITOR</t>
  </si>
  <si>
    <t>cellular_component:membrane(GO:0016020); molecular_function:electron transfer activity(GO:0009055); molecular_function:heme binding(GO:0020037); molecular_function:metal ion binding(GO:0046872)</t>
  </si>
  <si>
    <t>IPR044216: Protein WVD2-like 7</t>
  </si>
  <si>
    <t>Inorganic pyrophosphatase TTM2</t>
  </si>
  <si>
    <t>IPR006083: Phosphoribulokinase/uridine kinase; IPR023577: CYTH domain; IPR027417: P-loop containing nucleoside triphosphate hydrolase; IPR033469: CYTH-like domain superfamily</t>
  </si>
  <si>
    <t>PF00485: Phosphoribulokinase / Uridine kinase family; PF01928: CYTH domain</t>
  </si>
  <si>
    <t>biological_process:UMP biosynthetic process(GO:0006222); cellular_component:cytoplasm(GO:0005737); cellular_component:membrane(GO:0016020); molecular_function:ATP binding(GO:0005524); molecular_function:kinase activity(GO:0016301); molecular_function:pyrophosphatase activity(GO:0016462); molecular_function:zinc ion binding(GO:0008270)</t>
  </si>
  <si>
    <t>K00876 uridine kinase [EC:2.7.1.48]</t>
  </si>
  <si>
    <t>biological_process:pollen development(GO:0009555); biological_process:regulation of DNA-templated transcription(GO:0006355); biological_process:response to fungus(GO:0009620); cellular_component:cytosol(GO:0005829); cellular_component:nucleus(GO:0005634); cellular_component:plasma membrane(GO:0005886); cellular_component:plastid(GO:0009536); molecular_function:transcription cis-regulatory region binding(GO:0000976)</t>
  </si>
  <si>
    <t>putative Receptor-like cytoplasmic kinase 185</t>
  </si>
  <si>
    <t>biological_process:anatomical structure maturation(GO:0071695); biological_process:cell differentiation(GO:0030154); biological_process:cellular response to brassinosteroid stimulus(GO:0071367); biological_process:cellular response to steroid hormone stimulus(GO:0071383); biological_process:detection of brassinosteroid stimulus(GO:0009729); biological_process:leaf morphogenesis(GO:0009965); biological_process:multidimensional cell growth(GO:0009825); biological_process:negative regulation of brassinosteroid mediated signaling pathway(GO:1900458); biological_process:plant epidermis development(GO:0090558); biological_process:positive regulation of protein export from nucleus(GO:0046827); biological_process:response to auxin(GO:0009733); biological_process:root morphogenesis(GO:0010015); biological_process:signal transduction(GO:0007165); cellular_component:cytoplasm(GO:0005737); cellular_component:nucleus(GO:0005634); cellular_component:plasma membrane(GO:0005886); molecular_function:ATP binding(GO:0005524); molecular_function:identical protein binding(GO:0042802); molecular_function:protein serine kinase activity(GO:0106310); molecular_function:protein serine/threonine kinase activity(GO:0004674)</t>
  </si>
  <si>
    <t>biological_process:response to abscisic acid(GO:0009737); biological_process:signal transduction(GO:0007165); cellular_component:membrane(GO:0016020); molecular_function:ATP binding(GO:0005524); molecular_function:protein binding(GO:0005515); molecular_function:protein serine kinase activity(GO:0106310); molecular_function:protein serine/threonine kinase activity(GO:0004674)</t>
  </si>
  <si>
    <t>IPR007052: CS domain; IPR007699: SGS domain; IPR008978: HSP20-like chaperone; IPR015120: Siah interacting protein, N-terminal; IPR037201: Calcyclin-binding protein, N-terminal; IPR037893: Calcyclin-binding Protein, CS domain</t>
  </si>
  <si>
    <t>PTHR47686: SGS DOMAIN-CONTAINING PROTEIN</t>
  </si>
  <si>
    <t>PF04969: CS domain; PF09032: Siah interacting protein, N terminal</t>
  </si>
  <si>
    <t>biological_process:response to stress(GO:0006950); cellular_component:cytoplasm(GO:0005737); molecular_function:S100 protein binding(GO:0044548); molecular_function:tubulin binding(GO:0015631); molecular_function:ubiquitin protein ligase binding(GO:0031625)</t>
  </si>
  <si>
    <t>K04507 calcyclin binding protein</t>
  </si>
  <si>
    <t>IPR003593: AAA+ ATPase domain; IPR003959: ATPase, AAA-type, core; IPR027417: P-loop containing nucleoside triphosphate hydrolase; IPR041569: AAA ATPase, AAA+ lid domain; IPR050304: Microtubule-severing AAA ATPase</t>
  </si>
  <si>
    <t>biological_process:translation(GO:0006412); cellular_component:membrane(GO:0016020); cellular_component:nucleus(GO:0005634); cellular_component:plastid(GO:0009536); cellular_component:ribosome(GO:0005840); molecular_function:ATP binding(GO:0005524); molecular_function:ATP hydrolysis activity(GO:0016887); molecular_function:helicase activity(GO:0004386); molecular_function:structural constituent of ribosome(GO:0003735)</t>
  </si>
  <si>
    <t>K07767 katanin p60 ATPase-containing subunit A1 [EC:5.6.1.1]</t>
  </si>
  <si>
    <t>IPR001841: Zinc finger, RING-type; IPR013083: Zinc finger, RING/FYVE/PHD-type; IPR017887: Transcription factor TCP subgroup</t>
  </si>
  <si>
    <t>PF03634: TCP family transcription factor; PF13639: Ring finger domain</t>
  </si>
  <si>
    <t>Auxin response factor 2</t>
  </si>
  <si>
    <t>IPR003340: B3 DNA binding domain; IPR010525: Auxin response factor domain; IPR015300: DNA-binding pseudobarrel domain superfamily; IPR044835: Auxin response factor</t>
  </si>
  <si>
    <t>biological_process:auxin-activated signaling pathway(GO:0009734); biological_process:defense response(GO:0006952); biological_process:regulation of DNA-templated transcription(GO:0006355); cellular_component:membrane(GO:0016020); cellular_component:nucleus(GO:0005634); molecular_function:DNA binding(GO:0003677); molecular_function:GTPase activity(GO:0003924); molecular_function:GTP binding(GO:0005525)</t>
  </si>
  <si>
    <t>biological_process:methylation(GO:0032259); cellular_component:membrane(GO:0016020); molecular_function:catalytic activity, acting on a protein(GO:0140096); molecular_function:methyltransferase activity(GO:0008168)</t>
  </si>
  <si>
    <t>K21806 protein N-lysine methyltransferase METTL21D [EC:2.1.1.-]</t>
  </si>
  <si>
    <t>IPR044804: Large ribosomal subunit protein eL20z-like</t>
  </si>
  <si>
    <t>PTHR46631: 60S RIBOSOMAL PROTEIN L18A-LIKE</t>
  </si>
  <si>
    <t>putative Coatomer subunit gamma-2</t>
  </si>
  <si>
    <t>IPR000719: Protein kinase domain; IPR001245: Serine-threonine/tyrosine-protein kinase, catalytic domain; IPR002553: Clathrin/coatomer adaptor, adaptin-like, N-terminal; IPR008271: Serine/threonine-protein kinase, active site; IPR009028: Coatomer/calthrin adaptor appendage, C-terminal subdomain; IPR011009: Protein kinase-like domain superfamily; IPR011989: Armadillo-like helical; IPR012295: TBP domain superfamily; IPR013040: Coatomer, gamma subunit, appendage, Ig-like subdomain; IPR013041: Clathrin adaptor, appendage, Ig-like subdomain superfamily; IPR016024: Armadillo-type fold; IPR017106: Coatomer gamma subunit; IPR017441: Protein kinase, ATP binding site; IPR032154: Coatomer subunit gamma, C-terminal; IPR037067: Coatomer, gamma subunit, appendage domain superfamily</t>
  </si>
  <si>
    <t>PTHR10261: COATOMER SUBUNIT GAMMA</t>
  </si>
  <si>
    <t>PF01602: Adaptin N terminal region; PF07714: Protein tyrosine and serine/threonine kinase; PF08752: Coatomer gamma subunit appendage platform subdomain; PF16381: Coatomer subunit gamma-1 C-terminal appendage platform</t>
  </si>
  <si>
    <t>biological_process:endoplasmic reticulum to Golgi vesicle-mediated transport(GO:0006888); biological_process:intracellular protein transport(GO:0006886); biological_process:intra-Golgi vesicle-mediated transport(GO:0006891); biological_process:protein secretion(GO:0009306); cellular_component:COPI vesicle coat(GO:0030126); cellular_component:endoplasmic reticulum(GO:0005783); cellular_component:endoplasmic reticulum-Golgi intermediate compartment(GO:0005793); cellular_component:Golgi membrane(GO:0000139); molecular_function:ATP binding(GO:0005524); molecular_function:protein serine/threonine kinase activity(GO:0004674); molecular_function:structural molecule activity(GO:0005198)</t>
  </si>
  <si>
    <t>K17267 coatomer subunit gamma</t>
  </si>
  <si>
    <t>putative Glucan endo-1%2C3-beta-glucosidase 7</t>
  </si>
  <si>
    <t>biological_process:carbohydrate metabolic process(GO:0005975); biological_process:defense response(GO:0006952); cellular_component:cell periphery(GO:0071944); cellular_component:membrane(GO:0016020); molecular_function:hydrolase activity, hydrolyzing O-glycosyl compounds(GO:0004553); molecular_function:kinase activity(GO:0016301)</t>
  </si>
  <si>
    <t>Cyclase-associated protein 1</t>
  </si>
  <si>
    <t>IPR001837: Adenylate cyclase-associated CAP; IPR006599: CARP motif; IPR013912: Adenylate cyclase-associated CAP, C-terminal; IPR013992: Adenylate cyclase-associated CAP, N-terminal; IPR016098: Cyclase-associated protein CAP/septum formation inhibitor MinC, C-terminal; IPR017901: C-CAP/cofactor C-like domain; IPR018106: CAP, conserved site, N-terminal; IPR036222: Adenylate cyclase-associated CAP, N-terminal domain superfamily; IPR036223: Adenylate cyclase-associated CAP, C-terminal superfamily; IPR053950: CAP, N-terminal domain</t>
  </si>
  <si>
    <t>PTHR10652: ADENYLYL CYCLASE-ASSOCIATED PROTEIN</t>
  </si>
  <si>
    <t>PF01213: CAP N-terminal conserved motif; PF08603: Adenylate cyclase associated (CAP) C terminal; PF21938: CAP, N-terminal domain</t>
  </si>
  <si>
    <t>biological_process:actin filament organization(GO:0007015); biological_process:cAMP-mediated signaling(GO:0019933); biological_process:cell morphogenesis(GO:0000902); cellular_component:cytoplasm(GO:0005737); molecular_function:actin binding(GO:0003779); molecular_function:adenylate cyclase binding(GO:0008179)</t>
  </si>
  <si>
    <t>K17261 adenylyl cyclase-associated protein</t>
  </si>
  <si>
    <t>Cytochrome P450 90B2</t>
  </si>
  <si>
    <t>biological_process:brassinosteroid biosynthetic process(GO:0016132); biological_process:brassinosteroid homeostasis(GO:0010268); biological_process:isoquinoline alkaloid biosynthetic process(GO:0033075); biological_process:jasmonic acid mediated signaling pathway(GO:0009867); biological_process:leaf shaping(GO:0010358); biological_process:response to brassinosteroid(GO:0009741); biological_process:secondary alcohol metabolic process(GO:1902652); biological_process:sterol metabolic process(GO:0016125); biological_process:unidimensional cell growth(GO:0009826); cellular_component:endoplasmic reticulum(GO:0005783); cellular_component:membrane(GO:0016020); molecular_function:fatty acid alpha-hydroxylase activity(GO:0080132);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</si>
  <si>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K09587 steroid 22S-hydroxylase [EC:1.14.14.178]</t>
  </si>
  <si>
    <t>biological_process:regulation of DNA-templated transcription(GO:0006355); cellular_component:nucleus(GO:0005634); molecular_function:DNA-binding transcription factor activity(GO:0003700); molecular_function:GTP binding(GO:0005525); molecular_function:sequence-specific DNA binding(GO:0043565)</t>
  </si>
  <si>
    <t>putative LRR receptor-like serine/threonine-protein kinase At2g16250</t>
  </si>
  <si>
    <t>IPR000719: Protein kinase domain; IPR001245: Serine-threonine/tyrosine-protein kinase, catalytic domain; IPR001611: Leucine-rich repeat; IPR003591: Leucine-rich repeat, typical subtype; IPR011009: Protein kinase-like domain superfamily; IPR032675: Leucine-rich repeat domain superfamily</t>
  </si>
  <si>
    <t>biological_process:defense response(GO:0006952); biological_process:response to other organism(GO:0051707); cellular_component:membrane(GO:0016020); molecular_function:2-alkenal reductase [NAD(P)+] activity(GO:0032440); molecular_function:ATP binding(GO:0005524); molecular_function:protein kinase activity(GO:0004672)</t>
  </si>
  <si>
    <t>K13195 cold-inducible RNA-binding protein</t>
  </si>
  <si>
    <t>PTHR33622: OS03G0724500 PROTEIN</t>
  </si>
  <si>
    <t>IPR007854: Pre-mRNA polyadenylation factor Fip1 domain; IPR044976: FIPS5-like</t>
  </si>
  <si>
    <t>PTHR36884: FIP1[III]-LIKE PROTEIN</t>
  </si>
  <si>
    <t>PF05182: Fip1 motif</t>
  </si>
  <si>
    <t>biological_process:mRNA processing(GO:0006397); cellular_component:intracellular organelle lumen(GO:0070013); cellular_component:nucleus(GO:0005634); molecular_function:protein binding(GO:0005515); molecular_function:RNA binding(GO:0003723)</t>
  </si>
  <si>
    <t>IPR002912: ACT domain; IPR011598: Myc-type, basic helix-loop-helix (bHLH) domain; IPR036638: Helix-loop-helix DNA-binding domain superfamily; IPR052610: Basic helix-loop-helix transcription regulator</t>
  </si>
  <si>
    <t>cellular_component:nucleus(GO:0005634); molecular_function:DNA binding(GO:0003677); molecular_function:protein dimerization activity(GO:0046983)</t>
  </si>
  <si>
    <t>IPR000719: Protein kinase domain; IPR001611: Leucine-rich repeat; IPR003591: Leucine-rich repeat, typical subtype; IPR008271: Serine/threonine-protein kinase, active site; IPR011009: Protein kinase-like domain superfamily; IPR013210: Leucine-rich repeat-containing N-terminal, plant-type; IPR032675: Leucine-rich repeat domain superfamily</t>
  </si>
  <si>
    <t>biological_process:defense response(GO:0006952); biological_process:hormone-mediated signaling pathway(GO:0009755); biological_process:MAPK cascade(GO:0000165); biological_process:response to other organism(GO:0051707); cellular_component:cell periphery(GO:0071944); cellular_component:membrane(GO:0016020); molecular_function:2-alkenal reductase [NAD(P)+] activity(GO:0032440); molecular_function:ATP binding(GO:0005524); molecular_function:protein kinase activity(GO:0004672); molecular_function:signaling receptor activity(GO:0038023)</t>
  </si>
  <si>
    <t>putative inactive poly [ADP-ribose] polymerase SRO1</t>
  </si>
  <si>
    <t>IPR004170: WWE domain; IPR012317: Poly(ADP-ribose) polymerase, catalytic domain; IPR022003: RST domain; IPR037197: WWE domain superfamily; IPR044964: Inactive poly [ADP-ribose] polymerase RCD1/SRO1-5</t>
  </si>
  <si>
    <t>PF02825: WWE domain; PF12174: RCD1-SRO-TAF4 (RST) plant domain</t>
  </si>
  <si>
    <t>PTHR35699: F2J10.10 PROTEIN</t>
  </si>
  <si>
    <t>Homeobox protein KNOX3</t>
  </si>
  <si>
    <t>biological_process:animal organ morphogenesis(GO:0009887); biological_process:anther dehiscence(GO:0009901); biological_process:brain development(GO:0007420); biological_process:embryonic pattern specification(GO:0009880); biological_process:eye development(GO:0001654); biological_process:negative regulation of auxin mediated signaling pathway(GO:0010930); biological_process:negative regulation of DNA-templated transcription(GO:0045892); biological_process:positive regulation of cell population proliferation(GO:0008284); biological_process:positive regulation of DNA-templated transcription(GO:0045893); biological_process:regulation of transcription by RNA polymerase II(GO:0006357); cellular_component:cytoplasm(GO:0005737); cellular_component:membrane(GO:0016020); cellular_component:nucleus(GO:0005634); molecular_function:DNA-binding transcription activator activity(GO:0001216); molecular_function:DNA-binding transcription factor activity, RNA polymerase II-specific(GO:0000981); molecular_function:RNA polymerase II cis-regulatory region sequence-specific DNA binding(GO:0000978)</t>
  </si>
  <si>
    <t>DEAD-box ATP-dependent RNA helicase 16</t>
  </si>
  <si>
    <t>IPR001650: Helicase, C-terminal domain-like; IPR011545: DEAD/DEAH box helicase domain; IPR014001: Helicase superfamily 1/2, ATP-binding domain; IPR014014: RNA helicase, DEAD-box type, Q motif; IPR027417: P-loop containing nucleoside triphosphate hydrolase; IPR050079: DEAD box RNA helicase</t>
  </si>
  <si>
    <t>cellular_component:chloroplast(GO:0009507); cellular_component:cytosol(GO:0005829); cellular_component:nucleolus(GO:0005730); molecular_function:ATP binding(GO:0005524); molecular_function:hydrolase activity(GO:0016787); molecular_function:nucleic acid binding(GO:0003676); molecular_function:RNA helicase activity(GO:0003724)</t>
  </si>
  <si>
    <t>K14810 ATP-dependent RNA helicase DDX56/DBP9 [EC:5.6.2.7]</t>
  </si>
  <si>
    <t>putative Growth-regulating factor 7</t>
  </si>
  <si>
    <t>biological_process:developmental process(GO:0032502); biological_process:DNA-templated transcription(GO:0006351); biological_process:multicellular organismal process(GO:0032501); biological_process:regulation of DNA-templated transcription(GO:0006355); cellular_component:membrane(GO:0016020); cellular_component:nucleus(GO:0005634); molecular_function:ATP binding(GO:0005524)</t>
  </si>
  <si>
    <t>Kinesin-like protein KIN-7L</t>
  </si>
  <si>
    <t>PTHR47968: CENTROMERE PROTEIN E</t>
  </si>
  <si>
    <t>biological_process:microtubule-based movement(GO:0007018); biological_process:mitotic cell cycle(GO:0000278); biological_process:nuclear division(GO:0000280); biological_process:sister chromatid segregation(GO:0000819); biological_process:spindle assembly(GO:0051225); biological_process:spindle elongation(GO:0051231); cellular_component:membrane(GO:0016020); cellular_component:microtubule(GO:0005874); cellular_component:mitotic spindle(GO:0072686); molecular_function:ATP binding(GO:0005524); molecular_function:hydrolase activity(GO:0016787); molecular_function:microtubule binding(GO:0008017); molecular_function:microtubule motor activity(GO:0003777)</t>
  </si>
  <si>
    <t>K11498 centromeric protein E</t>
  </si>
  <si>
    <t>IPR037176: Osmotin/thaumatin-like superfamily</t>
  </si>
  <si>
    <t>molecular_function:heme binding(GO:0020037); molecular_function:kinase activity(GO:0016301); molecular_function:metal ion binding(GO:0046872); molecular_function:oxygen binding(GO:0019825)</t>
  </si>
  <si>
    <t>biological_process:phenylpropanoid biosynthetic process(GO:0009699); cellular_component:apoplast(GO:0048046); cellular_component:membrane(GO:0016020)</t>
  </si>
  <si>
    <t>APO protein 2%2C chloroplastic</t>
  </si>
  <si>
    <t>IPR023342: APO domain</t>
  </si>
  <si>
    <t>PF05634: APO RNA-binding</t>
  </si>
  <si>
    <t>Long chain acyl-CoA synthetase 2</t>
  </si>
  <si>
    <t>biological_process:cutin biosynthetic process(GO:0010143); biological_process:long-chain fatty acid metabolic process(GO:0001676); biological_process:phenylpropanoid metabolic process(GO:0009698); biological_process:wax biosynthetic process(GO:0010025); cellular_component:endoplasmic reticulum(GO:0005783); cellular_component:membrane(GO:0016020); molecular_function:4-coumarate-CoA ligase activity(GO:0016207); molecular_function:ATP binding(GO:0005524); molecular_function:long-chain fatty acid-CoA ligase activity(GO:0004467); molecular_function:trans-cinnamate-CoA ligase activity(GO:0106290)</t>
  </si>
  <si>
    <t>IPR005134: Uncharacterised protein family UPF0114</t>
  </si>
  <si>
    <t>PTHR31721: OS06G0710300 PROTEIN</t>
  </si>
  <si>
    <t>PF03350: Uncharacterized protein family, UPF0114</t>
  </si>
  <si>
    <t>Serine hydroxymethyltransferase 1%2C mitochondrial</t>
  </si>
  <si>
    <t>biological_process:folic acid metabolic process(GO:0046655); biological_process:glycine biosynthetic process from serine(GO:0019264); biological_process:L-serine catabolic process(GO:0006565); biological_process:methylation(GO:0032259); biological_process:tetrahydrofolate interconversion(GO:0035999); cellular_component:cytoplasm(GO:0005737); cellular_component:intracellular membrane-bounded organelle(GO:0043231); cellular_component:membrane(GO:0016020); molecular_function:cobalt ion binding(GO:0050897); molecular_function:glycine hydroxymethyltransferase activity(GO:0004372); molecular_function:lyase activity(GO:0016829); molecular_function:methyltransferase activity(GO:0008168); molecular_function:pyridoxal phosphate binding(GO:0030170); molecular_function:serine binding(GO:0070905); molecular_function:zinc ion binding(GO:0008270)</t>
  </si>
  <si>
    <t>IPR023393: START-like domain superfamily</t>
  </si>
  <si>
    <t>PTHR34560: POLYKETIDE CYCLASE/DEHYDRASE/LIPID TRANSPORT SUPERFAMILY PROTEIN</t>
  </si>
  <si>
    <t>cellular_component:nucleus(GO:0005634); molecular_function:kinase activity(GO:0016301)</t>
  </si>
  <si>
    <t>Sialyltransferase-like protein 5</t>
  </si>
  <si>
    <t>IPR001675: Glycosyl transferase family 29; IPR038578: GT29-like superfamiliy; IPR044782: Sialyltransferase-like protein 1/5</t>
  </si>
  <si>
    <t>PTHR47486: SIALYLTRANSFERASE-LIKE PROTEIN 1</t>
  </si>
  <si>
    <t>biological_process:pollen germination(GO:0009846); biological_process:pollen tube growth(GO:0009860); biological_process:protein glycosylation(GO:0006486); cellular_component:Golgi membrane(GO:0000139); cellular_component:Golgi trans cisterna(GO:0000138); molecular_function:sialyltransferase activity(GO:0008373)</t>
  </si>
  <si>
    <t>Sucrose-phosphatase 1</t>
  </si>
  <si>
    <t>IPR006379: HAD-superfamily hydrolase, subfamily IIB; IPR006380: Sucrose phosphatase-like domain; IPR012847: Sucrose phosphatase, plant/cyanobacteria; IPR013679: Sucrose-phosphatase, C-terminal; IPR023214: HAD superfamily; IPR032710: NTF2-like domain superfamily; IPR036412: HAD-like superfamily; IPR051518: Plant Sucrose Phosphatase</t>
  </si>
  <si>
    <t>PTHR46521: SUCROSE-PHOSPHATASE 2-RELATED</t>
  </si>
  <si>
    <t>PF05116: Sucrose-6F-phosphate phosphohydrolase; PF08472: Sucrose-6-phosphate phosphohydrolase C-terminal</t>
  </si>
  <si>
    <t>biological_process:sucrose biosynthetic process(GO:0005986); cellular_component:membrane(GO:0016020); molecular_function:magnesium ion binding(GO:0000287); molecular_function:sucrose-phosphate phosphatase activity(GO:0050307)</t>
  </si>
  <si>
    <t>K07024 sucrose-6-phosphatase [EC:3.1.3.24]</t>
  </si>
  <si>
    <t>IPR027417: P-loop containing nucleoside triphosphate hydrolase; IPR041677: DNA2/NAM7 helicase, helicase domain; IPR041679: DNA2/NAM7 helicase-like, C-terminal; IPR045055: DNA2/NAM7-like helicase; IPR047187: Upf1-like, C-terminal helicase domain</t>
  </si>
  <si>
    <t>PTHR10887: DNA2/NAM7 HELICASE FAMILY</t>
  </si>
  <si>
    <t>PF13086: AAA domain; PF13087: AAA domain</t>
  </si>
  <si>
    <t>biological_process:glucan catabolic process(GO:0009251); biological_process:termination of RNA polymerase II transcription(GO:0006369); cellular_component:extracellular region(GO:0005576); cellular_component:membrane(GO:0016020); cellular_component:nuclear body(GO:0016604); molecular_function:beta-glucosidase activity(GO:0008422); molecular_function:endonuclease activity(GO:0004519); molecular_function:helicase activity(GO:0004386); molecular_function:RNA binding(GO:0003723); molecular_function:transcription termination site sequence-specific DNA binding(GO:0001147)</t>
  </si>
  <si>
    <t>K10706 senataxin [EC:5.6.2.-]</t>
  </si>
  <si>
    <t>IPR003890: MIF4G-like, type 3; IPR003891: Initiation factor eIF-4 gamma, MA3; IPR016024: Armadillo-type fold; IPR050781: Pre-mRNA-splicing factor CWC22</t>
  </si>
  <si>
    <t>PTHR18034: CELL CYCLE CONTROL PROTEIN CWF22-RELATED</t>
  </si>
  <si>
    <t>biological_process:regulation of translation(GO:0006417); biological_process:ribosomal small subunit biogenesis(GO:0042274); biological_process:translational initiation(GO:0006413); cellular_component:membrane(GO:0016020); cellular_component:nucleolus(GO:0005730); molecular_function:RNA binding(GO:0003723); molecular_function:translation initiation factor activity(GO:0003743)</t>
  </si>
  <si>
    <t>K17583 nucleolar MIF4G domain-containing protein 1</t>
  </si>
  <si>
    <t>RNA polymerase II C-terminal domain phosphatase-like 4</t>
  </si>
  <si>
    <t>IPR001357: BRCT domain; IPR004274: FCP1 homology domain; IPR011947: FCP1-like phosphatase, phosphatase domain; IPR023214: HAD superfamily; IPR036412: HAD-like superfamily; IPR036420: BRCT domain superfamily; IPR039189: CTD phosphatase Fcp1</t>
  </si>
  <si>
    <t>PTHR23081: RNA POLYMERASE II CTD PHOSPHATASE</t>
  </si>
  <si>
    <t>PF00533: BRCA1 C Terminus (BRCT) domain; PF03031: NLI interacting factor-like phosphatase</t>
  </si>
  <si>
    <t>biological_process:negative regulation of abscisic acid-activated signaling pathway(GO:0009788); biological_process:negative regulation of post-transcriptional gene silencing by regulatory ncRNA(GO:1900369); biological_process:regulation of transcription by RNA polymerase II(GO:0006357); biological_process:response to salt stress(GO:0009651); cellular_component:mitochondrion(GO:0005739); cellular_component:nucleus(GO:0005634); cellular_component:respiratory chain complex IV(GO:0045277); molecular_function:metal ion binding(GO:0046872); molecular_function:myosin phosphatase activity(GO:0017018); molecular_function:protein binding(GO:0005515); molecular_function:RNA binding(GO:0003723); molecular_function:RNA polymerase II CTD heptapeptide repeat phosphatase activity(GO:0008420)</t>
  </si>
  <si>
    <t>K18999 RNA polymerase II C-terminal domain phosphatase-like 3/4 [EC:3.1.3.16]</t>
  </si>
  <si>
    <t>IPR002121: HRDC domain; IPR002562: 3'-5' exonuclease domain; IPR010997: HRDC-like superfamily; IPR012337: Ribonuclease H-like superfamily; IPR012588: Exosome-associated factor Rrp6, N-terminal; IPR036397: Ribonuclease H superfamily; IPR044876: HRDC domain superfamily; IPR045092: Exosome complex exonuclease Rrp6-like; IPR049559: Rrp6-like, 3'-5' exonuclease domain</t>
  </si>
  <si>
    <t>PTHR12124: POLYMYOSITIS/SCLERODERMA AUTOANTIGEN-RELATED</t>
  </si>
  <si>
    <t>PF00570: HRDC domain; PF01612: 3'-5' exonuclease; PF08066: PMC2NT (NUC016) domain</t>
  </si>
  <si>
    <t>biological_process:exonucleolytic trimming to generate mature 3'-end of 5.8S rRNA from tricistronic rRNA transcript (SSU-rRNA, 5.8S rRNA, LSU-rRNA)(GO:0000467); biological_process:gene silencing by siRNA-directed DNA methylation(GO:0080188); biological_process:histone mRNA catabolic process(GO:0071044); biological_process:nuclear polyadenylation-dependent antisense transcript catabolic process(GO:0071040); biological_process:nuclear polyadenylation-dependent CUT catabolic process(GO:0071039); biological_process:nuclear polyadenylation-dependent rRNA catabolic process(GO:0071035); biological_process:nuclear polyadenylation-dependent snoRNA catabolic process(GO:0071036); biological_process:nuclear polyadenylation-dependent snRNA catabolic process(GO:0071037); biological_process:polyadenylation-dependent RNA catabolic process(GO:0043633); biological_process:poly(A)-dependent snoRNA 3'-end processing(GO:0071051); biological_process:TRAMP-dependent tRNA surveillance pathway(GO:0071038); cellular_component:cytoplasm(GO:0005737); cellular_component:nuclear exosome (RNase complex)(GO:0000176); cellular_component:nucleolus(GO:0005730); molecular_function:3'-5'-RNA exonuclease activity(GO:0000175); molecular_function:nucleotide binding(GO:0000166); molecular_function:single-stranded RNA binding(GO:0003727)</t>
  </si>
  <si>
    <t>K12591 exosome complex exonuclease RRP6 [EC:3.1.13.-]</t>
  </si>
  <si>
    <t>biological_process:cellular response to salt stress(GO:0071472); biological_process:protein ubiquitination(GO:0016567); cellular_component:membrane(GO:0016020)</t>
  </si>
  <si>
    <t>YTH domain-containing protein ECT2</t>
  </si>
  <si>
    <t>putative serine/threonine-protein kinase PBL16</t>
  </si>
  <si>
    <t>Late embryogenesis abundant protein 31</t>
  </si>
  <si>
    <t>IPR007011: Late embryogenesis abundant protein, SMP subgroup domain; IPR042971: Late embryogenesis abundant protein, SMP subgroup</t>
  </si>
  <si>
    <t>PTHR31174: SEED MATURATION FAMILY PROTEIN</t>
  </si>
  <si>
    <t>PF04927: Seed maturation protein</t>
  </si>
  <si>
    <t>E3 ubiquitin ligase PARAQUAT TOLERANCE 3</t>
  </si>
  <si>
    <t>IPR013083: Zinc finger, RING/FYVE/PHD-type; IPR014891: DWNN domain; IPR025829: Zinc knuckle CX2CX3GHX4C; IPR036875: Zinc finger, CCHC-type superfamily</t>
  </si>
  <si>
    <t>PTHR15439: RETINOBLASTOMA-BINDING PROTEIN 6</t>
  </si>
  <si>
    <t>PF08783: DWNN domain; PF13696: Zinc knuckle</t>
  </si>
  <si>
    <t>biological_process:protein ubiquitination(GO:0016567); biological_process:ubiquitin-dependent protein catabolic process(GO:0006511); cellular_component:membrane(GO:0016020); cellular_component:nucleus(GO:0005634); molecular_function:ligase activity(GO:0016874); molecular_function:nucleic acid binding(GO:0003676); molecular_function:ubiquitin protein ligase activity(GO:0061630); molecular_function:zinc ion binding(GO:0008270)</t>
  </si>
  <si>
    <t>K10624 E3 ubiquitin-protein ligase RBBP6 [EC:2.3.2.27]</t>
  </si>
  <si>
    <t>Cycloartenol-C-24-methyltransferase 1</t>
  </si>
  <si>
    <t>IPR013216: Methyltransferase type 11; IPR013705: Sterol methyltransferase C-terminal; IPR029063: S-adenosyl-L-methionine-dependent methyltransferase superfamily; IPR030384: SAM-dependent methyltransferase SMT-type; IPR050447: Erg6/SMT methyltransferase</t>
  </si>
  <si>
    <t>PTHR44068: ZGC:194242</t>
  </si>
  <si>
    <t>PF08241: Methyltransferase domain; PF08498: Sterol methyltransferase C-terminal</t>
  </si>
  <si>
    <t>biological_process:cellular lipid biosynthetic process(GO:0097384); biological_process:embryo development ending in seed dormancy(GO:0009793); biological_process:ergosterol metabolic process(GO:0008204); biological_process:methylation(GO:0032259); biological_process:phytosteroid biosynthetic process(GO:0016129); biological_process:secondary alcohol biosynthetic process(GO:1902653); biological_process:sterol biosynthetic process(GO:0016126); cellular_component:endoplasmic reticulum(GO:0005783); cellular_component:membrane(GO:0016020); molecular_function:sterol 24-C-methyltransferase activity(GO:0003838)</t>
  </si>
  <si>
    <t>K00559 sterol 24-C-methyltransferase [EC:2.1.1.41]</t>
  </si>
  <si>
    <t>putative Chloride channel protein CLC-d</t>
  </si>
  <si>
    <t>IPR001807: Chloride channel, voltage gated; IPR014743: Chloride channel, core; IPR046342: CBS domain superfamily; IPR051280: Voltage-gated chloride channel/antiporter</t>
  </si>
  <si>
    <t>PF00654: Voltage gated chloride channel</t>
  </si>
  <si>
    <t>biological_process:chloride transmembrane transport(GO:1902476); cellular_component:lysosomal membrane(GO:0005765); molecular_function:chloride transmembrane transporter activity(GO:0015108); molecular_function:voltage-gated monoatomic anion channel activity(GO:0008308)</t>
  </si>
  <si>
    <t>Sugar transport protein MST4</t>
  </si>
  <si>
    <t>biological_process:monosaccharide transmembrane transport(GO:0015749); cellular_component:membrane(GO:0016020); molecular_function:alpha,alpha-trehalose-phosphate synthase (UDP-forming) activity(GO:0003825); molecular_function:electron transfer activity(GO:0009055); molecular_function:monosaccharide transmembrane transporter activity(GO:0015145); molecular_function:symporter activity(GO:0015293); molecular_function:trehalose-phosphatase activity(GO:0004805)</t>
  </si>
  <si>
    <t>putative F-box protein At1g55000</t>
  </si>
  <si>
    <t>IPR001810: F-box domain; IPR018392: LysM domain; IPR036047: F-box-like domain superfamily; IPR036779: LysM domain superfamily; IPR045030: LysM and putative peptidoglycan-binding domain-containing protein 1-4</t>
  </si>
  <si>
    <t>PTHR20932: LYSM AND PUTATIVE PEPTIDOGLYCAN-BINDING DOMAIN-CONTAINING PROTEIN</t>
  </si>
  <si>
    <t>PF01476: LysM domain; PF12937: F-box-like</t>
  </si>
  <si>
    <t>biological_process:purine nucleoside catabolic process(GO:0006152); biological_process:response to abscisic acid(GO:0009737); biological_process:response to water deprivation(GO:0009414); biological_process:xanthosine biosynthetic process(GO:1903229); cellular_component:cytosol(GO:0005829); cellular_component:membrane(GO:0016020); cellular_component:nucleus(GO:0005634); molecular_function:hydrolase activity(GO:0016787)</t>
  </si>
  <si>
    <t>cellular_component:membrane(GO:0016020); molecular_function:ATP-dependent polynucleotide 5'-hydroxyl-kinase activity(GO:0051734)</t>
  </si>
  <si>
    <t>IPR010903: Protein of unknown function DUF1517; IPR053023: FLUCTUATING-LIGHT-ACCLIMATION modulator</t>
  </si>
  <si>
    <t>PTHR33975: MYELIN-ASSOCIATED OLIGODENDROCYTE BASIC PROTEIN</t>
  </si>
  <si>
    <t>PF07466: Protein of unknown function (DUF1517)</t>
  </si>
  <si>
    <t>cellular_component:chloroplast(GO:0009507); cellular_component:membrane(GO:0016020); cellular_component:proteasome complex(GO:0000502)</t>
  </si>
  <si>
    <t>F-box/kelch-repeat protein At1g55270</t>
  </si>
  <si>
    <t>IPR001810: F-box domain; IPR006652: Kelch repeat type 1; IPR015915: Kelch-type beta propeller; IPR018247: EF-Hand 1, calcium-binding site; IPR036047: F-box-like domain superfamily</t>
  </si>
  <si>
    <t>PF00646: F-box domain; PF01344: Kelch motif; PF13418: Galactose oxidase, central domain</t>
  </si>
  <si>
    <t>PTHR47725: OS03G0364000 PROTEIN</t>
  </si>
  <si>
    <t>K03873 elongin-B</t>
  </si>
  <si>
    <t>Pentatricopeptide repeat-containing protein At1g80880%2C mitochondrial</t>
  </si>
  <si>
    <t>biological_process:chloroplast-nucleus signaling pathway(GO:0010019); biological_process:mitochondrial gene expression(GO:0140053); biological_process:mitochondria-nucleus signaling pathway(GO:0031930); cellular_component:chloroplast(GO:0009507); cellular_component:membrane(GO:0016020); cellular_component:mitochondrion(GO:0005739); cellular_component:nucleus(GO:0005634); molecular_function:electron transfer activity(GO:0009055); molecular_function:mRNA binding(GO:0003729)</t>
  </si>
  <si>
    <t>biological_process:transcription initiation at RNA polymerase II promoter(GO:0006367); cellular_component:transcription factor TFIID complex(GO:0005669); molecular_function:RNA polymerase II general transcription initiation factor activity(GO:0016251)</t>
  </si>
  <si>
    <t>IPR010399: Tify domain</t>
  </si>
  <si>
    <t>PF06200: tify domain</t>
  </si>
  <si>
    <t>biological_process:cell division(GO:0051301); biological_process:positive regulation of transcription elongation by RNA polymerase II(GO:0032968); cellular_component:cyclin-dependent protein kinase holoenzyme complex(GO:0000307); cellular_component:nucleus(GO:0005634); molecular_function:ATP binding(GO:0005524); molecular_function:RNA polymerase II CTD heptapeptide repeat kinase activity(GO:0008353)</t>
  </si>
  <si>
    <t>IPR027267: AH/BAR domain superfamily; IPR037488: Uncharacterized protein At2g33490-like</t>
  </si>
  <si>
    <t>PTHR34119: HYDROXYPROLINE-RICH GLYCOPROTEIN-LIKE</t>
  </si>
  <si>
    <t>Glycerophosphodiester phosphodiesterase GDPD1%2C chloroplastic</t>
  </si>
  <si>
    <t>biological_process:glycerol metabolic process(GO:0006071); biological_process:glycerophospholipid catabolic process(GO:0046475); biological_process:intracellular phosphate ion homeostasis(GO:0030643); cellular_component:plastid(GO:0009536); molecular_function:glycerophosphocholine phosphodiesterase activity(GO:0047389); molecular_function:glycerophosphodiester phosphodiesterase activity(GO:0008889); molecular_function:magnesium ion binding(GO:0000287)</t>
  </si>
  <si>
    <t>IPR019150: Vesicle transport protein, Use1</t>
  </si>
  <si>
    <t>PTHR13050: USE1-LIKE PROTEIN</t>
  </si>
  <si>
    <t>PF09753: Membrane fusion protein Use1</t>
  </si>
  <si>
    <t>K08507 unconventional SNARE in the endoplasmic reticulum protein 1</t>
  </si>
  <si>
    <t>PTHR46995: OS09G0508200 PROTEIN</t>
  </si>
  <si>
    <t>PTHR34781: TRANSMEMBRANE PROTEIN</t>
  </si>
  <si>
    <t>putative Calmodulin-binding transcription activator 1</t>
  </si>
  <si>
    <t>biological_process:regulation of transcription by RNA polymerase II(GO:0006357); cellular_component:nucleus(GO:0005634); molecular_function:calmodulin binding(GO:0005516); molecular_function:double-stranded DNA binding(GO:0003690); molecular_function:transcription coregulator activity(GO:0003712)</t>
  </si>
  <si>
    <t>IPR000687: RIO kinase; IPR000719: Protein kinase domain; IPR011009: Protein kinase-like domain superfamily; IPR017407: Serine/threonine-protein kinase Rio1; IPR018935: RIO kinase, conserved site; IPR051272: RIO-type Ser/Thr kinase</t>
  </si>
  <si>
    <t>PTHR45723: SERINE/THREONINE-PROTEIN KINASE RIO1</t>
  </si>
  <si>
    <t>PF01163: RIO1 family</t>
  </si>
  <si>
    <t>biological_process:maturation of SSU-rRNA(GO:0030490); cellular_component:cytosol(GO:0005829); cellular_component:preribosome, small subunit precursor(GO:0030688); molecular_function:ATP binding(GO:0005524); molecular_function:hydrolase activity(GO:0016787); molecular_function:protein serine kinase activity(GO:0106310); molecular_function:protein serine/threonine kinase activity(GO:0004674)</t>
  </si>
  <si>
    <t>K07178 RIO kinase 1 [EC:2.7.11.1]</t>
  </si>
  <si>
    <t>Mitochondrial import receptor subunit TOM20</t>
  </si>
  <si>
    <t>IPR010547: Plant specific mitochondrial import receptor subunit TOM20; IPR011990: Tetratricopeptide-like helical domain superfamily</t>
  </si>
  <si>
    <t>PTHR32409: MITOCHONDRIAL IMPORT RECEPTOR SUBUNIT TOM20-1-RELATED</t>
  </si>
  <si>
    <t>PF06552: Plant specific mitochondrial import receptor subunit TOM20</t>
  </si>
  <si>
    <t>biological_process:protein insertion into mitochondrial outer membrane(GO:0045040); cellular_component:mitochondrial outer membrane translocase complex(GO:0005742)</t>
  </si>
  <si>
    <t>biological_process:protein glycosylation(GO:0006486); cellular_component:bounding membrane of organelle(GO:0098588); cellular_component:Golgi apparatus(GO:0005794); molecular_function:Glc3Man9GlcNAc2 oligosaccharide glucosidase activity(GO:0004573); molecular_function:glycosyltransferase activity(GO:0016757)</t>
  </si>
  <si>
    <t>UPF0235 protein At5g63440</t>
  </si>
  <si>
    <t>IPR003746: Protein of unknown function DUF167; IPR036591: YggU-like superfamily; IPR053323: UPF0235 domain-containing protein</t>
  </si>
  <si>
    <t>PTHR47525: OS07G0295200 PROTEIN</t>
  </si>
  <si>
    <t>biological_process:circadian regulation of translation(GO:0097167); biological_process:mRNA processing(GO:0006397); biological_process:photomorphogenesis(GO:0009640); biological_process:positive regulation of photomorphogenesis(GO:2000306); biological_process:RNA splicing(GO:0008380); cellular_component:intracellular organelle lumen(GO:0070013); cellular_component:membrane(GO:0016020); cellular_component:nucleus(GO:0005634); cellular_component:ribonucleoprotein complex(GO:1990904); molecular_function:protein binding(GO:0005515)</t>
  </si>
  <si>
    <t>Transcription and mRNA export factor ENY2</t>
  </si>
  <si>
    <t>IPR018783: Transcription factor, enhancer of yellow 2; IPR038212: Transcription factor EnY2 superfamily</t>
  </si>
  <si>
    <t>PTHR12514: ENHANCER OF YELLOW 2 TRANSCRIPTION FACTOR</t>
  </si>
  <si>
    <t>PF10163: Transcription factor e(y)2</t>
  </si>
  <si>
    <t>biological_process:chromatin organization(GO:0006325); biological_process:poly(A)+ mRNA export from nucleus(GO:0016973); biological_process:positive regulation of DNA-templated transcription(GO:0045893); biological_process:protein transport(GO:0015031); biological_process:regulation of transcription by RNA polymerase II(GO:0006357); biological_process:transcription elongation by RNA polymerase II(GO:0006368); cellular_component:DUBm complex(GO:0071819); cellular_component:membrane(GO:0016020); cellular_component:nuclear pore(GO:0005643); cellular_component:nucleoplasm(GO:0005654); cellular_component:SAGA complex(GO:0000124); cellular_component:transcription export complex 2(GO:0070390); molecular_function:chromatin binding(GO:0003682); molecular_function:transcription coactivator activity(GO:0003713)</t>
  </si>
  <si>
    <t>K11368 enhancer of yellow 2 transcription factor</t>
  </si>
  <si>
    <t>biological_process:defense response(GO:0006952); biological_process:fatty acid biosynthetic process(GO:0006633); biological_process:mRNA export from nucleus(GO:0006406); biological_process:positive regulation of DNA-templated transcription(GO:0045893); cellular_component:chloroplast stroma(GO:0009570); cellular_component:cytosol(GO:0005829); cellular_component:nuclear pore(GO:0005643); cellular_component:SAGA complex(GO:0000124); molecular_function:acyl-[acyl-carrier-protein] desaturase activity(GO:0045300); molecular_function:metal ion binding(GO:0046872); molecular_function:stearoyl-[acp] desaturase activity(GO:0102786); molecular_function:stearoyl-CoA 9-desaturase activity(GO:0004768); molecular_function:transcription coactivator activity(GO:0003713)</t>
  </si>
  <si>
    <t>IPR001841: Zinc finger, RING-type; IPR013083: Zinc finger, RING/FYVE/PHD-type; IPR017907: Zinc finger, RING-type, conserved site; IPR049627: E3 ubiquitin-protein ligase complex SLX5-SLX8 subunit SLX8</t>
  </si>
  <si>
    <t>PTHR47094: ELFLESS, ISOFORM B</t>
  </si>
  <si>
    <t>biological_process:ubiquitin-dependent protein catabolic process(GO:0006511); cellular_component:SUMO-targeted ubiquitin ligase complex(GO:0033768); molecular_function:metal ion binding(GO:0046872); molecular_function:SUMO binding(GO:0032183); molecular_function:SUMO-ubiquitin ligase activity(GO:0140082)</t>
  </si>
  <si>
    <t>K22651 E3 ubiquitin-protein ligase RNF4 [EC:2.3.2.27]</t>
  </si>
  <si>
    <t>PTHR34553: OS05G0597400 PROTEIN</t>
  </si>
  <si>
    <t>cellular_component:DNA-directed RNA polymerase complex(GO:0000428); cellular_component:membrane(GO:0016020)</t>
  </si>
  <si>
    <t>Small ubiquitin-related modifier 2</t>
  </si>
  <si>
    <t>IPR000626: Ubiquitin-like domain; IPR022617: Rad60/SUMO-like domain; IPR029071: Ubiquitin-like domain superfamily</t>
  </si>
  <si>
    <t>PTHR10562: SMALL UBIQUITIN-RELATED MODIFIER</t>
  </si>
  <si>
    <t>PF11976: Ubiquitin-2 like Rad60 SUMO-like</t>
  </si>
  <si>
    <t>biological_process:protein sumoylation(GO:0016925); cellular_component:PML body(GO:0016605); cellular_component:septin ring(GO:0005940); molecular_function:protein tag activity(GO:0031386); molecular_function:ubiquitin-like protein ligase binding(GO:0044389)</t>
  </si>
  <si>
    <t>K12160 small ubiquitin-related modifier</t>
  </si>
  <si>
    <t>putative Transcription factor bHLH128</t>
  </si>
  <si>
    <t>cellular_component:nucleus(GO:0005634); molecular_function:hydrolase activity(GO:0016787)</t>
  </si>
  <si>
    <t>Sphinganine C4-monooxygenase 2</t>
  </si>
  <si>
    <t>biological_process:cholesterol biosynthetic process via lathosterol(GO:0033490); biological_process:ergosterol biosynthetic process(GO:0006696); biological_process:photomorphogenesis(GO:0009640); biological_process:response to oxygen-containing compound(GO:1901700); biological_process:response to stress(GO:0006950); biological_process:sphingoid metabolic process(GO:0046519); biological_process:sphingolipid biosynthetic process(GO:0030148); cellular_component:endoplasmic reticulum membrane(GO:0005789); cellular_component:Golgi apparatus(GO:0005794); molecular_function:C-4 methylsterol oxidase activity(GO:0000254); molecular_function:C-5 sterol desaturase activity(GO:0000248); molecular_function:iron ion binding(GO:0005506); molecular_function:lyase activity(GO:0016829); molecular_function:sphingolipid C4-monooxygenase activity(GO:0102772); molecular_function:sphingolipid delta-4 desaturase activity(GO:0042284); molecular_function:sphingosine hydroxylase activity(GO:0000170)</t>
  </si>
  <si>
    <t>biological_process:abscisic acid-activated signaling pathway(GO:0009738); biological_process:defense response(GO:0006952); biological_process:positive regulation of abscisic acid-activated signaling pathway(GO:0009789); biological_process:positive regulation of DNA-templated transcription(GO:0045893); biological_process:positive regulation of wax biosynthetic process(GO:1904278); biological_process:regulation of abscisic acid biosynthetic process(GO:0010115); biological_process:regulation of seed dormancy process(GO:2000033); biological_process:response to auxin(GO:0009733); biological_process:response to cold(GO:0009409); biological_process:response to water deprivation(GO:0009414); cellular_component:nucleus(GO:0005634); molecular_function:DNA binding(GO:0003677); molecular_function:DNA-binding transcription factor activity(GO:0003700); molecular_function:protein binding(GO:0005515)</t>
  </si>
  <si>
    <t>NAC domain-containing protein 90</t>
  </si>
  <si>
    <t>biological_process:regulation of DNA-templated transcription(GO:0006355); biological_process:system development(GO:0048731); molecular_function:DNA binding(GO:0003677)</t>
  </si>
  <si>
    <t>biological_process:monosaccharide transmembrane transport(GO:0015749); cellular_component:membrane(GO:0016020); molecular_function:calcium ion binding(GO:0005509); molecular_function:monosaccharide transmembrane transporter activity(GO:0015145); molecular_function:symporter activity(GO:0015293)</t>
  </si>
  <si>
    <t>mRNA cap guanine-N7 methyltransferase 1</t>
  </si>
  <si>
    <t>IPR004971: mRNA (guanine-N(7))-methyltransferase domain; IPR016899: mRNA cap guanine-N7 methyltransferase, eukaryotes; IPR029063: S-adenosyl-L-methionine-dependent methyltransferase superfamily; IPR039753: mRNA cap guanine-N7 methyltransferase</t>
  </si>
  <si>
    <t>PTHR12189: MRNA  GUANINE-7- METHYLTRANSFERASE</t>
  </si>
  <si>
    <t>PF03291: mRNA (guanine-N(7))-methyltransferase domain</t>
  </si>
  <si>
    <t>biological_process:7-methylguanosine mRNA capping(GO:0006370); biological_process:RNA 5'-cap (guanine-N7)-methylation(GO:0106005); cellular_component:nucleus(GO:0005634); molecular_function:mRNA 5'-cap (guanine-N7-)-methyltransferase activity(GO:0004482); molecular_function:RNA binding(GO:0003723)</t>
  </si>
  <si>
    <t>K00565 mRNA (guanine-N7-)-methyltransferase [EC:2.1.1.56]</t>
  </si>
  <si>
    <t>Anthocyanidin reductase ((2S)-flavan-3-ol-forming)</t>
  </si>
  <si>
    <t>biological_process:flavonoid biosynthetic process(GO:0009813); molecular_function:anthocyanidin reductase activity(GO:0033729); molecular_function:NADP binding(GO:0050661); molecular_function:oxidoreductase activity, acting on the CH-OH group of donors, NAD or NADP as acceptor(GO:0016616); molecular_function:racemase and epimerase activity(GO:0016854)</t>
  </si>
  <si>
    <t>K08695 anthocyanidin reductase [EC:1.3.1.77]</t>
  </si>
  <si>
    <t>molecular_function:electron transfer activity(GO:0009055)</t>
  </si>
  <si>
    <t>putative FHA domain-containing protein DDL</t>
  </si>
  <si>
    <t>biological_process:maintenance of RNA location(GO:0051237); biological_process:miRNA processing(GO:0035196); biological_process:mRNA splicing, via spliceosome(GO:0000398); biological_process:negative regulation of protein dephosphorylation(GO:0035308); cellular_component:membrane(GO:0016020); cellular_component:nuclear speck(GO:0016607); molecular_function:mRNA binding(GO:0003729); molecular_function:protein serine/threonine phosphatase inhibitor activity(GO:0004865)</t>
  </si>
  <si>
    <t>K13108 smad nuclear-interacting protein 1</t>
  </si>
  <si>
    <t>IPR043424: Protein BRANCHLESS TRICHOME-like</t>
  </si>
  <si>
    <t>PTHR31071: GB|AAF24581.1</t>
  </si>
  <si>
    <t>60S ribosomal protein L10</t>
  </si>
  <si>
    <t>IPR001197: Large ribosomal subunit protein uL16, eukaryotes/archaea; IPR016180: Large ribosomal subunit protein uL16 domain; IPR018255: Large ribosomal subunit protein uL16, conserved site, eukaryotes/archaea; IPR036920: Large ribosomal subunit protein uL16 superfamily; IPR047873: Large ribosomal subunit protein uL16</t>
  </si>
  <si>
    <t>PF00252: Ribosomal protein L16p/L10e</t>
  </si>
  <si>
    <t>biological_process:regulation of DNA-templated transcription(GO:0006355); biological_process:translation(GO:0006412); cellular_component:chloroplast(GO:0009507); cellular_component:cytosolic large ribosomal subunit(GO:0022625); cellular_component:nucleus(GO:0005634); molecular_function:DNA-binding transcription factor activity(GO:0003700); molecular_function:structural constituent of ribosome(GO:0003735)</t>
  </si>
  <si>
    <t>biological_process:positive regulation of ERAD pathway(GO:1904294); cellular_component:membrane(GO:0016020); molecular_function:kinase activity(GO:0016301); molecular_function:metal ion binding(GO:0046872); molecular_function:ubiquitin protein ligase activity(GO:0061630)</t>
  </si>
  <si>
    <t>Calcium-binding protein CML42</t>
  </si>
  <si>
    <t>PF13405: EF-hand domain; PF13499: EF-hand domain pair</t>
  </si>
  <si>
    <t>PTHR36815: BNAC03G48760D PROTEIN</t>
  </si>
  <si>
    <t>putative Aspartic proteinase nepenthesin-1</t>
  </si>
  <si>
    <t>IPR001461: Aspartic peptidase A1 family; IPR021109: Aspartic peptidase domain superfamily; IPR032799: Xylanase inhibitor, C-terminal; IPR032861: Xylanase inhibitor, N-terminal; IPR033121: Peptidase family A1 domain; IPR034161: Pepsin-like domain, plant; IPR051708: Plant Aspartic Proteinase A1</t>
  </si>
  <si>
    <t>biological_process:proteolysis(GO:0006508); cellular_component:extracellular region(GO:0005576); molecular_function:aspartic-type endopeptidase activity(GO:0004190)</t>
  </si>
  <si>
    <t>biological_process:mitochondrial electron transport, cytochrome c to oxygen(GO:0006123); cellular_component:mitochondrial respiratory chain complex IV(GO:0005751); molecular_function:enzyme regulator activity(GO:0030234)</t>
  </si>
  <si>
    <t>putative Cysteine desulfurase%2C mitochondrial</t>
  </si>
  <si>
    <t>IPR015424: Pyridoxal phosphate-dependent transferase</t>
  </si>
  <si>
    <t>PTHR11601: CYSTEINE DESULFURYLASE FAMILY MEMBER</t>
  </si>
  <si>
    <t>biological_process:defense response to bacterium(GO:0042742); cellular_component:plasma membrane(GO:0005886); molecular_function:ATP binding(GO:0005524); molecular_function:non-membrane spanning protein tyrosine kinase activity(GO:0004715); molecular_function:protein serine/threonine kinase activity(GO:0004674)</t>
  </si>
  <si>
    <t>putative Gibberellin 2-beta-dioxygenase 8</t>
  </si>
  <si>
    <t>IPR005123: Oxoglutarate/iron-dependent dioxygenase; IPR026992: Non-haem dioxygenase N-terminal domain; IPR027443: Isopenicillin N synthase-like superfamily; IPR032675: Leucine-rich repeat domain superfamily; IPR044861: Isopenicillin N synthase-like, Fe(2+) 2OG dioxygenase domain; IPR050231: Iron/ascorbate-dependent oxidoreductase</t>
  </si>
  <si>
    <t>biological_process:gibberellin catabolic process(GO:0045487); molecular_function:gibberellin 2-beta-dioxygenase activity(GO:0045543); molecular_function:metal ion binding(GO:0046872)</t>
  </si>
  <si>
    <t>IPR002182: NB-ARC; IPR027417: P-loop containing nucleoside triphosphate hydrolase; IPR032675: Leucine-rich repeat domain superfamily; IPR044974: Disease resistance protein, plants</t>
  </si>
  <si>
    <t>putative F-box protein PP2-B2</t>
  </si>
  <si>
    <t>cellular_component:peroxisome(GO:0005777); cellular_component:plasma membrane(GO:0005886); molecular_function:ATP binding(GO:0005524); molecular_function:metal ion binding(GO:0046872); molecular_function:protein serine/threonine kinase activity(GO:0004674)</t>
  </si>
  <si>
    <t>IPR000462: CDP-alcohol phosphatidyltransferase; IPR043130: CDP-alcohol phosphatidyltransferase, transmembrane domain; IPR050324: CDP-alcohol phosphatidyltransferase class-I</t>
  </si>
  <si>
    <t>PTHR14269: CDP-DIACYLGLYCEROL--GLYCEROL-3-PHOSPHATE 3-PHOSPHATIDYLTRANSFERASE-RELATED</t>
  </si>
  <si>
    <t>PF01066: CDP-alcohol phosphatidyltransferase</t>
  </si>
  <si>
    <t>biological_process:cardiolipin biosynthetic process(GO:0032049); cellular_component:membrane(GO:0016020); cellular_component:mitochondrion(GO:0005739); molecular_function:cardiolipin synthase (CMP-forming)(GO:0043337)</t>
  </si>
  <si>
    <t>IPR040376: At4g28100-like; IPR043891: SPARK domain</t>
  </si>
  <si>
    <t>putative PAP-specific phosphatase%2C mitochondrial</t>
  </si>
  <si>
    <t>IPR000760: Inositol monophosphatase-like; IPR020583: Inositol monophosphatase, metal-binding site; IPR051090: Inositol Monophosphatase Superfamily</t>
  </si>
  <si>
    <t>PTHR43200: PHOSPHATASE</t>
  </si>
  <si>
    <t>PF00459: Inositol monophosphatase family</t>
  </si>
  <si>
    <t>biological_process:sulfate assimilation(GO:0000103); molecular_function:3'(2'),5'-bisphosphate nucleotidase activity(GO:0008441); molecular_function:inositol-1,4-bisphosphate 1-phosphatase activity(GO:0004441); molecular_function:metal ion binding(GO:0046872)</t>
  </si>
  <si>
    <t>K01082 3'(2'), 5'-bisphosphate nucleotidase [EC:3.1.3.7]</t>
  </si>
  <si>
    <t>Chlorophyll a-b binding protein CP29.2%2C chloroplastic</t>
  </si>
  <si>
    <t>biological_process:photosynthesis, light harvesting in photosystem I(GO:0009768); biological_process:response to light stimulus(GO:0009416); cellular_component:chloroplast envelope(GO:0009941); cellular_component:chloroplast thylakoid membrane(GO:0009535); cellular_component:photosystem I(GO:0009522); cellular_component:photosystem II(GO:0009523); cellular_component:plastoglobule(GO:0010287); molecular_function:chlorophyll binding(GO:0016168)</t>
  </si>
  <si>
    <t>K08915 light-harvesting complex II chlorophyll a/b binding protein 4</t>
  </si>
  <si>
    <t>Protein THYLAKOID FORMATION1%2C chloroplastic</t>
  </si>
  <si>
    <t>IPR017499: Protein Thf1</t>
  </si>
  <si>
    <t>PTHR34793: PROTEIN THYLAKOID FORMATION 1, CHLOROPLASTIC</t>
  </si>
  <si>
    <t>PF11264: Thylakoid formation protein</t>
  </si>
  <si>
    <t>biological_process:photosystem II assembly(GO:0010207); biological_process:protein import into chloroplast stroma(GO:0045037); biological_process:protein import into chloroplast thylakoid membrane(GO:0045038); biological_process:thylakoid membrane organization(GO:0010027); cellular_component:chloroplast thylakoid(GO:0009534)</t>
  </si>
  <si>
    <t>IPR010634: Protein of unknown function DUF1223; IPR036249: Thioredoxin-like superfamily</t>
  </si>
  <si>
    <t>PTHR36057: -</t>
  </si>
  <si>
    <t>PF06764: Protein of unknown function (DUF1223)</t>
  </si>
  <si>
    <t>PTHR34287: OS06G0551500 PROTEIN-RELATED</t>
  </si>
  <si>
    <t>putative Agglutinin-2</t>
  </si>
  <si>
    <t>L-type lectin-domain containing receptor kinase IX.1</t>
  </si>
  <si>
    <t>IPR000719: Protein kinase domain; IPR000985: Legume lectin, alpha chain, conserved site; IPR001220: Legume lectin domain; IPR008271: Serine/threonine-protein kinase, active site; IPR011009: Protein kinase-like domain superfamily; IPR013320: Concanavalin A-like lectin/glucanase domain superfamily; IPR017441: Protein kinase, ATP binding site; IPR019825: Legume lectin, beta chain, Mn/Ca-binding site; IPR050528: L-type Lectin-Domain Containing Receptor Kinases</t>
  </si>
  <si>
    <t>biological_process:carbon fixation(GO:0015977); biological_process:photosynthesis(GO:0015979); biological_process:protein folding(GO:0006457); biological_process:ribulose bisphosphate carboxylase complex assembly(GO:0110102); cellular_component:plasma membrane(GO:0005886); molecular_function:ATP binding(GO:0005524); molecular_function:carbohydrate binding(GO:0030246); molecular_function:protein folding chaperone(GO:0044183); molecular_function:protein serine/threonine kinase activity(GO:0004674); molecular_function:transmembrane receptor protein tyrosine kinase activity(GO:0004714)</t>
  </si>
  <si>
    <t>biological_process:monosaccharide transmembrane transport(GO:0015749); cellular_component:cell periphery(GO:0071944); cellular_component:membrane(GO:0016020); molecular_function:monosaccharide transmembrane transporter activity(GO:0015145); molecular_function:symporter activity(GO:0015293)</t>
  </si>
  <si>
    <t>IPR000362: Fumarate lyase family; IPR004769: Adenylosuccinate lyase; IPR008948: L-Aspartase-like; IPR013539: Adenylosuccinate lyase PurB, C-terminal; IPR020557: Fumarate lyase, conserved site; IPR022761: Fumarate lyase, N-terminal; IPR024083: Fumarase/histidase, N-terminal; IPR047136: Adenylosuccinate lyase PurB, bacteria</t>
  </si>
  <si>
    <t>PTHR43411: ADENYLOSUCCINATE LYASE</t>
  </si>
  <si>
    <t>PF00206: Lyase; PF08328: Adenylosuccinate lyase C-terminal</t>
  </si>
  <si>
    <t>biological_process:anatomical structure morphogenesis(GO:0009653); biological_process:cell wall organization(GO:0071555); biological_process:de novo' AMP biosynthetic process(GO:0044208); biological_process:IMP biosynthetic process(GO:0006188); biological_process:sexual reproduction(GO:0019953); cellular_component:cytosol(GO:0005829); cellular_component:extracellular region(GO:0005576); molecular_function:N6-(1,2-dicarboxyethyl)AMP AMP-lyase (fumarate-forming) activity(GO:0004018); molecular_function:(S)-2-(5-amino-1-(5-phospho-D-ribosyl)imidazole-4-carboxamido) succinate lyase (fumarate-forming) activity(GO:0070626)</t>
  </si>
  <si>
    <t>K01756 adenylosuccinate lyase [EC:4.3.2.2]</t>
  </si>
  <si>
    <t>Myosin-2</t>
  </si>
  <si>
    <t>IPR000048: IQ motif, EF-hand binding site; IPR001609: Myosin head, motor domain; IPR027417: P-loop containing nucleoside triphosphate hydrolase; IPR036022: Plant myosin class VIII, motor domain; IPR036961: Kinesin motor domain superfamily</t>
  </si>
  <si>
    <t>biological_process:actin filament-based movement(GO:0030048); biological_process:actin filament-based transport(GO:0099515); biological_process:actin filament organization(GO:0007015); biological_process:endocytosis(GO:0006897); biological_process:FAD biosynthetic process(GO:0006747); biological_process:riboflavin biosynthetic process(GO:0009231); biological_process:vesicle cytoskeletal trafficking(GO:0099518); cellular_component:cell periphery(GO:0071944); cellular_component:cytoplasm(GO:0005737); cellular_component:endomembrane system(GO:0012505); cellular_component:intracellular membrane-bounded organelle(GO:0043231); cellular_component:membrane(GO:0016020); cellular_component:myosin complex(GO:0016459); cellular_component:plasmodesma(GO:0009506); cellular_component:vesicle(GO:0031982); molecular_function:actin filament binding(GO:0051015); molecular_function:ATP binding(GO:0005524); molecular_function:calmodulin binding(GO:0005516); molecular_function:FMN adenylyltransferase activity(GO:0003919); molecular_function:hydrolase activity(GO:0016787); molecular_function:microfilament motor activity(GO:0000146)</t>
  </si>
  <si>
    <t>putative protein STRUBBELIG-RECEPTOR FAMILY 3</t>
  </si>
  <si>
    <t>IPR000719: Protein kinase domain; IPR001245: Serine-threonine/tyrosine-protein kinase, catalytic domain; IPR001611: Leucine-rich repeat; IPR011009: Protein kinase-like domain superfamily; IPR013210: Leucine-rich repeat-containing N-terminal, plant-type; IPR017441: Protein kinase, ATP binding site; IPR024788: Malectin-like domain; IPR032675: Leucine-rich repeat domain superfamily; IPR046959: Pollen receptor-like kinase 1-6/SFR4-like</t>
  </si>
  <si>
    <t>PF00560: Leucine Rich Repeat; PF07714: Protein tyrosine and serine/threonine kinase; PF08263: Leucine rich repeat N-terminal domain; PF12819: Malectin-like domain; PF13855: Leucine rich repeat</t>
  </si>
  <si>
    <t>IPR000061: SWAP/Surp; IPR019147: Suppressor of white apricot, N-terminal domain; IPR035967: SWAP/Surp superfamily; IPR040397: Suppressor of white apricot</t>
  </si>
  <si>
    <t>PF01805: Surp module; PF09750: Alternative splicing regulator</t>
  </si>
  <si>
    <t>biological_process:mRNA 5'-splice site recognition(GO:0000395); molecular_function:RNA binding(GO:0003723)</t>
  </si>
  <si>
    <t>Piriformospora indica-insensitive protein 2</t>
  </si>
  <si>
    <t>IPR001611: Leucine-rich repeat; IPR003591: Leucine-rich repeat, typical subtype; IPR032675: Leucine-rich repeat domain superfamily; IPR050994: Arabidopsis Inactive Receptor-like Kinases</t>
  </si>
  <si>
    <t>biological_process:defense response(GO:0006952); biological_process:response to other organism(GO:0051707); cellular_component:cell periphery(GO:0071944); cellular_component:membrane(GO:0016020); molecular_function:catalytic activity, acting on a protein(GO:0140096); molecular_function:kinase activity(GO:0016301); molecular_function:phosphotransferase activity, alcohol group as acceptor(GO:0016773)</t>
  </si>
  <si>
    <t>IPR032053: Small ribosomal subunit protein mS34</t>
  </si>
  <si>
    <t>PTHR35316: 28S RIBOSOMAL S34 PROTEIN</t>
  </si>
  <si>
    <t>PF16053: Mitochondrial 28S ribosomal protein S34</t>
  </si>
  <si>
    <t>biological_process:response to cold(GO:0009409); cellular_component:mitochondrion(GO:0005739); cellular_component:ribosome(GO:0005840); molecular_function:structural constituent of ribosome(GO:0003735)</t>
  </si>
  <si>
    <t>IPR008504: ER membrane protein complex subunit 6; IPR029008: ER membrane protein complex subunit 6-like</t>
  </si>
  <si>
    <t>PTHR20994: UNCHARACTERIZED</t>
  </si>
  <si>
    <t>PF07019: EMC6</t>
  </si>
  <si>
    <t>biological_process:autophagosome assembly(GO:0000045); biological_process:protein folding in endoplasmic reticulum(GO:0034975); cellular_component:EMC complex(GO:0072546)</t>
  </si>
  <si>
    <t>K23567 ER membrane protein complex subunit 6</t>
  </si>
  <si>
    <t>Oxygen-evolving enhancer protein 1%2C chloroplastic</t>
  </si>
  <si>
    <t>IPR002628: Photosystem II extrinsic protein O; IPR011250: Outer membrane protein/outer membrane enzyme PagP, beta-barrel</t>
  </si>
  <si>
    <t>PTHR34058: OXYGEN-EVOLVING ENHANCER PROTEIN 1-2, CHLOROPLASTIC</t>
  </si>
  <si>
    <t>PF01716: Manganese-stabilising protein / photosystem II polypeptide</t>
  </si>
  <si>
    <t>biological_process:photosystem II assembly(GO:0010207); biological_process:photosystem II stabilization(GO:0042549); cellular_component:chloroplast thylakoid membrane(GO:0009535); cellular_component:photosystem II oxygen evolving complex(GO:0009654); molecular_function:oxygen evolving activity(GO:0010242)</t>
  </si>
  <si>
    <t>K02716 photosystem II oxygen-evolving enhancer protein 1</t>
  </si>
  <si>
    <t>Threonine synthase 1%2C chloroplastic</t>
  </si>
  <si>
    <t>IPR000634: Serine/threonine dehydratase, pyridoxal-phosphate-binding site; IPR001926: Tryptophan synthase beta chain-like, PALP domain; IPR004450: Threonine synthase-like; IPR036052: Tryptophan synthase beta chain-like, PALP domain superfamily; IPR050214: Cysteine Synthase/Cystathionine Beta-Synthase</t>
  </si>
  <si>
    <t>biological_process:cysteine biosynthetic process(GO:0019344); biological_process:threonine biosynthetic process(GO:0009088); cellular_component:cytoplasm(GO:0005737); cellular_component:membrane(GO:0016020); molecular_function:aminoacyl-tRNA hydrolase activity(GO:0004045); molecular_function:pyridoxal phosphate binding(GO:0030170); molecular_function:threonine synthase activity(GO:0004795)</t>
  </si>
  <si>
    <t>K01733 threonine synthase [EC:4.2.3.1]</t>
  </si>
  <si>
    <t>putative tRNA(His) guanylyltransferase 1</t>
  </si>
  <si>
    <t>IPR007537: tRNAHis guanylyltransferase Thg1; IPR024956: tRNAHis guanylyltransferase catalytic domain; IPR025845: Thg1 C-terminal domain; IPR038469: tRNAHis guanylyltransferase Thg1 superfamily</t>
  </si>
  <si>
    <t>PTHR12729: UNCHARACTERIZED</t>
  </si>
  <si>
    <t>PF04446: tRNAHis guanylyltransferase; PF14413: Thg1 C terminal domain</t>
  </si>
  <si>
    <t>biological_process:tRNA 5'-end processing(GO:0099116); biological_process:tRNA modification(GO:0006400); molecular_function:GTP binding(GO:0005525); molecular_function:magnesium ion binding(GO:0000287); molecular_function:tRNA guanylyltransferase activity(GO:0008193)</t>
  </si>
  <si>
    <t>K10761 tRNA(His) guanylyltransferase [EC:2.7.7.79]</t>
  </si>
  <si>
    <t>Cytokinin dehydrogenase 3</t>
  </si>
  <si>
    <t>IPR006094: FAD linked oxidase, N-terminal; IPR015345: Cytokinin dehydrogenase 1, FAD/cytokinin binding domain; IPR016164: FAD-linked oxidase-like, C-terminal; IPR016166: FAD-binding domain, PCMH-type; IPR016167: FAD-binding, type PCMH, subdomain 1; IPR016169: FAD-binding, type PCMH, subdomain 2; IPR016170: Cytokinin dehydrogenase, C-terminal domain superfamily; IPR036318: FAD-binding, type PCMH-like superfamily; IPR050432: FAD-linked Oxidoreductases in Biosynthesis Pathways</t>
  </si>
  <si>
    <t>biological_process:cytokinin metabolic process(GO:0009690); cellular_component:endoplasmic reticulum(GO:0005783); cellular_component:membrane(GO:0016020); molecular_function:cytokinin dehydrogenase activity(GO:0019139); molecular_function:FAD binding(GO:0071949)</t>
  </si>
  <si>
    <t>putative Pre-mRNA-processing protein 40C</t>
  </si>
  <si>
    <t>IPR001202: WW domain; IPR002713: FF domain; IPR036020: WW domain superfamily; IPR036517: FF domain superfamily; IPR045148: Transcription elongation regulator 1-like</t>
  </si>
  <si>
    <t>PTHR15377: TRANSCRIPTION ELONGATION REGULATOR 1</t>
  </si>
  <si>
    <t>biological_process:RNA splicing(GO:0008380); cellular_component:nucleus(GO:0005634); molecular_function:RNA polymerase binding(GO:0070063); molecular_function:transcription coregulator activity(GO:0003712)</t>
  </si>
  <si>
    <t>K12824 transcription elongation regulator 1</t>
  </si>
  <si>
    <t>IPR022228: Protein of unknown function DUF3755</t>
  </si>
  <si>
    <t>PTHR14000: FINGER CCCH DOMAIN PROTEIN, PUTATIVE (DUF3755)-RELATED</t>
  </si>
  <si>
    <t>PF12579: Protein of unknown function (DUF3755)</t>
  </si>
  <si>
    <t>4-hydroxy-3-methylbut-2-enyl diphosphate reductase%2C chloroplastic</t>
  </si>
  <si>
    <t>IPR003451: 4-hydroxy-3-methylbut-2-enyl diphosphate reductase</t>
  </si>
  <si>
    <t>PTHR31619: 4-HYDROXY-3-METHYLBUT-2-ENYL DIPHOSPHATE REDUCTASE, CHLOROPLASTIC</t>
  </si>
  <si>
    <t>PF02401: LytB protein</t>
  </si>
  <si>
    <t>biological_process:dimethylallyl diphosphate biosynthetic process(GO:0050992); biological_process:isopentenyl diphosphate biosynthetic process, methylerythritol 4-phosphate pathway(GO:0019288); cellular_component:chloroplast stroma(GO:0009570); molecular_function:4-hydroxy-3-methylbut-2-en-1-yl diphosphate synthase activity (ferredoxin)(GO:0046429); molecular_function:4-hydroxy-3-methylbut-2-enyl diphosphate reductase activity(GO:0051745); molecular_function:4 iron, 4 sulfur cluster binding(GO:0051539); molecular_function:metal ion binding(GO:0046872)</t>
  </si>
  <si>
    <t>K03527 4-hydroxy-3-methylbut-2-en-1-yl diphosphate reductase [EC:1.17.7.4]</t>
  </si>
  <si>
    <t>putative pentatricopeptide repeat-containing protein At1g19290</t>
  </si>
  <si>
    <t>biological_process:isopentenyl diphosphate biosynthetic process, methylerythritol 4-phosphate pathway(GO:0019288); biological_process:methylation(GO:0032259); biological_process:mitochondrial gene expression(GO:0140053); biological_process:mitochondrial RNA metabolic process(GO:0000959); biological_process:mRNA metabolic process(GO:0016071); biological_process:RNA processing(GO:0006396); cellular_component:chloroplast(GO:0009507); cellular_component:membrane(GO:0016020); cellular_component:mitochondrion(GO:0005739); molecular_function:2-C-methyl-D-erythritol 4-phosphate cytidylyltransferase activity(GO:0050518); molecular_function:methyltransferase activity(GO:0008168); molecular_function:mRNA binding(GO:0003729)</t>
  </si>
  <si>
    <t>K17964 leucine-rich PPR motif-containing protein, mitochondrial</t>
  </si>
  <si>
    <t>Peptidyl-prolyl cis-trans isomerase FKBP65</t>
  </si>
  <si>
    <t>IPR001179: FKBP-type peptidyl-prolyl cis-trans isomerase domain; IPR011990: Tetratricopeptide-like helical domain superfamily; IPR019734: Tetratricopeptide repeat; IPR046357: Peptidyl-prolyl cis-trans isomerase domain superfamily; IPR050754: Immunophilin FKBP-type domain-containing protein</t>
  </si>
  <si>
    <t>PTHR46512: PEPTIDYLPROLYL ISOMERASE</t>
  </si>
  <si>
    <t>biological_process:chaperone-mediated protein folding(GO:0061077); biological_process:negative regulation of apoptotic process(GO:0043066); cellular_component:cytoplasm(GO:0005737); cellular_component:endomembrane system(GO:0012505); cellular_component:intracellular membrane-bounded organelle(GO:0043231); cellular_component:membrane(GO:0016020); cellular_component:organelle envelope(GO:0031967); molecular_function:peptidyl-prolyl cis-trans isomerase activity(GO:0003755); molecular_function:protein folding chaperone(GO:0044183)</t>
  </si>
  <si>
    <t>K09571 FK506-binding protein 4/5 [EC:5.2.1.8]</t>
  </si>
  <si>
    <t>U-box domain-containing protein 30</t>
  </si>
  <si>
    <t>biological_process:protein ubiquitination(GO:0016567); biological_process:regulation of brassinosteroid mediated signaling pathway(GO:1900457); cellular_component:cell periphery(GO:0071944); cellular_component:membrane(GO:0016020); molecular_function:ligase activity(GO:0016874); molecular_function:ubiquitin protein ligase activity(GO:0061630)</t>
  </si>
  <si>
    <t>ACT domain-containing protein ACR1</t>
  </si>
  <si>
    <t>biological_process:amino acid biosynthetic process(GO:0008652); molecular_function:amino acid binding(GO:0016597); molecular_function:[protein-PII] uridylyltransferase activity(GO:0008773)</t>
  </si>
  <si>
    <t>putative zinc metalloprotease EGY3%2C chloroplastic</t>
  </si>
  <si>
    <t>IPR044838: Probable metalloprotease EGY1-like</t>
  </si>
  <si>
    <t>PTHR31412: ZINC METALLOPROTEASE EGY1</t>
  </si>
  <si>
    <t>K25380 zinc metalloprotease EGY, chloroplastic [EC:3.4.24.-]</t>
  </si>
  <si>
    <t>putative F-box protein SKIP22</t>
  </si>
  <si>
    <t>IPR000626: Ubiquitin-like domain; IPR001810: F-box domain; IPR036047: F-box-like domain superfamily</t>
  </si>
  <si>
    <t>PTHR47602: F-BOX PROTEIN SKIP22</t>
  </si>
  <si>
    <t>K10293 F-box protein 7</t>
  </si>
  <si>
    <t>Squalene monooxygenase SE2</t>
  </si>
  <si>
    <t>IPR006076: FAD dependent oxidoreductase; IPR013698: Squalene epoxidase; IPR036188: FAD/NAD(P)-binding domain superfamily; IPR040125: Squalene monooxygenase</t>
  </si>
  <si>
    <t>PTHR10835: SQUALENE MONOOXYGENASE</t>
  </si>
  <si>
    <t>PF01266: FAD dependent oxidoreductase; PF08491: Squalene epoxidase</t>
  </si>
  <si>
    <t>biological_process:cellular lipid biosynthetic process(GO:0097384); biological_process:cholesterol metabolic process(GO:0008203); biological_process:ergosterol metabolic process(GO:0008204); biological_process:phytosteroid biosynthetic process(GO:0016129); biological_process:secondary alcohol biosynthetic process(GO:1902653); biological_process:sterol biosynthetic process(GO:0016126); cellular_component:endoplasmic reticulum(GO:0005783); cellular_component:membrane(GO:0016020); cellular_component:organelle subcompartment(GO:0031984); cellular_component:plastid(GO:0009536); molecular_function:flavin adenine dinucleotide binding(GO:0050660); molecular_function:squalene monooxygenase activity(GO:0004506)</t>
  </si>
  <si>
    <t>K00511 squalene monooxygenase [EC:1.14.14.17]</t>
  </si>
  <si>
    <t>IPR013698: Squalene epoxidase; IPR036188: FAD/NAD(P)-binding domain superfamily; IPR040125: Squalene monooxygenase</t>
  </si>
  <si>
    <t>PF08491: Squalene epoxidase</t>
  </si>
  <si>
    <t>biological_process:cellular lipid biosynthetic process(GO:0097384); biological_process:cholesterol metabolic process(GO:0008203); biological_process:ergosterol metabolic process(GO:0008204); biological_process:phytosteroid biosynthetic process(GO:0016129); biological_process:secondary alcohol biosynthetic process(GO:1902653); biological_process:sterol biosynthetic process(GO:0016126); cellular_component:endoplasmic reticulum(GO:0005783); cellular_component:membrane(GO:0016020); molecular_function:flavin adenine dinucleotide binding(GO:0050660); molecular_function:squalene monooxygenase activity(GO:0004506)</t>
  </si>
  <si>
    <t>Branched-chain amino acid aminotransferase 2%2C chloroplastic</t>
  </si>
  <si>
    <t>IPR001544: Aminotransferase class IV; IPR005786: Branched-chain amino acid aminotransferase II; IPR018300: Aminotransferase, class IV, conserved site; IPR033939: Branched-chain aminotransferase; IPR036038: Aminotransferase-like, PLP-dependent enzymes; IPR043131: Branched-chain-amino-acid aminotransferase-like, N-terminal; IPR043132: Branched-chain-amino-acid aminotransferase-like, C-terminal</t>
  </si>
  <si>
    <t>PTHR42825: AMINO ACID AMINOTRANSFERASE</t>
  </si>
  <si>
    <t>biological_process:amino acid biosynthetic process(GO:0008652); biological_process:branched-chain amino acid biosynthetic process(GO:0009082); cellular_component:chloroplast(GO:0009507); molecular_function:branched-chain-amino-acid transaminase activity(GO:0004084); molecular_function:L-leucine:2-oxoglutarate aminotransferase activity(GO:0050048)</t>
  </si>
  <si>
    <t>K00826 branched-chain amino acid aminotransferase [EC:2.6.1.42]</t>
  </si>
  <si>
    <t>putative magnesium transporter NIPA9</t>
  </si>
  <si>
    <t>IQ domain-containing protein IQM1</t>
  </si>
  <si>
    <t>BTB/POZ domain and ankyrin repeat-containing protein NPR1</t>
  </si>
  <si>
    <t>IPR000210: BTB/POZ domain; IPR002110: Ankyrin repeat; IPR011333: SKP1/BTB/POZ domain superfamily; IPR021094: NPR1/NIM1-like, C-terminal; IPR024228: Regulatory protein NPR, central domain; IPR036770: Ankyrin repeat-containing domain superfamily; IPR044292: Regulatory protein NPR</t>
  </si>
  <si>
    <t>PF00651: BTB/POZ domain; PF11900: Domain of unknown function (DUF3420); PF12313: NPR1/NIM1 like defence protein C terminal; PF12796: Ankyrin repeats (3 copies)</t>
  </si>
  <si>
    <t>biological_process:defense response to bacterium(GO:0042742); biological_process:defense response to fungus(GO:0050832); biological_process:regulation of jasmonic acid mediated signaling pathway(GO:2000022); biological_process:regulation of salicylic acid mediated signaling pathway(GO:2000031); biological_process:systemic acquired resistance, salicylic acid mediated signaling pathway(GO:0009862); cellular_component:cytoplasm(GO:0005737); cellular_component:nucleus(GO:0005634)</t>
  </si>
  <si>
    <t>IPR000571: Zinc finger, CCCH-type; IPR036855: Zinc finger, CCCH-type superfamily; IPR045124: Protein suppressor of sable-like</t>
  </si>
  <si>
    <t>PTHR13119: ZINC FINGER CCCH DOMAIN-CONTAINING PROTEI</t>
  </si>
  <si>
    <t>PF00642: Zinc finger C-x8-C-x5-C-x3-H type (and similar); PF14608: RNA-binding, Nab2-type zinc finger</t>
  </si>
  <si>
    <t>biological_process:negative regulation of DNA-templated transcription(GO:0045892); cellular_component:nucleus(GO:0005634); molecular_function:DNA binding(GO:0003677); molecular_function:metal ion binding(GO:0046872); molecular_function:RNA binding(GO:0003723)</t>
  </si>
  <si>
    <t>IPR002828: Survival protein SurE-like phosphatase/nucleotidase; IPR030048: Survival protein SurE; IPR036523: SurE-like phosphatase/nucleotidase superfamily</t>
  </si>
  <si>
    <t>PTHR30457: 5'-NUCLEOTIDASE SURE</t>
  </si>
  <si>
    <t>PF01975: Survival protein SurE</t>
  </si>
  <si>
    <t>cellular_component:membrane(GO:0016020); molecular_function:metal ion binding(GO:0046872); molecular_function:nucleotidase activity(GO:0008252)</t>
  </si>
  <si>
    <t>K03787 5'/3'-nucleotidase [EC:3.1.3.5 3.1.3.6]</t>
  </si>
  <si>
    <t>Zinc finger CCCH domain-containing protein 59</t>
  </si>
  <si>
    <t>IPR000571: Zinc finger, CCCH-type; IPR006767: Cwf19-like protein, C-terminal domain-2; IPR006768: Cwf19-like, C-terminal domain-1; IPR036265: HIT-like superfamily; IPR036855: Zinc finger, CCCH-type superfamily; IPR040194: Cwf19-like protein</t>
  </si>
  <si>
    <t>PTHR12072: CWF19, CELL CYCLE CONTROL PROTEIN</t>
  </si>
  <si>
    <t>PF04676: Protein similar to CwfJ C-terminus 2; PF04677: Protein similar to CwfJ C-terminus 1</t>
  </si>
  <si>
    <t>biological_process:mRNA splicing, via spliceosome(GO:0000398); cellular_component:post-mRNA release spliceosomal complex(GO:0071014); molecular_function:DNA binding(GO:0003677); molecular_function:hydrolase activity(GO:0016787); molecular_function:metal ion binding(GO:0046872); molecular_function:RNA lariat debranching enzyme activator activity(GO:0061632)</t>
  </si>
  <si>
    <t>K24939 CWF19-like protein 1</t>
  </si>
  <si>
    <t>V-type proton ATPase subunit B 1</t>
  </si>
  <si>
    <t>biological_process:ATP metabolic process(GO:0046034); biological_process:proton transmembrane transport(GO:1902600); biological_process:vacuolar acidification(GO:0007035); cellular_component:plastid(GO:0009536); cellular_component:proton-transporting V-type ATPase, V1 domain(GO:0033180); molecular_function:ATP binding(GO:0005524); molecular_function:proton-transporting ATPase activity, rotational mechanism(GO:0046961)</t>
  </si>
  <si>
    <t>IPR001890: RNA-binding, CRM domain; IPR035920: YhbY-like superfamily; IPR045278: Intron splicing facilitator CRS1/CFM2/CFM3</t>
  </si>
  <si>
    <t>PTHR31846: CRS1 / YHBY (CRM) DOMAIN-CONTAINING PROTEIN</t>
  </si>
  <si>
    <t>biological_process:Group II intron splicing(GO:0000373); cellular_component:chloroplast(GO:0009507); cellular_component:membrane(GO:0016020); cellular_component:mitochondrion(GO:0005739); molecular_function:mRNA binding(GO:0003729)</t>
  </si>
  <si>
    <t>K07574 RNA-binding protein</t>
  </si>
  <si>
    <t>IPR004263: Exostosin-like; IPR015338: Glycosyl transferase 64 domain; IPR023296: Glycosyl hydrolase, five-bladed beta-propeller domain superfamily; IPR029044: Nucleotide-diphospho-sugar transferases</t>
  </si>
  <si>
    <t>PTHR48261: ACETYLGLUCOSAMINYLTRANSFERASE</t>
  </si>
  <si>
    <t>PF09258: Glycosyl transferase family 64 domain</t>
  </si>
  <si>
    <t>biological_process:lipid glycosylation(GO:0030259); biological_process:protein glycosylation(GO:0006486); biological_process:response to abscisic acid(GO:0009737); biological_process:response to salt stress(GO:0009651); biological_process:seed germination(GO:0009845); cellular_component:membrane(GO:0016020); molecular_function:glycosyltransferase activity(GO:0016757); molecular_function:metal ion binding(GO:0046872)</t>
  </si>
  <si>
    <t>Glucosamine inositolphosphorylceramide transferase 1</t>
  </si>
  <si>
    <t>IPR002591: Type I phosphodiesterase/nucleotide pyrophosphatase/phosphate transferase; IPR017850: Alkaline-phosphatase-like, core domain superfamily</t>
  </si>
  <si>
    <t>PTHR10151: ECTONUCLEOTIDE PYROPHOSPHATASE/PHOSPHODIESTERASE</t>
  </si>
  <si>
    <t>PF01663: Type I phosphodiesterase / nucleotide pyrophosphatase</t>
  </si>
  <si>
    <t>biological_process:nucleoside triphosphate metabolic process(GO:0009141); cellular_component:membrane(GO:0016020); cellular_component:vacuole(GO:0005773); molecular_function:nucleoside triphosphate diphosphatase activity(GO:0047429); molecular_function:phosphodiesterase I activity(GO:0004528); molecular_function:ribonucleoside triphosphate phosphatase activity(GO:0017111); molecular_function:transferase activity(GO:0016740)</t>
  </si>
  <si>
    <t>IPR020581: Glycine cleavage system P protein; IPR049316: Glycine dehydrogenase, C-terminal domain</t>
  </si>
  <si>
    <t>PTHR11773: GLYCINE DEHYDROGENASE, DECARBOXYLATING</t>
  </si>
  <si>
    <t>PF21478: Glycine dehydrogenase, C-terminal domain</t>
  </si>
  <si>
    <t>biological_process:glycine catabolic process(GO:0006546); molecular_function:oxidoreductase activity, acting on the CH-NH2 group of donors, disulfide as acceptor(GO:0016642)</t>
  </si>
  <si>
    <t>IPR008193: DNA-directed RNA polymerase Rpb11, 13-16kDa subunit, conserved site; IPR009025: DNA-directed RNA polymerase, RBP11-like dimerisation domain; IPR022905: DNA-directed RNA polymerase subunit Rpo11-like; IPR033898: DNA-directed RNA polymerases I and III subunit AC19; IPR036603: RNA polymerase, RBP11-like subunit</t>
  </si>
  <si>
    <t>PTHR13946: DNA-DIRECTED RNA POLYMERASE I,II,III</t>
  </si>
  <si>
    <t>PF13656: RNA polymerase Rpb3/Rpb11 dimerisation domain</t>
  </si>
  <si>
    <t>biological_process:DNA-templated transcription elongation(GO:0006354); biological_process:DNA-templated transcription initiation(GO:0006352); biological_process:DNA-templated transcription termination(GO:0006353); biological_process:rRNA transcription(GO:0009303); biological_process:transcription by RNA polymerase I(GO:0006360); biological_process:transcription by RNA polymerase III(GO:0006383); biological_process:tRNA transcription(GO:0009304); cellular_component:RNA polymerase I complex(GO:0005736); cellular_component:RNA polymerase III complex(GO:0005666); molecular_function:DNA binding(GO:0003677); molecular_function:protein dimerization activity(GO:0046983); molecular_function:RNA polymerase I activity(GO:0001054); molecular_function:RNA polymerase III activity(GO:0001056)</t>
  </si>
  <si>
    <t>K03020 DNA-directed RNA polymerases I and III subunit RPAC2</t>
  </si>
  <si>
    <t>18.5 kDa class I heat shock protein</t>
  </si>
  <si>
    <t>putative Histone-lysine N-methyltransferase%2C H3 lysine-9 specific SUVH4</t>
  </si>
  <si>
    <t>IPR001214: SET domain; IPR003105: SRA-YDG; IPR003616: Post-SET domain; IPR007728: Pre-SET domain; IPR015947: PUA-like superfamily; IPR025794: Histone H3-K9 methyltransferase, plant; IPR036987: SRA-YDG superfamily; IPR046341: SET domain superfamily; IPR051357: Histone-lysine N-methyltransferase SUVAR3-9</t>
  </si>
  <si>
    <t>biological_process:chromatin remodeling(GO:0006338); biological_process:methylation(GO:0032259); cellular_component:chromosome(GO:0005694); cellular_component:nucleus(GO:0005634); molecular_function:double-stranded DNA binding(GO:0003690); molecular_function:histone methyltransferase activity(GO:0042054); molecular_function:zinc ion binding(GO:0008270)</t>
  </si>
  <si>
    <t>K11420 [histone H3]-lysine9 N-trimethyltransferase EHMT [EC:2.1.1.355]</t>
  </si>
  <si>
    <t>IPR026113: tRNA N(3)-methylcytidine methyltransferase METTL2/6/8-like; IPR029063: S-adenosyl-L-methionine-dependent methyltransferase superfamily</t>
  </si>
  <si>
    <t>PTHR22809: METHYLTRANSFERASE-RELATED</t>
  </si>
  <si>
    <t>PF13489: Methyltransferase domain</t>
  </si>
  <si>
    <t>biological_process:RNA methylation(GO:0001510); molecular_function:kinase activity(GO:0016301); molecular_function:RNA methyltransferase activity(GO:0008173); molecular_function:S-adenosylmethionine-dependent methyltransferase activity(GO:0008757)</t>
  </si>
  <si>
    <t>K00599 tRNA N(3)-methylcytidine methyltransferase METTL6 [EC:2.1.1.-]</t>
  </si>
  <si>
    <t>Mitochondrial carrier protein MTM1</t>
  </si>
  <si>
    <t>PF13833: EF-hand domain pair</t>
  </si>
  <si>
    <t>Transcription factor HBP-1b(c38)</t>
  </si>
  <si>
    <t>biological_process:defense response(GO:0006952); biological_process:DNA-templated transcription(GO:0006351); biological_process:positive regulation of RNA biosynthetic process(GO:1902680); biological_process:regulation of DNA-templated transcription(GO:0006355); biological_process:regulation of flower development(GO:0009909); biological_process:response to bacterium(GO:0009617); cellular_component:nucleus(GO:0005634); molecular_function:DNA-binding transcription factor activity(GO:0003700); molecular_function:double-stranded DNA binding(GO:0003690); molecular_function:protein binding(GO:0005515); molecular_function:sequence-specific DNA binding(GO:0043565); molecular_function:transcription regulatory region nucleic acid binding(GO:0001067)</t>
  </si>
  <si>
    <t>Flavonoid 3'%2C5'-hydroxylase 1</t>
  </si>
  <si>
    <t>cellular_component:membrane(GO:0016020); molecular_function:heme binding(GO:0020037); molecular_function:iron ion binding(GO:0005506); molecular_function:monooxygenase activity(GO:0004497); molecular_function:nucleic acid binding(GO:0003676); molecular_function:oxidoreductase activity, acting on paired donors, with incorporation or reduction of molecular oxygen(GO:0016705); molecular_function:zinc ion binding(GO:0008270)</t>
  </si>
  <si>
    <t>K13083 flavonoid 3',5'-hydroxylase [EC:1.14.14.81]</t>
  </si>
  <si>
    <t>IPR010666: Zinc finger, GRF-type; IPR012337: Ribonuclease H-like superfamily; IPR013520: Exonuclease, RNase T/DNA polymerase III; IPR036397: Ribonuclease H superfamily; IPR047201: ERI-1-like, DEDDh 3'-5' exonuclease domain; IPR051274: 3'-5' Exoribonuclease</t>
  </si>
  <si>
    <t>PTHR23044: 3'-5' EXONUCLEASE ERI1-RELATED</t>
  </si>
  <si>
    <t>PF00929: Exonuclease; PF06839: GRF zinc finger</t>
  </si>
  <si>
    <t>biological_process:exonucleolytic trimming to generate mature 3'-end of 5.8S rRNA from tricistronic rRNA transcript (SSU-rRNA, 5.8S rRNA, LSU-rRNA)(GO:0000467); molecular_function:3'-5'-RNA exonuclease activity(GO:0000175); molecular_function:helicase activity(GO:0004386); molecular_function:nucleic acid binding(GO:0003676); molecular_function:zinc ion binding(GO:0008270)</t>
  </si>
  <si>
    <t>K18417 ERI1 exoribonuclease 2 [EC:3.1.-.-]</t>
  </si>
  <si>
    <t>putative mediator of RNA polymerase II transcription subunit 26b</t>
  </si>
  <si>
    <t>IPR003617: Transcription elongation factor, TFIIS/CRSP70, N-terminal, sub-type; IPR017923: Transcription factor IIS, N-terminal; IPR035441: TFIIS/LEDGF domain superfamily; IPR044805: Mediator of RNA polymerase II transcription subunit 26a/b-like</t>
  </si>
  <si>
    <t>PTHR46554: MEDIATOR OF RNA POLYMERASE II TRANSCRIPTION SUBUNIT 26A-RELATED</t>
  </si>
  <si>
    <t>PTHR33604: OSJNBA0004B13.7 PROTEIN</t>
  </si>
  <si>
    <t>biological_process:cell wall organization(GO:0071555); biological_process:glutathione metabolic process(GO:0006749); biological_process:methylation(GO:0032259); cellular_component:Golgi apparatus(GO:0005794); cellular_component:membrane(GO:0016020); molecular_function:glutathione transferase activity(GO:0004364); molecular_function:glycosyltransferase activity(GO:0016757); molecular_function:methyltransferase activity(GO:0008168)</t>
  </si>
  <si>
    <t>Glutathione transferase GST 23</t>
  </si>
  <si>
    <t>putative Transcription factor MYBC1</t>
  </si>
  <si>
    <t>biological_process:green leaf volatile biosynthetic process(GO:0010597); biological_process:regulation of DNA-templated transcription(GO:0006355); cellular_component:nucleus(GO:0005634); molecular_function:DNA binding(GO:0003677); molecular_function:DNA-binding transcription factor activity(GO:0003700); molecular_function:transcription regulatory region nucleic acid binding(GO:0001067)</t>
  </si>
  <si>
    <t>putative Cytochrome P450 94A1</t>
  </si>
  <si>
    <t>biological_process:secondary metabolite biosynthetic process(GO:0044550); cellular_component:membrane(GO:0016020); molecular_function:heme binding(GO:0020037); molecular_function:hydrolase activity(GO:0016787); molecular_function:iron ion binding(GO:0005506); molecular_function:monooxygenase activity(GO:0004497); molecular_function:oxidoreductase activity, acting on paired donors, with incorporation or reduction of molecular oxygen(GO:0016705)</t>
  </si>
  <si>
    <t>putative carboxylesterase 17</t>
  </si>
  <si>
    <t>Gibberellin receptor GID1C</t>
  </si>
  <si>
    <t>IPR002168: Lipase, GDXG, putative histidine active site; IPR013094: Alpha/beta hydrolase fold-3; IPR029058: Alpha/Beta hydrolase fold; IPR033140: Lipase, GDXG, putative serine active site; IPR050466: Diverse Carboxylesterases and Gibberellin Receptors</t>
  </si>
  <si>
    <t>biological_process:floral organ morphogenesis(GO:0048444); biological_process:positive regulation of gibberellic acid mediated signaling pathway(GO:0009939); biological_process:raffinose family oligosaccharide biosynthetic process(GO:0010325); cellular_component:cytoplasm(GO:0005737); cellular_component:membrane(GO:0016020); cellular_component:nucleus(GO:0005634); molecular_function:gibberellin binding(GO:0010331); molecular_function:hydrolase activity(GO:0016787)</t>
  </si>
  <si>
    <t>K14493 gibberellin receptor GID1 [EC:3.-.-.-]</t>
  </si>
  <si>
    <t>putative Pentatricopeptide repeat-containing protein At2g30780</t>
  </si>
  <si>
    <t>PF13041: PPR repeat family</t>
  </si>
  <si>
    <t>cellular_component:membrane(GO:0016020); molecular_function:mRNA binding(GO:0003729)</t>
  </si>
  <si>
    <t>Prolyl 4-hydroxylase 2</t>
  </si>
  <si>
    <t>biological_process:cytokinin-activated signaling pathway(GO:0009736); biological_process:phosphorelay signal transduction system(GO:0000160); cellular_component:cytosol(GO:0005829); cellular_component:endoplasmic reticulum membrane(GO:0005789); molecular_function:iron ion binding(GO:0005506); molecular_function:L-ascorbic acid binding(GO:0031418); molecular_function:procollagen-proline 4-dioxygenase activity(GO:0004656)</t>
  </si>
  <si>
    <t>IPR005135: Endonuclease/exonuclease/phosphatase; IPR036691: Endonuclease/exonuclease/phosphatase superfamily; IPR051916: GPI-anchor maturation lipid remodeler</t>
  </si>
  <si>
    <t>PTHR14859: CALCOFLUOR WHITE HYPERSENSITIVE PROTEIN PRECURSOR</t>
  </si>
  <si>
    <t>biological_process:GPI anchor biosynthetic process(GO:0006506); biological_process:RNA processing(GO:0006396); cellular_component:endoplasmic reticulum(GO:0005783); molecular_function:catalytic activity(GO:0003824); molecular_function:RNA binding(GO:0003723)</t>
  </si>
  <si>
    <t>putative methyl-CpG-binding domain protein 12</t>
  </si>
  <si>
    <t>IPR001739: Methyl-CpG DNA binding; IPR011124: Zinc finger, CW-type; IPR016177: DNA-binding domain superfamily</t>
  </si>
  <si>
    <t>PTHR12396: METHYL-CPG BINDING PROTEIN, MBD</t>
  </si>
  <si>
    <t>PF01429: Methyl-CpG binding domain; PF07496: CW-type Zinc Finger</t>
  </si>
  <si>
    <t>cellular_component:nucleus(GO:0005634); molecular_function:DNA binding(GO:0003677); molecular_function:zinc ion binding(GO:0008270)</t>
  </si>
  <si>
    <t>putative protein RESISTANCE TO PHYTOPHTHORA 1%2C chloroplastic</t>
  </si>
  <si>
    <t>IPR044966: Protein RESISTANCE TO PHYTOPHTHORA 1, chloroplastic</t>
  </si>
  <si>
    <t>PTHR36359: PROTEIN RESISTANCE TO PHYTOPHTHORA 1, CHLOROPLASTIC</t>
  </si>
  <si>
    <t>biological_process:defense response(GO:0006952); cellular_component:chloroplast(GO:0009507); cellular_component:membrane(GO:0016020)</t>
  </si>
  <si>
    <t>putative Peptide methionine sulfoxide reductase B5</t>
  </si>
  <si>
    <t>IPR002579: Peptide methionine sulphoxide reductase MrsB domain; IPR011057: Mss4-like superfamily; IPR028427: Peptide methionine sulfoxide reductase MsrB</t>
  </si>
  <si>
    <t>PTHR46081: PEPTIDE METHIONINE SULFOXIDE REDUCTASE 2</t>
  </si>
  <si>
    <t>PF01641: SelR domain</t>
  </si>
  <si>
    <t>biological_process:protein repair(GO:0030091); biological_process:response to oxidative stress(GO:0006979); molecular_function:metal ion binding(GO:0046872); molecular_function:peptide-methionine (R)-S-oxide reductase activity(GO:0033743)</t>
  </si>
  <si>
    <t>K07305 peptide-methionine (R)-S-oxide reductase [EC:1.8.4.12]</t>
  </si>
  <si>
    <t>putative galacturonosyltransferase-like 4</t>
  </si>
  <si>
    <t>biological_process:cell wall organization(GO:0071555); cellular_component:Golgi apparatus(GO:0005794); cellular_component:membrane(GO:0016020); cellular_component:pollen tube(GO:0090406); molecular_function:glycosyltransferase activity(GO:0016757)</t>
  </si>
  <si>
    <t>IPR005607: BSD domain; IPR035925: BSD domain superfamily; IPR051494: BSD domain-containing protein</t>
  </si>
  <si>
    <t>PTHR16019: SYNAPSE-ASSOCIATED PROTEIN</t>
  </si>
  <si>
    <t>RNA demethylase ALKBH10B</t>
  </si>
  <si>
    <t>IPR005123: Oxoglutarate/iron-dependent dioxygenase; IPR037151: Alpha-ketoglutarate-dependent dioxygenase AlkB-like superfamily; IPR044842: RNA demethylase ALKBH9B/ALKBH10B-like; IPR044861: Isopenicillin N synthase-like, Fe(2+) 2OG dioxygenase domain</t>
  </si>
  <si>
    <t>PTHR31447: HYDROXYPROLINE-RICH GLYCOPROTEIN FAMILY PROTEIN-RELATED</t>
  </si>
  <si>
    <t>biological_process:mRNA catabolic process(GO:0006402); molecular_function:demethylase activity(GO:0032451); molecular_function:dioxygenase activity(GO:0051213); molecular_function:metal ion binding(GO:0046872); molecular_function:mRNA binding(GO:0003729)</t>
  </si>
  <si>
    <t>K10767 mRNA N6-methyladenine demethylase [EC:1.14.11.53]</t>
  </si>
  <si>
    <t>biological_process:lipid biosynthetic process(GO:0008610); biological_process:microtubule cytoskeleton organization(GO:0000226); biological_process:mitotic cell cycle(GO:0000278); biological_process:response to auxin(GO:0009733); cellular_component:cytoplasm(GO:0005737); cellular_component:membrane(GO:0016020); cellular_component:microtubule(GO:0005874); molecular_function:glycosyltransferase activity(GO:0016757); molecular_function:GTPase activity(GO:0003924); molecular_function:GTP binding(GO:0005525); molecular_function:metal ion binding(GO:0046872); molecular_function:oxidoreductase activity(GO:0016491); molecular_function:structural constituent of cytoskeleton(GO:0005200)</t>
  </si>
  <si>
    <t>PTHR35480: MATERNAL EFFECT EMBRYO ARREST 22</t>
  </si>
  <si>
    <t>Pentatricopeptide repeat-containing protein At4g20770</t>
  </si>
  <si>
    <t>WD repeat-containing protein 26</t>
  </si>
  <si>
    <t>IPR001680: WD40 repeat; IPR006594: LIS1 homology motif; IPR006595: CTLH, C-terminal LisH motif; IPR015943: WD40/YVTN repeat-like-containing domain superfamily; IPR019775: WD40 repeat, conserved site; IPR020472: G-protein beta WD-40 repeat; IPR036322: WD40-repeat-containing domain superfamily; IPR051350: WD repeat-containing signal transduction regulator</t>
  </si>
  <si>
    <t>biological_process:leaf senescence(GO:0010150); biological_process:proteasome-mediated ubiquitin-dependent protein catabolic process(GO:0043161); biological_process:response to abscisic acid(GO:0009737); biological_process:response to absence of light(GO:0009646); biological_process:response to auxin(GO:0009733); biological_process:response to ethylene(GO:0009723); biological_process:response to osmotic stress(GO:0006970); cellular_component:cytoplasm(GO:0005737); cellular_component:GID complex(GO:0034657); cellular_component:nucleus(GO:0005634)</t>
  </si>
  <si>
    <t>K22382 WD repeat-containing protein 26</t>
  </si>
  <si>
    <t>IPR017246: Snapin; IPR028119: Snapin/Pallidin/Snn1</t>
  </si>
  <si>
    <t>PTHR31305: SNARE-ASSOCIATED PROTEIN SNAPIN</t>
  </si>
  <si>
    <t>PF14712: Snapin/Pallidin</t>
  </si>
  <si>
    <t>biological_process:endosome to lysosome transport(GO:0008333); biological_process:intracellular protein transport(GO:0006886); biological_process:lysosome localization(GO:0032418); biological_process:lysosome organization(GO:0007040); biological_process:regulation of synaptic vesicle exocytosis(GO:2000300); cellular_component:BLOC-1 complex(GO:0031083); cellular_component:BORC complex(GO:0099078); molecular_function:SNARE binding(GO:0000149)</t>
  </si>
  <si>
    <t>cellular_component:nucleus(GO:0005634); molecular_function:DNA binding(GO:0003677); molecular_function:metal ion binding(GO:0046872); molecular_function:protein dimerization activity(GO:0046983)</t>
  </si>
  <si>
    <t>IPR000719: Protein kinase domain; IPR001245: Serine-threonine/tyrosine-protein kinase, catalytic domain; IPR008271: Serine/threonine-protein kinase, active site; IPR011009: Protein kinase-like domain superfamily; IPR017441: Protein kinase, ATP binding site; IPR052059: Cysteine-rich Ser/Thr receptor-like kinase</t>
  </si>
  <si>
    <t>OVARIAN TUMOR DOMAIN-containing deubiquitinating enzyme 5</t>
  </si>
  <si>
    <t>IPR003323: OTU domain; IPR038765: Papain-like cysteine peptidase superfamily; IPR050704: OTU domain-containing ubiquitin thioesterase</t>
  </si>
  <si>
    <t>cellular_component:membrane(GO:0016020); molecular_function:cysteine-type deubiquitinase activity(GO:0004843)</t>
  </si>
  <si>
    <t>biological_process:defense response(GO:0006952); biological_process:lipid catabolic process(GO:0016042); cellular_component:membrane(GO:0016020); molecular_function:helicase activity(GO:0004386); molecular_function:hydrolase activity(GO:0016787)</t>
  </si>
  <si>
    <t>Obg-like ATPase 1</t>
  </si>
  <si>
    <t>IPR004095: TGS; IPR004396: Ribosome-binding ATPase YchF/Obg-like ATPase 1; IPR006073: GTP binding domain; IPR012675: Beta-grasp domain superfamily; IPR012676: TGS-like; IPR013029: YchF, C-terminal domain; IPR023192: TGS-like domain superfamily; IPR027417: P-loop containing nucleoside triphosphate hydrolase; IPR031167: OBG-type guanine nucleotide-binding (G) domain; IPR041706: YchF, N-terminal</t>
  </si>
  <si>
    <t>PTHR23305: OBG GTPASE FAMILY</t>
  </si>
  <si>
    <t>PF01926: 50S ribosome-binding GTPase; PF06071: Protein of unknown function (DUF933)</t>
  </si>
  <si>
    <t>biological_process:negative regulation of defense response to bacterium(GO:1900425); biological_process:negative regulation of response to salt stress(GO:1901001); biological_process:response to salt stress(GO:0009651); cellular_component:cytoplasm(GO:0005737); cellular_component:intracellular membrane-bounded organelle(GO:0043231); cellular_component:membrane(GO:0016020); molecular_function:ATP binding(GO:0005524); molecular_function:ATP hydrolysis activity(GO:0016887); molecular_function:GTPase activity(GO:0003924); molecular_function:GTP binding(GO:0005525); molecular_function:ligase activity(GO:0016874); molecular_function:ribosomal large subunit binding(GO:0043023)</t>
  </si>
  <si>
    <t>K19788 obg-like ATPase 1</t>
  </si>
  <si>
    <t>IPR023753: FAD/NAD(P)-binding domain; IPR036188: FAD/NAD(P)-binding domain superfamily</t>
  </si>
  <si>
    <t>PTHR43735: APOPTOSIS-INDUCING FACTOR 1</t>
  </si>
  <si>
    <t>PF07992: Pyridine nucleotide-disulphide oxidoreductase</t>
  </si>
  <si>
    <t>biological_process:apoptotic mitochondrial changes(GO:0008637); biological_process:positive regulation of apoptotic process(GO:0043065); biological_process:proton transmembrane transport(GO:1902600); biological_process:respiratory electron transport chain(GO:0022904); cellular_component:Golgi apparatus(GO:0005794); cellular_component:membrane(GO:0016020); cellular_component:mitochondrion(GO:0005739); cellular_component:plastid(GO:0009536); molecular_function:electron-transferring-flavoprotein dehydrogenase activity(GO:0004174); molecular_function:flavin adenine dinucleotide binding(GO:0050660); molecular_function:NAD(P)+ transhydrogenase (B-specific) activity(GO:0003957)</t>
  </si>
  <si>
    <t>K22745 apoptosis-inducing factor 2</t>
  </si>
  <si>
    <t>Receptor protein kinase TMK1</t>
  </si>
  <si>
    <t>IPR000719: Protein kinase domain; IPR001245: Serine-threonine/tyrosine-protein kinase, catalytic domain; IPR001611: Leucine-rich repeat; IPR003591: Leucine-rich repeat, typical subtype; IPR008271: Serine/threonine-protein kinase, active site; IPR011009: Protein kinase-like domain superfamily; IPR013210: Leucine-rich repeat-containing N-terminal, plant-type; IPR017441: Protein kinase, ATP binding site; IPR032675: Leucine-rich repeat domain superfamily; IPR052422: Auxin Signal Transduction Ser/Thr Kinase</t>
  </si>
  <si>
    <t>PTHR47986: OSJNBA0070M12.3 PROTEIN</t>
  </si>
  <si>
    <t>biological_process:cell surface receptor protein serine/threonine kinase signaling pathway(GO:0007178); biological_process:defense response(GO:0006952); biological_process:response to other organism(GO:0051707); cellular_component:membrane(GO:0016020); molecular_function:ATP binding(GO:0005524); molecular_function:protein serine/threonine kinase activity(GO:0004674); molecular_function:transmembrane receptor protein kinase activity(GO:0019199)</t>
  </si>
  <si>
    <t>K00924 receptor protein kinase TMK [EC:2.7.11.1]</t>
  </si>
  <si>
    <t>Glycine-rich RNA-binding protein RZ1A</t>
  </si>
  <si>
    <t>IPR000504: RNA recognition motif domain; IPR001878: Zinc finger, CCHC-type; IPR012677: Nucleotide-binding alpha-beta plait domain superfamily; IPR035979: RNA-binding domain superfamily; IPR036875: Zinc finger, CCHC-type superfamily; IPR048289: NsCP33-like, RNA recognition motif 2; IPR051106: RNA-binding and splicing regulatory protein</t>
  </si>
  <si>
    <t>biological_process:response to cold(GO:0009409); cellular_component:cytoplasm(GO:0005737); cellular_component:nucleus(GO:0005634); molecular_function:nucleotide binding(GO:0000166); molecular_function:RNA binding(GO:0003723); molecular_function:zinc ion binding(GO:0008270)</t>
  </si>
  <si>
    <t>PF00415: Regulator of chromosome condensation (RCC1) repeat; PF01363: FYVE zinc finger; PF08381: Transcription factor regulating root and shoot growth via Pin3; PF13713: Transcription factor BRX N-terminal domain; PF16457: Pleckstrin homology domain</t>
  </si>
  <si>
    <t>IPR001810: F-box domain; IPR015915: Kelch-type beta propeller; IPR036047: F-box-like domain superfamily</t>
  </si>
  <si>
    <t>PTHR47719: SKP1-INTERACTING PARTNER 15</t>
  </si>
  <si>
    <t>biological_process:protein ubiquitination(GO:0016567); biological_process:ubiquitin-dependent protein catabolic process(GO:0006511); cellular_component:nucleus(GO:0005634)</t>
  </si>
  <si>
    <t>Histone H3.2</t>
  </si>
  <si>
    <t>cellular_component:chromocenter(GO:0010369); cellular_component:nucleosome(GO:0000786); cellular_component:nucleus(GO:0005634); molecular_function:DNA binding(GO:0003677); molecular_function:protein heterodimerization activity(GO:0046982); molecular_function:structural constituent of chromatin(GO:0030527)</t>
  </si>
  <si>
    <t>Fructose-1%2C6-bisphosphatase%2C cytosolic</t>
  </si>
  <si>
    <t>IPR000146: Fructose-1,6-bisphosphatase class 1; IPR020548: Fructose-1,6-bisphosphatase, active site; IPR028343: Fructose-1,6-bisphosphatase; IPR033391: Fructose-1-6-bisphosphatase class I, N-terminal; IPR044015: Fructose-1-6-bisphosphatase class 1, C-terminal</t>
  </si>
  <si>
    <t>PTHR11556: FRUCTOSE-1,6-BISPHOSPHATASE-RELATED</t>
  </si>
  <si>
    <t>PF00316: Fructose-1-6-bisphosphatase, N-terminal domain; PF18913: Fructose-1-6-bisphosphatase, C-terminal domain</t>
  </si>
  <si>
    <t>biological_process:fructose 1,6-bisphosphate metabolic process(GO:0030388); biological_process:fructose 6-phosphate metabolic process(GO:0006002); biological_process:fructose metabolic process(GO:0006000); biological_process:gluconeogenesis(GO:0006094); biological_process:sucrose biosynthetic process(GO:0005986); cellular_component:cytosol(GO:0005829); molecular_function:fructose 1,6-bisphosphate 1-phosphatase activity(GO:0042132); molecular_function:metal ion binding(GO:0046872)</t>
  </si>
  <si>
    <t>K03841 fructose-1,6-bisphosphatase I [EC:3.1.3.11]</t>
  </si>
  <si>
    <t>Inorganic diphosphatase</t>
  </si>
  <si>
    <t>biological_process:cell wall biogenesis(GO:0042546); biological_process:lipid storage(GO:0019915); biological_process:phosphate-containing compound metabolic process(GO:0006796); biological_process:regulation of starch metabolic process(GO:2000904); biological_process:sucrose metabolic process(GO:0005985); cellular_component:cytosol(GO:0005829); cellular_component:membrane(GO:0016020); cellular_component:nucleoplasm(GO:0005654); molecular_function:inorganic diphosphate phosphatase activity(GO:0004427); molecular_function:magnesium ion binding(GO:0000287)</t>
  </si>
  <si>
    <t>PTHR45376: CHAPERONE DNAJ-DOMAIN SUPERFAMILY PROTEIN-RELATED</t>
  </si>
  <si>
    <t>Tubby-like F-box protein 8</t>
  </si>
  <si>
    <t>IPR001841: Zinc finger, RING-type; IPR005150: Cellulose synthase; IPR013083: Zinc finger, RING/FYVE/PHD-type; IPR027934: Cellulose synthase, RING-type zinc finger; IPR029044: Nucleotide-diphospho-sugar transferases</t>
  </si>
  <si>
    <t>biological_process:cellulose biosynthetic process(GO:0030244); biological_process:cell wall organization(GO:0071555); biological_process:plant-type primary cell wall biogenesis(GO:0009833); cellular_component:plasma membrane(GO:0005886); cellular_component:trans-Golgi network(GO:0005802); molecular_function:cellulose synthase (UDP-forming) activity(GO:0016760); molecular_function:metal ion binding(GO:0046872)</t>
  </si>
  <si>
    <t>IPR000007: Tubby, C-terminal; IPR001810: F-box domain; IPR018066: Tubby, C-terminal, conserved site; IPR025659: Tubby-like, C-terminal; IPR036047: F-box-like domain superfamily</t>
  </si>
  <si>
    <t>biological_process:regulation of DNA-templated transcription(GO:0006355); biological_process:translation(GO:0006412); cellular_component:membrane(GO:0016020); cellular_component:ribonucleoprotein complex(GO:1990904); cellular_component:ribosome(GO:0005840); molecular_function:structural constituent of ribosome(GO:0003735)</t>
  </si>
  <si>
    <t>Polypyrimidine tract-binding protein</t>
  </si>
  <si>
    <t>IPR000504: RNA recognition motif domain; IPR006536: HnRNP-L/PTB; IPR012677: Nucleotide-binding alpha-beta plait domain superfamily; IPR021790: PTBP1-like, RNA recognition motif 2; IPR034795: PTBPH3, RNA recognition motif 1; IPR034796: PTBPH3, RNA recognition motif 2; IPR034797: PTBPH3, RNA recognition motif 3; IPR035979: RNA-binding domain superfamily</t>
  </si>
  <si>
    <t>biological_process:mRNA processing(GO:0006397); biological_process:regulation of RNA splicing(GO:0043484); biological_process:regulation of translation(GO:0006417); cellular_component:membrane(GO:0016020); cellular_component:nucleus(GO:0005634); cellular_component:P-body(GO:0000932); molecular_function:mRNA binding(GO:0003729)</t>
  </si>
  <si>
    <t>putative RNA-binding protein 23</t>
  </si>
  <si>
    <t>IPR000504: RNA recognition motif domain; IPR006509: Splicing factor, RBM39-like; IPR012677: Nucleotide-binding alpha-beta plait domain superfamily; IPR029123: Splicing factor RBM39, linker; IPR035979: RNA-binding domain superfamily</t>
  </si>
  <si>
    <t>PTHR48036: SPLICING FACTOR (PAD-1), PUTATIVE (AFU_ORTHOLOGUE AFUA_1G15810)-RELATED</t>
  </si>
  <si>
    <t>PF00076: RNA recognition motif; PF15519: linker between RRM2 and RRM3 domains in RBM39 protein</t>
  </si>
  <si>
    <t>biological_process:mRNA processing(GO:0006397); cellular_component:nucleus(GO:0005634); molecular_function:RNA binding(GO:0003723); molecular_function:U1 snRNP binding(GO:1990446)</t>
  </si>
  <si>
    <t>K13091 RNA-binding protein 23/39</t>
  </si>
  <si>
    <t>biological_process:protein targeting to membrane(GO:0006612); cellular_component:endoplasmic reticulum(GO:0005783); cellular_component:Golgi apparatus(GO:0005794); cellular_component:membrane(GO:0016020); molecular_function:oxidoreductase activity(GO:0016491); molecular_function:protein-cysteine S-palmitoyltransferase activity(GO:0019706)</t>
  </si>
  <si>
    <t>DNA mismatch repair protein MSH4</t>
  </si>
  <si>
    <t>IPR000432: DNA mismatch repair protein MutS, C-terminal; IPR007696: DNA mismatch repair protein MutS, core; IPR007861: DNA mismatch repair protein MutS, clamp; IPR011184: DNA mismatch repair Msh2-type; IPR027417: P-loop containing nucleoside triphosphate hydrolase; IPR036187: DNA mismatch repair protein MutS, core domain superfamily; IPR036678: MutS, connector domain superfamily; IPR045076: DNA mismatch repair MutS family</t>
  </si>
  <si>
    <t>PF00488: MutS domain V; PF05190: MutS family domain IV; PF05192: MutS domain III</t>
  </si>
  <si>
    <t>biological_process:chromosome organization involved in meiotic cell cycle(GO:0070192); biological_process:meiosis I(GO:0007127); biological_process:meiotic chromosome segregation(GO:0045132); biological_process:mismatch repair(GO:0006298); biological_process:reciprocal homologous recombination(GO:0140527); cellular_component:chloroplast(GO:0009507); cellular_component:condensed chromosome(GO:0000793); cellular_component:intracellular organelle lumen(GO:0070013); cellular_component:nucleus(GO:0005634); molecular_function:ATP binding(GO:0005524); molecular_function:ATP-dependent DNA damage sensor activity(GO:0140664); molecular_function:hydrolase activity(GO:0016787); molecular_function:metal ion binding(GO:0046872); molecular_function:mismatched DNA binding(GO:0030983)</t>
  </si>
  <si>
    <t>K08740 DNA mismatch repair protein MSH4</t>
  </si>
  <si>
    <t>IPR011990: Tetratricopeptide-like helical domain superfamily; IPR019734: Tetratricopeptide repeat; IPR047150: SGT</t>
  </si>
  <si>
    <t>PTHR45831: LD24721P</t>
  </si>
  <si>
    <t>PF00515: Tetratricopeptide repeat; PF13181: Tetratricopeptide repeat</t>
  </si>
  <si>
    <t>biological_process:post-translational protein targeting to endoplasmic reticulum membrane(GO:0006620); cellular_component:cytosolic small ribosomal subunit(GO:0022627); cellular_component:membrane(GO:0016020); cellular_component:plastid(GO:0009536); cellular_component:TRC complex(GO:0072380); molecular_function:molecular adaptor activity(GO:0060090); molecular_function:RNA binding(GO:0003723); molecular_function:structural constituent of ribosome(GO:0003735); molecular_function:transferase activity(GO:0016740)</t>
  </si>
  <si>
    <t>K16365 small glutamine-rich tetratricopeptide repeat-containing protein alpha</t>
  </si>
  <si>
    <t>Tim44 domain-containing protein</t>
  </si>
  <si>
    <t>IPR007379: Tim44-like domain; IPR032710: NTF2-like domain superfamily; IPR039544: Tim44-like</t>
  </si>
  <si>
    <t>PTHR10721: MITOCHONDRIAL IMPORT INNER MEMBRANE TRANSLOCASE SUBUNIT TIM44</t>
  </si>
  <si>
    <t>PF04280: Tim44-like domain</t>
  </si>
  <si>
    <t>biological_process:protein import into mitochondrial matrix(GO:0030150); cellular_component:mitochondrial inner membrane(GO:0005743); cellular_component:ribosome(GO:0005840); molecular_function:protein-folding chaperone binding(GO:0051087)</t>
  </si>
  <si>
    <t>K17804 mitochondrial import inner membrane translocase subunit TIM44</t>
  </si>
  <si>
    <t>putative Inhibitor I9 domain-containing protein</t>
  </si>
  <si>
    <t>IPR012879: PAT complex subunit CCDC47</t>
  </si>
  <si>
    <t>PTHR12883: ADIPOCYTE-SPECIFIC PROTEIN 4-RELATED</t>
  </si>
  <si>
    <t>PF07946: PAT complex subunit CCDC47</t>
  </si>
  <si>
    <t>biological_process:endoplasmic reticulum calcium ion homeostasis(GO:0032469); cellular_component:endoplasmic reticulum(GO:0005783); cellular_component:membrane(GO:0016020); molecular_function:calcium ion binding(GO:0005509)</t>
  </si>
  <si>
    <t>K24962 PAT complex subunit CCDC47</t>
  </si>
  <si>
    <t>Transmembrane protein 18</t>
  </si>
  <si>
    <t>IPR010259: Peptidase S8 propeptide/proteinase inhibitor I9; IPR037045: Peptidase S8 propeptide/proteinase inhibitor I9 superfamily</t>
  </si>
  <si>
    <t>PTHR48222: PROTEINASE INHIBITOR, PROPEPTIDE</t>
  </si>
  <si>
    <t>cellular_component:nuclear membrane(GO:0031965)</t>
  </si>
  <si>
    <t>E3 ubiquitin-protein ligase RNF170</t>
  </si>
  <si>
    <t>IPR001841: Zinc finger, RING-type; IPR010652: Domain of unknown function DUF1232; IPR013083: Zinc finger, RING/FYVE/PHD-type; IPR017907: Zinc finger, RING-type, conserved site; IPR038896: E3 ubiquitin-protein ligase RNF170</t>
  </si>
  <si>
    <t>PTHR22894: UNCHARACTERIZED</t>
  </si>
  <si>
    <t>PF06803: Protein of unknown function (DUF1232)</t>
  </si>
  <si>
    <t>cellular_component:endoplasmic reticulum subcompartment(GO:0098827); cellular_component:membrane(GO:0016020); molecular_function:metal ion binding(GO:0046872); molecular_function:ubiquitin protein ligase activity(GO:0061630)</t>
  </si>
  <si>
    <t>K15707 E3 ubiquitin-protein ligase RNF170 [EC:2.3.2.27]</t>
  </si>
  <si>
    <t>30S ribosomal protein S17%2C chloroplastic</t>
  </si>
  <si>
    <t>IPR000266: Small ribosomal subunit protein uS17; IPR012340: Nucleic acid-binding, OB-fold; IPR019979: Small ribosomal subunit protein uS17, conserved site; IPR019984: Small ribosomal subunit protein uS17, bacteria/chloroplast</t>
  </si>
  <si>
    <t>PF00366: Ribosomal protein S17</t>
  </si>
  <si>
    <t>biological_process:plastid organization(GO:0009657); biological_process:translation(GO:0006412); cellular_component:chloroplast(GO:0009507); cellular_component:ribonucleoprotein complex(GO:1990904); cellular_component:ribosome(GO:0005840); molecular_function:mRNA binding(GO:0003729); molecular_function:rRNA binding(GO:0019843); molecular_function:structural constituent of ribosome(GO:0003735)</t>
  </si>
  <si>
    <t>K02961 small subunit ribosomal protein S17</t>
  </si>
  <si>
    <t>PTHR33696: T22J18.15-RELATED</t>
  </si>
  <si>
    <t>PTHR31509: BPS1-LIKE PROTEIN</t>
  </si>
  <si>
    <t>cellular_component:membrane(GO:0016020); molecular_function:transaminase activity(GO:0008483)</t>
  </si>
  <si>
    <t>PTHR35278: TRANSMEMBRANE PROTEIN-RELATED</t>
  </si>
  <si>
    <t>biological_process:methylation(GO:0032259); biological_process:regulation of DNA-templated transcription(GO:0006355); cellular_component:endosome(GO:0005768); cellular_component:membrane(GO:0016020); cellular_component:trans-Golgi network(GO:0005802); molecular_function:DNA binding(GO:0003677); molecular_function:methyltransferase activity(GO:0008168)</t>
  </si>
  <si>
    <t>putative Amino acid permease 2</t>
  </si>
  <si>
    <t>IPR013057: Amino acid transporter, transmembrane domain; IPR024438: Staygreen protein</t>
  </si>
  <si>
    <t>PF01490: Transmembrane amino acid transporter protein; PF12638: Staygreen protein</t>
  </si>
  <si>
    <t>biological_process:amino acid transmembrane transport(GO:0003333); biological_process:auxin-activated signaling pathway(GO:0009734); biological_process:basic amino acid transport(GO:0015802); cellular_component:membrane(GO:0016020); molecular_function:amino acid transmembrane transporter activity(GO:0015171); molecular_function:symporter activity(GO:0015293)</t>
  </si>
  <si>
    <t>K22013 magnesium dechelatase [EC:4.99.1.10]; K24917 amino acid permease</t>
  </si>
  <si>
    <t>IPR028045: Homologous recombination OB-fold protein</t>
  </si>
  <si>
    <t>PTHR14523: UNCHARACTERIZED PROTEIN C17ORF53 HOMOLOG</t>
  </si>
  <si>
    <t>PF15072: Homologous recombination OB-fold protein</t>
  </si>
  <si>
    <t>biological_process:recombinational repair(GO:0000725)</t>
  </si>
  <si>
    <t>IPR011042: Six-bladed beta-propeller, TolB-like; IPR011659: WD40-like beta propeller</t>
  </si>
  <si>
    <t>PTHR32161: DPP6 N-TERMINAL DOMAIN-LIKE PROTEIN</t>
  </si>
  <si>
    <t>PF07676: WD40-like Beta Propeller Repeat</t>
  </si>
  <si>
    <t>biological_process:auxin-activated signaling pathway(GO:0009734); biological_process:auxin transport(GO:0060918); biological_process:export from cell(GO:0140352); biological_process:negative regulation of ethylene-activated signaling pathway(GO:0010105); biological_process:negative regulation of lateral root development(GO:1901332); biological_process:regulation of auxin mediated signaling pathway(GO:0010928); biological_process:root hair elongation(GO:0048767); biological_process:transmembrane transport(GO:0055085); cellular_component:cell periphery(GO:0071944); cellular_component:endoplasmic reticulum(GO:0005783); cellular_component:membrane(GO:0016020); molecular_function:auxin efflux transmembrane transporter activity(GO:0010329)</t>
  </si>
  <si>
    <t>GLTP domain-containing protein</t>
  </si>
  <si>
    <t>IPR002885: Pentatricopeptide repeat; IPR011990: Tetratricopeptide-like helical domain superfamily; IPR032867: DYW domain; IPR050421: Pentatricopeptide repeat-containing</t>
  </si>
  <si>
    <t>PF01535: PPR repeat; PF13041: PPR repeat family; PF14432: DYW family of nucleic acid deaminases</t>
  </si>
  <si>
    <t>biological_process:mitochondrial RNA metabolic process(GO:0000959); biological_process:RNA modification(GO:0009451); cellular_component:cytoplasm(GO:0005737); cellular_component:intracellular membrane-bounded organelle(GO:0043231); molecular_function:hydrolase activity(GO:0016787); molecular_function:RNA binding(GO:0003723); molecular_function:zinc ion binding(GO:0008270)</t>
  </si>
  <si>
    <t>Amino_oxidase domain-containing protein</t>
  </si>
  <si>
    <t>PTHR46313: -</t>
  </si>
  <si>
    <t>Peptidase_M28 domain-containing protein</t>
  </si>
  <si>
    <t>IPR007484: Peptidase M28; IPR045175: Peptidase M28 family; IPR048024: Endoplasmic reticulum metallopeptidase 1-like, M28 peptidase domain; IPR053973: Endoplasmic reticulum metallopeptidase 1-like, C-terminal domain</t>
  </si>
  <si>
    <t>PTHR12147: METALLOPEPTIDASE M28 FAMILY MEMBER</t>
  </si>
  <si>
    <t>PF04389: Peptidase family M28; PF22248: Endoplasmic reticulum metallopeptidase 1, C-terminal domain</t>
  </si>
  <si>
    <t>biological_process:proteolysis(GO:0006508); biological_process:translation(GO:0006412); cellular_component:endoplasmic reticulum membrane(GO:0005789); cellular_component:large ribosomal subunit(GO:0015934); molecular_function:metalloexopeptidase activity(GO:0008235); molecular_function:structural constituent of ribosome(GO:0003735)</t>
  </si>
  <si>
    <t>GTP cyclohydrolase 1</t>
  </si>
  <si>
    <t>IPR001474: GTP cyclohydrolase I; IPR018234: GTP cyclohydrolase I, conserved site; IPR020602: GTP cyclohydrolase I domain; IPR043133: GTP cyclohydrolase I, C-terminal/NADPH-dependent 7-cyano-7-deazaguanine reductase; IPR043134: GTP cyclohydrolase I, N-terminal domain</t>
  </si>
  <si>
    <t>PTHR11109: GTP CYCLOHYDROLASE I</t>
  </si>
  <si>
    <t>PF01227: GTP cyclohydrolase I</t>
  </si>
  <si>
    <t>biological_process:folic acid biosynthetic process(GO:0046656); biological_process:tetrahydrobiopterin biosynthetic process(GO:0006729); biological_process:tetrahydrofolate biosynthetic process(GO:0046654); cellular_component:cytoplasm(GO:0005737); molecular_function:GTP binding(GO:0005525); molecular_function:GTP cyclohydrolase I activity(GO:0003934); molecular_function:zinc ion binding(GO:0008270)</t>
  </si>
  <si>
    <t>K01495 GTP cyclohydrolase IA [EC:3.5.4.16]</t>
  </si>
  <si>
    <t>Epimerase domain-containing protein</t>
  </si>
  <si>
    <t>IPR001509: NAD-dependent epimerase/dehydratase; IPR036291: NAD(P)-binding domain superfamily</t>
  </si>
  <si>
    <t>biological_process:defense response to fungus(GO:0050832); biological_process:defense response to Gram-negative bacterium(GO:0050829); biological_process:galacturonate biosynthetic process(GO:0033481); cellular_component:Golgi apparatus(GO:0005794); cellular_component:membrane(GO:0016020); molecular_function:UDP-glucuronate 4-epimerase activity(GO:0050378)</t>
  </si>
  <si>
    <t>K08679 UDP-glucuronate 4-epimerase [EC:5.1.3.6]</t>
  </si>
  <si>
    <t>Long-chain-fatty-acid--[acyl-carrier-protein] ligase AEE15%2C chloroplastic</t>
  </si>
  <si>
    <t>IPR000873: AMP-dependent synthetase/ligase domain; IPR020845: AMP-binding, conserved site; IPR042099: ANL, N-terminal domain; IPR045851: AMP-binding enzyme, C-terminal domain superfamily; IPR052987: Chloroplastic ATP-dependent AMP-binding Enzymes</t>
  </si>
  <si>
    <t>PTHR43813: ACYL-ACTIVATING ENZYME 16, CHLOROPLASTIC-RELATED</t>
  </si>
  <si>
    <t>biological_process:fatty acid elongation(GO:0030497); biological_process:phenylpropanoid metabolic process(GO:0009698); cellular_component:chloroplast(GO:0009507); molecular_function:4-coumarate-CoA ligase activity(GO:0016207); molecular_function:long-chain fatty acid [acyl-carrier-protein] ligase activity(GO:0008922); molecular_function:trans-cinnamate-CoA ligase activity(GO:0106290)</t>
  </si>
  <si>
    <t>AP-4 complex subunit epsilon</t>
  </si>
  <si>
    <t>IPR002553: Clathrin/coatomer adaptor, adaptin-like, N-terminal; IPR011989: Armadillo-like helical; IPR016024: Armadillo-type fold; IPR017109: Adaptor protein complex AP-4, epsilon subunit; IPR050840: Adaptor Complexes Large Subunit</t>
  </si>
  <si>
    <t>biological_process:intracellular protein transport(GO:0006886); biological_process:vesicle-mediated transport(GO:0016192); cellular_component:AP-4 adaptor complex(GO:0030124); cellular_component:Golgi apparatus(GO:0005794); molecular_function:cargo adaptor activity(GO:0140312)</t>
  </si>
  <si>
    <t>K12400 AP-4 complex subunit epsilon-1</t>
  </si>
  <si>
    <t>Bidirectional sugar transporter SWEET</t>
  </si>
  <si>
    <t>biological_process:membrane fusion(GO:0061025); biological_process:protein transport(GO:0015031); biological_process:retrograde vesicle-mediated transport, Golgi to endoplasmic reticulum(GO:0006890); cellular_component:endoplasmic reticulum(GO:0005783); cellular_component:SNARE complex(GO:0031201); molecular_function:SNAP receptor activity(GO:0005484)</t>
  </si>
  <si>
    <t>MADS-box domain-containing protein</t>
  </si>
  <si>
    <t>biological_process:positive regulation of transcription by RNA polymerase II(GO:0045944); cellular_component:nucleus(GO:0005634); molecular_function:DNA-binding transcription factor activity(GO:0003700); molecular_function:protein dimerization activity(GO:0046983); molecular_function:RNA polymerase II transcription regulatory region sequence-specific DNA binding(GO:0000977)</t>
  </si>
  <si>
    <t>PTHR19443: HEXOKINASE</t>
  </si>
  <si>
    <t>PF00349: Hexokinase; PF03727: Hexokinase</t>
  </si>
  <si>
    <t>K00844 hexokinase [EC:2.7.1.1]</t>
  </si>
  <si>
    <t>K23343 coiled-coil domain-containing protein 22</t>
  </si>
  <si>
    <t>Methionine aminopeptidase</t>
  </si>
  <si>
    <t>IPR000994: Peptidase M24; IPR001714: Peptidase M24, methionine aminopeptidase; IPR002467: Peptidase M24A, methionine aminopeptidase, subfamily 1; IPR031615: MYND-like zinc finger; IPR036005: Creatinase/aminopeptidase-like</t>
  </si>
  <si>
    <t>PTHR43330: METHIONINE AMINOPEPTIDASE</t>
  </si>
  <si>
    <t>PF00557: Metallopeptidase family M24; PF15801: zf-MYND-like zinc finger, mRNA-binding</t>
  </si>
  <si>
    <t>biological_process:cell wall organization(GO:0071555); biological_process:proteolysis(GO:0006508); cellular_component:cytosolic ribosome(GO:0022626); cellular_component:membrane(GO:0016020); molecular_function:enzyme inhibitor activity(GO:0004857); molecular_function:initiator methionyl aminopeptidase activity(GO:0004239); molecular_function:metal ion binding(GO:0046872); molecular_function:metalloaminopeptidase activity(GO:0070006)</t>
  </si>
  <si>
    <t>K01265 methionyl aminopeptidase [EC:3.4.11.18]</t>
  </si>
  <si>
    <t>Hsp70-Hsp90 organizing protein 3</t>
  </si>
  <si>
    <t>IPR006636: Heat shock chaperonin-binding; IPR011990: Tetratricopeptide-like helical domain superfamily; IPR013105: Tetratricopeptide repeat 2; IPR019734: Tetratricopeptide repeat; IPR041243: STI1/HOP, DP domain</t>
  </si>
  <si>
    <t>PTHR22904: TPR REPEAT CONTAINING PROTEIN</t>
  </si>
  <si>
    <t>PF00515: Tetratricopeptide repeat; PF07719: Tetratricopeptide repeat; PF13181: Tetratricopeptide repeat; PF13414: TPR repeat; PF13424: Tetratricopeptide repeat; PF17830: STI1/HOP, DP domain</t>
  </si>
  <si>
    <t>biological_process:heat acclimation(GO:0010286); biological_process:proteolysis(GO:0006508); cellular_component:cytoplasm(GO:0005737); cellular_component:intracellular membrane-bounded organelle(GO:0043231); molecular_function:Hsp90 protein binding(GO:0051879); molecular_function:initiator methionyl aminopeptidase activity(GO:0004239); molecular_function:metal ion binding(GO:0046872); molecular_function:metalloaminopeptidase activity(GO:0070006)</t>
  </si>
  <si>
    <t>K09553 stress-induced-phosphoprotein 1</t>
  </si>
  <si>
    <t>PTHR36372: EXPRESSED PROTEIN</t>
  </si>
  <si>
    <t>putative LRR receptor-like serine/threonine-protein kinase EFR</t>
  </si>
  <si>
    <t>biological_process:defense response(GO:0006952); biological_process:hormone-mediated signaling pathway(GO:0009755); biological_process:response to other organism(GO:0051707); biological_process:transmembrane transport(GO:0055085); cellular_component:cell periphery(GO:0071944); cellular_component:membrane(GO:0016020); molecular_function:2-alkenal reductase [NAD(P)+] activity(GO:0032440); molecular_function:ATP binding(GO:0005524); molecular_function:protein kinase activity(GO:0004672); molecular_function:receptor serine/threonine kinase binding(GO:0033612); molecular_function:signaling receptor activity(GO:0038023); molecular_function:transmembrane transporter activity(GO:0022857)</t>
  </si>
  <si>
    <t>putative Agamous-like MADS-box protein AGL82</t>
  </si>
  <si>
    <t>NAD(P)H-quinone oxidoreductase subunit M%2C chloroplastic</t>
  </si>
  <si>
    <t>IPR018922: NAD(P)H-quinone oxidoreductase subunit M</t>
  </si>
  <si>
    <t>PTHR36900: NAD(P)H-QUINONE OXIDOREDUCTASE SUBUNIT M, CHLOROPLASTIC</t>
  </si>
  <si>
    <t>PF10664: Cyanobacterial and plastid NDH-1 subunit M</t>
  </si>
  <si>
    <t>cellular_component:chloroplast thylakoid(GO:0009534); cellular_component:membrane(GO:0016020); cellular_component:plastid envelope(GO:0009526); molecular_function:oxidoreductase activity, acting on NAD(P)H, quinone or similar compound as acceptor(GO:0016655); molecular_function:quinone binding(GO:0048038)</t>
  </si>
  <si>
    <t>IPR007941: Protein of unknown function DUF726; IPR029058: Alpha/Beta hydrolase fold</t>
  </si>
  <si>
    <t>PTHR17920: TRANSMEMBRANE AND COILED-COIL DOMAIN-CONTAINING PROTEIN 4 TMCO4</t>
  </si>
  <si>
    <t>PF05277: Protein of unknown function (DUF726)</t>
  </si>
  <si>
    <t>Cytochrome P450 84A1</t>
  </si>
  <si>
    <t>IPR001128: Cytochrome P450; IPR002401: Cytochrome P450, E-class, group I; IPR017972: Cytochrome P450, conserved site; IPR036396: Cytochrome P450 superfamily; IPR053062: Cytochrome P450 84A</t>
  </si>
  <si>
    <t>PTHR47945: CYTOCHROME P450 84A1-RELATED</t>
  </si>
  <si>
    <t>biological_process:cholesterol metabolic process(GO:0008203); biological_process:isoquinoline alkaloid biosynthetic process(GO:0033075); biological_process:terpenoid biosynthetic process(GO:0016114); cellular_component:membrane(GO:0016020);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</si>
  <si>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K09755 ferulate-5-hydroxylase [EC:1.14.-.-]</t>
  </si>
  <si>
    <t>SH3 domain-containing protein 2</t>
  </si>
  <si>
    <t>IPR001452: SH3 domain; IPR027267: AH/BAR domain superfamily; IPR036028: SH3-like domain superfamily; IPR050384: Endophilin/SH3RF</t>
  </si>
  <si>
    <t>PTHR14167: SH3 DOMAIN-CONTAINING</t>
  </si>
  <si>
    <t>PF14604: Variant SH3 domain</t>
  </si>
  <si>
    <t>cellular_component:membrane(GO:0016020); cellular_component:mitochondrial large ribosomal subunit(GO:0005762); molecular_function:structural constituent of ribosome(GO:0003735)</t>
  </si>
  <si>
    <t>Kinesin-like protein KIN-7K%2C chloroplastic</t>
  </si>
  <si>
    <t>IPR001752: Kinesin motor domain; IPR001841: Zinc finger, RING-type; IPR013083: Zinc finger, RING/FYVE/PHD-type; IPR019821: Kinesin motor domain, conserved site; IPR027417: P-loop containing nucleoside triphosphate hydrolase; IPR027640: Kinesin-like protein; IPR036961: Kinesin motor domain superfamily</t>
  </si>
  <si>
    <t>PF00225: Kinesin motor domain; PF13920: Zinc finger, C3HC4 type (RING finger)</t>
  </si>
  <si>
    <t>biological_process:microtubule-based movement(GO:0007018); cellular_component:kinesin complex(GO:0005871); cellular_component:microtubule(GO:0005874); cellular_component:plastid(GO:0009536); molecular_function:ATP binding(GO:0005524); molecular_function:ATP hydrolysis activity(GO:0016887); molecular_function:microtubule binding(GO:0008017); molecular_function:microtubule motor activity(GO:0003777)</t>
  </si>
  <si>
    <t>putative Aldehyde dehydrogenase family 3 member F1</t>
  </si>
  <si>
    <t>IPR012394: Aldehyde dehydrogenase NAD(P)-dependent; IPR015590: Aldehyde dehydrogenase domain; IPR016160: Aldehyde dehydrogenase, cysteine active site; IPR016161: Aldehyde/histidinol dehydrogenase; IPR016162: Aldehyde dehydrogenase, N-terminal; IPR016163: Aldehyde dehydrogenase, C-terminal; IPR029510: Aldehyde dehydrogenase, glutamic acid active site</t>
  </si>
  <si>
    <t>PTHR43570: ALDEHYDE DEHYDROGENASE</t>
  </si>
  <si>
    <t>biological_process:cellular aldehyde metabolic process(GO:0006081); cellular_component:cytoplasm(GO:0005737); cellular_component:membrane(GO:0016020); molecular_function:aldehyde dehydrogenase (NAD+) activity(GO:0004029)</t>
  </si>
  <si>
    <t>putative UPF0496 protein 4</t>
  </si>
  <si>
    <t>IPR008511: Protein ROH1-like</t>
  </si>
  <si>
    <t>PF05633: Protein ROH1-like</t>
  </si>
  <si>
    <t>IPR006740: Protein of unknown function DUF604</t>
  </si>
  <si>
    <t>PTHR10811: FRINGE-RELATED</t>
  </si>
  <si>
    <t>PF04646: Protein of unknown function, DUF604</t>
  </si>
  <si>
    <t>cellular_component:membrane(GO:0016020); molecular_function:acetylglucosaminyltransferase activity(GO:0008375); molecular_function:DNA binding(GO:0003677); molecular_function:glycoprotein-N-acetylgalactosamine 3-beta-galactosyltransferase activity(GO:0016263)</t>
  </si>
  <si>
    <t>Methionine gamma-lyase</t>
  </si>
  <si>
    <t>IPR000277: Cys/Met metabolism, pyridoxal phosphate-dependent enzyme; IPR015421: Pyridoxal phosphate-dependent transferase, major domain; IPR015422: Pyridoxal phosphate-dependent transferase, small domain; IPR015424: Pyridoxal phosphate-dependent transferase</t>
  </si>
  <si>
    <t>PTHR11808: TRANS-SULFURATION ENZYME FAMILY MEMBER</t>
  </si>
  <si>
    <t>biological_process:transsulfuration(GO:0019346); cellular_component:cytoplasm(GO:0005737); molecular_function:carbon-sulfur lyase activity(GO:0016846); molecular_function:pyridoxal phosphate binding(GO:0030170)</t>
  </si>
  <si>
    <t>K01761 methionine-gamma-lyase [EC:4.4.1.11]</t>
  </si>
  <si>
    <t>PTHR37244: NADP-SPECIFIC GLUTAMATE DEHYDROGENASE</t>
  </si>
  <si>
    <t>IPR000719: Protein kinase domain; IPR011009: Protein kinase-like domain superfamily; IPR017441: Protein kinase, ATP binding site; IPR047173: STE20-related kinase adapter protein alpha/beta-like</t>
  </si>
  <si>
    <t>PTHR48014: SERINE/THREONINE-PROTEIN KINASE FRAY2</t>
  </si>
  <si>
    <t>cellular_component:membrane(GO:0016020); molecular_function:ATP binding(GO:0005524); molecular_function:protein kinase activity(GO:0004672); molecular_function:protein serine/threonine kinase activator activity(GO:0043539)</t>
  </si>
  <si>
    <t>K08835 serine/threonine-protein kinase OSR1/STK39 [EC:2.7.11.1]</t>
  </si>
  <si>
    <t>Protein-ribulosamine 3-kinase%2C chloroplastic</t>
  </si>
  <si>
    <t>IPR011009: Protein kinase-like domain superfamily; IPR016477: Fructosamine/Ketosamine-3-kinase</t>
  </si>
  <si>
    <t>PTHR12149: FRUCTOSAMINE 3 KINASE-RELATED PROTEIN</t>
  </si>
  <si>
    <t>PF03881: Fructosamine kinase</t>
  </si>
  <si>
    <t>biological_process:Mo-molybdopterin cofactor biosynthetic process(GO:0006777); cellular_component:chloroplast(GO:0009507); cellular_component:cytosol(GO:0005829); cellular_component:molybdopterin synthase complex(GO:0019008); molecular_function:kinase activity(GO:0016301); molecular_function:molybdopterin synthase activity(GO:0030366); molecular_function:protein-ribulosamine 3-kinase activity(GO:0102193)</t>
  </si>
  <si>
    <t>K15523 protein-ribulosamine 3-kinase [EC:2.7.1.172]</t>
  </si>
  <si>
    <t>Dehydration-responsive element-binding protein 1E</t>
  </si>
  <si>
    <t>IPR007217: Per1-like</t>
  </si>
  <si>
    <t>PTHR13148: PER1-RELATED</t>
  </si>
  <si>
    <t>PF04080: Per1-like family</t>
  </si>
  <si>
    <t>biological_process:GPI anchor biosynthetic process(GO:0006506); cellular_component:endoplasmic reticulum membrane(GO:0005789); cellular_component:Golgi membrane(GO:0000139); molecular_function:hydrolase activity, acting on ester bonds(GO:0016788)</t>
  </si>
  <si>
    <t>K23553 post-GPI attachment to proteins factor 3</t>
  </si>
  <si>
    <t>putative DNA-directed RNA polymerase IV subunit 1</t>
  </si>
  <si>
    <t>IPR000722: RNA polymerase, alpha subunit; IPR006592: RNA polymerase, N-terminal; IPR007066: RNA polymerase Rpb1, domain 3; IPR007083: RNA polymerase Rpb1, domain 4; IPR017887: Transcription factor TCP subgroup; IPR038120: RNA polymerase Rpb1, funnel domain superfamily; IPR042102: RNA polymerase Rpb1, domain 3 superfamily; IPR044893: RNA polymerase Rpb1, clamp domain superfamily; IPR045867: DNA-directed RNA polymerase, subunit beta-prime</t>
  </si>
  <si>
    <t>PF00623: RNA polymerase Rpb1, domain 2; PF03634: TCP family transcription factor; PF04983: RNA polymerase Rpb1, domain 3; PF05000: RNA polymerase Rpb1, domain 4; PF11523: Protein of unknown function (DUF3223)</t>
  </si>
  <si>
    <t>biological_process:transcription by RNA polymerase II(GO:0006366); cellular_component:RNA polymerase II, core complex(GO:0005665); molecular_function:DNA binding(GO:0003677); molecular_function:metal ion binding(GO:0046872); molecular_function:RNA polymerase II activity(GO:0001055)</t>
  </si>
  <si>
    <t>K16221 transcription factor TCP21 (protein CCA1 HIKING EXPEDITION); K16250 DNA-directed RNA polymerase IV subunit 1 [EC:2.7.7.6]</t>
  </si>
  <si>
    <t>biological_process:embryo development ending in seed dormancy(GO:0009793); biological_process:neuron projection development(GO:0031175); cellular_component:cytosol(GO:0005829)</t>
  </si>
  <si>
    <t>putative Phospholipase D beta 1</t>
  </si>
  <si>
    <t>IPR000008: C2 domain; IPR000209: Peptidase S8/S53 domain; IPR001736: Phospholipase D/Transphosphatidylase; IPR003137: PA domain; IPR010259: Peptidase S8 propeptide/proteinase inhibitor I9; IPR015500: Peptidase S8, subtilisin-related; IPR015679: Phospholipase D family; IPR023827: Peptidase S8, subtilisin, Asp-active site; IPR023828: Peptidase S8, subtilisin, Ser-active site; IPR024632: Phospholipase D, C-terminal; IPR034197: Cucumisin-like catalytic domain; IPR035892: C2 domain superfamily; IPR036852: Peptidase S8/S53 domain superfamily; IPR037045: Peptidase S8 propeptide/proteinase inhibitor I9 superfamily; IPR041469: Subtilisin-like protease, fibronectin type-III domain</t>
  </si>
  <si>
    <t>PF00082: Subtilase family; PF00168: C2 domain; PF00614: Phospholipase D Active site motif; PF02225: PA domain; PF05922: Peptidase inhibitor I9; PF12357: Phospholipase D C terminal; PF17766: Fibronectin type-III domain</t>
  </si>
  <si>
    <t>biological_process:phospholipid catabolic process(GO:0009395); biological_process:proteolysis(GO:0006508); cellular_component:plasma membrane(GO:0005886); molecular_function:metal ion binding(GO:0046872); molecular_function:N-acylphosphatidylethanolamine-specific phospholipase D activity(GO:0070290); molecular_function:phospholipase D activity(GO:0004630); molecular_function:serine-type endopeptidase activity(GO:0004252)</t>
  </si>
  <si>
    <t>K01115 phospholipase D1/2 [EC:3.1.4.4]; K15333 tRNA guanosine-2'-O-methyltransferase [EC:2.1.1.34]</t>
  </si>
  <si>
    <t>IPR006680: Amidohydrolase-related; IPR008146: Glutamine synthetase, catalytic domain; IPR014746: Glutamine synthetase/guanido kinase, catalytic domain; IPR032466: Metal-dependent hydrolase; IPR036651: Glutamine synthetase, N-terminal domain superfamily</t>
  </si>
  <si>
    <t>PTHR43785: GAMMA-GLUTAMYLPUTRESCINE SYNTHETASE</t>
  </si>
  <si>
    <t>PF00120: Glutamine synthetase, catalytic domain; PF04909: Amidohydrolase</t>
  </si>
  <si>
    <t>biological_process:glutamine biosynthetic process(GO:0006542); biological_process:lateral root formation(GO:0010311); biological_process:response to bacterium(GO:0009617); biological_process:root cap development(GO:0048829); cellular_component:cytosol(GO:0005829); cellular_component:membrane(GO:0016020); molecular_function:gamma-tubulin binding(GO:0043015); molecular_function:glutamine synthetase activity(GO:0004356); molecular_function:GTP binding(GO:0005525); molecular_function:hydrolase activity(GO:0016787); molecular_function:microtubule binding(GO:0008017)</t>
  </si>
  <si>
    <t>Silicon efflux transporter LSI3</t>
  </si>
  <si>
    <t>IPR036852: Peptidase S8/S53 domain superfamily</t>
  </si>
  <si>
    <t>UPF0496 protein 3</t>
  </si>
  <si>
    <t>IPR007749: Protein of unknown function DUF677</t>
  </si>
  <si>
    <t>PTHR31113: UPF0496 PROTEIN 3-RELATED</t>
  </si>
  <si>
    <t>PF05055: Protein of unknown function (DUF677)</t>
  </si>
  <si>
    <t>biological_process:regulation of DNA-templated transcription(GO:0006355); cellular_component:histone deacetylase complex(GO:0000118); cellular_component:membrane(GO:0016020); molecular_function:transcription coregulator activity(GO:0003712)</t>
  </si>
  <si>
    <t>biological_process:negative regulation of abscisic acid-activated signaling pathway(GO:0009788); cellular_component:membrane(GO:0016020); cellular_component:nucleus(GO:0005634); molecular_function:cation binding(GO:0043169); molecular_function:protein serine/threonine phosphatase activity(GO:0004722)</t>
  </si>
  <si>
    <t>K14497 protein phosphatase 2C [EC:3.1.3.16]</t>
  </si>
  <si>
    <t>putative Alpha carbonic anhydrase 7</t>
  </si>
  <si>
    <t>ABC transporter G family member 28</t>
  </si>
  <si>
    <t>IPR003439: ABC transporter-like, ATP-binding domain; IPR003593: AAA+ ATPase domain; IPR017871: ABC transporter-like, conserved site; IPR027417: P-loop containing nucleoside triphosphate hydrolase; IPR043926: ABC transporter family G domain; IPR050352: ATP-binding cassette subfamily G transporters</t>
  </si>
  <si>
    <t>PF00005: ABC transporter; PF19055: ABC-2 type transporter</t>
  </si>
  <si>
    <t>biological_process:pollen tube growth(GO:0009860); biological_process:polyamine transport(GO:0015846); biological_process:transmembrane transport(GO:0055085); cellular_component:membrane(GO:0016020); cellular_component:pollen tube tip(GO:0090404); cellular_component:secretory vesicle(GO:0099503); molecular_function:ABC-type transporter activity(GO:0140359); molecular_function:ATP binding(GO:0005524); molecular_function:ATP hydrolysis activity(GO:0016887)</t>
  </si>
  <si>
    <t>OVARIAN TUMOR DOMAIN-containing deubiquitinating enzyme 9</t>
  </si>
  <si>
    <t>High-affinity nitrate transporter 2.2</t>
  </si>
  <si>
    <t>IPR011701: Major facilitator superfamily; IPR036259: MFS transporter superfamily; IPR044772: Nitrate transporter</t>
  </si>
  <si>
    <t>PTHR23515: HIGH-AFFINITY NITRATE TRANSPORTER 2.3</t>
  </si>
  <si>
    <t>biological_process:cellular response to nitrate(GO:0071249); biological_process:nitrate assimilation(GO:0042128); biological_process:nitrate transmembrane transport(GO:0015706); cellular_component:plasma membrane(GO:0005886); molecular_function:nitrate transmembrane transporter activity(GO:0015112)</t>
  </si>
  <si>
    <t>K02575 MFS transporter, NNP family, nitrate/nitrite transporter</t>
  </si>
  <si>
    <t>biological_process:anthocyanin-containing compound biosynthetic process(GO:0009718); molecular_function:glucosyltransferase activity(GO:0046527); molecular_function:UDP-glycosyltransferase activity(GO:0008194)</t>
  </si>
  <si>
    <t>biological_process:auxin biosynthetic process(GO:0009851); biological_process:jasmonic acid biosynthetic process(GO:0009695); biological_process:oxylipin biosynthetic process(GO:0031408); biological_process:phenylpropanoid metabolic process(GO:0009698); biological_process:response to bacterium(GO:0009617); biological_process:response to wounding(GO:0009611); cellular_component:cytoplasm(GO:0005737); cellular_component:intracellular membrane-bounded organelle(GO:0043231); cellular_component:membrane(GO:0016020); molecular_function:acid-thiol ligase activity(GO:0016878); molecular_function:ATP binding(GO:0005524); molecular_function:CoA-ligase activity(GO:0016405); molecular_function:fatty-acyl-CoA synthase activity(GO:0004321)</t>
  </si>
  <si>
    <t>Mitochondrial outer membrane protein porin 6</t>
  </si>
  <si>
    <t>IPR012340: Nucleic acid-binding, OB-fold; IPR013955: Replication factor A, C-terminal</t>
  </si>
  <si>
    <t>PF08646: Replication factor-A C terminal domain</t>
  </si>
  <si>
    <t>putative Serine carboxypeptidase 3</t>
  </si>
  <si>
    <t>IPR000261: EH domain; IPR002048: EF-hand domain; IPR011992: EF-hand domain pair</t>
  </si>
  <si>
    <t>Protein EXORDIUM-like 5</t>
  </si>
  <si>
    <t>biological_process:DNA biosynthetic process(GO:0071897); biological_process:proton transmembrane transport(GO:1902600); biological_process:regulation of pH(GO:0006885); cellular_component:chloroplast envelope(GO:0009941); cellular_component:endomembrane system(GO:0012505); cellular_component:membrane(GO:0016020); molecular_function:antiporter activity(GO:0015297); molecular_function:DNA-directed DNA polymerase activity(GO:0003887)</t>
  </si>
  <si>
    <t>IPR001487: Bromodomain; IPR036427: Bromodomain-like superfamily; IPR051831: Bromodomain-containing</t>
  </si>
  <si>
    <t>PTHR22881: BROMODOMAIN CONTAINING PROTEIN</t>
  </si>
  <si>
    <t>putative UPF0548 protein At2g17695</t>
  </si>
  <si>
    <t>IPR003035: RWP-RK domain; IPR018960: Domain of unknown function DUF1990</t>
  </si>
  <si>
    <t>PTHR34202: UPF0548 PROTEIN</t>
  </si>
  <si>
    <t>PF02042: RWP-RK domain; PF09348: Domain of unknown function (DUF1990)</t>
  </si>
  <si>
    <t>Catalase isozyme 2</t>
  </si>
  <si>
    <t>IPR002226: Catalase haem-binding site; IPR010582: Catalase immune-responsive domain; IPR011614: Catalase core domain; IPR018028: Catalase, mono-functional, haem-containing; IPR020835: Catalase superfamily; IPR024708: Catalase active site; IPR024711: Catalase, mono-functional, haem-containing, clades 1 and 3</t>
  </si>
  <si>
    <t>PTHR11465: CATALASE</t>
  </si>
  <si>
    <t>PF00199: Catalase; PF06628: Catalase-related immune-responsive</t>
  </si>
  <si>
    <t>biological_process:cell redox homeostasis(GO:0045454); biological_process:cellular oxidant detoxification(GO:0098869); biological_process:circadian rhythm(GO:0007623); biological_process:hydrogen peroxide biosynthetic process(GO:0050665); biological_process:hydrogen peroxide catabolic process(GO:0042744); biological_process:intracellular nitric oxide homeostasis(GO:0033484); biological_process:response to abscisic acid(GO:0009737); biological_process:response to bacterium(GO:0009617); biological_process:response to cadmium ion(GO:0046686); biological_process:response to hydrogen peroxide(GO:0042542); biological_process:response to light stimulus(GO:0009416); biological_process:response to salt(GO:1902074); biological_process:response to water deprivation(GO:0009414); biological_process:seed germination(GO:0009845); cellular_component:nucleus(GO:0005634); cellular_component:peroxisome(GO:0005777); cellular_component:plasma membrane(GO:0005886); molecular_function:catalase activity(GO:0004096); molecular_function:heme binding(GO:0020037); molecular_function:metal ion binding(GO:0046872)</t>
  </si>
  <si>
    <t>K03781 catalase [EC:1.11.1.6]</t>
  </si>
  <si>
    <t>IPR002646: Poly A polymerase, head domain; IPR032828: tRNA nucleotidyltransferase/poly(A) polymerase, RNA and SrmB- binding domain; IPR043519: Nucleotidyltransferase superfamily; IPR052191: tRNA nucleotidyltransferase/poly(A) polymerase I</t>
  </si>
  <si>
    <t>PTHR43051: POLYNUCLEOTIDE ADENYLYLTRANSFERASE FAMILY PROTEIN</t>
  </si>
  <si>
    <t>PF01743: Poly A polymerase head domain; PF12627: Probable RNA and SrmB- binding site of polymerase A</t>
  </si>
  <si>
    <t>biological_process:tRNA 3'-terminal CCA addition(GO:0001680); molecular_function:nucleotide binding(GO:0000166); molecular_function:nucleotidyltransferase activity(GO:0016779); molecular_function:RNA binding(GO:0003723)</t>
  </si>
  <si>
    <t>Protein LAZ1</t>
  </si>
  <si>
    <t>biological_process:negative regulation of brassinosteroid mediated signaling pathway(GO:1900458); biological_process:programmed cell death(GO:0012501); biological_process:vacuole organization(GO:0007033); biological_process:vesicle-mediated transport to the plasma membrane(GO:0098876); cellular_component:cytosol(GO:0005829); cellular_component:membrane(GO:0016020); cellular_component:plant-type vacuole(GO:0000325); molecular_function:kinase activity(GO:0016301)</t>
  </si>
  <si>
    <t>PTHR37259: OS07G0474300 PROTEIN</t>
  </si>
  <si>
    <t>O-fucosyltransferase 16</t>
  </si>
  <si>
    <t>DEAD-box ATP-dependent RNA helicase 28</t>
  </si>
  <si>
    <t>cellular_component:cytosol(GO:0005829); cellular_component:nucleolus(GO:0005730); molecular_function:ATP binding(GO:0005524); molecular_function:hydrolase activity(GO:0016787); molecular_function:nucleic acid binding(GO:0003676); molecular_function:RNA helicase activity(GO:0003724)</t>
  </si>
  <si>
    <t>K13181 ATP-dependent RNA helicase DDX27 [EC:5.6.2.7]</t>
  </si>
  <si>
    <t>IPR007603: Choline transporter-like</t>
  </si>
  <si>
    <t>PTHR12385: CHOLINE TRANSPORTER-LIKE (SLC FAMILY 44)</t>
  </si>
  <si>
    <t>PF04515: Plasma-membrane choline transporter</t>
  </si>
  <si>
    <t>putative Chaperone protein dnaJ 11%2C chloroplastic</t>
  </si>
  <si>
    <t>putative Translocase of chloroplast 101%2C chloroplastic</t>
  </si>
  <si>
    <t>biological_process:intracellular iron ion homeostasis(GO:0006879); biological_process:protein targeting to chloroplast(GO:0045036); biological_process:protein transport(GO:0015031); biological_process:regulation of DNA-templated transcription(GO:0006355); cellular_component:chloroplast outer membrane(GO:0009707); molecular_function:DNA-binding transcription factor activity(GO:0003700); molecular_function:GTPase activity(GO:0003924); molecular_function:GTP binding(GO:0005525); molecular_function:metal ion binding(GO:0046872); molecular_function:protein dimerization activity(GO:0046983)</t>
  </si>
  <si>
    <t>biological_process:digestion(GO:0007586); biological_process:lipid catabolic process(GO:0016042); cellular_component:extracellular region(GO:0005576); cellular_component:membrane(GO:0016020); molecular_function:enzyme activator activity(GO:0008047)</t>
  </si>
  <si>
    <t>Protein DETOXIFICATION 56</t>
  </si>
  <si>
    <t>biological_process:cellular response to carbon dioxide(GO:0071244); biological_process:regulation of stomatal opening(GO:1902456); biological_process:xenobiotic detoxification by transmembrane export across the plasma membrane(GO:1990961); cellular_component:cell periphery(GO:0071944); cellular_component:membrane(GO:0016020); molecular_function:antiporter activity(GO:0015297); molecular_function:DNA binding(GO:0003677); molecular_function:xenobiotic transmembrane transporter activity(GO:0042910)</t>
  </si>
  <si>
    <t>Brefeldin A-inhibited guanine nucleotide-exchange protein 2</t>
  </si>
  <si>
    <t>IPR000904: Sec7 domain; IPR015403: Mon2/Sec7/BIG1-like, HDS; IPR016024: Armadillo-type fold; IPR023394: Sec7, C-terminal domain superfamily; IPR032629: Mon2/Sec7/BIG1-like, dimerisation and cyclophilin-binding domain; IPR032691: Mon2/Sec7/BIG1-like, HUS domain; IPR032817: Mon2, C-terminal; IPR035999: Sec7 domain superfamily; IPR046455: Sec7/BIG1-like, C-terminal domain</t>
  </si>
  <si>
    <t>PF01369: Sec7 domain; PF09324: Mon2/Sec7/BIG1-like, HDS; PF12783: Mon2/Sec7/BIG1-like, HUS domain; PF16206: C-terminal region of Mon2 protein; PF16213: Mon2/Sec7/BIG1-like, dimerisation and cyclophilin-binding domain; PF20252: BIG2 C-terminal domain</t>
  </si>
  <si>
    <t>biological_process:protein transport(GO:0015031); biological_process:regulation of ARF protein signal transduction(GO:0032012); cellular_component:cytosol(GO:0005829); cellular_component:membrane(GO:0016020); cellular_component:trans-Golgi network(GO:0005802); molecular_function:calcium ion binding(GO:0005509); molecular_function:guanyl-nucleotide exchange factor activity(GO:0005085)</t>
  </si>
  <si>
    <t>K18442 brefeldin A-inhibited guanine nucleotide-exchange protein</t>
  </si>
  <si>
    <t>Methylsterol monooxygenase 1-1</t>
  </si>
  <si>
    <t>biological_process:cholesterol biosynthetic process via lathosterol(GO:0033490); biological_process:ergosterol biosynthetic process(GO:0006696); biological_process:response to oxygen-containing compound(GO:1901700); biological_process:response to stress(GO:0006950); biological_process:sphingolipid biosynthetic process(GO:0030148); cellular_component:endoplasmic reticulum membrane(GO:0005789); molecular_function:aldehyde oxygenase (deformylating) activity(GO:1990465); molecular_function:C-4 methylsterol oxidase activity(GO:0000254); molecular_function:C-5 sterol desaturase activity(GO:0000248); molecular_function:iron ion binding(GO:0005506); molecular_function:octadecanal decarbonylase activity(GO:0009924); molecular_function:sphingolipid delta-4 desaturase activity(GO:0042284); molecular_function:sphingosine hydroxylase activity(GO:0000170)</t>
  </si>
  <si>
    <t>K14423 plant 4,4-dimethylsterol C-4alpha-methyl-monooxygenase [EC:1.14.18.10]</t>
  </si>
  <si>
    <t>putative IRK-interacting protein</t>
  </si>
  <si>
    <t>IPR042316: IRK-interacting protein-like</t>
  </si>
  <si>
    <t>PTHR31029: CYCLIN-DEPENDENT KINASE-LIKE PROTEIN</t>
  </si>
  <si>
    <t>IPR000073: Alpha/beta hydrolase fold-1; IPR026151: Maspardin; IPR029058: Alpha/Beta hydrolase fold</t>
  </si>
  <si>
    <t>PTHR15913: ACID CLUSTER PROTEIN 33</t>
  </si>
  <si>
    <t>cellular_component:cytosol(GO:0005829); cellular_component:membrane(GO:0016020); cellular_component:trans-Golgi network transport vesicle(GO:0030140); molecular_function:CD4 receptor binding(GO:0042609); molecular_function:hydrolase activity(GO:0016787)</t>
  </si>
  <si>
    <t>K19367 maspardin</t>
  </si>
  <si>
    <t>putative Primary amine oxidase</t>
  </si>
  <si>
    <t>IPR000269: Copper amine oxidase; IPR015798: Copper amine oxidase, catalytic domain; IPR036460: Copper amine oxidase, catalytic domain superfamily</t>
  </si>
  <si>
    <t>PTHR10638: COPPER AMINE OXIDASE</t>
  </si>
  <si>
    <t>PF01179: Copper amine oxidase, enzyme domain</t>
  </si>
  <si>
    <t>biological_process:amine metabolic process(GO:0009308); molecular_function:aliphatic amine oxidase activity(GO:0052595); molecular_function:copper ion binding(GO:0005507); molecular_function:primary amine oxidase activity(GO:0008131); molecular_function:quinone binding(GO:0048038)</t>
  </si>
  <si>
    <t>IPR002913: START domain; IPR023393: START-like domain superfamily; IPR051213: START domain-containing lipid transfer</t>
  </si>
  <si>
    <t>PTHR19308: PHOSPHATIDYLCHOLINE TRANSFER PROTEIN</t>
  </si>
  <si>
    <t>biological_process:phospholipid transport(GO:0015914); cellular_component:membrane(GO:0016020); cellular_component:vacuole(GO:0005773); molecular_function:phosphatidylcholine binding(GO:0031210); molecular_function:phosphatidylcholine transporter activity(GO:0008525)</t>
  </si>
  <si>
    <t>PTHR35992: CYTOMATRIX PROTEIN-LIKE PROTEIN</t>
  </si>
  <si>
    <t>PTHR36028: OSJNBB0050O03.8 PROTEIN</t>
  </si>
  <si>
    <t>Pentatricopeptide repeat-containing protein At3g57430%2C chloroplastic</t>
  </si>
  <si>
    <t>biological_process:chloroplast RNA processing(GO:0031425); biological_process:RNA modification(GO:0009451); cellular_component:cytoplasm(GO:0005737); cellular_component:intracellular membrane-bounded organelle(GO:0043231); cellular_component:membrane(GO:0016020); molecular_function:endonuclease activity(GO:0004519); molecular_function:RNA binding(GO:0003723); molecular_function:zinc ion binding(GO:0008270)</t>
  </si>
  <si>
    <t>putative Serine/threonine protein phosphatase 2A regulatory subunit B''beta</t>
  </si>
  <si>
    <t>IPR002048: EF-hand domain; IPR005809: Succinate--CoA ligase-like, beta subunit; IPR005811: ATP-citrate synthase/succinyl-CoA ligase, C-terminal domain; IPR011761: ATP-grasp fold; IPR011992: EF-hand domain pair; IPR013650: ATP-grasp fold, succinyl-CoA synthetase-type; IPR013815: ATP-grasp fold, subdomain 1; IPR016102: Succinyl-CoA synthetase-like; IPR017866: Succinyl-CoA synthetase, beta subunit, conserved site; IPR018247: EF-Hand 1, calcium-binding site; IPR041534: PP2A regulatory subunit B'', EF-hand domain</t>
  </si>
  <si>
    <t>PTHR14095: PHOSPHATASE 2A REGULATORY SUBUNIT-RELATED</t>
  </si>
  <si>
    <t>PF00549: CoA-ligase; PF08442: ATP-grasp domain; PF13499: EF-hand domain pair; PF17958: EF-hand domain</t>
  </si>
  <si>
    <t>cellular_component:protein phosphatase type 2A complex(GO:0000159); molecular_function:ATP binding(GO:0005524); molecular_function:calcium ion binding(GO:0005509); molecular_function:catalytic activity(GO:0003824); molecular_function:protein phosphatase regulator activity(GO:0019888)</t>
  </si>
  <si>
    <t>K01900 succinyl-CoA synthetase beta subunit [EC:6.2.1.4 6.2.1.5]; K11583 serine/threonine-protein phosphatase 2A regulatory subunit B''</t>
  </si>
  <si>
    <t>putative pentatricopeptide repeat-containing protein At3g23330</t>
  </si>
  <si>
    <t>biological_process:RNA modification(GO:0009451); cellular_component:intracellular membrane-bounded organelle(GO:0043231); molecular_function:ATP binding(GO:0005524); molecular_function:endonuclease activity(GO:0004519); molecular_function:protein serine/threonine kinase activity(GO:0004674); molecular_function:RNA binding(GO:0003723); molecular_function:zinc ion binding(GO:0008270)</t>
  </si>
  <si>
    <t>60S ribosomal protein L14-2</t>
  </si>
  <si>
    <t>IPR002784: Large ribosomal subunit protein eL14 domain; IPR008991: Translation protein SH3-like domain superfamily; IPR014722: Large ribosomal subunit protein uL2, domain 2; IPR039660: Large ribosomal subunit protein eL14; IPR041985: Large ribosomal subunit protein eL14, KOW motif</t>
  </si>
  <si>
    <t>PTHR11127: 60S RIBOSOMAL PROTEIN L14</t>
  </si>
  <si>
    <t>PF01929: Ribosomal protein L14</t>
  </si>
  <si>
    <t>biological_process:ribosomal large subunit biogenesis(GO:0042273); biological_process:translation(GO:0006412); cellular_component:cytosolic large ribosomal subunit(GO:0022625); molecular_function:RNA binding(GO:0003723); molecular_function:structural constituent of ribosome(GO:0003735)</t>
  </si>
  <si>
    <t>K02875 large subunit ribosomal protein L14e</t>
  </si>
  <si>
    <t>Glycolipid transfer protein 1</t>
  </si>
  <si>
    <t>biological_process:ceramide 1-phosphate transport(GO:1902389); biological_process:intermembrane lipid transfer(GO:0120009); cellular_component:cytosol(GO:0005829); cellular_component:membrane(GO:0016020); molecular_function:ceramide 1-phosphate binding(GO:1902387); molecular_function:ceramide 1-phosphate transfer activity(GO:1902388)</t>
  </si>
  <si>
    <t>Phenylalanine ammonia-lyase 1</t>
  </si>
  <si>
    <t>IPR001106: Aromatic amino acid lyase; IPR005922: Phenylalanine ammonia-lyase; IPR008948: L-Aspartase-like; IPR022313: Phenylalanine/histidine ammonia-lyases, active site; IPR023144: Phenylalanine ammonia-lyase, shielding domain superfamily; IPR024083: Fumarase/histidase, N-terminal</t>
  </si>
  <si>
    <t>PTHR10362: HISTIDINE AMMONIA-LYASE</t>
  </si>
  <si>
    <t>PF00221: Aromatic amino acid lyase</t>
  </si>
  <si>
    <t>biological_process:cinnamic acid biosynthetic process(GO:0009800); biological_process:L-phenylalanine catabolic process(GO:0006559); biological_process:RNA splicing(GO:0008380); cellular_component:cytoplasm(GO:0005737); cellular_component:small nuclear ribonucleoprotein complex(GO:0030532); molecular_function:acyltransferase activity(GO:0016746); molecular_function:phenylalanine ammonia-lyase activity(GO:0045548); molecular_function:RNA binding(GO:0003723)</t>
  </si>
  <si>
    <t>K10775 phenylalanine ammonia-lyase [EC:4.3.1.24]</t>
  </si>
  <si>
    <t>IPR024512: Small subunit of serine palmitoyltransferase-like</t>
  </si>
  <si>
    <t>PTHR33727: OS07G0446900 PROTEIN</t>
  </si>
  <si>
    <t>PF11779: Small subunit of serine palmitoyltransferase-like</t>
  </si>
  <si>
    <t>K26384 serine palmitoyltransferase small subunit</t>
  </si>
  <si>
    <t>IPR001251: CRAL-TRIO lipid binding domain; IPR002589: Macro domain; IPR035793: GDAP2, macro domain; IPR036865: CRAL-TRIO lipid binding domain superfamily; IPR043472: Macro domain-like</t>
  </si>
  <si>
    <t>PTHR11106: GANGLIOSIDE INDUCED DIFFERENTIATION ASSOCIATED PROTEIN 2-RELATED</t>
  </si>
  <si>
    <t>PF01661: Macro domain; PF13716: Divergent CRAL/TRIO domain</t>
  </si>
  <si>
    <t>K23518 O-acetyl-ADP-ribose deacetylase [EC:3.1.1.106]; K24997 ganglioside-induced differentiation-associated protein 2</t>
  </si>
  <si>
    <t>IPR001849: Pleckstrin homology domain; IPR006614: Peroxin/Ferlin domain; IPR009291: Vacuolar protein sorting-associated protein 62; IPR009543: Vacuolar protein sorting-associated protein 13, VPS13 adaptor binding domain; IPR010482: Peroxin domain; IPR011993: PH-like domain superfamily; IPR026847: Vacuolar protein sorting-associated protein 13; IPR026854: Vacuolar protein sorting-associated protein 13-like, N-terminal domain; IPR031642: VPS13, middle RBG modules; IPR031646: Vacuolar protein sorting-associated protein 13, extended chorein; IPR049424: Intermembrane lipid transfer protein VPS13, C-terminal</t>
  </si>
  <si>
    <t>PTHR16166: VACUOLAR PROTEIN SORTING-ASSOCIATED PROTEIN  VPS13</t>
  </si>
  <si>
    <t>PF00169: PH domain; PF06101: Vacuolar protein sorting-associated protein 62; PF06398: Integral peroxisomal membrane peroxin; PF06650: Vacuolar-sorting associated protein 13, adaptor binding domain; PF12624: VPS13-like, N-terminal; PF16908: Vacuolar sorting-associated protein 13, extended-chorein; PF16910: VPS13, central RBG modules; PF21679: Intermembrane lipid transfer protein VPS13, C-terminal</t>
  </si>
  <si>
    <t>biological_process:protein retention in Golgi apparatus(GO:0045053); biological_process:protein targeting to vacuole(GO:0006623); cellular_component:cytoplasm(GO:0005737); cellular_component:extrinsic component of membrane(GO:0019898); cellular_component:intracellular membrane-bounded organelle(GO:0043231)</t>
  </si>
  <si>
    <t>K19525 vacuolar protein sorting-associated protein 13A/C</t>
  </si>
  <si>
    <t>biological_process:regulation of DNA-templated transcription(GO:0006355); molecular_function:zinc ion binding(GO:0008270)</t>
  </si>
  <si>
    <t>putative Mitochondrial pyruvate carrier 4</t>
  </si>
  <si>
    <t>IPR005336: Mitochondrial pyruvate carrier</t>
  </si>
  <si>
    <t>PTHR14154: UPF0041 BRAIN PROTEIN 44-RELATED</t>
  </si>
  <si>
    <t>PF03650: Mitochondrial pyruvate carriers</t>
  </si>
  <si>
    <t>biological_process:mitochondrial pyruvate transmembrane transport(GO:0006850); cellular_component:mitochondrial inner membrane(GO:0005743); molecular_function:pyruvate transmembrane transporter activity(GO:0050833)</t>
  </si>
  <si>
    <t>K22139 mitochondrial pyruvate carrier 2</t>
  </si>
  <si>
    <t>50S ribosomal protein L36%2C chloroplastic</t>
  </si>
  <si>
    <t>IPR000473: Large ribosomal subunit protein bL36; IPR035977: Large ribosomal subunit protein bL36 superfamily</t>
  </si>
  <si>
    <t>PTHR42888: 50S RIBOSOMAL PROTEIN L36, CHLOROPLASTIC</t>
  </si>
  <si>
    <t>putative E3 ubiquitin-protein ligase BOI</t>
  </si>
  <si>
    <t>biological_process:valine catabolic process(GO:0006574); cellular_component:cytosol(GO:0005829); cellular_component:membrane(GO:0016020); cellular_component:mitochondrion(GO:0005739); cellular_component:plastid(GO:0009536); molecular_function:3-hydroxyisobutyryl-CoA hydrolase activity(GO:0003860); molecular_function:hydrolase activity(GO:0016787)</t>
  </si>
  <si>
    <t>AT-hook motif nuclear-localized protein 23</t>
  </si>
  <si>
    <t>biological_process:anther development(GO:0048653); biological_process:carpel development(GO:0048440); biological_process:negative regulation of RNA biosynthetic process(GO:1902679); biological_process:regulation of DNA-templated transcription(GO:0006355); cellular_component:intracellular organelle lumen(GO:0070013); cellular_component:nucleus(GO:0005634); molecular_function:DNA-binding transcription factor activity(GO:0003700); molecular_function:minor groove of adenine-thymine-rich DNA binding(GO:0003680)</t>
  </si>
  <si>
    <t>Non-specific phospholipase C4</t>
  </si>
  <si>
    <t>IPR007312: Phosphoesterase; IPR017850: Alkaline-phosphatase-like, core domain superfamily</t>
  </si>
  <si>
    <t>PTHR31956: NON-SPECIFIC PHOSPHOLIPASE C4-RELATED</t>
  </si>
  <si>
    <t>PF04185: Phosphoesterase family</t>
  </si>
  <si>
    <t>biological_process:glucan metabolic process(GO:0044042); biological_process:phospholipid catabolic process(GO:0009395); cellular_component:apoplast(GO:0048046); molecular_function:hydrolase activity, acting on ester bonds(GO:0016788); molecular_function:hydrolase activity, hydrolyzing O-glycosyl compounds(GO:0004553); molecular_function:xyloglucan:xyloglucosyl transferase activity(GO:0016762)</t>
  </si>
  <si>
    <t>K01114 phospholipase C [EC:3.1.4.3]</t>
  </si>
  <si>
    <t>PTHR31149: EXPRESSED PROTEIN</t>
  </si>
  <si>
    <t>Transcription factor MYC2</t>
  </si>
  <si>
    <t>IPR011598: Myc-type, basic helix-loop-helix (bHLH) domain; IPR025610: Transcription factor MYC/MYB N-terminal; IPR036638: Helix-loop-helix DNA-binding domain superfamily; IPR045084: Transcription factor AIB/MYC-like</t>
  </si>
  <si>
    <t>PTHR11514: MYC</t>
  </si>
  <si>
    <t>biological_process:regulation of DNA-templated transcription(GO:0006355); cellular_component:nucleus(GO:0005634); molecular_function:DNA-binding transcription factor activity(GO:0003700); molecular_function:protein dimerization activity(GO:0046983); molecular_function:transcription cis-regulatory region binding(GO:0000976)</t>
  </si>
  <si>
    <t>K13422 transcription factor MYC2</t>
  </si>
  <si>
    <t>IPR014001: Helicase superfamily 1/2, ATP-binding domain; IPR027417: P-loop containing nucleoside triphosphate hydrolase; IPR041677: DNA2/NAM7 helicase, helicase domain; IPR041679: DNA2/NAM7 helicase-like, C-terminal; IPR047187: Upf1-like, C-terminal helicase domain; IPR050534: Coronaviruses polyprotein 1ab</t>
  </si>
  <si>
    <t>PTHR43788: DNA2/NAM7 HELICASE FAMILY MEMBER</t>
  </si>
  <si>
    <t>biological_process:DNA duplex unwinding(GO:0032508); biological_process:RNA splicing(GO:0008380); biological_process:rRNA processing(GO:0006364); cellular_component:chloroplast envelope(GO:0009941); cellular_component:chloroplast stroma(GO:0009570); cellular_component:spliceosomal complex(GO:0005681); molecular_function:3'-5' exonuclease activity(GO:0008408); molecular_function:5'-3' DNA helicase activity(GO:0043139); molecular_function:ATP binding(GO:0005524); molecular_function:ATP hydrolysis activity(GO:0016887); molecular_function:nucleic acid binding(GO:0003676)</t>
  </si>
  <si>
    <t>Conserved oligomeric Golgi complex subunit 6</t>
  </si>
  <si>
    <t>IPR010490: Conserved oligomeric Golgi complex subunit 6; IPR048368: Conserved oligomeric complex COG6, N-terminal; IPR048369: Conserved Oligomeric Golgi complex subunit 6, C-terminal</t>
  </si>
  <si>
    <t>PTHR21506: COMPONENT OF OLIGOMERIC GOLGI COMPLEX 6</t>
  </si>
  <si>
    <t>PF06419: Conserved oligomeric complex COG6, N-terminal; PF20653: Conserved Oligomeric Golgi complex subunit 6, C-terminal</t>
  </si>
  <si>
    <t>biological_process:Golgi organization(GO:0007030); biological_process:intra-Golgi vesicle-mediated transport(GO:0006891); biological_process:pollen tube growth(GO:0009860); biological_process:protein transport(GO:0015031); cellular_component:Golgi membrane(GO:0000139); cellular_component:Golgi transport complex(GO:0017119)</t>
  </si>
  <si>
    <t>K20293 conserved oligomeric Golgi complex subunit 6</t>
  </si>
  <si>
    <t>1-aminocyclopropane-1-carboxylate oxidase</t>
  </si>
  <si>
    <t>Transcription factor GAMYB</t>
  </si>
  <si>
    <t>biological_process:anther development(GO:0048653); biological_process:pollen development(GO:0009555); cellular_component:nucleus(GO:0005634); molecular_function:catalytic activity(GO:0003824); molecular_function:DNA binding(GO:0003677)</t>
  </si>
  <si>
    <t>Digalactosyldiacylglycerol synthase 2%2C chloroplastic</t>
  </si>
  <si>
    <t>IPR001296: Glycosyl transferase, family 1; IPR044525: Digalactosyldiacylglycerol synthase 1/2</t>
  </si>
  <si>
    <t>PTHR46132: DIGALACTOSYLDIACYLGLYCEROL SYNTHASE 2, CHLOROPLASTIC</t>
  </si>
  <si>
    <t>PF00534: Glycosyl transferases group 1</t>
  </si>
  <si>
    <t>biological_process:galactolipid biosynthetic process(GO:0019375); biological_process:nodulation(GO:0009877); cellular_component:chloroplast outer membrane(GO:0009707); molecular_function:digalactosyldiacylglycerol synthase activity(GO:0046481)</t>
  </si>
  <si>
    <t>K09480 digalactosyldiacylglycerol synthase [EC:2.4.1.241]</t>
  </si>
  <si>
    <t>IPR001374: R3H domain; IPR024771: SUZ domain; IPR036867: R3H domain superfamily; IPR051937: R3H domain-containing</t>
  </si>
  <si>
    <t>PTHR15672: CAMP-REGULATED PHOSPHOPROTEIN 21 RELATED R3H DOMAIN CONTAINING PROTEIN</t>
  </si>
  <si>
    <t>PF01424: R3H domain; PF12752: SUZ domain</t>
  </si>
  <si>
    <t>50S ribosomal protein L34%2C chloroplastic</t>
  </si>
  <si>
    <t>IPR000271: Large ribosomal subunit protein bL34</t>
  </si>
  <si>
    <t>PTHR14503: MITOCHONDRIAL RIBOSOMAL PROTEIN 34 FAMILY MEMBER</t>
  </si>
  <si>
    <t>PF00468: Ribosomal protein L34</t>
  </si>
  <si>
    <t>biological_process:translation(GO:0006412); cellular_component:mitochondrial large ribosomal subunit(GO:0005762); molecular_function:structural constituent of ribosome(GO:0003735)</t>
  </si>
  <si>
    <t>K02914 large subunit ribosomal protein L34</t>
  </si>
  <si>
    <t>putative auxin efflux carrier component 9</t>
  </si>
  <si>
    <t>biological_process:auxin-activated signaling pathway(GO:0009734); biological_process:auxin transport(GO:0060918); biological_process:transmembrane transport(GO:0055085); cellular_component:membrane(GO:0016020)</t>
  </si>
  <si>
    <t>putative Ethylene-responsive transcription factor ESR2</t>
  </si>
  <si>
    <t>IPR006957: Ethylene insensitive 3; IPR023278: Ethylene insensitive 3-like protein, DNA-binding domain superfamily; IPR047091: Ethylene insensitive 3-like, DNA-binding domain</t>
  </si>
  <si>
    <t>PTHR33305: ETHYLENE INSENSITIVE 3-LIKE 2 PROTEIN</t>
  </si>
  <si>
    <t>PF04873: Ethylene insensitive 3, DNA-binding domain</t>
  </si>
  <si>
    <t>K14514 ethylene-insensitive protein 3</t>
  </si>
  <si>
    <t>Annexin-like protein RJ4</t>
  </si>
  <si>
    <t>IPR001464: Annexin; IPR009118: Annexin D, plant; IPR018502: Annexin repeat; IPR037104: Annexin superfamily</t>
  </si>
  <si>
    <t>PTHR10502: ANNEXIN</t>
  </si>
  <si>
    <t>PF00191: Annexin</t>
  </si>
  <si>
    <t>biological_process:response to bacterium(GO:0009617); biological_process:response to stress(GO:0006950); biological_process:response to temperature stimulus(GO:0009266); biological_process:response to water(GO:0009415); biological_process:seed trichome elongation(GO:0090378); cellular_component:cytoplasm(GO:0005737); cellular_component:nucleolus(GO:0005730); cellular_component:plasma membrane(GO:0005886); molecular_function:actin binding(GO:0003779); molecular_function:calcium-dependent phospholipid binding(GO:0005544); molecular_function:calcium ion binding(GO:0005509); molecular_function:GTP binding(GO:0005525); molecular_function:heme binding(GO:0020037); molecular_function:phosphatidylserine binding(GO:0001786)</t>
  </si>
  <si>
    <t>K17098 annexin D</t>
  </si>
  <si>
    <t>biological_process:positive regulation of transcription by RNA polymerase II(GO:0045944); cellular_component:CCAAT-binding factor complex(GO:0016602); molecular_function:DNA-binding transcription activator activity, RNA polymerase II-specific(GO:0001228); molecular_function:protein heterodimerization activity(GO:0046982); molecular_function:RNA polymerase II cis-regulatory region sequence-specific DNA binding(GO:0000978)</t>
  </si>
  <si>
    <t>Nuclear transcription factor Y subunit B-8</t>
  </si>
  <si>
    <t>putative Interactor of constitutive active ROPs 3</t>
  </si>
  <si>
    <t>biological_process:RNA modification(GO:0009451); cellular_component:intracellular membrane-bounded organelle(GO:0043231); cellular_component:membrane(GO:0016020); molecular_function:calcium ion binding(GO:0005509); molecular_function:RNA binding(GO:0003723)</t>
  </si>
  <si>
    <t>putative Cysteine-rich receptor-like protein kinase 11</t>
  </si>
  <si>
    <t>cellular_component:plasma membrane(GO:0005886); molecular_function:ATP binding(GO:0005524); molecular_function:metal ion binding(GO:0046872); molecular_function:protein serine/threonine kinase activity(GO:0004674)</t>
  </si>
  <si>
    <t>putative Caffeoylshikimate esterase</t>
  </si>
  <si>
    <t>IPR000073: Alpha/beta hydrolase fold-1; IPR022742: Serine aminopeptidase, S33; IPR029058: Alpha/Beta hydrolase fold; IPR051044: Monoacylglycerol and Diacylglycerol Lipase</t>
  </si>
  <si>
    <t>PTHR11614: PHOSPHOLIPASE-RELATED</t>
  </si>
  <si>
    <t>cellular_component:membrane(GO:0016020); molecular_function:lipase activity(GO:0016298)</t>
  </si>
  <si>
    <t>K01054 acylglycerol lipase [EC:3.1.1.23]; K18368 caffeoylshikimate esterase [EC:3.1.1.-]</t>
  </si>
  <si>
    <t>E3 ubiquitin-protein ligase RKP</t>
  </si>
  <si>
    <t>IPR001841: Zinc finger, RING-type; IPR001870: B30.2/SPRY domain; IPR003877: SPRY domain; IPR013083: Zinc finger, RING/FYVE/PHD-type; IPR013320: Concanavalin A-like lectin/glucanase domain superfamily; IPR043136: B30.2/SPRY domain superfamily; IPR045129: E3 ubiquitin-protein ligase RNF123/RSPRY1-like; IPR045737: E3 ubiquitin-protein ligase RKP, N-terminal</t>
  </si>
  <si>
    <t>PTHR13363: RING FINGER AND SRY DOMAIN-CONTAINING</t>
  </si>
  <si>
    <t>PF00622: SPRY domain; PF19322: E3 ubiquitin-protein ligase RKP N-terminus</t>
  </si>
  <si>
    <t>biological_process:modification-dependent macromolecule catabolic process(GO:0043632); biological_process:protein ubiquitination(GO:0016567); biological_process:proteolysis involved in protein catabolic process(GO:0051603); biological_process:regulation of cell cycle(GO:0051726); biological_process:response to virus(GO:0009615); cellular_component:cytoplasm(GO:0005737); cellular_component:membrane(GO:0016020); cellular_component:ubiquitin ligase complex(GO:0000151); molecular_function:metal ion binding(GO:0046872); molecular_function:ubiquitin-ubiquitin ligase activity(GO:0034450)</t>
  </si>
  <si>
    <t>K12169 Kip1 ubiquitination-promoting complex protein 1 [EC:2.3.2.27]</t>
  </si>
  <si>
    <t>Transcription factor TCP20</t>
  </si>
  <si>
    <t>putative Calmodulin-binding transcription activator 3</t>
  </si>
  <si>
    <t>IPR005559: CG-1 DNA-binding domain</t>
  </si>
  <si>
    <t>PF03859: CG-1 domain</t>
  </si>
  <si>
    <t>biological_process:regulation of transcription by RNA polymerase II(GO:0006357); cellular_component:nucleus(GO:0005634); molecular_function:DNA binding(GO:0003677); molecular_function:transcription coregulator activity(GO:0003712)</t>
  </si>
  <si>
    <t>IPR036020: WW domain superfamily; IPR051105: WWC/KIBRA Hippo Pathway Regulators</t>
  </si>
  <si>
    <t>Transcription initiation factor IIF subunit alpha</t>
  </si>
  <si>
    <t>IPR008851: Transcription initiation factor IIF, alpha subunit; IPR011039: Transcription Factor IIF, Rap30/Rap74, interaction; IPR036388: Winged helix-like DNA-binding domain superfamily; IPR036390: Winged helix DNA-binding domain superfamily</t>
  </si>
  <si>
    <t>PTHR13011: TFIIF-ALPHA</t>
  </si>
  <si>
    <t>PF05793: Transcription initiation factor IIF, alpha subunit (TFIIF-alpha)</t>
  </si>
  <si>
    <t>biological_process:carbohydrate metabolic process(GO:0005975); biological_process:positive regulation of transcription elongation by RNA polymerase II(GO:0032968); biological_process:transcription initiation at RNA polymerase II promoter(GO:0006367); biological_process:translational initiation(GO:0006413); cellular_component:membrane(GO:0016020); cellular_component:transcription factor TFIIF complex(GO:0005674); molecular_function:DNA binding(GO:0003677); molecular_function:glycogen phosphorylase activity(GO:0008184); molecular_function:RNA polymerase II general transcription initiation factor activity(GO:0016251); molecular_function:S-adenosylmethionine-dependent methyltransferase activity(GO:0008757); molecular_function:TFIIF-class transcription factor complex binding(GO:0001096); molecular_function:translation initiation factor activity(GO:0003743)</t>
  </si>
  <si>
    <t>K03138 transcription initiation factor TFIIF subunit alpha</t>
  </si>
  <si>
    <t>Inositol-3-phosphate synthase</t>
  </si>
  <si>
    <t>IPR002587: Myo-inositol-1-phosphate synthase; IPR013021: Myo-inositol-1-phosphate synthase, GAPDH-like; IPR036291: NAD(P)-binding domain superfamily</t>
  </si>
  <si>
    <t>PTHR11510: MYO-INOSITOL-1 PHOSPHATE SYNTHASE</t>
  </si>
  <si>
    <t>PF01658: Myo-inositol-1-phosphate synthase; PF07994: Myo-inositol-1-phosphate synthase</t>
  </si>
  <si>
    <t>biological_process:cellular oxidant detoxification(GO:0098869); biological_process:inositol biosynthetic process(GO:0006021); biological_process:phospholipid biosynthetic process(GO:0008654); cellular_component:cytoplasm(GO:0005737); molecular_function:antioxidant activity(GO:0016209); molecular_function:inositol-3-phosphate synthase activity(GO:0004512); molecular_function:oxidoreductase activity(GO:0016491)</t>
  </si>
  <si>
    <t>K01858 myo-inositol-1-phosphate synthase [EC:5.5.1.4]</t>
  </si>
  <si>
    <t>IPR006895: Zinc finger, Sec23/Sec24-type; IPR006896: Sec23/Sec24, trunk domain; IPR006900: Sec23/Sec24, helical domain; IPR007123: Gelsolin-like domain; IPR012990: Sec23/Sec24 beta-sandwich; IPR029006: ADF-H/Gelsolin-like domain superfamily; IPR036174: Zinc finger, Sec23/Sec24-type superfamily; IPR036175: Sec23/Sec24 helical domain superfamily; IPR036180: Gelsolin-like domain superfamily; IPR036465: von Willebrand factor A-like domain superfamily; IPR037364: Protein transport protein Sec23; IPR037550: Sec23, C-terminal</t>
  </si>
  <si>
    <t>PTHR11141: PROTEIN TRANSPORT PROTEIN SEC23</t>
  </si>
  <si>
    <t>PF00626: Gelsolin repeat; PF04810: Sec23/Sec24 zinc finger; PF04811: Sec23/Sec24 trunk domain; PF04815: Sec23/Sec24 helical domain; PF08033: Sec23/Sec24 beta-sandwich domain</t>
  </si>
  <si>
    <t>biological_process:COPII-coated vesicle cargo loading(GO:0090110); biological_process:intracellular protein transport(GO:0006886); cellular_component:COPII vesicle coat(GO:0030127); cellular_component:cytoskeleton(GO:0005856); cellular_component:endoplasmic reticulum exit site(GO:0070971); cellular_component:endoplasmic reticulum membrane(GO:0005789); molecular_function:GTPase activator activity(GO:0005096); molecular_function:zinc ion binding(GO:0008270)</t>
  </si>
  <si>
    <t>K14006 protein transport protein SEC23</t>
  </si>
  <si>
    <t>E3 ubiquitin-protein ligase COP1</t>
  </si>
  <si>
    <t>IPR001680: WD40 repeat; IPR001841: Zinc finger, RING-type; IPR013083: Zinc finger, RING/FYVE/PHD-type; IPR015943: WD40/YVTN repeat-like-containing domain superfamily; IPR017907: Zinc finger, RING-type, conserved site; IPR019775: WD40 repeat, conserved site; IPR020472: G-protein beta WD-40 repeat; IPR036322: WD40-repeat-containing domain superfamily; IPR042755: E3 ubiquitin-protein ligase COP1</t>
  </si>
  <si>
    <t>PTHR44080: E3 UBIQUITIN-PROTEIN LIGASE COP1</t>
  </si>
  <si>
    <t>PF00400: WD domain, G-beta repeat; PF13923: Zinc finger, C3HC4 type (RING finger)</t>
  </si>
  <si>
    <t>biological_process:anthocyanin-containing compound metabolic process(GO:0046283); biological_process:DNA repair(GO:0006281); biological_process:entrainment of circadian clock(GO:0009649); biological_process:photomorphogenesis(GO:0009640); biological_process:photoperiodism, flowering(GO:0048573); biological_process:positive regulation of flavonoid biosynthetic process(GO:0009963); biological_process:proteasome-mediated ubiquitin-dependent protein catabolic process(GO:0043161); biological_process:regulation of stomatal movement(GO:0010119); biological_process:response to UV-B(GO:0010224); biological_process:shade avoidance(GO:0009641); cellular_component:nuclear body(GO:0016604); molecular_function:2-alkenal reductase [NAD(P)+] activity(GO:0032440); molecular_function:identical protein binding(GO:0042802); molecular_function:ligase activity(GO:0016874); molecular_function:metal ion binding(GO:0046872); molecular_function:ubiquitin protein ligase activity(GO:0061630)</t>
  </si>
  <si>
    <t>K10143 E3 ubiquitin-protein ligase RFWD2 [EC:2.3.2.27]</t>
  </si>
  <si>
    <t>biological_process:protein ubiquitination(GO:0016567); cellular_component:membrane(GO:0016020); molecular_function:ligase activity(GO:0016874); molecular_function:ubiquitin-protein transferase activity(GO:0004842); molecular_function:zinc ion binding(GO:0008270)</t>
  </si>
  <si>
    <t>PTHR35834: ARMADILLO-TYPE FOLD PROTEIN-RELATED</t>
  </si>
  <si>
    <t>PTHR33915: OSJNBA0033G05.11 PROTEIN</t>
  </si>
  <si>
    <t>Oil body-associated protein 1A</t>
  </si>
  <si>
    <t>IPR010686: Oil body-associated protein-like</t>
  </si>
  <si>
    <t>PTHR31360: -</t>
  </si>
  <si>
    <t>PF06884: Protein of unknown function (DUF1264)</t>
  </si>
  <si>
    <t>putative Alcohol acyltransferase 9</t>
  </si>
  <si>
    <t>biological_process:regulation of DNA-templated transcription(GO:0006355); biological_process:response to ethylene(GO:0009723); cellular_component:nucleus(GO:0005634); molecular_function:acyltransferase activity, transferring groups other than amino-acyl groups(GO:0016747); molecular_function:DNA-binding transcription factor activity(GO:0003700); molecular_function:nucleic acid binding(GO:0003676); molecular_function:RNA-DNA hybrid ribonuclease activity(GO:0004523)</t>
  </si>
  <si>
    <t>putative Cyclin-T1-3</t>
  </si>
  <si>
    <t>IPR006671: Cyclin, N-terminal; IPR013763: Cyclin-like domain; IPR036915: Cyclin-like superfamily; IPR043198: Cyclin/Cyclin-like subunit Ssn8</t>
  </si>
  <si>
    <t>PTHR10026: CYCLIN</t>
  </si>
  <si>
    <t>PF00134: Cyclin, N-terminal domain</t>
  </si>
  <si>
    <t>biological_process:cell division(GO:0051301); biological_process:positive regulation of DNA-templated transcription, elongation(GO:0032786); biological_process:regulation of transcription by RNA polymerase II(GO:0006357); cellular_component:cyclin/CDK positive transcription elongation factor complex(GO:0008024); molecular_function:cyclin-dependent protein serine/threonine kinase activator activity(GO:0061575); molecular_function:kinase activity(GO:0016301)</t>
  </si>
  <si>
    <t>K15188 cyclin T</t>
  </si>
  <si>
    <t>biological_process:regulation of transcription by RNA polymerase II(GO:0006357); cellular_component:membrane(GO:0016020); cellular_component:nucleus(GO:0005634); molecular_function:DNA-binding transcription factor activity, RNA polymerase II-specific(GO:0000981); molecular_function:protein dimerization activity(GO:0046983); molecular_function:RNA polymerase II cis-regulatory region sequence-specific DNA binding(GO:0000978)</t>
  </si>
  <si>
    <t>Iron-sulfur assembly protein IscA-like 1%2C mitochondrial</t>
  </si>
  <si>
    <t>IPR000361: FeS cluster biogenesis; IPR016092: FeS cluster insertion protein; IPR017870: FeS cluster insertion, C-terminal, conserved site; IPR035903: HesB-like domain superfamily; IPR050322: Iron-sulfur cluster assembly and transfer HesB/IscA</t>
  </si>
  <si>
    <t>PTHR10072: IRON-SULFUR CLUSTER ASSEMBLY PROTEIN</t>
  </si>
  <si>
    <t>biological_process:iron-sulfur cluster assembly(GO:0016226); biological_process:protein maturation by iron-sulfur cluster transfer(GO:0097428); cellular_component:cytosol(GO:0005829); cellular_component:mitochondrion(GO:0005739); molecular_function:2 iron, 2 sulfur cluster binding(GO:0051537)</t>
  </si>
  <si>
    <t>K13628 iron-sulfur cluster assembly protein; K22063 iron-sulfur cluster assembly 1</t>
  </si>
  <si>
    <t>biological_process:cytokinin-activated signaling pathway(GO:0009736); biological_process:gibberellic acid mediated signaling pathway(GO:0009740); biological_process:methylation(GO:0032259); biological_process:regulation of DNA-templated transcription(GO:0006355); biological_process:trichome morphogenesis(GO:0010090); cellular_component:nucleus(GO:0005634); molecular_function:DNA-binding transcription factor activity(GO:0003700); molecular_function:methyltransferase activity(GO:0008168); molecular_function:transcription cis-regulatory region binding(GO:0000976)</t>
  </si>
  <si>
    <t>IPR000073: Alpha/beta hydrolase fold-1; IPR000639: Epoxide hydrolase-like; IPR029058: Alpha/Beta hydrolase fold; IPR052370: Meta-cleavage pathway hydrolase</t>
  </si>
  <si>
    <t>IPR009542: Signal peptidase complex subunit 1; IPR039955: Signal peptidase complex-like protein DTM1</t>
  </si>
  <si>
    <t>PTHR38354: SIGNAL PEPTIDASE COMPLEX-LIKE PROTEIN DTM1</t>
  </si>
  <si>
    <t>PF06645: Microsomal signal peptidase 12 kDa subunit (SPC12)</t>
  </si>
  <si>
    <t>biological_process:anther wall tapetum development(GO:0048658); biological_process:signal peptide processing(GO:0006465); cellular_component:signal peptidase complex(GO:0005787)</t>
  </si>
  <si>
    <t>Annexin Gh1</t>
  </si>
  <si>
    <t>IPR001464: Annexin; IPR009118: Annexin D, plant; IPR018252: Annexin repeat, conserved site; IPR018502: Annexin repeat; IPR037104: Annexin superfamily</t>
  </si>
  <si>
    <t>biological_process:response to stress(GO:0006950); biological_process:response to temperature stimulus(GO:0009266); biological_process:response to water(GO:0009415); cellular_component:cytoplasm(GO:0005737); cellular_component:plasma membrane(GO:0005886); molecular_function:calcium-dependent phospholipid binding(GO:0005544); molecular_function:calcium ion binding(GO:0005509); molecular_function:phosphatidylserine binding(GO:0001786)</t>
  </si>
  <si>
    <t>IPR001313: Pumilio RNA-binding repeat; IPR011989: Armadillo-like helical; IPR016024: Armadillo-type fold; IPR033133: Pumilio homology domain; IPR033712: Pumilio, RNA binding domain</t>
  </si>
  <si>
    <t>biological_process:regulation of translation(GO:0006417); cellular_component:cytoplasm(GO:0005737); molecular_function:RNA binding(GO:0003723)</t>
  </si>
  <si>
    <t>Nuclear transport factor 2</t>
  </si>
  <si>
    <t>IPR000504: RNA recognition motif domain; IPR002075: Nuclear transport factor 2 domain; IPR012677: Nucleotide-binding alpha-beta plait domain superfamily; IPR018222: Nuclear transport factor 2, eukaryote; IPR032710: NTF2-like domain superfamily; IPR035979: RNA-binding domain superfamily; IPR039539: Ras GTPase-activating protein-binding protein</t>
  </si>
  <si>
    <t>PTHR10693: RAS GTPASE-ACTIVATING PROTEIN-BINDING PROTEIN</t>
  </si>
  <si>
    <t>PF00076: RNA recognition motif; PF02136: Nuclear transport factor 2 (NTF2) domain</t>
  </si>
  <si>
    <t>biological_process:ribophagy(GO:0034517); cellular_component:cytosol(GO:0005829); cellular_component:intracellular organelle(GO:0043229); cellular_component:ribonucleoprotein complex(GO:1990904); cellular_component:Ubp3-Bre5 deubiquitination complex(GO:1990861); molecular_function:hydrolase activity(GO:0016787); molecular_function:mRNA binding(GO:0003729); molecular_function:RNA helicase activity(GO:0003724)</t>
  </si>
  <si>
    <t>K24983 Ras GTPase-activating protein-binding protein 2</t>
  </si>
  <si>
    <t>putative Galacturonosyltransferase 8</t>
  </si>
  <si>
    <t>IPR029993: Plant galacturonosyltransferase GAUT</t>
  </si>
  <si>
    <t>molecular_function:polygalacturonate 4-alpha-galacturonosyltransferase activity(GO:0047262)</t>
  </si>
  <si>
    <t>putative Class V chitinase CHIT5</t>
  </si>
  <si>
    <t>IPR001223: Glycoside hydrolase family 18, catalytic domain; IPR011583: Chitinase II; IPR017853: Glycoside hydrolase superfamily; IPR029070: Chitinase insertion domain superfamily; IPR050314: Glycosyl Hydrolase Family 18</t>
  </si>
  <si>
    <t>PTHR11177: CHITINASE</t>
  </si>
  <si>
    <t>PF00704: Glycosyl hydrolases family 18</t>
  </si>
  <si>
    <t>biological_process:carbohydrate metabolic process(GO:0005975); biological_process:chitin catabolic process(GO:0006032); cellular_component:extracellular region(GO:0005576); molecular_function:chitinase activity(GO:0004568); molecular_function:chitin binding(GO:0008061)</t>
  </si>
  <si>
    <t>K01183 chitinase [EC:3.2.1.14]</t>
  </si>
  <si>
    <t>IPR014720: Double-stranded RNA-binding domain; IPR044450: AtDRB-like, first double-stranded RNA binding domain, plant</t>
  </si>
  <si>
    <t>BTB/POZ domain-containing protein At1g67900</t>
  </si>
  <si>
    <t>Exosome complex component RRP45B</t>
  </si>
  <si>
    <t>IPR001247: Exoribonuclease, phosphorolytic domain 1; IPR015847: Exoribonuclease, phosphorolytic domain 2; IPR020568: Ribosomal protein uS5 domain 2-type superfamily; IPR027408: PNPase/RNase PH domain superfamily; IPR033100: Exosome complex component RRP45; IPR036345: Exoribonuclease, PH domain 2 superfamily; IPR050590: Exosome complex component Rrp42 subfamily</t>
  </si>
  <si>
    <t>biological_process:exonucleolytic trimming to generate mature 3'-end of 5.8S rRNA from tricistronic rRNA transcript (SSU-rRNA, 5.8S rRNA, LSU-rRNA)(GO:0000467); biological_process:nuclear mRNA surveillance(GO:0071028); biological_process:nuclear polyadenylation-dependent mRNA catabolic process(GO:0071042); biological_process:nuclear polyadenylation-dependent rRNA catabolic process(GO:0071035); biological_process:nuclear-transcribed mRNA catabolic process, deadenylation-dependent decay(GO:0000288); biological_process:rRNA catabolic process(GO:0016075); biological_process:TRAMP-dependent tRNA surveillance pathway(GO:0071038); biological_process:U1 snRNA 3'-end processing(GO:0034473); biological_process:U4 snRNA 3'-end processing(GO:0034475); biological_process:U5 snRNA 3'-end processing(GO:0034476); cellular_component:cytoplasm(GO:0005737); cellular_component:exosome (RNase complex)(GO:0000178); cellular_component:nuclear lumen(GO:0031981); cellular_component:nuclear protein-containing complex(GO:0140513); molecular_function:mRNA 3'-UTR AU-rich region binding(GO:0035925)</t>
  </si>
  <si>
    <t>K03678 exosome complex component RRP45</t>
  </si>
  <si>
    <t>26S proteasome non-ATPase regulatory subunit 6</t>
  </si>
  <si>
    <t>IPR000717: Proteasome component (PCI) domain; IPR019585: 26S proteasome regulatory subunit Rpn7/COP9 signalosome complex subunit 1; IPR036390: Winged helix DNA-binding domain superfamily; IPR045135: 26S proteasome regulatory subunit Rpn7, N-terminal; IPR049549: 26S proteasome regulatory subunit RPN7/PSMD6, C-terminal helix</t>
  </si>
  <si>
    <t>PTHR14145: 26S PROTESOME SUBUNIT 6</t>
  </si>
  <si>
    <t>PF01399: PCI domain; PF10602: 26S proteasome subunit RPN7; PF21154: 26S proteasome regulatory subunit RPN7/PSMD6 C-terminal helix</t>
  </si>
  <si>
    <t>biological_process:proteasome-mediated ubiquitin-dependent protein catabolic process(GO:0043161); cellular_component:intracellular anatomical structure(GO:0005622); cellular_component:proteasome complex(GO:0000502); molecular_function:transferase activity(GO:0016740)</t>
  </si>
  <si>
    <t>K03037 26S proteasome regulatory subunit N7</t>
  </si>
  <si>
    <t>putative F-box protein SKIP14</t>
  </si>
  <si>
    <t>PF00023: Ankyrin repeat; PF12796: Ankyrin repeats (3 copies); PF13606: Ankyrin repeat</t>
  </si>
  <si>
    <t>biological_process:translation(GO:0006412); cellular_component:proteasome complex(GO:0000502); cellular_component:ribonucleoprotein complex(GO:1990904); cellular_component:ribosome(GO:0005840); molecular_function:structural constituent of ribosome(GO:0003735)</t>
  </si>
  <si>
    <t>CMP-sialic acid transporter 4</t>
  </si>
  <si>
    <t>putative protein THYLAKOID ASSEMBLY 8-like%2C chloroplastic</t>
  </si>
  <si>
    <t>IPR002885: Pentatricopeptide repeat; IPR011990: Tetratricopeptide-like helical domain superfamily; IPR044190: Protein THYLAKOID ASSEMBLY 8-like</t>
  </si>
  <si>
    <t>Protein GL2-INTERACTING REPRESSOR 2</t>
  </si>
  <si>
    <t>Pentatricopeptide repeat-containing protein At2g15630%2C mitochondrial</t>
  </si>
  <si>
    <t>IPR002885: Pentatricopeptide repeat; IPR011990: Tetratricopeptide-like helical domain superfamily; IPR051222: Pentatricopeptide/CCM1 RNA-binding</t>
  </si>
  <si>
    <t>biological_process:chloroplast-nucleus signaling pathway(GO:0010019); biological_process:methylation(GO:0032259); biological_process:mitochondrial gene expression(GO:0140053); biological_process:mitochondria-nucleus signaling pathway(GO:0031930); cellular_component:chloroplast(GO:0009507); cellular_component:membrane(GO:0016020); cellular_component:mitochondrion(GO:0005739); molecular_function:endonuclease activity(GO:0004519); molecular_function:methyltransferase activity(GO:0008168); molecular_function:mRNA binding(GO:0003729)</t>
  </si>
  <si>
    <t>K17710 pentatricopeptide repeat domain-containing protein 1</t>
  </si>
  <si>
    <t>putative Serine/threonine-protein kinase D6PKL1</t>
  </si>
  <si>
    <t>biological_process:tRNA processing(GO:0008033); cellular_component:cytoplasm(GO:0005737); cellular_component:nucleus(GO:0005634); cellular_component:plasma membrane(GO:0005886); molecular_function:ATP binding(GO:0005524); molecular_function:protein serine kinase activity(GO:0106310); molecular_function:protein serine/threonine kinase activity(GO:0004674); molecular_function:tRNA dimethylallyltransferase activity(GO:0052381)</t>
  </si>
  <si>
    <t>IPR007033: RAB6-interacting golgin</t>
  </si>
  <si>
    <t>PTHR21470: RAB6-INTERACTING PROTEIN GORAB</t>
  </si>
  <si>
    <t>PF04949: Transcriptional activator</t>
  </si>
  <si>
    <t>cellular_component:cytoplasm(GO:0005737); molecular_function:transferase activity(GO:0016740)</t>
  </si>
  <si>
    <t>Dehydration-responsive element-binding protein 1D</t>
  </si>
  <si>
    <t>biological_process:positive regulation of growth(GO:0045927)</t>
  </si>
  <si>
    <t>IPR016095: Large ribosomal subunit protein uL1, 3-layer alpha/beta-sandwich domain; IPR023674: Ribosomal protein uL1-like; IPR028364: Ribosomal protein uL1/ribosomal biogenesis protein</t>
  </si>
  <si>
    <t>PF00687: Ribosomal protein L1p/L10e family</t>
  </si>
  <si>
    <t>biological_process:maturation of LSU-rRNA(GO:0000470); cellular_component:90S preribosome(GO:0030686); cellular_component:cytosolic large ribosomal subunit(GO:0022625); molecular_function:RNA binding(GO:0003723)</t>
  </si>
  <si>
    <t>K14775 ribosome biogenesis protein UTP30</t>
  </si>
  <si>
    <t>putative Chalcone--flavonone isomerase</t>
  </si>
  <si>
    <t>IPR016087: Chalcone isomerase; IPR016088: Chalcone isomerase, 3-layer sandwich; IPR016089: Chalcone isomerase, orthogonal bundle domain superfamily; IPR036298: Chalcone isomerase superfamily</t>
  </si>
  <si>
    <t>PTHR47698: FATTY-ACID-BINDING PROTEIN 3, CHLOROPLASTIC</t>
  </si>
  <si>
    <t>biological_process:fatty acid metabolic process(GO:0006631); biological_process:flavonoid biosynthetic process(GO:0009813); cellular_component:chloroplast stroma(GO:0009570); molecular_function:fatty acid binding(GO:0005504); molecular_function:intramolecular lyase activity(GO:0016872)</t>
  </si>
  <si>
    <t>biological_process:chaperone cofactor-dependent protein refolding(GO:0051085); cellular_component:cytosol(GO:0005829); cellular_component:endoplasmic reticulum(GO:0005783); molecular_function:isomerase activity(GO:0016853); molecular_function:protein-folding chaperone binding(GO:0051087); molecular_function:unfolded protein binding(GO:0051082)</t>
  </si>
  <si>
    <t>Nuclear cap-binding protein subunit 2</t>
  </si>
  <si>
    <t>IPR000504: RNA recognition motif domain; IPR012677: Nucleotide-binding alpha-beta plait domain superfamily; IPR027157: Nuclear cap-binding protein subunit 2; IPR034148: NCBP2, RNA recognition motif; IPR035979: RNA-binding domain superfamily</t>
  </si>
  <si>
    <t>PTHR18847: 20 KD NUCLEAR CAP BINDING PROTEIN</t>
  </si>
  <si>
    <t>biological_process:abscisic acid-activated signaling pathway involved in stomatal movement(GO:1901527); biological_process:alternative mRNA splicing, via spliceosome(GO:0000380); biological_process:defense response to virus(GO:0051607); biological_process:mRNA cis splicing, via spliceosome(GO:0045292); biological_process:primary miRNA processing(GO:0031053); biological_process:RNA splicing, via endonucleolytic cleavage and ligation(GO:0000394); cellular_component:nuclear cap binding complex(GO:0005846); cellular_component:nucleus(GO:0005634); molecular_function:RNA cap binding(GO:0000339)</t>
  </si>
  <si>
    <t>K12883 nuclear cap-binding protein subunit 2</t>
  </si>
  <si>
    <t>IPR001680: WD40 repeat; IPR007287: Sof1-like protein; IPR015943: WD40/YVTN repeat-like-containing domain superfamily; IPR019775: WD40 repeat, conserved site; IPR020472: G-protein beta WD-40 repeat; IPR036322: WD40-repeat-containing domain superfamily; IPR051733: WD repeat-containing DCAF13/WDSOF1</t>
  </si>
  <si>
    <t>PTHR22851: U3 SMALL NUCLEOLAR RNA  U3 SNORNA  ASSOCIATED PROTEIN</t>
  </si>
  <si>
    <t>PF00400: WD domain, G-beta repeat; PF04158: Sof1-like domain</t>
  </si>
  <si>
    <t>biological_process:maturation of SSU-rRNA from tricistronic rRNA transcript (SSU-rRNA, 5.8S rRNA, LSU-rRNA)(GO:0000462); biological_process:protein ubiquitination(GO:0016567); cellular_component:Cul4-RING E3 ubiquitin ligase complex(GO:0080008); cellular_component:nucleolus(GO:0005730); cellular_component:small-subunit processome(GO:0032040)</t>
  </si>
  <si>
    <t>K11806 DDB1- and CUL4-associated factor 13</t>
  </si>
  <si>
    <t>UV-stimulated scaffold protein A</t>
  </si>
  <si>
    <t>IPR008942: ENTH/VHS; IPR018610: UV-stimulated scaffold protein A; IPR049408: UV-stimulated scaffold protein A, N-terminal alpha-solenoid repeats; IPR049431: UV-stimulated scaffold protein A, C-terminal domain</t>
  </si>
  <si>
    <t>PTHR28670: UV-STIMULATED SCAFFOLD PROTEIN A</t>
  </si>
  <si>
    <t>PF09740: Uncharacterized conserved protein (DUF2043); PF20867: UVSSA N-terminal domain</t>
  </si>
  <si>
    <t>biological_process:response to UV(GO:0009411); biological_process:transcription-coupled nucleotide-excision repair(GO:0006283); cellular_component:chromosome(GO:0005694); molecular_function:phosphatidylinositol binding(GO:0035091); molecular_function:RNA polymerase II complex binding(GO:0000993); molecular_function:ubiquitin binding(GO:0043130)</t>
  </si>
  <si>
    <t>K23720 UV-stimulated scaffold protein A</t>
  </si>
  <si>
    <t>Glucan endo-1%2C3-beta-glucosidase 4</t>
  </si>
  <si>
    <t>biological_process:cell differentiation(GO:0030154); biological_process:gamete generation(GO:0007276); cellular_component:chloroplast(GO:0009507); cellular_component:nucleus(GO:0005634); cellular_component:P granule(GO:0043186); molecular_function:ATP binding(GO:0005524); molecular_function:hydrolase activity(GO:0016787); molecular_function:ligase activity(GO:0016874); molecular_function:RNA binding(GO:0003723); molecular_function:RNA helicase activity(GO:0003724)</t>
  </si>
  <si>
    <t>putative Serine/threonine-protein phosphatase PP2A catalytic subunit</t>
  </si>
  <si>
    <t>biological_process:carbohydrate metabolic process(GO:0005975); cellular_component:cell periphery(GO:0071944); cellular_component:membrane(GO:0016020); molecular_function:glucan endo-1,3-beta-D-glucosidase activity(GO:0042973); molecular_function:transferase activity(GO:0016740)</t>
  </si>
  <si>
    <t>K19892 glucan endo-1,3-beta-glucosidase 4 [EC:3.2.1.39]</t>
  </si>
  <si>
    <t>DEAD-box ATP-dependent RNA helicase 37</t>
  </si>
  <si>
    <t>biological_process:G1/S transition of mitotic cell cycle(GO:0000082); cellular_component:cytosol(GO:0005829); cellular_component:nucleus(GO:0005634); molecular_function:metal ion binding(GO:0046872); molecular_function:protein serine/threonine phosphatase activity(GO:0004722)</t>
  </si>
  <si>
    <t>biological_process:succinate metabolic process(GO:0006105); biological_process:succinyl-CoA metabolic process(GO:0006104); biological_process:tricarboxylic acid cycle(GO:0006099); cellular_component:cytosol(GO:0005829); cellular_component:mitochondrion(GO:0005739); cellular_component:succinate-CoA ligase complex (ADP-forming)(GO:0009361); molecular_function:nucleotide binding(GO:0000166); molecular_function:succinate-CoA ligase (ADP-forming) activity(GO:0004775); molecular_function:succinate-CoA ligase (GDP-forming) activity(GO:0004776)</t>
  </si>
  <si>
    <t>Hydroxyproline O-galactosyltransferase GALT6</t>
  </si>
  <si>
    <t>biological_process:protein glycosylation(GO:0006486); cellular_component:Golgi membrane(GO:0000139); molecular_function:carbohydrate binding(GO:0030246); molecular_function:galactosyltransferase activity(GO:0008378)</t>
  </si>
  <si>
    <t>K20843 hydroxyproline O-galactosyltransferase 2/3/4/5/6 [EC:2.4.1.-]</t>
  </si>
  <si>
    <t>PTHR34463: GLYCINE-RICH PROTEIN</t>
  </si>
  <si>
    <t>Vesicle-associated membrane protein 721</t>
  </si>
  <si>
    <t>K08511 vesicle-associated membrane protein 72</t>
  </si>
  <si>
    <t>1%2C4-dihydroxy-2-naphthoyl-CoA thioesterase 1</t>
  </si>
  <si>
    <t>IPR003736: Phenylacetic acid degradation-related domain; IPR006683: Thioesterase domain; IPR029069: HotDog domain superfamily</t>
  </si>
  <si>
    <t>PTHR43240: 1,4-DIHYDROXY-2-NAPHTHOYL-COA THIOESTERASE 1</t>
  </si>
  <si>
    <t>biological_process:menaquinone biosynthetic process(GO:0009234); biological_process:phylloquinone biosynthetic process(GO:0042372); cellular_component:cytosol(GO:0005829); cellular_component:peroxisome(GO:0005777); molecular_function:1,4-dihydroxy-2-naphthoyl-CoA thioesterase activity(GO:0061522)</t>
  </si>
  <si>
    <t>K19222 1,4-dihydroxy-2-naphthoyl-CoA hydrolase [EC:3.1.2.28]</t>
  </si>
  <si>
    <t>Pentatricopeptide repeat-containing protein At1g18900</t>
  </si>
  <si>
    <t>biological_process:mRNA processing(GO:0006397); cellular_component:cytoplasm(GO:0005737); molecular_function:hydrolase activity(GO:0016787); molecular_function:mRNA binding(GO:0003729)</t>
  </si>
  <si>
    <t>IPR004792: 3-Dehydro-bile acid delta(4,6)-reductase-like; IPR023166: HI0933-like insert domain superfamily; IPR036188: FAD/NAD(P)-binding domain superfamily</t>
  </si>
  <si>
    <t>PTHR42887: OS12G0638800 PROTEIN</t>
  </si>
  <si>
    <t>PF03486: HI0933-like protein Rossmann domain; PF22780: HI0933-like protein barrel and H2TH domain</t>
  </si>
  <si>
    <t>putative protein GOS9</t>
  </si>
  <si>
    <t>IPR001229: Jacalin-like lectin domain; IPR036404: Jacalin-like lectin domain superfamily</t>
  </si>
  <si>
    <t>putative CRC domain-containing protein TSO1</t>
  </si>
  <si>
    <t>IPR005172: CRC domain; IPR033467: Tesmin/TSO1-like CXC domain; IPR044522: CRC domain-containing protein TSO1-like</t>
  </si>
  <si>
    <t>PTHR46159: PROTEIN TESMIN/TSO1-LIKE CXC 2</t>
  </si>
  <si>
    <t>Homocysteine S-methyltransferase 2</t>
  </si>
  <si>
    <t>IPR003726: Homocysteine-binding domain; IPR017226: Betaine-homocysteine S-methyltransferase, BHMT; IPR036589: Homocysteine-binding domain superfamily; IPR051486: Homocysteine S-methyltransferase</t>
  </si>
  <si>
    <t>PTHR46015: ZGC:172121</t>
  </si>
  <si>
    <t>PF02574: Homocysteine S-methyltransferase</t>
  </si>
  <si>
    <t>biological_process:methionine biosynthetic process(GO:0009086); biological_process:methylation(GO:0032259); biological_process:S-methylmethionine cycle(GO:0033528); molecular_function:S-adenosylmethionine-homocysteine S-methyltransferase activity(GO:0008898); molecular_function:S-methylmethionine-homocysteine S-methyltransferase activity(GO:0061627); molecular_function:zinc ion binding(GO:0008270)</t>
  </si>
  <si>
    <t>K00547 homocysteine S-methyltransferase [EC:2.1.1.10]</t>
  </si>
  <si>
    <t>Cupincin</t>
  </si>
  <si>
    <t>putative Vicilin Jug r 6.0101</t>
  </si>
  <si>
    <t>Protein CDC73</t>
  </si>
  <si>
    <t>IPR007852: Cdc73/Parafibromin; IPR031336: Cell division control protein 73, C-terminal; IPR032041: Paf1 complex subunit Cdc73, N-terminal domain; IPR038103: Cell division control protein 73, C-terminal domain superfamily</t>
  </si>
  <si>
    <t>PTHR12466: CDC73 DOMAIN PROTEIN</t>
  </si>
  <si>
    <t>PF05179: RNA pol II accessory factor, Cdc73 family, C-terminal; PF16050: Paf1 complex subunit CDC73 N-terminal</t>
  </si>
  <si>
    <t>biological_process:cell division(GO:0051301); biological_process:positive regulation of transcription elongation by RNA polymerase II(GO:0032968); biological_process:transcription elongation by RNA polymerase II(GO:0006368); cellular_component:Cdc73/Paf1 complex(GO:0016593); cellular_component:membrane(GO:0016020); molecular_function:RNA polymerase II complex binding(GO:0000993); molecular_function:single-stranded DNA binding(GO:0003697)</t>
  </si>
  <si>
    <t>K15175 parafibromin</t>
  </si>
  <si>
    <t>putative FCS-Like Zinc finger 8</t>
  </si>
  <si>
    <t>IPR044593: FCS-Like Zinc finger 8/MARD1</t>
  </si>
  <si>
    <t>PTHR46443: FCS-LIKE ZINC FINGER 8</t>
  </si>
  <si>
    <t>biological_process:response to glucose(GO:0009749); biological_process:response to starvation(GO:0042594); biological_process:response to sucrose(GO:0009744)</t>
  </si>
  <si>
    <t>putative Single-stranded DNA-binding protein%2C mitochondrial</t>
  </si>
  <si>
    <t>biological_process:endocytosis(GO:0006897); biological_process:signal transduction(GO:0007165); cellular_component:cytoplasm(GO:0005737); cellular_component:membrane(GO:0016020); cellular_component:nucleus(GO:0005634); molecular_function:ATP binding(GO:0005524); molecular_function:protein serine/threonine kinase activity(GO:0004674); molecular_function:single-stranded DNA binding(GO:0003697)</t>
  </si>
  <si>
    <t>IPR000424: Primosome PriB/single-strand DNA-binding; IPR011344: Single-stranded DNA-binding protein; IPR012340: Nucleic acid-binding, OB-fold</t>
  </si>
  <si>
    <t>PTHR10302: SINGLE-STRANDED DNA-BINDING PROTEIN</t>
  </si>
  <si>
    <t>PF00436: Single-strand binding protein family</t>
  </si>
  <si>
    <t>biological_process:mitochondrial DNA replication(GO:0006264); cellular_component:membrane(GO:0016020); cellular_component:mitochondrial nucleoid(GO:0042645); molecular_function:mRNA binding(GO:0003729); molecular_function:single-stranded DNA binding(GO:0003697)</t>
  </si>
  <si>
    <t>K03111 single-strand DNA-binding protein</t>
  </si>
  <si>
    <t>2-oxoisovalerate dehydrogenase subunit beta 1%2C mitochondrial</t>
  </si>
  <si>
    <t>IPR005475: Transketolase-like, pyrimidine-binding domain; IPR009014: Transketolase C-terminal/Pyruvate-ferredoxin oxidoreductase domain II; IPR029061: Thiamin diphosphate-binding fold; IPR033248: Transketolase, C-terminal domain</t>
  </si>
  <si>
    <t>PTHR42980: 2-OXOISOVALERATE DEHYDROGENASE SUBUNIT BETA-RELATED</t>
  </si>
  <si>
    <t>PF02779: Transketolase, pyrimidine binding domain; PF02780: Transketolase, C-terminal domain</t>
  </si>
  <si>
    <t>biological_process:branched-chain amino acid catabolic process(GO:0009083); biological_process:response to nutrient(GO:0007584); cellular_component:oxoglutarate dehydrogenase complex(GO:0045252); molecular_function:catalytic activity(GO:0003824)</t>
  </si>
  <si>
    <t>K00167 2-oxoisovalerate dehydrogenase E1 component subunit beta [EC:1.2.4.4]</t>
  </si>
  <si>
    <t>IPR004837: Sodium/calcium exchanger membrane region; IPR006045: Cupin 1; IPR011051: RmlC-like cupin domain superfamily; IPR014710: RmlC-like jelly roll fold; IPR044880: NCX, central ion-binding domain superfamily; IPR051359: Calcium:cation antiporter</t>
  </si>
  <si>
    <t>PF00190: Cupin; PF01699: Sodium/calcium exchanger protein</t>
  </si>
  <si>
    <t>IPR019358: NEMP family</t>
  </si>
  <si>
    <t>PTHR31587: TRANSMEMBRANE PROTEIN (DUF2215)</t>
  </si>
  <si>
    <t>PF10225: NEMP family</t>
  </si>
  <si>
    <t>biological_process:chromatin organization(GO:0006325); biological_process:translation(GO:0006412); cellular_component:nuclear inner membrane(GO:0005637); cellular_component:ribonucleoprotein complex(GO:1990904); cellular_component:ribosome(GO:0005840); molecular_function:histone binding(GO:0042393); molecular_function:structural constituent of ribosome(GO:0003735)</t>
  </si>
  <si>
    <t>Histone-lysine N-methyltransferase SUVR3</t>
  </si>
  <si>
    <t>IPR001214: SET domain; IPR003616: Post-SET domain; IPR046341: SET domain superfamily; IPR050973: Histone-lysine N-methyltransferase, H3 Lys-9 specific</t>
  </si>
  <si>
    <t>PTHR46223: HISTONE-LYSINE N-METHYLTRANSFERASE SUV39H</t>
  </si>
  <si>
    <t>biological_process:chromatin remodeling(GO:0006338); biological_process:methylation(GO:0032259); cellular_component:chromosome(GO:0005694); cellular_component:nucleus(GO:0005634); molecular_function:double-stranded DNA binding(GO:0003690); molecular_function:histone methyltransferase activity(GO:0042054); molecular_function:protein-lysine N-methyltransferase activity(GO:0016279); molecular_function:zinc ion binding(GO:0008270)</t>
  </si>
  <si>
    <t>K11433 [histone H3]-lysine36 N-dimethyltransferase SETMAR [EC:2.1.1.357]</t>
  </si>
  <si>
    <t>Plant cysteine oxidase 2</t>
  </si>
  <si>
    <t>biological_process:detection of hypoxia(GO:0070483); cellular_component:membrane(GO:0016020); molecular_function:metal ion binding(GO:0046872); molecular_function:oxidoreductase activity, acting on single donors with incorporation of molecular oxygen, incorporation of two atoms of oxygen(GO:0016702)</t>
  </si>
  <si>
    <t>Protein VAPYRIN</t>
  </si>
  <si>
    <t>IPR000535: Major sperm protein (MSP) domain; IPR002110: Ankyrin repeat; IPR008962: PapD-like superfamily; IPR013783: Immunoglobulin-like fold; IPR036770: Ankyrin repeat-containing domain superfamily</t>
  </si>
  <si>
    <t>PF00023: Ankyrin repeat; PF12796: Ankyrin repeats (3 copies); PF13637: Ankyrin repeats (many copies)</t>
  </si>
  <si>
    <t>Histone deacetylase 15</t>
  </si>
  <si>
    <t>IPR000286: Histone deacetylase family; IPR001876: Zinc finger, RanBP2-type; IPR023696: Ureohydrolase domain superfamily; IPR023801: Histone deacetylase domain; IPR037138: Histone deacetylase domain superfamily; IPR050284: Histone deacetylase and polyamine deacetylase</t>
  </si>
  <si>
    <t>biological_process:chromatin remodeling(GO:0006338); biological_process:DNA-mediated transformation(GO:0009294); biological_process:negative regulation of transcription by RNA polymerase II(GO:0000122); biological_process:photomorphogenesis(GO:0009640); cellular_component:cytoplasm(GO:0005737); cellular_component:histone deacetylase complex(GO:0000118); cellular_component:nucleolus(GO:0005730); molecular_function:histone deacetylase activity(GO:0004407); molecular_function:metal ion binding(GO:0046872)</t>
  </si>
  <si>
    <t>Receptor-like cytoplasmic kinase 176</t>
  </si>
  <si>
    <t>biological_process:protein folding(GO:0006457); biological_process:protein ubiquitination(GO:0016567); biological_process:response to bacterium(GO:0009617); biological_process:response to heat(GO:0009408); biological_process:response to virus(GO:0009615); biological_process:SRP-dependent cotranslational protein targeting to membrane, translocation(GO:0006616); cellular_component:cytoplasm(GO:0005737); cellular_component:nucleus(GO:0005634); cellular_component:plasma membrane(GO:0005886); molecular_function:2-alkenal reductase [NAD(P)+] activity(GO:0032440); molecular_function:ATP binding(GO:0005524); molecular_function:ATP-dependent protein folding chaperone(GO:0140662); molecular_function:ATP hydrolysis activity(GO:0016887); molecular_function:heat shock protein binding(GO:0031072); molecular_function:ubiquitin protein ligase binding(GO:0031625)</t>
  </si>
  <si>
    <t>biological_process:hyperosmotic salinity response(GO:0042538); biological_process:positive regulation of response to salt stress(GO:1901002); biological_process:translational initiation(GO:0006413); cellular_component:membrane(GO:0016020); molecular_function:translation initiation factor activity(GO:0003743)</t>
  </si>
  <si>
    <t>ACT domain-containing protein ACR9</t>
  </si>
  <si>
    <t>Short-chain dehydrogenase TIC 32 B%2C chloroplastic</t>
  </si>
  <si>
    <t>Aspartate--tRNA ligase%2C chloroplastic/mitochondrial</t>
  </si>
  <si>
    <t>IPR002312: Aspartyl/Asparaginyl-tRNA synthetase, class IIb; IPR004115: GAD-like domain superfamily; IPR004364: Aminoacyl-tRNA synthetase, class II (D/K/N); IPR004365: OB-fold nucleic acid binding domain, AA-tRNA synthetase-type; IPR004524: Aspartate-tRNA ligase, type 1; IPR006195: Aminoacyl-tRNA synthetase, class II; IPR012340: Nucleic acid-binding, OB-fold; IPR029351: GAD domain; IPR045864: Class II Aminoacyl-tRNA synthetase/Biotinyl protein ligase (BPL) and lipoyl protein ligase (LPL); IPR047089: Aspartate-tRNA ligase, type 1, anticodon recognition domain; IPR047090: Aspartate-tRNA ligase, type 1, core domain</t>
  </si>
  <si>
    <t>PTHR22594: ASPARTYL/LYSYL-TRNA SYNTHETASE</t>
  </si>
  <si>
    <t>PF00152: tRNA synthetases class II (D, K and N); PF01336: OB-fold nucleic acid binding domain; PF02938: GAD domain</t>
  </si>
  <si>
    <t>biological_process:aspartyl-tRNA aminoacylation(GO:0006422); cellular_component:chloroplast(GO:0009507); cellular_component:mitochondrion(GO:0005739); molecular_function:aspartate-tRNA ligase activity(GO:0004815); molecular_function:ATP binding(GO:0005524); molecular_function:nucleic acid binding(GO:0003676)</t>
  </si>
  <si>
    <t>K01876 aspartyl-tRNA synthetase [EC:6.1.1.12]</t>
  </si>
  <si>
    <t>putative PsbP-like protein 1%2C chloroplastic</t>
  </si>
  <si>
    <t>biological_process:photosynthesis(GO:0015979); cellular_component:chloroplast thylakoid membrane(GO:0009535); cellular_component:extrinsic component of membrane(GO:0019898); cellular_component:photosystem II oxygen evolving complex(GO:0009654); cellular_component:photosystem I reaction center(GO:0009538); molecular_function:calcium ion binding(GO:0005509)</t>
  </si>
  <si>
    <t>K02717 photosystem II oxygen-evolving enhancer protein 2</t>
  </si>
  <si>
    <t>IPR049500: Peptidase M50B-like</t>
  </si>
  <si>
    <t>PTHR33979: OS02G0221600 PROTEIN</t>
  </si>
  <si>
    <t>PF13398: Peptidase M50B-like</t>
  </si>
  <si>
    <t>putative Serine carboxypeptidase-like 27</t>
  </si>
  <si>
    <t>IPR001563: Peptidase S10, serine carboxypeptidase; IPR018202: Serine carboxypeptidase, serine active site; IPR019176: Cytochrome B561-related; IPR029058: Alpha/Beta hydrolase fold; IPR033124: Serine carboxypeptidases, histidine active site</t>
  </si>
  <si>
    <t>PTHR21780: UNCHARACTERIZED</t>
  </si>
  <si>
    <t>PF00450: Serine carboxypeptidase; PF09786: Cytochrome B561, N terminal</t>
  </si>
  <si>
    <t>biological_process:proteolysis(GO:0006508); cellular_component:membrane(GO:0016020); molecular_function:serine-type carboxypeptidase activity(GO:0004185)</t>
  </si>
  <si>
    <t>PTHR36767: OS05G0126200 PROTEIN</t>
  </si>
  <si>
    <t>cellular_component:membrane(GO:0016020); cellular_component:mitochondrion(GO:0005739); molecular_function:kinase activity(GO:0016301)</t>
  </si>
  <si>
    <t>biological_process:unsaturated fatty acid biosynthetic process(GO:0006636); cellular_component:chloroplast envelope(GO:0009941); cellular_component:membrane(GO:0016020); molecular_function:omega-3 fatty acid desaturase activity(GO:0042389); molecular_function:omega-6 fatty acid desaturase activity(GO:0045485); molecular_function:oxidoreductase activity, acting on paired donors, with oxidation of a pair of donors resulting in the reduction of molecular oxygen to two molecules of water(GO:0016717)</t>
  </si>
  <si>
    <t>Acyl-coenzyme A oxidase 4%2C peroxisomal</t>
  </si>
  <si>
    <t>IPR006089: Acyl-CoA dehydrogenase, conserved site; IPR006091: Acyl-CoA oxidase/dehydrogenase, middle domain; IPR009075: Acyl-CoA dehydrogenase/oxidase, C-terminal; IPR009100: Acyl-CoA dehydrogenase/oxidase, N-terminal and middle domain superfamily; IPR013786: Acyl-CoA dehydrogenase/oxidase, N-terminal; IPR036250: Acyl-CoA dehydrogenase-like, C-terminal; IPR037069: Acyl-CoA dehydrogenase/oxidase, N-terminal domain superfamily; IPR045008: Acyl-coenzyme A oxidase 4-like; IPR046373: Acyl-CoA oxidase/dehydrogenase, middle domain superfamily</t>
  </si>
  <si>
    <t>PTHR43188: ACYL-COENZYME A OXIDASE</t>
  </si>
  <si>
    <t>PF00441: Acyl-CoA dehydrogenase, C-terminal domain; PF02770: Acyl-CoA dehydrogenase, middle domain; PF02771: Acyl-CoA dehydrogenase, N-terminal domain</t>
  </si>
  <si>
    <t>biological_process:embryo development ending in seed dormancy(GO:0009793); biological_process:fatty acid beta-oxidation(GO:0006635); cellular_component:peroxisome(GO:0005777); molecular_function:acyl-CoA dehydrogenase activity(GO:0003995); molecular_function:acyl-CoA oxidase activity(GO:0003997); molecular_function:flavin adenine dinucleotide binding(GO:0050660)</t>
  </si>
  <si>
    <t>biological_process:positive regulation of DNA-templated transcription(GO:0045893); biological_process:response to freezing(GO:0050826); biological_process:response to salt stress(GO:0009651); biological_process:response to water deprivation(GO:0009414); biological_process:xylan acetylation(GO:1990937); biological_process:xylan biosynthetic process(GO:0045492); cellular_component:bounding membrane of organelle(GO:0098588); cellular_component:Golgi apparatus(GO:0005794); molecular_function:O-acetyltransferase activity(GO:0016413)</t>
  </si>
  <si>
    <t>Anaphase-promoting complex subunit 1</t>
  </si>
  <si>
    <t>IPR011989: Armadillo-like helical; IPR024990: Anaphase-promoting complex subunit 1; IPR041221: Anaphase-promoting complex subunit 1, C-terminal; IPR046794: Anaphase-promoting complex subunit 1, middle domain; IPR048971: Anaphase-promoting complex subunit 1, beta-sandwich domain; IPR049255: Anaphase-promoting complex subunit 1, N-terminal domain</t>
  </si>
  <si>
    <t>PTHR12827: MEIOTIC CHECKPOINT REGULATOR TSG24 FAMILY MEMBER</t>
  </si>
  <si>
    <t>PF12859: Anaphase-promoting complex subunit 1 WD40 beta-propeller domain; PF18122: Anaphase-promoting complex sub unit 1 C-terminal domain; PF20518: Anaphase-promoting complex subunit 1 middle domain; PF21282: APC1 beta sandwich domain</t>
  </si>
  <si>
    <t>biological_process:anaphase-promoting complex-dependent catabolic process(GO:0031145); biological_process:metaphase/anaphase transition of mitotic cell cycle(GO:0007091); biological_process:protein K11-linked ubiquitination(GO:0070979); cellular_component:anaphase-promoting complex(GO:0005680); cellular_component:membrane(GO:0016020); molecular_function:molecular adaptor activity(GO:0060090)</t>
  </si>
  <si>
    <t>K03348 anaphase-promoting complex subunit 1</t>
  </si>
  <si>
    <t>putative Mitogen-activated protein kinase kinase kinase 20</t>
  </si>
  <si>
    <t>biological_process:chloroplast organization(GO:0009658); biological_process:nucleocytoplasmic transport(GO:0006913); biological_process:positive regulation of DNA-templated transcription(GO:0045893); biological_process:signal transduction(GO:0007165); cellular_component:membrane(GO:0016020); molecular_function:ATP binding(GO:0005524); molecular_function:protein kinase activity(GO:0004672); molecular_function:protein kinase binding(GO:0019901)</t>
  </si>
  <si>
    <t>PTHR33470: OS01G0164075 PROTEIN</t>
  </si>
  <si>
    <t>biological_process:root hair elongation(GO:0048767); biological_process:unidimensional cell growth(GO:0009826); cellular_component:membrane(GO:0016020)</t>
  </si>
  <si>
    <t>biological_process:root hair elongation(GO:0048767); biological_process:unidimensional cell growth(GO:0009826)</t>
  </si>
  <si>
    <t>Abscisic acid receptor PYL6</t>
  </si>
  <si>
    <t>Mitochondrial import inner membrane translocase subunit TIM22-1</t>
  </si>
  <si>
    <t>PF02466: Tim17/Tim22/Tim23/Pmp24 family</t>
  </si>
  <si>
    <t>biological_process:embryo development ending in seed dormancy(GO:0009793); biological_process:protein insertion into mitochondrial inner membrane(GO:0045039); biological_process:protein transmembrane transport(GO:0071806); cellular_component:TIM22 mitochondrial import inner membrane insertion complex(GO:0042721); molecular_function:mitochondrion targeting sequence binding(GO:0030943); molecular_function:protein transmembrane transporter activity(GO:0008320)</t>
  </si>
  <si>
    <t>K17790 mitochondrial import inner membrane translocase subunit TIM22</t>
  </si>
  <si>
    <t>IPR025929: Insulin-induced protein family</t>
  </si>
  <si>
    <t>PTHR36774: INSULIN-INDUCED PROTEIN</t>
  </si>
  <si>
    <t>PF07281: Insulin-induced protein (INSIG)</t>
  </si>
  <si>
    <t>biological_process:methylation(GO:0032259); cellular_component:endoplasmic reticulum membrane(GO:0005789); molecular_function:methyltransferase activity(GO:0008168)</t>
  </si>
  <si>
    <t>Importin subunit alpha-4</t>
  </si>
  <si>
    <t>biological_process:host response to induction by symbiont of tumor, nodule or growth in host(GO:0080034); biological_process:NLS-bearing protein import into nucleus(GO:0006607); biological_process:symbiont intracellular protein transport in host(GO:0030581); cellular_component:cytoplasm(GO:0005737); cellular_component:host cell(GO:0043657); cellular_component:membrane(GO:0016020); cellular_component:nucleus(GO:0005634); molecular_function:acyltransferase activity(GO:0016746); molecular_function:nuclear import signal receptor activity(GO:0061608); molecular_function:nuclear localization sequence binding(GO:0008139)</t>
  </si>
  <si>
    <t>Sucrose synthase 4</t>
  </si>
  <si>
    <t>Multiple organellar RNA editing factor 3%2C mitochondrial</t>
  </si>
  <si>
    <t>IPR037045: Peptidase S8 propeptide/proteinase inhibitor I9 superfamily; IPR039206: MORF/ORRM1/DAG-like; IPR054059: MORF/ORRM1/DAG-like, MORF domain</t>
  </si>
  <si>
    <t>PTHR31346: MULTIPLE ORGANELLAR RNA EDITING FACTOR 2, CHLOROPLASTIC-RELATED-RELATED</t>
  </si>
  <si>
    <t>PF21864: Multiple organellar RNA editing factor 1, MORF domain</t>
  </si>
  <si>
    <t>biological_process:cytidine to uridine editing(GO:0016554); biological_process:mitochondrial mRNA modification(GO:0080156); biological_process:mRNA processing(GO:0006397); cellular_component:mitochondrion(GO:0005739); molecular_function:protein dimerization activity(GO:0046983)</t>
  </si>
  <si>
    <t>PTHR47697: OS03G0340700 PROTEIN</t>
  </si>
  <si>
    <t>biological_process:glycolytic process(GO:0006096); cellular_component:cytoplasm(GO:0005737); molecular_function:magnesium ion binding(GO:0000287); molecular_function:peptidyl-prolyl cis-trans isomerase activity(GO:0003755); molecular_function:potassium ion binding(GO:0030955); molecular_function:pyruvate kinase activity(GO:0004743)</t>
  </si>
  <si>
    <t>biological_process:ethylene-activated signaling pathway(GO:0009873); biological_process:regulation of DNA-templated transcription(GO:0006355); cellular_component:nucleus(GO:0005634); molecular_function:DNA binding(GO:0003677); molecular_function:DNA-binding transcription factor activity(GO:0003700); molecular_function:hydrolase activity(GO:0016787)</t>
  </si>
  <si>
    <t>IPR000073: Alpha/beta hydrolase fold-1; IPR000639: Epoxide hydrolase-like; IPR029058: Alpha/Beta hydrolase fold</t>
  </si>
  <si>
    <t>PTHR43329: EPOXIDE HYDROLASE</t>
  </si>
  <si>
    <t>biological_process:cholesterol homeostasis(GO:0042632); biological_process:phospholipid dephosphorylation(GO:0046839); biological_process:regulation of DNA-templated transcription(GO:0006355); cellular_component:nucleus(GO:0005634); cellular_component:peroxisome(GO:0005777); molecular_function:acyltransferase activity(GO:0016746); molecular_function:DNA binding(GO:0003677); molecular_function:DNA-binding transcription factor activity(GO:0003700); molecular_function:epoxide hydrolase activity(GO:0004301); molecular_function:lipid phosphatase activity(GO:0042577); molecular_function:magnesium ion binding(GO:0000287); molecular_function:non-membrane spanning protein tyrosine kinase activity(GO:0004715)</t>
  </si>
  <si>
    <t>IAA-amino acid hydrolase ILR1-like 6</t>
  </si>
  <si>
    <t>biological_process:auxin metabolic process(GO:0009850); biological_process:jasmonic acid metabolic process(GO:0009694); cellular_component:endoplasmic reticulum(GO:0005783); cellular_component:membrane(GO:0016020); molecular_function:IAA-Ala conjugate hydrolase activity(GO:0010179); molecular_function:metal ion binding(GO:0046872)</t>
  </si>
  <si>
    <t>K21604 jasmonoyl-L-amino acid hydrolase [EC:3.5.1.127]</t>
  </si>
  <si>
    <t>Nitrate reductase [NADH] 1</t>
  </si>
  <si>
    <t>IPR000572: Oxidoreductase, molybdopterin-binding domain; IPR001199: Cytochrome b5-like heme/steroid binding domain; IPR001433: Oxidoreductase FAD/NAD(P)-binding; IPR001709: Flavoprotein pyridine nucleotide cytochrome reductase; IPR005066: Moybdenum cofactor oxidoreductase, dimerisation; IPR008333: Flavoprotein pyridine nucleotide cytochrome reductase-like, FAD-binding domain; IPR008335: Eukaryotic molybdopterin oxidoreductase; IPR012137: Nitrate reductase NADH dependent; IPR014756: Immunoglobulin E-set; IPR017927: FAD-binding domain, ferredoxin reductase-type; IPR017938: Riboflavin synthase-like beta-barrel; IPR018506: Cytochrome b5, heme-binding site; IPR022407: Oxidoreductase, molybdopterin binding site; IPR036374: Oxidoreductase, molybdopterin-binding domain superfamily; IPR036400: Cytochrome b5-like heme/steroid binding domain superfamily; IPR039261: Ferredoxin-NADP reductase (FNR), nucleotide-binding domain</t>
  </si>
  <si>
    <t>PTHR19372: SULFITE REDUCTASE</t>
  </si>
  <si>
    <t>PF00173: Cytochrome b5-like Heme/Steroid binding domain; PF00174: Oxidoreductase molybdopterin binding domain; PF00175: Oxidoreductase NAD-binding domain; PF00970: Oxidoreductase FAD-binding domain; PF03404: Mo-co oxidoreductase dimerisation domain</t>
  </si>
  <si>
    <t>biological_process:nitrate assimilation(GO:0042128); biological_process:nitric oxide biosynthetic process(GO:0006809); biological_process:sulfur compound metabolic process(GO:0006790); cellular_component:mitochondrion(GO:0005739); cellular_component:organelle membrane(GO:0031090); molecular_function:FAD binding(GO:0071949); molecular_function:heme binding(GO:0020037); molecular_function:molybdenum ion binding(GO:0030151); molecular_function:molybdopterin cofactor binding(GO:0043546); molecular_function:nitrate reductase (NADH) activity(GO:0009703); molecular_function:nitrate reductase (NADPH) activity(GO:0050464); molecular_function:sulfite oxidase activity(GO:0008482)</t>
  </si>
  <si>
    <t>K00326 cytochrome-b5 reductase [EC:1.6.2.2]; K10534 nitrate reductase (NAD(P)H) [EC:1.7.1.1 1.7.1.2 1.7.1.3]</t>
  </si>
  <si>
    <t>LysM domain-containing GPI-anchored protein LYP6</t>
  </si>
  <si>
    <t>biological_process:defense response to symbiont(GO:0140546); biological_process:immune response(GO:0006955); cellular_component:cell periphery(GO:0071944); cellular_component:membrane(GO:0016020); molecular_function:peptidoglycan binding(GO:0042834)</t>
  </si>
  <si>
    <t>Beta-1%2C3-galactosyltransferase 7</t>
  </si>
  <si>
    <t>IPR002659: Glycosyl transferase, family 31; IPR025298: Domain of unknown function DUF4094</t>
  </si>
  <si>
    <t>PF01762: Galactosyltransferase; PF13334: Domain of unknown function (DUF4094)</t>
  </si>
  <si>
    <t>K20855 beta-1,3-galactosyltransferase 1/2/3/4/5/7/8 [EC:2.4.1.-]</t>
  </si>
  <si>
    <t>IPR001965: Zinc finger, PHD-type; IPR011011: Zinc finger, FYVE/PHD-type; IPR013083: Zinc finger, RING/FYVE/PHD-type; IPR019786: Zinc finger, PHD-type, conserved site; IPR019787: Zinc finger, PHD-finger; IPR034732: Extended PHD (ePHD) domain; IPR050701: Histone Modification Regulator</t>
  </si>
  <si>
    <t>PTHR13793: PHD FINGER PROTEINS</t>
  </si>
  <si>
    <t>PF13832: PHD-zinc-finger like domain</t>
  </si>
  <si>
    <t>biological_process:methylation(GO:0032259); biological_process:regulation of transcription by RNA polymerase II(GO:0006357); cellular_component:histone acetyltransferase complex(GO:0000123); cellular_component:membrane(GO:0016020); molecular_function:metal ion binding(GO:0046872); molecular_function:methyltransferase activity(GO:0008168)</t>
  </si>
  <si>
    <t>IPR007919: Uncharacterised protein family UPF0220</t>
  </si>
  <si>
    <t>PTHR13180: SMALL MEMBRANE PROTEIN-RELATED</t>
  </si>
  <si>
    <t>PF05255: Uncharacterised protein family (UPF0220)</t>
  </si>
  <si>
    <t>biological_process:late endosome to vacuole transport via multivesicular body sorting pathway(GO:0032511); biological_process:protein targeting to vacuole(GO:0006623); cellular_component:fungal-type vacuole membrane(GO:0000329); cellular_component:Vps55/Vps68 complex(GO:0034424)</t>
  </si>
  <si>
    <t>putative transcription factor At1g61730</t>
  </si>
  <si>
    <t>biological_process:asparagine biosynthetic process(GO:0006529); biological_process:regulation of DNA-templated transcription(GO:0006355); cellular_component:nucleus(GO:0005634); molecular_function:asparagine synthase (glutamine-hydrolyzing) activity(GO:0004066)</t>
  </si>
  <si>
    <t>biological_process:regulation of DNA-templated transcription(GO:0006355); cellular_component:membrane(GO:0016020)</t>
  </si>
  <si>
    <t>putative Beta-glucosidase 24</t>
  </si>
  <si>
    <t>biological_process:carbohydrate metabolic process(GO:0005975); biological_process:glucosinolate metabolic process(GO:0019760); biological_process:glycosinolate catabolic process(GO:0019759); biological_process:organonitrogen compound catabolic process(GO:1901565); biological_process:response to salt stress(GO:0009651); biological_process:S-glycoside catabolic process(GO:0016145); cellular_component:membrane(GO:0016020); molecular_function:2-phenylethyl 6-O-beta-D-xylopyranosyl-beta-D-glucopyranoside glucosidase (Yabukita) activity(GO:0102402); molecular_function:beta-glucosidase activity(GO:0008422); molecular_function:beta-primeverosidase activity(GO:0050535); molecular_function:linalyl 6-O-alpha-L-arabinopyranosyl-beta-D-glucopyranoside glucosidase (Yabukita) activity(GO:0102404); molecular_function:scopolin beta-glucosidase activity(GO:0102483)</t>
  </si>
  <si>
    <t>PTHR48057: LEUCINE-RICH REPEAT SERINE/THREONINE-PROTEIN KINASE 1</t>
  </si>
  <si>
    <t>Clustered mitochondria protein</t>
  </si>
  <si>
    <t>IPR007967: GSKIP domain; IPR011990: Tetratricopeptide-like helical domain superfamily; IPR019734: Tetratricopeptide repeat; IPR023231: GSKIP domain superfamily; IPR025697: CLU domain; IPR027523: CLU domain containing protein; IPR028275: Clustered mitochondria protein, N-terminal; IPR033646: CLU central domain</t>
  </si>
  <si>
    <t>PTHR12601: EUKARYOTIC TRANSLATION INITIATION FACTOR 3 SUBUNIT  EIF-3</t>
  </si>
  <si>
    <t>PF05303: GSKIP domain; PF12807: Translation initiation factor eIF3 subunit 135; PF13236: Clustered mitochondria; PF13374: Tetratricopeptide repeat; PF13424: Tetratricopeptide repeat; PF15044: Mitochondrial function, CLU-N-term</t>
  </si>
  <si>
    <t>biological_process:intracellular distribution of mitochondria(GO:0048312); biological_process:positive regulation of mitochondrial fusion(GO:0010636); biological_process:translational initiation(GO:0006413); cellular_component:cytoplasm(GO:0005737); cellular_component:intracellular membrane-bounded organelle(GO:0043231); molecular_function:mRNA binding(GO:0003729); molecular_function:translation initiation factor activity(GO:0003743)</t>
  </si>
  <si>
    <t>K03255 protein TIF31</t>
  </si>
  <si>
    <t>Serine--glyoxylate aminotransferase</t>
  </si>
  <si>
    <t>IPR000192: Aminotransferase class V domain; IPR015421: Pyridoxal phosphate-dependent transferase, major domain; IPR015422: Pyridoxal phosphate-dependent transferase, small domain; IPR015424: Pyridoxal phosphate-dependent transferase; IPR020578: Aminotransferase class-V, pyridoxal-phosphate binding site; IPR024169: Serine-pyruvate aminotransferase/2-aminoethylphosphonate-pyruvate transaminase</t>
  </si>
  <si>
    <t>PTHR21152: AMINOTRANSFERASE CLASS V</t>
  </si>
  <si>
    <t>biological_process:glycine biosynthetic process, by transamination of glyoxylate(GO:0019265); cellular_component:peroxisome(GO:0005777); molecular_function:alanine-glyoxylate transaminase activity(GO:0008453); molecular_function:lyase activity(GO:0016829); molecular_function:mRNA binding(GO:0003729); molecular_function:serine-glyoxylate transaminase activity(GO:0050281); molecular_function:serine-pyruvate transaminase activity(GO:0004760)</t>
  </si>
  <si>
    <t>K00830 alanine-glyoxylate transaminase / serine-glyoxylate transaminase / serine-pyruvate transaminase [EC:2.6.1.44 2.6.1.45 2.6.1.51]</t>
  </si>
  <si>
    <t>IPR017853: Glycoside hydrolase superfamily; IPR045053: Mannan endo-1,4-beta-mannosidase-like</t>
  </si>
  <si>
    <t>Phosphatidylinositol/phosphatidylcholine transfer protein SFH13</t>
  </si>
  <si>
    <t>cellular_component:Golgi membrane(GO:0000139); cellular_component:plasma membrane(GO:0005886)</t>
  </si>
  <si>
    <t>putative DNA-directed RNA polymerases IV and V subunit 4</t>
  </si>
  <si>
    <t>IPR005574: RNA polymerase subunit Rpb4/RPC9; IPR010997: HRDC-like superfamily; IPR038324: Rpb4/RPC9 superfamily; IPR045222: DNA-directed RNA polymerase II subunit Rpb4-like</t>
  </si>
  <si>
    <t>PTHR21297: DNA-DIRECTED RNA POLYMERASE II</t>
  </si>
  <si>
    <t>PF03874: RNA polymerase Rpb4</t>
  </si>
  <si>
    <t>biological_process:DNA-templated transcription initiation(GO:0006352); biological_process:siRNA processing(GO:0030422); cellular_component:nucleus(GO:0005634); cellular_component:RNA polymerase complex(GO:0030880); molecular_function:nucleotide binding(GO:0000166)</t>
  </si>
  <si>
    <t>K03012 DNA-directed RNA polymerase II subunit RPB4</t>
  </si>
  <si>
    <t>KH domain-containing protein At5g56140</t>
  </si>
  <si>
    <t>biological_process:regulation of mRNA splicing, via spliceosome(GO:0048024); cellular_component:membrane(GO:0016020); cellular_component:nucleus(GO:0005634); cellular_component:ribonucleoprotein complex(GO:1990904); molecular_function:mRNA binding(GO:0003729)</t>
  </si>
  <si>
    <t>Small nuclear ribonucleoprotein SmD1b</t>
  </si>
  <si>
    <t>IPR001163: Sm domain, eukaryotic/archaea-type; IPR010920: LSM domain superfamily; IPR027141: Like-Sm (LSM) domain containing protein, LSm4/SmD1/SmD3; IPR034102: Small nuclear ribonucleoprotein D1; IPR047575: Sm domain</t>
  </si>
  <si>
    <t>PTHR23338: SMALL NUCLEAR RIBONUCLEOPROTEIN SM</t>
  </si>
  <si>
    <t>biological_process:spliceosomal snRNP assembly(GO:0000387); cellular_component:catalytic step 2 spliceosome(GO:0071013); cellular_component:commitment complex(GO:0000243); cellular_component:pICln-Sm protein complex(GO:0034715); cellular_component:precatalytic spliceosome(GO:0071011); cellular_component:SMN-Sm protein complex(GO:0034719); cellular_component:spliceosomal tri-snRNP complex(GO:0097526); cellular_component:U12-type spliceosomal complex(GO:0005689); cellular_component:U1 snRNP(GO:0005685); cellular_component:U2 snRNP(GO:0005686); cellular_component:U4 snRNP(GO:0005687); cellular_component:U5 snRNP(GO:0005682); molecular_function:RNA binding(GO:0003723)</t>
  </si>
  <si>
    <t>K11087 small nuclear ribonucleoprotein D1</t>
  </si>
  <si>
    <t>IPR005635: Inner centromere protein, ARK-binding domain; IPR050875: Troponin I</t>
  </si>
  <si>
    <t>PTHR13738: TROPONIN I</t>
  </si>
  <si>
    <t>PF03941: Inner centromere protein, ARK binding region</t>
  </si>
  <si>
    <t>biological_process:cardiac muscle contraction(GO:0060048); cellular_component:nucleus(GO:0005634); cellular_component:spindle(GO:0005819); cellular_component:troponin complex(GO:0005861); molecular_function:metal ion binding(GO:0046872); molecular_function:NAD+ binding(GO:0070403); molecular_function:transferase activity(GO:0016740)</t>
  </si>
  <si>
    <t>NAD-dependent protein deacetylase SRT1</t>
  </si>
  <si>
    <t>IPR003000: Sirtuin family; IPR026590: Sirtuin family, catalytic core domain; IPR029035: DHS-like NAD/FAD-binding domain superfamily; IPR050134: NAD-dependent sirtuin protein deacylases</t>
  </si>
  <si>
    <t>PTHR11085: NAD-DEPENDENT PROTEIN DEACYLASE SIRTUIN-5, MITOCHONDRIAL-RELATED</t>
  </si>
  <si>
    <t>PF02146: Sir2 family</t>
  </si>
  <si>
    <t>biological_process:chromatin remodeling(GO:0006338); biological_process:ethylene-activated signaling pathway(GO:0009873); biological_process:negative regulation of transcription by RNA polymerase II(GO:0000122); cellular_component:nucleus(GO:0005634); molecular_function:chromatin DNA binding(GO:0031490); molecular_function:metal ion binding(GO:0046872); molecular_function:NAD+ binding(GO:0070403); molecular_function:NAD-dependent histone H3K9 deacetylase activity(GO:0046969); molecular_function:protein binding(GO:0005515); molecular_function:transcription corepressor activity(GO:0003714); molecular_function:transferase activity(GO:0016740)</t>
  </si>
  <si>
    <t>K11416 NAD-dependent protein deacetylase sirtuin 6 [EC:2.3.1.286]</t>
  </si>
  <si>
    <t>PTHR47856: HEAVY METAL-ASSOCIATED ISOPRENYLATED PLANT PROTEIN 20-LIKE</t>
  </si>
  <si>
    <t>biological_process:defense response(GO:0006952); biological_process:response to other organism(GO:0051707); biological_process:signal transduction(GO:0007165); cellular_component:membrane(GO:0016020); molecular_function:adenylate cyclase activity(GO:0004016); molecular_function:manganese ion binding(GO:0030145); molecular_function:myosin phosphatase activity(GO:0017018); molecular_function:protein serine/threonine kinase activity(GO:0004674)</t>
  </si>
  <si>
    <t>putative 11 kDa late embryogenesis abundant protein</t>
  </si>
  <si>
    <t>IPR005513: Late embryogenesis abundant protein, LEA_1 subgroup</t>
  </si>
  <si>
    <t>PTHR33493: LATE EMBRYOGENESIS ABUNDANT PROTEIN 6-RELATED</t>
  </si>
  <si>
    <t>PF03760: Late embryogenesis abundant (LEA) group 1</t>
  </si>
  <si>
    <t>biological_process:embryo development ending in seed dormancy(GO:0009793)</t>
  </si>
  <si>
    <t>IPR001005: SANT/Myb domain; IPR001487: Bromodomain; IPR009057: Homedomain-like superfamily; IPR017930: Myb domain; IPR036427: Bromodomain-like superfamily</t>
  </si>
  <si>
    <t>PTHR37888: DNA-BINDING BROMODOMAIN-CONTAINING PROTEIN</t>
  </si>
  <si>
    <t>PF00249: Myb-like DNA-binding domain; PF00439: Bromodomain</t>
  </si>
  <si>
    <t>putative E3 ubiquitin-protein ligase XERICO</t>
  </si>
  <si>
    <t>IPR001841: Zinc finger, RING-type; IPR011016: Zinc finger, RING-CH-type; IPR013083: Zinc finger, RING/FYVE/PHD-type; IPR044249: Probable E3 ubiquitin-protein ligase XERICO-like</t>
  </si>
  <si>
    <t>PTHR47258: -</t>
  </si>
  <si>
    <t>K16285 RING/U-box domain-containing protein [EC:2.3.2.27]</t>
  </si>
  <si>
    <t>putative Nudix hydrolase 2</t>
  </si>
  <si>
    <t>IPR000086: NUDIX hydrolase domain; IPR003293: Nudix hydrolase 6-like; IPR015797: NUDIX hydrolase-like domain superfamily; IPR020084: NUDIX hydrolase, conserved site; IPR020476: NUDIX hydrolase; IPR040618: Pre-nudix hydrolase domain</t>
  </si>
  <si>
    <t>PTHR13994: NUDIX HYDROLASE RELATED</t>
  </si>
  <si>
    <t>PF00293: NUDIX domain; PF18290: Nudix hydrolase domain</t>
  </si>
  <si>
    <t>molecular_function:ADP-ribose diphosphatase activity(GO:0047631); molecular_function:metal ion binding(GO:0046872); molecular_function:NAD binding(GO:0051287); molecular_function:NAD+ diphosphatase activity(GO:0000210); molecular_function:NADH pyrophosphatase activity(GO:0035529)</t>
  </si>
  <si>
    <t>K26956 ADP-ribose/NAD+ diphosphatase [EC:3.6.1.13 3.6.1.22]</t>
  </si>
  <si>
    <t>IPR001375: Peptidase S9, prolyl oligopeptidase, catalytic domain; IPR002470: Peptidase S9A, prolyl oligopeptidase; IPR005607: BSD domain; IPR023302: Peptidase S9A, N-terminal domain; IPR029058: Alpha/Beta hydrolase fold; IPR035925: BSD domain superfamily; IPR051543: Serine Peptidase S9A Subfamily</t>
  </si>
  <si>
    <t>PF00326: Prolyl oligopeptidase family; PF02897: Prolyl oligopeptidase, N-terminal beta-propeller domain; PF03909: BSD domain</t>
  </si>
  <si>
    <t>biological_process:proteolysis(GO:0006508); cellular_component:chloroplast(GO:0009507); cellular_component:membrane(GO:0016020); molecular_function:serine-type endopeptidase activity(GO:0004252)</t>
  </si>
  <si>
    <t>DNA replication licensing factor MCM3</t>
  </si>
  <si>
    <t>IPR001208: MCM domain; IPR003593: AAA+ ATPase domain; IPR008046: DNA replication licensing factor Mcm3; IPR012340: Nucleic acid-binding, OB-fold; IPR018525: Mini-chromosome maintenance, conserved site; IPR027417: P-loop containing nucleoside triphosphate hydrolase; IPR027925: MCM, N-terminal domain; IPR031327: Mini-chromosome maintenance protein; IPR033762: MCM OB domain; IPR041562: MCM, AAA-lid domain</t>
  </si>
  <si>
    <t>biological_process:DNA strand elongation involved in DNA replication(GO:0006271); biological_process:DNA unwinding involved in DNA replication(GO:0006268); biological_process:double-strand break repair via break-induced replication(GO:0000727); biological_process:mitotic DNA replication initiation(GO:1902975); cellular_component:chromatin(GO:0000785); cellular_component:MCM complex(GO:0042555); cellular_component:THO complex(GO:0000347); molecular_function:ATP binding(GO:0005524); molecular_function:ATP hydrolysis activity(GO:0016887); molecular_function:single-stranded DNA binding(GO:0003697); molecular_function:single-stranded DNA helicase activity(GO:0017116)</t>
  </si>
  <si>
    <t>K02541 DNA replication licensing factor MCM3 [EC:5.6.2.3]</t>
  </si>
  <si>
    <t>putative Ferredoxin-thioredoxin reductase catalytic chain%2C chloroplastic</t>
  </si>
  <si>
    <t>IPR004209: Ferredoxin thioredoxin reductase catalytic beta subunit; IPR036644: Ferredoxin thioredoxin reductase catalytic beta subunit superfamily</t>
  </si>
  <si>
    <t>PTHR35113: FERREDOXIN-THIOREDOXIN REDUCTASE CATALYTIC CHAIN, CHLOROPLASTIC</t>
  </si>
  <si>
    <t>PF02943: Ferredoxin thioredoxin reductase catalytic beta chain</t>
  </si>
  <si>
    <t>molecular_function:4 iron, 4 sulfur cluster binding(GO:0051539); molecular_function:metal ion binding(GO:0046872); molecular_function:oxidoreductase activity, acting on iron-sulfur proteins as donors(GO:0016730)</t>
  </si>
  <si>
    <t>LIM domain-containing protein WLIM1</t>
  </si>
  <si>
    <t>K09377 cysteine and glycine-rich protein</t>
  </si>
  <si>
    <t>IPR039349: Protein PLASTID REDOX INSENSITIVE 2</t>
  </si>
  <si>
    <t>PTHR35987: PROTEIN PLASTID REDOX INSENSITIVE 2, CHLOROPLASTIC-RELATED</t>
  </si>
  <si>
    <t>biological_process:regulation of gene expression(GO:0010468)</t>
  </si>
  <si>
    <t>IPR001025: Bromo adjacent homology (BAH) domain; IPR003617: Transcription elongation factor, TFIIS/CRSP70, N-terminal, sub-type; IPR017923: Transcription factor IIS, N-terminal; IPR035441: TFIIS/LEDGF domain superfamily; IPR043151: Bromo adjacent homology (BAH) domain superfamily</t>
  </si>
  <si>
    <t>PF01426: BAH domain; PF08711: TFIIS helical bundle-like domain</t>
  </si>
  <si>
    <t>cellular_component:nucleus(GO:0005634); molecular_function:chromatin binding(GO:0003682)</t>
  </si>
  <si>
    <t>Protein ALTERED XYLOGLUCAN 4-like</t>
  </si>
  <si>
    <t>biological_process:xylan acetylation(GO:1990937); biological_process:xyloglucan metabolic process(GO:0010411); cellular_component:bounding membrane of organelle(GO:0098588); cellular_component:Golgi apparatus(GO:0005794); molecular_function:O-acetyltransferase activity(GO:0016413)</t>
  </si>
  <si>
    <t>putative Uncharacterized membrane protein At3g27390</t>
  </si>
  <si>
    <t>IPR040229: Uncharacterized membrane protein At3g27390-like</t>
  </si>
  <si>
    <t>PTHR31133: MEMBRANE PROTEIN</t>
  </si>
  <si>
    <t>biological_process:vegetative to reproductive phase transition of meristem(GO:0010228); cellular_component:membrane(GO:0016020); cellular_component:nucleus(GO:0005634)</t>
  </si>
  <si>
    <t>IPR018866: Zinc-finger domain of monoamine-oxidase A repressor R1; IPR040221: CDCA7/CDA7L</t>
  </si>
  <si>
    <t>PTHR31169: OS05G0300700 PROTEIN</t>
  </si>
  <si>
    <t>PF10497: Zinc-finger domain of monoamine-oxidase A repressor R1</t>
  </si>
  <si>
    <t>biological_process:cell division(GO:0051301); biological_process:regulation of DNA-templated transcription(GO:0006355); cellular_component:cytoplasm(GO:0005737); cellular_component:nucleus(GO:0005634)</t>
  </si>
  <si>
    <t>K23408 cell division cycle-associated protein 7</t>
  </si>
  <si>
    <t>biological_process:abaxial cell fate specification(GO:0010158); biological_process:plant ovule development(GO:0048481); biological_process:polarity specification of adaxial/abaxial axis(GO:0009944); cellular_component:nucleus(GO:0005634); molecular_function:DNA binding(GO:0003677)</t>
  </si>
  <si>
    <t>putative Lariat debranching enzyme</t>
  </si>
  <si>
    <t>IPR004843: Calcineurin-like phosphoesterase domain, ApaH type; IPR007708: Lariat debranching enzyme, C-terminal; IPR029052: Metallo-dependent phosphatase-like; IPR041816: Lariat debranching enzyme, N-terminal metallophosphatase domain</t>
  </si>
  <si>
    <t>PTHR12849: RNA LARIAT DEBRANCHING ENZYME</t>
  </si>
  <si>
    <t>PF00149: Calcineurin-like phosphoesterase; PF05011: Lariat debranching enzyme, C-terminal domain</t>
  </si>
  <si>
    <t>biological_process:embryo development ending in seed dormancy(GO:0009793); biological_process:mRNA splicing, via spliceosome(GO:0000398); cellular_component:membrane(GO:0016020); cellular_component:nucleus(GO:0005634); molecular_function:metal ion binding(GO:0046872); molecular_function:RNA lariat debranching enzyme activity(GO:0008419)</t>
  </si>
  <si>
    <t>K18328 lariat debranching enzyme [EC:3.1.-.-]</t>
  </si>
  <si>
    <t>IPR027329: TPX2, C-terminal; IPR044806: Protein WAVE-DAMPENED 2-like</t>
  </si>
  <si>
    <t>PTHR46372: PROTEIN WVD2-LIKE 3</t>
  </si>
  <si>
    <t>biological_process:microtubule cytoskeleton organization(GO:0000226); cellular_component:cytoplasm(GO:0005737); cellular_component:microtubule(GO:0005874); molecular_function:microtubule binding(GO:0008017)</t>
  </si>
  <si>
    <t>Prolycopene isomerase%2C chloroplastic</t>
  </si>
  <si>
    <t>IPR002937: Amine oxidase; IPR014101: Prolycopene isomerase; IPR036188: FAD/NAD(P)-binding domain superfamily; IPR045892: Prolycopene isomerase-like</t>
  </si>
  <si>
    <t>biological_process:carotenoid biosynthetic process(GO:0016117); biological_process:etioplast organization(GO:0009662); cellular_component:chloroplast membrane(GO:0031969); molecular_function:carotenoid isomerase activity(GO:0046608); molecular_function:flavin adenine dinucleotide binding(GO:0050660); molecular_function:oxidoreductase activity(GO:0016491)</t>
  </si>
  <si>
    <t>K09835 prolycopene isomerase [EC:5.2.1.13]</t>
  </si>
  <si>
    <t>biological_process:intracellular signal transduction(GO:0035556); biological_process:regulation of mRNA processing(GO:0050684); biological_process:spliceosomal complex assembly(GO:0000245); cellular_component:cytoplasm(GO:0005737); cellular_component:nucleus(GO:0005634); molecular_function:ATP binding(GO:0005524); molecular_function:protein serine kinase activity(GO:0106310); molecular_function:protein serine/threonine kinase activity(GO:0004674)</t>
  </si>
  <si>
    <t>IPR002838: Mitochondrial biogenesis protein AIM24; IPR016031: Tryptophan RNA-binding attenuator protein-like domain superfamily; IPR036983: Mitochondrial biogenesis AIM24 superfamily</t>
  </si>
  <si>
    <t>PTHR43657: TRYPTOPHAN RNA-BINDING ATTENUATOR PROTEIN-LIKE PROTEIN</t>
  </si>
  <si>
    <t>PF01987: Mitochondrial biogenesis AIM24</t>
  </si>
  <si>
    <t>cellular_component:membrane(GO:0016020); molecular_function:DNA binding(GO:0003677)</t>
  </si>
  <si>
    <t>Pentatricopeptide repeat-containing protein At4g14820</t>
  </si>
  <si>
    <t>PTHR35306: BNAA03G57290D PROTEIN</t>
  </si>
  <si>
    <t>biological_process:phosphatidylinositol dephosphorylation(GO:0046856); molecular_function:inositol-polyphosphate 5-phosphatase activity(GO:0004445); molecular_function:phosphatidylinositol-3,4,5-trisphosphate 5-phosphatase activity(GO:0034485); molecular_function:phosphatidylinositol-4,5-bisphosphate 5-phosphatase activity(GO:0004439)</t>
  </si>
  <si>
    <t>IPR002676: RimM, N-terminal; IPR009000: Translation protein, beta-barrel domain superfamily; IPR011033: PRC-barrel-like superfamily; IPR011961: Ribosome maturation factor RimM; IPR027275: PRC-barrel domain; IPR029044: Nucleotide-diphospho-sugar transferases; IPR036976: RimM, N-terminal domain superfamily</t>
  </si>
  <si>
    <t>PTHR33692: RIBOSOME MATURATION FACTOR RIMM</t>
  </si>
  <si>
    <t>PF01782: RimM N-terminal domain; PF05239: PRC-barrel domain</t>
  </si>
  <si>
    <t>biological_process:rRNA processing(GO:0006364); biological_process:UDP-N-acetylglucosamine biosynthetic process(GO:0006048); cellular_component:cytoplasm(GO:0005737); cellular_component:ribosome(GO:0005840); molecular_function:mRNA binding(GO:0003729); molecular_function:ribosome binding(GO:0043022); molecular_function:uridylyltransferase activity(GO:0070569)</t>
  </si>
  <si>
    <t>K02860 16S rRNA processing protein RimM</t>
  </si>
  <si>
    <t>Thioredoxin-like protein CITRX2%2C chloroplastic</t>
  </si>
  <si>
    <t>IPR013766: Thioredoxin domain; IPR036249: Thioredoxin-like superfamily; IPR044182: Thioredoxin-like protein CITRX, chloroplastic</t>
  </si>
  <si>
    <t>PTHR47834: THIOREDOXIN-LIKE PROTEIN CITRX, CHLOROPLASTIC</t>
  </si>
  <si>
    <t>biological_process:cell redox homeostasis(GO:0045454); biological_process:plastid organization(GO:0009657); cellular_component:chloroplast(GO:0009507); cellular_component:thylakoid(GO:0009579); molecular_function:oxidoreductase activity, acting on a sulfur group of donors, NAD(P) as acceptor(GO:0016668); molecular_function:protein binding(GO:0005515); molecular_function:protein-disulfide reductase activity(GO:0015035)</t>
  </si>
  <si>
    <t>putative elongation factor TypA-like SVR3%2C chloroplastic</t>
  </si>
  <si>
    <t>IPR000640: Elongation factor EFG, domain V-like; IPR000795: Translational (tr)-type GTP-binding domain; IPR004161: Translation elongation factor EFTu-like, domain 2; IPR005225: Small GTP-binding protein domain; IPR006298: GTP-binding protein BipA; IPR009000: Translation protein, beta-barrel domain superfamily; IPR027417: P-loop containing nucleoside triphosphate hydrolase; IPR031157: Tr-type G domain, conserved site; IPR035647: EF-G domain III/V-like; IPR035651: BipA, domain V; IPR042116: GTP-binding protein TypA/BipA, C-terminal; IPR047041: GTP-binding protein BipA, GTP-binding domain; IPR047042: GTP-binding protein BipA, domain 2; IPR047043: GTP-binding protein BipA, domain 3; IPR048876: TypA/BipA, C-terminal domain</t>
  </si>
  <si>
    <t>PTHR42908: TRANSLATION ELONGATION FACTOR-RELATED</t>
  </si>
  <si>
    <t>PF00009: Elongation factor Tu GTP binding domain; PF00679: Elongation factor G C-terminus; PF03144: Elongation factor Tu domain 2; PF21018: TypA/BipA C-terminal domain</t>
  </si>
  <si>
    <t>biological_process:translational elongation(GO:0006414); cellular_component:chloroplast(GO:0009507); cellular_component:cytosol(GO:0005829); cellular_component:ribonucleoprotein complex(GO:1990904); molecular_function:GTPase activity(GO:0003924); molecular_function:GTP binding(GO:0005525); molecular_function:translation elongation factor activity(GO:0003746)</t>
  </si>
  <si>
    <t>K06207 GTP-binding protein</t>
  </si>
  <si>
    <t>IPR001356: Homeodomain; IPR009057: Homedomain-like superfamily; IPR044557: WUSCHEL-related homeobox 8/9-like</t>
  </si>
  <si>
    <t>PTHR47288: WUSCHEL-RELATED HOMEOBOX 9</t>
  </si>
  <si>
    <t>biological_process:regulation of developmental process(GO:0050793); biological_process:regulation of DNA-templated transcription(GO:0006355); cellular_component:membrane(GO:0016020); cellular_component:nucleus(GO:0005634); molecular_function:DNA binding(GO:0003677); molecular_function:DNA-binding transcription factor activity(GO:0003700)</t>
  </si>
  <si>
    <t>Ras-related protein RABA1f</t>
  </si>
  <si>
    <t>biological_process:cell wall biogenesis(GO:0042546); biological_process:protein transport(GO:0015031); biological_process:vesicle-mediated transport(GO:0016192); cellular_component:cytosol(GO:0005829); cellular_component:endosome(GO:0005768); cellular_component:plasma membrane(GO:0005886); molecular_function:GTPase activity(GO:0003924); molecular_function:GTP binding(GO:0005525)</t>
  </si>
  <si>
    <t>IPR019380: Casein kinase substrate, phosphoprotein PP28; IPR039876: 28kDa heat- and acid-stable phosphoprotein</t>
  </si>
  <si>
    <t>PTHR22055: 28 KDA HEAT- AND ACID-STABLE PHOSPHOPROTEIN  PDGF-ASSOCIATED PROTEIN</t>
  </si>
  <si>
    <t>PF10252: Casein kinase substrate phosphoprotein PP28</t>
  </si>
  <si>
    <t>cellular_component:cytosol(GO:0005829); cellular_component:nucleus(GO:0005634); molecular_function:kinase activity(GO:0016301); molecular_function:RNA binding(GO:0003723)</t>
  </si>
  <si>
    <t>IPR011032: GroES-like superfamily; IPR013154: Alcohol dehydrogenase-like, N-terminal; IPR020843: Polyketide synthase, enoylreductase domain; IPR036291: NAD(P)-binding domain superfamily; IPR052585: Lipid raft-associated zinc-type alcohol dehydrogenase</t>
  </si>
  <si>
    <t>PTHR43482: PROTEIN AST1-RELATED</t>
  </si>
  <si>
    <t>PF08240: Alcohol dehydrogenase GroES-like domain; PF13602: Zinc-binding dehydrogenase</t>
  </si>
  <si>
    <t>K23164 reticulon-4-interacting protein 1, mitochondrial</t>
  </si>
  <si>
    <t>Homeobox-DDT domain protein RLT2</t>
  </si>
  <si>
    <t>IPR001356: Homeodomain; IPR007759: ASXL, HARE-HTH domain; IPR009057: Homedomain-like superfamily; IPR018501: DDT domain; IPR028941: WHIM2 domain; IPR028942: WHIM1 domain; IPR044977: Homeobox-DDT domain protein RLT1-3</t>
  </si>
  <si>
    <t>PTHR36968: HOMEOBOX-DDT DOMAIN PROTEIN RLT2</t>
  </si>
  <si>
    <t>PF00046: Homeodomain; PF02791: DDT domain; PF05066: HB1, ASXL, restriction endonuclease HTH domain; PF15612: WSTF, HB1, Itc1p, MBD9 motif 1; PF15613: Williams-Beuren syndrome DDT (WSD), D-TOX E motif</t>
  </si>
  <si>
    <t>biological_process:regulation of transcription by RNA polymerase II(GO:0006357); cellular_component:nucleus(GO:0005634); molecular_function:DNA binding(GO:0003677)</t>
  </si>
  <si>
    <t>Hexokinase-2</t>
  </si>
  <si>
    <t>IPR001312: Hexokinase; IPR022672: Hexokinase, N-terminal; IPR022673: Hexokinase, C-terminal; IPR043129: ATPase, nucleotide binding domain</t>
  </si>
  <si>
    <t>biological_process:carbohydrate phosphorylation(GO:0046835); biological_process:glucose 6-phosphate metabolic process(GO:0051156); biological_process:glucose metabolic process(GO:0006006); biological_process:glycolytic process(GO:0006096); biological_process:intracellular glucose homeostasis(GO:0001678); biological_process:mannose metabolic process(GO:0006013); cellular_component:chloroplast(GO:0009507); cellular_component:cytosol(GO:0005829); cellular_component:membrane(GO:0016020); cellular_component:mitochondrion(GO:0005739); molecular_function:ATP binding(GO:0005524); molecular_function:fructokinase activity(GO:0008865); molecular_function:glucokinase activity(GO:0004340); molecular_function:glucose binding(GO:0005536); molecular_function:mannokinase activity(GO:0019158)</t>
  </si>
  <si>
    <t>putative Receptor-like protein kinase HSL1</t>
  </si>
  <si>
    <t>biological_process:defense response(GO:0006952); biological_process:MAPK cascade(GO:0000165); biological_process:response to other organism(GO:0051707); cellular_component:cell periphery(GO:0071944); cellular_component:membrane(GO:0016020); molecular_function:2-alkenal reductase [NAD(P)+] activity(GO:0032440); molecular_function:ATP binding(GO:0005524); molecular_function:protein kinase activity(GO:0004672)</t>
  </si>
  <si>
    <t>putative SAP-like protein BP-73</t>
  </si>
  <si>
    <t>biological_process:DNA-templated transcription termination(GO:0006353); molecular_function:dioxygenase activity(GO:0051213)</t>
  </si>
  <si>
    <t>Vesicle-fusing ATPase</t>
  </si>
  <si>
    <t>IPR003593: AAA+ ATPase domain; IPR003959: ATPase, AAA-type, core; IPR003960: ATPase, AAA-type, conserved site; IPR009010: Aspartate decarboxylase-like domain superfamily; IPR027417: P-loop containing nucleoside triphosphate hydrolase; IPR029067: CDC48 domain 2-like superfamily; IPR039812: Vesicle-fusing ATPase; IPR041569: AAA ATPase, AAA+ lid domain</t>
  </si>
  <si>
    <t>biological_process:Golgi organization(GO:0007030); biological_process:Golgi to plasma membrane protein transport(GO:0043001); biological_process:intra-Golgi vesicle-mediated transport(GO:0006891); biological_process:mRNA transport(GO:0051028); biological_process:protein storage vacuole organization(GO:1990019); biological_process:SNARE complex disassembly(GO:0035494); cellular_component:cell periphery(GO:0071944); cellular_component:chloroplast(GO:0009507); cellular_component:Golgi stack(GO:0005795); cellular_component:membrane(GO:0016020); molecular_function:ATP binding(GO:0005524); molecular_function:ATP hydrolysis activity(GO:0016887); molecular_function:metal ion binding(GO:0046872); molecular_function:oxidoreductase activity, acting on single donors with incorporation of molecular oxygen, incorporation of two atoms of oxygen(GO:0016702); molecular_function:protein binding(GO:0005515)</t>
  </si>
  <si>
    <t>K06027 vesicle-fusing ATPase [EC:3.6.4.6]</t>
  </si>
  <si>
    <t>cellular_component:cell periphery(GO:0071944)</t>
  </si>
  <si>
    <t>putative VQ motif-containing protein 19</t>
  </si>
  <si>
    <t>putative galacturonosyltransferase 15</t>
  </si>
  <si>
    <t>Heat stress transcription factor A-4b</t>
  </si>
  <si>
    <t>biological_process:cellular response to heat(GO:0034605); biological_process:regulation of transcription by RNA polymerase II(GO:0006357); cellular_component:nucleus(GO:0005634); molecular_function:DNA-binding transcription factor activity(GO:0003700); molecular_function:double-stranded DNA binding(GO:0003690); molecular_function:sequence-specific DNA binding(GO:0043565); molecular_function:transcription regulatory region nucleic acid binding(GO:0001067)</t>
  </si>
  <si>
    <t>biological_process:trehalose biosynthetic process(GO:0005992); biological_process:trehalose metabolism in response to stress(GO:0070413); cellular_component:cytosol(GO:0005829); molecular_function:trehalose-phosphatase activity(GO:0004805)</t>
  </si>
  <si>
    <t>biological_process:cell wall biogenesis(GO:0042546); biological_process:hyperosmotic salinity response(GO:0042538); biological_process:intracellular protein transport(GO:0006886); biological_process:regulation of vesicle-mediated transport(GO:0060627); biological_process:response to auxin(GO:0009733); biological_process:vesicle-mediated transport(GO:0016192); cellular_component:cytosol(GO:0005829); cellular_component:endosome(GO:0005768); cellular_component:plasma membrane(GO:0005886); molecular_function:GTPase activity(GO:0003924); molecular_function:GTP binding(GO:0005525)</t>
  </si>
  <si>
    <t>putative WRKY transcription factor 65</t>
  </si>
  <si>
    <t>Protein CONTINUOUS VASCULAR RING 1</t>
  </si>
  <si>
    <t>biological_process:stem vascular tissue pattern formation(GO:0010222); cellular_component:Golgi apparatus(GO:0005794); cellular_component:membrane(GO:0016020)</t>
  </si>
  <si>
    <t>IPR038801: TATA box-binding protein-associated factor RNA polymerase I subunit C</t>
  </si>
  <si>
    <t>PTHR15319: TATA BOX-BINDING PROTEIN ASSOCIATED FACTOR RNA POLYMERASE I SUBUNIT C</t>
  </si>
  <si>
    <t>biological_process:RNA polymerase I preinitiation complex assembly(GO:0001188); cellular_component:fibrillar center(GO:0001650); molecular_function:RNA polymerase I core promoter sequence-specific DNA binding(GO:0001164)</t>
  </si>
  <si>
    <t>IPR044699: Membrane-associated kinase regulator 6</t>
  </si>
  <si>
    <t>PTHR34576: MEMBRANE-ASSOCIATED KINASE REGULATOR 6-RELATED</t>
  </si>
  <si>
    <t>Acyl-lipid (9-3)-desaturase</t>
  </si>
  <si>
    <t>PTHR31827: EMB|CAB89363.1</t>
  </si>
  <si>
    <t>Acidic endochitinase</t>
  </si>
  <si>
    <t>IPR001223: Glycoside hydrolase family 18, catalytic domain; IPR001579: Glycosyl hydrolases family 18 (GH18) active site; IPR017853: Glycoside hydrolase superfamily; IPR045321: Chitinase Cts1-like; IPR050542: Glycosyl Hydrolase 18 Family Chitinases</t>
  </si>
  <si>
    <t>biological_process:carbohydrate metabolic process(GO:0005975); biological_process:chitin catabolic process(GO:0006032); biological_process:defense response to fungus(GO:0050832); cellular_component:extracellular region(GO:0005576); molecular_function:chitinase activity(GO:0004568)</t>
  </si>
  <si>
    <t>K14509 ethylene receptor [EC:2.7.13.-]</t>
  </si>
  <si>
    <t>putative Vignain</t>
  </si>
  <si>
    <t>IPR000169: Cysteine peptidase, cysteine active site; IPR000668: Peptidase C1A, papain C-terminal; IPR013128: Peptidase C1A; IPR013201: Cathepsin propeptide inhibitor domain (I29); IPR038765: Papain-like cysteine peptidase superfamily</t>
  </si>
  <si>
    <t>biological_process:protein catabolic process(GO:0030163); biological_process:proteolysis(GO:0006508); cellular_component:extracellular space(GO:0005615); cellular_component:lysosome(GO:0005764); molecular_function:cysteine-type peptidase activity(GO:0008234); molecular_function:endopeptidase activity(GO:0004175)</t>
  </si>
  <si>
    <t>IPR034505: Anaerobic coproporphyrinogen-III oxidase</t>
  </si>
  <si>
    <t>PTHR13932: COPROPORPHYRINIGEN III OXIDASE</t>
  </si>
  <si>
    <t>biological_process:porphyrin-containing compound biosynthetic process(GO:0006779); cellular_component:cytoplasm(GO:0005737); molecular_function:4 iron, 4 sulfur cluster binding(GO:0051539); molecular_function:catalytic activity(GO:0003824)</t>
  </si>
  <si>
    <t>biological_process:protein polyubiquitination(GO:0000209); biological_process:ubiquitin-dependent protein catabolic process(GO:0006511); cellular_component:cytoplasm(GO:0005737); cellular_component:nucleus(GO:0005634); cellular_component:ubiquitin ligase complex(GO:0000151); molecular_function:ATP binding(GO:0005524); molecular_function:ligase activity(GO:0016874); molecular_function:ubiquitin conjugating enzyme activity(GO:0061631); molecular_function:ubiquitin protein ligase binding(GO:0031625)</t>
  </si>
  <si>
    <t>IPR001223: Glycoside hydrolase family 18, catalytic domain; IPR017853: Glycoside hydrolase superfamily; IPR045321: Chitinase Cts1-like; IPR050542: Glycosyl Hydrolase 18 Family Chitinases</t>
  </si>
  <si>
    <t>biological_process:carbohydrate metabolic process(GO:0005975); biological_process:cellular response to water deprivation(GO:0042631); biological_process:chitin catabolic process(GO:0006032); biological_process:pattern recognition receptor signaling pathway(GO:0002221); biological_process:response to cold(GO:0009409); biological_process:response to light intensity(GO:0009642); biological_process:response to salt stress(GO:0009651); biological_process:response to wounding(GO:0009611); cellular_component:extracellular region(GO:0005576); cellular_component:membrane(GO:0016020); molecular_function:beta-glucosidase activity(GO:0008422); molecular_function:chitinase activity(GO:0004568); molecular_function:lysozyme activity(GO:0003796)</t>
  </si>
  <si>
    <t>putative F-box/kelch-repeat protein At3g61590</t>
  </si>
  <si>
    <t>biological_process:carbohydrate metabolic process(GO:0005975); biological_process:chitin catabolic process(GO:0006032); biological_process:defense response to fungus(GO:0050832); cellular_component:extracellular region(GO:0005576); cellular_component:membrane(GO:0016020); molecular_function:chitinase activity(GO:0004568)</t>
  </si>
  <si>
    <t>IPR011043: Galactose oxidase/kelch, beta-propeller; IPR015915: Kelch-type beta propeller; IPR017451: F-box associated interaction domain; IPR045048: F-box only protein 31/39</t>
  </si>
  <si>
    <t>PTHR10706: F-BOX FAMILY PROTEIN</t>
  </si>
  <si>
    <t>IPR008570: ESCRT-II complex, Vps25 subunit</t>
  </si>
  <si>
    <t>PTHR13149: VACUOLAR PROTEIN SORTING-ASSOCIATED PROTEIN VPS25</t>
  </si>
  <si>
    <t>biological_process:multivesicular body sorting pathway(GO:0071985); cellular_component:ESCRT II complex(GO:0000814)</t>
  </si>
  <si>
    <t>putative protein phosphatase 2C 76</t>
  </si>
  <si>
    <t>60S ribosomal protein L35a-1</t>
  </si>
  <si>
    <t>IPR001780: Large ribosomal subunit protein eL33; IPR009000: Translation protein, beta-barrel domain superfamily; IPR018266: Large ribosomal subunit protein eL33, conserved site; IPR038661: Large ribosomal subunit protein eL33 superfamily</t>
  </si>
  <si>
    <t>PTHR10902: 60S RIBOSOMAL PROTEIN L35A</t>
  </si>
  <si>
    <t>PF01247: Ribosomal protein L35Ae</t>
  </si>
  <si>
    <t>biological_process:cytoplasmic translation(GO:0002181); biological_process:ribosomal large subunit biogenesis(GO:0042273); cellular_component:cytosolic large ribosomal subunit(GO:0022625); cellular_component:extracellular region(GO:0005576); cellular_component:mitochondrion(GO:0005739); molecular_function:mRNA binding(GO:0003729); molecular_function:structural constituent of ribosome(GO:0003735)</t>
  </si>
  <si>
    <t>K02917 large subunit ribosomal protein L35Ae</t>
  </si>
  <si>
    <t>biological_process:developmental growth(GO:0048589); biological_process:glutamine metabolic process(GO:0006541); biological_process:L-glutamate biosynthetic process(GO:0097054); biological_process:nitrogen utilization(GO:0019740); biological_process:response to ammonium ion(GO:0060359); cellular_component:plastid(GO:0009536); molecular_function:3 iron, 4 sulfur cluster binding(GO:0051538); molecular_function:flavin adenine dinucleotide binding(GO:0050660); molecular_function:FMN binding(GO:0010181); molecular_function:glutamate synthase (NADH) activity(GO:0016040); molecular_function:iron ion binding(GO:0005506); molecular_function:transferase activity(GO:0016740)</t>
  </si>
  <si>
    <t>Agamous-like MADS-box protein MADS2</t>
  </si>
  <si>
    <t>UDP-arabinopyranose mutase 1</t>
  </si>
  <si>
    <t>putative Lysine--tRNA ligase%2C chloroplastic/mitochondrial</t>
  </si>
  <si>
    <t>IPR002313: Lysine-tRNA ligase, class II; IPR004364: Aminoacyl-tRNA synthetase, class II (D/K/N); IPR004365: OB-fold nucleic acid binding domain, AA-tRNA synthetase-type; IPR006195: Aminoacyl-tRNA synthetase, class II; IPR012340: Nucleic acid-binding, OB-fold; IPR018149: Lysyl-tRNA synthetase, class II, C-terminal; IPR044136: Lysine-tRNA ligase, class II, N-terminal; IPR045864: Class II Aminoacyl-tRNA synthetase/Biotinyl protein ligase (BPL) and lipoyl protein ligase (LPL)</t>
  </si>
  <si>
    <t>PTHR42918: LYSYL-TRNA SYNTHETASE</t>
  </si>
  <si>
    <t>PF00152: tRNA synthetases class II (D, K and N); PF01336: OB-fold nucleic acid binding domain</t>
  </si>
  <si>
    <t>biological_process:diadenosine polyphosphate biosynthetic process(GO:0015960); biological_process:diadenosine tetraphosphate metabolic process(GO:0015965); biological_process:lysyl-tRNA aminoacylation(GO:0006430); biological_process:plant ovule development(GO:0048481); biological_process:positive regulation of macrophage activation(GO:0043032); cellular_component:aminoacyl-tRNA synthetase multienzyme complex(GO:0017101); cellular_component:chloroplast(GO:0009507); cellular_component:cytosol(GO:0005829); cellular_component:extracellular space(GO:0005615); cellular_component:mitochondrion(GO:0005739); cellular_component:nucleus(GO:0005634); molecular_function:ATP:ADP adenylyltransferase activity(GO:0003877); molecular_function:ATP binding(GO:0005524); molecular_function:DNA binding(GO:0003677); molecular_function:lysine-tRNA ligase activity(GO:0004824); molecular_function:metal ion binding(GO:0046872); molecular_function:mRNA binding(GO:0003729); molecular_function:oxidoreductase activity(GO:0016491); molecular_function:tRNA binding(GO:0000049)</t>
  </si>
  <si>
    <t>K04567 lysyl-tRNA synthetase, class II [EC:6.1.1.6]</t>
  </si>
  <si>
    <t>IPR004861: Atypical dual-specificity phosphatase Siw14-like; IPR020428: Atypical dual-specificity phosphatase Siw14-like, plant and fungi; IPR029021: Protein-tyrosine phosphatase-like</t>
  </si>
  <si>
    <t>Photosystem I reaction center subunit XI%2C chloroplastic</t>
  </si>
  <si>
    <t>IPR003757: Photosystem I PsaL, reaction centre subunit XI; IPR022980: Photosystem I, reaction centre subunit XI; IPR036592: Photosystem I PsaL, reaction centre subunit XI superfamily</t>
  </si>
  <si>
    <t>PTHR34803: PHOTOSYSTEM I REACTION CENTER SUBUNIT XI, CHLOROPLASTIC</t>
  </si>
  <si>
    <t>PF02605: Photosystem I reaction centre subunit XI</t>
  </si>
  <si>
    <t>biological_process:photosynthesis(GO:0015979); cellular_component:chloroplast thylakoid membrane(GO:0009535); cellular_component:photosystem I reaction center(GO:0009538); molecular_function:oxidoreductase activity(GO:0016491)</t>
  </si>
  <si>
    <t>K02699 photosystem I subunit XI</t>
  </si>
  <si>
    <t>O-fucosyltransferase 1</t>
  </si>
  <si>
    <t>biological_process:fucose metabolic process(GO:0006004); cellular_component:endosome(GO:0005768); cellular_component:membrane(GO:0016020); cellular_component:trans-Golgi network(GO:0005802); molecular_function:transferase activity(GO:0016740)</t>
  </si>
  <si>
    <t>F-box/kelch-repeat protein At1g67480</t>
  </si>
  <si>
    <t>putative signal peptidase complex subunit 1</t>
  </si>
  <si>
    <t>IPR009542: Signal peptidase complex subunit 1</t>
  </si>
  <si>
    <t>PTHR13202: MICROSOMAL SIGNAL PEPTIDASE 12 KDA SUBUNIT</t>
  </si>
  <si>
    <t>biological_process:protein targeting to ER(GO:0045047); biological_process:signal peptide processing(GO:0006465); cellular_component:signal peptidase complex(GO:0005787)</t>
  </si>
  <si>
    <t>K12946 signal peptidase complex subunit 1 [EC:3.4.-.-]</t>
  </si>
  <si>
    <t>Cytochrome P450 94B3</t>
  </si>
  <si>
    <t>K20665 jasmonoyl-L-amino acid 12-hydroxylase [EC:1.14.14.48]</t>
  </si>
  <si>
    <t>Autophagy-related protein 101</t>
  </si>
  <si>
    <t>IPR012445: Autophagy-related protein 101</t>
  </si>
  <si>
    <t>PTHR13292: UNCHARACTERIZED</t>
  </si>
  <si>
    <t>PF07855: Autophagy-related protein 101</t>
  </si>
  <si>
    <t>biological_process:autophagosome assembly(GO:0000045); biological_process:protein transport(GO:0015031); cellular_component:Atg1/ULK1 kinase complex(GO:1990316); cellular_component:autophagosome(GO:0005776); cellular_component:cytoplasmic vesicle(GO:0031410); cellular_component:membrane(GO:0016020); cellular_component:phagophore assembly site(GO:0000407); molecular_function:protein kinase binding(GO:0019901)</t>
  </si>
  <si>
    <t>K19730 autophagy-related protein 101</t>
  </si>
  <si>
    <t>PTHR36760: ACIDIC LEUCINE-RICH NUCLEAR PHOSPHOPROTEIN 32 FAMILY B PROTEIN</t>
  </si>
  <si>
    <t>putative magnesium transporter NIPA3</t>
  </si>
  <si>
    <t>biological_process:DNA replication(GO:0006260); biological_process:magnesium ion transmembrane transport(GO:1903830); cellular_component:early endosome(GO:0005769); cellular_component:plasma membrane(GO:0005886); molecular_function:magnesium ion transmembrane transporter activity(GO:0015095)</t>
  </si>
  <si>
    <t>putative Chaperone protein dnaJ 20%2C chloroplastic</t>
  </si>
  <si>
    <t>IPR001623: DnaJ domain; IPR036869: Chaperone J-domain superfamily; IPR053232: Chloroplastic DnaJ C/III subfamily chaperone</t>
  </si>
  <si>
    <t>putative Heat stress transcription factor A-5</t>
  </si>
  <si>
    <t>IPR000232: Heat shock factor (HSF)-type, DNA-binding; IPR008801: Rapid ALkalinization Factor; IPR027725: Heat shock transcription factor family; IPR036388: Winged helix-like DNA-binding domain superfamily; IPR036390: Winged helix DNA-binding domain superfamily</t>
  </si>
  <si>
    <t>PF00447: HSF-type DNA-binding; PF05498: Rapid ALkalinization Factor (RALF)</t>
  </si>
  <si>
    <t>biological_process:cellular response to heat(GO:0034605); biological_process:regulation of transcription by RNA polymerase II(GO:0006357); cellular_component:extracellular region(GO:0005576); cellular_component:nucleus(GO:0005634); molecular_function:DNA-binding transcription factor activity(GO:0003700); molecular_function:RNA polymerase II cis-regulatory region sequence-specific DNA binding(GO:0000978)</t>
  </si>
  <si>
    <t>putative protease Do-like 14</t>
  </si>
  <si>
    <t>IPR001478: PDZ domain; IPR001940: Peptidase S1C; IPR009003: Peptidase S1, PA clan; IPR036034: PDZ superfamily; IPR041489: PDZ domain 6</t>
  </si>
  <si>
    <t>PTHR22939: SERINE PROTEASE FAMILY S1C HTRA-RELATED</t>
  </si>
  <si>
    <t>PF13365: Trypsin-like peptidase domain; PF17820: PDZ domain</t>
  </si>
  <si>
    <t>Glyoxylate/succinic semialdehyde reductase 1</t>
  </si>
  <si>
    <t>IPR002204: 3-hydroxyisobutyrate dehydrogenase-related, conserved site; IPR006115: 6-phosphogluconate dehydrogenase, NADP-binding; IPR008927: 6-phosphogluconate dehydrogenase-like, C-terminal domain superfamily; IPR013328: 6-phosphogluconate dehydrogenase, domain 2; IPR015815: 3-hydroxyisobutyrate dehydrogenase-related; IPR029154: 3-hydroxyisobutyrate dehydrogenase-like, NAD-binding domain; IPR036291: NAD(P)-binding domain superfamily; IPR051265: HIBADH-related NP60 subfamily</t>
  </si>
  <si>
    <t>PTHR43580: OXIDOREDUCTASE GLYR1-RELATED</t>
  </si>
  <si>
    <t>PF03446: NAD binding domain of 6-phosphogluconate dehydrogenase; PF14833: NAD-binding of NADP-dependent 3-hydroxyisobutyrate dehydrogenase</t>
  </si>
  <si>
    <t>biological_process:isoprenoid metabolic process(GO:0006720); biological_process:response to oxidative stress(GO:0006979); cellular_component:cytosol(GO:0005829); molecular_function:3-hydroxybutyrate dehydrogenase activity(GO:0003858); molecular_function:methylated histone binding(GO:0035064); molecular_function:NAD binding(GO:0051287); molecular_function:NADP binding(GO:0050661)</t>
  </si>
  <si>
    <t>K18121 glyoxylate/succinic semialdehyde reductase [EC:1.1.1.79 1.1.1.-]</t>
  </si>
  <si>
    <t>biological_process:steroid biosynthetic process(GO:0006694); cellular_component:membrane(GO:0016020); molecular_function:cinnamoyl-CoA reductase activity(GO:0016621); molecular_function:oxidoreductase activity, acting on the CH-OH group of donors, NAD or NADP as acceptor(GO:0016616); molecular_function:steroid dehydrogenase activity(GO:0016229)</t>
  </si>
  <si>
    <t>Glutathione S-transferase zeta class</t>
  </si>
  <si>
    <t>IPR004045: Glutathione S-transferase, N-terminal; IPR004046: Glutathione S-transferase, C-terminal; IPR005955: Glutathione S-transferases, class Zeta; IPR010987: Glutathione S-transferase, C-terminal-like; IPR034330: Glutathione S-transferases, class Zeta , C-terminal; IPR034333: Glutathione S-transferases, class Zeta , N-terminal; IPR036249: Thioredoxin-like superfamily; IPR036282: Glutathione S-transferase, C-terminal domain superfamily; IPR040079: Glutathione transferase family</t>
  </si>
  <si>
    <t>PTHR42673: MALEYLACETOACETATE ISOMERASE</t>
  </si>
  <si>
    <t>PF13417: Glutathione S-transferase, N-terminal domain; PF14497: Glutathione S-transferase, C-terminal domain</t>
  </si>
  <si>
    <t>biological_process:glutathione metabolic process(GO:0006749); biological_process:L-phenylalanine catabolic process(GO:0006559); cellular_component:membrane(GO:0016020); cellular_component:mitochondrion(GO:0005739); molecular_function:glutathione transferase activity(GO:0004364); molecular_function:maleylacetoacetate isomerase activity(GO:0016034)</t>
  </si>
  <si>
    <t>K00799 glutathione S-transferase [EC:2.5.1.18]; K01800 maleylacetoacetate isomerase [EC:5.2.1.2]</t>
  </si>
  <si>
    <t>NADH dehydrogenase [ubiquinone] 1 beta subcomplex subunit 3-B</t>
  </si>
  <si>
    <t>IPR012576: NADH dehydrogenase [ubiquinone] 1 beta subcomplex subunit 3</t>
  </si>
  <si>
    <t>PTHR15082: NADH-UBIQUINONE OXIDOREDUCTASE B12 SUBUNIT</t>
  </si>
  <si>
    <t>PF08122: NADH-ubiquinone oxidoreductase B12 subunit family</t>
  </si>
  <si>
    <t>biological_process:electron transport chain(GO:0022900); biological_process:mitochondrial respiratory chain complex I assembly(GO:0032981); cellular_component:mitochondrial respiratory chain complex I(GO:0005747)</t>
  </si>
  <si>
    <t>IPR004045: Glutathione S-transferase, N-terminal; IPR004046: Glutathione S-transferase, C-terminal; IPR005955: Glutathione S-transferases, class Zeta; IPR010987: Glutathione S-transferase, C-terminal-like; IPR034330: Glutathione S-transferases, class Zeta , C-terminal; IPR036249: Thioredoxin-like superfamily; IPR036282: Glutathione S-transferase, C-terminal domain superfamily; IPR040079: Glutathione transferase family</t>
  </si>
  <si>
    <t>PF13409: Glutathione S-transferase, N-terminal domain; PF14497: Glutathione S-transferase, C-terminal domain</t>
  </si>
  <si>
    <t>22.0 kDa heat shock protein</t>
  </si>
  <si>
    <t>biological_process:protein complex oligomerization(GO:0051259); biological_process:protein folding(GO:0006457); biological_process:response to heat(GO:0009408); biological_process:response to hydrogen peroxide(GO:0042542); biological_process:response to salt stress(GO:0009651); cellular_component:endoplasmic reticulum(GO:0005783); molecular_function:unfolded protein binding(GO:0051082)</t>
  </si>
  <si>
    <t>Zinc finger BED domain-containing protein RICESLEEPER 2</t>
  </si>
  <si>
    <t>IPR003656: Zinc finger, BED-type; IPR008906: HAT, C-terminal dimerisation domain; IPR012337: Ribonuclease H-like superfamily; IPR025525: hAT-like transposase, RNase-H fold; IPR036236: Zinc finger C2H2 superfamily; IPR045259: Transposase-like protein DAYSLEEPER</t>
  </si>
  <si>
    <t>PTHR23272: BED FINGER-RELATED</t>
  </si>
  <si>
    <t>PF05699: hAT family C-terminal dimerisation region; PF14372: hAT-like transposase, RNase-H fold</t>
  </si>
  <si>
    <t>biological_process:post-embryonic development(GO:0009791); cellular_component:nucleus(GO:0005634); molecular_function:alcohol dehydrogenase (NAD+) activity(GO:0004022); molecular_function:DNA binding(GO:0003677); molecular_function:metal ion binding(GO:0046872); molecular_function:protein dimerization activity(GO:0046983)</t>
  </si>
  <si>
    <t>putative Omega-hydroxypalmitate O-feruloyl transferase</t>
  </si>
  <si>
    <t>Glucuronoxylan 4-O-methyltransferase 2</t>
  </si>
  <si>
    <t>IPR006514: IRX15/GXM/AGM</t>
  </si>
  <si>
    <t>PTHR31444: OS11G0490100 PROTEIN</t>
  </si>
  <si>
    <t>PF21729: IRX15/IRX15L/GXM</t>
  </si>
  <si>
    <t>biological_process:methylation(GO:0032259); biological_process:plant-type secondary cell wall biogenesis(GO:0009834); biological_process:xylan biosynthetic process(GO:0045492); cellular_component:Golgi membrane(GO:0000139); molecular_function:glucuronoxylan 4-O-methyltransferase activity(GO:0030775)</t>
  </si>
  <si>
    <t>K18801 glucuronoxylan 4-O-methyltransferase [EC:2.1.1.112]</t>
  </si>
  <si>
    <t>IPR012748: Rieske-like [2Fe-2S] domain, NirD-type; IPR017941: Rieske [2Fe-2S] iron-sulphur domain; IPR036922: Rieske [2Fe-2S] iron-sulphur domain superfamily</t>
  </si>
  <si>
    <t>PTHR43456: RIESKE (2FE-2S) DOMAIN-CONTAINING PROTEIN</t>
  </si>
  <si>
    <t>PF13806: Rieske-like [2Fe-2S] domain</t>
  </si>
  <si>
    <t>biological_process:nitrate assimilation(GO:0042128); biological_process:photosystem II assembly(GO:0010207); biological_process:photosystem II stabilization(GO:0042549); cellular_component:chloroplast thylakoid membrane(GO:0009535); molecular_function:2 iron, 2 sulfur cluster binding(GO:0051537); molecular_function:dioxygenase activity(GO:0051213); molecular_function:metal ion binding(GO:0046872); molecular_function:nitrite reductase [NAD(P)H] activity(GO:0008942)</t>
  </si>
  <si>
    <t>putative Molybdopterin synthase sulfur carrier subunit</t>
  </si>
  <si>
    <t>IPR003749: Sulfur carrier ThiS/MoaD-like; IPR012675: Beta-grasp domain superfamily; IPR016155: Molybdopterin synthase/thiamin biosynthesis sulphur carrier, beta-grasp; IPR028887: Molybdopterin synthase sulfur carrier subunit, eukaryote; IPR044672: Molybdopterin synthase sulfur carrier subunit</t>
  </si>
  <si>
    <t>PTHR33359: MOLYBDOPTERIN SYNTHASE SULFUR CARRIER SUBUNIT</t>
  </si>
  <si>
    <t>PF02597: ThiS family</t>
  </si>
  <si>
    <t>biological_process:Mo-molybdopterin cofactor biosynthetic process(GO:0006777); cellular_component:cytosol(GO:0005829); cellular_component:molybdopterin synthase complex(GO:0019008); molecular_function:molybdopterin synthase activity(GO:0030366); molecular_function:nucleotide binding(GO:0000166)</t>
  </si>
  <si>
    <t>K03636 sulfur-carrier protein; K21232 molybdopterin synthase sulfur carrier subunit</t>
  </si>
  <si>
    <t>APO protein 3%2C mitochondrial</t>
  </si>
  <si>
    <t>Ferrochelatase-2%2C chloroplastic</t>
  </si>
  <si>
    <t>IPR001015: Ferrochelatase; IPR019772: Ferrochelatase, active site; IPR033644: Ferrochelatase, C-terminal; IPR033659: Ferrochelatase, N-terminal</t>
  </si>
  <si>
    <t>PTHR11108: FERROCHELATASE</t>
  </si>
  <si>
    <t>PF00762: Ferrochelatase</t>
  </si>
  <si>
    <t>biological_process:heme biosynthetic process(GO:0006783); cellular_component:chloroplast(GO:0009507); cellular_component:mitochondrion(GO:0005739); molecular_function:ferrochelatase activity(GO:0004325)</t>
  </si>
  <si>
    <t>K01772 protoporphyrin/coproporphyrin ferrochelatase [EC:4.98.1.1 4.99.1.9]</t>
  </si>
  <si>
    <t>IPR007434: Peptidogalycan biosysnthesis/recognition; IPR016181: Acyl-CoA N-acyltransferase</t>
  </si>
  <si>
    <t>PTHR47017: ACYL-COA</t>
  </si>
  <si>
    <t>PF04339: Peptidogalycan biosysnthesis/recognition</t>
  </si>
  <si>
    <t>biological_process:spliceosomal snRNP assembly(GO:0000387); cellular_component:spliceosomal complex(GO:0005681); molecular_function:RNA binding(GO:0003723)</t>
  </si>
  <si>
    <t>K09919 uncharacterized protein</t>
  </si>
  <si>
    <t>Alpha/beta hydrolase domain-containing protein WAV2</t>
  </si>
  <si>
    <t>IPR001375: Peptidase S9, prolyl oligopeptidase, catalytic domain; IPR029058: Alpha/Beta hydrolase fold</t>
  </si>
  <si>
    <t>PF00326: Prolyl oligopeptidase family</t>
  </si>
  <si>
    <t>biological_process:macromolecule depalmitoylation(GO:0098734); biological_process:proteolysis(GO:0006508); biological_process:root development(GO:0048364); cellular_component:cell periphery(GO:0071944); cellular_component:membrane(GO:0016020); cellular_component:organelle envelope(GO:0031967); molecular_function:palmitoyl-(protein) hydrolase activity(GO:0008474); molecular_function:serine-type peptidase activity(GO:0008236)</t>
  </si>
  <si>
    <t>K06889 uncharacterized protein; K24083 abhydrolase domain-containing protein 13 [EC:3.-.-.-]</t>
  </si>
  <si>
    <t>putative Disease resistance protein RPM1</t>
  </si>
  <si>
    <t>IPR001289: Nuclear transcription factor Y subunit A; IPR002182: NB-ARC; IPR018362: CCAAT-binding factor, conserved site; IPR027417: P-loop containing nucleoside triphosphate hydrolase; IPR032675: Leucine-rich repeat domain superfamily; IPR036388: Winged helix-like DNA-binding domain superfamily; IPR041118: Disease resistance, N-terminal; IPR042197: Apoptotic protease-activating factors, helical domain; IPR044974: Disease resistance protein, plants</t>
  </si>
  <si>
    <t>PF00931: NB-ARC domain; PF02045: CCAAT-binding transcription factor (CBF-B/NF-YA) subunit B; PF18052: Rx N-terminal domain</t>
  </si>
  <si>
    <t>K08064 nuclear transcription factor Y, alpha; K13457 disease resistance protein RPM1</t>
  </si>
  <si>
    <t>Glutamate decarboxylase 4</t>
  </si>
  <si>
    <t>IPR002129: Pyridoxal phosphate-dependent decarboxylase; IPR010107: Glutamate decarboxylase; IPR015421: Pyridoxal phosphate-dependent transferase, major domain; IPR015424: Pyridoxal phosphate-dependent transferase</t>
  </si>
  <si>
    <t>PTHR43321: GLUTAMATE DECARBOXYLASE</t>
  </si>
  <si>
    <t>PF00282: Pyridoxal-dependent decarboxylase conserved domain</t>
  </si>
  <si>
    <t>biological_process:glutamate catabolic process(GO:0006538); cellular_component:cytosol(GO:0005829); molecular_function:calmodulin binding(GO:0005516); molecular_function:glutamate decarboxylase activity(GO:0004351); molecular_function:pyridoxal phosphate binding(GO:0030170)</t>
  </si>
  <si>
    <t>K01580 glutamate decarboxylase [EC:4.1.1.15]</t>
  </si>
  <si>
    <t>Anaphase-promoting complex subunit 6</t>
  </si>
  <si>
    <t>IPR007533: Cytochrome c oxidase assembly protein CtaG/Cox11; IPR011990: Tetratricopeptide-like helical domain superfamily; IPR019734: Tetratricopeptide repeat; IPR023471: Cytochrome c oxidase assembly protein CtaG/Cox11, domain superfamily</t>
  </si>
  <si>
    <t>PF00515: Tetratricopeptide repeat; PF04442: Cytochrome c oxidase assembly protein CtaG/Cox11; PF12895: Anaphase-promoting complex, cyclosome, subunit 3; PF13181: Tetratricopeptide repeat; PF13424: Tetratricopeptide repeat</t>
  </si>
  <si>
    <t>biological_process:anaphase-promoting complex-dependent catabolic process(GO:0031145); biological_process:cell division(GO:0051301); biological_process:phloem or xylem histogenesis(GO:0010087); biological_process:positive regulation of mitotic metaphase/anaphase transition(GO:0045842); biological_process:protein ubiquitination(GO:0016567); biological_process:regulation of DNA endoreduplication(GO:0032875); cellular_component:anaphase-promoting complex(GO:0005680); cellular_component:cytoplasm(GO:0005737); molecular_function:transferase activity(GO:0016740)</t>
  </si>
  <si>
    <t>K03353 anaphase-promoting complex subunit 6</t>
  </si>
  <si>
    <t>Purple acid phosphatase 17</t>
  </si>
  <si>
    <t>IPR004843: Calcineurin-like phosphoesterase domain, ApaH type; IPR024927: Purple acid phosphatase; IPR029052: Metallo-dependent phosphatase-like; IPR051558: Metallophosphoesterase Purple Acid Phosphatase</t>
  </si>
  <si>
    <t>PTHR10161: TARTRATE-RESISTANT ACID PHOSPHATASE TYPE 5</t>
  </si>
  <si>
    <t>biological_process:bone resorption(GO:0045453); cellular_component:membrane(GO:0016020); molecular_function:acid phosphatase activity(GO:0003993); molecular_function:calcium-dependent phospholipid binding(GO:0005544); molecular_function:calcium ion binding(GO:0005509); molecular_function:ferric iron binding(GO:0008199); molecular_function:ferrous iron binding(GO:0008198)</t>
  </si>
  <si>
    <t>K14379 tartrate-resistant acid phosphatase type 5 [EC:3.1.3.2]</t>
  </si>
  <si>
    <t>putative Pentatricopeptide repeat-containing protein At5g47360</t>
  </si>
  <si>
    <t>IPR008417: B-cell receptor-associated protein 29/31; IPR040463: BAP29/BAP31, transmembrane domain</t>
  </si>
  <si>
    <t>PF05529: Bap31/Bap29 transmembrane region</t>
  </si>
  <si>
    <t>biological_process:endoplasmic reticulum to Golgi vesicle-mediated transport(GO:0006888); biological_process:intracellular protein transport(GO:0006886); biological_process:protein localization to endoplasmic reticulum exit site(GO:0070973); cellular_component:endoplasmic reticulum membrane(GO:0005789); molecular_function:oxidoreductase activity(GO:0016491)</t>
  </si>
  <si>
    <t>IPR000719: Protein kinase domain; IPR001245: Serine-threonine/tyrosine-protein kinase, catalytic domain; IPR001611: Leucine-rich repeat; IPR003591: Leucine-rich repeat, typical subtype; IPR008271: Serine/threonine-protein kinase, active site; IPR011009: Protein kinase-like domain superfamily; IPR013210: Leucine-rich repeat-containing N-terminal, plant-type; IPR017441: Protein kinase, ATP binding site; IPR025875: Leucine rich repeat 4; IPR032675: Leucine-rich repeat domain superfamily; IPR052422: Auxin Signal Transduction Ser/Thr Kinase</t>
  </si>
  <si>
    <t>PF07714: Protein tyrosine and serine/threonine kinase; PF08263: Leucine rich repeat N-terminal domain; PF12799: Leucine Rich repeats (2 copies); PF13855: Leucine rich repeat</t>
  </si>
  <si>
    <t>biological_process:cell surface receptor protein serine/threonine kinase signaling pathway(GO:0007178); biological_process:defense response(GO:0006952); biological_process:response to other organism(GO:0051707); cellular_component:membrane(GO:0016020); molecular_function:ATP binding(GO:0005524); molecular_function:protein kinase activity(GO:0004672); molecular_function:transmembrane signaling receptor activity(GO:0004888)</t>
  </si>
  <si>
    <t>putative UV-B-induced protein At3g17800%2C chloroplastic</t>
  </si>
  <si>
    <t>IPR008479: Protein of unknown function DUF760; IPR038925: UV-B-induced protein At3g17800-like</t>
  </si>
  <si>
    <t>PTHR31808: EXPRESSED PROTEIN</t>
  </si>
  <si>
    <t>PF05542: Protein of unknown function (DUF760)</t>
  </si>
  <si>
    <t>Pescadillo</t>
  </si>
  <si>
    <t>IPR001357: BRCT domain; IPR010613: Pescadillo; IPR036420: BRCT domain superfamily</t>
  </si>
  <si>
    <t>PTHR12221: PESCADILLO - RELATED</t>
  </si>
  <si>
    <t>PF06732: Pescadillo N-terminus</t>
  </si>
  <si>
    <t>biological_process:maturation of 5.8S rRNA from tricistronic rRNA transcript (SSU-rRNA, 5.8S rRNA, LSU-rRNA)(GO:0000466); biological_process:maturation of LSU-rRNA from tricistronic rRNA transcript (SSU-rRNA, 5.8S rRNA, LSU-rRNA)(GO:0000463); biological_process:regulation of rRNA processing(GO:2000232); cellular_component:nucleoplasm(GO:0005654); cellular_component:PeBoW complex(GO:0070545); cellular_component:preribosome, large subunit precursor(GO:0030687); molecular_function:ribonucleoprotein complex binding(GO:0043021); molecular_function:RNA binding(GO:0003723)</t>
  </si>
  <si>
    <t>K14843 pescadillo</t>
  </si>
  <si>
    <t>Protein DETOXIFICATION 42</t>
  </si>
  <si>
    <t>IPR002528: Multi antimicrobial extrusion protein; IPR044644: Multi antimicrobial extrusion protein DinF-like</t>
  </si>
  <si>
    <t>PTHR42893: PROTEIN DETOXIFICATION 44, CHLOROPLASTIC-RELATED</t>
  </si>
  <si>
    <t>biological_process:transmembrane transport(GO:0055085); biological_process:xenobiotic transport(GO:0042908); cellular_component:plasma membrane(GO:0005886); molecular_function:antiporter activity(GO:0015297); molecular_function:xenobiotic transmembrane transporter activity(GO:0042910)</t>
  </si>
  <si>
    <t>K26938 MATE family, citrate exporter</t>
  </si>
  <si>
    <t>Zinc finger CCCH domain-containing protein 24</t>
  </si>
  <si>
    <t>IPR000571: Zinc finger, CCCH-type; IPR002110: Ankyrin repeat; IPR036770: Ankyrin repeat-containing domain superfamily; IPR045234: RING finger protein Unkempt-like</t>
  </si>
  <si>
    <t>PF00642: Zinc finger C-x8-C-x5-C-x3-H type (and similar); PF12796: Ankyrin repeats (3 copies)</t>
  </si>
  <si>
    <t>Calcium-dependent protein kinase 20</t>
  </si>
  <si>
    <t>Cytokinin riboside 5'-monophosphate phosphoribohydrolase LOG8</t>
  </si>
  <si>
    <t>IPR005269: Cytokinin riboside 5'-monophosphate phosphoribohydrolase LOG; IPR031100: LOG family</t>
  </si>
  <si>
    <t>PTHR31223: LOG FAMILY PROTEIN YJL055W</t>
  </si>
  <si>
    <t>biological_process:cytokinin biosynthetic process(GO:0009691); cellular_component:cytosol(GO:0005829); cellular_component:membrane(GO:0016020); cellular_component:nucleus(GO:0005634); molecular_function:hydrolase activity, hydrolyzing N-glycosyl compounds(GO:0016799); molecular_function:lyase activity(GO:0016829)</t>
  </si>
  <si>
    <t>K22522 cytokinin riboside 5'-monophosphate phosphoribohydrolase [EC:3.2.2.-]</t>
  </si>
  <si>
    <t>IPR005324: Small ribosomal subunit protein uS5, C-terminal; IPR014721: Small ribosomal subunit protein uS5 domain 2-type fold, subgroup; IPR020568: Ribosomal protein uS5 domain 2-type superfamily</t>
  </si>
  <si>
    <t>PF03719: Ribosomal protein S5, C-terminal domain</t>
  </si>
  <si>
    <t>biological_process:translation(GO:0006412); cellular_component:ribosome(GO:0005840); molecular_function:structural constituent of ribosome(GO:0003735)</t>
  </si>
  <si>
    <t>IPR001841: Zinc finger, RING-type; IPR001965: Zinc finger, PHD-type; IPR011011: Zinc finger, FYVE/PHD-type; IPR013083: Zinc finger, RING/FYVE/PHD-type; IPR019786: Zinc finger, PHD-type, conserved site; IPR019787: Zinc finger, PHD-finger; IPR050603: MYST family histone acetyltransferases</t>
  </si>
  <si>
    <t>PTHR10615: HISTONE ACETYLTRANSFERASE</t>
  </si>
  <si>
    <t>biological_process:chromatin remodeling(GO:0006338); biological_process:DNA recombination(GO:0006310); biological_process:DNA repair(GO:0006281); biological_process:DNA-templated transcription(GO:0006351); biological_process:methylation(GO:0032259); biological_process:negative regulation of DNA-templated transcription(GO:0045892); biological_process:positive regulation of transcription by RNA polymerase II(GO:0045944); cellular_component:chromatin(GO:0000785); cellular_component:DNA-directed RNA polymerase complex(GO:0000428); cellular_component:nucleus(GO:0005634); molecular_function:chromatin binding(GO:0003682); molecular_function:histone acetyltransferase activity(GO:0004402); molecular_function:metal ion binding(GO:0046872); molecular_function:methyltransferase activity(GO:0008168); molecular_function:protein dimerization activity(GO:0046983); molecular_function:transcription coregulator activity(GO:0003712)</t>
  </si>
  <si>
    <t>PTHR36330: LIPASE/LIPOOXYGENASE, PLAT/LH2 FAMILY PROTEIN</t>
  </si>
  <si>
    <t>(-)-kolavenyl diphosphate synthase TPS28%2C chloroplastic</t>
  </si>
  <si>
    <t>IPR001906: Terpene synthase, N-terminal domain; IPR008930: Terpenoid cyclases/protein prenyltransferase alpha-alpha toroid; IPR008949: Isoprenoid synthase domain superfamily; IPR036965: Terpene synthase, N-terminal domain superfamily; IPR050148: Plant terpene synthase</t>
  </si>
  <si>
    <t>PTHR31739: ENT-COPALYL DIPHOSPHATE SYNTHASE, CHLOROPLASTIC</t>
  </si>
  <si>
    <t>biological_process:gibberellin biosynthetic process(GO:0009686); cellular_component:chloroplast(GO:0009507); molecular_function:acyltransferase activity, transferring groups other than amino-acyl groups(GO:0016747); molecular_function:copalyl diphosphate synthase activity(GO:0050559); molecular_function:ent-copalyl diphosphate synthase activity(GO:0009905); molecular_function:magnesium ion binding(GO:0000287); molecular_function:terpene synthase activity(GO:0010333)</t>
  </si>
  <si>
    <t>K04120 ent-copalyl diphosphate synthase [EC:5.5.1.13]</t>
  </si>
  <si>
    <t>biological_process:defense response(GO:0006952); biological_process:diterpene phytoalexin metabolic process(GO:0051501); biological_process:gibberellin biosynthetic process(GO:0009686); biological_process:phytoalexin biosynthetic process(GO:0052315); cellular_component:chloroplast(GO:0009507); molecular_function:acyltransferase activity, transferring groups other than amino-acyl groups(GO:0016747); molecular_function:copalyl diphosphate synthase activity(GO:0050559); molecular_function:ent-copalyl diphosphate synthase activity(GO:0009905); molecular_function:magnesium ion binding(GO:0000287); molecular_function:terpene synthase activity(GO:0010333)</t>
  </si>
  <si>
    <t>putative serine/threonine protein kinase IRE</t>
  </si>
  <si>
    <t>IPR000719: Protein kinase domain; IPR000961: AGC-kinase, C-terminal; IPR001763: Rhodanese-like domain; IPR008271: Serine/threonine-protein kinase, active site; IPR011009: Protein kinase-like domain superfamily; IPR011990: Tetratricopeptide-like helical domain superfamily; IPR013940: Meiosis specific protein Spo22/ZIP4/TEX11; IPR019734: Tetratricopeptide repeat; IPR036873: Rhodanese-like domain superfamily; IPR039057: Sporulation-specific protein 22/ZIP4</t>
  </si>
  <si>
    <t>PTHR40375: SPORULATION-SPECIFIC PROTEIN 22</t>
  </si>
  <si>
    <t>PF00069: Protein kinase domain; PF08631: Meiosis protein SPO22/ZIP4 like</t>
  </si>
  <si>
    <t>biological_process:meiotic cell cycle(GO:0051321); biological_process:regulation of synaptonemal complex assembly(GO:0090173); molecular_function:ATP binding(GO:0005524); molecular_function:protein kinase activity(GO:0004672)</t>
  </si>
  <si>
    <t>K08789 MAST-subfamily protein kinase [EC:2.7.11.37]; K24574 testis-expressed protein 11</t>
  </si>
  <si>
    <t>putative Phytolongin Phyl1.1</t>
  </si>
  <si>
    <t>putative methylesterase 12%2C chloroplastic</t>
  </si>
  <si>
    <t>putative 1-phosphatidylinositol-3-phosphate 5-kinase FAB1D</t>
  </si>
  <si>
    <t>IPR002423: Chaperonin Cpn60/GroEL/TCP-1 family; IPR002498: Phosphatidylinositol-4-phosphate 4/5-kinase, core; IPR027409: GroEL-like apical domain superfamily; IPR027483: Phosphatidylinositol-4-phosphate 4/5-kinase, C-terminal domain superfamily; IPR027484: Phosphatidylinositol-4-phosphate 5-kinase, N-terminal; IPR044769: 1-phosphatidylinositol-3-phosphate 5-kinase, PIPK catalytic domain</t>
  </si>
  <si>
    <t>biological_process:glycerophospholipid biosynthetic process(GO:0046474); biological_process:phosphatidylinositol metabolic process(GO:0046488); cellular_component:endosome membrane(GO:0010008); molecular_function:1-phosphatidylinositol-3-phosphate 5-kinase activity(GO:0000285); molecular_function:ATP binding(GO:0005524)</t>
  </si>
  <si>
    <t>PTHR47125: ADENINE NUCLEOTIDE ALPHA HYDROLASES-LIKE SUPERFAMILY PROTEIN</t>
  </si>
  <si>
    <t>IPR002939: Chaperone DnaJ, C-terminal; IPR008971: HSP40/DnaJ peptide-binding; IPR051339: DnaJ homolog subfamily B</t>
  </si>
  <si>
    <t>putative methyltransferase PMT26</t>
  </si>
  <si>
    <t>Gibberellin 20 oxidase 2</t>
  </si>
  <si>
    <t>biological_process:flower development(GO:0009908); biological_process:gibberellin biosynthetic process(GO:0009686); biological_process:response to flooding(GO:0009413); biological_process:response to light stimulus(GO:0009416); biological_process:unidimensional cell growth(GO:0009826); molecular_function:gibberellin 20-oxidase activity(GO:0045544); molecular_function:gibberellin-44 dioxygenase activity(GO:0047927); molecular_function:metal ion binding(GO:0046872)</t>
  </si>
  <si>
    <t>K05282 gibberellin-44 dioxygenase [EC:1.14.11.12]</t>
  </si>
  <si>
    <t>BTB/POZ domain-containing protein At4g08455</t>
  </si>
  <si>
    <t>IPR000210: BTB/POZ domain; IPR011333: SKP1/BTB/POZ domain superfamily</t>
  </si>
  <si>
    <t>PTHR24413: SPECKLE-TYPE POZ PROTEIN</t>
  </si>
  <si>
    <t>biological_process:proteasome-mediated ubiquitin-dependent protein catabolic process(GO:0043161); biological_process:protein ubiquitination(GO:0016567); biological_process:regulation of proteolysis(GO:0030162); cellular_component:cytoplasm(GO:0005737); molecular_function:ubiquitin protein ligase binding(GO:0031625)</t>
  </si>
  <si>
    <t>putative F-box protein At5g39450</t>
  </si>
  <si>
    <t>IPR001810: F-box domain; IPR036047: F-box-like domain superfamily; IPR040275: F-box domain containing protein At5g39450-like</t>
  </si>
  <si>
    <t>PTHR31370: F-BOX PROTEIN FAMILY-LIKE</t>
  </si>
  <si>
    <t>putative anion transporter 6</t>
  </si>
  <si>
    <t>IPR011701: Major facilitator superfamily; IPR014840: Hpc2-related domain; IPR020846: Major facilitator superfamily domain; IPR036259: MFS transporter superfamily</t>
  </si>
  <si>
    <t>PF07690: Major Facilitator Superfamily; PF08729: HPC2 and ubinuclein domain</t>
  </si>
  <si>
    <t>biological_process:chromatin organization(GO:0006325); cellular_component:membrane(GO:0016020); cellular_component:nucleus(GO:0005634)</t>
  </si>
  <si>
    <t>biological_process:acidic amino acid transport(GO:0015800); biological_process:amino acid transmembrane transport(GO:0003333); biological_process:auxin-activated signaling pathway(GO:0009734); biological_process:basic amino acid transport(GO:0015802); cellular_component:cell periphery(GO:0071944); cellular_component:membrane(GO:0016020); cellular_component:plastid(GO:0009536); molecular_function:amino acid transmembrane transporter activity(GO:0015171); molecular_function:symporter activity(GO:0015293)</t>
  </si>
  <si>
    <t>Cytochrome P450 71A2</t>
  </si>
  <si>
    <t>biological_process:diterpenoid metabolic process(GO:0016101); cellular_component:membrane(GO:0016020);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</si>
  <si>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putative protein DMP3</t>
  </si>
  <si>
    <t>IPR007770: Protein DMP</t>
  </si>
  <si>
    <t>PTHR31621: PROTEIN DMP3</t>
  </si>
  <si>
    <t>PF05078: Protein of unknown function (DUF679)</t>
  </si>
  <si>
    <t>biological_process:endomembrane system organization(GO:0010256); cellular_component:membrane(GO:0016020)</t>
  </si>
  <si>
    <t>biological_process:membrane assembly(GO:0071709); biological_process:phospholipid homeostasis(GO:0055091); biological_process:plasma membrane organization(GO:0007009); biological_process:regulation of membrane lipid distribution(GO:0097035); cellular_component:plasma membrane(GO:0005886); molecular_function:alanine-tRNA ligase activity(GO:0004813)</t>
  </si>
  <si>
    <t>biological_process:proton transmembrane transport(GO:1902600); cellular_component:proton-transporting V-type ATPase, V0 domain(GO:0033179); cellular_component:vacuolar membrane(GO:0005774); molecular_function:proton-transporting ATPase activity, rotational mechanism(GO:0046961)</t>
  </si>
  <si>
    <t>PTHR35295: DNA LIGASE-LIKE PROTEIN</t>
  </si>
  <si>
    <t>Pathogenesis-related thaumatin-like protein 3.5</t>
  </si>
  <si>
    <t>Protein YIP4a</t>
  </si>
  <si>
    <t>biological_process:endoplasmic reticulum to Golgi vesicle-mediated transport(GO:0006888); cellular_component:Golgi membrane(GO:0000139); cellular_component:trans-Golgi network(GO:0005802)</t>
  </si>
  <si>
    <t>K22943 protein YIPF6</t>
  </si>
  <si>
    <t>Cellulose synthase A catalytic subunit 6 [UDP-forming]</t>
  </si>
  <si>
    <t>molecular_function:hexosyltransferase activity(GO:0016758)</t>
  </si>
  <si>
    <t>PTHR47467: OS01G0867200 PROTEIN</t>
  </si>
  <si>
    <t>biological_process:regulation of DNA-templated transcription(GO:0006355); biological_process:response to fungus(GO:0009620); cellular_component:cytosol(GO:0005829); cellular_component:nucleus(GO:0005634); cellular_component:plasma membrane(GO:0005886); cellular_component:plastid(GO:0009536)</t>
  </si>
  <si>
    <t>IPR001841: Zinc finger, RING-type; IPR013083: Zinc finger, RING/FYVE/PHD-type; IPR044602: RING-H2 finger protein ATL10/ATL75-79-like</t>
  </si>
  <si>
    <t>PTHR46905: RING-H2 FINGER PROTEIN ATL78</t>
  </si>
  <si>
    <t>biological_process:protein ubiquitination(GO:0016567); cellular_component:membrane(GO:0016020); cellular_component:nucleosome(GO:0000786); cellular_component:nucleus(GO:0005634); molecular_function:DNA binding(GO:0003677); molecular_function:protein heterodimerization activity(GO:0046982); molecular_function:structural constituent of chromatin(GO:0030527); molecular_function:transferase activity(GO:0016740)</t>
  </si>
  <si>
    <t>SKP1-interacting partner 15</t>
  </si>
  <si>
    <t>IPR001810: F-box domain; IPR011043: Galactose oxidase/kelch, beta-propeller; IPR011498: Kelch repeat type 2; IPR015915: Kelch-type beta propeller; IPR036047: F-box-like domain superfamily</t>
  </si>
  <si>
    <t>PF00646: F-box domain; PF07646: Kelch motif</t>
  </si>
  <si>
    <t>IPR003851: Zinc finger, Dof-type; IPR017896: 4Fe-4S ferredoxin-type, iron-sulphur binding domain; IPR045174: Dof zinc finger protein</t>
  </si>
  <si>
    <t>E3 ubiquitin-protein ligase PUB23</t>
  </si>
  <si>
    <t>K14664 IAA-amino acid hydrolase [EC:3.5.1.-]</t>
  </si>
  <si>
    <t>IAA-amino acid hydrolase ILR1-like 7</t>
  </si>
  <si>
    <t>biological_process:protein ubiquitination(GO:0016567); cellular_component:membrane(GO:0016020); molecular_function:kinase activity(GO:0016301); molecular_function:ligase activity(GO:0016874); molecular_function:ubiquitin protein ligase activity(GO:0061630)</t>
  </si>
  <si>
    <t>Peptidyl-prolyl cis-trans isomerase CYP18-2</t>
  </si>
  <si>
    <t>IPR002130: Cyclophilin-type peptidyl-prolyl cis-trans isomerase domain; IPR020892: Cyclophilin-type peptidyl-prolyl cis-trans isomerase, conserved site; IPR024936: Cyclophilin-type peptidyl-prolyl cis-trans isomerase; IPR029000: Cyclophilin-like domain superfamily; IPR044666: Cyclophilin-type peptidyl-prolyl cis-trans isomerase, cyclophilin A-like</t>
  </si>
  <si>
    <t>biological_process:protein folding(GO:0006457); cellular_component:catalytic step 2 spliceosome(GO:0071013); molecular_function:peptidyl-prolyl cis-trans isomerase activity(GO:0003755)</t>
  </si>
  <si>
    <t>K12733 peptidyl-prolyl cis-trans isomerase-like 1 [EC:5.2.1.8]</t>
  </si>
  <si>
    <t>PTHR36352: EXPRESSED PROTEIN</t>
  </si>
  <si>
    <t>cellular_component:chloroplast stroma(GO:0009570); cellular_component:chloroplast thylakoid membrane(GO:0009535)</t>
  </si>
  <si>
    <t>Ubiquitin-60S ribosomal protein L40</t>
  </si>
  <si>
    <t>IPR000626: Ubiquitin-like domain; IPR001975: Large ribosomal subunit protein eL40 domain; IPR011332: Zinc-binding ribosomal protein; IPR019954: Ubiquitin conserved site; IPR019956: Ubiquitin domain; IPR029071: Ubiquitin-like domain superfamily; IPR038587: Large ribosomal subunit protein eL40 superfamily; IPR050158: Ubiquitin and ubiquitin-like</t>
  </si>
  <si>
    <t>PF00240: Ubiquitin family; PF01020: Ribosomal L40e family</t>
  </si>
  <si>
    <t>biological_process:modification-dependent protein catabolic process(GO:0019941); biological_process:protein ubiquitination(GO:0016567); biological_process:translation(GO:0006412); cellular_component:cytoplasm(GO:0005737); cellular_component:membrane(GO:0016020); cellular_component:nucleus(GO:0005634); cellular_component:ribonucleoprotein complex(GO:1990904); cellular_component:ribosome(GO:0005840); molecular_function:mRNA binding(GO:0003729); molecular_function:protein tag activity(GO:0031386); molecular_function:structural constituent of ribosome(GO:0003735); molecular_function:ubiquitin protein ligase binding(GO:0031625)</t>
  </si>
  <si>
    <t>K02927 ubiquitin-large subunit ribosomal protein L40e</t>
  </si>
  <si>
    <t>putative Vesicle-associated membrane protein 727</t>
  </si>
  <si>
    <t>biological_process:protein targeting to vacuole(GO:0006623); biological_process:transcription initiation at RNA polymerase II promoter(GO:0006367); biological_process:vacuole organization(GO:0007033); biological_process:vesicle-mediated transport(GO:0016192); cellular_component:cytoplasm(GO:0005737); cellular_component:DNA-directed RNA polymerase complex(GO:0000428); cellular_component:endomembrane system(GO:0012505); cellular_component:intracellular membrane-bounded organelle(GO:0043231); cellular_component:intracellular organelle lumen(GO:0070013); cellular_component:membrane(GO:0016020); cellular_component:transcription regulator complex(GO:0005667); cellular_component:vesicle(GO:0031982); cellular_component:vesicle tethering complex(GO:0099023)</t>
  </si>
  <si>
    <t>putative Hevamine-A</t>
  </si>
  <si>
    <t>IPR001223: Glycoside hydrolase family 18, catalytic domain; IPR001579: Glycosyl hydrolases family 18 (GH18) active site; IPR006751: TAFII55 protein, conserved region; IPR017853: Glycoside hydrolase superfamily; IPR045321: Chitinase Cts1-like; IPR050542: Glycosyl Hydrolase 18 Family Chitinases</t>
  </si>
  <si>
    <t>PF00704: Glycosyl hydrolases family 18; PF04658: TAFII55 protein conserved region</t>
  </si>
  <si>
    <t>biological_process:carbohydrate metabolic process(GO:0005975); biological_process:transcription initiation at RNA polymerase II promoter(GO:0006367); cellular_component:extracellular region(GO:0005576); cellular_component:transcription factor TFIID complex(GO:0005669); molecular_function:chitinase activity(GO:0004568)</t>
  </si>
  <si>
    <t>K03132 transcription initiation factor TFIID subunit 7</t>
  </si>
  <si>
    <t>Hevamine-A</t>
  </si>
  <si>
    <t>biological_process:carbohydrate metabolic process(GO:0005975); cellular_component:extracellular region(GO:0005576); cellular_component:membrane(GO:0016020); molecular_function:chitinase activity(GO:0004568); molecular_function:lysozyme activity(GO:0003796)</t>
  </si>
  <si>
    <t>biological_process:carbohydrate metabolic process(GO:0005975); biological_process:chitin catabolic process(GO:0006032); cellular_component:extracellular region(GO:0005576); cellular_component:membrane(GO:0016020); cellular_component:vacuole(GO:0005773); molecular_function:chitinase activity(GO:0004568); molecular_function:lysozyme activity(GO:0003796)</t>
  </si>
  <si>
    <t>Vesicle-associated protein 4-2</t>
  </si>
  <si>
    <t>biological_process:endoplasmic reticulum membrane organization(GO:0090158); biological_process:endoplasmic reticulum-plasma membrane tethering(GO:0061817); biological_process:response to gibberellin(GO:0009739); cellular_component:endoplasmic reticulum membrane(GO:0005789); cellular_component:plasma membrane(GO:0005886)</t>
  </si>
  <si>
    <t>G-type lectin S-receptor-like serine/threonine-protein kinase At2g19130</t>
  </si>
  <si>
    <t>IPR000719: Protein kinase domain; IPR000858: S-locus glycoprotein domain; IPR001480: Bulb-type lectin domain; IPR003609: PAN/Apple domain; IPR008271: Serine/threonine-protein kinase, active site; IPR011009: Protein kinase-like domain superfamily; IPR017441: Protein kinase, ATP binding site; IPR024171: S-receptor-like serine/threonine-protein kinase; IPR036426: Bulb-type lectin domain superfamily</t>
  </si>
  <si>
    <t>PF00069: Protein kinase domain; PF00954: S-locus glycoprotein domain; PF01453: D-mannose binding lectin; PF08276: PAN-like domain</t>
  </si>
  <si>
    <t>biological_process:COPII-coated vesicle budding(GO:0090114); biological_process:intracellular protein transport(GO:0006886); biological_process:vesicle cargo loading(GO:0035459); cellular_component:COPII vesicle coat(GO:0030127); cellular_component:cytoskeleton(GO:0005856); cellular_component:endoplasmic reticulum exit site(GO:0070971); cellular_component:endoplasmic reticulum membrane(GO:0005789); molecular_function:GTPase activator activity(GO:0005096); molecular_function:zinc ion binding(GO:0008270)</t>
  </si>
  <si>
    <t>Cytochrome P450 703A2</t>
  </si>
  <si>
    <t>IPR001128: Cytochrome P450; IPR002401: Cytochrome P450, E-class, group I; IPR017972: Cytochrome P450, conserved site; IPR036396: Cytochrome P450 superfamily; IPR051382: Cytochrome P450 Amino Acid/Fatty Acid Hydroxylases</t>
  </si>
  <si>
    <t>PTHR47949: CYTOCHROME P450 703A2-RELATED-RELATED</t>
  </si>
  <si>
    <t>biological_process:anther development(GO:0048653); biological_process:lipid biosynthetic process(GO:0008610); biological_process:lipid hydroxylation(GO:0002933); biological_process:organic acid biosynthetic process(GO:0016053); biological_process:oxoacid metabolic process(GO:0043436); biological_process:pollen exine formation(GO:0010584); biological_process:secondary metabolite biosynthetic process(GO:0044550); cellular_component:membrane(GO:0016020);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</si>
  <si>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K20496 laurate 7-monooxygenase [EC:1.14.14.130]</t>
  </si>
  <si>
    <t>DNA-damage-repair/toleration protein DRT111%2C chloroplastic</t>
  </si>
  <si>
    <t>IPR000467: G-patch domain; IPR000504: RNA recognition motif domain; IPR003954: RNA recognition motif domain, eukaryote; IPR012677: Nucleotide-binding alpha-beta plait domain superfamily; IPR034653: SPF45, RNA recognition motif; IPR035979: RNA-binding domain superfamily; IPR040052: Splicing factor 45</t>
  </si>
  <si>
    <t>PTHR13288: SPLICING FACTOR 45 SPF45</t>
  </si>
  <si>
    <t>PF00076: RNA recognition motif; PF01585: G-patch domain</t>
  </si>
  <si>
    <t>biological_process:alternative mRNA splicing, via spliceosome(GO:0000380); biological_process:mRNA cis splicing, via spliceosome(GO:0045292); biological_process:regulation of RNA splicing(GO:0043484); cellular_component:chloroplast(GO:0009507); cellular_component:precatalytic spliceosome(GO:0071011); molecular_function:RNA binding(GO:0003723)</t>
  </si>
  <si>
    <t>K12840 splicing factor 45</t>
  </si>
  <si>
    <t>F-box/WD-40 repeat-containing protein At5g21040</t>
  </si>
  <si>
    <t>IPR001680: WD40 repeat; IPR001810: F-box domain; IPR015943: WD40/YVTN repeat-like-containing domain superfamily; IPR019775: WD40 repeat, conserved site; IPR020472: G-protein beta WD-40 repeat; IPR036047: F-box-like domain superfamily; IPR036322: WD40-repeat-containing domain superfamily</t>
  </si>
  <si>
    <t>PF00400: WD domain, G-beta repeat; PF12937: F-box-like</t>
  </si>
  <si>
    <t>biological_process:cellular response to phosphate starvation(GO:0016036); cellular_component:cytoplasm(GO:0005737); cellular_component:membrane(GO:0016020); cellular_component:nucleus(GO:0005634); molecular_function:nucleic acid binding(GO:0003676); molecular_function:RNA-DNA hybrid ribonuclease activity(GO:0004523)</t>
  </si>
  <si>
    <t>biological_process:response to freezing(GO:0050826); biological_process:response to insect(GO:0009625); biological_process:response to molecule of bacterial origin(GO:0002237); cellular_component:cell periphery(GO:0071944); cellular_component:membrane(GO:0016020); molecular_function:ATP binding(GO:0005524); molecular_function:metal ion binding(GO:0046872); molecular_function:non-membrane spanning protein tyrosine kinase activity(GO:0004715); molecular_function:protein serine/threonine kinase activity(GO:0004674)</t>
  </si>
  <si>
    <t>biological_process:plant-type cell wall modification involved in multidimensional cell growth(GO:0009831); biological_process:positive regulation of gene expression(GO:0010628); biological_process:regulation of DNA-templated transcription(GO:0006355); cellular_component:membrane(GO:0016020); cellular_component:nucleus(GO:0005634); molecular_function:DNA binding(GO:0003677)</t>
  </si>
  <si>
    <t>putative UDP-arabinose 4-epimerase 3</t>
  </si>
  <si>
    <t>Protein NARROW LEAF 1</t>
  </si>
  <si>
    <t>biological_process:protein import into nucleus(GO:0006606); biological_process:translation(GO:0006412); cellular_component:cytoplasm(GO:0005737); cellular_component:intracellular organelle lumen(GO:0070013); cellular_component:nucleus(GO:0005634); cellular_component:ribosome(GO:0005840); molecular_function:nuclear import signal receptor activity(GO:0061608); molecular_function:nuclear localization sequence binding(GO:0008139); molecular_function:rRNA binding(GO:0019843); molecular_function:small GTPase binding(GO:0031267); molecular_function:structural constituent of ribosome(GO:0003735)</t>
  </si>
  <si>
    <t>K18752 transportin-1</t>
  </si>
  <si>
    <t>Tudor domain-containing protein</t>
  </si>
  <si>
    <t>IPR002999: Tudor domain; IPR010304: Survival motor neuron, Tudor domain</t>
  </si>
  <si>
    <t>PTHR13681: SURVIVAL OF MOTOR NEURON-RELATED-SPLICING FACTOR 30-RELATED</t>
  </si>
  <si>
    <t>PF06003: Survival motor neuron protein (SMN), Tudor domain</t>
  </si>
  <si>
    <t>biological_process:mRNA processing(GO:0006397); biological_process:regulation of alternative mRNA splicing, via spliceosome(GO:0000381); cellular_component:cytoplasm(GO:0005737); cellular_component:nuclear speck(GO:0016607); cellular_component:precatalytic spliceosome(GO:0071011); molecular_function:RNA binding(GO:0003723)</t>
  </si>
  <si>
    <t>K12839 survival of motor neuron-related-splicing factor 30</t>
  </si>
  <si>
    <t>PTHR36761: ORF03 PROTEIN</t>
  </si>
  <si>
    <t>cellular_component:chloroplast thylakoid membrane(GO:0009535); molecular_function:exonuclease activity(GO:0004527)</t>
  </si>
  <si>
    <t>Vicilin-like seed storage protein At2g28490</t>
  </si>
  <si>
    <t>putative Pentatricopeptide repeat-containing protein At5g15300</t>
  </si>
  <si>
    <t>PTHR36741: OS07G0100500 PROTEIN</t>
  </si>
  <si>
    <t>putative protein OCTOPUS</t>
  </si>
  <si>
    <t>PTHR31659: PROTEIN: UPF0503-LIKE PROTEIN, PUTATIVE (DUF740)-RELATED</t>
  </si>
  <si>
    <t>IPR006155: Josephin domain; IPR033865: Machado-Joseph disease protein</t>
  </si>
  <si>
    <t>PTHR14159: ATAXIN-3-RELATED</t>
  </si>
  <si>
    <t>biological_process:proteolysis(GO:0006508); cellular_component:nucleus(GO:0005634); molecular_function:cysteine-type deubiquitinase activity(GO:0004843)</t>
  </si>
  <si>
    <t>K11863 Ataxin-3 [EC:3.4.22.-]</t>
  </si>
  <si>
    <t>CAP-Gly domain-containing protein</t>
  </si>
  <si>
    <t>IPR000626: Ubiquitin-like domain; IPR000938: CAP Gly-rich domain; IPR029071: Ubiquitin-like domain superfamily; IPR036859: CAP Gly-rich domain superfamily; IPR045172: Tubulin-folding cofactor B, ubiquitin-like domain</t>
  </si>
  <si>
    <t>PTHR18916: DYNACTIN 1-RELATED MICROTUBULE-BINDING</t>
  </si>
  <si>
    <t>PF01302: CAP-Gly domain; PF14560: Ubiquitin-like domain</t>
  </si>
  <si>
    <t>biological_process:cell division(GO:0051301); biological_process:cytoplasmic microtubule organization(GO:0031122); biological_process:embryo development ending in seed dormancy(GO:0009793); biological_process:establishment of mitotic spindle orientation(GO:0000132); biological_process:methylation(GO:0032259); biological_process:nuclear migration involved in conjugation with cellular fusion(GO:0000743); biological_process:post-chaperonin tubulin folding pathway(GO:0007023); biological_process:tubulin complex assembly(GO:0007021); cellular_component:axon(GO:0030424); cellular_component:cell periphery(GO:0071944); cellular_component:cell tip(GO:0051286); cellular_component:cytoplasm(GO:0005737); cellular_component:kinetochore(GO:0000776); cellular_component:microtubule associated complex(GO:0005875); cellular_component:microtubule plus-end(GO:0035371); cellular_component:nucleus(GO:0005634); cellular_component:spindle pole body(GO:0005816); cellular_component:spindle pole(GO:0000922); molecular_function:alpha-tubulin binding(GO:0043014); molecular_function:methyltransferase activity(GO:0008168); molecular_function:microtubule plus-end binding(GO:0051010)</t>
  </si>
  <si>
    <t>K17262 tubulin-specific chaperone B</t>
  </si>
  <si>
    <t>putative CYSTM domain-containing protein</t>
  </si>
  <si>
    <t>Uridine kinase</t>
  </si>
  <si>
    <t>IPR000764: Uridine kinase-like; IPR000836: Phosphoribosyltransferase domain; IPR006083: Phosphoribulokinase/uridine kinase; IPR027417: P-loop containing nucleoside triphosphate hydrolase; IPR029057: Phosphoribosyltransferase-like</t>
  </si>
  <si>
    <t>PF00485: Phosphoribulokinase / Uridine kinase family; PF14681: Uracil phosphoribosyltransferase</t>
  </si>
  <si>
    <t>biological_process:CMP biosynthetic process(GO:0009224); biological_process:CTP salvage(GO:0044211); biological_process:UMP salvage(GO:0044206); cellular_component:cytoplasm(GO:0005737); cellular_component:intracellular membrane-bounded organelle(GO:0043231); molecular_function:ATP binding(GO:0005524); molecular_function:cytidine kinase activity(GO:0043771); molecular_function:GTP binding(GO:0005525); molecular_function:uracil phosphoribosyltransferase activity(GO:0004845); molecular_function:uridine kinase activity(GO:0004849)</t>
  </si>
  <si>
    <t>putative protein HVA22</t>
  </si>
  <si>
    <t>Sulfite oxidase</t>
  </si>
  <si>
    <t>IPR000572: Oxidoreductase, molybdopterin-binding domain; IPR005066: Moybdenum cofactor oxidoreductase, dimerisation; IPR008335: Eukaryotic molybdopterin oxidoreductase; IPR014756: Immunoglobulin E-set; IPR022407: Oxidoreductase, molybdopterin binding site; IPR036374: Oxidoreductase, molybdopterin-binding domain superfamily</t>
  </si>
  <si>
    <t>PF00174: Oxidoreductase molybdopterin binding domain; PF03404: Mo-co oxidoreductase dimerisation domain</t>
  </si>
  <si>
    <t>biological_process:sulfur compound metabolic process(GO:0006790); cellular_component:membrane(GO:0016020); cellular_component:mitochondrion(GO:0005739); molecular_function:heme binding(GO:0020037); molecular_function:molybdenum ion binding(GO:0030151); molecular_function:molybdopterin cofactor binding(GO:0043546); molecular_function:sulfite oxidase activity(GO:0008482)</t>
  </si>
  <si>
    <t>K00387 sulfite oxidase [EC:1.8.3.1]</t>
  </si>
  <si>
    <t>UNC93-like protein 3</t>
  </si>
  <si>
    <t>IPR010291: Ion channel regulatory protein, UNC-93; IPR036259: MFS transporter superfamily; IPR044771: UNC93-like protein 3, plant; IPR051951: UNC-93 regulatory protein</t>
  </si>
  <si>
    <t>PTHR19444: UNC-93 RELATED</t>
  </si>
  <si>
    <t>PF05978: Ion channel regulatory protein UNC-93</t>
  </si>
  <si>
    <t>biological_process:potassium ion homeostasis(GO:0055075); biological_process:regulation of muscle contraction(GO:0006937); biological_process:regulation of potassium ion transport(GO:0043266); cellular_component:plasma membrane(GO:0005886); cellular_component:striated muscle dense body(GO:0055120); molecular_function:potassium channel regulator activity(GO:0015459)</t>
  </si>
  <si>
    <t>biological_process:potassium ion homeostasis(GO:0055075); biological_process:protein folding(GO:0006457); biological_process:response to stress(GO:0006950); biological_process:response to temperature stimulus(GO:0009266); biological_process:response to virus(GO:0009615); biological_process:SRP-dependent cotranslational protein targeting to membrane, translocation(GO:0006616); cellular_component:blood microparticle(GO:0072562); cellular_component:cytosol(GO:0005829); cellular_component:nucleus(GO:0005634); cellular_component:plasma membrane(GO:0005886); cellular_component:vesicle(GO:0031982); molecular_function:ATP binding(GO:0005524); molecular_function:ATP-dependent protein folding chaperone(GO:0140662); molecular_function:ATP hydrolysis activity(GO:0016887); molecular_function:heat shock protein binding(GO:0031072); molecular_function:ubiquitin protein ligase binding(GO:0031625)</t>
  </si>
  <si>
    <t>Polyphenol oxidase</t>
  </si>
  <si>
    <t>biological_process:pigment biosynthetic process(GO:0046148); cellular_component:chloroplast thylakoid lumen(GO:0009543); molecular_function:catechol oxidase activity(GO:0004097); molecular_function:metal ion binding(GO:0046872); molecular_function:tyrosinase activity(GO:0004503)</t>
  </si>
  <si>
    <t>IPR000629: ATP-dependent RNA helicase DEAD-box, conserved site; IPR001650: Helicase, C-terminal domain-like; IPR008183: Aldose 1-/Glucose-6-phosphate 1-epimerase; IPR011013: Galactose mutarotase-like domain superfamily; IPR011545: DEAD/DEAH box helicase domain; IPR014001: Helicase superfamily 1/2, ATP-binding domain; IPR014014: RNA helicase, DEAD-box type, Q motif; IPR014718: Glycoside hydrolase-type carbohydrate-binding; IPR027417: P-loop containing nucleoside triphosphate hydrolase; IPR044765: DDX47/Rrp3, DEAD-box helicase domain; IPR047215: Galactose mutarotase-like</t>
  </si>
  <si>
    <t>PF00270: DEAD/DEAH box helicase; PF00271: Helicase conserved C-terminal domain; PF01263: Aldose 1-epimerase</t>
  </si>
  <si>
    <t>biological_process:galactose catabolic process via UDP-galactose(GO:0033499); biological_process:glucose metabolic process(GO:0006006); molecular_function:aldose 1-epimerase activity(GO:0004034); molecular_function:ATP binding(GO:0005524); molecular_function:carbohydrate binding(GO:0030246); molecular_function:hydrolase activity(GO:0016787); molecular_function:nucleic acid binding(GO:0003676); molecular_function:RNA helicase activity(GO:0003724)</t>
  </si>
  <si>
    <t>K01785 aldose 1-epimerase [EC:5.1.3.3]; K14777 ATP-dependent RNA helicase DDX47/RRP3 [EC:5.6.2.7]</t>
  </si>
  <si>
    <t>SpoU_methylase domain-containing protein</t>
  </si>
  <si>
    <t>IPR001537: tRNA/rRNA methyltransferase, SpoU type; IPR029026: tRNA (guanine-N1-)-methyltransferase, N-terminal; IPR029028: Alpha/beta knot methyltransferases; IPR051259: Ribosomal RNA Methyltransferase</t>
  </si>
  <si>
    <t>PTHR43191: RRNA METHYLTRANSFERASE 3,</t>
  </si>
  <si>
    <t>PF00588: SpoU rRNA Methylase family</t>
  </si>
  <si>
    <t>biological_process:methylation(GO:0032259); biological_process:RNA processing(GO:0006396); molecular_function:RNA binding(GO:0003723); molecular_function:RNA methyltransferase activity(GO:0008173)</t>
  </si>
  <si>
    <t>IPR011598: Myc-type, basic helix-loop-helix (bHLH) domain; IPR036638: Helix-loop-helix DNA-binding domain superfamily; IPR044278: Transcription factor BHLH95-like</t>
  </si>
  <si>
    <t>PTHR46772: BHLH DOMAIN-CONTAINING PROTEIN</t>
  </si>
  <si>
    <t>biological_process:endosperm development(GO:0009960); biological_process:regulation of DNA-templated transcription(GO:0006355); molecular_function:DNA binding(GO:0003677); molecular_function:DNA-binding transcription factor activity(GO:0003700); molecular_function:protein dimerization activity(GO:0046983)</t>
  </si>
  <si>
    <t>biological_process:defense response(GO:0006952); biological_process:purine nucleotide-sugar transmembrane transport(GO:0090480); cellular_component:Golgi apparatus(GO:0005794); cellular_component:membrane(GO:0016020); molecular_function:antiporter activity(GO:0015297); molecular_function:ATP binding(GO:0005524); molecular_function:ATP hydrolysis activity(GO:0016887); molecular_function:purine nucleotide-sugar transmembrane transporter activity(GO:0036080)</t>
  </si>
  <si>
    <t>K15356 GDP-mannose transporter</t>
  </si>
  <si>
    <t>Leucine-rich repeat receptor-like serine/threonine-protein kinase BAM3</t>
  </si>
  <si>
    <t>biological_process:defense response(GO:0006952); biological_process:floral organ development(GO:0048437); biological_process:hormone-mediated signaling pathway(GO:0009755); biological_process:maintenance of root meristem identity(GO:0010078); biological_process:MAPK cascade(GO:0000165); biological_process:phloem development(GO:0010088); biological_process:regulation of cell differentiation(GO:0045595); biological_process:regulation of meristem growth(GO:0010075); biological_process:response to other organism(GO:0051707); cellular_component:cell periphery(GO:0071944); cellular_component:endoplasmic reticulum subcompartment(GO:0098827); cellular_component:membrane(GO:0016020); molecular_function:2-alkenal reductase [NAD(P)+] activity(GO:0032440); molecular_function:ATP binding(GO:0005524); molecular_function:peptide binding(GO:0042277); molecular_function:protein kinase activity(GO:0004672); molecular_function:signaling receptor activity(GO:0038023)</t>
  </si>
  <si>
    <t>60S ribosomal protein L37a-1</t>
  </si>
  <si>
    <t>IPR002674: Large ribosomal subunit protein eL43; IPR011331: Large ribosomal subunit protein eL37/eL43; IPR011332: Zinc-binding ribosomal protein</t>
  </si>
  <si>
    <t>PTHR48132: ZGC:171772</t>
  </si>
  <si>
    <t>PF01780: Ribosomal L37ae protein family</t>
  </si>
  <si>
    <t>biological_process:translation(GO:0006412); cellular_component:chloroplast(GO:0009507); cellular_component:membrane(GO:0016020); cellular_component:ribonucleoprotein complex(GO:1990904); cellular_component:ribosome(GO:0005840); molecular_function:metal ion binding(GO:0046872); molecular_function:structural constituent of ribosome(GO:0003735)</t>
  </si>
  <si>
    <t>K02921 large subunit ribosomal protein L37Ae</t>
  </si>
  <si>
    <t>PTHR46116: (E3-INDEPENDENT) E2 UBIQUITIN-CONJUGATING ENZYME</t>
  </si>
  <si>
    <t>molecular_function:ATP binding(GO:0005524); molecular_function:ubiquitin conjugating enzyme activity(GO:0061631)</t>
  </si>
  <si>
    <t>K10581 ubiquitin-conjugating enzyme E2 O [EC:2.3.2.24]</t>
  </si>
  <si>
    <t>HTH cro/C1-type domain-containing protein</t>
  </si>
  <si>
    <t>IPR001387: Cro/C1-type helix-turn-helix domain; IPR010982: Lambda repressor-like, DNA-binding domain superfamily; IPR013729: Multiprotein bridging factor 1, N-terminal</t>
  </si>
  <si>
    <t>PTHR10245: ENDOTHELIAL DIFFERENTIATION-RELATED FACTOR 1  MULTIPROTEIN BRIDGING FACTOR 1</t>
  </si>
  <si>
    <t>PF01381: Helix-turn-helix; PF08523: Multiprotein bridging factor 1</t>
  </si>
  <si>
    <t>K03627 putative transcription factor</t>
  </si>
  <si>
    <t>VOC domain-containing protein</t>
  </si>
  <si>
    <t>IPR004360: Glyoxalase/fosfomycin resistance/dioxygenase domain; IPR029068: Glyoxalase/Bleomycin resistance protein/Dihydroxybiphenyl dioxygenase; IPR037523: Vicinal oxygen chelate (VOC) domain</t>
  </si>
  <si>
    <t>PTHR46142: -</t>
  </si>
  <si>
    <t>PF00903: Glyoxalase/Bleomycin resistance protein/Dioxygenase superfamily</t>
  </si>
  <si>
    <t>molecular_function:dioxygenase activity(GO:0051213); molecular_function:lyase activity(GO:0016829); molecular_function:metal ion binding(GO:0046872); molecular_function:transferase activity(GO:0016740)</t>
  </si>
  <si>
    <t>IPR003439: ABC transporter-like, ATP-binding domain; IPR003593: AAA+ ATPase domain; IPR010230: FeS cluster assembly SUF system, ATPase SufC; IPR017871: ABC transporter-like, conserved site; IPR027417: P-loop containing nucleoside triphosphate hydrolase</t>
  </si>
  <si>
    <t>PTHR43204: ABC TRANSPORTER I FAMILY MEMBER 6, CHLOROPLASTIC</t>
  </si>
  <si>
    <t>biological_process:embryo development ending in seed dormancy(GO:0009793); biological_process:thylakoid membrane organization(GO:0010027); biological_process:transmembrane transport(GO:0055085); cellular_component:plastid(GO:0009536); molecular_function:ATPase-coupled transmembrane transporter activity(GO:0042626); molecular_function:ATP binding(GO:0005524); molecular_function:ATP hydrolysis activity(GO:0016887)</t>
  </si>
  <si>
    <t>K09013 Fe-S cluster assembly ATP-binding protein</t>
  </si>
  <si>
    <t>5' exonuclease Apollo</t>
  </si>
  <si>
    <t>IPR011084: DNA repair metallo-beta-lactamase; IPR036866: Ribonuclease Z/Hydroxyacylglutathione hydrolase-like</t>
  </si>
  <si>
    <t>PTHR23240: DNA CROSS-LINK REPAIR PROTEIN PSO2/SNM1-RELATED</t>
  </si>
  <si>
    <t>PF07522: DNA repair metallo-beta-lactamase</t>
  </si>
  <si>
    <t>biological_process:double-strand break repair via nonhomologous end joining(GO:0006303); biological_process:interstrand cross-link repair(GO:0036297); cellular_component:nucleus(GO:0005634); molecular_function:5'-3' DNA exonuclease activity(GO:0035312); molecular_function:damaged DNA binding(GO:0003684)</t>
  </si>
  <si>
    <t>K15340 DNA cross-link repair 1A protein</t>
  </si>
  <si>
    <t>IPR001680: WD40 repeat; IPR015943: WD40/YVTN repeat-like-containing domain superfamily; IPR019775: WD40 repeat, conserved site; IPR036322: WD40-repeat-containing domain superfamily; IPR045145: Chromatin assembly factor 1 subunit Cac2/CHAF1B/FAS2</t>
  </si>
  <si>
    <t>PTHR15271: CHROMATIN ASSEMBLY FACTOR 1 SUBUNIT B</t>
  </si>
  <si>
    <t>biological_process:DNA replication-dependent chromatin assembly(GO:0006335); biological_process:double-strand break repair via homologous recombination(GO:0000724); biological_process:heterochromatin formation(GO:0031507); biological_process:leaf development(GO:0048366); biological_process:meristem structural organization(GO:0009933); biological_process:nucleosome assembly(GO:0006334); biological_process:pollen development(GO:0009555); biological_process:trichome differentiation(GO:0010026); cellular_component:CAF-1 complex(GO:0033186); cellular_component:nucleus(GO:0005634)</t>
  </si>
  <si>
    <t>K10751 chromatin assembly factor 1 subunit B</t>
  </si>
  <si>
    <t>AB hydrolase-1 domain-containing protein</t>
  </si>
  <si>
    <t>PTHR42886: RE40534P-RELATED</t>
  </si>
  <si>
    <t>PTHR31304: LOB DOMAIN-CONTAINING PROTEIN 38</t>
  </si>
  <si>
    <t>putative PORR domain-containing protein</t>
  </si>
  <si>
    <t>PTHR34539: T6J4.11 PROTEIN</t>
  </si>
  <si>
    <t>PORR domain-containing protein</t>
  </si>
  <si>
    <t>IPR021099: Plant organelle RNA recognition domain; IPR045040: PORR family</t>
  </si>
  <si>
    <t>PTHR31476: PROTEIN WHAT'S THIS FACTOR 1 HOMOLOG, CHLOROPLASTIC</t>
  </si>
  <si>
    <t>PF11955: Plant organelle RNA recognition domain</t>
  </si>
  <si>
    <t>biological_process:L-arabinose metabolic process(GO:0046373); molecular_function:alpha-L-arabinofuranosidase activity(GO:0046556); molecular_function:ATP binding(GO:0005524); molecular_function:RNA binding(GO:0003723)</t>
  </si>
  <si>
    <t>PTHR35690: OS01G0363500 PROTEIN</t>
  </si>
  <si>
    <t>putative Alpha-1%2C3-arabinosyltransferase XAT3</t>
  </si>
  <si>
    <t>biological_process:plant-type cell wall organization(GO:0009664); cellular_component:Golgi membrane(GO:0000139); molecular_function:pentosyltransferase activity(GO:0016763)</t>
  </si>
  <si>
    <t>Aquaporin NIP1-1</t>
  </si>
  <si>
    <t>IPR000425: Major intrinsic protein; IPR023271: Aquaporin-like; IPR034294: Aquaporin transporter</t>
  </si>
  <si>
    <t>PTHR35686: KINETOCHORE PROTEIN</t>
  </si>
  <si>
    <t>biological_process:defense response(GO:0006952); biological_process:MAPK cascade(GO:0000165); cellular_component:cytoplasm(GO:0005737); cellular_component:nucleus(GO:0005634); molecular_function:ATP binding(GO:0005524); molecular_function:MAP kinase activity(GO:0004707); molecular_function:protein serine kinase activity(GO:0106310)</t>
  </si>
  <si>
    <t>cellular_component:Ino80 complex(GO:0031011)</t>
  </si>
  <si>
    <t>SASA domain-containing protein</t>
  </si>
  <si>
    <t>IPR005181: Sialate O-acetylesterase domain; IPR036514: SGNH hydrolase superfamily; IPR052940: Carbohydrate Esterase 6</t>
  </si>
  <si>
    <t>PTHR31988: ESTERASE, PUTATIVE (DUF303)-RELATED</t>
  </si>
  <si>
    <t>PF03629: Carbohydrate esterase, sialic acid-specific acetylesterase</t>
  </si>
  <si>
    <t>Alpha-mannosidase</t>
  </si>
  <si>
    <t>IPR000602: Glycoside hydrolase family 38, N-terminal domain; IPR011013: Galactose mutarotase-like domain superfamily; IPR011330: Glycoside hydrolase/deacetylase, beta/alpha-barrel; IPR011682: Glycosyl hydrolase family 38, C-terminal; IPR013780: Glycosyl hydrolase, all-beta; IPR015341: Glycoside hydrolase family 38, central domain; IPR027291: Glycoside hydrolase 38, N-terminal domain superfamily; IPR028995: Glycoside hydrolase families 57/38, central domain superfamily; IPR037094: Glycoside hydrolase family 38, central domain superfamily; IPR041147: Glycosyl hydrolases family 38, C-terminal beta sandwich domain; IPR048534: Lysosomal alpha-mannosidase-like, central domain; IPR050843: Glycosyl Hydrolase Family 38</t>
  </si>
  <si>
    <t>PF01074: Glycosyl hydrolases family 38 N-terminal domain; PF07748: Glycosyl hydrolases family 38 C-terminal domain; PF09261: Alpha mannosidase middle domain; PF17677: Glycosyl hydrolases family 38 C-terminal beta sandwich domain; PF21260: Lysosomal alpha-mannosidase-like, central domain</t>
  </si>
  <si>
    <t>biological_process:mannose metabolic process(GO:0006013); biological_process:N-glycan processing(GO:0006491); biological_process:polysaccharide catabolic process(GO:0000272); cellular_component:Golgi membrane(GO:0000139); cellular_component:lysosome(GO:0005764); molecular_function:alpha-mannosidase activity(GO:0004559); molecular_function:carbohydrate binding(GO:0030246); molecular_function:metal ion binding(GO:0046872)</t>
  </si>
  <si>
    <t>K01191 alpha-mannosidase [EC:3.2.1.24]</t>
  </si>
  <si>
    <t>IPR013078: Histidine phosphatase superfamily, clade-1; IPR017070: Uncharacterised conserved protein UCP036920, phosphoglycerate mutase, plant X4/Y4; IPR029033: Histidine phosphatase superfamily</t>
  </si>
  <si>
    <t>PTHR47927: PUTATIVE-RELATED</t>
  </si>
  <si>
    <t>Coiled-coil domain-containing protein SCD2</t>
  </si>
  <si>
    <t>IPR040321: Coiled-coil domain-containing protein SCD2-like</t>
  </si>
  <si>
    <t>PTHR31762: FAS-BINDING FACTOR-LIKE PROTEIN</t>
  </si>
  <si>
    <t>biological_process:cytokinesis by cell plate formation(GO:0000911)</t>
  </si>
  <si>
    <t>putative Phosphatidylinositol-3-phosphatase myotubularin-1</t>
  </si>
  <si>
    <t>IPR000109: Proton-dependent oligopeptide transporter family; IPR010569: Myotubularin-like, phosphatase domain; IPR011993: PH-like domain superfamily; IPR016130: Protein-tyrosine phosphatase, active site; IPR029021: Protein-tyrosine phosphatase-like; IPR030564: Myotubularin family; IPR036259: MFS transporter superfamily</t>
  </si>
  <si>
    <t>PTHR10807: MYOTUBULARIN-RELATED</t>
  </si>
  <si>
    <t>PF00854: POT family; PF06602: Myotubularin-like phosphatase domain</t>
  </si>
  <si>
    <t>biological_process:phosphatidylinositol dephosphorylation(GO:0046856); cellular_component:cytoplasm(GO:0005737); cellular_component:membrane(GO:0016020); molecular_function:phosphatidylinositol-3,5-bisphosphate phosphatase activity(GO:0106018); molecular_function:phosphatidylinositol-3-phosphate phosphatase activity(GO:0004438)</t>
  </si>
  <si>
    <t>biological_process:chloroplast-nucleus signaling pathway(GO:0010019); biological_process:methylation(GO:0032259); biological_process:mitochondrial gene expression(GO:0140053); biological_process:mitochondria-nucleus signaling pathway(GO:0031930); cellular_component:chloroplast(GO:0009507); cellular_component:membrane(GO:0016020); cellular_component:mitochondrion(GO:0005739); molecular_function:methyltransferase activity(GO:0008168); molecular_function:mRNA binding(GO:0003729)</t>
  </si>
  <si>
    <t>IPR004813: Oligopeptide transporter, OPT superfamily; IPR045035: Metal-nicotianamine transporter YSL-like</t>
  </si>
  <si>
    <t>Sialyltransferase-like protein 4</t>
  </si>
  <si>
    <t>PTHR47379: SIALYLTRANSFERASE-LIKE PROTEIN 2</t>
  </si>
  <si>
    <t>biological_process:pollen germination(GO:0009846); biological_process:pollen tube growth(GO:0009860); biological_process:protein glycosylation(GO:0006486); cellular_component:endosome(GO:0005768); cellular_component:Golgi membrane(GO:0000139); cellular_component:Golgi trans cisterna(GO:0000138); cellular_component:trans-Golgi network(GO:0005802); molecular_function:sialyltransferase activity(GO:0008373)</t>
  </si>
  <si>
    <t>SWIB domain-containing protein</t>
  </si>
  <si>
    <t>IPR003121: SWIB/MDM2 domain; IPR019835: SWIB domain; IPR036885: SWIB/MDM2 domain superfamily</t>
  </si>
  <si>
    <t>biological_process:regulation of transcription by RNA polymerase II(GO:0006357); cellular_component:Golgi membrane(GO:0000139); cellular_component:SWI/SNF complex(GO:0016514); molecular_function:transcription coregulator activity(GO:0003712)</t>
  </si>
  <si>
    <t>K11650 SWI/SNF-related matrix-associated actin-dependent regulator of chromatin subfamily D</t>
  </si>
  <si>
    <t>AvrRpt-cleavage domain-containing protein</t>
  </si>
  <si>
    <t>IPR001394: Peptidase C19, ubiquitin carboxyl-terminal hydrolase; IPR006615: Peptidase C19, ubiquitin-specific peptidase, DUSP domain; IPR018200: Ubiquitin specific protease, conserved site; IPR028889: Ubiquitin specific protease domain; IPR035927: DUSP-like superfamily; IPR038765: Papain-like cysteine peptidase superfamily; IPR050185: Ubiquitin carboxyl-terminal hydrolase</t>
  </si>
  <si>
    <t>PF00443: Ubiquitin carboxyl-terminal hydrolase; PF06337: DUSP domain</t>
  </si>
  <si>
    <t>biological_process:modification-dependent macromolecule catabolic process(GO:0043632); biological_process:protein catabolic process(GO:0030163); biological_process:protein retention in ER lumen(GO:0006621); biological_process:protein transport(GO:0015031); biological_process:proteolysis(GO:0006508); cellular_component:endoplasmic reticulum membrane(GO:0005789); molecular_function:cysteine-type deubiquitinase activity(GO:0004843); molecular_function:ER retention sequence binding(GO:0046923)</t>
  </si>
  <si>
    <t>ER lumen protein-retaining receptor</t>
  </si>
  <si>
    <t>putative protein XRI1</t>
  </si>
  <si>
    <t>IPR039933: Protein XRI1</t>
  </si>
  <si>
    <t>PTHR33385: PROTEIN XRI1</t>
  </si>
  <si>
    <t>biological_process:female meiotic nuclear division(GO:0007143); biological_process:male meiotic nuclear division(GO:0007140)</t>
  </si>
  <si>
    <t>Exostosin domain-containing protein</t>
  </si>
  <si>
    <t>IPR023296: Glycosyl hydrolase, five-bladed beta-propeller domain superfamily</t>
  </si>
  <si>
    <t>PTHR35279: -</t>
  </si>
  <si>
    <t>K17609 nucleoredoxin [EC:1.8.1.8]</t>
  </si>
  <si>
    <t>biological_process:macromolecule depalmitoylation(GO:0098734); biological_process:proteolysis(GO:0006508); biological_process:regulation of postsynapse organization(GO:0099175); cellular_component:endosome membrane(GO:0010008); cellular_component:plasma membrane(GO:0005886); molecular_function:aminopeptidase activity(GO:0004177); molecular_function:palmitoyl-(protein) hydrolase activity(GO:0008474); molecular_function:serine-type peptidase activity(GO:0008236)</t>
  </si>
  <si>
    <t>Glycerol-3-phosphate dehydrogenase [NAD(+)]</t>
  </si>
  <si>
    <t>IPR006109: Glycerol-3-phosphate dehydrogenase, NAD-dependent, C-terminal; IPR006168: Glycerol-3-phosphate dehydrogenase, NAD-dependent; IPR008927: 6-phosphogluconate dehydrogenase-like, C-terminal domain superfamily; IPR011128: Glycerol-3-phosphate dehydrogenase, NAD-dependent, N-terminal; IPR013328: 6-phosphogluconate dehydrogenase, domain 2; IPR017751: Glycerol-3-phosphate dehydrogenase, NAD-dependent, eukaryotic; IPR036291: NAD(P)-binding domain superfamily</t>
  </si>
  <si>
    <t>biological_process:carbohydrate metabolic process(GO:0005975); biological_process:glycerol-3-phosphate catabolic process(GO:0046168); biological_process:NADH oxidation(GO:0006116); cellular_component:cytosol(GO:0005829); cellular_component:glycerol-3-phosphate dehydrogenase (FAD) complex(GO:0009331); cellular_component:nucleus(GO:0005634); molecular_function:glycerol-3-phosphate dehydrogenase (NAD+) activity(GO:0141152); molecular_function:NAD binding(GO:0051287); molecular_function:protein homodimerization activity(GO:0042803)</t>
  </si>
  <si>
    <t>K00006 glycerol-3-phosphate dehydrogenase (NAD+) [EC:1.1.1.8]</t>
  </si>
  <si>
    <t>PH domain-containing protein</t>
  </si>
  <si>
    <t>Mitochondrial inner membrane protease ATP23</t>
  </si>
  <si>
    <t>IPR027413: GroEL-like equatorial domain superfamily</t>
  </si>
  <si>
    <t>putative Ultraviolet-B receptor UVR8</t>
  </si>
  <si>
    <t>PF00415: Regulator of chromosome condensation (RCC1) repeat</t>
  </si>
  <si>
    <t>biological_process:coenzyme A biosynthetic process(GO:0015937); biological_process:protein ubiquitination(GO:0016567); biological_process:ubiquitin-dependent protein catabolic process(GO:0006511); cellular_component:catalytic complex(GO:1902494); cellular_component:cytoplasm(GO:0005737); molecular_function:acyltransferase activity(GO:0016746); molecular_function:catalytic activity, acting on a protein(GO:0140096); molecular_function:FMN binding(GO:0010181); molecular_function:phosphopantothenoylcysteine decarboxylase activity(GO:0004633)</t>
  </si>
  <si>
    <t>Flavoprotein domain-containing protein</t>
  </si>
  <si>
    <t>biological_process:coenzyme A biosynthetic process(GO:0015937); biological_process:protein homotrimerization(GO:0070207); biological_process:regulation of cell growth(GO:0001558); biological_process:response to salt stress(GO:0009651); cellular_component:nucleus(GO:0005634); cellular_component:phosphopantothenoylcysteine decarboxylase complex(GO:0071513); molecular_function:FMN binding(GO:0010181); molecular_function:phosphopantothenoylcysteine decarboxylase activity(GO:0004633); molecular_function:protein binding(GO:0005515)</t>
  </si>
  <si>
    <t>K01598 phosphopantothenoylcysteine decarboxylase [EC:4.1.1.36]</t>
  </si>
  <si>
    <t>thioredoxin-like protein 4B</t>
  </si>
  <si>
    <t>biological_process:mRNA splicing, via spliceosome(GO:0000398); biological_process:protein-RNA complex assembly(GO:0022618); cellular_component:spliceosomal complex(GO:0005681); cellular_component:U4/U6 x U5 tri-snRNP complex(GO:0046540); cellular_component:U5 snRNP(GO:0005682)</t>
  </si>
  <si>
    <t>AN1-type domain-containing protein</t>
  </si>
  <si>
    <t>Telomere_reg-2 domain-containing protein</t>
  </si>
  <si>
    <t>IPR016024: Armadillo-type fold; IPR019337: Telomere length regulation protein, conserved domain; IPR038528: TEL2, C-terminal domain superfamily; IPR051970: Telomere Length Regulation TEL2</t>
  </si>
  <si>
    <t>PTHR15830: TELOMERE LENGTH REGULATION PROTEIN TEL2 FAMILY MEMBER</t>
  </si>
  <si>
    <t>PF10193: Telomere length regulation protein</t>
  </si>
  <si>
    <t>biological_process:de novo' cotranslational protein folding(GO:0051083); biological_process:protein stabilization(GO:0050821); biological_process:telomere maintenance via telomerase(GO:0007004); cellular_component:cytosol(GO:0005829); cellular_component:membrane(GO:0016020); molecular_function:Hsp90 protein binding(GO:0051879); molecular_function:telomeric DNA binding(GO:0042162)</t>
  </si>
  <si>
    <t>K11137 telomere length regulation protein</t>
  </si>
  <si>
    <t>biological_process:glucose metabolic process(GO:0006006); biological_process:glycolytic process(GO:0006096); cellular_component:cytosol(GO:0005829); molecular_function:glyceraldehyde-3-phosphate dehydrogenase (NAD+) (phosphorylating) activity(GO:0004365); molecular_function:NAD binding(GO:0051287); molecular_function:NADP binding(GO:0050661)</t>
  </si>
  <si>
    <t>putative ADP%2CATP carrier protein 1%2C mitochondrial</t>
  </si>
  <si>
    <t>IPR002067: Mitochondrial carrier protein; IPR002113: ADP/ATP carrier protein, eukaryotic type; IPR023395: Mitochondrial carrier domain superfamily</t>
  </si>
  <si>
    <t>PTHR45635: ADP,ATP CARRIER PROTEIN 1-RELATED-RELATED</t>
  </si>
  <si>
    <t>biological_process:mitochondrial ADP transmembrane transport(GO:0140021); biological_process:mitochondrial ATP transmembrane transport(GO:1990544); biological_process:negative regulation of mitochondrial outer membrane permeabilization involved in apoptotic signaling pathway(GO:1901029); cellular_component:mitochondrial inner membrane(GO:0005743); molecular_function:ATP:ADP antiporter activity(GO:0005471)</t>
  </si>
  <si>
    <t>PTHR34120: EXPRESSED PROTEIN</t>
  </si>
  <si>
    <t>Chlorophyll a-b binding protein%2C chloroplastic</t>
  </si>
  <si>
    <t>PTHR37746: TRANSMEMBRANE PROTEIN</t>
  </si>
  <si>
    <t>IPR001810: F-box domain; IPR036047: F-box-like domain superfamily; IPR045286: F-box protein FBS1-like</t>
  </si>
  <si>
    <t>PTHR34049: F-BOX PROTEIN SKIP27</t>
  </si>
  <si>
    <t>putative QWRF motif-containing protein 3</t>
  </si>
  <si>
    <t>biological_process:spindle assembly(GO:0051225); cellular_component:cytoplasm(GO:0005737); cellular_component:nuclear microtubule(GO:0005880); molecular_function:microtubule binding(GO:0008017)</t>
  </si>
  <si>
    <t>Diphthamide biosynthesis protein 3</t>
  </si>
  <si>
    <t>PTHR36785: OS05G0502500 PROTEIN</t>
  </si>
  <si>
    <t>biological_process:defense response to fungus(GO:0050832); biological_process:response to brassinosteroid(GO:0009741); biological_process:unidimensional cell growth(GO:0009826); cellular_component:plasma membrane(GO:0005886); cellular_component:plasmodesma(GO:0009506); molecular_function:ATP binding(GO:0005524); molecular_function:protein serine/threonine kinase activity(GO:0004674); molecular_function:transmembrane receptor protein tyrosine kinase activity(GO:0004714)</t>
  </si>
  <si>
    <t>Secretory carrier-associated membrane protein</t>
  </si>
  <si>
    <t>IPR007273: SCAMP</t>
  </si>
  <si>
    <t>PTHR10687: SECRETORY CARRIER-ASSOCIATED MEMBRANE PROTEIN  SCAMP</t>
  </si>
  <si>
    <t>PF04144: SCAMP family</t>
  </si>
  <si>
    <t>biological_process:protein transport(GO:0015031); cellular_component:plasma membrane(GO:0005886); cellular_component:recycling endosome membrane(GO:0055038); cellular_component:trans-Golgi network membrane(GO:0032588); cellular_component:transport vesicle membrane(GO:0030658)</t>
  </si>
  <si>
    <t>K19995 secretory carrier-associated membrane protein</t>
  </si>
  <si>
    <t>Methyltransf_11 domain-containing protein</t>
  </si>
  <si>
    <t>IPR029063: S-adenosyl-L-methionine-dependent methyltransferase superfamily; IPR041698: Methyltransferase domain 25</t>
  </si>
  <si>
    <t>PTHR45277: EXPRESSED PROTEIN</t>
  </si>
  <si>
    <t>PF13649: Methyltransferase domain</t>
  </si>
  <si>
    <t>IPR000182: GNAT domain; IPR016181: Acyl-CoA N-acyltransferase; IPR051556: N-terminal and lysine N-acetyltransferase</t>
  </si>
  <si>
    <t>PTHR42919: N-ALPHA-ACETYLTRANSFERASE</t>
  </si>
  <si>
    <t>biological_process:mitotic sister chromatid cohesion(GO:0007064); biological_process:response to endoplasmic reticulum stress(GO:0034976); biological_process:root development(GO:0048364); biological_process:seedling development(GO:0090351); cellular_component:cytosol(GO:0005829); cellular_component:endoplasmic reticulum(GO:0005783); cellular_component:NatA complex(GO:0031415); cellular_component:nucleus(GO:0005634); molecular_function:N-acetyltransferase activity(GO:0008080)</t>
  </si>
  <si>
    <t>K20793 N-alpha-acetyltransferase 50 [EC:2.3.1.258 2.3.1.309]</t>
  </si>
  <si>
    <t>ABC transporter G family member 36</t>
  </si>
  <si>
    <t>IPR002483: PWI domain; IPR036483: PWI domain superfamily; IPR052225: Serine/arginine repetitive matrix</t>
  </si>
  <si>
    <t>PTHR23148: SERINE/ARGININE REGULATED NUCLEAR MATRIX PROTEIN</t>
  </si>
  <si>
    <t>PF01480: PWI domain</t>
  </si>
  <si>
    <t>biological_process:mRNA processing(GO:0006397); biological_process:regulation of mRNA splicing, via spliceosome(GO:0048024); cellular_component:spliceosomal complex(GO:0005681); molecular_function:RNA binding(GO:0003723)</t>
  </si>
  <si>
    <t>K13171 serine/arginine repetitive matrix protein 1</t>
  </si>
  <si>
    <t>putative protein TOC75-3%2C chloroplastic</t>
  </si>
  <si>
    <t>IPR039910: Surface antigen D15-like</t>
  </si>
  <si>
    <t>biological_process:chloroplast organization(GO:0009658); biological_process:protein import into chloroplast stroma(GO:0045037); cellular_component:chloroplast outer membrane(GO:0009707)</t>
  </si>
  <si>
    <t>biological_process:protein ubiquitination(GO:0016567); biological_process:ubiquitin-dependent protein catabolic process(GO:0006511); cellular_component:membrane(GO:0016020); molecular_function:ligase activity(GO:0016874); molecular_function:metal ion binding(GO:0046872); molecular_function:ubiquitin protein ligase activity(GO:0061630)</t>
  </si>
  <si>
    <t>K16283 E3 ubiquitin-protein ligase SDIR1 [EC:2.3.2.27]</t>
  </si>
  <si>
    <t>E3 ubiquitin-protein ligase SDIR1</t>
  </si>
  <si>
    <t>IPR010237: Pyrimidine 5-nucleotidase; IPR023214: HAD superfamily; IPR036412: HAD-like superfamily</t>
  </si>
  <si>
    <t>Oxysterol-binding protein-related protein 3A</t>
  </si>
  <si>
    <t>IPR000648: Oxysterol-binding protein; IPR018494: Oxysterol-binding protein, conserved site; IPR037239: Oxysterol-binding protein superfamily</t>
  </si>
  <si>
    <t>PF01237: Oxysterol-binding protein</t>
  </si>
  <si>
    <t>cellular_component:cytosol(GO:0005829); cellular_component:intracellular membrane-bounded organelle(GO:0043231); cellular_component:membrane(GO:0016020); molecular_function:sterol binding(GO:0032934)</t>
  </si>
  <si>
    <t>putative Telomere-binding protein 1</t>
  </si>
  <si>
    <t>IPR001005: SANT/Myb domain; IPR009057: Homedomain-like superfamily; IPR017930: Myb domain; IPR029071: Ubiquitin-like domain superfamily; IPR031105: Telomere repeat-binding protein, plant</t>
  </si>
  <si>
    <t>molecular_function:telomeric DNA binding(GO:0042162)</t>
  </si>
  <si>
    <t>PTHR46248: EXPRESSED PROTEIN</t>
  </si>
  <si>
    <t>Replication protein A 70 kDa DNA-binding subunit C</t>
  </si>
  <si>
    <t>IPR001878: Zinc finger, CCHC-type; IPR004365: OB-fold nucleic acid binding domain, AA-tRNA synthetase-type; IPR004591: Replication factor A protein 1; IPR007199: Replication factor-A protein 1, N-terminal; IPR012340: Nucleic acid-binding, OB-fold; IPR013955: Replication factor A, C-terminal; IPR031657: Replication protein A, OB domain; IPR036875: Zinc finger, CCHC-type superfamily; IPR047192: Replication factor A, C-terminal, eukaryotes</t>
  </si>
  <si>
    <t>PTHR23273: REPLICATION FACTOR A 1, RFA1</t>
  </si>
  <si>
    <t>PF00098: Zinc knuckle; PF01336: OB-fold nucleic acid binding domain; PF04057: Replication factor-A protein 1, N-terminal domain; PF08646: Replication factor-A C terminal domain; PF16900: Replication protein A OB domain</t>
  </si>
  <si>
    <t>biological_process:DNA replication(GO:0006260); biological_process:double-strand break repair via homologous recombination(GO:0000724); biological_process:meiotic cell cycle(GO:0051321); biological_process:nucleotide-excision repair(GO:0006289); biological_process:telomere maintenance via telomerase(GO:0007004); cellular_component:chloroplast(GO:0009507); cellular_component:DNA replication factor A complex(GO:0005662); cellular_component:membrane(GO:0016020); molecular_function:damaged DNA binding(GO:0003684); molecular_function:single-stranded telomeric DNA binding(GO:0043047); molecular_function:zinc ion binding(GO:0008270)</t>
  </si>
  <si>
    <t>K07466 replication factor A1</t>
  </si>
  <si>
    <t>Protein phosphatase 2C 35</t>
  </si>
  <si>
    <t>biological_process:leaf development(GO:0048366); cellular_component:nucleus(GO:0005634); molecular_function:metal ion binding(GO:0046872); molecular_function:protein serine/threonine phosphatase activity(GO:0004722)</t>
  </si>
  <si>
    <t>putative clathrin assembly protein At2g25430</t>
  </si>
  <si>
    <t>IPR012349: FMN-binding split barrel; IPR013126: Heat shock protein 70 family; IPR018181: Heat shock protein 70, conserved site; IPR029047: Heat shock protein 70kD, peptide-binding domain superfamily; IPR029048: Heat shock protein 70kD, C-terminal domain superfamily; IPR043129: ATPase, nucleotide binding domain</t>
  </si>
  <si>
    <t>Guanosine nucleotide diphosphate dissociation inhibitor At5g09550</t>
  </si>
  <si>
    <t>IPR000806: Rab GDI protein; IPR018203: GDP dissociation inhibitor; IPR036188: FAD/NAD(P)-binding domain superfamily</t>
  </si>
  <si>
    <t>PTHR11787: RAB GDP-DISSOCIATION INHIBITOR</t>
  </si>
  <si>
    <t>PF00996: GDP dissociation inhibitor</t>
  </si>
  <si>
    <t>biological_process:protein transport(GO:0015031); biological_process:small GTPase-mediated signal transduction(GO:0007264); biological_process:vesicle-mediated transport(GO:0016192); cellular_component:apoplast(GO:0048046); cellular_component:cytoplasm(GO:0005737); cellular_component:intracellular membrane-bounded organelle(GO:0043231); molecular_function:Rab GDP-dissociation inhibitor activity(GO:0005093)</t>
  </si>
  <si>
    <t>K17255 Rab GDP dissociation inhibitor</t>
  </si>
  <si>
    <t>Inner membrane protein PPF-1%2C chloroplastic</t>
  </si>
  <si>
    <t>biological_process:protein heterotrimerization(GO:0070208); biological_process:protein import(GO:0017038); biological_process:protein insertion into membrane(GO:0051205); biological_process:protein localization to chloroplast(GO:0072598); biological_process:protein transmembrane import into intracellular organelle(GO:0044743); biological_process:thylakoid membrane organization(GO:0010027); cellular_component:chloroplast thylakoid membrane(GO:0009535); cellular_component:protein-containing complex(GO:0032991); molecular_function:membrane insertase activity(GO:0032977); molecular_function:protein domain specific binding(GO:0019904)</t>
  </si>
  <si>
    <t>5-oxoprolinase</t>
  </si>
  <si>
    <t>IPR002821: Hydantoinase A/oxoprolinase; IPR003692: Hydantoinase B/oxoprolinase; IPR008040: Hydantoinase/oxoprolinase, N-terminal; IPR045079: Oxoprolinase family; IPR049517: Acetophenone carboxylase-like, C-terminal domain</t>
  </si>
  <si>
    <t>PTHR11365: 5-OXOPROLINASE RELATED</t>
  </si>
  <si>
    <t>PF01968: Hydantoinase/oxoprolinase; PF02538: Hydantoinase B/oxoprolinase; PF05378: Hydantoinase/oxoprolinase N-terminal region; PF19278: Hydantoinase/oxoprolinase C-terminal domain</t>
  </si>
  <si>
    <t>biological_process:cellular modified amino acid catabolic process(GO:0042219); biological_process:glutathione metabolic process(GO:0006749); biological_process:methylation(GO:0032259); biological_process:sulfur compound catabolic process(GO:0044273); biological_process:translation(GO:0006412); cellular_component:cytosol(GO:0005829); cellular_component:mitochondrion(GO:0005739); molecular_function:5-oxoprolinase (ATP-hydrolyzing) activity(GO:0017168); molecular_function:methyltransferase activity(GO:0008168)</t>
  </si>
  <si>
    <t>K01469 5-oxoprolinase (ATP-hydrolysing) [EC:3.5.2.9]</t>
  </si>
  <si>
    <t>Nardilysin-like</t>
  </si>
  <si>
    <t>IPR001431: Peptidase M16, zinc-binding site; IPR007863: Peptidase M16, C-terminal; IPR011249: Metalloenzyme, LuxS/M16 peptidase-like; IPR011765: Peptidase M16, N-terminal; IPR032632: Peptidase M16, middle/third domain; IPR050626: Peptidase M16</t>
  </si>
  <si>
    <t>PTHR43690: NARDILYSIN</t>
  </si>
  <si>
    <t>PF00675: Insulinase (Peptidase family M16); PF05193: Peptidase M16 inactive domain; PF16187: Middle or third domain of peptidase_M16; PF22456: PQQ synthase PqqF-like, C-terminal lobe domain 4</t>
  </si>
  <si>
    <t>biological_process:amyloid-beta metabolic process(GO:0050435); biological_process:hormone catabolic process(GO:0042447); biological_process:peptide catabolic process(GO:0043171); biological_process:proteolysis involved in protein catabolic process(GO:0051603); cellular_component:cytosol(GO:0005829); cellular_component:mitochondrion(GO:0005739); cellular_component:peroxisomal matrix(GO:0005782); molecular_function:metal ion binding(GO:0046872); molecular_function:metalloendopeptidase activity(GO:0004222)</t>
  </si>
  <si>
    <t>K01411 nardilysin [EC:3.4.24.61]</t>
  </si>
  <si>
    <t>IPR000719: Protein kinase domain; IPR001245: Serine-threonine/tyrosine-protein kinase, catalytic domain; IPR001611: Leucine-rich repeat; IPR003591: Leucine-rich repeat, typical subtype; IPR011009: Protein kinase-like domain superfamily; IPR013210: Leucine-rich repeat-containing N-terminal, plant-type; IPR017441: Protein kinase, ATP binding site; IPR032675: Leucine-rich repeat domain superfamily; IPR051564: Leucine-rich repeat receptor-like kinase</t>
  </si>
  <si>
    <t>biological_process:defense response(GO:0006952); biological_process:hormone-mediated signaling pathway(GO:0009755); biological_process:regulation of DNA-templated transcription(GO:0006355); biological_process:response to other organism(GO:0051707); cellular_component:cell periphery(GO:0071944); cellular_component:membrane(GO:0016020); cellular_component:nucleus(GO:0005634); molecular_function:ATP binding(GO:0005524); molecular_function:DNA-binding transcription factor activity(GO:0003700); molecular_function:protein kinase activity(GO:0004672); molecular_function:sequence-specific DNA binding(GO:0043565); molecular_function:signaling receptor activity(GO:0038023)</t>
  </si>
  <si>
    <t>putative WRKY transcription factor 55</t>
  </si>
  <si>
    <t>biological_process:alkaloid metabolic process(GO:0009820); biological_process:lignin metabolic process(GO:0009808); biological_process:secondary metabolite biosynthetic process(GO:0044550); cellular_component:membrane(GO:0016020); cellular_component:mitochondrion(GO:0005739); molecular_function:heme binding(GO:0020037); molecular_function:iron ion binding(GO:0005506); molecular_function:trans-cinnamate 4-monooxygenase activity(GO:0016710)</t>
  </si>
  <si>
    <t>Eukaryotic translation initiation factor 2 subunit beta</t>
  </si>
  <si>
    <t>IPR002735: Translation initiation factor IF2/IF5 domain; IPR016189: Translation initiation factor IF2/IF5, N-terminal; IPR016190: Translation initiation factor IF2/IF5, zinc-binding; IPR045196: Translation initiation factor IF2/IF5</t>
  </si>
  <si>
    <t>PF01873: Domain found in IF2B/IF5</t>
  </si>
  <si>
    <t>biological_process:formation of cytoplasmic translation initiation complex(GO:0001732); biological_process:formation of translation preinitiation complex(GO:0001731); cellular_component:eukaryotic translation initiation factor 2 complex(GO:0005850); cellular_component:membrane(GO:0016020); molecular_function:mRNA binding(GO:0003729); molecular_function:translation initiation factor activity(GO:0003743); molecular_function:translation initiation factor binding(GO:0031369)</t>
  </si>
  <si>
    <t>K03238 translation initiation factor 2 subunit 2</t>
  </si>
  <si>
    <t>Receptor-like protein kinase FERONIA</t>
  </si>
  <si>
    <t>PTHR34590: OS03G0124300 PROTEIN-RELATED</t>
  </si>
  <si>
    <t>biological_process:circadian regulation of gene expression(GO:0032922); biological_process:defense response to fungus(GO:0050832); biological_process:negative regulation of abscisic acid-activated signaling pathway(GO:0009788); biological_process:negative regulation of cell growth(GO:0030308); biological_process:pollen tube reception(GO:0010483); biological_process:post-embryonic development(GO:0009791); biological_process:response to brassinosteroid(GO:0009741); biological_process:response to ethylene(GO:0009723); biological_process:root development(GO:0048364); biological_process:stomatal movement(GO:0010118); cellular_component:filiform apparatus(GO:0043680); cellular_component:membrane(GO:0016020); cellular_component:plasmodesma(GO:0009506); molecular_function:ATP binding(GO:0005524); molecular_function:protein serine/threonine kinase activity(GO:0004674); molecular_function:transmembrane receptor protein tyrosine kinase activity(GO:0004714)</t>
  </si>
  <si>
    <t>Hydroxyacylglutathione hydrolase cytoplasmic</t>
  </si>
  <si>
    <t>IPR001279: Metallo-beta-lactamase; IPR017782: Hydroxyacylglutathione hydrolase; IPR032282: Hydroxyacylglutathione hydrolase, C-terminal domain; IPR035680: Hydroxyacylglutathione hydrolase, MBL domain; IPR036866: Ribonuclease Z/Hydroxyacylglutathione hydrolase-like</t>
  </si>
  <si>
    <t>PTHR11935: BETA LACTAMASE DOMAIN</t>
  </si>
  <si>
    <t>biological_process:methylglyoxal catabolic process to D-lactate via S-lactoyl-glutathione(GO:0019243); molecular_function:hydroxyacylglutathione hydrolase activity(GO:0004416); molecular_function:metal ion binding(GO:0046872)</t>
  </si>
  <si>
    <t>putative 2%2C3-bisphosphoglycerate-independent phosphoglycerate mutase</t>
  </si>
  <si>
    <t>IPR005995: Phosphoglycerate mutase, 2,3-bisphosphoglycerate-independent; IPR006124: Metalloenzyme; IPR017850: Alkaline-phosphatase-like, core domain superfamily</t>
  </si>
  <si>
    <t>PTHR31637: 2,3-BISPHOSPHOGLYCERATE-INDEPENDENT PHOSPHOGLYCERATE MUTASE</t>
  </si>
  <si>
    <t>PF01676: Metalloenzyme superfamily</t>
  </si>
  <si>
    <t>biological_process:glucose catabolic process(GO:0006007); biological_process:protein folding(GO:0006457); cellular_component:cytosol(GO:0005829); molecular_function:ATP binding(GO:0005524); molecular_function:ATP-dependent protein folding chaperone(GO:0140662); molecular_function:manganese ion binding(GO:0030145); molecular_function:phosphoglycerate mutase activity(GO:0004619)</t>
  </si>
  <si>
    <t>K15633 2,3-bisphosphoglycerate-independent phosphoglycerate mutase [EC:5.4.2.12]</t>
  </si>
  <si>
    <t>IPR005995: Phosphoglycerate mutase, 2,3-bisphosphoglycerate-independent; IPR006124: Metalloenzyme; IPR011258: BPG-independent PGAM, N-terminal; IPR017850: Alkaline-phosphatase-like, core domain superfamily; IPR036646: BPG-independent phosphoglycerate mutase, domain B superfamily</t>
  </si>
  <si>
    <t>PF01676: Metalloenzyme superfamily; PF06415: BPG-independent PGAM N-terminus (iPGM_N)</t>
  </si>
  <si>
    <t>biological_process:glucose catabolic process(GO:0006007); biological_process:glycolytic process(GO:0006096); cellular_component:cytosol(GO:0005829); cellular_component:membrane(GO:0016020); molecular_function:manganese ion binding(GO:0030145); molecular_function:phosphoglycerate mutase activity(GO:0004619)</t>
  </si>
  <si>
    <t>putative Cation/H(+) antiporter 15</t>
  </si>
  <si>
    <t>putative NOT transcription complex subunit VIP2</t>
  </si>
  <si>
    <t>IPR007282: NOT2/NOT3/NOT5, C-terminal; IPR038635: CCR4-NOT complex subunit 2/3/5, C-terminal domain superfamily; IPR040168: Not2/Not3/Not5</t>
  </si>
  <si>
    <t>PTHR23326: CCR4 NOT-RELATED</t>
  </si>
  <si>
    <t>PF04153: NOT2/NOT3/NOT5 C-terminal</t>
  </si>
  <si>
    <t>biological_process:DNA integration(GO:0015074); biological_process:microtubule-based movement(GO:0007018); biological_process:nuclear-transcribed mRNA poly(A) tail shortening(GO:0000289); biological_process:regulation of DNA-templated transcription(GO:0006355); biological_process:regulation of stem cell population maintenance(GO:2000036); cellular_component:CCR4-NOT core complex(GO:0030015); cellular_component:membrane(GO:0016020); cellular_component:nucleus(GO:0005634); cellular_component:P-body(GO:0000932); molecular_function:ATP binding(GO:0005524); molecular_function:microtubule binding(GO:0008017); molecular_function:microtubule motor activity(GO:0003777)</t>
  </si>
  <si>
    <t>K12605 CCR4-NOT transcription complex subunit 2</t>
  </si>
  <si>
    <t>biological_process:nucleoside diphosphate catabolic process(GO:0009134); biological_process:protein N-linked glycosylation(GO:0006487); cellular_component:Golgi apparatus(GO:0005794); cellular_component:membrane(GO:0016020); molecular_function:apyrase activity(GO:0004050); molecular_function:ATP binding(GO:0005524); molecular_function:nucleoside diphosphate phosphatase activity(GO:0017110)</t>
  </si>
  <si>
    <t>NAC domain-containing protein 1</t>
  </si>
  <si>
    <t>biological_process:developmental process involved in reproduction(GO:0003006); biological_process:embryo development(GO:0009790); biological_process:plant-type cell wall modification involved in multidimensional cell growth(GO:0009831); biological_process:positive regulation of ethylene biosynthetic process(GO:0010365); biological_process:positive regulation of gene expression(GO:0010628); biological_process:post-embryonic development(GO:0009791); biological_process:regulation of DNA-templated transcription(GO:0006355); biological_process:response to flooding(GO:0009413); biological_process:system development(GO:0048731); cellular_component:nucleus(GO:0005634); molecular_function:DNA binding(GO:0003677); molecular_function:DNA-binding transcription factor activity(GO:0003700); molecular_function:transcription regulatory region nucleic acid binding(GO:0001067)</t>
  </si>
  <si>
    <t>putative NAC domain-containing protein 87</t>
  </si>
  <si>
    <t>Thioredoxin-like 1-2%2C chloroplastic</t>
  </si>
  <si>
    <t>putative Transcription factor MYB56</t>
  </si>
  <si>
    <t>PF00122: E1-E2 ATPase; PF13246: Cation transport ATPase (P-type); PF16209: Phospholipid-translocating ATPase N-terminal; PF16212: Phospholipid-translocating P-type ATPase C-terminal</t>
  </si>
  <si>
    <t>biological_process:phospholipid translocation(GO:0045332); cellular_component:plasma membrane(GO:0005886); molecular_function:ATPase-coupled intramembrane lipid transporter activity(GO:0140326); molecular_function:ATP binding(GO:0005524); molecular_function:ATP hydrolysis activity(GO:0016887); molecular_function:ligase activity(GO:0016874); molecular_function:magnesium ion binding(GO:0000287)</t>
  </si>
  <si>
    <t>putative WUSCHEL-related homeobox 10</t>
  </si>
  <si>
    <t>biological_process:adventitious root development(GO:0048830); biological_process:DNA-templated transcription(GO:0006351); biological_process:lateral root formation(GO:0010311); biological_process:regulation of DNA-templated transcription(GO:0006355); cellular_component:nucleus(GO:0005634); molecular_function:DNA binding(GO:0003677); molecular_function:DNA-binding transcription factor activity(GO:0003700)</t>
  </si>
  <si>
    <t>putative Cyclic dof factor 3</t>
  </si>
  <si>
    <t>Myb-related protein 2</t>
  </si>
  <si>
    <t>biological_process:protein ubiquitination(GO:0016567); biological_process:ubiquitin-dependent protein catabolic process(GO:0006511); cellular_component:cytoplasm(GO:0005737); molecular_function:ligase activity(GO:0016874); molecular_function:metal ion binding(GO:0046872); molecular_function:ubiquitin protein ligase activity(GO:0061630)</t>
  </si>
  <si>
    <t>putative complex I intermediate-associated protein 30</t>
  </si>
  <si>
    <t>IPR008979: Galactose-binding-like domain superfamily; IPR013857: NADH:ubiquinone oxidoreductase intermediate-associated protein 30; IPR039131: Complex I intermediate-associated protein 30, mitochondrial</t>
  </si>
  <si>
    <t>PTHR13194: COMPLEX I INTERMEDIATE-ASSOCIATED PROTEIN 30</t>
  </si>
  <si>
    <t>PF08547: Complex I intermediate-associated protein 30 (CIA30)</t>
  </si>
  <si>
    <t>biological_process:mitochondrial electron transport, NADH to ubiquinone(GO:0006120); biological_process:mitochondrial respiratory chain complex I assembly(GO:0032981); cellular_component:mitochondrion(GO:0005739); molecular_function:unfolded protein binding(GO:0051082)</t>
  </si>
  <si>
    <t>K18159 NADH dehydrogenase [ubiquinone] 1 alpha subcomplex assembly factor 1</t>
  </si>
  <si>
    <t>Pentatricopeptide repeat-containing protein At3g03580</t>
  </si>
  <si>
    <t>biological_process:chloroplast RNA processing(GO:0031425); biological_process:mitochondrial RNA metabolic process(GO:0000959); biological_process:mRNA metabolic process(GO:0016071); biological_process:nucleic acid catabolic process(GO:0141188); biological_process:RNA modification(GO:0009451); cellular_component:cytoplasm(GO:0005737); cellular_component:intracellular membrane-bounded organelle(GO:0043231); cellular_component:membrane(GO:0016020); molecular_function:RNA binding(GO:0003723); molecular_function:zinc ion binding(GO:0008270)</t>
  </si>
  <si>
    <t>putative ADP-ribosylation factor GTPase-activating protein AGD14</t>
  </si>
  <si>
    <t>biological_process:protein autophosphorylation(GO:0046777); molecular_function:GTPase activator activity(GO:0005096); molecular_function:metal ion binding(GO:0046872); molecular_function:protein serine/threonine kinase activity(GO:0004674)</t>
  </si>
  <si>
    <t>IPR006607: LARP1-like, DM15 repeat; IPR006630: La-type HTH domain; IPR036388: Winged helix-like DNA-binding domain superfamily; IPR036390: Winged helix DNA-binding domain superfamily; IPR045180: La domain containing protein</t>
  </si>
  <si>
    <t>PF05383: La domain; PF21071: LARP1 HEAT repeat region</t>
  </si>
  <si>
    <t>biological_process:cellular heat acclimation(GO:0070370); biological_process:mRNA stabilization(GO:0048255); cellular_component:cytoplasmic stress granule(GO:0010494); cellular_component:cytosol(GO:0005829); cellular_component:P-body(GO:0000932); molecular_function:DNA binding(GO:0003677); molecular_function:mRNA binding(GO:0003729); molecular_function:RNA cap binding(GO:0000339); molecular_function:transferase activity(GO:0016740)</t>
  </si>
  <si>
    <t>Protein argonaute 4B</t>
  </si>
  <si>
    <t>IPR003100: PAZ domain; IPR003165: Piwi domain; IPR012337: Ribonuclease H-like superfamily; IPR014811: Argonaute, linker 1 domain; IPR032472: Argonaute linker 2 domain; IPR032473: Protein argonaute, Mid domain; IPR032474: Protein argonaute, N-terminal; IPR036085: PAZ domain superfamily; IPR036397: Ribonuclease H superfamily; IPR045246: Argonaute-like, PIWI domain</t>
  </si>
  <si>
    <t>PF02170: PAZ domain; PF02171: Piwi domain; PF08699: Argonaute linker 1 domain; PF16486: N-terminal domain of argonaute; PF16487: Mid domain of argonaute; PF16488: Argonaute linker 2 domain</t>
  </si>
  <si>
    <t>biological_process:cellular oxidant detoxification(GO:0098869); biological_process:defense response to virus(GO:0051607); biological_process:post-transcriptional gene silencing(GO:0016441); biological_process:regulatory ncRNA-mediated gene silencing(GO:0031047); cellular_component:cytoplasm(GO:0005737); cellular_component:nucleus(GO:0005634); cellular_component:ribonucleoprotein complex(GO:1990904); molecular_function:electron transfer activity(GO:0009055); molecular_function:peroxidase activity(GO:0004601); molecular_function:RNA binding(GO:0003723); molecular_function:RNA endonuclease activity(GO:0004521)</t>
  </si>
  <si>
    <t>K11593 eukaryotic translation initiation factor 2C</t>
  </si>
  <si>
    <t>PTHR47662: -</t>
  </si>
  <si>
    <t>K16282 E3 ubiquitin-protein ligase RHA2 [EC:2.3.2.27]</t>
  </si>
  <si>
    <t>putative Cell number regulator 5</t>
  </si>
  <si>
    <t>Membrane steroid-binding protein 1</t>
  </si>
  <si>
    <t>IPR001199: Cytochrome b5-like heme/steroid binding domain; IPR036400: Cytochrome b5-like heme/steroid binding domain superfamily; IPR050577: Cytochrome b5/MAPR and VMP1 families</t>
  </si>
  <si>
    <t>PTHR10281: MEMBRANE-ASSOCIATED PROGESTERONE RECEPTOR COMPONENT-RELATED</t>
  </si>
  <si>
    <t>K17278 membrane-associated progesterone receptor component</t>
  </si>
  <si>
    <t>biological_process:GDP metabolic process(GO:0046710); biological_process:GMP metabolic process(GO:0046037); biological_process:regulation of developmental growth(GO:0048638); cellular_component:chloroplast(GO:0009507); cellular_component:cytosol(GO:0005829); cellular_component:mitochondrion(GO:0005739); molecular_function:ATP binding(GO:0005524); molecular_function:guanylate kinase activity(GO:0004385)</t>
  </si>
  <si>
    <t>IPR026258: Signal recognition particle subunit SRP68; IPR034652: Signal recognition particle subunit SRP68, RNA-binding domain; IPR038253: SRP68, N-terminal domain superfamily</t>
  </si>
  <si>
    <t>PTHR12860: SIGNAL RECOGNITION PARTICLE 68 KDA PROTEIN</t>
  </si>
  <si>
    <t>PF16969: RNA-binding signal recognition particle 68</t>
  </si>
  <si>
    <t>biological_process:SRP-dependent cotranslational protein targeting to membrane(GO:0006614); cellular_component:membrane(GO:0016020); cellular_component:nucleolus(GO:0005730); cellular_component:signal recognition particle, endoplasmic reticulum targeting(GO:0005786); molecular_function:7S RNA binding(GO:0008312); molecular_function:endoplasmic reticulum signal peptide binding(GO:0030942); molecular_function:signal recognition particle binding(GO:0005047)</t>
  </si>
  <si>
    <t>K03107 signal recognition particle subunit SRP68</t>
  </si>
  <si>
    <t>UDP-rhamnose/UDP-galactose transporter 5</t>
  </si>
  <si>
    <t>biological_process:UDP-galactose transmembrane transport(GO:0072334); cellular_component:Golgi apparatus(GO:0005794); cellular_component:membrane(GO:0016020); molecular_function:antiporter activity(GO:0015297); molecular_function:UDP-galactose transmembrane transporter activity(GO:0005459)</t>
  </si>
  <si>
    <t>K26224 UDP-rhamnose/UDP-galactose transporter</t>
  </si>
  <si>
    <t>putative Ethylene-responsive transcription factor CRF1</t>
  </si>
  <si>
    <t>biological_process:ethylene-activated signaling pathway(GO:0009873); biological_process:regulation of DNA-templated transcription(GO:0006355); cellular_component:membrane(GO:0016020); cellular_component:nucleus(GO:0005634); molecular_function:DNA binding(GO:0003677); molecular_function:DNA-binding transcription factor activity(GO:0003700)</t>
  </si>
  <si>
    <t>biological_process:protein polyubiquitination(GO:0000209); biological_process:ubiquitin-dependent protein catabolic process(GO:0006511); cellular_component:nucleus(GO:0005634); molecular_function:ATP binding(GO:0005524); molecular_function:ATP-dependent activity(GO:0140657); molecular_function:ligase activity(GO:0016874); molecular_function:ubiquitin-like protein conjugating enzyme activity(GO:0061650); molecular_function:ubiquitin-protein transferase activity(GO:0004842)</t>
  </si>
  <si>
    <t>Exosome complex component RRP41</t>
  </si>
  <si>
    <t>biological_process:nuclear mRNA surveillance(GO:0071028); biological_process:poly(A)-dependent snoRNA 3'-end processing(GO:0071051); biological_process:rRNA catabolic process(GO:0016075); biological_process:U4 snRNA 3'-end processing(GO:0034475); cellular_component:cytoplasmic exosome (RNase complex)(GO:0000177); cellular_component:membrane(GO:0016020); cellular_component:nuclear exosome (RNase complex)(GO:0000176); cellular_component:nucleolus(GO:0005730); cellular_component:ribosome(GO:0005840); molecular_function:RNA binding(GO:0003723)</t>
  </si>
  <si>
    <t>K11600 exosome complex component RRP41</t>
  </si>
  <si>
    <t>putative G-box-binding factor 3</t>
  </si>
  <si>
    <t>PF00170: bZIP transcription factor; PF07777: G-box binding protein MFMR</t>
  </si>
  <si>
    <t>putative Cytochrome B5-like protein</t>
  </si>
  <si>
    <t>F-box/kelch-repeat protein At3g61590</t>
  </si>
  <si>
    <t>IPR001810: F-box domain; IPR005174: Domain unknown function DUF295; IPR011043: Galactose oxidase/kelch, beta-propeller; IPR015915: Kelch-type beta propeller; IPR036047: F-box-like domain superfamily; IPR045048: F-box only protein 31/39</t>
  </si>
  <si>
    <t>putative protein SCO1%2C mitochondrial</t>
  </si>
  <si>
    <t>IPR003782: Copper chaperone SCO1/SenC; IPR013766: Thioredoxin domain; IPR017276: Synthesis of cytochrome c oxidase, Sco1/Sco2; IPR036249: Thioredoxin-like superfamily</t>
  </si>
  <si>
    <t>PTHR12151: ELECTRON TRANSPORT PROTIN SCO1/SENC FAMILY MEMBER</t>
  </si>
  <si>
    <t>PF02630: SCO1/SenC</t>
  </si>
  <si>
    <t>biological_process:copper ion homeostasis(GO:0055070); biological_process:embryo development ending in seed dormancy(GO:0009793); biological_process:intracellular monoatomic cation homeostasis(GO:0030003); biological_process:mitochondrial respiratory chain complex assembly(GO:0033108); biological_process:regulation of DNA-templated transcription(GO:0006355); biological_process:respiratory chain complex IV assembly(GO:0008535); cellular_component:mitochondrion(GO:0005739); cellular_component:nucleus(GO:0005634); cellular_component:organelle inner membrane(GO:0019866); molecular_function:copper chaperone activity(GO:0016531); molecular_function:copper ion binding(GO:0005507); molecular_function:DNA binding(GO:0003677); molecular_function:DNA-binding transcription factor activity(GO:0003700)</t>
  </si>
  <si>
    <t>K07152 protein SCO1</t>
  </si>
  <si>
    <t>PTHR46635: GLYCOSYL TRANSFERASE FAMILY 1 PROTEIN</t>
  </si>
  <si>
    <t>PF13692: Glycosyl transferases group 1</t>
  </si>
  <si>
    <t>Calcium-dependent protein kinase 15</t>
  </si>
  <si>
    <t>biological_process:intracellular signal transduction(GO:0035556); cellular_component:cytoplasm(GO:0005737); cellular_component:membrane(GO:0016020); cellular_component:nucleus(GO:0005634); molecular_function:ATP binding(GO:0005524); molecular_function:calcium-dependent protein serine/threonine kinase activity(GO:0009931); molecular_function:calcium ion binding(GO:0005509); molecular_function:calmodulin binding(GO:0005516); molecular_function:calmodulin-dependent protein kinase activity(GO:0004683); molecular_function:protein serine kinase activity(GO:0106310)</t>
  </si>
  <si>
    <t>putative protein ABIL1</t>
  </si>
  <si>
    <t>biological_process:neuron migration(GO:0001764); cellular_component:actin-based cell projection(GO:0098858); cellular_component:lamellipodium(GO:0030027); cellular_component:SCAR complex(GO:0031209); molecular_function:SH3 domain binding(GO:0017124); molecular_function:signaling adaptor activity(GO:0035591)</t>
  </si>
  <si>
    <t>biological_process:CAAX-box protein maturation(GO:0080120); biological_process:cell division(GO:0051301); biological_process:proteolysis(GO:0006508); cellular_component:chloroplast(GO:0009507); cellular_component:mitochondrial outer membrane(GO:0005741); molecular_function:ATP binding(GO:0005524); molecular_function:ATP hydrolysis activity(GO:0016887); molecular_function:peptidase activity(GO:0008233)</t>
  </si>
  <si>
    <t>Golgin candidate 4</t>
  </si>
  <si>
    <t>PTHR18921: MYOSIN HEAVY CHAIN - RELATED</t>
  </si>
  <si>
    <t>biological_process:endoplasmic reticulum to Golgi vesicle-mediated transport(GO:0006888); biological_process:Golgi organization(GO:0007030); cellular_component:Golgi apparatus(GO:0005794); molecular_function:small GTPase binding(GO:0031267)</t>
  </si>
  <si>
    <t>Reticulon-like protein B2</t>
  </si>
  <si>
    <t>biological_process:endoplasmic reticulum tubular network organization(GO:0071786); cellular_component:cytoplasmic side of membrane(GO:0098562); cellular_component:endoplasmic reticulum membrane(GO:0005789); cellular_component:endoplasmic reticulum tubular network(GO:0071782); molecular_function:mRNA binding(GO:0003729)</t>
  </si>
  <si>
    <t>IPR040356: SPEAR family</t>
  </si>
  <si>
    <t>PTHR33388: OS01G0212500 PROTEIN</t>
  </si>
  <si>
    <t>IPR007789: Protein of unknown function DUF688</t>
  </si>
  <si>
    <t>PF05097: Protein of unknown function (DUF688)</t>
  </si>
  <si>
    <t>Dihydrolipoyllysine-residue acetyltransferase component 5 of pyruvate dehydrogenase complex%2C chloroplastic</t>
  </si>
  <si>
    <t>IPR000089: Biotin/lipoyl attachment; IPR001078: 2-oxoacid dehydrogenase acyltransferase, catalytic domain; IPR003016: 2-oxo acid dehydrogenase, lipoyl-binding site; IPR004167: Peripheral subunit-binding domain; IPR011053: Single hybrid motif; IPR023213: Chloramphenicol acetyltransferase-like domain superfamily; IPR036625: E3-binding domain superfamily; IPR045257: Dihydrolipoamide acetyltransferase/Pyruvate dehydrogenase protein X component</t>
  </si>
  <si>
    <t>PTHR23151: DIHYDROLIPOAMIDE ACETYL/SUCCINYL-TRANSFERASE-RELATED</t>
  </si>
  <si>
    <t>PF00198: 2-oxoacid dehydrogenases acyltransferase (catalytic domain); PF00364: Biotin-requiring enzyme; PF02817: e3 binding domain</t>
  </si>
  <si>
    <t>biological_process:acetyl-CoA biosynthetic process from pyruvate(GO:0006086); biological_process:response to ethylene(GO:0009723); cellular_component:chloroplast envelope(GO:0009941); cellular_component:chloroplast thylakoid(GO:0009534); cellular_component:pyruvate dehydrogenase complex(GO:0045254); molecular_function:dihydrolipoyllysine-residue acetyltransferase activity(GO:0004742)</t>
  </si>
  <si>
    <t>PTHR34964: MEMBRANE LIPOPROTEIN-RELATED</t>
  </si>
  <si>
    <t>Glutathione S-transferase TCHQD</t>
  </si>
  <si>
    <t>IPR004045: Glutathione S-transferase, N-terminal; IPR004046: Glutathione S-transferase, C-terminal; IPR010987: Glutathione S-transferase, C-terminal-like; IPR036249: Thioredoxin-like superfamily; IPR036282: Glutathione S-transferase, C-terminal domain superfamily; IPR044617: Tetrachlorohydroquinone dehalogenase</t>
  </si>
  <si>
    <t>PTHR45374: GLUTATHIONE S-TRANSFERASE TCHQD</t>
  </si>
  <si>
    <t>molecular_function:glutathione transferase activity(GO:0004364)</t>
  </si>
  <si>
    <t>K22077 ganglioside-induced differentiation-associated protein 1</t>
  </si>
  <si>
    <t>IPR001214: SET domain; IPR003616: Post-SET domain; IPR006560: AWS domain; IPR011124: Zinc finger, CW-type; IPR044437: SETD2/Set2, SET domain; IPR046341: SET domain superfamily; IPR050777: SET2 Histone-Lysine N-Methyltransferase</t>
  </si>
  <si>
    <t>PTHR22884: SET DOMAIN PROTEINS</t>
  </si>
  <si>
    <t>PF00856: SET domain; PF07496: CW-type Zinc Finger; PF17907: AWS domain</t>
  </si>
  <si>
    <t>biological_process:chromatin remodeling(GO:0006338); biological_process:methylation(GO:0032259); biological_process:regulation of DNA-templated transcription(GO:0006355); cellular_component:chromosome(GO:0005694); cellular_component:nucleus(GO:0005634); cellular_component:protein-DNA complex(GO:0032993); molecular_function:histone H3K36 methyltransferase activity(GO:0046975); molecular_function:zinc ion binding(GO:0008270)</t>
  </si>
  <si>
    <t>Patellin-1</t>
  </si>
  <si>
    <t>IPR001251: CRAL-TRIO lipid binding domain; IPR009038: GOLD domain; IPR011074: CRAL/TRIO, N-terminal domain; IPR036273: CRAL/TRIO, N-terminal domain superfamily; IPR036865: CRAL-TRIO lipid binding domain superfamily; IPR044834: Patellin</t>
  </si>
  <si>
    <t>IPR002792: TRAM domain; IPR005839: Methylthiotransferase; IPR006466: MiaB-like tRNA modifying enzyme, archaea/eukaryota; IPR006638: Elp3/MiaA/NifB-like, radical SAM core domain; IPR007197: Radical SAM; IPR013848: Methylthiotransferase, N-terminal; IPR020612: Methylthiotransferase, conserved site; IPR023404: Radical SAM, alpha/beta horseshoe; IPR038135: Methylthiotransferase, N-terminal domain superfamily</t>
  </si>
  <si>
    <t>PTHR11918: RADICAL SAM PROTEINS</t>
  </si>
  <si>
    <t>PF00919: Uncharacterized protein family UPF0004; PF04055: Radical SAM superfamily</t>
  </si>
  <si>
    <t>biological_process:tRNA methylthiolation(GO:0035600); cellular_component:endoplasmic reticulum(GO:0005783); cellular_component:membrane(GO:0016020); molecular_function:4 iron, 4 sulfur cluster binding(GO:0051539); molecular_function:metal ion binding(GO:0046872); molecular_function:N6-threonylcarbomyladenosine methylthiotransferase activity(GO:0035598); molecular_function:oxidoreductase activity(GO:0016491); molecular_function:tRNA (N(6)-L-threonylcarbamoyladenosine(37)-C(2))-methylthiotransferase(GO:0061712)</t>
  </si>
  <si>
    <t>K15865 threonylcarbamoyladenosine tRNA methylthiotransferase CDKAL1 [EC:2.8.4.5]</t>
  </si>
  <si>
    <t>putative Suppressor of mec-8 and unc-52 protein</t>
  </si>
  <si>
    <t>IPR001005: SANT/Myb domain; IPR001680: WD40 repeat; IPR006594: LIS1 homology motif; IPR006595: CTLH, C-terminal LisH motif; IPR009057: Homedomain-like superfamily; IPR015943: WD40/YVTN repeat-like-containing domain superfamily; IPR017930: Myb domain; IPR019775: WD40 repeat, conserved site; IPR020472: G-protein beta WD-40 repeat; IPR036322: WD40-repeat-containing domain superfamily; IPR045184: WD40 repeat-containing protein SMU1</t>
  </si>
  <si>
    <t>PF00249: Myb-like DNA-binding domain; PF00400: WD domain, G-beta repeat; PF17814: LisH-like dimerisation domain</t>
  </si>
  <si>
    <t>biological_process:mRNA splicing, via spliceosome(GO:0000398); cellular_component:nuclear speck(GO:0016607); cellular_component:precatalytic spliceosome(GO:0071011); molecular_function:DNA binding(GO:0003677)</t>
  </si>
  <si>
    <t>K09422 transcription factor MYB, plant; K13111 WD40 repeat-containing protein SMU1</t>
  </si>
  <si>
    <t>Protein PSK SIMULATOR 1</t>
  </si>
  <si>
    <t>IPR007700: Domain of unknown function DUF668; IPR021864: Domain of unknown function DUF3475; IPR045021: Protein PSK SIMULATOR</t>
  </si>
  <si>
    <t>PTHR31730: OS01G0873900 PROTEIN</t>
  </si>
  <si>
    <t>biological_process:positive regulation of growth(GO:0045927); molecular_function:kinase activity(GO:0016301)</t>
  </si>
  <si>
    <t>ABC transporter G family member 25</t>
  </si>
  <si>
    <t>Serine/threonine-protein kinase STY17</t>
  </si>
  <si>
    <t>IPR000719: Protein kinase domain; IPR001245: Serine-threonine/tyrosine-protein kinase, catalytic domain; IPR002912: ACT domain; IPR008271: Serine/threonine-protein kinase, active site; IPR011009: Protein kinase-like domain superfamily; IPR045865: ACT-like domain; IPR050167: Serine/threonine-protein kinase</t>
  </si>
  <si>
    <t>biological_process:amino acid biosynthetic process(GO:0008652); biological_process:signal transduction(GO:0007165); cellular_component:cytoplasm(GO:0005737); molecular_function:ATP binding(GO:0005524); molecular_function:protein kinase activity(GO:0004672)</t>
  </si>
  <si>
    <t>Serine decarboxylase 1</t>
  </si>
  <si>
    <t>IPR002129: Pyridoxal phosphate-dependent decarboxylase; IPR015421: Pyridoxal phosphate-dependent transferase, major domain; IPR015422: Pyridoxal phosphate-dependent transferase, small domain; IPR015424: Pyridoxal phosphate-dependent transferase; IPR021115: Pyridoxal-phosphate binding site; IPR051151: Group II Amino Acid Decarboxylase</t>
  </si>
  <si>
    <t>PTHR46101: -</t>
  </si>
  <si>
    <t>biological_process:carboxylic acid metabolic process(GO:0019752); biological_process:ethanolamine metabolic process(GO:0006580); cellular_component:cytosol(GO:0005829); cellular_component:plasma membrane(GO:0005886); molecular_function:carboxy-lyase activity(GO:0016831); molecular_function:pyridoxal phosphate binding(GO:0030170); molecular_function:transferase activity(GO:0016740)</t>
  </si>
  <si>
    <t>K25193 serine decarboxylase [EC:4.1.1.-]</t>
  </si>
  <si>
    <t>putative RING-H2 finger protein ATL78</t>
  </si>
  <si>
    <t>Tubby-like F-box protein 14</t>
  </si>
  <si>
    <t>Pentatricopeptide repeat-containing protein At5g16420%2C mitochondrial</t>
  </si>
  <si>
    <t>biological_process:chloroplast-nucleus signaling pathway(GO:0010019); biological_process:mitochondrial gene expression(GO:0140053); biological_process:mitochondrial RNA metabolic process(GO:0000959); biological_process:mitochondria-nucleus signaling pathway(GO:0031930); biological_process:mitochondrion organization(GO:0007005); biological_process:nucleic acid catabolic process(GO:0141188); biological_process:proton motive force-driven ATP synthesis(GO:0015986); biological_process:proton transmembrane transport(GO:1902600); biological_process:RNA (guanine-N7)-methylation(GO:0036265); biological_process:RNA processing(GO:0006396); biological_process:tRNA metabolic process(GO:0006399); cellular_component:chloroplast(GO:0009507); cellular_component:membrane(GO:0016020); cellular_component:mitochondrion(GO:0005739); molecular_function:mRNA binding(GO:0003729); molecular_function:proton-transporting ATP synthase activity, rotational mechanism(GO:0046933); molecular_function:tRNA (guanine(46)-N7)-methyltransferase activity(GO:0008176)</t>
  </si>
  <si>
    <t>IPR007751: Domain of unknown function DUF676, lipase-like; IPR022122: Protein FAM135; IPR029058: Alpha/Beta hydrolase fold; IPR044294: Lipase-like</t>
  </si>
  <si>
    <t>PF05057: Putative serine esterase (DUF676); PF12394: Protein FAM135</t>
  </si>
  <si>
    <t>biological_process:cellular lipid metabolic process(GO:0044255); molecular_function:hydrolase activity(GO:0016787)</t>
  </si>
  <si>
    <t>putative bZIP transcription factor 12</t>
  </si>
  <si>
    <t>Protein TIC 100</t>
  </si>
  <si>
    <t>IPR003409: MORN repeat</t>
  </si>
  <si>
    <t>PTHR43215: RADIAL SPOKE HEAD 1 HOMOLOG</t>
  </si>
  <si>
    <t>PF02493: MORN repeat</t>
  </si>
  <si>
    <t>biological_process:chloroplast organization(GO:0009658); biological_process:embryo development ending in seed dormancy(GO:0009793); biological_process:protein import into chloroplast stroma(GO:0045037); cellular_component:chloroplast envelope(GO:0009941); cellular_component:cytosol(GO:0005829); cellular_component:membrane(GO:0016020); molecular_function:kinase activity(GO:0016301); molecular_function:protein transmembrane transporter activity(GO:0008320)</t>
  </si>
  <si>
    <t>Protein ORANGE-LIKE%2C chloroplastic</t>
  </si>
  <si>
    <t>PTHR15852: PLASTID TRANSCRIPTIONALLY ACTIVE PROTEIN</t>
  </si>
  <si>
    <t>biological_process:positive regulation of carotenoid biosynthetic process(GO:1904143); biological_process:protein stabilization(GO:0050821); cellular_component:chloroplast membrane(GO:0031969)</t>
  </si>
  <si>
    <t>biological_process:plant-type cell wall organization(GO:0009664); molecular_function:structural constituent of cell wall(GO:0005199)</t>
  </si>
  <si>
    <t>Geranylgeranyl transferase type-2 subunit beta 1</t>
  </si>
  <si>
    <t>IPR001330: PFTB repeat; IPR008930: Terpenoid cyclases/protein prenyltransferase alpha-alpha toroid; IPR026873: Geranylgeranyl transferase type-2 subunit beta; IPR045089: Prenyltransferase subunit beta</t>
  </si>
  <si>
    <t>PTHR11774: GERANYLGERANYL TRANSFERASE TYPE BETA SUBUNIT</t>
  </si>
  <si>
    <t>PF00432: Prenyltransferase and squalene oxidase repeat</t>
  </si>
  <si>
    <t>biological_process:deadenylation-dependent decapping of nuclear-transcribed mRNA(GO:0000290); cellular_component:intracellular organelle(GO:0043229); cellular_component:Rab-protein geranylgeranyltransferase complex(GO:0005968); molecular_function:enzyme activator activity(GO:0008047); molecular_function:metal ion binding(GO:0046872); molecular_function:Rab geranylgeranyltransferase activity(GO:0004663)</t>
  </si>
  <si>
    <t>K05956 geranylgeranyl transferase type-2 subunit beta [EC:2.5.1.60]</t>
  </si>
  <si>
    <t>putative F-box protein At2g36090</t>
  </si>
  <si>
    <t>IPR036047: F-box-like domain superfamily; IPR045283: Cytokinin-induced F-Box protein AT3G44326-like</t>
  </si>
  <si>
    <t>PTHR33736: F-BOX PROTEIN-RELATED</t>
  </si>
  <si>
    <t>putative Two-component response regulator-like APRR5</t>
  </si>
  <si>
    <t>biological_process:cytokinin-activated signaling pathway(GO:0009736); biological_process:phosphorelay signal transduction system(GO:0000160); biological_process:rhythmic process(GO:0048511); cellular_component:nucleus(GO:0005634); molecular_function:GTPase activator activity(GO:0005096)</t>
  </si>
  <si>
    <t>putative NDR1/HIN1-like protein 10</t>
  </si>
  <si>
    <t>Protein SMAX1-LIKE 3</t>
  </si>
  <si>
    <t>B3 domain-containing protein At3g11580</t>
  </si>
  <si>
    <t>biological_process:regulation of DNA-templated transcription(GO:0006355); cellular_component:membrane(GO:0016020); molecular_function:DNA binding(GO:0003677); molecular_function:DNA-binding transcription factor activity(GO:0003700)</t>
  </si>
  <si>
    <t>biological_process:protein glycosylation(GO:0006486); biological_process:regulation of DNA-templated transcription(GO:0006355); cellular_component:Golgi membrane(GO:0000139); molecular_function:DNA binding(GO:0003677); molecular_function:glycosyltransferase activity(GO:0016757)</t>
  </si>
  <si>
    <t>IPR038821: CLE-related protein 45-like</t>
  </si>
  <si>
    <t>PTHR36726: CLAVATA3/ESR (CLE)-RELATED PROTEIN 45</t>
  </si>
  <si>
    <t>putative apyrase 6</t>
  </si>
  <si>
    <t>biological_process:nucleoside diphosphate catabolic process(GO:0009134); cellular_component:plasma membrane(GO:0005886); molecular_function:ATP binding(GO:0005524); molecular_function:hydrolase activity(GO:0016787); molecular_function:zinc ion binding(GO:0008270)</t>
  </si>
  <si>
    <t>putative protein ADP-ribosyltransferase PARP3</t>
  </si>
  <si>
    <t>IPR001357: BRCT domain; IPR004102: Poly(ADP-ribose) polymerase, regulatory domain; IPR008893: WGR domain; IPR012317: Poly(ADP-ribose) polymerase, catalytic domain; IPR012982: PARP1-like, PADR1 domain, zinc ribbon fold; IPR036420: BRCT domain superfamily; IPR036616: Poly(ADP-ribose) polymerase, regulatory domain superfamily; IPR036930: WGR domain superfamily; IPR049296: PARP1-like, PADR1 domain, N-terminal helical subdomain; IPR050800: ADP-ribosyltransferase diphtheria toxin-like</t>
  </si>
  <si>
    <t>PF00533: BRCA1 C Terminus (BRCT) domain; PF00644: Poly(ADP-ribose) polymerase catalytic domain; PF02877: Poly(ADP-ribose) polymerase, regulatory domain; PF05406: WGR domain; PF08063: PADR1 domain, zinc ribbon fold; PF21728: PADR1, N-terminal helical domain</t>
  </si>
  <si>
    <t>biological_process:double-strand break repair(GO:0006302); cellular_component:nucleolus(GO:0005730); molecular_function:DNA binding(GO:0003677); molecular_function:NAD+ ADP-ribosyltransferase activity(GO:0003950); molecular_function:NAD+-protein ADP-ribosyltransferase activity(GO:1990404); molecular_function:nucleotidyltransferase activity(GO:0016779); molecular_function:oxidoreductase activity(GO:0016491); molecular_function:zinc ion binding(GO:0008270)</t>
  </si>
  <si>
    <t>IPR001958: Tetracycline resistance protein TetA/multidrug resistance protein MdtG-like; IPR005829: Sugar transporter, conserved site; IPR011701: Major facilitator superfamily; IPR020846: Major facilitator superfamily domain; IPR036259: MFS transporter superfamily</t>
  </si>
  <si>
    <t>Stress-response A/B barrel domain-containing protein At5g22580</t>
  </si>
  <si>
    <t>biological_process:cellular response to oxidative stress(GO:0034599); biological_process:circadian rhythm(GO:0007623); biological_process:leaf senescence(GO:0010150); biological_process:membrane lipid biosynthetic process(GO:0046467); biological_process:regulation of response to reactive oxygen species(GO:1901031); biological_process:response to cadmium ion(GO:0046686); biological_process:response to high light intensity(GO:0009644); biological_process:response to hydrogen peroxide(GO:0042542); biological_process:response to iron ion starvation(GO:1990641); cellular_component:chloroplast envelope(GO:0009941); cellular_component:membrane(GO:0016020); molecular_function:catalytic activity, acting on a protein(GO:0140096); molecular_function:kinase activity(GO:0016301); molecular_function:phosphotransferase activity, alcohol group as acceptor(GO:0016773)</t>
  </si>
  <si>
    <t>IPR039337: Protein GOLVEN 6; IPR049306: Golven 1/2-like</t>
  </si>
  <si>
    <t>PF21529: Gloven 1/2</t>
  </si>
  <si>
    <t>IPR000266: Small ribosomal subunit protein uS17; IPR012340: Nucleic acid-binding, OB-fold</t>
  </si>
  <si>
    <t>putative Arogenate dehydrogenase 2%2C chloroplastic</t>
  </si>
  <si>
    <t>IPR036291: NAD(P)-binding domain superfamily; IPR045011: Arogenate dehydrogenase 1/2</t>
  </si>
  <si>
    <t>putative Calmodulin-like protein 7</t>
  </si>
  <si>
    <t>putative Nodulation receptor kinase</t>
  </si>
  <si>
    <t>IPR000719: Protein kinase domain; IPR001245: Serine-threonine/tyrosine-protein kinase, catalytic domain; IPR001611: Leucine-rich repeat; IPR008271: Serine/threonine-protein kinase, active site; IPR011009: Protein kinase-like domain superfamily; IPR017441: Protein kinase, ATP binding site; IPR032675: Leucine-rich repeat domain superfamily</t>
  </si>
  <si>
    <t>PF07714: Protein tyrosine and serine/threonine kinase; PF13855: Leucine rich repeat</t>
  </si>
  <si>
    <t>IPR001694: NADH:ubiquinone oxidoreductase, subunit 1/F420H2 oxidoreductase subunit H; IPR018086: NADH:ubiquinone oxidoreductase, subunit 1, conserved site</t>
  </si>
  <si>
    <t>PTHR11432: NADH DEHYDROGENASE SUBUNIT 1</t>
  </si>
  <si>
    <t>PF00146: NADH dehydrogenase</t>
  </si>
  <si>
    <t>biological_process:aerobic respiration(GO:0009060); biological_process:transmembrane transport(GO:0055085); cellular_component:mitochondrial respiratory chain complex I(GO:0005747); cellular_component:plasma membrane(GO:0005886); molecular_function:NADH dehydrogenase activity(GO:0003954); molecular_function:NADH dehydrogenase (ubiquinone) activity(GO:0008137)</t>
  </si>
  <si>
    <t>putative NADH-ubiquinone oxidoreductase chain 1</t>
  </si>
  <si>
    <t>IPR000477: Reverse transcriptase domain; IPR001584: Integrase, catalytic core; IPR002156: Ribonuclease H domain; IPR005162: Retrotransposon gag domain; IPR012337: Ribonuclease H-like superfamily; IPR021109: Aspartic peptidase domain superfamily; IPR036397: Ribonuclease H superfamily; IPR041577: Reverse transcriptase/retrotransposon-derived protein, RNase H-like domain; IPR041588: Integrase zinc-binding domain; IPR043128: Reverse transcriptase/Diguanylate cyclase domain; IPR043502: DNA/RNA polymerase superfamily; IPR053134: RNA-directed DNA polymerase homolog</t>
  </si>
  <si>
    <t>PTHR24559: TRANSPOSON TY3-I GAG-POL POLYPROTEIN</t>
  </si>
  <si>
    <t>PF00078: Reverse transcriptase (RNA-dependent DNA polymerase); PF00665: Integrase core domain; PF03732: Retrotransposon gag protein; PF13456: Reverse transcriptase-like; PF17919: RNase H-like domain found in reverse transcriptase; PF17921: Integrase zinc binding domain</t>
  </si>
  <si>
    <t>biological_process:DNA integration(GO:0015074); biological_process:DNA recombination(GO:0006310); cellular_component:nucleus(GO:0005634); molecular_function:metal ion binding(GO:0046872); molecular_function:nucleic acid binding(GO:0003676); molecular_function:RNA-DNA hybrid ribonuclease activity(GO:0004523)</t>
  </si>
  <si>
    <t>K07497 putative transposase</t>
  </si>
  <si>
    <t>putative Actin-related protein 7</t>
  </si>
  <si>
    <t>putative Patatin-like protein 6</t>
  </si>
  <si>
    <t>IPR002641: Patatin-like phospholipase domain; IPR007321: Transposase (putative), gypsy type; IPR016035: Acyl transferase/acyl hydrolase/lysophospholipase</t>
  </si>
  <si>
    <t>PF01734: Patatin-like phospholipase; PF04195: Putative gypsy type transposon</t>
  </si>
  <si>
    <t>putative Patatin-like protein 7</t>
  </si>
  <si>
    <t>biological_process:lipid catabolic process(GO:0016042); molecular_function:helicase activity(GO:0004386); molecular_function:hydrolase activity(GO:0016787)</t>
  </si>
  <si>
    <t>putative Histidinol dehydrogenase%2C chloroplastic</t>
  </si>
  <si>
    <t>IPR012131: Histidinol dehydrogenase; IPR016161: Aldehyde/histidinol dehydrogenase</t>
  </si>
  <si>
    <t>PTHR21256: HISTIDINOL DEHYDROGENASE  HDH</t>
  </si>
  <si>
    <t>PF00815: Histidinol dehydrogenase</t>
  </si>
  <si>
    <t>biological_process:histidine biosynthetic process(GO:0000105); cellular_component:chloroplast stroma(GO:0009570); cellular_component:cytosol(GO:0005829); molecular_function:histidinol dehydrogenase activity(GO:0004399); molecular_function:metal ion binding(GO:0046872); molecular_function:NAD binding(GO:0051287)</t>
  </si>
  <si>
    <t>IPR012131: Histidinol dehydrogenase</t>
  </si>
  <si>
    <t>Cocosin 1</t>
  </si>
  <si>
    <t>IPR006044: 11-S seed storage protein, plant; IPR006045: Cupin 1; IPR011051: RmlC-like cupin domain superfamily; IPR014710: RmlC-like jelly roll fold; IPR050253: Seed Storage and Functional Proteins</t>
  </si>
  <si>
    <t>biological_process:phosphorelay signal transduction system(GO:0000160); biological_process:seed development(GO:0048316); cellular_component:membrane(GO:0016020); molecular_function:nutrient reservoir activity(GO:0045735)</t>
  </si>
  <si>
    <t>IPR001692: Histidinol dehydrogenase, conserved site; IPR012131: Histidinol dehydrogenase; IPR016161: Aldehyde/histidinol dehydrogenase</t>
  </si>
  <si>
    <t>biological_process:histidine biosynthetic process(GO:0000105); biological_process:pollen development(GO:0009555); biological_process:response to UV(GO:0009411); cellular_component:chloroplast stroma(GO:0009570); cellular_component:cytosol(GO:0005829); cellular_component:membrane(GO:0016020); molecular_function:histidinol dehydrogenase activity(GO:0004399); molecular_function:metal ion binding(GO:0046872); molecular_function:NAD binding(GO:0051287)</t>
  </si>
  <si>
    <t>putative Patatin-like protein 3</t>
  </si>
  <si>
    <t>Histidinol dehydrogenase%2C chloroplastic</t>
  </si>
  <si>
    <t>biological_process:amino acid biosynthetic process(GO:0008652); biological_process:histidine biosynthetic process(GO:0000105); biological_process:intracellular sterol transport(GO:0032366); biological_process:pollen development(GO:0009555); biological_process:regulation of plasma membrane sterol distribution(GO:0097036); biological_process:response to UV(GO:0009411); biological_process:sphingolipid metabolic process(GO:0006665); biological_process:sterol metabolic process(GO:0016125); cellular_component:chloroplast stroma(GO:0009570); cellular_component:cytosol(GO:0005829); cellular_component:endoplasmic reticulum membrane(GO:0005789); molecular_function:histidinol dehydrogenase activity(GO:0004399); molecular_function:metal ion binding(GO:0046872); molecular_function:NAD binding(GO:0051287)</t>
  </si>
  <si>
    <t>K00013 histidinol dehydrogenase [EC:1.1.1.23]</t>
  </si>
  <si>
    <t>Protein SUBSTANDARD STARCH GRAIN 4%2C chloroplastic</t>
  </si>
  <si>
    <t>IPR007452: Translocation and assembly module TamB; IPR053022: Chloroplast envelope translocon component</t>
  </si>
  <si>
    <t>PTHR34457: EMBRYO DEFECTIVE 2410</t>
  </si>
  <si>
    <t>PF04357: TamB, inner membrane protein subunit of TAM complex</t>
  </si>
  <si>
    <t>biological_process:amyloplast organization(GO:0009660); biological_process:protein secretion(GO:0009306); cellular_component:amyloplast(GO:0009501); cellular_component:chloroplast inner membrane(GO:0009706); cellular_component:chloroplast intermembrane space(GO:0031972); cellular_component:plasma membrane(GO:0005886); molecular_function:ATP binding(GO:0005524); molecular_function:ligase activity(GO:0016874)</t>
  </si>
  <si>
    <t>GRF-interacting factor 1</t>
  </si>
  <si>
    <t>biological_process:adaxial/abaxial pattern specification(GO:0009955); biological_process:cell division(GO:0051301); biological_process:cell population proliferation(GO:0008283); biological_process:embryo development(GO:0009790); biological_process:leaf development(GO:0048366); biological_process:positive regulation of DNA-templated transcription(GO:0045893); biological_process:regulation of transcription by RNA polymerase II(GO:0006357); biological_process:root meristem growth(GO:0010449); biological_process:seed development(GO:0048316); cellular_component:cytoplasm(GO:0005737); cellular_component:nucleus(GO:0005634); molecular_function:transcription coactivator activity(GO:0003713)</t>
  </si>
  <si>
    <t>Endoplasmic reticulum oxidoreductin-1</t>
  </si>
  <si>
    <t>IPR007266: Endoplasmic reticulum oxidoreductin 1; IPR037192: ERO1-like superfamily</t>
  </si>
  <si>
    <t>PTHR12613: ERO1-RELATED</t>
  </si>
  <si>
    <t>PF04137: Endoplasmic Reticulum Oxidoreductin 1 (ERO1)</t>
  </si>
  <si>
    <t>biological_process:protein folding in endoplasmic reticulum(GO:0034975); biological_process:rRNA methylation(GO:0031167); cellular_component:endoplasmic reticulum membrane(GO:0005789); molecular_function:FAD binding(GO:0071949); molecular_function:protein-disulfide reductase activity(GO:0015035); molecular_function:RNA binding(GO:0003723); molecular_function:rRNA (adenine-N6,N6-)-dimethyltransferase activity(GO:0000179); molecular_function:thiol oxidase activity(GO:0016972)</t>
  </si>
  <si>
    <t>K10950 ERO1-like protein alpha [EC:1.8.4.-]</t>
  </si>
  <si>
    <t>Ubiquitin-conjugating enzyme 15</t>
  </si>
  <si>
    <t>biological_process:proteasome-mediated ubiquitin-dependent protein catabolic process(GO:0043161); biological_process:protein polyubiquitination(GO:0000209); biological_process:response to gibberellin(GO:0009739); cellular_component:nucleus(GO:0005634); molecular_function:ATP binding(GO:0005524); molecular_function:ATP-dependent activity(GO:0140657); molecular_function:catalytic activity, acting on a protein(GO:0140096); molecular_function:ligase activity(GO:0016874); molecular_function:transferase activity(GO:0016740)</t>
  </si>
  <si>
    <t>K10688 ubiquitin-conjugating enzyme E2 W [EC:2.3.2.23 2.3.2.25]</t>
  </si>
  <si>
    <t>putative Horcolin</t>
  </si>
  <si>
    <t>molecular_function:carbohydrate binding(GO:0030246); molecular_function:metal ion binding(GO:0046872)</t>
  </si>
  <si>
    <t>IPR010658: Nodulin-like; IPR011701: Major facilitator superfamily; IPR036259: MFS transporter superfamily</t>
  </si>
  <si>
    <t>PF06813: Nodulin-like; PF07690: Major Facilitator Superfamily</t>
  </si>
  <si>
    <t>Polyadenylate-binding protein 7</t>
  </si>
  <si>
    <t>IPR000504: RNA recognition motif domain; IPR002004: Polyadenylate-binding protein/Hyperplastic disc protein; IPR003954: RNA recognition motif domain, eukaryote; IPR006515: Polyadenylate binding protein, human types 1, 2, 3, 4; IPR012677: Nucleotide-binding alpha-beta plait domain superfamily; IPR035979: RNA-binding domain superfamily; IPR036053: PABC (PABP) domain</t>
  </si>
  <si>
    <t>biological_process:chloroplast rRNA processing(GO:1901259); cellular_component:chloroplast thylakoid membrane(GO:0009535); cellular_component:cytosol(GO:0005829); cellular_component:nucleus(GO:0005634); cellular_component:ribonucleoprotein complex(GO:1990904); molecular_function:mRNA 3'-UTR binding(GO:0003730); molecular_function:poly(A) binding(GO:0008143); molecular_function:poly(U) RNA binding(GO:0008266)</t>
  </si>
  <si>
    <t>IPR012340: Nucleic acid-binding, OB-fold; IPR032245: RecQ-mediated genome instability protein 2</t>
  </si>
  <si>
    <t>PTHR33962: RECQ-MEDIATED GENOME INSTABILITY PROTEIN 2 RMI2</t>
  </si>
  <si>
    <t>PF16100: RecQ-mediated genome instability protein 2</t>
  </si>
  <si>
    <t>biological_process:DNA repair(GO:0006281); biological_process:maintenance of rDNA(GO:0043007); biological_process:negative regulation of double-strand break repair via homologous recombination(GO:2000042); biological_process:pollen development(GO:0009555); biological_process:regulation of sister chromatid segregation(GO:0033045); cellular_component:cytosol(GO:0005829); cellular_component:membrane(GO:0016020); cellular_component:nuclear speck(GO:0016607)</t>
  </si>
  <si>
    <t>K15365 RecQ-mediated genome instability protein 2</t>
  </si>
  <si>
    <t>biological_process:lipid glycosylation(GO:0030259); biological_process:protein glycosylation(GO:0006486); biological_process:response to abscisic acid(GO:0009737); biological_process:response to salt stress(GO:0009651); biological_process:seed germination(GO:0009845); cellular_component:membrane(GO:0016020); molecular_function:glycosyltransferase activity(GO:0016757)</t>
  </si>
  <si>
    <t>IPR009577: Putative small multi-drug export</t>
  </si>
  <si>
    <t>PTHR36007: TRANSPORT PROTEIN-RELATED</t>
  </si>
  <si>
    <t>PF06695: Putative small multi-drug export protein</t>
  </si>
  <si>
    <t>cellular_component:chloroplast(GO:0009507); cellular_component:membrane(GO:0016020); molecular_function:aminopeptidase activity(GO:0004177)</t>
  </si>
  <si>
    <t>Calcineurin-binding protein 1</t>
  </si>
  <si>
    <t>IPR011990: Tetratricopeptide-like helical domain superfamily; IPR019734: Tetratricopeptide repeat; IPR033053: Histone transcription regulator 3/CABIN1</t>
  </si>
  <si>
    <t>PTHR15502: CALCINEURIN-BINDING PROTEIN CABIN 1-RELATED</t>
  </si>
  <si>
    <t>biological_process:chromatin organization(GO:0006325); cellular_component:HIR complex(GO:0000417); cellular_component:nucleus(GO:0005634); molecular_function:nucleosome binding(GO:0031491)</t>
  </si>
  <si>
    <t>K17613 calcineurin-binding protein cabin-1</t>
  </si>
  <si>
    <t>Carbon catabolite repressor protein 4</t>
  </si>
  <si>
    <t>biological_process:mRNA processing(GO:0006397); biological_process:nuclear-transcribed mRNA poly(A) tail shortening(GO:0000289); biological_process:starch biosynthetic process(GO:0019252); biological_process:sucrose biosynthetic process(GO:0005986); biological_process:translation(GO:0006412); cellular_component:CCR4-NOT complex(GO:0030014); cellular_component:cytoplasm(GO:0005737); cellular_component:membrane(GO:0016020); cellular_component:nucleus(GO:0005634); cellular_component:ribonucleoprotein complex(GO:1990904); cellular_component:ribonucleoprotein granule(GO:0035770); cellular_component:ribosome(GO:0005840); molecular_function:endonuclease activity(GO:0004519); molecular_function:poly(A)-specific ribonuclease activity(GO:0004535); molecular_function:RNA binding(GO:0003723); molecular_function:structural constituent of ribosome(GO:0003735)</t>
  </si>
  <si>
    <t>K12603 CCR4-NOT transcription complex subunit 6 [EC:3.1.13.4]</t>
  </si>
  <si>
    <t>IPR004871: Cleavage/polyadenylation specificity factor, A subunit, C-terminal; IPR015943: WD40/YVTN repeat-like-containing domain superfamily; IPR018846: Cleavage/polyadenylation specificity factor, A subunit, N-terminal; IPR050358: RSE1/DDB1/CFT1/CPSF1</t>
  </si>
  <si>
    <t>PTHR10644: DNA REPAIR/RNA PROCESSING CPSF FAMILY</t>
  </si>
  <si>
    <t>PF03178: CPSF A subunit region; PF10433: Mono-functional DNA-alkylating methyl methanesulfonate N-term</t>
  </si>
  <si>
    <t>biological_process:mRNA splicing, via spliceosome(GO:0000398); cellular_component:membrane(GO:0016020); cellular_component:U2 snRNP(GO:0005686); molecular_function:hydrolase activity(GO:0016787); molecular_function:U2 snRNA binding(GO:0030620)</t>
  </si>
  <si>
    <t>K12830 splicing factor 3B subunit 3</t>
  </si>
  <si>
    <t>5'-adenylylsulfate reductase-like 5</t>
  </si>
  <si>
    <t>IPR013766: Thioredoxin domain; IPR036249: Thioredoxin-like superfamily; IPR044794: 5'-adenylylsulfate reductase-like 5/7</t>
  </si>
  <si>
    <t>PTHR47126: 5'-ADENYLYLSULFATE REDUCTASE-LIKE 7</t>
  </si>
  <si>
    <t>Serine/threonine-protein kinase WNK1</t>
  </si>
  <si>
    <t>IPR000719: Protein kinase domain; IPR008271: Serine/threonine-protein kinase, active site; IPR011009: Protein kinase-like domain superfamily; IPR024678: Serine/threonine-protein kinase OSR1/WNK, CCT domain; IPR050588: With No Lysine (K) Ser/Thr Protein Kinase</t>
  </si>
  <si>
    <t>PTHR13902: SERINE/THREONINE-PROTEIN KINASE WNK  WITH NO LYSINE -RELATED</t>
  </si>
  <si>
    <t>PF00069: Protein kinase domain; PF12202: Oxidative-stress-responsive kinase 1 C-terminal domain</t>
  </si>
  <si>
    <t>biological_process:intracellular signal transduction(GO:0035556); cellular_component:cytoplasm(GO:0005737); molecular_function:ATP binding(GO:0005524); molecular_function:protein serine kinase activity(GO:0106310); molecular_function:protein serine/threonine kinase activity(GO:0004674)</t>
  </si>
  <si>
    <t>K08867 WNK lysine deficient protein kinase [EC:2.7.11.1]</t>
  </si>
  <si>
    <t>Vacuolar protein sorting-associated protein 35B</t>
  </si>
  <si>
    <t>IPR005378: Vacuolar protein sorting-associated protein 35; IPR016024: Armadillo-type fold; IPR042491: Vacuolar protein sorting-associated protein 35, C-terminal</t>
  </si>
  <si>
    <t>PTHR11099: VACUOLAR SORTING PROTEIN 35</t>
  </si>
  <si>
    <t>PF03635: Vacuolar protein sorting-associated protein 35</t>
  </si>
  <si>
    <t>biological_process:intracellular protein transport(GO:0006886); biological_process:retrograde transport, endosome to Golgi(GO:0042147); cellular_component:cytosol(GO:0005829); cellular_component:late endosome(GO:0005770); cellular_component:retromer, cargo-selective complex(GO:0030906)</t>
  </si>
  <si>
    <t>K18468 vacuolar protein sorting-associated protein 35</t>
  </si>
  <si>
    <t>Primary amine oxidase</t>
  </si>
  <si>
    <t>IPR000269: Copper amine oxidase; IPR015798: Copper amine oxidase, catalytic domain; IPR015800: Copper amine oxidase, N2-terminal; IPR015802: Copper amine oxidase, N3-terminal; IPR016182: Copper amine oxidase, N-terminal; IPR036460: Copper amine oxidase, catalytic domain superfamily; IPR049947: Copper amine oxidase, copper-binding site</t>
  </si>
  <si>
    <t>PF01179: Copper amine oxidase, enzyme domain; PF02727: Copper amine oxidase, N2 domain; PF02728: Copper amine oxidase, N3 domain</t>
  </si>
  <si>
    <t>biological_process:amine metabolic process(GO:0009308); biological_process:response to jasmonic acid(GO:0009753); cellular_component:membrane(GO:0016020); molecular_function:aliphatic amine oxidase activity(GO:0052595); molecular_function:copper ion binding(GO:0005507); molecular_function:electron transfer activity(GO:0009055); molecular_function:intramolecular lyase activity(GO:0016872); molecular_function:primary amine oxidase activity(GO:0008131); molecular_function:quinone binding(GO:0048038)</t>
  </si>
  <si>
    <t>K00276 primary-amine oxidase [EC:1.4.3.21]</t>
  </si>
  <si>
    <t>IPR003245: Phytocyanin domain; IPR008972: Cupredoxin; IPR028871: Blue (type 1) copper protein, binding site; IPR039391: Phytocyanin-like; IPR041845: Mavicyanin</t>
  </si>
  <si>
    <t>cellular_component:cell periphery(GO:0071944); cellular_component:membrane(GO:0016020); cellular_component:plasmodesma(GO:0009506); molecular_function:copper ion binding(GO:0005507); molecular_function:electron transfer activity(GO:0009055)</t>
  </si>
  <si>
    <t>putative Pentatricopeptide repeat-containing protein At2g13600</t>
  </si>
  <si>
    <t>IPR000330: SNF2, N-terminal; IPR000953: Chromo/chromo shadow domain; IPR001005: SANT/Myb domain; IPR001650: Helicase, C-terminal domain-like; IPR001965: Zinc finger, PHD-type; IPR009057: Homedomain-like superfamily; IPR009463: Domain of unknown function DUF1087; IPR011011: Zinc finger, FYVE/PHD-type; IPR013083: Zinc finger, RING/FYVE/PHD-type; IPR014001: Helicase superfamily 1/2, ATP-binding domain; IPR016197: Chromo-like domain superfamily; IPR019786: Zinc finger, PHD-type, conserved site; IPR019787: Zinc finger, PHD-finger; IPR023780: Chromo domain; IPR027417: P-loop containing nucleoside triphosphate hydrolase; IPR038718: SNF2-like, N-terminal domain superfamily; IPR049730: SNF2/RAD5-like, C-terminal helicase domain</t>
  </si>
  <si>
    <t>PTHR45623: CHROMODOMAIN-HELICASE-DNA-BINDING PROTEIN 3-RELATED-RELATED</t>
  </si>
  <si>
    <t>PF00176: SNF2-related domain; PF00271: Helicase conserved C-terminal domain; PF00385: Chromo (CHRromatin Organisation MOdifier) domain; PF00628: PHD-finger; PF06465: CHD subfamily II, DUF1087</t>
  </si>
  <si>
    <t>biological_process:chromatin remodeling(GO:0006338); biological_process:green leaf volatile biosynthetic process(GO:0010597); biological_process:methylation(GO:0032259); biological_process:regulation of DNA-templated transcription(GO:0006355); cellular_component:chromatin(GO:0000785); cellular_component:nucleus(GO:0005634); cellular_component:plastid(GO:0009536); molecular_function:ATP binding(GO:0005524); molecular_function:ATP-dependent chromatin remodeler activity(GO:0140658); molecular_function:ATP hydrolysis activity(GO:0016887); molecular_function:chromatin binding(GO:0003682); molecular_function:DNA binding(GO:0003677); molecular_function:DNA-binding transcription factor activity(GO:0003700); molecular_function:helicase activity(GO:0004386); molecular_function:histone binding(GO:0042393); molecular_function:metal ion binding(GO:0046872); molecular_function:methyltransferase activity(GO:0008168); molecular_function:transcription regulatory region nucleic acid binding(GO:0001067)</t>
  </si>
  <si>
    <t>cellular_component:nucleus(GO:0005634); molecular_function:ligase activity(GO:0016874); molecular_function:metal ion binding(GO:0046872); molecular_function:protein dimerization activity(GO:0046983); molecular_function:ubiquitin protein ligase activity(GO:0061630)</t>
  </si>
  <si>
    <t>biological_process:carpel development(GO:0048440); biological_process:circadian rhythm(GO:0007623); biological_process:fruit development(GO:0010154); biological_process:negative regulation of seed germination(GO:0010187); biological_process:regulation of DNA-templated transcription(GO:0006355); biological_process:response to cold(GO:0009409); biological_process:response to red light(GO:0010114); cellular_component:nucleus(GO:0005634); molecular_function:DNA-binding transcription factor activity(GO:0003700); molecular_function:identical protein binding(GO:0042802); molecular_function:protein dimerization activity(GO:0046983); molecular_function:transcription cis-regulatory region binding(GO:0000976)</t>
  </si>
  <si>
    <t>Ethylene-responsive transcription factor ERF008</t>
  </si>
  <si>
    <t>cellular_component:membrane(GO:0016020); cellular_component:nucleus(GO:0005634); molecular_function:DNA binding(GO:0003677); molecular_function:protein dimerization activity(GO:0046983)</t>
  </si>
  <si>
    <t>WUSCHEL-related homeobox 4</t>
  </si>
  <si>
    <t>IPR001356: Homeodomain; IPR009057: Homedomain-like superfamily; IPR044186: WUSCHEL-related homeobox 4</t>
  </si>
  <si>
    <t>PTHR47716: WUSCHEL-RELATED HOMEOBOX 4</t>
  </si>
  <si>
    <t>biological_process:cell division(GO:0051301); biological_process:phloem or xylem histogenesis(GO:0010087); biological_process:procambium histogenesis(GO:0010067); biological_process:regulation of DNA-templated transcription(GO:0006355); cellular_component:membrane(GO:0016020); cellular_component:nucleus(GO:0005634); molecular_function:DNA binding(GO:0003677); molecular_function:DNA-binding transcription factor activity(GO:0003700)</t>
  </si>
  <si>
    <t>PTHR10501: U1 SMALL NUCLEAR RIBONUCLEOPROTEIN A/U2 SMALL NUCLEAR RIBONUCLEOPROTEIN B</t>
  </si>
  <si>
    <t>biological_process:regulation of DNA-templated transcription(GO:0006355); cellular_component:membrane(GO:0016020); cellular_component:nucleus(GO:0005634); cellular_component:ribonucleoprotein complex(GO:1990904); molecular_function:DNA binding(GO:0003677); molecular_function:DNA-binding transcription factor activity(GO:0003700); molecular_function:kinase activity(GO:0016301); molecular_function:RNA binding(GO:0003723)</t>
  </si>
  <si>
    <t>putative arabinose 5-phosphate isomerase</t>
  </si>
  <si>
    <t>IPR000644: CBS domain; IPR001347: SIS domain; IPR004800: Phosphosugar isomerase, KdsD/KpsF-type; IPR035474: KpsF-like, SIS domain; IPR046342: CBS domain superfamily; IPR046348: SIS domain superfamily</t>
  </si>
  <si>
    <t>PTHR47476: -</t>
  </si>
  <si>
    <t>PF00571: CBS domain; PF01380: SIS domain</t>
  </si>
  <si>
    <t>biological_process:carbohydrate derivative metabolic process(GO:1901135); biological_process:carbohydrate metabolic process(GO:0005975); molecular_function:carbohydrate derivative binding(GO:0097367); molecular_function:isomerase activity(GO:0016853)</t>
  </si>
  <si>
    <t>K06041 arabinose-5-phosphate isomerase [EC:5.3.1.13]</t>
  </si>
  <si>
    <t>biological_process:defense response to other organism(GO:0098542); cellular_component:membrane(GO:0016020); molecular_function:kinase activity(GO:0016301); molecular_function:protein dimerization activity(GO:0046983)</t>
  </si>
  <si>
    <t>Beta-1%2C4-xylosyltransferase IRX14</t>
  </si>
  <si>
    <t>biological_process:cell wall organization(GO:0071555); biological_process:glucuronoxylan biosynthetic process(GO:0010417); biological_process:mucilage biosynthetic process involved in seed coat development(GO:0048354); biological_process:mucilage extrusion from seed coat(GO:0080001); biological_process:mucilage pectin biosynthetic process(GO:0048358); biological_process:plant-type secondary cell wall biogenesis(GO:0009834); biological_process:shoot system development(GO:0048367); biological_process:xylem and phloem pattern formation(GO:0010051); cellular_component:Golgi membrane(GO:0000139); cellular_component:Golgi trans cisterna(GO:0000138); molecular_function:1,4-beta-D-xylan synthase activity(GO:0047517); molecular_function:galactosylgalactosylxylosylprotein 3-beta-glucuronosyltransferase activity(GO:0015018); molecular_function:xylosyltransferase activity(GO:0042285)</t>
  </si>
  <si>
    <t>K20871 putative beta-1,4-xylosyltransferase IRX14 [EC:2.4.2.-]</t>
  </si>
  <si>
    <t>F-box protein At1g47056</t>
  </si>
  <si>
    <t>PF00646: F-box domain; PF13516: Leucine Rich repeat</t>
  </si>
  <si>
    <t>LRR receptor-like serine/threonine-protein kinase GSO1</t>
  </si>
  <si>
    <t>IPR000719: Protein kinase domain; IPR001611: Leucine-rich repeat; IPR003591: Leucine-rich repeat, typical subtype; IPR008271: Serine/threonine-protein kinase, active site; IPR011009: Protein kinase-like domain superfamily; IPR013210: Leucine-rich repeat-containing N-terminal, plant-type; IPR017441: Protein kinase, ATP binding site; IPR032675: Leucine-rich repeat domain superfamily</t>
  </si>
  <si>
    <t>biological_process:defense response(GO:0006952); biological_process:response to other organism(GO:0051707); cellular_component:cell periphery(GO:0071944); cellular_component:membrane(GO:0016020); molecular_function:ATP binding(GO:0005524); molecular_function:protein kinase activity(GO:0004672); molecular_function:receptor serine/threonine kinase binding(GO:0033612)</t>
  </si>
  <si>
    <t>IPR044194: Protein BLISTER</t>
  </si>
  <si>
    <t>PTHR47490: PROTEIN BLISTER</t>
  </si>
  <si>
    <t>biological_process:cotyledon morphogenesis(GO:0048826); biological_process:flower development(GO:0009908); biological_process:positive regulation of cell division(GO:0051781); biological_process:regulation of DNA-templated transcription(GO:0006355); biological_process:regulation of growth(GO:0040008); biological_process:trichome branching(GO:0010091); cellular_component:nucleus(GO:0005634)</t>
  </si>
  <si>
    <t>Metacaspase-5</t>
  </si>
  <si>
    <t>biological_process:proteolysis(GO:0006508); cellular_component:cytoplasm(GO:0005737); molecular_function:cysteine-type endopeptidase activity(GO:0004197)</t>
  </si>
  <si>
    <t>biological_process:photosystem I assembly(GO:0048564); biological_process:response to photooxidative stress(GO:0080183); cellular_component:chloroplast thylakoid membrane(GO:0009535)</t>
  </si>
  <si>
    <t>Protein RICE SALT SENSITIVE 3</t>
  </si>
  <si>
    <t>Elongation factor 1-gamma 2</t>
  </si>
  <si>
    <t>IPR001662: Elongation factor 1B gamma, C-terminal; IPR004045: Glutathione S-transferase, N-terminal; IPR004046: Glutathione S-transferase, C-terminal; IPR010987: Glutathione S-transferase, C-terminal-like; IPR036249: Thioredoxin-like superfamily; IPR036282: Glutathione S-transferase, C-terminal domain superfamily; IPR036433: Elongation factor EF1B gamma, C-terminal domain superfamily; IPR040079: Glutathione transferase family; IPR044628: Elongation factor 1-gamma, plant</t>
  </si>
  <si>
    <t>PTHR44372: ELONGATION FACTOR 1-GAMMA 1-RELATED</t>
  </si>
  <si>
    <t>PF00043: Glutathione S-transferase, C-terminal domain; PF00647: Elongation factor 1 gamma, conserved domain; PF02798: Glutathione S-transferase, N-terminal domain</t>
  </si>
  <si>
    <t>biological_process:regulation of DNA-templated transcription(GO:0006355); biological_process:translational elongation(GO:0006414); cellular_component:membrane(GO:0016020); cellular_component:nucleus(GO:0005634); molecular_function:DNA binding(GO:0003677); molecular_function:DNA-binding transcription factor activity(GO:0003700); molecular_function:glutathione transferase activity(GO:0004364); molecular_function:phosphatidylglycerophosphatase activity(GO:0008962); molecular_function:translation elongation factor activity(GO:0003746)</t>
  </si>
  <si>
    <t>K00799 glutathione S-transferase [EC:2.5.1.18]; K03233 elongation factor 1-gamma</t>
  </si>
  <si>
    <t>putative E3 ubiquitin-protein ligase RING1b</t>
  </si>
  <si>
    <t>putative UDP-glycosyltransferase 71K2</t>
  </si>
  <si>
    <t>IPR002213: UDP-glucuronosyl/UDP-glucosyltransferase; IPR035595: UDP-glycosyltransferase family, conserved site; IPR050481: Plant UDP-glycosyltransferase superfamily</t>
  </si>
  <si>
    <t>PTHR48048: GLYCOSYLTRANSFERASE</t>
  </si>
  <si>
    <t>IPR004498: Ribosomal protein L11 methyltransferase; IPR029063: S-adenosyl-L-methionine-dependent methyltransferase superfamily; IPR050078: Ribosomal protein L11 methyltransferase PrmA</t>
  </si>
  <si>
    <t>PTHR43648: ELECTRON TRANSFER FLAVOPROTEIN BETA SUBUNIT LYSINE METHYLTRANSFERASE</t>
  </si>
  <si>
    <t>PF06325: Ribosomal protein L11 methyltransferase (PrmA)</t>
  </si>
  <si>
    <t>biological_process:methylation(GO:0032259); cellular_component:chloroplast(GO:0009507); cellular_component:cytosol(GO:0005829); cellular_component:membrane(GO:0016020); cellular_component:mitochondrial matrix(GO:0005759); cellular_component:ribosome(GO:0005840); molecular_function:lysine N-methyltransferase activity(GO:0016278); molecular_function:nucleic acid binding(GO:0003676); molecular_function:protein methyltransferase activity(GO:0008276); molecular_function:RNA-DNA hybrid ribonuclease activity(GO:0004523)</t>
  </si>
  <si>
    <t>K02687 ribosomal protein L11 methyltransferase [EC:2.1.1.-]</t>
  </si>
  <si>
    <t>biological_process:potassium ion transmembrane transport(GO:0071805); biological_process:regulation of DNA-templated transcription(GO:0006355); cellular_component:nucleus(GO:0005634); cellular_component:plant-type vacuole(GO:0000325); cellular_component:plasma membrane(GO:0005886); cellular_component:vacuolar membrane(GO:0005774); molecular_function:DNA binding(GO:0003677); molecular_function:potassium ion transmembrane transporter activity(GO:0015079)</t>
  </si>
  <si>
    <t>Nuclear transcription factor Y subunit C-3</t>
  </si>
  <si>
    <t>biological_process:positive regulation of DNA-templated transcription(GO:0045893); biological_process:regulation of transcription by RNA polymerase II(GO:0006357); cellular_component:nucleus(GO:0005634); cellular_component:transcription regulator complex(GO:0005667); molecular_function:DNA-binding transcription activator activity(GO:0001216); molecular_function:DNA-binding transcription factor activity, RNA polymerase II-specific(GO:0000981); molecular_function:protein heterodimerization activity(GO:0046982); molecular_function:RNA polymerase II cis-regulatory region sequence-specific DNA binding(GO:0000978)</t>
  </si>
  <si>
    <t>putative Helicase-like transcription factor CHR28</t>
  </si>
  <si>
    <t>IPR000330: SNF2, N-terminal; IPR001650: Helicase, C-terminal domain-like; IPR001841: Zinc finger, RING-type; IPR013083: Zinc finger, RING/FYVE/PHD-type; IPR014001: Helicase superfamily 1/2, ATP-binding domain; IPR017907: Zinc finger, RING-type, conserved site; IPR027417: P-loop containing nucleoside triphosphate hydrolase; IPR038718: SNF2-like, N-terminal domain superfamily; IPR049730: SNF2/RAD5-like, C-terminal helicase domain; IPR050628: SNF2/RAD54 Helicase and Transcription Factor</t>
  </si>
  <si>
    <t>PF00176: SNF2-related domain; PF00271: Helicase conserved C-terminal domain; PF13920: Zinc finger, C3HC4 type (RING finger)</t>
  </si>
  <si>
    <t>biological_process:chromatin remodeling(GO:0006338); biological_process:nucleotide-excision repair(GO:0006289); cellular_component:nucleus(GO:0005634); molecular_function:acyltransferase activity(GO:0016746); molecular_function:ATP binding(GO:0005524); molecular_function:ATP-dependent chromatin remodeler activity(GO:0140658); molecular_function:catalytic activity, acting on a protein(GO:0140096); molecular_function:helicase activity(GO:0004386); molecular_function:hydrolase activity(GO:0016787); molecular_function:kinase activity(GO:0016301); molecular_function:metal ion binding(GO:0046872); molecular_function:phosphotransferase activity, alcohol group as acceptor(GO:0016773)</t>
  </si>
  <si>
    <t>K15083 DNA repair protein RAD16</t>
  </si>
  <si>
    <t>IPR001487: Bromodomain; IPR018359: Bromodomain, conserved site; IPR036427: Bromodomain-like superfamily; IPR051831: Bromodomain-containing</t>
  </si>
  <si>
    <t>biological_process:regulation of transcription by RNA polymerase II(GO:0006357); cellular_component:nucleus(GO:0005634); molecular_function:lysine-acetylated histone binding(GO:0070577)</t>
  </si>
  <si>
    <t>K22184 bromodomain-containing protein 9</t>
  </si>
  <si>
    <t>IPR001005: SANT/Myb domain; IPR009057: Homedomain-like superfamily; IPR017930: Myb domain; IPR052141: Arabidopsis MYB-like Transcription Factors</t>
  </si>
  <si>
    <t>putative nucleoredoxin 2</t>
  </si>
  <si>
    <t>IPR002219: Protein kinase C-like, phorbol ester/diacylglycerol-binding domain; IPR004146: DC1; IPR012336: Thioredoxin-like fold; IPR013766: Thioredoxin domain; IPR036249: Thioredoxin-like superfamily; IPR046349: C1-like domain superfamily; IPR052259: Nucleoredoxin-like</t>
  </si>
  <si>
    <t>PTHR13871: THIOREDOXIN</t>
  </si>
  <si>
    <t>PF03107: C1 domain; PF13905: Thioredoxin-like</t>
  </si>
  <si>
    <t>biological_process:cellular oxidant detoxification(GO:0098869); molecular_function:metal ion binding(GO:0046872); molecular_function:thioredoxin-disulfide reductase (NADPH) activity(GO:0004791)</t>
  </si>
  <si>
    <t>PTHR33647: OS01G0793900 PROTEIN</t>
  </si>
  <si>
    <t>putative protein DETOXIFICATION 40</t>
  </si>
  <si>
    <t>putative pectinesterase/pectinesterase inhibitor 13</t>
  </si>
  <si>
    <t>ATP-dependent Clp protease adapter protein CLPS1%2C chloroplastic</t>
  </si>
  <si>
    <t>IPR003769: Adaptor protein ClpS, core; IPR014719: Ribosomal protein bL12, C-terminal/adaptor protein ClpS-like; IPR022935: ATP-dependent Clp protease adaptor protein ClpS</t>
  </si>
  <si>
    <t>PTHR33473: ATP-DEPENDENT CLP PROTEASE ADAPTER PROTEIN CLPS1, CHLOROPLASTIC</t>
  </si>
  <si>
    <t>PF02617: ATP-dependent Clp protease adaptor protein ClpS</t>
  </si>
  <si>
    <t>biological_process:positive regulation of proteolysis involved in protein catabolic process(GO:1903052); biological_process:protein catabolic process(GO:0030163); biological_process:proteolysis(GO:0006508); cellular_component:ribosome(GO:0005840); molecular_function:peptidase activity(GO:0008233); molecular_function:protein-macromolecule adaptor activity(GO:0030674)</t>
  </si>
  <si>
    <t>K06891 ATP-dependent Clp protease adaptor protein ClpS</t>
  </si>
  <si>
    <t>biological_process:flower development(GO:0009908); biological_process:positive regulation of transcription by RNA polymerase II(GO:0045944); biological_process:stomatal lineage progression(GO:0010440); cellular_component:nucleus(GO:0005634); molecular_function:cis-regulatory region sequence-specific DNA binding(GO:0000987); molecular_function:DNA-binding transcription factor activity, RNA polymerase II-specific(GO:0000981); molecular_function:identical protein binding(GO:0042802); molecular_function:protein dimerization activity(GO:0046983); molecular_function:RNA polymerase II transcription regulatory region sequence-specific DNA binding(GO:0000977)</t>
  </si>
  <si>
    <t>Transcription factor TGAL3</t>
  </si>
  <si>
    <t>biological_process:DNA-templated transcription(GO:0006351); biological_process:regulation of DNA-templated transcription(GO:0006355); biological_process:regulation of flower development(GO:0009909); cellular_component:nucleus(GO:0005634); molecular_function:DNA-binding transcription factor activity(GO:0003700); molecular_function:double-stranded DNA binding(GO:0003690); molecular_function:sequence-specific DNA binding(GO:0043565); molecular_function:transcription regulatory region nucleic acid binding(GO:0001067)</t>
  </si>
  <si>
    <t>biological_process:cell division(GO:0051301); cellular_component:cytoplasm(GO:0005737); cellular_component:membrane(GO:0016020); cellular_component:nucleus(GO:0005634); molecular_function:acyltransferase activity(GO:0016746); molecular_function:guanyl-nucleotide exchange factor activity(GO:0005085)</t>
  </si>
  <si>
    <t>Ubiquitin receptor RAD23d</t>
  </si>
  <si>
    <t>U-box domain-containing protein 10</t>
  </si>
  <si>
    <t>Plant UBX domain-containing protein 2</t>
  </si>
  <si>
    <t>IPR001012: UBX domain; IPR018997: PUB domain; IPR029071: Ubiquitin-like domain superfamily; IPR036339: PUB-like domain superfamily</t>
  </si>
  <si>
    <t>PTHR47694: PLANT UBX DOMAIN-CONTAINING PROTEIN 2</t>
  </si>
  <si>
    <t>PF00789: UBX domain; PF09409: PUB domain</t>
  </si>
  <si>
    <t>biological_process:defense response to fungus(GO:0050832); biological_process:DNA repair(GO:0006281); molecular_function:DNA binding(GO:0003677); molecular_function:metal ion binding(GO:0046872)</t>
  </si>
  <si>
    <t>K14011 UBX domain-containing protein 6</t>
  </si>
  <si>
    <t>putative protein TIFY 6b</t>
  </si>
  <si>
    <t>Transcription factor JAMYB</t>
  </si>
  <si>
    <t>biological_process:cellular response to phosphate starvation(GO:0016036); biological_process:positive regulation of RNA biosynthetic process(GO:1902680); biological_process:regulation of DNA-templated transcription(GO:0006355); biological_process:response to abscisic acid(GO:0009737); biological_process:response to salt stress(GO:0009651); biological_process:response to water deprivation(GO:0009414); cellular_component:nucleus(GO:0005634); molecular_function:calmodulin binding(GO:0005516); molecular_function:DNA-binding transcription factor activity(GO:0003700); molecular_function:double-stranded DNA binding(GO:0003690); molecular_function:sequence-specific DNA binding(GO:0043565); molecular_function:transcription regulatory region nucleic acid binding(GO:0001067)</t>
  </si>
  <si>
    <t>30S ribosomal protein S1%2C chloroplastic</t>
  </si>
  <si>
    <t>IPR003029: S1 domain; IPR012340: Nucleic acid-binding, OB-fold; IPR050437: Bacterial ribosomal protein bS1</t>
  </si>
  <si>
    <t>PTHR10724: 30S RIBOSOMAL PROTEIN S1</t>
  </si>
  <si>
    <t>PF00575: S1 RNA binding domain</t>
  </si>
  <si>
    <t>biological_process:DNA duplex unwinding(GO:0032508); biological_process:maturation of 5S rRNA(GO:0000481); biological_process:response to abscisic acid(GO:0009737); biological_process:RNA folding(GO:0034337); biological_process:translation(GO:0006412); cellular_component:chloroplast stroma(GO:0009570); cellular_component:ribosome(GO:0005840); molecular_function:mRNA binding(GO:0003729); molecular_function:structural constituent of ribosome(GO:0003735)</t>
  </si>
  <si>
    <t>K02945 small subunit ribosomal protein S1</t>
  </si>
  <si>
    <t>WAT1-related protein At1g09380</t>
  </si>
  <si>
    <t>biological_process:carbohydrate metabolic process(GO:0005975); biological_process:translation(GO:0006412); cellular_component:membrane(GO:0016020); cellular_component:ribonucleoprotein complex(GO:1990904); cellular_component:ribosome(GO:0005840); molecular_function:ATP binding(GO:0005524); molecular_function:lyase activity(GO:0016829); molecular_function:polygalacturonase activity(GO:0004650); molecular_function:protein kinase activity(GO:0004672); molecular_function:structural constituent of ribosome(GO:0003735)</t>
  </si>
  <si>
    <t>ABC transporter B family member 21</t>
  </si>
  <si>
    <t>biological_process:export from the mitochondrion(GO:0170037); biological_process:oligopeptide transmembrane transport(GO:0035672); cellular_component:chloroplast(GO:0009507); cellular_component:membrane(GO:0016020); cellular_component:mitochondrial envelope(GO:0005740); molecular_function:ABC-type oligopeptide transporter activity(GO:0015421); molecular_function:ATP binding(GO:0005524); molecular_function:ATP hydrolysis activity(GO:0016887)</t>
  </si>
  <si>
    <t>cellular_component:membrane(GO:0016020); molecular_function:hydroxycinnamoyltransferase activity(GO:0050734); molecular_function:N-acyltransferase activity(GO:0016410)</t>
  </si>
  <si>
    <t>Two-pore potassium channel 5</t>
  </si>
  <si>
    <t>IPR002048: EF-hand domain; IPR003280: Two pore domain potassium channel; IPR011992: EF-hand domain pair; IPR013099: Potassium channel domain; IPR018247: EF-Hand 1, calcium-binding site</t>
  </si>
  <si>
    <t>PTHR11003: POTASSIUM CHANNEL, SUBFAMILY K</t>
  </si>
  <si>
    <t>PF07885: Ion channel</t>
  </si>
  <si>
    <t>biological_process:potassium ion transmembrane transport(GO:0071805); biological_process:stabilization of membrane potential(GO:0030322); cellular_component:plant-type vacuole membrane(GO:0009705); cellular_component:plasma membrane(GO:0005886); molecular_function:calcium ion binding(GO:0005509); molecular_function:outward rectifier potassium channel activity(GO:0015271); molecular_function:potassium ion leak channel activity(GO:0022841)</t>
  </si>
  <si>
    <t>K05389 potassium channel subfamily K, other eukaryote</t>
  </si>
  <si>
    <t>putative pentatricopeptide repeat-containing protein At3g49142</t>
  </si>
  <si>
    <t>PF13041: PPR repeat family; PF20431: E motif</t>
  </si>
  <si>
    <t>PTHR34451: PHD FINGER FAMILY PROTEIN</t>
  </si>
  <si>
    <t>putative Pentatricopeptide repeat-containing protein At5g66520</t>
  </si>
  <si>
    <t>biological_process:methylation(GO:0032259); molecular_function:metalloendopeptidase activity(GO:0004222); molecular_function:S-adenosylmethionine-dependent methyltransferase activity(GO:0008757)</t>
  </si>
  <si>
    <t>Chitinase 10</t>
  </si>
  <si>
    <t>biological_process:carbohydrate metabolic process(GO:0005975); biological_process:cell wall macromolecule catabolic process(GO:0016998); biological_process:chitin catabolic process(GO:0006032); biological_process:defense response(GO:0006952); cellular_component:membrane(GO:0016020); molecular_function:chitinase activity(GO:0004568); molecular_function:chitin binding(GO:0008061)</t>
  </si>
  <si>
    <t>IPR006510: Zinc finger, lateral root primordium type 1; IPR006511: Short internodes, C-terminal; IPR007818: SHI protein family</t>
  </si>
  <si>
    <t>PTHR31604: PROTEIN LATERAL ROOT PRIMORDIUM 1</t>
  </si>
  <si>
    <t>PF05142: Domain of unknown function (DUF702)</t>
  </si>
  <si>
    <t>biological_process:auxin-activated signaling pathway(GO:0009734); biological_process:auxin biosynthetic process(GO:0009851); biological_process:positive regulation of DNA-templated transcription(GO:0045893); cellular_component:nucleus(GO:0005634); molecular_function:DNA binding(GO:0003677); molecular_function:DNA-binding transcription factor activity(GO:0003700)</t>
  </si>
  <si>
    <t>PF12796: Ankyrin repeats (3 copies)</t>
  </si>
  <si>
    <t>biological_process:aminoacyl-tRNA metabolism involved in translational fidelity(GO:0106074); molecular_function:D-aminoacyl-tRNA deacylase activity(GO:0051499)</t>
  </si>
  <si>
    <t>biological_process:methylation(GO:0032259); biological_process:regulation of gene expression(GO:0010468); molecular_function:methyltransferase activity(GO:0008168)</t>
  </si>
  <si>
    <t>NADPH:quinone oxidoreductase</t>
  </si>
  <si>
    <t>IPR005025: NADPH-dependent FMN reductase-like; IPR029039: Flavoprotein-like superfamily; IPR050712: NAD(P)H-dependent Reductase</t>
  </si>
  <si>
    <t>PTHR30543: CHROMATE REDUCTASE</t>
  </si>
  <si>
    <t>PF03358: NADPH-dependent FMN reductase</t>
  </si>
  <si>
    <t>cellular_component:cytosol(GO:0005829); molecular_function:FMN binding(GO:0010181); molecular_function:NAD(P)H dehydrogenase (quinone) activity(GO:0003955)</t>
  </si>
  <si>
    <t>K19784 chromate reductase, NAD(P)H dehydrogenase (quinone)</t>
  </si>
  <si>
    <t>IPR021013: ATPase, vacuolar ER assembly factor, Vma12</t>
  </si>
  <si>
    <t>PTHR31394: TRANSMEMBRANE PROTEIN 199</t>
  </si>
  <si>
    <t>biological_process:vacuolar proton-transporting V-type ATPase complex assembly(GO:0070072); cellular_component:endoplasmic reticulum membrane(GO:0005789)</t>
  </si>
  <si>
    <t>biological_process:cytokinin-activated signaling pathway(GO:0009736); biological_process:phosphorelay signal transduction system(GO:0000160); molecular_function:kinase activity(GO:0016301)</t>
  </si>
  <si>
    <t>Cyclin-dependent kinase D-1</t>
  </si>
  <si>
    <t>IPR000719: Protein kinase domain; IPR008271: Serine/threonine-protein kinase, active site; IPR011009: Protein kinase-like domain superfamily; IPR017441: Protein kinase, ATP binding site; IPR037770: Cyclin-dependent kinase 7; IPR050108: Cyclin-dependent kinase</t>
  </si>
  <si>
    <t>biological_process:cell division(GO:0051301); biological_process:positive regulation of transcription by RNA polymerase II(GO:0045944); biological_process:regulation of cell cycle(GO:0051726); cellular_component:cytoplasm(GO:0005737); cellular_component:transcription factor TFIIK complex(GO:0070985); molecular_function:ATP binding(GO:0005524); molecular_function:cyclin-dependent protein serine/threonine kinase activity(GO:0004693); molecular_function:protein serine kinase activity(GO:0106310); molecular_function:RNA polymerase II CTD heptapeptide repeat kinase activity(GO:0008353)</t>
  </si>
  <si>
    <t>K02202 cyclin-dependent kinase 7 [EC:2.7.11.22 2.7.11.23]</t>
  </si>
  <si>
    <t>IPR003719: Phenazine biosynthesis PhzF-like</t>
  </si>
  <si>
    <t>PTHR13774: PHENAZINE BIOSYNTHESIS PROTEIN</t>
  </si>
  <si>
    <t>PF02567: Phenazine biosynthesis-like protein</t>
  </si>
  <si>
    <t>biological_process:biosynthetic process(GO:0009058); cellular_component:cytoplasm(GO:0005737); molecular_function:isomerase activity(GO:0016853)</t>
  </si>
  <si>
    <t>K06998 trans-2,3-dihydro-3-hydroxyanthranilate isomerase [EC:5.3.3.17]</t>
  </si>
  <si>
    <t>biological_process:regulation of transcription by RNA polymerase II(GO:0006357); cellular_component:nucleus(GO:0005634); molecular_function:DNA-binding transcription factor activity(GO:0003700); molecular_function:protein dimerization activity(GO:0046983); molecular_function:RNA polymerase II cis-regulatory region sequence-specific DNA binding(GO:0000978)</t>
  </si>
  <si>
    <t>IPR015414: Transmembrane protein TMEM64; IPR032816: VTT domain</t>
  </si>
  <si>
    <t>IPR002925: Dienelactone hydrolase; IPR029058: Alpha/Beta hydrolase fold</t>
  </si>
  <si>
    <t>PTHR17630: DIENELACTONE HYDROLASE</t>
  </si>
  <si>
    <t>PF01738: Dienelactone hydrolase family</t>
  </si>
  <si>
    <t>IPR000504: RNA recognition motif domain; IPR012677: Nucleotide-binding alpha-beta plait domain superfamily; IPR035979: RNA-binding domain superfamily; IPR051847: RNA Processing and Spliceosome Component</t>
  </si>
  <si>
    <t>PTHR45880: RNA-BINDING MOTIF PROTEIN, X-LINKED 2</t>
  </si>
  <si>
    <t>biological_process:mRNA splicing, via spliceosome(GO:0000398); cellular_component:catalytic step 2 spliceosome(GO:0071013); cellular_component:precatalytic spliceosome(GO:0071011); cellular_component:U2 snRNP(GO:0005686); molecular_function:RNA binding(GO:0003723)</t>
  </si>
  <si>
    <t>putative Endo-1%2C3%3B1%2C4-beta-D-glucanase</t>
  </si>
  <si>
    <t>K01061 carboxymethylenebutenolidase [EC:3.1.1.45]</t>
  </si>
  <si>
    <t>IPR002925: Dienelactone hydrolase; IPR011989: Armadillo-like helical; IPR016024: Armadillo-type fold; IPR029058: Alpha/Beta hydrolase fold</t>
  </si>
  <si>
    <t>Glutamine synthetase leaf isozyme%2C chloroplastic</t>
  </si>
  <si>
    <t>PF00120: Glutamine synthetase, catalytic domain</t>
  </si>
  <si>
    <t>biological_process:glutamine biosynthetic process(GO:0006542); biological_process:nitrogen fixation(GO:0009399); cellular_component:chloroplast(GO:0009507); cellular_component:membrane(GO:0016020); molecular_function:ATP binding(GO:0005524); molecular_function:glutamine synthetase activity(GO:0004356)</t>
  </si>
  <si>
    <t>Branched-chain-amino-acid aminotransferase-like protein 2</t>
  </si>
  <si>
    <t>IPR001544: Aminotransferase class IV; IPR027417: P-loop containing nucleoside triphosphate hydrolase; IPR036038: Aminotransferase-like, PLP-dependent enzymes; IPR043131: Branched-chain-amino-acid aminotransferase-like, N-terminal; IPR043132: Branched-chain-amino-acid aminotransferase-like, C-terminal; IPR050571: Class-IV Pyridoxal-Phosphate-Dependent Aminotransferase</t>
  </si>
  <si>
    <t>PF01063: Amino-transferase class IV; PF19798: Sulfotransferase domain</t>
  </si>
  <si>
    <t>biological_process:aspartate biosynthetic process(GO:0006532); biological_process:L-leucine biosynthetic process(GO:0009098); biological_process:valine biosynthetic process(GO:0009099); cellular_component:chloroplast(GO:0009507); cellular_component:cytosol(GO:0005829); molecular_function:branched-chain-amino-acid transaminase activity(GO:0004084); molecular_function:hydrolase activity(GO:0016787)</t>
  </si>
  <si>
    <t>Sugar transporter ERD6-like 5</t>
  </si>
  <si>
    <t>biological_process:carbohydrate transmembrane transport(GO:0034219); cellular_component:membrane(GO:0016020); molecular_function:2-alkenal reductase [NAD(P)+] activity(GO:0032440); molecular_function:sugar transmembrane transporter activity(GO:0051119)</t>
  </si>
  <si>
    <t>Squamosa promoter-binding-like protein 9</t>
  </si>
  <si>
    <t>biological_process:copper ion homeostasis(GO:0055070); biological_process:regulation of DNA-templated transcription(GO:0006355); cellular_component:membrane(GO:0016020); cellular_component:nucleus(GO:0005634); molecular_function:DNA binding(GO:0003677); molecular_function:metal ion binding(GO:0046872); molecular_function:transcription regulatory region nucleic acid binding(GO:0001067)</t>
  </si>
  <si>
    <t>putative protein S-acyltransferase 17</t>
  </si>
  <si>
    <t>biological_process:protein targeting to membrane(GO:0006612); cellular_component:endoplasmic reticulum membrane(GO:0005789); cellular_component:Golgi apparatus(GO:0005794); molecular_function:oxidoreductase activity(GO:0016491); molecular_function:protein-cysteine S-palmitoyltransferase activity(GO:0019706)</t>
  </si>
  <si>
    <t>K20003 palmitoyltransferase ZDHHC4 [EC:2.3.1.225]</t>
  </si>
  <si>
    <t>IPR009060: UBA-like superfamily; IPR015940: Ubiquitin-associated domain; IPR019191: Essential protein Yae1, N-terminal</t>
  </si>
  <si>
    <t>PF09811: Essential protein Yae1, N terminal</t>
  </si>
  <si>
    <t>putative Cysteine proteinase inhibitor 6</t>
  </si>
  <si>
    <t>IPR001128: Cytochrome P450; IPR036396: Cytochrome P450 superfamily; IPR050196: Cytochrome P450 Monooxygenases</t>
  </si>
  <si>
    <t>PTHR24291: CYTOCHROME P450 FAMILY 4</t>
  </si>
  <si>
    <t>biological_process:isoquinoline alkaloid biosynthetic process(GO:0033075); cellular_component:chloroplast(GO:0009507); cellular_component:membrane(GO:0016020);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</si>
  <si>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IPR002182: NB-ARC; IPR027417: P-loop containing nucleoside triphosphate hydrolase; IPR032675: Leucine-rich repeat domain superfamily; IPR036388: Winged helix-like DNA-binding domain superfamily; IPR038005: Virus X resistance protein-like, coiled-coil domain; IPR039203: Disease resistance protein RGA2/3-like; IPR041118: Disease resistance, N-terminal; IPR042197: Apoptotic protease-activating factors, helical domain</t>
  </si>
  <si>
    <t>biological_process:defense response to other organism(GO:0098542); biological_process:response to fungus(GO:0009620); molecular_function:ADP binding(GO:0043531); molecular_function:ATP binding(GO:0005524)</t>
  </si>
  <si>
    <t>putative Sigma factor binding protein 1%2C chloroplastic</t>
  </si>
  <si>
    <t>Calmodulin-3</t>
  </si>
  <si>
    <t>putative protein WHAT'S THIS FACTOR 9%2C mitochondrial</t>
  </si>
  <si>
    <t>molecular_function:hydrolase activity(GO:0016787); molecular_function:RNA binding(GO:0003723)</t>
  </si>
  <si>
    <t>IPR040307: Large ribosomal subunit protein cL37</t>
  </si>
  <si>
    <t>PTHR34678: 50S RIBOSOMAL PROTEIN 5, CHLOROPLASTIC</t>
  </si>
  <si>
    <t>biological_process:plastid translation(GO:0032544); cellular_component:chloroplast thylakoid membrane(GO:0009535); cellular_component:ribosome(GO:0005840)</t>
  </si>
  <si>
    <t>K19034 50S ribosomal protein 5</t>
  </si>
  <si>
    <t>IPR000719: Protein kinase domain; IPR001245: Serine-threonine/tyrosine-protein kinase, catalytic domain; IPR008271: Serine/threonine-protein kinase, active site; IPR011009: Protein kinase-like domain superfamily; IPR017441: Protein kinase, ATP binding site; IPR044815: Serine/threonine-protein kinase-like protein CCR1-4</t>
  </si>
  <si>
    <t>IPR001494: Importin-beta, N-terminal domain; IPR011989: Armadillo-like helical; IPR016024: Armadillo-type fold; IPR044189: Exportin 4/7-like</t>
  </si>
  <si>
    <t>PTHR12596: EXPORTIN 4,7-RELATED</t>
  </si>
  <si>
    <t>PF03810: Importin-beta N-terminal domain</t>
  </si>
  <si>
    <t>biological_process:protein export from nucleus(GO:0006611); cellular_component:cytoplasm(GO:0005737); cellular_component:nuclear pore(GO:0005643); molecular_function:nuclear export signal receptor activity(GO:0005049); molecular_function:small GTPase binding(GO:0031267)</t>
  </si>
  <si>
    <t>K18460 exportin-7</t>
  </si>
  <si>
    <t>putative SUN domain-containing protein 1</t>
  </si>
  <si>
    <t>putative Cleavage stimulation factor subunit 77</t>
  </si>
  <si>
    <t>IPR000544: Octanoyltransferase; IPR003107: HAT (Half-A-TPR) repeat; IPR004143: Biotinyl protein ligase (BPL) and lipoyl protein ligase (LPL), catalytic domain; IPR008847: Suppressor of forked; IPR011990: Tetratricopeptide-like helical domain superfamily; IPR019734: Tetratricopeptide repeat; IPR045243: mRNA 3'-end-processing protein Rna14-like; IPR045864: Class II Aminoacyl-tRNA synthetase/Biotinyl protein ligase (BPL) and lipoyl protein ligase (LPL)</t>
  </si>
  <si>
    <t>PTHR19980: RNA CLEAVAGE STIMULATION FACTOR</t>
  </si>
  <si>
    <t>PF05843: Suppressor of forked protein (Suf); PF21948: Lipoyl protein ligase A/B catalytic domain</t>
  </si>
  <si>
    <t>biological_process:antisense RNA metabolic process(GO:0042868); biological_process:embryo sac development(GO:0009553); biological_process:mRNA 3'-end processing(GO:0031124); biological_process:negative regulation of DNA-templated transcription(GO:0045892); biological_process:post-transcriptional gene silencing(GO:0016441); biological_process:regulatory ncRNA-mediated gene silencing(GO:0031047); cellular_component:nucleus(GO:0005634); molecular_function:lipoyl(octanoyl) transferase activity(GO:0033819); molecular_function:mRNA binding(GO:0003729)</t>
  </si>
  <si>
    <t>K14408 cleavage stimulation factor subunit 3; K23735 lipoyl(octanoyl) transferase 2 [EC:2.3.1.181]</t>
  </si>
  <si>
    <t>putative inorganic phosphate transporter 1-4</t>
  </si>
  <si>
    <t>IPR005828: Major facilitator, sugar transporter-like; IPR020846: Major facilitator superfamily domain; IPR036259: MFS transporter superfamily</t>
  </si>
  <si>
    <t>PTHR24064: SOLUTE CARRIER FAMILY 22 MEMBER</t>
  </si>
  <si>
    <t>biological_process:phosphate ion transport(GO:0006817); biological_process:transmembrane transport(GO:0055085); cellular_component:membrane(GO:0016020); molecular_function:symporter activity(GO:0015293)</t>
  </si>
  <si>
    <t>putative 60S ribosomal protein L24</t>
  </si>
  <si>
    <t>IPR000988: Large ribosomal subunit protein eL24-related</t>
  </si>
  <si>
    <t>Pentatricopeptide repeat-containing protein At5g56310</t>
  </si>
  <si>
    <t>biological_process:RNA modification(GO:0009451); cellular_component:intracellular membrane-bounded organelle(GO:0043231); cellular_component:membrane(GO:0016020); molecular_function:RNA binding(GO:0003723); molecular_function:zinc ion binding(GO:0008270)</t>
  </si>
  <si>
    <t>U11/U12 small nuclear ribonucleoprotein 65 kDa protein</t>
  </si>
  <si>
    <t>IPR000504: RNA recognition motif domain; IPR012677: Nucleotide-binding alpha-beta plait domain superfamily; IPR035979: RNA-binding domain superfamily; IPR045164: RNA-binding region-containing protein RBM41/RNPC3</t>
  </si>
  <si>
    <t>PTHR16105: UNCHARACTERIZED</t>
  </si>
  <si>
    <t>biological_process:inflorescence development(GO:0010229); biological_process:mRNA splicing, via spliceosome(GO:0000398); cellular_component:membrane(GO:0016020); cellular_component:U12-type spliceosomal complex(GO:0005689); molecular_function:pre-mRNA intronic binding(GO:0097157); molecular_function:U12 snRNA binding(GO:0030626)</t>
  </si>
  <si>
    <t>K13157 U11/U12 small nuclear ribonucleoprotein 65 kDa protein</t>
  </si>
  <si>
    <t>NAC domain-containing protein 87</t>
  </si>
  <si>
    <t>biological_process:floral organ senescence(GO:0080187); biological_process:lateral root development(GO:0048527); biological_process:leaf senescence(GO:0010150); biological_process:positive regulation of innate immune response(GO:0045089); biological_process:positive regulation of leaf senescence(GO:1900057); biological_process:positive regulation of programmed cell death(GO:0043068); biological_process:positive regulation of RNA biosynthetic process(GO:1902680); biological_process:regulation of age-related resistance(GO:1904248); biological_process:regulation of DNA-templated transcription(GO:0006355); biological_process:regulation of seed germination(GO:0010029); biological_process:response to abscisic acid(GO:0009737); biological_process:response to auxin(GO:0009733); biological_process:response to ethylene(GO:0009723); biological_process:response to hydrogen peroxide(GO:0042542); biological_process:response to salt(GO:1902074); biological_process:response to salt stress(GO:0009651); biological_process:stress-induced premature senescence(GO:0090400); cellular_component:nucleus(GO:0005634); molecular_function:DNA binding(GO:0003677); molecular_function:DNA-binding transcription factor activity(GO:0003700); molecular_function:protein homodimerization activity(GO:0042803); molecular_function:transcription regulatory region nucleic acid binding(GO:0001067)</t>
  </si>
  <si>
    <t>Endoglucanase 9</t>
  </si>
  <si>
    <t>biological_process:cellulose catabolic process(GO:0030245); biological_process:cell wall organization(GO:0071555); biological_process:protein glycosylation(GO:0006486); cellular_component:endoplasmic reticulum subcompartment(GO:0098827); cellular_component:membrane(GO:0016020); molecular_function:cellulase activity(GO:0008810); molecular_function:transferase activity(GO:0016740)</t>
  </si>
  <si>
    <t>Leucine-rich repeat receptor protein kinase HPCA1</t>
  </si>
  <si>
    <t>biological_process:negative regulation of secondary cell wall biogenesis(GO:1901347); biological_process:negative regulation of transcription by RNA polymerase III(GO:0016480); biological_process:positive regulation of unidimensional cell growth(GO:0051512); biological_process:protein phosphorylation(GO:0006468); cellular_component:cell periphery(GO:0071944); cellular_component:membrane(GO:0016020); cellular_component:mitochondrion(GO:0005739); molecular_function:ATP binding(GO:0005524); molecular_function:protein binding(GO:0005515); molecular_function:protein serine/threonine kinase activity(GO:0004674)</t>
  </si>
  <si>
    <t>IPR000719: Protein kinase domain; IPR001611: Leucine-rich repeat; IPR003591: Leucine-rich repeat, typical subtype; IPR008271: Serine/threonine-protein kinase, active site; IPR011009: Protein kinase-like domain superfamily; IPR017441: Protein kinase, ATP binding site; IPR032675: Leucine-rich repeat domain superfamily</t>
  </si>
  <si>
    <t>PF00069: Protein kinase domain; PF00560: Leucine Rich Repeat</t>
  </si>
  <si>
    <t>Protein PIN-LIKES 6</t>
  </si>
  <si>
    <t>IPR004776: Membrane transport PIN-like; IPR039305: Protein PIN-LIKES 2/6</t>
  </si>
  <si>
    <t>PTHR31419: PROTEIN PIN-LIKES 2</t>
  </si>
  <si>
    <t>biological_process:auxin-activated signaling pathway(GO:0009734); biological_process:endoplasmic reticulum to cytosol auxin transport(GO:0080162); cellular_component:endoplasmic reticulum subcompartment(GO:0098827); cellular_component:membrane(GO:0016020)</t>
  </si>
  <si>
    <t>putative Thioredoxin H4-1</t>
  </si>
  <si>
    <t>cellular_component:cytoplasm(GO:0005737); cellular_component:membrane(GO:0016020); molecular_function:protein-disulfide reductase activity(GO:0015035)</t>
  </si>
  <si>
    <t>biological_process:formation of cytoplasmic translation initiation complex(GO:0001732); biological_process:formation of translation preinitiation complex(GO:0001731); cellular_component:cytosol(GO:0005829); cellular_component:eukaryotic translation initiation factor 2 complex(GO:0005850); cellular_component:membrane(GO:0016020); molecular_function:metal ion binding(GO:0046872); molecular_function:mRNA binding(GO:0003729); molecular_function:translation initiation factor activity(GO:0003743); molecular_function:translation initiation factor binding(GO:0031369)</t>
  </si>
  <si>
    <t>K14802 phospholipid-transporting ATPase [EC:7.6.2.1]</t>
  </si>
  <si>
    <t>IPR000719: Protein kinase domain; IPR011009: Protein kinase-like domain superfamily; IPR011989: Armadillo-like helical; IPR016024: Armadillo-type fold; IPR021133: HEAT, type 2; IPR051177: Catalytically Inactive Kinase-Related Protein</t>
  </si>
  <si>
    <t>PTHR12984: SCY1-RELATED S/T PROTEIN KINASE-LIKE</t>
  </si>
  <si>
    <t>biological_process:tRNA export from nucleus(GO:0006409); cellular_component:cytoplasm(GO:0005737); molecular_function:ATP binding(GO:0005524);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oxygen(GO:0016705); molecular_function:protein kinase activity(GO:0004672)</t>
  </si>
  <si>
    <t>K08876 SCY1-like protein 1</t>
  </si>
  <si>
    <t>putative TOM1-like protein 7</t>
  </si>
  <si>
    <t>putative E3 ubiquitin-protein ligase listerin</t>
  </si>
  <si>
    <t>IPR001841: Zinc finger, RING-type; IPR011016: Zinc finger, RING-CH-type; IPR011989: Armadillo-like helical; IPR013083: Zinc finger, RING/FYVE/PHD-type; IPR016024: Armadillo-type fold; IPR039795: E3 ubiquitin-protein ligase listerin; IPR039804: Listerin, zinc finger, RING-type</t>
  </si>
  <si>
    <t>PTHR12389: ZINC FINGER PROTEIN 294</t>
  </si>
  <si>
    <t>PF13639: Ring finger domain; PF22958: E3 ubiquitin-protein ligase listerin, N-terminal domain; PF22999: LTN1 family HEAT repeat region; PF23009: Ubiquitin conjugating domain-like</t>
  </si>
  <si>
    <t>biological_process:protein ubiquitination(GO:0016567); biological_process:rescue of stalled ribosome(GO:0072344); biological_process:ribosome-associated ubiquitin-dependent protein catabolic process(GO:1990116); cellular_component:cytosol(GO:0005829); cellular_component:membrane(GO:0016020); cellular_component:RQC complex(GO:1990112); molecular_function:ribosomal large subunit binding(GO:0043023); molecular_function:ubiquitin protein ligase activity(GO:0061630); molecular_function:zinc ion binding(GO:0008270)</t>
  </si>
  <si>
    <t>K22377 E3 ubiquitin-protein ligase listerin [EC:2.3.2.27]</t>
  </si>
  <si>
    <t>Short-chain dehydrogenase reductase 2a</t>
  </si>
  <si>
    <t>IPR002347: Short-chain dehydrogenase/reductase SDR; IPR036291: NAD(P)-binding domain superfamily; IPR045309: Xanthoxin dehydrogenase ABA2-like</t>
  </si>
  <si>
    <t>molecular_function:oxidoreductase activity, acting on the CH-OH group of donors, NAD or NADP as acceptor(GO:0016616)</t>
  </si>
  <si>
    <t>putative pentatricopeptide repeat-containing protein At5g43820</t>
  </si>
  <si>
    <t>putative protein EARLY RESPONSIVE TO DEHYDRATION 15</t>
  </si>
  <si>
    <t>IPR040414: PAM2-containing protein CID1/CID2</t>
  </si>
  <si>
    <t>PTHR33790: OS05G0344200 PROTEIN</t>
  </si>
  <si>
    <t>Laccase-3</t>
  </si>
  <si>
    <t>biological_process:lignin catabolic process(GO:0046274); cellular_component:apoplast(GO:0048046); molecular_function:copper ion binding(GO:0005507); molecular_function:hydroquinone:oxygen oxidoreductase activity(GO:0052716)</t>
  </si>
  <si>
    <t>DNA polymerase epsilon catalytic subunit A</t>
  </si>
  <si>
    <t>IPR006133: DNA-directed DNA polymerase, family B, exonuclease domain; IPR006134: DNA-directed DNA polymerase, family B, multifunctional domain; IPR006172: DNA-directed DNA polymerase, family B; IPR012337: Ribonuclease H-like superfamily; IPR013697: DNA polymerase epsilon, catalytic subunit A, C-terminal; IPR023211: DNA polymerase, palm domain superfamily; IPR029703: DNA polymerase epsilon catalytic subunit; IPR036397: Ribonuclease H superfamily; IPR042087: DNA polymerase family B, thumb domain; IPR043502: DNA/RNA polymerase superfamily</t>
  </si>
  <si>
    <t>PTHR10670: DNA POLYMERASE EPSILON CATALYTIC SUBUNIT A</t>
  </si>
  <si>
    <t>PF00136: DNA polymerase family B; PF03104: DNA polymerase family B, exonuclease domain; PF08490: Domain of unknown function (DUF1744); PF22634: DNA polymerase epsilon catalytic subunit A, thumb domain; PF22912: Zinc finger domain of DNA polymerase-epsilon</t>
  </si>
  <si>
    <t>biological_process:base-excision repair, gap-filling(GO:0006287); biological_process:DNA biosynthetic process(GO:0071897); biological_process:DNA replication proofreading(GO:0045004); biological_process:leading strand elongation(GO:0006272); biological_process:mitotic cell cycle(GO:0000278); biological_process:nucleotide-excision repair, DNA gap filling(GO:0006297); cellular_component:epsilon DNA polymerase complex(GO:0008622); molecular_function:4 iron, 4 sulfur cluster binding(GO:0051539); molecular_function:DNA binding(GO:0003677); molecular_function:DNA-directed DNA polymerase activity(GO:0003887); molecular_function:nucleotide binding(GO:0000166); molecular_function:single-stranded DNA 3'-5' DNA exonuclease activity(GO:0008310); molecular_function:zinc ion binding(GO:0008270)</t>
  </si>
  <si>
    <t>K02324 DNA polymerase epsilon subunit 1 [EC:2.7.7.7]</t>
  </si>
  <si>
    <t>IPR024822: Coilin; IPR031722: Coilin, N-terminal domain</t>
  </si>
  <si>
    <t>PTHR15197: COILIN P80</t>
  </si>
  <si>
    <t>PF15862: Coilin N-terminus</t>
  </si>
  <si>
    <t>biological_process:spliceosomal snRNP assembly(GO:0000387); cellular_component:Cajal body(GO:0015030); molecular_function:U1 snRNA binding(GO:0030619); molecular_function:U2 snRNA binding(GO:0030620)</t>
  </si>
  <si>
    <t>K13150 coilin</t>
  </si>
  <si>
    <t>putative Cytochrome P450 71A9</t>
  </si>
  <si>
    <t>IPR001128: Cytochrome P450; IPR002401: Cytochrome P450, E-class, group I; IPR036396: Cytochrome P450 superfamily; IPR050193: Plant Cytochrome P450 71</t>
  </si>
  <si>
    <t>IPR013216: Methyltransferase type 11; IPR029063: S-adenosyl-L-methionine-dependent methyltransferase superfamily</t>
  </si>
  <si>
    <t>PTHR43036: OSJNBB0011N17.9 PROTEIN</t>
  </si>
  <si>
    <t>Abscisic acid receptor PYL4</t>
  </si>
  <si>
    <t>LOB domain-containing protein 12</t>
  </si>
  <si>
    <t>cellular_component:extracellular region(GO:0005576); cellular_component:lysosome(GO:0005764); molecular_function:oxidoreductase activity, acting on a sulfur group of donors, disulfide as acceptor(GO:0016671); molecular_function:ribonuclease T2 activity(GO:0033897)</t>
  </si>
  <si>
    <t>putative protein LIGHT-DEPENDENT SHORT HYPOCOTYLS 5</t>
  </si>
  <si>
    <t>biological_process:mRNA transcription(GO:0009299); biological_process:post-embryonic plant morphogenesis(GO:0090698); biological_process:response to light stimulus(GO:0009416); cellular_component:nucleus(GO:0005634); molecular_function:DNA binding(GO:0003677); molecular_function:magnesium ion binding(GO:0000287)</t>
  </si>
  <si>
    <t>putative MLP-like protein 423</t>
  </si>
  <si>
    <t>IPR000916: Bet v I/Major latex protein; IPR023393: START-like domain superfamily; IPR051761: MLP-like hydrophobic ligand-binding</t>
  </si>
  <si>
    <t>PTHR31907: MLP-LIKE PROTEIN 423</t>
  </si>
  <si>
    <t>AP-1 complex subunit gamma-2</t>
  </si>
  <si>
    <t>IPR002553: Clathrin/coatomer adaptor, adaptin-like, N-terminal; IPR008152: Clathrin adaptor, alpha/beta/gamma-adaptin, appendage, Ig-like subdomain; IPR008153: Gamma-adaptin ear (GAE) domain; IPR011989: Armadillo-like helical; IPR013041: Clathrin adaptor, appendage, Ig-like subdomain superfamily; IPR016024: Armadillo-type fold; IPR017107: Adaptor protein complex AP-1, gamma subunit; IPR050840: Adaptor Complexes Large Subunit</t>
  </si>
  <si>
    <t>PF01602: Adaptin N terminal region; PF02883: Adaptin C-terminal domain</t>
  </si>
  <si>
    <t>biological_process:Golgi to vacuole transport(GO:0006896); biological_process:intracellular protein transport(GO:0006886); cellular_component:AP-1 adaptor complex(GO:0030121); molecular_function:clathrin adaptor activity(GO:0035615)</t>
  </si>
  <si>
    <t>K12391 AP-1 complex subunit gamma-1</t>
  </si>
  <si>
    <t>putative RING-H2 finger protein ATL14</t>
  </si>
  <si>
    <t>biological_process:regulation of DNA-templated transcription(GO:0006355); cellular_component:nucleus(GO:0005634); molecular_function:DNA binding(GO:0003677); molecular_function:DNA-binding transcription factor activity(GO:0003700); molecular_function:metal ion binding(GO:0046872); molecular_function:transcription regulatory region nucleic acid binding(GO:0001067)</t>
  </si>
  <si>
    <t>putative Disease resistance protein Pikm2-TS</t>
  </si>
  <si>
    <t>G-type lectin S-receptor-like serine/threonine-protein kinase LECRK2</t>
  </si>
  <si>
    <t>IPR000719: Protein kinase domain; IPR001480: Bulb-type lectin domain; IPR008271: Serine/threonine-protein kinase, active site; IPR011009: Protein kinase-like domain superfamily; IPR017441: Protein kinase, ATP binding site; IPR024171: S-receptor-like serine/threonine-protein kinase; IPR036426: Bulb-type lectin domain superfamily; IPR051343: G-type lectin S-receptor-like kinases and EP1-like glycoproteins</t>
  </si>
  <si>
    <t>PTHR47976: G-TYPE LECTIN S-RECEPTOR-LIKE SERINE/THREONINE-PROTEIN KINASE SD2-5</t>
  </si>
  <si>
    <t>PF00069: Protein kinase domain; PF01453: D-mannose binding lectin</t>
  </si>
  <si>
    <t>biological_process:defense response(GO:0006952); biological_process:recognition of pollen(GO:0048544); biological_process:response to other organism(GO:0051707); cellular_component:membrane(GO:0016020); molecular_function:ATP binding(GO:0005524); molecular_function:carbohydrate binding(GO:0030246); molecular_function:protein serine kinase activity(GO:0106310); molecular_function:protein serine/threonine kinase activity(GO:0004674)</t>
  </si>
  <si>
    <t>putative G-type lectin S-receptor-like serine/threonine-protein kinase LECRK1</t>
  </si>
  <si>
    <t>IPR000719: Protein kinase domain; IPR008271: Serine/threonine-protein kinase, active site; IPR011009: Protein kinase-like domain superfamily; IPR017441: Protein kinase, ATP binding site; IPR051343: G-type lectin S-receptor-like kinases and EP1-like glycoproteins</t>
  </si>
  <si>
    <t>biological_process:recognition of pollen(GO:0048544); cellular_component:membrane(GO:0016020); molecular_function:ATP binding(GO:0005524); molecular_function:carbohydrate binding(GO:0030246); molecular_function:protein kinase activity(GO:0004672)</t>
  </si>
  <si>
    <t>IPR000383: Xaa-Pro dipeptidyl-peptidase-like domain; IPR029058: Alpha/Beta hydrolase fold</t>
  </si>
  <si>
    <t>PTHR42103: ALPHA/BETA-HYDROLASES SUPERFAMILY PROTEIN</t>
  </si>
  <si>
    <t>PF02129: X-Pro dipeptidyl-peptidase (S15 family)</t>
  </si>
  <si>
    <t>cellular_component:membrane(GO:0016020); molecular_function:catalytic activity, acting on a protein(GO:0140096); molecular_function:hydrolase activity(GO:0016787)</t>
  </si>
  <si>
    <t>K07018 uncharacterized protein</t>
  </si>
  <si>
    <t>IPR001005: SANT/Myb domain; IPR001487: Bromodomain; IPR009057: Homedomain-like superfamily; IPR036427: Bromodomain-like superfamily</t>
  </si>
  <si>
    <t>molecular_function:DNA binding(GO:0003677); molecular_function:hydrolase activity(GO:0016787)</t>
  </si>
  <si>
    <t>putative Non-structural maintenance of chromosomes element 4</t>
  </si>
  <si>
    <t>IPR014854: Non-structural maintenance of chromosome element 4, C-terminal; IPR027786: Nse4/EID family</t>
  </si>
  <si>
    <t>PTHR16140: UNCHARACTERIZED</t>
  </si>
  <si>
    <t>PF08743: Nse4 C-terminal</t>
  </si>
  <si>
    <t>biological_process:DNA recombination(GO:0006310); biological_process:DNA repair(GO:0006281); cellular_component:membrane(GO:0016020); cellular_component:nucleus(GO:0005634); cellular_component:Smc5-Smc6 complex(GO:0030915)</t>
  </si>
  <si>
    <t>K22825 non-structural maintenance of chromosomes element 4</t>
  </si>
  <si>
    <t>Alpha-dioxygenase 1</t>
  </si>
  <si>
    <t>IPR010255: Haem peroxidase superfamily; IPR019791: Haem peroxidase, animal-type; IPR034815: Alpha-dioxygenase; IPR037120: Haem peroxidase domain superfamily, animal type; IPR050783: Oxylipin biosynthesis and metabolism</t>
  </si>
  <si>
    <t>PTHR11903: PROSTAGLANDIN G/H SYNTHASE</t>
  </si>
  <si>
    <t>PF03098: Animal haem peroxidase</t>
  </si>
  <si>
    <t>biological_process:cellular oxidant detoxification(GO:0098869); biological_process:cellular response to chemical stress(GO:0062197); biological_process:cellular response to nitric oxide(GO:0071732); biological_process:cellular response to salicylic acid stimulus(GO:0071446); biological_process:cyclooxygenase pathway(GO:0019371); biological_process:defense response to bacterium(GO:0042742); biological_process:defense response to fungus(GO:0050832); biological_process:fatty acid alpha-oxidation(GO:0001561); biological_process:oxylipin biosynthetic process(GO:0031408); biological_process:(R)-2-hydroxy-alpha-linolenic acid biosynthetic process(GO:1902609); biological_process:response to abscisic acid(GO:0009737); biological_process:response to oxidative stress(GO:0006979); biological_process:systemic acquired resistance(GO:0009627); cellular_component:cytoplasm(GO:0005737); cellular_component:monolayer-surrounded lipid storage body(GO:0012511); cellular_component:neuron projection(GO:0043005); molecular_function:heme binding(GO:0020037); molecular_function:metal ion binding(GO:0046872); molecular_function:oxidoreductase activity, acting on single donors with incorporation of molecular oxygen, incorporation of two atoms of oxygen(GO:0016702); molecular_function:peroxidase activity(GO:0004601); molecular_function:prostaglandin-endoperoxide synthase activity(GO:0004666)</t>
  </si>
  <si>
    <t>K10529 fatty acid alpha-dioxygenase [EC:1.13.11.92]</t>
  </si>
  <si>
    <t>Photosynthetic NDH subunit of lumenal location 3%2C chloroplastic</t>
  </si>
  <si>
    <t>biological_process:photosynthetic electron transport chain(GO:0009767); cellular_component:chloroplast(GO:0009507); cellular_component:extrinsic component of membrane(GO:0019898); cellular_component:nitrite reductase complex [NAD(P)H](GO:0009344); cellular_component:organelle outer membrane(GO:0031968); cellular_component:photosystem II oxygen evolving complex(GO:0009654); cellular_component:plastid membrane(GO:0042170); cellular_component:plastid thylakoid(GO:0031976); molecular_function:calcium ion binding(GO:0005509); molecular_function:electron transporter, transferring electrons within the cyclic electron transport pathway of photosynthesis activity(GO:0045156)</t>
  </si>
  <si>
    <t>Nudix hydrolase 17%2C mitochondrial</t>
  </si>
  <si>
    <t>IPR000086: NUDIX hydrolase domain; IPR015797: NUDIX hydrolase-like domain superfamily; IPR020084: NUDIX hydrolase, conserved site; IPR047198: Diphosphoinositol polyphosphate phosphohydrolase-like, NUDIX domain</t>
  </si>
  <si>
    <t>cellular_component:cytoplasm(GO:0005737); cellular_component:nucleus(GO:0005634); molecular_function:metal ion binding(GO:0046872); molecular_function:pyrophosphatase activity(GO:0016462)</t>
  </si>
  <si>
    <t>putative Rho GTPase-activating protein 7</t>
  </si>
  <si>
    <t>IPR000198: Rho GTPase-activating protein domain; IPR001849: Pleckstrin homology domain; IPR008936: Rho GTPase activation protein; IPR011993: PH-like domain superfamily; IPR025757: Ternary complex factor MIP1, leucine-zipper; IPR052799: Rho GTPase-activating Regulators</t>
  </si>
  <si>
    <t>PTHR46265: RHO GTPASE-ACTIVATING PROTEIN 7</t>
  </si>
  <si>
    <t>PF00169: PH domain; PF00620: RhoGAP domain; PF14389: Leucine-zipper of ternary complex factor MIP1</t>
  </si>
  <si>
    <t>biological_process:signal transduction(GO:0007165)</t>
  </si>
  <si>
    <t>PTHR36787: TRANSMEMBRANE PROTEIN</t>
  </si>
  <si>
    <t>biological_process:ERAD pathway(GO:0036503); cellular_component:endoplasmic reticulum(GO:0005783); cellular_component:membrane(GO:0016020)</t>
  </si>
  <si>
    <t>PTHR36059: OS02G0175800 PROTEIN</t>
  </si>
  <si>
    <t>molecular_function:ATP binding(GO:0005524); molecular_function:transferase activity(GO:0016740)</t>
  </si>
  <si>
    <t>Oleosin H2</t>
  </si>
  <si>
    <t>biological_process:lipid storage(GO:0019915); biological_process:response to freezing(GO:0050826); biological_process:seed oilbody biogenesis(GO:0010344); cellular_component:membrane(GO:0016020); cellular_component:monolayer-surrounded lipid storage body(GO:0012511)</t>
  </si>
  <si>
    <t>putative Scarecrow-like protein 8</t>
  </si>
  <si>
    <t>1-aminocyclopropane-1-carboxylate synthase</t>
  </si>
  <si>
    <t>IPR004838: Aminotransferases, class-I, pyridoxal-phosphate-binding site; IPR004839: Aminotransferase, class I/classII; IPR015421: Pyridoxal phosphate-dependent transferase, major domain; IPR015422: Pyridoxal phosphate-dependent transferase, small domain; IPR015424: Pyridoxal phosphate-dependent transferase; IPR050478: Ethylene and sulfur compound biosynthesis-related protein</t>
  </si>
  <si>
    <t>biological_process:1-aminocyclopropane-1-carboxylate biosynthetic process(GO:0042218); biological_process:alkene biosynthetic process(GO:0043450); biological_process:defense response(GO:0006952); biological_process:ethylene metabolic process(GO:0009692); biological_process:fruit ripening(GO:0009835); cellular_component:membrane(GO:0016020); molecular_function:1-aminocyclopropane-1-carboxylate synthase activity(GO:0016847); molecular_function:pyridoxal phosphate binding(GO:0030170); molecular_function:transaminase activity(GO:0008483)</t>
  </si>
  <si>
    <t>K20772 1-aminocyclopropane-1-carboxylate synthase 1/2/6 [EC:4.4.1.14]</t>
  </si>
  <si>
    <t>putative Transcription repressor OFP13</t>
  </si>
  <si>
    <t>Zinc finger CCCH domain-containing protein 17</t>
  </si>
  <si>
    <t>IPR000571: Zinc finger, CCCH-type; IPR001680: WD40 repeat; IPR015943: WD40/YVTN repeat-like-containing domain superfamily; IPR019775: WD40 repeat, conserved site; IPR020472: G-protein beta WD-40 repeat; IPR036322: WD40-repeat-containing domain superfamily; IPR036855: Zinc finger, CCCH-type superfamily; IPR041367: E3 ligase, CCCH-type zinc finger</t>
  </si>
  <si>
    <t>PF00400: WD domain, G-beta repeat; PF18044: CCCH-type zinc finger</t>
  </si>
  <si>
    <t>Homeobox-leucine zipper protein ROC5</t>
  </si>
  <si>
    <t>IPR004282: Chloroplast envelope membrane protein, CemA</t>
  </si>
  <si>
    <t>PTHR33650: CHLOROPLAST ENVELOPE MEMBRANE PROTEIN-RELATED</t>
  </si>
  <si>
    <t>PF03040: CemA family</t>
  </si>
  <si>
    <t>PTHR28653: -</t>
  </si>
  <si>
    <t>biological_process:double-strand break repair via homologous recombination(GO:0000724); cellular_component:plastid(GO:0009536); cellular_component:Shu complex(GO:0097196); molecular_function:hydrolase activity(GO:0016787); molecular_function:single-stranded DNA binding(GO:0003697)</t>
  </si>
  <si>
    <t>WD repeat-containing protein WDS</t>
  </si>
  <si>
    <t>IPR001680: WD40 repeat; IPR006594: LIS1 homology motif; IPR015943: WD40/YVTN repeat-like-containing domain superfamily; IPR036322: WD40-repeat-containing domain superfamily; IPR051350: WD repeat-containing signal transduction regulator</t>
  </si>
  <si>
    <t>GDSL esterase/lipase At5g33370</t>
  </si>
  <si>
    <t>biological_process:regulation of DNA-templated transcription(GO:0006355); cellular_component:extracellular region(GO:0005576); cellular_component:membrane(GO:0016020); cellular_component:nucleus(GO:0005634); molecular_function:alpha-L-fucosidase activity(GO:0004560); molecular_function:DNA binding(GO:0003677); molecular_function:DNA-binding transcription factor activity(GO:0003700); molecular_function:hydrolase activity, acting on ester bonds(GO:0016788)</t>
  </si>
  <si>
    <t>Photosystem I reaction center subunit IV%2C chloroplastic</t>
  </si>
  <si>
    <t>K02693 photosystem I subunit IV</t>
  </si>
  <si>
    <t>biological_process:defense response(GO:0006952); biological_process:diterpenoid biosynthetic process(GO:0016102); biological_process:hydrocarbon biosynthetic process(GO:0120251); cellular_component:cytoplasm(GO:0005737); molecular_function:cyclase activity(GO:0009975); molecular_function:magnesium ion binding(GO:0000287); molecular_function:terpene synthase activity(GO:0010333)</t>
  </si>
  <si>
    <t>IPR008509: Molybdate-anion transporter; IPR036259: MFS transporter superfamily</t>
  </si>
  <si>
    <t>PTHR23516: SAM (S-ADENOSYL METHIONINE) TRANSPORTER</t>
  </si>
  <si>
    <t>PF05631: Sugar-tranasporters, 12 TM</t>
  </si>
  <si>
    <t>biological_process:molybdate ion transport(GO:0015689); biological_process:monoatomic ion transport(GO:0006811); cellular_component:membrane(GO:0016020); molecular_function:molybdate ion transmembrane transporter activity(GO:0015098)</t>
  </si>
  <si>
    <t>K24175 MFS transporter, MFS domain-containing protein family, molybdate-anion transporter</t>
  </si>
  <si>
    <t>IPR010580: Stress-associated endoplasmic reticulum protein</t>
  </si>
  <si>
    <t>PTHR15601: STRESS ASSOCIATED ENDOPLASMIC RETICULUM PROTEIN  SERP1/RAMP4</t>
  </si>
  <si>
    <t>PF06624: Ribosome associated membrane protein RAMP4</t>
  </si>
  <si>
    <t>biological_process:endoplasmic reticulum unfolded protein response(GO:0030968); cellular_component:endoplasmic reticulum(GO:0005783); cellular_component:membrane(GO:0016020)</t>
  </si>
  <si>
    <t>Serine carboxypeptidase-like 35</t>
  </si>
  <si>
    <t>putative Transcription factor DIVARICATA</t>
  </si>
  <si>
    <t>biological_process:response to gibberellin(GO:0009739); biological_process:response to salicylic acid(GO:0009751); cellular_component:nucleus(GO:0005634); molecular_function:DNA binding(GO:0003677)</t>
  </si>
  <si>
    <t>DNA-directed RNA polymerase V subunit 5A</t>
  </si>
  <si>
    <t>IPR000783: RNA polymerase, subunit H/Rpb5 C-terminal; IPR005571: RNA polymerase, Rpb5, N-terminal; IPR014381: DNA-directed RNA polymerase subunit Rpo5/Rpb5; IPR035913: RPB5-like RNA polymerase subunit superfamily; IPR036710: RNA polymerase Rpb5, N-terminal domain superfamily</t>
  </si>
  <si>
    <t>PTHR10535: DNA-DIRECTED RNA POLYMERASES I, II, AND III SUBUNIT RPABC1</t>
  </si>
  <si>
    <t>PF01191: RNA polymerase Rpb5, C-terminal domain; PF03871: RNA polymerase Rpb5, N-terminal domain</t>
  </si>
  <si>
    <t>biological_process:transcription by RNA polymerase I(GO:0006360); biological_process:transcription by RNA polymerase II(GO:0006366); biological_process:transcription by RNA polymerase III(GO:0006383); cellular_component:nuclear DNA-directed RNA polymerase complex(GO:0055029); molecular_function:DNA binding(GO:0003677); molecular_function:RNA polymerase I activity(GO:0001054); molecular_function:RNA polymerase II activity(GO:0001055); molecular_function:RNA polymerase III activity(GO:0001056)</t>
  </si>
  <si>
    <t>K03013 DNA-directed RNA polymerases I, II, and III subunit RPABC1</t>
  </si>
  <si>
    <t>putative Transcriptional regulator SUPERMAN</t>
  </si>
  <si>
    <t>IPR000595: Cyclic nucleotide-binding domain; IPR003703: Acyl-CoA thioesterase; IPR014710: RmlC-like jelly roll fold; IPR018488: Cyclic nucleotide-binding, conserved site; IPR018490: Cyclic nucleotide-binding domain superfamily; IPR025652: Acyl-CoA thioesterase 2, C-terminal domain; IPR029069: HotDog domain superfamily; IPR042171: Acyl-CoA thioesterase, double hotdog domain; IPR049449: Acyl-CoA thioesterase-like, N-terminal HotDog domain</t>
  </si>
  <si>
    <t>PTHR11066: ACYL-COA THIOESTERASE</t>
  </si>
  <si>
    <t>PF00027: Cyclic nucleotide-binding domain; PF02551: Acyl-CoA thioesterase; PF13622: Acyl-CoA thioesterase N-terminal domain</t>
  </si>
  <si>
    <t>biological_process:acyl-CoA metabolic process(GO:0006637); biological_process:fatty acid catabolic process(GO:0009062); cellular_component:cytosol(GO:0005829); cellular_component:peroxisomal matrix(GO:0005782); molecular_function:fatty acyl-CoA hydrolase activity(GO:0047617)</t>
  </si>
  <si>
    <t>IPR011032: GroES-like superfamily; IPR013149: Alcohol dehydrogenase-like, C-terminal; IPR013154: Alcohol dehydrogenase-like, N-terminal; IPR020843: Polyketide synthase, enoylreductase domain; IPR036291: NAD(P)-binding domain superfamily; IPR047618: Quinone oxidoreductase-like</t>
  </si>
  <si>
    <t>PTHR48106: QUINONE OXIDOREDUCTASE PIG3-RELATED</t>
  </si>
  <si>
    <t>biological_process:response to high light intensity(GO:0009644); cellular_component:cytosol(GO:0005829); molecular_function:mRNA 3'-UTR AU-rich region binding(GO:0035925); molecular_function:NADPH binding(GO:0070402); molecular_function:NADPH:quinone reductase activity(GO:0003960); molecular_function:zinc ion binding(GO:0008270)</t>
  </si>
  <si>
    <t>K00344 NADPH:quinone reductase [EC:1.6.5.5]</t>
  </si>
  <si>
    <t>IPR006712: HD-ZIP protein, N-terminal; IPR050762: HD-ZIP Homeobox Leucine Zipper Class II</t>
  </si>
  <si>
    <t>PF04618: HD-ZIP protein N terminus</t>
  </si>
  <si>
    <t>IPR008928: Six-hairpin glycosidase superfamily; IPR012878: Non-reducing end beta-L-arabinofuranosidase-like, GH127 catalytic domain; IPR036195: Alpha-L-arabinofuranosidase B, arabinose-binding domain superfamily; IPR049046: Non-reducing end beta-L-arabinofuranosidase-like, GH127 middle domain</t>
  </si>
  <si>
    <t>PTHR31151: PROLINE-TRNA LIGASE (DUF1680)</t>
  </si>
  <si>
    <t>PF07944: Beta-L-arabinofuranosidase, GH127 catalytic domain; PF20736: Beta-L-arabinofuranosidase, GH127 middle domain</t>
  </si>
  <si>
    <t>biological_process:L-arabinose metabolic process(GO:0046373); biological_process:translation(GO:0006412); cellular_component:membrane(GO:0016020); cellular_component:ribonucleoprotein complex(GO:1990904); cellular_component:ribosome(GO:0005840); molecular_function:alpha-L-arabinofuranosidase activity(GO:0046556); molecular_function:ligase activity(GO:0016874); molecular_function:structural constituent of ribosome(GO:0003735)</t>
  </si>
  <si>
    <t>K09955 uncharacterized protein</t>
  </si>
  <si>
    <t>Outer envelope protein 80%2C chloroplastic</t>
  </si>
  <si>
    <t>IPR000184: Bacterial surface antigen (D15); IPR034746: POTRA domain; IPR039910: Surface antigen D15-like</t>
  </si>
  <si>
    <t>PF01103: Omp85 superfamily domain</t>
  </si>
  <si>
    <t>biological_process:chloroplast organization(GO:0009658); biological_process:embryo development ending in seed dormancy(GO:0009793); cellular_component:chloroplast envelope(GO:0009941); cellular_component:plastid outer membrane(GO:0009527)</t>
  </si>
  <si>
    <t>K07277 outer membrane protein insertion porin family</t>
  </si>
  <si>
    <t>putative Cytochrome c biogenesis protein CcsA</t>
  </si>
  <si>
    <t>IPR002541: Cytochrome c assembly protein</t>
  </si>
  <si>
    <t>PF01578: Cytochrome C assembly protein</t>
  </si>
  <si>
    <t>putative Subtilisin-like protease SBT5.4</t>
  </si>
  <si>
    <t>IPR000209: Peptidase S8/S53 domain; IPR036852: Peptidase S8/S53 domain superfamily; IPR041469: Subtilisin-like protease, fibronectin type-III domain; IPR045051: Subtilisin-like protease</t>
  </si>
  <si>
    <t>PF00082: Subtilase family; PF17766: Fibronectin type-III domain</t>
  </si>
  <si>
    <t>IPR011598: Myc-type, basic helix-loop-helix (bHLH) domain; IPR036638: Helix-loop-helix DNA-binding domain superfamily; IPR044295: Transcription factor BIM1/2/3</t>
  </si>
  <si>
    <t>PTHR46412: BES1-INTERACTING MYC-LIKE PROTEIN</t>
  </si>
  <si>
    <t>biological_process:DNA-templated transcription(GO:0006351); biological_process:regulation of DNA-templated transcription(GO:0006355); cellular_component:membrane(GO:0016020); cellular_component:nucleus(GO:0005634); molecular_function:DNA binding(GO:0003677); molecular_function:DNA-binding transcription factor activity(GO:0003700); molecular_function:metal ion binding(GO:0046872); molecular_function:protein dimerization activity(GO:0046983)</t>
  </si>
  <si>
    <t>Fasciclin-like arabinogalactan protein 2</t>
  </si>
  <si>
    <t>biological_process:root development(GO:0048364); biological_process:shoot system development(GO:0048367); cellular_component:plasma membrane(GO:0005886); cellular_component:side of membrane(GO:0098552)</t>
  </si>
  <si>
    <t>biological_process:cellular response to brassinosteroid stimulus(GO:0071367); biological_process:cellular response to steroid hormone stimulus(GO:0071383); biological_process:defense response(GO:0006952); biological_process:negative regulation of brassinosteroid mediated signaling pathway(GO:1900458); biological_process:negative regulation of innate immune response(GO:0045824); biological_process:response to photooxidative stress(GO:0080183); biological_process:signal transduction(GO:0007165); cellular_component:cytosol(GO:0005829); cellular_component:mitochondrion(GO:0005739); cellular_component:nucleus(GO:0005634); cellular_component:protein phosphatase type 2A complex(GO:0000159); molecular_function:phosphatase activator activity(GO:0019211); molecular_function:protein phosphatase regulator activity(GO:0019888)</t>
  </si>
  <si>
    <t>Mitogen-activated protein kinase kinase kinase NPK1</t>
  </si>
  <si>
    <t>biological_process:cortical microtubule organization(GO:0043622); biological_process:MAPK cascade(GO:0000165); cellular_component:cytoplasm(GO:0005737); molecular_function:ATP binding(GO:0005524); molecular_function:protein kinase activity(GO:0004672)</t>
  </si>
  <si>
    <t>K20606 mitogen-activated protein kinase kinase kinase ANP1 [EC:2.7.11.25]</t>
  </si>
  <si>
    <t>Cellulose synthase-like protein E6</t>
  </si>
  <si>
    <t>biological_process:cellulose biosynthetic process(GO:0030244); biological_process:plant-type primary cell wall biogenesis(GO:0009833); cellular_component:nucleus(GO:0005634); cellular_component:plasma membrane(GO:0005886); cellular_component:trans-Golgi network(GO:0005802); molecular_function:cellulose synthase (UDP-forming) activity(GO:0016760); molecular_function:mannan synthase activity(GO:0051753)</t>
  </si>
  <si>
    <t>putative GATA transcription factor 24</t>
  </si>
  <si>
    <t>IPR010399: Tify domain; IPR045280: GATA transcription factor TIFY-like</t>
  </si>
  <si>
    <t>putative Zinc finger protein 2</t>
  </si>
  <si>
    <t>cellular_component:membrane(GO:0016020); cellular_component:ribonucleoprotein complex(GO:1990904); molecular_function:mRNA binding(GO:0003729)</t>
  </si>
  <si>
    <t>putative ATP synthase subunit epsilon%2C mitochondrial</t>
  </si>
  <si>
    <t>IPR006721: ATP synthase, F1 complex, epsilon subunit, mitochondrial; IPR036742: ATP synthase, F1 complex, epsilon subunit superfamily, mitochondrial</t>
  </si>
  <si>
    <t>PTHR12448: ATP SYNTHASE EPSILON CHAIN, MITOCHONDRIAL</t>
  </si>
  <si>
    <t>PF04627: Mitochondrial ATP synthase epsilon chain</t>
  </si>
  <si>
    <t>biological_process:proton motive force-driven mitochondrial ATP synthesis(GO:0042776); cellular_component:mitochondrial proton-transporting ATP synthase complex, catalytic sector F(1)(GO:0000275); molecular_function:proton-transporting ATP synthase activity, rotational mechanism(GO:0046933)</t>
  </si>
  <si>
    <t>K02135 F-type H+-transporting ATPase subunit epsilon</t>
  </si>
  <si>
    <t>IPR005019: Methyladenine glycosylase; IPR011257: DNA glycosylase</t>
  </si>
  <si>
    <t>PTHR31116: OS04G0501200 PROTEIN</t>
  </si>
  <si>
    <t>PF03352: Methyladenine glycosylase</t>
  </si>
  <si>
    <t>biological_process:base-excision repair(GO:0006284); biological_process:glutamine metabolic process(GO:0006541); molecular_function:DNA-3-methylbase glycosylase activity(GO:0043733); molecular_function:transferase activity(GO:0016740)</t>
  </si>
  <si>
    <t>K01246 DNA-3-methyladenine glycosylase I [EC:3.2.2.20]</t>
  </si>
  <si>
    <t>putative FCS-Like Zinc finger 13</t>
  </si>
  <si>
    <t>IPR007650: Zf-FLZ domain; IPR044604: FCS-Like Zinc finger 12/13/14</t>
  </si>
  <si>
    <t>PTHR47208: OS02G0174800 PROTEIN</t>
  </si>
  <si>
    <t>biological_process:mRNA cis splicing, via spliceosome(GO:0045292); cellular_component:mediator complex(GO:0016592); cellular_component:membrane(GO:0016020); cellular_component:U1 snRNP(GO:0005685); cellular_component:U2-type prespliceosome(GO:0071004); molecular_function:RNA binding(GO:0003723); molecular_function:RNA polymerase binding(GO:0070063)</t>
  </si>
  <si>
    <t>PTHR35103: OS06G0115700 PROTEIN</t>
  </si>
  <si>
    <t>IPR001077: O-methyltransferase domain; IPR016461: O-methyltransferase COMT-type; IPR029063: S-adenosyl-L-methionine-dependent methyltransferase superfamily</t>
  </si>
  <si>
    <t>PF00891: O-methyltransferase domain</t>
  </si>
  <si>
    <t>biological_process:melatonin biosynthetic process(GO:0030187); biological_process:methylation(GO:0032259); molecular_function:O-methyltransferase activity(GO:0008171); molecular_function:protein dimerization activity(GO:0046983); molecular_function:S-adenosylmethionine-dependent methyltransferase activity(GO:0008757)</t>
  </si>
  <si>
    <t>IPR012967: Plant methyltransferase dimerisation domain; IPR016461: O-methyltransferase COMT-type; IPR029063: S-adenosyl-L-methionine-dependent methyltransferase superfamily; IPR036388: Winged helix-like DNA-binding domain superfamily; IPR036390: Winged helix DNA-binding domain superfamily</t>
  </si>
  <si>
    <t>PF08100: Dimerisation domain</t>
  </si>
  <si>
    <t>putative protein NONRESPONDING TO OXYLIPINS 2%2C mitochondrial</t>
  </si>
  <si>
    <t>Myosin-8</t>
  </si>
  <si>
    <t>Serine/threonine-protein kinase PCRK1</t>
  </si>
  <si>
    <t>IPR000719: Protein kinase domain; IPR011009: Protein kinase-like domain superfamily; IPR050823: Plant Serine/Threonine-Protein Kinase</t>
  </si>
  <si>
    <t>Ethylene-responsive transcription factor 1B</t>
  </si>
  <si>
    <t>biological_process:defense response(GO:0006952); biological_process:ethylene-activated signaling pathway(GO:0009873); biological_process:regulation of DNA-templated transcription(GO:0006355); cellular_component:membrane(GO:0016020); cellular_component:nucleus(GO:0005634); molecular_function:DNA binding(GO:0003677); molecular_function:DNA-binding transcription factor activity(GO:0003700)</t>
  </si>
  <si>
    <t>K09286 EREBP-like factor; K14516 ethylene-responsive transcription factor 1</t>
  </si>
  <si>
    <t>putative RING-H2 finger protein ATL1</t>
  </si>
  <si>
    <t>IPR001841: Zinc finger, RING-type; IPR013083: Zinc finger, RING/FYVE/PHD-type; IPR044600: RING-H2 finger protein ATL1/ATL16-like</t>
  </si>
  <si>
    <t>PTHR46913: RING-H2 FINGER PROTEIN ATL16</t>
  </si>
  <si>
    <t>Pentatricopeptide repeat-containing protein At1g06140%2C mitochondrial</t>
  </si>
  <si>
    <t>molecular_function:ATP binding(GO:0005524); molecular_function:non-membrane spanning protein tyrosine kinase activity(GO:0004715); molecular_function:protein serine/threonine kinase activity(GO:0004674)</t>
  </si>
  <si>
    <t>Superoxide dismutase [Cu-Zn]%2C chloroplastic</t>
  </si>
  <si>
    <t>biological_process:cellular oxidant detoxification(GO:0098869); biological_process:cellular response to light intensity(GO:0071484); biological_process:cellular response to ozone(GO:0071457); biological_process:cellular response to salt stress(GO:0071472); biological_process:cellular response to sucrose stimulus(GO:0071329); biological_process:cellular response to superoxide(GO:0071451); biological_process:cellular response to UV-B(GO:0071493); biological_process:miRNA-mediated post-transcriptional gene silencing(GO:0035195); biological_process:response to copper ion(GO:0046688); biological_process:response to iron ion(GO:0010039); biological_process:superoxide metabolic process(GO:0006801); biological_process:translation(GO:0006412); cellular_component:chloroplast(GO:0009507); cellular_component:cytosol(GO:0005829); cellular_component:large ribosomal subunit(GO:0015934); cellular_component:mitochondrion(GO:0005739); cellular_component:nucleus(GO:0005634); cellular_component:peroxisome(GO:0005777); molecular_function:copper ion binding(GO:0005507); molecular_function:structural constituent of ribosome(GO:0003735); molecular_function:superoxide dismutase activity(GO:0004784)</t>
  </si>
  <si>
    <t>biological_process:cell wall biogenesis(GO:0042546); biological_process:cell wall macromolecule catabolic process(GO:0016998); biological_process:cell wall organization(GO:0071555); biological_process:xyloglucan metabolic process(GO:0010411); cellular_component:apoplast(GO:0048046); cellular_component:membrane(GO:0016020); molecular_function:hydrolase activity, hydrolyzing O-glycosyl compounds(GO:0004553); molecular_function:xyloglucan:xyloglucosyl transferase activity(GO:0016762)</t>
  </si>
  <si>
    <t>PTHR37756: TRANSMEMBRANE PROTEIN</t>
  </si>
  <si>
    <t>biological_process:translational initiation(GO:0006413); cellular_component:membrane(GO:0016020); molecular_function:transferase activity(GO:0016740); molecular_function:translation initiation factor activity(GO:0003743)</t>
  </si>
  <si>
    <t>Serine carboxypeptidase-like 51</t>
  </si>
  <si>
    <t>biological_process:proteolysis(GO:0006508); cellular_component:extracellular region(GO:0005576); cellular_component:membrane(GO:0016020); molecular_function:aspartic endopeptidase activity, intramembrane cleaving(GO:0042500); molecular_function:serine-type carboxypeptidase activity(GO:0004185)</t>
  </si>
  <si>
    <t>K09646 serine carboxypeptidase 1 [EC:3.4.16.-]</t>
  </si>
  <si>
    <t>putative Signal peptide peptidase-like 1</t>
  </si>
  <si>
    <t>biological_process:membrane protein proteolysis(GO:0033619); biological_process:signal peptide processing(GO:0006465); cellular_component:cytoplasmic side of endoplasmic reticulum membrane(GO:0098554); cellular_component:endosome(GO:0005768); cellular_component:Golgi-associated vesicle membrane(GO:0030660); cellular_component:lumenal side of endoplasmic reticulum membrane(GO:0098553); cellular_component:trans-Golgi network(GO:0005802); molecular_function:aspartic endopeptidase activity, intramembrane cleaving(GO:0042500)</t>
  </si>
  <si>
    <t>K09598 signal peptide peptidase-like 3 [EC:3.4.23.-]</t>
  </si>
  <si>
    <t>IPR001606: ARID DNA-binding domain; IPR001965: Zinc finger, PHD-type; IPR003347: JmjC domain; IPR003349: JmjN domain; IPR004198: Zinc finger, C5HC2-type; IPR011011: Zinc finger, FYVE/PHD-type; IPR013083: Zinc finger, RING/FYVE/PHD-type; IPR013637: Lysine-specific demethylase-like domain; IPR019786: Zinc finger, PHD-type, conserved site; IPR019787: Zinc finger, PHD-finger; IPR036431: ARID DNA-binding domain superfamily</t>
  </si>
  <si>
    <t>PF00628: PHD-finger; PF01388: ARID/BRIGHT DNA binding domain; PF02373: JmjC domain, hydroxylase; PF02375: jmjN domain; PF02928: C5HC2 zinc finger; PF08429: PLU-1-like protein</t>
  </si>
  <si>
    <t>biological_process:chromatin remodeling(GO:0006338); biological_process:methylation(GO:0032259); biological_process:nucleobase-containing compound metabolic process(GO:0006139); biological_process:regulation of gene expression(GO:0010468); biological_process:regulation of RNA biosynthetic process(GO:2001141); cellular_component:chromatin(GO:0000785); cellular_component:nucleus(GO:0005634); molecular_function:DNA binding(GO:0003677); molecular_function:histone H3K4me/H3K4me2/H3K4me3 demethylase activity(GO:0034647); molecular_function:metal ion binding(GO:0046872); molecular_function:methyltransferase activity(GO:0008168)</t>
  </si>
  <si>
    <t>Pre-mRNA cleavage factor Im 25 kDa subunit 2</t>
  </si>
  <si>
    <t>IPR016706: Cleavage/polyadenylation specificity factor subunit 5</t>
  </si>
  <si>
    <t>PTHR13047: PRE-MRNA CLEAVAGE FACTOR IM, 25KD SUBUNIT</t>
  </si>
  <si>
    <t>PF13869: Nucleotide hydrolase</t>
  </si>
  <si>
    <t>biological_process:mRNA 3'-end processing(GO:0031124); biological_process:rRNA processing(GO:0006364); cellular_component:cytoplasm(GO:0005737); cellular_component:mRNA cleavage factor complex(GO:0005849); molecular_function:mRNA binding(GO:0003729)</t>
  </si>
  <si>
    <t>K14397 cleavage and polyadenylation specificity factor subunit 5</t>
  </si>
  <si>
    <t>IPR006927: Protein of unknown function DUF639</t>
  </si>
  <si>
    <t>PTHR31860: HEAT-INDUCIBLE TRANSCRIPTION REPRESSOR (DUF639)-RELATED</t>
  </si>
  <si>
    <t>PF04842: Plant protein of unknown function (DUF639)</t>
  </si>
  <si>
    <t>Transcription factor SRM1</t>
  </si>
  <si>
    <t>biological_process:embryo development ending in seed dormancy(GO:0009793); biological_process:maintenance of seed dormancy by absisic acid(GO:0098755); biological_process:proteolysis(GO:0006508); biological_process:regulation of seed germination(GO:0010029); biological_process:seed germination(GO:0009845); biological_process:steroid biosynthetic process(GO:0006694); molecular_function:cysteine-type peptidase activity(GO:0008234); molecular_function:methyltransferase activity(GO:0008168)</t>
  </si>
  <si>
    <t>IPR008547: Protein of unknown function DUF829, TMEM53</t>
  </si>
  <si>
    <t>cellular_component:membrane(GO:0016020); molecular_function:DNA binding(GO:0003677); molecular_function:hydrolase activity(GO:0016787)</t>
  </si>
  <si>
    <t>IPR038741: AP-5 complex subunit beta-1; IPR048979: AP5B1, middle domain; IPR048981: AP5B1, C-terminal domain</t>
  </si>
  <si>
    <t>PTHR34033: AP-5 COMPLEX SUBUNIT BETA-1</t>
  </si>
  <si>
    <t>PF21588: AP5B1, middle domain; PF21590: AP5B1, C-terminal</t>
  </si>
  <si>
    <t>biological_process:endosomal transport(GO:0016197); cellular_component:AP-type membrane coat adaptor complex(GO:0030119); cellular_component:lysosomal membrane(GO:0005765)</t>
  </si>
  <si>
    <t>K19022 AP-5 complex subunit beta-1</t>
  </si>
  <si>
    <t>putative Pentatricopeptide repeat-containing protein At1g55890%2C mitochondrial</t>
  </si>
  <si>
    <t>Polyamine oxidase 5</t>
  </si>
  <si>
    <t>biological_process:polyamine catabolic process(GO:0006598); biological_process:spermine metabolic process(GO:0008215); biological_process:thermospermine metabolic process(GO:1903601); cellular_component:peroxisome(GO:0005777); cellular_component:plastid(GO:0009536); molecular_function:flavin adenine dinucleotide binding(GO:0050660); molecular_function:polyamine oxidase activity(GO:0046592)</t>
  </si>
  <si>
    <t>K17839 polyamine oxidase [EC:1.5.3.17 1.5.3.-]</t>
  </si>
  <si>
    <t>Sucrose synthase 7</t>
  </si>
  <si>
    <t>biological_process:carotene biosynthetic process(GO:0016120); biological_process:carotenoid biosynthetic process(GO:0016117); biological_process:sucrose metabolic process(GO:0005985); cellular_component:membrane(GO:0016020); cellular_component:plastoglobule(GO:0010287); molecular_function:15-cis-phytoene synthase activity(GO:0046905); molecular_function:farnesyltranstransferase activity(GO:0004311); molecular_function:geranylgeranyl-diphosphate geranylgeranyltransferase activity(GO:0016767); molecular_function:sucrose synthase activity(GO:0016157)</t>
  </si>
  <si>
    <t>putative Pentatricopeptide repeat-containing protein At2g22410%2C mitochondrial</t>
  </si>
  <si>
    <t>biological_process:RNA modification(GO:0009451); cellular_component:intracellular membrane-bounded organelle(GO:0043231); cellular_component:plasma membrane(GO:0005886); molecular_function:hydrolase activity(GO:0016787); molecular_function:RNA binding(GO:0003723); molecular_function:zinc ion binding(GO:0008270)</t>
  </si>
  <si>
    <t>Protein PIN-LIKES 7</t>
  </si>
  <si>
    <t>biological_process:auxin-activated signaling pathway(GO:0009734); biological_process:endoplasmic reticulum to cytosol auxin transport(GO:0080162); cellular_component:chloroplast envelope(GO:0009941); cellular_component:membrane(GO:0016020)</t>
  </si>
  <si>
    <t>biological_process:chromatin organization(GO:0006325); cellular_component:chromatin(GO:0000785); cellular_component:membrane(GO:0016020); cellular_component:nucleus(GO:0005634); molecular_function:chromatin binding(GO:0003682); molecular_function:DNA binding(GO:0003677); molecular_function:structural constituent of chromatin(GO:0030527)</t>
  </si>
  <si>
    <t>IPR008979: Galactose-binding-like domain superfamily; IPR010325: Rhamnogalacturonate lyase; IPR011013: Galactose mutarotase-like domain superfamily; IPR013784: Carbohydrate-binding-like fold; IPR014718: Glycoside hydrolase-type carbohydrate-binding; IPR029411: Rhamnogalacturonan lyase, domain III; IPR029413: Rhamnogalacturonan lyase, domain II; IPR051850: Polysaccharide Lyase Family 4</t>
  </si>
  <si>
    <t>PTHR32018: RHAMNOGALACTURONATE LYASE FAMILY PROTEIN</t>
  </si>
  <si>
    <t>PF06045: Rhamnogalacturonate lyase family; PF14683: Polysaccharide lyase family 4, domain III; PF14686: Polysaccharide lyase family 4, domain II</t>
  </si>
  <si>
    <t>biological_process:carbohydrate metabolic process(GO:0005975); biological_process:cell wall organization(GO:0071555); cellular_component:extracellular region(GO:0005576); molecular_function:carbohydrate binding(GO:0030246); molecular_function:rhamnogalacturonan endolyase activity(GO:0102210)</t>
  </si>
  <si>
    <t>K18195 rhamnogalacturonan endolyase [EC:4.2.2.23]</t>
  </si>
  <si>
    <t>biological_process:secondary metabolite biosynthetic process(GO:0044550); biological_process:terpenoid biosynthetic process(GO:0016114); biological_process:ubiquitin-dependent protein catabolic process(GO:0006511); cellular_component:membrane(GO:0016020); cellular_component:nucleus(GO:0005634); cellular_component:proteasome core complex, alpha-subunit complex(GO:0019773); molecular_function:heme binding(GO:0020037); molecular_function:hydrolase activity(GO:0016787); molecular_function:iron ion binding(GO:0005506); molecular_function:monooxygenase activity(GO:0004497); molecular_function:oxidoreductase activity, acting on paired donors, with incorporation or reduction of molecular oxygen(GO:0016705)</t>
  </si>
  <si>
    <t>IPR000909: Phosphatidylinositol-specific phospholipase C, X domain; IPR017946: PLC-like phosphodiesterase, TIM beta/alpha-barrel domain superfamily; IPR051057: Phosphoinositide phospholipase C domain-containing protein</t>
  </si>
  <si>
    <t>PF00388: Phosphatidylinositol-specific phospholipase C, X domain</t>
  </si>
  <si>
    <t>biological_process:lipid metabolic process(GO:0006629); molecular_function:phosphatidylinositol diacylglycerol-lyase activity(GO:0004436); molecular_function:phospholipase activity(GO:0004620); molecular_function:phosphoric diester hydrolase activity(GO:0008081)</t>
  </si>
  <si>
    <t>K01771 1-phosphatidylinositol phosphodiesterase [EC:4.6.1.13]</t>
  </si>
  <si>
    <t>(3S%2C6E)-nerolidol synthase 1</t>
  </si>
  <si>
    <t>biological_process:diterpenoid biosynthetic process(GO:0016102); biological_process:hydrocarbon biosynthetic process(GO:0120251); cellular_component:chloroplast(GO:0009507); molecular_function:magnesium ion binding(GO:0000287); molecular_function:monoterpenyl-diphosphatase activity(GO:0050108); molecular_function:S-linalool synthase activity(GO:0034007); molecular_function:terpene synthase activity(GO:0010333); molecular_function:tricyclene synthase activity(GO:0102701)</t>
  </si>
  <si>
    <t>K14175 (3S,6E)-nerolidol synthase [EC:4.2.3.48]</t>
  </si>
  <si>
    <t>IPR010989: SNARE</t>
  </si>
  <si>
    <t>biological_process:diterpenoid metabolic process(GO:0016101); biological_process:terpenoid biosynthetic process(GO:0016114); cellular_component:membrane(GO:0016020);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</si>
  <si>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CDPK-related kinase 3</t>
  </si>
  <si>
    <t>IPR000719: Protein kinase domain; IPR008271: Serine/threonine-protein kinase, active site; IPR011009: Protein kinase-like domain superfamily; IPR011992: EF-hand domain pair; IPR017441: Protein kinase, ATP binding site; IPR050205: Calcium-dependent Serine/Threonine Protein Kinases</t>
  </si>
  <si>
    <t>biological_process:glucan metabolic process(GO:0044042); biological_process:intracellular signal transduction(GO:0035556); cellular_component:apoplast(GO:0048046); cellular_component:cytoplasm(GO:0005737); cellular_component:nuclear outer membrane-endoplasmic reticulum membrane network(GO:0042175); cellular_component:nucleus(GO:0005634); cellular_component:organelle membrane(GO:0031090); cellular_component:organelle subcompartment(GO:0031984); molecular_function:ATP binding(GO:0005524); molecular_function:calcium-dependent protein serine/threonine kinase activity(GO:0009931); molecular_function:calcium ion binding(GO:0005509); molecular_function:calmodulin binding(GO:0005516); molecular_function:calmodulin-dependent protein kinase activity(GO:0004683); molecular_function:hydrolase activity, hydrolyzing O-glycosyl compounds(GO:0004553); molecular_function:xyloglucan:xyloglucosyl transferase activity(GO:0016762)</t>
  </si>
  <si>
    <t>RHOMBOID-like protein 3</t>
  </si>
  <si>
    <t>K19225 rhomboid protease GluP [EC:3.4.21.105]</t>
  </si>
  <si>
    <t>Arginine decarboxylase</t>
  </si>
  <si>
    <t>IPR000183: Ornithine/DAP/Arg decarboxylase; IPR002985: Arginine decarboxylase; IPR009006: Alanine racemase/group IV decarboxylase, C-terminal; IPR022644: Orn/DAP/Arg decarboxylase 2, N-terminal; IPR022653: Orn/DAP/Arg decarboxylase 2, pyridoxal-phosphate binding site; IPR029066: PLP-binding barrel</t>
  </si>
  <si>
    <t>PTHR43295: ARGININE DECARBOXYLASE</t>
  </si>
  <si>
    <t>PF02784: Pyridoxal-dependent decarboxylase, pyridoxal binding domain</t>
  </si>
  <si>
    <t>Transketolase%2C chloroplastic</t>
  </si>
  <si>
    <t>IPR005474: Transketolase, N-terminal; IPR005475: Transketolase-like, pyrimidine-binding domain; IPR005478: Transketolase, bacterial-like; IPR009014: Transketolase C-terminal/Pyruvate-ferredoxin oxidoreductase domain II; IPR029061: Thiamin diphosphate-binding fold; IPR033247: Transketolase family; IPR049557: Transketolase conserved site</t>
  </si>
  <si>
    <t>PTHR43522: TRANSKETOLASE</t>
  </si>
  <si>
    <t>PF00456: Transketolase, thiamine diphosphate binding domain; PF02779: Transketolase, pyrimidine binding domain; PF22613: Transketolase-like TK C-terminal domain</t>
  </si>
  <si>
    <t>biological_process:pentose-phosphate shunt(GO:0006098); cellular_component:cytosol(GO:0005829); cellular_component:nucleus(GO:0005634); molecular_function:metal ion binding(GO:0046872); molecular_function:transketolase activity(GO:0004802)</t>
  </si>
  <si>
    <t>K00615 transketolase [EC:2.2.1.1]</t>
  </si>
  <si>
    <t>3-phosphoshikimate 1-carboxyvinyltransferase%2C chloroplastic</t>
  </si>
  <si>
    <t>IPR001986: Enolpyruvate transferase domain; IPR006264: 3-phosphoshikimate 1-carboxyvinyltransferase; IPR013792: RNA 3'-terminal phosphate cyclase/enolpyruvate transferase, alpha/beta; IPR023193: 3-phosphoshikimate 1-carboxyvinyltransferase, conserved site; IPR036968: Enolpyruvate transferase domain superfamily</t>
  </si>
  <si>
    <t>PTHR21090: AROM/DEHYDROQUINATE SYNTHASE</t>
  </si>
  <si>
    <t>PF00275: EPSP synthase (3-phosphoshikimate 1-carboxyvinyltransferase)</t>
  </si>
  <si>
    <t>biological_process:amino acid biosynthetic process(GO:0008652); biological_process:aromatic amino acid family biosynthetic process(GO:0009073); biological_process:chorismate biosynthetic process(GO:0009423); molecular_function:3-dehydroquinate dehydratase activity(GO:0003855); molecular_function:3-phosphoshikimate 1-carboxyvinyltransferase activity(GO:0003866); molecular_function:shikimate 3-dehydrogenase (NADP+) activity(GO:0004764); molecular_function:shikimate kinase activity(GO:0004765)</t>
  </si>
  <si>
    <t>K00800 3-phosphoshikimate 1-carboxyvinyltransferase [EC:2.5.1.19]</t>
  </si>
  <si>
    <t>putative transferase At4g12130%2C mitochondrial</t>
  </si>
  <si>
    <t>IPR017703: YgfZ/GcvT conserved site; IPR027266: GTP-binding protein TrmE/Aminomethyltransferase GcvT, domain 1; IPR045179: YgfZ/GcvT</t>
  </si>
  <si>
    <t>PTHR22602: UNCHARACTERIZED</t>
  </si>
  <si>
    <t>biological_process:iron-sulfur cluster assembly(GO:0016226); cellular_component:mitochondrial matrix(GO:0005759); molecular_function:transferase activity(GO:0016740)</t>
  </si>
  <si>
    <t>K22073 transferase CAF17, mitochondrial [EC:2.1.-.-]</t>
  </si>
  <si>
    <t>IPR012337: Ribonuclease H-like superfamily</t>
  </si>
  <si>
    <t>putative S-linalool synthase</t>
  </si>
  <si>
    <t>IPR001906: Terpene synthase, N-terminal domain; IPR005630: Terpene synthase, metal-binding domain; IPR008930: Terpenoid cyclases/protein prenyltransferase alpha-alpha toroid; IPR008949: Isoprenoid synthase domain superfamily; IPR036965: Terpene synthase, N-terminal domain superfamily; IPR050148: Plant terpene synthase</t>
  </si>
  <si>
    <t>biological_process:actin filament depolymerization(GO:0030042); biological_process:diterpenoid biosynthetic process(GO:0016102); cellular_component:actin cytoskeleton(GO:0015629); molecular_function:actin binding(GO:0003779); molecular_function:magnesium ion binding(GO:0000287); molecular_function:terpene synthase activity(GO:0010333)</t>
  </si>
  <si>
    <t>K17982 geranyllinalool synthase [EC:4.2.3.144]</t>
  </si>
  <si>
    <t>Secretory carrier-associated membrane protein 1</t>
  </si>
  <si>
    <t>biological_process:protein transport(GO:0015031); cellular_component:plasma membrane(GO:0005886); cellular_component:recycling endosome membrane(GO:0055038); cellular_component:trans-Golgi network membrane(GO:0032588); cellular_component:transport vesicle membrane(GO:0030658); molecular_function:transferase activity(GO:0016740)</t>
  </si>
  <si>
    <t>Protein ULTRAPETALA 1</t>
  </si>
  <si>
    <t>IPR000770: SAND domain; IPR010919: SAND-like domain superfamily; IPR020533: Developmental regulator, ULTRAPETALA</t>
  </si>
  <si>
    <t>PTHR34053: PROTEIN ULTRAPETALA 1</t>
  </si>
  <si>
    <t>cellular_component:cytosol(GO:0005829); cellular_component:membrane(GO:0016020); cellular_component:nucleus(GO:0005634); molecular_function:DNA binding(GO:0003677); molecular_function:zinc ion binding(GO:0008270)</t>
  </si>
  <si>
    <t>Chlorophyll a-b binding protein 13%2C chloroplastic</t>
  </si>
  <si>
    <t>biological_process:photosynthesis, light harvesting in photosystem I(GO:0009768); biological_process:photosynthesis, light harvesting in photosystem II(GO:0009769); biological_process:regulation of stomatal movement(GO:0010119); biological_process:response to abscisic acid(GO:0009737); biological_process:response to herbicide(GO:0009635); biological_process:response to light stimulus(GO:0009416); cellular_component:chloroplast envelope(GO:0009941); cellular_component:chloroplast thylakoid membrane(GO:0009535); cellular_component:light-harvesting complex(GO:0030076); cellular_component:photosystem I(GO:0009522); cellular_component:photosystem II(GO:0009523); cellular_component:plastoglobule(GO:0010287); molecular_function:chlorophyll binding(GO:0016168); molecular_function:protein domain specific binding(GO:0019904)</t>
  </si>
  <si>
    <t>K08914 light-harvesting complex II chlorophyll a/b binding protein 3</t>
  </si>
  <si>
    <t>putative Equilibrative nucleotide transporter 5</t>
  </si>
  <si>
    <t>IPR002259: Equilibrative nucleoside transporter</t>
  </si>
  <si>
    <t>PTHR10332: EQUILIBRATIVE NUCLEOSIDE TRANSPORTER</t>
  </si>
  <si>
    <t>biological_process:nucleoside transmembrane transport(GO:1901642); cellular_component:plasma membrane(GO:0005886); molecular_function:nucleoside transmembrane transporter activity(GO:0005337)</t>
  </si>
  <si>
    <t>biological_process:nucleoside transmembrane transport(GO:1901642); biological_process:recognition of pollen(GO:0048544); biological_process:response to other organism(GO:0051707); cellular_component:cell periphery(GO:0071944); cellular_component:membrane(GO:0016020); molecular_function:ATP binding(GO:0005524); molecular_function:carbohydrate binding(GO:0030246); molecular_function:nucleoside transmembrane transporter activity(GO:0005337); molecular_function:protein kinase activity(GO:0004672)</t>
  </si>
  <si>
    <t>biological_process:regulation of protein catabolic process in the vacuole(GO:1904350); biological_process:response to endoplasmic reticulum stress(GO:0034976); cellular_component:membrane(GO:0016020)</t>
  </si>
  <si>
    <t>putative Glutamate receptor 2.9</t>
  </si>
  <si>
    <t>IPR001320: Ionotropic glutamate receptor, C-terminal; IPR001828: Receptor, ligand binding region; IPR015683: Ionotropic glutamate receptor; IPR017103: Ionotropic glutamate receptor, plant; IPR019594: Ionotropic glutamate receptor, L-glutamate and glycine-binding domain; IPR028082: Periplasmic binding protein-like I; IPR044440: Plant glutamate receptor, periplasmic ligand-binding domain</t>
  </si>
  <si>
    <t>putative rRNA biogenesis protein RRP5</t>
  </si>
  <si>
    <t>IPR011990: Tetratricopeptide-like helical domain superfamily; IPR045209: rRNA biogenesis protein Rrp5</t>
  </si>
  <si>
    <t>PTHR23270: PROGRAMMED CELL DEATH PROTEIN 11  PRE-RRNA PROCESSING PROTEIN RRP5</t>
  </si>
  <si>
    <t>biological_process:rRNA processing(GO:0006364); cellular_component:membrane(GO:0016020)</t>
  </si>
  <si>
    <t>K14792 rRNA biogenesis protein RRP5</t>
  </si>
  <si>
    <t>PTHR48152: F1C9.34 PROTEIN</t>
  </si>
  <si>
    <t>IPR000152: EGF-type aspartate/asparagine hydroxylation site; IPR000719: Protein kinase domain; IPR000742: EGF-like domain; IPR001245: Serine-threonine/tyrosine-protein kinase, catalytic domain; IPR001881: EGF-like calcium-binding domain; IPR008271: Serine/threonine-protein kinase, active site; IPR011009: Protein kinase-like domain superfamily; IPR017441: Protein kinase, ATP binding site; IPR018097: EGF-like calcium-binding, conserved site; IPR025287: Wall-associated receptor kinase, galacturonan-binding domain; IPR045274: Receptor-like kinase WAK-like</t>
  </si>
  <si>
    <t>PF07714: Protein tyrosine and serine/threonine kinase; PF13947: Wall-associated receptor kinase galacturonan-binding</t>
  </si>
  <si>
    <t>Cytochrome P450 89A2</t>
  </si>
  <si>
    <t>IPR001128: Cytochrome P450; IPR002401: Cytochrome P450, E-class, group I; IPR017972: Cytochrome P450, conserved site; IPR036396: Cytochrome P450 superfamily; IPR051103: Plant secondary metabolite cytochrome P450s</t>
  </si>
  <si>
    <t>PTHR24298: FLAVONOID 3'-MONOOXYGENASE-RELATED</t>
  </si>
  <si>
    <t>cellular_component:membrane(GO:0016020); molecular_function:aromatase activity(GO:0070330); molecular_function:heme binding(GO:0020037); molecular_function:iron ion binding(GO:0005506); molecular_function:oxidoreductase activity, acting on paired donors, with incorporation or reduction of molecular oxygen, NAD(P)H as one donor, and incorporation of one atom of oxygen(GO:0016709)</t>
  </si>
  <si>
    <t>K24184 cytochrome P450 family 89 subfamily A [EC:1.14.-.-]</t>
  </si>
  <si>
    <t>biological_process:fat cell differentiation(GO:0045444); biological_process:methylation(GO:0032259); cellular_component:membrane(GO:0016020); molecular_function:methyltransferase activity(GO:0008168)</t>
  </si>
  <si>
    <t>IPR000315: B-box-type zinc finger; IPR049808: CONSTANS-like, B-box-type 1 zinc finger</t>
  </si>
  <si>
    <t>PTHR31717: ZINC FINGER PROTEIN CONSTANS-LIKE 10</t>
  </si>
  <si>
    <t>Calcium-transporting ATPase 5%2C plasma membrane-type</t>
  </si>
  <si>
    <t>PF00122: E1-E2 ATPase; PF00689: Cation transporting ATPase, C-terminus; PF00690: Cation transporter/ATPase, N-terminus; PF00702: haloacid dehalogenase-like hydrolase; PF12515: Ca2+-ATPase N terminal autoinhibitory domain</t>
  </si>
  <si>
    <t>biological_process:calcium ion transmembrane transport(GO:0070588); biological_process:double fertilization forming a zygote and endosperm(GO:0009567); biological_process:pollen development(GO:0009555); cellular_component:cell periphery(GO:0071944); cellular_component:intracellular membrane-bounded organelle(GO:0043231); cellular_component:membrane(GO:0016020); molecular_function:ATP binding(GO:0005524); molecular_function:ATP hydrolysis activity(GO:0016887); molecular_function:calmodulin binding(GO:0005516); molecular_function:P-type calcium transporter activity(GO:0005388)</t>
  </si>
  <si>
    <t>IPR024738: Transcriptional coactivator Hfi1/Transcriptional adapter 1</t>
  </si>
  <si>
    <t>PTHR21277: TRANSCRIPTIONAL ADAPTER 1</t>
  </si>
  <si>
    <t>PF12767: Transcriptional regulator of RNA polII, SAGA, subunit</t>
  </si>
  <si>
    <t>biological_process:positive regulation of DNA-templated transcription(GO:0045893); biological_process:regulation of transcription by RNA polymerase II(GO:0006357); cellular_component:membrane(GO:0016020); cellular_component:nucleus(GO:0005634); cellular_component:peptidase complex(GO:1905368); cellular_component:SAGA-type complex(GO:0070461); molecular_function:transcription coactivator activity(GO:0003713)</t>
  </si>
  <si>
    <t>ACT domain-containing protein DS12%2C chloroplastic</t>
  </si>
  <si>
    <t>IPR040217: ACT domain-containing protein ACR1-12; IPR045865: ACT-like domain</t>
  </si>
  <si>
    <t>biological_process:amino acid biosynthetic process(GO:0008652); biological_process:response to cold(GO:0009409); biological_process:response to light stimulus(GO:0009416); biological_process:response to sucrose(GO:0009744); cellular_component:chloroplast stroma(GO:0009570); cellular_component:chloroplast thylakoid membrane(GO:0009535); cellular_component:stromule(GO:0010319); molecular_function:amino acid binding(GO:0016597); molecular_function:nucleotidyltransferase activity(GO:0016779)</t>
  </si>
  <si>
    <t>Thioredoxin domain-containing protein 9</t>
  </si>
  <si>
    <t>PTHR21148: THIOREDOXIN DOMAIN-CONTAINING PROTEIN 9</t>
  </si>
  <si>
    <t>biological_process:microtubule cytoskeleton organization(GO:0000226); cellular_component:cytoplasm(GO:0005737); cellular_component:membrane(GO:0016020); molecular_function:hydrolase activity(GO:0016787)</t>
  </si>
  <si>
    <t>putative protein SMAX1-like</t>
  </si>
  <si>
    <t>IPR003959: ATPase, AAA-type, core; IPR027417: P-loop containing nucleoside triphosphate hydrolase; IPR051650: Strigolactone signaling regulator</t>
  </si>
  <si>
    <t>PF07724: AAA domain (Cdc48 subfamily)</t>
  </si>
  <si>
    <t>Histone-lysine N-methyltransferase ATXR4</t>
  </si>
  <si>
    <t>IPR001214: SET domain; IPR046341: SET domain superfamily; IPR050869: Histone-lysine N-methyltransferase</t>
  </si>
  <si>
    <t>PTHR12197: HISTONE-LYSINE N-METHYLTRANSFERASE SMYD</t>
  </si>
  <si>
    <t>biological_process:methylation(GO:0032259); cellular_component:nucleus(GO:0005634); molecular_function:methyltransferase activity(GO:0008168)</t>
  </si>
  <si>
    <t>GTP-binding protein SAR1A</t>
  </si>
  <si>
    <t>IPR005225: Small GTP-binding protein domain; IPR006687: Small GTPase superfamily, SAR1-type; IPR006689: Small GTPase superfamily, ARF/SAR type; IPR027417: P-loop containing nucleoside triphosphate hydrolase</t>
  </si>
  <si>
    <t>biological_process:endoplasmic reticulum to Golgi vesicle-mediated transport(GO:0006888); biological_process:intracellular protein transport(GO:0006886); biological_process:membrane organization(GO:0061024); biological_process:pollen development(GO:0009555); biological_process:positive regulation of protein exit from endoplasmic reticulum(GO:0070863); biological_process:regulation of COPII vesicle coating(GO:0003400); biological_process:vesicle organization(GO:0016050); cellular_component:COPII vesicle coat(GO:0030127); cellular_component:cytosol(GO:0005829); cellular_component:endoplasmic reticulum exit site(GO:0070971); cellular_component:endoplasmic reticulum membrane(GO:0005789); cellular_component:Golgi apparatus(GO:0005794); cellular_component:plasma membrane(GO:0005886); molecular_function:GTPase activity(GO:0003924); molecular_function:GTP binding(GO:0005525); molecular_function:metal ion binding(GO:0046872)</t>
  </si>
  <si>
    <t>K07953 GTP-binding protein SAR1 [EC:3.6.5.-]</t>
  </si>
  <si>
    <t>LOB domain-containing protein 41</t>
  </si>
  <si>
    <t>biological_process:regulation of gene expression(GO:0010468); cellular_component:membrane(GO:0016020)</t>
  </si>
  <si>
    <t>Phytochrome-associated serine/threonine-protein phosphatase</t>
  </si>
  <si>
    <t>biological_process:G1/S transition of mitotic cell cycle(GO:0000082); biological_process:negative regulation of flower development(GO:0009910); biological_process:protein dephosphorylation(GO:0006470); cellular_component:cytoplasm(GO:0005737); cellular_component:nucleus(GO:0005634); cellular_component:protein phosphatase type 2A complex(GO:0000159); molecular_function:protein binding(GO:0005515); molecular_function:protein serine/threonine kinase activity(GO:0004674); molecular_function:protein serine/threonine phosphatase activity(GO:0004722); molecular_function:zinc ion binding(GO:0008270)</t>
  </si>
  <si>
    <t>K15498 serine/threonine-protein phosphatase 6 catalytic subunit [EC:3.1.3.16]</t>
  </si>
  <si>
    <t>putative Phytochrome-associated serine/threonine-protein phosphatase 1</t>
  </si>
  <si>
    <t>IPR029052: Metallo-dependent phosphatase-like; IPR047129: Serine/Threonine protein phosphatase PP2A-like</t>
  </si>
  <si>
    <t>IPR004099: Pyridine nucleotide-disulphide oxidoreductase, dimerisation domain; IPR016156: FAD/NAD-linked reductase, dimerisation domain superfamily; IPR046952: Glutathione reductase/thioredoxin reductase-like</t>
  </si>
  <si>
    <t>PTHR42737: GLUTATHIONE REDUCTASE</t>
  </si>
  <si>
    <t>PF02852: Pyridine nucleotide-disulphide oxidoreductase, dimerisation domain</t>
  </si>
  <si>
    <t>biological_process:cell redox homeostasis(GO:0045454); molecular_function:flavin adenine dinucleotide binding(GO:0050660); molecular_function:oxidoreductase activity(GO:0016491)</t>
  </si>
  <si>
    <t>IPR002110: Ankyrin repeat; IPR011990: Tetratricopeptide-like helical domain superfamily; IPR019734: Tetratricopeptide repeat; IPR036770: Ankyrin repeat-containing domain superfamily; IPR051616: Cul2-RING E3 ligase substrate-recognition</t>
  </si>
  <si>
    <t>PTHR46224: ANKYRIN REPEAT FAMILY PROTEIN</t>
  </si>
  <si>
    <t>PF00023: Ankyrin repeat; PF12796: Ankyrin repeats (3 copies); PF13181: Tetratricopeptide repeat</t>
  </si>
  <si>
    <t>cellular_component:membrane(GO:0016020); cellular_component:proteasome complex(GO:0000502); molecular_function:transferase activity(GO:0016740)</t>
  </si>
  <si>
    <t>Protein WRKY1</t>
  </si>
  <si>
    <t>biological_process:glycosinolate metabolic process(GO:0019757); biological_process:organonitrogen compound metabolic process(GO:1901564); biological_process:regulation of DNA-templated transcription(GO:0006355); biological_process:S-glycoside metabolic process(GO:0016143); cellular_component:nucleus(GO:0005634); molecular_function:calmodulin binding(GO:0005516); molecular_function:DNA-binding transcription factor activity(GO:0003700); molecular_function:double-stranded DNA binding(GO:0003690); molecular_function:sequence-specific DNA binding(GO:0043565); molecular_function:transcription regulatory region nucleic acid binding(GO:0001067)</t>
  </si>
  <si>
    <t>putative Cyclin-B1-2</t>
  </si>
  <si>
    <t>IPR008012: Proteasome maturation factor Ump1</t>
  </si>
  <si>
    <t>PTHR12828: PROTEASOME MATURATION PROTEIN  UMP1</t>
  </si>
  <si>
    <t>PF05348: Proteasome maturation factor UMP1</t>
  </si>
  <si>
    <t>biological_process:proteasome assembly(GO:0043248); cellular_component:cytoplasm(GO:0005737); cellular_component:nucleus(GO:0005634); cellular_component:proteasome complex(GO:0000502)</t>
  </si>
  <si>
    <t>K11599 proteasome maturation protein</t>
  </si>
  <si>
    <t>putative Clavaminate synthase-like protein At3g21360</t>
  </si>
  <si>
    <t>IPR003819: TauD/TfdA-like domain; IPR042098: Taurine dioxygenase TauD-like superfamily; IPR050411: Alpha-ketoglutarate-dependent hydroxylases</t>
  </si>
  <si>
    <t>PTHR10696: GAMMA-BUTYROBETAINE HYDROXYLASE-RELATED</t>
  </si>
  <si>
    <t>PF02668: Taurine catabolism dioxygenase TauD, TfdA family</t>
  </si>
  <si>
    <t>Transcription factor MYBS1</t>
  </si>
  <si>
    <t>biological_process:green leaf volatile biosynthetic process(GO:0010597); biological_process:positive regulation of DNA-templated transcription(GO:0045893); biological_process:response to gibberellin(GO:0009739); biological_process:response to salicylic acid(GO:0009751); biological_process:response to sucrose(GO:0009744); cellular_component:cytoplasm(GO:0005737); cellular_component:nucleus(GO:0005634); molecular_function:DNA binding(GO:0003677); molecular_function:DNA-binding transcription factor activity(GO:0003700); molecular_function:protein homodimerization activity(GO:0042803); molecular_function:transcription regulatory region nucleic acid binding(GO:0001067)</t>
  </si>
  <si>
    <t>IPR012552: DVL; IPR052153: DEVIL/RTFL Small Polypeptides</t>
  </si>
  <si>
    <t>PTHR47855: OS01G0525701 PROTEIN</t>
  </si>
  <si>
    <t>putative clathrin assembly protein At2g01600</t>
  </si>
  <si>
    <t>biological_process:clathrin coat assembly(GO:0048268); biological_process:clathrin-dependent endocytosis(GO:0072583); biological_process:mRNA processing(GO:0006397); biological_process:vesicle budding from membrane(GO:0006900); cellular_component:clathrin-coated pit(GO:0005905); cellular_component:clathrin-coated vesicle(GO:0030136); cellular_component:Golgi apparatus(GO:0005794); molecular_function:1-phosphatidylinositol binding(GO:0005545); molecular_function:clathrin heavy chain binding(GO:0032050); molecular_function:phosphatidylinositol-4,5-bisphosphate binding(GO:0005546); molecular_function:SNARE binding(GO:0000149)</t>
  </si>
  <si>
    <t>biological_process:monoatomic cation transmembrane transport(GO:0098655); cellular_component:DNA-directed RNA polymerase complex(GO:0000428); cellular_component:plasma membrane(GO:0005886); molecular_function:calcium-activated cation channel activity(GO:0005227); molecular_function:DNA-directed 5'-3' RNA polymerase activity(GO:0003899); molecular_function:oxidoreductase activity(GO:0016491)</t>
  </si>
  <si>
    <t>Glycosyltransferase BC10</t>
  </si>
  <si>
    <t>PTHR36887: OS01G0532300 PROTEIN</t>
  </si>
  <si>
    <t>biological_process:monoatomic ion transmembrane transport(GO:0034220); biological_process:signal transduction(GO:0007165); molecular_function:ATP binding(GO:0005524); molecular_function:protein serine/threonine kinase activity(GO:0004674)</t>
  </si>
  <si>
    <t>Two-pore potassium channel 3</t>
  </si>
  <si>
    <t>IPR003280: Two pore domain potassium channel; IPR011992: EF-hand domain pair; IPR013099: Potassium channel domain; IPR018247: EF-Hand 1, calcium-binding site</t>
  </si>
  <si>
    <t>IPR002836: PDCD5-like; IPR036883: PDCD5-like superfamily</t>
  </si>
  <si>
    <t>PTHR10840: PROGRAMMED CELL DEATH PROTEIN 5</t>
  </si>
  <si>
    <t>PF01984: Double-stranded DNA-binding domain</t>
  </si>
  <si>
    <t>K06875 programmed cell death protein 5</t>
  </si>
  <si>
    <t>putative Zinc finger BED domain-containing protein RICESLEEPER 1</t>
  </si>
  <si>
    <t>IPR003656: Zinc finger, BED-type; IPR008906: HAT, C-terminal dimerisation domain; IPR012337: Ribonuclease H-like superfamily; IPR025525: hAT-like transposase, RNase-H fold; IPR036236: Zinc finger C2H2 superfamily; IPR052035: Zinc finger BED domain-containing</t>
  </si>
  <si>
    <t>PTHR46481: ZINC FINGER BED DOMAIN-CONTAINING PROTEIN 4</t>
  </si>
  <si>
    <t>PF02892: BED zinc finger; PF05699: hAT family C-terminal dimerisation region; PF14372: hAT-like transposase, RNase-H fold</t>
  </si>
  <si>
    <t>biological_process:post-embryonic development(GO:0009791); cellular_component:nucleus(GO:0005634); molecular_function:DNA binding(GO:0003677); molecular_function:metal ion binding(GO:0046872); molecular_function:protein dimerization activity(GO:0046983)</t>
  </si>
  <si>
    <t>putative Mitogen-activated protein kinase kinase kinase 17</t>
  </si>
  <si>
    <t>biological_process:proteolysis(GO:0006508); biological_process:signal transduction(GO:0007165); cellular_component:membrane(GO:0016020); molecular_function:ATP binding(GO:0005524); molecular_function:peptidase activity(GO:0008233); molecular_function:protein kinase activity(GO:0004672)</t>
  </si>
  <si>
    <t>putative DNA damage-repair/toleration protein DRT102</t>
  </si>
  <si>
    <t>IPR003500: Sugar-phosphate isomerase, RpiB/LacA/LacB family; IPR011009: Protein kinase-like domain superfamily; IPR011051: RmlC-like cupin domain superfamily; IPR014710: RmlC-like jelly roll fold; IPR036569: Sugar-phosphate isomerase, RpiB/LacA/LacB superfamily</t>
  </si>
  <si>
    <t>PTHR30345: RIBOSE-5-PHOSPHATE ISOMERASE B</t>
  </si>
  <si>
    <t>PF02502: Ribose/Galactose Isomerase</t>
  </si>
  <si>
    <t>Phosphatidylinositol/phosphatidylcholine transfer protein SFH8</t>
  </si>
  <si>
    <t>putative Mitogen-activated protein kinase 3</t>
  </si>
  <si>
    <t>IPR000719: Protein kinase domain; IPR011009: Protein kinase-like domain superfamily; IPR017441: Protein kinase, ATP binding site; IPR050117: Mitogen-activated protein kinase</t>
  </si>
  <si>
    <t>biological_process:intracellular signal transduction(GO:0035556); cellular_component:cytoplasm(GO:0005737); cellular_component:nucleus(GO:0005634); molecular_function:ATP binding(GO:0005524); molecular_function:protein serine/threonine kinase activity(GO:0004674)</t>
  </si>
  <si>
    <t>putative Mitogen-activated protein kinase</t>
  </si>
  <si>
    <t>IPR000719: Protein kinase domain; IPR008271: Serine/threonine-protein kinase, active site; IPR011009: Protein kinase-like domain superfamily; IPR050117: Mitogen-activated protein kinase</t>
  </si>
  <si>
    <t>IPR013210: Leucine-rich repeat-containing N-terminal, plant-type; IPR032675: Leucine-rich repeat domain superfamily; IPR052938: Receptor-like EIX Recognition</t>
  </si>
  <si>
    <t>PF08263: Leucine rich repeat N-terminal domain</t>
  </si>
  <si>
    <t>IPR001611: Leucine-rich repeat; IPR032675: Leucine-rich repeat domain superfamily; IPR052938: Receptor-like EIX Recognition</t>
  </si>
  <si>
    <t>biological_process:defense response(GO:0006952); biological_process:response to other organism(GO:0051707); cellular_component:membrane(GO:0016020); molecular_function:ATP binding(GO:0005524); molecular_function:protein serine/threonine kinase activity(GO:0004674)</t>
  </si>
  <si>
    <t>putative Receptor-like protein 43</t>
  </si>
  <si>
    <t>cellular_component:membrane(GO:0016020); cellular_component:nucleus(GO:0005634)</t>
  </si>
  <si>
    <t>putative Receptor-like protein EIX1</t>
  </si>
  <si>
    <t>IPR001611: Leucine-rich repeat; IPR003591: Leucine-rich repeat, typical subtype; IPR013210: Leucine-rich repeat-containing N-terminal, plant-type; IPR025875: Leucine rich repeat 4; IPR032675: Leucine-rich repeat domain superfamily; IPR052595: Leucine-rich repeat-containing protein 69/Receptor-like</t>
  </si>
  <si>
    <t>IPR001611: Leucine-rich repeat; IPR013210: Leucine-rich repeat-containing N-terminal, plant-type; IPR032675: Leucine-rich repeat domain superfamily; IPR052938: Receptor-like EIX Recognition</t>
  </si>
  <si>
    <t>Myb-related protein Hv33</t>
  </si>
  <si>
    <t>Farnesyl pyrophosphate synthase 1</t>
  </si>
  <si>
    <t>IPR000092: Polyprenyl synthetase; IPR008949: Isoprenoid synthase domain superfamily; IPR033749: Polyprenyl synthetase, conserved site; IPR039702: Farnesyl pyrophosphate synthase-like</t>
  </si>
  <si>
    <t>PTHR11525: FARNESYL-PYROPHOSPHATE SYNTHETASE</t>
  </si>
  <si>
    <t>biological_process:farnesyl diphosphate biosynthetic process(GO:0045337); biological_process:response to jasmonic acid(GO:0009753); cellular_component:cytoplasm(GO:0005737); molecular_function:dimethylallyltranstransferase activity(GO:0004161); molecular_function:geranyltranstransferase activity(GO:0004337); molecular_function:lyase activity(GO:0016829)</t>
  </si>
  <si>
    <t>K00787 farnesyl diphosphate synthase [EC:2.5.1.1 2.5.1.10]</t>
  </si>
  <si>
    <t>IPR003347: JmjC domain; IPR041667: Cupin-like domain 8; IPR050910: JMJD6 family arginine demethylases/lysyl-hydroxylases</t>
  </si>
  <si>
    <t>PTHR12480: ARGININE DEMETHYLASE AND LYSYL-HYDROXYLASE JMJD</t>
  </si>
  <si>
    <t>PF13621: Cupin-like domain</t>
  </si>
  <si>
    <t>biological_process:epigenetic regulation of gene expression(GO:0040029); biological_process:gibberellin mediated signaling pathway(GO:0010476); biological_process:positive regulation of seed germination(GO:0010030); biological_process:positive regulation of translational termination(GO:0045905); biological_process:regulation of photomorphogenesis(GO:0010099); biological_process:response to red light(GO:0010114); cellular_component:cytoplasm(GO:0005737); cellular_component:membrane(GO:0016020); cellular_component:nucleus(GO:0005634); molecular_function:2-oxoglutarate-dependent dioxygenase activity(GO:0016706); molecular_function:double-stranded DNA binding(GO:0003690); molecular_function:histone H3 demethylase activity(GO:0141052); molecular_function:histone H4 demethylase activity(GO:0141058); molecular_function:sequence-specific DNA binding(GO:0043565); molecular_function:transcription regulatory region nucleic acid binding(GO:0001067)</t>
  </si>
  <si>
    <t>IPR000270: PB1 domain; IPR011990: Tetratricopeptide-like helical domain superfamily; IPR019734: Tetratricopeptide repeat; IPR044517: Protein PHOX1-4</t>
  </si>
  <si>
    <t>putative sucrose-phosphate synthase 1</t>
  </si>
  <si>
    <t>biological_process:nectar secretion(GO:0071836); biological_process:sucrose biosynthetic process(GO:0005986); molecular_function:sucrose-phosphate synthase activity(GO:0046524); molecular_function:sucrose synthase activity(GO:0016157)</t>
  </si>
  <si>
    <t>PTI1-like tyrosine-protein kinase At3g15890</t>
  </si>
  <si>
    <t>cellular_component:plasma membrane(GO:0005886); molecular_function:ATP binding(GO:0005524); molecular_function:protein serine/threonine kinase activity(GO:0004674); molecular_function:protein tyrosine kinase activity(GO:0004713); molecular_function:transmembrane receptor protein kinase activity(GO:0019199)</t>
  </si>
  <si>
    <t>biological_process:defense response(GO:0006952); biological_process:ethylene-activated signaling pathway(GO:0009873); biological_process:meristem maintenance(GO:0010073); biological_process:phyllome development(GO:0048827); biological_process:plant organ morphogenesis(GO:1905392); biological_process:post-embryonic development(GO:0009791); biological_process:post-embryonic plant morphogenesis(GO:0090698); biological_process:regulation of DNA-templated transcription(GO:0006355); biological_process:regulation of flower development(GO:0009909); biological_process:reproductive structure development(GO:0048608); biological_process:specification of plant organ identity(GO:0090701); cellular_component:membrane(GO:0016020); cellular_component:nucleus(GO:0005634); molecular_function:DNA binding(GO:0003677); molecular_function:DNA-binding transcription factor activity(GO:0003700); molecular_function:transcription regulatory region nucleic acid binding(GO:0001067)</t>
  </si>
  <si>
    <t>biological_process:cellulose microfibril organization(GO:0010215); biological_process:cytoskeleton-dependent intracellular transport(GO:0030705); biological_process:microtubule-based movement(GO:0007018); biological_process:mitotic spindle organization(GO:0007052); biological_process:positive regulation of DNA-templated transcription(GO:0045893); biological_process:regulation of cell population proliferation(GO:0042127); biological_process:regulation of gibberellic acid mediated signaling pathway(GO:0009937); biological_process:spindle elongation(GO:0051231); cellular_component:cortical microtubule cytoskeleton(GO:0030981); cellular_component:microtubule associated complex(GO:0005875); cellular_component:microtubule(GO:0005874); cellular_component:nucleus(GO:0005634); molecular_function:ATP binding(GO:0005524); molecular_function:hydrolase activity(GO:0016787); molecular_function:microtubule binding(GO:0008017); molecular_function:microtubule motor activity(GO:0003777); molecular_function:sequence-specific DNA binding(GO:0043565)</t>
  </si>
  <si>
    <t>Receptor protein kinase-like protein At4g34220</t>
  </si>
  <si>
    <t>Transcription factor MYB73</t>
  </si>
  <si>
    <t>F-box protein GID2</t>
  </si>
  <si>
    <t>biological_process:gibberellic acid mediated signaling pathway(GO:0009740); biological_process:protein ubiquitination(GO:0016567); biological_process:regulation of gibberellic acid mediated signaling pathway(GO:0009937); biological_process:SCF complex assembly(GO:0010265); biological_process:SCF-dependent proteasomal ubiquitin-dependent protein catabolic process(GO:0031146); cellular_component:cytoplasm(GO:0005737); cellular_component:nucleus(GO:0005634); cellular_component:SCF ubiquitin ligase complex(GO:0019005)</t>
  </si>
  <si>
    <t>IPR044822: Myb/SANT-like DNA-binding domain 4; IPR044823: Trihelix transcription factor ASIL1/2-like</t>
  </si>
  <si>
    <t>cellular_component:nucleus(GO:0005634); molecular_function:transcription cis-regulatory region binding(GO:0000976)</t>
  </si>
  <si>
    <t>biological_process:isoprenoid metabolic process(GO:0006720); biological_process:L-serine biosynthetic process(GO:0006564); cellular_component:chloroplast stroma(GO:0009570); molecular_function:NAD binding(GO:0051287); molecular_function:phosphoglycerate dehydrogenase activity(GO:0004617)</t>
  </si>
  <si>
    <t>Mitogen-activated protein kinase kinase 4</t>
  </si>
  <si>
    <t>PTHR48013: DUAL SPECIFICITY MITOGEN-ACTIVATED PROTEIN KINASE KINASE 5-RELATED</t>
  </si>
  <si>
    <t>biological_process:JNK cascade(GO:0007254); cellular_component:cytoplasm(GO:0005737); molecular_function:ATP binding(GO:0005524); molecular_function:JUN kinase kinase activity(GO:0008545); molecular_function:metal ion binding(GO:0046872); molecular_function:protein serine/threonine kinase activity(GO:0004674)</t>
  </si>
  <si>
    <t>K13413 mitogen-activated protein kinase kinase 4/5 [EC:2.7.12.2]</t>
  </si>
  <si>
    <t>putative Mitotic-spindle organizing protein 1B</t>
  </si>
  <si>
    <t>IPR022214: Mitotic-spindle organizing protein 1</t>
  </si>
  <si>
    <t>PTHR28520: MITOTIC-SPINDLE ORGANIZING PROTEIN 1</t>
  </si>
  <si>
    <t>PF12554: Mitotic-spindle organizing gamma-tubulin ring associated</t>
  </si>
  <si>
    <t>biological_process:gamma-tubulin complex localization(GO:0033566); biological_process:microtubule nucleation by interphase microtubule organizing center(GO:0051415); biological_process:mitotic spindle assembly(GO:0090307); cellular_component:gamma-tubulin ring complex(GO:0000931); cellular_component:interphase microtubule organizing center(GO:0031021); cellular_component:mitotic spindle pole body(GO:0044732); cellular_component:spindle(GO:0005819)</t>
  </si>
  <si>
    <t>K18633 mitotic-spindle organizing protein 1</t>
  </si>
  <si>
    <t>biological_process:organic cyclic compound metabolic process(GO:1901360); biological_process:secondary metabolic process(GO:0019748); cellular_component:cytoplasm(GO:0005737); cellular_component:membrane(GO:0016020); molecular_function:4-coumarate-CoA ligase activity(GO:0016207); molecular_function:carnitine-CoA ligase activity(GO:0051108); molecular_function:crotonobetaine-CoA ligase activity(GO:0051109); molecular_function:trans-cinnamate-CoA ligase activity(GO:0106290)</t>
  </si>
  <si>
    <t>(DL)-glycerol-3-phosphatase 2</t>
  </si>
  <si>
    <t>IPR006439: HAD hydrolase, subfamily IA; IPR023198: Phosphoglycolate phosphatase-like, domain 2; IPR023214: HAD superfamily; IPR036412: HAD-like superfamily; IPR045228: Phosphatase Gpp1/Gpp2-like</t>
  </si>
  <si>
    <t>PTHR18901: 2-DEOXYGLUCOSE-6-PHOSPHATE PHOSPHATASE 2</t>
  </si>
  <si>
    <t>biological_process:dephosphorylation(GO:0016311); biological_process:glycerol biosynthetic process(GO:0006114); cellular_component:mitochondrion(GO:0005739); molecular_function:glycerol-3-phosphatase activity(GO:0043136); molecular_function:kinase activity(GO:0016301)</t>
  </si>
  <si>
    <t>K17623 pseudouridine 5'-phosphatase [EC:3.1.3.96]; K24189 (DL)-glycerol-3-phosphatase [EC:3.1.3.21]</t>
  </si>
  <si>
    <t>biological_process:apoptotic mitochondrial changes(GO:0008637); biological_process:positive regulation of apoptotic process(GO:0043065); biological_process:respiratory electron transport chain(GO:0022904); cellular_component:membrane(GO:0016020); cellular_component:mitochondrion(GO:0005739); molecular_function:electron-transferring-flavoprotein dehydrogenase activity(GO:0004174); molecular_function:flavin adenine dinucleotide binding(GO:0050660)</t>
  </si>
  <si>
    <t>Villin-3</t>
  </si>
  <si>
    <t>biological_process:actin filament capping(GO:0051693); biological_process:actin filament organization(GO:0007015); biological_process:actin filament severing(GO:0051014); cellular_component:cytoskeleton(GO:0005856); cellular_component:membrane(GO:0016020); molecular_function:actin filament binding(GO:0051015); molecular_function:nuclease activity(GO:0004518)</t>
  </si>
  <si>
    <t>Protein trichome birefringence-like 6</t>
  </si>
  <si>
    <t>Glucan endo-1%2C3-beta-glucosidase 6</t>
  </si>
  <si>
    <t>K19893 glucan endo-1,3-beta-glucosidase 5/6 [EC:3.2.1.39]</t>
  </si>
  <si>
    <t>WAT1-related protein At5g45370</t>
  </si>
  <si>
    <t>biological_process:transmembrane transport(GO:0055085); cellular_component:plasma membrane(GO:0005886); molecular_function:transferase activity(GO:0016740); molecular_function:transmembrane transporter activity(GO:0022857)</t>
  </si>
  <si>
    <t>PTHR35692: F26F24.11</t>
  </si>
  <si>
    <t>Phytochrome-interacting ankyrin-repeat protein 1</t>
  </si>
  <si>
    <t>biological_process:cellular response to tumor necrosis factor(GO:0071356); biological_process:protein targeting to chloroplast(GO:0045036); biological_process:regulation of intracellular signal transduction(GO:1902531); cellular_component:chloroplast outer membrane(GO:0009707); cellular_component:cytosol(GO:0005829); cellular_component:nucleus(GO:0005634); molecular_function:chloroplast targeting sequence binding(GO:0030941); molecular_function:kinase activity(GO:0016301); molecular_function:NF-kappaB binding(GO:0051059); molecular_function:protein kinase regulator activity(GO:0019887)</t>
  </si>
  <si>
    <t>biological_process:polyamine transmembrane transport(GO:1902047); cellular_component:membrane(GO:0016020); molecular_function:polyamine transmembrane transporter activity(GO:0015203)</t>
  </si>
  <si>
    <t>putative Succinate dehydrogenase subunit 4%2C mitochondrial</t>
  </si>
  <si>
    <t>Pentatricopeptide repeat-containing protein At1g07590%2C mitochondrial</t>
  </si>
  <si>
    <t>biological_process:methylation(GO:0032259); cellular_component:mitochondrion(GO:0005739); molecular_function:methyltransferase activity(GO:0008168)</t>
  </si>
  <si>
    <t>RuBisCO large subunit-binding protein subunit beta%2C chloroplastic</t>
  </si>
  <si>
    <t>putative Transmembrane 9 superfamily member 2</t>
  </si>
  <si>
    <t>IPR005174: Domain unknown function DUF295; IPR036047: F-box-like domain superfamily</t>
  </si>
  <si>
    <t>PTHR33800: OS06G0113600 PROTEIN</t>
  </si>
  <si>
    <t>putative DnaJ protein</t>
  </si>
  <si>
    <t>biological_process:chaperone cofactor-dependent protein refolding(GO:0051085); biological_process:translational initiation(GO:0006413); cellular_component:cytosol(GO:0005829); cellular_component:endoplasmic reticulum(GO:0005783); molecular_function:protein-folding chaperone binding(GO:0051087); molecular_function:ubiquitin binding(GO:0043130); molecular_function:unfolded protein binding(GO:0051082)</t>
  </si>
  <si>
    <t>DNA-directed RNA polymerases II%2C IV and V subunit 8B</t>
  </si>
  <si>
    <t>IPR005570: DNA-directed RNA polymerases I, II, and III subunit RPABC3; IPR012340: Nucleic acid-binding, OB-fold</t>
  </si>
  <si>
    <t>PTHR10917: DNA-DIRECTED RNA POLYMERASES I, II, AND III SUBUNIT RPABC3</t>
  </si>
  <si>
    <t>PF03870: RNA polymerase Rpb8</t>
  </si>
  <si>
    <t>biological_process:transcription by RNA polymerase I(GO:0006360); biological_process:transcription by RNA polymerase II(GO:0006366); biological_process:transcription by RNA polymerase III(GO:0006383); cellular_component:RNA polymerase I complex(GO:0005736); cellular_component:RNA polymerase II, core complex(GO:0005665); cellular_component:RNA polymerase III complex(GO:0005666); molecular_function:RNA polymerase I activity(GO:0001054); molecular_function:RNA polymerase II activity(GO:0001055); molecular_function:RNA polymerase III activity(GO:0001056)</t>
  </si>
  <si>
    <t>K03016 DNA-directed RNA polymerases I, II, and III subunit RPABC3</t>
  </si>
  <si>
    <t>IPR006447: Myb domain, plants; IPR009057: Homedomain-like superfamily; IPR044847: Transcription repressor KANADI</t>
  </si>
  <si>
    <t>Binding partner of ACD11 1</t>
  </si>
  <si>
    <t>cellular_component:membrane(GO:0016020); cellular_component:nucleoplasm(GO:0005654); molecular_function:RNA binding(GO:0003723)</t>
  </si>
  <si>
    <t>putative Cell division cycle 5-like protein</t>
  </si>
  <si>
    <t>IPR001005: SANT/Myb domain; IPR009057: Homedomain-like superfamily; IPR017930: Myb domain; IPR021786: Pre-mRNA splicing factor component Cdc5p/Cef1, C-terminal; IPR047240: Pre-mRNA splicing factor component CDC5L/Cef1, second SANT/myb-like domain; IPR047242: Pre-mRNA splicing factor component CDC5L/Cef1</t>
  </si>
  <si>
    <t>PTHR45885: CELL DIVISION CYCLE 5-LIKE PROTEIN</t>
  </si>
  <si>
    <t>PF11831: pre-mRNA splicing factor component; PF13921: Myb-like DNA-binding domain</t>
  </si>
  <si>
    <t>biological_process:cell division(GO:0051301); biological_process:mRNA splicing, via spliceosome(GO:0000398); biological_process:regulation of transcription by RNA polymerase II(GO:0006357); cellular_component:Prp19 complex(GO:0000974); cellular_component:spliceosomal complex(GO:0005681); molecular_function:DNA-binding transcription factor activity, RNA polymerase II-specific(GO:0000981); molecular_function:RNA polymerase II transcription regulatory region sequence-specific DNA binding(GO:0000977)</t>
  </si>
  <si>
    <t>K12860 pre-mRNA-splicing factor CDC5/CEF1</t>
  </si>
  <si>
    <t>biological_process:autophagosome assembly(GO:0000045); cellular_component:membrane(GO:0016020)</t>
  </si>
  <si>
    <t>AT-hook motif nuclear-localized protein 21</t>
  </si>
  <si>
    <t>biological_process:regulation of DNA-templated transcription(GO:0006355); cellular_component:nucleus(GO:0005634); molecular_function:DNA-binding transcription factor activity(GO:0003700); molecular_function:minor groove of adenine-thymine-rich DNA binding(GO:0003680)</t>
  </si>
  <si>
    <t>PTHR35750: PHOSPHOLIPID HYDROPEROXIDE GLUTATHIONE PEROXIDASE</t>
  </si>
  <si>
    <t>Late embryogenesis abundant protein 6</t>
  </si>
  <si>
    <t>Type I inositol polyphosphate 5-phosphatase 2</t>
  </si>
  <si>
    <t>biological_process:inositol trisphosphate metabolic process(GO:0032957); biological_process:phosphatidylinositol dephosphorylation(GO:0046856); biological_process:response to abscisic acid(GO:0009737); biological_process:seed germination(GO:0009845); molecular_function:inositol-1,3,4,5-tetrakisphosphate 5-phosphatase activity(GO:0052659); molecular_function:inositol-1,4,5-trisphosphate 5-phosphatase activity(GO:0052658); molecular_function:inositol-polyphosphate 5-phosphatase activity(GO:0004445); molecular_function:phosphatidylinositol-3,4,5-trisphosphate 5-phosphatase activity(GO:0034485); molecular_function:phosphatidylinositol-4,5-bisphosphate 5-phosphatase activity(GO:0004439)</t>
  </si>
  <si>
    <t>Vacuolar protein sorting-associated protein 55</t>
  </si>
  <si>
    <t>biological_process:late endosome to vacuole transport via multivesicular body sorting pathway(GO:0032511); cellular_component:endosome(GO:0005768); cellular_component:membrane(GO:0016020)</t>
  </si>
  <si>
    <t>PTHR35486: EXPRESSED PROTEIN</t>
  </si>
  <si>
    <t>TF-B3 domain-containing protein</t>
  </si>
  <si>
    <t>biological_process:flower development(GO:0009908); biological_process:leaf development(GO:0048366); biological_process:regulation of DNA-templated transcription(GO:0006355); biological_process:regulation of leaf morphogenesis(GO:1901371); cellular_component:nucleus(GO:0005634); molecular_function:DNA binding(GO:0003677); molecular_function:DNA-binding transcription factor activity(GO:0003700)</t>
  </si>
  <si>
    <t>acyl-CoA-binding domain-containing protein 4</t>
  </si>
  <si>
    <t>PF01344: Kelch motif; PF13415: Galactose oxidase, central domain; PF13418: Galactose oxidase, central domain</t>
  </si>
  <si>
    <t>Xyloglucan endotransglucosylase/hydrolase</t>
  </si>
  <si>
    <t>biological_process:cell wall biogenesis(GO:0042546); biological_process:cell wall macromolecule catabolic process(GO:0016998); biological_process:cell wall organization(GO:0071555); biological_process:xyloglucan metabolic process(GO:0010411); cellular_component:apoplast(GO:0048046); cellular_component:endoplasmic reticulum membrane(GO:0005789); molecular_function:hydrolase activity, hydrolyzing O-glycosyl compounds(GO:0004553); molecular_function:xyloglucan:xyloglucosyl transferase activity(GO:0016762)</t>
  </si>
  <si>
    <t>putative cyclin-dependent protein kinase inhibitor SMR1-like</t>
  </si>
  <si>
    <t>biological_process:coumarin biosynthetic process(GO:0009805); biological_process:gibberellin biosynthetic process(GO:0009686); biological_process:response to abscisic acid(GO:0009737); biological_process:response to molecule of fungal origin(GO:0002238); cellular_component:nucleus(GO:0005634); molecular_function:L-ascorbic acid binding(GO:0031418); molecular_function:metal ion binding(GO:0046872); molecular_function:oxidoreductase activity(GO:0016491)</t>
  </si>
  <si>
    <t>haloacid dehalogenase-like hydrolase domain-containing protein 3</t>
  </si>
  <si>
    <t>IPR006439: HAD hydrolase, subfamily IA; IPR011949: HAD-superfamily hydrolase, subfamily IA, REG-2-like; IPR023214: HAD superfamily; IPR036412: HAD-like superfamily; IPR044924: HAD-superfamily hydrolase, subfamily IA, REG-2-like, capping domain superfamily</t>
  </si>
  <si>
    <t>PTHR46649: -</t>
  </si>
  <si>
    <t>RNA-binding NOB1-like protein</t>
  </si>
  <si>
    <t>IPR014881: Nin one binding (NOB1) Zn-ribbon-like; IPR017117: Ribonuclease Nob1, eukaryote; IPR033411: Ribonuclease, PIN domain; IPR036283: NOB1 zinc finger-like superfamily; IPR039907: RNA-binding protein NOB1</t>
  </si>
  <si>
    <t>PTHR12814: RNA-BINDING PROTEIN NOB1</t>
  </si>
  <si>
    <t>PF08772: Nin one binding (NOB1) Zn-ribbon like; PF17146: PIN domain of ribonuclease</t>
  </si>
  <si>
    <t>biological_process:amino acid metabolic process(GO:0006520); biological_process:embryo sac development(GO:0009553); biological_process:maturation of SSU-rRNA(GO:0030490); biological_process:pollen development(GO:0009555); cellular_component:cytoplasm(GO:0005737); cellular_component:intracellular organelle lumen(GO:0070013); cellular_component:membrane(GO:0016020); cellular_component:nucleus(GO:0005634); cellular_component:preribosome, small subunit precursor(GO:0030688); molecular_function:metal ion binding(GO:0046872); molecular_function:pyridoxal phosphate binding(GO:0030170); molecular_function:RNA endonuclease activity(GO:0004521)</t>
  </si>
  <si>
    <t>K11883 RNA-binding protein NOB1</t>
  </si>
  <si>
    <t>IPR001680: WD40 repeat; IPR015943: WD40/YVTN repeat-like-containing domain superfamily; IPR036322: WD40-repeat-containing domain superfamily; IPR044616: WD repeat-containing protein RUP1/2</t>
  </si>
  <si>
    <t>PTHR45389: WD REPEAT-CONTAINING PROTEIN RUP1</t>
  </si>
  <si>
    <t>biological_process:flower development(GO:0009908); biological_process:regulation of protein-containing complex assembly(GO:0043254); biological_process:response to far red light(GO:0010218); biological_process:response to red light(GO:0010114); biological_process:response to UV-B(GO:0010224); cellular_component:Cul4-RING E3 ubiquitin ligase complex(GO:0080008); cellular_component:cytosol(GO:0005829); cellular_component:nucleus(GO:0005634); molecular_function:ligase activity(GO:0016874); molecular_function:protein binding(GO:0005515)</t>
  </si>
  <si>
    <t>Protein BRICK1</t>
  </si>
  <si>
    <t>IPR033378: Protein BRICK1</t>
  </si>
  <si>
    <t>PTHR33668: PROTEIN BRICK1</t>
  </si>
  <si>
    <t>K05752 chromosome 3 open reading frame 10</t>
  </si>
  <si>
    <t>Eukaryotic initiation factor 4A-III</t>
  </si>
  <si>
    <t>biological_process:mRNA splicing, via spliceosome(GO:0000398); biological_process:mRNA transport(GO:0051028); biological_process:nuclear-transcribed mRNA catabolic process, nonsense-mediated decay(GO:0000184); biological_process:regulation of translation(GO:0006417); biological_process:translational initiation(GO:0006413); cellular_component:catalytic step 2 spliceosome(GO:0071013); cellular_component:cytoplasm(GO:0005737); cellular_component:nucleolus(GO:0005730); molecular_function:ATP binding(GO:0005524); molecular_function:hydrolase activity(GO:0016787); molecular_function:mRNA binding(GO:0003729); molecular_function:RNA helicase activity(GO:0003724); molecular_function:translation initiation factor activity(GO:0003743)</t>
  </si>
  <si>
    <t>K13025 ATP-dependent RNA helicase [EC:5.6.2.7]</t>
  </si>
  <si>
    <t>Pentatricopeptide repeat-containing protein At2g17140</t>
  </si>
  <si>
    <t>biological_process:chloroplast-nucleus signaling pathway(GO:0010019); biological_process:methylation(GO:0032259); biological_process:mitochondrial gene expression(GO:0140053); biological_process:mitochondria-nucleus signaling pathway(GO:0031930); cellular_component:chloroplast(GO:0009507); cellular_component:membrane(GO:0016020); cellular_component:mitochondrion(GO:0005739); molecular_function:ATP binding(GO:0005524); molecular_function:helicase activity(GO:0004386); molecular_function:methyltransferase activity(GO:0008168); molecular_function:mRNA binding(GO:0003729); molecular_function:protein serine/threonine kinase activity(GO:0004674)</t>
  </si>
  <si>
    <t>DUF1084 domain-containing protein</t>
  </si>
  <si>
    <t>IPR009457: THH1/TOM1/TOM3 domain; IPR040226: THH1/TOM1/TOM3</t>
  </si>
  <si>
    <t>PTHR31142: TOBAMOVIRUS MULTIPLICATION PROTEIN 1-LIKE ISOFORM X1</t>
  </si>
  <si>
    <t>PF06454: THH1/TOM1/TOM3 domain</t>
  </si>
  <si>
    <t>biological_process:cell division(GO:0051301); biological_process:viral replication complex formation and maintenance(GO:0046786); cellular_component:membrane(GO:0016020); cellular_component:plant-type vacuole(GO:0000325)</t>
  </si>
  <si>
    <t>Lignin-forming anionic peroxidase</t>
  </si>
  <si>
    <t>biological_process:cellular oxidant detoxification(GO:0098869); biological_process:hydrogen peroxide catabolic process(GO:0042744); biological_process:lignin biosynthetic process(GO:0009809); biological_process:positive regulation of secondary metabolite biosynthetic process(GO:1900378); biological_process:regulation of syringal lignin biosynthetic process(GO:1901428); biological_process:response to oxidative stress(GO:0006979); biological_process:xylem development(GO:0010089); cellular_component:extracellular region(GO:0005576); cellular_component:membrane(GO:0016020); cellular_component:plant-type cell wall(GO:0009505); molecular_function:heme binding(GO:0020037); molecular_function:metal ion binding(GO:0046872); molecular_function:peroxidase activity(GO:0004601)</t>
  </si>
  <si>
    <t>Adenylate kinase</t>
  </si>
  <si>
    <t>IPR000850: Adenylate kinase/UMP-CMP kinase; IPR006259: Adenylate kinase subfamily; IPR027417: P-loop containing nucleoside triphosphate hydrolase</t>
  </si>
  <si>
    <t>biological_process:amino acid biosynthetic process(GO:0008652); biological_process:nucleoside monophosphate phosphorylation(GO:0046940); biological_process:root development(GO:0048364); biological_process:shoot system development(GO:0048367); cellular_component:chloroplast(GO:0009507); cellular_component:membrane(GO:0016020); cellular_component:mitochondrion(GO:0005739); cellular_component:plastid stroma(GO:0009532); molecular_function:adenylate kinase activity(GO:0004017); molecular_function:ATP binding(GO:0005524); molecular_function:hydrolase activity(GO:0016787)</t>
  </si>
  <si>
    <t>MLO-like protein</t>
  </si>
  <si>
    <t>biological_process:defense response(GO:0006952); cellular_component:membrane(GO:0016020); molecular_function:calmodulin binding(GO:0005516)</t>
  </si>
  <si>
    <t>PTHR37727: ECOTROPIC VIRAL INTEGRATION SITE PROTEIN</t>
  </si>
  <si>
    <t>biological_process:protein glycosylation(GO:0006486); cellular_component:Golgi membrane(GO:0000139); molecular_function:hexosyltransferase activity(GO:0016758)</t>
  </si>
  <si>
    <t>putative protein GET1</t>
  </si>
  <si>
    <t>biological_process:tail-anchored membrane protein insertion into ER membrane(GO:0071816); cellular_component:GET complex(GO:0043529); cellular_component:membrane(GO:0016020); molecular_function:protein-membrane adaptor activity(GO:0043495)</t>
  </si>
  <si>
    <t>IPR008479: Protein of unknown function DUF760</t>
  </si>
  <si>
    <t>PTHR33598: OS02G0833400 PROTEIN</t>
  </si>
  <si>
    <t>Geraniol 8-hydroxylase</t>
  </si>
  <si>
    <t>biological_process:oxoacid metabolic process(GO:0043436); biological_process:secondary metabolite biosynthetic process(GO:0044550); cellular_component:cytosol(GO:0005829); cellular_component:membrane(GO:0016020); molecular_function:heme binding(GO:0020037); molecular_function:iron ion binding(GO:0005506); molecular_function:ligase activity(GO:0016874); molecular_function:monooxygenase activity(GO:0004497); molecular_function:oxidoreductase activity, acting on paired donors, with incorporation or reduction of molecular oxygen(GO:0016705)</t>
  </si>
  <si>
    <t>putative Flavonoid 3'%2C5'-hydroxylase 2</t>
  </si>
  <si>
    <t>biological_process:diterpenoid metabolic process(GO:0016101);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</si>
  <si>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biological_process:diterpenoid metabolic process(GO:0016101); biological_process:secondary metabolite biosynthetic process(GO:0044550); cellular_component:membrane(GO:0016020);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</si>
  <si>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biological_process:monoterpene metabolic process(GO:0043692); biological_process:oxoacid metabolic process(GO:0043436); biological_process:secondary metabolite biosynthetic process(GO:0044550); biological_process:sesquiterpene metabolic process(GO:0051761); cellular_component:cytosol(GO:0005829); cellular_component:membrane(GO:0016020); cellular_component:rough endoplasmic reticulum(GO:0005791); molecular_function:(+)-alpha-barbatene synthase activity(GO:0102878);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oxygen(GO:0016705); molecular_function:protein dimerization activity(GO:0046983); molecular_function:(+)-thujopsene synthase activity(GO:0102879)</t>
  </si>
  <si>
    <t>biological_process:cell division(GO:0051301); biological_process:protein catabolic process(GO:0030163); biological_process:proteolysis(GO:0006508); cellular_component:cytoplasm(GO:0005737); cellular_component:intracellular membrane-bounded organelle(GO:0043231); cellular_component:plasma membrane(GO:0005886); cellular_component:thylakoid(GO:0009579); molecular_function:ATP binding(GO:0005524); molecular_function:ATP-dependent peptidase activity(GO:0004176); molecular_function:ATP hydrolysis activity(GO:0016887); molecular_function:metalloendopeptidase activity(GO:0004222)</t>
  </si>
  <si>
    <t>biological_process:secondary metabolite biosynthetic process(GO:0044550); cellular_component:membrane(GO:0016020); molecular_function:heme binding(GO:0020037); molecular_function:iron ion binding(GO:0005506); molecular_function:ligase activity(GO:0016874); molecular_function:monooxygenase activity(GO:0004497); molecular_function:oxidoreductase activity, acting on paired donors, with incorporation or reduction of molecular oxygen(GO:0016705)</t>
  </si>
  <si>
    <t>Skp1 1</t>
  </si>
  <si>
    <t>IPR011333: SKP1/BTB/POZ domain superfamily; IPR016072: SKP1 component, dimerisation; IPR016897: S-phase kinase-associated protein 1; IPR036296: SKP1-like, dimerisation domain superfamily</t>
  </si>
  <si>
    <t>PF01466: Skp1 family, dimerisation domain</t>
  </si>
  <si>
    <t>biological_process:mitotic cell cycle(GO:0000278); biological_process:SCF-dependent proteasomal ubiquitin-dependent protein catabolic process(GO:0031146); cellular_component:cytoplasm(GO:0005737); cellular_component:nucleus(GO:0005634); molecular_function:cullin family protein binding(GO:0097602)</t>
  </si>
  <si>
    <t>SKP1-like protein</t>
  </si>
  <si>
    <t>biological_process:jasmonic acid mediated signaling pathway(GO:0009867); biological_process:mitotic cell cycle(GO:0000278); biological_process:protein ubiquitination(GO:0016567); biological_process:SCF-dependent proteasomal ubiquitin-dependent protein catabolic process(GO:0031146); cellular_component:cytoplasm(GO:0005737); cellular_component:nucleus(GO:0005634); molecular_function:cullin family protein binding(GO:0097602); molecular_function:kinase activity(GO:0016301)</t>
  </si>
  <si>
    <t>bZIP transcription factor 27</t>
  </si>
  <si>
    <t>Plastocyanin</t>
  </si>
  <si>
    <t>IPR000923: Blue (type 1) copper domain; IPR001235: Blue (type 1) copper protein, plastocyanin-type; IPR002387: Plastocyanin; IPR008972: Cupredoxin; IPR028871: Blue (type 1) copper protein, binding site</t>
  </si>
  <si>
    <t>PTHR34192: PLASTOCYANIN MAJOR ISOFORM, CHLOROPLASTIC-RELATED</t>
  </si>
  <si>
    <t>PF00127: Copper binding proteins, plastocyanin/azurin family</t>
  </si>
  <si>
    <t>cellular_component:chloroplast thylakoid lumen(GO:0009543); cellular_component:chloroplast thylakoid membrane(GO:0009535); molecular_function:copper ion binding(GO:0005507); molecular_function:electron transporter, transferring electrons from cytochrome b6/f complex of photosystem II activity(GO:0046028)</t>
  </si>
  <si>
    <t>K02638 plastocyanin</t>
  </si>
  <si>
    <t>TYR_PHOSPHATASE_2 domain-containing protein</t>
  </si>
  <si>
    <t>IPR000340: Dual specificity phosphatase, catalytic domain; IPR000387: Tyrosine-specific protein phosphatases domain; IPR020422: Dual specificity protein phosphatase domain; IPR029021: Protein-tyrosine phosphatase-like</t>
  </si>
  <si>
    <t>PTHR47216: -</t>
  </si>
  <si>
    <t>Triosephosphate isomerase%2C chloroplastic</t>
  </si>
  <si>
    <t>IPR000652: Triosephosphate isomerase; IPR013785: Aldolase-type TIM barrel; IPR020861: Triosephosphate isomerase, active site; IPR022896: Triosephosphate isomerase, bacterial/eukaryotic; IPR035990: Triosephosphate isomerase superfamily</t>
  </si>
  <si>
    <t>PTHR21139: TRIOSEPHOSPHATE ISOMERASE</t>
  </si>
  <si>
    <t>PF00121: Triosephosphate isomerase</t>
  </si>
  <si>
    <t>biological_process:chloroplast organization(GO:0009658); biological_process:gluconeogenesis(GO:0006094); biological_process:glyceraldehyde-3-phosphate biosynthetic process(GO:0046166); biological_process:glycerol catabolic process(GO:0019563); biological_process:glycolytic process(GO:0006096); biological_process:primary root development(GO:0080022); biological_process:triglyceride mobilization(GO:0006642); cellular_component:chloroplast(GO:0009507); cellular_component:cytosol(GO:0005829); molecular_function:triose-phosphate isomerase activity(GO:0004807)</t>
  </si>
  <si>
    <t>K01803 triosephosphate isomerase (TIM) [EC:5.3.1.1]</t>
  </si>
  <si>
    <t>putative EUGRSUZ_I01330</t>
  </si>
  <si>
    <t>ATPase</t>
  </si>
  <si>
    <t>IPR016300: Arsenical pump ATPase, ArsA/GET3; IPR025723: Anion-transporting ATPase-like domain; IPR027417: P-loop containing nucleoside triphosphate hydrolase; IPR027542: Arsenical pump ATPase, ArsA/GET3, eukaryotic</t>
  </si>
  <si>
    <t>PTHR10803: ARSENICAL PUMP-DRIVING ATPASE  ARSENITE-TRANSLOCATING ATPASE</t>
  </si>
  <si>
    <t>PF02374: Anion-transporting ATPase</t>
  </si>
  <si>
    <t>biological_process:post-translational protein targeting to endoplasmic reticulum membrane(GO:0006620); biological_process:protein insertion into ER membrane(GO:0045048); biological_process:root hair elongation(GO:0048767); cellular_component:chloroplast(GO:0009507); cellular_component:cytosol(GO:0005829); cellular_component:GET complex(GO:0043529); molecular_function:ATP binding(GO:0005524); molecular_function:ATP hydrolysis activity(GO:0016887)</t>
  </si>
  <si>
    <t>K01551 arsenite/tail-anchored protein-transporting ATPase [EC:7.3.2.7 7.3.-.-]</t>
  </si>
  <si>
    <t>putative sodium/metabolite cotransporter BASS5%2C chloroplastic</t>
  </si>
  <si>
    <t>IPR002657: Bile acid:sodium symporter/arsenical resistance protein Acr3; IPR004710: Bile acid:sodium symporter; IPR038770: Sodium/solute symporter superfamily</t>
  </si>
  <si>
    <t>PTHR10361: SODIUM-BILE ACID COTRANSPORTER</t>
  </si>
  <si>
    <t>PF01758: Sodium Bile acid symporter family</t>
  </si>
  <si>
    <t>cellular_component:chloroplast envelope(GO:0009941); cellular_component:membrane(GO:0016020)</t>
  </si>
  <si>
    <t>K03453 bile acid:Na+ symporter, BASS family</t>
  </si>
  <si>
    <t>Barley B recombinant-like protein D</t>
  </si>
  <si>
    <t>biological_process:regulation of DNA-templated transcription(GO:0006355); biological_process:response to ethylene(GO:0009723); cellular_component:nucleus(GO:0005634); molecular_function:DNA-binding transcription factor activity(GO:0003700); molecular_function:sequence-specific DNA binding(GO:0043565)</t>
  </si>
  <si>
    <t>PTHR19854: TRANSDUCIN BETA-LIKE 3</t>
  </si>
  <si>
    <t>biological_process:acquisition of desiccation tolerance(GO:0097439); biological_process:DNA damage response(GO:0006974); biological_process:DNA integrity checkpoint signaling(GO:0031570); biological_process:embryo development ending in seed dormancy(GO:0009793); biological_process:plant ovule development(GO:0048481); biological_process:plasmodesma organization(GO:0009663); biological_process:plasmodesmata-mediated intercellular transport(GO:0010497); biological_process:pollen development(GO:0009555); biological_process:regulation of DNA repair(GO:0006282); biological_process:regulation of root development(GO:2000280); biological_process:response to aluminum ion(GO:0010044); biological_process:response to cisplatin(GO:0072718); biological_process:seed dormancy process(GO:0010162); cellular_component:Cul4-RING E3 ubiquitin ligase complex(GO:0080008); cellular_component:cytoplasm(GO:0005737); cellular_component:nucleus(GO:0005634)</t>
  </si>
  <si>
    <t>K24770 protein decreased size exclusion limit 1</t>
  </si>
  <si>
    <t>IPR018170: Aldo/keto reductase, conserved site; IPR020471: Aldo-keto reductase; IPR023210: NADP-dependent oxidoreductase domain; IPR036812: NADP-dependent oxidoreductase domain superfamily; IPR044485: Aldo-keto reductase family 2A</t>
  </si>
  <si>
    <t>PTHR43827: 2,5-DIKETO-D-GLUCONIC ACID REDUCTASE</t>
  </si>
  <si>
    <t>cellular_component:cytosol(GO:0005829); molecular_function:aldose-6-phosphate reductase (NADPH) activity(GO:0047641); molecular_function:aldose reductase (NADPH) activity(GO:0004032); molecular_function:mannose-6-phosphate 6-reductase activity(GO:0050088)</t>
  </si>
  <si>
    <t>biological_process:cardiolipin acyl-chain remodeling(GO:0035965); biological_process:lipid homeostasis(GO:0055088); biological_process:phosphatidic acid biosynthetic process(GO:0006654); cellular_component:lipid droplet(GO:0005811); cellular_component:mitochondrial inner membrane(GO:0005743); molecular_function:acylglycerol O-acyltransferase activity(GO:0016411); molecular_function:lysophosphatidic acid acyltransferase activity(GO:0042171); molecular_function:phospholipase A2 activity(GO:0004623)</t>
  </si>
  <si>
    <t>K13535 cardiolipin-specific phospholipase [EC:3.1.1.-]</t>
  </si>
  <si>
    <t>putative ubiquitin fusion degradation protein 1</t>
  </si>
  <si>
    <t>IPR004854: Ubiquitin fusion degradation protein Ufd1-like; IPR042299: Ufd1-like, Nn domain</t>
  </si>
  <si>
    <t>PF03152: Ubiquitin fusion degradation protein UFD1</t>
  </si>
  <si>
    <t>biological_process:ERAD pathway(GO:0036503); biological_process:ubiquitin-dependent protein catabolic process(GO:0006511); cellular_component:VCP-NPL4-UFD1 AAA ATPase complex(GO:0034098); molecular_function:polyubiquitin modification-dependent protein binding(GO:0031593)</t>
  </si>
  <si>
    <t>putative F-box/FBD/LRR-repeat protein At1g13570</t>
  </si>
  <si>
    <t>IPR032675: Leucine-rich repeat domain superfamily; IPR053772: FBD-associated F-box protein At1g61320/At1g61330-like</t>
  </si>
  <si>
    <t>PTHR34145: OS02G0105600 PROTEIN</t>
  </si>
  <si>
    <t>BCAS3 domain-containing protein</t>
  </si>
  <si>
    <t>putative BCAS3 domain-containing protein</t>
  </si>
  <si>
    <t>Protein MICRORCHIDIA 6</t>
  </si>
  <si>
    <t>IPR036890: Histidine kinase/HSP90-like ATPase superfamily; IPR041006: Morc, S5 domain 2-like; IPR045261: MICRORCHIDIA ATPase family</t>
  </si>
  <si>
    <t>PTHR23336: ZINC FINGER CW-TYPE COILED-COIL DOMAIN PROTEIN 3.</t>
  </si>
  <si>
    <t>PF13589: Histidine kinase-, DNA gyrase B-, and HSP90-like ATPase; PF17942: Morc6 ribosomal protein S5 domain 2-like</t>
  </si>
  <si>
    <t>biological_process:gene silencing by siRNA-directed DNA methylation(GO:0080188); biological_process:positive regulation of defense response(GO:0031349); biological_process:positive regulation of response to biotic stimulus(GO:0002833); biological_process:positive regulation of response to external stimulus(GO:0032103); biological_process:regulation of defense response to oomycetes(GO:1902288); biological_process:regulation of gene silencing by regulatory ncRNA(GO:0060966); cellular_component:membrane(GO:0016020); cellular_component:nucleus(GO:0005634); molecular_function:ATP hydrolysis activity(GO:0016887); molecular_function:endonuclease activity(GO:0004519); molecular_function:kinase activity(GO:0016301); molecular_function:protein homodimerization activity(GO:0042803)</t>
  </si>
  <si>
    <t>K24135 MORC family CW-type zinc finger protein</t>
  </si>
  <si>
    <t>Caffeoyl-CoA O-methyltransferase</t>
  </si>
  <si>
    <t>biological_process:circadian rhythm(GO:0007623); biological_process:lignin biosynthetic process(GO:0009809); biological_process:methylation(GO:0032259); cellular_component:cytosol(GO:0005829); molecular_function:metal ion binding(GO:0046872); molecular_function:O-methyltransferase activity(GO:0008171); molecular_function:S-adenosylmethionine-dependent methyltransferase activity(GO:0008757)</t>
  </si>
  <si>
    <t>K00588 caffeoyl-CoA O-methyltransferase [EC:2.1.1.104]</t>
  </si>
  <si>
    <t>IPR000719: Protein kinase domain; IPR011009: Protein kinase-like domain superfamily; IPR013210: Leucine-rich repeat-containing N-terminal, plant-type; IPR032675: Leucine-rich repeat domain superfamily; IPR046959: Pollen receptor-like kinase 1-6/SFR4-like</t>
  </si>
  <si>
    <t>PF00069: Protein kinase domain; PF08263: Leucine rich repeat N-terminal domain</t>
  </si>
  <si>
    <t>cellular_component:membrane(GO:0016020); cellular_component:organelle(GO:0043226); molecular_function:ATP binding(GO:0005524); molecular_function:protein kinase activity(GO:0004672); molecular_function:RNA binding(GO:0003723)</t>
  </si>
  <si>
    <t>Polysacc_synt_4 domain-containing protein</t>
  </si>
  <si>
    <t>biological_process:methylation(GO:0032259); biological_process:plant-type secondary cell wall biogenesis(GO:0009834); biological_process:xylan biosynthetic process(GO:0045492); cellular_component:Golgi membrane(GO:0000139); molecular_function:hydrolase activity(GO:0016787); molecular_function:kinase activity(GO:0016301); molecular_function:methyltransferase activity(GO:0008168)</t>
  </si>
  <si>
    <t>Isoaspartyl peptidase/L-asparaginase</t>
  </si>
  <si>
    <t>IPR000246: Peptidase T2, asparaginase 2; IPR029055: Nucleophile aminohydrolases, N-terminal</t>
  </si>
  <si>
    <t>PTHR10188: L-ASPARAGINASE</t>
  </si>
  <si>
    <t>PF01112: Asparaginase</t>
  </si>
  <si>
    <t>cellular_component:cytoplasm(GO:0005737); molecular_function:catalytic activity, acting on a protein(GO:0140096); molecular_function:hydrolase activity(GO:0016787)</t>
  </si>
  <si>
    <t>K13051 L-asparaginase / beta-aspartyl-peptidase [EC:3.5.1.1 3.4.19.5]</t>
  </si>
  <si>
    <t>biological_process:response to desiccation(GO:0009269); cellular_component:membrane(GO:0016020)</t>
  </si>
  <si>
    <t>IPR003245: Phytocyanin domain; IPR008972: Cupredoxin; IPR028871: Blue (type 1) copper protein, binding site; IPR039391: Phytocyanin-like</t>
  </si>
  <si>
    <t>putative Jacalin-type lectin domain-containing protein</t>
  </si>
  <si>
    <t>IPR001229: Jacalin-like lectin domain; IPR001584: Integrase, catalytic core; IPR012337: Ribonuclease H-like superfamily; IPR036397: Ribonuclease H superfamily; IPR036404: Jacalin-like lectin domain superfamily</t>
  </si>
  <si>
    <t>Jacalin-type lectin domain-containing protein</t>
  </si>
  <si>
    <t>JmjC domain-containing protein</t>
  </si>
  <si>
    <t>IPR003347: JmjC domain; IPR041667: Cupin-like domain 8</t>
  </si>
  <si>
    <t>PTHR12461: HYPOXIA-INDUCIBLE FACTOR 1 ALPHA INHIBITOR-RELATED</t>
  </si>
  <si>
    <t>biological_process:chromatin remodeling(GO:0006338); biological_process:wybutosine biosynthetic process(GO:0031591); cellular_component:membrane(GO:0016020); cellular_component:nucleus(GO:0005634); molecular_function:histone H3K36 demethylase activity(GO:0051864); molecular_function:tRNA binding(GO:0000049)</t>
  </si>
  <si>
    <t>26S proteasome non-ATPase regulatory subunit 7</t>
  </si>
  <si>
    <t>IPR000555: JAB1/MPN/MOV34 metalloenzyme domain; IPR024969: EIF3F/CSN6-like, C-terminal; IPR033858: 26S Proteasome non-ATPase regulatory subunit 7/8; IPR037518: MPN domain</t>
  </si>
  <si>
    <t>PTHR10540: EUKARYOTIC TRANSLATION INITIATION FACTOR 3 SUBUNIT F-RELATED</t>
  </si>
  <si>
    <t>PF01398: JAB1/Mov34/MPN/PAD-1 ubiquitin protease; PF13012: Maintenance of mitochondrial structure and function</t>
  </si>
  <si>
    <t>biological_process:proteasome-mediated ubiquitin-dependent protein catabolic process(GO:0043161); cellular_component:membrane(GO:0016020); cellular_component:proteasome regulatory particle(GO:0005838); molecular_function:metallopeptidase activity(GO:0008237)</t>
  </si>
  <si>
    <t>K03038 26S proteasome regulatory subunit N8</t>
  </si>
  <si>
    <t>PITH domain-containing protein</t>
  </si>
  <si>
    <t>IPR008979: Galactose-binding-like domain superfamily; IPR010400: PITH domain; IPR037047: PITH domain superfamily; IPR045099: PITH domain-containing protein 1-like</t>
  </si>
  <si>
    <t>PTHR12175: AD039  HT014   THIOREDOXIN FAMILY TRP26</t>
  </si>
  <si>
    <t>PF06201: PITH domain</t>
  </si>
  <si>
    <t>biological_process:microtubule-based process(GO:0007017); cellular_component:cortical microtubule(GO:0055028); molecular_function:ATP binding(GO:0005524); molecular_function:protein serine kinase activity(GO:0106310); molecular_function:protein serine/threonine kinase activity(GO:0004674)</t>
  </si>
  <si>
    <t>IPR000719: Protein kinase domain; IPR001220: Legume lectin domain; IPR001245: Serine-threonine/tyrosine-protein kinase, catalytic domain; IPR008271: Serine/threonine-protein kinase, active site; IPR011009: Protein kinase-like domain superfamily; IPR013320: Concanavalin A-like lectin/glucanase domain superfamily; IPR017441: Protein kinase, ATP binding site; IPR050528: L-type Lectin-Domain Containing Receptor Kinases</t>
  </si>
  <si>
    <t>PF00139: Legume lectin domain; PF07714: Protein tyrosine and serine/threonine kinase</t>
  </si>
  <si>
    <t>biological_process:cell surface receptor protein serine/threonine kinase signaling pathway(GO:0007178); biological_process:defense response to other organism(GO:0098542); biological_process:response to bacterium(GO:0009617); biological_process:response to oomycetes(GO:0002239); cellular_component:plasma membrane(GO:0005886); molecular_function:ATP binding(GO:0005524); molecular_function:carbohydrate binding(GO:0030246); molecular_function:protein kinase activity(GO:0004672); molecular_function:transmembrane signaling receptor activity(GO:0004888)</t>
  </si>
  <si>
    <t>CRC domain-containing protein</t>
  </si>
  <si>
    <t>SRP54 domain-containing protein</t>
  </si>
  <si>
    <t>IPR000897: Signal recognition particle, SRP54 subunit, GTPase domain; IPR022941: Signal recognition particle, SRP54 subunit; IPR027417: P-loop containing nucleoside triphosphate hydrolase; IPR036225: SRP/SRP receptor, N-terminal; IPR036891: Signal recognition particle, SRP54 subunit, M-domain superfamily; IPR042101: Signal recognition particle SRP54, N-terminal domain superfamily</t>
  </si>
  <si>
    <t>PTHR11564: SIGNAL RECOGNITION PARTICLE 54K PROTEIN SRP54</t>
  </si>
  <si>
    <t>PF00448: SRP54-type protein, GTPase domain</t>
  </si>
  <si>
    <t>biological_process:SRP-dependent cotranslational protein targeting to membrane, translocation(GO:0006616); cellular_component:cytosol(GO:0005829); cellular_component:endoplasmic reticulum(GO:0005783); cellular_component:signal recognition particle, endoplasmic reticulum targeting(GO:0005786); molecular_function:7S RNA binding(GO:0008312); molecular_function:ATP hydrolysis activity(GO:0016887); molecular_function:endoplasmic reticulum signal peptide binding(GO:0030942); molecular_function:GTPase activity(GO:0003924); molecular_function:GTP binding(GO:0005525)</t>
  </si>
  <si>
    <t>IPR007650: Zf-FLZ domain; IPR044593: FCS-Like Zinc finger 8/MARD1</t>
  </si>
  <si>
    <t>PTHR46422: SERINE/THREONINE-PROTEIN PHOSPHATASE BSL3</t>
  </si>
  <si>
    <t>K01090 protein phosphatase [EC:3.1.3.16]</t>
  </si>
  <si>
    <t>IPR000209: Peptidase S8/S53 domain; IPR010259: Peptidase S8 propeptide/proteinase inhibitor I9; IPR015500: Peptidase S8, subtilisin-related; IPR023827: Peptidase S8, subtilisin, Asp-active site; IPR023828: Peptidase S8, subtilisin, Ser-active site; IPR034197: Cucumisin-like catalytic domain; IPR036852: Peptidase S8/S53 domain superfamily; IPR037045: Peptidase S8 propeptide/proteinase inhibitor I9 superfamily; IPR041469: Subtilisin-like protease, fibronectin type-III domain; IPR045051: Subtilisin-like protease</t>
  </si>
  <si>
    <t>PTHR13009: HEAT SHOCK PROTEIN 90  HSP90  CO-CHAPERONE AHA-1</t>
  </si>
  <si>
    <t>molecular_function:DNA binding(GO:0003677); molecular_function:zinc ion binding(GO:0008270)</t>
  </si>
  <si>
    <t>biological_process:L-arabinose metabolic process(GO:0046373); cellular_component:membrane(GO:0016020); molecular_function:alpha-L-arabinofuranosidase activity(GO:0046556)</t>
  </si>
  <si>
    <t>Thioredoxin reductase</t>
  </si>
  <si>
    <t>IPR005982: Thioredoxin reductase; IPR008255: Pyridine nucleotide-disulphide oxidoreductase, class-II, active site; IPR023753: FAD/NAD(P)-binding domain; IPR036188: FAD/NAD(P)-binding domain superfamily; IPR050097: Ferredoxin--NADP reductase type 2</t>
  </si>
  <si>
    <t>PTHR48105: THIOREDOXIN REDUCTASE 1-RELATED-RELATED</t>
  </si>
  <si>
    <t>biological_process:cell redox homeostasis(GO:0045454); biological_process:removal of superoxide radicals(GO:0019430); cellular_component:cytosol(GO:0005829); cellular_component:mitochondrion(GO:0005739); cellular_component:plastid(GO:0009536); molecular_function:hydrolase activity(GO:0016787); molecular_function:nucleotide binding(GO:0000166); molecular_function:thioredoxin-disulfide reductase (NADPH) activity(GO:0004791)</t>
  </si>
  <si>
    <t>K00384 thioredoxin reductase (NADPH) [EC:1.8.1.9]</t>
  </si>
  <si>
    <t>Ribose-phosphate pyrophosphokinase 4</t>
  </si>
  <si>
    <t>Exopolygalacturonase</t>
  </si>
  <si>
    <t>K01213 galacturan 1,4-alpha-galacturonidase [EC:3.2.1.67]</t>
  </si>
  <si>
    <t>putative pentatricopeptide repeat-containing protein At3g05240</t>
  </si>
  <si>
    <t>biological_process:chloroplast RNA processing(GO:0031425); biological_process:mitochondrial RNA metabolic process(GO:0000959); biological_process:mRNA metabolic process(GO:0016071); biological_process:nucleic acid catabolic process(GO:0141188); biological_process:RNA modification(GO:0009451); cellular_component:cytoplasm(GO:0005737); cellular_component:intracellular membrane-bounded organelle(GO:0043231); molecular_function:RNA binding(GO:0003723); molecular_function:zinc ion binding(GO:0008270)</t>
  </si>
  <si>
    <t>Receptor-like serine/threonine-protein kinase</t>
  </si>
  <si>
    <t>biological_process:defense response(GO:0006952); biological_process:response to other organism(GO:0051707); cellular_component:membrane(GO:0016020); molecular_function:ATP binding(GO:0005524); molecular_function:carbohydrate binding(GO:0030246); molecular_function:protein serine kinase activity(GO:0106310); molecular_function:protein serine/threonine kinase activity(GO:0004674)</t>
  </si>
  <si>
    <t>SBP-type domain-containing protein</t>
  </si>
  <si>
    <t>Ethylene signal transcription factor</t>
  </si>
  <si>
    <t>bZIP transcription factor TGA10</t>
  </si>
  <si>
    <t>biological_process:DNA-templated transcription(GO:0006351); biological_process:regulation of DNA-templated transcription(GO:0006355); cellular_component:nucleus(GO:0005634); molecular_function:DNA-binding transcription factor activity(GO:0003700); molecular_function:double-stranded DNA binding(GO:0003690); molecular_function:sequence-specific DNA binding(GO:0043565); molecular_function:transcription regulatory region nucleic acid binding(GO:0001067)</t>
  </si>
  <si>
    <t>FT-interacting protein 1</t>
  </si>
  <si>
    <t>biological_process:long-day photoperiodism, flowering(GO:0048574); biological_process:positive regulation of post-embryonic development(GO:0048582); biological_process:positive regulation of reproductive process(GO:2000243); biological_process:positive regulation of response to stimulus(GO:0048584); biological_process:regulation of flower development(GO:0009909); biological_process:regulation of long-day photoperiodism, flowering(GO:0048586); cellular_component:cell periphery(GO:0071944); cellular_component:endoplasmic reticulum(GO:0005783); cellular_component:membrane(GO:0016020); cellular_component:organelle subcompartment(GO:0031984); cellular_component:plasmodesma(GO:0009506); molecular_function:glycosyltransferase activity(GO:0016757)</t>
  </si>
  <si>
    <t>IRK-interacting protein</t>
  </si>
  <si>
    <t>biological_process:protein folding(GO:0006457); cellular_component:membrane(GO:0016020); molecular_function:helicase activity(GO:0004386); molecular_function:kinase activity(GO:0016301)</t>
  </si>
  <si>
    <t>Protein TIC 20-I%2C chloroplastic</t>
  </si>
  <si>
    <t>Cyclic nucleotide-gated ion channel 4</t>
  </si>
  <si>
    <t>biological_process:monoatomic ion transmembrane transport(GO:0034220); cellular_component:membrane(GO:0016020); molecular_function:calmodulin binding(GO:0005516); molecular_function:cGMP binding(GO:0030553); molecular_function:monoatomic ion channel activity(GO:0005216)</t>
  </si>
  <si>
    <t>Dynein 8 kDa light chain%2C flagellar outer arm</t>
  </si>
  <si>
    <t>biological_process:microtubule-based process(GO:0007017); cellular_component:cytoplasm(GO:0005737); cellular_component:dynein complex(GO:0030286); cellular_component:membrane(GO:0016020); cellular_component:microtubule(GO:0005874); molecular_function:dynein intermediate chain binding(GO:0045505)</t>
  </si>
  <si>
    <t>biological_process:7-methylguanosine mRNA capping(GO:0006370); biological_process:RNA 5'-cap (guanine-N7)-methylation(GO:0106005); cellular_component:membrane(GO:0016020); cellular_component:nucleus(GO:0005634); molecular_function:mRNA 5'-cap (guanine-N7-)-methyltransferase activity(GO:0004482); molecular_function:RNA binding(GO:0003723)</t>
  </si>
  <si>
    <t>Xyloglucan endotransglucosylase/hydrolase protein 9</t>
  </si>
  <si>
    <t>IPR000757: Glycoside hydrolase family 16; IPR008264: Beta-glucanase; IPR010713: Xyloglucan endo-transglycosylase, C-terminal; IPR013320: Concanavalin A-like lectin/glucanase domain superfamily; IPR016455: Xyloglucan endotransglucosylase/hydrolase; IPR044791: Beta-glucanase/XTH</t>
  </si>
  <si>
    <t>biological_process:cell wall biogenesis(GO:0042546); biological_process:cell wall organization(GO:0071555); biological_process:fruit ripening(GO:0009835); biological_process:plant-type cell wall organization or biogenesis(GO:0071669); biological_process:xyloglucan metabolic process(GO:0010411); cellular_component:apoplast(GO:0048046); cellular_component:membrane(GO:0016020); molecular_function:hydrolase activity, hydrolyzing O-glycosyl compounds(GO:0004553); molecular_function:xyloglucan:xyloglucosyl transferase activity(GO:0016762)</t>
  </si>
  <si>
    <t>IPR006015: Universal stress protein A family; IPR006016: UspA; IPR014729: Rossmann-like alpha/beta/alpha sandwich fold; IPR044162: Universal stress protein PHOS32/34</t>
  </si>
  <si>
    <t>PTHR31966: OS01G0783500 PROTEIN</t>
  </si>
  <si>
    <t>putative Cyclin-D6-1</t>
  </si>
  <si>
    <t>IPR006671: Cyclin, N-terminal; IPR036915: Cyclin-like superfamily; IPR039361: Cyclin</t>
  </si>
  <si>
    <t>Tryptophan decarboxylase 1</t>
  </si>
  <si>
    <t>IPR002129: Pyridoxal phosphate-dependent decarboxylase; IPR010977: Aromatic-L-amino-acid decarboxylase; IPR015421: Pyridoxal phosphate-dependent transferase, major domain; IPR015422: Pyridoxal phosphate-dependent transferase, small domain; IPR015424: Pyridoxal phosphate-dependent transferase; IPR021115: Pyridoxal-phosphate binding site</t>
  </si>
  <si>
    <t>PTHR11999: GROUP II PYRIDOXAL-5-PHOSPHATE DECARBOXYLASE</t>
  </si>
  <si>
    <t>biological_process:amino acid metabolic process(GO:0006520); biological_process:carboxylic acid metabolic process(GO:0019752); biological_process:catecholamine metabolic process(GO:0006584); biological_process:serotonin biosynthetic process(GO:0042427); cellular_component:cytoplasm(GO:0005737); molecular_function:carboxy-lyase activity(GO:0016831); molecular_function:pyridoxal phosphate binding(GO:0030170)</t>
  </si>
  <si>
    <t>K01593 aromatic-L-amino-acid/L-tryptophan decarboxylase [EC:4.1.1.28 4.1.1.105]</t>
  </si>
  <si>
    <t>3-ketoacyl-CoA synthase 11</t>
  </si>
  <si>
    <t>biological_process:fatty acid biosynthetic process(GO:0006633); cellular_component:membrane(GO:0016020); molecular_function:fatty acid elongase activity(GO:0009922)</t>
  </si>
  <si>
    <t>IPR002938: FAD-binding domain; IPR036188: FAD/NAD(P)-binding domain superfamily; IPR053212: 2,6-Dihydroxypyridine 3-monooxygenase-like</t>
  </si>
  <si>
    <t>PTHR47469: MONOOXYGENASE-LIKE</t>
  </si>
  <si>
    <t>cellular_component:membrane(GO:0016020); molecular_function:acyltransferase activity(GO:0016746); molecular_function:FAD binding(GO:0071949); molecular_function:isomerase activity(GO:0016853); molecular_function:monooxygenase activity(GO:0004497); molecular_function:oxidoreductase activity, acting on paired donors, with incorporation or reduction of molecular oxygen(GO:0016705)</t>
  </si>
  <si>
    <t>Pentatricopeptide repeat-containing protein At1g31430</t>
  </si>
  <si>
    <t>biological_process:chloroplast RNA processing(GO:0031425); biological_process:RNA modification(GO:0009451); cellular_component:cytoplasm(GO:0005737); cellular_component:intracellular membrane-bounded organelle(GO:0043231); molecular_function:RNA binding(GO:0003723); molecular_function:zinc ion binding(GO:0008270)</t>
  </si>
  <si>
    <t>putative BTB/POZ domain-containing protein At5g13600</t>
  </si>
  <si>
    <t>IPR027356: NPH3 domain; IPR043454: NPH3/RPT2-like family</t>
  </si>
  <si>
    <t>IPR019159: CCDC93, coiled-coil domain; IPR039116: Coiled-coil domain-containing protein 93</t>
  </si>
  <si>
    <t>PTHR16441: FIDIPIDINE</t>
  </si>
  <si>
    <t>PF09762: CCDC93 coiled-coil domain</t>
  </si>
  <si>
    <t>biological_process:Golgi to plasma membrane transport(GO:0006893); biological_process:phosphorelay signal transduction system(GO:0000160)</t>
  </si>
  <si>
    <t>biological_process:coumarin biosynthetic process(GO:0009805); biological_process:gibberellin biosynthetic process(GO:0009686); biological_process:response to light stimulus(GO:0009416); biological_process:response to molecule of fungal origin(GO:0002238); molecular_function:gibberellin 3-beta-dioxygenase activity(GO:0016707); molecular_function:metal ion binding(GO:0046872)</t>
  </si>
  <si>
    <t>IPR015915: Kelch-type beta propeller; IPR044595: F-box/kelch-repeat protein KMD1-4</t>
  </si>
  <si>
    <t>biological_process:negative regulation of cytokinin-activated signaling pathway(GO:0080037); biological_process:regulation of phenylpropanoid metabolic process(GO:2000762)</t>
  </si>
  <si>
    <t>Vacuolar fusion protein CCZ1</t>
  </si>
  <si>
    <t>IPR013176: Vacuolar fusion protein Ccz1; IPR043987: CCZ1/INTU/HSP4, first Longin domain</t>
  </si>
  <si>
    <t>PTHR13056: UNCHARACTERIZED</t>
  </si>
  <si>
    <t>PF19031: First Longin domain of INTU, CCZ1 and HPS4</t>
  </si>
  <si>
    <t>biological_process:RNA splicing(GO:0008380); biological_process:vesicle-mediated transport(GO:0016192); cellular_component:Mon1-Ccz1 complex(GO:0035658); cellular_component:small nuclear ribonucleoprotein complex(GO:0030532); molecular_function:RNA binding(GO:0003723)</t>
  </si>
  <si>
    <t>K27045 vacuolar fusion protein CCZ1, animal type</t>
  </si>
  <si>
    <t>Gamma-tubulin complex component 3</t>
  </si>
  <si>
    <t>biological_process:cytoplasmic microtubule organization(GO:0031122); biological_process:meiotic cell cycle(GO:0051321); biological_process:microtubule nucleation(GO:0007020); biological_process:mitotic cell cycle(GO:0000278); biological_process:positive regulation of microtubule nucleation(GO:0090063); biological_process:response to nematode(GO:0009624); biological_process:spindle assembly(GO:0051225); cellular_component:cortical microtubule cytoskeleton(GO:0030981); cellular_component:cytoplasmic side of plasma membrane(GO:0009898); cellular_component:equatorial microtubule organizing center(GO:0000923); cellular_component:gamma-tubulin complex(GO:0000930); cellular_component:microtubule(GO:0005874); cellular_component:mitotic spindle pole body(GO:0044732); cellular_component:nuclear envelope(GO:0005635); cellular_component:spindle pole(GO:0000922); molecular_function:gamma-tubulin binding(GO:0043015); molecular_function:microtubule minus-end binding(GO:0051011)</t>
  </si>
  <si>
    <t>K16570 gamma-tubulin complex component 3</t>
  </si>
  <si>
    <t>putative anion transporter 7</t>
  </si>
  <si>
    <t>IPR005829: Sugar transporter, conserved site; IPR011701: Major facilitator superfamily; IPR020846: Major facilitator superfamily domain; IPR036259: MFS transporter superfamily; IPR044777: Solute carrier family 17 member 9-like; IPR050382: Major Facilitator Superfamily Sodium/Anion Cotransporter</t>
  </si>
  <si>
    <t>PTHR11662: SOLUTE CARRIER FAMILY 17</t>
  </si>
  <si>
    <t>biological_process:inorganic anion transport(GO:0015698); biological_process:monoatomic ion transport(GO:0006811); biological_process:transmembrane transport(GO:0055085); cellular_component:Golgi apparatus(GO:0005794); cellular_component:membrane(GO:0016020); molecular_function:phosphate transmembrane transporter activity(GO:0005315)</t>
  </si>
  <si>
    <t>IPR003107: HAT (Half-A-TPR) repeat; IPR011990: Tetratricopeptide-like helical domain superfamily; IPR013633: siRNA-mediated silencing protein NRDE-2</t>
  </si>
  <si>
    <t>PTHR13471: TETRATRICOPEPTIDE-LIKE HELICAL</t>
  </si>
  <si>
    <t>PF08424: NRDE-2, necessary for RNA interference</t>
  </si>
  <si>
    <t>biological_process:negative regulation of RNA catabolic process(GO:1902369); biological_process:regulatory ncRNA-mediated heterochromatin formation(GO:0031048); biological_process:RNA processing(GO:0006396); cellular_component:catalytic step 2 spliceosome(GO:0071013)</t>
  </si>
  <si>
    <t>K26109 nuclear exosome regulator NRDE2</t>
  </si>
  <si>
    <t>IPR001214: SET domain; IPR015353: Rubisco LSMT, substrate-binding domain; IPR036464: Rubisco LSMT, substrate-binding domain superfamily; IPR046341: SET domain superfamily; IPR050600: SETD3/SETD6 methyltransferase</t>
  </si>
  <si>
    <t>PTHR13271: UNCHARACTERIZED PUTATIVE METHYLTRANSFERASE</t>
  </si>
  <si>
    <t>PF00856: SET domain; PF09273: Rubisco LSMT substrate-binding</t>
  </si>
  <si>
    <t>biological_process:methylation(GO:0032259); molecular_function:calcium ion binding(GO:0005509); molecular_function:protein-lysine N-methyltransferase activity(GO:0016279)</t>
  </si>
  <si>
    <t>IPR005123: Oxoglutarate/iron-dependent dioxygenase; IPR026992: Non-haem dioxygenase N-terminal domain; IPR027443: Isopenicillin N synthase-like superfamily; IPR044861: Isopenicillin N synthase-like, Fe(2+) 2OG dioxygenase domain</t>
  </si>
  <si>
    <t>PTHR10209: OXIDOREDUCTASE, 2OG-FE II  OXYGENASE FAMILY PROTEIN</t>
  </si>
  <si>
    <t>biological_process:secondary metabolite biosynthetic process(GO:0044550); molecular_function:dioxygenase activity(GO:0051213); molecular_function:metal ion binding(GO:0046872)</t>
  </si>
  <si>
    <t>IPR006084: XPG/Rad2 endonuclease; IPR006086: XPG-I domain; IPR008918: Helix-hairpin-helix motif, class 2; IPR019974: XPG conserved site; IPR029060: PIN-like domain superfamily; IPR036279: 5'-3' exonuclease, C-terminal domain superfamily</t>
  </si>
  <si>
    <t>putative ARMADILLO BTB ARABIDOPSIS PROTEIN 1</t>
  </si>
  <si>
    <t>IPR000225: Armadillo; IPR011989: Armadillo-like helical; IPR016024: Armadillo-type fold; IPR036419: Ribosomal protein S3, C-terminal domain superfamily; IPR044282: Armadillo repeat protein ABAP1/ARIA</t>
  </si>
  <si>
    <t>cellular_component:ribonucleoprotein complex(GO:1990904); cellular_component:ribosome(GO:0005840)</t>
  </si>
  <si>
    <t>IPR025527: HUWE1/REV1, ubiquitin-binding motif</t>
  </si>
  <si>
    <t>PF14377: Ubiquitin binding region</t>
  </si>
  <si>
    <t>IPR011989: Armadillo-like helical; IPR016024: Armadillo-type fold; IPR044282: Armadillo repeat protein ABAP1/ARIA</t>
  </si>
  <si>
    <t>IPR000210: BTB/POZ domain; IPR011333: SKP1/BTB/POZ domain superfamily; IPR011989: Armadillo-like helical; IPR016024: Armadillo-type fold; IPR044282: Armadillo repeat protein ABAP1/ARIA</t>
  </si>
  <si>
    <t>IPR036419: Ribosomal protein S3, C-terminal domain superfamily</t>
  </si>
  <si>
    <t>IPR001044: XPG/Rad2 endonuclease, eukaryotes; IPR006084: XPG/Rad2 endonuclease; IPR006085: XPG, N-terminal; IPR006086: XPG-I domain; IPR008918: Helix-hairpin-helix motif, class 2; IPR019974: XPG conserved site; IPR029060: PIN-like domain superfamily; IPR036279: 5'-3' exonuclease, C-terminal domain superfamily</t>
  </si>
  <si>
    <t>PF00752: XPG N-terminal domain; PF00867: XPG I-region</t>
  </si>
  <si>
    <t>biological_process:nucleotide-excision repair(GO:0006289); cellular_component:nucleus(GO:0005634); molecular_function:DNA endonuclease activity(GO:0004520); molecular_function:metal ion binding(GO:0046872); molecular_function:single-stranded DNA binding(GO:0003697)</t>
  </si>
  <si>
    <t>K10846 DNA excision repair protein ERCC-5</t>
  </si>
  <si>
    <t>IPR000210: BTB/POZ domain; IPR011333: SKP1/BTB/POZ domain superfamily; IPR044282: Armadillo repeat protein ABAP1/ARIA</t>
  </si>
  <si>
    <t>biological_process:DNA metabolic process(GO:0006259); cellular_component:nucleus(GO:0005634); molecular_function:catalytic activity, acting on DNA(GO:0140097); molecular_function:nuclease activity(GO:0004518); molecular_function:single-stranded DNA binding(GO:0003697)</t>
  </si>
  <si>
    <t>putative Receptor-like protein kinase FERONIA</t>
  </si>
  <si>
    <t>IPR024788: Malectin-like domain; IPR045272: Receptor-like protein kinase ANXUR1-like</t>
  </si>
  <si>
    <t>cellular_component:cell periphery(GO:0071944); cellular_component:membrane(GO:0016020); molecular_function:ATP binding(GO:0005524); molecular_function:carbohydrate binding(GO:0030246); molecular_function:protein serine/threonine kinase activity(GO:0004674); molecular_function:transmembrane receptor protein tyrosine kinase activity(GO:0004714)</t>
  </si>
  <si>
    <t>cellular_component:membrane(GO:0016020); molecular_function:ATP binding(GO:0005524); molecular_function:protein serine/threonine kinase activity(GO:0004674); molecular_function:transmembrane receptor protein tyrosine kinase activity(GO:0004714)</t>
  </si>
  <si>
    <t>IPR000719: Protein kinase domain; IPR001245: Serine-threonine/tyrosine-protein kinase, catalytic domain; IPR011009: Protein kinase-like domain superfamily; IPR024788: Malectin-like domain; IPR045272: Receptor-like protein kinase ANXUR1-like</t>
  </si>
  <si>
    <t>putative inactive leucine-rich repeat receptor-like protein kinase IMK2</t>
  </si>
  <si>
    <t>IPR000719: Protein kinase domain; IPR001245: Serine-threonine/tyrosine-protein kinase, catalytic domain; IPR001611: Leucine-rich repeat; IPR003591: Leucine-rich repeat, typical subtype; IPR011009: Protein kinase-like domain superfamily; IPR013210: Leucine-rich repeat-containing N-terminal, plant-type; IPR032675: Leucine-rich repeat domain superfamily; IPR052451: Serine/threonine kinase-like</t>
  </si>
  <si>
    <t>PTHR48008: LEUCINE-RICH REPEAT RECEPTOR-LIKE PROTEIN KINASE IMK3-RELATED</t>
  </si>
  <si>
    <t>biological_process:defense response(GO:0006952); biological_process:response to other organism(GO:0051707); biological_process:vesicle-mediated transport(GO:0016192); cellular_component:cell periphery(GO:0071944); cellular_component:endoplasmic reticulum(GO:0005783); cellular_component:membrane(GO:0016020); molecular_function:2-alkenal reductase [NAD(P)+] activity(GO:0032440); molecular_function:ATP binding(GO:0005524); molecular_function:protein kinase activity(GO:0004672)</t>
  </si>
  <si>
    <t>putative protein phosphatase 2C 26</t>
  </si>
  <si>
    <t>biological_process:cellular response to light stimulus(GO:0071482); biological_process:thylakoid membrane organization(GO:0010027); cellular_component:chloroplast(GO:0009507); cellular_component:membrane(GO:0016020); molecular_function:metal ion binding(GO:0046872); molecular_function:protein serine/threonine phosphatase activity(GO:0004722)</t>
  </si>
  <si>
    <t>IPR039296: Predicted cytochrome c oxidase subunit VII</t>
  </si>
  <si>
    <t>PTHR35308: CYTOCHROME C OXIDASE SUBUNIT 7</t>
  </si>
  <si>
    <t>PF00847: AP2 domain; PF01190: Pollen protein Ole e 1 like</t>
  </si>
  <si>
    <t>putative Cytosolic sulfotransferase 11</t>
  </si>
  <si>
    <t>IPR000863: Sulfotransferase domain; IPR027417: P-loop containing nucleoside triphosphate hydrolase</t>
  </si>
  <si>
    <t>PTHR11783: SULFOTRANSFERASE  SULT</t>
  </si>
  <si>
    <t>PF00685: Sulfotransferase domain</t>
  </si>
  <si>
    <t>biological_process:sulfation(GO:0051923); cellular_component:cytoplasm(GO:0005737); molecular_function:desulfoglucosinolate sulfotransferase activity(GO:0047364)</t>
  </si>
  <si>
    <t>K22312 hydroxyjasmonate sulfotransferase [EC:2.8.2.39]</t>
  </si>
  <si>
    <t>Protein IN2-1</t>
  </si>
  <si>
    <t>IPR004045: Glutathione S-transferase, N-terminal; IPR036249: Thioredoxin-like superfamily; IPR036282: Glutathione S-transferase, C-terminal domain superfamily; IPR040079: Glutathione transferase family; IPR044629: Glutathione S-transferase L1/2/3</t>
  </si>
  <si>
    <t>PTHR44328: GLUTATHIONE S-TRANSFERASE L1</t>
  </si>
  <si>
    <t>PF13410: Glutathione S-transferase, C-terminal domain; PF13417: Glutathione S-transferase, N-terminal domain</t>
  </si>
  <si>
    <t>biological_process:cellular oxidant detoxification(GO:0098869); cellular_component:peroxisome(GO:0005777); molecular_function:glutathione dehydrogenase (ascorbate) activity(GO:0045174); molecular_function:glutathione transferase activity(GO:0004364)</t>
  </si>
  <si>
    <t>putative protein SENSITIVITY TO RED LIGHT REDUCED 1</t>
  </si>
  <si>
    <t>IPR012942: SRR1-like domain; IPR040044: SRR1-like protein</t>
  </si>
  <si>
    <t>PTHR28626: SRR1-LIKE PROTEIN</t>
  </si>
  <si>
    <t>PF07985: SRR1 domain</t>
  </si>
  <si>
    <t>biological_process:microtubule-based process(GO:0007017); cellular_component:cytoplasm(GO:0005737); cellular_component:nucleus(GO:0005634)</t>
  </si>
  <si>
    <t>putative protein NETWORKED 2A</t>
  </si>
  <si>
    <t>molecular_function:actin binding(GO:0003779); molecular_function:kinase activity(GO:0016301)</t>
  </si>
  <si>
    <t>PTHR35304: OS05G0120300 PROTEIN-RELATED</t>
  </si>
  <si>
    <t>putative Exocyst complex component EXO70H1</t>
  </si>
  <si>
    <t>biological_process:exocytosis(GO:0006887); biological_process:protein transport(GO:0015031); cellular_component:exocyst(GO:0000145); molecular_function:phosphatidylinositol-4,5-bisphosphate binding(GO:0005546)</t>
  </si>
  <si>
    <t>biological_process:protein transport(GO:0015031); biological_process:small GTPase-mediated signal transduction(GO:0007264); biological_process:vesicle-mediated transport(GO:0016192); cellular_component:cytoplasm(GO:0005737); cellular_component:intracellular membrane-bounded organelle(GO:0043231); molecular_function:Rab GDP-dissociation inhibitor activity(GO:0005093)</t>
  </si>
  <si>
    <t>cellular_component:membrane(GO:0016020); molecular_function:glucuronosyltransferase activity(GO:0015020); molecular_function:protein xylosyltransferase activity(GO:0030158)</t>
  </si>
  <si>
    <t>Geranylgeranyl transferase type-1 subunit beta</t>
  </si>
  <si>
    <t>IPR001330: PFTB repeat; IPR008930: Terpenoid cyclases/protein prenyltransferase alpha-alpha toroid; IPR041960: Geranylgeranyl transferase type-1 subunit beta; IPR045089: Prenyltransferase subunit beta</t>
  </si>
  <si>
    <t>biological_process:fatty acid biosynthetic process(GO:0006633); biological_process:response to abscisic acid(GO:0009737); biological_process:response to auxin(GO:0009733); biological_process:response to water deprivation(GO:0009414); cellular_component:CAAX-protein geranylgeranyltransferase complex(GO:0005953); cellular_component:membrane(GO:0016020); molecular_function:CAAX-protein geranylgeranyltransferase activity(GO:0004662); molecular_function:lyase activity(GO:0016829)</t>
  </si>
  <si>
    <t>K11713 geranylgeranyl transferase type-1 subunit beta [EC:2.5.1.59]</t>
  </si>
  <si>
    <t>putative Dof zinc finger protein DOF3.6</t>
  </si>
  <si>
    <t>60S ribosomal protein L36-3</t>
  </si>
  <si>
    <t>Copper transporter 1</t>
  </si>
  <si>
    <t>Transcription factor DIVARICATA</t>
  </si>
  <si>
    <t>putative 1-aminocyclopropane-1-carboxylate oxidase</t>
  </si>
  <si>
    <t>IPR027443: Isopenicillin N synthase-like superfamily; IPR044861: Isopenicillin N synthase-like, Fe(2+) 2OG dioxygenase domain</t>
  </si>
  <si>
    <t>putative BAHD acyltransferase DCR</t>
  </si>
  <si>
    <t>biological_process:ammonium transmembrane transport(GO:0072488); biological_process:phospholipid catabolic process(GO:0009395); cellular_component:membrane(GO:0016020); molecular_function:ammonium transmembrane transporter activity(GO:0008519); molecular_function:hydrolase activity, acting on ester bonds(GO:0016788)</t>
  </si>
  <si>
    <t>molecular_function:hydroxycinnamoyltransferase activity(GO:0050734); molecular_function:O-acyltransferase activity(GO:0008374)</t>
  </si>
  <si>
    <t>IPR002877: Ribosomal RNA methyltransferase, FtsJ domain; IPR029063: S-adenosyl-L-methionine-dependent methyltransferase superfamily; IPR050082: Ribosomal RNA large subunit methyltransferase RlmE</t>
  </si>
  <si>
    <t>PTHR10920: RIBOSOMAL RNA METHYLTRANSFERASE</t>
  </si>
  <si>
    <t>PF01728: FtsJ-like methyltransferase</t>
  </si>
  <si>
    <t>Non-specific phospholipase C1</t>
  </si>
  <si>
    <t>cellular_component:membrane(GO:0016020); molecular_function:transcription cis-regulatory region binding(GO:0000976)</t>
  </si>
  <si>
    <t>IPR003495: CobW/HypB/UreG, nucleotide-binding domain; IPR011629: Zinc chaperone CobW-like, C-terminal; IPR015422: Pyridoxal phosphate-dependent transferase, small domain; IPR027417: P-loop containing nucleoside triphosphate hydrolase; IPR036627: CobW-like, C-terminal domain superfamily; IPR051316: Zinc-regulated GTPase metalloprotein activator</t>
  </si>
  <si>
    <t>PTHR13748: COBW-RELATED</t>
  </si>
  <si>
    <t>PF02492: CobW/HypB/UreG, nucleotide-binding domain; PF07683: Cobalamin synthesis protein cobW C-terminal domain</t>
  </si>
  <si>
    <t>cellular_component:cytoplasm(GO:0005737); molecular_function:hydrolase activity(GO:0016787); molecular_function:lyase activity(GO:0016829)</t>
  </si>
  <si>
    <t>PTHR36892: OS01G0201800 PROTEIN</t>
  </si>
  <si>
    <t>IPR011257: DNA glycosylase; IPR052054: Oxidative DNA damage repair enzyme</t>
  </si>
  <si>
    <t>PTHR10242: 8-OXOGUANINE DNA GLYCOSYLASE</t>
  </si>
  <si>
    <t>biological_process:base-excision repair, AP site formation(GO:0006285); cellular_component:membrane(GO:0016020); cellular_component:nucleus(GO:0005634); molecular_function:8-oxo-7,8-dihydroguanine DNA N-glycosylase activity(GO:0034039); molecular_function:lyase activity(GO:0016829)</t>
  </si>
  <si>
    <t>IPR044792: Protein TAR1</t>
  </si>
  <si>
    <t>PTHR47188: PROTEIN TAR1</t>
  </si>
  <si>
    <t>biological_process:regulation of cellular respiration(GO:0043457)</t>
  </si>
  <si>
    <t>Lipoamide acyltransferase component of branched-chain alpha-keto acid dehydrogenase complex%2C mitochondrial</t>
  </si>
  <si>
    <t>IPR000089: Biotin/lipoyl attachment; IPR001078: 2-oxoacid dehydrogenase acyltransferase, catalytic domain; IPR003016: 2-oxo acid dehydrogenase, lipoyl-binding site; IPR004167: Peripheral subunit-binding domain; IPR011053: Single hybrid motif; IPR023213: Chloramphenicol acetyltransferase-like domain superfamily; IPR036625: E3-binding domain superfamily; IPR050743: 2-oxoacid dehydrogenase family, E2 component</t>
  </si>
  <si>
    <t>PTHR43178: DIHYDROLIPOAMIDE ACETYLTRANSFERASE COMPONENT OF PYRUVATE DEHYDROGENASE COMPLEX</t>
  </si>
  <si>
    <t>cellular_component:mitochondrion(GO:0005739); molecular_function:acetyltransferase activity(GO:0016407); molecular_function:hydroxycinnamoyltransferase activity(GO:0050734); molecular_function:lipoic acid binding(GO:0031405); molecular_function:oxidoreductase activity(GO:0016491)</t>
  </si>
  <si>
    <t>K09699 2-oxoisovalerate dehydrogenase E2 component (dihydrolipoyl transacylase) [EC:2.3.1.168]</t>
  </si>
  <si>
    <t>putative Acyl carrier protein 2%2C mitochondrial</t>
  </si>
  <si>
    <t>biological_process:fatty acid biosynthetic process(GO:0006633); cellular_component:mitochondrion(GO:0005739)</t>
  </si>
  <si>
    <t>N6-mAMP deaminase</t>
  </si>
  <si>
    <t>IPR001365: Adenosine deaminase domain; IPR006330: Adenosine/adenine deaminase; IPR032466: Metal-dependent hydrolase</t>
  </si>
  <si>
    <t>PTHR11409: ADENOSINE DEAMINASE</t>
  </si>
  <si>
    <t>PF00962: Adenosine deaminase</t>
  </si>
  <si>
    <t>biological_process:adenosine catabolic process(GO:0006154); biological_process:inosine biosynthetic process(GO:0046103); biological_process:nucleotide metabolic process(GO:0009117); biological_process:RNA catabolic process(GO:0006401); cellular_component:cytosol(GO:0005829); molecular_function:2'-deoxyadenosine deaminase activity(GO:0046936); molecular_function:adenosine deaminase activity(GO:0004000); molecular_function:metal ion binding(GO:0046872); molecular_function:N6-methyl-AMP deaminase activity(GO:0062154)</t>
  </si>
  <si>
    <t>putative AT-hook motif nuclear-localized protein 17</t>
  </si>
  <si>
    <t>biological_process:regulation of DNA-templated transcription(GO:0006355); cellular_component:membrane(GO:0016020); cellular_component:nucleus(GO:0005634); molecular_function:DNA-binding transcription factor activity(GO:0003700); molecular_function:minor groove of adenine-thymine-rich DNA binding(GO:0003680)</t>
  </si>
  <si>
    <t>L-cysteine desulfhydrase</t>
  </si>
  <si>
    <t>IPR000192: Aminotransferase class V domain; IPR015421: Pyridoxal phosphate-dependent transferase, major domain; IPR015424: Pyridoxal phosphate-dependent transferase</t>
  </si>
  <si>
    <t>PTHR43092: L-CYSTEINE DESULFHYDRASE</t>
  </si>
  <si>
    <t>cellular_component:membrane(GO:0016020); molecular_function:cysteine desulfurase activity(GO:0031071); molecular_function:isopenicillin-N epimerase activity(GO:0045439); molecular_function:selenocysteine lyase activity(GO:0009000); molecular_function:transaminase activity(GO:0008483)</t>
  </si>
  <si>
    <t>K22207 L-cysteine desulfhydrase [EC:4.4.1.28]</t>
  </si>
  <si>
    <t>biological_process:lignin biosynthetic process(GO:0009809); biological_process:methylation(GO:0032259); molecular_function:metal ion binding(GO:0046872); molecular_function:O-methyltransferase activity(GO:0008171); molecular_function:S-adenosylmethionine-dependent methyltransferase activity(GO:0008757)</t>
  </si>
  <si>
    <t>RING-H2 finger protein ATL46</t>
  </si>
  <si>
    <t>cellular_component:membrane(GO:0016020); molecular_function:acyltransferase activity(GO:0016746); molecular_function:ubiquitin protein ligase binding(GO:0031625)</t>
  </si>
  <si>
    <t>Alpha-mannosidase I MNS5</t>
  </si>
  <si>
    <t>IPR001382: Glycoside hydrolase family 47; IPR012341: Six-hairpin glycosidase-like superfamily; IPR036026: Seven-hairpin glycosidases; IPR044674: ER degradation-enhancing alpha-mannosidase-like protein 1/2/3</t>
  </si>
  <si>
    <t>PTHR45679: ER DEGRADATION-ENHANCING ALPHA-MANNOSIDASE-LIKE PROTEIN 2</t>
  </si>
  <si>
    <t>biological_process:carbohydrate metabolic process(GO:0005975); cellular_component:endoplasmic reticulum(GO:0005783); cellular_component:membrane(GO:0016020); molecular_function:calcium ion binding(GO:0005509); molecular_function:mannosyl-oligosaccharide 1,2-alpha-mannosidase activity(GO:0004571)</t>
  </si>
  <si>
    <t>K10084 ER degradation enhancer, mannosidase alpha-like 1</t>
  </si>
  <si>
    <t>Peroxidase 65</t>
  </si>
  <si>
    <t>PTHR31517: -</t>
  </si>
  <si>
    <t>biological_process:cellular oxidant detoxification(GO:0098869); biological_process:hydrogen peroxide catabolic process(GO:0042744); biological_process:response to oxidative stress(GO:0006979); cellular_component:extracellular region(GO:0005576); cellular_component:membrane(GO:0016020); cellular_component:vacuole(GO:0005773); molecular_function:heme binding(GO:0020037); molecular_function:metal ion binding(GO:0046872); molecular_function:peroxidase activity(GO:0004601)</t>
  </si>
  <si>
    <t>CRM-domain containing factor CFM2%2C chloroplastic</t>
  </si>
  <si>
    <t>biological_process:Group II intron splicing(GO:0000373); biological_process:Group I intron splicing(GO:0000372); cellular_component:chloroplast(GO:0009507); cellular_component:plastid stroma(GO:0009532); molecular_function:mRNA binding(GO:0003729)</t>
  </si>
  <si>
    <t>putative protein TIFY 10a</t>
  </si>
  <si>
    <t>Ethylene-responsive transcription factor ERF017</t>
  </si>
  <si>
    <t>Subtilisin-like protease SBT2.6</t>
  </si>
  <si>
    <t>biological_process:proteolysis(GO:0006508); biological_process:response to symbiotic fungus(GO:0009610); cellular_component:extracellular region(GO:0005576); cellular_component:membrane(GO:0016020); cellular_component:nucleus(GO:0005634); molecular_function:nucleic acid binding(GO:0003676); molecular_function:RNA-DNA hybrid ribonuclease activity(GO:0004523); molecular_function:serine-type endopeptidase activity(GO:0004252)</t>
  </si>
  <si>
    <t>Thaumatin-like protein 1</t>
  </si>
  <si>
    <t>biological_process:defense response(GO:0006952); cellular_component:extracellular region(GO:0005576); cellular_component:membrane(GO:0016020); molecular_function:protein serine/threonine kinase activity(GO:0004674)</t>
  </si>
  <si>
    <t>30S ribosomal protein S16-2%2C chloroplastic/mitochondrial</t>
  </si>
  <si>
    <t>IPR000307: Small ribosomal subunit protein bS16; IPR023803: Small ribosomal subunit protein bS16 domain superfamily</t>
  </si>
  <si>
    <t>PTHR12919: 30S RIBOSOMAL PROTEIN S16</t>
  </si>
  <si>
    <t>PF00886: Ribosomal protein S16</t>
  </si>
  <si>
    <t>biological_process:mitochondrial translation(GO:0032543); cellular_component:chloroplast(GO:0009507); cellular_component:mitochondrial small ribosomal subunit(GO:0005763); molecular_function:structural constituent of ribosome(GO:0003735)</t>
  </si>
  <si>
    <t>K02959 small subunit ribosomal protein S16</t>
  </si>
  <si>
    <t>putative Uncharacterized mitochondrial protein AtMg00860</t>
  </si>
  <si>
    <t>IPR000477: Reverse transcriptase domain; IPR012337: Ribonuclease H-like superfamily; IPR036397: Ribonuclease H superfamily; IPR041373: Reverse transcriptase, RNase H-like domain; IPR041588: Integrase zinc-binding domain; IPR043128: Reverse transcriptase/Diguanylate cyclase domain; IPR043502: DNA/RNA polymerase superfamily</t>
  </si>
  <si>
    <t>PF00078: Reverse transcriptase (RNA-dependent DNA polymerase); PF17917: RNase H-like domain found in reverse transcriptase; PF17921: Integrase zinc binding domain</t>
  </si>
  <si>
    <t>biological_process:DNA integration(GO:0015074); biological_process:endoplasmic reticulum to Golgi vesicle-mediated transport(GO:0006888); biological_process:proteolysis(GO:0006508); biological_process:RNA-templated DNA biosynthetic process(GO:0006278); cellular_component:cytoplasm(GO:0005737); molecular_function:aspartic-type endopeptidase activity(GO:0004190); molecular_function:nucleic acid binding(GO:0003676); molecular_function:RNA-directed DNA polymerase activity(GO:0003964); molecular_function:RNA-DNA hybrid ribonuclease activity(GO:0004523)</t>
  </si>
  <si>
    <t>IPR001353: Proteasome, subunit alpha/beta; IPR029055: Nucleophile aminohydrolases, N-terminal</t>
  </si>
  <si>
    <t>IPR000270: PB1 domain; IPR000719: Protein kinase domain; IPR001245: Serine-threonine/tyrosine-protein kinase, catalytic domain; IPR008271: Serine/threonine-protein kinase, active site; IPR011009: Protein kinase-like domain superfamily; IPR017441: Protein kinase, ATP binding site; IPR050167: Serine/threonine-protein kinase</t>
  </si>
  <si>
    <t>PF00564: PB1 domain; PF07714: Protein tyrosine and serine/threonine kinase</t>
  </si>
  <si>
    <t>biological_process:signal transduction(GO:0007165); cellular_component:cytoplasm(GO:0005737); cellular_component:nucleus(GO:0005634); molecular_function:ATP binding(GO:0005524); molecular_function:protein kinase activity(GO:0004672)</t>
  </si>
  <si>
    <t>putative Early nodulin-like protein 1</t>
  </si>
  <si>
    <t>IPR008530: Coiled-coil domain-containing protein 22; IPR048348: CCDC22, coiled-coil domain; IPR048349: CCDC22, N-terminal domain</t>
  </si>
  <si>
    <t>PTHR15668: JM1 PROTEIN</t>
  </si>
  <si>
    <t>PF05667: CCDC22 protein coiled-coil region; PF21674: CCDC22 protein N-terminal domain</t>
  </si>
  <si>
    <t>biological_process:positive regulation of ubiquitin-dependent protein catabolic process(GO:2000060); molecular_function:cullin family protein binding(GO:0097602)</t>
  </si>
  <si>
    <t>putative UPF0481 protein At3g47200</t>
  </si>
  <si>
    <t>PTHR31170: BNAC04G53230D PROTEIN</t>
  </si>
  <si>
    <t>biological_process:positive regulation of secretion by cell(GO:1903532); biological_process:protein transport(GO:0015031); biological_process:regulation of cellular component organization(GO:0051128); biological_process:regulation of vesicle-mediated transport(GO:0060627); biological_process:vesicle-mediated transport(GO:0016192); cellular_component:acrosomal vesicle(GO:0001669); cellular_component:endoplasmic reticulum-Golgi intermediate compartment membrane(GO:0033116); cellular_component:endoplasmic reticulum membrane(GO:0005789); cellular_component:endosome(GO:0005768); cellular_component:Golgi apparatus(GO:0005794); molecular_function:GTPase activity(GO:0003924); molecular_function:GTP binding(GO:0005525)</t>
  </si>
  <si>
    <t>putative Oleosin 5</t>
  </si>
  <si>
    <t>IPR032881: Oberon-like, PHD finger domain; IPR044514: Vernalization insensitive 3-like</t>
  </si>
  <si>
    <t>biological_process:epigenetic regulation of gene expression(GO:0040029); biological_process:vernalization response(GO:0010048); cellular_component:membrane(GO:0016020); cellular_component:nucleus(GO:0005634)</t>
  </si>
  <si>
    <t>putative VIN3-like protein 1</t>
  </si>
  <si>
    <t>IPR003961: Fibronectin type III; IPR013783: Immunoglobulin-like fold; IPR036116: Fibronectin type III superfamily; IPR044514: Vernalization insensitive 3-like</t>
  </si>
  <si>
    <t>biological_process:epigenetic regulation of gene expression(GO:0040029); biological_process:vernalization response(GO:0010048)</t>
  </si>
  <si>
    <t>biological_process:flavonoid biosynthetic process(GO:0009813); biological_process:regulation of DNA-templated transcription(GO:0006355); cellular_component:nucleus(GO:0005634); molecular_function:DNA-binding transcription factor activity(GO:0003700); molecular_function:metal ion binding(GO:0046872)</t>
  </si>
  <si>
    <t>K02910 large subunit ribosomal protein L31e</t>
  </si>
  <si>
    <t>DNA damage-repair/toleration protein DRT100</t>
  </si>
  <si>
    <t>IPR001611: Leucine-rich repeat; IPR003591: Leucine-rich repeat, typical subtype; IPR013210: Leucine-rich repeat-containing N-terminal, plant-type; IPR032675: Leucine-rich repeat domain superfamily; IPR053211: DNA damage-repair/toleration-associated protein</t>
  </si>
  <si>
    <t>PTHR48060: DNA DAMAGE-REPAIR/TOLERATION PROTEIN DRT100</t>
  </si>
  <si>
    <t>biological_process:chromatin remodeling(GO:0006338); biological_process:defense response(GO:0006952); biological_process:response to other organism(GO:0051707); cellular_component:membrane(GO:0016020); molecular_function:histone deacetylase activity(GO:0004407); molecular_function:protein serine/threonine kinase activity(GO:0004674)</t>
  </si>
  <si>
    <t>Regulatory-associated protein of TOR 2</t>
  </si>
  <si>
    <t>IPR001680: WD40 repeat; IPR004083: Regulatory associated protein of TOR; IPR011989: Armadillo-like helical; IPR015943: WD40/YVTN repeat-like-containing domain superfamily; IPR016024: Armadillo-type fold; IPR029347: Raptor, N-terminal CASPase-like domain; IPR036322: WD40-repeat-containing domain superfamily</t>
  </si>
  <si>
    <t>PTHR12848: REGULATORY-ASSOCIATED PROTEIN OF MTOR</t>
  </si>
  <si>
    <t>PF00400: WD domain, G-beta repeat; PF14538: Raptor N-terminal CASPase like domain</t>
  </si>
  <si>
    <t>biological_process:cellular response to amino acid stimulus(GO:0071230); biological_process:cellular response to starvation(GO:0009267); biological_process:positive regulation of cell growth(GO:0030307); biological_process:regulation of autophagy(GO:0010506); biological_process:TOR signaling(GO:0031929); cellular_component:cytoplasm(GO:0005737); cellular_component:TORC1 complex(GO:0031931); molecular_function:protein-macromolecule adaptor activity(GO:0030674)</t>
  </si>
  <si>
    <t>K07204 regulatory associated protein of mTOR</t>
  </si>
  <si>
    <t>PTHR36771: POTASSIUM TRANSPORTER</t>
  </si>
  <si>
    <t>biological_process:chloroplast organization(GO:0009658); biological_process:positive regulation of DNA-templated transcription(GO:0045893); cellular_component:nucleus(GO:0005634); molecular_function:DNA binding(GO:0003677); molecular_function:zinc ion binding(GO:0008270)</t>
  </si>
  <si>
    <t>putative Transcription repressor OFP4</t>
  </si>
  <si>
    <t>IPR006458: Ovate protein family, C-terminal; IPR025830: DNA-binding domain, ovate family-like; IPR038933: Ovate protein family</t>
  </si>
  <si>
    <t>PF04844: Transcriptional repressor, ovate; PF13724: DNA-binding domain</t>
  </si>
  <si>
    <t>biological_process:negative regulation of DNA-templated transcription(GO:0045892); cellular_component:nucleus(GO:0005634); molecular_function:DNA binding(GO:0003677)</t>
  </si>
  <si>
    <t>IPR001059: Translation elongation factor P/YeiP, central; IPR008991: Translation protein SH3-like domain superfamily; IPR011768: Translation elongation factor P; IPR012340: Nucleic acid-binding, OB-fold; IPR013185: Translation elongation factor, KOW-like; IPR013852: Translation elongation factor P/YeiP, conserved site; IPR014722: Large ribosomal subunit protein uL2, domain 2; IPR015365: Elongation factor P, C-terminal; IPR020599: Translation elongation factor P/YeiP</t>
  </si>
  <si>
    <t>PTHR30053: ELONGATION FACTOR P</t>
  </si>
  <si>
    <t>PF01132: Elongation factor P (EF-P) OB domain; PF08207: Elongation factor P (EF-P) KOW-like domain; PF09285: Elongation factor P, C-terminal</t>
  </si>
  <si>
    <t>biological_process:peptide biosynthetic process(GO:0043043); biological_process:translational elongation(GO:0006414); cellular_component:cytoplasm(GO:0005737); cellular_component:ribosome(GO:0005840); molecular_function:translation elongation factor activity(GO:0003746)</t>
  </si>
  <si>
    <t>K02356 elongation factor P</t>
  </si>
  <si>
    <t>IPR000719: Protein kinase domain; IPR001245: Serine-threonine/tyrosine-protein kinase, catalytic domain; IPR008271: Serine/threonine-protein kinase, active site; IPR011009: Protein kinase-like domain superfamily; IPR017441: Protein kinase, ATP binding site; IPR050167: Serine/threonine-protein kinase</t>
  </si>
  <si>
    <t>biological_process:signal transduction(GO:0007165); cellular_component:cytoplasm(GO:0005737); molecular_function:ATP binding(GO:0005524); molecular_function:metal ion binding(GO:0046872); molecular_function:protein serine/threonine kinase activity(GO:0004674); molecular_function:protein serine/threonine/tyrosine kinase activity(GO:0004712)</t>
  </si>
  <si>
    <t>IPR001790: Large ribosomal subunit protein uL10; IPR033867: Ribosome assembly factor Mrt4; IPR040637: Large ribosomal subunit protein uL10-like, insertion domain; IPR043141: Large ribosomal subunit protein uL10-like domain superfamily; IPR043164: Large ribosomal subunit protein uL10-like, insertion domain superfamily; IPR051742: Ribosomal Assembly Factor uL10</t>
  </si>
  <si>
    <t>PF00466: Ribosomal protein L10; PF17777: Insertion domain in 60S ribosomal protein L10P</t>
  </si>
  <si>
    <t>biological_process:nuclear-transcribed mRNA catabolic process(GO:0000956); biological_process:ribosomal large subunit biogenesis(GO:0042273); biological_process:ribosome assembly(GO:0042255); biological_process:rRNA processing(GO:0006364); cellular_component:cytoplasm(GO:0005737); cellular_component:nucleolus(GO:0005730); cellular_component:preribosome, large subunit precursor(GO:0030687); molecular_function:RNA binding(GO:0003723); molecular_function:structural constituent of ribosome(GO:0003735)</t>
  </si>
  <si>
    <t>K14815 mRNA turnover protein 4</t>
  </si>
  <si>
    <t>Farnesol kinase%2C chloroplastic</t>
  </si>
  <si>
    <t>IPR039606: Phytol/farnesol kinase</t>
  </si>
  <si>
    <t>PTHR32523: PHYTOL KINASE 1, CHLOROPLASTIC</t>
  </si>
  <si>
    <t>biological_process:carpel development(GO:0048440); biological_process:farnesol metabolic process(GO:0016487); biological_process:response to abscisic acid(GO:0009737); biological_process:vitamin E biosynthetic process(GO:0010189); cellular_component:chloroplast membrane(GO:0031969); molecular_function:CTP:farnesol kinase activity(GO:0052668); molecular_function:geraniol kinase activity(GO:0052670); molecular_function:geranylgeraniol kinase activity(GO:0052671); molecular_function:kinase activity(GO:0016301); molecular_function:nucleotidyltransferase activity(GO:0016779)</t>
  </si>
  <si>
    <t>K15892 farnesol kinase [EC:2.7.1.216]; K18678 phytol kinase [EC:2.7.1.182]</t>
  </si>
  <si>
    <t>Actin-depolymerizing factor 7</t>
  </si>
  <si>
    <t>biological_process:actin filament depolymerization(GO:0030042); biological_process:actin filament severing(GO:0051014); biological_process:regulation of cellular component biogenesis(GO:0044087); biological_process:regulation of cellular component organization(GO:0051128); cellular_component:actin cytoskeleton(GO:0015629); cellular_component:cell periphery(GO:0071944); cellular_component:cytoplasm(GO:0005737); cellular_component:membrane(GO:0016020); molecular_function:actin binding(GO:0003779); molecular_function:protein-containing complex binding(GO:0044877)</t>
  </si>
  <si>
    <t>IPR045884: Transmembrane protein At5g59350-like</t>
  </si>
  <si>
    <t>PTHR34054: EXPRESSED PROTEIN</t>
  </si>
  <si>
    <t>IPR040389: Cyclin-dependent protein kinase inhibitor SMR</t>
  </si>
  <si>
    <t>PTHR33142: CYCLIN-DEPENDENT PROTEIN KINASE INHIBITOR SMR13</t>
  </si>
  <si>
    <t>biological_process:regulation of DNA endoreduplication(GO:0032875)</t>
  </si>
  <si>
    <t>cellular_component:ribosome(GO:0005840); molecular_function:calcium ion binding(GO:0005509); molecular_function:protein serine/threonine phosphatase activity(GO:0004722)</t>
  </si>
  <si>
    <t>Protein ESMERALDA 1</t>
  </si>
  <si>
    <t>IPR001173: Glycosyltransferase 2-like; IPR029044: Nucleotide-diphospho-sugar transferases; IPR035518: Dolichyl-phosphate beta-glucosyltransferase</t>
  </si>
  <si>
    <t>PTHR10859: GLYCOSYL TRANSFERASE</t>
  </si>
  <si>
    <t>PF00535: Glycosyl transferase family 2</t>
  </si>
  <si>
    <t>biological_process:cell wall organization(GO:0071555); biological_process:protein N-linked glycosylation(GO:0006487); cellular_component:endoplasmic reticulum membrane(GO:0005789); molecular_function:dolichyl-phosphate beta-glucosyltransferase activity(GO:0004581)</t>
  </si>
  <si>
    <t>K00729 dolichyl-phosphate beta-glucosyltransferase [EC:2.4.1.117]</t>
  </si>
  <si>
    <t>Mitochondrial import inner membrane translocase subunit Tim9</t>
  </si>
  <si>
    <t>IPR004217: Tim10-like; IPR035427: Tim10-like domain superfamily; IPR050673: Mitochondrial import inner membrane translocase subunit</t>
  </si>
  <si>
    <t>PTHR13172: MITOCHONDRIAL IMPORT INNER MEMBRANE TRANSLOCASE SUBUNIT TIM9B</t>
  </si>
  <si>
    <t>PF02953: Tim10/DDP family zinc finger</t>
  </si>
  <si>
    <t>biological_process:mitochondrion organization(GO:0007005); biological_process:protein transport(GO:0015031); cellular_component:mitochondrial inner membrane(GO:0005743)</t>
  </si>
  <si>
    <t>K17777 mitochondrial import inner membrane translocase subunit TIM9</t>
  </si>
  <si>
    <t>PTHR31437: SREK1IP1 FAMILY MEMBER</t>
  </si>
  <si>
    <t>PF13917: Zinc knuckle</t>
  </si>
  <si>
    <t>cellular_component:cytoplasm(GO:0005737); cellular_component:nucleus(GO:0005634); molecular_function:nucleic acid binding(GO:0003676); molecular_function:zinc ion binding(GO:0008270)</t>
  </si>
  <si>
    <t>PTHR36375: OS05G0459300 PROTEIN</t>
  </si>
  <si>
    <t>Elicitor-responsive protein 1</t>
  </si>
  <si>
    <t>PTHR46502: C2 DOMAIN-CONTAINING</t>
  </si>
  <si>
    <t>putative RHOMBOID-like protein 1</t>
  </si>
  <si>
    <t>biological_process:proteolysis(GO:0006508); cellular_component:Golgi apparatus(GO:0005794); cellular_component:membrane(GO:0016020); molecular_function:serine-type endopeptidase activity(GO:0004252)</t>
  </si>
  <si>
    <t>IPR002610: Peptidase S54, RHOMBOID-like</t>
  </si>
  <si>
    <t>biological_process:proteolysis(GO:0006508); cellular_component:membrane(GO:0016020)</t>
  </si>
  <si>
    <t>Scarecrow-like protein 14</t>
  </si>
  <si>
    <t>biological_process:regulation of DNA-templated transcription(GO:0006355); cellular_component:nucleus(GO:0005634); molecular_function:DNA-binding transcription factor activity(GO:0003700); molecular_function:sequence-specific DNA binding(GO:0043565); molecular_function:transferase activity(GO:0016740)</t>
  </si>
  <si>
    <t>IPR001005: SANT/Myb domain; IPR009057: Homedomain-like superfamily; IPR017884: SANT domain; IPR017930: Myb domain; IPR050560: MYB Transcription Factors</t>
  </si>
  <si>
    <t>putative Reticulon-like protein B11</t>
  </si>
  <si>
    <t>cellular_component:endoplasmic reticulum membrane(GO:0005789); molecular_function:transferase activity(GO:0016740)</t>
  </si>
  <si>
    <t>biological_process:regulation of DNA-templated transcription(GO:0006355); cellular_component:nucleus(GO:0005634); molecular_function:DNA-binding transcription factor activity(GO:0003700); molecular_function:hydrolase activity(GO:0016787); molecular_function:sequence-specific DNA binding(GO:0043565)</t>
  </si>
  <si>
    <t>IPR036397: Ribonuclease H superfamily</t>
  </si>
  <si>
    <t>PF13242: HAD-hyrolase-like</t>
  </si>
  <si>
    <t>K07025 putative hydrolase of the HAD superfamily; K18551 pyrimidine and pyridine-specific 5'-nucleotidase [EC:3.1.3.-]</t>
  </si>
  <si>
    <t>putative Kinetochore protein SPC25</t>
  </si>
  <si>
    <t>IPR013255: Chromosome segregation protein Spc25, C-terminal; IPR045143: Kinetochore protein Spc25</t>
  </si>
  <si>
    <t>PTHR14281: KINETOCHORE PROTEIN SPC25-RELATED</t>
  </si>
  <si>
    <t>PF08234: Chromosome segregation protein Spc25</t>
  </si>
  <si>
    <t>biological_process:cell division(GO:0051301); biological_process:chromosome segregation(GO:0007059); cellular_component:Ndc80 complex(GO:0031262); cellular_component:nucleus(GO:0005634)</t>
  </si>
  <si>
    <t>K11550 kinetochore protein Spc25, animal type</t>
  </si>
  <si>
    <t>biological_process:carbohydrate metabolic process(GO:0005975); cellular_component:cell periphery(GO:0071944); cellular_component:membrane(GO:0016020); molecular_function:hydrolase activity, hydrolyzing O-glycosyl compounds(GO:0004553); molecular_function:transferase activity(GO:0016740)</t>
  </si>
  <si>
    <t>Cysteine-rich repeat secretory protein 55</t>
  </si>
  <si>
    <t>molecular_function:protein heterodimerization activity(GO:0046982)</t>
  </si>
  <si>
    <t>ADP-ribosylation factor GTPase-activating protein AGD7</t>
  </si>
  <si>
    <t>biological_process:vesicle-mediated transport(GO:0016192); cellular_component:membrane(GO:0016020); molecular_function:GTPase activator activity(GO:0005096)</t>
  </si>
  <si>
    <t>putative serine/threonine-protein kinase PBL7</t>
  </si>
  <si>
    <t>biological_process:cytokinin-activated signaling pathway(GO:0009736); biological_process:negative regulation of RNA biosynthetic process(GO:1902679); biological_process:phosphorelay signal transduction system(GO:0000160); biological_process:red or far-red light signaling pathway(GO:0010017); biological_process:regulation of DNA-templated transcription(GO:0006355); biological_process:regulation of flower development(GO:0009909); biological_process:rhythmic process(GO:0048511); cellular_component:nucleus(GO:0005634); molecular_function:ATP binding(GO:0005524); molecular_function:catalytic activity, acting on a protein(GO:0140096); molecular_function:DNA binding(GO:0003677); molecular_function:DNA-binding transcription factor activity(GO:0003700); molecular_function:kinase activity(GO:0016301); molecular_function:phosphotransferase activity, alcohol group as acceptor(GO:0016773)</t>
  </si>
  <si>
    <t>K12129 pseudo-response regulator 7</t>
  </si>
  <si>
    <t>Two-component response regulator-like PRR73</t>
  </si>
  <si>
    <t>biological_process:positive regulation of brassinosteroid mediated signaling pathway(GO:1900459); cellular_component:plasma membrane(GO:0005886); molecular_function:ATP binding(GO:0005524); molecular_function:metal ion binding(GO:0046872); molecular_function:non-membrane spanning protein tyrosine kinase activity(GO:0004715); molecular_function:protein serine/threonine kinase activity(GO:0004674)</t>
  </si>
  <si>
    <t>putative APETALA2-like protein 1</t>
  </si>
  <si>
    <t>biological_process:negative regulation of RNA biosynthetic process(GO:1902679); biological_process:regulation of DNA-templated transcription(GO:0006355); biological_process:regulation of endosperm development(GO:2000014); biological_process:regulation of flower development(GO:0009909); biological_process:regulation of seed development(GO:0080050); biological_process:regulation of starch biosynthetic process(GO:0010581); cellular_component:nucleus(GO:0005634); molecular_function:DNA binding(GO:0003677); molecular_function:DNA-binding transcription factor activity(GO:0003700)</t>
  </si>
  <si>
    <t>IPR003734: Domain of unknown function DUF155; IPR051624: RMD1/Sad1-interacting</t>
  </si>
  <si>
    <t>PTHR16255: REQUIRED FOR MEIOTIC NUCLEAR DIVISION PROTEIN 1 HOMOLOG</t>
  </si>
  <si>
    <t>PF02582: RMND1/Sif2-Sif3/Mrx10, DUF155</t>
  </si>
  <si>
    <t>biological_process:abscisic acid-activated signaling pathway(GO:0009738); biological_process:mitochondria-nucleus signaling pathway(GO:0031930); biological_process:mitochondrion organization(GO:0007005); cellular_component:membrane(GO:0016020); cellular_component:mitochondrion(GO:0005739); molecular_function:isomerase activity(GO:0016853)</t>
  </si>
  <si>
    <t>biological_process:chloroplast organization(GO:0009658); cellular_component:chloroplast outer membrane(GO:0009707); cellular_component:cortical microtubule(GO:0055028); molecular_function:microtubule binding(GO:0008017)</t>
  </si>
  <si>
    <t>PTHR48210: OS05G0352800 PROTEIN</t>
  </si>
  <si>
    <t>Importin subunit beta-1</t>
  </si>
  <si>
    <t>putative Abscisic acid receptor PYL8</t>
  </si>
  <si>
    <t>Sorting nexin 2A</t>
  </si>
  <si>
    <t>IPR001683: Phox homology; IPR015404: Sorting nexin/Vps5-like, C-terminal; IPR027267: AH/BAR domain superfamily; IPR036871: PX domain superfamily; IPR044279: Sorting nexin 2A/B</t>
  </si>
  <si>
    <t>PTHR46757: SORTING NEXIN-RELATED</t>
  </si>
  <si>
    <t>PF00787: PX domain; PF09325: Vps5 C terminal like</t>
  </si>
  <si>
    <t>cellular_component:endosome(GO:0005768); cellular_component:membrane(GO:0016020); molecular_function:phosphatidylinositol binding(GO:0035091)</t>
  </si>
  <si>
    <t>putative galacturonosyltransferase 7</t>
  </si>
  <si>
    <t>putative Mediator of RNA polymerase II transcription subunit 33A</t>
  </si>
  <si>
    <t>Fatty acid desaturase 4-like 1%2C chloroplastic</t>
  </si>
  <si>
    <t>IPR019547: Lipid desaturase domain; IPR052864: Chloroplast Fatty Acid Desaturase CarF</t>
  </si>
  <si>
    <t>PTHR48140: FATTY ACID DESATURASE 4, CHLOROPLASTIC-RELATED</t>
  </si>
  <si>
    <t>PF10520: Lipid desaturase domain</t>
  </si>
  <si>
    <t>biological_process:fatty acid metabolic process(GO:0006631); cellular_component:membrane(GO:0016020)</t>
  </si>
  <si>
    <t>K20417 palmitoyl-[glycerolipid] 3-(E)-desaturase [EC:1.14.19.43]</t>
  </si>
  <si>
    <t>ABC transporter I family member 1</t>
  </si>
  <si>
    <t>IPR003439: ABC transporter-like, ATP-binding domain; IPR003593: AAA+ ATPase domain; IPR005895: ABC transporter, haem export, CcmA; IPR027417: P-loop containing nucleoside triphosphate hydrolase</t>
  </si>
  <si>
    <t>PTHR43499: ABC TRANSPORTER I FAMILY MEMBER 1</t>
  </si>
  <si>
    <t>biological_process:cytochrome complex assembly(GO:0017004); biological_process:transmembrane transport(GO:0055085); cellular_component:membrane(GO:0016020); molecular_function:ATP binding(GO:0005524); molecular_function:ATP hydrolysis activity(GO:0016887); molecular_function:transmembrane transporter activity(GO:0022857)</t>
  </si>
  <si>
    <t>K02193 heme exporter protein A [EC:7.6.2.5]</t>
  </si>
  <si>
    <t>Polyubiquitin 10</t>
  </si>
  <si>
    <t>biological_process:intracellular protein transport(GO:0006886); biological_process:modification-dependent protein catabolic process(GO:0019941); biological_process:protein ubiquitination(GO:0016567); cellular_component:cytoplasm(GO:0005737); cellular_component:endomembrane system(GO:0012505); cellular_component:nucleus(GO:0005634); cellular_component:vesicle tethering complex(GO:0099023); molecular_function:mRNA binding(GO:0003729); molecular_function:protein tag activity(GO:0031386); molecular_function:ubiquitin protein ligase binding(GO:0031625)</t>
  </si>
  <si>
    <t>K04551 ubiquitin B; K08770 ubiquitin C</t>
  </si>
  <si>
    <t>PTHR36363: OS04G0687200 PROTEIN</t>
  </si>
  <si>
    <t>putative protein ROH1</t>
  </si>
  <si>
    <t>putative Auxin response factor 17</t>
  </si>
  <si>
    <t>IPR010525: Auxin response factor domain; IPR044835: Auxin response factor</t>
  </si>
  <si>
    <t>PF06507: Auxin response factor</t>
  </si>
  <si>
    <t>biological_process:cellular response to endogenous stimulus(GO:0071495); biological_process:cellular response to organic substance(GO:0071310); biological_process:regulation of DNA-templated transcription(GO:0006355); biological_process:response to hormone(GO:0009725); biological_process:signal transduction(GO:0007165); cellular_component:nucleus(GO:0005634); molecular_function:DNA binding(GO:0003677)</t>
  </si>
  <si>
    <t>putative MYB-like transcription factor 4</t>
  </si>
  <si>
    <t>biological_process:green leaf volatile biosynthetic process(GO:0010597); biological_process:regulation of DNA-templated transcription(GO:0006355); biological_process:secondary cell wall biogenesis involved in seed trichome differentiation(GO:0090379); cellular_component:nucleus(GO:0005634); molecular_function:DNA binding(GO:0003677); molecular_function:transcription regulatory region nucleic acid binding(GO:0001067)</t>
  </si>
  <si>
    <t>NAC domain-containing protein 48</t>
  </si>
  <si>
    <t>biological_process:cellular response to chemical stimulus(GO:0070887); biological_process:cellular response to stress(GO:0033554); biological_process:negative regulation of abscisic acid-activated signaling pathway(GO:0009788); biological_process:positive regulation of response to salt stress(GO:1901002); biological_process:positive regulation of response to water deprivation(GO:1902584); biological_process:positive regulation of RNA biosynthetic process(GO:1902680); biological_process:regulation of defense response to fungus(GO:1900150); biological_process:regulation of DNA-templated transcription(GO:0006355); biological_process:response to abiotic stimulus(GO:0009628); biological_process:response to wounding(GO:0009611); biological_process:root development(GO:0048364); cellular_component:nucleus(GO:0005634); molecular_function:DNA binding(GO:0003677); molecular_function:DNA-binding transcription factor activity(GO:0003700); molecular_function:kinase binding(GO:0019900); molecular_function:transcription regulatory region nucleic acid binding(GO:0001067)</t>
  </si>
  <si>
    <t>BTB/POZ domain-containing protein At2g13690</t>
  </si>
  <si>
    <t>IPR015813: Pyruvate/Phosphoenolpyruvate kinase-like domain superfamily; IPR040442: Pyruvate kinase-like domain superfamily</t>
  </si>
  <si>
    <t>PTHR42905: PHOSPHOENOLPYRUVATE CARBOXYLASE</t>
  </si>
  <si>
    <t>PF13714: Phosphoenolpyruvate phosphomutase</t>
  </si>
  <si>
    <t>putative Galactolipase DONGLE%2C chloroplastic</t>
  </si>
  <si>
    <t>PTHR31403: PHOSPHOLIPASE A1-IBETA2, CHLOROPLASTIC</t>
  </si>
  <si>
    <t>biological_process:jasmonic acid biosynthetic process(GO:0009695); cellular_component:chloroplast(GO:0009507); cellular_component:membrane(GO:0016020); molecular_function:galactolipase activity(GO:0047714); molecular_function:phospholipase A1 activity(GO:0008970)</t>
  </si>
  <si>
    <t>K16818 phospholipase A1 [EC:3.1.1.32]</t>
  </si>
  <si>
    <t>putative adenylate kinase 7%2C mitochondrial</t>
  </si>
  <si>
    <t>IPR000850: Adenylate kinase/UMP-CMP kinase; IPR027417: P-loop containing nucleoside triphosphate hydrolase; IPR033690: Adenylate kinase, conserved site</t>
  </si>
  <si>
    <t>biological_process:nucleoside monophosphate phosphorylation(GO:0046940); cellular_component:mitochondrion(GO:0005739); cellular_component:plastid(GO:0009536); molecular_function:adenylate kinase activity(GO:0004017); molecular_function:ATP binding(GO:0005524); molecular_function:hydrolase activity(GO:0016787)</t>
  </si>
  <si>
    <t>putative Manganese-dependent ADP-ribose/CDP-alcohol diphosphatase</t>
  </si>
  <si>
    <t>PTHR16509: -</t>
  </si>
  <si>
    <t>molecular_function:2',3'-cyclic-nucleotide 2'-phosphodiesterase activity(GO:0008663); molecular_function:ADP-ribose diphosphatase activity(GO:0047631); molecular_function:CDP-glycerol diphosphatase activity(GO:0047734); molecular_function:manganese ion binding(GO:0030145)</t>
  </si>
  <si>
    <t>Protein ELF4-LIKE 3</t>
  </si>
  <si>
    <t>IPR009741: Protein EARLY FLOWERING 4 domain; IPR040462: Protein EARLY FLOWERING 4</t>
  </si>
  <si>
    <t>PTHR33469: PROTEIN ELF4-LIKE 4</t>
  </si>
  <si>
    <t>PF07011: Early Flowering 4 domain</t>
  </si>
  <si>
    <t>biological_process:positive regulation of circadian rhythm(GO:0042753); cellular_component:nucleus(GO:0005634)</t>
  </si>
  <si>
    <t>IPR009051: Alpha-helical ferredoxin; IPR050573: Succinate Dehydrogenase/Fumarate Reductase Iron-Sulfur</t>
  </si>
  <si>
    <t>PTHR11921: SUCCINATE DEHYDROGENASE IRON-SULFUR PROTEIN</t>
  </si>
  <si>
    <t>biological_process:aerobic respiration(GO:0009060); biological_process:respiratory electron transport chain(GO:0022904); cellular_component:mitochondrial membrane(GO:0031966); cellular_component:plasma membrane(GO:0005886); molecular_function:iron-sulfur cluster binding(GO:0051536)</t>
  </si>
  <si>
    <t>IPR003593: AAA+ ATPase domain; IPR008921: DNA polymerase III, clamp loader complex, gamma/delta/delta subunit, C-terminal; IPR012763: DNA polymerase III, subunit gamma/ tau, N-terminal; IPR027417: P-loop containing nucleoside triphosphate hydrolase; IPR045085: DNA polymerase III, subunit gamma/tau, helical lid domain; IPR050238: DNA Replication and Repair Clamp Loader Complex</t>
  </si>
  <si>
    <t>PF13177: DNA polymerase III, delta subunit; PF22608: DNA polymerase III clamp loader subunit, ATPase lid domain; PF23007: STICHEL, DnaA_N-like alpha-beta domain</t>
  </si>
  <si>
    <t>biological_process:DNA biosynthetic process(GO:0071897); biological_process:DNA repair(GO:0006281); biological_process:DNA-templated DNA replication(GO:0006261); cellular_component:DNA polymerase III complex(GO:0009360); cellular_component:DNA replication factor C complex(GO:0005663); cellular_component:nucleus(GO:0005634); molecular_function:ATP binding(GO:0005524); molecular_function:ATP hydrolysis activity(GO:0016887); molecular_function:DNA binding(GO:0003677); molecular_function:DNA clamp loader activity(GO:0003689); molecular_function:DNA-directed DNA polymerase activity(GO:0003887)</t>
  </si>
  <si>
    <t>MA3 DOMAIN-CONTAINING TRANSLATION REGULATORY FACTOR 1</t>
  </si>
  <si>
    <t>IPR003891: Initiation factor eIF-4 gamma, MA3; IPR016024: Armadillo-type fold; IPR039778: Programmed cell death protein 4</t>
  </si>
  <si>
    <t>PTHR12626: PROGRAMMED CELL DEATH 4</t>
  </si>
  <si>
    <t>PF02847: MA3 domain</t>
  </si>
  <si>
    <t>biological_process:negative regulation of DNA-templated transcription(GO:0045892); biological_process:protein modification process(GO:0036211); biological_process:regulation of translation(GO:0006417); biological_process:translational initiation(GO:0006413); cellular_component:cytosol(GO:0005829); cellular_component:nucleus(GO:0005634); cellular_component:proteasome complex(GO:0000502); molecular_function:protein-L-isoaspartate (D-aspartate) O-methyltransferase activity(GO:0004719); molecular_function:translation initiation factor activity(GO:0003743)</t>
  </si>
  <si>
    <t>K16865 programmed cell death protein 4</t>
  </si>
  <si>
    <t>biological_process:protein ubiquitination(GO:0016567); cellular_component:membrane(GO:0016020); molecular_function:ligase activity(GO:0016874); molecular_function:metal ion binding(GO:0046872); molecular_function:ubiquitin protein ligase activity(GO:0061630)</t>
  </si>
  <si>
    <t>Kelch repeat-containing protein At3g27220</t>
  </si>
  <si>
    <t>IPR004147: ABC1 atypical kinase-like domain; IPR011009: Protein kinase-like domain superfamily; IPR044095: ADCK2-like dom; IPR052402: ADCK protein kinase</t>
  </si>
  <si>
    <t>PTHR45890: AARF DOMAIN CONTAINING KINASE 2 (PREDICTED)</t>
  </si>
  <si>
    <t>biological_process:regulation of DNA-templated transcription(GO:0006355); cellular_component:membrane(GO:0016020); molecular_function:kinase activity(GO:0016301)</t>
  </si>
  <si>
    <t>IPR006652: Kelch repeat type 1; IPR015915: Kelch-type beta propeller; IPR053256: Kelch repeat-containing protein</t>
  </si>
  <si>
    <t>PTHR46773: -</t>
  </si>
  <si>
    <t>PF13418: Galactose oxidase, central domain; PF13964: Kelch motif</t>
  </si>
  <si>
    <t>Rho GDP-dissociation inhibitor 1</t>
  </si>
  <si>
    <t>IPR000406: Rho protein GDP-dissociation inhibitor; IPR014756: Immunoglobulin E-set; IPR024792: Rho GDP-dissociation inhibitor domain superfamily</t>
  </si>
  <si>
    <t>PTHR10980: RHO GDP-DISSOCIATION INHIBITOR</t>
  </si>
  <si>
    <t>PF02115: RHO protein GDP dissociation inhibitor</t>
  </si>
  <si>
    <t>biological_process:Rho protein signal transduction(GO:0007266); cellular_component:cytosol(GO:0005829); cellular_component:membrane(GO:0016020); molecular_function:Rho GDP-dissociation inhibitor activity(GO:0005094)</t>
  </si>
  <si>
    <t>K12462 Rho GDP-dissociation inhibitor</t>
  </si>
  <si>
    <t>70 kDa peptidyl-prolyl isomerase</t>
  </si>
  <si>
    <t>PF00254: FKBP-type peptidyl-prolyl cis-trans isomerase; PF00515: Tetratricopeptide repeat</t>
  </si>
  <si>
    <t>biological_process:chaperone-mediated protein folding(GO:0061077); biological_process:translation(GO:0006412); cellular_component:cytoplasm(GO:0005737); cellular_component:nucleus(GO:0005634); cellular_component:ribonucleoprotein complex(GO:1990904); cellular_component:ribosome(GO:0005840); molecular_function:peptidyl-prolyl cis-trans isomerase activity(GO:0003755); molecular_function:structural constituent of ribosome(GO:0003735)</t>
  </si>
  <si>
    <t>K01802 peptidylprolyl isomerase [EC:5.2.1.8]; K09571 FK506-binding protein 4/5 [EC:5.2.1.8]</t>
  </si>
  <si>
    <t>GATA transcription factor 24</t>
  </si>
  <si>
    <t>Reticulon-like protein B22</t>
  </si>
  <si>
    <t>IPR003388: Reticulon; IPR044177: Reticulon-like protein B22/B23</t>
  </si>
  <si>
    <t>PTHR47879: RETICULON-LIKE PROTEIN B22</t>
  </si>
  <si>
    <t>putative Chloroplast envelope membrane protein</t>
  </si>
  <si>
    <t>biological_process:potassium ion transport(GO:0006813); biological_process:proton transmembrane transport(GO:1902600); cellular_component:membrane(GO:0016020); molecular_function:antiporter activity(GO:0015297)</t>
  </si>
  <si>
    <t>IPR007581: Endonuclease V</t>
  </si>
  <si>
    <t>PTHR28511: ENDONUCLEASE V</t>
  </si>
  <si>
    <t>PF04493: Endonuclease V</t>
  </si>
  <si>
    <t>biological_process:DNA repair(GO:0006281); cellular_component:cytoplasm(GO:0005737); cellular_component:membrane(GO:0016020); cellular_component:nucleolus(GO:0005730); molecular_function:deoxyribonuclease V activity(GO:0043737); molecular_function:RNA endonuclease activity, producing 5'-phosphomonoesters(GO:0016891); molecular_function:single-stranded RNA binding(GO:0003727)</t>
  </si>
  <si>
    <t>K21813 endonuclease V [EC:3.1.26.-]</t>
  </si>
  <si>
    <t>Peptidyl-prolyl cis-trans isomerase CYP20-1</t>
  </si>
  <si>
    <t>IPR002130: Cyclophilin-type peptidyl-prolyl cis-trans isomerase domain; IPR020892: Cyclophilin-type peptidyl-prolyl cis-trans isomerase, conserved site; IPR024936: Cyclophilin-type peptidyl-prolyl cis-trans isomerase; IPR029000: Cyclophilin-like domain superfamily</t>
  </si>
  <si>
    <t>K03768 peptidyl-prolyl cis-trans isomerase B (cyclophilin B) [EC:5.2.1.8]</t>
  </si>
  <si>
    <t>Two-component response regulator-like PRR1</t>
  </si>
  <si>
    <t>biological_process:circumnutation(GO:0010031); biological_process:cytokinin-activated signaling pathway(GO:0009736); biological_process:negative regulation of gene expression(GO:0010629); biological_process:phosphorelay signal transduction system(GO:0000160); biological_process:regulation of DNA-templated transcription(GO:0006355); biological_process:regulation of flower development(GO:0009909); biological_process:rhythmic process(GO:0048511); cellular_component:membrane(GO:0016020); cellular_component:nucleus(GO:0005634); molecular_function:DNA binding(GO:0003677); molecular_function:DNA-binding transcription factor activity(GO:0003700); molecular_function:kinase activity(GO:0016301); molecular_function:protein binding(GO:0005515)</t>
  </si>
  <si>
    <t>K12127 pseudo-response regulator 1</t>
  </si>
  <si>
    <t>putative chromo domain-containing protein LHP1</t>
  </si>
  <si>
    <t>IPR000953: Chromo/chromo shadow domain; IPR008251: Chromo shadow domain; IPR016197: Chromo-like domain superfamily; IPR017984: Chromo domain subgroup; IPR023779: Chromo domain, conserved site; IPR023780: Chromo domain; IPR044251: Chromo domain-containing protein LHP1</t>
  </si>
  <si>
    <t>PTHR47240: CHROMO DOMAIN-CONTAINING PROTEIN LHP1</t>
  </si>
  <si>
    <t>PF00385: Chromo (CHRromatin Organisation MOdifier) domain</t>
  </si>
  <si>
    <t>biological_process:heterochromatin formation(GO:0031507); cellular_component:heterochromatin(GO:0000792); cellular_component:nucleus(GO:0005634)</t>
  </si>
  <si>
    <t>biological_process:translational initiation(GO:0006413); molecular_function:glucosyltransferase activity(GO:0046527); molecular_function:translation initiation factor activity(GO:0003743); molecular_function:UDP-glycosyltransferase activity(GO:0008194)</t>
  </si>
  <si>
    <t>Syntaxin-43</t>
  </si>
  <si>
    <t>PF05739: SNARE domain</t>
  </si>
  <si>
    <t>biological_process:intracellular protein transport(GO:0006886); biological_process:L-phenylalanine biosynthetic process(GO:0009094); biological_process:vesicle docking(GO:0048278); biological_process:vesicle fusion(GO:0006906); cellular_component:chloroplast(GO:0009507); cellular_component:Golgi apparatus(GO:0005794); cellular_component:SNARE complex(GO:0031201); molecular_function:arogenate dehydratase activity(GO:0047769); molecular_function:prephenate dehydratase activity(GO:0004664); molecular_function:SNAP receptor activity(GO:0005484); molecular_function:SNARE binding(GO:0000149)</t>
  </si>
  <si>
    <t>K08489 syntaxin 16</t>
  </si>
  <si>
    <t>PTHR31033: PROTEIN, PUTATIVE-RELATED</t>
  </si>
  <si>
    <t>biological_process:defense response to bacterium(GO:0042742); cellular_component:chloroplast(GO:0009507); cellular_component:endomembrane system(GO:0012505); cellular_component:membrane(GO:0016020); molecular_function:fatty-acyl-CoA binding(GO:0000062); molecular_function:protein serine/threonine kinase activity(GO:0004674)</t>
  </si>
  <si>
    <t>IPR036378: FAS1 domain superfamily; IPR053339: FAS1 domain-containing protein</t>
  </si>
  <si>
    <t>PTHR36069: EXPRESSED PROTEIN-RELATED</t>
  </si>
  <si>
    <t>Eyes absent</t>
  </si>
  <si>
    <t>IPR006545: EYA domain; IPR028472: Eyes absent family; IPR038102: EYA domain superfamily</t>
  </si>
  <si>
    <t>PTHR10190: EYES ABSENT</t>
  </si>
  <si>
    <t>biological_process:cell differentiation(GO:0030154); biological_process:negative regulation of extrinsic apoptotic signaling pathway in absence of ligand(GO:2001240); biological_process:positive regulation of DNA repair(GO:0045739); cellular_component:membrane(GO:0016020); cellular_component:nucleus(GO:0005634); molecular_function:metal ion binding(GO:0046872); molecular_function:protein tyrosine phosphatase activity(GO:0004725)</t>
  </si>
  <si>
    <t>Ent-kaurenoic acid oxidase</t>
  </si>
  <si>
    <t>IPR001128: Cytochrome P450; IPR002403: Cytochrome P450, E-class, group IV; IPR017972: Cytochrome P450, conserved site; IPR036396: Cytochrome P450 superfamily</t>
  </si>
  <si>
    <t>biological_process:brassinosteroid biosynthetic process(GO:0016132); biological_process:brassinosteroid homeostasis(GO:0010268); biological_process:gibberellin biosynthetic process(GO:0009686); biological_process:isoquinoline alkaloid biosynthetic process(GO:0033075); biological_process:pollen germination(GO:0009846); biological_process:pollen tube growth(GO:0009860); biological_process:sterol metabolic process(GO:0016125); cellular_component:endoplasmic reticulum(GO:0005783); cellular_component:membrane(GO:0016020); cellular_component:organelle subcompartment(GO:0031984); molecular_function:ent-kaurenoic acid monooxygenase activity(GO:0051777); molecular_function:heme binding(GO:0020037); molecular_function:iron ion binding(GO:0005506)</t>
  </si>
  <si>
    <t>K04123 ent-kaurenoic acid monooxygenase [EC:1.14.14.107]</t>
  </si>
  <si>
    <t>IPR001680: WD40 repeat; IPR015943: WD40/YVTN repeat-like-containing domain superfamily; IPR036322: WD40-repeat-containing domain superfamily; IPR045160: Autophagy-related protein 16</t>
  </si>
  <si>
    <t>PTHR19878: AUTOPHAGY PROTEIN 16-LIKE</t>
  </si>
  <si>
    <t>biological_process:autophagosome assembly(GO:0000045); biological_process:pollen development(GO:0009555)</t>
  </si>
  <si>
    <t>putative Pentatricopeptide repeat-containing protein At1g32415%2C mitochondrial</t>
  </si>
  <si>
    <t>biological_process:RNA modification(GO:0009451); cellular_component:intracellular membrane-bounded organelle(GO:0043231); molecular_function:mRNA binding(GO:0003729)</t>
  </si>
  <si>
    <t>UMP-CMP kinase 3</t>
  </si>
  <si>
    <t>biological_process:CDP biosynthetic process(GO:0046705); biological_process:de novo' pyrimidine nucleobase biosynthetic process(GO:0006207); biological_process:nucleoside monophosphate phosphorylation(GO:0046940); biological_process:UDP biosynthetic process(GO:0006225); cellular_component:cytoplasm(GO:0005737); cellular_component:membrane(GO:0016020); cellular_component:nucleus(GO:0005634); molecular_function:adenylate kinase activity(GO:0004017); molecular_function:ATP binding(GO:0005524); molecular_function:cytidylate kinase activity(GO:0004127); molecular_function:nucleoside diphosphate kinase activity(GO:0004550); molecular_function:UMP/dUMP kinase activity(GO:0009041)</t>
  </si>
  <si>
    <t>putative protein LHY</t>
  </si>
  <si>
    <t>biological_process:chromatin remodeling(GO:0006338); biological_process:positive regulation of transcription by RNA polymerase II(GO:0045944); cellular_component:membrane(GO:0016020); molecular_function:DNA binding(GO:0003677); molecular_function:histone binding(GO:0042393); molecular_function:transcription coactivator activity(GO:0003713)</t>
  </si>
  <si>
    <t>K12133 MYB-related transcription factor LHY</t>
  </si>
  <si>
    <t>putative Signal peptide peptidase-like 5</t>
  </si>
  <si>
    <t>IPR000713: Mur ligase, N-terminal catalytic domain; IPR003137: PA domain; IPR004101: Mur ligase, C-terminal; IPR005761: UDP-N-acetylmuramoylalanyl-D-glutamate-2,6-diaminopimelate ligase; IPR006639: Presenilin/signal peptide peptidase; IPR007369: Peptidase A22B, signal peptide peptidase; IPR013221: Mur ligase, central; IPR035911: MurE/MurF, N-terminal; IPR036565: Mur-like, catalytic domain superfamily; IPR036615: Mur ligase, C-terminal domain superfamily; IPR046450: PA domain superfamily</t>
  </si>
  <si>
    <t>PF01225: Mur ligase family, catalytic domain; PF02225: PA domain; PF02875: Mur ligase, glutamate ligase domain; PF04258: Signal peptide peptidase; PF08245: Mur ligase middle domain</t>
  </si>
  <si>
    <t>K01928 UDP-N-acetylmuramoyl-L-alanyl-D-glutamate--2,6-diaminopimelate ligase [EC:6.3.2.13]; K09597 signal peptide peptidase-like 2B [EC:3.4.23.-]</t>
  </si>
  <si>
    <t>putative UDP-N-acetylmuramoyl-L-alanyl-D-glutamate--2%2C6-diaminopimelate ligase MurE%2C chloroplastic</t>
  </si>
  <si>
    <t>LYR motif-containing protein At3g19508</t>
  </si>
  <si>
    <t>IPR008011: Complex 1 LYR protein domain; IPR045291: LYRM9, LYR domain</t>
  </si>
  <si>
    <t>PTHR36758: OS01G0342800 PROTEIN</t>
  </si>
  <si>
    <t>IPR004101: Mur ligase, C-terminal; IPR005761: UDP-N-acetylmuramoylalanyl-D-glutamate-2,6-diaminopimelate ligase; IPR013221: Mur ligase, central; IPR036565: Mur-like, catalytic domain superfamily; IPR036615: Mur ligase, C-terminal domain superfamily</t>
  </si>
  <si>
    <t>PF02875: Mur ligase, glutamate ligase domain; PF08245: Mur ligase middle domain</t>
  </si>
  <si>
    <t>biological_process:biosynthetic process(GO:0009058); biological_process:cell division(GO:0051301); biological_process:regulation of cell shape(GO:0008360); cellular_component:cytoplasm(GO:0005737); molecular_function:acid-amino acid ligase activity(GO:0016881); molecular_function:ATP binding(GO:0005524)</t>
  </si>
  <si>
    <t>IPR016024: Armadillo-type fold; IPR025481: Cell morphogenesis protein C-terminal; IPR025614: Cell morphogenesis protein N-terminal; IPR029473: Cell morphogenesis central region; IPR039867: Protein furry/Tao3/Mor2</t>
  </si>
  <si>
    <t>PTHR12295: FURRY-RELATED</t>
  </si>
  <si>
    <t>PF14222: Cell morphogenesis N-terminal; PF14225: Cell morphogenesis C-terminal; PF14228: Cell morphogenesis central region</t>
  </si>
  <si>
    <t>biological_process:cell morphogenesis(GO:0000902); biological_process:neuron projection development(GO:0031175); cellular_component:cell cortex(GO:0005938); cellular_component:site of polarized growth(GO:0030427)</t>
  </si>
  <si>
    <t>IPR002182: NB-ARC; IPR027417: P-loop containing nucleoside triphosphate hydrolase; IPR038005: Virus X resistance protein-like, coiled-coil domain; IPR039203: Disease resistance protein RGA2/3-like; IPR041118: Disease resistance, N-terminal</t>
  </si>
  <si>
    <t>PTHR47186: LEUCINE-RICH REPEAT-CONTAINING PROTEIN 57</t>
  </si>
  <si>
    <t>Polyadenylate-binding protein-interacting protein 11</t>
  </si>
  <si>
    <t>IPR000504: RNA recognition motif domain; IPR009818: PAM2 motif; IPR012677: Nucleotide-binding alpha-beta plait domain superfamily; IPR034823: CID8-like protein, RNA recognition motif 1; IPR034825: CID8-like protein, RNA recognition motif 2; IPR035979: RNA-binding domain superfamily</t>
  </si>
  <si>
    <t>PF00076: RNA recognition motif; PF07145: Ataxin-2 C-terminal region</t>
  </si>
  <si>
    <t>putative Heterogeneous nuclear ribonucleoprotein Q</t>
  </si>
  <si>
    <t>IPR000504: RNA recognition motif domain; IPR003954: RNA recognition motif domain, eukaryote; IPR012677: Nucleotide-binding alpha-beta plait domain superfamily; IPR035979: RNA-binding domain superfamily</t>
  </si>
  <si>
    <t>PTHR21245: HETEROGENEOUS NUCLEAR RIBONUCLEOPROTEIN</t>
  </si>
  <si>
    <t>biological_process:cellular response to jasmonic acid stimulus(GO:0071395); biological_process:defense response to bacterium(GO:0042742); biological_process:defense response to fungus(GO:0050832); biological_process:epigenetic regulation of gene expression(GO:0040029); biological_process:innate immune response(GO:0045087); biological_process:negative regulation of innate immune response(GO:0045824); biological_process:positive regulation of DNA-templated transcription(GO:0045893); biological_process:regulation of cell fate determination(GO:1905933); biological_process:regulation of flower development(GO:0009909); biological_process:regulation of glucosinolate biosynthetic process(GO:0010439); cellular_component:cytoplasm(GO:0005737); cellular_component:nucleus(GO:0005634); cellular_component:ribonucleoprotein complex(GO:1990904); molecular_function:chromatin binding(GO:0003682); molecular_function:mRNA binding(GO:0003729); molecular_function:poly(A) binding(GO:0008143); molecular_function:poly(U) RNA binding(GO:0008266); molecular_function:sequence-specific DNA binding(GO:0043565)</t>
  </si>
  <si>
    <t>K13161 heterogeneous nuclear ribonucleoprotein R</t>
  </si>
  <si>
    <t>PTHR35766: OS08G0543600 PROTEIN</t>
  </si>
  <si>
    <t>putative Transcription factor bHLH14</t>
  </si>
  <si>
    <t>PF00010: Helix-loop-helix DNA-binding domain; PF14215: bHLH-MYC and R2R3-MYB transcription factors N-terminal</t>
  </si>
  <si>
    <t>IPR002816: TraB/PrgY/GumN family; IPR046345: TraB/PryY-like</t>
  </si>
  <si>
    <t>PTHR21530: PHEROMONE SHUTDOWN PROTEIN</t>
  </si>
  <si>
    <t>PF01963: TraB/PrgY/gumN family</t>
  </si>
  <si>
    <t>molecular_function:aminoacyl-tRNA ligase activity(GO:0004812)</t>
  </si>
  <si>
    <t>biological_process:alkaloid metabolic process(GO:0009820); biological_process:arginine catabolic process(GO:0006527); biological_process:nicotine biosynthetic process(GO:0042179); biological_process:putrescine biosynthetic process(GO:0009446); biological_process:response to cold(GO:0009409); biological_process:spermidine biosynthetic process(GO:0008295); biological_process:ubiquitin-dependent protein catabolic process(GO:0006511); cellular_component:chloroplast(GO:0009507); cellular_component:nucleosome(GO:0000786); molecular_function:arginine decarboxylase activity(GO:0008792); molecular_function:DNA binding(GO:0003677); molecular_function:protein heterodimerization activity(GO:0046982); molecular_function:structural constituent of chromatin(GO:0030527)</t>
  </si>
  <si>
    <t>Peroxisome biogenesis protein 16</t>
  </si>
  <si>
    <t>IPR003593: AAA+ ATPase domain; IPR003959: ATPase, AAA-type, core; IPR003960: ATPase, AAA-type, conserved site; IPR007330: MIT domain; IPR027417: P-loop containing nucleoside triphosphate hydrolase; IPR041569: AAA ATPase, AAA+ lid domain; IPR050304: Microtubule-severing AAA ATPase</t>
  </si>
  <si>
    <t>biological_process:microtubule cytoskeleton organization(GO:0000226); cellular_component:chloroplast(GO:0009507); cellular_component:microtubule(GO:0005874); molecular_function:ATP binding(GO:0005524); molecular_function:ATP hydrolysis activity(GO:0016887); molecular_function:isomerase activity(GO:0016853)</t>
  </si>
  <si>
    <t>K13254 spastin [EC:5.6.1.1]</t>
  </si>
  <si>
    <t>IPR013919: Peroxisome membrane protein, Pex16</t>
  </si>
  <si>
    <t>PTHR13299: UNCHARACTERIZED</t>
  </si>
  <si>
    <t>PF08610: Peroxisomal membrane protein (Pex16)</t>
  </si>
  <si>
    <t>biological_process:fatty acid biosynthetic process(GO:0006633); biological_process:peroxisome organization(GO:0007031); cellular_component:endoplasmic reticulum membrane(GO:0005789); cellular_component:peroxisomal membrane(GO:0005778)</t>
  </si>
  <si>
    <t>K13335 peroxin-16</t>
  </si>
  <si>
    <t>IPR029005: LIM-domain binding protein/SEUSS</t>
  </si>
  <si>
    <t>PTHR10378: LIM DOMAIN-BINDING PROTEIN</t>
  </si>
  <si>
    <t>PF01803: LIM-domain binding protein</t>
  </si>
  <si>
    <t>biological_process:negative regulation of transcription by RNA polymerase II(GO:0000122); biological_process:positive regulation of transcription by RNA polymerase II(GO:0045944); cellular_component:nucleus(GO:0005634); cellular_component:transcription regulator complex(GO:0005667)</t>
  </si>
  <si>
    <t>putative HVA22-like protein g</t>
  </si>
  <si>
    <t>Novel plant SNARE 11</t>
  </si>
  <si>
    <t>IPR000727: Target SNARE coiled-coil homology domain; IPR005606: Sec20; IPR044766: NPSN/SNAP25-like, N-terminal SNARE domain</t>
  </si>
  <si>
    <t>PF03908: Sec20</t>
  </si>
  <si>
    <t>biological_process:protein transport(GO:0015031); biological_process:retrograde vesicle-mediated transport, Golgi to endoplasmic reticulum(GO:0006890); biological_process:vesicle fusion(GO:0006906); cellular_component:cell plate(GO:0009504); cellular_component:endoplasmic reticulum membrane(GO:0005789); cellular_component:ER to Golgi transport vesicle membrane(GO:0012507); cellular_component:Golgi apparatus(GO:0005794); cellular_component:late endosome membrane(GO:0031902); cellular_component:SNARE complex(GO:0031201); molecular_function:SNAP receptor activity(GO:0005484); molecular_function:SNARE binding(GO:0000149)</t>
  </si>
  <si>
    <t>PTHR38384: MEMBRANE LIPOPROTEIN-RELATED</t>
  </si>
  <si>
    <t>IPR001680: WD40 repeat; IPR015943: WD40/YVTN repeat-like-containing domain superfamily; IPR033010: WD repeat Cdc20/Fizzy; IPR036322: WD40-repeat-containing domain superfamily</t>
  </si>
  <si>
    <t>biological_process:anaphase-promoting complex-dependent catabolic process(GO:0031145); biological_process:cell division(GO:0051301); biological_process:female meiosis I(GO:0007144); biological_process:female meiosis II(GO:0007147); biological_process:germ-line stem cell population maintenance(GO:0030718); biological_process:negative regulation of programmed necrotic cell death(GO:0062099); biological_process:neuronal stem cell population maintenance(GO:0097150); biological_process:positive regulation of anaphase-promoting complex-dependent catabolic process(GO:1905786); biological_process:protein ubiquitination(GO:0016567); biological_process:translational initiation(GO:0006413); cellular_component:anaphase-promoting complex(GO:0005680); cellular_component:centrosome(GO:0005813); cellular_component:kinetochore(GO:0000776); cellular_component:phagocytic vesicle(GO:0045335); cellular_component:spindle(GO:0005819); molecular_function:anaphase-promoting complex binding(GO:0010997); molecular_function:translation initiation factor activity(GO:0003743); molecular_function:ubiquitin-protein transferase activator activity(GO:0097027)</t>
  </si>
  <si>
    <t>biological_process:positive regulation of RNA biosynthetic process(GO:1902680); biological_process:positive regulation of secondary metabolite biosynthetic process(GO:1900378); biological_process:regulation of DNA-templated transcription(GO:0006355); biological_process:regulation of secondary cell wall biogenesis(GO:2000652); biological_process:regulation of syringal lignin biosynthetic process(GO:1901428); cellular_component:nucleus(GO:0005634); molecular_function:DNA binding(GO:0003677); molecular_function:transcription regulatory region nucleic acid binding(GO:0001067)</t>
  </si>
  <si>
    <t>IPR001611: Leucine-rich repeat; IPR027417: P-loop containing nucleoside triphosphate hydrolase; IPR032675: Leucine-rich repeat domain superfamily</t>
  </si>
  <si>
    <t>biological_process:defense response(GO:0006952); biological_process:response to fungus(GO:0009620); cellular_component:membrane(GO:0016020); molecular_function:ADP binding(GO:0043531)</t>
  </si>
  <si>
    <t>putative Pentatricopeptide repeat-containing protein At3g47530</t>
  </si>
  <si>
    <t>IPR002885: Pentatricopeptide repeat; IPR007143: Vacuolar protein sorting-associated Vps28; IPR011990: Tetratricopeptide-like helical domain superfamily; IPR017898: Vacuolar protein sorting-associated, VPS28, N-terminal; IPR032867: DYW domain; IPR037202: ESCRT assembly domain; IPR038358: VPS28, N-terminal domain superfamily; IPR046848: E motif; IPR050421: Pentatricopeptide repeat-containing</t>
  </si>
  <si>
    <t>PF01535: PPR repeat; PF03997: VPS28 protein; PF13041: PPR repeat family; PF14432: DYW family of nucleic acid deaminases; PF20431: E motif</t>
  </si>
  <si>
    <t>biological_process:chloroplast RNA processing(GO:0031425); biological_process:endosome transport via multivesicular body sorting pathway(GO:0032509); biological_process:mitochondrial RNA metabolic process(GO:0000959); biological_process:mRNA metabolic process(GO:0016071); biological_process:nucleic acid catabolic process(GO:0141188); biological_process:protein transport(GO:0015031); biological_process:regulation of DNA-templated transcription(GO:0006355); biological_process:RNA modification(GO:0009451); cellular_component:bounding membrane of organelle(GO:0098588); cellular_component:cytoplasm(GO:0005737); cellular_component:endomembrane system(GO:0012505); cellular_component:intracellular membrane-bounded organelle(GO:0043231); cellular_component:membrane protein complex(GO:0098796); cellular_component:vesicle membrane(GO:0012506); molecular_function:DNA binding(GO:0003677); molecular_function:ribonuclease T2 activity(GO:0033897); molecular_function:RNA binding(GO:0003723); molecular_function:zinc ion binding(GO:0008270)</t>
  </si>
  <si>
    <t>K12184 ESCRT-I complex subunit VPS28; K23541 Ca2+/H+ antiporter, TMEM165/GDT1 family</t>
  </si>
  <si>
    <t>putative NAC transcription factor 32</t>
  </si>
  <si>
    <t>CDP-diacylglycerol--inositol 3-phosphatidyltransferase 1</t>
  </si>
  <si>
    <t>IPR000462: CDP-alcohol phosphatidyltransferase; IPR014387: CDP-diacylglycerol-inositol 3-phosphatidyltransferase, eukaryote; IPR043130: CDP-alcohol phosphatidyltransferase, transmembrane domain; IPR048254: CDP-alcohol phosphatidyltransferase, conserved site</t>
  </si>
  <si>
    <t>PTHR15362: PHOSPHATIDYLINOSITOL SYNTHASE</t>
  </si>
  <si>
    <t>biological_process:phosphatidylinositol biosynthetic process(GO:0006661); cellular_component:endoplasmic reticulum(GO:0005783); cellular_component:Golgi apparatus(GO:0005794); cellular_component:membrane(GO:0016020); molecular_function:CDP-diacylglycerol-inositol 3-phosphatidyltransferase activity(GO:0003881); molecular_function:metal ion binding(GO:0046872)</t>
  </si>
  <si>
    <t>K00999 CDP-diacylglycerol--inositol 3-phosphatidyltransferase [EC:2.7.8.11]</t>
  </si>
  <si>
    <t>IPR011990: Tetratricopeptide-like helical domain superfamily; IPR019734: Tetratricopeptide repeat; IPR025697: CLU domain; IPR027523: CLU domain containing protein; IPR028275: Clustered mitochondria protein, N-terminal; IPR033646: CLU central domain</t>
  </si>
  <si>
    <t>PF12807: Translation initiation factor eIF3 subunit 135; PF13424: Tetratricopeptide repeat; PF15044: Mitochondrial function, CLU-N-term</t>
  </si>
  <si>
    <t>biological_process:organelle localization(GO:0051640); biological_process:organelle organization(GO:0006996); cellular_component:cytoplasm(GO:0005737); cellular_component:membrane(GO:0016020); molecular_function:mRNA binding(GO:0003729)</t>
  </si>
  <si>
    <t>putative CLAVATA3/ESR (CLE)-related protein 9</t>
  </si>
  <si>
    <t>biological_process:cell wall organization(GO:0071555); biological_process:plant-type cell wall biogenesis(GO:0009832); biological_process:UDP-L-arabinose metabolic process(GO:0033356); cellular_component:cytosol(GO:0005829); cellular_component:Golgi apparatus(GO:0005794); molecular_function:glycosyltransferase activity(GO:0016757); molecular_function:UDP-arabinopyranose mutase activity(GO:0052691)</t>
  </si>
  <si>
    <t>Strigolactone esterase D14</t>
  </si>
  <si>
    <t>PTHR43039: ESTERASE-RELATED</t>
  </si>
  <si>
    <t>biological_process:arbuscular mycorrhizal association(GO:0036377); biological_process:de-etiolation(GO:0009704); biological_process:response to karrikin(GO:0080167); cellular_component:cytoplasm(GO:0005737); cellular_component:nucleus(GO:0005634); molecular_function:3-hydroxyisobutyryl-CoA hydrolase activity(GO:0003860); molecular_function:hydrolase activity(GO:0016787)</t>
  </si>
  <si>
    <t>K19707 sigma-B regulation protein RsbQ</t>
  </si>
  <si>
    <t>putative Cytochrome B5 isoform D</t>
  </si>
  <si>
    <t>PTHR28498: ZINC FINGER SWIM DOMAIN-CONTAINING PROTEIN 7</t>
  </si>
  <si>
    <t>biological_process:defense response to bacterium(GO:0042742); biological_process:double-strand break repair via homologous recombination(GO:0000724); biological_process:translation(GO:0006412); cellular_component:membrane(GO:0016020); cellular_component:nucleus(GO:0005634); cellular_component:ribonucleoprotein complex(GO:1990904); cellular_component:ribosome(GO:0005840); cellular_component:Shu complex(GO:0097196); molecular_function:structural constituent of ribosome(GO:0003735); molecular_function:transcription cis-regulatory region binding(GO:0000976); molecular_function:zinc ion binding(GO:0008270)</t>
  </si>
  <si>
    <t>K25770 zinc finger SWIM domain-containing protein 7</t>
  </si>
  <si>
    <t>Alpha-L-fucosidase 2</t>
  </si>
  <si>
    <t>IPR008928: Six-hairpin glycosidase superfamily; IPR012341: Six-hairpin glycosidase-like superfamily; IPR016518: Alpha-L-fucosidase; IPR027414: Glycosyl hydrolase family 95, N-terminal domain; IPR049053: Alpha fucosidase A-like, C-terminal domain</t>
  </si>
  <si>
    <t>PTHR31084: ALPHA-L-FUCOSIDASE 2</t>
  </si>
  <si>
    <t>PF14498: Glycosyl hydrolase family 65, N-terminal domain; PF21307: Glycoside hydrolase family 95, C-terminal domain; PF22124: Glycosyl hydrolase family 95 catalytic domain</t>
  </si>
  <si>
    <t>biological_process:carbohydrate metabolic process(GO:0005975); cellular_component:apoplast(GO:0048046); molecular_function:alpha-L-fucosidase activity(GO:0004560)</t>
  </si>
  <si>
    <t>K15923 alpha-L-fucosidase 2 [EC:3.2.1.51]</t>
  </si>
  <si>
    <t>biological_process:carbohydrate metabolic process(GO:0005975); molecular_function:alpha-L-fucosidase activity(GO:0004560)</t>
  </si>
  <si>
    <t>biological_process:protein targeting to membrane(GO:0006612); cellular_component:endoplasmic reticulum(GO:0005783); cellular_component:Golgi apparatus(GO:0005794); cellular_component:membrane(GO:0016020); molecular_function:protein-cysteine S-palmitoyltransferase activity(GO:0019706); molecular_function:zinc ion binding(GO:0008270)</t>
  </si>
  <si>
    <t>biological_process:negative regulation of defense response to bacterium(GO:1900425); biological_process:regulation of defense response to fungus(GO:1900150); biological_process:regulation of DNA-templated transcription(GO:0006355); biological_process:response to ethylene(GO:0009723); biological_process:response to jasmonic acid(GO:0009753); biological_process:response to salicylic acid(GO:0009751); cellular_component:nucleus(GO:0005634); molecular_function:DNA-binding transcription factor activity(GO:0003700); molecular_function:double-stranded DNA binding(GO:0003690); molecular_function:sequence-specific DNA binding(GO:0043565); molecular_function:transcription regulatory region nucleic acid binding(GO:0001067)</t>
  </si>
  <si>
    <t>IPR001884: Translation elongation factor IF5A-like; IPR005097: Saccharopine dehydrogenase, NADP binding domain; IPR008581: Protein of unknown function DUF863, plant; IPR008991: Translation protein SH3-like domain superfamily; IPR012340: Nucleic acid-binding, OB-fold; IPR014722: Large ribosomal subunit protein uL2, domain 2; IPR019769: Translation elongation factor, IF5A, hypusine site; IPR020189: Translation elongation factor, IF5A C-terminal; IPR036291: NAD(P)-binding domain superfamily; IPR048670: Translation initiation factor 5A-like, N-terminal; IPR051276: Saccharopine dehydrogenase-like oxidoreductase</t>
  </si>
  <si>
    <t>PF01287: Eukaryotic elongation factor 5A hypusine, DNA-binding OB fold; PF03435: Saccharopine dehydrogenase NADP binding domain; PF05904: Plant protein of unknown function (DUF863); PF21485: Translation initiation factor 5A-like, N-terminal</t>
  </si>
  <si>
    <t>K03263 translation initiation factor 5A</t>
  </si>
  <si>
    <t>putative mitochondrial saccharopine dehydrogenase-like oxidoreductase At5g39410</t>
  </si>
  <si>
    <t>IPR003615: HNH nuclease</t>
  </si>
  <si>
    <t>PTHR33427: HNH ENDONUCLEASE</t>
  </si>
  <si>
    <t>biological_process:mitochondrial DNA catabolic process(GO:0032043); cellular_component:mitochondrion(GO:0005739); molecular_function:endonuclease activity(GO:0004519); molecular_function:nucleic acid binding(GO:0003676); molecular_function:zinc ion binding(GO:0008270)</t>
  </si>
  <si>
    <t>putative LRR receptor-like serine/threonine-protein kinase At1g74360</t>
  </si>
  <si>
    <t>biological_process:defense response(GO:0006952); biological_process:MAPK cascade(GO:0000165); biological_process:response to other organism(GO:0051707); cellular_component:cell periphery(GO:0071944); cellular_component:membrane(GO:0016020); molecular_function:ATP binding(GO:0005524); molecular_function:myosin phosphatase activity(GO:0017018); molecular_function:protein kinase activity(GO:0004672); molecular_function:transmembrane signaling receptor activity(GO:0004888)</t>
  </si>
  <si>
    <t>IPR000048: IQ motif, EF-hand binding site; IPR003103: BAG domain; IPR004038: Ribosomal protein eL8/eL30/eS12/Gadd45; IPR018492: Ribosomal protein eL8/Nhp2 family; IPR029064: Ribosomal protein eL30-like superfamily; IPR036533: BAG domain superfamily; IPR040400: BAG family molecular chaperone regulator 5/6/7/8</t>
  </si>
  <si>
    <t>PF00612: IQ calmodulin-binding motif; PF01248: Ribosomal protein L7Ae/L30e/S12e/Gadd45 family; PF02179: BAG domain</t>
  </si>
  <si>
    <t>Glutaredoxin-C3</t>
  </si>
  <si>
    <t>IPR002109: Glutaredoxin; IPR011905: Glutaredoxin-like, plant II; IPR014025: Glutaredoxin subgroup; IPR036249: Thioredoxin-like superfamily</t>
  </si>
  <si>
    <t>biological_process:glycerol metabolic process(GO:0006071); biological_process:glycerophospholipid catabolic process(GO:0046475); molecular_function:glycerophosphocholine phosphodiesterase activity(GO:0047389); molecular_function:glycerophosphodiester phosphodiesterase activity(GO:0008889)</t>
  </si>
  <si>
    <t>IPR001078: 2-oxoacid dehydrogenase acyltransferase, catalytic domain; IPR023213: Chloramphenicol acetyltransferase-like domain superfamily; IPR050537: 2-oxoacid dehydrogenase</t>
  </si>
  <si>
    <t>PF00198: 2-oxoacid dehydrogenases acyltransferase (catalytic domain)</t>
  </si>
  <si>
    <t>IPR004328: BRO1 domain; IPR038499: BRO1 domain superfamily; IPR038898: BRO1 domain-containing protein BROX</t>
  </si>
  <si>
    <t>PTHR23032: UNCHARACTERIZED</t>
  </si>
  <si>
    <t>PF03097: BRO1-like domain</t>
  </si>
  <si>
    <t>biological_process:cell migration(GO:0016477); biological_process:negative regulation of organ growth(GO:0046621); biological_process:regulation of DNA-templated transcription(GO:0006355); biological_process:regulation of hippo signaling(GO:0035330); cellular_component:cytoplasm(GO:0005737); molecular_function:kinase binding(GO:0019900); molecular_function:molecular adaptor activity(GO:0060090)</t>
  </si>
  <si>
    <t>IPR001810: F-box domain; IPR006553: Leucine-rich repeat, cysteine-containing subtype; IPR032675: Leucine-rich repeat domain superfamily; IPR036047: F-box-like domain superfamily; IPR041101: Transport inhibitor response 1 domain; IPR041567: COI1, F-box</t>
  </si>
  <si>
    <t>biological_process:auxin-activated signaling pathway(GO:0009734); biological_process:SCF-dependent proteasomal ubiquitin-dependent protein catabolic process(GO:0031146); cellular_component:SCF ubiquitin ligase complex(GO:0019005)</t>
  </si>
  <si>
    <t>putative Long chain base biosynthesis protein 2a</t>
  </si>
  <si>
    <t>IPR001917: Aminotransferase, class-II, pyridoxal-phosphate binding site; IPR004839: Aminotransferase, class I/classII; IPR011598: Myc-type, basic helix-loop-helix (bHLH) domain; IPR015421: Pyridoxal phosphate-dependent transferase, major domain; IPR015422: Pyridoxal phosphate-dependent transferase, small domain; IPR015424: Pyridoxal phosphate-dependent transferase; IPR036638: Helix-loop-helix DNA-binding domain superfamily; IPR050087: 8-amino-7-oxononanoate synthase class-II</t>
  </si>
  <si>
    <t>PF00010: Helix-loop-helix DNA-binding domain; PF00155: Aminotransferase class I and II</t>
  </si>
  <si>
    <t>biological_process:ceramide biosynthetic process(GO:0046513); biological_process:sphingosine biosynthetic process(GO:0046512); cellular_component:endoplasmic reticulum membrane(GO:0005789); cellular_component:serine C-palmitoyltransferase complex(GO:0017059); molecular_function:protein dimerization activity(GO:0046983); molecular_function:pyridoxal phosphate binding(GO:0030170); molecular_function:serine C-palmitoyltransferase activity(GO:0004758)</t>
  </si>
  <si>
    <t>putative RNA polymerase II C-terminal domain phosphatase-like 3</t>
  </si>
  <si>
    <t>biological_process:negative regulation of abscisic acid-activated signaling pathway(GO:0009788); biological_process:negative regulation of post-transcriptional gene silencing by regulatory ncRNA(GO:1900369); biological_process:regulation of transcription by RNA polymerase II(GO:0006357); biological_process:response to salt stress(GO:0009651); cellular_component:membrane(GO:0016020); cellular_component:nucleus(GO:0005634); molecular_function:myosin phosphatase activity(GO:0017018); molecular_function:oxidoreductase activity(GO:0016491); molecular_function:RNA polymerase II CTD heptapeptide repeat phosphatase activity(GO:0008420)</t>
  </si>
  <si>
    <t>Zerumbone synthase</t>
  </si>
  <si>
    <t>cellular_component:chloroplast(GO:0009507); molecular_function:oxidoreductase activity(GO:0016491)</t>
  </si>
  <si>
    <t>Transcription factor ICE1</t>
  </si>
  <si>
    <t>IPR002912: ACT domain; IPR011598: Myc-type, basic helix-loop-helix (bHLH) domain; IPR036638: Helix-loop-helix DNA-binding domain superfamily; IPR051358: Plant basic helix-loop-helix transcription factors</t>
  </si>
  <si>
    <t>biological_process:regulation of DNA-templated transcription(GO:0006355); cellular_component:nucleus(GO:0005634); molecular_function:DNA-binding transcription factor activity(GO:0003700); molecular_function:glucuronokinase activity(GO:0047940); molecular_function:protein dimerization activity(GO:0046983); molecular_function:sequence-specific DNA binding(GO:0043565)</t>
  </si>
  <si>
    <t>Auxin response factor 24</t>
  </si>
  <si>
    <t>biological_process:auxin-activated signaling pathway(GO:0009734); biological_process:floral organ abscission(GO:0010227); biological_process:fruit dehiscence(GO:0010047); biological_process:leaf senescence(GO:0010150); biological_process:negative regulation of cell population proliferation(GO:0008285); biological_process:negative regulation of RNA biosynthetic process(GO:1902679); biological_process:plant ovule development(GO:0048481); biological_process:positive regulation of flower development(GO:0009911); biological_process:positive regulation of potassium ion import across plasma membrane(GO:1903288); biological_process:regulation of DNA-templated transcription(GO:0006355); biological_process:response to abscisic acid(GO:0009737); cellular_component:nucleus(GO:0005634); molecular_function:DNA binding(GO:0003677); molecular_function:DNA-binding transcription factor activity(GO:0003700); molecular_function:protein binding(GO:0005515)</t>
  </si>
  <si>
    <t>IPR001452: SH3 domain; IPR016024: Armadillo-type fold; IPR036028: SH3-like domain superfamily; IPR053296: TSET complex member tstB</t>
  </si>
  <si>
    <t>PTHR48151: SH3 DOMAIN-CONTAINING PROTEIN</t>
  </si>
  <si>
    <t>PF00018: SH3 domain</t>
  </si>
  <si>
    <t>Protein GRAVITROPIC IN THE LIGHT 1</t>
  </si>
  <si>
    <t>biological_process:negative gravitropism(GO:0009959); biological_process:regulation of DNA replication(GO:0006275); biological_process:response to red or far red light(GO:0009639); molecular_function:DNA binding(GO:0003677)</t>
  </si>
  <si>
    <t>LIM domain-containing protein WLIM2b</t>
  </si>
  <si>
    <t>biological_process:actin filament bundle assembly(GO:0051017); biological_process:regulation of DNA replication(GO:0006275); cellular_component:actin cytoskeleton(GO:0015629); cellular_component:plasma membrane(GO:0005886); molecular_function:actin filament binding(GO:0051015); molecular_function:DNA binding(GO:0003677); molecular_function:metal ion binding(GO:0046872)</t>
  </si>
  <si>
    <t>Proliferating cell nuclear antigen</t>
  </si>
  <si>
    <t>IPR000730: Proliferating cell nuclear antigen, PCNA; IPR022648: Proliferating cell nuclear antigen, PCNA, N-terminal; IPR022649: Proliferating cell nuclear antigen, PCNA, C-terminal; IPR022659: Proliferating cell nuclear antigen, PCNA, conserved site; IPR046938: DNA clamp superfamily</t>
  </si>
  <si>
    <t>PTHR11352: PROLIFERATING CELL NUCLEAR ANTIGEN</t>
  </si>
  <si>
    <t>PF00705: Proliferating cell nuclear antigen, N-terminal domain; PF02747: Proliferating cell nuclear antigen, C-terminal domain</t>
  </si>
  <si>
    <t>biological_process:cellular response to UV(GO:0034644); biological_process:leading strand elongation(GO:0006272); biological_process:mismatch repair(GO:0006298); biological_process:positive regulation of DNA repair(GO:0045739); biological_process:protein homotrimerization(GO:0070207); biological_process:regulation of DNA replication(GO:0006275); biological_process:translesion synthesis(GO:0019985); cellular_component:PCNA complex(GO:0043626); molecular_function:chromatin binding(GO:0003682); molecular_function:DNA binding(GO:0003677); molecular_function:DNA polymerase processivity factor activity(GO:0030337); molecular_function:protein binding(GO:0005515)</t>
  </si>
  <si>
    <t>K04802 proliferating cell nuclear antigen</t>
  </si>
  <si>
    <t>putative Mitochondrial import inner membrane translocase subunit TIM10</t>
  </si>
  <si>
    <t>IPR004217: Tim10-like; IPR035427: Tim10-like domain superfamily</t>
  </si>
  <si>
    <t>PTHR11038: MITOCHONDRIAL IMPORT INNER MEMBRANE TRANSLOCASE SUBUNIT TIM10</t>
  </si>
  <si>
    <t>biological_process:protein insertion into mitochondrial inner membrane(GO:0045039); cellular_component:mitochondrial inner membrane(GO:0005743)</t>
  </si>
  <si>
    <t>K17778 mitochondrial import inner membrane translocase subunit TIM10</t>
  </si>
  <si>
    <t>PTHR33356: TIP41-LIKE PROTEIN</t>
  </si>
  <si>
    <t>Aldehyde oxidase GLOX</t>
  </si>
  <si>
    <t>IPR009880: Glyoxal oxidase, N-terminal; IPR011043: Galactose oxidase/kelch, beta-propeller; IPR013783: Immunoglobulin-like fold; IPR014756: Immunoglobulin E-set; IPR015202: Galactose oxidase-like, Early set domain; IPR037293: Galactose oxidase, central domain superfamily</t>
  </si>
  <si>
    <t>PTHR32208: SECRETED PROTEIN-RELATED</t>
  </si>
  <si>
    <t>PF07250: Glyoxal oxidase N-terminus; PF09118: Galactose oxidase-like, Early set domain</t>
  </si>
  <si>
    <t>cellular_component:cytoplasm(GO:0005737); cellular_component:membrane(GO:0016020); molecular_function:galactose oxidase activity(GO:0045480)</t>
  </si>
  <si>
    <t>biological_process:sequestering of actin monomers(GO:0042989); cellular_component:cell cortex(GO:0005938); cellular_component:cytoskeleton(GO:0005856); molecular_function:actin monomer binding(GO:0003785)</t>
  </si>
  <si>
    <t>IPR000048: IQ motif, EF-hand binding site; IPR000571: Zinc finger, CCCH-type; IPR025064: Domain of unknown function DUF4005; IPR027417: P-loop containing nucleoside triphosphate hydrolase</t>
  </si>
  <si>
    <t>putative Nuclear poly(A) polymerase 3</t>
  </si>
  <si>
    <t>IPR007010: Poly(A) polymerase, RNA-binding domain; IPR007012: Poly(A) polymerase, central domain; IPR011068: Nucleotidyltransferase, class I-like, C-terminal; IPR043519: Nucleotidyltransferase superfamily; IPR048840: Poly(A) polymerase, nucleotidyltransferase domain</t>
  </si>
  <si>
    <t>PTHR10682: POLY A  POLYMERASE</t>
  </si>
  <si>
    <t>PF04926: Poly(A) polymerase predicted RNA binding domain; PF04928: Poly(A) polymerase central domain; PF20750: Poly(A) polymerase nucleotidyltransferase domain</t>
  </si>
  <si>
    <t>biological_process:mRNA processing(GO:0006397); biological_process:RNA 3'-end processing(GO:0031123); cellular_component:membrane(GO:0016020); cellular_component:nucleus(GO:0005634); molecular_function:ATP binding(GO:0005524); molecular_function:metal ion binding(GO:0046872); molecular_function:poly(A) RNA polymerase activity(GO:1990817); molecular_function:RNA binding(GO:0003723)</t>
  </si>
  <si>
    <t>K14376 poly(A) polymerase [EC:2.7.7.19]</t>
  </si>
  <si>
    <t>biological_process:cytokinin-activated signaling pathway(GO:0009736); biological_process:phosphorelay signal transduction system(GO:0000160); biological_process:xenobiotic detoxification by transmembrane export across the plasma membrane(GO:1990961); cellular_component:membrane(GO:0016020); molecular_function:antiporter activity(GO:0015297); molecular_function:xenobiotic transmembrane transporter activity(GO:0042910)</t>
  </si>
  <si>
    <t>Peptide-N4-(N-acetyl-beta-glucosaminyl)asparagine amidase A</t>
  </si>
  <si>
    <t>IPR021102: Peptide-N4-(N-acetyl-beta-glucosaminyl)asparagine amidase A</t>
  </si>
  <si>
    <t>PTHR31104: PEPTIDE-N4-(N-ACETYL-BETA-GLUCOSAMINYL)ASPARAGINE AMIDASE A PROTEIN</t>
  </si>
  <si>
    <t>PF12222: Peptide N-acetyl-beta-D-glucosaminyl asparaginase amidase A</t>
  </si>
  <si>
    <t>cellular_component:vacuole(GO:0005773)</t>
  </si>
  <si>
    <t>putative Peroxisome biogenesis protein 7</t>
  </si>
  <si>
    <t>IPR001680: WD40 repeat; IPR015943: WD40/YVTN repeat-like-containing domain superfamily; IPR020472: G-protein beta WD-40 repeat; IPR036322: WD40-repeat-containing domain superfamily; IPR044536: Peroxisomal targeting signal 2 receptor</t>
  </si>
  <si>
    <t>PTHR46027: PEROXISOMAL TARGETING SIGNAL 2 RECEPTOR</t>
  </si>
  <si>
    <t>biological_process:protein import into peroxisome matrix(GO:0016558); biological_process:protein targeting to peroxisome(GO:0006625); cellular_component:cytosol(GO:0005829); cellular_component:peroxisomal matrix(GO:0005782); molecular_function:peroxisome matrix targeting signal-2 binding(GO:0005053)</t>
  </si>
  <si>
    <t>K13341 peroxin-7</t>
  </si>
  <si>
    <t>Peroxisome biogenesis protein 7</t>
  </si>
  <si>
    <t>IPR024336: tRNA-splicing endonuclease, subunit Sen54, N-terminal; IPR024337: tRNA-splicing endonuclease, subunit Sen54</t>
  </si>
  <si>
    <t>PTHR21027: TRNA-SPLICING ENDONUCLEASE SUBUNIT SEN54</t>
  </si>
  <si>
    <t>PF12928: tRNA-splicing endonuclease subunit sen54 N-term</t>
  </si>
  <si>
    <t>biological_process:tRNA-type intron splice site recognition and cleavage(GO:0000379); cellular_component:membrane(GO:0016020); cellular_component:tRNA-intron endonuclease complex(GO:0000214); molecular_function:endonuclease activity(GO:0004519)</t>
  </si>
  <si>
    <t>K15326 tRNA-splicing endonuclease subunit Sen54</t>
  </si>
  <si>
    <t>Polyadenylate-binding protein-interacting protein 9</t>
  </si>
  <si>
    <t>cellular_component:membrane(GO:0016020); molecular_function:protein dimerization activity(GO:0046983); molecular_function:RNA binding(GO:0003723)</t>
  </si>
  <si>
    <t>putative 60S ribosomal protein L26-2</t>
  </si>
  <si>
    <t>IPR005756: Large ribosomal subunit protein uL24, eukaryotic/archaeal; IPR008991: Translation protein SH3-like domain superfamily; IPR014722: Large ribosomal subunit protein uL2, domain 2; IPR041988: Large ribosomal subunit protein uL24, KOW domain</t>
  </si>
  <si>
    <t>PTHR11143: 60S RIBOSOMAL PROTEIN L26 FAMILY MEMBER</t>
  </si>
  <si>
    <t>PF16906: Ribosomal proteins L26 eukaryotic, L24P archaeal</t>
  </si>
  <si>
    <t>biological_process:cytoplasmic translation(GO:0002181); biological_process:ribosomal large subunit biogenesis(GO:0042273); cellular_component:cytosolic ribosome(GO:0022626); cellular_component:large ribosomal subunit(GO:0015934); molecular_function:RNA binding(GO:0003723); molecular_function:structural constituent of ribosome(GO:0003735)</t>
  </si>
  <si>
    <t>Mannosyl-oligosaccharide 1%2C2-alpha-mannosidase MNS3</t>
  </si>
  <si>
    <t>biological_process:carbohydrate metabolic process(GO:0005975); biological_process:protein folding(GO:0006457); biological_process:response to cold(GO:0009409); cellular_component:endoplasmic reticulum(GO:0005783); cellular_component:endosome(GO:0005768); cellular_component:membrane(GO:0016020); cellular_component:prefoldin complex(GO:0016272); cellular_component:trans-Golgi network(GO:0005802); molecular_function:calcium ion binding(GO:0005509); molecular_function:mannosyl-oligosaccharide 1,2-alpha-mannosidase activity(GO:0004571); molecular_function:unfolded protein binding(GO:0051082)</t>
  </si>
  <si>
    <t>K23741 endoplasmic reticulum Man9GlcNAc2 1,2-alpha-mannosidase [EC:3.2.1.209]</t>
  </si>
  <si>
    <t>PTHR21431: PREFOLDIN SUBUNIT 6</t>
  </si>
  <si>
    <t>biological_process:cellular response to gibberellin stimulus(GO:0071370); biological_process:chaperone-mediated protein complex assembly(GO:0051131); biological_process:cortical microtubule organization(GO:0043622); biological_process:mRNA processing(GO:0006397); biological_process:protein folding(GO:0006457); biological_process:protein localization involved in auxin polar transport(GO:1901703); biological_process:response to cold(GO:0009409); cellular_component:cytoplasm(GO:0005737); cellular_component:nucleus(GO:0005634); cellular_component:prefoldin complex(GO:0016272); molecular_function:Hsp90 protein binding(GO:0051879); molecular_function:protein-folding chaperone binding(GO:0051087); molecular_function:unfolded protein binding(GO:0051082)</t>
  </si>
  <si>
    <t>K04798 prefoldin beta subunit</t>
  </si>
  <si>
    <t>putative Cytochrome P450 710A11</t>
  </si>
  <si>
    <t>biological_process:isoquinoline alkaloid biosynthetic process(GO:0033075); biological_process:sterol metabolic process(GO:0016125); biological_process:translation(GO:0006412); cellular_component:membrane(GO:0016020); cellular_component:ribonucleoprotein complex(GO:1990904); cellular_component:ribosome(GO:0005840);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oxygen(GO:0016705); molecular_function:structural constituent of ribosome(GO:0003735)</t>
  </si>
  <si>
    <t>K09832 sterol 22-desaturase [EC:1.14.19.41]</t>
  </si>
  <si>
    <t>putative Transcription factor TCP4</t>
  </si>
  <si>
    <t>biological_process:cell differentiation(GO:0030154); biological_process:leaf morphogenesis(GO:0009965); biological_process:positive regulation of development, heterochronic(GO:0045962); biological_process:regulation of DNA-templated transcription(GO:0006355); biological_process:regulation of secondary shoot formation(GO:2000032); cellular_component:nucleus(GO:0005634); molecular_function:DNA-binding transcription factor activity(GO:0003700); molecular_function:sequence-specific DNA binding(GO:0043565)</t>
  </si>
  <si>
    <t>GDSL esterase/lipase At5g45910</t>
  </si>
  <si>
    <t>putative Transcription factor bHLH51</t>
  </si>
  <si>
    <t>IPR011598: Myc-type, basic helix-loop-helix (bHLH) domain; IPR036638: Helix-loop-helix DNA-binding domain superfamily; IPR045847: Transcription factor AIG1-like</t>
  </si>
  <si>
    <t>Glucan endo-1%2C3-beta-glucosidase 14</t>
  </si>
  <si>
    <t>IPR003441: NAC domain; IPR036047: F-box-like domain superfamily; IPR036093: NAC domain superfamily</t>
  </si>
  <si>
    <t>PTHR47149: F-BOX PROTEIN RMF</t>
  </si>
  <si>
    <t>biological_process:regulation of DNA-templated transcription(GO:0006355); biological_process:reproductive system development(GO:0061458); cellular_component:nucleus(GO:0005634); molecular_function:DNA binding(GO:0003677)</t>
  </si>
  <si>
    <t>Protein ABCI7%2C chloroplastic</t>
  </si>
  <si>
    <t>IPR000825: SUF system FeS cluster assembly, SufBD; IPR011542: SUF system FeS cluster assembly, SufD; IPR037284: SUF system FeS cluster assembly, SufBD superfamily</t>
  </si>
  <si>
    <t>PTHR43575: PROTEIN ABCI7, CHLOROPLASTIC</t>
  </si>
  <si>
    <t>PF01458: SUF system FeS cluster assembly, SufBD</t>
  </si>
  <si>
    <t>biological_process:embryo development ending in seed dormancy(GO:0009793); biological_process:iron-sulfur cluster assembly(GO:0016226); biological_process:thylakoid membrane organization(GO:0010027); cellular_component:chloroplast(GO:0009507)</t>
  </si>
  <si>
    <t>K09015 Fe-S cluster assembly protein SufD</t>
  </si>
  <si>
    <t>putative protein phosphatase 2C 24</t>
  </si>
  <si>
    <t>biological_process:negative regulation of abscisic acid-activated signaling pathway(GO:0009788); biological_process:positive regulation of seed germination(GO:0010030); cellular_component:nucleus(GO:0005634); molecular_function:cation binding(GO:0043169); molecular_function:protein binding(GO:0005515); molecular_function:protein serine/threonine phosphatase activity(GO:0004722)</t>
  </si>
  <si>
    <t>putative protein phosphatase 2C member 13%2C mitochondrial</t>
  </si>
  <si>
    <t>cellular_component:membrane(GO:0016020); molecular_function:myosin phosphatase activity(GO:0017018)</t>
  </si>
  <si>
    <t>Rhodanese-like domain-containing protein 4%2C chloroplastic</t>
  </si>
  <si>
    <t>IPR036873: Rhodanese-like domain superfamily; IPR044240: Rhodanese-like domain-containing protein STR4-like</t>
  </si>
  <si>
    <t>PTHR47377: RHODANESE-LIKE DOMAIN-CONTAINING PROTEIN 4, CHLOROPLASTIC</t>
  </si>
  <si>
    <t>K17525 chitinase domain-containing protein 1</t>
  </si>
  <si>
    <t>Hydroquinone glucosyltransferase</t>
  </si>
  <si>
    <t>cellular_component:cytosol(GO:0005829); molecular_function:glucosyltransferase activity(GO:0046527); molecular_function:UDP-glycosyltransferase activity(GO:0008194)</t>
  </si>
  <si>
    <t>K08237 hydroquinone glucosyltransferase [EC:2.4.1.218]</t>
  </si>
  <si>
    <t>Auxin response factor 1</t>
  </si>
  <si>
    <t>biological_process:auxin-activated signaling pathway(GO:0009734); biological_process:regulation of DNA-templated transcription(GO:0006355); cellular_component:Golgi membrane(GO:0000139); cellular_component:nucleus(GO:0005634); molecular_function:DNA binding(GO:0003677); molecular_function:RNA-DNA hybrid ribonuclease activity(GO:0004523)</t>
  </si>
  <si>
    <t>Protein KINESIN LIGHT CHAIN-RELATED 1</t>
  </si>
  <si>
    <t>PTHR46284: PROTEIN KINESIN LIGHT CHAIN-RELATED 3</t>
  </si>
  <si>
    <t>cellular_component:cortical microtubule(GO:0055028); molecular_function:protein O-acetylglucosaminyltransferase activity(GO:0097363)</t>
  </si>
  <si>
    <t>IPR002809: Integral membrane protein EMC3/TMCO1-like; IPR008568: ER membrane protein complex subunit 3</t>
  </si>
  <si>
    <t>PTHR13116: UNCHARACTERIZED</t>
  </si>
  <si>
    <t>PF01956: Integral membrane protein EMC3/TMCO1-like</t>
  </si>
  <si>
    <t>K23564 ER membrane protein complex subunit 3</t>
  </si>
  <si>
    <t>Triose phosphate/phosphate translocator TPT%2C chloroplastic</t>
  </si>
  <si>
    <t>Receptor-like protein kinase HSL1</t>
  </si>
  <si>
    <t>putative MLO-like protein 12</t>
  </si>
  <si>
    <t>Fasciclin-like arabinogalactan protein 6</t>
  </si>
  <si>
    <t>Zinc finger protein NUTCRACKER</t>
  </si>
  <si>
    <t>biological_process:asymmetric cell division(GO:0008356); biological_process:leaf senescence(GO:0010150); biological_process:photoperiodism, flowering(GO:0048573); biological_process:positive regulation of RNA biosynthetic process(GO:1902680); biological_process:protein localization to nucleus(GO:0034504); biological_process:regulation of DNA-templated transcription(GO:0006355); biological_process:regulation of meristem growth(GO:0010075); biological_process:regulation of timing of meristematic phase transition(GO:0048506); biological_process:root development(GO:0048364); cellular_component:nucleus(GO:0005634); molecular_function:DNA-binding transcription factor activity(GO:0003700); molecular_function:kinase binding(GO:0019900); molecular_function:transcription cis-regulatory region binding(GO:0000976)</t>
  </si>
  <si>
    <t>Rac-like GTP-binding protein 7</t>
  </si>
  <si>
    <t>biological_process:actin cytoskeleton organization(GO:0030036); biological_process:anisotropic cell growth(GO:0051211); biological_process:auxin-activated signaling pathway(GO:0009734); biological_process:cortical cytoskeleton organization(GO:0030865); biological_process:engulfment of apoptotic cell(GO:0043652); biological_process:establishment or maintenance of cell polarity(GO:0007163); biological_process:microtubule cytoskeleton organization(GO:0000226); biological_process:mitotic cytokinesis(GO:0000281); biological_process:motor neuron axon guidance(GO:0008045); biological_process:petal morphogenesis(GO:0048446); biological_process:positive gravitropism(GO:0009958); biological_process:regulation of actin cytoskeleton organization(GO:0032956); biological_process:regulation of auxin mediated signaling pathway(GO:0010928); biological_process:regulation of cell shape(GO:0008360); biological_process:root hair elongation(GO:0048767); biological_process:root hair initiation(GO:0048766); biological_process:small GTPase-mediated signal transduction(GO:0007264); biological_process:supramolecular fiber organization(GO:0097435); cellular_component:cell periphery(GO:0071944); cellular_component:cell projection(GO:0042995); cellular_component:chloroplast(GO:0009507); cellular_component:cytoplasmic vesicle(GO:0031410); cellular_component:cytoskeleton(GO:0005856); cellular_component:membrane(GO:0016020); cellular_component:nucleolus(GO:0005730); cellular_component:site of polarized growth(GO:0030427); molecular_function:GDP binding(GO:0019003); molecular_function:GTPase activity(GO:0003924); molecular_function:GTP binding(GO:0005525); molecular_function:protein kinase binding(GO:0019901); molecular_function:sphingomyelin phosphodiesterase activity(GO:0004767)</t>
  </si>
  <si>
    <t>putative Aspartic proteinase nepenthesin-2</t>
  </si>
  <si>
    <t>biological_process:proteolysis(GO:0006508); biological_process:translation(GO:0006412); cellular_component:cytosolic large ribosomal subunit(GO:0022625); cellular_component:membrane(GO:0016020); molecular_function:aspartic-type endopeptidase activity(GO:0004190); molecular_function:structural constituent of ribosome(GO:0003735)</t>
  </si>
  <si>
    <t>putative Transcription factor bHLH144</t>
  </si>
  <si>
    <t>biological_process:regulation of DNA-templated transcription(GO:0006355); cellular_component:nucleus(GO:0005634); molecular_function:protein dimerization activity(GO:0046983)</t>
  </si>
  <si>
    <t>Protein MEI2-like 2</t>
  </si>
  <si>
    <t>IPR007541: Uncharacterised protein family, basic secretory protein</t>
  </si>
  <si>
    <t>PTHR33321: -</t>
  </si>
  <si>
    <t>PF04450: Peptidase of plants and bacteria</t>
  </si>
  <si>
    <t>IPR003035: RWP-RK domain; IPR007541: Uncharacterised protein family, basic secretory protein</t>
  </si>
  <si>
    <t>PF02042: RWP-RK domain; PF04450: Peptidase of plants and bacteria</t>
  </si>
  <si>
    <t>B-box zinc finger protein 23</t>
  </si>
  <si>
    <t>putative protein STICHEL-like 1</t>
  </si>
  <si>
    <t>PF12169: DNA polymerase III subunits gamma and tau domain III; PF13177: DNA polymerase III, delta subunit</t>
  </si>
  <si>
    <t>biological_process:DNA biosynthetic process(GO:0071897); biological_process:DNA repair(GO:0006281); biological_process:DNA-templated DNA replication(GO:0006261); cellular_component:DNA polymerase III complex(GO:0009360); cellular_component:DNA replication factor C complex(GO:0005663); cellular_component:membrane(GO:0016020); cellular_component:nucleus(GO:0005634); molecular_function:ATP binding(GO:0005524); molecular_function:ATP hydrolysis activity(GO:0016887); molecular_function:DNA binding(GO:0003677); molecular_function:DNA clamp loader activity(GO:0003689); molecular_function:DNA-directed DNA polymerase activity(GO:0003887)</t>
  </si>
  <si>
    <t>IPR010541: Small nuclear ribonucleoprotein Prp3, C-terminal domain; IPR013881: Pre-mRNA-splicing factor 3 domain; IPR027104: U4/U6 small nuclear ribonucleoprotein Prp3</t>
  </si>
  <si>
    <t>PTHR14212: U4/U6-ASSOCIATED RNA SPLICING FACTOR-RELATED</t>
  </si>
  <si>
    <t>PF06544: Small nuclear ribonucleoprotein Prp3, C-terminal domain; PF08572: pre-mRNA processing factor 3 domain</t>
  </si>
  <si>
    <t>biological_process:mRNA splicing, via spliceosome(GO:0000398); biological_process:regulation of DNA-templated transcription(GO:0006355); cellular_component:U4/U6 x U5 tri-snRNP complex(GO:0046540); molecular_function:sequence-specific DNA binding(GO:0043565); molecular_function:zinc ion binding(GO:0008270)</t>
  </si>
  <si>
    <t>K12843 U4/U6 small nuclear ribonucleoprotein PRP3</t>
  </si>
  <si>
    <t>PF02798: Glutathione S-transferase, N-terminal domain; PF14497: Glutathione S-transferase, C-terminal domain</t>
  </si>
  <si>
    <t>PF01852: START domain</t>
  </si>
  <si>
    <t>cellular_component:nucleus(GO:0005634); molecular_function:lipid binding(GO:0008289)</t>
  </si>
  <si>
    <t>6%2C7-dimethyl-8-ribityllumazine synthase%2C chloroplastic</t>
  </si>
  <si>
    <t>IPR002180: Lumazine/riboflavin synthase; IPR034964: Lumazine synthase; IPR036467: Lumazine/riboflavin synthase superfamily</t>
  </si>
  <si>
    <t>PTHR21058: 6,7-DIMETHYL-8-RIBITYLLUMAZINE SYNTHASE  DMRL SYNTHASE   LUMAZINE SYNTHASE</t>
  </si>
  <si>
    <t>PF00885: 6,7-dimethyl-8-ribityllumazine synthase</t>
  </si>
  <si>
    <t>biological_process:riboflavin biosynthetic process(GO:0009231); cellular_component:cytosol(GO:0005829); cellular_component:mitochondrial intermembrane space(GO:0005758); cellular_component:riboflavin synthase complex(GO:0009349); molecular_function:6,7-dimethyl-8-ribityllumazine synthase activity(GO:0000906); molecular_function:identical protein binding(GO:0042802)</t>
  </si>
  <si>
    <t>K00794 6,7-dimethyl-8-ribityllumazine synthase [EC:2.5.1.78]</t>
  </si>
  <si>
    <t>Uridine nucleosidase 1</t>
  </si>
  <si>
    <t>biological_process:inosine metabolic process(GO:0046102); biological_process:leaf senescence(GO:0010150); biological_process:purine nucleoside catabolic process(GO:0006152); biological_process:ribonucleoside catabolic process(GO:0042454); cellular_component:cytosol(GO:0005829); molecular_function:glycosyltransferase activity(GO:0016757); molecular_function:protein heterodimerization activity(GO:0046982); molecular_function:purine nucleosidase activity(GO:0008477); molecular_function:uridine nucleosidase activity(GO:0045437)</t>
  </si>
  <si>
    <t>biological_process:DNA transposition(GO:0006313); biological_process:regulation of DNA-templated transcription(GO:0006355); cellular_component:membrane(GO:0016020); cellular_component:nucleus(GO:0005634); molecular_function:DNA binding(GO:0003677); molecular_function:transposase activity(GO:0004803); molecular_function:zinc ion binding(GO:0008270)</t>
  </si>
  <si>
    <t>putative protein SHORT-ROOT</t>
  </si>
  <si>
    <t>biological_process:asymmetric cell division(GO:0008356); biological_process:leaf development(GO:0048366); biological_process:negative regulation of mitotic cell cycle(GO:0045930); biological_process:radial pattern formation(GO:0009956); biological_process:regulation of DNA-templated transcription(GO:0006355); biological_process:response to symbiotic fungus(GO:0009610); biological_process:translation(GO:0006412); cellular_component:membrane(GO:0016020); cellular_component:nucleus(GO:0005634); cellular_component:ribonucleoprotein complex(GO:1990904); cellular_component:ribosome(GO:0005840); molecular_function:DNA-binding transcription factor activity(GO:0003700); molecular_function:sequence-specific DNA binding(GO:0043565); molecular_function:structural constituent of ribosome(GO:0003735)</t>
  </si>
  <si>
    <t>Fructokinase-2</t>
  </si>
  <si>
    <t>biological_process:carbohydrate phosphorylation(GO:0046835); biological_process:fructose metabolic process(GO:0006000); biological_process:starch biosynthetic process(GO:0019252); cellular_component:cytosol(GO:0005829); molecular_function:ATP binding(GO:0005524); molecular_function:fructokinase activity(GO:0008865)</t>
  </si>
  <si>
    <t>putative Adenylylsulfatase HINT3</t>
  </si>
  <si>
    <t>biological_process:lipid metabolic process(GO:0006629); cellular_component:membrane(GO:0016020)</t>
  </si>
  <si>
    <t>putative 3-isopropylmalate dehydratase large subunit%2C chloroplastic</t>
  </si>
  <si>
    <t>IPR001030: Aconitase/3-isopropylmalate dehydratase large subunit, alpha/beta/alpha domain; IPR015931: Aconitase/3-isopropylmalate dehydratase large subunit, alpha/beta/alpha, subdomain 1/3; IPR036008: Aconitase, iron-sulfur domain; IPR050067: Isopropylmalate dehydratase and related enzymes</t>
  </si>
  <si>
    <t>biological_process:oxoacid metabolic process(GO:0043436); molecular_function:iron-sulfur cluster binding(GO:0051536); molecular_function:lyase activity(GO:0016829); molecular_function:metal ion binding(GO:0046872)</t>
  </si>
  <si>
    <t>Receptor-like protein CLAVATA2</t>
  </si>
  <si>
    <t>IPR001611: Leucine-rich repeat; IPR003591: Leucine-rich repeat, typical subtype; IPR013210: Leucine-rich repeat-containing N-terminal, plant-type; IPR025875: Leucine rich repeat 4; IPR032675: Leucine-rich repeat domain superfamily; IPR052941: Stomatal Development and Plant Interaction Regulator</t>
  </si>
  <si>
    <t>PTHR48004: OS01G0149700 PROTEIN</t>
  </si>
  <si>
    <t>biological_process:defense response(GO:0006952); biological_process:hormone-mediated signaling pathway(GO:0009755); biological_process:maintenance of root meristem identity(GO:0010078); biological_process:phloem development(GO:0010088); biological_process:regulation of cell differentiation(GO:0045595); biological_process:regulation of meristem growth(GO:0010075); biological_process:response to other organism(GO:0051707); cellular_component:cell periphery(GO:0071944); cellular_component:endoplasmic reticulum subcompartment(GO:0098827); cellular_component:membrane(GO:0016020); molecular_function:peptide receptor activity(GO:0001653); molecular_function:protein binding(GO:0005515); molecular_function:protein serine/threonine kinase activity(GO:0004674)</t>
  </si>
  <si>
    <t>Protoporphyrinogen oxidase 2</t>
  </si>
  <si>
    <t>IPR002937: Amine oxidase; IPR004572: Protoporphyrinogen oxidase; IPR036188: FAD/NAD(P)-binding domain superfamily; IPR050464: Zeta Carotene Desaturase and Related Oxidoreductases</t>
  </si>
  <si>
    <t>PTHR42923: PROTOPORPHYRINOGEN OXIDASE</t>
  </si>
  <si>
    <t>biological_process:chlorophyll biosynthetic process(GO:0015995); biological_process:protoporphyrinogen IX biosynthetic process(GO:0006782); cellular_component:chloroplast(GO:0009507); cellular_component:mitochondrial inner membrane(GO:0005743); cellular_component:plastid inner membrane(GO:0009528); molecular_function:flavin adenine dinucleotide binding(GO:0050660); molecular_function:oxygen-dependent protoporphyrinogen oxidase activity(GO:0004729)</t>
  </si>
  <si>
    <t>K00231 protoporphyrinogen/coproporphyrinogen III oxidase [EC:1.3.3.4 1.3.3.15]</t>
  </si>
  <si>
    <t>IPR002661: Ribosome recycling factor; IPR023584: Ribosome recycling factor domain; IPR036191: RRF superfamily</t>
  </si>
  <si>
    <t>PTHR20982: RIBOSOME RECYCLING FACTOR</t>
  </si>
  <si>
    <t>PF01765: Ribosome recycling factor</t>
  </si>
  <si>
    <t>biological_process:cytoplasmic translational termination(GO:0002184); biological_process:plastid translation(GO:0032544); cellular_component:chloroplast(GO:0009507); cellular_component:cytosol(GO:0005829); cellular_component:mitochondrion(GO:0005739); molecular_function:ribosomal large subunit binding(GO:0043023)</t>
  </si>
  <si>
    <t>K02838 ribosome recycling factor</t>
  </si>
  <si>
    <t>biological_process:nucleoside monophosphate phosphorylation(GO:0046940); biological_process:purine nucleotide metabolic process(GO:0006163); cellular_component:mitochondrion(GO:0005739); cellular_component:plastid(GO:0009536); molecular_function:adenylate kinase activity(GO:0004017); molecular_function:ATP binding(GO:0005524)</t>
  </si>
  <si>
    <t>IPR006910: Rad21/Rec8-like protein, N-terminal; IPR039781: Rad21/Rec8-like protein</t>
  </si>
  <si>
    <t>PF04825: N terminus of Rad21 / Rec8 like protein</t>
  </si>
  <si>
    <t>biological_process:replication-born double-strand break repair via sister chromatid exchange(GO:1990414); biological_process:sister chromatid cohesion(GO:0007062); cellular_component:cohesin complex(GO:0008278); cellular_component:nucleus(GO:0005634); molecular_function:chromatin binding(GO:0003682)</t>
  </si>
  <si>
    <t>putative Zinc finger protein 8</t>
  </si>
  <si>
    <t>IPR013087: Zinc finger C2H2-type; IPR036236: Zinc finger C2H2 superfamily; IPR044291: Zinc finger protein GIS/GIS2/ZFP8</t>
  </si>
  <si>
    <t>PTHR46547: ZINC FINGER PROTEIN GIS</t>
  </si>
  <si>
    <t>biological_process:regulation of DNA-templated transcription(GO:0006355); biological_process:response to gibberellin(GO:0009739); biological_process:trichome morphogenesis(GO:0010090); molecular_function:DNA-binding transcription factor activity(GO:0003700)</t>
  </si>
  <si>
    <t>biological_process:RNA modification(GO:0009451); cellular_component:intracellular membrane-bounded organelle(GO:0043231); cellular_component:membrane(GO:0016020); molecular_function:RNA binding(GO:0003723)</t>
  </si>
  <si>
    <t>IPR002809: Integral membrane protein EMC3/TMCO1-like; IPR008559: Calcium load-activated calcium channel</t>
  </si>
  <si>
    <t>PTHR20917: PNAS-RELATED</t>
  </si>
  <si>
    <t>biological_process:calcium ion transmembrane transport(GO:0070588); biological_process:endoplasmic reticulum calcium ion homeostasis(GO:0032469); cellular_component:endoplasmic reticulum membrane(GO:0005789); cellular_component:Golgi apparatus(GO:0005794); molecular_function:calcium channel activity(GO:0005262)</t>
  </si>
  <si>
    <t>K21891 calcium load-activated calcium channel</t>
  </si>
  <si>
    <t>putative Metal tolerance protein 4</t>
  </si>
  <si>
    <t>IPR027469: Cation efflux transmembrane domain superfamily; IPR050291: Cation Diffusion Facilitator Transporter</t>
  </si>
  <si>
    <t>biological_process:manganese ion transmembrane transport(GO:0071421); cellular_component:membrane(GO:0016020); molecular_function:manganese ion transmembrane transporter activity(GO:0005384)</t>
  </si>
  <si>
    <t>PTHR34268: OS01G0321850 PROTEIN</t>
  </si>
  <si>
    <t>Transmembrane 9 superfamily member 3</t>
  </si>
  <si>
    <t>K17085 transmembrane 9 superfamily member 1</t>
  </si>
  <si>
    <t>Protein indeterminate-domain 14</t>
  </si>
  <si>
    <t>PF00096: Zinc finger, C2H2 type; PF22995: BIRD-IDD transcription factor, third C2HC zinc finger; PF22996: BIRD-IDD transcription factor, second C2H2 zinc finger</t>
  </si>
  <si>
    <t>biological_process:floral organ morphogenesis(GO:0048444); biological_process:gravitropism(GO:0009630); biological_process:leaf morphogenesis(GO:0009965); biological_process:negative regulation of stomatal complex development(GO:2000122); biological_process:positive regulation of auxin biosynthetic process(GO:0010601); biological_process:regulation of auxin polar transport(GO:2000012); biological_process:regulation of DNA-templated transcription(GO:0006355); cellular_component:nucleus(GO:0005634); molecular_function:DNA-binding transcription factor activity(GO:0003700); molecular_function:metal ion binding(GO:0046872); molecular_function:sequence-specific DNA binding(GO:0043565)</t>
  </si>
  <si>
    <t>Homeobox-leucine zipper protein ROC8</t>
  </si>
  <si>
    <t>IPR001356: Homeodomain; IPR002913: START domain; IPR009057: Homedomain-like superfamily; IPR023393: START-like domain superfamily; IPR042160: Homeobox-leucine zipper protein GLABRA2/ANL2/PDF2/ATML1-like</t>
  </si>
  <si>
    <t>Type IV inositol polyphosphate 5-phosphatase 9</t>
  </si>
  <si>
    <t>biological_process:phosphatidylinositol dephosphorylation(GO:0046856); cellular_component:membrane(GO:0016020); molecular_function:endonuclease activity(GO:0004519); molecular_function:exonuclease activity(GO:0004527); molecular_function:inositol-1,3,4,5-tetrakisphosphate 5-phosphatase activity(GO:0052659); molecular_function:inositol-1,4,5-trisphosphate 5-phosphatase activity(GO:0052658); molecular_function:inositol-polyphosphate 5-phosphatase activity(GO:0004445); molecular_function:phosphatidylinositol-3,4,5-trisphosphate 5-phosphatase activity(GO:0034485); molecular_function:phosphatidylinositol-4,5-bisphosphate 5-phosphatase activity(GO:0004439)</t>
  </si>
  <si>
    <t>IPR022742: Serine aminopeptidase, S33; IPR029058: Alpha/Beta hydrolase fold; IPR037151: Alpha-ketoglutarate-dependent dioxygenase AlkB-like superfamily; IPR044842: RNA demethylase ALKBH9B/ALKBH10B-like</t>
  </si>
  <si>
    <t>biological_process:methylation(GO:0032259); biological_process:mRNA catabolic process(GO:0006402); molecular_function:demethylase activity(GO:0032451); molecular_function:methyltransferase activity(GO:0008168); molecular_function:mRNA binding(GO:0003729)</t>
  </si>
  <si>
    <t>K01054 acylglycerol lipase [EC:3.1.1.23]; K10767 mRNA N6-methyladenine demethylase [EC:1.14.11.53]</t>
  </si>
  <si>
    <t>putative xyloglucan endotransglucosylase/hydrolase protein 28</t>
  </si>
  <si>
    <t>biological_process:cell wall biogenesis(GO:0042546); biological_process:cell wall organization(GO:0071555); biological_process:fruit ripening(GO:0009835); biological_process:xyloglucan metabolic process(GO:0010411); cellular_component:apoplast(GO:0048046); molecular_function:hydrolase activity, hydrolyzing O-glycosyl compounds(GO:0004553); molecular_function:xyloglucan:xyloglucosyl transferase activity(GO:0016762)</t>
  </si>
  <si>
    <t>Diacylglycerol O-acyltransferase 1</t>
  </si>
  <si>
    <t>IPR004299: Membrane bound O-acyl transferase, MBOAT; IPR014371: Sterol O-acyltransferase, ACAT/DAG/ARE types; IPR027251: Diacylglycerol O-acyltransferase 1</t>
  </si>
  <si>
    <t>PTHR10408: STEROL O-ACYLTRANSFERASE</t>
  </si>
  <si>
    <t>PF03062: MBOAT, membrane-bound O-acyltransferase family</t>
  </si>
  <si>
    <t>biological_process:carbohydrate metabolic process(GO:0005975); biological_process:polyol metabolic process(GO:0019751); biological_process:positive regulation of seed germination(GO:0010030); biological_process:regulation of embryonic development(GO:0045995); biological_process:response to abscisic acid(GO:0009737); biological_process:response to cold(GO:0009409); biological_process:response to glucose(GO:0009749); biological_process:response to salt stress(GO:0009651); biological_process:triglyceride biosynthetic process(GO:0019432); cellular_component:chloroplast envelope(GO:0009941); cellular_component:endoplasmic reticulum membrane(GO:0005789); cellular_component:lipid droplet(GO:0005811); molecular_function:diacylglycerol O-acyltransferase activity(GO:0004144)</t>
  </si>
  <si>
    <t>K11155 diacylglycerol O-acyltransferase 1 [EC:2.3.1.20 2.3.1.75 2.3.1.76]</t>
  </si>
  <si>
    <t>BRISC and BRCA1-A complex member 1</t>
  </si>
  <si>
    <t>IPR026126: BRISC and BRCA1-A complex member 1; IPR036465: von Willebrand factor A-like domain superfamily</t>
  </si>
  <si>
    <t>PTHR15660: UNCHARACTERIZED</t>
  </si>
  <si>
    <t>biological_process:cell division(GO:0051301); biological_process:chromatin organization(GO:0006325); biological_process:double-strand break repair(GO:0006302); biological_process:mitotic G2 DNA damage checkpoint signaling(GO:0007095); biological_process:positive regulation of DNA repair(GO:0045739); cellular_component:BRCA1-A complex(GO:0070531); cellular_component:BRISC complex(GO:0070552); cellular_component:nuclear body(GO:0016604)</t>
  </si>
  <si>
    <t>K20776 BRISC and BRCA1-A complex member 1</t>
  </si>
  <si>
    <t>Serine hydroxymethyltransferase</t>
  </si>
  <si>
    <t>biological_process:folic acid metabolic process(GO:0046655); biological_process:glycine biosynthetic process from serine(GO:0019264); biological_process:L-serine catabolic process(GO:0006565); biological_process:methylation(GO:0032259); biological_process:tetrahydrofolate interconversion(GO:0035999); cellular_component:cytoplasm(GO:0005737); cellular_component:intracellular membrane-bounded organelle(GO:0043231); molecular_function:cobalt ion binding(GO:0050897); molecular_function:glycine hydroxymethyltransferase activity(GO:0004372); molecular_function:lyase activity(GO:0016829); molecular_function:methyltransferase activity(GO:0008168); molecular_function:pyridoxal phosphate binding(GO:0030170); molecular_function:serine binding(GO:0070905); molecular_function:zinc ion binding(GO:0008270)</t>
  </si>
  <si>
    <t>K00600 glycine hydroxymethyltransferase [EC:2.1.2.1]; K20776 BRISC and BRCA1-A complex member 1</t>
  </si>
  <si>
    <t>C3H1-type domain-containing protein</t>
  </si>
  <si>
    <t>IPR000086: NUDIX hydrolase domain; IPR003293: Nudix hydrolase 6-like; IPR015797: NUDIX hydrolase-like domain superfamily; IPR020084: NUDIX hydrolase, conserved site; IPR040618: Pre-nudix hydrolase domain</t>
  </si>
  <si>
    <t>molecular_function:ADP-ribose diphosphatase activity(GO:0047631); molecular_function:metal ion binding(GO:0046872); molecular_function:NAD binding(GO:0051287); molecular_function:NADH pyrophosphatase activity(GO:0035529); molecular_function:RNA helicase activity(GO:0003724)</t>
  </si>
  <si>
    <t>Elongation factor 2</t>
  </si>
  <si>
    <t>IPR000640: Elongation factor EFG, domain V-like; IPR000795: Translational (tr)-type GTP-binding domain; IPR004161: Translation elongation factor EFTu-like, domain 2; IPR005225: Small GTP-binding protein domain; IPR005517: Translation elongation factor EFG/EF2, domain IV; IPR009000: Translation protein, beta-barrel domain superfamily; IPR014721: Small ribosomal subunit protein uS5 domain 2-type fold, subgroup; IPR020568: Ribosomal protein uS5 domain 2-type superfamily; IPR027417: P-loop containing nucleoside triphosphate hydrolase; IPR031157: Tr-type G domain, conserved site; IPR035647: EF-G domain III/V-like; IPR041095: Elongation Factor G, domain II</t>
  </si>
  <si>
    <t>PF00009: Elongation factor Tu GTP binding domain; PF00679: Elongation factor G C-terminus; PF03144: Elongation factor Tu domain 2; PF03764: Elongation factor G, domain IV; PF14492: Elongation Factor G, domain III</t>
  </si>
  <si>
    <t>biological_process:microtubule-based process(GO:0007017); biological_process:translational elongation(GO:0006414); cellular_component:cytosol(GO:0005829); cellular_component:dynein complex(GO:0030286); cellular_component:membrane(GO:0016020); cellular_component:plastid(GO:0009536); cellular_component:ribonucleoprotein complex(GO:1990904); cellular_component:ribosome(GO:0005840); molecular_function:GTPase activity(GO:0003924); molecular_function:GTP binding(GO:0005525); molecular_function:ribosome binding(GO:0043022); molecular_function:translation elongation factor activity(GO:0003746)</t>
  </si>
  <si>
    <t>K03234 elongation factor 2</t>
  </si>
  <si>
    <t>putative Auxin-responsive protein IAA18</t>
  </si>
  <si>
    <t>IPR003311: AUX/IAA protein; IPR033389: AUX/IAA domain</t>
  </si>
  <si>
    <t>Malic enzyme</t>
  </si>
  <si>
    <t>IPR001891: Malic oxidoreductase; IPR012301: Malic enzyme, N-terminal domain; IPR012302: Malic enzyme, NAD-binding; IPR015884: Malic enzyme, conserved site; IPR036291: NAD(P)-binding domain superfamily; IPR037062: Malic enzyme, N-terminal domain superfamily; IPR046346: Aminoacid dehydrogenase-like, N-terminal domain superfamily</t>
  </si>
  <si>
    <t>PTHR23406: MALIC ENZYME-RELATED</t>
  </si>
  <si>
    <t>PF00390: Malic enzyme, N-terminal domain; PF03949: Malic enzyme, NAD binding domain</t>
  </si>
  <si>
    <t>biological_process:malate metabolic process(GO:0006108); biological_process:pyruvate metabolic process(GO:0006090); cellular_component:chloroplast(GO:0009507); molecular_function:malate dehydrogenase (decarboxylating) (NADP+) activity(GO:0004473); molecular_function:metal ion binding(GO:0046872); molecular_function:NAD binding(GO:0051287)</t>
  </si>
  <si>
    <t>K00029 malate dehydrogenase (oxaloacetate-decarboxylating)(NADP+) [EC:1.1.1.40]</t>
  </si>
  <si>
    <t>PTHR33265: AVR9/CF-9 RAPIDLY ELICITED PROTEIN-RELATED</t>
  </si>
  <si>
    <t>IPR022742: Serine aminopeptidase, S33; IPR029058: Alpha/Beta hydrolase fold; IPR051044: Monoacylglycerol and Diacylglycerol Lipase</t>
  </si>
  <si>
    <t>cellular_component:endoplasmic reticulum(GO:0005783); cellular_component:Golgi apparatus(GO:0005794); cellular_component:membrane(GO:0016020); molecular_function:acyltransferase activity(GO:0016746); molecular_function:aminopeptidase activity(GO:0004177); molecular_function:carboxylic ester hydrolase activity(GO:0052689); molecular_function:lipase activity(GO:0016298)</t>
  </si>
  <si>
    <t>K01054 acylglycerol lipase [EC:3.1.1.23]</t>
  </si>
  <si>
    <t>thioredoxin-related transmembrane protein 2</t>
  </si>
  <si>
    <t>cellular_component:cytoplasm(GO:0005737); cellular_component:membrane-bounded organelle(GO:0043227); cellular_component:membrane(GO:0016020); molecular_function:catalytic activity, acting on a protein(GO:0140096); molecular_function:disulfide oxidoreductase activity(GO:0015036)</t>
  </si>
  <si>
    <t>K25112 thioredoxin-related transmembrane protein 2</t>
  </si>
  <si>
    <t>putative phosphoribosylaminoimidazole carboxylase%2C chloroplastic-like</t>
  </si>
  <si>
    <t>SWIM-type domain-containing protein</t>
  </si>
  <si>
    <t>IPR001841: Zinc finger, RING-type; IPR007527: Zinc finger, SWIM-type; IPR013083: Zinc finger, RING/FYVE/PHD-type; IPR039903: E3 ubiquitin-protein ligase Zswim2</t>
  </si>
  <si>
    <t>PTHR21540: RING FINGER AND SWIM DOMAIN-CONTAINING PROTEIN 2</t>
  </si>
  <si>
    <t>PF04434: SWIM zinc finger; PF13639: Ring finger domain</t>
  </si>
  <si>
    <t>molecular_function:kinase activity(GO:0016301); molecular_function:ubiquitin protein ligase activity(GO:0061630); molecular_function:zinc ion binding(GO:0008270)</t>
  </si>
  <si>
    <t>putative ubiquitin-conjugating enzyme E2 38</t>
  </si>
  <si>
    <t>biological_process:protein ubiquitination(GO:0016567); molecular_function:ATP binding(GO:0005524); molecular_function:ubiquitin activating enzyme activity(GO:0004839); molecular_function:ubiquitin conjugating enzyme activity(GO:0061631)</t>
  </si>
  <si>
    <t>E3 ubiquitin-protein ligase SINAT4</t>
  </si>
  <si>
    <t>biological_process:protein ubiquitination(GO:0016567); biological_process:ubiquitin-dependent protein catabolic process(GO:0006511); cellular_component:cytoplasm(GO:0005737); molecular_function:ligase activity(GO:0016874); molecular_function:ubiquitin protein ligase activity(GO:0061630); molecular_function:zinc ion binding(GO:0008270)</t>
  </si>
  <si>
    <t>putative Structural maintenance of chromosomes flexible hinge domain-containing protein GMI1</t>
  </si>
  <si>
    <t>IPR036890: Histidine kinase/HSP90-like ATPase superfamily</t>
  </si>
  <si>
    <t>PTHR33566: EN/SPM-LIKE TRANSPOSON-RELATED</t>
  </si>
  <si>
    <t>PF13589: Histidine kinase-, DNA gyrase B-, and HSP90-like ATPase</t>
  </si>
  <si>
    <t>biological_process:chromosome organization(GO:0051276); cellular_component:chromosome(GO:0005694); molecular_function:ATP binding(GO:0005524); molecular_function:protein dimerization activity(GO:0046983)</t>
  </si>
  <si>
    <t>K23113 structural maintenance of chromosomes flexible hinge domain-containing protein 1</t>
  </si>
  <si>
    <t>Transcription factor MTB1</t>
  </si>
  <si>
    <t>biological_process:amino acid biosynthetic process(GO:0008652); biological_process:defense response(GO:0006952); biological_process:regulation of defense response(GO:0031347); biological_process:regulation of DNA-templated transcription(GO:0006355); biological_process:regulation of jasmonic acid mediated signaling pathway(GO:2000022); cellular_component:nucleus(GO:0005634); molecular_function:DNA-binding transcription factor activity(GO:0003700); molecular_function:protein dimerization activity(GO:0046983); molecular_function:transcription cis-regulatory region binding(GO:0000976)</t>
  </si>
  <si>
    <t>Bidirectional sugar transporter SWEET4</t>
  </si>
  <si>
    <t>Elongation factor G%2C mitochondrial</t>
  </si>
  <si>
    <t>IPR000640: Elongation factor EFG, domain V-like; IPR000795: Translational (tr)-type GTP-binding domain; IPR004161: Translation elongation factor EFTu-like, domain 2; IPR004540: Translation elongation factor EFG/EF2; IPR005225: Small GTP-binding protein domain; IPR005517: Translation elongation factor EFG/EF2, domain IV; IPR009000: Translation protein, beta-barrel domain superfamily; IPR009022: Elongation factor G, domain III; IPR014721: Small ribosomal subunit protein uS5 domain 2-type fold, subgroup; IPR020568: Ribosomal protein uS5 domain 2-type superfamily; IPR027417: P-loop containing nucleoside triphosphate hydrolase; IPR031157: Tr-type G domain, conserved site; IPR035647: EF-G domain III/V-like; IPR035649: EFG, domain V; IPR041095: Elongation Factor G, domain II; IPR047872: Elongation factor G, domain IV</t>
  </si>
  <si>
    <t>PTHR43636: ELONGATION FACTOR G, MITOCHONDRIAL</t>
  </si>
  <si>
    <t>biological_process:mitochondrial translational elongation(GO:0070125); cellular_component:chloroplast(GO:0009507); cellular_component:mitochondrion(GO:0005739); molecular_function:GTPase activity(GO:0003924); molecular_function:GTP binding(GO:0005525); molecular_function:translation elongation factor activity(GO:0003746)</t>
  </si>
  <si>
    <t>K02355 elongation factor G</t>
  </si>
  <si>
    <t>putative protein CUP-SHAPED COTYLEDON 2</t>
  </si>
  <si>
    <t>Protein DMP6</t>
  </si>
  <si>
    <t>putative Ras-related protein RABA1f</t>
  </si>
  <si>
    <t>IPR001806: Small GTPase; IPR005225: Small GTP-binding protein domain; IPR021434: Protein of unknown function DUF3082; IPR027417: P-loop containing nucleoside triphosphate hydrolase</t>
  </si>
  <si>
    <t>PTHR35733: OS02G0307800 PROTEIN</t>
  </si>
  <si>
    <t>PF00071: Ras family; PF11282: Protein of unknown function (DUF3082)</t>
  </si>
  <si>
    <t>IPR001494: Importin-beta, N-terminal domain; IPR011989: Armadillo-like helical; IPR016024: Armadillo-type fold</t>
  </si>
  <si>
    <t>biological_process:protein import into nucleus(GO:0006606); cellular_component:cytosol(GO:0005829); cellular_component:membrane(GO:0016020); cellular_component:nuclear envelope(GO:0005635); molecular_function:small GTPase binding(GO:0031267)</t>
  </si>
  <si>
    <t>K25201 importin-11</t>
  </si>
  <si>
    <t>Ubiquitin-conjugating enzyme E2 34</t>
  </si>
  <si>
    <t>biological_process:ERAD pathway(GO:0036503); biological_process:protein polyubiquitination(GO:0000209); cellular_component:endoplasmic reticulum(GO:0005783); cellular_component:membrane(GO:0016020); cellular_component:nucleus(GO:0005634); molecular_function:ubiquitin conjugating enzyme activity(GO:0061631)</t>
  </si>
  <si>
    <t>Alpha-aminoadipic semialdehyde synthase</t>
  </si>
  <si>
    <t>IPR005097: Saccharopine dehydrogenase, NADP binding domain; IPR007545: LOR/SDH bifunctional enzyme, conserved domain; IPR007698: Alanine dehydrogenase/pyridine nucleotide transhydrogenase, NAD(H)-binding domain; IPR007886: Alanine dehydrogenase/pyridine nucleotide transhydrogenase, N-terminal; IPR032095: Saccharopine dehydrogenase-like, C-terminal; IPR036291: NAD(P)-binding domain superfamily; IPR043009: LOR/SDH bifunctional enzyme, conserved domain superfamily; IPR051168: Alpha-aminoadipic semialdehyde synthase</t>
  </si>
  <si>
    <t>PTHR11133: SACCHAROPINE DEHYDROGENASE</t>
  </si>
  <si>
    <t>PF03435: Saccharopine dehydrogenase NADP binding domain; PF04455: LOR/SDH bifunctional enzyme conserved region; PF05222: Alanine dehydrogenase/PNT, N-terminal domain; PF16653: Saccharopine dehydrogenase C-terminal domain</t>
  </si>
  <si>
    <t>biological_process:L-lysine catabolic process to acetyl-CoA via saccharopine(GO:0033512); biological_process:lysine biosynthetic process via aminoadipic acid(GO:0019878); cellular_component:cytoplasm(GO:0005737); cellular_component:membrane(GO:0016020); molecular_function:saccharopine dehydrogenase activity(GO:0004753)</t>
  </si>
  <si>
    <t>K14157 alpha-aminoadipic semialdehyde synthase [EC:1.5.1.8 1.5.1.9]</t>
  </si>
  <si>
    <t>Triacylglycerol lipase OBL1</t>
  </si>
  <si>
    <t>IPR002921: Fungal lipase-like domain; IPR029058: Alpha/Beta hydrolase fold; IPR044819: Triacylglycerol lipase OBL1-like</t>
  </si>
  <si>
    <t>PTHR46086: ALPHA/BETA-HYDROLASES SUPERFAMILY PROTEIN</t>
  </si>
  <si>
    <t>biological_process:lipid metabolic process(GO:0006629); cellular_component:membrane(GO:0016020); molecular_function:triglyceride lipase activity(GO:0004806)</t>
  </si>
  <si>
    <t>IPR002833: Peptidyl-tRNA hydrolase, PTH2; IPR023476: Peptidyl-tRNA hydrolase II domain superfamily</t>
  </si>
  <si>
    <t>PTHR12649: PEPTIDYL-TRNA HYDROLASE 2</t>
  </si>
  <si>
    <t>PF01981: Peptidyl-tRNA hydrolase PTH2</t>
  </si>
  <si>
    <t>biological_process:negative regulation of anoikis(GO:2000811); biological_process:positive regulation of anoikis(GO:2000210); cellular_component:cytosol(GO:0005829); cellular_component:membrane(GO:0016020); cellular_component:mitochondrion(GO:0005739); molecular_function:aminoacyl-tRNA hydrolase activity(GO:0004045)</t>
  </si>
  <si>
    <t>K04794 peptidyl-tRNA hydrolase, PTH2 family [EC:3.1.1.29]</t>
  </si>
  <si>
    <t>putative CASP-like protein 2A1</t>
  </si>
  <si>
    <t>Zinc finger CCCH domain-containing protein 46</t>
  </si>
  <si>
    <t>IPR000571: Zinc finger, CCCH-type; IPR036855: Zinc finger, CCCH-type superfamily; IPR051767: Nucleoporin NUP42 domain-containing protein</t>
  </si>
  <si>
    <t>PTHR46527: NUCLEOPORIN-LIKE PROTEIN 2</t>
  </si>
  <si>
    <t>biological_process:negative regulation of brassinosteroid mediated signaling pathway(GO:1900458); biological_process:nuclear export(GO:0051168); biological_process:pollen development(GO:0009555); biological_process:protein polyubiquitination(GO:0000209); cellular_component:cytoplasm(GO:0005737); cellular_component:endomembrane system(GO:0012505); cellular_component:nucleus(GO:0005634); cellular_component:organelle envelope(GO:0031967); molecular_function:DNA binding(GO:0003677); molecular_function:metal ion binding(GO:0046872); molecular_function:nuclear export signal receptor activity(GO:0005049); molecular_function:ubiquitin protein ligase activity(GO:0061630)</t>
  </si>
  <si>
    <t>K14321 nucleoporin-like protein 2</t>
  </si>
  <si>
    <t>Protein PHOSPHATE STARVATION RESPONSE 3</t>
  </si>
  <si>
    <t>IPR015310: Activator of Hsp90 ATPase AHSA1-like, N-terminal; IPR036338: Activator of Hsp90 ATPase, Aha1</t>
  </si>
  <si>
    <t>PF09229: Activator of Hsp90 ATPase, N-terminal</t>
  </si>
  <si>
    <t>biological_process:protein folding(GO:0006457); cellular_component:cytosol(GO:0005829); molecular_function:ATPase activator activity(GO:0001671); molecular_function:protein-folding chaperone binding(GO:0051087)</t>
  </si>
  <si>
    <t>IPR036769: Large ribosomal subunit protein uL11, C-terminal domain superfamily</t>
  </si>
  <si>
    <t>L-arabinokinase</t>
  </si>
  <si>
    <t>IPR006204: GHMP kinase N-terminal domain; IPR012369: Galactokinase, glycosyltransferase; IPR014721: Small ribosomal subunit protein uS5 domain 2-type fold, subgroup; IPR019539: Galactokinase, N-terminal domain; IPR020568: Ribosomal protein uS5 domain 2-type superfamily; IPR036554: GHMP kinase, C-terminal domain superfamily; IPR053205: GHMP kinase superfamily L-arabinokinase</t>
  </si>
  <si>
    <t>PTHR38134: SLR1395 PROTEIN</t>
  </si>
  <si>
    <t>PF00288: GHMP kinases N terminal domain; PF10509: Galactokinase galactose-binding signature</t>
  </si>
  <si>
    <t>biological_process:carbohydrate phosphorylation(GO:0046835); biological_process:galactose metabolic process(GO:0006012); cellular_component:cytosol(GO:0005829); molecular_function:ATP binding(GO:0005524); molecular_function:galactokinase activity(GO:0004335); molecular_function:L-arabinokinase activity(GO:0009702)</t>
  </si>
  <si>
    <t>K12446 L-arabinokinase [EC:2.7.1.46]</t>
  </si>
  <si>
    <t>PTHR35510: DBH-LIKE MONOOXYGENASE</t>
  </si>
  <si>
    <t>PTHR33972: EXPRESSED PROTEIN</t>
  </si>
  <si>
    <t>Nucleotide-sugar uncharacterized transporter 2</t>
  </si>
  <si>
    <t>cellular_component:autophagosome(GO:0005776); cellular_component:Golgi apparatus(GO:0005794); cellular_component:membrane(GO:0016020); molecular_function:DNA binding(GO:0003677)</t>
  </si>
  <si>
    <t>IPR000719: Protein kinase domain; IPR008271: Serine/threonine-protein kinase, active site; IPR011009: Protein kinase-like domain superfamily; IPR052059: Cysteine-rich Ser/Thr receptor-like kinase</t>
  </si>
  <si>
    <t>IPR000757: Glycoside hydrolase family 16; IPR008263: Glycoside hydrolase, family 16, active site; IPR008264: Beta-glucanase; IPR010713: Xyloglucan endo-transglycosylase, C-terminal; IPR013320: Concanavalin A-like lectin/glucanase domain superfamily; IPR016455: Xyloglucan endotransglucosylase/hydrolase; IPR044791: Beta-glucanase/XTH</t>
  </si>
  <si>
    <t>biological_process:cell wall biogenesis(GO:0042546); biological_process:cell wall organization(GO:0071555); biological_process:fruit ripening(GO:0009835); biological_process:xyloglucan metabolic process(GO:0010411); cellular_component:apoplast(GO:0048046); cellular_component:membrane(GO:0016020); molecular_function:hydrolase activity, hydrolyzing O-glycosyl compounds(GO:0004553); molecular_function:polysaccharide binding(GO:0030247); molecular_function:xyloglucan:xyloglucosyl transferase activity(GO:0016762)</t>
  </si>
  <si>
    <t>Xyloglucan endotransglucosylase/hydrolase protein 24</t>
  </si>
  <si>
    <t>IPR010301: Ribosomal RNA processing protein 1</t>
  </si>
  <si>
    <t>PTHR13026: NNP-1 PROTEIN  NOVEL NUCLEAR PROTEIN 1   NOP52</t>
  </si>
  <si>
    <t>PF05997: Nucleolar protein,Nop52</t>
  </si>
  <si>
    <t>biological_process:cell wall biogenesis(GO:0042546); biological_process:rRNA processing(GO:0006364); biological_process:xyloglucan metabolic process(GO:0010411); cellular_component:apoplast(GO:0048046); cellular_component:membrane(GO:0016020); cellular_component:nucleus(GO:0005634); cellular_component:preribosome, small subunit precursor(GO:0030688); molecular_function:hydrolase activity, hydrolyzing O-glycosyl compounds(GO:0004553); molecular_function:xyloglucan:xyloglucosyl transferase activity(GO:0016762)</t>
  </si>
  <si>
    <t>K14849 ribosomal RNA-processing protein 1</t>
  </si>
  <si>
    <t>IPR019136: Transcription factor IIIC subunit 5, HTH domain; IPR040454: Transcription factor IIIC subunit Tfc1/Sfc1; IPR041499: Transcription factor IIIC subunit Tfc1/Sfc1, triple barrel domain; IPR042536: TFIIIC, subcomplex tauA subunit Sfc1, triple barrel domain superfamily</t>
  </si>
  <si>
    <t>PTHR13230: GENERAL TRANSCRIPTION FACTOR IIIC, POLYPEPTIDE 5</t>
  </si>
  <si>
    <t>PF09734: RNA polymerase III transcription factor (TF)IIIC subunit HTH domain; PF17682: Tau95 Triple barrel domain</t>
  </si>
  <si>
    <t>biological_process:transcription initiation at RNA polymerase III promoter(GO:0006384); cellular_component:nucleus(GO:0005634); cellular_component:transcription factor TFIIIC complex(GO:0000127); molecular_function:RNA polymerase III type 1 promoter sequence-specific DNA binding(GO:0001002); molecular_function:RNA polymerase III type 2 promoter sequence-specific DNA binding(GO:0001003)</t>
  </si>
  <si>
    <t>K15202 general transcription factor 3C polypeptide 5 (transcription factor C subunit 1)</t>
  </si>
  <si>
    <t>cellular_component:membrane(GO:0016020); molecular_function:metal ion binding(GO:0046872); molecular_function:ubiquitin protein ligase activity(GO:0061630)</t>
  </si>
  <si>
    <t>PTHR37768: OS06G0694800 PROTEIN</t>
  </si>
  <si>
    <t>biological_process:cellular response to osmotic stress(GO:0071470); biological_process:cellular response to oxidative stress(GO:0034599); cellular_component:endoplasmic reticulum(GO:0005783); cellular_component:membrane(GO:0016020)</t>
  </si>
  <si>
    <t>PTHR37376: EXPRESSED PROTEIN</t>
  </si>
  <si>
    <t>cellular_component:membrane(GO:0016020); molecular_function:ATP binding(GO:0005524); molecular_function:carbohydrate binding(GO:0030246); molecular_function:metal ion binding(GO:0046872); molecular_function:protein serine/threonine kinase activity(GO:0004674)</t>
  </si>
  <si>
    <t>IPR036236: Zinc finger C2H2 superfamily; IPR040025: Zinc finger protein 622/Rei1/Reh1; IPR041661: ZN622/Rei1/Reh1, zinc finger C2H2-type</t>
  </si>
  <si>
    <t>PTHR13182: ZINC FINGER PROTEIN 622</t>
  </si>
  <si>
    <t>PF12756: C2H2 type zinc-finger (2 copies)</t>
  </si>
  <si>
    <t>putative Proline-rich receptor-like protein kinase PERK2</t>
  </si>
  <si>
    <t>putative small nuclear ribonucleoprotein F</t>
  </si>
  <si>
    <t>IPR001163: Sm domain, eukaryotic/archaea-type; IPR010920: LSM domain superfamily; IPR016487: Sm-like protein Lsm6/SmF; IPR033389: AUX/IAA domain; IPR034100: Small nuclear ribonucleoprotein F; IPR047575: Sm domain</t>
  </si>
  <si>
    <t>PTHR11021: SMALL NUCLEAR RIBONUCLEOPROTEIN F  SNRNP-F</t>
  </si>
  <si>
    <t>PF01423: LSM domain; PF02309: AUX/IAA family</t>
  </si>
  <si>
    <t>biological_process:auxin-activated signaling pathway(GO:0009734); biological_process:regulation of DNA-templated transcription(GO:0006355); biological_process:spliceosomal snRNP assembly(GO:0000387); cellular_component:catalytic step 2 spliceosome(GO:0071013); cellular_component:pICln-Sm protein complex(GO:0034715); cellular_component:U1 snRNP(GO:0005685); molecular_function:RNA binding(GO:0003723)</t>
  </si>
  <si>
    <t>K11098 small nuclear ribonucleoprotein F</t>
  </si>
  <si>
    <t>biological_process:DNA-templated transcription termination(GO:0006353); biological_process:regulation of DNA-templated transcription(GO:0006355); cellular_component:membrane(GO:0016020); molecular_function:double-stranded DNA binding(GO:0003690)</t>
  </si>
  <si>
    <t>ATP synthase delta chain%2C chloroplastic</t>
  </si>
  <si>
    <t>IPR000711: ATPase, OSCP/delta subunit; IPR020781: ATPase, OSCP/delta subunit, conserved site; IPR026015: F1F0 ATP synthase OSCP/delta subunit, N-terminal domain superfamily</t>
  </si>
  <si>
    <t>PTHR11910: ATP SYNTHASE DELTA CHAIN</t>
  </si>
  <si>
    <t>PF00213: ATP synthase delta (OSCP) subunit</t>
  </si>
  <si>
    <t>biological_process:photosynthetic electron transport in photosystem I(GO:0009773); biological_process:photosynthetic electron transport in photosystem II(GO:0009772); biological_process:proton motive force-driven mitochondrial ATP synthesis(GO:0042776); biological_process:proton transmembrane transport(GO:1902600); biological_process:response to cold(GO:0009409); cellular_component:chloroplast thylakoid membrane(GO:0009535); cellular_component:mitochondrial proton-transporting ATP synthase, stator stalk(GO:0000274); cellular_component:plasma membrane(GO:0005886); cellular_component:proton-transporting ATP synthase complex, catalytic core F(1)(GO:0045261); cellular_component:stromule(GO:0010319); molecular_function:hydrolase activity(GO:0016787); molecular_function:mRNA binding(GO:0003729); molecular_function:proton-transporting ATP synthase activity, rotational mechanism(GO:0046933)</t>
  </si>
  <si>
    <t>K02113 F-type H+-transporting ATPase subunit delta</t>
  </si>
  <si>
    <t>F-box/kelch-repeat protein At1g22040</t>
  </si>
  <si>
    <t>FCS-Like Zinc finger 5</t>
  </si>
  <si>
    <t>IPR001251: CRAL-TRIO lipid binding domain; IPR011074: CRAL/TRIO, N-terminal domain; IPR036273: CRAL/TRIO, N-terminal domain superfamily; IPR036865: CRAL-TRIO lipid binding domain superfamily; IPR052578: Phosphatidylinositol Transfer CRAL-TRIO Domain-Containing Protein</t>
  </si>
  <si>
    <t>PTHR45824: GH16843P</t>
  </si>
  <si>
    <t>biological_process:intermembrane lipid transfer(GO:0120009); biological_process:phospholipid transport(GO:0015914); biological_process:photosynthesis(GO:0015979); cellular_component:membrane(GO:0016020); cellular_component:thylakoid(GO:0009579); molecular_function:phosphatidylinositol transfer activity(GO:0008526)</t>
  </si>
  <si>
    <t>PTHR33924: CATION-TRANSPORTING ATPASE</t>
  </si>
  <si>
    <t>biological_process:methylation(GO:0032259); cellular_component:membrane(GO:0016020); molecular_function:broad specificity oxidative DNA demethylase activity(GO:0035516); molecular_function:methyltransferase activity(GO:0008168)</t>
  </si>
  <si>
    <t>IPR011701: Major facilitator superfamily; IPR020846: Major facilitator superfamily domain; IPR036259: MFS transporter superfamily; IPR044770: Protein spinster-like</t>
  </si>
  <si>
    <t>PTHR23505: SPINSTER</t>
  </si>
  <si>
    <t>biological_process:double fertilization forming a zygote and endosperm(GO:0009567); biological_process:transmembrane transport(GO:0055085); cellular_component:membrane(GO:0016020); molecular_function:transmembrane transporter activity(GO:0022857)</t>
  </si>
  <si>
    <t>putative 50S ribosomal protein L29%2C chloroplastic</t>
  </si>
  <si>
    <t>IPR001854: Large ribosomal subunit protein uL29; IPR036049: Large ribosomal subunit protein uL29 superfamily; IPR050063: Universal ribosomal protein uL29</t>
  </si>
  <si>
    <t>PTHR10916: 60S RIBOSOMAL PROTEIN L35/50S RIBOSOMAL PROTEIN L29</t>
  </si>
  <si>
    <t>biological_process:translation(GO:0006412); cellular_component:chloroplast(GO:0009507); cellular_component:cytosolic large ribosomal subunit(GO:0022625); molecular_function:structural constituent of ribosome(GO:0003735)</t>
  </si>
  <si>
    <t>K02904 large subunit ribosomal protein L29</t>
  </si>
  <si>
    <t>Dicarboxylate transporter 2.1%2C chloroplastic</t>
  </si>
  <si>
    <t>IPR001898: Solute carrier family 13; IPR030676: Citrate carrier CitT-related</t>
  </si>
  <si>
    <t>PTHR42826: DICARBOXYLATE TRANSPORTER 2.1, CHLOROPLASTIC</t>
  </si>
  <si>
    <t>PF00939: Sodium:sulfate symporter transmembrane region</t>
  </si>
  <si>
    <t>biological_process:ammonia assimilation cycle(GO:0019676); biological_process:L-glutamate transmembrane transport(GO:0015813); biological_process:malate transmembrane transport(GO:0071423); biological_process:oxaloacetate(2-) transmembrane transport(GO:1902356); cellular_component:chloroplast inner membrane(GO:0009706); molecular_function:L-glutamate transmembrane transporter activity(GO:0005313); molecular_function:malate transmembrane transporter activity(GO:0015140); molecular_function:oxaloacetate transmembrane transporter activity(GO:0015131)</t>
  </si>
  <si>
    <t>K03319 divalent anion:Na+ symporter, DASS family</t>
  </si>
  <si>
    <t>Bifunctional riboflavin biosynthesis protein RIBA 1%2C chloroplastic</t>
  </si>
  <si>
    <t>IPR000422: 3,4-dihydroxy-2-butanone 4-phosphate synthase, RibB; IPR000926: GTP cyclohydrolase II, RibA; IPR016299: Riboflavin biosynthesis protein RibBA; IPR017945: DHBP synthase RibB-like alpha/beta domain superfamily; IPR032677: GTP cyclohydrolase II; IPR036144: GTP cyclohydrolase II superfamily</t>
  </si>
  <si>
    <t>PTHR21327: GTP CYCLOHYDROLASE II-RELATED</t>
  </si>
  <si>
    <t>PF00925: GTP cyclohydrolase II; PF00926: 3,4-dihydroxy-2-butanone 4-phosphate synthase</t>
  </si>
  <si>
    <t>biological_process:riboflavin biosynthetic process(GO:0009231); cellular_component:chloroplast(GO:0009507); cellular_component:cytosol(GO:0005829); molecular_function:3,4-dihydroxy-2-butanone-4-phosphate synthase activity(GO:0008686); molecular_function:GTP binding(GO:0005525); molecular_function:GTP cyclohydrolase II activity(GO:0003935); molecular_function:metal ion binding(GO:0046872)</t>
  </si>
  <si>
    <t>K14652 3,4-dihydroxy 2-butanone 4-phosphate synthase / GTP cyclohydrolase II [EC:4.1.99.12 3.5.4.25]</t>
  </si>
  <si>
    <t>IPR002616: tRNA-guanine(15) transglycosylase-like; IPR004803: tRNA-guanine transglycosylase; IPR036511: Queuine tRNA-ribosyltransferase-like</t>
  </si>
  <si>
    <t>PTHR43530: QUEUINE TRNA-RIBOSYLTRANSFERASE CATALYTIC SUBUNIT 1</t>
  </si>
  <si>
    <t>PF01702: Queuine tRNA-ribosyltransferase</t>
  </si>
  <si>
    <t>biological_process:tRNA-guanine transglycosylation(GO:0101030); cellular_component:cytosol(GO:0005829); molecular_function:metal ion binding(GO:0046872); molecular_function:tRNA-guanosine(34) queuine transglycosylase activity(GO:0008479)</t>
  </si>
  <si>
    <t>K00777 queuine tRNA-ribosyltransferase catalytic subunit [EC:2.4.2.64]</t>
  </si>
  <si>
    <t>Pentatricopeptide repeat-containing protein At5g09450%2C mitochondrial</t>
  </si>
  <si>
    <t>Bet1-like protein At4g14600</t>
  </si>
  <si>
    <t>IPR001623: DnaJ domain; IPR004367: Cyclin, C-terminal domain; IPR005645: Serine hydrolase domain; IPR006671: Cyclin, N-terminal; IPR013763: Cyclin-like domain; IPR029058: Alpha/Beta hydrolase fold; IPR036869: Chaperone J-domain superfamily; IPR036915: Cyclin-like superfamily; IPR048258: Cyclins, cyclin-box</t>
  </si>
  <si>
    <t>PF00134: Cyclin, N-terminal domain; PF00226: DnaJ domain; PF02984: Cyclin, C-terminal domain; PF03959: Serine hydrolase (FSH1)</t>
  </si>
  <si>
    <t>biological_process:cell division(GO:0051301); cellular_component:endoplasmic reticulum(GO:0005783)</t>
  </si>
  <si>
    <t>putative Cyclin-D4-1</t>
  </si>
  <si>
    <t>IPR000727: Target SNARE coiled-coil homology domain</t>
  </si>
  <si>
    <t>PTHR12791: GOLGI SNARE BET1-RELATED</t>
  </si>
  <si>
    <t>biological_process:protein transport(GO:0015031); cellular_component:cytoplasm(GO:0005737); cellular_component:endomembrane system(GO:0012505); cellular_component:intracellular membrane-bounded organelle(GO:0043231); cellular_component:membrane(GO:0016020)</t>
  </si>
  <si>
    <t>K08505 protein transport protein SFT1</t>
  </si>
  <si>
    <t>putative Superoxide dismutase [Fe] 3%2C chloroplastic</t>
  </si>
  <si>
    <t>cellular_component:membrane(GO:0016020); molecular_function:transferase activity(GO:0016740); molecular_function:zinc ion binding(GO:0008270)</t>
  </si>
  <si>
    <t>Acyl transferase 7</t>
  </si>
  <si>
    <t>putative Phloretin 4'-O-glucosyltransferase</t>
  </si>
  <si>
    <t>molecular_function:quercetin 3-O-glucosyltransferase activity(GO:0080043); molecular_function:quercetin 7-O-glucosyltransferase activity(GO:0080044)</t>
  </si>
  <si>
    <t>IPR001680: WD40 repeat; IPR015943: WD40/YVTN repeat-like-containing domain superfamily; IPR020472: G-protein beta WD-40 repeat; IPR036047: F-box-like domain superfamily; IPR036322: WD40-repeat-containing domain superfamily</t>
  </si>
  <si>
    <t>biological_process:Notch signaling pathway(GO:0007219); biological_process:protein polyubiquitination(GO:0000209); biological_process:transcription initiation at RNA polymerase II promoter(GO:0006367); biological_process:translational initiation(GO:0006413); cellular_component:centriole(GO:0005814); cellular_component:Golgi apparatus(GO:0005794); cellular_component:intracellular organelle lumen(GO:0070013); cellular_component:intracellular protein-containing complex(GO:0140535); cellular_component:membrane(GO:0016020); cellular_component:nucleus(GO:0005634); cellular_component:transcription regulator complex(GO:0005667); cellular_component:transferase complex(GO:1990234); molecular_function:carboxypeptidase activity(GO:0004180); molecular_function:kinase activity(GO:0016301); molecular_function:RNA polymerase II general transcription initiation factor activity(GO:0016251); molecular_function:translation initiation factor activity(GO:0003743); molecular_function:ubiquitin-like ligase-substrate adaptor activity(GO:1990756)</t>
  </si>
  <si>
    <t>IPR018962: Domain of unknown function DUF1995; IPR053021: Chloroplastic Adenylate Kinase</t>
  </si>
  <si>
    <t>PTHR35509: DOMAIN PROTEIN, PUTATIVE (DUF1995)-RELATED</t>
  </si>
  <si>
    <t>biological_process:nucleoside monophosphate phosphorylation(GO:0046940); molecular_function:adenylate kinase activity(GO:0004017)</t>
  </si>
  <si>
    <t>Mitogen-activated protein kinase kinase 2</t>
  </si>
  <si>
    <t>biological_process:defense response(GO:0006952); biological_process:MAPK cascade(GO:0000165); cellular_component:cytoplasm(GO:0005737); cellular_component:membrane(GO:0016020); molecular_function:ATP binding(GO:0005524); molecular_function:MAP kinase kinase activity(GO:0004708); molecular_function:protein serine/threonine kinase activity(GO:0004674)</t>
  </si>
  <si>
    <t>IPR004360: Glyoxalase/fosfomycin resistance/dioxygenase domain; IPR029068: Glyoxalase/Bleomycin resistance protein/Dihydroxybiphenyl dioxygenase; IPR037523: Vicinal oxygen chelate (VOC) domain; IPR050383: Glyoxalase I/Fosfomycin Resistance Protein Families</t>
  </si>
  <si>
    <t>PTHR21366: GLYOXALASE FAMILY PROTEIN</t>
  </si>
  <si>
    <t>cellular_component:chloroplast(GO:0009507); molecular_function:dioxygenase activity(GO:0051213); molecular_function:lyase activity(GO:0016829)</t>
  </si>
  <si>
    <t>K08234 glyoxylase I family protein</t>
  </si>
  <si>
    <t>PTHR35991: CA-RESPONSIVE PROTEIN</t>
  </si>
  <si>
    <t>IPR000679: Zinc finger, GATA-type; IPR013088: Zinc finger, NHR/GATA-type; IPR052138: GATA Zinc Finger Domain-Containing</t>
  </si>
  <si>
    <t>PTHR47255: GATA TRANSCRIPTION FACTOR 22-RELATED</t>
  </si>
  <si>
    <t>Cytochrome P450 90D2</t>
  </si>
  <si>
    <t>biological_process:brassinosteroid biosynthetic process(GO:0016132); biological_process:brassinosteroid homeostasis(GO:0010268); biological_process:sterol metabolic process(GO:0016125); cellular_component:membrane(GO:0016020); molecular_function:heme binding(GO:0020037); molecular_function:iron ion binding(GO:0005506); molecular_function:oxidoreductase activity, acting on paired donors, with incorporation or reduction of molecular oxygen, NAD(P)H as one donor, and incorporation of one atom of oxygen(GO:0016709)</t>
  </si>
  <si>
    <t>K12638 3-epi-6-deoxocathasterone 23-monooxygenase [EC:1.14.14.147]</t>
  </si>
  <si>
    <t>biological_process:intracellular monoatomic cation homeostasis(GO:0030003); biological_process:protein localization to membrane(GO:0072657); biological_process:translational initiation(GO:0006413); biological_process:vacuolar transport(GO:0007034); cellular_component:endosome membrane(GO:0010008); cellular_component:fungal-type vacuole membrane(GO:0000329); cellular_component:Golgi membrane(GO:0000139); molecular_function:ATP binding(GO:0005524); molecular_function:ATP-dependent activity, acting on RNA(GO:0008186); molecular_function:catalytic activity, acting on RNA(GO:0140098); molecular_function:helicase activity(GO:0004386); molecular_function:hydrolase activity(GO:0016787); molecular_function:translation initiation factor activity(GO:0003743)</t>
  </si>
  <si>
    <t>putative Mitochondrial carrier protein CoAc2</t>
  </si>
  <si>
    <t>biological_process:organic anion transport(GO:0015711); biological_process:organophosphate ester transport(GO:0015748); biological_process:transmembrane transport(GO:0055085); cellular_component:membrane(GO:0016020)</t>
  </si>
  <si>
    <t>putative Dof zinc finger protein DOF1.7</t>
  </si>
  <si>
    <t>1-aminocyclopropane-1-carboxylate synthase 7</t>
  </si>
  <si>
    <t>biological_process:1-aminocyclopropane-1-carboxylate biosynthetic process(GO:0042218); biological_process:alkene biosynthetic process(GO:0043450); biological_process:ethylene metabolic process(GO:0009692); biological_process:fruit ripening(GO:0009835); molecular_function:1-aminocyclopropane-1-carboxylate synthase activity(GO:0016847); molecular_function:identical protein binding(GO:0042802); molecular_function:pyridoxal phosphate binding(GO:0030170); molecular_function:transaminase activity(GO:0008483)</t>
  </si>
  <si>
    <t>K01762 1-aminocyclopropane-1-carboxylate synthase [EC:4.4.1.14]</t>
  </si>
  <si>
    <t>putative leucine-rich repeat receptor-like protein kinase At2g19210</t>
  </si>
  <si>
    <t>IPR000719: Protein kinase domain; IPR001245: Serine-threonine/tyrosine-protein kinase, catalytic domain; IPR001611: Leucine-rich repeat; IPR007828: Inositol oxygenase; IPR008271: Serine/threonine-protein kinase, active site; IPR011009: Protein kinase-like domain superfamily; IPR017441: Protein kinase, ATP binding site; IPR024788: Malectin-like domain; IPR032675: Leucine-rich repeat domain superfamily</t>
  </si>
  <si>
    <t>PF05153: Myo-inositol oxygenase; PF07714: Protein tyrosine and serine/threonine kinase; PF12819: Malectin-like domain; PF13855: Leucine rich repeat</t>
  </si>
  <si>
    <t>biological_process:inositol catabolic process(GO:0019310); biological_process:L-ascorbic acid biosynthetic process(GO:0019853); cellular_component:cytoplasm(GO:0005737); cellular_component:membrane(GO:0016020); molecular_function:ATP binding(GO:0005524); molecular_function:inositol oxygenase activity(GO:0050113); molecular_function:iron ion binding(GO:0005506); molecular_function:protein serine/threonine kinase activity(GO:0004674)</t>
  </si>
  <si>
    <t>K00469 inositol oxygenase [EC:1.13.99.1]</t>
  </si>
  <si>
    <t>NAC domain-containing protein 75</t>
  </si>
  <si>
    <t>IPR003441: NAC domain; IPR036093: NAC domain superfamily; IPR044799: NAC domain-containing protein SOG1-like</t>
  </si>
  <si>
    <t>PTHR31079: NAC DOMAIN-CONTAINING PROTEIN 73</t>
  </si>
  <si>
    <t>biological_process:acidic amino acid transport(GO:0015800); biological_process:amino acid transmembrane transport(GO:0003333); biological_process:auxin-activated signaling pathway(GO:0009734); biological_process:basic amino acid transport(GO:0015802); biological_process:neutral amino acid transport(GO:0015804); cellular_component:cell periphery(GO:0071944); cellular_component:membrane(GO:0016020); cellular_component:plastid(GO:0009536); molecular_function:amino acid transmembrane transporter activity(GO:0015171); molecular_function:symporter activity(GO:0015293)</t>
  </si>
  <si>
    <t>IPR007306: tRNA A64-2'-O-ribosylphosphate transferase; IPR029021: Protein-tyrosine phosphatase-like; IPR033421: Rit1, DUSP-like domain; IPR033449: Rit1, N-terminal domain</t>
  </si>
  <si>
    <t>PTHR31811: TRNA A64-2'-O-RIBOSYLPHOSPHATE TRANSFERASE</t>
  </si>
  <si>
    <t>PF04179: Rit1 DUSP-like domain; PF17184: Rit1 N-terminal domain</t>
  </si>
  <si>
    <t>biological_process:charged-tRNA amino acid modification(GO:0019988); cellular_component:cytoplasm(GO:0005737); molecular_function:oxidoreductase activity(GO:0016491); molecular_function:tRNA adenosine(64)-2'-O-ribosylphosphate transferase activity(GO:0043399)</t>
  </si>
  <si>
    <t>K15463 tRNA A64-2'-O-ribosylphosphate transferase [EC:2.4.2.-]</t>
  </si>
  <si>
    <t>biological_process:signal transduction(GO:0007165); cellular_component:cytoplasm(GO:0005737); cellular_component:membrane(GO:0016020); molecular_function:ATP binding(GO:0005524); molecular_function:metal ion binding(GO:0046872); molecular_function:protein kinase activity(GO:0004672)</t>
  </si>
  <si>
    <t>biological_process:cell surface receptor signaling pathway(GO:0007166); biological_process:protein ubiquitination(GO:0016567); cellular_component:cytoplasm(GO:0005737); cellular_component:membrane(GO:0016020); cellular_component:nucleus(GO:0005634); molecular_function:ligase activity(GO:0016874); molecular_function:ubiquitin-protein transferase activity(GO:0004842)</t>
  </si>
  <si>
    <t>IPR000131: ATP synthase, F1 complex, gamma subunit</t>
  </si>
  <si>
    <t>PTHR11693: ATP SYNTHASE GAMMA CHAIN</t>
  </si>
  <si>
    <t>biological_process:proton motive force-driven ATP synthesis(GO:0015986); cellular_component:proton-transporting ATP synthase complex, catalytic core F(1)(GO:0045261); molecular_function:proton-transporting ATP synthase activity, rotational mechanism(GO:0046933)</t>
  </si>
  <si>
    <t>IPR008979: Galactose-binding-like domain superfamily; IPR013857: NADH:ubiquinone oxidoreductase intermediate-associated protein 30; IPR016040: NAD(P)-binding domain; IPR036291: NAD(P)-binding domain superfamily</t>
  </si>
  <si>
    <t>PTHR15020: FLAVIN REDUCTASE-RELATED</t>
  </si>
  <si>
    <t>PF08547: Complex I intermediate-associated protein 30 (CIA30); PF13460: NAD(P)H-binding</t>
  </si>
  <si>
    <t>biological_process:NADH dehydrogenase complex assembly(GO:0010257); cellular_component:chloroplast stroma(GO:0009570); molecular_function:unfolded protein binding(GO:0051082)</t>
  </si>
  <si>
    <t>Peroxidase P7</t>
  </si>
  <si>
    <t>Cationic peroxidase 1</t>
  </si>
  <si>
    <t>biological_process:cellular oxidant detoxification(GO:0098869); biological_process:defense response to bacterium(GO:0042742); biological_process:hydrogen peroxide catabolic process(GO:0042744); biological_process:response to oxidative stress(GO:0006979); cellular_component:cytoplasm(GO:0005737); cellular_component:extracellular region(GO:0005576); cellular_component:middle lamella(GO:0009519); cellular_component:secondary cell wall(GO:0009531); molecular_function:heme binding(GO:0020037); molecular_function:metal ion binding(GO:0046872); molecular_function:peroxidase activity(GO:0004601)</t>
  </si>
  <si>
    <t>Polyadenylate-binding protein-interacting protein 10</t>
  </si>
  <si>
    <t>cellular_component:membrane(GO:0016020); cellular_component:nucleus(GO:0005634); molecular_function:RNA binding(GO:0003723)</t>
  </si>
  <si>
    <t>Nuclear intron maturase 1%2C mitochondrial</t>
  </si>
  <si>
    <t>IPR024937: Domain X; IPR043502: DNA/RNA polymerase superfamily; IPR051083: Group II Intron Splicing and Mobility/Defense</t>
  </si>
  <si>
    <t>PTHR34047: NUCLEAR INTRON MATURASE 1, MITOCHONDRIAL-RELATED</t>
  </si>
  <si>
    <t>PF01348: Type II intron maturase</t>
  </si>
  <si>
    <t>biological_process:Group III intron splicing(GO:0000374); biological_process:Group II intron splicing(GO:0000373); biological_process:mitochondrial RNA processing(GO:0000963); biological_process:mitochondrion organization(GO:0007005); biological_process:mRNA processing(GO:0006397); biological_process:regulation of cellular amino acid metabolic process(GO:0006521); biological_process:regulation of cellulose biosynthetic process(GO:2001006); biological_process:regulation of triglyceride catabolic process(GO:0010896); biological_process:RNA-templated DNA biosynthetic process(GO:0006278); biological_process:seed germination(GO:0009845); biological_process:vegetative to reproductive phase transition of meristem(GO:0010228); cellular_component:mitochondrion(GO:0005739); molecular_function:RNA-directed DNA polymerase activity(GO:0003964)</t>
  </si>
  <si>
    <t>K00986 RNA-directed DNA polymerase [EC:2.7.7.49]</t>
  </si>
  <si>
    <t>Potassium channel KAT1</t>
  </si>
  <si>
    <t>IPR001487: Bromodomain; IPR027353: NET domain; IPR036427: Bromodomain-like superfamily; IPR037377: Putative transcription factor GTE, bromodomain; IPR038336: NET domain superfamily</t>
  </si>
  <si>
    <t>biological_process:DNA-mediated transformation(GO:0009294); biological_process:positive regulation of mitotic cell cycle(GO:0045931); biological_process:root development(GO:0048364)</t>
  </si>
  <si>
    <t>putative ABC transporter C family member 8</t>
  </si>
  <si>
    <t>IPR003439: ABC transporter-like, ATP-binding domain; IPR003593: AAA+ ATPase domain; IPR006153: Cation/H+ exchanger; IPR011527: ABC transporter type 1, transmembrane domain; IPR017871: ABC transporter-like, conserved site; IPR027417: P-loop containing nucleoside triphosphate hydrolase; IPR036640: ABC transporter type 1, transmembrane domain superfamily; IPR038770: Sodium/solute symporter superfamily; IPR044726: ABC transporter C family, six-transmembrane helical domain 2; IPR044746: ABC transporter C family, six-transmembrane helical domain 1; IPR050173: ATP-binding cassette transporter C</t>
  </si>
  <si>
    <t>PF00005: ABC transporter; PF00664: ABC transporter transmembrane region; PF00999: Sodium/hydrogen exchanger family</t>
  </si>
  <si>
    <t>biological_process:transmembrane transport(GO:0055085); cellular_component:membrane(GO:0016020); molecular_function:2-alkenal reductase [NAD(P)+] activity(GO:0032440); molecular_function:ABC-type transporter activity(GO:0140359); molecular_function:ATP binding(GO:0005524); molecular_function:ATP hydrolysis activity(GO:0016887)</t>
  </si>
  <si>
    <t>K05666 ATP-binding cassette, subfamily C (CFTR/MRP), member 2; K26735 K+:H+ antiporter</t>
  </si>
  <si>
    <t>Abscisic acid receptor PYL2</t>
  </si>
  <si>
    <t>Mitochondrial carrier protein CoAc2</t>
  </si>
  <si>
    <t>biological_process:mitochondrial coenzyme A transmembrane transport(GO:1990559); cellular_component:mitochondrial inner membrane(GO:0005743); molecular_function:coenzyme A transmembrane transporter activity(GO:0015228)</t>
  </si>
  <si>
    <t>K14684 solute carrier family 25 (mitochondrial phosphate transporter), member 23/24/25/41; K15084 solute carrier family 25 (mitochondrial carrier protein), member 16</t>
  </si>
  <si>
    <t>biological_process:mRNA processing(GO:0006397); biological_process:regulation of alternative mRNA splicing, via spliceosome(GO:0000381); cellular_component:cytoplasm(GO:0005737); cellular_component:membrane(GO:0016020); cellular_component:nucleus(GO:0005634); molecular_function:mRNA binding(GO:0003729)</t>
  </si>
  <si>
    <t>IPR013838: Beta tubulin, autoregulation binding site; IPR019605: Misato Segment II tubulin-like domain; IPR029209: DML1/Misato, tubulin domain; IPR036525: Tubulin/FtsZ, GTPase domain superfamily; IPR049942: DML1/Misato</t>
  </si>
  <si>
    <t>PTHR13391: MITOCHONDRIAL DISTRIBUTION REGULATOR MISATO</t>
  </si>
  <si>
    <t>PF10644: Misato Segment II tubulin-like domain; PF14881: Tubulin domain</t>
  </si>
  <si>
    <t>biological_process:mitochondrion organization(GO:0007005); cellular_component:mitochondrion(GO:0005739); molecular_function:DNA binding(GO:0003677)</t>
  </si>
  <si>
    <t>K27320 protein misato</t>
  </si>
  <si>
    <t>Monothiol glutaredoxin-S2</t>
  </si>
  <si>
    <t>IPR011905: Glutaredoxin-like, plant II; IPR036249: Thioredoxin-like superfamily</t>
  </si>
  <si>
    <t>putative NDR1/HIN1-like protein 13</t>
  </si>
  <si>
    <t>IPR001117: Multicopper oxidase, second cupredoxin domain; IPR002355: Multicopper oxidase, copper-binding site; IPR008972: Cupredoxin; IPR011706: Multicopper oxidase, C-terminal; IPR011707: Multicopper oxidase-like, N-terminal; IPR017760: L-ascorbate oxidase, plants; IPR033138: Multicopper oxidases, conserved site; IPR034259: Ascorbate oxidase, first cupredoxin domain; IPR034267: Ascorbate oxidase, third cupredoxin domain; IPR045087: Multicopper oxidase</t>
  </si>
  <si>
    <t>cellular_component:extracellular region(GO:0005576); cellular_component:membrane(GO:0016020); cellular_component:plasmodesma(GO:0009506); molecular_function:copper ion binding(GO:0005507); molecular_function:L-ascorbate oxidase activity(GO:0008447)</t>
  </si>
  <si>
    <t>Monothiol glutaredoxin-S4%2C mitochondrial</t>
  </si>
  <si>
    <t>cellular_component:intracellular organelle lumen(GO:0070013); cellular_component:mitochondrion(GO:0005739); molecular_function:iron-sulfur cluster binding(GO:0051536); molecular_function:metal ion binding(GO:0046872)</t>
  </si>
  <si>
    <t>putative MAPK kinase substrate protein At1g80180</t>
  </si>
  <si>
    <t>ABC transporter C family member 3</t>
  </si>
  <si>
    <t>K05666 ATP-binding cassette, subfamily C (CFTR/MRP), member 2</t>
  </si>
  <si>
    <t>biological_process:carbohydrate metabolic process(GO:0005975); cellular_component:membrane(GO:0016020); molecular_function:polygalacturonase activity(GO:0004650); molecular_function:rhamnogalacturonan alpha-L-rhamnopyranosyl-(1-&gt;4)-alpha-D-galactopyranosyluronide lyase activity(GO:0046576)</t>
  </si>
  <si>
    <t>putative Polygalacturonase</t>
  </si>
  <si>
    <t>putative Cyclin-D5-3</t>
  </si>
  <si>
    <t>IPR006671: Cyclin, N-terminal; IPR013763: Cyclin-like domain; IPR036915: Cyclin-like superfamily; IPR039361: Cyclin; IPR048258: Cyclins, cyclin-box</t>
  </si>
  <si>
    <t>K18811 cyclin D5, plant</t>
  </si>
  <si>
    <t>IPR001005: SANT/Myb domain; IPR006447: Myb domain, plants; IPR009057: Homedomain-like superfamily; IPR017930: Myb domain; IPR044787: Myb family transcription factor HRS1-like</t>
  </si>
  <si>
    <t>biological_process:green leaf volatile biosynthetic process(GO:0010597); biological_process:regulation of DNA-templated transcription(GO:0006355); molecular_function:DNA binding(GO:0003677); molecular_function:DNA-binding transcription factor activity(GO:0003700); molecular_function:transcription regulatory region nucleic acid binding(GO:0001067)</t>
  </si>
  <si>
    <t>putative N-acetyl-gamma-glutamyl-phosphate reductase%2C chloroplastic</t>
  </si>
  <si>
    <t>IPR000534: Semialdehyde dehydrogenase, NAD-binding; IPR000706: N-acetyl-gamma-glutamyl-phosphate reductase, type 1; IPR023013: N-acetyl-gamma-glutamyl-phosphate reductase, active site; IPR036291: NAD(P)-binding domain superfamily; IPR050085: N-acetyl-gamma-glutamyl-phosphate reductase</t>
  </si>
  <si>
    <t>PTHR32338: N-ACETYL-GAMMA-GLUTAMYL-PHOSPHATE REDUCTASE, CHLOROPLASTIC-RELATED-RELATED</t>
  </si>
  <si>
    <t>PF01118: Semialdehyde dehydrogenase, NAD binding domain; PF22698: Semialdehyde dehydrogenase, dimerisation domain</t>
  </si>
  <si>
    <t>biological_process:arginine biosynthetic process(GO:0006526); cellular_component:membrane(GO:0016020); molecular_function:N-acetyl-gamma-glutamyl-phosphate reductase activity(GO:0003942); molecular_function:NAD binding(GO:0051287); molecular_function:NADP+ binding(GO:0070401); molecular_function:protein dimerization activity(GO:0046983)</t>
  </si>
  <si>
    <t>K00145 N-acetyl-gamma-glutamyl-phosphate reductase [EC:1.2.1.38]</t>
  </si>
  <si>
    <t>Target of rapamycin complex subunit LST8</t>
  </si>
  <si>
    <t>IPR001680: WD40 repeat; IPR011047: Quinoprotein alcohol dehydrogenase-like superfamily; IPR015943: WD40/YVTN repeat-like-containing domain superfamily; IPR019775: WD40 repeat, conserved site; IPR020472: G-protein beta WD-40 repeat; IPR037588: Target of rapamycin complex subunit LST8</t>
  </si>
  <si>
    <t>PTHR19842: G BETA-LIKE PROTEIN GBL</t>
  </si>
  <si>
    <t>biological_process:regulation of actin cytoskeleton organization(GO:0032956); biological_process:TOR signaling(GO:0031929); cellular_component:endosome(GO:0005768); cellular_component:TORC1 complex(GO:0031931); cellular_component:TORC2 complex(GO:0031932); molecular_function:transferase activity(GO:0016740)</t>
  </si>
  <si>
    <t>K08266 target of rapamycin complex subunit LST8</t>
  </si>
  <si>
    <t>IPR000223: Peptidase S26A, signal peptidase I; IPR019533: Peptidase S26; IPR019756: Peptidase S26A, signal peptidase I, serine active site; IPR019758: Peptidase S26A, signal peptidase I, conserved site; IPR036286: LexA/Signal peptidase-like superfamily</t>
  </si>
  <si>
    <t>PTHR43390: SIGNAL PEPTIDASE I</t>
  </si>
  <si>
    <t>biological_process:signal peptide processing(GO:0006465); biological_process:thylakoid membrane organization(GO:0010027); cellular_component:chloroplast thylakoid membrane(GO:0009535); molecular_function:serine-type endopeptidase activity(GO:0004252)</t>
  </si>
  <si>
    <t>K03100 signal peptidase I [EC:3.4.21.89]</t>
  </si>
  <si>
    <t>IPR016972: Uncharacterised conserved protein UCP031279</t>
  </si>
  <si>
    <t>PTHR33526: OS07G0123800 PROTEIN</t>
  </si>
  <si>
    <t>IPR001841: Zinc finger, RING-type; IPR013083: Zinc finger, RING/FYVE/PHD-type; IPR017907: Zinc finger, RING-type, conserved site; IPR027370: Zinc finger, RING-type, eukaryotic; IPR045103: E3 ubiquitin-protein ligase RNF5/RNF185-like</t>
  </si>
  <si>
    <t>putative Glucose-6-phosphate isomerase%2C cytosolic 2</t>
  </si>
  <si>
    <t>IPR001672: Phosphoglucose isomerase (PGI); IPR001680: WD40 repeat; IPR015943: WD40/YVTN repeat-like-containing domain superfamily; IPR018189: Phosphoglucose isomerase, conserved site; IPR019775: WD40 repeat, conserved site; IPR020472: G-protein beta WD-40 repeat; IPR023096: Phosphoglucose isomerase, C-terminal; IPR035476: Phosphoglucose isomerase, SIS domain 1; IPR035482: Phosphoglucose isomerase, SIS domain 2; IPR036322: WD40-repeat-containing domain superfamily; IPR046348: SIS domain superfamily</t>
  </si>
  <si>
    <t>PTHR11469: GLUCOSE-6-PHOSPHATE ISOMERASE</t>
  </si>
  <si>
    <t>PF00342: Phosphoglucose isomerase; PF00400: WD domain, G-beta repeat</t>
  </si>
  <si>
    <t>biological_process:gluconeogenesis(GO:0006094); biological_process:glucose 6-phosphate metabolic process(GO:0051156); biological_process:glycolytic process(GO:0006096); cellular_component:cytosol(GO:0005829); molecular_function:carbohydrate derivative binding(GO:0097367); molecular_function:glucose-6-phosphate isomerase activity(GO:0004347); molecular_function:monosaccharide binding(GO:0048029)</t>
  </si>
  <si>
    <t>K01810 glucose-6-phosphate isomerase [EC:5.3.1.9]</t>
  </si>
  <si>
    <t>PTHR37198: NUCLEOLIN</t>
  </si>
  <si>
    <t>PTHR35746: PENTATRICOPEPTIDE REPEAT (PPR) SUPERFAMILY PROTEIN</t>
  </si>
  <si>
    <t>biological_process:RNA modification(GO:0009451); cellular_component:intracellular membrane-bounded organelle(GO:0043231); cellular_component:membrane(GO:0016020); molecular_function:mRNA binding(GO:0003729); molecular_function:zinc ion binding(GO:0008270)</t>
  </si>
  <si>
    <t>putative CRIB domain-containing protein RIC4</t>
  </si>
  <si>
    <t>IPR000095: CRIB domain; IPR044509: CRIB domain-containing protein RIC2/4</t>
  </si>
  <si>
    <t>C-type lectin receptor-like tyrosine-protein kinase At1g52310</t>
  </si>
  <si>
    <t>IPR000719: Protein kinase domain; IPR001245: Serine-threonine/tyrosine-protein kinase, catalytic domain; IPR001304: C-type lectin-like; IPR008266: Tyrosine-protein kinase, active site; IPR011009: Protein kinase-like domain superfamily; IPR016186: C-type lectin-like/link domain superfamily; IPR016187: C-type lectin fold; IPR020635: Tyrosine-protein kinase, catalytic domain; IPR050885: Innate Immune Response and Plant Defense Kinases</t>
  </si>
  <si>
    <t>PF00059: Lectin C-type domain; PF07714: Protein tyrosine and serine/threonine kinase</t>
  </si>
  <si>
    <t>cellular_component:cell periphery(GO:0071944); cellular_component:membrane(GO:0016020); molecular_function:ATP binding(GO:0005524); molecular_function:carbohydrate binding(GO:0030246); molecular_function:protein serine/threonine kinase activity(GO:0004674); molecular_function:protein tyrosine kinase activity(GO:0004713)</t>
  </si>
  <si>
    <t>biological_process:endoplasmic reticulum to Golgi vesicle-mediated transport(GO:0006888); biological_process:intracellular protein transport(GO:0006886); biological_process:protein localization to endoplasmic reticulum exit site(GO:0070973); cellular_component:endoplasmic reticulum membrane(GO:0005789)</t>
  </si>
  <si>
    <t>K14009 B-cell receptor-associated protein 31</t>
  </si>
  <si>
    <t>molecular_function:metal ion binding(GO:0046872); molecular_function:SUMO-ubiquitin ligase activity(GO:0140082)</t>
  </si>
  <si>
    <t>IPR027521: U6 snRNA phosphodiesterase 1</t>
  </si>
  <si>
    <t>PTHR13522: UNCHARACTERIZED</t>
  </si>
  <si>
    <t>PF09749: Uncharacterised conserved protein</t>
  </si>
  <si>
    <t>biological_process:methylation(GO:0032259); biological_process:U6 snRNA 3'-end processing(GO:0034477); cellular_component:nucleus(GO:0005634); molecular_function:methyltransferase activity(GO:0008168); molecular_function:poly(U)-specific exoribonuclease activity, producing 3' uridine cyclic phosphate ends(GO:1990838)</t>
  </si>
  <si>
    <t>K23093 U6 snRNA phosphodiesterase [EC:3.1.4.-]</t>
  </si>
  <si>
    <t>Dynamin-related protein 3A</t>
  </si>
  <si>
    <t>IPR000375: Dynamin stalk domain; IPR001401: Dynamin, GTPase domain; IPR003130: Dynamin GTPase effector; IPR019762: Dynamin, GTPase region, conserved site; IPR020850: GTPase effector domain; IPR022812: Dynamin; IPR027417: P-loop containing nucleoside triphosphate hydrolase; IPR030381: Dynamin-type guanine nucleotide-binding (G) domain; IPR045063: Dynamin, N-terminal</t>
  </si>
  <si>
    <t>PTHR11566: DYNAMIN</t>
  </si>
  <si>
    <t>PF00350: Dynamin family; PF01031: Dynamin central region; PF02212: Dynamin GTPase effector domain</t>
  </si>
  <si>
    <t>biological_process:mitochondrial fission(GO:0000266); biological_process:peroxisome fission(GO:0016559); cellular_component:membrane(GO:0016020); cellular_component:microtubule(GO:0005874); cellular_component:mitochondrion(GO:0005739); cellular_component:peroxisome(GO:0005777); cellular_component:plastid(GO:0009536); molecular_function:GTPase activity(GO:0003924); molecular_function:GTP binding(GO:0005525); molecular_function:microtubule binding(GO:0008017)</t>
  </si>
  <si>
    <t>K17065 dynamin 1-like protein [EC:3.6.5.5]</t>
  </si>
  <si>
    <t>IPR011989: Armadillo-like helical; IPR016024: Armadillo-type fold; IPR021133: HEAT, type 2; IPR024395: CLASP N-terminal domain; IPR034085: TOG domain</t>
  </si>
  <si>
    <t>PTHR21567: CLASP</t>
  </si>
  <si>
    <t>PF12348: CLASP N terminal</t>
  </si>
  <si>
    <t>biological_process:microtubule cytoskeleton organization(GO:0000226); biological_process:regulation of microtubule polymerization or depolymerization(GO:0031110); biological_process:regulation of supramolecular fiber organization(GO:1902903); cellular_component:cytoplasmic microtubule(GO:0005881); molecular_function:microtubule binding(GO:0008017)</t>
  </si>
  <si>
    <t>Omega-hydroxypalmitate O-feruloyl transferase</t>
  </si>
  <si>
    <t>biological_process:cell wall pectin biosynthetic process(GO:0052325); biological_process:organic cyclic compound biosynthetic process(GO:1901362); biological_process:phenylpropanoid metabolic process(GO:0009698); biological_process:response to ethylene(GO:0009723); biological_process:secondary metabolite biosynthetic process(GO:0044550); molecular_function:acyltransferase activity, transferring groups other than amino-acyl groups(GO:0016747)</t>
  </si>
  <si>
    <t>K15400 omega-hydroxypalmitate O-feruloyl transferase [EC:2.3.1.188]</t>
  </si>
  <si>
    <t>NADH dehydrogenase [ubiquinone] 1 alpha subcomplex subunit 1</t>
  </si>
  <si>
    <t>IPR017384: NADH dehydrogenase [ubiquinone] (complex I), alpha subcomplex subunit 1</t>
  </si>
  <si>
    <t>PTHR17098: NADH-UBIQUINONE OXIDOREDUCTASE MWFE SUBUNIT</t>
  </si>
  <si>
    <t>PF15879: NADH-ubiquinone oxidoreductase MWFE subunit</t>
  </si>
  <si>
    <t>cellular_component:mitochondrial respiratory chain complex I(GO:0005747)</t>
  </si>
  <si>
    <t>K03945 NADH dehydrogenase (ubiquinone) 1 alpha subcomplex subunit 1</t>
  </si>
  <si>
    <t>IPR010605: Protein of unknown function DUF1191</t>
  </si>
  <si>
    <t>PTHR33512: PROTEIN, PUTATIVE (DUF1191)-RELATED</t>
  </si>
  <si>
    <t>PF06697: Protein of unknown function (DUF1191)</t>
  </si>
  <si>
    <t>Cytochrome P450 714C2</t>
  </si>
  <si>
    <t>biological_process:isoquinoline alkaloid biosynthetic process(GO:0033075); cellular_component:endoplasmic reticulum subcompartment(GO:0098827); cellular_component:membrane(GO:0016020);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</si>
  <si>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K24544 cytochrome P450 family 714 subfamily C</t>
  </si>
  <si>
    <t>2%2C3-bisphosphoglycerate-independent phosphoglycerate mutase</t>
  </si>
  <si>
    <t>biological_process:glucose catabolic process(GO:0006007); biological_process:glycolytic process(GO:0006096); cellular_component:cytosol(GO:0005829); cellular_component:membrane(GO:0016020); molecular_function:2,3-bisphosphoglycerate-independent phosphoglycerate mutase activity(GO:0046537); molecular_function:manganese ion binding(GO:0030145)</t>
  </si>
  <si>
    <t>putative serine/threonine-protein kinase PBL8</t>
  </si>
  <si>
    <t>Ethanolamine-phosphate cytidylyltransferase</t>
  </si>
  <si>
    <t>IPR004821: Cytidyltransferase-like domain; IPR014729: Rossmann-like alpha/beta/alpha sandwich fold; IPR041723: CTP:phosphocholine cytidylyltransferase domain; IPR044608: Ethanolamine-phosphate cytidylyltransferase</t>
  </si>
  <si>
    <t>PTHR45780: ETHANOLAMINE-PHOSPHATE CYTIDYLYLTRANSFERASE</t>
  </si>
  <si>
    <t>biological_process:phosphatidylethanolamine biosynthetic process(GO:0006646); cellular_component:cytoplasm(GO:0005737); cellular_component:membrane(GO:0016020); molecular_function:ethanolamine-phosphate cytidylyltransferase activity(GO:0004306)</t>
  </si>
  <si>
    <t>K00967 ethanolamine-phosphate cytidylyltransferase [EC:2.7.7.14]</t>
  </si>
  <si>
    <t>IPR018614: Keratinocyte-associated protein 2</t>
  </si>
  <si>
    <t>PTHR32001: KERATINOCYTE-ASSOCIATED PROTEIN 2</t>
  </si>
  <si>
    <t>PF09775: Keratinocyte-associated protein 2</t>
  </si>
  <si>
    <t>biological_process:protein N-linked glycosylation via arginine(GO:0042543); cellular_component:membrane(GO:0016020)</t>
  </si>
  <si>
    <t>biological_process:negative regulation of abscisic acid-activated signaling pathway(GO:0009788); biological_process:regulation of DNA-templated transcription(GO:0006355); biological_process:response to wounding(GO:0009611); cellular_component:nucleus(GO:0005634); molecular_function:DNA binding(GO:0003677); molecular_function:kinase binding(GO:0019900); molecular_function:transcription regulatory region nucleic acid binding(GO:0001067)</t>
  </si>
  <si>
    <t>IPR000387: Tyrosine-specific protein phosphatases domain; IPR014020: Tensin phosphatase, C2 domain; IPR016130: Protein-tyrosine phosphatase, active site; IPR029021: Protein-tyrosine phosphatase-like; IPR029023: Tensin-type phosphatase domain; IPR035892: C2 domain superfamily; IPR045101: PTEN, phosphatase domain; IPR051281: Dual-specificity lipid and protein phosphatase</t>
  </si>
  <si>
    <t>biological_process:dephosphorylation(GO:0016311); biological_process:lipid metabolic process(GO:0006629); biological_process:organophosphate metabolic process(GO:0019637); biological_process:response to salt stress(GO:0009651); cellular_component:cytosol(GO:0005829); molecular_function:phosphatidic acid binding(GO:0070300); molecular_function:phosphatidylinositol-3,4,5-trisphosphate 3-phosphatase activity(GO:0016314); molecular_function:protein tyrosine phosphatase activity(GO:0004725)</t>
  </si>
  <si>
    <t>putative cyclic nucleotide-gated ion channel 20%2C chloroplastic</t>
  </si>
  <si>
    <t>Formate--tetrahydrofolate ligase</t>
  </si>
  <si>
    <t>IPR000559: Formate-tetrahydrofolate ligase, FTHFS; IPR020628: Formate-tetrahydrofolate ligase, FTHFS, conserved site; IPR027417: P-loop containing nucleoside triphosphate hydrolase</t>
  </si>
  <si>
    <t>PF01268: Formate--tetrahydrofolate ligase</t>
  </si>
  <si>
    <t>biological_process:one-carbon metabolic process(GO:0006730); biological_process:tetrahydrofolate metabolic process(GO:0046653); cellular_component:chloroplast(GO:0009507); molecular_function:ATP binding(GO:0005524); molecular_function:formate-tetrahydrofolate ligase activity(GO:0004329); molecular_function:hydrolase activity(GO:0016787); molecular_function:nucleic acid binding(GO:0003676); molecular_function:oxidoreductase activity(GO:0016491); molecular_function:zinc ion binding(GO:0008270)</t>
  </si>
  <si>
    <t>K01938 formate--tetrahydrofolate ligase [EC:6.3.4.3]</t>
  </si>
  <si>
    <t>putative Thioredoxin H-type</t>
  </si>
  <si>
    <t>IPR013766: Thioredoxin domain; IPR036249: Thioredoxin-like superfamily; IPR044253: Thioredoxin-like 3-1/3-2</t>
  </si>
  <si>
    <t>PTHR47192: THIOREDOXIN-LIKE 3-2, CHLOROPLASTIC</t>
  </si>
  <si>
    <t>biological_process:cell redox homeostasis(GO:0045454); cellular_component:chloroplast stroma(GO:0009570); molecular_function:monodehydroascorbate reductase (NADH) activity(GO:0016656); molecular_function:peptide-N4-(N-acetyl-beta-glucosaminyl)asparagine amidase activity(GO:0000224)</t>
  </si>
  <si>
    <t>PHD finger protein ALFIN-LIKE 3</t>
  </si>
  <si>
    <t>40S ribosomal protein S3-2</t>
  </si>
  <si>
    <t>IPR001351: Small ribosomal subunit protein uS3, C-terminal; IPR004044: K Homology domain, type 2; IPR005703: Small ribosomal subunit protein uS3, eukaryotic/archaeal; IPR009019: K homology domain superfamily, prokaryotic type; IPR015946: K homology domain-like, alpha/beta; IPR036419: Ribosomal protein S3, C-terminal domain superfamily</t>
  </si>
  <si>
    <t>biological_process:positive regulation of apoptotic signaling pathway(GO:2001235); biological_process:translation(GO:0006412); cellular_component:cytosolic small ribosomal subunit(GO:0022627); cellular_component:membrane(GO:0016020); cellular_component:nucleus(GO:0005634); molecular_function:RNA binding(GO:0003723); molecular_function:structural constituent of ribosome(GO:0003735)</t>
  </si>
  <si>
    <t>IPR035940: CAP superfamily</t>
  </si>
  <si>
    <t>PTHR34537: OS08G0459300 PROTEIN</t>
  </si>
  <si>
    <t>biological_process:regulation of transcription by RNA polymerase II(GO:0006357); cellular_component:nuclear protein-containing complex(GO:0140513); cellular_component:transcription regulator complex(GO:0005667); molecular_function:DNA-binding transcription factor activity, RNA polymerase II-specific(GO:0000981); molecular_function:RNA polymerase II cis-regulatory region sequence-specific DNA binding(GO:0000978); molecular_function:transferase activity(GO:0016740)</t>
  </si>
  <si>
    <t>Pyruvate dehydrogenase E1 component subunit alpha-1%2C mitochondrial</t>
  </si>
  <si>
    <t>IPR001017: Dehydrogenase, E1 component; IPR017597: Pyruvate dehydrogenase (acetyl-transferring) E1 component, alpha subunit, subgroup y; IPR029061: Thiamin diphosphate-binding fold; IPR050642: Pyruvate Dehydrogenase E1 Alpha Subunit</t>
  </si>
  <si>
    <t>PTHR11516: PYRUVATE DEHYDROGENASE E1 COMPONENT, ALPHA SUBUNIT  BACTERIAL AND ORGANELLAR</t>
  </si>
  <si>
    <t>PF00676: Dehydrogenase E1 component</t>
  </si>
  <si>
    <t>biological_process:acetyl-CoA biosynthetic process from pyruvate(GO:0006086); cellular_component:intracellular membrane-bounded organelle(GO:0043231); molecular_function:pyruvate dehydrogenase (acetyl-transferring) activity(GO:0004739)</t>
  </si>
  <si>
    <t>K00161 pyruvate dehydrogenase E1 component subunit alpha [EC:1.2.4.1]</t>
  </si>
  <si>
    <t>putative galacturonosyltransferase-like 9</t>
  </si>
  <si>
    <t>biological_process:cell wall organization(GO:0071555); biological_process:response to oxidative stress(GO:0006979); cellular_component:Golgi apparatus(GO:0005794); cellular_component:membrane(GO:0016020); molecular_function:glycosyltransferase activity(GO:0016757)</t>
  </si>
  <si>
    <t>cellular_component:cytoplasm(GO:0005737); molecular_function:inositol diphosphate tetrakisphosphate diphosphatase activity(GO:0052840); molecular_function:phosphoprotein phosphatase activity(GO:0004721)</t>
  </si>
  <si>
    <t>putative ATP-dependent zinc metalloprotease FTSH 6%2C chloroplastic</t>
  </si>
  <si>
    <t>IPR000642: Peptidase M41; IPR002885: Pentatricopeptide repeat; IPR003959: ATPase, AAA-type, core; IPR003960: ATPase, AAA-type, conserved site; IPR011990: Tetratricopeptide-like helical domain superfamily; IPR027417: P-loop containing nucleoside triphosphate hydrolase; IPR037219: Peptidase M41-like; IPR041569: AAA ATPase, AAA+ lid domain; IPR046848: E motif</t>
  </si>
  <si>
    <t>PF00004: ATPase family associated with various cellular activities (AAA); PF01434: Peptidase family M41; PF01535: PPR repeat; PF13041: PPR repeat family; PF13812: Pentatricopeptide repeat domain; PF17862: AAA+ lid domain; PF20431: E motif</t>
  </si>
  <si>
    <t>biological_process:cell division(GO:0051301); biological_process:protein catabolic process(GO:0030163); biological_process:proteolysis(GO:0006508); cellular_component:cell periphery(GO:0071944); cellular_component:cytoplasm(GO:0005737); cellular_component:intracellular membrane-bounded organelle(GO:0043231); cellular_component:membrane(GO:0016020); cellular_component:thylakoid(GO:0009579); molecular_function:ATP binding(GO:0005524); molecular_function:ATP-dependent peptidase activity(GO:0004176); molecular_function:ATP hydrolysis activity(GO:0016887); molecular_function:metalloendopeptidase activity(GO:0004222); molecular_function:zinc ion binding(GO:0008270)</t>
  </si>
  <si>
    <t>IPR011546: Peptidase M41, FtsH extracellular; IPR027417: P-loop containing nucleoside triphosphate hydrolase</t>
  </si>
  <si>
    <t>PF06480: FtsH Extracellular</t>
  </si>
  <si>
    <t>biological_process:proteolysis(GO:0006508); cellular_component:membrane(GO:0016020); molecular_function:ATP binding(GO:0005524); molecular_function:ATP-dependent peptidase activity(GO:0004176); molecular_function:ATP hydrolysis activity(GO:0016887); molecular_function:metalloendopeptidase activity(GO:0004222); molecular_function:zinc ion binding(GO:0008270)</t>
  </si>
  <si>
    <t>Amino acid transporter AVT1I</t>
  </si>
  <si>
    <t>biological_process:amino acid transmembrane transport(GO:0003333); biological_process:auxin-activated signaling pathway(GO:0009734); cellular_component:cell periphery(GO:0071944); cellular_component:membrane(GO:0016020); molecular_function:amino acid transmembrane transporter activity(GO:0015171); molecular_function:symporter activity(GO:0015293)</t>
  </si>
  <si>
    <t>biological_process:import into cell(GO:0098657); biological_process:inorganic anion transport(GO:0015698); biological_process:transmembrane transport(GO:0055085); cellular_component:Casparian strip(GO:0048226); cellular_component:membrane(GO:0016020); molecular_function:channel activity(GO:0015267); molecular_function:silicate transmembrane transporter activity(GO:0015115)</t>
  </si>
  <si>
    <t>biological_process:embryo development ending in seed dormancy(GO:0009793); biological_process:methylation(GO:0032259); biological_process:mitochondrial gene expression(GO:0140053); biological_process:transmembrane transport(GO:0055085); cellular_component:chloroplast(GO:0009507); cellular_component:membrane(GO:0016020); cellular_component:mitochondrion(GO:0005739); molecular_function:ATP binding(GO:0005524); molecular_function:calcium ion binding(GO:0005509); molecular_function:methyltransferase activity(GO:0008168); molecular_function:mRNA binding(GO:0003729); molecular_function:protein kinase activity(GO:0004672)</t>
  </si>
  <si>
    <t>putative pentatricopeptide repeat-containing protein At1g74580</t>
  </si>
  <si>
    <t>IPR011016: Zinc finger, RING-CH-type; IPR013083: Zinc finger, RING/FYVE/PHD-type; IPR033275: E3 ubiquitin-protein ligase MARCH-like</t>
  </si>
  <si>
    <t>DEAD-box ATP-dependent RNA helicase 27</t>
  </si>
  <si>
    <t>IPR000629: ATP-dependent RNA helicase DEAD-box, conserved site; IPR001650: Helicase, C-terminal domain-like; IPR011545: DEAD/DEAH box helicase domain; IPR014001: Helicase superfamily 1/2, ATP-binding domain; IPR014014: RNA helicase, DEAD-box type, Q motif; IPR025313: ATP-dependent rRNA helicase SPB4-like, C-terminal extension; IPR027417: P-loop containing nucleoside triphosphate hydrolase; IPR044773: DDX18/Has1, DEAD-box helicase domain</t>
  </si>
  <si>
    <t>PTHR24031: RNA HELICASE</t>
  </si>
  <si>
    <t>PF00270: DEAD/DEAH box helicase; PF00271: Helicase conserved C-terminal domain; PF13959: Domain of unknown function (DUF4217)</t>
  </si>
  <si>
    <t>biological_process:maturation of LSU-rRNA from tricistronic rRNA transcript (SSU-rRNA, 5.8S rRNA, LSU-rRNA)(GO:0000463); cellular_component:nucleolus(GO:0005730); molecular_function:ATP binding(GO:0005524); molecular_function:hydrolase activity(GO:0016787); molecular_function:RNA binding(GO:0003723); molecular_function:RNA helicase activity(GO:0003724)</t>
  </si>
  <si>
    <t>K13179 ATP-dependent RNA helicase DDX18/HAS1 [EC:5.6.2.7]</t>
  </si>
  <si>
    <t>IPR004098: Prp18; IPR014906: Pre-mRNA processing factor 4 (PRP4)-like; IPR036285: PRP4-like superfamily; IPR039979: Pre-mRNA-splicing factor 18</t>
  </si>
  <si>
    <t>PTHR13007: PRE-MRNA SPLICING FACTOR-RELATED</t>
  </si>
  <si>
    <t>PF02840: Prp18 domain; PF08799: pre-mRNA processing factor 4 (PRP4) like</t>
  </si>
  <si>
    <t>biological_process:generation of catalytic spliceosome for second transesterification step(GO:0000350); biological_process:monoatomic ion transmembrane transport(GO:0034220); cellular_component:U2-type post-spliceosomal complex(GO:0071021); cellular_component:U4/U6 x U5 tri-snRNP complex(GO:0046540); cellular_component:U5 snRNP(GO:0005682); molecular_function:transferase activity(GO:0016740)</t>
  </si>
  <si>
    <t>K12817 pre-mRNA-splicing factor 18</t>
  </si>
  <si>
    <t>PF22992: BIRD-IDD transcription factor, fourth C2HC zinc finger; PF22995: BIRD-IDD transcription factor, third C2HC zinc finger; PF22996: BIRD-IDD transcription factor, second C2H2 zinc finger</t>
  </si>
  <si>
    <t>biological_process:floral organ morphogenesis(GO:0048444); biological_process:gravitropism(GO:0009630); biological_process:leaf morphogenesis(GO:0009965); biological_process:positive regulation of auxin biosynthetic process(GO:0010601); biological_process:regulation of auxin polar transport(GO:2000012); biological_process:regulation of DNA-templated transcription(GO:0006355); biological_process:regulation of starch metabolic process(GO:2000904); cellular_component:nucleus(GO:0005634); molecular_function:beta-galactosidase activity(GO:0004565); molecular_function:DNA-binding transcription factor activity(GO:0003700); molecular_function:metal ion binding(GO:0046872); molecular_function:protein binding(GO:0005515); molecular_function:transcription cis-regulatory region binding(GO:0000976)</t>
  </si>
  <si>
    <t>IPR007855: RNA-dependent RNA polymerase, eukaryotic-type</t>
  </si>
  <si>
    <t>biological_process:amino acid biosynthetic process(GO:0008652); biological_process:positive regulation of post-transcriptional gene silencing(GO:0060148); biological_process:response to salicylic acid(GO:0009751); biological_process:response to virus(GO:0009615); biological_process:RNA-templated transcription(GO:0001172); biological_process:siRNA processing(GO:0030422); biological_process:wax biosynthetic process(GO:0010025); cellular_component:nuclear RNA-directed RNA polymerase complex(GO:0031380); molecular_function:oxidoreductase activity, acting on the aldehyde or oxo group of donors, NAD or NADP as acceptor(GO:0016620); molecular_function:protein dimerization activity(GO:0046983); molecular_function:RNA binding(GO:0003723); molecular_function:RNA-dependent RNA polymerase activity(GO:0003968)</t>
  </si>
  <si>
    <t>Myb-related protein 315</t>
  </si>
  <si>
    <t>biological_process:cell differentiation(GO:0030154); biological_process:L-phenylalanine biosynthetic process(GO:0009094); biological_process:negative regulation of RNA biosynthetic process(GO:1902679); biological_process:positive regulation of response to salt stress(GO:1901002); biological_process:positive regulation of RNA biosynthetic process(GO:1902680); biological_process:regulation of DNA-templated transcription(GO:0006355); biological_process:regulation of lignin biosynthetic process(GO:1901141); biological_process:regulation of secondary cell wall biogenesis(GO:2000652); cellular_component:nucleus(GO:0005634); molecular_function:DNA binding(GO:0003677); molecular_function:DNA-binding transcription factor activity(GO:0003700); molecular_function:transcription regulatory region nucleic acid binding(GO:0001067)</t>
  </si>
  <si>
    <t>putative 1-phosphatidylinositol-3-phosphate 5-kinase FAB1A</t>
  </si>
  <si>
    <t>IPR001792: Acylphosphatase-like domain; IPR017968: Acylphosphatase, conserved site; IPR020456: Acylphosphatase; IPR036046: Acylphosphatase-like domain superfamily</t>
  </si>
  <si>
    <t>PTHR47268: ACYLPHOSPHATASE</t>
  </si>
  <si>
    <t>PF00708: Acylphosphatase</t>
  </si>
  <si>
    <t>K01512 acylphosphatase [EC:3.6.1.7]</t>
  </si>
  <si>
    <t>putative protein CURVATURE THYLAKOID 1A%2C chloroplastic</t>
  </si>
  <si>
    <t>IPR027973: Protein of unknown function DUF4602; IPR053030: Ribosomal biogenesis protein FAF1-like</t>
  </si>
  <si>
    <t>PTHR28096: PROTEIN FAF1</t>
  </si>
  <si>
    <t>PF15375: Domain of unknown function (DUF4602)</t>
  </si>
  <si>
    <t>biological_process:maturation of SSU-rRNA from tricistronic rRNA transcript (SSU-rRNA, 5.8S rRNA, LSU-rRNA)(GO:0000462); cellular_component:nucleolus(GO:0005730)</t>
  </si>
  <si>
    <t>biological_process:positive regulation of transcription by RNA polymerase II(GO:0045944); cellular_component:nucleus(GO:0005634); molecular_function:cis-regulatory region sequence-specific DNA binding(GO:0000987); molecular_function:DNA-binding transcription factor activity(GO:0003700); molecular_function:protein dimerization activity(GO:0046983); molecular_function:RNA polymerase II transcription regulatory region sequence-specific DNA binding(GO:0000977)</t>
  </si>
  <si>
    <t>Ubiquitin carboxyl-terminal hydrolase 3</t>
  </si>
  <si>
    <t>IPR039905: CD2 antigen cytoplasmic tail-binding protein 2/Lin1; IPR041591: OCRE domain</t>
  </si>
  <si>
    <t>PTHR13138: PROTEIN LIN1</t>
  </si>
  <si>
    <t>PF17780: OCRE domain</t>
  </si>
  <si>
    <t>cellular_component:membrane(GO:0016020); cellular_component:U5 snRNP(GO:0005682)</t>
  </si>
  <si>
    <t>K13099 CD2 antigen cytoplasmic tail-binding protein 2</t>
  </si>
  <si>
    <t>putative Ethylene-responsive transcription factor ERF060</t>
  </si>
  <si>
    <t>biological_process:cellular response to salt stress(GO:0071472); biological_process:cytokinin-activated signaling pathway(GO:0009736); biological_process:defense response(GO:0006952); biological_process:ethylene-activated signaling pathway(GO:0009873); biological_process:regulation of cell differentiation(GO:0045595); biological_process:regulation of DNA-templated transcription(GO:0006355); biological_process:response to cold(GO:0009409); biological_process:response to heat(GO:0009408); biological_process:response to light stimulus(GO:0009416); biological_process:response to water deprivation(GO:0009414); biological_process:response to wounding(GO:0009611); cellular_component:nucleus(GO:0005634); molecular_function:DNA-binding transcription factor activity(GO:0003700); molecular_function:transcription cis-regulatory region binding(GO:0000976)</t>
  </si>
  <si>
    <t>Elongation factor 1-alpha</t>
  </si>
  <si>
    <t>IPR000795: Translational (tr)-type GTP-binding domain; IPR004161: Translation elongation factor EFTu-like, domain 2; IPR004539: Translation elongation factor EF1A, eukaryotic/archaeal; IPR009000: Translation protein, beta-barrel domain superfamily; IPR009001: Translation elongation factor EF1A/initiation factor IF2gamma, C-terminal; IPR027417: P-loop containing nucleoside triphosphate hydrolase; IPR031157: Tr-type G domain, conserved site; IPR050100: Translation factor GTPase superfamily members</t>
  </si>
  <si>
    <t>PF00009: Elongation factor Tu GTP binding domain; PF03144: Elongation factor Tu domain 2; PF22594: GTP-eEF1A C-terminal domain-like</t>
  </si>
  <si>
    <t>biological_process:seed trichome elongation(GO:0090378); biological_process:seed trichome initiation(GO:0090377); biological_process:sulfur compound metabolic process(GO:0006790); biological_process:translational elongation(GO:0006414); cellular_component:cytoplasm(GO:0005737); cellular_component:intracellular membrane-bounded organelle(GO:0043231); molecular_function:GTPase activity(GO:0003924); molecular_function:GTP binding(GO:0005525); molecular_function:translation elongation factor activity(GO:0003746)</t>
  </si>
  <si>
    <t>K03231 elongation factor 1-alpha</t>
  </si>
  <si>
    <t>Heavy metal-associated isoprenylated plant protein 23</t>
  </si>
  <si>
    <t>Transcription factor TGA4</t>
  </si>
  <si>
    <t>putative UBP1-associated protein 2A</t>
  </si>
  <si>
    <t>biological_process:proteolysis(GO:0006508); cellular_component:membrane(GO:0016020); molecular_function:aspartic-type endopeptidase activity(GO:0004190); molecular_function:transferase activity(GO:0016740)</t>
  </si>
  <si>
    <t>biological_process:maintenance of RNA location(GO:0051237); biological_process:miRNA processing(GO:0035196); biological_process:mRNA splicing, via spliceosome(GO:0000398); biological_process:negative regulation of protein dephosphorylation(GO:0035308); cellular_component:nuclear speck(GO:0016607); molecular_function:mRNA binding(GO:0003729); molecular_function:protein serine/threonine kinase activity(GO:0004674); molecular_function:protein serine/threonine phosphatase inhibitor activity(GO:0004865)</t>
  </si>
  <si>
    <t>Phosphatidylinositol 4-kinase gamma 7</t>
  </si>
  <si>
    <t>IPR000403: Phosphatidylinositol 3-/4-kinase, catalytic domain; IPR044571: Phosphatidylinositol 4-kinase gamma 1-8</t>
  </si>
  <si>
    <t>PF00454: Phosphatidylinositol 3- and 4-kinase</t>
  </si>
  <si>
    <t>molecular_function:1-phosphatidylinositol 4-kinase activity(GO:0004430)</t>
  </si>
  <si>
    <t>Zinc finger protein CONSTANS-LIKE 10</t>
  </si>
  <si>
    <t>IPR000315: B-box-type zinc finger; IPR010402: CCT domain; IPR049808: CONSTANS-like, B-box-type 1 zinc finger</t>
  </si>
  <si>
    <t>biological_process:regulation of DNA-templated transcription(GO:0006355); cellular_component:membrane(GO:0016020); cellular_component:nucleus(GO:0005634); molecular_function:zinc ion binding(GO:0008270)</t>
  </si>
  <si>
    <t>IPR001680: WD40 repeat; IPR015943: WD40/YVTN repeat-like-containing domain superfamily; IPR019417: Domain of unknown function DUF2415; IPR019775: WD40 repeat, conserved site; IPR036322: WD40-repeat-containing domain superfamily</t>
  </si>
  <si>
    <t>PTHR43991: WD REPEAT PROTEIN (AFU_ORTHOLOGUE AFUA_8G05640)-RELATED</t>
  </si>
  <si>
    <t>PF00400: WD domain, G-beta repeat; PF10313: Uncharacterised protein domain (DUF2415)</t>
  </si>
  <si>
    <t>cellular_component:Cul4-RING E3 ubiquitin ligase complex(GO:0080008)</t>
  </si>
  <si>
    <t>putative Chlorophyll a-b binding protein 8%2C chloroplastic</t>
  </si>
  <si>
    <t>biological_process:photosynthesis, light harvesting(GO:0009765); biological_process:response to cold(GO:0009409); biological_process:response to light stimulus(GO:0009416); cellular_component:chloroplast thylakoid membrane(GO:0009535); cellular_component:photosystem I(GO:0009522); cellular_component:photosystem II(GO:0009523); cellular_component:plastoglobule(GO:0010287); molecular_function:chlorophyll binding(GO:0016168); molecular_function:mRNA binding(GO:0003729); molecular_function:protein domain specific binding(GO:0019904)</t>
  </si>
  <si>
    <t>IPR022796: Chlorophyll A-B binding protein</t>
  </si>
  <si>
    <t>Chloride channel protein CLC-f</t>
  </si>
  <si>
    <t>biological_process:chloride transmembrane transport(GO:1902476); cellular_component:chloroplast(GO:0009507); cellular_component:Golgi apparatus(GO:0005794); cellular_component:membrane(GO:0016020); molecular_function:voltage-gated chloride channel activity(GO:0005247)</t>
  </si>
  <si>
    <t>IPR019339: CBF1-interacting co-repressor CIR, N-terminal domain; IPR022209: Pre-mRNA splicing factor; IPR051376: Pre-mRNA-splicing factor CWC25</t>
  </si>
  <si>
    <t>PTHR16196: CELL CYCLE CONTROL PROTEIN CWF25</t>
  </si>
  <si>
    <t>PF10197: N-terminal domain of CBF1 interacting co-repressor CIR; PF12542: Pre-mRNA splicing factor</t>
  </si>
  <si>
    <t>biological_process:mRNA splicing, via spliceosome(GO:0000398); cellular_component:membrane(GO:0016020); cellular_component:U2-type spliceosomal complex(GO:0005684)</t>
  </si>
  <si>
    <t>putative S-adenosyl-L-methionine:benzoic acid/salicylic acid carboxyl methyltransferase 1</t>
  </si>
  <si>
    <t>IPR005299: SAM dependent carboxyl methyltransferase; IPR029063: S-adenosyl-L-methionine-dependent methyltransferase superfamily</t>
  </si>
  <si>
    <t>molecular_function:methyltransferase activity(GO:0008168)</t>
  </si>
  <si>
    <t>Anthranilate O-methyltransferase 1</t>
  </si>
  <si>
    <t>biological_process:alkaloid metabolic process(GO:0009820); biological_process:jasmonic acid metabolic process(GO:0009694); biological_process:methylation(GO:0032259); biological_process:regulation of secondary shoot formation(GO:2000032); biological_process:response to wounding(GO:0009611); biological_process:strigolactone biosynthetic process(GO:1901601); molecular_function:metal ion binding(GO:0046872); molecular_function:N-methyltransferase activity(GO:0008170); molecular_function:paraxanthine:S-adenosyl-L-methionine 3-N-methyltransferase activity(GO:0102741); molecular_function:S-adenosylmethionine-dependent methyltransferase activity(GO:0008757); molecular_function:theobromine:S-adenosyl-L-methionine 1-N-methyltransferase activity(GO:0102740)</t>
  </si>
  <si>
    <t>K21485 anthranilate O-methyltransferase [EC:2.1.1.277]</t>
  </si>
  <si>
    <t>IPR000192: Aminotransferase class V domain; IPR015421: Pyridoxal phosphate-dependent transferase, major domain; IPR015422: Pyridoxal phosphate-dependent transferase, small domain; IPR015424: Pyridoxal phosphate-dependent transferase; IPR024169: Serine-pyruvate aminotransferase/2-aminoethylphosphonate-pyruvate transaminase</t>
  </si>
  <si>
    <t>biological_process:glycine biosynthetic process, by transamination of glyoxylate(GO:0019265); cellular_component:membrane(GO:0016020); cellular_component:peroxisome(GO:0005777); molecular_function:alanine-glyoxylate transaminase activity(GO:0008453); molecular_function:lyase activity(GO:0016829); molecular_function:mRNA binding(GO:0003729); molecular_function:serine-glyoxylate transaminase activity(GO:0050281); molecular_function:serine-pyruvate transaminase activity(GO:0004760)</t>
  </si>
  <si>
    <t>IPR051376: Pre-mRNA-splicing factor CWC25</t>
  </si>
  <si>
    <t>biological_process:mRNA splicing, via spliceosome(GO:0000398); cellular_component:U2-type spliceosomal complex(GO:0005684)</t>
  </si>
  <si>
    <t>ADP%2CATP carrier protein 1%2C mitochondrial</t>
  </si>
  <si>
    <t>IPR002067: Mitochondrial carrier protein; IPR002113: ADP/ATP carrier protein, eukaryotic type; IPR018108: Mitochondrial substrate/solute carrier; IPR023395: Mitochondrial carrier domain superfamily</t>
  </si>
  <si>
    <t>biological_process:mitochondrial ADP transmembrane transport(GO:0140021); biological_process:mitochondrial ATP transmembrane transport(GO:1990544); cellular_component:mitochondrial inner membrane(GO:0005743); molecular_function:ATP:ADP antiporter activity(GO:0005471)</t>
  </si>
  <si>
    <t>K05863 solute carrier family 25 (mitochondrial adenine nucleotide translocator), member 4/5/6/31</t>
  </si>
  <si>
    <t>IPR001680: WD40 repeat; IPR015943: WD40/YVTN repeat-like-containing domain superfamily; IPR019775: WD40 repeat, conserved site; IPR036322: WD40-repeat-containing domain superfamily</t>
  </si>
  <si>
    <t>PTHR45282: OS03G0858400 PROTEIN</t>
  </si>
  <si>
    <t>K23325 transducin beta-like protein 2</t>
  </si>
  <si>
    <t>PTHR37745: EXPRESSED PROTEIN</t>
  </si>
  <si>
    <t>ATP-dependent Clp protease ATP-binding subunit CLPT1%2C chloroplastic</t>
  </si>
  <si>
    <t>IPR004176: Clp, repeat (R) domain; IPR036628: Clp, N-terminal domain superfamily; IPR044217: ATP-dependent Clp protease ATP-binding subunit CLPT1/2</t>
  </si>
  <si>
    <t>PTHR47016: ATP-DEPENDENT CLP PROTEASE ATP-BINDING SUBUNIT CLPT1, CHLOROPLASTIC</t>
  </si>
  <si>
    <t>biological_process:proteolysis(GO:0006508); cellular_component:membrane(GO:0016020); cellular_component:plastid stroma(GO:0009532); molecular_function:ATP binding(GO:0005524); molecular_function:peptidase activity(GO:0008233); molecular_function:protein histidine kinase binding(GO:0043424)</t>
  </si>
  <si>
    <t>biological_process:carbohydrate metabolic process(GO:0005975); biological_process:RNA modification(GO:0009451); cellular_component:intracellular membrane-bounded organelle(GO:0043231); cellular_component:membrane(GO:0016020); molecular_function:hydrolase activity(GO:0016787); molecular_function:mRNA binding(GO:0003729); molecular_function:zinc ion binding(GO:0008270)</t>
  </si>
  <si>
    <t>Auxin-responsive protein SAUR50</t>
  </si>
  <si>
    <t>biological_process:response to auxin(GO:0009733); biological_process:response to brassinosteroid(GO:0009741)</t>
  </si>
  <si>
    <t>putative Glucan endo-1%2C3-beta-glucosidase 10</t>
  </si>
  <si>
    <t>biological_process:carbohydrate metabolic process(GO:0005975); cellular_component:membrane(GO:0016020); molecular_function:hydrolase activity, hydrolyzing O-glycosyl compounds(GO:0004553)</t>
  </si>
  <si>
    <t>IPR044840: Nucleoporin Nup188</t>
  </si>
  <si>
    <t>PTHR31431: NUCLEOPORIN NUP188 HOMOLOG</t>
  </si>
  <si>
    <t>biological_process:protein import into nucleus(GO:0006606); biological_process:RNA export from nucleus(GO:0006405); cellular_component:membrane(GO:0016020); cellular_component:nuclear pore inner ring(GO:0044611); molecular_function:structural constituent of nuclear pore(GO:0017056)</t>
  </si>
  <si>
    <t>K14311 nuclear pore complex protein Nup188</t>
  </si>
  <si>
    <t>NAC domain-containing protein 22</t>
  </si>
  <si>
    <t>biological_process:signal transduction(GO:0007165); cellular_component:cytoplasm(GO:0005737); molecular_function:ATP binding(GO:0005524); molecular_function:protein serine/threonine kinase activity(GO:0004674)</t>
  </si>
  <si>
    <t>Glyceraldehyde-3-phosphate dehydrogenase B%2C chloroplastic</t>
  </si>
  <si>
    <t>PTHR43148: GLYCERALDEHYDE-3-PHOSPHATE DEHYDROGENASE 2</t>
  </si>
  <si>
    <t>PF00044: Glyceraldehyde 3-phosphate dehydrogenase, NAD binding domain; PF02672: CP12 domain; PF02800: Glyceraldehyde 3-phosphate dehydrogenase, C-terminal domain</t>
  </si>
  <si>
    <t>biological_process:glucose metabolic process(GO:0006006); cellular_component:chloroplast(GO:0009507); molecular_function:glyceraldehyde-3-phosphate dehydrogenase (NAD+) (phosphorylating) activity(GO:0004365); molecular_function:NAD binding(GO:0051287); molecular_function:NADP binding(GO:0050661)</t>
  </si>
  <si>
    <t>K00134 glyceraldehyde 3-phosphate dehydrogenase (phosphorylating) [EC:1.2.1.12]; K05298 glyceraldehyde-3-phosphate dehydrogenase (NADP+) (phosphorylating) [EC:1.2.1.13]</t>
  </si>
  <si>
    <t>molecular_function:sequence-specific DNA binding(GO:0043565)</t>
  </si>
  <si>
    <t>IPR001680: WD40 repeat; IPR007148: Small-subunit processome, Utp12; IPR015943: WD40/YVTN repeat-like-containing domain superfamily; IPR019775: WD40 repeat, conserved site; IPR020472: G-protein beta WD-40 repeat; IPR036322: WD40-repeat-containing domain superfamily; IPR051570: TBC1 domain family involved in cilium biogenesis</t>
  </si>
  <si>
    <t>PTHR19853: WD REPEAT CONTAINING PROTEIN 3  WDR3</t>
  </si>
  <si>
    <t>PF00400: WD domain, G-beta repeat; PF04003: Dip2/Utp12 Family</t>
  </si>
  <si>
    <t>biological_process:maturation of SSU-rRNA(GO:0030490); biological_process:methylation(GO:0032259); cellular_component:membrane(GO:0016020); cellular_component:Pwp2p-containing subcomplex of 90S preribosome(GO:0034388); cellular_component:small-subunit processome(GO:0032040); molecular_function:methyltransferase activity(GO:0008168); molecular_function:snoRNA binding(GO:0030515)</t>
  </si>
  <si>
    <t>K14556 U3 small nucleolar RNA-associated protein 12</t>
  </si>
  <si>
    <t>biological_process:chromatin remodeling(GO:0006338); biological_process:regulation of gene expression(GO:0010468); cellular_component:chromatin(GO:0000785); cellular_component:nucleus(GO:0005634); molecular_function:2-oxoglutarate-dependent dioxygenase activity(GO:0016706); molecular_function:histone modifying activity(GO:0140993); molecular_function:protein demethylase activity(GO:0140457)</t>
  </si>
  <si>
    <t>IPR005474: Transketolase, N-terminal; IPR029061: Thiamin diphosphate-binding fold; IPR033247: Transketolase family</t>
  </si>
  <si>
    <t>PF00456: Transketolase, thiamine diphosphate binding domain</t>
  </si>
  <si>
    <t>biological_process:pentose-phosphate shunt(GO:0006098); cellular_component:cytosol(GO:0005829); molecular_function:transketolase activity(GO:0004802)</t>
  </si>
  <si>
    <t>putative Transketolase-2%2C chloroplastic</t>
  </si>
  <si>
    <t>IPR005474: Transketolase, N-terminal; IPR005475: Transketolase-like, pyrimidine-binding domain; IPR029061: Thiamin diphosphate-binding fold; IPR033247: Transketolase family</t>
  </si>
  <si>
    <t>PF00456: Transketolase, thiamine diphosphate binding domain; PF02779: Transketolase, pyrimidine binding domain</t>
  </si>
  <si>
    <t>Serine/threonine-protein phosphatase PP1</t>
  </si>
  <si>
    <t>IPR004843: Calcineurin-like phosphoesterase domain, ApaH type; IPR006186: Serine/threonine-specific protein phosphatase/bis(5-nucleosyl)-tetraphosphatase; IPR029052: Metallo-dependent phosphatase-like; IPR031675: Serine-threonine protein phosphatase, N-terminal; IPR050341: Serine/threonine-protein phosphatase PP1 catalytic subunit</t>
  </si>
  <si>
    <t>PTHR11668: SERINE/THREONINE PROTEIN PHOSPHATASE</t>
  </si>
  <si>
    <t>PF00149: Calcineurin-like phosphoesterase; PF16891: Serine-threonine protein phosphatase N-terminal domain</t>
  </si>
  <si>
    <t>cellular_component:cytoplasm(GO:0005737); cellular_component:membrane(GO:0016020); cellular_component:nucleus(GO:0005634); molecular_function:protein serine/threonine phosphatase activity(GO:0004722)</t>
  </si>
  <si>
    <t>K01090 protein phosphatase [EC:3.1.3.16]; K06269 serine/threonine-protein phosphatase PP1 catalytic subunit [EC:3.1.3.16]</t>
  </si>
  <si>
    <t>IPR007374: ASCH domain; IPR015947: PUA-like superfamily; IPR039128: Activating signal cointegrator 1-like</t>
  </si>
  <si>
    <t>PTHR12963: THYROID RECEPTOR INTERACTING PROTEIN RELATED</t>
  </si>
  <si>
    <t>PF04266: ASCH domain</t>
  </si>
  <si>
    <t>biological_process:positive regulation of DNA-templated transcription(GO:0045893); cellular_component:nucleus(GO:0005634); molecular_function:transcription coactivator activity(GO:0003713)</t>
  </si>
  <si>
    <t>K23398 activating signal cointegrator 1</t>
  </si>
  <si>
    <t>putative WAT1-related protein At2g39510</t>
  </si>
  <si>
    <t>K13945 LOB domain-containing protein 29</t>
  </si>
  <si>
    <t>Ethylene receptor 2</t>
  </si>
  <si>
    <t>IPR001789: Signal transduction response regulator, receiver domain; IPR003018: GAF domain; IPR003661: Signal transduction histidine kinase, dimerisation/phosphoacceptor domain; IPR011006: CheY-like superfamily; IPR014525: Ethylene receptor; IPR029016: GAF-like domain superfamily; IPR036097: Signal transduction histidine kinase, dimerisation/phosphoacceptor domain superfamily; IPR036890: Histidine kinase/HSP90-like ATPase superfamily</t>
  </si>
  <si>
    <t>PTHR24423: TWO-COMPONENT SENSOR HISTIDINE KINASE</t>
  </si>
  <si>
    <t>PF00072: Response regulator receiver domain; PF00512: His Kinase A (phospho-acceptor) domain; PF01590: GAF domain</t>
  </si>
  <si>
    <t>biological_process:ethylene-activated signaling pathway(GO:0009873); biological_process:negative regulation of ethylene-activated signaling pathway(GO:0010105); biological_process:regulation of DNA-templated transcription(GO:0006355); biological_process:regulation of starch metabolic process(GO:2000904); cellular_component:endoplasmic reticulum membrane(GO:0005789); molecular_function:ATP binding(GO:0005524); molecular_function:ethylene binding(GO:0051740); molecular_function:ethylene receptor activity(GO:0038199); molecular_function:metal ion binding(GO:0046872); molecular_function:protein histidine kinase activity(GO:0004673); molecular_function:protein serine/threonine kinase activity(GO:0004674); molecular_function:small molecule sensor activity(GO:0140299)</t>
  </si>
  <si>
    <t>putative Transcriptional regulator TAC1</t>
  </si>
  <si>
    <t>cellular_component:membrane(GO:0016020); cellular_component:nucleus(GO:0005634); molecular_function:cation binding(GO:0043169); molecular_function:protein serine/threonine phosphatase activity(GO:0004722)</t>
  </si>
  <si>
    <t>biological_process:carbohydrate metabolic process(GO:0005975); biological_process:MAPK cascade(GO:0000165); cellular_component:membrane(GO:0016020); molecular_function:galacturan 1,4-alpha-galacturonidase activity(GO:0047911); molecular_function:MAP kinase activity(GO:0004707); molecular_function:polygalacturonase activity(GO:0004650)</t>
  </si>
  <si>
    <t>putative 30S ribosomal protein S11%2C chloroplastic</t>
  </si>
  <si>
    <t>IPR001971: Small ribosomal subunit protein uS11; IPR036967: Small ribosomal subunit protein uS11 superfamily</t>
  </si>
  <si>
    <t>PTHR11759: 40S RIBOSOMAL PROTEIN S14/30S RIBOSOMAL PROTEIN S11</t>
  </si>
  <si>
    <t>PF00411: Ribosomal protein S11</t>
  </si>
  <si>
    <t>biological_process:carbohydrate metabolic process(GO:0005975); cellular_component:membrane(GO:0016020); molecular_function:galacturan 1,4-alpha-galacturonidase activity(GO:0047911); molecular_function:polygalacturonase activity(GO:0004650)</t>
  </si>
  <si>
    <t>biological_process:cellular response to carbon dioxide(GO:0071244); biological_process:cortical microtubule organization(GO:0043622); biological_process:cytokinesis by cell plate formation(GO:0000911); biological_process:hyperosmotic response(GO:0006972); biological_process:hypotonic salinity response(GO:0042539); biological_process:jasmonic acid and ethylene-dependent systemic resistance(GO:0009861); biological_process:male meiosis cytokinesis(GO:0007112); biological_process:MAPK cascade(GO:0000165); biological_process:phosphorylation(GO:0016310); biological_process:pollen development(GO:0009555); biological_process:regulation of stomatal closure(GO:0090333); biological_process:response to abscisic acid(GO:0009737); biological_process:response to cold(GO:0009409); biological_process:response to fungus(GO:0009620); biological_process:systemic acquired resistance, salicylic acid mediated signaling pathway(GO:0009862); cellular_component:cytoplasm(GO:0005737); cellular_component:nucleus(GO:0005634); molecular_function:ATP binding(GO:0005524); molecular_function:MAP kinase activity(GO:0004707); molecular_function:protein serine kinase activity(GO:0106310)</t>
  </si>
  <si>
    <t>Beta-carotene 3-hydroxylase%2C chloroplastic</t>
  </si>
  <si>
    <t>IPR006694: Fatty acid hydroxylase; IPR045019: Beta-carotene hydroxylase-like</t>
  </si>
  <si>
    <t>PTHR31899: BETA-CAROTENE 3-HYDROXYLASE 1, CHLOROPLASTIC</t>
  </si>
  <si>
    <t>biological_process:carotene metabolic process(GO:0016119); biological_process:xanthophyll biosynthetic process(GO:0016123); cellular_component:chloroplast membrane(GO:0031969); molecular_function:aldehyde oxygenase (deformylating) activity(GO:1990465); molecular_function:carotene beta-ring hydroxylase activity(GO:0010291); molecular_function:iron ion binding(GO:0005506); molecular_function:octadecanal decarbonylase activity(GO:0009924)</t>
  </si>
  <si>
    <t>K15746 beta-carotene 3-hydroxylase [EC:1.14.15.24]</t>
  </si>
  <si>
    <t>Sphingoid long-chain bases kinase 2%2C mitochondrial</t>
  </si>
  <si>
    <t>IPR001206: Diacylglycerol kinase, catalytic domain; IPR016064: NAD kinase/diacylglycerol kinase-like domain superfamily; IPR017438: Inorganic polyphosphate/ATP-NAD kinase, N-terminal; IPR045540: YegS/DAGK, C-terminal domain; IPR050187: Lipid Phosphate Formation and Regulation</t>
  </si>
  <si>
    <t>PTHR12358: SPHINGOSINE KINASE</t>
  </si>
  <si>
    <t>PF00781: Diacylglycerol kinase catalytic domain; PF19279: YegS C-terminal NAD kinase beta sandwich-like domain</t>
  </si>
  <si>
    <t>biological_process:phospholipid biosynthetic process(GO:0008654); biological_process:polyol metabolic process(GO:0019751); biological_process:response to cold(GO:0009409); biological_process:sphingolipid metabolic process(GO:0006665); cellular_component:mitochondrion(GO:0005739); molecular_function:ATP binding(GO:0005524); molecular_function:ATP-dependent diacylglycerol kinase activity(GO:0004143); molecular_function:D-erythro-sphingosine kinase activity(GO:0017050)</t>
  </si>
  <si>
    <t>K07029 diacylglycerol kinase (ATP) [EC:2.7.1.107]</t>
  </si>
  <si>
    <t>IPR000719: Protein kinase domain; IPR001245: Serine-threonine/tyrosine-protein kinase, catalytic domain; IPR008271: Serine/threonine-protein kinase, active site; IPR011009: Protein kinase-like domain superfamily; IPR017441: Protein kinase, ATP binding site; IPR052232: Receptor-like Ser/Thr Protein Kinase</t>
  </si>
  <si>
    <t>cellular_component:membrane(GO:0016020); molecular_function:ATP binding(GO:0005524); molecular_function:metal ion binding(GO:0046872); molecular_function:protein kinase activity(GO:0004672)</t>
  </si>
  <si>
    <t>IPR021855: PAM68-like</t>
  </si>
  <si>
    <t>PTHR34575: PROTEIN PAM68, CHLOROPLASTIC</t>
  </si>
  <si>
    <t>PF11947: Photosynthesis affected mutant 68</t>
  </si>
  <si>
    <t>putative protein WHAT'S THIS FACTOR 1%2C chloroplastic</t>
  </si>
  <si>
    <t>Shaggy-related protein kinase NtK-1</t>
  </si>
  <si>
    <t>biological_process:carbohydrate metabolic process(GO:0005975); biological_process:translation(GO:0006412); cellular_component:ribonucleoprotein complex(GO:1990904); cellular_component:ribosome(GO:0005840); molecular_function:ATP binding(GO:0005524); molecular_function:galacturan 1,4-alpha-galacturonidase activity(GO:0047911); molecular_function:polygalacturonase activity(GO:0004650); molecular_function:protein serine/threonine kinase activity(GO:0004674); molecular_function:structural constituent of ribosome(GO:0003735)</t>
  </si>
  <si>
    <t>Polygalacturonase At1g48100</t>
  </si>
  <si>
    <t>biological_process:cell differentiation(GO:0030154); biological_process:signal transduction(GO:0007165); cellular_component:cytoplasm(GO:0005737); cellular_component:nucleus(GO:0005634); molecular_function:ATP binding(GO:0005524); molecular_function:protein serine kinase activity(GO:0106310); molecular_function:protein serine/threonine kinase activity(GO:0004674)</t>
  </si>
  <si>
    <t>IPR000816: Peptidase C15, pyroglutamyl peptidase I; IPR016125: Peptidase C15, pyroglutamyl peptidase I-like; IPR036440: Peptidase C15, pyroglutamyl peptidase I-like superfamily</t>
  </si>
  <si>
    <t>PTHR23402: PROTEASE FAMILY C15 PYROGLUTAMYL-PEPTIDASE I-RELATED</t>
  </si>
  <si>
    <t>PF01470: Pyroglutamyl peptidase</t>
  </si>
  <si>
    <t>biological_process:proteolysis(GO:0006508); cellular_component:cytosol(GO:0005829); molecular_function:pyroglutamyl-peptidase activity(GO:0016920)</t>
  </si>
  <si>
    <t>K01304 pyroglutamyl-peptidase [EC:3.4.19.3]</t>
  </si>
  <si>
    <t>Inactive glucose-6-phosphate 1-dehydrogenase 4%2C chloroplastic</t>
  </si>
  <si>
    <t>IPR001282: Glucose-6-phosphate dehydrogenase; IPR022674: Glucose-6-phosphate dehydrogenase, NAD-binding; IPR022675: Glucose-6-phosphate dehydrogenase, C-terminal; IPR036291: NAD(P)-binding domain superfamily</t>
  </si>
  <si>
    <t>PTHR23429: GLUCOSE-6-PHOSPHATE 1-DEHYDROGENASE  G6PD</t>
  </si>
  <si>
    <t>PF00479: Glucose-6-phosphate dehydrogenase, NAD binding domain; PF02781: Glucose-6-phosphate dehydrogenase, C-terminal domain</t>
  </si>
  <si>
    <t>biological_process:glucose metabolic process(GO:0006006); biological_process:pentose-phosphate shunt, oxidative branch(GO:0009051); molecular_function:glucose-6-phosphate dehydrogenase activity(GO:0004345); molecular_function:NADP binding(GO:0050661)</t>
  </si>
  <si>
    <t>K00036 glucose-6-phosphate 1-dehydrogenase [EC:1.1.1.49 1.1.1.363]</t>
  </si>
  <si>
    <t>Transcription factor MYB78</t>
  </si>
  <si>
    <t>putative UDP-glycosyltransferase 91C1</t>
  </si>
  <si>
    <t>IPR002213: UDP-glucuronosyl/UDP-glucosyltransferase; IPR050506: Plant UDP-glycosyltransferase</t>
  </si>
  <si>
    <t>PTHR48049: GLYCOSYLTRANSFERASE</t>
  </si>
  <si>
    <t>putative protein AGENET DOMAIN (AGD)-CONTAINING P1</t>
  </si>
  <si>
    <t>PTHR34188: OS01G0299500 PROTEIN</t>
  </si>
  <si>
    <t>putative LOB domain-containing protein 24</t>
  </si>
  <si>
    <t>IPR011598: Myc-type, basic helix-loop-helix (bHLH) domain; IPR036638: Helix-loop-helix DNA-binding domain superfamily; IPR044549: Transcription factor IBH1-like, bHLH domain; IPR044660: Transcription factor IBH1-like</t>
  </si>
  <si>
    <t>biological_process:actin filament severing(GO:0051014); biological_process:actin polymerization or depolymerization(GO:0008154); biological_process:barbed-end actin filament capping(GO:0051016); cellular_component:actin cytoskeleton(GO:0015629); cellular_component:cytoplasm(GO:0005737); cellular_component:membrane(GO:0016020); molecular_function:actin filament binding(GO:0051015); molecular_function:phosphatidylinositol-4,5-bisphosphate binding(GO:0005546)</t>
  </si>
  <si>
    <t>biological_process:transmembrane transport(GO:0055085); cellular_component:plasma membrane(GO:0005886); molecular_function:calcium ion binding(GO:0005509); molecular_function:transmembrane transporter activity(GO:0022857)</t>
  </si>
  <si>
    <t>Microtubule-binding protein TANGLED1</t>
  </si>
  <si>
    <t>IPR044709: Microtubule-binding protein TANGLED1</t>
  </si>
  <si>
    <t>PTHR35728: MICROTUBULE-BINDING PROTEIN TANGLED-RELATED</t>
  </si>
  <si>
    <t>biological_process:cytokinesis by cell plate formation(GO:0000911); biological_process:regulation of phragmoplast microtubule organization(GO:2000694); cellular_component:microtubule associated complex(GO:0005875); cellular_component:preprophase band(GO:0009574); molecular_function:microtubule binding(GO:0008017)</t>
  </si>
  <si>
    <t>K18636 microtubule-binding protein TANGLED1</t>
  </si>
  <si>
    <t>putative AP2/ERF and B3 domain-containing transcription factor At1g51120</t>
  </si>
  <si>
    <t>putative carboxylesterase 18</t>
  </si>
  <si>
    <t>biological_process:pollen tube growth(GO:0009860); molecular_function:hydrolase activity(GO:0016787)</t>
  </si>
  <si>
    <t>DEAD-box ATP-dependent RNA helicase 5</t>
  </si>
  <si>
    <t>biological_process:rRNA processing(GO:0006364); cellular_component:membrane(GO:0016020); cellular_component:nucleolus(GO:0005730); cellular_component:plastid(GO:0009536); molecular_function:ATP binding(GO:0005524); molecular_function:hydrolase activity(GO:0016787); molecular_function:protein-cysteine S-palmitoyltransferase activity(GO:0019706); molecular_function:RNA binding(GO:0003723); molecular_function:RNA helicase activity(GO:0003724)</t>
  </si>
  <si>
    <t>K14811 ATP-dependent RNA helicase DBP3 [EC:5.6.2.7]</t>
  </si>
  <si>
    <t>4-coumarate--CoA ligase-like 6</t>
  </si>
  <si>
    <t>biological_process:phenylpropanoid metabolic process(GO:0009698); biological_process:ubiquinone biosynthetic process(GO:0006744); cellular_component:membrane(GO:0016020); cellular_component:peroxisome(GO:0005777); molecular_function:acid-thiol ligase activity(GO:0016878); molecular_function:CoA-ligase activity(GO:0016405)</t>
  </si>
  <si>
    <t>D-xylose-proton symporter-like 2</t>
  </si>
  <si>
    <t>IPR003663: Sugar/inositol transporter; IPR005828: Major facilitator, sugar transporter-like; IPR005829: Sugar transporter, conserved site; IPR020846: Major facilitator superfamily domain; IPR036259: MFS transporter superfamily; IPR050820: Major Facilitator Superfamily Sugar Transporter</t>
  </si>
  <si>
    <t>PTHR48023: D-XYLOSE-PROTON SYMPORTER-LIKE 2</t>
  </si>
  <si>
    <t>biological_process:circulatory system development(GO:0072359); biological_process:glucose transmembrane transport(GO:1904659); biological_process:mitochondrial respiratory chain complex I assembly(GO:0032981); cellular_component:membrane(GO:0016020); molecular_function:glucose transmembrane transporter activity(GO:0005355); molecular_function:symporter activity(GO:0015293)</t>
  </si>
  <si>
    <t>putative NADH dehydrogenase [ubiquinone] 1 alpha subcomplex subunit 12</t>
  </si>
  <si>
    <t>IPR007763: NADH dehydrogenase [ubiquinone] 1 alpha subcomplex subunit 12</t>
  </si>
  <si>
    <t>PTHR12910: NADH-UBIQUINONE OXIDOREDUCTASE SUBUNIT B17.2</t>
  </si>
  <si>
    <t>PF05071: NADH ubiquinone oxidoreductase subunit NDUFA12</t>
  </si>
  <si>
    <t>biological_process:mitochondrial respiratory chain complex I assembly(GO:0032981); biological_process:response to oxidative stress(GO:0006979); cellular_component:mitochondrial respiratory chain complex I(GO:0005747); molecular_function:oxidoreductase activity(GO:0016491)</t>
  </si>
  <si>
    <t>K11352 NADH dehydrogenase (ubiquinone) 1 alpha subcomplex subunit 12</t>
  </si>
  <si>
    <t>putative WRKY transcription factor 14</t>
  </si>
  <si>
    <t>Chaperonin 60 subunit beta 2%2C chloroplastic</t>
  </si>
  <si>
    <t>biological_process:chaperone cofactor-dependent protein refolding(GO:0051085); biological_process:protein refolding(GO:0042026); cellular_component:chloroplast stroma(GO:0009570); cellular_component:cytosolic ribosome(GO:0022626); cellular_component:membrane(GO:0016020); molecular_function:ATP binding(GO:0005524); molecular_function:ATP-dependent protein folding chaperone(GO:0140662)</t>
  </si>
  <si>
    <t>PTHR36064: EMBRYO DEFECTIVE 2735</t>
  </si>
  <si>
    <t>IPR001844: Chaperonin Cpn60/GroEL; IPR027409: GroEL-like apical domain superfamily</t>
  </si>
  <si>
    <t>biological_process:protein refolding(GO:0042026); molecular_function:ATP-dependent protein folding chaperone(GO:0140662)</t>
  </si>
  <si>
    <t>putative protein NO VEIN</t>
  </si>
  <si>
    <t>IPR024975: Protein NO VEIN, C-terminal; IPR036890: Histidine kinase/HSP90-like ATPase superfamily; IPR052957: Auxin-regulated embryogenesis mediator</t>
  </si>
  <si>
    <t>PTHR32387: WU:FJ29H11</t>
  </si>
  <si>
    <t>PF13020: Protein NO VEIN, C-terminal</t>
  </si>
  <si>
    <t>biological_process:embryo development ending in seed dormancy(GO:0009793); biological_process:leaf vascular tissue pattern formation(GO:0010305); biological_process:root development(GO:0048364); cellular_component:nucleus(GO:0005634); molecular_function:kinase activity(GO:0016301)</t>
  </si>
  <si>
    <t>IPR000719: Protein kinase domain; IPR000742: EGF-like domain; IPR001881: EGF-like calcium-binding domain; IPR008271: Serine/threonine-protein kinase, active site; IPR011009: Protein kinase-like domain superfamily; IPR017441: Protein kinase, ATP binding site; IPR018097: EGF-like calcium-binding, conserved site; IPR025287: Wall-associated receptor kinase, galacturonan-binding domain; IPR045274: Receptor-like kinase WAK-like</t>
  </si>
  <si>
    <t>biological_process:cell surface receptor signaling pathway(GO:0007166); biological_process:defense response to other organism(GO:0098542); cellular_component:plasma membrane(GO:0005886); molecular_function:ATP binding(GO:0005524); molecular_function:calcium ion binding(GO:0005509); molecular_function:polysaccharide binding(GO:0030247); molecular_function:protein serine kinase activity(GO:0106310); molecular_function:protein serine/threonine kinase activity(GO:0004674)</t>
  </si>
  <si>
    <t>Wall-associated receptor kinase 5</t>
  </si>
  <si>
    <t>IPR000152: EGF-type aspartate/asparagine hydroxylation site; IPR000719: Protein kinase domain; IPR000742: EGF-like domain; IPR001245: Serine-threonine/tyrosine-protein kinase, catalytic domain; IPR001881: EGF-like calcium-binding domain; IPR008271: Serine/threonine-protein kinase, active site; IPR011009: Protein kinase-like domain superfamily; IPR017441: Protein kinase, ATP binding site; IPR018097: EGF-like calcium-binding, conserved site; IPR045274: Receptor-like kinase WAK-like; IPR049883: NOTCH1 EGF-like calcium-binding domain</t>
  </si>
  <si>
    <t>PF07645: Calcium-binding EGF domain; PF07714: Protein tyrosine and serine/threonine kinase</t>
  </si>
  <si>
    <t>biological_process:cell surface receptor signaling pathway(GO:0007166); biological_process:defense response to other organism(GO:0098542); cellular_component:plasma membrane(GO:0005886); molecular_function:ATP binding(GO:0005524); molecular_function:calcium ion binding(GO:0005509); molecular_function:polysaccharide binding(GO:0030247); molecular_function:protein serine/threonine kinase activity(GO:0004674)</t>
  </si>
  <si>
    <t>IPR000322: Glycoside hydrolase family 31, TIM barrel domain; IPR011013: Galactose mutarotase-like domain superfamily; IPR013780: Glycosyl hydrolase, all-beta; IPR017853: Glycoside hydrolase superfamily; IPR025887: Glycoside hydrolase family 31, N-terminal domain; IPR030458: Glycosyl hydrolases family 31, active site; IPR033403: Domain of unknown function DUF5110; IPR048395: Glycosyl hydrolase family 31, C-terminal domain</t>
  </si>
  <si>
    <t>PTHR22762: ALPHA-GLUCOSIDASE</t>
  </si>
  <si>
    <t>PF01055: Glycosyl hydrolases family 31 TIM-barrel domain; PF13802: Glycosyl hydrolase 31 N-terminal galactose mutarotase-like domain; PF17137: Domain of unknown function (DUF5110); PF21365: Glycosyl hydrolase family 31 C-terminal domain</t>
  </si>
  <si>
    <t>biological_process:carbohydrate metabolic process(GO:0005975); biological_process:macromolecule catabolic process(GO:0009057); molecular_function:carbohydrate binding(GO:0030246); molecular_function:hydrolase activity, hydrolyzing O-glycosyl compounds(GO:0004553)</t>
  </si>
  <si>
    <t>putative Myb family transcription factor PHL11</t>
  </si>
  <si>
    <t>biological_process:regulation of DNA-templated transcription(GO:0006355); biological_process:regulation of phenylpropanoid metabolic process(GO:2000762); cellular_component:membrane(GO:0016020); molecular_function:DNA binding(GO:0003677); molecular_function:DNA-binding transcription factor activity(GO:0003700)</t>
  </si>
  <si>
    <t>IPR005123: Oxoglutarate/iron-dependent dioxygenase; IPR027450: Alpha-ketoglutarate-dependent dioxygenase AlkB-like; IPR037151: Alpha-ketoglutarate-dependent dioxygenase AlkB-like superfamily; IPR044842: RNA demethylase ALKBH9B/ALKBH10B-like</t>
  </si>
  <si>
    <t>PF13532: 2OG-Fe(II) oxygenase superfamily</t>
  </si>
  <si>
    <t>putative Transcription initiation factor TFIID subunit 8</t>
  </si>
  <si>
    <t>IPR006565: Bromodomain associated domain; IPR009072: Histone-fold; IPR019473: Transcription factor TFIID, subunit 8, C-terminal; IPR037818: Transcription initiation factor TFIID subunit 8</t>
  </si>
  <si>
    <t>PTHR46338: TRANSCRIPTION INITIATION FACTOR TFIID SUBUNIT 8</t>
  </si>
  <si>
    <t>PF07524: Bromodomain associated; PF10406: Transcription factor TFIID complex subunit 8 C-term</t>
  </si>
  <si>
    <t>biological_process:translational initiation(GO:0006413); cellular_component:transcription factor TFIID complex(GO:0005669); molecular_function:protein heterodimerization activity(GO:0046982); molecular_function:translation initiation factor activity(GO:0003743)</t>
  </si>
  <si>
    <t>K14649 transcription initiation factor TFIID subunit 8</t>
  </si>
  <si>
    <t>putative Mitochondrial import receptor subunit TOM5</t>
  </si>
  <si>
    <t>IPR034553: Mitochondrial import receptor subunit TOM5 homologue, viridiplantae</t>
  </si>
  <si>
    <t>PTHR37251: MITOCHONDRIAL IMPORT RECEPTOR SUBUNIT TOM5 HOMOLOG</t>
  </si>
  <si>
    <t>cellular_component:mitochondrial outer membrane translocase complex(GO:0005742)</t>
  </si>
  <si>
    <t>Glutathione gamma-glutamylcysteinyltransferase 1</t>
  </si>
  <si>
    <t>IPR007719: Phytochelatin synthase, N-terminal catalytic domain; IPR015407: Phytochelatin synthase, C-terminal; IPR038156: Phytochelatin synthase, N-terminal domain superfamily; IPR038765: Papain-like cysteine peptidase superfamily; IPR040409: Phytochelatin synthase</t>
  </si>
  <si>
    <t>PTHR33447: GLUTATHIONE GAMMA-GLUTAMYLCYSTEINYLTRANSFERASE</t>
  </si>
  <si>
    <t>PF05023: Phytochelatin synthase; PF09328: Domain of unknown function (DUF1984)</t>
  </si>
  <si>
    <t>biological_process:cellular detoxification of cadmium ion(GO:0098849); biological_process:detoxification of copper ion(GO:0010273); biological_process:phytochelatin biosynthetic process(GO:0046938); molecular_function:glutathione gamma-glutamylcysteinyltransferase activity(GO:0016756); molecular_function:metal ion binding(GO:0046872)</t>
  </si>
  <si>
    <t>K05941 glutathione gamma-glutamylcysteinyltransferase [EC:2.3.2.15]; K25587 glutathione-S-conjugate glycine hydrolase [EC:3.4.17.25]</t>
  </si>
  <si>
    <t>IPR001680: WD40 repeat; IPR006594: LIS1 homology motif; IPR015943: WD40/YVTN repeat-like-containing domain superfamily; IPR019775: WD40 repeat, conserved site; IPR036322: WD40-repeat-containing domain superfamily; IPR044716: Transcriptional corepressor LEUNIG-like</t>
  </si>
  <si>
    <t>biological_process:negative regulation of DNA-templated transcription(GO:0045892); biological_process:phytochelatin biosynthetic process(GO:0046938); biological_process:response to metal ion(GO:0010038); cellular_component:membrane(GO:0016020); molecular_function:glutathione gamma-glutamylcysteinyltransferase activity(GO:0016756); molecular_function:metal ion binding(GO:0046872); molecular_function:transcription corepressor activity(GO:0003714)</t>
  </si>
  <si>
    <t>PF00023: Ankyrin repeat; PF11904: GPCR-chaperone</t>
  </si>
  <si>
    <t>biological_process:intracellular protein transport(GO:0006886); biological_process:membrane fusion(GO:0061025); biological_process:protein retention in ER lumen(GO:0006621); biological_process:vesicle-mediated transport(GO:0016192); cellular_component:endoplasmic reticulum membrane(GO:0005789); molecular_function:signaling receptor binding(GO:0005102); molecular_function:SNAP receptor activity(GO:0005484)</t>
  </si>
  <si>
    <t>CASP-like protein 5A1</t>
  </si>
  <si>
    <t>IPR006702: Casparian strip membrane protein domain; IPR045009: CASP-like protein 5</t>
  </si>
  <si>
    <t>PTHR32021: CASP-LIKE PROTEIN 5B3</t>
  </si>
  <si>
    <t>IPR009646: Root cap</t>
  </si>
  <si>
    <t>PTHR31656: ROOT CAP DOMAIN-CONTAINING PROTEIN</t>
  </si>
  <si>
    <t>PF06830: Root cap</t>
  </si>
  <si>
    <t>biological_process:nucleosome assembly(GO:0006334); biological_process:protein folding(GO:0006457); cellular_component:membrane(GO:0016020); cellular_component:nucleosome(GO:0000786); molecular_function:ATP binding(GO:0005524); molecular_function:ATP-dependent protein folding chaperone(GO:0140662); molecular_function:DNA binding(GO:0003677); molecular_function:ligase activity(GO:0016874); molecular_function:structural constituent of chromatin(GO:0030527)</t>
  </si>
  <si>
    <t>putative GDP-mannose 4%2C6 dehydratase 2</t>
  </si>
  <si>
    <t>IPR006368: GDP-mannose 4,6-dehydratase; IPR016040: NAD(P)-binding domain; IPR036291: NAD(P)-binding domain superfamily</t>
  </si>
  <si>
    <t>PTHR43715: GDP-MANNOSE 4,6-DEHYDRATASE</t>
  </si>
  <si>
    <t>biological_process:GDP-L-fucose biosynthetic process(GO:0042350); biological_process:GDP-mannose metabolic process(GO:0019673); molecular_function:GDP-mannose 4,6-dehydratase activity(GO:0008446)</t>
  </si>
  <si>
    <t>IPR016818: Nitric oxide synthase-interacting protein; IPR031790: Nitric oxide synthase-interacting protein, zinc-finger</t>
  </si>
  <si>
    <t>PTHR13063: ENOS INTERACTING PROTEIN</t>
  </si>
  <si>
    <t>PF15906: Zinc-finger of nitric oxide synthase-interacting protein</t>
  </si>
  <si>
    <t>cellular_component:nucleus(GO:0005634); molecular_function:ubiquitin protein ligase activity(GO:0061630)</t>
  </si>
  <si>
    <t>K13125 nitric oxide synthase-interacting protein</t>
  </si>
  <si>
    <t>PTHR33644: U-BOX DOMAIN-CONTAINING PROTEIN 62-RELATED</t>
  </si>
  <si>
    <t>putative S-norcoclaurine synthase 1</t>
  </si>
  <si>
    <t>IPR026992: Non-haem dioxygenase N-terminal domain; IPR027443: Isopenicillin N synthase-like superfamily</t>
  </si>
  <si>
    <t>PF14226: non-haem dioxygenase in morphine synthesis N-terminal</t>
  </si>
  <si>
    <t>putative RNA polymerase sigma factor sigA</t>
  </si>
  <si>
    <t>IPR000943: RNA polymerase sigma-70; IPR000953: Chromo/chromo shadow domain; IPR004282: Chloroplast envelope membrane protein, CemA; IPR007624: RNA polymerase sigma-70 region 3; IPR007627: RNA polymerase sigma-70 region 2; IPR007630: RNA polymerase sigma-70 region 4; IPR013324: RNA polymerase sigma factor, region 3/4-like; IPR013325: RNA polymerase sigma factor, region 2; IPR014284: RNA polymerase sigma-70-like domain; IPR016197: Chromo-like domain superfamily; IPR023779: Chromo domain, conserved site; IPR023780: Chromo domain; IPR036388: Winged helix-like DNA-binding domain superfamily</t>
  </si>
  <si>
    <t>PF00385: Chromo (CHRromatin Organisation MOdifier) domain; PF03040: CemA family; PF04539: Sigma-70 region 3; PF04542: Sigma-70 region 2; PF04545: Sigma-70, region 4</t>
  </si>
  <si>
    <t>biological_process:DNA-templated transcription initiation(GO:0006352); biological_process:proton transmembrane transport(GO:1902600); biological_process:regulation of DNA-templated transcription(GO:0006355); cellular_component:membrane(GO:0016020); molecular_function:DNA binding(GO:0003677); molecular_function:DNA-binding transcription factor activity(GO:0003700)</t>
  </si>
  <si>
    <t>putative Reticulon-like protein B22</t>
  </si>
  <si>
    <t>biological_process:ATP metabolic process(GO:0046034); biological_process:proton transmembrane transport(GO:1902600); biological_process:purine ribonucleoside triphosphate biosynthetic process(GO:0009206); biological_process:purine ribonucleotide biosynthetic process(GO:0009152); cellular_component:fungal-type vacuole membrane(GO:0000329); cellular_component:lysosomal membrane(GO:0005765); cellular_component:phagocytic vesicle(GO:0045335); cellular_component:plant-type vacuole(GO:0000325); cellular_component:plastid(GO:0009536); cellular_component:proton-transporting V-type ATPase, V1 domain(GO:0033180); molecular_function:ATP binding(GO:0005524); molecular_function:ATP hydrolysis activity(GO:0016887); molecular_function:glycosyltransferase activity(GO:0016757); molecular_function:proton-transporting ATPase activity, rotational mechanism(GO:0046961); molecular_function:proton-transporting ATP synthase activity, rotational mechanism(GO:0046933)</t>
  </si>
  <si>
    <t>putative RNA methyltransferase At5g10620</t>
  </si>
  <si>
    <t>IPR003742: RNA methyltransferase RlmH; IPR029026: tRNA (guanine-N1-)-methyltransferase, N-terminal; IPR029028: Alpha/beta knot methyltransferases</t>
  </si>
  <si>
    <t>PTHR33603: METHYLTRANSFERASE</t>
  </si>
  <si>
    <t>PF02590: Predicted SPOUT methyltransferase</t>
  </si>
  <si>
    <t>biological_process:methylation(GO:0032259); biological_process:rRNA processing(GO:0006364); molecular_function:methyltransferase activity(GO:0008168)</t>
  </si>
  <si>
    <t>K00783 23S rRNA (pseudouridine1915-N3)-methyltransferase [EC:2.1.1.177]</t>
  </si>
  <si>
    <t>60S ribosomal protein L7-4</t>
  </si>
  <si>
    <t>Bifunctional dethiobiotin synthetase/7%2C8-diamino-pelargonic acid aminotransferase%2C mitochondrial</t>
  </si>
  <si>
    <t>IPR005814: Aminotransferase class-III; IPR015421: Pyridoxal phosphate-dependent transferase, major domain; IPR015422: Pyridoxal phosphate-dependent transferase, small domain; IPR015424: Pyridoxal phosphate-dependent transferase; IPR027417: P-loop containing nucleoside triphosphate hydrolase; IPR049704: Aminotransferases class-III pyridoxal-phosphate attachment site</t>
  </si>
  <si>
    <t>PTHR42684: ADENOSYLMETHIONINE-8-AMINO-7-OXONONANOATE AMINOTRANSFERASE</t>
  </si>
  <si>
    <t>PF00202: Aminotransferase class-III; PF13500: AAA domain</t>
  </si>
  <si>
    <t>biological_process:biotin biosynthetic process(GO:0009102); biological_process:regulation of DNA-templated transcription(GO:0006355); cellular_component:intracellular organelle lumen(GO:0070013); cellular_component:mitochondrion(GO:0005739); cellular_component:plastid(GO:0009536); molecular_function:adenosylmethionine-8-amino-7-oxononanoate transaminase activity(GO:0004015); molecular_function:ATP binding(GO:0005524); molecular_function:dethiobiotin synthase activity(GO:0004141); molecular_function:DNA binding(GO:0003677); molecular_function:lyase activity(GO:0016829); molecular_function:magnesium ion binding(GO:0000287); molecular_function:protein homodimerization activity(GO:0042803); molecular_function:pyridoxal phosphate binding(GO:0030170)</t>
  </si>
  <si>
    <t>K19562 bifunctional dethiobiotin synthetase / adenosylmethionine---8-amino-7-oxononanoate aminotransferase [EC:6.3.3.3 2.6.1.62]</t>
  </si>
  <si>
    <t>ATPase family AAA domain-containing protein At1g05910</t>
  </si>
  <si>
    <t>IPR001487: Bromodomain; IPR003593: AAA+ ATPase domain; IPR003959: ATPase, AAA-type, core; IPR003960: ATPase, AAA-type, conserved site; IPR027417: P-loop containing nucleoside triphosphate hydrolase; IPR036427: Bromodomain-like superfamily; IPR041569: AAA ATPase, AAA+ lid domain; IPR045199: ATPase family AAA domain-containing protein ATAD2-like</t>
  </si>
  <si>
    <t>PF00004: ATPase family associated with various cellular activities (AAA); PF00439: Bromodomain; PF17862: AAA+ lid domain</t>
  </si>
  <si>
    <t>biological_process:demethylation(GO:0070988); biological_process:DNA dealkylation(GO:0035510); biological_process:epigenetic regulation of gene expression(GO:0040029); biological_process:nucleosome assembly(GO:0006334); biological_process:nucleosome disassembly(GO:0006337); biological_process:positive regulation of macromolecule biosynthetic process(GO:0010557); biological_process:positive regulation of RNA metabolic process(GO:0051254); biological_process:regulation of transcription by RNA polymerase II(GO:0006357); biological_process:transcription initiation at RNA polymerase II promoter(GO:0006367); cellular_component:chloroplast(GO:0009507); cellular_component:membrane(GO:0016020); cellular_component:nucleus(GO:0005634); molecular_function:ATP binding(GO:0005524); molecular_function:ATP hydrolysis activity(GO:0016887); molecular_function:chromatin binding(GO:0003682); molecular_function:histone binding(GO:0042393)</t>
  </si>
  <si>
    <t>Fructokinase-1</t>
  </si>
  <si>
    <t>biological_process:carbohydrate phosphorylation(GO:0046835); biological_process:fructose metabolic process(GO:0006000); biological_process:starch biosynthetic process(GO:0019252); cellular_component:cytosol(GO:0005829); cellular_component:membrane(GO:0016020); molecular_function:ATP binding(GO:0005524); molecular_function:fructokinase activity(GO:0008865)</t>
  </si>
  <si>
    <t>IPR040273: PAMP-induced secreted peptide 1</t>
  </si>
  <si>
    <t>PTHR37245: PAMP-INDUCED SECRETED PEPTIDE 1</t>
  </si>
  <si>
    <t>Tryptophan--tRNA ligase%2C cytoplasmic</t>
  </si>
  <si>
    <t>IPR002305: Aminoacyl-tRNA synthetase, class Ic; IPR002306: Tryptophan-tRNA ligase; IPR014729: Rossmann-like alpha/beta/alpha sandwich fold</t>
  </si>
  <si>
    <t>PTHR10055: TRYPTOPHANYL-TRNA SYNTHETASE</t>
  </si>
  <si>
    <t>biological_process:post-embryonic development(GO:0009791); biological_process:reproductive structure development(GO:0048608); biological_process:tryptophanyl-tRNA aminoacylation(GO:0006436); cellular_component:cytoplasm(GO:0005737); molecular_function:ATP binding(GO:0005524); molecular_function:transferase activity(GO:0016740); molecular_function:tryptophan-tRNA ligase activity(GO:0004830)</t>
  </si>
  <si>
    <t>K01867 tryptophanyl-tRNA synthetase [EC:6.1.1.2]</t>
  </si>
  <si>
    <t>putative 60S ribosomal protein L38</t>
  </si>
  <si>
    <t>IPR002675: Large ribosomal subunit protein eL38; IPR038464: Large ribosomal subunit protein eL38 superfamily</t>
  </si>
  <si>
    <t>PTHR10965: 60S RIBOSOMAL PROTEIN L38</t>
  </si>
  <si>
    <t>PF01781: Ribosomal L38e protein family</t>
  </si>
  <si>
    <t>biological_process:protein-RNA complex assembly(GO:0022618); biological_process:translation(GO:0006412); cellular_component:cytosolic large ribosomal subunit(GO:0022625); molecular_function:structural constituent of ribosome(GO:0003735)</t>
  </si>
  <si>
    <t>K02923 large subunit ribosomal protein L38e</t>
  </si>
  <si>
    <t>putative 60S ribosomal protein L5</t>
  </si>
  <si>
    <t>IPR025607: Large ribosomal subunit protein uL18, C-terminal, eukaryotes</t>
  </si>
  <si>
    <t>PF14204: Ribosomal L18 C-terminal region</t>
  </si>
  <si>
    <t>biological_process:translation(GO:0006412); cellular_component:cytosolic large ribosomal subunit(GO:0022625); molecular_function:5S rRNA binding(GO:0008097); molecular_function:structural constituent of ribosome(GO:0003735)</t>
  </si>
  <si>
    <t>Crocetin glucosyltransferase 2</t>
  </si>
  <si>
    <t>K13691 pathogen-inducible salicylic acid glucosyltransferase [EC:2.4.1.-]</t>
  </si>
  <si>
    <t>IPR001763: Rhodanese-like domain; IPR036873: Rhodanese-like domain superfamily; IPR044240: Rhodanese-like domain-containing protein STR4-like</t>
  </si>
  <si>
    <t>IPR018793: Cytochrome c oxidase assembly protein PET191</t>
  </si>
  <si>
    <t>PTHR28627: CYTOCHROME C OXIDASE ASSEMBLY FACTOR 5</t>
  </si>
  <si>
    <t>PF10203: Cytochrome c oxidase assembly protein PET191</t>
  </si>
  <si>
    <t>biological_process:mitochondrial cytochrome c oxidase assembly(GO:0033617); cellular_component:mitochondrion(GO:0005739)</t>
  </si>
  <si>
    <t>K18178 cytochrome c oxidase assembly factor 5</t>
  </si>
  <si>
    <t>biological_process:methylation(GO:0032259); cellular_component:membrane(GO:0016020); molecular_function:S-adenosylmethionine-dependent methyltransferase activity(GO:0008757)</t>
  </si>
  <si>
    <t>PTHR38386: OS05G0426900 PROTEIN</t>
  </si>
  <si>
    <t>PTHR34677: -</t>
  </si>
  <si>
    <t>Pyridoxal 5'-phosphate synthase subunit PDX1.3</t>
  </si>
  <si>
    <t>IPR001852: Pyridoxal 5'-phosphate synthase subunit PdxS/SNZ; IPR011060: Ribulose-phosphate binding barrel; IPR013785: Aldolase-type TIM barrel; IPR033755: PdxS/SNZ N-terminal domain</t>
  </si>
  <si>
    <t>PTHR31829: PYRIDOXAL 5'-PHOSPHATE SYNTHASE SUBUNIT SNZ1-RELATED</t>
  </si>
  <si>
    <t>PF01680: SOR/SNZ family</t>
  </si>
  <si>
    <t>biological_process:amino acid metabolic process(GO:0006520); biological_process:pyridoxal phosphate biosynthetic process(GO:0042823); biological_process:pyridoxine biosynthetic process(GO:0008615); molecular_function:amine-lyase activity(GO:0016843)</t>
  </si>
  <si>
    <t>K06215 pyridoxal 5'-phosphate synthase pdxS subunit [EC:4.3.3.6]</t>
  </si>
  <si>
    <t>IPR002775: DNA/RNA-binding protein Alba-like; IPR004398: RNA methyltransferase, RsmD; IPR029063: S-adenosyl-L-methionine-dependent methyltransferase superfamily; IPR036882: Alba-like domain superfamily</t>
  </si>
  <si>
    <t>PTHR43542: METHYLTRANSFERASE</t>
  </si>
  <si>
    <t>PF01918: Alba; PF03602: Conserved hypothetical protein 95</t>
  </si>
  <si>
    <t>biological_process:rRNA methylation(GO:0031167); molecular_function:methyltransferase activity(GO:0008168); molecular_function:nucleic acid binding(GO:0003676)</t>
  </si>
  <si>
    <t>K08316 16S rRNA (guanine966-N2)-methyltransferase [EC:2.1.1.171]; K14525 ribonucleases P/MRP protein subunit RPP25 [EC:3.1.26.5]</t>
  </si>
  <si>
    <t>Pentatricopeptide repeat-containing protein At3g28660</t>
  </si>
  <si>
    <t>PF01535: PPR repeat; PF12854: PPR repeat; PF20431: E motif</t>
  </si>
  <si>
    <t>Protein CHUP1%2C chloroplastic</t>
  </si>
  <si>
    <t>IPR002376: Formyl transferase, N-terminal; IPR005793: Formyl transferase, C-terminal; IPR005794: Methionyl-tRNA formyltransferase; IPR011034: Formyl transferase-like, C-terminal domain superfamily; IPR036477: Formyl transferase, N-terminal domain superfamily; IPR037022: Formyl transferase, C-terminal domain superfamily; IPR041711: Methionyl-tRNA formyltransferase, N-terminal domain; IPR044135: Methionyl-tRNA formyltransferase, C-terminal domain</t>
  </si>
  <si>
    <t>PTHR11138: METHIONYL-TRNA FORMYLTRANSFERASE</t>
  </si>
  <si>
    <t>PF00551: Formyl transferase; PF02911: Formyl transferase, C-terminal domain</t>
  </si>
  <si>
    <t>biological_process:conversion of methionyl-tRNA to N-formyl-methionyl-tRNA(GO:0071951); biological_process:translational initiation(GO:0006413); cellular_component:cytosol(GO:0005829); cellular_component:mitochondrion(GO:0005739); molecular_function:methionyl-tRNA formyltransferase activity(GO:0004479)</t>
  </si>
  <si>
    <t>K00604 methionyl-tRNA formyltransferase [EC:2.1.2.9]</t>
  </si>
  <si>
    <t>biological_process:intracellular signal transduction(GO:0035556); cellular_component:cytoplasm(GO:0005737); cellular_component:nucleus(GO:0005634); cellular_component:plasma membrane(GO:0005886); molecular_function:ATP binding(GO:0005524); molecular_function:calcium-dependent protein serine/threonine kinase activity(GO:0009931); molecular_function:calcium ion binding(GO:0005509); molecular_function:calmodulin binding(GO:0005516); molecular_function:calmodulin-dependent protein kinase activity(GO:0004683)</t>
  </si>
  <si>
    <t>biological_process:translational elongation(GO:0006414); molecular_function:DNA binding(GO:0003677); molecular_function:metal ion binding(GO:0046872); molecular_function:translation elongation factor activity(GO:0003746)</t>
  </si>
  <si>
    <t>IPR036424: Decaprenyl diphosphate synthase-like superfamily; IPR038887: Dehydrodolichyl diphosphate synthase complex subunit Nus1</t>
  </si>
  <si>
    <t>PTHR21528: UNCHARACTERIZED</t>
  </si>
  <si>
    <t>biological_process:dolichol biosynthetic process(GO:0019408); biological_process:protein glycosylation(GO:0006486); cellular_component:dehydrodolichyl diphosphate synthase complex(GO:1904423); cellular_component:endoplasmic reticulum(GO:0005783); cellular_component:nuclear outer membrane-endoplasmic reticulum membrane network(GO:0042175); cellular_component:organelle membrane(GO:0031090); cellular_component:organelle subcompartment(GO:0031984); molecular_function:dehydrodolichyl diphosphate synthase activity(GO:0045547)</t>
  </si>
  <si>
    <t>F-box protein SNE</t>
  </si>
  <si>
    <t>Histidine kinase 2</t>
  </si>
  <si>
    <t>IPR001789: Signal transduction response regulator, receiver domain; IPR003594: Histidine kinase/HSP90-like ATPase; IPR003661: Signal transduction histidine kinase, dimerisation/phosphoacceptor domain; IPR004358: Signal transduction histidine kinase-related protein, C-terminal; IPR005467: Histidine kinase domain; IPR006189: CHASE domain; IPR011006: CheY-like superfamily; IPR036097: Signal transduction histidine kinase, dimerisation/phosphoacceptor domain superfamily; IPR036890: Histidine kinase/HSP90-like ATPase superfamily; IPR042240: CHASE domain superfamily; IPR050956: Two-component system histidine kinase</t>
  </si>
  <si>
    <t>PF00072: Response regulator receiver domain; PF00512: His Kinase A (phospho-acceptor) domain; PF02518: Histidine kinase-, DNA gyrase B-, and HSP90-like ATPase; PF03924: CHASE domain</t>
  </si>
  <si>
    <t>biological_process:carbohydrate homeostasis(GO:0033500); biological_process:cellular response to abscisic acid stimulus(GO:0071215); biological_process:cellular response to cold(GO:0070417); biological_process:cellular response to phosphate starvation(GO:0016036); biological_process:cellular response to sucrose stimulus(GO:0071329); biological_process:cytokinin-activated signaling pathway(GO:0009736); biological_process:defense response to bacterium(GO:0042742); biological_process:embryonic root morphogenesis(GO:0010086); biological_process:negative regulation of iron ion transport(GO:0034757); biological_process:osmosensory signaling pathway(GO:0007231); biological_process:phloem or xylem histogenesis(GO:0010087); biological_process:phosphorelay signal transduction system(GO:0000160); biological_process:regulation of chlorophyll catabolic process(GO:0010271); biological_process:regulation of meristem development(GO:0048509); biological_process:regulation of reproductive process(GO:2000241); biological_process:regulation of seed germination(GO:0010029); biological_process:regulation of shoot system development(GO:0048831); biological_process:response to salt stress(GO:0009651); biological_process:response to toxic substance(GO:0009636); biological_process:response to water deprivation(GO:0009414); biological_process:secondary growth(GO:0080117); biological_process:sulfate transport(GO:0008272); cellular_component:cell periphery(GO:0071944); cellular_component:membrane(GO:0016020); molecular_function:hormone binding(GO:0042562); molecular_function:identical protein binding(GO:0042802); molecular_function:metal ion binding(GO:0046872); molecular_function:phosphoprotein phosphatase activity(GO:0004721); molecular_function:phosphorelay sensor kinase activity(GO:0000155); molecular_function:protein histidine kinase binding(GO:0043424); molecular_function:transmembrane histidine kinase cytokinin receptor activity(GO:0009885)</t>
  </si>
  <si>
    <t>K14489 arabidopsis histidine kinase 2/3/4 (cytokinin receptor) [EC:2.7.13.3]</t>
  </si>
  <si>
    <t>putative LL-diaminopimelate aminotransferase%2C chloroplastic</t>
  </si>
  <si>
    <t>IPR004839: Aminotransferase, class I/classII; IPR015421: Pyridoxal phosphate-dependent transferase, major domain; IPR015422: Pyridoxal phosphate-dependent transferase, small domain; IPR015424: Pyridoxal phosphate-dependent transferase; IPR019942: LL-diaminopimelate aminotransferase/aminotransferase ALD1</t>
  </si>
  <si>
    <t>PTHR43144: AMINOTRANSFERASE</t>
  </si>
  <si>
    <t>biological_process:defense response to bacterium(GO:0042742); biological_process:leaf senescence(GO:0010150); biological_process:L-pipecolic acid biosynthetic process(GO:0062034); biological_process:lysine biosynthetic process via diaminopimelate(GO:0009089); biological_process:systemic acquired resistance, salicylic acid mediated signaling pathway(GO:0009862); cellular_component:chloroplast(GO:0009507); molecular_function:L,L-diaminopimelate aminotransferase activity(GO:0010285); molecular_function:L-lysine alpha-aminotransferase(GO:0062045); molecular_function:lyase activity(GO:0016829); molecular_function:pyridoxal phosphate binding(GO:0030170)</t>
  </si>
  <si>
    <t>K10206 LL-diaminopimelate aminotransferase [EC:2.6.1.83]</t>
  </si>
  <si>
    <t>40S ribosomal protein Sa-2</t>
  </si>
  <si>
    <t>IPR001289: Nuclear transcription factor Y subunit A; IPR018362: CCAAT-binding factor, conserved site</t>
  </si>
  <si>
    <t>PTHR12632: TRANSCRIPTION FACTOR NF-Y ALPHA-RELATED</t>
  </si>
  <si>
    <t>PF02045: CCAAT-binding transcription factor (CBF-B/NF-YA) subunit B</t>
  </si>
  <si>
    <t>biological_process:regulation of transcription by RNA polymerase II(GO:0006357); cellular_component:CCAAT-binding factor complex(GO:0016602); molecular_function:DNA binding(GO:0003677); molecular_function:DNA-binding transcription factor activity, RNA polymerase II-specific(GO:0000981)</t>
  </si>
  <si>
    <t>K08064 nuclear transcription factor Y, alpha</t>
  </si>
  <si>
    <t>biological_process:bone resorption(GO:0045453); biological_process:cellular oxidant detoxification(GO:0098869); biological_process:intracellular phosphate ion homeostasis(GO:0030643); biological_process:response to hydrogen peroxide(GO:0042542); cellular_component:membrane(GO:0016020); molecular_function:acid phosphatase activity(GO:0003993); molecular_function:ferric iron binding(GO:0008199); molecular_function:ferrous iron binding(GO:0008198); molecular_function:peroxidase activity(GO:0004601)</t>
  </si>
  <si>
    <t>Translocase of chloroplast 34%2C chloroplastic</t>
  </si>
  <si>
    <t>IPR005688: Chloroplast protein import component Toc34; IPR006703: AIG1-type guanine nucleotide-binding (G) domain; IPR027417: P-loop containing nucleoside triphosphate hydrolase; IPR045058: GTPase GIMA/IAN/Toc</t>
  </si>
  <si>
    <t>biological_process:intracellular protein transport(GO:0006886); biological_process:protein transmembrane transport(GO:0071806); cellular_component:chloroplast outer membrane(GO:0009707); molecular_function:GTP binding(GO:0005525); molecular_function:hydrolase activity(GO:0016787); molecular_function:metal ion binding(GO:0046872); molecular_function:protein-transporting ATPase activity(GO:0015450)</t>
  </si>
  <si>
    <t>putative 60S ribosomal protein L18-2</t>
  </si>
  <si>
    <t>IPR000039: Large ribosomal subunit protein eL18; IPR021131: Large ribosomal subunit protein uL15/eL18; IPR036227: Large ribosomal subunit protein uL15/eL18 superfamily</t>
  </si>
  <si>
    <t>biological_process:carbohydrate metabolic process(GO:0005975); cellular_component:membrane(GO:0016020); molecular_function:polygalacturonase activity(GO:0004650)</t>
  </si>
  <si>
    <t>putative Agamous-like MADS-box protein AGL65</t>
  </si>
  <si>
    <t>IPR002100: Transcription factor, MADS-box; IPR036879: Transcription factor, MADS-box superfamily; IPR050142: MADS-box/MEF2 Transcription Factor</t>
  </si>
  <si>
    <t>biological_process:endoplasmic reticulum organization(GO:0007029); biological_process:endoplasmic reticulum to Golgi vesicle-mediated transport(GO:0006888); biological_process:intracellular protein transport(GO:0006886); biological_process:membrane organization(GO:0061024); biological_process:mitochondrial fission(GO:0000266); biological_process:nucleus organization(GO:0006997); biological_process:positive regulation of ER to Golgi vesicle-mediated transport(GO:1902953); biological_process:positive regulation of protein exit from endoplasmic reticulum(GO:0070863); biological_process:regulation of COPII vesicle coating(GO:0003400); biological_process:vesicle organization(GO:0016050); cellular_component:COPII vesicle coat(GO:0030127); cellular_component:endoplasmic reticulum exit site(GO:0070971); cellular_component:endoplasmic reticulum membrane(GO:0005789); cellular_component:Golgi apparatus(GO:0005794); cellular_component:mitochondria-associated endoplasmic reticulum membrane contact site(GO:0044233); cellular_component:mitochondrion(GO:0005739); cellular_component:plastid(GO:0009536); molecular_function:GTPase activity(GO:0003924); molecular_function:GTP binding(GO:0005525)</t>
  </si>
  <si>
    <t>putative Calreticulin</t>
  </si>
  <si>
    <t>IPR001580: Calreticulin/calnexin; IPR009033: Calreticulin/calnexin, P domain superfamily; IPR018124: Calreticulin/calnexin, conserved site</t>
  </si>
  <si>
    <t>PTHR11073: CALRETICULIN AND CALNEXIN</t>
  </si>
  <si>
    <t>PF00262: Calreticulin family</t>
  </si>
  <si>
    <t>biological_process:protein folding(GO:0006457); cellular_component:endoplasmic reticulum(GO:0005783); molecular_function:calcium ion binding(GO:0005509); molecular_function:unfolded protein binding(GO:0051082)</t>
  </si>
  <si>
    <t>IPR001580: Calreticulin/calnexin; IPR013320: Concanavalin A-like lectin/glucanase domain superfamily</t>
  </si>
  <si>
    <t>biological_process:carbohydrate phosphorylation(GO:0046835); biological_process:response to cold(GO:0009409); cellular_component:membrane(GO:0016020); molecular_function:fructokinase activity(GO:0008865); molecular_function:hydrolase activity(GO:0016787)</t>
  </si>
  <si>
    <t>Shaggy-related protein kinase alpha</t>
  </si>
  <si>
    <t>Gibberellin 2-beta-dioxygenase 2</t>
  </si>
  <si>
    <t>biological_process:coumarin biosynthetic process(GO:0009805); biological_process:gibberellin catabolic process(GO:0045487); biological_process:response to light stimulus(GO:0009416); biological_process:response to molecule of fungal origin(GO:0002238); molecular_function:C-19 gibberellin 2-beta-dioxygenase activity(GO:0052634); molecular_function:gibberellin A20,2-oxoglutarate:oxygen oxidoreductase activity(GO:0102111); molecular_function:gibberellin A44,2-oxoglutarate:oxygen oxidoreductase activity(GO:0102924); molecular_function:gibberellin A9,2-oxoglutarate:oxygen oxidoreductase activity(GO:0102652); molecular_function:metal ion binding(GO:0046872)</t>
  </si>
  <si>
    <t>Short-chain dehydrogenase reductase 3b</t>
  </si>
  <si>
    <t>PTHR42820: SHORT-CHAIN DEHYDROGENASE REDUCTASE</t>
  </si>
  <si>
    <t>Protein GFS12</t>
  </si>
  <si>
    <t>IPR000409: BEACH domain; IPR000719: Protein kinase domain; IPR001680: WD40 repeat; IPR011009: Protein kinase-like domain superfamily; IPR015943: WD40/YVTN repeat-like-containing domain superfamily; IPR016024: Armadillo-type fold; IPR019775: WD40 repeat, conserved site; IPR036322: WD40-repeat-containing domain superfamily; IPR036372: BEACH domain superfamily</t>
  </si>
  <si>
    <t>PTHR46866: GH12955P</t>
  </si>
  <si>
    <t>PF00400: WD domain, G-beta repeat; PF02138: Beige/BEACH domain</t>
  </si>
  <si>
    <t>biological_process:aggrephagy(GO:0035973); biological_process:defense response to bacterium(GO:0042742); biological_process:protein folding(GO:0006457); biological_process:protein targeting to vacuole(GO:0006623); cellular_component:membrane(GO:0016020); cellular_component:mitochondrion(GO:0005739); molecular_function:ATP binding(GO:0005524); molecular_function:ATP-dependent protein folding chaperone(GO:0140662); molecular_function:phosphatidylinositol 3-kinase regulator activity(GO:0035014); molecular_function:protein kinase activity(GO:0004672)</t>
  </si>
  <si>
    <t>K17601 WD repeat-containing protein 81</t>
  </si>
  <si>
    <t>putative 4-coumarate--CoA ligase-like 3</t>
  </si>
  <si>
    <t>biological_process:multivesicular body sorting pathway(GO:0071985); biological_process:phenylpropanoid metabolic process(GO:0009698); biological_process:protein transport(GO:0015031); biological_process:ubiquinone biosynthetic process(GO:0006744); cellular_component:ESCRT complex(GO:0036452); cellular_component:membrane(GO:0016020); cellular_component:peroxisome(GO:0005777); molecular_function:acid-thiol ligase activity(GO:0016878); molecular_function:CoA-ligase activity(GO:0016405)</t>
  </si>
  <si>
    <t>IPR005828: Major facilitator, sugar transporter-like; IPR020846: Major facilitator superfamily domain; IPR036259: MFS transporter superfamily; IPR050820: Major Facilitator Superfamily Sugar Transporter</t>
  </si>
  <si>
    <t>1-acyl-sn-glycerol-3-phosphate acyltransferase</t>
  </si>
  <si>
    <t>IPR002123: Phospholipid/glycerol acyltransferase; IPR004552: 1-acyl-sn-glycerol-3-phosphate acyltransferase</t>
  </si>
  <si>
    <t>PTHR10434: 1-ACYL-SN-GLYCEROL-3-PHOSPHATE ACYLTRANSFERASE</t>
  </si>
  <si>
    <t>biological_process:phosphatidic acid biosynthetic process(GO:0006654); cellular_component:endoplasmic reticulum(GO:0005783); cellular_component:plasma membrane(GO:0005886); molecular_function:1-acylglycerol-3-phosphate O-acyltransferase activity(GO:0003841)</t>
  </si>
  <si>
    <t>K00655 1-acyl-sn-glycerol-3-phosphate acyltransferase [EC:2.3.1.51]</t>
  </si>
  <si>
    <t>IPR000504: RNA recognition motif domain; IPR012677: Nucleotide-binding alpha-beta plait domain superfamily; IPR034349: NUCL, RNA recognition motif 1; IPR034350: NUCL, RNA recognition motif 2; IPR035979: RNA-binding domain superfamily</t>
  </si>
  <si>
    <t>biological_process:maturation of LSU-rRNA from tricistronic rRNA transcript (SSU-rRNA, 5.8S rRNA, LSU-rRNA)(GO:0000463); biological_process:nuclear mRNA surveillance(GO:0071028); biological_process:poly(A)+ mRNA export from nucleus(GO:0016973); cellular_component:chloroplast(GO:0009507); cellular_component:membrane(GO:0016020); cellular_component:nucleolus(GO:0005730); cellular_component:ribonucleoprotein complex(GO:1990904); molecular_function:mRNA binding(GO:0003729); molecular_function:rRNA binding(GO:0019843)</t>
  </si>
  <si>
    <t>K11294 nucleolin</t>
  </si>
  <si>
    <t>Hydroxyproline O-galactosyltransferase GALT2</t>
  </si>
  <si>
    <t>biological_process:arabinogalactan protein metabolic process(GO:0010405); biological_process:peptidyl-proline modification(GO:0018208); biological_process:protein glycosylation(GO:0006486); biological_process:root hair cell development(GO:0080147); cellular_component:Golgi membrane(GO:0000139); molecular_function:carbohydrate binding(GO:0030246); molecular_function:catalytic activity, acting on a glycoprotein(GO:0140103); molecular_function:galactosyltransferase activity(GO:0008378); molecular_function:UDP-glycosyltransferase activity(GO:0008194)</t>
  </si>
  <si>
    <t>IPR001580: Calreticulin/calnexin; IPR004827: Basic-leucine zipper domain; IPR009033: Calreticulin/calnexin, P domain superfamily; IPR013320: Concanavalin A-like lectin/glucanase domain superfamily; IPR018124: Calreticulin/calnexin, conserved site; IPR044759: RF2-like transcription factor, bZIP domain; IPR046347: Basic-leucine zipper domain superfamily</t>
  </si>
  <si>
    <t>PF00170: bZIP transcription factor; PF00262: Calreticulin family</t>
  </si>
  <si>
    <t>biological_process:protein folding(GO:0006457); biological_process:regulation of DNA-templated transcription(GO:0006355); cellular_component:endoplasmic reticulum membrane(GO:0005789); molecular_function:calcium ion binding(GO:0005509); molecular_function:DNA-binding transcription factor activity(GO:0003700); molecular_function:unfolded protein binding(GO:0051082)</t>
  </si>
  <si>
    <t>K08057 calreticulin; K20557 transcription factor VIP1</t>
  </si>
  <si>
    <t>cellular_component:Golgi apparatus(GO:0005794); molecular_function:GTPase activator activity(GO:0005096)</t>
  </si>
  <si>
    <t>K20360 TBC1 domain family member 2</t>
  </si>
  <si>
    <t>Eukaryotic translation initiation factor 4B1</t>
  </si>
  <si>
    <t>biological_process:translational initiation(GO:0006413); molecular_function:kinase activity(GO:0016301); molecular_function:mRNA binding(GO:0003729); molecular_function:translation initiation factor activity(GO:0003743)</t>
  </si>
  <si>
    <t>IPR006861: Hyaluronan/mRNA-binding protein; IPR039764: RNA binding protein HABP4/SERBP1-like</t>
  </si>
  <si>
    <t>PF04774: Hyaluronan / mRNA binding family</t>
  </si>
  <si>
    <t>Pentatricopeptide repeat-containing protein At5g18390%2C mitochondrial</t>
  </si>
  <si>
    <t>biological_process:chloroplast-nucleus signaling pathway(GO:0010019); biological_process:mitochondria-nucleus signaling pathway(GO:0031930); biological_process:RNA splicing(GO:0008380); cellular_component:chloroplast(GO:0009507)</t>
  </si>
  <si>
    <t>biological_process:import into cell(GO:0098657); biological_process:intracellular protein transport(GO:0006886); biological_process:potassium ion homeostasis(GO:0055075); biological_process:vesicle-mediated transport(GO:0016192); cellular_component:AP-2 adaptor complex(GO:0030122); cellular_component:AP-4 adaptor complex(GO:0030124); cellular_component:Golgi apparatus(GO:0005794); molecular_function:ATP binding(GO:0005524); molecular_function:cargo adaptor activity(GO:0140312); molecular_function:protein kinase activity(GO:0004672)</t>
  </si>
  <si>
    <t>SAM domain-containing protein</t>
  </si>
  <si>
    <t>biological_process:intracellular protein transport(GO:0006886); cellular_component:membrane(GO:0016020); molecular_function:GTPase activator activity(GO:0005096)</t>
  </si>
  <si>
    <t>putative USP domain-containing protein</t>
  </si>
  <si>
    <t>IPR001394: Peptidase C19, ubiquitin carboxyl-terminal hydrolase; IPR028889: Ubiquitin specific protease domain; IPR038765: Papain-like cysteine peptidase superfamily; IPR050185: Ubiquitin carboxyl-terminal hydrolase</t>
  </si>
  <si>
    <t>IPPc domain-containing protein</t>
  </si>
  <si>
    <t>biological_process:phosphatidylinositol dephosphorylation(GO:0046856); molecular_function:catalytic activity, acting on a protein(GO:0140096); molecular_function:dioxygenase activity(GO:0051213); molecular_function:inositol-polyphosphate 5-phosphatase activity(GO:0004445); molecular_function:iron ion binding(GO:0005506); molecular_function:L-ascorbic acid binding(GO:0031418); molecular_function:oxidoreductase activity, acting on paired donors, with incorporation or reduction of molecular oxygen(GO:0016705); molecular_function:phosphatidylinositol-3,4,5-trisphosphate 5-phosphatase activity(GO:0034485); molecular_function:phosphatidylinositol-4,5-bisphosphate 5-phosphatase activity(GO:0004439)</t>
  </si>
  <si>
    <t>biological_process:abscisic acid-activated signaling pathway(GO:0009738); biological_process:positive regulation of DNA-templated transcription(GO:0045893); cellular_component:membrane(GO:0016020); cellular_component:nucleus(GO:0005634); molecular_function:DNA binding(GO:0003677); molecular_function:DNA-binding transcription factor activity(GO:0003700); molecular_function:hydrolase activity, acting on acid anhydrides, in sulfonyl-containing anhydrides(GO:0016819)</t>
  </si>
  <si>
    <t>Ribosomal_L7Ae domain-containing protein</t>
  </si>
  <si>
    <t>IPR004038: Ribosomal protein eL8/eL30/eS12/Gadd45; IPR022991: Large ribosomal subunit protein eL30, conserved site; IPR029064: Ribosomal protein eL30-like superfamily; IPR039109: Large ribosomal subunit protein eL30-like</t>
  </si>
  <si>
    <t>PTHR11449: RIBOSOMAL PROTEIN L30</t>
  </si>
  <si>
    <t>cellular_component:cytosolic large ribosomal subunit(GO:0022625); molecular_function:RNA binding(GO:0003723); molecular_function:structural constituent of ribosome(GO:0003735)</t>
  </si>
  <si>
    <t>K02908 large subunit ribosomal protein L30e</t>
  </si>
  <si>
    <t>TFIIS N-terminal domain-containing protein</t>
  </si>
  <si>
    <t>biological_process:anthocyanin-containing compound biosynthetic process(GO:0009718); cellular_component:endoplasmic reticulum(GO:0005783); cellular_component:membrane(GO:0016020);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</si>
  <si>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Transcription elongation factor spt6</t>
  </si>
  <si>
    <t>IPR003029: S1 domain; IPR006641: YqgF/RNase H-like domain; IPR010994: RuvA domain 2-like; IPR012337: Ribonuclease H-like superfamily; IPR012340: Nucleic acid-binding, OB-fold; IPR017072: Transcription elongation factor Spt6; IPR023319: Tex-like protein, HTH domain superfamily; IPR023323: Tex-like domain superfamily; IPR028083: Spt6 acidic, N-terminal domain; IPR028231: Transcription elongation factor Spt6, YqgF domain; IPR032706: Transcription elongation factor Spt6, helix-hairpin-helix motif; IPR035018: Spt6, SH2 domain, C terminus; IPR035019: Spt6, SH2 domain, N terminus; IPR035420: Spt6, SH2 domain; IPR036860: SH2 domain superfamily; IPR037027: YqgF/RNase H-like domain superfamily; IPR041692: HHH domain 9; IPR042066: Spt6, Death-like domain; IPR049540: Spt6-like, S1/OB domain</t>
  </si>
  <si>
    <t>PTHR10145: TRANSCRIPTION ELONGATION FACTOR SPT6</t>
  </si>
  <si>
    <t>PF14632: Acidic N-terminal SPT6; PF14633: SH2 domain; PF14635: Helix-hairpin-helix motif; PF14639: Holliday-junction resolvase-like of SPT6; PF17674: HHH domain; PF21710: Spt6, S1/OB domain; PF22706: Tex central region-like</t>
  </si>
  <si>
    <t>biological_process:nucleosome organization(GO:0034728); biological_process:transcription elongation-coupled chromatin remodeling(GO:0140673); biological_process:translational elongation(GO:0006414); cellular_component:membrane(GO:0016020); cellular_component:transcription elongation factor complex(GO:0008023); molecular_function:DNA binding(GO:0003677); molecular_function:histone binding(GO:0042393); molecular_function:nucleosome binding(GO:0031491); molecular_function:translation elongation factor activity(GO:0003746)</t>
  </si>
  <si>
    <t>K11292 transcription elongation factor SPT6</t>
  </si>
  <si>
    <t>Response regulatory domain-containing protein</t>
  </si>
  <si>
    <t>CSC1-like protein At3g54510</t>
  </si>
  <si>
    <t>biological_process:monoatomic cation transmembrane transport(GO:0098655); cellular_component:plasma membrane(GO:0005886); molecular_function:calcium-activated cation channel activity(GO:0005227)</t>
  </si>
  <si>
    <t>putative RT_RNaseH domain-containing protein</t>
  </si>
  <si>
    <t>SURF6 domain-containing protein</t>
  </si>
  <si>
    <t>IPR007019: Surfeit locus 6; IPR029188: Ribosomal RNA-processing protein 14, N-terminal; IPR029190: Ribosomal RNA-processing protein 14/surfeit locus protein 6, C-terminal domain</t>
  </si>
  <si>
    <t>PTHR14369: SURFEIT LOCUS PROTEIN 6</t>
  </si>
  <si>
    <t>PF04935: Surfeit locus protein 6; PF15459: 60S ribosome biogenesis protein Rrp14</t>
  </si>
  <si>
    <t>biological_process:ribosomal large subunit biogenesis(GO:0042273); biological_process:ribosomal small subunit biogenesis(GO:0042274); cellular_component:nucleolus(GO:0005730); molecular_function:DNA binding(GO:0003677); molecular_function:RNA binding(GO:0003723)</t>
  </si>
  <si>
    <t>Fatty acid hydroxylase domain-containing protein</t>
  </si>
  <si>
    <t>IPR006694: Fatty acid hydroxylase; IPR014430: Sterol desaturase Scs7</t>
  </si>
  <si>
    <t>PTHR12863: FATTY ACID HYDROXYLASE</t>
  </si>
  <si>
    <t>biological_process:fatty acid biosynthetic process(GO:0006633); cellular_component:endoplasmic reticulum(GO:0005783); cellular_component:nuclear outer membrane-endoplasmic reticulum membrane network(GO:0042175); cellular_component:organelle membrane(GO:0031090); cellular_component:organelle subcompartment(GO:0031984); molecular_function:aldehyde oxygenase (deformylating) activity(GO:1990465); molecular_function:fatty acid alpha-hydroxylase activity(GO:0080132); molecular_function:iron ion binding(GO:0005506); molecular_function:octadecanal decarbonylase activity(GO:0009924)</t>
  </si>
  <si>
    <t>K19703 4-hydroxysphinganine ceramide fatty acyl 2-hydroxylase [EC:1.14.18.6]; K19706 dihydroceramide fatty acyl 2-hydroxylase [EC:1.14.18.7]</t>
  </si>
  <si>
    <t>LysM domain-containing protein</t>
  </si>
  <si>
    <t>IPR018392: LysM domain; IPR036779: LysM domain superfamily; IPR045030: LysM and putative peptidoglycan-binding domain-containing protein 1-4</t>
  </si>
  <si>
    <t>biological_process:proteolysis(GO:0006508); biological_process:regulation of DNA-templated transcription(GO:0006355); cellular_component:extracellular region(GO:0005576); cellular_component:membrane(GO:0016020); cellular_component:nucleus(GO:0005634); cellular_component:vacuole(GO:0005773); molecular_function:DNA-binding transcription factor activity(GO:0003700); molecular_function:sequence-specific DNA binding(GO:0043565); molecular_function:serine-type carboxypeptidase activity(GO:0004185)</t>
  </si>
  <si>
    <t>General transcription and DNA repair factor IIH helicase subunit XPD</t>
  </si>
  <si>
    <t>IPR001945: RAD3/XPD family; IPR006554: Helicase-like, DEXD box c2 type; IPR006555: ATP-dependent helicase, C-terminal; IPR010614: RAD3-like helicase, DEAD; IPR010643: Helical and beta-bridge domain; IPR013020: ATP-dependent helicase Rad3/Chl1-like; IPR014001: Helicase superfamily 1/2, ATP-binding domain; IPR014013: Helicase superfamily 1/2, ATP-binding domain, DinG/Rad3-type; IPR027417: P-loop containing nucleoside triphosphate hydrolase; IPR045028: Helicase superfamily 1/2, DinG/Rad3-like</t>
  </si>
  <si>
    <t>PTHR11472: DNA REPAIR DEAD HELICASE RAD3/XP-D SUBFAMILY MEMBER</t>
  </si>
  <si>
    <t>PF06733: DEAD_2; PF06777: Helical and beta-bridge domain; PF13307: Helicase C-terminal domain</t>
  </si>
  <si>
    <t>biological_process:DNA duplex unwinding(GO:0032508); biological_process:nucleotide-excision repair(GO:0006289); biological_process:positive regulation of mitotic recombination(GO:0045951); biological_process:response to heat(GO:0009408); biological_process:response to UV(GO:0009411); biological_process:transcription by RNA polymerase II(GO:0006366); cellular_component:chloroplast(GO:0009507); cellular_component:nucleus(GO:0005634); molecular_function:ATP binding(GO:0005524); molecular_function:damaged DNA binding(GO:0003684); molecular_function:DNA helicase activity(GO:0003678); molecular_function:hydrolase activity, acting on acid anhydrides, in phosphorus-containing anhydrides(GO:0016818)</t>
  </si>
  <si>
    <t>K10844 DNA excision repair protein ERCC-2 [EC:5.6.2.3]</t>
  </si>
  <si>
    <t>Rhodanese domain-containing protein</t>
  </si>
  <si>
    <t>IPR001763: Rhodanese-like domain; IPR036873: Rhodanese-like domain superfamily</t>
  </si>
  <si>
    <t>PTHR10828: M-PHASE INDUCER PHOSPHATASE  DUAL SPECIFICITY PHOSPHATASE CDC25</t>
  </si>
  <si>
    <t>biological_process:response to arsenic-containing substance(GO:0046685); cellular_component:cytoplasm(GO:0005737); cellular_component:membrane(GO:0016020); cellular_component:nucleus(GO:0005634); molecular_function:arsenate reductase (glutaredoxin) activity(GO:0008794); molecular_function:protein tyrosine phosphatase activity(GO:0004725)</t>
  </si>
  <si>
    <t>K18065 Cdc25 family phosphatase [EC:3.1.3.48 1.20.4.1]</t>
  </si>
  <si>
    <t>PTHR36739: D-TAGATOSE-1,6-BISPHOSPHATE ALDOLASE SUBUNIT</t>
  </si>
  <si>
    <t>Glycerol-3-phosphate dehydrogenase</t>
  </si>
  <si>
    <t>IPR000447: FAD-dependent glycerol-3-phosphate dehydrogenase; IPR006076: FAD dependent oxidoreductase; IPR031656: Alpha-glycerophosphate oxidase, C-terminal; IPR036188: FAD/NAD(P)-binding domain superfamily; IPR038299: Alpha-glycerophosphate oxidase, C-terminal domain superfamily</t>
  </si>
  <si>
    <t>PTHR11985: GLYCEROL-3-PHOSPHATE DEHYDROGENASE</t>
  </si>
  <si>
    <t>PF01266: FAD dependent oxidoreductase; PF16901: C-terminal domain of alpha-glycerophosphate oxidase</t>
  </si>
  <si>
    <t>biological_process:glycerol-3-phosphate metabolic process(GO:0006072); biological_process:glycerol catabolic process(GO:0019563); biological_process:glycerophosphate shuttle(GO:0006127); cellular_component:glycerol-3-phosphate dehydrogenase (FAD) complex(GO:0009331); cellular_component:mitochondrion(GO:0005739); cellular_component:plastid(GO:0009536); molecular_function:glycerol-3-phosphate dehydrogenase (quinone) activity(GO:0004368)</t>
  </si>
  <si>
    <t>K00111 glycerol-3-phosphate dehydrogenase [EC:1.1.5.3]</t>
  </si>
  <si>
    <t>Thylakoid lumenal 15.0 kDa protein 2%2C chloroplastic</t>
  </si>
  <si>
    <t>PTHR35514: THYLAKOID LUMENAL 15.0 KDA PROTEIN 2, CHLOROPLASTIC</t>
  </si>
  <si>
    <t>IPR003439: ABC transporter-like, ATP-binding domain; IPR003593: AAA+ ATPase domain; IPR013525: ABC-2 type transporter, transmembrane domain; IPR027417: P-loop containing nucleoside triphosphate hydrolase; IPR052215: Plant ABC transporter G</t>
  </si>
  <si>
    <t>biological_process:DNA-templated transcription initiation(GO:0006352); biological_process:regulation of DNA-templated transcription(GO:0006355); biological_process:transmembrane transport(GO:0055085); cellular_component:cell periphery(GO:0071944); cellular_component:membrane(GO:0016020); molecular_function:ABC-type transporter activity(GO:0140359); molecular_function:ATP binding(GO:0005524); molecular_function:ATP hydrolysis activity(GO:0016887); molecular_function:DNA-binding transcription factor activity(GO:0003700)</t>
  </si>
  <si>
    <t>biological_process:cellular response to light stimulus(GO:0071482); biological_process:DNA-templated transcription initiation(GO:0006352); biological_process:regulation of DNA-templated transcription initiation(GO:2000142); cellular_component:chloroplast(GO:0009507); molecular_function:DNA binding(GO:0003677); molecular_function:sigma factor activity(GO:0016987)</t>
  </si>
  <si>
    <t>Rubisco accumulation factor 1.2%2C chloroplastic</t>
  </si>
  <si>
    <t>IPR037494: Rubisco accumulation factor 1; IPR040781: Rubisco accumulation factor 1, helix turn helix domain; IPR040858: Rubisco accumulation factor 1, C-terminal; IPR041358: Rubisco accumulation factor 1, alpha helical domain</t>
  </si>
  <si>
    <t>PTHR35299: RUBISCO ACCUMULATION FACTOR 1</t>
  </si>
  <si>
    <t>PF18087: Rubisco Assembly chaperone C-terminal domain; PF18578: Rubisco accumulation factor 1 alpha helical domain; PF18579: Rubisco accumulation factor 1 helix turn helix domain</t>
  </si>
  <si>
    <t>biological_process:ribulose bisphosphate carboxylase complex assembly(GO:0110102); cellular_component:chloroplast(GO:0009507)</t>
  </si>
  <si>
    <t>biological_process:chloroplast RNA processing(GO:0031425); biological_process:RNA modification(GO:0009451); cellular_component:cytoplasm(GO:0005737); cellular_component:intracellular membrane-bounded organelle(GO:0043231); cellular_component:membrane(GO:0016020); molecular_function:hydrolase activity(GO:0016787); molecular_function:RNA binding(GO:0003723); molecular_function:zinc ion binding(GO:0008270)</t>
  </si>
  <si>
    <t>IPR000727: Target SNARE coiled-coil homology domain; IPR039899: BET1, SNARE domain; IPR040304: ATG8-interacting protein 1/2</t>
  </si>
  <si>
    <t>K08504 blocked early in transport 1</t>
  </si>
  <si>
    <t>Ras-related protein RABC2a</t>
  </si>
  <si>
    <t>biological_process:intracellular transport(GO:0046907); biological_process:protein transport(GO:0015031); biological_process:vesicle-mediated transport(GO:0016192); cellular_component:Golgi apparatus(GO:0005794); cellular_component:peroxisome(GO:0005777); cellular_component:plasma membrane(GO:0005886); molecular_function:GTPase activity(GO:0003924); molecular_function:GTP binding(GO:0005525); molecular_function:GTP-dependent protein binding(GO:0030742); molecular_function:myosin XI tail binding(GO:0080115)</t>
  </si>
  <si>
    <t>3-ketoacyl-CoA thiolase 2%2C peroxisomal</t>
  </si>
  <si>
    <t>IPR002155: Thiolase; IPR016039: Thiolase-like; IPR020610: Thiolase, active site; IPR020613: Thiolase, conserved site; IPR020615: Thiolase, acyl-enzyme intermediate active site; IPR020616: Thiolase, N-terminal; IPR020617: Thiolase, C-terminal; IPR050215: Thiolase-like superfamily, Thiolase</t>
  </si>
  <si>
    <t>PTHR43853: 3-KETOACYL-COA THIOLASE, PEROXISOMAL</t>
  </si>
  <si>
    <t>PF00108: Thiolase, N-terminal domain; PF02803: Thiolase, C-terminal domain</t>
  </si>
  <si>
    <t>biological_process:fatty acid beta-oxidation(GO:0006635); biological_process:glyoxysome organization(GO:0010111); biological_process:jasmonic acid biosynthetic process(GO:0009695); biological_process:oxylipin biosynthetic process(GO:0031408); biological_process:phenylacetate catabolic process(GO:0010124); biological_process:positive regulation of abscisic acid-activated signaling pathway(GO:0009789); biological_process:response to wounding(GO:0009611); cellular_component:cytosol(GO:0005829); cellular_component:endoplasmic reticulum(GO:0005783); cellular_component:mitochondrion(GO:0005739); cellular_component:nucleolus(GO:0005730); cellular_component:peroxisome(GO:0005777); cellular_component:plant-type vacuole(GO:0000325); molecular_function:acetyl-CoA C-acyltransferase activity(GO:0003988); molecular_function:protein binding(GO:0005515)</t>
  </si>
  <si>
    <t>K07513 acetyl-CoA acyltransferase 1 [EC:2.3.1.16]</t>
  </si>
  <si>
    <t>UDENN domain-containing protein</t>
  </si>
  <si>
    <t>IPR001194: cDENN domain; IPR005113: uDENN domain; IPR037516: Tripartite DENN domain; IPR043153: DENN domain, C-terminal lobe; IPR051942: DENN domain-containing protein 2</t>
  </si>
  <si>
    <t>PTHR15288: DENN DOMAIN-CONTAINING PROTEIN 2</t>
  </si>
  <si>
    <t>PF02141: DENN (AEX-3) domain; PF03456: uDENN domain</t>
  </si>
  <si>
    <t>biological_process:methylation(GO:0032259); biological_process:polyamine catabolic process(GO:0006598); biological_process:spermidine metabolic process(GO:0008216); biological_process:spermine metabolic process(GO:0008215); biological_process:thermospermine metabolic process(GO:1903601); cellular_component:membrane(GO:0016020); cellular_component:peroxisome(GO:0005777); cellular_component:plastid(GO:0009536); molecular_function:flavin adenine dinucleotide binding(GO:0050660); molecular_function:methyltransferase activity(GO:0008168); molecular_function:polyamine oxidase activity(GO:0046592); molecular_function:primary amine oxidase activity(GO:0008131)</t>
  </si>
  <si>
    <t>putative Starch synthase 3%2C chloroplastic/amyloplastic</t>
  </si>
  <si>
    <t>IPR005085: Carbohydrate binding module family 25; IPR013534: Starch synthase, catalytic domain; IPR013783: Immunoglobulin-like fold</t>
  </si>
  <si>
    <t>PTHR46083: -</t>
  </si>
  <si>
    <t>PF08323: Starch synthase catalytic domain; PF13692: Glycosyl transferases group 1; PF16760: Starch/carbohydrate-binding module (family 53)</t>
  </si>
  <si>
    <t>biological_process:starch biosynthetic process(GO:0019252); cellular_component:amyloplast(GO:0009501); molecular_function:alpha-1,4-glucan synthase activity(GO:0033201); molecular_function:glycogen (starch) synthase activity(GO:0004373); molecular_function:starch binding(GO:2001070); molecular_function:starch synthase activity(GO:0009011)</t>
  </si>
  <si>
    <t>K00703 starch synthase [EC:2.4.1.21]</t>
  </si>
  <si>
    <t>Rx_N domain-containing protein</t>
  </si>
  <si>
    <t>biological_process:defense response to other organism(GO:0098542); cellular_component:membrane(GO:0016020); molecular_function:ADP binding(GO:0043531)</t>
  </si>
  <si>
    <t>Pentatricopeptide repeat-containing protein At1g61870%2C mitochondrial</t>
  </si>
  <si>
    <t>biological_process:mitochondrion organization(GO:0007005); biological_process:RNA processing(GO:0006396); cellular_component:mitochondrion(GO:0005739); molecular_function:mRNA binding(GO:0003729)</t>
  </si>
  <si>
    <t>Protein HEAT-STRESS-ASSOCIATED 32</t>
  </si>
  <si>
    <t>IPR003830: (2R)-phospho-3-sulpholactate synthase, ComA; IPR013785: Aldolase-type TIM barrel; IPR036112: (2R)-phospho-3-sulpholactate synthase, ComA superfamily; IPR052597: Phosphosulfolactate Synthase</t>
  </si>
  <si>
    <t>PTHR48325: -</t>
  </si>
  <si>
    <t>PF02679: (2R)-phospho-3-sulfolactate synthase (ComA)</t>
  </si>
  <si>
    <t>biological_process:heat acclimation(GO:0010286); biological_process:post-transcriptional regulation of gene expression(GO:0010608); molecular_function:phosphosulfolactate synthase activity(GO:0043817)</t>
  </si>
  <si>
    <t>K08097 phosphosulfolactate synthase [EC:4.4.1.19]</t>
  </si>
  <si>
    <t>SET domain-containing protein</t>
  </si>
  <si>
    <t>IPR001214: SET domain; IPR032675: Leucine-rich repeat domain superfamily; IPR035445: GYF-like domain superfamily; IPR036047: F-box-like domain superfamily; IPR045606: Protein SET DOMAIN GROUP 2, C-terminal; IPR046341: SET domain superfamily</t>
  </si>
  <si>
    <t>PTHR46655: HISTONE-LYSINE N-METHYLTRANSFERASE ATXR3</t>
  </si>
  <si>
    <t>PF00856: SET domain; PF19633: Protein SET DOMAIN GROUP 2 C-terminal</t>
  </si>
  <si>
    <t>biological_process:carpel development(GO:0048440); biological_process:circadian rhythm(GO:0007623); biological_process:epigenetic regulation of gene expression(GO:0040029); biological_process:methylation(GO:0032259); biological_process:stamen development(GO:0048443); biological_process:vegetative to reproductive phase transition of meristem(GO:0010228); cellular_component:membrane(GO:0016020); cellular_component:nucleus(GO:0005634); molecular_function:histone modifying activity(GO:0140993); molecular_function:methyltransferase activity(GO:0008168); molecular_function:protein dimerization activity(GO:0046983)</t>
  </si>
  <si>
    <t>K22748 [histone H3]-lysine4 N-trimethyltransferase ATXR3 [EC:2.1.1.354]</t>
  </si>
  <si>
    <t>Cytochrome b-c1 complex subunit 6</t>
  </si>
  <si>
    <t>ELAV-like protein 4</t>
  </si>
  <si>
    <t>PTHR48029: NUCLEOLAR PROTEIN 8</t>
  </si>
  <si>
    <t>biological_process:mitochondrial mRNA modification(GO:0080156); biological_process:protein localization to nucleolus(GO:1902570); cellular_component:mitochondrion(GO:0005739); cellular_component:nucleolus(GO:0005730); cellular_component:ribonucleoprotein complex(GO:1990904); molecular_function:RNA binding(GO:0003723)</t>
  </si>
  <si>
    <t>IPR002140: Ribosome maturation protein Sdo1/SBDS; IPR018023: Ribosome maturation protein SBDS, conserved site; IPR018978: Ribosome maturation protein SDO1/SBDS, central domain; IPR019783: Ribosome maturation protein SDO1/SBDS, N-terminal; IPR036236: Zinc finger C2H2 superfamily; IPR036786: Ribosome maturation protein SBDS, N-terminal domain superfamily; IPR037188: Ribosome maturation protein Sdo1/SBDS, central domain superfamily; IPR039100: Ribosome maturation protein Sdo1/SBDS-like; IPR046928: Ribosome maturation protein SDO1/SBDS, C-terminal domain</t>
  </si>
  <si>
    <t>PTHR10927: RIBOSOME MATURATION PROTEIN SBDS</t>
  </si>
  <si>
    <t>PF01172: Shwachman-Bodian-Diamond syndrome (SBDS) protein; PF09377: SBDS protein, domain II; PF20268: SBDS protein, C-terminal domain</t>
  </si>
  <si>
    <t>biological_process:cytosolic ribosome assembly(GO:0042256); molecular_function:nucleic acid binding(GO:0003676); molecular_function:zinc ion binding(GO:0008270)</t>
  </si>
  <si>
    <t>K14574 ribosome maturation protein SDO1</t>
  </si>
  <si>
    <t>Farnesylcysteine lyase</t>
  </si>
  <si>
    <t>IPR010795: Prenylcysteine lyase; IPR017046: Prenylcysteine oxidase; IPR036188: FAD/NAD(P)-binding domain superfamily</t>
  </si>
  <si>
    <t>PTHR15944: FARNESYLCYSTEINE LYASE</t>
  </si>
  <si>
    <t>PF07156: Prenylcysteine lyase; PF13450: NAD(P)-binding Rossmann-like domain</t>
  </si>
  <si>
    <t>biological_process:abscisic acid-activated signaling pathway(GO:0009738); biological_process:cellular modified amino acid catabolic process(GO:0042219); biological_process:farnesyl diphosphate metabolic process(GO:0045338); biological_process:prenylated protein catabolic process(GO:0030327); biological_process:prenylcysteine metabolic process(GO:0030329); cellular_component:membrane(GO:0016020); cellular_component:plastid(GO:0009536); molecular_function:farnesylcysteine lyase activity(GO:0102149); molecular_function:lyase activity(GO:0016829); molecular_function:prenylcysteine oxidase activity(GO:0001735)</t>
  </si>
  <si>
    <t>K05906 prenylcysteine oxidase / farnesylcysteine lyase [EC:1.8.3.5 1.8.3.6]</t>
  </si>
  <si>
    <t>PTHR47162: OS02G0192300 PROTEIN</t>
  </si>
  <si>
    <t>biological_process:flower development(GO:0009908); biological_process:gibberellin biosynthetic process(GO:0009686); biological_process:regulation of growth(GO:0040008); biological_process:response to flooding(GO:0009413); biological_process:response to light stimulus(GO:0009416); biological_process:unidimensional cell growth(GO:0009826); molecular_function:gibberellin 20-oxidase activity(GO:0045544); molecular_function:gibberellin-44 dioxygenase activity(GO:0047927); molecular_function:metal ion binding(GO:0046872)</t>
  </si>
  <si>
    <t>IPR001841: Zinc finger, RING-type; IPR013083: Zinc finger, RING/FYVE/PHD-type; IPR017907: Zinc finger, RING-type, conserved site; IPR038896: E3 ubiquitin-protein ligase RNF170</t>
  </si>
  <si>
    <t>DNA repair protein XRCC2</t>
  </si>
  <si>
    <t>IPR020588: DNA recombination and repair protein RecA-like, ATP-binding domain; IPR027417: P-loop containing nucleoside triphosphate hydrolase; IPR030547: DNA repair protein XRCC2</t>
  </si>
  <si>
    <t>PTHR46644: DNA REPAIR PROTEIN XRCC2</t>
  </si>
  <si>
    <t>biological_process:DNA strand invasion(GO:0042148); biological_process:double-strand break repair via homologous recombination(GO:0000724); cellular_component:membrane(GO:0016020); cellular_component:Rad51B-Rad51C-Rad51D-XRCC2 complex(GO:0033063); cellular_component:replication fork(GO:0005657); molecular_function:ATP binding(GO:0005524); molecular_function:ATP-dependent DNA damage sensor activity(GO:0140664); molecular_function:four-way junction DNA binding(GO:0000400)</t>
  </si>
  <si>
    <t>K10879 DNA-repair protein XRCC2</t>
  </si>
  <si>
    <t>Serine/threonine-protein kinase SAPK7</t>
  </si>
  <si>
    <t>biological_process:intracellular signal transduction(GO:0035556); biological_process:post-embryonic plant organ development(GO:0090696); biological_process:response to salt stress(GO:0009651); biological_process:root development(GO:0048364); cellular_component:cytosol(GO:0005829); cellular_component:membrane(GO:0016020); molecular_function:ATP binding(GO:0005524); molecular_function:phosphatidic acid binding(GO:0070300); molecular_function:protein serine/threonine kinase activity(GO:0004674)</t>
  </si>
  <si>
    <t>IPR031493: Zinc-ribbon 15; IPR053281: Double zinc ribbon domain-containing protein</t>
  </si>
  <si>
    <t>PTHR36718: OS05G0435400 PROTEIN</t>
  </si>
  <si>
    <t>PF17032: zinc-ribbon family</t>
  </si>
  <si>
    <t>biological_process:methylation(GO:0032259); biological_process:mRNA catabolic process(GO:0006402); molecular_function:demethylase activity(GO:0032451); molecular_function:dioxygenase activity(GO:0051213); molecular_function:kinase activity(GO:0016301); molecular_function:methyltransferase activity(GO:0008168); molecular_function:mRNA binding(GO:0003729)</t>
  </si>
  <si>
    <t>biological_process:MAPK cascade(GO:0000165); cellular_component:membrane(GO:0016020); molecular_function:ATP binding(GO:0005524); molecular_function:protein kinase activity(GO:0004672)</t>
  </si>
  <si>
    <t>Nicotinate phosphoribosyltransferase 2</t>
  </si>
  <si>
    <t>IPR006405: Nicotinate phosphoribosyltransferase pncB-type; IPR007229: Nicotinate phosphoribosyltransferase family; IPR013785: Aldolase-type TIM barrel; IPR036068: Nicotinate phosphoribosyltransferase-like, C-terminal; IPR040727: Nicotinate phosphoribosyltransferase, N-terminal domain; IPR041619: Nicotinate phosphoribosyltransferase C-terminal domain</t>
  </si>
  <si>
    <t>PTHR11098: NICOTINATE PHOSPHORIBOSYLTRANSFERASE</t>
  </si>
  <si>
    <t>PF17767: Nicotinate phosphoribosyltransferase (NAPRTase) N-terminal domain; PF17956: Nicotinate phosphoribosyltransferase C-terminal domain</t>
  </si>
  <si>
    <t>biological_process:NAD salvage(GO:0034355); cellular_component:cytosol(GO:0005829); molecular_function:nicotinate phosphoribosyltransferase activity(GO:0004516); molecular_function:transferase activity(GO:0016740)</t>
  </si>
  <si>
    <t>K00763 nicotinate phosphoribosyltransferase [EC:6.3.4.21]</t>
  </si>
  <si>
    <t>putative VAMP-like protein YKT61</t>
  </si>
  <si>
    <t>IPR011012: Longin-like domain superfamily</t>
  </si>
  <si>
    <t>PTHR45806: SYNAPTOBREVIN HOMOLOG YKT6</t>
  </si>
  <si>
    <t>IPR005749: Large ribosomal subunit protein uL15, bacterial-type; IPR021131: Large ribosomal subunit protein uL15/eL18; IPR030878: Large ribosomal subunit protein uL15; IPR036227: Large ribosomal subunit protein uL15/eL18 superfamily</t>
  </si>
  <si>
    <t>PTHR12934: 50S RIBOSOMAL PROTEIN L15</t>
  </si>
  <si>
    <t>biological_process:translation(GO:0006412); cellular_component:mitochondrial large ribosomal subunit(GO:0005762); molecular_function:mRNA binding(GO:0003729); molecular_function:structural constituent of ribosome(GO:0003735)</t>
  </si>
  <si>
    <t>K02876 large subunit ribosomal protein L15</t>
  </si>
  <si>
    <t>putative Dof zinc finger protein DOF1.2</t>
  </si>
  <si>
    <t>PTHR35469: TRANSMEMBRANE PROTEIN</t>
  </si>
  <si>
    <t>mRNA-decapping enzyme-like protein</t>
  </si>
  <si>
    <t>IPR010334: mRNA-decapping enzyme subunit 1; IPR011993: PH-like domain superfamily</t>
  </si>
  <si>
    <t>PTHR16290: TRANSCRIPTION FACTOR SMIF  DECAPPING ENZYME DCP1</t>
  </si>
  <si>
    <t>PF06058: Dcp1-like decapping family</t>
  </si>
  <si>
    <t>biological_process:deadenylation-dependent decapping of nuclear-transcribed mRNA(GO:0000290); biological_process:deadenylation-independent decapping of nuclear-transcribed mRNA(GO:0031087); biological_process:defense response(GO:0006952); cellular_component:membrane(GO:0016020); cellular_component:P-body(GO:0000932); molecular_function:enzyme activator activity(GO:0008047); molecular_function:hydrolase activity(GO:0016787); molecular_function:mRNA binding(GO:0003729); molecular_function:protein homodimerization activity(GO:0042803)</t>
  </si>
  <si>
    <t>K12611 mRNA-decapping enzyme 1B [EC:3.-.-.-]</t>
  </si>
  <si>
    <t>IPR045284: At2g27730-like</t>
  </si>
  <si>
    <t>PTHR33878: OS08G0559000 PROTEIN</t>
  </si>
  <si>
    <t>Ferredoxin%2C root R-B2</t>
  </si>
  <si>
    <t>IPR001041: 2Fe-2S ferredoxin-type iron-sulfur binding domain; IPR010241: Ferredoxin [2Fe-2S], plant; IPR012675: Beta-grasp domain superfamily; IPR036010: 2Fe-2S ferredoxin-like superfamily</t>
  </si>
  <si>
    <t>PTHR43112: FERREDOXIN</t>
  </si>
  <si>
    <t>PF00111: 2Fe-2S iron-sulfur cluster binding domain</t>
  </si>
  <si>
    <t>biological_process:electron transport chain(GO:0022900); biological_process:ferredoxin metabolic process(GO:0006124); biological_process:response to light stimulus(GO:0009416); cellular_component:chloroplast(GO:0009507); cellular_component:etioplast stroma(GO:0009578); molecular_function:2 iron, 2 sulfur cluster binding(GO:0051537); molecular_function:electron transfer activity(GO:0009055); molecular_function:metal ion binding(GO:0046872); molecular_function:protein binding(GO:0005515)</t>
  </si>
  <si>
    <t>K02639 ferredoxin</t>
  </si>
  <si>
    <t>Iron-sulfur assembly protein IscA-like 2%2C mitochondrial</t>
  </si>
  <si>
    <t>IPR000361: FeS cluster biogenesis; IPR016092: FeS cluster insertion protein; IPR035903: HesB-like domain superfamily</t>
  </si>
  <si>
    <t>PTHR43011: IRON-SULFUR CLUSTER ASSEMBLY 2 HOMOLOG, MITOCHONDRIAL</t>
  </si>
  <si>
    <t>biological_process:iron-sulfur cluster assembly(GO:0016226); biological_process:protein maturation by [4Fe-4S] cluster transfer(GO:0106035); cellular_component:cytosol(GO:0005829); cellular_component:mitochondrion(GO:0005739); molecular_function:2 iron, 2 sulfur cluster binding(GO:0051537); molecular_function:4 iron, 4 sulfur cluster binding(GO:0051539); molecular_function:iron ion binding(GO:0005506)</t>
  </si>
  <si>
    <t>K22072 iron-sulfur cluster assembly 2</t>
  </si>
  <si>
    <t>F-box/LRR-repeat protein At1g67190</t>
  </si>
  <si>
    <t>IPR001611: Leucine-rich repeat; IPR001810: F-box domain; IPR032675: Leucine-rich repeat domain superfamily; IPR036047: F-box-like domain superfamily</t>
  </si>
  <si>
    <t>PTHR31639: F-BOX PROTEIN-LIKE</t>
  </si>
  <si>
    <t>Zinc finger protein WIP3</t>
  </si>
  <si>
    <t>PF13912: C2H2-type zinc finger; PF22995: BIRD-IDD transcription factor, third C2HC zinc finger</t>
  </si>
  <si>
    <t>biological_process:flavonoid biosynthetic process(GO:0009813); biological_process:regulation of DNA-templated transcription(GO:0006355); cellular_component:nucleus(GO:0005634); molecular_function:DNA-binding transcription factor activity(GO:0003700)</t>
  </si>
  <si>
    <t>biological_process:galactose metabolic process(GO:0006012); molecular_function:nucleic acid binding(GO:0003676)</t>
  </si>
  <si>
    <t>Golgin candidate 6</t>
  </si>
  <si>
    <t>IPR006953: Vesicle tethering protein Uso1/P115-like, head domain; IPR006955: Uso1/p115-like vesicle tethering protein, C-terminal; IPR011989: Armadillo-like helical; IPR016024: Armadillo-type fold</t>
  </si>
  <si>
    <t>PTHR10013: GENERAL VESICULAR TRANSPORT FACTOR P115</t>
  </si>
  <si>
    <t>PF04869: Uso1 / p115 like vesicle tethering protein, head region; PF04871: Uso1 / p115 like vesicle tethering protein, C terminal region</t>
  </si>
  <si>
    <t>biological_process:endoplasmic reticulum to Golgi vesicle-mediated transport(GO:0006888); biological_process:Golgi vesicle docking(GO:0048211); biological_process:intracellular protein transport(GO:0006886); biological_process:post-embryonic development(GO:0009791); biological_process:transcytosis(GO:0045056); biological_process:vesicle fusion with Golgi apparatus(GO:0048280); cellular_component:endoplasmic reticulum(GO:0005783); cellular_component:ER to Golgi transport vesicle membrane(GO:0012507); cellular_component:Golgi membrane(GO:0000139); cellular_component:Golgi stack(GO:0005795)</t>
  </si>
  <si>
    <t>K20361 intracellular protein transport protein USO1</t>
  </si>
  <si>
    <t>IPR023210: NADP-dependent oxidoreductase domain; IPR036812: NADP-dependent oxidoreductase domain superfamily</t>
  </si>
  <si>
    <t>PTHR43147: PROTEIN TAS</t>
  </si>
  <si>
    <t>biological_process:intracellular protein transport(GO:0006886); biological_process:regulation of synaptic vesicle priming(GO:0010807); biological_process:SNARE complex disassembly(GO:0035494); cellular_component:synaptobrevin 2-SNAP-25-syntaxin-1a complex(GO:0070044); cellular_component:vacuolar membrane(GO:0005774); molecular_function:soluble NSF attachment protein activity(GO:0005483); molecular_function:syntaxin binding(GO:0019905)</t>
  </si>
  <si>
    <t>Glutathione synthetase%2C chloroplastic</t>
  </si>
  <si>
    <t>IPR004887: Glutathione synthase, substrate-binding domain; IPR005615: Glutathione synthase; IPR014042: Glutathione synthase, alpha-helical; IPR014049: Glutathione synthase, N-terminal, eukaryotic; IPR014709: Glutathione synthase, C-terminal, eukaryotic; IPR016185: Pre-ATP-grasp domain superfamily; IPR037013: Glutathione synthase, substrate-binding domain superfamily</t>
  </si>
  <si>
    <t>PTHR11130: GLUTATHIONE SYNTHETASE</t>
  </si>
  <si>
    <t>PF03199: Eukaryotic glutathione synthase; PF03917: Eukaryotic glutathione synthase, ATP binding domain</t>
  </si>
  <si>
    <t>biological_process:glutathione biosynthetic process(GO:0006750); cellular_component:cytosol(GO:0005829); molecular_function:ATP binding(GO:0005524); molecular_function:glutathione binding(GO:0043295); molecular_function:glutathione synthase activity(GO:0004363); molecular_function:magnesium ion binding(GO:0000287)</t>
  </si>
  <si>
    <t>K21456 glutathione synthase [EC:6.3.2.3]</t>
  </si>
  <si>
    <t>MAP3K epsilon protein kinase 1</t>
  </si>
  <si>
    <t>IPR000719: Protein kinase domain; IPR001245: Serine-threonine/tyrosine-protein kinase, catalytic domain; IPR008271: Serine/threonine-protein kinase, active site; IPR011009: Protein kinase-like domain superfamily; IPR011989: Armadillo-like helical; IPR016024: Armadillo-type fold; IPR017441: Protein kinase, ATP binding site; IPR052441: Armadillo Repeat   Ser/Thr Protein Kinase</t>
  </si>
  <si>
    <t>PTHR46618: ARMADILLO REPEAT-CONTAINING PROTEIN 3</t>
  </si>
  <si>
    <t>biological_process:cell division(GO:0051301); biological_process:MAPK cascade(GO:0000165); cellular_component:cytoplasm(GO:0005737); cellular_component:membrane(GO:0016020); molecular_function:ATP binding(GO:0005524); molecular_function:protein kinase activity(GO:0004672)</t>
  </si>
  <si>
    <t>Isopentenyl-diphosphate Delta-isomerase II</t>
  </si>
  <si>
    <t>IPR000086: NUDIX hydrolase domain; IPR011876: Isopentenyl-diphosphate delta-isomerase, type 1; IPR015797: NUDIX hydrolase-like domain superfamily</t>
  </si>
  <si>
    <t>PTHR10885: ISOPENTENYL-DIPHOSPHATE DELTA-ISOMERASE</t>
  </si>
  <si>
    <t>biological_process:chlorophyll biosynthetic process(GO:0015995); biological_process:dimethylallyl diphosphate biosynthetic process(GO:0050992); biological_process:isopentenyl diphosphate biosynthetic process(GO:0009240); cellular_component:cytoplasm(GO:0005737); molecular_function:hydrolase activity(GO:0016787); molecular_function:isopentenyl-diphosphate delta-isomerase activity(GO:0004452)</t>
  </si>
  <si>
    <t>K01823 isopentenyl-diphosphate Delta-isomerase [EC:5.3.3.2]</t>
  </si>
  <si>
    <t>IPR003788: Protein arginine methyltransferase NDUFAF7; IPR029063: S-adenosyl-L-methionine-dependent methyltransferase superfamily; IPR038375: Protein arginine methyltransferase NDUFAF7 superfamily</t>
  </si>
  <si>
    <t>PTHR12049: UNCHARACTERIZED</t>
  </si>
  <si>
    <t>PF02636: Putative S-adenosyl-L-methionine-dependent methyltransferase</t>
  </si>
  <si>
    <t>biological_process:methylation(GO:0032259); biological_process:mitochondrial respiratory chain complex I assembly(GO:0032981); cellular_component:membrane(GO:0016020); cellular_component:mitochondrion(GO:0005739); molecular_function:dioxygenase activity(GO:0051213); molecular_function:protein-arginine omega-N symmetric methyltransferase activity(GO:0035243)</t>
  </si>
  <si>
    <t>biological_process:glucose metabolic process(GO:0006006); biological_process:glycolytic process(GO:0006096); cellular_component:cytosol(GO:0005829); cellular_component:membrane(GO:0016020); molecular_function:glyceraldehyde-3-phosphate dehydrogenase (NAD+) (phosphorylating) activity(GO:0004365); molecular_function:NAD binding(GO:0051287); molecular_function:NADP binding(GO:0050661)</t>
  </si>
  <si>
    <t>IPR036465: von Willebrand factor A-like domain superfamily</t>
  </si>
  <si>
    <t>putative Succinate dehydrogenase [ubiquinone] iron-sulfur subunit 1%2C mitochondrial</t>
  </si>
  <si>
    <t>IPR009051: Alpha-helical ferredoxin; IPR017900: 4Fe-4S ferredoxin, iron-sulphur binding, conserved site; IPR050573: Succinate Dehydrogenase/Fumarate Reductase Iron-Sulfur</t>
  </si>
  <si>
    <t>PF13534: 4Fe-4S dicluster domain</t>
  </si>
  <si>
    <t>molecular_function:iron-sulfur cluster binding(GO:0051536)</t>
  </si>
  <si>
    <t>IPR001810: F-box domain; IPR005174: Domain unknown function DUF295; IPR036047: F-box-like domain superfamily</t>
  </si>
  <si>
    <t>PTHR33078: PROTEIN YCF2-RELATED</t>
  </si>
  <si>
    <t>Succinate dehydrogenase [ubiquinone] iron-sulfur subunit 2%2C mitochondrial</t>
  </si>
  <si>
    <t>IPR001041: 2Fe-2S ferredoxin-type iron-sulfur binding domain; IPR004489: Succinate dehydrogenase/fumarate reductase iron-sulphur protein; IPR006058: 2Fe-2S ferredoxin, iron-sulphur binding site; IPR009051: Alpha-helical ferredoxin; IPR012675: Beta-grasp domain superfamily; IPR017896: 4Fe-4S ferredoxin-type, iron-sulphur binding domain; IPR017900: 4Fe-4S ferredoxin, iron-sulphur binding, conserved site; IPR025192: Succinate dehydogenase/fumarate reductase N-terminal; IPR036010: 2Fe-2S ferredoxin-like superfamily; IPR050573: Succinate Dehydrogenase/Fumarate Reductase Iron-Sulfur</t>
  </si>
  <si>
    <t>PF13085: 2Fe-2S iron-sulfur cluster binding domain; PF13534: 4Fe-4S dicluster domain</t>
  </si>
  <si>
    <t>biological_process:ferredoxin metabolic process(GO:0006124); biological_process:respiratory electron transport chain(GO:0022904); biological_process:tricarboxylic acid cycle(GO:0006099); cellular_component:chloroplast(GO:0009507); cellular_component:mitochondrial inner membrane(GO:0005743); cellular_component:plasma membrane(GO:0005886); cellular_component:respiratory chain complex II(GO:0045273); molecular_function:2 iron, 2 sulfur cluster binding(GO:0051537); molecular_function:3 iron, 4 sulfur cluster binding(GO:0051538); molecular_function:4 iron, 4 sulfur cluster binding(GO:0051539); molecular_function:electron transfer activity(GO:0009055); molecular_function:metal ion binding(GO:0046872); molecular_function:succinate dehydrogenase (quinone) activity(GO:0008177)</t>
  </si>
  <si>
    <t>K00235 succinate dehydrogenase (ubiquinone) iron-sulfur subunit [EC:1.3.5.1]; K00240 succinate dehydrogenase iron-sulfur subunit [EC:1.3.5.1]</t>
  </si>
  <si>
    <t>putative Phosphoribosylglycinamide formyltransferase%2C chloroplastic</t>
  </si>
  <si>
    <t>IPR006813: Glycosyl transferase, family 17</t>
  </si>
  <si>
    <t>PTHR12224: BETA-1,4-MANNOSYL-GLYCOPROTEIN BETA-1,4-N-ACETYLGLUCOSAMINYL-TRANSFERASE</t>
  </si>
  <si>
    <t>PF04724: Glycosyltransferase family 17</t>
  </si>
  <si>
    <t>biological_process:N-acetylglucosamine metabolic process(GO:0006044); biological_process:protein N-linked glycosylation(GO:0006487); cellular_component:membrane(GO:0016020); molecular_function:beta-1,4-mannosylglycoprotein 4-beta-N-acetylglucosaminyltransferase activity(GO:0003830)</t>
  </si>
  <si>
    <t>K00737 beta-1,4-mannosyl-glycoprotein beta-1,4-N-acetylglucosaminyltransferase [EC:2.4.1.144]</t>
  </si>
  <si>
    <t>PTHR36376: OS09G0514700 PROTEIN</t>
  </si>
  <si>
    <t>IPR005215: Trigger factor; IPR008881: Trigger factor, ribosome-binding, bacterial; IPR036611: Trigger factor ribosome-binding domain superfamily</t>
  </si>
  <si>
    <t>PTHR30560: TRIGGER FACTOR CHAPERONE AND PEPTIDYL-PROLYL CIS/TRANS ISOMERASE</t>
  </si>
  <si>
    <t>PF05697: Bacterial trigger factor protein (TF)</t>
  </si>
  <si>
    <t>biological_process:chaperone-mediated protein folding(GO:0061077); biological_process:de novo' cotranslational protein folding(GO:0051083); biological_process:protein transport(GO:0015031); biological_process:protein unfolding(GO:0043335); molecular_function:peptidyl-prolyl cis-trans isomerase activity(GO:0003755); molecular_function:protein folding chaperone(GO:0044183); molecular_function:ribosome binding(GO:0043022)</t>
  </si>
  <si>
    <t>60S ribosomal protein L38</t>
  </si>
  <si>
    <t>putative Chromatin assembly factor 1 subunit FSM</t>
  </si>
  <si>
    <t>IPR005485: Large ribosomal subunit protein uL18 eukaryotic/archaeal; IPR022043: Chromatin assembly factor 1 subunit A; IPR025607: Large ribosomal subunit protein uL18, C-terminal, eukaryotes; IPR048800: Chromatin assembly factor 1 subunit Cac1-like, C-terminal domain</t>
  </si>
  <si>
    <t>PTHR15272: CHROMATIN ASSEMBLY FACTOR 1 SUBUNIT A  CAF-1 SUBUNIT A</t>
  </si>
  <si>
    <t>PF12253: Chromatin assembly factor 1 subunit A; PF14204: Ribosomal L18 C-terminal region; PF17144: Ribosomal large subunit proteins 60S L5, and 50S L18; PF21796: Chromatin assembly factor 1 subunit Cac1, C-terminal domain</t>
  </si>
  <si>
    <t>biological_process:nucleosome assembly(GO:0006334); biological_process:translation(GO:0006412); cellular_component:CAF-1 complex(GO:0033186); cellular_component:nucleus(GO:0005634); cellular_component:ribonucleoprotein complex(GO:1990904); cellular_component:ribosome(GO:0005840); molecular_function:5S rRNA binding(GO:0008097); molecular_function:structural constituent of ribosome(GO:0003735)</t>
  </si>
  <si>
    <t>K02932 large subunit ribosomal protein L5e; K10750 chromatin assembly factor 1 subunit A</t>
  </si>
  <si>
    <t>Ankyrin repeat-containing protein At5g02620</t>
  </si>
  <si>
    <t>Inositol-tetrakisphosphate 1-kinase 6</t>
  </si>
  <si>
    <t>IPR008656: Inositol-tetrakisphosphate 1-kinase; IPR040464: Inositol 1,3,4-trisphosphate 5/6-kinase, ATP-grasp domain; IPR041429: Inositol-tetrakisphosphate 1-kinase, N-terminal</t>
  </si>
  <si>
    <t>PTHR14217: INOSITOL-TETRAKISPHOSPHATE 1-KINASE</t>
  </si>
  <si>
    <t>PF05770: Inositol 1,3,4-trisphosphate 5/6-kinase ATP-grasp domain; PF17927: Inositol 1,3,4-trisphosphate 5/6-kinase pre-ATP-grasp domain</t>
  </si>
  <si>
    <t>biological_process:inositol phosphate biosynthetic process(GO:0032958); biological_process:inositol trisphosphate metabolic process(GO:0032957); biological_process:myo-inositol hexakisphosphate metabolic process(GO:0033517); cellular_component:cytoplasm(GO:0005737); molecular_function:ATP binding(GO:0005524); molecular_function:inositol-1,3,4-trisphosphate 5-kinase activity(GO:0052726); molecular_function:inositol-1,3,4-trisphosphate 6-kinase activity(GO:0052725); molecular_function:inositol tetrakisphosphate 1-kinase activity(GO:0047325); molecular_function:magnesium ion binding(GO:0000287)</t>
  </si>
  <si>
    <t>K01765 inositol-1,3,4-trisphosphate 5/6-kinase [EC:2.7.1.159]</t>
  </si>
  <si>
    <t>IPR000073: Alpha/beta hydrolase fold-1; IPR028155: RPA-interacting protein, central domain; IPR028158: RPA-interacting protein, N-terminal domain; IPR028159: RPA-interacting protein, C-terminal domain; IPR029058: Alpha/Beta hydrolase fold</t>
  </si>
  <si>
    <t>PTHR46438: ALPHA/BETA-HYDROLASES SUPERFAMILY PROTEIN</t>
  </si>
  <si>
    <t>PF12697: Alpha/beta hydrolase family; PF14766: Replication protein A interacting N-terminal; PF14767: Replication protein A interacting middle; PF14768: Replication protein A interacting C-terminal</t>
  </si>
  <si>
    <t>MADS-box transcription factor 26</t>
  </si>
  <si>
    <t>biological_process:positive regulation of transcription by RNA polymerase II(GO:0045944); biological_process:RNA splicing(GO:0008380); cellular_component:intracellular organelle lumen(GO:0070013); cellular_component:nucleus(GO:0005634); molecular_function:2-alkenal reductase [NAD(P)+] activity(GO:0032440); molecular_function:cis-regulatory region sequence-specific DNA binding(GO:0000987); molecular_function:DNA-binding transcription factor activity, RNA polymerase II-specific(GO:0000981); molecular_function:protein dimerization activity(GO:0046983); molecular_function:RNA polymerase II transcription regulatory region sequence-specific DNA binding(GO:0000977)</t>
  </si>
  <si>
    <t>putative Pentatricopeptide repeat-containing protein At1g71490</t>
  </si>
  <si>
    <t>putative Pentatricopeptide repeat-containing protein At3g26782%2C mitochondrial</t>
  </si>
  <si>
    <t>PTHR48224: DEFENSIN-LIKE PROTEIN 270-RELATED</t>
  </si>
  <si>
    <t>IPR001810: F-box domain; IPR011043: Galactose oxidase/kelch, beta-propeller; IPR017451: F-box associated interaction domain; IPR036047: F-box-like domain superfamily</t>
  </si>
  <si>
    <t>PTHR35546: F-BOX PROTEIN INTERACTION DOMAIN PROTEIN-RELATED</t>
  </si>
  <si>
    <t>IPR013951: Histone deacetylation protein Rxt3; IPR036609: LCCL domain superfamily</t>
  </si>
  <si>
    <t>PF08642: Histone deacetylation protein Rxt3</t>
  </si>
  <si>
    <t>molecular_function:isomerase activity(GO:0016853)</t>
  </si>
  <si>
    <t>biological_process:xylan biosynthetic process(GO:0045492); cellular_component:membrane(GO:0016020); molecular_function:glycosyltransferase activity(GO:0016757)</t>
  </si>
  <si>
    <t>biological_process:RNA-templated transcription(GO:0001172); cellular_component:membrane(GO:0016020); molecular_function:kinase activity(GO:0016301); molecular_function:RNA-dependent RNA polymerase activity(GO:0003968)</t>
  </si>
  <si>
    <t>Auxin efflux carrier component 5</t>
  </si>
  <si>
    <t>biological_process:auxin-activated signaling pathway(GO:0009734); biological_process:auxin transport(GO:0060918); biological_process:export from cell(GO:0140352); biological_process:pollen development(GO:0009555); biological_process:regulation of auxin mediated signaling pathway(GO:0010928); biological_process:transmembrane transport(GO:0055085); cellular_component:cell periphery(GO:0071944); cellular_component:chloroplast envelope(GO:0009941); cellular_component:endoplasmic reticulum(GO:0005783); cellular_component:membrane(GO:0016020); molecular_function:auxin transmembrane transporter activity(GO:0080161)</t>
  </si>
  <si>
    <t>MADS-box transcription factor 8</t>
  </si>
  <si>
    <t>biological_process:amino acid biosynthetic process(GO:0008652); biological_process:positive regulation of transcription by RNA polymerase II(GO:0045944); cellular_component:membrane(GO:0016020); cellular_component:nucleus(GO:0005634); molecular_function:amino acid binding(GO:0016597); molecular_function:DNA-binding transcription factor activity(GO:0003700); molecular_function:nucleotidyltransferase activity(GO:0016779); molecular_function:protein dimerization activity(GO:0046983); molecular_function:RNA polymerase II transcription regulatory region sequence-specific DNA binding(GO:0000977)</t>
  </si>
  <si>
    <t>putative inactive purple acid phosphatase 27</t>
  </si>
  <si>
    <t>IPR004843: Calcineurin-like phosphoesterase domain, ApaH type; IPR008963: Purple acid phosphatase-like, N-terminal; IPR015914: Purple acid phosphatase, N-terminal; IPR025733: Iron/zinc purple acid phosphatase-like C-terminal domain; IPR029052: Metallo-dependent phosphatase-like; IPR040974: Purple acid phosphatase, Fn3-like domain; IPR041792: Purple acid phosphatase, metallophosphatase domain</t>
  </si>
  <si>
    <t>PTHR45778: PURPLE ACID PHOSPHATASE-RELATED</t>
  </si>
  <si>
    <t>PF00149: Calcineurin-like phosphoesterase; PF14008: Iron/zinc purple acid phosphatase-like protein C; PF16656: Purple acid Phosphatase, N-terminal domain; PF17808: Fn3-like domain from Purple Acid Phosphatase</t>
  </si>
  <si>
    <t>cellular_component:extracellular region(GO:0005576); cellular_component:membrane(GO:0016020); molecular_function:acid phosphatase activity(GO:0003993); molecular_function:metal ion binding(GO:0046872)</t>
  </si>
  <si>
    <t>IPR004148: BAR domain; IPR027267: AH/BAR domain superfamily; IPR037488: Uncharacterized protein At2g33490-like</t>
  </si>
  <si>
    <t>PF03114: BAR domain</t>
  </si>
  <si>
    <t>biological_process:fucose metabolic process(GO:0006004); biological_process:translational initiation(GO:0006413); cellular_component:cytoplasm(GO:0005737); cellular_component:membrane(GO:0016020); molecular_function:metal ion binding(GO:0046872); molecular_function:RNA binding(GO:0003723); molecular_function:transferase activity(GO:0016740); molecular_function:translation initiation factor activity(GO:0003743)</t>
  </si>
  <si>
    <t>O-fucosyltransferase 13</t>
  </si>
  <si>
    <t>IPR006121: Heavy metal-associated domain, HMA; IPR017969: Heavy-metal-associated, conserved site; IPR036163: Heavy metal-associated domain superfamily</t>
  </si>
  <si>
    <t>putative Phosphatidylinositol/phosphatidylcholine transfer protein SFH1</t>
  </si>
  <si>
    <t>IPR001251: CRAL-TRIO lipid binding domain; IPR011074: CRAL/TRIO, N-terminal domain; IPR036273: CRAL/TRIO, N-terminal domain superfamily; IPR036865: CRAL-TRIO lipid binding domain superfamily</t>
  </si>
  <si>
    <t>IPR038941: At4g14100-like</t>
  </si>
  <si>
    <t>PTHR33880: EXPRESSED PROTEIN</t>
  </si>
  <si>
    <t>cellular_component:membrane(GO:0016020); cellular_component:plant-type vacuole(GO:0000325); cellular_component:secretory vesicle(GO:0099503); molecular_function:transferase activity(GO:0016740)</t>
  </si>
  <si>
    <t>40S ribosomal protein S27-2</t>
  </si>
  <si>
    <t>IPR000592: Small ribosomal subunit protein eS27; IPR011332: Zinc-binding ribosomal protein; IPR023407: Small ribosomal subunit protein eS27, zinc-binding domain superfamily</t>
  </si>
  <si>
    <t>PTHR11594: 40S RIBOSOMAL PROTEIN S27</t>
  </si>
  <si>
    <t>PF01667: Ribosomal protein S27</t>
  </si>
  <si>
    <t>biological_process:ribosomal small subunit assembly(GO:0000028); biological_process:translation(GO:0006412); cellular_component:cytosolic small ribosomal subunit(GO:0022627); cellular_component:DNA-directed RNA polymerase complex(GO:0000428); molecular_function:metal ion binding(GO:0046872); molecular_function:RNA binding(GO:0003723); molecular_function:structural constituent of ribosome(GO:0003735)</t>
  </si>
  <si>
    <t>K02978 small subunit ribosomal protein S27e</t>
  </si>
  <si>
    <t>Protein TONNEAU 1b</t>
  </si>
  <si>
    <t>IPR006594: LIS1 homology motif</t>
  </si>
  <si>
    <t>PTHR15431: FGFR1 ONCOGENE PARTNER/LISH DOMAIN-CONTAINING PROTEIN</t>
  </si>
  <si>
    <t>PF16045: LisH</t>
  </si>
  <si>
    <t>cellular_component:membrane(GO:0016020); cellular_component:microtubule cytoskeleton(GO:0015630)</t>
  </si>
  <si>
    <t>K16546 FGFR1 oncogene partner</t>
  </si>
  <si>
    <t>Mitochondrial import inner membrane translocase subunit TIM14-1</t>
  </si>
  <si>
    <t>PTHR12763: UNCHARACTERIZED</t>
  </si>
  <si>
    <t>biological_process:protein import into mitochondrial matrix(GO:0030150); cellular_component:endoplasmic reticulum(GO:0005783); cellular_component:PAM complex, Tim23 associated import motor(GO:0001405); molecular_function:ATPase activator activity(GO:0001671)</t>
  </si>
  <si>
    <t>K09539 DnaJ homolog subfamily C member 19</t>
  </si>
  <si>
    <t>Ran-binding protein 1</t>
  </si>
  <si>
    <t>IPR000156: Ran binding domain; IPR011993: PH-like domain superfamily; IPR045255: Ran binding protein RanBP1-like; IPR045256: Ran-specific GTPase-activating protein 1, Ran-binding domain</t>
  </si>
  <si>
    <t>PF00638: RanBP1 domain</t>
  </si>
  <si>
    <t>biological_process:establishment of protein localization to organelle(GO:0072594); biological_process:mRNA transport(GO:0051028); biological_process:nucleocytoplasmic transport(GO:0006913); biological_process:positive regulation of mitotic centrosome separation(GO:0046604); biological_process:protein localization to nucleus(GO:0034504); biological_process:protein transport(GO:0015031); cellular_component:cytoplasm(GO:0005737); cellular_component:nuclear pore(GO:0005643); molecular_function:GTPase activator activity(GO:0005096)</t>
  </si>
  <si>
    <t>K15306 Ran-binding protein 1</t>
  </si>
  <si>
    <t>Transcription initiation factor TFIID subunit 15b</t>
  </si>
  <si>
    <t>IPR000504: RNA recognition motif domain; IPR001876: Zinc finger, RanBP2-type; IPR012677: Nucleotide-binding alpha-beta plait domain superfamily; IPR035979: RNA-binding domain superfamily; IPR036443: Zinc finger, RanBP2-type superfamily</t>
  </si>
  <si>
    <t>PTHR12999: ZINC FINGER RAN-BINDING DOMAIN-CONTAINING PROTEIN 2 ZRANB2-RELATED</t>
  </si>
  <si>
    <t>biological_process:translational initiation(GO:0006413); cellular_component:membrane(GO:0016020); cellular_component:nucleus(GO:0005634); molecular_function:metal ion binding(GO:0046872); molecular_function:RNA binding(GO:0003723); molecular_function:translation initiation factor activity(GO:0003743)</t>
  </si>
  <si>
    <t>Protein DETOXIFICATION 44%2C chloroplastic</t>
  </si>
  <si>
    <t>biological_process:transmembrane transport(GO:0055085); biological_process:xenobiotic transport(GO:0042908); cellular_component:cell periphery(GO:0071944); cellular_component:membrane(GO:0016020); molecular_function:antiporter activity(GO:0015297); molecular_function:xenobiotic transmembrane transporter activity(GO:0042910)</t>
  </si>
  <si>
    <t>K13424 WRKY transcription factor 33</t>
  </si>
  <si>
    <t>IPR006461: PLAC8 motif-containing protein; IPR021369: Protein of unknown function DUF2985</t>
  </si>
  <si>
    <t>PTHR31045: PLAC8 FAMILY PROTEIN-RELATED</t>
  </si>
  <si>
    <t>PF04749: PLAC8 family; PF11204: Protein of unknown function (DUF2985)</t>
  </si>
  <si>
    <t>biological_process:sesquiterpene biosynthetic process(GO:0051762); cellular_component:membrane(GO:0016020); molecular_function:cyclase activity(GO:0009975)</t>
  </si>
  <si>
    <t>biological_process:sesquiterpene biosynthetic process(GO:0051762); cellular_component:membrane(GO:0016020); molecular_function:cyclase activity(GO:0009975); molecular_function:metal ion binding(GO:0046872)</t>
  </si>
  <si>
    <t>IPR007856: Saposin-like type B, region 1; IPR008138: Saposin B type, region 2; IPR008139: Saposin B type domain; IPR011001: Saposin-like; IPR051428: Sphingolipid Activators and Surfactant Proteins</t>
  </si>
  <si>
    <t>PTHR11480: SAPOSIN-RELATED</t>
  </si>
  <si>
    <t>PF03489: Saposin-like type B, region 2; PF05184: Saposin-like type B, region 1</t>
  </si>
  <si>
    <t>biological_process:lipid metabolic process(GO:0006629); molecular_function:aspartic-type endopeptidase activity(GO:0004190)</t>
  </si>
  <si>
    <t>IPR050588: With No Lysine (K) Ser/Thr Protein Kinase</t>
  </si>
  <si>
    <t>biological_process:intracellular signal transduction(GO:0035556); cellular_component:cytoplasm(GO:0005737); molecular_function:protein serine/threonine kinase activity(GO:0004674)</t>
  </si>
  <si>
    <t>Expansin-A2</t>
  </si>
  <si>
    <t>putative serine/threonine-protein kinase WNK4</t>
  </si>
  <si>
    <t>IPR000719: Protein kinase domain; IPR008271: Serine/threonine-protein kinase, active site; IPR011009: Protein kinase-like domain superfamily; IPR050588: With No Lysine (K) Ser/Thr Protein Kinase</t>
  </si>
  <si>
    <t>biological_process:intracellular signal transduction(GO:0035556); cellular_component:cytoplasm(GO:0005737); cellular_component:membrane(GO:0016020); molecular_function:ATP binding(GO:0005524); molecular_function:protein serine kinase activity(GO:0106310); molecular_function:protein serine/threonine kinase activity(GO:0004674)</t>
  </si>
  <si>
    <t>IPR012580: NUC153; IPR015943: WD40/YVTN repeat-like-containing domain superfamily; IPR036322: WD40-repeat-containing domain superfamily; IPR040382: Nucleolar protein 10/Enp2</t>
  </si>
  <si>
    <t>PTHR14927: UNCHARACTERIZED</t>
  </si>
  <si>
    <t>PF08159: NUC153 domain</t>
  </si>
  <si>
    <t>biological_process:maturation of SSU-rRNA from tricistronic rRNA transcript (SSU-rRNA, 5.8S rRNA, LSU-rRNA)(GO:0000462); biological_process:megagametogenesis(GO:0009561); cellular_component:90S preribosome(GO:0030686); cellular_component:nucleolus(GO:0005730); cellular_component:small-subunit processome(GO:0032040)</t>
  </si>
  <si>
    <t>K14788 ribosome biogenesis protein ENP2</t>
  </si>
  <si>
    <t>Non-specific lipid-transfer protein Lac s 1</t>
  </si>
  <si>
    <t>IPR000528: Plant non-specific lipid-transfer protein/Par allergen; IPR016140: Bifunctional inhibitor/plant lipid transfer protein/seed storage helical domain; IPR036312: Bifunctional inhibitor/plant lipid transfer protein/seed storage helical domain superfamily</t>
  </si>
  <si>
    <t>PTHR33076: NON-SPECIFIC LIPID-TRANSFER PROTEIN 2-RELATED</t>
  </si>
  <si>
    <t>biological_process:lipid transport(GO:0006869); cellular_component:membrane(GO:0016020); molecular_function:lipid binding(GO:0008289)</t>
  </si>
  <si>
    <t>Vacuolar-sorting receptor 1</t>
  </si>
  <si>
    <t>IPR001881: EGF-like calcium-binding domain; IPR003137: PA domain; IPR018097: EGF-like calcium-binding, conserved site; IPR046450: PA domain superfamily</t>
  </si>
  <si>
    <t>biological_process:establishment of protein localization to vacuole(GO:0072666); biological_process:Golgi to vacuole transport(GO:0006896); biological_process:protein targeting(GO:0006605); biological_process:protein transport(GO:0015031); biological_process:ubiquitin-dependent protein catabolic process(GO:0006511); cellular_component:clathrin-coated vesicle membrane(GO:0030665); cellular_component:endosome(GO:0005768); cellular_component:Golgi membrane(GO:0000139); cellular_component:Golgi transport complex(GO:0017119); cellular_component:trans-Golgi network(GO:0005802); molecular_function:calcium ion binding(GO:0005509); molecular_function:hydrolase activity(GO:0016787); molecular_function:ubiquitin protein ligase activity(GO:0061630)</t>
  </si>
  <si>
    <t>Cysteine desulfurase 1%2C chloroplastic</t>
  </si>
  <si>
    <t>IPR000192: Aminotransferase class V domain; IPR010970: Cysteine desulfurase, SufS; IPR015421: Pyridoxal phosphate-dependent transferase, major domain; IPR015422: Pyridoxal phosphate-dependent transferase, small domain; IPR015424: Pyridoxal phosphate-dependent transferase; IPR020578: Aminotransferase class-V, pyridoxal-phosphate binding site</t>
  </si>
  <si>
    <t>biological_process:cysteine metabolic process(GO:0006534); biological_process:response to selenium ion(GO:0010269); biological_process:selenium compound metabolic process(GO:0001887); cellular_component:chloroplast(GO:0009507); cellular_component:membrane(GO:0016020); molecular_function:cysteine desulfurase activity(GO:0031071); molecular_function:pyridoxal phosphate binding(GO:0030170); molecular_function:selenocysteine lyase activity(GO:0009000); molecular_function:transaminase activity(GO:0008483)</t>
  </si>
  <si>
    <t>K11717 cysteine desulfurase / selenocysteine lyase [EC:2.8.1.7 4.4.1.16]</t>
  </si>
  <si>
    <t>putative inactive receptor kinase At5g58300</t>
  </si>
  <si>
    <t>IPR000719: Protein kinase domain; IPR001471: AP2/ERF domain; IPR001611: Leucine-rich repeat; IPR008271: Serine/threonine-protein kinase, active site; IPR011009: Protein kinase-like domain superfamily; IPR013210: Leucine-rich repeat-containing N-terminal, plant-type; IPR016177: DNA-binding domain superfamily; IPR017441: Protein kinase, ATP binding site; IPR032675: Leucine-rich repeat domain superfamily; IPR036955: AP2/ERF domain superfamily; IPR050994: Arabidopsis Inactive Receptor-like Kinases</t>
  </si>
  <si>
    <t>PF00069: Protein kinase domain; PF00560: Leucine Rich Repeat; PF00847: AP2 domain; PF08263: Leucine rich repeat N-terminal domain</t>
  </si>
  <si>
    <t>putative NAD(P)H-quinone oxidoreductase subunit N%2C chloroplastic</t>
  </si>
  <si>
    <t>IPR001841: Zinc finger, RING-type; IPR013083: Zinc finger, RING/FYVE/PHD-type; IPR020874: NAD(P)H-quinone oxidoreductase, subunit N</t>
  </si>
  <si>
    <t>PTHR35515: NAD(P)H-QUINONE OXIDOREDUCTASE SUBUNIT N, CHLOROPLASTIC</t>
  </si>
  <si>
    <t>PF11909: NADH-quinone oxidoreductase cyanobacterial subunit N; PF13639: Ring finger domain</t>
  </si>
  <si>
    <t>biological_process:intracellular protein transport(GO:0006886); biological_process:protein ubiquitination(GO:0016567); biological_process:vesicle-mediated transport(GO:0016192); cellular_component:cell periphery(GO:0071944); cellular_component:Golgi apparatus(GO:0005794); cellular_component:membrane(GO:0016020); molecular_function:GTPase activity(GO:0003924); molecular_function:GTP binding(GO:0005525); molecular_function:metal ion binding(GO:0046872); molecular_function:oxidoreductase activity, acting on NAD(P)H, quinone or similar compound as acceptor(GO:0016655); molecular_function:quinone binding(GO:0048038); molecular_function:ubiquitin protein ligase activity(GO:0061630)</t>
  </si>
  <si>
    <t>K05585 NAD(P)H-quinone oxidoreductase subunit N [EC:7.1.1.2]; K11982 E3 ubiquitin-protein ligase RNF115/126 [EC:2.3.2.27]</t>
  </si>
  <si>
    <t>CBL-interacting protein kinase 32</t>
  </si>
  <si>
    <t>putative protein S-acyltransferase 4</t>
  </si>
  <si>
    <t>biological_process:protein targeting to membrane(GO:0006612); biological_process:root hair elongation(GO:0048767); cellular_component:cell periphery(GO:0071944); cellular_component:endoplasmic reticulum(GO:0005783); cellular_component:Golgi apparatus(GO:0005794); cellular_component:membrane(GO:0016020); cellular_component:root hair(GO:0035618); cellular_component:trans-Golgi network transport vesicle(GO:0030140); molecular_function:protein-cysteine S-palmitoyltransferase activity(GO:0019706)</t>
  </si>
  <si>
    <t>IPR000719: Protein kinase domain; IPR001245: Serine-threonine/tyrosine-protein kinase, catalytic domain; IPR008271: Serine/threonine-protein kinase, active site; IPR011009: Protein kinase-like domain superfamily; IPR017441: Protein kinase, ATP binding site; IPR018392: LysM domain; IPR044812: LysM domain receptor kinase CERK1/LYK3-like</t>
  </si>
  <si>
    <t>PF01476: LysM domain; PF07714: Protein tyrosine and serine/threonine kinase</t>
  </si>
  <si>
    <t>biological_process:innate immune response(GO:0045087); cellular_component:plasma membrane(GO:0005886); molecular_function:ATP binding(GO:0005524); molecular_function:chitin binding(GO:0008061); molecular_function:non-membrane spanning protein tyrosine kinase activity(GO:0004715); molecular_function:protein serine kinase activity(GO:0106310); molecular_function:protein serine/threonine kinase activity(GO:0004674); molecular_function:transmembrane receptor protein kinase activity(GO:0019199)</t>
  </si>
  <si>
    <t>biological_process:RNA modification(GO:0009451); cellular_component:intracellular membrane-bounded organelle(GO:0043231); molecular_function:hydrolase activity(GO:0016787); molecular_function:RNA binding(GO:0003723); molecular_function:zinc ion binding(GO:0008270)</t>
  </si>
  <si>
    <t>putative 40S ribosomal protein S27-2</t>
  </si>
  <si>
    <t>Nudix hydrolase 16%2C mitochondrial</t>
  </si>
  <si>
    <t>IPR024286: Domain of unknown function DUF3700; IPR029055: Nucleophile aminohydrolases, N-terminal; IPR044828: Stem-specific protein TSJT1-like</t>
  </si>
  <si>
    <t>PTHR45952: ALUMINUM INDUCED PROTEIN WITH YGL AND LRDR MOTIFS</t>
  </si>
  <si>
    <t>PF12481: Aluminium induced protein</t>
  </si>
  <si>
    <t>putative DnaJ protein ERDJ7</t>
  </si>
  <si>
    <t>IPR001623: DnaJ domain; IPR018253: DnaJ domain, conserved site; IPR036869: Chaperone J-domain superfamily; IPR044632: DnaJ homolog subfamily C member 25-like</t>
  </si>
  <si>
    <t>PTHR44176: DNAJ HOMOLOG SUBFAMILY C MEMBER 25</t>
  </si>
  <si>
    <t>biological_process:protein folding(GO:0006457); cellular_component:endoplasmic reticulum membrane(GO:0005789); cellular_component:nucleus(GO:0005634); molecular_function:3'-tyrosyl-DNA phosphodiesterase activity(GO:0017005)</t>
  </si>
  <si>
    <t>K19371 DnaJ homolog subfamily C member 25</t>
  </si>
  <si>
    <t>IPR011989: Armadillo-like helical; IPR013918: Nucleotide exchange factor Fes1; IPR016024: Armadillo-type fold; IPR050693: Hsp70 Nucleotide Exchange Factors and Inhibitors</t>
  </si>
  <si>
    <t>PF08609: Nucleotide exchange factor Fes1</t>
  </si>
  <si>
    <t>cellular_component:endoplasmic reticulum(GO:0005783); cellular_component:membrane(GO:0016020); molecular_function:adenyl-nucleotide exchange factor activity(GO:0000774)</t>
  </si>
  <si>
    <t>K09562 hsp70-interacting protein</t>
  </si>
  <si>
    <t>Protein SCARECROW</t>
  </si>
  <si>
    <t>biological_process:asymmetric cell division(GO:0008356); biological_process:bundle sheath cell fate specification(GO:0090610); biological_process:cell redox homeostasis(GO:0045454); biological_process:gravitropism(GO:0009630); biological_process:leaf development(GO:0048366); biological_process:maintenance of protein location in nucleus(GO:0051457); biological_process:radial pattern formation(GO:0009956); biological_process:regulation of DNA-templated transcription(GO:0006355); biological_process:root development(GO:0048364); cellular_component:membrane(GO:0016020); cellular_component:nucleus(GO:0005634); molecular_function:DNA-binding transcription factor activity(GO:0003700); molecular_function:protein homodimerization activity(GO:0042803); molecular_function:sequence-specific DNA binding(GO:0043565)</t>
  </si>
  <si>
    <t>IPR007174: Las1</t>
  </si>
  <si>
    <t>PTHR15002: UNCHARACTERIZED</t>
  </si>
  <si>
    <t>PF04031: Las1-like</t>
  </si>
  <si>
    <t>biological_process:maturation of 5.8S rRNA(GO:0000460); biological_process:maturation of LSU-rRNA(GO:0000470); cellular_component:Las1 complex(GO:0090730); cellular_component:preribosome, large subunit precursor(GO:0030687); molecular_function:endonuclease activity(GO:0004519)</t>
  </si>
  <si>
    <t>K16912 ribosomal biogenesis protein LAS1</t>
  </si>
  <si>
    <t>L-2-hydroxyglutarate dehydrogenase%2C mitochondrial</t>
  </si>
  <si>
    <t>IPR006076: FAD dependent oxidoreductase; IPR036188: FAD/NAD(P)-binding domain superfamily</t>
  </si>
  <si>
    <t>PTHR43104: L-2-HYDROXYGLUTARATE DEHYDROGENASE, MITOCHONDRIAL</t>
  </si>
  <si>
    <t>PF01266: FAD dependent oxidoreductase</t>
  </si>
  <si>
    <t>cellular_component:plastid(GO:0009536); molecular_function:2-hydroxyglutarate dehydrogenase activity(GO:0047545); molecular_function:kinase activity(GO:0016301)</t>
  </si>
  <si>
    <t>K00109 2-hydroxyglutarate dehydrogenase [EC:1.1.99.2]</t>
  </si>
  <si>
    <t>IPR000010: Cystatin domain; IPR006525: Cystatin-related, plant; IPR018073: Proteinase inhibitor I25, cystatin, conserved site; IPR027214: Cystatin; IPR046350: Cystatin superfamily</t>
  </si>
  <si>
    <t>putative leucine-rich repeat receptor-like serine/threonine-protein kinase At2g14440</t>
  </si>
  <si>
    <t>IPR003591: Leucine-rich repeat, typical subtype; IPR013210: Leucine-rich repeat-containing N-terminal, plant-type; IPR024788: Malectin-like domain; IPR025875: Leucine rich repeat 4; IPR032675: Leucine-rich repeat domain superfamily</t>
  </si>
  <si>
    <t>PF08263: Leucine rich repeat N-terminal domain; PF12799: Leucine Rich repeats (2 copies); PF12819: Malectin-like domain</t>
  </si>
  <si>
    <t>putative Kinesin-like protein KIN-14J</t>
  </si>
  <si>
    <t>IPR001752: Kinesin motor domain; IPR019821: Kinesin motor domain, conserved site; IPR027417: P-loop containing nucleoside triphosphate hydrolase; IPR027640: Kinesin-like protein; IPR036961: Kinesin motor domain superfamily; IPR049625: Glycosyltransferase 61, catalytic domain</t>
  </si>
  <si>
    <t>PF00225: Kinesin motor domain; PF04577: Glycosyltransferase 61</t>
  </si>
  <si>
    <t>K10406 kinesin family member C2/C3</t>
  </si>
  <si>
    <t>IPR005134: Uncharacterised protein family UPF0114; IPR016804: Uncharacterised protein family UPF0114, plant</t>
  </si>
  <si>
    <t>Phospholipase A1-Igamma1%2C chloroplastic</t>
  </si>
  <si>
    <t>biological_process:lipid metabolic process(GO:0006629); cellular_component:chloroplast(GO:0009507); molecular_function:galactolipase activity(GO:0047714); molecular_function:phospholipase activity(GO:0004620)</t>
  </si>
  <si>
    <t>biological_process:clathrin-dependent endocytosis(GO:0072583); biological_process:phosphatidylinositol phosphate biosynthetic process(GO:0046854); cellular_component:apical part of cell(GO:0045177); cellular_component:plasma membrane(GO:0005886); cellular_component:pollen tube(GO:0090406); molecular_function:1-phosphatidylinositol-4-phosphate 5-kinase activity(GO:0016308); molecular_function:ATP binding(GO:0005524)</t>
  </si>
  <si>
    <t>IPR005097: Saccharopine dehydrogenase, NADP binding domain; IPR036291: NAD(P)-binding domain superfamily</t>
  </si>
  <si>
    <t>PTHR43796: CARBOXYNORSPERMIDINE SYNTHASE</t>
  </si>
  <si>
    <t>cellular_component:mitochondrial matrix(GO:0005759); molecular_function:oxidoreductase activity(GO:0016491)</t>
  </si>
  <si>
    <t>putative Pentatricopeptide repeat-containing protein At4g18520%2C chloroplastic</t>
  </si>
  <si>
    <t>biological_process:RNA modification(GO:0009451); cellular_component:mitochondrial matrix(GO:0005759); molecular_function:RNA binding(GO:0003723)</t>
  </si>
  <si>
    <t>IPR000649: Initiation factor 2B-related; IPR037171: NagB/RpiA transferase-like; IPR042529: Initiation factor 2B-like, C-terminal; IPR051855: Eukaryotic initiation factor 2B subunit beta</t>
  </si>
  <si>
    <t>PTHR45859: TRANSLATION INITIATION FACTOR EIF-2B SUBUNIT BETA</t>
  </si>
  <si>
    <t>PF01008: Initiation factor 2 subunit family</t>
  </si>
  <si>
    <t>biological_process:translational initiation(GO:0006413); cellular_component:cytosol(GO:0005829); cellular_component:eukaryotic translation initiation factor 2B complex(GO:0005851); molecular_function:guanyl-nucleotide exchange factor activity(GO:0005085); molecular_function:isomerase activity(GO:0016853); molecular_function:translation initiation factor activity(GO:0003743)</t>
  </si>
  <si>
    <t>K03754 translation initiation factor eIF-2B subunit beta</t>
  </si>
  <si>
    <t>IPR004199: Beta galactosidase small chain/ domain 5; IPR006101: Glycoside hydrolase, family 2; IPR006102: Glycoside hydrolase, family 2, immunoglobulin-like beta-sandwich; IPR006103: Glycoside hydrolase family 2, catalytic domain; IPR006104: Glycosyl hydrolases family 2, sugar binding domain; IPR008979: Galactose-binding-like domain superfamily; IPR011013: Galactose mutarotase-like domain superfamily; IPR013783: Immunoglobulin-like fold; IPR014718: Glycoside hydrolase-type carbohydrate-binding; IPR017853: Glycoside hydrolase superfamily; IPR023230: Glycoside hydrolase, family 2, conserved site; IPR032312: Beta-galactosidase, domain 4; IPR036156: Beta-Galactosidase/glucuronidase domain superfamily; IPR050347: Bacterial Beta-galactosidase</t>
  </si>
  <si>
    <t>PTHR46323: BETA-GALACTOSIDASE</t>
  </si>
  <si>
    <t>PF00703: Glycosyl hydrolases family 2; PF02836: Glycosyl hydrolases family 2, TIM barrel domain; PF02837: Glycosyl hydrolases family 2, sugar binding domain; PF02929: Beta galactosidase small chain; PF16353: Beta-galactosidase, domain 4</t>
  </si>
  <si>
    <t>biological_process:lactose catabolic process(GO:0005990); cellular_component:beta-galactosidase complex(GO:0009341); cellular_component:membrane(GO:0016020); molecular_function:beta-galactosidase activity(GO:0004565); molecular_function:carbohydrate binding(GO:0030246); molecular_function:RNA binding(GO:0003723)</t>
  </si>
  <si>
    <t>K01190 beta-galactosidase [EC:3.2.1.23]</t>
  </si>
  <si>
    <t>IPR018450: Romo1/Mgr2</t>
  </si>
  <si>
    <t>PTHR28525: REACTIVE OXYGEN SPECIES MODULATOR 1</t>
  </si>
  <si>
    <t>PF10247: Reactive mitochondrial oxygen species modulator 1</t>
  </si>
  <si>
    <t>biological_process:methylation(GO:0032259); biological_process:protein import into mitochondrial matrix(GO:0030150); biological_process:protein insertion into mitochondrial inner membrane(GO:0045039); cellular_component:TIM23 mitochondrial import inner membrane translocase complex(GO:0005744); molecular_function:methyltransferase activity(GO:0008168)</t>
  </si>
  <si>
    <t>U4/U6 small nuclear ribonucleoprotein PRP4-like protein</t>
  </si>
  <si>
    <t>IPR001680: WD40 repeat; IPR014906: Pre-mRNA processing factor 4 (PRP4)-like; IPR015943: WD40/YVTN repeat-like-containing domain superfamily; IPR019775: WD40 repeat, conserved site; IPR020472: G-protein beta WD-40 repeat; IPR036285: PRP4-like superfamily; IPR036322: WD40-repeat-containing domain superfamily</t>
  </si>
  <si>
    <t>PTHR19846: WD40 REPEAT PROTEIN</t>
  </si>
  <si>
    <t>PF00400: WD domain, G-beta repeat; PF08799: pre-mRNA processing factor 4 (PRP4) like</t>
  </si>
  <si>
    <t>biological_process:mRNA splicing, via spliceosome(GO:0000398); cellular_component:U4/U6 x U5 tri-snRNP complex(GO:0046540); molecular_function:electron transfer activity(GO:0009055); molecular_function:U4 snRNA binding(GO:0030621); molecular_function:U6 snRNA binding(GO:0017070)</t>
  </si>
  <si>
    <t>K12662 U4/U6 small nuclear ribonucleoprotein PRP4</t>
  </si>
  <si>
    <t>Pentatricopeptide repeat-containing protein At1g01970</t>
  </si>
  <si>
    <t>PF13041: PPR repeat family; PF17177: Pentacotripeptide-repeat region of PRORP</t>
  </si>
  <si>
    <t>biological_process:endoplasmic reticulum to Golgi vesicle-mediated transport(GO:0006888); cellular_component:endoplasmic reticulum(GO:0005783); cellular_component:Golgi apparatus(GO:0005794); cellular_component:membrane(GO:0016020); cellular_component:TRAPP complex(GO:0030008)</t>
  </si>
  <si>
    <t>K20303 trafficking protein particle complex subunit 4</t>
  </si>
  <si>
    <t>Elongation factor 1-beta 1</t>
  </si>
  <si>
    <t>IPR001326: Translation elongation factor EF1B, beta/delta chains, conserved site; IPR014038: Translation elongation factor EF1B, beta/delta subunit, guanine nucleotide exchange domain; IPR014717: Translation elongation factor EF1B/small ribosomal subunit protein bS6; IPR036219: Translation elongation factor eEF-1beta-like superfamily; IPR036282: Glutathione S-transferase, C-terminal domain superfamily; IPR049720: Translation elongation factor EF1B, beta/delta subunit</t>
  </si>
  <si>
    <t>PTHR11595: EF-HAND AND COILED-COIL DOMAIN-CONTAINING FAMILY MEMBER</t>
  </si>
  <si>
    <t>PF00736: EF-1 guanine nucleotide exchange domain</t>
  </si>
  <si>
    <t>biological_process:translational elongation(GO:0006414); cellular_component:cytosol(GO:0005829); cellular_component:eukaryotic translation elongation factor 1 complex(GO:0005853); cellular_component:ribosome(GO:0005840); molecular_function:guanyl-nucleotide exchange factor activity(GO:0005085); molecular_function:translation elongation factor activity(GO:0003746)</t>
  </si>
  <si>
    <t>K03232 elongation factor 1-beta</t>
  </si>
  <si>
    <t>cellular_component:mitochondrial outer membrane(GO:0005741); molecular_function:ATP binding(GO:0005524); molecular_function:ATP hydrolysis activity(GO:0016887)</t>
  </si>
  <si>
    <t>biological_process:intracellular monoatomic cation homeostasis(GO:0030003); biological_process:positive regulation of response to salt stress(GO:1901002); biological_process:potassium ion transmembrane transport(GO:0071805); biological_process:proton transmembrane transport(GO:1902600); biological_process:regulation of biological quality(GO:0065008); biological_process:regulation of pH(GO:0006885); biological_process:regulation of stomatal closure(GO:0090333); biological_process:sodium ion import across plasma membrane(GO:0098719); biological_process:vacuolar transmembrane transport(GO:0034486); cellular_component:plasma membrane(GO:0005886); cellular_component:vacuolar membrane(GO:0005774); molecular_function:potassium:proton antiporter activity(GO:0015386); molecular_function:sodium:proton antiporter activity(GO:0015385)</t>
  </si>
  <si>
    <t>GDSL esterase/lipase At2g23540</t>
  </si>
  <si>
    <t>cellular_component:membrane(GO:0016020); molecular_function:alpha-L-fucosidase activity(GO:0004560); molecular_function:hydrolase activity, acting on ester bonds(GO:0016788)</t>
  </si>
  <si>
    <t>DNA polymerase zeta catalytic subunit</t>
  </si>
  <si>
    <t>IPR006133: DNA-directed DNA polymerase, family B, exonuclease domain; IPR006134: DNA-directed DNA polymerase, family B, multifunctional domain; IPR006172: DNA-directed DNA polymerase, family B; IPR012337: Ribonuclease H-like superfamily; IPR017964: DNA-directed DNA polymerase, family B, conserved site; IPR023211: DNA polymerase, palm domain superfamily; IPR025687: C4-type zinc-finger of DNA polymerase delta; IPR030559: DNA polymerase zeta catalytic subunit; IPR036397: Ribonuclease H superfamily; IPR042087: DNA polymerase family B, thumb domain; IPR043502: DNA/RNA polymerase superfamily</t>
  </si>
  <si>
    <t>PTHR45812: DNA POLYMERASE ZETA CATALYTIC SUBUNIT</t>
  </si>
  <si>
    <t>PF00136: DNA polymerase family B; PF03104: DNA polymerase family B, exonuclease domain; PF14260: C4-type zinc-finger of DNA polymerase delta</t>
  </si>
  <si>
    <t>biological_process:DNA replication(GO:0006260); biological_process:double-strand break repair via homologous recombination(GO:0000724); biological_process:proton transmembrane transport(GO:1902600); biological_process:response to UV-B(GO:0010224); biological_process:translesion synthesis(GO:0019985); cellular_component:cytoplasm(GO:0005737); cellular_component:nucleus(GO:0005634); cellular_component:proton-transporting V-type ATPase, V0 domain(GO:0033179); cellular_component:zeta DNA polymerase complex(GO:0016035); molecular_function:4 iron, 4 sulfur cluster binding(GO:0051539); molecular_function:DNA binding(GO:0003677); molecular_function:DNA-directed DNA polymerase activity(GO:0003887); molecular_function:metal ion binding(GO:0046872); molecular_function:nucleotide binding(GO:0000166); molecular_function:oxidoreductase activity, acting on single donors with incorporation of molecular oxygen, incorporation of two atoms of oxygen(GO:0016702); molecular_function:proton-transporting ATPase activity, rotational mechanism(GO:0046961)</t>
  </si>
  <si>
    <t>K02350 DNA polymerase zeta [EC:2.7.7.7]</t>
  </si>
  <si>
    <t>putative Galactinol synthase 2</t>
  </si>
  <si>
    <t>K18819 inositol 3-alpha-galactosyltransferase [EC:2.4.1.123]</t>
  </si>
  <si>
    <t>Shaggy-related protein kinase gamma</t>
  </si>
  <si>
    <t>biological_process:cell differentiation(GO:0030154); biological_process:signal transduction(GO:0007165); cellular_component:cytoplasm(GO:0005737); cellular_component:nucleus(GO:0005634); molecular_function:ATP binding(GO:0005524); molecular_function:DNA binding(GO:0003677); molecular_function:protein serine kinase activity(GO:0106310); molecular_function:protein serine/threonine kinase activity(GO:0004674); molecular_function:zinc ion binding(GO:0008270)</t>
  </si>
  <si>
    <t>1-Cys peroxiredoxin</t>
  </si>
  <si>
    <t>IPR000866: Alkyl hydroperoxide reductase subunit C/ Thiol specific antioxidant; IPR013766: Thioredoxin domain; IPR019479: Peroxiredoxin, C-terminal; IPR024706: Peroxiredoxin, AhpC-type; IPR036249: Thioredoxin-like superfamily; IPR045020: 1-Cys peroxiredoxin</t>
  </si>
  <si>
    <t>PTHR43503: MCG48959-RELATED</t>
  </si>
  <si>
    <t>biological_process:cell redox homeostasis(GO:0045454); biological_process:cellular oxidant detoxification(GO:0098869); biological_process:cellular response to oxidative stress(GO:0034599); cellular_component:cytosol(GO:0005829); cellular_component:mitochondrion(GO:0005739); cellular_component:nucleus(GO:0005634); molecular_function:peroxiredoxin activity(GO:0051920)</t>
  </si>
  <si>
    <t>K11188 peroxiredoxin 6 [EC:1.11.1.7 1.11.1.27 3.1.1.-]</t>
  </si>
  <si>
    <t>biological_process:protein transport(GO:0015031); biological_process:retrograde vesicle-mediated transport, Golgi to endoplasmic reticulum(GO:0006890); biological_process:vesicle fusion(GO:0006906); cellular_component:cytosol(GO:0005829); cellular_component:endoplasmic reticulum membrane(GO:0005789); cellular_component:ER to Golgi transport vesicle membrane(GO:0012507); cellular_component:Golgi apparatus(GO:0005794); cellular_component:late endosome membrane(GO:0031902); cellular_component:plasma membrane(GO:0005886); cellular_component:SNARE complex(GO:0031201); molecular_function:SNAP receptor activity(GO:0005484); molecular_function:SNARE binding(GO:0000149)</t>
  </si>
  <si>
    <t>[Pyruvate dehydrogenase (acetyl-transferring)] kinase%2C mitochondrial</t>
  </si>
  <si>
    <t>IPR003594: Histidine kinase/HSP90-like ATPase; IPR004358: Signal transduction histidine kinase-related protein, C-terminal; IPR005467: Histidine kinase domain; IPR018955: Branched-chain alpha-ketoacid dehydrogenase kinase/Pyruvate dehydrogenase kinase, N-terminal; IPR036784: Alpha-ketoacid/pyruvate dehydrogenase kinase, N-terminal domain superfamily; IPR036890: Histidine kinase/HSP90-like ATPase superfamily; IPR039028: PDK/BCKDK protein kinase</t>
  </si>
  <si>
    <t>PTHR11947: PYRUVATE DEHYDROGENASE KINASE</t>
  </si>
  <si>
    <t>PF02518: Histidine kinase-, DNA gyrase B-, and HSP90-like ATPase; PF10436: Mitochondrial branched-chain alpha-ketoacid dehydrogenase kinase</t>
  </si>
  <si>
    <t>biological_process:regulation of glucose metabolic process(GO:0010906); cellular_component:mitochondrial matrix(GO:0005759); molecular_function:ATP binding(GO:0005524); molecular_function:histidine phosphotransfer kinase activity(GO:0009927); molecular_function:protein homodimerization activity(GO:0042803); molecular_function:pyruvate dehydrogenase (acetyl-transferring) kinase activity(GO:0004740)</t>
  </si>
  <si>
    <t>K00898 pyruvate dehydrogenase kinase 2/3/4 [EC:2.7.11.2]</t>
  </si>
  <si>
    <t>CBL-interacting protein kinase 1</t>
  </si>
  <si>
    <t>biological_process:signal transduction(GO:0007165); cellular_component:nucleus(GO:0005634); molecular_function:ATP binding(GO:0005524); molecular_function:DNA binding(GO:0003677); molecular_function:protein dimerization activity(GO:0046983); molecular_function:protein serine kinase activity(GO:0106310); molecular_function:protein serine/threonine kinase activity(GO:0004674)</t>
  </si>
  <si>
    <t>IPR001356: Homeodomain; IPR003106: Leucine zipper, homeobox-associated; IPR006712: HD-ZIP protein, N-terminal; IPR009057: Homedomain-like superfamily; IPR017970: Homeobox, conserved site; IPR050762: HD-ZIP Homeobox Leucine Zipper Class II</t>
  </si>
  <si>
    <t>PF00046: Homeodomain; PF02183: Homeobox associated leucine zipper; PF04618: HD-ZIP protein N terminus</t>
  </si>
  <si>
    <t>IPR000719: Protein kinase domain; IPR003613: U-box domain; IPR006016: UspA; IPR008271: Serine/threonine-protein kinase, active site; IPR011009: Protein kinase-like domain superfamily; IPR013083: Zinc finger, RING/FYVE/PHD-type; IPR014729: Rossmann-like alpha/beta/alpha sandwich fold; IPR017441: Protein kinase, ATP binding site; IPR051348: U-box domain-containing ubiquitin ligases</t>
  </si>
  <si>
    <t>PF00069: Protein kinase domain; PF00582: Universal stress protein family; PF04564: U-box domain</t>
  </si>
  <si>
    <t>putative Ethylene-responsive transcription factor ERF039</t>
  </si>
  <si>
    <t>putative Carotenoid cleavage dioxygenase 7%2C chloroplastic</t>
  </si>
  <si>
    <t>IPR004294: Carotenoid oxygenase</t>
  </si>
  <si>
    <t>PTHR10543: BETA-CAROTENE DIOXYGENASE</t>
  </si>
  <si>
    <t>PF03055: Retinal pigment epithelial membrane protein</t>
  </si>
  <si>
    <t>biological_process:carotene catabolic process(GO:0016121); biological_process:morphogenesis of a branching structure(GO:0001763); biological_process:response to auxin(GO:0009733); biological_process:shoot axis formation(GO:0010346); biological_process:strigolactone biosynthetic process(GO:1901601); cellular_component:chloroplast stroma(GO:0009570); molecular_function:9-cis-beta-carotene 9',10'-cleavage oxygenase activity(GO:0102395); molecular_function:9-cis-epoxycarotenoid dioxygenase activity(GO:0045549); molecular_function:metal ion binding(GO:0046872)</t>
  </si>
  <si>
    <t>K17912 9-cis-beta-carotene 9',10'-cleaving dioxygenase [EC:1.13.11.68]</t>
  </si>
  <si>
    <t>Aquaporin TIP2-2</t>
  </si>
  <si>
    <t>biological_process:transmembrane transport(GO:0055085); biological_process:water transport(GO:0006833); cellular_component:plant-type vacuole membrane(GO:0009705); molecular_function:water channel activity(GO:0015250)</t>
  </si>
  <si>
    <t>biological_process:coumarin biosynthetic process(GO:0009805); biological_process:methylation(GO:0032259); biological_process:response to molecule of fungal origin(GO:0002238); molecular_function:L-ascorbic acid binding(GO:0031418); molecular_function:metal ion binding(GO:0046872); molecular_function:methyltransferase activity(GO:0008168); molecular_function:oxidoreductase activity(GO:0016491); molecular_function:(S)-norcoclaurine synthase activity(GO:0050474)</t>
  </si>
  <si>
    <t>putative Pentatricopeptide repeat-containing protein At3g46790%2C chloroplastic</t>
  </si>
  <si>
    <t>Xyloglucan galactosyltransferase KATAMARI1</t>
  </si>
  <si>
    <t>CLIP-associated protein</t>
  </si>
  <si>
    <t>IPR011989: Armadillo-like helical; IPR016024: Armadillo-type fold; IPR021133: HEAT, type 2; IPR024395: CLASP N-terminal domain; IPR034085: TOG domain; IPR048491: XMAP215/Dis1/CLASP, TOG domain</t>
  </si>
  <si>
    <t>PF12348: CLASP N terminal; PF21040: Centrosomal protein CEP104-like, TOG domain; PF21041: XMAP215/Dis1/CLASP, TOG domain</t>
  </si>
  <si>
    <t>biological_process:astral microtubule depolymerization(GO:0060172); biological_process:establishment of mitotic spindle localization(GO:0040001); biological_process:mitotic spindle assembly(GO:0090307); biological_process:phosphorelay signal transduction system(GO:0000160); biological_process:regulation of microtubule polymerization or depolymerization(GO:0031110); biological_process:regulation of supramolecular fiber organization(GO:1902903); cellular_component:basal cortex(GO:0045180); cellular_component:cytoplasmic microtubule(GO:0005881); cellular_component:kinetochore(GO:0000776); cellular_component:membrane(GO:0016020); cellular_component:microtubule organizing center(GO:0005815); cellular_component:mitotic spindle midzone(GO:1990023); cellular_component:spindle microtubule(GO:0005876); molecular_function:tubulin binding(GO:0015631)</t>
  </si>
  <si>
    <t>K16578 CLIP-associating protein 1/2</t>
  </si>
  <si>
    <t>biological_process:amino acid metabolic process(GO:0006520); biological_process:chloride transmembrane transport(GO:1902476); biological_process:FMN biosynthetic process(GO:0009398); biological_process:riboflavin biosynthetic process(GO:0009231); cellular_component:plasma membrane(GO:0005886); molecular_function:ATP binding(GO:0005524); molecular_function:carboxy-lyase activity(GO:0016831); molecular_function:chloride channel activity(GO:0005254); molecular_function:intracellularly calcium-gated channel activity(GO:0141147); molecular_function:ligand-gated monoatomic anion channel activity(GO:0099095); molecular_function:metal ion binding(GO:0046872); molecular_function:riboflavin kinase activity(GO:0008531)</t>
  </si>
  <si>
    <t>Very-long-chain aldehyde decarbonylase GL1-4</t>
  </si>
  <si>
    <t>IPR006694: Fatty acid hydroxylase; IPR021940: Very-long-chain aldehyde decarbonylase CER1-like, C-terminal; IPR050307: Sterol Desaturase and Related Enzymes</t>
  </si>
  <si>
    <t>biological_process:sterol biosynthetic process(GO:0016126); cellular_component:endoplasmic reticulum membrane(GO:0005789); molecular_function:C-4 methylsterol oxidase activity(GO:0000254); molecular_function:iron ion binding(GO:0005506); molecular_function:lyase activity(GO:0016829)</t>
  </si>
  <si>
    <t>K15404 aldehyde decarbonylase [EC:4.1.99.5]</t>
  </si>
  <si>
    <t>putative Cyclin-dependent kinase inhibitor 3</t>
  </si>
  <si>
    <t>Heavy metal-associated isoprenylated plant protein 44</t>
  </si>
  <si>
    <t>putative B3 domain-containing protein Os03g0120900</t>
  </si>
  <si>
    <t>putative Nascent polypeptide-associated complex subunit alpha-like protein</t>
  </si>
  <si>
    <t>IPR002715: Nascent polypeptide-associated complex NAC domain; IPR016641: Nascent polypeptide-associated complex subunit alpha-like; IPR044034: Nascent polypeptide-associated complex subunit alpha-like, UBA domain</t>
  </si>
  <si>
    <t>PTHR21713: NASCENT POLYPEPTIDE ASSOCIATED COMPLEX ALPHA SUBUNIT-RELATED</t>
  </si>
  <si>
    <t>PF01849: NAC domain; PF19026: HYPK UBA domain</t>
  </si>
  <si>
    <t>biological_process:protein transport(GO:0015031); cellular_component:nascent polypeptide-associated complex(GO:0005854)</t>
  </si>
  <si>
    <t>biological_process:guard cell differentiation(GO:0010052); biological_process:positive regulation of DNA-templated transcription(GO:0045893); biological_process:regulation of transcription by RNA polymerase II(GO:0006357); cellular_component:nucleus(GO:0005634); molecular_function:DNA binding(GO:0003677); molecular_function:DNA-binding transcription factor activity(GO:0003700); molecular_function:protein dimerization activity(GO:0046983); molecular_function:transcription regulatory region nucleic acid binding(GO:0001067)</t>
  </si>
  <si>
    <t>Protein FIZZY-RELATED 2</t>
  </si>
  <si>
    <t>IPR001680: WD40 repeat; IPR011047: Quinoprotein alcohol dehydrogenase-like superfamily; IPR015943: WD40/YVTN repeat-like-containing domain superfamily; IPR019775: WD40 repeat, conserved site; IPR024977: Anaphase-promoting complex subunit 4-like, WD40 domain; IPR033010: WD repeat Cdc20/Fizzy</t>
  </si>
  <si>
    <t>biological_process:anaphase-promoting complex-dependent catabolic process(GO:0031145); biological_process:positive regulation of anaphase-promoting complex-dependent catabolic process(GO:1905786); biological_process:protein ubiquitination(GO:0016567); cellular_component:anaphase-promoting complex(GO:0005680); cellular_component:membrane(GO:0016020); molecular_function:anaphase-promoting complex binding(GO:0010997); molecular_function:RNA binding(GO:0003723); molecular_function:ubiquitin-protein transferase activator activity(GO:0097027)</t>
  </si>
  <si>
    <t>IPR019498: MENTAL domain</t>
  </si>
  <si>
    <t>PTHR34953: ALPHA/BETA HYDROLASE RELATED PROTEIN</t>
  </si>
  <si>
    <t>PF10457: Cholesterol-capturing domain</t>
  </si>
  <si>
    <t>biological_process:carotene metabolic process(GO:0016119); biological_process:xanthophyll biosynthetic process(GO:0016123); cellular_component:chloroplast membrane(GO:0031969); molecular_function:aldehyde oxygenase (deformylating) activity(GO:1990465); molecular_function:beta-carotene 3-hydroxylase activity(GO:0052611); molecular_function:beta-cryptoxanthin hydroxylase activity(GO:0052610); molecular_function:carotene beta-ring hydroxylase activity(GO:0010291); molecular_function:hydrolase activity(GO:0016787); molecular_function:iron ion binding(GO:0005506); molecular_function:octadecanal decarbonylase activity(GO:0009924)</t>
  </si>
  <si>
    <t>putative inactive leucine-rich repeat receptor kinase XIAO</t>
  </si>
  <si>
    <t>biological_process:cellular response to brassinosteroid stimulus(GO:0071367); biological_process:cellular response to steroid hormone stimulus(GO:0071383); biological_process:defense response(GO:0006952); biological_process:hormone-mediated signaling pathway(GO:0009755); biological_process:post-embryonic plant organ development(GO:0090696); biological_process:response to other organism(GO:0051707); cellular_component:cell periphery(GO:0071944); cellular_component:membrane(GO:0016020); molecular_function:ATP binding(GO:0005524); molecular_function:protein kinase activity(GO:0004672); molecular_function:receptor serine/threonine kinase binding(GO:0033612); molecular_function:signaling receptor activity(GO:0038023)</t>
  </si>
  <si>
    <t>Fumarate hydratase 1%2C mitochondrial</t>
  </si>
  <si>
    <t>IPR000362: Fumarate lyase family; IPR005677: Fumarate hydratase, class II; IPR008948: L-Aspartase-like; IPR018951: Fumarase C, C-terminal; IPR020557: Fumarate lyase, conserved site; IPR022761: Fumarate lyase, N-terminal; IPR024083: Fumarase/histidase, N-terminal</t>
  </si>
  <si>
    <t>PTHR11444: ASPARTATEAMMONIA/ARGININOSUCCINATE/ADENYLOSUCCINATE LYASE</t>
  </si>
  <si>
    <t>PF00206: Lyase; PF10415: Fumarase C C-terminus</t>
  </si>
  <si>
    <t>biological_process:catabolic process(GO:0009056); biological_process:fumarate metabolic process(GO:0006106); biological_process:malate metabolic process(GO:0006108); biological_process:protein transport(GO:0015031); biological_process:tricarboxylic acid cycle(GO:0006099); cellular_component:ESCRT I complex(GO:0000813); cellular_component:mitochondrion(GO:0005739); molecular_function:fumarate hydratase activity(GO:0004333)</t>
  </si>
  <si>
    <t>K01679 fumarate hydratase, class II [EC:4.2.1.2]</t>
  </si>
  <si>
    <t>IPR000209: Peptidase S8/S53 domain; IPR003137: PA domain; IPR010259: Peptidase S8 propeptide/proteinase inhibitor I9; IPR015500: Peptidase S8, subtilisin-related; IPR023827: Peptidase S8, subtilisin, Asp-active site; IPR034197: Cucumisin-like catalytic domain; IPR036852: Peptidase S8/S53 domain superfamily; IPR037045: Peptidase S8 propeptide/proteinase inhibitor I9 superfamily; IPR041469: Subtilisin-like protease, fibronectin type-III domain; IPR045051: Subtilisin-like protease</t>
  </si>
  <si>
    <t>biological_process:arbuscular mycorrhizal association(GO:0036377); biological_process:proteolysis(GO:0006508); biological_process:response to symbiotic bacterium(GO:0009609); biological_process:response to symbiotic fungus(GO:0009610); cellular_component:extracellular region(GO:0005576); cellular_component:membrane(GO:0016020); molecular_function:serine-type endopeptidase activity(GO:0004252)</t>
  </si>
  <si>
    <t>putative F-box protein At4g00755</t>
  </si>
  <si>
    <t>IPR036047: F-box-like domain superfamily</t>
  </si>
  <si>
    <t>PTHR39741: F-BOX DOMAIN CONTAINING PROTEIN, EXPRESSED</t>
  </si>
  <si>
    <t>putative methyltransferase PMT15</t>
  </si>
  <si>
    <t>biological_process:response to wounding(GO:0009611); cellular_component:membrane(GO:0016020)</t>
  </si>
  <si>
    <t>RHOMBOID-like protein 2</t>
  </si>
  <si>
    <t>E3 ubiquitin-protein ligase XBAT33</t>
  </si>
  <si>
    <t>PTHR24128: HOMEOBOX PROTEIN WARIAI</t>
  </si>
  <si>
    <t>biological_process:positive regulation of transcription by RNA polymerase II(GO:0045944); biological_process:protein ubiquitination(GO:0016567); cellular_component:Golgi membrane(GO:0000139); cellular_component:nucleus(GO:0005634); molecular_function:catalytic activity, acting on a protein(GO:0140096); molecular_function:ligase activity(GO:0016874); molecular_function:metal ion binding(GO:0046872); molecular_function:transcription cis-regulatory region binding(GO:0000976); molecular_function:transferase activity(GO:0016740)</t>
  </si>
  <si>
    <t>Pentatricopeptide repeat-containing protein At3g53170</t>
  </si>
  <si>
    <t>putative B-box zinc finger protein 20</t>
  </si>
  <si>
    <t>Protein mago nashi</t>
  </si>
  <si>
    <t>IPR004023: Mago nashi protein; IPR036605: Mago nashi superfamily</t>
  </si>
  <si>
    <t>PTHR12638: PROTEIN MAGO NASHI HOMOLOG</t>
  </si>
  <si>
    <t>PF02792: Mago nashi protein</t>
  </si>
  <si>
    <t>biological_process:RNA splicing(GO:0008380); cellular_component:catalytic step 2 spliceosome(GO:0071013); cellular_component:exon-exon junction complex(GO:0035145)</t>
  </si>
  <si>
    <t>K12877 protein mago nashi</t>
  </si>
  <si>
    <t>biological_process:cholesterol metabolic process(GO:0008203); cellular_component:membrane(GO:0016020);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</si>
  <si>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putative Zinc finger CCCH domain-containing protein 19</t>
  </si>
  <si>
    <t>IPR003121: SWIB/MDM2 domain; IPR003169: GYF domain; IPR004343: Plus-3 domain; IPR011011: Zinc finger, FYVE/PHD-type; IPR013083: Zinc finger, RING/FYVE/PHD-type; IPR019835: SWIB domain; IPR035445: GYF-like domain superfamily; IPR036128: Plus3-like superfamily; IPR036885: SWIB/MDM2 domain superfamily</t>
  </si>
  <si>
    <t>PTHR46695: ZINC FINGER CCCH DOMAIN-CONTAINING PROTEIN 44-RELATED</t>
  </si>
  <si>
    <t>PF02201: SWIB/MDM2 domain; PF02213: GYF domain; PF03126: Plus-3 domain</t>
  </si>
  <si>
    <t>putative plastid-lipid-associated protein 10%2C chloroplastic</t>
  </si>
  <si>
    <t>IPR009787: Protein jagunal</t>
  </si>
  <si>
    <t>PTHR20955: UNCHARACTERIZED</t>
  </si>
  <si>
    <t>biological_process:endoplasmic reticulum organization(GO:0007029); biological_process:granulocyte colony-stimulating factor signaling pathway(GO:0038158); biological_process:vesicle-mediated transport(GO:0016192); cellular_component:endoplasmic reticulum membrane(GO:0005789)</t>
  </si>
  <si>
    <t>K25789 protein jagunal</t>
  </si>
  <si>
    <t>Hsp70-Hsp90 organizing protein</t>
  </si>
  <si>
    <t>PF00515: Tetratricopeptide repeat; PF07719: Tetratricopeptide repeat; PF13181: Tetratricopeptide repeat; PF13414: TPR repeat; PF13432: Tetratricopeptide repeat; PF17830: STI1/HOP, DP domain</t>
  </si>
  <si>
    <t>biological_process:heat acclimation(GO:0010286); biological_process:proteolysis(GO:0006508); cellular_component:cytoplasm(GO:0005737); cellular_component:intracellular membrane-bounded organelle(GO:0043231); molecular_function:Hsp90 protein binding(GO:0051879); molecular_function:initiator methionyl aminopeptidase activity(GO:0004239); molecular_function:metal ion binding(GO:0046872); molecular_function:metalloaminopeptidase activity(GO:0070006); molecular_function:transferase activity(GO:0016740)</t>
  </si>
  <si>
    <t>putative protein GRAVITROPIC IN THE LIGHT 1</t>
  </si>
  <si>
    <t>biological_process:negative gravitropism(GO:0009959); biological_process:response to red or far red light(GO:0009639)</t>
  </si>
  <si>
    <t>Beta-fructofuranosidase 1</t>
  </si>
  <si>
    <t>IPR001362: Glycoside hydrolase, family 32; IPR013148: Glycosyl hydrolase family 32, N-terminal; IPR013189: Glycosyl hydrolase family 32, C-terminal; IPR013320: Concanavalin A-like lectin/glucanase domain superfamily; IPR021792: Beta-fructofuranosidase, N-terminal domain; IPR023296: Glycosyl hydrolase, five-bladed beta-propeller domain superfamily; IPR050551: Plant Fructan Metabolism Enzymes</t>
  </si>
  <si>
    <t>PTHR31953: BETA-FRUCTOFURANOSIDASE, INSOLUBLE ISOENZYME CWINV1-RELATED</t>
  </si>
  <si>
    <t>PF00251: Glycosyl hydrolases family 32 N-terminal domain; PF08244: Glycosyl hydrolases family 32 C terminal; PF11837: Beta-fructofuranosidase, N-terminal domain</t>
  </si>
  <si>
    <t>biological_process:carbohydrate metabolic process(GO:0005975); cellular_component:extracellular region(GO:0005576); cellular_component:intracellular organelle lumen(GO:0070013); cellular_component:membrane(GO:0016020); cellular_component:vacuole(GO:0005773); molecular_function:beta-fructofuranosidase activity(GO:0004564)</t>
  </si>
  <si>
    <t>K01193 beta-fructofuranosidase [EC:3.2.1.26]</t>
  </si>
  <si>
    <t>PTHR47270: PROTEIN MLP1-LIKE</t>
  </si>
  <si>
    <t>putative Zinc finger protein ZAT5</t>
  </si>
  <si>
    <t>putative Expansin-A4</t>
  </si>
  <si>
    <t>IPR001878: Zinc finger, CCHC-type; IPR004332: Transposase, MuDR, plant; IPR006564: Zinc finger, PMZ-type; IPR007527: Zinc finger, SWIM-type; IPR018289: MULE transposase domain</t>
  </si>
  <si>
    <t>PTHR31973: POLYPROTEIN, PUTATIVE-RELATED</t>
  </si>
  <si>
    <t>PF03108: MuDR family transposase; PF04434: SWIM zinc finger; PF10551: MULE transposase domain</t>
  </si>
  <si>
    <t>IPR036412: HAD-like superfamily</t>
  </si>
  <si>
    <t>biological_process:methylation(GO:0032259); biological_process:SNARE complex assembly(GO:0035493); cellular_component:chloroplast stroma(GO:0009570); cellular_component:cytosol(GO:0005829); cellular_component:endosome(GO:0005768); cellular_component:lytic vacuole(GO:0000323); molecular_function:methyltransferase activity(GO:0008168); molecular_function:SNARE binding(GO:0000149)</t>
  </si>
  <si>
    <t>putative protein phosphatase 2C 9</t>
  </si>
  <si>
    <t>cellular_component:membrane(GO:0016020); cellular_component:nucleus(GO:0005634); molecular_function:metal ion binding(GO:0046872); molecular_function:protein serine/threonine phosphatase activity(GO:0004722)</t>
  </si>
  <si>
    <t>AT-hook motif nuclear-localized protein 20</t>
  </si>
  <si>
    <t>biological_process:defense response to fungus(GO:0050832); biological_process:negative regulation of innate immune response(GO:0045824); biological_process:regulation of DNA-templated transcription(GO:0006355); cellular_component:nucleus(GO:0005634); molecular_function:DNA-binding transcription factor activity(GO:0003700); molecular_function:minor groove of adenine-thymine-rich DNA binding(GO:0003680)</t>
  </si>
  <si>
    <t>DNA repair protein RAD5A</t>
  </si>
  <si>
    <t>IPR000330: SNF2, N-terminal; IPR001650: Helicase, C-terminal domain-like; IPR001841: Zinc finger, RING-type; IPR013083: Zinc finger, RING/FYVE/PHD-type; IPR014001: Helicase superfamily 1/2, ATP-binding domain; IPR014905: HIRAN domain; IPR017907: Zinc finger, RING-type, conserved site; IPR018957: Zinc finger, C3HC4 RING-type; IPR027417: P-loop containing nucleoside triphosphate hydrolase; IPR038718: SNF2-like, N-terminal domain superfamily; IPR049730: SNF2/RAD5-like, C-terminal helicase domain; IPR050628: SNF2/RAD54 Helicase and Transcription Factor</t>
  </si>
  <si>
    <t>PF00097: Zinc finger, C3HC4 type (RING finger); PF00176: SNF2-related domain; PF00271: Helicase conserved C-terminal domain; PF08797: HIRAN domain</t>
  </si>
  <si>
    <t>biological_process:chromatin remodeling(GO:0006338); biological_process:DNA repair(GO:0006281); cellular_component:chromosome(GO:0005694); cellular_component:nucleus(GO:0005634); cellular_component:plastid(GO:0009536); molecular_function:acyltransferase activity(GO:0016746); molecular_function:ATP binding(GO:0005524); molecular_function:ATP-dependent chromatin remodeler activity(GO:0140658); molecular_function:catalytic activity, acting on a protein(GO:0140096); molecular_function:helicase activity(GO:0004386); molecular_function:hydrolase activity, acting on acid anhydrides, in phosphorus-containing anhydrides(GO:0016818); molecular_function:nucleic acid binding(GO:0003676); molecular_function:ubiquitin binding(GO:0043130); molecular_function:zinc ion binding(GO:0008270)</t>
  </si>
  <si>
    <t>K15505 DNA repair protein RAD5 [EC:5.6.2.-]</t>
  </si>
  <si>
    <t>IPR008637: HR-like lesion-inducer</t>
  </si>
  <si>
    <t>PTHR31474: HR-LIKE LESION-INDUCER</t>
  </si>
  <si>
    <t>PF05514: HR-like lesion-inducing</t>
  </si>
  <si>
    <t>molecular_function:endonuclease activity(GO:0004519); molecular_function:isomerase activity(GO:0016853); molecular_function:kinase activity(GO:0016301); molecular_function:ligase activity(GO:0016874)</t>
  </si>
  <si>
    <t>RuBisCO large subunit-binding protein subunit alpha%2C chloroplastic</t>
  </si>
  <si>
    <t>biological_process:protein refolding(GO:0042026); cellular_component:chloroplast(GO:0009507); molecular_function:ATP binding(GO:0005524); molecular_function:ATP-dependent protein folding chaperone(GO:0140662)</t>
  </si>
  <si>
    <t>Alpha-L-fucosidase 1</t>
  </si>
  <si>
    <t>IPR000933: Glycoside hydrolase, family 29; IPR008979: Galactose-binding-like domain superfamily; IPR017853: Glycoside hydrolase superfamily</t>
  </si>
  <si>
    <t>PTHR10030: ALPHA-L-FUCOSIDASE</t>
  </si>
  <si>
    <t>PF01120: Alpha-L-fucosidase</t>
  </si>
  <si>
    <t>biological_process:fucose metabolic process(GO:0006004); biological_process:glycoside catabolic process(GO:0016139); cellular_component:apoplast(GO:0048046); cellular_component:lysosome(GO:0005764); cellular_component:membrane(GO:0016020); molecular_function:alpha-L-fucosidase activity(GO:0004560)</t>
  </si>
  <si>
    <t>K01206 alpha-L-fucosidase [EC:3.2.1.51]</t>
  </si>
  <si>
    <t>Very-long-chain aldehyde decarbonylase GL1-10</t>
  </si>
  <si>
    <t>Wings apart-like protein 1</t>
  </si>
  <si>
    <t>IPR011989: Armadillo-like helical; IPR016024: Armadillo-type fold; IPR022771: Wings apart-like protein, C-terminal; IPR039874: Wings apart-like protein</t>
  </si>
  <si>
    <t>PTHR22100: WINGS APART-LIKE PROTEIN HOMOLOG</t>
  </si>
  <si>
    <t>PF07814: Wings apart-like protein regulation of heterochromatin</t>
  </si>
  <si>
    <t>biological_process:regulation of cohesin loading(GO:0071922); cellular_component:membrane(GO:0016020); molecular_function:dioxygenase activity(GO:0051213); molecular_function:iron ion binding(GO:0005506); molecular_function:L-ascorbic acid binding(GO:0031418); molecular_function:oxidoreductase activity, acting on paired donors, with incorporation or reduction of molecular oxygen(GO:0016705)</t>
  </si>
  <si>
    <t>K25163 wings apart-like protein</t>
  </si>
  <si>
    <t>putative RNA polymerase II C-terminal domain phosphatase-like 1</t>
  </si>
  <si>
    <t>Vacuolar-sorting protein BRO1</t>
  </si>
  <si>
    <t>IPR004328: BRO1 domain; IPR025304: ALIX V-shaped domain; IPR038499: BRO1 domain superfamily; IPR045251: Vacuolar protein-sorting protein Bro1-like</t>
  </si>
  <si>
    <t>PTHR23030: PCD6 INTERACTING PROTEIN-RELATED</t>
  </si>
  <si>
    <t>PF03097: BRO1-like domain; PF13949: ALIX V-shaped domain binding to HIV</t>
  </si>
  <si>
    <t>biological_process:early endosome to late endosome transport(GO:0045022); biological_process:endocytic recycling(GO:0032456); biological_process:establishment of protein localization to plasma membrane(GO:0061951); biological_process:multivesicular body organization(GO:0036257); biological_process:protein transport to vacuole involved in ubiquitin-dependent protein catabolic process via the multivesicular body sorting pathway(GO:0043328); biological_process:vacuole organization(GO:0007033); cellular_component:cytosol(GO:0005829); cellular_component:endosome(GO:0005768); molecular_function:ubiquitin binding(GO:0043130)</t>
  </si>
  <si>
    <t>K12200 programmed cell death 6-interacting protein</t>
  </si>
  <si>
    <t>putative metal-nicotianamine transporter YSL12</t>
  </si>
  <si>
    <t>biological_process:lipid transport(GO:0006869); cellular_component:endoplasmic reticulum(GO:0005783); cellular_component:membrane(GO:0016020); molecular_function:lipid binding(GO:0008289)</t>
  </si>
  <si>
    <t>putative Large ribosomal RNA subunit accumulation protein YCED%2C chloroplastic</t>
  </si>
  <si>
    <t>IPR003772: Large ribosomal RNA subunit accumulation protein YceD; IPR044985: Large ribosomal RNA subunit accumulation protein YceD homologue 2, chloroplastic</t>
  </si>
  <si>
    <t>PTHR37734: LARGE RIBOSOMAL RNA SUBUNIT ACCUMULATION PROTEIN YCED HOMOLOG 2, CHLOROPLASTIC</t>
  </si>
  <si>
    <t>PF02620: Large ribosomal RNA subunit accumulation protein YceD</t>
  </si>
  <si>
    <t>K07040 DUF177 domain-containing protein</t>
  </si>
  <si>
    <t>putative protein STRICTOSIDINE SYNTHASE-LIKE 13</t>
  </si>
  <si>
    <t>IPR007785: Anamorsin; IPR011042: Six-bladed beta-propeller, TolB-like; IPR029063: S-adenosyl-L-methionine-dependent methyltransferase superfamily; IPR046408: Anamorsin, C-terminal; IPR049011: Anamorsin, N-terminal domain, metazoan-type</t>
  </si>
  <si>
    <t>PTHR13273: ANAMORSIN</t>
  </si>
  <si>
    <t>PF05093: Cytokine-induced anti-apoptosis inhibitor 1, Fe-S biogenesis; PF20067: Strictosidine synthase-like, N-terminal; PF20922: Anamorsin, N-terminal</t>
  </si>
  <si>
    <t>K22746 anamorsin</t>
  </si>
  <si>
    <t>putative Rhodanese-like domain-containing protein 8%2C chloroplastic</t>
  </si>
  <si>
    <t>IPR001763: Rhodanese-like domain; IPR020936: tRNA uridine(34) hydroxylase; IPR022111: Rhodanase, C-terminal; IPR036873: Rhodanese-like domain superfamily; IPR040503: tRNA uridine(34) hydroxylase, N-terminal</t>
  </si>
  <si>
    <t>PTHR43268: THIOSULFATE SULFURTRANSFERASE/RHODANESE-LIKE DOMAIN-CONTAINING PROTEIN 2</t>
  </si>
  <si>
    <t>PF00581: Rhodanese-like domain; PF12368: Rhodanase C-terminal; PF17773: UPF0176 acylphosphatase like domain</t>
  </si>
  <si>
    <t>K07146 UPF0176 protein</t>
  </si>
  <si>
    <t>IPR001005: SANT/Myb domain; IPR022228: Protein of unknown function DUF3755</t>
  </si>
  <si>
    <t>IPR000715: Glycosyl transferase, family 4; IPR033895: UDP-GlcNAc-dolichyl-phosphate GlcNAc phosphotransferase</t>
  </si>
  <si>
    <t>PTHR10571: UDP-N-ACETYLGLUCOSAMINE--DOLICHYL-PHOSPHATE N-ACETYLGLUCOSAMINEPHOSPHOTRANSFERASE</t>
  </si>
  <si>
    <t>PF00953: Glycosyl transferase family 4</t>
  </si>
  <si>
    <t>biological_process:dolichol-linked oligosaccharide biosynthetic process(GO:0006488); cellular_component:endoplasmic reticulum membrane(GO:0005789); molecular_function:glycosyltransferase activity(GO:0016757); molecular_function:UDP-N-acetylglucosamine-dolichyl-phosphate N-acetylglucosaminephosphotransferase activity(GO:0003975)</t>
  </si>
  <si>
    <t>K01001 UDP-N-acetylglucosamine--dolichyl-phosphate N-acetylglucosaminephosphotransferase [EC:2.7.8.15]</t>
  </si>
  <si>
    <t>IPR019049: Nucleoporin protein Ndc1-Nup</t>
  </si>
  <si>
    <t>PTHR13269: UNCHARACTERIZED</t>
  </si>
  <si>
    <t>PF09531: Nucleoporin protein Ndc1-Nup</t>
  </si>
  <si>
    <t>biological_process:mRNA transport(GO:0051028); biological_process:nuclear pore organization(GO:0006999); biological_process:protein transport(GO:0015031); biological_process:spindle pole body localization(GO:0070631); cellular_component:nuclear membrane(GO:0031965); cellular_component:nuclear pore transmembrane ring(GO:0070762); cellular_component:spindle pole body(GO:0005816); molecular_function:spindle pole body-nuclear membrane anchor activity(GO:0106166)</t>
  </si>
  <si>
    <t>K14315 nucleoporin NDC1</t>
  </si>
  <si>
    <t>Protein SET DOMAIN GROUP 40</t>
  </si>
  <si>
    <t>biological_process:methylation(GO:0032259); molecular_function:protein-lysine N-methyltransferase activity(GO:0016279)</t>
  </si>
  <si>
    <t>biological_process:arachidonic acid secretion(GO:0050482); biological_process:phospholipid metabolic process(GO:0006644); biological_process:response to abscisic acid(GO:0009737); biological_process:response to salt stress(GO:0009651); biological_process:response to water deprivation(GO:0009414); cellular_component:cytoplasm(GO:0005737); cellular_component:extracellular region(GO:0005576); cellular_component:nucleus(GO:0005634); molecular_function:cation binding(GO:0043169); molecular_function:phospholipase A2 activity(GO:0004623); molecular_function:protein serine/threonine phosphatase activity(GO:0004722)</t>
  </si>
  <si>
    <t>biological_process:double-strand break repair involved in meiotic recombination(GO:1990918); biological_process:protein targeting to membrane(GO:0006612); biological_process:RNA methylation(GO:0001510); cellular_component:cell periphery(GO:0071944); cellular_component:endoplasmic reticulum(GO:0005783); cellular_component:Golgi apparatus(GO:0005794); cellular_component:membrane(GO:0016020); molecular_function:protein-cysteine S-palmitoyltransferase activity(GO:0019706); molecular_function:RNA methyltransferase activity(GO:0008173); molecular_function:S-adenosylmethionine-dependent methyltransferase activity(GO:0008757)</t>
  </si>
  <si>
    <t>biological_process:defense response(GO:0006952); cellular_component:membrane(GO:0016020)</t>
  </si>
  <si>
    <t>Protein S-acyltransferase 21</t>
  </si>
  <si>
    <t>MLO-like protein 7</t>
  </si>
  <si>
    <t>DNA polymerase delta small subunit</t>
  </si>
  <si>
    <t>IPR007185: DNA polymerase alpha/delta/epsilon, subunit B; IPR024826: DNA polymerase delta/II small subunit family; IPR040663: DNA polymerase delta subunit, OB-fold domain; IPR041863: DNA polymerase delta subunit 2, C-terminal domain</t>
  </si>
  <si>
    <t>PTHR10416: DNA POLYMERASE DELTA SUBUNIT 2</t>
  </si>
  <si>
    <t>PF04042: DNA polymerase alpha/epsilon subunit B; PF18018: DNA polymerase delta subunit OB-fold domain</t>
  </si>
  <si>
    <t>biological_process:DNA biosynthetic process(GO:0071897); biological_process:DNA strand elongation involved in DNA replication(GO:0006271); cellular_component:delta DNA polymerase complex(GO:0043625); cellular_component:membrane(GO:0016020); molecular_function:DNA binding(GO:0003677); molecular_function:DNA-directed DNA polymerase activity(GO:0003887)</t>
  </si>
  <si>
    <t>K02328 DNA polymerase delta subunit 2</t>
  </si>
  <si>
    <t>IPR000719: Protein kinase domain; IPR001245: Serine-threonine/tyrosine-protein kinase, catalytic domain; IPR011009: Protein kinase-like domain superfamily; IPR017441: Protein kinase, ATP binding site</t>
  </si>
  <si>
    <t>IPR000731: Sterol-sensing domain; IPR003392: Protein patched/dispatched; IPR004765: NPC1-like; IPR032190: Niemann-Pick C1, N-terminal</t>
  </si>
  <si>
    <t>PTHR45727: NPC INTRACELLULAR CHOLESTEROL TRANSPORTER 1</t>
  </si>
  <si>
    <t>PF02460: Patched family; PF16414: Niemann-Pick C1 N terminus</t>
  </si>
  <si>
    <t>biological_process:cholesterol homeostasis(GO:0042632); biological_process:intestinal cholesterol absorption(GO:0030299); biological_process:sterol transport(GO:0015918); cellular_component:plasma membrane(GO:0005886); molecular_function:alcohol binding(GO:0043178); molecular_function:lipid transporter activity(GO:0005319); molecular_function:sterol binding(GO:0032934)</t>
  </si>
  <si>
    <t>K12385 Niemann-Pick C1 protein</t>
  </si>
  <si>
    <t>biological_process:regulation of DNA-templated transcription(GO:0006355); cellular_component:membrane(GO:0016020); cellular_component:nucleus(GO:0005634); molecular_function:DNA binding(GO:0003677); molecular_function:DNA-binding transcription factor activity(GO:0003700); molecular_function:iron ion binding(GO:0005506); molecular_function:oxidoreductase activity, acting on paired donors, with incorporation or reduction of molecular oxygen(GO:0016705)</t>
  </si>
  <si>
    <t>PF01852: START domain; PF07059: Protein ENHANCED DISEASE RESISTANCE 2, C-terminal</t>
  </si>
  <si>
    <t>IPR026961: PGG domain</t>
  </si>
  <si>
    <t>PTHR24177: CASKIN</t>
  </si>
  <si>
    <t>PF13962: Domain of unknown function</t>
  </si>
  <si>
    <t>putative UDP-glycosyltransferase 73B3</t>
  </si>
  <si>
    <t>Superoxide dismutase [Fe] 2%2C chloroplastic</t>
  </si>
  <si>
    <t>IPR001189: Manganese/iron superoxide dismutase; IPR019831: Manganese/iron superoxide dismutase, N-terminal; IPR019832: Manganese/iron superoxide dismutase, C-terminal; IPR019833: Manganese/iron superoxide dismutase, binding site; IPR036314: Manganese/iron superoxide dismutase, C-terminal domain superfamily; IPR036324: Manganese/iron superoxide dismutase, N-terminal domain superfamily</t>
  </si>
  <si>
    <t>PTHR42769: SUPEROXIDE DISMUTASE</t>
  </si>
  <si>
    <t>PF00081: Iron/manganese superoxide dismutases, alpha-hairpin domain; PF02777: Iron/manganese superoxide dismutases, C-terminal domain</t>
  </si>
  <si>
    <t>biological_process:removal of superoxide radicals(GO:0019430); biological_process:response to UV(GO:0009411); cellular_component:chloroplast nucleoid(GO:0042644); cellular_component:thylakoid(GO:0009579); molecular_function:metal ion binding(GO:0046872); molecular_function:superoxide dismutase activity(GO:0004784)</t>
  </si>
  <si>
    <t>K04564 superoxide dismutase, Fe-Mn family [EC:1.15.1.1]</t>
  </si>
  <si>
    <t>Long-chain-alcohol oxidase FAO4A</t>
  </si>
  <si>
    <t>IPR000172: Glucose-methanol-choline oxidoreductase, N-terminal; IPR007867: Glucose-methanol-choline oxidoreductase, C-terminal; IPR012400: Long-chain-alcohol oxidase; IPR036188: FAD/NAD(P)-binding domain superfamily</t>
  </si>
  <si>
    <t>PTHR46056: LONG-CHAIN-ALCOHOL OXIDASE</t>
  </si>
  <si>
    <t>PF00732: GMC oxidoreductase; PF05199: GMC oxidoreductase</t>
  </si>
  <si>
    <t>cellular_component:membrane(GO:0016020); molecular_function:flavin adenine dinucleotide binding(GO:0050660); molecular_function:long-chain-alcohol oxidase activity(GO:0046577); molecular_function:mandelonitrile lyase activity(GO:0046593)</t>
  </si>
  <si>
    <t>K17756 long-chain-alcohol oxidase [EC:1.1.3.20]</t>
  </si>
  <si>
    <t>IPR002885: Pentatricopeptide repeat; IPR011990: Tetratricopeptide-like helical domain superfamily; IPR016024: Armadillo-type fold; IPR050872: Pentatricopeptide Repeat-containing Protein P Subfamily</t>
  </si>
  <si>
    <t>biological_process:methylation(GO:0032259); biological_process:mitochondrial gene expression(GO:0140053); cellular_component:chloroplast(GO:0009507); cellular_component:mitochondrion(GO:0005739); molecular_function:methyltransferase activity(GO:0008168)</t>
  </si>
  <si>
    <t>biological_process:chloroplast accumulation movement(GO:0009904); biological_process:phototropism(GO:0009638); biological_process:protein ubiquitination(GO:0016567); cellular_component:cytoplasm(GO:0005737); cellular_component:nucleus(GO:0005634)</t>
  </si>
  <si>
    <t>IPR001253: Translation initiation factor 1A (eIF-1A); IPR006196: RNA-binding domain, S1, IF1 type; IPR012340: Nucleic acid-binding, OB-fold; IPR039294: Probable RNA-binding protein EIF1AD</t>
  </si>
  <si>
    <t>PTHR21641: TRANSLATION INITIATION FACTOR-RELATED</t>
  </si>
  <si>
    <t>biological_process:translational initiation(GO:0006413); cellular_component:membrane(GO:0016020); cellular_component:nucleus(GO:0005634); molecular_function:RNA binding(GO:0003723); molecular_function:translation initiation factor activity(GO:0003743)</t>
  </si>
  <si>
    <t>K15025 probable RNA-binding protein EIF1AD</t>
  </si>
  <si>
    <t>putative chalcone--flavonone isomerase 3</t>
  </si>
  <si>
    <t>IPR016087: Chalcone isomerase; IPR016088: Chalcone isomerase, 3-layer sandwich; IPR016089: Chalcone isomerase, orthogonal bundle domain superfamily; IPR036298: Chalcone isomerase superfamily; IPR044191: Chalcone--flavonone isomerase 3-like</t>
  </si>
  <si>
    <t>PTHR47588: CHALCONE--FLAVONONE ISOMERASE 3-RELATED</t>
  </si>
  <si>
    <t>biological_process:flavonoid biosynthetic process(GO:0009813); molecular_function:intramolecular lyase activity(GO:0016872)</t>
  </si>
  <si>
    <t>RING-H2 finger protein ATL72</t>
  </si>
  <si>
    <t>Transcription factor RF2b</t>
  </si>
  <si>
    <t>biological_process:regulation of DNA-templated transcription(GO:0006355); cellular_component:cytosol(GO:0005829); cellular_component:membrane(GO:0016020); cellular_component:nucleus(GO:0005634); molecular_function:chromatin DNA binding(GO:0031490); molecular_function:DNA-binding transcription factor activity(GO:0003700); molecular_function:protein binding(GO:0005515); molecular_function:transcription cis-regulatory region binding(GO:0000976)</t>
  </si>
  <si>
    <t>biological_process:negative regulation of DNA-templated transcription(GO:0045892); cellular_component:membrane(GO:0016020); cellular_component:nucleus(GO:0005634); molecular_function:DNA binding(GO:0003677)</t>
  </si>
  <si>
    <t>biological_process:motor neuron axon guidance(GO:0008045); biological_process:positive regulation of BMP signaling pathway(GO:0030513); cellular_component:nucleus(GO:0005634); molecular_function:metal ion binding(GO:0046872); molecular_function:ubiquitin protein ligase activity(GO:0061630)</t>
  </si>
  <si>
    <t>IPR001544: Aminotransferase class IV; IPR036038: Aminotransferase-like, PLP-dependent enzymes; IPR043131: Branched-chain-amino-acid aminotransferase-like, N-terminal; IPR043132: Branched-chain-amino-acid aminotransferase-like, C-terminal</t>
  </si>
  <si>
    <t>PTHR47703: D-AMINOACID AMINOTRANSFERASE-LIKE PLP-DEPENDENT ENZYMES SUPERFAMILY PROTEIN</t>
  </si>
  <si>
    <t>molecular_function:transaminase activity(GO:0008483)</t>
  </si>
  <si>
    <t>APETALA2-like protein 3</t>
  </si>
  <si>
    <t>biological_process:defense response(GO:0006952); biological_process:ethylene-activated signaling pathway(GO:0009873); biological_process:negative regulation of innate immune response(GO:0045824); biological_process:regulation of DNA-templated transcription(GO:0006355); biological_process:regulation of flower development(GO:0009909); biological_process:vegetative to reproductive phase transition of meristem(GO:0010228); cellular_component:nucleus(GO:0005634); molecular_function:2-alkenal reductase [NAD(P)+] activity(GO:0032440); molecular_function:DNA binding(GO:0003677); molecular_function:DNA-binding transcription factor activity(GO:0003700); molecular_function:protein binding(GO:0005515)</t>
  </si>
  <si>
    <t>Pentatricopeptide repeat-containing protein At2g37320</t>
  </si>
  <si>
    <t>PF01535: PPR repeat; PF13041: PPR repeat family; PF13812: Pentatricopeptide repeat domain; PF20431: E motif</t>
  </si>
  <si>
    <t>K12896 serine/arginine-rich splicing factor 7</t>
  </si>
  <si>
    <t>PTHR46836: AFADIN</t>
  </si>
  <si>
    <t>putative Zinc finger protein ZAT18</t>
  </si>
  <si>
    <t>Ras-related protein RABE1c</t>
  </si>
  <si>
    <t>IPR001806: Small GTPase; IPR005225: Small GTP-binding protein domain; IPR027417: P-loop containing nucleoside triphosphate hydrolase; IPR050305: Small GTPase superfamily, Rab</t>
  </si>
  <si>
    <t>PTHR47980: LD44762P</t>
  </si>
  <si>
    <t>biological_process:protein secretion(GO:0009306); biological_process:regulation of exocytosis(GO:0017157); biological_process:vesicle docking involved in exocytosis(GO:0006904); cellular_component:intracellular membrane-bounded organelle(GO:0043231); cellular_component:plasma membrane(GO:0005886); cellular_component:ribosome(GO:0005840); molecular_function:GTPase activity(GO:0003924); molecular_function:GTP binding(GO:0005525)</t>
  </si>
  <si>
    <t>K07901 Ras-related protein Rab-8A</t>
  </si>
  <si>
    <t>Mannose-specific lectin</t>
  </si>
  <si>
    <t>biological_process:response to other organism(GO:0051707); cellular_component:membrane(GO:0016020)</t>
  </si>
  <si>
    <t>Ubiquitin-conjugating enzyme E2 7</t>
  </si>
  <si>
    <t>biological_process:protein polyubiquitination(GO:0000209); biological_process:ubiquitin-dependent protein catabolic process(GO:0006511); molecular_function:ATP binding(GO:0005524); molecular_function:ubiquitin activating enzyme activity(GO:0004839); molecular_function:ubiquitin conjugating enzyme activity(GO:0061631)</t>
  </si>
  <si>
    <t>K10575 ubiquitin-conjugating enzyme E2 G1 [EC:2.3.2.23]</t>
  </si>
  <si>
    <t>Peptidyl-prolyl cis-trans isomerase PASTICCINO1</t>
  </si>
  <si>
    <t>PF00254: FKBP-type peptidyl-prolyl cis-trans isomerase; PF13181: Tetratricopeptide repeat</t>
  </si>
  <si>
    <t>biological_process:cell differentiation(GO:0030154); biological_process:chaperone-mediated protein folding(GO:0061077); biological_process:embryo development ending in seed dormancy(GO:0009793); biological_process:embryonic pattern specification(GO:0009880); biological_process:establishment of cell polarity(GO:0030010); biological_process:lateral root development(GO:0048527); biological_process:response to cytokinin(GO:0009735); biological_process:unidimensional cell growth(GO:0009826); biological_process:very long-chain fatty acid biosynthetic process(GO:0042761); cellular_component:cytosol(GO:0005829); cellular_component:endoplasmic reticulum(GO:0005783); cellular_component:membrane(GO:0016020); cellular_component:mitochondrion(GO:0005739); cellular_component:nucleus(GO:0005634); cellular_component:plastid(GO:0009536); molecular_function:metal ion binding(GO:0046872); molecular_function:peptidyl-prolyl cis-trans isomerase activity(GO:0003755)</t>
  </si>
  <si>
    <t>putative PH%2C RCC1 and FYVE domains-containing protein 1</t>
  </si>
  <si>
    <t>biological_process:cellular response to freezing(GO:0071497); biological_process:cold acclimation(GO:0009631); biological_process:protein ubiquitination(GO:0016567); biological_process:regulation of lignin biosynthetic process(GO:1901141); biological_process:ubiquitin-dependent protein catabolic process(GO:0006511); cellular_component:cytoplasm(GO:0005737); cellular_component:nucleus(GO:0005634); molecular_function:histone binding(GO:0042393); molecular_function:kinase activity(GO:0016301); molecular_function:ubiquitin protein ligase activity(GO:0061630)</t>
  </si>
  <si>
    <t>putative methyltransferase PMT11</t>
  </si>
  <si>
    <t>Protein phosphatase 2C 37</t>
  </si>
  <si>
    <t>biological_process:chloroplast organization(GO:0009658); biological_process:leaf senescence(GO:0010150); biological_process:negative regulation of abscisic acid-activated signaling pathway(GO:0009788); biological_process:response to abscisic acid(GO:0009737); biological_process:response to water deprivation(GO:0009414); biological_process:stomatal movement(GO:0010118); cellular_component:cis-Golgi network membrane(GO:0033106); cellular_component:cytosol(GO:0005829); cellular_component:nucleus(GO:0005634); molecular_function:cation binding(GO:0043169); molecular_function:protein serine/threonine phosphatase activity(GO:0004722)</t>
  </si>
  <si>
    <t>Tropinone reductase</t>
  </si>
  <si>
    <t>IPR002347: Short-chain dehydrogenase/reductase SDR; IPR020904: Short-chain dehydrogenase/reductase, conserved site; IPR036291: NAD(P)-binding domain superfamily; IPR045000: Tropinone reductase</t>
  </si>
  <si>
    <t>biological_process:alkaloid metabolic process(GO:0009820); cellular_component:membrane(GO:0016020); molecular_function:oxidoreductase activity(GO:0016491)</t>
  </si>
  <si>
    <t>K08081 tropinone reductase I [EC:1.1.1.206]</t>
  </si>
  <si>
    <t>Pumilio</t>
  </si>
  <si>
    <t>biological_process:regulation of translation(GO:0006417); cellular_component:cytoplasm(GO:0005737); cellular_component:nucleolus(GO:0005730); molecular_function:mRNA binding(GO:0003729)</t>
  </si>
  <si>
    <t>ATP-dependent zinc metalloprotease FTSH 8%2C mitochondrial</t>
  </si>
  <si>
    <t>IPR000642: Peptidase M41; IPR003593: AAA+ ATPase domain; IPR003959: ATPase, AAA-type, core; IPR003960: ATPase, AAA-type, conserved site; IPR005936: ATP-dependent zinc metalloprotease, FtsH; IPR011546: Peptidase M41, FtsH extracellular; IPR027417: P-loop containing nucleoside triphosphate hydrolase; IPR037219: Peptidase M41-like; IPR041569: AAA ATPase, AAA+ lid domain; IPR050928: ATP-dependent Zinc Metalloprotease</t>
  </si>
  <si>
    <t>biological_process:cell division(GO:0051301); biological_process:mitochondrial protein processing(GO:0034982); cellular_component:chloroplast thylakoid membrane(GO:0009535); cellular_component:m-AAA complex(GO:0005745); molecular_function:ATP binding(GO:0005524); molecular_function:ATP-dependent peptidase activity(GO:0004176); molecular_function:ATP hydrolysis activity(GO:0016887); molecular_function:heme binding(GO:0020037); molecular_function:iron ion binding(GO:0005506); molecular_function:metalloendopeptidase activity(GO:0004222); molecular_function:monooxygenase activity(GO:0004497); molecular_function:oxidoreductase activity, acting on paired donors, with incorporation or reduction of molecular oxygen(GO:0016705); molecular_function:zinc ion binding(GO:0008270)</t>
  </si>
  <si>
    <t>K08956 AFG3 family protein [EC:3.4.24.-]</t>
  </si>
  <si>
    <t>Ribonuclease II%2C chloroplastic/mitochondrial</t>
  </si>
  <si>
    <t>IPR001900: Ribonuclease II/R; IPR012340: Nucleic acid-binding, OB-fold; IPR050180: RNR Ribonuclease</t>
  </si>
  <si>
    <t>PF00773: RNB domain</t>
  </si>
  <si>
    <t>biological_process:chloroplast organization(GO:0009658); biological_process:mRNA catabolic process(GO:0006402); biological_process:proteolysis(GO:0006508); biological_process:rRNA processing(GO:0006364); cellular_component:chloroplast(GO:0009507); cellular_component:membrane(GO:0016020); cellular_component:mitochondrion(GO:0005739); cellular_component:P-body(GO:0000932); molecular_function:3'-5'-RNA exonuclease activity(GO:0000175); molecular_function:palmitoyltransferase activity(GO:0016409); molecular_function:RNA binding(GO:0003723); molecular_function:serine-type endopeptidase activity(GO:0004252)</t>
  </si>
  <si>
    <t>K01147 exoribonuclease II [EC:3.1.13.1]</t>
  </si>
  <si>
    <t>Fasciclin-like arabinogalactan protein 4</t>
  </si>
  <si>
    <t>biological_process:abscisic acid-activated signaling pathway(GO:0009738); biological_process:mucilage biosynthetic process involved in seed coat development(GO:0048354); biological_process:multidimensional cell growth(GO:0009825); biological_process:plant-type secondary cell wall biogenesis(GO:0009834); biological_process:translation(GO:0006412); cellular_component:plasma membrane(GO:0005886); cellular_component:ribonucleoprotein complex(GO:1990904); cellular_component:ribosome(GO:0005840); cellular_component:side of membrane(GO:0098552); molecular_function:glycosyltransferase activity(GO:0016757); molecular_function:structural constituent of ribosome(GO:0003735)</t>
  </si>
  <si>
    <t>biological_process:defense response(GO:0006952); biological_process:tryptophan catabolic process to kynurenine(GO:0019441); cellular_component:cytoplasm(GO:0005737); molecular_function:heme binding(GO:0020037); molecular_function:metal ion binding(GO:0046872); molecular_function:protein binding(GO:0005515)</t>
  </si>
  <si>
    <t>Auxin transporter-like protein 2</t>
  </si>
  <si>
    <t>IPR018108: Mitochondrial substrate/solute carrier; IPR023395: Mitochondrial carrier domain superfamily</t>
  </si>
  <si>
    <t>putative envelope ADP%2CATP carrier protein%2C chloroplastic</t>
  </si>
  <si>
    <t>biological_process:carbohydrate derivative transport(GO:1901264); biological_process:nucleobase-containing compound transport(GO:0015931); biological_process:organic anion transport(GO:0015711); biological_process:organophosphate ester transport(GO:0015748); biological_process:transmembrane transport(GO:0055085); cellular_component:thylakoid membrane(GO:0042651); molecular_function:ATP transmembrane transporter activity(GO:0005347)</t>
  </si>
  <si>
    <t>DNA damage-binding protein 2</t>
  </si>
  <si>
    <t>IPR001680: WD40 repeat; IPR015943: WD40/YVTN repeat-like-containing domain superfamily; IPR033312: DNA damage-binding protein 2; IPR036322: WD40-repeat-containing domain superfamily</t>
  </si>
  <si>
    <t>PTHR15169: DAMAGE-SPECIFIC DNA BINDING PROTEIN 2</t>
  </si>
  <si>
    <t>biological_process:DNA repair(GO:0006281); biological_process:response to UV(GO:0009411); cellular_component:Cul4-RING E3 ubiquitin ligase complex(GO:0080008); cellular_component:nucleus(GO:0005634); molecular_function:damaged DNA binding(GO:0003684); molecular_function:zinc ion binding(GO:0008270)</t>
  </si>
  <si>
    <t>K10140 DNA damage-binding protein 2</t>
  </si>
  <si>
    <t>ABC transporter G family member 51</t>
  </si>
  <si>
    <t>biological_process:abscisic acid-activated signaling pathway(GO:0009738); biological_process:abscisic acid transport(GO:0080168); biological_process:export from cell(GO:0140352); biological_process:glycoside transport(GO:1901656); biological_process:intercellular transport(GO:0010496); biological_process:negative regulation of post-embryonic development(GO:0048581); biological_process:pollen wall assembly(GO:0010208); biological_process:transmembrane transport(GO:0055085); cellular_component:chloroplast(GO:0009507); cellular_component:membrane(GO:0016020); cellular_component:plasmodesma(GO:0009506); cellular_component:pollen coat(GO:0070505); molecular_function:ABC-type transporter activity(GO:0140359); molecular_function:ATP binding(GO:0005524); molecular_function:ATP hydrolysis activity(GO:0016887); molecular_function:efflux transmembrane transporter activity(GO:0015562); molecular_function:hydrolase activity, acting on ester bonds(GO:0016788)</t>
  </si>
  <si>
    <t>Auxin transporter-like protein 1</t>
  </si>
  <si>
    <t>biological_process:amino acid transmembrane transport(GO:0003333); biological_process:auxin-activated signaling pathway(GO:0009734); biological_process:auxin import into cell(GO:0060919); biological_process:root cap development(GO:0048829); cellular_component:plasma membrane(GO:0005886); molecular_function:amino acid transmembrane transporter activity(GO:0015171); molecular_function:auxin influx transmembrane transporter activity(GO:0010328); molecular_function:symporter activity(GO:0015293)</t>
  </si>
  <si>
    <t>putative Laccase-22</t>
  </si>
  <si>
    <t>IPR001117: Multicopper oxidase, second cupredoxin domain; IPR008972: Cupredoxin; IPR011706: Multicopper oxidase, C-terminal; IPR011707: Multicopper oxidase-like, N-terminal; IPR011990: Tetratricopeptide-like helical domain superfamily; IPR017761: Laccase; IPR034285: Laccase, second cupredoxin domain; IPR034288: Laccase, first cupredoxin domain; IPR045087: Multicopper oxidase</t>
  </si>
  <si>
    <t>putative anion transporter 2%2C chloroplastic</t>
  </si>
  <si>
    <t>IPR011701: Major facilitator superfamily; IPR020846: Major facilitator superfamily domain; IPR036259: MFS transporter superfamily; IPR044777: Solute carrier family 17 member 9-like; IPR050382: Major Facilitator Superfamily Sodium/Anion Cotransporter</t>
  </si>
  <si>
    <t>biological_process:inorganic anion transport(GO:0015698); biological_process:organic substance transport(GO:0071702); biological_process:transmembrane transport(GO:0055085); cellular_component:membrane(GO:0016020); cellular_component:plastid(GO:0009536); molecular_function:hydrolase activity(GO:0016787); molecular_function:phosphate transmembrane transporter activity(GO:0005315)</t>
  </si>
  <si>
    <t>O-fucosyltransferase 28</t>
  </si>
  <si>
    <t>biological_process:fucose metabolic process(GO:0006004); biological_process:microtubule-based process(GO:0007017); cellular_component:cytoplasm(GO:0005737); cellular_component:membrane(GO:0016020); cellular_component:microtubule(GO:0005874); molecular_function:GTP binding(GO:0005525); molecular_function:transferase activity(GO:0016740)</t>
  </si>
  <si>
    <t>putative Type 2 DNA topoisomerase 6 subunit B-like</t>
  </si>
  <si>
    <t>IPR034566: Type 2 DNA topoisomerase 6 subunit B-like, plants</t>
  </si>
  <si>
    <t>PTHR36722: TYPE 2 DNA TOPOISOMERASE 6 SUBUNIT B-LIKE</t>
  </si>
  <si>
    <t>biological_process:meiosis I(GO:0007127); biological_process:meiotic DNA double-strand break formation(GO:0042138); biological_process:reciprocal homologous recombination(GO:0140527); cellular_component:condensed chromosome(GO:0000793); molecular_function:protein-macromolecule adaptor activity(GO:0030674)</t>
  </si>
  <si>
    <t>putative pectin methylesterase CGR2</t>
  </si>
  <si>
    <t>IPR029063: S-adenosyl-L-methionine-dependent methyltransferase superfamily; IPR044689: Pectin methyltransferase CGR2/3</t>
  </si>
  <si>
    <t>PTHR34208: S-ADENOSYL-L-METHIONINE-DEPENDENT METHYLTRANSFERASE-RELATED</t>
  </si>
  <si>
    <t>biological_process:methylation(GO:0032259); biological_process:pectin metabolic process(GO:0045488); cellular_component:membrane(GO:0016020); molecular_function:methyltransferase activity(GO:0008168)</t>
  </si>
  <si>
    <t>K23871 putative pectin methylesterase [EC:2.1.1.-]</t>
  </si>
  <si>
    <t>AT-hook motif nuclear-localized protein 15</t>
  </si>
  <si>
    <t>biological_process:regulation of DNA-templated transcription(GO:0006355); biological_process:vegetative to reproductive phase transition of meristem(GO:0010228); cellular_component:nucleus(GO:0005634); molecular_function:DNA-binding transcription factor activity(GO:0003700); molecular_function:minor groove of adenine-thymine-rich DNA binding(GO:0003680)</t>
  </si>
  <si>
    <t>Ribulose bisphosphate carboxylase/oxygenase activase 2%2C chloroplastic</t>
  </si>
  <si>
    <t>IPR003959: ATPase, AAA-type, core; IPR027417: P-loop containing nucleoside triphosphate hydrolase; IPR044960: Ribulose bisphosphate carboxylase/oxygenase activase-like; IPR048571: Ribulose bisphosphate carboxylase/oxygenase activase, AAA, helical</t>
  </si>
  <si>
    <t>PTHR32429: -</t>
  </si>
  <si>
    <t>PF00004: ATPase family associated with various cellular activities (AAA); PF21228: Ribulose bisphosphate carboxylase/oxygenase activase, AAA, helical</t>
  </si>
  <si>
    <t>biological_process:response to heat(GO:0009408); cellular_component:chloroplast stroma(GO:0009570); cellular_component:thylakoid(GO:0009579); molecular_function:ATP binding(GO:0005524); molecular_function:ATP hydrolysis activity(GO:0016887); molecular_function:ribulose-1,5-bisphosphate carboxylase/oxygenase activator activity(GO:0046863)</t>
  </si>
  <si>
    <t>IPR037491: Low-temperature-induced 78kDa/65kDa</t>
  </si>
  <si>
    <t>PTHR33836: LOW-TEMPERATURE-INDUCED 65 KDA PROTEIN-RELATED</t>
  </si>
  <si>
    <t>biological_process:response to abscisic acid(GO:0009737)</t>
  </si>
  <si>
    <t>Triosephosphate isomerase%2C cytosolic</t>
  </si>
  <si>
    <t>biological_process:gluconeogenesis(GO:0006094); biological_process:glyceraldehyde-3-phosphate biosynthetic process(GO:0046166); biological_process:glycerol catabolic process(GO:0019563); biological_process:glycolytic process(GO:0006096); cellular_component:cytosol(GO:0005829); molecular_function:triose-phosphate isomerase activity(GO:0004807)</t>
  </si>
  <si>
    <t>biological_process:carbohydrate metabolic process(GO:0005975); biological_process:defense response(GO:0006952); cellular_component:cell periphery(GO:0071944); cellular_component:membrane(GO:0016020); molecular_function:glucan endo-1,3-beta-D-glucosidase activity(GO:0042973); molecular_function:transferase activity(GO:0016740)</t>
  </si>
  <si>
    <t>IPR000754: Small ribosomal subunit protein uS9; IPR014721: Small ribosomal subunit protein uS5 domain 2-type fold, subgroup; IPR020568: Ribosomal protein uS5 domain 2-type superfamily; IPR020574: Small ribosomal subunit protein uS9, conserved site</t>
  </si>
  <si>
    <t>PTHR21569: RIBOSOMAL PROTEIN S9</t>
  </si>
  <si>
    <t>PF00380: Ribosomal protein S9/S16</t>
  </si>
  <si>
    <t>biological_process:amino acid transmembrane transport(GO:0003333); biological_process:embryo sac central cell differentiation(GO:0009559); biological_process:pollen development(GO:0009555); biological_process:protein import into chloroplast stroma(GO:0045037); biological_process:protein import into mitochondrial matrix(GO:0030150); biological_process:translation(GO:0006412); cellular_component:chloroplast outer membrane(GO:0009707); cellular_component:cytosolic small ribosomal subunit(GO:0022627); cellular_component:mitochondrial small ribosomal subunit(GO:0005763); cellular_component:TIM23 mitochondrial import inner membrane translocase complex(GO:0005744); molecular_function:amino acid transmembrane transporter activity(GO:0015171); molecular_function:protein transmembrane transporter activity(GO:0008320); molecular_function:RNA binding(GO:0003723); molecular_function:structural constituent of ribosome(GO:0003735)</t>
  </si>
  <si>
    <t>K02996 small subunit ribosomal protein S9</t>
  </si>
  <si>
    <t>Metallothionein-like protein 4A</t>
  </si>
  <si>
    <t>IPR000347: Metallothionein, family 15, plant</t>
  </si>
  <si>
    <t>PTHR33543: METALLOTHIONEIN-LIKE PROTEIN 2A</t>
  </si>
  <si>
    <t>biological_process:clathrin coat assembly(GO:0048268); biological_process:clathrin-dependent endocytosis(GO:0072583); biological_process:vesicle budding from membrane(GO:0006900); cellular_component:clathrin-coated pit(GO:0005905); cellular_component:clathrin-coated vesicle(GO:0030136); cellular_component:Golgi apparatus(GO:0005794); molecular_function:1-phosphatidylinositol binding(GO:0005545); molecular_function:clathrin binding(GO:0030276); molecular_function:phosphatidylinositol-4,5-bisphosphate binding(GO:0005546); molecular_function:SNARE binding(GO:0000149)</t>
  </si>
  <si>
    <t>RNA pseudouridine synthase 5</t>
  </si>
  <si>
    <t>IPR006145: Pseudouridine synthase, RsuA/RluA-like; IPR006224: Pseudouridine synthase, RluA-like, conserved site; IPR020103: Pseudouridine synthase, catalytic domain superfamily; IPR050188: RluA Pseudouridine Synthase</t>
  </si>
  <si>
    <t>biological_process:enzyme-directed rRNA pseudouridine synthesis(GO:0000455); molecular_function:catalytic activity, acting on RNA(GO:0140098); molecular_function:pseudouridine synthase activity(GO:0009982); molecular_function:RNA binding(GO:0003723)</t>
  </si>
  <si>
    <t>Transcription factor MYB59</t>
  </si>
  <si>
    <t>biological_process:cellular response to potassium ion(GO:0035865); biological_process:regulation of DNA-templated transcription(GO:0006355); biological_process:regulation of potassium ion transport(GO:0043266); cellular_component:nucleus(GO:0005634); molecular_function:DNA-binding transcription factor activity(GO:0003700); molecular_function:double-stranded DNA binding(GO:0003690); molecular_function:sequence-specific DNA binding(GO:0043565); molecular_function:transcription regulatory region nucleic acid binding(GO:0001067)</t>
  </si>
  <si>
    <t>IPR000504: RNA recognition motif domain; IPR001878: Zinc finger, CCHC-type; IPR012677: Nucleotide-binding alpha-beta plait domain superfamily; IPR034361: PHIP1, RNA recognition motif 1; IPR035979: RNA-binding domain superfamily; IPR036875: Zinc finger, CCHC-type superfamily</t>
  </si>
  <si>
    <t>biological_process:cell plate formation involved in plant-type cell wall biogenesis(GO:0009920); biological_process:maturation of LSU-rRNA from tricistronic rRNA transcript (SSU-rRNA, 5.8S rRNA, LSU-rRNA)(GO:0000463); biological_process:phragmoplast assembly(GO:0000914); biological_process:translational initiation(GO:0006413); cellular_component:extrinsic component of membrane(GO:0019898); cellular_component:nucleolus(GO:0005730); cellular_component:phragmoplast(GO:0009524); cellular_component:ribonucleoprotein complex(GO:1990904); molecular_function:RNA binding(GO:0003723); molecular_function:translation initiation factor activity(GO:0003743); molecular_function:zinc ion binding(GO:0008270)</t>
  </si>
  <si>
    <t>Glutathione S-transferase DHAR2</t>
  </si>
  <si>
    <t>IPR004045: Glutathione S-transferase, N-terminal; IPR010987: Glutathione S-transferase, C-terminal-like; IPR036249: Thioredoxin-like superfamily; IPR036282: Glutathione S-transferase, C-terminal domain superfamily; IPR040079: Glutathione transferase family; IPR044627: Dehydroascorbate reductases DHAR1/2/3/4</t>
  </si>
  <si>
    <t>biological_process:ascorbate glutathione cycle(GO:0033355); biological_process:cellular oxidant detoxification(GO:0098869); cellular_component:cytosol(GO:0005829); cellular_component:membrane(GO:0016020); molecular_function:glutathione dehydrogenase (ascorbate) activity(GO:0045174); molecular_function:glutathione transferase activity(GO:0004364)</t>
  </si>
  <si>
    <t>biological_process:response to cold(GO:0009409); biological_process:unsaturated fatty acid biosynthetic process(GO:0006636); cellular_component:chloroplast envelope(GO:0009941); cellular_component:membrane(GO:0016020); molecular_function:omega-3 fatty acid desaturase activity(GO:0042389); molecular_function:omega-6 fatty acid desaturase activity(GO:0045485); molecular_function:oxidoreductase activity, acting on paired donors, with oxidation of a pair of donors resulting in the reduction of molecular oxygen to two molecules of water(GO:0016717)</t>
  </si>
  <si>
    <t>Acetylornithine aminotransferase%2C mitochondrial</t>
  </si>
  <si>
    <t>IPR004636: Acetylornithine/Succinylornithine transaminase family; IPR005814: Aminotransferase class-III; IPR015421: Pyridoxal phosphate-dependent transferase, major domain; IPR015422: Pyridoxal phosphate-dependent transferase, small domain; IPR015424: Pyridoxal phosphate-dependent transferase; IPR049704: Aminotransferases class-III pyridoxal-phosphate attachment site; IPR050103: Class-III Pyridoxal-phosphate-dependent Aminotransferase</t>
  </si>
  <si>
    <t>biological_process:arginine biosynthetic process(GO:0006526); biological_process:defense response to bacterium(GO:0042742); biological_process:primary root development(GO:0080022); cellular_component:chloroplast stroma(GO:0009570); cellular_component:mitochondrial matrix(GO:0005759); molecular_function:identical protein binding(GO:0042802); molecular_function:lyase activity(GO:0016829); molecular_function:N2-acetyl-L-ornithine:2-oxoglutarate 5-aminotransferase activity(GO:0003992); molecular_function:pyridoxal phosphate binding(GO:0030170)</t>
  </si>
  <si>
    <t>K00818 acetylornithine aminotransferase [EC:2.6.1.11]; K00821 acetylornithine/N-succinyldiaminopimelate aminotransferase [EC:2.6.1.11 2.6.1.17]</t>
  </si>
  <si>
    <t>AMP deaminase</t>
  </si>
  <si>
    <t>IPR006329: AMP deaminase; IPR006650: Adenosine/AMP deaminase active site; IPR032466: Metal-dependent hydrolase</t>
  </si>
  <si>
    <t>PTHR11359: AMP DEAMINASE</t>
  </si>
  <si>
    <t>PF19326: AMP deaminase</t>
  </si>
  <si>
    <t>biological_process:AMP metabolic process(GO:0046033); biological_process:DNA-templated transcription(GO:0006351); biological_process:embryo development ending in seed dormancy(GO:0009793); biological_process:IMP salvage(GO:0032264); cellular_component:cytosol(GO:0005829); cellular_component:intracellular membrane-bounded organelle(GO:0043231); cellular_component:membrane(GO:0016020); molecular_function:AMP deaminase activity(GO:0003876); molecular_function:metal ion binding(GO:0046872); molecular_function:protein histidine kinase binding(GO:0043424); molecular_function:sequence-specific DNA binding(GO:0043565)</t>
  </si>
  <si>
    <t>K01490 AMP deaminase [EC:3.5.4.6]</t>
  </si>
  <si>
    <t>biological_process:aromatic amino acid family catabolic process to alcohol via Ehrlich pathway(GO:0000949); biological_process:response to hypoxia(GO:0001666); cellular_component:cytosol(GO:0005829); cellular_component:membrane(GO:0016020); molecular_function:magnesium ion binding(GO:0000287); molecular_function:protein dimerization activity(GO:0046983); molecular_function:pyruvate decarboxylase activity(GO:0004737); molecular_function:thiamine pyrophosphate binding(GO:0030976)</t>
  </si>
  <si>
    <t>6-phosphofructo-2-kinase/fructose-2%2C6-bisphosphatase</t>
  </si>
  <si>
    <t>biological_process:carbohydrate phosphorylation(GO:0046835); biological_process:fructose 2,6-bisphosphate metabolic process(GO:0006003); biological_process:fructose metabolic process(GO:0006000); cellular_component:cytosol(GO:0005829); cellular_component:membrane(GO:0016020); molecular_function:6-phosphofructo-2-kinase activity(GO:0003873); molecular_function:ATP binding(GO:0005524); molecular_function:fructose-2,6-bisphosphate 2-phosphatase activity(GO:0004331); molecular_function:starch binding(GO:2001070)</t>
  </si>
  <si>
    <t>putative Dehydration-responsive element-binding protein 2A</t>
  </si>
  <si>
    <t>putative Wound-induced protein 1</t>
  </si>
  <si>
    <t>IPR009798: Wound-induced protein Wun1-like; IPR032710: NTF2-like domain superfamily</t>
  </si>
  <si>
    <t>PTHR33703: OS07G0691300 PROTEIN</t>
  </si>
  <si>
    <t>PF07107: Wound-induced protein WI12</t>
  </si>
  <si>
    <t>putative Ras-related protein RHN1</t>
  </si>
  <si>
    <t>IPR001806: Small GTPase; IPR005225: Small GTP-binding protein domain; IPR027417: P-loop containing nucleoside triphosphate hydrolase; IPR041833: Rab21</t>
  </si>
  <si>
    <t>biological_process:cilium assembly(GO:0060271); biological_process:filopodium assembly(GO:0046847); biological_process:import into cell(GO:0098657); biological_process:intracellular transport(GO:0046907); biological_process:localization within membrane(GO:0051668); biological_process:melanosome transport(GO:0032402); biological_process:mucosal immune response(GO:0002385); biological_process:multicellular organismal process(GO:0032501); biological_process:protein transport(GO:0015031); biological_process:Rab protein signal transduction(GO:0032482); biological_process:regulation of cellular component biogenesis(GO:0044087); biological_process:regulation of cellular component organization(GO:0051128); biological_process:regulation of developmental process(GO:0050793); biological_process:regulation of synapse structure or activity(GO:0050803); biological_process:regulation of vesicle-mediated transport(GO:0060627); biological_process:vesicle-mediated transport(GO:0016192); cellular_component:apical plasma membrane(GO:0016324); cellular_component:basolateral plasma membrane(GO:0016323); cellular_component:bounding membrane of organelle(GO:0098588); cellular_component:chloroplast(GO:0009507); cellular_component:cytoplasmic vesicle membrane(GO:0030659); cellular_component:dendrite(GO:0030425); cellular_component:endocytic vesicle(GO:0030139); cellular_component:endosome(GO:0005768); cellular_component:glutamatergic synapse(GO:0098978); cellular_component:Golgi apparatus(GO:0005794); cellular_component:melanosome(GO:0042470); cellular_component:neuronal cell body(GO:0043025); cellular_component:postsynapse(GO:0098794); molecular_function:GDP binding(GO:0019003); molecular_function:GTPase activity(GO:0003924); molecular_function:GTP binding(GO:0005525)</t>
  </si>
  <si>
    <t>K07890 Ras-related protein Rab-21</t>
  </si>
  <si>
    <t>putative protein transport protein Sec61 subunit beta</t>
  </si>
  <si>
    <t>IPR016482: Protein transport protein SecG/Sec61-beta/Sbh; IPR030671: Protein transport Sec61-beta/Sbh</t>
  </si>
  <si>
    <t>PTHR13509: SEC61 SUBUNIT BETA</t>
  </si>
  <si>
    <t>PF03911: Sec61beta family</t>
  </si>
  <si>
    <t>biological_process:post-translational protein targeting to membrane, translocation(GO:0031204); biological_process:SRP-dependent cotranslational protein targeting to membrane, translocation(GO:0006616); cellular_component:Sec61 translocon complex(GO:0005784); molecular_function:guanyl-nucleotide exchange factor activity(GO:0005085)</t>
  </si>
  <si>
    <t>K09481 protein transport protein SEC61 subunit beta</t>
  </si>
  <si>
    <t>putative protein LURP-one-related 15</t>
  </si>
  <si>
    <t>Potassium transporter 2</t>
  </si>
  <si>
    <t>Cytochrome P450 714B3</t>
  </si>
  <si>
    <t>biological_process:isoquinoline alkaloid biosynthetic process(GO:0033075); biological_process:terpenoid biosynthetic process(GO:0016114); cellular_component:endoplasmic reticulum subcompartment(GO:0098827); cellular_component:membrane(GO:0016020);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</si>
  <si>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K20666 gibberellin 13-oxidase [EC:1.14.-.-]</t>
  </si>
  <si>
    <t>IPR019616: Ycf54 protein; IPR038409: Ycf54-like superfamily</t>
  </si>
  <si>
    <t>PTHR35319: YCF54</t>
  </si>
  <si>
    <t>PF10674: Ycf54 protein</t>
  </si>
  <si>
    <t>biological_process:chlorophyll biosynthetic process(GO:0015995); molecular_function:magnesium-protoporphyrin IX monomethyl ester (oxidative) cyclase activity(GO:0048529)</t>
  </si>
  <si>
    <t>biological_process:regulation of phenylpropanoid metabolic process(GO:2000762); cellular_component:mediator complex(GO:0016592); cellular_component:membrane(GO:0016020); molecular_function:hydrolase activity(GO:0016787)</t>
  </si>
  <si>
    <t>biological_process:fucose metabolic process(GO:0006004); cellular_component:cytoplasm(GO:0005737); cellular_component:membrane(GO:0016020); molecular_function:calcium ion binding(GO:0005509); molecular_function:transferase activity(GO:0016740)</t>
  </si>
  <si>
    <t>Ricin B-like lectin R40G2</t>
  </si>
  <si>
    <t>biological_process:green leaf volatile biosynthetic process(GO:0010597); biological_process:regulation of transcription by RNA polymerase II(GO:0006357); cellular_component:nucleus(GO:0005634); molecular_function:DNA-binding transcription factor activity, RNA polymerase II-specific(GO:0000981); molecular_function:RNA polymerase II cis-regulatory region sequence-specific DNA binding(GO:0000978)</t>
  </si>
  <si>
    <t>IPR002182: NB-ARC; IPR003591: Leucine-rich repeat, typical subtype; IPR027417: P-loop containing nucleoside triphosphate hydrolase; IPR032675: Leucine-rich repeat domain superfamily; IPR036388: Winged helix-like DNA-binding domain superfamily; IPR038005: Virus X resistance protein-like, coiled-coil domain; IPR039203: Disease resistance protein RGA2/3-like; IPR041118: Disease resistance, N-terminal; IPR042197: Apoptotic protease-activating factors, helical domain</t>
  </si>
  <si>
    <t>biological_process:defense response to fungus(GO:0050832); molecular_function:ADP binding(GO:0043531); molecular_function:ATP binding(GO:0005524)</t>
  </si>
  <si>
    <t>Protein ETHYLENE-INSENSITIVE 3-like 1a</t>
  </si>
  <si>
    <t>molecular_function:calcium ion binding(GO:0005509); molecular_function:calmodulin-dependent protein kinase activity(GO:0004683); molecular_function:enzyme regulator activity(GO:0030234)</t>
  </si>
  <si>
    <t>biological_process:DNA-templated transcription(GO:0006351); biological_process:regulation of DNA-templated transcription(GO:0006355); cellular_component:membrane(GO:0016020); cellular_component:nucleus(GO:0005634); molecular_function:calcium ion binding(GO:0005509); molecular_function:DNA-binding transcription factor activity(GO:0003700); molecular_function:double-stranded DNA binding(GO:0003690); molecular_function:sequence-specific DNA binding(GO:0043565); molecular_function:transcription regulatory region nucleic acid binding(GO:0001067)</t>
  </si>
  <si>
    <t>Pentatricopeptide repeat-containing protein At1g80270%2C mitochondrial</t>
  </si>
  <si>
    <t>PF01535: PPR repeat; PF17177: Pentacotripeptide-repeat region of PRORP</t>
  </si>
  <si>
    <t>biological_process:cellular oxidant detoxification(GO:0098869); biological_process:methylation(GO:0032259); biological_process:protein folding(GO:0006457); biological_process:response to oxidative stress(GO:0006979); cellular_component:mitochondrion(GO:0005739); molecular_function:ATP binding(GO:0005524); molecular_function:DNA binding(GO:0003677); molecular_function:heme binding(GO:0020037); molecular_function:methyltransferase activity(GO:0008168); molecular_function:peroxidase activity(GO:0004601); molecular_function:protein folding chaperone(GO:0044183)</t>
  </si>
  <si>
    <t>IPR004045: Glutathione S-transferase, N-terminal; IPR010987: Glutathione S-transferase, C-terminal-like; IPR036249: Thioredoxin-like superfamily; IPR036282: Glutathione S-transferase, C-terminal domain superfamily; IPR045073: Glutathione S-transferase Omega/Tau-like; IPR045074: Glutathione S-transferases Tau, C-terminal alpha helical domain, plant</t>
  </si>
  <si>
    <t>PF02798: Glutathione S-transferase, N-terminal domain; PF13410: Glutathione S-transferase, C-terminal domain</t>
  </si>
  <si>
    <t>biological_process:auxin-activated signaling pathway(GO:0009734); biological_process:glutathione metabolic process(GO:0006749); biological_process:toxin catabolic process(GO:0009407); cellular_component:cytoplasm(GO:0005737); molecular_function:glutathione transferase activity(GO:0004364)</t>
  </si>
  <si>
    <t>bZIP transcription factor 39</t>
  </si>
  <si>
    <t>IPR004827: Basic-leucine zipper domain; IPR046347: Basic-leucine zipper domain superfamily</t>
  </si>
  <si>
    <t>PTHR37616: BZIP TRANSCRIPTION FACTOR 60-LIKE</t>
  </si>
  <si>
    <t>biological_process:regulation of DNA-templated transcription(GO:0006355); biological_process:response to endoplasmic reticulum stress(GO:0034976); cellular_component:endoplasmic reticulum membrane(GO:0005789); cellular_component:nucleus(GO:0005634); molecular_function:DNA binding(GO:0003677); molecular_function:DNA-binding transcription factor activity(GO:0003700); molecular_function:oxidoreductase activity(GO:0016491)</t>
  </si>
  <si>
    <t>K25783 bZIP transcription factor 17/28/49</t>
  </si>
  <si>
    <t>ATP-citrate synthase alpha chain protein 2</t>
  </si>
  <si>
    <t>IPR002020: Citrate synthase; IPR013650: ATP-grasp fold, succinyl-CoA synthetase-type; IPR016102: Succinyl-CoA synthetase-like; IPR032263: ATP-citrate synthase, citrate-binding domain</t>
  </si>
  <si>
    <t>PTHR23118: ATP-CITRATE SYNTHASE</t>
  </si>
  <si>
    <t>PF08442: ATP-grasp domain; PF16114: ATP citrate lyase citrate-binding</t>
  </si>
  <si>
    <t>biological_process:acetyl-CoA biosynthetic process(GO:0006085); biological_process:fatty acid biosynthetic process(GO:0006633); cellular_component:cytosol(GO:0005829); molecular_function:ATP citrate synthase activity(GO:0003878); molecular_function:carbohydrate derivative binding(GO:0097367); molecular_function:ligase activity(GO:0016874); molecular_function:lyase activity(GO:0016829); molecular_function:nucleotide binding(GO:0000166); molecular_function:purine ribonucleoside triphosphate binding(GO:0035639)</t>
  </si>
  <si>
    <t>K01648 ATP citrate (pro-S)-lyase [EC:2.3.3.8]</t>
  </si>
  <si>
    <t>biological_process:cell differentiation(GO:0030154); biological_process:signal transduction(GO:0007165); cellular_component:cytoplasm(GO:0005737); cellular_component:membrane(GO:0016020); cellular_component:nucleus(GO:0005634); molecular_function:ATP binding(GO:0005524); molecular_function:protein serine kinase activity(GO:0106310); molecular_function:protein serine/threonine kinase activity(GO:0004674)</t>
  </si>
  <si>
    <t>biological_process:protein transport(GO:0015031); biological_process:transmembrane transport(GO:0055085); biological_process:vesicle-mediated transport(GO:0016192); cellular_component:Golgi apparatus(GO:0005794); cellular_component:membrane(GO:0016020); molecular_function:GTPase activity(GO:0003924); molecular_function:GTP binding(GO:0005525)</t>
  </si>
  <si>
    <t>PTHR37195: OS01G0332900 PROTEIN</t>
  </si>
  <si>
    <t>IPR000014: PAS domain; IPR000719: Protein kinase domain; IPR001245: Serine-threonine/tyrosine-protein kinase, catalytic domain; IPR008271: Serine/threonine-protein kinase, active site; IPR011009: Protein kinase-like domain superfamily; IPR013767: PAS fold; IPR035965: PAS domain superfamily; IPR050167: Serine/threonine-protein kinase</t>
  </si>
  <si>
    <t>PF00989: PAS fold; PF07714: Protein tyrosine and serine/threonine kinase</t>
  </si>
  <si>
    <t>biological_process:cell communication(GO:0007154); biological_process:cellular response to stimulus(GO:0051716); biological_process:regulation of DNA-templated transcription(GO:0006355); biological_process:response to blue light(GO:0009637); biological_process:signaling(GO:0023052); cellular_component:cytoplasm(GO:0005737); molecular_function:ATP binding(GO:0005524); molecular_function:photoreceptor activity(GO:0009881); molecular_function:protein kinase activity(GO:0004672)</t>
  </si>
  <si>
    <t>putative bZIP transcription factor 53</t>
  </si>
  <si>
    <t>biological_process:positive regulation of DNA-templated transcription(GO:0045893); cellular_component:membrane(GO:0016020); cellular_component:nucleus(GO:0005634); molecular_function:DNA-binding transcription factor activity(GO:0003700); molecular_function:protein heterodimerization activity(GO:0046982); molecular_function:transcription cis-regulatory region binding(GO:0000976)</t>
  </si>
  <si>
    <t>IPR006887: Serine/threonine-protein phosphatase 4 regulatory subunit 3-like, central domain; IPR011989: Armadillo-like helical; IPR011993: PH-like domain superfamily; IPR016024: Armadillo-type fold; IPR051137: Serine/threonine-protein phosphatase 4 regulatory subunit 3</t>
  </si>
  <si>
    <t>PTHR23318: ATP SYNTHASE GAMMA-RELATED</t>
  </si>
  <si>
    <t>PF04802: Phosphatase 4 regulatory subunit 3; PF13917: Zinc knuckle; PF22972: EVH1-like domain in PP4R3 protein</t>
  </si>
  <si>
    <t>biological_process:DNA damage response(GO:0006974); cellular_component:nucleoplasm(GO:0005654); cellular_component:protein phosphatase 4 complex(GO:0030289); molecular_function:protein phosphatase activator activity(GO:0072542)</t>
  </si>
  <si>
    <t>K17491 protein phosphatase 4 regulatory subunit 3</t>
  </si>
  <si>
    <t>Calreticulin</t>
  </si>
  <si>
    <t>IPR001580: Calreticulin/calnexin; IPR009033: Calreticulin/calnexin, P domain superfamily; IPR009169: Calreticulin; IPR013320: Concanavalin A-like lectin/glucanase domain superfamily; IPR018124: Calreticulin/calnexin, conserved site</t>
  </si>
  <si>
    <t>biological_process:endoplasmic reticulum calcium ion homeostasis(GO:0032469); biological_process:ERAD pathway(GO:0036503); biological_process:protein folding(GO:0006457); biological_process:sequestering of calcium ion(GO:0051208); biological_process:signal transduction(GO:0007165); cellular_component:endoplasmic reticulum lumen(GO:0005788); cellular_component:endoplasmic reticulum membrane(GO:0005789); cellular_component:endosperm protein body(GO:0042735); cellular_component:plasmodesma(GO:0009506); molecular_function:calcium ion binding(GO:0005509); molecular_function:carbohydrate binding(GO:0030246); molecular_function:nutrient reservoir activity(GO:0045735); molecular_function:unfolded protein binding(GO:0051082)</t>
  </si>
  <si>
    <t>K08057 calreticulin</t>
  </si>
  <si>
    <t>biological_process:endoplasmic reticulum to Golgi vesicle-mediated transport(GO:0006888); biological_process:intracellular protein transport(GO:0006886); biological_process:membrane organization(GO:0061024); biological_process:positive regulation of protein exit from endoplasmic reticulum(GO:0070863); biological_process:regulation of COPII vesicle coating(GO:0003400); biological_process:vesicle organization(GO:0016050); cellular_component:COPII vesicle coat(GO:0030127); cellular_component:endoplasmic reticulum exit site(GO:0070971); cellular_component:Golgi apparatus(GO:0005794); molecular_function:GTPase activity(GO:0003924); molecular_function:GTP binding(GO:0005525)</t>
  </si>
  <si>
    <t>IPR003604: Matrin/U1-C-like, C2H2-type zinc finger; IPR013087: Zinc finger C2H2-type; IPR036236: Zinc finger C2H2 superfamily; IPR040107: U4/U6.U5 small nuclear ribonucleoprotein component Snu23</t>
  </si>
  <si>
    <t>PTHR45986: ZINC FINGER MATRIN-TYPE PROTEIN 2</t>
  </si>
  <si>
    <t>biological_process:mRNA splicing, via spliceosome(GO:0000398); cellular_component:membrane(GO:0016020); cellular_component:spliceosomal complex(GO:0005681); cellular_component:U4/U6 x U5 tri-snRNP complex(GO:0046540); molecular_function:nucleic acid binding(GO:0003676); molecular_function:zinc ion binding(GO:0008270)</t>
  </si>
  <si>
    <t>K12848 U4/U6.U5 tri-snRNP component SNU23</t>
  </si>
  <si>
    <t>Phosphoribosylformylglycinamidine cyclo-ligase%2C chloroplastic/mitochondrial</t>
  </si>
  <si>
    <t>IPR004733: Phosphoribosylformylglycinamidine cyclo-ligase; IPR010918: PurM-like, C-terminal domain; IPR016188: PurM-like, N-terminal domain; IPR036676: PurM-like, C-terminal domain superfamily; IPR036921: PurM-like, N-terminal domain superfamily</t>
  </si>
  <si>
    <t>PTHR10520: TRIFUNCTIONAL PURINE BIOSYNTHETIC PROTEIN ADENOSINE-3-RELATED</t>
  </si>
  <si>
    <t>PF00586: AIR synthase related protein, N-terminal domain; PF02769: AIR synthase related protein, C-terminal domain</t>
  </si>
  <si>
    <t>biological_process:adenine biosynthetic process(GO:0046084); biological_process:de novo' IMP biosynthetic process(GO:0006189); cellular_component:cytosol(GO:0005829); molecular_function:ATP binding(GO:0005524); molecular_function:phosphoribosylamine-glycine ligase activity(GO:0004637); molecular_function:phosphoribosylformylglycinamidine cyclo-ligase activity(GO:0004641)</t>
  </si>
  <si>
    <t>K01933 phosphoribosylformylglycinamidine cyclo-ligase [EC:6.3.3.1]</t>
  </si>
  <si>
    <t>putative pectinesterase/pectinesterase inhibitor 28</t>
  </si>
  <si>
    <t>IPR000070: Pectinesterase, catalytic; IPR006501: Pectinesterase inhibitor domain; IPR011050: Pectin lyase fold/virulence factor; IPR012334: Pectin lyase fold; IPR018040: Pectinesterase, Tyr active site; IPR035513: Invertase/pectin methylesterase inhibitor domain superfamily</t>
  </si>
  <si>
    <t>PTHR36751: F3E22.8 PROTEIN</t>
  </si>
  <si>
    <t>Serine/threonine-protein phosphatase PP1 isozyme 9</t>
  </si>
  <si>
    <t>biological_process:pollen tube growth(GO:0009860); biological_process:root hair cell tip growth(GO:0048768); cellular_component:cytoplasm(GO:0005737); cellular_component:nucleus(GO:0005634); molecular_function:protein serine/threonine phosphatase activity(GO:0004722)</t>
  </si>
  <si>
    <t>NADH dehydrogenase [ubiquinone] iron-sulfur protein 5-B</t>
  </si>
  <si>
    <t>IPR019342: NADH:ubiquinone oxidoreductase, iron-sulphur subunit 5</t>
  </si>
  <si>
    <t>PTHR15224: NADH DEHYDROGENASE [UBIQUINONE] IRON-SULFUR PROTEIN 5</t>
  </si>
  <si>
    <t>PF10200: NADH:ubiquinone oxidoreductase, NDUFS5-15kDa</t>
  </si>
  <si>
    <t>biological_process:mitochondrial respiratory chain complex I assembly(GO:0032981); cellular_component:mitochondrial intermembrane space(GO:0005758); cellular_component:mitochondrial respiratory chain complex I(GO:0005747)</t>
  </si>
  <si>
    <t>K03938 NADH dehydrogenase (ubiquinone) Fe-S protein 5</t>
  </si>
  <si>
    <t>putative Leucine-rich repeat extensin-like protein 4</t>
  </si>
  <si>
    <t>IPR000876: Small ribosomal subunit protein eS4; IPR001931: Small ribosomal subunit protein eS21; IPR002942: RNA-binding S4 domain; IPR005824: KOW; IPR013843: Small ribosomal subunit protein eS4, N-terminal; IPR013845: Small ribosomal subunit protein eS4, central region; IPR014722: Large ribosomal subunit protein uL2, domain 2; IPR018199: Small ribosomal subunit protein eS4, N-terminal, conserved site; IPR018279: Small ribosomal subunit protein eS21, conserved site; IPR032277: Small ribosomal subunit protein eS4, C-terminal domain; IPR036986: RNA-binding S4 domain superfamily; IPR038237: Small ribosomal subunit protein eS4, central domain superfamily; IPR038579: Small ribosomal subunit protein eS21 superfamily; IPR041982: Small ribosomal subunit protein eS4, KOW domain</t>
  </si>
  <si>
    <t>PF00467: KOW motif; PF00900: Ribosomal family S4e; PF01249: Ribosomal protein S21e; PF08071: RS4NT (NUC023) domain; PF16121: 40S ribosomal protein S4 C-terminus</t>
  </si>
  <si>
    <t>K02971 small subunit ribosomal protein S21e; K02987 small subunit ribosomal protein S4e</t>
  </si>
  <si>
    <t>putative Polyprotein of EF-Ts%2C chloroplastic</t>
  </si>
  <si>
    <t>IPR001816: Translation elongation factor EFTs/EF1B; IPR036402: Elongation factor Ts, dimerisation domain superfamily</t>
  </si>
  <si>
    <t>biological_process:translational elongation(GO:0006414); molecular_function:translation elongation factor activity(GO:0003746)</t>
  </si>
  <si>
    <t>IPR001816: Translation elongation factor EFTs/EF1B; IPR003029: S1 domain; IPR009060: UBA-like superfamily; IPR012340: Nucleic acid-binding, OB-fold; IPR036402: Elongation factor Ts, dimerisation domain superfamily</t>
  </si>
  <si>
    <t>biological_process:translational elongation(GO:0006414); cellular_component:mitochondrion(GO:0005739); molecular_function:translation elongation factor activity(GO:0003746)</t>
  </si>
  <si>
    <t>DNA (cytosine-5)-methyltransferase DRM2</t>
  </si>
  <si>
    <t>IPR001525: C-5 cytosine methyltransferase; IPR015940: Ubiquitin-associated domain; IPR029063: S-adenosyl-L-methionine-dependent methyltransferase superfamily; IPR030380: SAM-dependent methyltransferase DRM</t>
  </si>
  <si>
    <t>PTHR23068: DNA  CYTOSINE-5- -METHYLTRANSFERASE 3-RELATED</t>
  </si>
  <si>
    <t>biological_process:methylation(GO:0032259); cellular_component:nucleus(GO:0005634); molecular_function:DNA (cytosine-5-)-methyltransferase activity(GO:0003886)</t>
  </si>
  <si>
    <t>Acyltransferase-like protein At1g54570%2C chloroplastic</t>
  </si>
  <si>
    <t>IPR007130: Diacylglycerol acyltransferase; IPR022742: Serine aminopeptidase, S33; IPR029058: Alpha/Beta hydrolase fold</t>
  </si>
  <si>
    <t>PTHR22753: TRANSMEMBRANE PROTEIN 68</t>
  </si>
  <si>
    <t>PF03982: Diacylglycerol acyltransferase; PF12146: Serine aminopeptidase, S33</t>
  </si>
  <si>
    <t>biological_process:cellular biosynthetic process(GO:0044249); biological_process:cellular response to nitrogen starvation(GO:0006995); biological_process:leaf senescence(GO:0010150); biological_process:lipid biosynthetic process(GO:0008610); biological_process:phytol metabolic process(GO:0033306); biological_process:regulation of phytol biosynthetic process(GO:1904963); biological_process:regulation of triglyceride biosynthetic process(GO:0010866); biological_process:triglyceride metabolic process(GO:0006641); cellular_component:cell periphery(GO:0071944); cellular_component:membrane(GO:0016020); cellular_component:plastoglobule(GO:0010287); molecular_function:diacylglycerol O-acyltransferase activity(GO:0004144)</t>
  </si>
  <si>
    <t>Peroxidase 3</t>
  </si>
  <si>
    <t>IPR000823: Plant peroxidase; IPR002016: Haem peroxidase; IPR010255: Haem peroxidase superfamily; IPR019793: Peroxidases heam-ligand binding site; IPR033905: Secretory peroxidase</t>
  </si>
  <si>
    <t>biological_process:cellular oxidant detoxification(GO:0098869); biological_process:hydrogen peroxide catabolic process(GO:0042744); biological_process:response to oxidative stress(GO:0006979); cellular_component:extracellular region(GO:0005576); cellular_component:membrane(GO:0016020); cellular_component:plant-type cell wall(GO:0009505); cellular_component:plasmodesma(GO:0009506); molecular_function:heme binding(GO:0020037); molecular_function:lactoperoxidase activity(GO:0140825); molecular_function:metal ion binding(GO:0046872)</t>
  </si>
  <si>
    <t>Serine/threonine-protein phosphatase BSL1</t>
  </si>
  <si>
    <t>IPR004843: Calcineurin-like phosphoesterase domain, ApaH type; IPR006186: Serine/threonine-specific protein phosphatase/bis(5-nucleosyl)-tetraphosphatase; IPR012391: Serine/threonine protein phosphatase, BSU1; IPR015915: Kelch-type beta propeller; IPR029052: Metallo-dependent phosphatase-like; IPR041758: Phosphatase BSL, C-terminal metallophosphatase domain</t>
  </si>
  <si>
    <t>PF00149: Calcineurin-like phosphoesterase; PF13854: Kelch motif</t>
  </si>
  <si>
    <t>biological_process:brassinosteroid mediated signaling pathway(GO:0009742); cellular_component:nucleus(GO:0005634); molecular_function:metal ion binding(GO:0046872); molecular_function:protein binding(GO:0005515); molecular_function:protein serine/threonine phosphatase activity(GO:0004722)</t>
  </si>
  <si>
    <t>IPR011687: Ribosome biogenesis protein Nop53/GLTSCR2</t>
  </si>
  <si>
    <t>PTHR14211: GLIOMA SUPPRESSOR CANDIDATE REGION GENE 2</t>
  </si>
  <si>
    <t>PF07767: Nop53 (60S ribosomal biogenesis)</t>
  </si>
  <si>
    <t>biological_process:positive regulation of cell division(GO:0051781); biological_process:positive regulation of G2/M transition of mitotic cell cycle(GO:0010971); biological_process:rRNA processing(GO:0006364); cellular_component:membrane(GO:0016020); cellular_component:nucleolus(GO:0005730); cellular_component:nucleoplasm(GO:0005654); molecular_function:5S rRNA binding(GO:0008097)</t>
  </si>
  <si>
    <t>K14840 nucleolar protein 53</t>
  </si>
  <si>
    <t>Protein DMP2</t>
  </si>
  <si>
    <t>biological_process:abscission(GO:0009838); biological_process:dehiscence(GO:0009900); biological_process:endomembrane system organization(GO:0010256); cellular_component:endoplasmic reticulum(GO:0005783); cellular_component:membrane(GO:0016020)</t>
  </si>
  <si>
    <t>Oxygen-dependent coproporphyrinogen-III oxidase%2C chloroplastic</t>
  </si>
  <si>
    <t>IPR001260: Coproporphyrinogen III oxidase, aerobic; IPR018375: Coproporphyrinogen III oxidase, conserved site; IPR036406: Oxygen-dependent coproporphyrinogen III oxidase superfamily</t>
  </si>
  <si>
    <t>PTHR10755: COPROPORPHYRINOGEN III OXIDASE, MITOCHONDRIAL</t>
  </si>
  <si>
    <t>PF01218: Coproporphyrinogen III oxidase</t>
  </si>
  <si>
    <t>biological_process:chlorophyll biosynthetic process(GO:0015995); biological_process:protoporphyrinogen IX biosynthetic process(GO:0006782); cellular_component:apoplast(GO:0048046); cellular_component:chloroplast stroma(GO:0009570); molecular_function:coproporphyrinogen oxidase activity(GO:0004109); molecular_function:protein homodimerization activity(GO:0042803)</t>
  </si>
  <si>
    <t>K00228 coproporphyrinogen III oxidase [EC:1.3.3.3]</t>
  </si>
  <si>
    <t>Serine/threonine-protein kinase CTR1</t>
  </si>
  <si>
    <t>PF07714: Protein tyrosine and serine/threonine kinase; PF14381: Ethylene-responsive protein kinase Le-CTR1</t>
  </si>
  <si>
    <t>K14510 serine/threonine-protein kinase CTR1 [EC:2.7.11.1]</t>
  </si>
  <si>
    <t>ALA-interacting subunit 1</t>
  </si>
  <si>
    <t>IPR005045: CDC50/LEM3 family</t>
  </si>
  <si>
    <t>PTHR10926: CELL CYCLE CONTROL PROTEIN 50</t>
  </si>
  <si>
    <t>PF03381: LEM3 (ligand-effect modulator 3) family / CDC50 family</t>
  </si>
  <si>
    <t>biological_process:cell division(GO:0051301); cellular_component:endoplasmic reticulum(GO:0005783); cellular_component:Golgi apparatus(GO:0005794); cellular_component:plasma membrane(GO:0005886)</t>
  </si>
  <si>
    <t>K26935 cell cycle control protein 50A</t>
  </si>
  <si>
    <t>UDP-N-acetylglucosamine diphosphorylase 2</t>
  </si>
  <si>
    <t>biological_process:UDP-N-acetylglucosamine biosynthetic process(GO:0006048); molecular_function:UDP-N-acetylgalactosamine diphosphorylase activity(GO:0052630); molecular_function:UDP-N-acetylglucosamine diphosphorylase activity(GO:0003977)</t>
  </si>
  <si>
    <t>K00972 UDP-N-acetylglucosamine/UDP-N-acetylgalactosamine diphosphorylase [EC:2.7.7.23 2.7.7.83]</t>
  </si>
  <si>
    <t>Nuclear transcription factor Y subunit C-4</t>
  </si>
  <si>
    <t>biological_process:flower development(GO:0009908); biological_process:negative regulation of long-day photoperiodism, flowering(GO:0048579); biological_process:positive regulation of transcription by RNA polymerase II(GO:0045944); cellular_component:CCAAT-binding factor complex(GO:0016602); cellular_component:cytoplasm(GO:0005737); molecular_function:DNA-binding transcription activator activity, RNA polymerase II-specific(GO:0001228); molecular_function:protein heterodimerization activity(GO:0046982); molecular_function:RNA polymerase II cis-regulatory region sequence-specific DNA binding(GO:0000978)</t>
  </si>
  <si>
    <t>Phosphatase IMPL1%2C chloroplastic</t>
  </si>
  <si>
    <t>IPR000760: Inositol monophosphatase-like; IPR020550: Inositol monophosphatase, conserved site; IPR020552: Inositol monophosphatase, lithium-sensitive; IPR020583: Inositol monophosphatase, metal-binding site; IPR033942: Inositol monophosphatase</t>
  </si>
  <si>
    <t>PTHR20854: INOSITOL MONOPHOSPHATASE</t>
  </si>
  <si>
    <t>biological_process:inositol metabolic process(GO:0006020); biological_process:phosphatidylinositol phosphate biosynthetic process(GO:0046854); biological_process:polyol biosynthetic process(GO:0046173); biological_process:signal transduction(GO:0007165); cellular_component:membrane(GO:0016020); molecular_function:inositol monophosphate 1-phosphatase activity(GO:0008934); molecular_function:inositol monophosphate 3-phosphatase activity(GO:0052832); molecular_function:inositol monophosphate 4-phosphatase activity(GO:0052833); molecular_function:metal ion binding(GO:0046872)</t>
  </si>
  <si>
    <t>K01092 myo-inositol-1(or 4)-monophosphatase [EC:3.1.3.25]</t>
  </si>
  <si>
    <t>IPR013924: Ribonuclease H2, subunit C</t>
  </si>
  <si>
    <t>PTHR47204: OS02G0168900 PROTEIN</t>
  </si>
  <si>
    <t>PF08615: Ribonuclease H2 non-catalytic subunit (Ylr154p-like)</t>
  </si>
  <si>
    <t>biological_process:RNA catabolic process(GO:0006401); cellular_component:ribonuclease H2 complex(GO:0032299)</t>
  </si>
  <si>
    <t>K10745 ribonuclease H2 subunit C</t>
  </si>
  <si>
    <t>biological_process:lipid biosynthetic process(GO:0008610); biological_process:microtubule cytoskeleton organization(GO:0000226); biological_process:mitotic cell cycle(GO:0000278); biological_process:response to auxin(GO:0009733); cellular_component:cytoplasm(GO:0005737); cellular_component:membrane(GO:0016020); cellular_component:microtubule(GO:0005874); molecular_function:glycosyltransferase activity(GO:0016757); molecular_function:GTPase activity(GO:0003924); molecular_function:GTP binding(GO:0005525); molecular_function:iron ion binding(GO:0005506); molecular_function:mRNA binding(GO:0003729); molecular_function:oxidoreductase activity(GO:0016491); molecular_function:structural constituent of cytoskeleton(GO:0005200)</t>
  </si>
  <si>
    <t>biological_process:plant-type cell wall modification involved in multidimensional cell growth(GO:0009831); biological_process:positive regulation of gene expression(GO:0010628); biological_process:regulation of DNA-templated transcription(GO:0006355); cellular_component:membrane(GO:0016020); cellular_component:nucleus(GO:0005634); molecular_function:DNA binding(GO:0003677); molecular_function:DNA-binding transcription factor activity(GO:0003700); molecular_function:transcription regulatory region nucleic acid binding(GO:0001067)</t>
  </si>
  <si>
    <t>Alpha-glucosidase</t>
  </si>
  <si>
    <t>IPR000322: Glycoside hydrolase family 31, TIM barrel domain; IPR011013: Galactose mutarotase-like domain superfamily; IPR013780: Glycosyl hydrolase, all-beta; IPR017853: Glycoside hydrolase superfamily; IPR025887: Glycoside hydrolase family 31, N-terminal domain; IPR030458: Glycosyl hydrolases family 31, active site; IPR030459: Glycosyl hydrolases family 31, conserved site; IPR048395: Glycosyl hydrolase family 31, C-terminal domain</t>
  </si>
  <si>
    <t>PF01055: Glycosyl hydrolases family 31 TIM-barrel domain; PF13802: Glycosyl hydrolase 31 N-terminal galactose mutarotase-like domain; PF21365: Glycosyl hydrolase family 31 C-terminal domain</t>
  </si>
  <si>
    <t>biological_process:carbohydrate metabolic process(GO:0005975); biological_process:macromolecule catabolic process(GO:0009057); biological_process:mating(GO:0007618); biological_process:methylation(GO:0032259); cellular_component:extracellular region(GO:0005576); cellular_component:membrane(GO:0016020); molecular_function:alpha-glucosidase activity(GO:0090599); molecular_function:carbohydrate binding(GO:0030246); molecular_function:protein-arginine omega-N symmetric methyltransferase activity(GO:0035243)</t>
  </si>
  <si>
    <t>biological_process:lipid metabolic process(GO:0006629); biological_process:organic substance catabolic process(GO:1901575); molecular_function:helicase activity(GO:0004386); molecular_function:hydrolase activity(GO:0016787)</t>
  </si>
  <si>
    <t>putative 40S ribosomal protein S12-2</t>
  </si>
  <si>
    <t>IPR000530: Small ribosomal subunit protein eS12; IPR004038: Ribosomal protein eL8/eL30/eS12/Gadd45; IPR029064: Ribosomal protein eL30-like superfamily</t>
  </si>
  <si>
    <t>PTHR11843: 40S RIBOSOMAL PROTEIN S12</t>
  </si>
  <si>
    <t>biological_process:ribosomal small subunit biogenesis(GO:0042274); biological_process:translation(GO:0006412); cellular_component:cytosolic small ribosomal subunit(GO:0022627); cellular_component:membrane(GO:0016020); molecular_function:structural constituent of ribosome(GO:0003735)</t>
  </si>
  <si>
    <t>K02951 small subunit ribosomal protein S12e</t>
  </si>
  <si>
    <t>Auxin response factor 6</t>
  </si>
  <si>
    <t>biological_process:auxin-activated signaling pathway(GO:0009734); biological_process:flower development(GO:0009908); biological_process:lipid transport(GO:0006869); biological_process:regulation of DNA-templated transcription(GO:0006355); cellular_component:nucleus(GO:0005634); molecular_function:DNA binding(GO:0003677); molecular_function:lipid binding(GO:0008289)</t>
  </si>
  <si>
    <t>biological_process:monosaccharide transmembrane transport(GO:0015749); cellular_component:membrane(GO:0016020); molecular_function:GTPase activator activity(GO:0005096); molecular_function:monosaccharide transmembrane transporter activity(GO:0015145); molecular_function:symporter activity(GO:0015293)</t>
  </si>
  <si>
    <t>IPR045881: METABOLIC NETWORK MODULATOR 1-like</t>
  </si>
  <si>
    <t>PTHR34682: AT HOOK MOTIF-CONTAINING PROTEIN</t>
  </si>
  <si>
    <t>Serine/threonine-protein kinase PBL27</t>
  </si>
  <si>
    <t>cellular_component:peroxisome(GO:0005777); cellular_component:plasma membrane(GO:0005886); molecular_function:ATP binding(GO:0005524); molecular_function:metal ion binding(GO:0046872); molecular_function:non-membrane spanning protein tyrosine kinase activity(GO:0004715); molecular_function:protein serine/threonine kinase activity(GO:0004674)</t>
  </si>
  <si>
    <t>putative Pentatricopeptide repeat-containing protein At3g20730</t>
  </si>
  <si>
    <t>biological_process:RNA modification(GO:0009451); cellular_component:intracellular membrane-bounded organelle(GO:0043231); molecular_function:ATP binding(GO:0005524); molecular_function:RNA binding(GO:0003723)</t>
  </si>
  <si>
    <t>IPR009262: Solute carrier family 35 member SLC35F1/F2/F6</t>
  </si>
  <si>
    <t>biological_process:translation(GO:0006412); biological_process:transmembrane transport(GO:0055085); cellular_component:fungal-type vacuole membrane(GO:0000329); cellular_component:ribonucleoprotein complex(GO:1990904); cellular_component:ribosome(GO:0005840); molecular_function:RNA binding(GO:0003723); molecular_function:structural constituent of ribosome(GO:0003735); molecular_function:transmembrane transporter activity(GO:0022857)</t>
  </si>
  <si>
    <t>Organic cation/carnitine transporter 4</t>
  </si>
  <si>
    <t>IPR005828: Major facilitator, sugar transporter-like; IPR005829: Sugar transporter, conserved site; IPR020846: Major facilitator superfamily domain; IPR036259: MFS transporter superfamily</t>
  </si>
  <si>
    <t>biological_process:cellular response to water deprivation(GO:0042631); biological_process:organic substance transport(GO:0071702); biological_process:phosphate ion transport(GO:0006817); biological_process:transmembrane transport(GO:0055085); cellular_component:plant-type vacuole membrane(GO:0009705); molecular_function:symporter activity(GO:0015293)</t>
  </si>
  <si>
    <t>putative Cyclin-U1-1</t>
  </si>
  <si>
    <t>IPR009606: DESIGUAL/Modifying wall lignin-1/2; IPR013922: Cyclin PHO80-like; IPR036915: Cyclin-like superfamily</t>
  </si>
  <si>
    <t>PF06749: Protein of unknown function (DUF1218); PF08613: Cyclin</t>
  </si>
  <si>
    <t>Calcium-binding protein PBP1</t>
  </si>
  <si>
    <t>IPR002048: EF-hand domain; IPR011992: EF-hand domain pair; IPR018247: EF-Hand 1, calcium-binding site; IPR044205: Calcium-binding protein KIC/PBP1/KRP1</t>
  </si>
  <si>
    <t>PTHR47319: CALCIUM-BINDING PROTEIN KIC</t>
  </si>
  <si>
    <t>K24345 calcium-binding protein KIC and related proteins</t>
  </si>
  <si>
    <t>G-type lectin S-receptor-like serine/threonine-protein kinase B120</t>
  </si>
  <si>
    <t>IPR000719: Protein kinase domain; IPR000858: S-locus glycoprotein domain; IPR001245: Serine-threonine/tyrosine-protein kinase, catalytic domain; IPR001480: Bulb-type lectin domain; IPR003609: PAN/Apple domain; IPR008271: Serine/threonine-protein kinase, active site; IPR011009: Protein kinase-like domain superfamily; IPR024171: S-receptor-like serine/threonine-protein kinase; IPR036426: Bulb-type lectin domain superfamily</t>
  </si>
  <si>
    <t>biological_process:recognition of pollen(GO:0048544); biological_process:response to other organism(GO:0051707); cellular_component:cell periphery(GO:0071944); cellular_component:membrane(GO:0016020); molecular_function:ATP binding(GO:0005524); molecular_function:carbohydrate binding(GO:0030246); molecular_function:nucleic acid binding(GO:0003676); molecular_function:protein serine kinase activity(GO:0106310); molecular_function:protein serine/threonine kinase activity(GO:0004674); molecular_function:RNA-DNA hybrid ribonuclease activity(GO:0004523); molecular_function:zinc ion binding(GO:0008270)</t>
  </si>
  <si>
    <t>Diacylglycerol kinase 1</t>
  </si>
  <si>
    <t>IPR000756: Diacylglycerol kinase, accessory domain; IPR001206: Diacylglycerol kinase, catalytic domain; IPR016064: NAD kinase/diacylglycerol kinase-like domain superfamily; IPR016961: Diacylglycerol kinase, plant; IPR017438: Inorganic polyphosphate/ATP-NAD kinase, N-terminal; IPR037607: Diacylglycerol kinase</t>
  </si>
  <si>
    <t>PF00609: Diacylglycerol kinase accessory domain; PF00781: Diacylglycerol kinase catalytic domain</t>
  </si>
  <si>
    <t>biological_process:defense response(GO:0006952); biological_process:protein kinase C-activating G protein-coupled receptor signaling pathway(GO:0007205); cellular_component:membrane(GO:0016020); molecular_function:ATP binding(GO:0005524); molecular_function:ATP-dependent diacylglycerol kinase activity(GO:0004143)</t>
  </si>
  <si>
    <t>IPR001810: F-box domain; IPR032675: Leucine-rich repeat domain superfamily; IPR036047: F-box-like domain superfamily; IPR053772: FBD-associated F-box protein At1g61320/At1g61330-like; IPR053781: F-box/LRR-repeat protein 13-like, F-box domain</t>
  </si>
  <si>
    <t>putative ADP-ribosylation factor GTPase-activating protein AGD5</t>
  </si>
  <si>
    <t>IPR001164: Arf GTPase activating protein; IPR037278: ARFGAP/RecO-like zinc finger; IPR038508: ArfGAP domain superfamily; IPR044520: ADP-ribosylation factor GTPase-activating protein AGD5/15</t>
  </si>
  <si>
    <t>PTHR46419: ADP-RIBOSYLATION FACTOR GTPASE-ACTIVATING PROTEIN AGD5</t>
  </si>
  <si>
    <t>PTHR36615: PROTEIN, PUTATIVE-RELATED</t>
  </si>
  <si>
    <t>PAP-specific phosphatase HAL2-like</t>
  </si>
  <si>
    <t>IPR000760: Inositol monophosphatase-like; IPR006239: 3(2),5 -bisphosphate nucleotidase; IPR020550: Inositol monophosphatase, conserved site; IPR020583: Inositol monophosphatase, metal-binding site; IPR051090: Inositol Monophosphatase Superfamily</t>
  </si>
  <si>
    <t>biological_process:inositol phosphate metabolic process(GO:0043647); biological_process:phosphatidylinositol phosphate biosynthetic process(GO:0046854); biological_process:sulfate assimilation(GO:0000103); molecular_function:3'(2'),5'-bisphosphate nucleotidase activity(GO:0008441); molecular_function:metal ion binding(GO:0046872)</t>
  </si>
  <si>
    <t>Protein STRUBBELIG-RECEPTOR FAMILY 3</t>
  </si>
  <si>
    <t>cellular_component:cell periphery(GO:0071944); cellular_component:membrane(GO:0016020); cellular_component:plasmodesma(GO:0009506); molecular_function:ATP binding(GO:0005524); molecular_function:protein binding(GO:0005515); molecular_function:protein kinase activity(GO:0004672)</t>
  </si>
  <si>
    <t>PTHR47365: PLANT PROTEIN, PUTATIVE-RELATED</t>
  </si>
  <si>
    <t>biological_process:plant organ development(GO:0099402); biological_process:spermidine biosynthetic process(GO:0008295); biological_process:spermine biosynthetic process(GO:0006597); cellular_component:cytosol(GO:0005829); cellular_component:membrane(GO:0016020); molecular_function:adenosylmethionine decarboxylase activity(GO:0004014)</t>
  </si>
  <si>
    <t>K22696 protein-lysine N-methyltransferase EEF2KMT [EC:2.1.1.-]</t>
  </si>
  <si>
    <t>biological_process:mRNA processing(GO:0006397); biological_process:regulation of RNA splicing(GO:0043484); cellular_component:membrane(GO:0016020); cellular_component:nucleus(GO:0005634); molecular_function:mRNA binding(GO:0003729)</t>
  </si>
  <si>
    <t>putative Magnesium transporter MRS2-F</t>
  </si>
  <si>
    <t>IPR011989: Armadillo-like helical; IPR016024: Armadillo-type fold; IPR039204: Magnesium transporter MRS2-like; IPR039776: Sister chromatid cohesion protein Pds5</t>
  </si>
  <si>
    <t>PTHR12663: ANDROGEN INDUCED INHIBITOR OF PROLIFERATION  AS3  / PDS5-RELATED</t>
  </si>
  <si>
    <t>PF20168: Sister chromatid cohesion protein PDS5 protein; PF22099: Magnesium transporter MRS2-like</t>
  </si>
  <si>
    <t>biological_process:cell division(GO:0051301); biological_process:DNA repair(GO:0006281); biological_process:homologous recombination(GO:0035825); biological_process:magnesium ion transmembrane transport(GO:1903830); biological_process:mitotic sister chromatid cohesion(GO:0007064); cellular_component:chromatin(GO:0000785); cellular_component:membrane(GO:0016020); cellular_component:nucleus(GO:0005634); molecular_function:magnesium ion transmembrane transporter activity(GO:0015095)</t>
  </si>
  <si>
    <t>K11267 sister chromatid cohesion protein PDS5; K16075 magnesium transporter</t>
  </si>
  <si>
    <t>putative Filament-like plant protein 3</t>
  </si>
  <si>
    <t>Cytochrome b-c1 complex subunit 8-1%2C mitochondrial</t>
  </si>
  <si>
    <t>IPR020101: Cytochrome b-c1 complex subunit 8, plants; IPR036642: Cytochrome b-c1 complex subunit 8 superfamily</t>
  </si>
  <si>
    <t>PTHR34559: CYTOCHROME B-C1 COMPLEX SUBUNIT 8</t>
  </si>
  <si>
    <t>PF10890: Cytochrome b-c1 complex subunit 8</t>
  </si>
  <si>
    <t>Metal transporter Nramp5</t>
  </si>
  <si>
    <t>biological_process:cadmium ion transmembrane transport(GO:0070574); biological_process:iron ion transmembrane transport(GO:0034755); biological_process:manganese ion transmembrane transport(GO:0071421); cellular_component:cell periphery(GO:0071944); cellular_component:membrane(GO:0016020); molecular_function:cadmium ion transmembrane transporter activity(GO:0015086); molecular_function:manganese ion transmembrane transporter activity(GO:0005384)</t>
  </si>
  <si>
    <t>Beta-galactosidase 7</t>
  </si>
  <si>
    <t>putative receptor-like protein kinase At1g11050</t>
  </si>
  <si>
    <t>putative F-box protein At5g46170</t>
  </si>
  <si>
    <t>1:1.83</t>
  </si>
  <si>
    <t>1:1.79</t>
  </si>
  <si>
    <t>1:1.73</t>
  </si>
  <si>
    <t>1:1.09</t>
  </si>
  <si>
    <t>1:1.46</t>
  </si>
  <si>
    <t>1:1.8</t>
  </si>
  <si>
    <t>1:1.81</t>
  </si>
  <si>
    <t>1:1.82</t>
  </si>
  <si>
    <t>1:1.84</t>
  </si>
  <si>
    <t>1:1.85</t>
  </si>
  <si>
    <t>1:1.86</t>
  </si>
  <si>
    <t>1:1.87</t>
  </si>
  <si>
    <t>1:1.88</t>
  </si>
  <si>
    <t>1:1.89</t>
  </si>
  <si>
    <t>1:1.9</t>
  </si>
  <si>
    <t>1:1.94</t>
  </si>
  <si>
    <t>1:1.98</t>
  </si>
  <si>
    <t>1:1.99</t>
  </si>
  <si>
    <t>1:2</t>
  </si>
  <si>
    <t>1:2.01</t>
  </si>
  <si>
    <t>1:2.04</t>
  </si>
  <si>
    <t>1:2.05</t>
  </si>
  <si>
    <t>1:2.11</t>
  </si>
  <si>
    <t>1:2.19</t>
  </si>
  <si>
    <t>1:4.13</t>
  </si>
  <si>
    <t>1:4.17</t>
  </si>
  <si>
    <t>1:4.24</t>
  </si>
  <si>
    <t>1:11.26</t>
  </si>
  <si>
    <t>1:11.57</t>
  </si>
  <si>
    <t>1:11.6</t>
  </si>
  <si>
    <t>1:11.62</t>
  </si>
  <si>
    <t>1:13.63</t>
  </si>
  <si>
    <t>A:B ratio</t>
    <phoneticPr fontId="12" type="noConversion"/>
  </si>
  <si>
    <t>12.51:1</t>
  </si>
  <si>
    <t>10.34:1</t>
  </si>
  <si>
    <t>10.27:1</t>
  </si>
  <si>
    <t>10.16:1</t>
  </si>
  <si>
    <t>10.15:1</t>
  </si>
  <si>
    <t>10.09:1</t>
  </si>
  <si>
    <t>9.92:1</t>
  </si>
  <si>
    <t>9.8:1</t>
  </si>
  <si>
    <t>9.77:1</t>
  </si>
  <si>
    <t>9.66:1</t>
  </si>
  <si>
    <t>9.63:1</t>
  </si>
  <si>
    <t>9.6:1</t>
  </si>
  <si>
    <t>9.55:1</t>
  </si>
  <si>
    <t>9.53:1</t>
  </si>
  <si>
    <t>9.51:1</t>
  </si>
  <si>
    <t>9.44:1</t>
  </si>
  <si>
    <t>9.37:1</t>
  </si>
  <si>
    <t>9.35:1</t>
  </si>
  <si>
    <t>9.32:1</t>
  </si>
  <si>
    <t>9.29:1</t>
  </si>
  <si>
    <t>9.26:1</t>
  </si>
  <si>
    <t>9.23:1</t>
  </si>
  <si>
    <t>9.19:1</t>
  </si>
  <si>
    <t>9.16:1</t>
  </si>
  <si>
    <t>9.13:1</t>
  </si>
  <si>
    <t>9.12:1</t>
  </si>
  <si>
    <t>9.1:1</t>
  </si>
  <si>
    <t>9.03:1</t>
  </si>
  <si>
    <t>9.02:1</t>
  </si>
  <si>
    <t>9:1</t>
  </si>
  <si>
    <t>8.98:1</t>
  </si>
  <si>
    <t>8.97:1</t>
  </si>
  <si>
    <t>8.95:1</t>
  </si>
  <si>
    <t>8.88:1</t>
  </si>
  <si>
    <t>8.87:1</t>
  </si>
  <si>
    <t>8.83:1</t>
  </si>
  <si>
    <t>8.78:1</t>
  </si>
  <si>
    <t>8.75:1</t>
  </si>
  <si>
    <t>8.74:1</t>
  </si>
  <si>
    <t>8.73:1</t>
  </si>
  <si>
    <t>8.72:1</t>
  </si>
  <si>
    <t>8.68:1</t>
  </si>
  <si>
    <t>8.67:1</t>
  </si>
  <si>
    <t>8.66:1</t>
  </si>
  <si>
    <t>8.63:1</t>
  </si>
  <si>
    <t>8.62:1</t>
  </si>
  <si>
    <t>8.6:1</t>
  </si>
  <si>
    <t>8.58:1</t>
  </si>
  <si>
    <t>8.57:1</t>
  </si>
  <si>
    <t>8.54:1</t>
  </si>
  <si>
    <t>8.53:1</t>
  </si>
  <si>
    <t>8.49:1</t>
  </si>
  <si>
    <t>8.47:1</t>
  </si>
  <si>
    <t>8.43:1</t>
  </si>
  <si>
    <t>8.41:1</t>
  </si>
  <si>
    <t>8.4:1</t>
  </si>
  <si>
    <t>8.38:1</t>
  </si>
  <si>
    <t>8.37:1</t>
  </si>
  <si>
    <t>8.36:1</t>
  </si>
  <si>
    <t>8.33:1</t>
  </si>
  <si>
    <t>8.32:1</t>
  </si>
  <si>
    <t>8.3:1</t>
  </si>
  <si>
    <t>8.28:1</t>
  </si>
  <si>
    <t>8.26:1</t>
  </si>
  <si>
    <t>8.25:1</t>
  </si>
  <si>
    <t>8.24:1</t>
  </si>
  <si>
    <t>8.21:1</t>
  </si>
  <si>
    <t>8.16:1</t>
  </si>
  <si>
    <t>8.14:1</t>
  </si>
  <si>
    <t>8.11:1</t>
  </si>
  <si>
    <t>8.05:1</t>
  </si>
  <si>
    <t>8.04:1</t>
  </si>
  <si>
    <t>8.01:1</t>
  </si>
  <si>
    <t>8:1</t>
  </si>
  <si>
    <t>7.99:1</t>
  </si>
  <si>
    <t>7.97:1</t>
  </si>
  <si>
    <t>7.95:1</t>
  </si>
  <si>
    <t>7.92:1</t>
  </si>
  <si>
    <t>7.89:1</t>
  </si>
  <si>
    <t>7.88:1</t>
  </si>
  <si>
    <t>7.87:1</t>
  </si>
  <si>
    <t>7.84:1</t>
  </si>
  <si>
    <t>7.82:1</t>
  </si>
  <si>
    <t>7.81:1</t>
  </si>
  <si>
    <t>7.8:1</t>
  </si>
  <si>
    <t>7.79:1</t>
  </si>
  <si>
    <t>7.78:1</t>
  </si>
  <si>
    <t>7.77:1</t>
  </si>
  <si>
    <t>7.76:1</t>
  </si>
  <si>
    <t>7.73:1</t>
  </si>
  <si>
    <t>7.69:1</t>
  </si>
  <si>
    <t>7.68:1</t>
  </si>
  <si>
    <t>7.65:1</t>
  </si>
  <si>
    <t>7.58:1</t>
  </si>
  <si>
    <t>7.54:1</t>
  </si>
  <si>
    <t>7.5:1</t>
  </si>
  <si>
    <t>7.48:1</t>
  </si>
  <si>
    <t>7.47:1</t>
  </si>
  <si>
    <t>7.44:1</t>
  </si>
  <si>
    <t>7.43:1</t>
  </si>
  <si>
    <t>7.42:1</t>
  </si>
  <si>
    <t>7.4:1</t>
  </si>
  <si>
    <t>7.38:1</t>
  </si>
  <si>
    <t>7.37:1</t>
  </si>
  <si>
    <t>7.32:1</t>
  </si>
  <si>
    <t>7.28:1</t>
  </si>
  <si>
    <t>7.25:1</t>
  </si>
  <si>
    <t>7.21:1</t>
  </si>
  <si>
    <t>7.19:1</t>
  </si>
  <si>
    <t>7.18:1</t>
  </si>
  <si>
    <t>7.08:1</t>
  </si>
  <si>
    <t>7.06:1</t>
  </si>
  <si>
    <t>7.04:1</t>
  </si>
  <si>
    <t>7.03:1</t>
  </si>
  <si>
    <t>7.02:1</t>
  </si>
  <si>
    <t>6.98:1</t>
  </si>
  <si>
    <t>6.97:1</t>
  </si>
  <si>
    <t>6.92:1</t>
  </si>
  <si>
    <t>6.87:1</t>
  </si>
  <si>
    <t>6.77:1</t>
  </si>
  <si>
    <t>6.75:1</t>
  </si>
  <si>
    <t>6.74:1</t>
  </si>
  <si>
    <t>6.68:1</t>
  </si>
  <si>
    <t>6.58:1</t>
  </si>
  <si>
    <t>6.57:1</t>
  </si>
  <si>
    <t>6.52:1</t>
  </si>
  <si>
    <t>6.47:1</t>
  </si>
  <si>
    <t>6.44:1</t>
  </si>
  <si>
    <t>6.43:1</t>
  </si>
  <si>
    <t>6.42:1</t>
  </si>
  <si>
    <t>6.38:1</t>
  </si>
  <si>
    <t>6.33:1</t>
  </si>
  <si>
    <t>6.29:1</t>
  </si>
  <si>
    <t>6.26:1</t>
  </si>
  <si>
    <t>6.02:1</t>
  </si>
  <si>
    <t>5.9:1</t>
  </si>
  <si>
    <t>5.89:1</t>
  </si>
  <si>
    <t>5.86:1</t>
  </si>
  <si>
    <t>5.76:1</t>
  </si>
  <si>
    <t>5.73:1</t>
  </si>
  <si>
    <t>5.68:1</t>
  </si>
  <si>
    <t>5.66:1</t>
  </si>
  <si>
    <t>5.52:1</t>
  </si>
  <si>
    <t>5.46:1</t>
  </si>
  <si>
    <t>5.34:1</t>
  </si>
  <si>
    <t>5.1:1</t>
  </si>
  <si>
    <t>3.71:1</t>
  </si>
  <si>
    <t>3.66:1</t>
  </si>
  <si>
    <t>3.17:1</t>
  </si>
  <si>
    <t>2.69:1</t>
  </si>
  <si>
    <t>2.58:1</t>
  </si>
  <si>
    <t>2.36:1</t>
  </si>
  <si>
    <t>2.32:1</t>
  </si>
  <si>
    <t>2.29:1</t>
  </si>
  <si>
    <t>2.25:1</t>
  </si>
  <si>
    <t>2.23:1</t>
  </si>
  <si>
    <t>2.22:1</t>
  </si>
  <si>
    <t>2.15:1</t>
  </si>
  <si>
    <t>2.12:1</t>
  </si>
  <si>
    <t>1.96:1</t>
  </si>
  <si>
    <t>1.83:1</t>
  </si>
  <si>
    <t>1.79:1</t>
  </si>
  <si>
    <t>1.78:1</t>
  </si>
  <si>
    <t>1.77:1</t>
  </si>
  <si>
    <t>1.76:1</t>
  </si>
  <si>
    <t>1.75:1</t>
  </si>
  <si>
    <t>1.73:1</t>
  </si>
  <si>
    <t>1.71:1</t>
  </si>
  <si>
    <t>1.7:1</t>
  </si>
  <si>
    <t>1.69:1</t>
  </si>
  <si>
    <t>1.67:1</t>
  </si>
  <si>
    <t>1.66:1</t>
  </si>
  <si>
    <t>1.65:1</t>
  </si>
  <si>
    <t>1.64:1</t>
  </si>
  <si>
    <t>1.62:1</t>
  </si>
  <si>
    <t>1.6:1</t>
  </si>
  <si>
    <t>1.59:1</t>
  </si>
  <si>
    <t>1.57:1</t>
  </si>
  <si>
    <t>1.56:1</t>
  </si>
  <si>
    <t>1.28:1</t>
  </si>
  <si>
    <t>1.27:1</t>
  </si>
  <si>
    <t>1.25:1</t>
  </si>
  <si>
    <t>1.24:1</t>
  </si>
  <si>
    <t>1.22:1</t>
  </si>
  <si>
    <t>1.2:1</t>
  </si>
  <si>
    <t>1.11:1</t>
  </si>
  <si>
    <t>1.09:1</t>
  </si>
  <si>
    <t>1.08:1</t>
  </si>
  <si>
    <t>1.07:1</t>
  </si>
  <si>
    <t>1.06:1</t>
  </si>
  <si>
    <t>1.05:1</t>
  </si>
  <si>
    <t>1.04:1</t>
  </si>
  <si>
    <t>1.03:1</t>
  </si>
  <si>
    <t>1.02:1</t>
  </si>
  <si>
    <t>1.01:1</t>
  </si>
  <si>
    <t>Annotation</t>
    <phoneticPr fontId="12" type="noConversion"/>
  </si>
  <si>
    <t>Gene name</t>
    <phoneticPr fontId="12" type="noConversion"/>
  </si>
  <si>
    <t>Start</t>
    <phoneticPr fontId="12" type="noConversion"/>
  </si>
  <si>
    <t>End</t>
    <phoneticPr fontId="12" type="noConversion"/>
  </si>
  <si>
    <t>Variation analysis</t>
    <phoneticPr fontId="12" type="noConversion"/>
  </si>
  <si>
    <t>Variation type</t>
    <phoneticPr fontId="12" type="noConversion"/>
  </si>
  <si>
    <t>KEGG_annotation</t>
    <phoneticPr fontId="12" type="noConversion"/>
  </si>
  <si>
    <t>Pfam_annotation</t>
  </si>
  <si>
    <t>GO_annotation</t>
    <phoneticPr fontId="12" type="noConversion"/>
  </si>
  <si>
    <t>PANTHER_annotation</t>
    <phoneticPr fontId="12" type="noConversion"/>
  </si>
  <si>
    <t>IPR045024: Alternative NADH dehydrogenase</t>
    <phoneticPr fontId="12" type="noConversion"/>
  </si>
  <si>
    <t>InterPro_annotation</t>
    <phoneticPr fontId="12" type="noConversion"/>
  </si>
  <si>
    <t>K17479 glutaredoxin domain-containing cysteine-rich protein 1</t>
    <phoneticPr fontId="12" type="noConversion"/>
  </si>
  <si>
    <t>c</t>
  </si>
  <si>
    <t>Upstream/</t>
  </si>
  <si>
    <t>Upstream/Intronic/Exonic</t>
    <phoneticPr fontId="12" type="noConversion"/>
  </si>
  <si>
    <t>Upstream/Intronic/Exonic/Downstream</t>
    <phoneticPr fontId="12" type="noConversion"/>
  </si>
  <si>
    <t>Downstream</t>
  </si>
  <si>
    <t>-</t>
    <phoneticPr fontId="12" type="noConversion"/>
  </si>
  <si>
    <t>UTR3/Intronic/Exonic/Downstream</t>
    <phoneticPr fontId="12" type="noConversion"/>
  </si>
  <si>
    <t>Upstream/Exonic/Downstream</t>
    <phoneticPr fontId="12" type="noConversion"/>
  </si>
  <si>
    <t>Exonic/Downstream</t>
    <phoneticPr fontId="12" type="noConversion"/>
  </si>
  <si>
    <t>Upstream/Intronic/Downstream</t>
    <phoneticPr fontId="12" type="noConversion"/>
  </si>
  <si>
    <t>Upstream/UTR5/Intronic/Exonic/Downstream</t>
    <phoneticPr fontId="12" type="noConversion"/>
  </si>
  <si>
    <t>Synonymous</t>
    <phoneticPr fontId="12" type="noConversion"/>
  </si>
  <si>
    <t>Nonsynonymous/Synonymous</t>
    <phoneticPr fontId="12" type="noConversion"/>
  </si>
  <si>
    <t>Nonsynonymous</t>
    <phoneticPr fontId="12" type="noConversion"/>
  </si>
  <si>
    <t>Nonsynonymous/Stopgain</t>
    <phoneticPr fontId="12" type="noConversion"/>
  </si>
  <si>
    <t>Nonsynonymous/Synonymous/Stopgain</t>
    <phoneticPr fontId="12" type="noConversion"/>
  </si>
  <si>
    <t>DNA-directed RNA polymerase</t>
  </si>
  <si>
    <t>Transport protein particle (TRAPP) component</t>
  </si>
  <si>
    <t>Dol-P-Man:Man(5)GlcNAc(2)-PP-Dol alpha-1%2C3-mannosyltransferase</t>
  </si>
  <si>
    <t>Serine/arginine-rich splicing factor RSZ22</t>
  </si>
  <si>
    <t>Potassium transporter</t>
  </si>
  <si>
    <t>Carboxylesterase SOBER1</t>
  </si>
  <si>
    <t>Ubiquitin_4 domain-containing protein</t>
  </si>
  <si>
    <t>Cytochrome c domain-containing protein</t>
  </si>
  <si>
    <t>Lipase</t>
  </si>
  <si>
    <t>Plant UBX domain-containing protein 7</t>
  </si>
  <si>
    <t>Protein argonaute 1A</t>
  </si>
  <si>
    <t>WUSCHEL-related homeobox 8</t>
  </si>
  <si>
    <t>Pentatricopeptide repeat-containing protein At2g01860</t>
  </si>
  <si>
    <t>putative serine/threonine-protein kinase PIX13</t>
  </si>
  <si>
    <t>putative Calmodulin-1</t>
  </si>
  <si>
    <t>putative transcriptional regulator SLK3</t>
  </si>
  <si>
    <t>Protein yippee-like At4g27745</t>
  </si>
  <si>
    <t>3-dehydrosphinganine reductase TSC10A</t>
  </si>
  <si>
    <t>Protein transport protein Sec24-like At3g07100</t>
  </si>
  <si>
    <t>Pentatricopeptide repeat-containing protein At1g11290%2C chloroplastic</t>
  </si>
  <si>
    <t>Callose synthase 10</t>
  </si>
  <si>
    <t>putative LRR receptor-like serine/threonine-protein kinase At1g56130</t>
  </si>
  <si>
    <t>Actin-depolymerizing factor 11</t>
  </si>
  <si>
    <t>F-box protein At5g46170</t>
  </si>
  <si>
    <t>putative Abscisic acid 8'-hydroxylase 4</t>
  </si>
  <si>
    <t>U-box domain-containing protein 12</t>
  </si>
  <si>
    <t>putative 3-ketoacyl-CoA thiolase 2%2C peroxisomal</t>
  </si>
  <si>
    <t>Dehydration-responsive element-binding protein 2C</t>
  </si>
  <si>
    <t>putative TATA box-binding protein-associated factor RNA polymerase I subunit B</t>
  </si>
  <si>
    <t>putative Cyclin-D3-2</t>
  </si>
  <si>
    <t>Tropinone reductase-like 3</t>
  </si>
  <si>
    <t>Pleiotropic drug resistance protein 3</t>
  </si>
  <si>
    <t>Pto-interacting protein 1</t>
  </si>
  <si>
    <t>Dynamin-2B</t>
  </si>
  <si>
    <t>Phenylpropanoylacetyl-CoA synthase</t>
  </si>
  <si>
    <t>Protein virilizer</t>
  </si>
  <si>
    <t>2-oxoglutarate-dependent dioxygenase 33</t>
  </si>
  <si>
    <t>PsbP domain-containing protein 5%2C chloroplastic</t>
  </si>
  <si>
    <t>putative 2-oxoglutarate-dependent dioxygenase AOP1</t>
  </si>
  <si>
    <t>GDP-fucose transporter 1</t>
  </si>
  <si>
    <t>putative SWI/SNF complex subunit SWI3D</t>
  </si>
  <si>
    <t>Alpha-terpineol synthase%2C chloroplastic</t>
  </si>
  <si>
    <t>putative NAD(P)H-quinone oxidoreductase subunit 1%2C chloroplastic</t>
  </si>
  <si>
    <t>putative NAD(P)H-quinone oxidoreductase subunit I%2C chloroplastic</t>
  </si>
  <si>
    <t>(-)-alpha-terpineol synthase</t>
  </si>
  <si>
    <t>putative Stem-specific protein TSJT1</t>
  </si>
  <si>
    <t>2-methylene-furan-3-one reductase</t>
  </si>
  <si>
    <t>AP-3 complex subunit delta</t>
  </si>
  <si>
    <t>Chaperone protein dnaJ 15</t>
  </si>
  <si>
    <t>putative Adenylate isopentenyltransferase</t>
  </si>
  <si>
    <t>putative Ethylene-responsive transcription factor CRF4</t>
  </si>
  <si>
    <t>putative F-box protein SKIP17</t>
  </si>
  <si>
    <t>Photosystem II 5 kDa protein%2C chloroplastic</t>
  </si>
  <si>
    <t>Replication protein A 70 kDa DNA-binding subunit B</t>
  </si>
  <si>
    <t>putative Ninja-family protein AFP1</t>
  </si>
  <si>
    <t>putative 6-phosphogluconolactonase 1</t>
  </si>
  <si>
    <t>COBRA-like protein 4</t>
  </si>
  <si>
    <t>Histidine kinase 3</t>
  </si>
  <si>
    <t>Uridine kinase-like protein 3</t>
  </si>
  <si>
    <t>putative Signal peptide peptidase</t>
  </si>
  <si>
    <t>3-oxo-Delta(4%2C5)-steroid 5-beta-reductase</t>
  </si>
  <si>
    <t>Protein SHORT-ROOT 1</t>
  </si>
  <si>
    <t>UPF0496 protein 1</t>
  </si>
  <si>
    <t>UDP-rhamnose/UDP-galactose transporter 2</t>
  </si>
  <si>
    <t>Splicing factor U2af large subunit A</t>
  </si>
  <si>
    <t>putative Filament-like plant protein 4</t>
  </si>
  <si>
    <t>LOB domain-containing protein 18</t>
  </si>
  <si>
    <t>3-ketoacyl-CoA synthase 1</t>
  </si>
  <si>
    <t>4-hydroxy-tetrahydrodipicolinate reductase 2%2C chloroplastic</t>
  </si>
  <si>
    <t>Kinesin-like protein KIN-14M</t>
  </si>
  <si>
    <t>E3 ubiquitin-protein ligase UPL3</t>
  </si>
  <si>
    <t>putative Uncharacterized membrane protein At1g16860</t>
  </si>
  <si>
    <t>putative UDP-glycosyltransferase 73C1</t>
  </si>
  <si>
    <t>putative UDP-glycosyltransferase 73D1</t>
  </si>
  <si>
    <t>putative UDP-glycosyltransferase 73C4</t>
  </si>
  <si>
    <t>Cyclase-like protein 3</t>
  </si>
  <si>
    <t>Oryzain alpha chain</t>
  </si>
  <si>
    <t>Polyadenylate-binding protein 8</t>
  </si>
  <si>
    <t>LRR receptor-like serine/threonine-protein kinase RPK2</t>
  </si>
  <si>
    <t>putative Ninja-family protein AFP3</t>
  </si>
  <si>
    <t>putative Trihelix transcription factor ASIL2</t>
  </si>
  <si>
    <t>Golgin candidate 5</t>
  </si>
  <si>
    <t>putative F-box/kelch-repeat protein At1g23390</t>
  </si>
  <si>
    <t>Tobamovirus multiplication protein 2A</t>
  </si>
  <si>
    <t>putative Phosphatidylinositol N-acetylglucosaminyltransferase subunit P</t>
  </si>
  <si>
    <t>Expansin-like B1</t>
  </si>
  <si>
    <t>putative UPF0496 protein At5g66675</t>
  </si>
  <si>
    <t>putative Basic transcription factor 3</t>
  </si>
  <si>
    <t>Transcription factor MYB80</t>
  </si>
  <si>
    <t>Calcium/calmodulin-regulated receptor-like kinase 2</t>
  </si>
  <si>
    <t>putative Zinc finger protein CONSTANS-LIKE 9</t>
  </si>
  <si>
    <t>ATP-dependent 6-phosphofructokinase 2</t>
  </si>
  <si>
    <t>Polycomb group protein FIE1</t>
  </si>
  <si>
    <t>Thioredoxin-like protein CXXS1</t>
  </si>
  <si>
    <t>Cytokinin dehydrogenase 8</t>
  </si>
  <si>
    <t>Organelle RRM domain-containing protein 2%2C mitochondrial</t>
  </si>
  <si>
    <t>NAD(P)H dehydrogenase (quinone) FQR1</t>
  </si>
  <si>
    <t>Chloroplastic lipocalin</t>
  </si>
  <si>
    <t>2-succinylbenzoate--CoA ligase%2C chloroplastic/peroxisomal</t>
  </si>
  <si>
    <t>Mediator of RNA polymerase II transcription subunit 21</t>
  </si>
  <si>
    <t>putative Agamous-like MADS-box protein AGL61</t>
  </si>
  <si>
    <t>DUF3444 domain-containing protein</t>
  </si>
  <si>
    <t>putative J domain-containing protein</t>
  </si>
  <si>
    <t>ADP-ribosylation factor GTPase-activating protein AGD3</t>
  </si>
  <si>
    <t>Small ubiquitin-related modifier</t>
  </si>
  <si>
    <t>putative calcium-binding protein CML41</t>
  </si>
  <si>
    <t>Auxin efflux carrier component</t>
  </si>
  <si>
    <t>CMP/dCMP-type deaminase domain-containing protein</t>
  </si>
  <si>
    <t>YrdC-like domain-containing protein</t>
  </si>
  <si>
    <t>FCP1 domain-containing protein</t>
  </si>
  <si>
    <t>Non-specific phospholipase C6</t>
  </si>
  <si>
    <t>putative Transcription termination factor MTEF1%2C chloroplastic</t>
  </si>
  <si>
    <t>putative E3 ubiquitin-protein ligase MPSR1</t>
  </si>
  <si>
    <t>GDSL esterase/lipase At1g74460</t>
  </si>
  <si>
    <t>putative Zinc-finger homeodomain protein 8</t>
  </si>
  <si>
    <t>putative 60S ribosomal protein L12</t>
  </si>
  <si>
    <t>Adenine/guanine permease AZG1</t>
  </si>
  <si>
    <t>putative Peptide-N4-(N-acetyl-beta-glucosaminyl)asparagine amidase A</t>
  </si>
  <si>
    <t>NADH dehydrogenase [ubiquinone] 1 alpha subcomplex subunit 8-B</t>
  </si>
  <si>
    <t>60S ribosomal protein L13a-4</t>
  </si>
  <si>
    <t>Isovaleryl-CoA dehydrogenase%2C mitochondrial</t>
  </si>
  <si>
    <t>ABC transporter G family member 16</t>
  </si>
  <si>
    <t>NEDD8-conjugating enzyme Ubc12</t>
  </si>
  <si>
    <t>FKBP12-interacting protein of 37 kDa</t>
  </si>
  <si>
    <t>putative Type IV inositol polyphosphate 5-phosphatase 9</t>
  </si>
  <si>
    <t>Peroxidase N</t>
  </si>
  <si>
    <t>Peroxidase 15</t>
  </si>
  <si>
    <t>putative Disease resistance protein RPS2</t>
  </si>
  <si>
    <t>Metal tolerance protein 4</t>
  </si>
  <si>
    <t>putative protein BIG GRAIN 1</t>
  </si>
  <si>
    <t>Stress-response A/B barrel domain-containing protein UP3</t>
  </si>
  <si>
    <t>N-carbamoylputrescine amidase</t>
  </si>
  <si>
    <t>Ubiquitin carboxyl-terminal hydrolase 5</t>
  </si>
  <si>
    <t>FHA domain-containing protein FHA2</t>
  </si>
  <si>
    <t>putative 40S ribosomal protein S8</t>
  </si>
  <si>
    <t>putative 11-beta-hydroxysteroid dehydrogenase-like 2</t>
  </si>
  <si>
    <t>BTB/POZ and MATH domain-containing protein 2</t>
  </si>
  <si>
    <t>Alpha-glucan phosphorylase%2C H isozyme</t>
  </si>
  <si>
    <t>Mitochondrial uncoupling protein 1</t>
  </si>
  <si>
    <t>17.3 kDa class I heat shock protein</t>
  </si>
  <si>
    <t>Laccase-25</t>
  </si>
  <si>
    <t>putative Guanylyl cyclase 1</t>
  </si>
  <si>
    <t>26S proteasome non-ATPase regulatory subunit 14</t>
  </si>
  <si>
    <t>putative Mitochondrial adenine nucleotide transporter ADNT1</t>
  </si>
  <si>
    <t>Folylpolyglutamate synthase</t>
  </si>
  <si>
    <t>Anthranilate synthase beta subunit 1%2C chloroplastic</t>
  </si>
  <si>
    <t>E3 ubiquitin protein ligase RIE1</t>
  </si>
  <si>
    <t>TPR repeat-containing thioredoxin TDX</t>
  </si>
  <si>
    <t>putative PsbP domain-containing protein 6%2C chloroplastic</t>
  </si>
  <si>
    <t>F-box/kelch-repeat protein At5g26960</t>
  </si>
  <si>
    <t>putative Exosome complex component RRP45B</t>
  </si>
  <si>
    <t>Receptor homology region%2C transmembrane domain- and RING domain-containing protein 1</t>
  </si>
  <si>
    <t>Stearoyl-[acyl-carrier-protein] 9-desaturase 1%2C chloroplastic</t>
  </si>
  <si>
    <t>putative Auxin-responsive protein IAA25</t>
  </si>
  <si>
    <t>Prohibitin-6%2C mitochondrial</t>
  </si>
  <si>
    <t>putative Adenylylsulfatase HINT1</t>
  </si>
  <si>
    <t>Glyceraldehyde-3-phosphate dehydrogenase GAPCP2%2C chloroplastic</t>
  </si>
  <si>
    <t>Allantoate deiminase 1</t>
  </si>
  <si>
    <t>Cytokinin riboside 5'-monophosphate phosphoribohydrolase LOG5</t>
  </si>
  <si>
    <t>putative protein argonaute 1D</t>
  </si>
  <si>
    <t>putative protein argonaute 1B</t>
  </si>
  <si>
    <t>Trans-cinnamate:CoA ligase%2C peroxisomal</t>
  </si>
  <si>
    <t>Pentatricopeptide repeat-containing protein At4g21190</t>
  </si>
  <si>
    <t>putative MND1-interacting protein 1</t>
  </si>
  <si>
    <t>SNARE-interacting protein KEULE</t>
  </si>
  <si>
    <t>Condensin complex subunit 2</t>
  </si>
  <si>
    <t>D-cysteine desulfhydrase 2%2C mitochondrial</t>
  </si>
  <si>
    <t>putative 50S ribosomal protein L12%2C chloroplastic</t>
  </si>
  <si>
    <t>Protein phosphatase 2C 16</t>
  </si>
  <si>
    <t>Conserved oligomeric Golgi complex subunit 8</t>
  </si>
  <si>
    <t>Cytidine deaminase 1</t>
  </si>
  <si>
    <t>Chaperonin CPN60-like 2%2C mitochondrial</t>
  </si>
  <si>
    <t>putative protein ROOT HAIR DEFECTIVE 3</t>
  </si>
  <si>
    <t>Patatin-like protein 3</t>
  </si>
  <si>
    <t>Momilactone A synthase</t>
  </si>
  <si>
    <t>putative protein GL2-INTERACTING REPRESSOR 2</t>
  </si>
  <si>
    <t>KH domain-containing protein</t>
  </si>
  <si>
    <t>protein RETICULATA-RELATED 4%2C chloroplastic-like</t>
  </si>
  <si>
    <t>B30.2/SPRY domain-containing protein</t>
  </si>
  <si>
    <t>pentatricopeptide repeat-containing protein At1g31430-like</t>
  </si>
  <si>
    <t>Integrin-linked protein kinase 1</t>
  </si>
  <si>
    <t>PKS_ER domain-containing protein</t>
  </si>
  <si>
    <t>DUF3700 domain-containing protein</t>
  </si>
  <si>
    <t>3-ketoacyl CoA thiolase 1%2C peroxisomal</t>
  </si>
  <si>
    <t>LRR receptor-like serine/threonine-protein kinase RCH1</t>
  </si>
  <si>
    <t>E3 ubiquitin-protein ligase RZFP34</t>
  </si>
  <si>
    <t>putative Two-component response regulator ORR5</t>
  </si>
  <si>
    <t>Peptidyl-prolyl cis-trans isomerase Pin1</t>
  </si>
  <si>
    <t>Calcium-dependent protein kinase 18</t>
  </si>
  <si>
    <t>AP-2 complex subunit sigma</t>
  </si>
  <si>
    <t>Protein CDI</t>
  </si>
  <si>
    <t>putative WEB family protein At2g17940</t>
  </si>
  <si>
    <t>Vacuolar protein-sorting-associated protein 33</t>
  </si>
  <si>
    <t>putative WRKY transcription factor 42</t>
  </si>
  <si>
    <t>putative Egg cell-secreted protein 1.4</t>
  </si>
  <si>
    <t>GTP-binding protein YPTM2</t>
  </si>
  <si>
    <t>putative 50S ribosomal protein L19%2C chloroplastic</t>
  </si>
  <si>
    <t>Nucleoside diphosphate kinase B</t>
  </si>
  <si>
    <t>putative GATA transcription factor 26</t>
  </si>
  <si>
    <t>7-deoxyloganetin glucosyltransferase</t>
  </si>
  <si>
    <t>putative Transcription repressor OFP3</t>
  </si>
  <si>
    <t>putative Superoxide dismutase [Mn] 3.1%2C mitochondrial</t>
  </si>
  <si>
    <t>UDP-xylose transporter 3</t>
  </si>
  <si>
    <t>Protein ACTIVITY OF BC1 COMPLEX KINASE 3%2C chloroplastic</t>
  </si>
  <si>
    <t>Acyl carrier protein 2%2C mitochondrial</t>
  </si>
  <si>
    <t>Hydroxyproline O-arabinosyltransferase PLENTY</t>
  </si>
  <si>
    <t>Protein transport protein SEC31</t>
  </si>
  <si>
    <t>putative Pentatricopeptide repeat-containing protein At2g27610</t>
  </si>
  <si>
    <t>putative Flowering time control protein FPA</t>
  </si>
  <si>
    <t>putative peroxidase 61</t>
  </si>
  <si>
    <t>Protein EI24</t>
  </si>
  <si>
    <t>putative cellulose synthase A catalytic subunit 3 [UDP-forming]</t>
  </si>
  <si>
    <t>Splicing factor U2af small subunit B</t>
  </si>
  <si>
    <t>Cyclin-dependent kinase B2-1</t>
  </si>
  <si>
    <t>Damage-control phosphatase At2g17340</t>
  </si>
  <si>
    <t>Delta(12)-acyl-lipid-desaturase</t>
  </si>
  <si>
    <t>Ubiquinol-cytochrome c reductase complex 6.7 kDa protein</t>
  </si>
  <si>
    <t>putative tRNA (guanine(26)-N(2))-dimethyltransferase 1</t>
  </si>
  <si>
    <t>LOB domain-containing protein 15</t>
  </si>
  <si>
    <t>Protein NRT1/ PTR FAMILY 5.1</t>
  </si>
  <si>
    <t>GPI-anchored protein LLG1</t>
  </si>
  <si>
    <t>putative BPI/LBP family protein At1g04970</t>
  </si>
  <si>
    <t>putative H/ACA ribonucleoprotein complex subunit 2-like protein</t>
  </si>
  <si>
    <t>Oxalate--CoA ligase</t>
  </si>
  <si>
    <t>Rac-like GTP-binding protein 5</t>
  </si>
  <si>
    <t>putative bZIP transcription factor 27</t>
  </si>
  <si>
    <t>Glyco_transf_64 domain-containing protein</t>
  </si>
  <si>
    <t>tRNA-dihydrouridine(16/17) synthase [NAD(P)(+)]-like</t>
  </si>
  <si>
    <t>UPF0183 protein</t>
  </si>
  <si>
    <t>Glyco_hydro_18 domain-containing protein</t>
  </si>
  <si>
    <t>Cyclin-D1-1</t>
  </si>
  <si>
    <t>putative Peptidyl-prolyl cis-trans isomerase</t>
  </si>
  <si>
    <t>putative Subtilisin-like protease 4</t>
  </si>
  <si>
    <t>putative Peroxidase 24</t>
  </si>
  <si>
    <t>Dihydroneopterin aldolase 1</t>
  </si>
  <si>
    <t>S-adenosylmethionine carrier 1%2C chloroplastic/mitochondrial</t>
  </si>
  <si>
    <t>DEAD-box ATP-dependent RNA helicase 39</t>
  </si>
  <si>
    <t>Protein CLP1</t>
  </si>
  <si>
    <t>Germin-like protein 12-1</t>
  </si>
  <si>
    <t>putative Auxin-responsive protein SAUR41</t>
  </si>
  <si>
    <t>Auxin-responsive protein SAUR41</t>
  </si>
  <si>
    <t>4-hydroxyphenylpyruvate dioxygenase</t>
  </si>
  <si>
    <t>Membralin-like protein At1g60995</t>
  </si>
  <si>
    <t>putative Peptidyl-prolyl cis-trans isomerase FKBP16-1%2C chloroplastic</t>
  </si>
  <si>
    <t>Transcription termination factor MTERF4%2C chloroplastic</t>
  </si>
  <si>
    <t>putative protein FLX-like 1</t>
  </si>
  <si>
    <t>putative RNA-binding protein ARP1</t>
  </si>
  <si>
    <t>Pentatricopeptide repeat-containing protein At1g59720%2C chloroplastic/mitochondrial</t>
  </si>
  <si>
    <t>FAD synthetase%2C chloroplastic</t>
  </si>
  <si>
    <t>Phosphatidate cytidylyltransferase 2</t>
  </si>
  <si>
    <t>Adenylyl-sulfate kinase 3</t>
  </si>
  <si>
    <t>DNA repair protein REV1</t>
  </si>
  <si>
    <t>DNA gyrase subunit B%2C chloroplastic/mitochondrial</t>
  </si>
  <si>
    <t>putative Calmodulin</t>
  </si>
  <si>
    <t>F-box protein At4g18380</t>
  </si>
  <si>
    <t>UDP-sulfoquinovose synthase%2C chloroplastic</t>
  </si>
  <si>
    <t>putative ADP-ribosylation factor 1</t>
  </si>
  <si>
    <t>Mitochondrial import receptor subunit TOM40-1</t>
  </si>
  <si>
    <t>(+)-neomenthol dehydrogenase</t>
  </si>
  <si>
    <t>NAC transcription factor 47</t>
  </si>
  <si>
    <t>Guanine nucleotide exchange factor SPIKE 1</t>
  </si>
  <si>
    <t>putative beta-1%2C3-galactosyltransferase 13</t>
  </si>
  <si>
    <t>glucan endo-1%2C3-beta-glucosidase 11-like</t>
  </si>
  <si>
    <t>Flowering locus T-like 2</t>
  </si>
  <si>
    <t>Histone-lysine N-methyltransferase ATX4</t>
  </si>
  <si>
    <t>Abscisic acid receptor PYL3</t>
  </si>
  <si>
    <t>Pectin lyase-like superfamily protein</t>
  </si>
  <si>
    <t>zinc_ribbon_12 domain-containing protein</t>
  </si>
  <si>
    <t>Zinc finger protein CONSTANS-LIKE 3</t>
  </si>
  <si>
    <t>putative tRNA-specific adenosine deaminase TAD3</t>
  </si>
  <si>
    <t>Cytochrome b561%2C DM13 and DOMON domain-containing protein At5g54830</t>
  </si>
  <si>
    <t>putative WRKY transcription factor WRKY28</t>
  </si>
  <si>
    <t>Amidophosphoribosyltransferase</t>
  </si>
  <si>
    <t>putative G-type lectin S-receptor-like serine/threonine-protein kinase At1g34300</t>
  </si>
  <si>
    <t>putative Zinc finger protein ZAT9</t>
  </si>
  <si>
    <t>putative protein TRIGALACTOSYLDIACYLGLYCEROL 1%2C chloroplastic</t>
  </si>
  <si>
    <t>Peroxisomal membrane protein 11-4</t>
  </si>
  <si>
    <t>putative pEARLI1-like lipid transfer protein 2</t>
  </si>
  <si>
    <t>Polyol transporter 5</t>
  </si>
  <si>
    <t>Sphingolipid delta(4)-desaturase DES1-like</t>
  </si>
  <si>
    <t>putative Membrane steroid-binding protein 2</t>
  </si>
  <si>
    <t>Phosphoinositide phosphatase SAC7</t>
  </si>
  <si>
    <t>Thiosulfate sulfurtransferase 16%2C chloroplastic</t>
  </si>
  <si>
    <t>putative 60S ribosomal protein L17-2</t>
  </si>
  <si>
    <t>Inositol phosphorylceramide glucuronosyltransferase 1</t>
  </si>
  <si>
    <t>Auxin response factor 18</t>
  </si>
  <si>
    <t>Achr03</t>
    <phoneticPr fontId="12" type="noConversion"/>
  </si>
  <si>
    <t>Achr05</t>
    <phoneticPr fontId="12" type="noConversion"/>
  </si>
  <si>
    <t>Achr08</t>
    <phoneticPr fontId="12" type="noConversion"/>
  </si>
  <si>
    <t>Achr09</t>
    <phoneticPr fontId="12" type="noConversion"/>
  </si>
  <si>
    <t>Achr03_11243396_7.011826</t>
  </si>
  <si>
    <t>Achr09_37550156_7.478951</t>
  </si>
  <si>
    <t>IPR002092: DNA-directed RNA polymerase, phage-type; IPR043502: DNA/RNA polymerase superfamily; IPR046950: DNA-directed RNA polymerase, C-terminal domain, phage-type</t>
  </si>
  <si>
    <t>PTHR10102: DNA-DIRECTED RNA POLYMERASE, MITOCHONDRIAL</t>
  </si>
  <si>
    <t>PF00940: DNA-dependent RNA polymerase</t>
  </si>
  <si>
    <t>biological_process:DNA-templated transcription(GO:0006351); cellular_component:DNA-directed RNA polymerase complex(GO:0000428); molecular_function:DNA binding(GO:0003677); molecular_function:DNA-directed 5'-3' RNA polymerase activity(GO:0003899)</t>
  </si>
  <si>
    <t>IPR002092: DNA-directed RNA polymerase, phage-type; IPR029262: DNA-directed RNA polymerase, N-terminal; IPR037159: DNA-directed RNA polymerase, N-terminal domain superfamily; IPR043502: DNA/RNA polymerase superfamily</t>
  </si>
  <si>
    <t>PF14700: DNA-directed RNA polymerase N-terminal</t>
  </si>
  <si>
    <t>biological_process:DNA-templated transcription(GO:0006351); molecular_function:DNA binding(GO:0003677); molecular_function:DNA-directed 5'-3' RNA polymerase activity(GO:0003899)</t>
  </si>
  <si>
    <t>biological_process:DNA-templated transcription(GO:0006351); biological_process:mitochondrial gene expression(GO:0140053); biological_process:mitochondrial RNA metabolic process(GO:0000959); cellular_component:DNA-directed RNA polymerase complex(GO:0000428); cellular_component:mitochondrial protein-containing complex(GO:0098798); molecular_function:DNA binding(GO:0003677); molecular_function:DNA-directed 5'-3' RNA polymerase activity(GO:0003899)</t>
  </si>
  <si>
    <t>IPR007194: Transport protein particle (TRAPP) component; IPR024096: NO signalling/Golgi transport ligand-binding domain superfamily; IPR037992: TRAPP complex, Trs33 subunit</t>
  </si>
  <si>
    <t>PTHR12817: TRAFFICKING PROTEIN PARTICLE COMPLEX SUBUNIT 6B</t>
  </si>
  <si>
    <t>biological_process:Golgi vesicle transport(GO:0048193); biological_process:intracellular transport(GO:0046907); cellular_component:cis-Golgi network(GO:0005801); cellular_component:trans-Golgi network(GO:0005802); cellular_component:TRAPP complex(GO:0030008)</t>
  </si>
  <si>
    <t>K20304 trafficking protein particle complex subunit 6</t>
  </si>
  <si>
    <t>IPR000719: Protein kinase domain; IPR008271: Serine/threonine-protein kinase, active site; IPR011009: Protein kinase-like domain superfamily; IPR052239: Serine/threonine-specific protein kinases</t>
  </si>
  <si>
    <t>PTHR45998: SERINE/THREONINE-PROTEIN KINASE 16</t>
  </si>
  <si>
    <t>cellular_component:cytoplasm(GO:0005737); molecular_function:ATP binding(GO:0005524); molecular_function:protein serine kinase activity(GO:0106310); molecular_function:protein serine/threonine kinase activity(GO:0004674)</t>
  </si>
  <si>
    <t>K08856 serine/threonine kinase 16 [EC:2.7.11.1]</t>
  </si>
  <si>
    <t>IPR021109: Aspartic peptidase domain superfamily; IPR032799: Xylanase inhibitor, C-terminal; IPR032861: Xylanase inhibitor, N-terminal; IPR033121: Peptidase family A1 domain; IPR034161: Pepsin-like domain, plant; IPR051708: Plant Aspartic Proteinase A1</t>
  </si>
  <si>
    <t>PTHR33511: OS06G0632400 PROTEIN</t>
  </si>
  <si>
    <t>IPR007873: Glycosyltransferase, ALG3</t>
  </si>
  <si>
    <t>PTHR12646: NOT56 - RELATED</t>
  </si>
  <si>
    <t>PF05208: ALG3 protein</t>
  </si>
  <si>
    <t>biological_process:protein glycosylation(GO:0006486); cellular_component:endoplasmic reticulum(GO:0005783); cellular_component:membrane(GO:0016020); molecular_function:mannosyltransferase activity(GO:0000030)</t>
  </si>
  <si>
    <t>K03845 alpha-1,3-mannosyltransferase [EC:2.4.1.258]</t>
  </si>
  <si>
    <t>biological_process:mRNA processing(GO:0006397); biological_process:RNA splicing(GO:0008380); cellular_component:nuclear speck(GO:0016607); cellular_component:spliceosomal complex(GO:0005681); molecular_function:identical protein binding(GO:0042802); molecular_function:RNA binding(GO:0003723); molecular_function:zinc ion binding(GO:0008270)</t>
  </si>
  <si>
    <t>biological_process:cellular response to carbon dioxide(GO:0071244); biological_process:regulation of response to red or far red light(GO:2000030); biological_process:regulation of stomatal closure(GO:0090333); biological_process:signal transduction(GO:0007165); cellular_component:cytoplasm(GO:0005737); cellular_component:plasma membrane(GO:0005886); molecular_function:ATP binding(GO:0005524); molecular_function:protein kinase activity(GO:0004672)</t>
  </si>
  <si>
    <t>PTHR31903: F12F1.11-RELATED</t>
  </si>
  <si>
    <t>IPR003140: Phospholipase/carboxylesterase/thioesterase; IPR029058: Alpha/Beta hydrolase fold; IPR050565: AB hydrolase superfamily domain-containing protein</t>
  </si>
  <si>
    <t>PTHR10655: LYSOPHOSPHOLIPASE-RELATED</t>
  </si>
  <si>
    <t>biological_process:macromolecule depalmitoylation(GO:0098734); cellular_component:cytoplasm(GO:0005737); cellular_component:membrane(GO:0016020); molecular_function:carboxylic ester hydrolase activity(GO:0052689); molecular_function:palmitoyl-(protein) hydrolase activity(GO:0008474); molecular_function:phospholipase activity(GO:0004620)</t>
  </si>
  <si>
    <t>K06999 phospholipase/carboxylesterase</t>
  </si>
  <si>
    <t>IPR029071: Ubiquitin-like domain superfamily; IPR039690: U11/U12 small nuclear ribonucleoprotein 25kDa protein; IPR040610: SNRNP25, ubiquitin-like domain</t>
  </si>
  <si>
    <t>PTHR14942: U11/U12 SMALL NUCLEAR RIBONUCLEOPROTEIN 25 KDA PROTEIN</t>
  </si>
  <si>
    <t>PF18036: Ubiquitin-like domain</t>
  </si>
  <si>
    <t>biological_process:mRNA splicing, via spliceosome(GO:0000398)</t>
  </si>
  <si>
    <t>K13153 U11/U12 small nuclear ribonucleoprotein 25 kDa protein</t>
  </si>
  <si>
    <t>IPR002326: Cytochrome c1; IPR009056: Cytochrome c-like domain; IPR021157: Cytochrome c1, transmembrane anchor, C-terminal; IPR036909: Cytochrome c-like domain superfamily</t>
  </si>
  <si>
    <t>PTHR10266: CYTOCHROME C1</t>
  </si>
  <si>
    <t>PF02167: Cytochrome C1 family</t>
  </si>
  <si>
    <t>biological_process:mitochondrial electron transport, ubiquinol to cytochrome c(GO:0006122); cellular_component:mitochondrial respiratory chain complex III(GO:0005750); molecular_function:electron transfer activity(GO:0009055); molecular_function:heme binding(GO:0020037); molecular_function:kinase activity(GO:0016301); molecular_function:metal ion binding(GO:0046872)</t>
  </si>
  <si>
    <t>K00413 ubiquinol-cytochrome c reductase cytochrome c1 subunit</t>
  </si>
  <si>
    <t>biological_process:lipid catabolic process(GO:0016042); biological_process:regulation of seed dormancy process(GO:2000033); biological_process:regulation of seed germination(GO:0010029); biological_process:response to gibberellin(GO:0009739); cellular_component:membrane(GO:0016020); molecular_function:hydrolase activity, acting on ester bonds(GO:0016788)</t>
  </si>
  <si>
    <t>IPR001012: UBX domain; IPR006577: UAS; IPR029071: Ubiquitin-like domain superfamily; IPR036249: Thioredoxin-like superfamily; IPR050730: UBX domain-containing protein</t>
  </si>
  <si>
    <t>PF00789: UBX domain; PF13899: Thioredoxin-like; PF14555: UBA-like domain</t>
  </si>
  <si>
    <t>biological_process:proteasome-mediated ubiquitin-dependent protein catabolic process(GO:0043161); cellular_component:nucleus(GO:0005634); molecular_function:ubiquitin binding(GO:0043130)</t>
  </si>
  <si>
    <t>K24350 UBX domain-containing protein 7</t>
  </si>
  <si>
    <t>IPR003100: PAZ domain; IPR003165: Piwi domain; IPR012337: Ribonuclease H-like superfamily; IPR014811: Argonaute, linker 1 domain; IPR024357: Argonaut, glycine-rich domain; IPR032472: Argonaute linker 2 domain; IPR032473: Protein argonaute, Mid domain; IPR032474: Protein argonaute, N-terminal; IPR036085: PAZ domain superfamily; IPR036397: Ribonuclease H superfamily; IPR045246: Argonaute-like, PIWI domain</t>
  </si>
  <si>
    <t>PF02170: PAZ domain; PF02171: Piwi domain; PF08699: Argonaute linker 1 domain; PF12764: Glycine-rich region of argonaut; PF16486: N-terminal domain of argonaute; PF16487: Mid domain of argonaute; PF16488: Argonaute linker 2 domain</t>
  </si>
  <si>
    <t>biological_process:defense response to virus(GO:0051607); biological_process:photosynthesis(GO:0015979); biological_process:post-transcriptional gene silencing(GO:0016441); biological_process:regulatory ncRNA-mediated gene silencing(GO:0031047); biological_process:translational initiation(GO:0006413); cellular_component:cytoplasm(GO:0005737); cellular_component:nucleus(GO:0005634); cellular_component:ribonucleoprotein complex(GO:1990904); cellular_component:thylakoid membrane(GO:0042651); molecular_function:electron transfer activity(GO:0009055); molecular_function:exonuclease activity(GO:0004527); molecular_function:helicase activity(GO:0004386); molecular_function:heme binding(GO:0020037); molecular_function:iron ion binding(GO:0005506); molecular_function:RNA binding(GO:0003723); molecular_function:RNA endonuclease activity(GO:0004521); molecular_function:transferase activity(GO:0016740); molecular_function:translation initiation factor activity(GO:0003743)</t>
  </si>
  <si>
    <t>IPR021852: Domain of unknown function DUF3456; IPR042415: Protein canopy homolog</t>
  </si>
  <si>
    <t>PTHR13341: MIR-INTERACTING SAPOSIN-LIKE PROTEIN</t>
  </si>
  <si>
    <t>PF11938: TLR4 regulator and MIR-interacting MSAP</t>
  </si>
  <si>
    <t>K22936 protein canopy 1/2</t>
  </si>
  <si>
    <t>biological_process:callus formation(GO:1990110); biological_process:fruit dehiscence(GO:0010047); biological_process:fruit replum development(GO:1990058); biological_process:regulation of DNA-templated transcription(GO:0006355); cellular_component:membrane(GO:0016020); cellular_component:nucleus(GO:0005634); molecular_function:DNA binding(GO:0003677); molecular_function:DNA-binding transcription factor activity(GO:0003700); molecular_function:transcription regulatory region nucleic acid binding(GO:0001067)</t>
  </si>
  <si>
    <t>IPR000504: RNA recognition motif domain; IPR012677: Nucleotide-binding alpha-beta plait domain superfamily; IPR035979: RNA-binding domain superfamily; IPR050666: Epithelial Splicing Regulatory</t>
  </si>
  <si>
    <t>PTHR13976: HETEROGENEOUS NUCLEAR RIBONUCLEOPROTEIN-RELATED</t>
  </si>
  <si>
    <t>cellular_component:ribonucleoprotein complex(GO:1990904); molecular_function:RNA binding(GO:0003723)</t>
  </si>
  <si>
    <t>PTHR47930: YALI0C12947P</t>
  </si>
  <si>
    <t>PF13812: Pentatricopeptide repeat domain</t>
  </si>
  <si>
    <t>biological_process:negative regulation of brassinosteroid mediated signaling pathway(GO:1900458); biological_process:programmed cell death(GO:0012501); biological_process:vacuole organization(GO:0007033); biological_process:vesicle-mediated transport to the plasma membrane(GO:0098876); cellular_component:cytosol(GO:0005829); cellular_component:plant-type vacuole membrane(GO:0009705)</t>
  </si>
  <si>
    <t>IPR010325: Rhamnogalacturonate lyase; IPR051850: Polysaccharide Lyase Family 4</t>
  </si>
  <si>
    <t>PF06045: Rhamnogalacturonate lyase family</t>
  </si>
  <si>
    <t>IPR005174: Domain unknown function DUF295; IPR050942: Arabidopsis F-box involved in BR signaling</t>
  </si>
  <si>
    <t>PTHR47373: CYSTEINE PROTEINASE INHIBITOR 2</t>
  </si>
  <si>
    <t>biological_process:defense response(GO:0006952); cellular_component:extracellular region(GO:0005576); cellular_component:membrane(GO:0016020); molecular_function:cysteine-type endopeptidase inhibitor activity(GO:0004869)</t>
  </si>
  <si>
    <t>biological_process:regulation of DNA-templated transcription(GO:0006355); cellular_component:nucleus(GO:0005634); molecular_function:DNA-binding transcription factor activity(GO:0003700); molecular_function:ligase activity(GO:0016874); molecular_function:sequence-specific DNA binding(GO:0043565)</t>
  </si>
  <si>
    <t>biological_process:amino acid biosynthetic process(GO:0008652); biological_process:aromatic amino acid family biosynthetic process(GO:0009073); biological_process:chorismate biosynthetic process(GO:0009423); molecular_function:3-phosphoshikimate 1-carboxyvinyltransferase activity(GO:0003866)</t>
  </si>
  <si>
    <t>PTHR34970: ABC TRANSPORTER A FAMILY PROTEIN</t>
  </si>
  <si>
    <t>biological_process:DNA damage checkpoint signaling(GO:0000077)</t>
  </si>
  <si>
    <t>biological_process:alkaloid metabolic process(GO:0009820); biological_process:arginine catabolic process(GO:0006527); biological_process:nicotine biosynthetic process(GO:0042179); biological_process:putrescine biosynthetic process(GO:0009446); biological_process:response to cold(GO:0009409); biological_process:spermidine biosynthetic process(GO:0008295); cellular_component:chloroplast(GO:0009507); cellular_component:nucleosome(GO:0000786); molecular_function:arginine decarboxylase activity(GO:0008792); molecular_function:DNA binding(GO:0003677); molecular_function:protein heterodimerization activity(GO:0046982); molecular_function:structural constituent of chromatin(GO:0030527)</t>
  </si>
  <si>
    <t>cellular_component:membrane(GO:0016020); cellular_component:nucleosome(GO:0000786); cellular_component:nucleus(GO:0005634); molecular_function:DNA binding(GO:0003677); molecular_function:protein heterodimerization activity(GO:0046982); molecular_function:structural constituent of chromatin(GO:0030527)</t>
  </si>
  <si>
    <t>biological_process:RNA modification(GO:0009451); cellular_component:intracellular membrane-bounded organelle(GO:0043231); cellular_component:membrane(GO:0016020); molecular_function:heme binding(GO:0020037); molecular_function:hydrolase activity(GO:0016787); molecular_function:monooxygenase activity(GO:0004497); molecular_function:oxidoreductase activity, acting on paired donors, with incorporation or reduction of molecular oxygen(GO:0016705); molecular_function:RNA binding(GO:0003723); molecular_function:transition metal ion binding(GO:0046914)</t>
  </si>
  <si>
    <t>PTHR14237: MOLYBDOPTERIN COFACTOR SULFURASE  MOSC</t>
  </si>
  <si>
    <t>biological_process:negative regulation of transcription by RNA polymerase II(GO:0000122); biological_process:positive regulation of transcription by RNA polymerase II(GO:0045944); cellular_component:nucleus(GO:0005634); cellular_component:transcription regulator complex(GO:0005667); molecular_function:ice binding(GO:0050825)</t>
  </si>
  <si>
    <t>biological_process:lipid transport(GO:0006869); biological_process:proteolysis(GO:0006508); cellular_component:membrane(GO:0016020); molecular_function:lipid binding(GO:0008289); molecular_function:serine-type endopeptidase activity(GO:0004252)</t>
  </si>
  <si>
    <t>K27605 rhomboid-like protein, plant [EC:3.4.21.105]</t>
  </si>
  <si>
    <t>biological_process:ceramide metabolic process(GO:0006672); biological_process:intracellular sphingolipid homeostasis(GO:0090156); biological_process:sphingolipid biosynthetic process(GO:0030148); cellular_component:endoplasmic reticulum membrane(GO:0005789); cellular_component:serine palmitoyltransferase complex(GO:0017059)</t>
  </si>
  <si>
    <t>PTHR43550: 3-KETODIHYDROSPHINGOSINE REDUCTASE</t>
  </si>
  <si>
    <t>biological_process:3-keto-sphinganine metabolic process(GO:0006666); biological_process:sphingolipid biosynthetic process(GO:0030148); cellular_component:endoplasmic reticulum(GO:0005783); cellular_component:nuclear outer membrane-endoplasmic reticulum membrane network(GO:0042175); cellular_component:organelle membrane(GO:0031090); cellular_component:organelle subcompartment(GO:0031984); molecular_function:3-dehydrosphinganine reductase activity(GO:0047560); molecular_function:nucleic acid binding(GO:0003676); molecular_function:RNA-DNA hybrid ribonuclease activity(GO:0004523)</t>
  </si>
  <si>
    <t>K04708 3-dehydrosphinganine reductase [EC:1.1.1.102]</t>
  </si>
  <si>
    <t>IPR006895: Zinc finger, Sec23/Sec24-type; IPR006896: Sec23/Sec24, trunk domain; IPR006900: Sec23/Sec24, helical domain; IPR007123: Gelsolin-like domain; IPR012990: Sec23/Sec24 beta-sandwich; IPR029006: ADF-H/Gelsolin-like domain superfamily; IPR036174: Zinc finger, Sec23/Sec24-type superfamily; IPR036175: Sec23/Sec24 helical domain superfamily; IPR036180: Gelsolin-like domain superfamily; IPR036465: von Willebrand factor A-like domain superfamily; IPR041742: Sec24-like, trunk domain; IPR050550: SEC23/SEC24 family, SEC24 subfamily</t>
  </si>
  <si>
    <t>biological_process:endoplasmic reticulum organization(GO:0007029); biological_process:endoplasmic reticulum to Golgi vesicle-mediated transport(GO:0006888); biological_process:ER body organization(GO:0080119); biological_process:Golgi organization(GO:0007030); biological_process:intracellular protein transport(GO:0006886); biological_process:male gamete generation(GO:0048232); biological_process:negative regulation of DNA endoreduplication(GO:0032876); biological_process:pollen development(GO:0009555); biological_process:regulation of cell size(GO:0008361); biological_process:sepal giant cell differentiation(GO:0090392); biological_process:transport of virus in host, cell to cell(GO:0046740); biological_process:vesicle budding from membrane(GO:0006900); biological_process:vesicle cargo loading(GO:0035459); cellular_component:COPII vesicle coat(GO:0030127); cellular_component:cytoskeleton(GO:0005856); cellular_component:cytosol(GO:0005829); cellular_component:endoplasmic reticulum exit site(GO:0070971); cellular_component:Golgi apparatus(GO:0005794); molecular_function:SNARE binding(GO:0000149); molecular_function:transferase activity, transferring alkyl or aryl (other than methyl) groups(GO:0016765); molecular_function:zinc ion binding(GO:0008270)</t>
  </si>
  <si>
    <t>PF01535: PPR repeat; PF13041: PPR repeat family; PF13812: Pentatricopeptide repeat domain; PF14432: DYW family of nucleic acid deaminases; PF20431: E motif</t>
  </si>
  <si>
    <t>biological_process:apoptotic process(GO:0006915); biological_process:glycoprotein biosynthetic process(GO:0009101); biological_process:macromolecule glycosylation(GO:0043413); biological_process:mitochondrial RNA metabolic process(GO:0000959); biological_process:mRNA metabolic process(GO:0016071); biological_process:protein modification process(GO:0036211); biological_process:protein transport(GO:0015031); biological_process:RNA modification(GO:0009451); biological_process:RNA processing(GO:0006396); biological_process:tryptophanyl-tRNA aminoacylation(GO:0006436); cellular_component:chloroplast(GO:0009507); cellular_component:mitochondrion(GO:0005739); cellular_component:oligosaccharyltransferase complex(GO:0008250); molecular_function:ATP binding(GO:0005524); molecular_function:endonuclease activity(GO:0004519); molecular_function:RNA binding(GO:0003723); molecular_function:tryptophan-tRNA ligase activity(GO:0004830); molecular_function:zinc ion binding(GO:0008270)</t>
  </si>
  <si>
    <t>IPR003340: B3 DNA binding domain; IPR015300: DNA-binding pseudobarrel domain superfamily; IPR044837: B3 domain-containing protein REM16-like</t>
  </si>
  <si>
    <t>PTHR31391: B3 DOMAIN-CONTAINING PROTEIN OS11G0197600-RELATED</t>
  </si>
  <si>
    <t>biological_process:regulation of DNA-templated transcription(GO:0006355); cellular_component:nucleus(GO:0005634); molecular_function:DNA binding(GO:0003677); molecular_function:DNA-binding transcription factor activity(GO:0003700); molecular_function:transcription regulatory region nucleic acid binding(GO:0001067)</t>
  </si>
  <si>
    <t>biological_process:meiosis I(GO:0007127); biological_process:reciprocal homologous recombination(GO:0140527); cellular_component:membrane(GO:0016020)</t>
  </si>
  <si>
    <t>IPR003440: Glycosyl transferase, family 48; IPR023175: Vta1/Callose synthase, N-terminal domain superfamily; IPR026899: 1,3-beta-glucan synthase component FKS1-like, domain-1</t>
  </si>
  <si>
    <t>biological_process:regulation of DNA-templated transcription(GO:0006355); cellular_component:nucleus(GO:0005634); molecular_function:DNA-binding transcription factor activity(GO:0003700); molecular_function:protein heterodimerization activity(GO:0046982)</t>
  </si>
  <si>
    <t>PTHR34724: OS12G0596101 PROTEIN</t>
  </si>
  <si>
    <t>biological_process:microtubule cytoskeleton organization(GO:0000226); biological_process:mitotic cell cycle(GO:0000278); biological_process:seed trichome elongation(GO:0090378); cellular_component:cytoplasm(GO:0005737); cellular_component:microtubule(GO:0005874); molecular_function:GTP binding(GO:0005525); molecular_function:hydrolase activity(GO:0016787); molecular_function:metal ion binding(GO:0046872); molecular_function:structural constituent of cytoskeleton(GO:0005200)</t>
  </si>
  <si>
    <t>biological_process:defense response(GO:0006952); biological_process:gluconeogenesis(GO:0006094); biological_process:glycolytic process(GO:0006096); biological_process:hormone-mediated signaling pathway(GO:0009755); biological_process:response to other organism(GO:0051707); cellular_component:cell periphery(GO:0071944); cellular_component:membrane(GO:0016020); molecular_function:ATP binding(GO:0005524); molecular_function:glucose-6-phosphate isomerase activity(GO:0004347); molecular_function:protein kinase activity(GO:0004672); molecular_function:signaling receptor activity(GO:0038023)</t>
  </si>
  <si>
    <t>IPR000719: Protein kinase domain; IPR001245: Serine-threonine/tyrosine-protein kinase, catalytic domain; IPR001611: Leucine-rich repeat; IPR003591: Leucine-rich repeat, typical subtype; IPR008271: Serine/threonine-protein kinase, active site; IPR011009: Protein kinase-like domain superfamily; IPR021720: Malectin domain; IPR032675: Leucine-rich repeat domain superfamily; IPR051824: LRR Receptor-Like Ser/Thr Protein Kinase</t>
  </si>
  <si>
    <t>PF00560: Leucine Rich Repeat; PF07714: Protein tyrosine and serine/threonine kinase; PF11721: Malectin domain; PF13855: Leucine rich repeat</t>
  </si>
  <si>
    <t>biological_process:defense response to other organism(GO:0098542); biological_process:vacuolar proton-transporting V-type ATPase complex assembly(GO:0070072); cellular_component:endoplasmic reticulum-Golgi intermediate compartment membrane(GO:0033116); cellular_component:endoplasmic reticulum membrane(GO:0005789); cellular_component:ER to Golgi transport vesicle membrane(GO:0012507); cellular_component:plasma membrane(GO:0005886); molecular_function:ATP binding(GO:0005524); molecular_function:protein kinase activity(GO:0004672)</t>
  </si>
  <si>
    <t>IPR008380: HAD-superfamily hydrolase, subfamily IG, 5'-nucleotidase; IPR036412: HAD-like superfamily</t>
  </si>
  <si>
    <t>molecular_function:hydrolase activity(GO:0016787); molecular_function:metal ion binding(GO:0046872)</t>
  </si>
  <si>
    <t>biological_process:actin filament depolymerization(GO:0030042); cellular_component:actin cytoskeleton(GO:0015629); cellular_component:cytoplasm(GO:0005737); cellular_component:membrane(GO:0016020); molecular_function:actin binding(GO:0003779); molecular_function:protein-containing complex binding(GO:0044877)</t>
  </si>
  <si>
    <t>IPR036047: F-box-like domain superfamily; IPR044809: F-box protein AUF1-like</t>
  </si>
  <si>
    <t>PTHR31215: OS05G0510400 PROTEIN-RELATED</t>
  </si>
  <si>
    <t>IPR035463: Peroxin 13</t>
  </si>
  <si>
    <t>PTHR19332: PEROXISOMAL MEMBRANE PROTEIN PEX13</t>
  </si>
  <si>
    <t>biological_process:protein import into peroxisome matrix, docking(GO:0016560); cellular_component:microbody membrane(GO:0031903); cellular_component:peroxisomal importomer complex(GO:1990429); cellular_component:peroxisome(GO:0005777)</t>
  </si>
  <si>
    <t>K13344 peroxin-13</t>
  </si>
  <si>
    <t>biological_process:negative regulation of leaf senescence(GO:1900056); biological_process:regulation of salicylic acid biosynthetic process(GO:0080142); cellular_component:membrane(GO:0016020); cellular_component:plant-type cell wall(GO:0009505); molecular_function:glycosyltransferase activity(GO:0016757)</t>
  </si>
  <si>
    <t>IPR003656: Zinc finger, BED-type</t>
  </si>
  <si>
    <t>PTHR46951: BED-TYPE DOMAIN-CONTAINING PROTEIN</t>
  </si>
  <si>
    <t>PF02892: BED zinc finger</t>
  </si>
  <si>
    <t>biological_process:brassinosteroid biosynthetic process(GO:0016132); biological_process:brassinosteroid homeostasis(GO:0010268); biological_process:sterol metabolic process(GO:0016125); cellular_component:membrane(GO:0016020);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</si>
  <si>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IPR011141: Polyketide synthase, type III; IPR012328: Chalcone/stilbene synthase, C-terminal; IPR016039: Thiolase-like</t>
  </si>
  <si>
    <t>PF02797: Chalcone and stilbene synthases, C-terminal domain</t>
  </si>
  <si>
    <t>biological_process:pollen development(GO:0009555); biological_process:regulation of DNA-templated transcription(GO:0006355); molecular_function:hydrolase activity(GO:0016787); molecular_function:transcription cis-regulatory region binding(GO:0000976)</t>
  </si>
  <si>
    <t>IPR001005: SANT/Myb domain; IPR009057: Homedomain-like superfamily; IPR017884: SANT domain; IPR039467: Transcription factor TFIIIB component B'', Myb domain</t>
  </si>
  <si>
    <t>biological_process:RNA polymerase III preinitiation complex assembly(GO:0070898); cellular_component:transcription factor TFIIIB complex(GO:0000126); molecular_function:TFIIIC-class transcription factor complex binding(GO:0001156)</t>
  </si>
  <si>
    <t>IPR000467: G-patch domain; IPR041591: OCRE domain</t>
  </si>
  <si>
    <t>PTHR13948: RNA-BINDING PROTEIN</t>
  </si>
  <si>
    <t>PF01585: G-patch domain; PF17780: OCRE domain</t>
  </si>
  <si>
    <t>cellular_component:nucleus(GO:0005634); molecular_function:RNA binding(GO:0003723)</t>
  </si>
  <si>
    <t>biological_process:cell surface receptor signaling pathway(GO:0007166); biological_process:protein ubiquitination(GO:0016567); biological_process:response to auxin(GO:0009733); cellular_component:cytoplasm(GO:0005737); cellular_component:nucleus(GO:0005634); molecular_function:ligase activity(GO:0016874); molecular_function:transmembrane receptor protein serine/threonine kinase binding(GO:0070696); molecular_function:ubiquitin-protein transferase activity(GO:0004842)</t>
  </si>
  <si>
    <t>biological_process:pectin catabolic process(GO:0045490); molecular_function:metal ion binding(GO:0046872); molecular_function:pectate lyase activity(GO:0030570)</t>
  </si>
  <si>
    <t>IPR016039: Thiolase-like; IPR020615: Thiolase, acyl-enzyme intermediate active site; IPR020616: Thiolase, N-terminal; IPR050215: Thiolase-like superfamily, Thiolase</t>
  </si>
  <si>
    <t>PF00108: Thiolase, N-terminal domain</t>
  </si>
  <si>
    <t>biological_process:fatty acid beta-oxidation(GO:0006635); biological_process:phenylacetate catabolic process(GO:0010124); cellular_component:peroxisome(GO:0005777); molecular_function:acyltransferase activity, transferring groups other than amino-acyl groups(GO:0016747)</t>
  </si>
  <si>
    <t>IPR003441: NAC domain; IPR007133: RNA polymerase II associated factor Paf1; IPR036093: NAC domain superfamily</t>
  </si>
  <si>
    <t>PTHR23188: RNA POLYMERASE II-ASSOCIATED FACTOR 1 HOMOLOG</t>
  </si>
  <si>
    <t>PF02365: No apical meristem (NAM) protein; PF03985: Paf1</t>
  </si>
  <si>
    <t>K15174 RNA polymerase II-associated factor 1</t>
  </si>
  <si>
    <t>IPR021752: Transcription initiation factor Rrn7, Zinc-finger; IPR033599: RNA polymerase I transcription initiation factor TAF1B/Rrn7; IPR048540: Rrn7/TAF1B, N-terminal cyclin domain</t>
  </si>
  <si>
    <t>PTHR31576: TATA BOX-BINDING PROTEIN-ASSOCIATED FACTOR RNA POLYMERASE I SUBUNIT B</t>
  </si>
  <si>
    <t>PF11781: Zinc-finger of RNA-polymerase I-specific TFIIB, Rrn7; PF20644: Rrn7/TAF1B, N-terminal cyclin domain</t>
  </si>
  <si>
    <t>biological_process:anther wall tapetum development(GO:0048658); biological_process:cellular oxidant detoxification(GO:0098869); biological_process:hydrogen peroxide catabolic process(GO:0042744); biological_process:nucleolar large rRNA transcription by RNA polymerase I(GO:0042790); biological_process:response to oxidative stress(GO:0006979); biological_process:RNA polymerase I preinitiation complex assembly(GO:0001188); biological_process:translational initiation(GO:0006413); cellular_component:RNA polymerase I core factor complex(GO:0070860); molecular_function:heme binding(GO:0020037); molecular_function:lactoperoxidase activity(GO:0140825); molecular_function:metal ion binding(GO:0046872); molecular_function:RNA polymerase I core promoter sequence-specific DNA binding(GO:0001164); molecular_function:translation initiation factor activity(GO:0003743)</t>
  </si>
  <si>
    <t>IPR011598: Myc-type, basic helix-loop-helix (bHLH) domain; IPR025610: Transcription factor MYC/MYB N-terminal; IPR029016: GAF-like domain superfamily; IPR036638: Helix-loop-helix DNA-binding domain superfamily; IPR045084: Transcription factor AIB/MYC-like</t>
  </si>
  <si>
    <t>biological_process:anthocyanin-containing compound biosynthetic process(GO:0009718); biological_process:defense response(GO:0006952); biological_process:extracellular ATP signaling(GO:0106167); biological_process:positive regulation of RNA biosynthetic process(GO:1902680); biological_process:regulation of DNA-templated transcription(GO:0006355); biological_process:regulation of secondary cell wall biogenesis(GO:2000652); biological_process:stomatal complex development(GO:0010374); cellular_component:nucleus(GO:0005634); molecular_function:bHLH transcription factor binding(GO:0043425); molecular_function:DNA binding(GO:0003677); molecular_function:DNA-binding transcription factor activity(GO:0003700); molecular_function:protein dimerization activity(GO:0046983); molecular_function:transcription regulatory region nucleic acid binding(GO:0001067)</t>
  </si>
  <si>
    <t>IPR001478: PDZ domain; IPR024934: Rubredoxin-like domain; IPR036034: PDZ superfamily</t>
  </si>
  <si>
    <t>PTHR47661: PHOSPHOGLUCAN PHOSPHATASE LSF1, CHLOROPLASTIC</t>
  </si>
  <si>
    <t>cellular_component:membrane(GO:0016020); molecular_function:ferredoxin-nitrite reductase activity(GO:0048307); molecular_function:iron ion binding(GO:0005506); molecular_function:mRNA binding(GO:0003729)</t>
  </si>
  <si>
    <t>biological_process:embryo sac cellularization(GO:0009558); biological_process:nuclear membrane fusion(GO:0000740); biological_process:polar nucleus fusion(GO:0010197); biological_process:protein folding(GO:0006457); biological_process:response to heat(GO:0009408); biological_process:synergid death(GO:0010198); cellular_component:endoplasmic reticulum(GO:0005783); cellular_component:mitochondrion(GO:0005739); molecular_function:ATP binding(GO:0005524); molecular_function:heat shock protein binding(GO:0031072); molecular_function:metal ion binding(GO:0046872); molecular_function:unfolded protein binding(GO:0051082)</t>
  </si>
  <si>
    <t>IPR013260: mRNA splicing factor SYF2</t>
  </si>
  <si>
    <t>PTHR13264: GCIP-INTERACTING PROTEIN P29</t>
  </si>
  <si>
    <t>PF08231: SYF2 splicing factor</t>
  </si>
  <si>
    <t>biological_process:mRNA splicing, via spliceosome(GO:0000398); cellular_component:catalytic complex(GO:1902494); cellular_component:Prp19 complex(GO:0000974); cellular_component:spliceosomal complex(GO:0005681); molecular_function:isomerase activity(GO:0016853)</t>
  </si>
  <si>
    <t>K12868 pre-mRNA-splicing factor SYF2</t>
  </si>
  <si>
    <t>IPR004367: Cyclin, C-terminal domain; IPR006671: Cyclin, N-terminal; IPR013763: Cyclin-like domain; IPR036915: Cyclin-like superfamily; IPR039361: Cyclin</t>
  </si>
  <si>
    <t>K14505 cyclin D3, plant</t>
  </si>
  <si>
    <t>PTHR43943: DEHYDROGENASE/REDUCTASE (SDR FAMILY) MEMBER 4</t>
  </si>
  <si>
    <t>biological_process:indolebutyric acid metabolic process(GO:0080024); biological_process:lipid metabolic process(GO:0006629); biological_process:response to indolebutyric acid(GO:0080026); biological_process:root hair elongation(GO:0048767); cellular_component:chloroplast(GO:0009507); cellular_component:cytosol(GO:0005829); cellular_component:peroxisome(GO:0005777); molecular_function:oxidoreductase activity(GO:0016491)</t>
  </si>
  <si>
    <t>K11147 dehydrogenase/reductase SDR family member 4 [EC:1.1.-.-]</t>
  </si>
  <si>
    <t>biological_process:endocytosis(GO:0006897); biological_process:endosomal transport(GO:0016197); biological_process:hyperosmotic salinity response(GO:0042538); biological_process:protein homooligomerization(GO:0051260); biological_process:regulation of actin cytoskeleton organization(GO:0032956); biological_process:vesicle-mediated transport to the plasma membrane(GO:0098876); cellular_component:endosome(GO:0005768); cellular_component:plasma membrane(GO:0005886); cellular_component:plastid(GO:0009536); molecular_function:calcium ion binding(GO:0005509); molecular_function:GTP binding(GO:0005525)</t>
  </si>
  <si>
    <t>IPR003439: ABC transporter-like, ATP-binding domain; IPR003593: AAA+ ATPase domain; IPR013525: ABC-2 type transporter, transmembrane domain; IPR013581: Plant PDR ABC transporter associated; IPR027417: P-loop containing nucleoside triphosphate hydrolase; IPR034003: ATP-binding cassette transporter, PDR-like subfamily G, domain 2; IPR043926: ABC transporter family G domain</t>
  </si>
  <si>
    <t>PF00005: ABC transporter; PF01061: ABC-2 type transporter; PF08370: Plant PDR ABC transporter associated; PF19055: ABC-2 type transporter</t>
  </si>
  <si>
    <t>IPR000719: Protein kinase domain; IPR001245: Serine-threonine/tyrosine-protein kinase, catalytic domain; IPR011009: Protein kinase-like domain superfamily; IPR017441: Protein kinase, ATP binding site; IPR052101: Plant Stress Response Kinase</t>
  </si>
  <si>
    <t>cellular_component:nucleus(GO:0005634); cellular_component:plasma membrane(GO:0005886); molecular_function:ATP binding(GO:0005524); molecular_function:protein serine/threonine kinase activity(GO:0004674)</t>
  </si>
  <si>
    <t>IPR000375: Dynamin stalk domain; IPR001401: Dynamin, GTPase domain; IPR001849: Pleckstrin homology domain; IPR003130: Dynamin GTPase effector; IPR011993: PH-like domain superfamily; IPR019762: Dynamin, GTPase region, conserved site; IPR020850: GTPase effector domain; IPR022812: Dynamin; IPR027417: P-loop containing nucleoside triphosphate hydrolase; IPR030381: Dynamin-type guanine nucleotide-binding (G) domain; IPR045063: Dynamin, N-terminal</t>
  </si>
  <si>
    <t>PF00169: PH domain; PF00350: Dynamin family; PF01031: Dynamin central region; PF02212: Dynamin GTPase effector domain</t>
  </si>
  <si>
    <t>cellular_component:cytoplasm(GO:0005737); cellular_component:intracellular membrane-bounded organelle(GO:0043231); cellular_component:membrane(GO:0016020); cellular_component:microtubule(GO:0005874); molecular_function:GTPase activity(GO:0003924); molecular_function:GTP binding(GO:0005525); molecular_function:microtubule binding(GO:0008017)</t>
  </si>
  <si>
    <t>cellular_component:cytoplasm(GO:0005737); cellular_component:nucleus(GO:0005634); molecular_function:inositol-5-diphosphate-1,2,3,4,6-pentakisphosphate diphosphatase activity(GO:0052845); molecular_function:phosphoprotein phosphatase activity(GO:0004721)</t>
  </si>
  <si>
    <t>IPR040211: Small EDRK-rich factor 1/2-like</t>
  </si>
  <si>
    <t>PTHR13596: SMALL EDRK-RICH FACTOR 1</t>
  </si>
  <si>
    <t>PTHR35313: NO EXINE FORMATION 1</t>
  </si>
  <si>
    <t>IPR026736: Protein virilizer; IPR031801: Virilizer, N-terminal</t>
  </si>
  <si>
    <t>PTHR23185: UNCHARACTERIZED</t>
  </si>
  <si>
    <t>PF15912: Virilizer, N-terminal</t>
  </si>
  <si>
    <t>biological_process:embryo development ending in seed dormancy(GO:0009793); biological_process:mRNA modification(GO:0016556); biological_process:mRNA processing(GO:0006397); biological_process:response to salt stress(GO:0009651); biological_process:RNA splicing(GO:0008380); cellular_component:intracellular organelle lumen(GO:0070013); cellular_component:membrane(GO:0016020); cellular_component:nucleus(GO:0005634); cellular_component:RNA N6-methyladenosine methyltransferase complex(GO:0036396); molecular_function:mRNA methyltransferase activity(GO:0008174); molecular_function:RNA binding(GO:0003723)</t>
  </si>
  <si>
    <t>IPR005123: Oxoglutarate/iron-dependent dioxygenase domain; IPR026992: Non-haem dioxygenase N-terminal domain; IPR027443: Isopenicillin N synthase-like superfamily; IPR044861: Isopenicillin N synthase-like, Fe(2+) 2OG dioxygenase domain; IPR050231: Iron/ascorbate-dependent oxidoreductase</t>
  </si>
  <si>
    <t>biological_process:coumarin biosynthetic process(GO:0009805); biological_process:flavonol biosynthetic process(GO:0051555); biological_process:response to molecule of fungal origin(GO:0002238); cellular_component:cytoplasm(GO:0005737); molecular_function:2-oxoglutarate-dependent dioxygenase activity(GO:0016706); molecular_function:L-ascorbic acid binding(GO:0031418); molecular_function:metal ion binding(GO:0046872)</t>
  </si>
  <si>
    <t>biological_process:cell wall organization(GO:0071555); biological_process:glucuronoxylan biosynthetic process(GO:0010417); biological_process:plant-type secondary cell wall biogenesis(GO:0009834); cellular_component:Golgi membrane(GO:0000139); molecular_function:galactosylgalactosylxylosylprotein 3-beta-glucuronosyltransferase activity(GO:0015018); molecular_function:xylosyltransferase activity(GO:0042285)</t>
  </si>
  <si>
    <t>IPR000008: C2 domain; IPR035892: C2 domain superfamily; IPR052981: Ingression C2 domain-containing protein</t>
  </si>
  <si>
    <t>PTHR47052: CONSERVED SERINE PROLINE-RICH PROTEIN (AFU_ORTHOLOGUE AFUA_2G01790)</t>
  </si>
  <si>
    <t>biological_process:response to cold(GO:0009409)</t>
  </si>
  <si>
    <t>IPR004653: tRNA-dihydrouridine(20/20a) synthase; IPR013785: Aldolase-type TIM barrel; IPR018517: tRNA-dihydrouridine synthase, conserved site; IPR035587: DUS-like, FMN-binding domain</t>
  </si>
  <si>
    <t>PTHR42907: FMN-LINKED OXIDOREDUCTASES SUPERFAMILY PROTEIN</t>
  </si>
  <si>
    <t>PF01207: Dihydrouridine synthase (Dus)</t>
  </si>
  <si>
    <t>biological_process:tRNA dihydrouridine synthesis(GO:0002943); cellular_component:membrane(GO:0016020); molecular_function:flavin adenine dinucleotide binding(GO:0050660); molecular_function:tRNA dihydrouridine synthase activity(GO:0017150)</t>
  </si>
  <si>
    <t>K05539 tRNA-dihydrouridine synthase A [EC:1.-.-.-]</t>
  </si>
  <si>
    <t>PTHR35478: ZINC FINGER FYVE DOMAIN PROTEIN</t>
  </si>
  <si>
    <t>biological_process:potassium ion transmembrane transport(GO:0071805); cellular_component:membrane(GO:0016020); molecular_function:GTPase activator activity(GO:0005096); molecular_function:heme binding(GO:0020037); molecular_function:voltage-gated potassium channel activity(GO:0005249)</t>
  </si>
  <si>
    <t>K19027 zinc finger FYVE domain-containing protein 26</t>
  </si>
  <si>
    <t>biological_process:protein folding(GO:0006457); cellular_component:cytosol(GO:0005829); cellular_component:endoplasmic reticulum(GO:0005783); molecular_function:protein-folding chaperone binding(GO:0051087); molecular_function:unfolded protein binding(GO:0051082)</t>
  </si>
  <si>
    <t>molecular_function:dioxygenase activity(GO:0051213); molecular_function:metal ion binding(GO:0046872); molecular_function:oxidoreductase activity, acting on paired donors, with incorporation or reduction of molecular oxygen(GO:0016705)</t>
  </si>
  <si>
    <t>IPR001810: F-box domain; IPR036047: F-box-like domain superfamily; IPR050796: SCF complex F-box component</t>
  </si>
  <si>
    <t>biological_process:GDP-fucose transmembrane transport(GO:0015783); cellular_component:Golgi apparatus(GO:0005794); cellular_component:membrane(GO:0016020); molecular_function:antiporter activity(GO:0015297); molecular_function:GDP-fucose transmembrane transporter activity(GO:0005457)</t>
  </si>
  <si>
    <t>K26223 GDP-fucose transporter</t>
  </si>
  <si>
    <t>biological_process:inorganic cation import across plasma membrane(GO:0098659); biological_process:potassium ion transmembrane transport(GO:0071805); biological_process:regulation of stomatal closure(GO:0090333); biological_process:response to salt stress(GO:0009651); biological_process:response to water deprivation(GO:0009414); biological_process:root hair elongation(GO:0048767); cellular_component:cytoplasm(GO:0005737); cellular_component:monoatomic ion channel complex(GO:0034702); cellular_component:plasma membrane(GO:0005886); molecular_function:identical protein binding(GO:0042802); molecular_function:ligand-gated monoatomic cation channel activity(GO:0099094); molecular_function:voltage-gated potassium channel activity(GO:0005249)</t>
  </si>
  <si>
    <t>IPR010608: Protein of unknown function DUF1195</t>
  </si>
  <si>
    <t>PTHR34358: OS03G0411600 PROTEIN</t>
  </si>
  <si>
    <t>PF06708: Protein of unknown function (DUF1195)</t>
  </si>
  <si>
    <t>IPR011043: Galactose oxidase/kelch, beta-propeller</t>
  </si>
  <si>
    <t>IPR000433: Zinc finger, ZZ-type; IPR001005: SANT/Myb domain; IPR007526: SWIRM domain; IPR009057: Homedomain-like superfamily; IPR017884: SANT domain; IPR017930: Myb domain; IPR032451: SMARCC, C-terminal; IPR036388: Winged helix-like DNA-binding domain superfamily; IPR041984: Rsc8/Ssr1/Ssr2, zinc finger, ZZ-type; IPR043145: Zinc finger, ZZ-type superfamily</t>
  </si>
  <si>
    <t>PF00249: Myb-like DNA-binding domain; PF00569: Zinc finger, ZZ type; PF04433: SWIRM domain; PF16495: SWIRM-associated region 1</t>
  </si>
  <si>
    <t>biological_process:regulation of primary metabolic process(GO:0080090); cellular_component:nucleus(GO:0005634); molecular_function:DNA binding(GO:0003677); molecular_function:zinc ion binding(GO:0008270)</t>
  </si>
  <si>
    <t>K11649 SWI/SNF-related matrix-associated actin-dependent regulator of chromatin subfamily C</t>
  </si>
  <si>
    <t>biological_process:diterpenoid biosynthetic process(GO:0016102); biological_process:green leaf volatile biosynthetic process(GO:0010597); biological_process:hydrocarbon biosynthetic process(GO:0120251); biological_process:monoterpenoid biosynthetic process(GO:0016099); biological_process:sesquiterpene metabolic process(GO:0051761); cellular_component:plastid(GO:0009536); molecular_function:magnesium ion binding(GO:0000287); molecular_function:R-linalool synthase activity(GO:0034008); molecular_function:S-linalool synthase activity(GO:0034007); molecular_function:terpene synthase activity(GO:0010333)</t>
  </si>
  <si>
    <t>K12742 isoprene synthase [EC:4.2.3.27]</t>
  </si>
  <si>
    <t>biological_process:diterpenoid biosynthetic process(GO:0016102); biological_process:green leaf volatile biosynthetic process(GO:0010597); biological_process:hydrocarbon biosynthetic process(GO:0120251); biological_process:monoterpenoid biosynthetic process(GO:0016099); biological_process:sesquiterpene metabolic process(GO:0051761); cellular_component:chloroplast(GO:0009507); molecular_function:magnesium ion binding(GO:0000287); molecular_function:R-linalool synthase activity(GO:0034008); molecular_function:S-linalool synthase activity(GO:0034007); molecular_function:terpene synthase activity(GO:0010333)</t>
  </si>
  <si>
    <t>biological_process:carboxylic acid biosynthetic process(GO:0046394); biological_process:diterpenoid biosynthetic process(GO:0016102); biological_process:geranyl diphosphate metabolic process(GO:0033383); biological_process:gibberellin metabolic process(GO:0009685); biological_process:green leaf volatile biosynthetic process(GO:0010597); biological_process:monoterpene metabolic process(GO:0043692); biological_process:terpene biosynthetic process(GO:0046246); cellular_component:chloroplast(GO:0009507); cellular_component:plastid stroma(GO:0009532); molecular_function:alpha-thujene synthase activity(GO:0102700); molecular_function:ATP binding(GO:0005524); molecular_function:cyclase activity(GO:0009975); molecular_function:gamma-terpinene synthase activity(GO:0102903); molecular_function:magnesium ion binding(GO:0000287); molecular_function:protein kinase activity(GO:0004672); molecular_function:terpene synthase activity(GO:0010333)</t>
  </si>
  <si>
    <t>IPR001694: NADH:ubiquinone oxidoreductase, subunit 1/F420H2 oxidoreductase subunit H</t>
  </si>
  <si>
    <t>IPR004497: NAD(P)H-quinone oxidoreductase subunit I; IPR017896: 4Fe-4S ferredoxin-type, iron-sulphur binding domain</t>
  </si>
  <si>
    <t>PTHR47275: NAD(P)H-QUINONE OXIDOREDUCTASE SUBUNIT I, CHLOROPLASTIC</t>
  </si>
  <si>
    <t>biological_process:photosynthesis, light reaction(GO:0019684); biological_process:proton transmembrane transport(GO:1902600); cellular_component:chloroplast(GO:0009507); cellular_component:organelle outer membrane(GO:0031968); cellular_component:plasma membrane(GO:0005886); cellular_component:plastid membrane(GO:0042170); cellular_component:thylakoid(GO:0009579); molecular_function:4 iron, 4 sulfur cluster binding(GO:0051539); molecular_function:iron ion binding(GO:0005506); molecular_function:NADH dehydrogenase (ubiquinone) activity(GO:0008137); molecular_function:NADH:ubiquinone reductase (non-electrogenic) activity(GO:0050136); molecular_function:quinone binding(GO:0048038)</t>
  </si>
  <si>
    <t>K05580 NAD(P)H-quinone oxidoreductase subunit I [EC:7.1.1.2]</t>
  </si>
  <si>
    <t>biological_process:diterpenoid biosynthetic process(GO:0016102); biological_process:green leaf volatile biosynthetic process(GO:0010597); biological_process:hydrocarbon biosynthetic process(GO:0120251); biological_process:monoterpene metabolic process(GO:0043692); biological_process:monoterpenoid biosynthetic process(GO:0016099); biological_process:sesquiterpene metabolic process(GO:0051761); cellular_component:chloroplast(GO:0009507); molecular_function:alpha-thujene synthase activity(GO:0102700); molecular_function:cyclase activity(GO:0009975); molecular_function:gamma-terpinene synthase activity(GO:0102903); molecular_function:magnesium ion binding(GO:0000287); molecular_function:R-linalool synthase activity(GO:0034008); molecular_function:S-linalool synthase activity(GO:0034007); molecular_function:terpene synthase activity(GO:0010333)</t>
  </si>
  <si>
    <t>biological_process:diterpenoid biosynthetic process(GO:0016102); biological_process:geranyl diphosphate metabolic process(GO:0033383); biological_process:green leaf volatile biosynthetic process(GO:0010597); biological_process:hydrocarbon biosynthetic process(GO:0120251); biological_process:monoterpenoid biosynthetic process(GO:0016099); biological_process:terpene metabolic process(GO:0042214); cellular_component:chloroplast(GO:0009507); cellular_component:membrane(GO:0016020); molecular_function:alpha-thujene synthase activity(GO:0102700); molecular_function:camphene synthase activity(GO:0102703); molecular_function:cyclase activity(GO:0009975); molecular_function:gamma-terpinene synthase activity(GO:0102903); molecular_function:magnesium ion binding(GO:0000287); molecular_function:R-linalool synthase activity(GO:0034008); molecular_function:S-linalool synthase activity(GO:0034007); molecular_function:terpene synthase activity(GO:0010333); molecular_function:transferase activity(GO:0016740); molecular_function:tricyclene synthase activity(GO:0102701)</t>
  </si>
  <si>
    <t>PTHR48253: -</t>
  </si>
  <si>
    <t>IPR006702: Casparian strip membrane protein domain; IPR013078: Histidine phosphatase superfamily, clade-1; IPR029033: Histidine phosphatase superfamily</t>
  </si>
  <si>
    <t>PTHR47580: PHOSPHOGLYCERATE MUTASE FAMILY PROTEIN</t>
  </si>
  <si>
    <t>PF00300: Histidine phosphatase superfamily (branch 1); PF04535: Casparian strip membrane protein domain</t>
  </si>
  <si>
    <t>cellular_component:plasma membrane(GO:0005886); cellular_component:plastid(GO:0009536); molecular_function:asparagine synthase (glutamine-hydrolyzing) activity(GO:0004066); molecular_function:hydrolase activity(GO:0016787)</t>
  </si>
  <si>
    <t>IPR002364: Quinone oxidoreductase/zeta-crystallin, conserved site; IPR011032: GroES-like superfamily; IPR013154: Alcohol dehydrogenase-like, N-terminal; IPR020843: Polyketide synthase, enoylreductase domain; IPR036291: NAD(P)-binding domain superfamily; IPR044626: NADPH-dependent oxidoreductase AOR-like</t>
  </si>
  <si>
    <t>PTHR44573: NADPH-DEPENDENT ALKENAL/ONE OXIDOREDUCTASE, CHLOROPLASTIC</t>
  </si>
  <si>
    <t>biological_process:pteridine-containing compound metabolic process(GO:0042558); biological_process:response to cold(GO:0009409); cellular_component:stromule(GO:0010319); molecular_function:oxidoreductase activity, acting on the CH-CH group of donors, NAD or NADP as acceptor(GO:0016628); molecular_function:zinc ion binding(GO:0008270)</t>
  </si>
  <si>
    <t>K00344 NADPH:quinone reductase [EC:1.6.5.5]; K18980 2-methylene-furan-3-one reductase [EC:1.3.1.105]</t>
  </si>
  <si>
    <t>IPR002553: Clathrin/coatomer adaptor, adaptin-like, N-terminal; IPR011989: Armadillo-like helical; IPR016024: Armadillo-type fold; IPR017105: Adaptor protein complex AP-3, delta subunit</t>
  </si>
  <si>
    <t>PTHR22781: DELTA ADAPTIN-RELATED</t>
  </si>
  <si>
    <t>biological_process:endosome organization(GO:0007032); biological_process:establishment of protein localization to vacuole(GO:0072666); biological_process:establishment of vesicle localization(GO:0051650); biological_process:intracellular protein transport(GO:0006886); biological_process:lytic vacuole organization(GO:0080171); biological_process:protein storage vacuole organization(GO:1990019); biological_process:protein targeting(GO:0006605); biological_process:vacuolar transport(GO:0007034); biological_process:vesicle-mediated transport(GO:0016192); cellular_component:AP-3 adaptor complex(GO:0030123); cellular_component:endosome membrane(GO:0010008); cellular_component:Golgi apparatus(GO:0005794)</t>
  </si>
  <si>
    <t>K12396 AP-3 complex subunit delta</t>
  </si>
  <si>
    <t>IPR001623: DnaJ domain; IPR018253: DnaJ domain, conserved site; IPR036869: Chaperone J-domain superfamily; IPR052812: Plant DnaJ domain-containing protein</t>
  </si>
  <si>
    <t>PTHR44272: DNAJ DOMAIN (PROKARYOTIC HEAT SHOCK PROTEIN)</t>
  </si>
  <si>
    <t>biological_process:positive gravitropism(GO:0009958); cellular_component:endoplasmic reticulum(GO:0005783)</t>
  </si>
  <si>
    <t>biological_process:cytokinin biosynthetic process(GO:0009691); biological_process:RNA modification(GO:0009451); biological_process:tRNA processing(GO:0008033); cellular_component:membrane(GO:0016020); cellular_component:mitochondrion(GO:0005739); molecular_function:ATP binding(GO:0005524); molecular_function:tRNA dimethylallyltransferase activity(GO:0052381)</t>
  </si>
  <si>
    <t>IPR004883: Lateral organ boundaries, LOB; IPR017414: LOB domain-containing protein</t>
  </si>
  <si>
    <t>IPR032675: Leucine-rich repeat domain superfamily; IPR036047: F-box-like domain superfamily</t>
  </si>
  <si>
    <t>biological_process:SCF-dependent proteasomal ubiquitin-dependent protein catabolic process(GO:0031146); cellular_component:chloroplast(GO:0009507); cellular_component:membrane(GO:0016020); cellular_component:SCF ubiquitin ligase complex(GO:0019005)</t>
  </si>
  <si>
    <t>molecular_function:hydrolase activity(GO:0016787); molecular_function:isomerase activity(GO:0016853)</t>
  </si>
  <si>
    <t>IPR013705: Sterol methyltransferase C-terminal; IPR025714: Methyltransferase domain; IPR029063: S-adenosyl-L-methionine-dependent methyltransferase superfamily; IPR030384: SAM-dependent methyltransferase SMT-type; IPR050447: Erg6/SMT methyltransferase</t>
  </si>
  <si>
    <t>PF08498: Sterol methyltransferase C-terminal; PF13847: Methyltransferase domain</t>
  </si>
  <si>
    <t>biological_process:embryo development ending in seed dormancy(GO:0009793); biological_process:methylation(GO:0032259); biological_process:organic hydroxy compound biosynthetic process(GO:1901617); biological_process:steroid biosynthetic process(GO:0006694); biological_process:sterol metabolic process(GO:0016125); cellular_component:endoplasmic reticulum(GO:0005783); molecular_function:sterol 24-C-methyltransferase activity(GO:0003838)</t>
  </si>
  <si>
    <t>IPR040296: Photosystem II 5kDa protein, chloroplastic</t>
  </si>
  <si>
    <t>PTHR34940: PHOTOSYSTEM II 5 KDA PROTEIN, CHLOROPLASTIC</t>
  </si>
  <si>
    <t>biological_process:isoprenoid biosynthetic process(GO:0008299); cellular_component:cytoplasm(GO:0005737); molecular_function:glucosyltransferase activity(GO:0046527); molecular_function:UDP-glycosyltransferase activity(GO:0008194)</t>
  </si>
  <si>
    <t>biological_process:anatomical structure morphogenesis(GO:0009653); biological_process:isoprenoid biosynthetic process(GO:0008299); biological_process:plant-type cell wall organization(GO:0009664); cellular_component:cytoplasm(GO:0005737); cellular_component:extracellular region(GO:0005576); cellular_component:membrane(GO:0016020); molecular_function:calcium ion binding(GO:0005509); molecular_function:glucosyltransferase activity(GO:0046527); molecular_function:palmitoyltransferase activity(GO:0016409); molecular_function:UDP-glycosyltransferase activity(GO:0008194)</t>
  </si>
  <si>
    <t>biological_process:nodulation(GO:0009877); biological_process:proteolysis(GO:0006508); biological_process:SREBP signaling pathway(GO:0032933); cellular_component:endoplasmic reticulum(GO:0005783); cellular_component:nuclear outer membrane-endoplasmic reticulum membrane network(GO:0042175); cellular_component:organelle membrane(GO:0031090); cellular_component:organelle subcompartment(GO:0031984); molecular_function:cholesterol binding(GO:0015485); molecular_function:peptidase activity(GO:0008233); molecular_function:ubiquitin protein ligase binding(GO:0031625)</t>
  </si>
  <si>
    <t>IPR004365: OB-fold nucleic acid binding domain, AA-tRNA synthetase-type; IPR004591: Replication factor A protein 1; IPR007199: Replication factor-A protein 1, N-terminal; IPR012340: Nucleic acid-binding, OB-fold; IPR013955: Replication factor A, C-terminal; IPR031657: Replication protein A, OB domain; IPR047192: Replication factor A, C-terminal, eukaryotes</t>
  </si>
  <si>
    <t>PF01336: OB-fold nucleic acid binding domain; PF04057: Replication factor-A protein 1, N-terminal domain; PF08646: Replication factor-A C terminal domain; PF16900: Replication protein A OB domain</t>
  </si>
  <si>
    <t>biological_process:DNA replication(GO:0006260); biological_process:double-strand break repair via homologous recombination(GO:0000724); biological_process:meiotic cell cycle(GO:0051321); biological_process:nucleotide-excision repair(GO:0006289); biological_process:telomere maintenance via telomerase(GO:0007004); cellular_component:DNA replication factor A complex(GO:0005662); molecular_function:damaged DNA binding(GO:0003684); molecular_function:helicase activity(GO:0004386); molecular_function:hydrolase activity(GO:0016787); molecular_function:metal ion binding(GO:0046872); molecular_function:protein binding(GO:0005515); molecular_function:single-stranded telomeric DNA binding(GO:0043047)</t>
  </si>
  <si>
    <t>IPR012463: Ethylene-responsive binding factor-associated repression; IPR031307: Ninja family; IPR032308: Tify domain-binding domain; IPR032310: Ninja/AFP-like, putative nuclear localisation signal</t>
  </si>
  <si>
    <t>PTHR31413: AFP HOMOLOG 2</t>
  </si>
  <si>
    <t>PF07897: Ethylene-responsive binding factor-associated repression; PF16135: Tify domain binding domain; PF16136: Putative nuclear localisation signal in Ninja/AFP proteins</t>
  </si>
  <si>
    <t>biological_process:negative regulation of DNA-templated transcription(GO:0045892); biological_process:signal transduction(GO:0007165); cellular_component:nucleus(GO:0005634)</t>
  </si>
  <si>
    <t>IPR005900: 6-phosphogluconolactonase, DevB-type; IPR006148: Glucosamine/galactosamine-6-phosphate isomerase; IPR037171: NagB/RpiA transferase-like; IPR039104: 6-Phosphogluconolactonase</t>
  </si>
  <si>
    <t>PTHR11054: 6-PHOSPHOGLUCONOLACTONASE</t>
  </si>
  <si>
    <t>PF01182: Glucosamine-6-phosphate isomerases/6-phosphogluconolactonase</t>
  </si>
  <si>
    <t>biological_process:carbohydrate metabolic process(GO:0005975); biological_process:pentose-phosphate shunt(GO:0006098); cellular_component:cytosol(GO:0005829); molecular_function:6-phosphogluconolactonase activity(GO:0017057)</t>
  </si>
  <si>
    <t>K01057 6-phosphogluconolactonase [EC:3.1.1.31]</t>
  </si>
  <si>
    <t>PTHR31673: PROTEIN COBRA</t>
  </si>
  <si>
    <t>biological_process:cellulose microfibril organization(GO:0010215); biological_process:plant-type cell wall cellulose biosynthetic process(GO:0052324); cellular_component:cell periphery(GO:0071944); cellular_component:membrane(GO:0016020)</t>
  </si>
  <si>
    <t>IPR001789: Signal transduction response regulator, receiver domain; IPR003594: Histidine kinase/HSP90-like ATPase domain; IPR003661: Signal transduction histidine kinase, dimerisation/phosphoacceptor domain; IPR004358: Signal transduction histidine kinase-related protein, C-terminal; IPR005467: Histidine kinase domain; IPR006189: CHASE domain; IPR011006: CheY-like superfamily; IPR036097: Signal transduction histidine kinase, dimerisation/phosphoacceptor domain superfamily; IPR036890: Histidine kinase/HSP90-like ATPase superfamily; IPR042240: CHASE domain superfamily; IPR050956: Two-component system histidine kinase</t>
  </si>
  <si>
    <t>biological_process:cellular response to abscisic acid stimulus(GO:0071215); biological_process:cellular response to cold(GO:0070417); biological_process:cellular response to phosphate starvation(GO:0016036); biological_process:cellular response to sucrose stimulus(GO:0071329); biological_process:cytokinin-activated signaling pathway(GO:0009736); biological_process:defense response to bacterium(GO:0042742); biological_process:leaf senescence(GO:0010150); biological_process:negative regulation of iron ion transport(GO:0034757); biological_process:phloem or xylem histogenesis(GO:0010087); biological_process:phosphorelay signal transduction system(GO:0000160); biological_process:regulation of chlorophyll catabolic process(GO:0010271); biological_process:regulation of flower development(GO:0009909); biological_process:regulation of meristem development(GO:0048509); biological_process:regulation of seed germination(GO:0010029); biological_process:response to salt stress(GO:0009651); biological_process:response to water deprivation(GO:0009414); biological_process:secondary growth(GO:0080117); cellular_component:plasma membrane(GO:0005886); molecular_function:hormone binding(GO:0042562); molecular_function:metal ion binding(GO:0046872); molecular_function:phosphorelay sensor kinase activity(GO:0000155); molecular_function:protein histidine kinase binding(GO:0043424); molecular_function:transmembrane histidine kinase cytokinin receptor activity(GO:0009885)</t>
  </si>
  <si>
    <t>IPR003169: GYF domain; IPR035445: GYF-like domain superfamily</t>
  </si>
  <si>
    <t>PTHR46992: GYF DOMAIN-CONTAINING PROTEIN</t>
  </si>
  <si>
    <t>PF02213: GYF domain</t>
  </si>
  <si>
    <t>K18730 PERQ amino acid-rich with GYF domain-containing protein</t>
  </si>
  <si>
    <t>IPR007369: Peptidase A22B, signal peptide peptidase</t>
  </si>
  <si>
    <t>cellular_component:membrane(GO:0016020); molecular_function:aspartic endopeptidase activity, intramembrane cleaving(GO:0042500)</t>
  </si>
  <si>
    <t>biological_process:cellular biosynthetic process(GO:0044249); biological_process:hydrocarbon biosynthetic process(GO:0120251); biological_process:lipid metabolic process(GO:0006629); biological_process:protein ubiquitination(GO:0016567); molecular_function:oxidoreductase activity, acting on the CH-CH group of donors(GO:0016627); molecular_function:oxidoreductase activity, acting on the CH-OH group of donors, NAD or NADP as acceptor(GO:0016616); molecular_function:steroid dehydrogenase activity(GO:0016229); molecular_function:ubiquitin activating enzyme activity(GO:0004839)</t>
  </si>
  <si>
    <t>IPR001912: Small ribosomal subunit protein uS4, N-terminal; IPR002942: RNA-binding S4 domain; IPR022801: Small ribosomal subunit protein uS4; IPR036986: RNA-binding S4 domain superfamily</t>
  </si>
  <si>
    <t>PTHR11831: 30S 40S RIBOSOMAL PROTEIN</t>
  </si>
  <si>
    <t>PF00163: Ribosomal protein S4/S9 N-terminal domain; PF01479: S4 domain</t>
  </si>
  <si>
    <t>biological_process:ribosome biogenesis(GO:0042254); biological_process:RNA processing(GO:0006396); biological_process:rRNA metabolic process(GO:0016072); cellular_component:chloroplast(GO:0009507); cellular_component:cytosol(GO:0005829); cellular_component:Mpp10 complex(GO:0034457); cellular_component:ribosome(GO:0005840); cellular_component:small-subunit processome(GO:0032040); molecular_function:rRNA binding(GO:0019843); molecular_function:snoRNA binding(GO:0030515); molecular_function:structural constituent of ribosome(GO:0003735)</t>
  </si>
  <si>
    <t>K14560 U3 small nucleolar ribonucleoprotein protein IMP3</t>
  </si>
  <si>
    <t>biological_process:asymmetric cell division(GO:0008356); biological_process:leaf development(GO:0048366); biological_process:negative regulation of mitotic cell cycle(GO:0045930); biological_process:radial pattern formation(GO:0009956); biological_process:regulation of DNA-templated transcription(GO:0006355); cellular_component:nucleus(GO:0005634); molecular_function:DNA-binding transcription factor activity(GO:0003700); molecular_function:sequence-specific DNA binding(GO:0043565)</t>
  </si>
  <si>
    <t>biological_process:translation(GO:0006412); cellular_component:membrane(GO:0016020); cellular_component:ribonucleoprotein complex(GO:1990904); cellular_component:ribosome(GO:0005840); molecular_function:nucleotide binding(GO:0000166); molecular_function:structural constituent of ribosome(GO:0003735)</t>
  </si>
  <si>
    <t>biological_process:female sex differentiation(GO:0046660); biological_process:mRNA processing(GO:0006397); biological_process:protein-RNA complex assembly(GO:0022618); biological_process:RNA splicing(GO:0008380); cellular_component:commitment complex(GO:0000243); cellular_component:nuclear speck(GO:0016607); cellular_component:U2AF complex(GO:0089701); cellular_component:U2-type prespliceosome(GO:0071004); molecular_function:poly-pyrimidine tract binding(GO:0008187); molecular_function:pre-mRNA 3'-splice site binding(GO:0030628)</t>
  </si>
  <si>
    <t>biological_process:cytokinesis by cell plate formation(GO:0000911); biological_process:formation of specialized structure for nutrient acquisition(GO:0052093); biological_process:microtubule cytoskeleton organization(GO:0000226); biological_process:nuclear division(GO:0000280); biological_process:protein polymerization(GO:0051258); biological_process:response to nematode(GO:0009624); biological_process:supramolecular fiber organization(GO:0097435); cellular_component:cell periphery(GO:0071944); cellular_component:cytoplasm(GO:0005737); cellular_component:microtubule(GO:0005874); cellular_component:spindle(GO:0005819); molecular_function:calcium ion binding(GO:0005509); molecular_function:microtubule binding(GO:0008017); molecular_function:nucleic acid binding(GO:0003676); molecular_function:RNA-DNA hybrid ribonuclease activity(GO:0004523)</t>
  </si>
  <si>
    <t>biological_process:callus formation(GO:1990110); biological_process:hormone-mediated signaling pathway(GO:0009755); biological_process:lateral root formation(GO:0010311); biological_process:positive regulation of DNA-templated transcription(GO:0045893); biological_process:xylem development(GO:0010089); cellular_component:nucleus(GO:0005634)</t>
  </si>
  <si>
    <t>K21994 LOB domain-containing protein 18</t>
  </si>
  <si>
    <t>biological_process:fatty acid biosynthetic process(GO:0006633); cellular_component:membrane(GO:0016020); molecular_function:acyltransferase activity, transferring groups other than amino-acyl groups(GO:0016747); molecular_function:lyase activity(GO:0016829); molecular_function:oxidoreductase activity(GO:0016491)</t>
  </si>
  <si>
    <t>IPR000846: Dihydrodipicolinate reductase, N-terminal; IPR011859: Dihydrodipicolinate reductase, plant-type; IPR022663: Dihydrodipicolinate reductase, C-terminal; IPR023940: Dihydrodipicolinate reductase; IPR036291: NAD(P)-binding domain superfamily</t>
  </si>
  <si>
    <t>PTHR20836: DIHYDRODIPICOLINATE REDUCTASE</t>
  </si>
  <si>
    <t>PF01113: Dihydrodipicolinate reductase, N-terminus; PF05173: Dihydrodipicolinate reductase, C-terminus</t>
  </si>
  <si>
    <t>biological_process:diaminopimelate biosynthetic process(GO:0019877); biological_process:lysine biosynthetic process via diaminopimelate(GO:0009089); cellular_component:chloroplast stroma(GO:0009570); molecular_function:4-hydroxy-tetrahydrodipicolinate reductase(GO:0008839); molecular_function:NADPH binding(GO:0070402)</t>
  </si>
  <si>
    <t>K00215 4-hydroxy-tetrahydrodipicolinate reductase [EC:1.17.1.8]</t>
  </si>
  <si>
    <t>IPR001715: Calponin homology domain; IPR001752: Kinesin motor domain; IPR019821: Kinesin motor domain, conserved site; IPR027417: P-loop containing nucleoside triphosphate hydrolase; IPR027640: Kinesin-like protein; IPR036872: CH domain superfamily; IPR036961: Kinesin motor domain superfamily</t>
  </si>
  <si>
    <t>PF00225: Kinesin motor domain; PF00307: Calponin homology (CH) domain</t>
  </si>
  <si>
    <t>biological_process:microtubule-based movement(GO:0007018); cellular_component:chloroplast(GO:0009507); cellular_component:membrane(GO:0016020); cellular_component:microtubule cytoskeleton(GO:0015630); cellular_component:polymeric cytoskeletal fiber(GO:0099513); molecular_function:ATP binding(GO:0005524); molecular_function:hydrolase activity(GO:0016787); molecular_function:microtubule binding(GO:0008017); molecular_function:microtubule motor activity(GO:0003777)</t>
  </si>
  <si>
    <t>IPR000225: Armadillo; IPR000569: HECT domain; IPR011989: Armadillo-like helical; IPR016024: Armadillo-type fold; IPR035983: HECT, E3 ligase catalytic domain; IPR045322: E3 ubiquitin-protein ligase HECTD1/TRIP12-like</t>
  </si>
  <si>
    <t>PTHR45670: E3 UBIQUITIN-PROTEIN LIGASE TRIP12</t>
  </si>
  <si>
    <t>PF00632: HECT-domain (ubiquitin-transferase)</t>
  </si>
  <si>
    <t>biological_process:DNA endoreduplication(GO:0042023); biological_process:proteasomal protein catabolic process(GO:0010498); biological_process:protein polyubiquitination(GO:0000209); biological_process:trichome branching(GO:0010091); biological_process:ubiquitin-dependent protein catabolic process(GO:0006511); molecular_function:ATP-dependent activity(GO:0140657); molecular_function:ligase activity(GO:0016874); molecular_function:ubiquitin protein ligase activity(GO:0061630)</t>
  </si>
  <si>
    <t>K10590 E3 ubiquitin-protein ligase TRIP12 [EC:2.3.2.26]</t>
  </si>
  <si>
    <t>PF00350: Dynamin family; PF13499: EF-hand domain pair; PF16880: N-terminal EH-domain containing protein; PF18150: Domain of unknown function (DUF5600)</t>
  </si>
  <si>
    <t>biological_process:endocytosis(GO:0006897); biological_process:endosomal transport(GO:0016197); biological_process:hyperosmotic salinity response(GO:0042538); biological_process:protein homooligomerization(GO:0051260); biological_process:vesicle-mediated transport to the plasma membrane(GO:0098876); cellular_component:chloroplast(GO:0009507); cellular_component:endosome(GO:0005768); cellular_component:plasma membrane(GO:0005886); molecular_function:calcium ion binding(GO:0005509); molecular_function:GTP binding(GO:0005525)</t>
  </si>
  <si>
    <t>biological_process:regulation of transcription by RNA polymerase II(GO:0006357); cellular_component:nucleus(GO:0005634); molecular_function:DNA binding(GO:0003677); molecular_function:DNA-binding transcription factor activity, RNA polymerase II-specific(GO:0000981); molecular_function:transcription regulatory region nucleic acid binding(GO:0001067)</t>
  </si>
  <si>
    <t>IPR007325: Kynurenine formamidase/cyclase-like; IPR037175: Kynurenine formamidase superfamily</t>
  </si>
  <si>
    <t>PTHR31118: CYCLASE-LIKE PROTEIN 2</t>
  </si>
  <si>
    <t>PF04199: Putative cyclase</t>
  </si>
  <si>
    <t>biological_process:response to cold(GO:0009409); biological_process:response to salt stress(GO:0009651); biological_process:response to water deprivation(GO:0009414); biological_process:tryptophan catabolic process to kynurenine(GO:0019441); cellular_component:cell periphery(GO:0071944); cellular_component:extracellular region(GO:0005576); cellular_component:membrane(GO:0016020); molecular_function:arylformamidase activity(GO:0004061)</t>
  </si>
  <si>
    <t>K07130 arylformamidase [EC:3.5.1.9]</t>
  </si>
  <si>
    <t>biological_process:cell division(GO:0051301); biological_process:mitotic cell cycle phase transition(GO:0044772); cellular_component:cyclin-dependent protein kinase holoenzyme complex(GO:0000307); cellular_component:cytoplasm(GO:0005737); cellular_component:membrane(GO:0016020); cellular_component:nucleus(GO:0005634); molecular_function:cyclin-dependent protein serine/threonine kinase regulator activity(GO:0016538); molecular_function:RNA binding(GO:0003723)</t>
  </si>
  <si>
    <t>IPR000118: Granulin; IPR000169: Cysteine peptidase, cysteine active site; IPR000668: Peptidase C1A, papain C-terminal; IPR013128: Peptidase C1A; IPR013201: Cathepsin propeptide inhibitor domain (I29); IPR025660: Cysteine peptidase, histidine active site; IPR025661: Cysteine peptidase, asparagine active site; IPR037277: Granulin superfamily; IPR038765: Papain-like cysteine peptidase superfamily; IPR039417: Papain-like cysteine endopeptidase</t>
  </si>
  <si>
    <t>PF00112: Papain family cysteine protease; PF00396: Granulin; PF08246: Cathepsin propeptide inhibitor domain (I29)</t>
  </si>
  <si>
    <t>biological_process:protein catabolic process(GO:0030163); biological_process:proteolysis(GO:0006508); cellular_component:extracellular space(GO:0005615); cellular_component:lysosome(GO:0005764); cellular_component:membrane(GO:0016020); molecular_function:2-alkenal reductase [NAD(P)+] activity(GO:0032440); molecular_function:cysteine-type endopeptidase activity(GO:0004197)</t>
  </si>
  <si>
    <t>K25900 cysteine proteinase RD21 [EC:3.4.22.-]</t>
  </si>
  <si>
    <t>IPR000270: PB1 domain; IPR004332: Transposase, MuDR, plant</t>
  </si>
  <si>
    <t>PF00564: PB1 domain; PF03108: MuDR family transposase</t>
  </si>
  <si>
    <t>biological_process:anther development(GO:0048653); biological_process:defense response(GO:0006952); biological_process:embryonic meristem development(GO:0048508); biological_process:lignin metabolic process(GO:0009808); biological_process:longitudinal axis specification(GO:0009942); biological_process:meristem maintenance(GO:0010073); biological_process:pollen germination(GO:0009846); biological_process:pollen maturation(GO:0010152); biological_process:radial axis specification(GO:0009945); biological_process:response to cold(GO:0009409); biological_process:response to other organism(GO:0051707); biological_process:response to water deprivation(GO:0009414); cellular_component:cell periphery(GO:0071944); cellular_component:membrane(GO:0016020); molecular_function:ATP binding(GO:0005524); molecular_function:protein kinase activity(GO:0004672)</t>
  </si>
  <si>
    <t>IPR031307: Ninja family; IPR032308: Tify domain-binding domain</t>
  </si>
  <si>
    <t>PF16135: Tify domain binding domain</t>
  </si>
  <si>
    <t>IPR001806: Small GTPase; IPR005225: Small GTP-binding domain; IPR027417: P-loop containing nucleoside triphosphate hydrolase; IPR050209: Rab GTPases family involved in membrane trafficking</t>
  </si>
  <si>
    <t>biological_process:protein transport(GO:0015031); biological_process:vesicle-mediated transport(GO:0016192); cellular_component:chloroplast(GO:0009507); cellular_component:cytosol(GO:0005829); cellular_component:endosome(GO:0005768); cellular_component:plasma membrane(GO:0005886); molecular_function:GTPase activity(GO:0003924); molecular_function:GTP binding(GO:0005525)</t>
  </si>
  <si>
    <t>biological_process:regulation of DNA-templated transcription(GO:0006355); cellular_component:membrane(GO:0016020); cellular_component:nucleus(GO:0005634); molecular_function:DNA-binding transcription factor activity(GO:0003700); molecular_function:protein binding(GO:0005515); molecular_function:transcription cis-regulatory region binding(GO:0000976)</t>
  </si>
  <si>
    <t>biological_process:cell communication(GO:0007154); biological_process:cellular response to stimulus(GO:0051716); biological_process:regulation of cellular process(GO:0050794); biological_process:signaling(GO:0023052); cellular_component:cytoplasm(GO:0005737); molecular_function:ATP binding(GO:0005524); molecular_function:protein serine/threonine kinase activity(GO:0004674)</t>
  </si>
  <si>
    <t>IPR022091: TATA element modulatory factor 1, TATA binding; IPR022092: TATA element modulatory factor 1 DNA binding</t>
  </si>
  <si>
    <t>PTHR47347: GOLGIN CANDIDATE 5</t>
  </si>
  <si>
    <t>PF12325: TATA element modulatory factor 1 TATA binding; PF12329: TATA element modulatory factor 1 DNA binding</t>
  </si>
  <si>
    <t>biological_process:transmembrane transport(GO:0055085); cellular_component:Golgi apparatus(GO:0005794); cellular_component:membrane(GO:0016020); molecular_function:transmembrane transporter activity(GO:0022857)</t>
  </si>
  <si>
    <t>K20286 TATA element modulatory factor</t>
  </si>
  <si>
    <t>IPR018499: Tetraspanin/Peripherin</t>
  </si>
  <si>
    <t>PTHR19282: TETRASPANIN</t>
  </si>
  <si>
    <t>IPR013717: PIG-P</t>
  </si>
  <si>
    <t>PTHR47681: PHOSPHATIDYLINOSITOL N-ACETYLGLUCOSAMINYLTRANSFERASE SUBUNIT P-RELATED</t>
  </si>
  <si>
    <t>PF08510: PIG-P</t>
  </si>
  <si>
    <t>biological_process:GPI anchor biosynthetic process(GO:0006506); cellular_component:membrane(GO:0016020); molecular_function:glycosyltransferase activity(GO:0016757)</t>
  </si>
  <si>
    <t>K03861 phosphatidylinositol N-acetylglucosaminyltransferase subunit P</t>
  </si>
  <si>
    <t>IPR007112: Expansin/pollen allergen, DPBB domain; IPR007117: Expansin, cellulose-binding-like domain; IPR009009: RlpA-like protein, double-psi beta-barrel domain; IPR036749: Expansin, cellulose-binding-like domain superfamily; IPR036908: RlpA-like domain superfamily</t>
  </si>
  <si>
    <t>biological_process:anatomical structure morphogenesis(GO:0009653); cellular_component:extracellular region(GO:0005576); cellular_component:membrane(GO:0016020)</t>
  </si>
  <si>
    <t>IPR001806: Small GTPase; IPR005225: Small GTP-binding domain; IPR027417: P-loop containing nucleoside triphosphate hydrolase; IPR050227: Ras-related protein Rab</t>
  </si>
  <si>
    <t>IPR002715: Nascent polypeptide-associated complex NAC domain; IPR038187: NAC A/B domain superfamily; IPR039370: Transcription factor BTF3</t>
  </si>
  <si>
    <t>PTHR10351: TRANSCRIPTION FACTOR BTF3 FAMILY MEMBER</t>
  </si>
  <si>
    <t>PF01849: NAC domain</t>
  </si>
  <si>
    <t>cellular_component:cytosol(GO:0005829); cellular_component:nascent polypeptide-associated complex(GO:0005854)</t>
  </si>
  <si>
    <t>K01527 nascent polypeptide-associated complex subunit beta</t>
  </si>
  <si>
    <t>biological_process:asymmetric cell division(GO:0008356); biological_process:bundle sheath cell fate specification(GO:0090610); biological_process:cell redox homeostasis(GO:0045454); biological_process:gravitropism(GO:0009630); biological_process:leaf development(GO:0048366); biological_process:maintenance of protein location in nucleus(GO:0051457); biological_process:radial pattern formation(GO:0009956); biological_process:regulation of DNA-templated transcription(GO:0006355); biological_process:root development(GO:0048364); cellular_component:membrane(GO:0016020); cellular_component:nucleus(GO:0005634); molecular_function:DNA-binding transcription factor activity(GO:0003700); molecular_function:sequence-specific DNA binding(GO:0043565)</t>
  </si>
  <si>
    <t>biological_process:protein polyubiquitination(GO:0000209); biological_process:ubiquitin-dependent protein catabolic process(GO:0006511); cellular_component:membrane(GO:0016020); cellular_component:nucleus(GO:0005634); cellular_component:ubiquitin ligase complex(GO:0000151); molecular_function:ATP binding(GO:0005524); molecular_function:ubiquitin-like protein conjugating enzyme activity(GO:0061650); molecular_function:ubiquitin protein ligase binding(GO:0031625); molecular_function:ubiquitin-protein transferase activity(GO:0004842)</t>
  </si>
  <si>
    <t>biological_process:anther wall tapetum development(GO:0048658); biological_process:pollen development(GO:0009555); biological_process:regulation of DNA-templated transcription(GO:0006355); biological_process:trichome morphogenesis(GO:0010090); cellular_component:nucleus(GO:0005634); molecular_function:chromatin binding(GO:0003682); molecular_function:DNA binding(GO:0003677); molecular_function:DNA-binding transcription factor activity(GO:0003700)</t>
  </si>
  <si>
    <t>biological_process:MAPK cascade(GO:0000165); cellular_component:cell periphery(GO:0071944); cellular_component:membrane(GO:0016020); molecular_function:ATP binding(GO:0005524); molecular_function:metal ion binding(GO:0046872); molecular_function:nucleic acid binding(GO:0003676); molecular_function:protein kinase activity(GO:0004672); molecular_function:RNA-DNA hybrid ribonuclease activity(GO:0004523)</t>
  </si>
  <si>
    <t>biological_process:phototropism(GO:0009638); cellular_component:cytoplasm(GO:0005737); cellular_component:nucleus(GO:0005634); cellular_component:plasma membrane(GO:0005886); molecular_function:ATP binding(GO:0005524); molecular_function:protein kinase activity(GO:0004672)</t>
  </si>
  <si>
    <t>PF06203: CCT motif; PF22586: ANCHR-like B-box zinc-binding domain</t>
  </si>
  <si>
    <t>IPR000023: Phosphofructokinase domain; IPR012004: Pyrophosphate-dependent phosphofructokinase TP0108-type; IPR022953: ATP-dependent 6-phosphofructokinase; IPR035966: Phosphofructokinase superfamily; IPR050929: Phosphofructokinase type A</t>
  </si>
  <si>
    <t>PTHR45770: ATP-DEPENDENT 6-PHOSPHOFRUCTOKINASE 1</t>
  </si>
  <si>
    <t>biological_process:fructose 6-phosphate metabolic process(GO:0006002); biological_process:glycolytic process through fructose-6-phosphate(GO:0061615); cellular_component:cytoplasm(GO:0005737); molecular_function:6-phosphofructokinase activity(GO:0003872); molecular_function:ATP binding(GO:0005524); molecular_function:metal ion binding(GO:0046872)</t>
  </si>
  <si>
    <t>K00850 6-phosphofructokinase 1 [EC:2.7.1.11]</t>
  </si>
  <si>
    <t>IPR001163: Sm domain, eukaryotic/archaea-type; IPR010920: LSM domain superfamily; IPR027141: Like-Sm (LSM) domain containing protein, LSm4/SmD1/SmD3; IPR047575: Sm domain</t>
  </si>
  <si>
    <t>biological_process:RNA processing(GO:0006396); cellular_component:nucleus(GO:0005634); molecular_function:RNA binding(GO:0003723)</t>
  </si>
  <si>
    <t>cellular_component:extracellular region(GO:0005576); cellular_component:membrane(GO:0016020)</t>
  </si>
  <si>
    <t>IPR001680: WD40 repeat; IPR015943: WD40/YVTN repeat-like-containing domain superfamily; IPR019775: WD40 repeat, conserved site; IPR020472: G-protein beta WD-40 repeat; IPR036322: WD40-repeat-containing domain superfamily; IPR051243: Polycomb group WD repeat-containing protein</t>
  </si>
  <si>
    <t>PTHR10253: POLYCOMB PROTEIN</t>
  </si>
  <si>
    <t>biological_process:heterochromatin formation(GO:0031507); biological_process:negative regulation of flower development(GO:0009910); biological_process:negative regulation of transcription by RNA polymerase II(GO:0000122); biological_process:regulation of endosperm development(GO:2000014); biological_process:vernalization response(GO:0010048); cellular_component:chromatin silencing complex(GO:0005677); cellular_component:ESC/E(Z) complex(GO:0035098); cellular_component:membrane(GO:0016020); cellular_component:polar nucleus(GO:0043078); molecular_function:nucleosome binding(GO:0031491)</t>
  </si>
  <si>
    <t>K11462 polycomb protein EED</t>
  </si>
  <si>
    <t>biological_process:alkaloid metabolic process(GO:0009820); biological_process:cytokinin metabolic process(GO:0009690); biological_process:hormone catabolic process(GO:0042447); cellular_component:endoplasmic reticulum(GO:0005783); cellular_component:extracellular region(GO:0005576); cellular_component:membrane(GO:0016020); cellular_component:vacuole(GO:0005773); molecular_function:cytokinin dehydrogenase activity(GO:0019139); molecular_function:FAD binding(GO:0071949); molecular_function:primary amine oxidase activity(GO:0008131)</t>
  </si>
  <si>
    <t>biological_process:cold acclimation(GO:0009631); biological_process:MAPK cascade(GO:0000165); cellular_component:endosome membrane(GO:0010008); cellular_component:plasma membrane(GO:0005886); molecular_function:ATP binding(GO:0005524); molecular_function:calmodulin binding(GO:0005516); molecular_function:protein kinase activity(GO:0004672)</t>
  </si>
  <si>
    <t>biological_process:mitochondrial mRNA modification(GO:0080156); cellular_component:mitochondrion(GO:0005739); cellular_component:ribonucleoprotein complex(GO:1990904); molecular_function:RNA binding(GO:0003723)</t>
  </si>
  <si>
    <t>IPR005025: NADPH-dependent FMN reductase-like domain; IPR008254: Flavodoxin/nitric oxide synthase; IPR010089: Flavoprotein WrbA-like; IPR029039: Flavoprotein-like superfamily</t>
  </si>
  <si>
    <t>PTHR30546: FLAVODOXIN-RELATED PROTEIN WRBA-RELATED</t>
  </si>
  <si>
    <t>cellular_component:membrane(GO:0016020); molecular_function:FMN binding(GO:0010181); molecular_function:NADH:ubiquinone reductase (non-electrogenic) activity(GO:0050136); molecular_function:NAD(P)H dehydrogenase (quinone) activity(GO:0003955)</t>
  </si>
  <si>
    <t>K03809 NAD(P)H dehydrogenase (quinone) [EC:1.6.5.2]</t>
  </si>
  <si>
    <t>IPR000566: Lipocalin/cytosolic fatty-acid binding domain; IPR002345: Lipocalin; IPR012674: Calycin; IPR022272: Lipocalin family conserved site</t>
  </si>
  <si>
    <t>PTHR11430: LIPOCALIN</t>
  </si>
  <si>
    <t>PF08212: Lipocalin-like domain</t>
  </si>
  <si>
    <t>biological_process:negative regulation of fatty acid oxidation(GO:0046322); biological_process:photoprotection(GO:0010117); biological_process:response to abscisic acid(GO:0009737); biological_process:response to heat(GO:0009408); biological_process:response to high light intensity(GO:0009644); biological_process:response to oxidative stress(GO:0006979); biological_process:response to paraquat(GO:1901562); biological_process:response to water deprivation(GO:0009414); biological_process:seed maturation(GO:0010431); cellular_component:thylakoid lumen(GO:0031977); molecular_function:small molecule binding(GO:0036094)</t>
  </si>
  <si>
    <t>K03098 apolipoprotein D and lipocalin family protein</t>
  </si>
  <si>
    <t>PTHR43201: ACYL-COA SYNTHETASE</t>
  </si>
  <si>
    <t>biological_process:fatty acid metabolic process(GO:0006631); biological_process:phenylpropanoid metabolic process(GO:0009698); biological_process:phylloquinone biosynthetic process(GO:0042372); cellular_component:chloroplast(GO:0009507); cellular_component:membrane(GO:0016020); cellular_component:peroxisome(GO:0005777); molecular_function:4-coumarate-CoA ligase activity(GO:0016207); molecular_function:medium-chain fatty acid-CoA ligase activity(GO:0031956); molecular_function:o-succinylbenzoate-CoA ligase activity(GO:0008756); molecular_function:trans-cinnamate-CoA ligase activity(GO:0106290)</t>
  </si>
  <si>
    <t>K14760 o-succinylbenzoate---CoA ligase [EC:6.2.1.26]</t>
  </si>
  <si>
    <t>IPR000717: Proteasome component (PCI) domain; IPR027512: Eukaryotic translation initiation factor 3 subunit A; IPR054711: eIF3a, PCI domain, TPR-like region</t>
  </si>
  <si>
    <t>PTHR14005: EUKARYOTIC TRANSLATION INITIATION FACTOR 3, THETA SUBUNIT</t>
  </si>
  <si>
    <t>PF01399: PCI domain; PF22591: eIF3a, PCI domain, TPR-like region</t>
  </si>
  <si>
    <t>biological_process:formation of cytoplasmic translation initiation complex(GO:0001732); biological_process:translation reinitiation(GO:0002188); cellular_component:eukaryotic 43S preinitiation complex(GO:0016282); cellular_component:eukaryotic 48S preinitiation complex(GO:0033290); cellular_component:eukaryotic translation initiation factor 3 complex(GO:0005852); cellular_component:mediator complex(GO:0016592); cellular_component:membrane(GO:0016020); cellular_component:multi-eIF complex(GO:0043614); cellular_component:proteasome complex(GO:0000502); molecular_function:RNA binding(GO:0003723); molecular_function:translation initiation factor activity(GO:0003743)</t>
  </si>
  <si>
    <t>K03254 translation initiation factor 3 subunit A</t>
  </si>
  <si>
    <t>IPR021384: Mediator complex, subunit Med21; IPR037212: Mediator complex, subunit Med7/Med21-like</t>
  </si>
  <si>
    <t>PTHR13381: RNA POLYMERASE II HOLOENZYME COMPONENT SRB7</t>
  </si>
  <si>
    <t>PF11221: Subunit 21 of Mediator complex</t>
  </si>
  <si>
    <t>biological_process:defense response to fungus(GO:0050832); biological_process:regulation of transcription by RNA polymerase II(GO:0006357); cellular_component:mediator complex(GO:0016592); cellular_component:polar nucleus(GO:0043078); molecular_function:transcription coregulator activity(GO:0003712)</t>
  </si>
  <si>
    <t>K15152 mediator of RNA polymerase II transcription subunit 21</t>
  </si>
  <si>
    <t>IPR002100: Transcription factor, MADS-box; IPR033896: MADS MEF2-like; IPR036879: Transcription factor, MADS-box superfamily; IPR050142: MADS-box/MEF2 Transcription Factor</t>
  </si>
  <si>
    <t>biological_process:monosaccharide transmembrane transport(GO:0015749); cellular_component:membrane(GO:0016020); molecular_function:calcium ion binding(GO:0005509); molecular_function:GTPase activator activity(GO:0005096); molecular_function:monosaccharide transmembrane transporter activity(GO:0015145); molecular_function:symporter activity(GO:0015293)</t>
  </si>
  <si>
    <t>biological_process:intracellular signal transduction(GO:0035556); biological_process:regulation of DNA-templated transcription(GO:0006355); cellular_component:cytoplasm(GO:0005737); molecular_function:ATP binding(GO:0005524); molecular_function:DNA-binding transcription factor activity(GO:0003700); molecular_function:protein kinase activity(GO:0004672)</t>
  </si>
  <si>
    <t>biological_process:regulation of DNA-templated transcription(GO:0006355); cellular_component:intracellular membrane-bounded organelle(GO:0043231); molecular_function:DNA-binding transcription factor activity(GO:0003700)</t>
  </si>
  <si>
    <t>IPR024593: Domain of unknown function DUF3444</t>
  </si>
  <si>
    <t>PTHR47374: ENDOSOME ANTIGEN-LIKE PROTEIN, PUTATIVE (DUF3444)-RELATED</t>
  </si>
  <si>
    <t>PF11926: Domain of unknown function (DUF3444)</t>
  </si>
  <si>
    <t>IPR001164: Arf GTPase activating protein; IPR001849: Pleckstrin homology domain; IPR002110: Ankyrin repeat; IPR004148: BAR domain; IPR011993: PH-like domain superfamily; IPR027267: AH/BAR domain superfamily; IPR035670: Plant AGD1/2/3/4, BAR domain; IPR036770: Ankyrin repeat-containing domain superfamily; IPR037278: ARFGAP/RecO-like zinc finger; IPR038508: ArfGAP domain superfamily; IPR045258: ArfGAP ACAP1/2/3-like</t>
  </si>
  <si>
    <t>PTHR23180: CENTAURIN/ARF</t>
  </si>
  <si>
    <t>PF00169: PH domain; PF01412: Putative GTPase activating protein for Arf; PF12796: Ankyrin repeats (3 copies); PF16746: BAR domain of APPL family</t>
  </si>
  <si>
    <t>cellular_component:cell periphery(GO:0071944); cellular_component:cytoplasm(GO:0005737); cellular_component:membrane(GO:0016020); molecular_function:ATP binding(GO:0005524); molecular_function:GTPase activator activity(GO:0005096); molecular_function:metal ion binding(GO:0046872); molecular_function:protein kinase activity(GO:0004672)</t>
  </si>
  <si>
    <t>K12489 Arf-GAP with coiled-coil, ANK repeat and PH domain-containing protein</t>
  </si>
  <si>
    <t>IPR000626: Ubiquitin-like; IPR022617: Rad60/SUMO-like; IPR029071: Ubiquitin-like</t>
  </si>
  <si>
    <t>PTHR10562: SMALL</t>
  </si>
  <si>
    <t>PF11976: Ubiquitin-2</t>
  </si>
  <si>
    <t>biological_process:protein sumoylation(GO:0016925); cellular_component:membrane(GO:0016020); cellular_component:nucleus(GO:0005634); molecular_function:protein tag activity(GO:0031386); molecular_function:ubiquitin-like protein ligase binding(GO:0044389)</t>
  </si>
  <si>
    <t>IPR002048: EF-hand; IPR011992: EF-hand; IPR018247: EF-Hand</t>
  </si>
  <si>
    <t>PTHR10891: EF-HAND</t>
  </si>
  <si>
    <t>PF13499: EF-hand; PF13833: EF-hand</t>
  </si>
  <si>
    <t>IPR008700: RIN4,; IPR040387: RPM1-interacting</t>
  </si>
  <si>
    <t>PTHR33159: RPM1-INTERACTING</t>
  </si>
  <si>
    <t>PF05627: Cleavage</t>
  </si>
  <si>
    <t>IPR004776: Membrane; IPR014024: Auxin; IPR051107: Auxin</t>
  </si>
  <si>
    <t>PTHR31752: AUXIN</t>
  </si>
  <si>
    <t>PF03547: Membrane</t>
  </si>
  <si>
    <t>IPR002125: Cytidine; IPR015517: Deoxycytidylate; IPR016192: APOBEC/CMP; IPR016193: Cytidine; IPR035105: Deoxycytidylate</t>
  </si>
  <si>
    <t>PTHR11086: DEOXYCYTIDYLATE</t>
  </si>
  <si>
    <t>PF00383: Cytidine</t>
  </si>
  <si>
    <t>biological_process:cytidine deamination(GO:0009972); biological_process:pyrimidine nucleotide metabolic process(GO:0006220); cellular_component:cytoplasm(GO:0005737); cellular_component:membrane(GO:0016020); molecular_function:dCMP deaminase activity(GO:0004132); molecular_function:zinc ion binding(GO:0008270)</t>
  </si>
  <si>
    <t>K01493 dCMP deaminase [EC:3.5.4.12]</t>
  </si>
  <si>
    <t>IPR006070: Threonylcarbamoyl-AMP; IPR017945: DHBP; IPR052532: SUA5</t>
  </si>
  <si>
    <t>PTHR42828: DHBP</t>
  </si>
  <si>
    <t>PF01300: Telomere</t>
  </si>
  <si>
    <t>molecular_function:double-stranded RNA binding(GO:0003725)</t>
  </si>
  <si>
    <t>K07566 L-threonylcarbamoyladenylate synthase [EC:2.7.7.87]</t>
  </si>
  <si>
    <t>IPR004274: FCP1; IPR011948: Dullard; IPR023214: HAD; IPR036412: HAD-like; IPR050365: Mitochondrial</t>
  </si>
  <si>
    <t>PTHR12210: DULLARD</t>
  </si>
  <si>
    <t>PF03031: NLI</t>
  </si>
  <si>
    <t>biological_process:regulation of transcription by RNA polymerase II(GO:0006357); cellular_component:cytoplasm(GO:0005737); cellular_component:membrane(GO:0016020); cellular_component:nucleus(GO:0005634); molecular_function:catalytic activity, acting on a protein(GO:0140096); molecular_function:phosphatase activity(GO:0016791)</t>
  </si>
  <si>
    <t>IPR007312: Phosphoesterase; IPR017850: Alkaline-phosphatase-like,</t>
  </si>
  <si>
    <t>PTHR31956: NON-SPECIFIC</t>
  </si>
  <si>
    <t>PF04185: Phosphoesterase</t>
  </si>
  <si>
    <t>biological_process:gametophyte development(GO:0048229); biological_process:phospholipid catabolic process(GO:0009395); biological_process:root development(GO:0048364); cellular_component:chloroplast(GO:0009507); molecular_function:hydrolase activity, acting on ester bonds(GO:0016788)</t>
  </si>
  <si>
    <t>IPR013216: Methyltransferase; IPR029063: S-adenosyl-L-methionine-dependent; IPR052356: Thiol</t>
  </si>
  <si>
    <t>PTHR45036: METHYLTRANSFERASE</t>
  </si>
  <si>
    <t>PF08241: Methyltransferase</t>
  </si>
  <si>
    <t>biological_process:methylation(GO:0032259); molecular_function:N-methyltransferase activity(GO:0008170); molecular_function:S-adenosylmethionine-dependent methyltransferase activity(GO:0008757)</t>
  </si>
  <si>
    <t>IPR003690: Transcription; IPR038538: MTERF</t>
  </si>
  <si>
    <t>PTHR13068: CGI-12</t>
  </si>
  <si>
    <t>biological_process:DNA-templated transcription termination(GO:0006353); biological_process:regulation of DNA-templated transcription(GO:0006355); cellular_component:cytoplasm(GO:0005737); cellular_component:intracellular membrane-bounded organelle(GO:0043231); molecular_function:double-stranded DNA binding(GO:0003690)</t>
  </si>
  <si>
    <t>IPR001005: SANT/Myb; IPR009057: Homedomain-like; IPR017930: Myb; IPR050560: MYB</t>
  </si>
  <si>
    <t>PTHR45614: MYB</t>
  </si>
  <si>
    <t>PF13921: Myb-like</t>
  </si>
  <si>
    <t>IPR001841: Zinc; IPR013083: Zinc</t>
  </si>
  <si>
    <t>PTHR15710: E3</t>
  </si>
  <si>
    <t>PF13639: Ring</t>
  </si>
  <si>
    <t>molecular_function:metal ion binding(GO:0046872); molecular_function:transferase activity(GO:0016740)</t>
  </si>
  <si>
    <t>K27591 tyrosine-sulfated glycopeptide</t>
  </si>
  <si>
    <t>IPR001173: Glycosyltransferase; IPR029044: Nucleotide-diphospho-sugar</t>
  </si>
  <si>
    <t>PTHR32044: GLUCOMANNAN</t>
  </si>
  <si>
    <t>PF13632: Glycosyl</t>
  </si>
  <si>
    <t>IPR001087: GDSL; IPR035669: GDSL; IPR036514: SGNH; IPR051058: GDSL</t>
  </si>
  <si>
    <t>PTHR45648: GDSL</t>
  </si>
  <si>
    <t>PF00657: GDSL-like</t>
  </si>
  <si>
    <t>cellular_component:membrane(GO:0016020); molecular_function:7,9,9'-tricis-neurosporene:quinone oxidoreductase activity(GO:0052887); molecular_function:9,9'-dicis-carotene:quinone oxidoreductase activity(GO:0052886); molecular_function:9,9'-di-cis-zeta-carotene desaturase activity(GO:0016719); molecular_function:hydrolase activity, acting on ester bonds(GO:0016788)</t>
  </si>
  <si>
    <t>IPR001079: Galectin,; IPR002659: Glycosyl; IPR013320: Concanavalin</t>
  </si>
  <si>
    <t>PF00337: Galactoside-binding; PF01762: Galactosyltransferase</t>
  </si>
  <si>
    <t>biological_process:Lewis a epitope biosynthetic process(GO:0010493); biological_process:protein glycosylation(GO:0006486); cellular_component:Golgi membrane(GO:0000139); molecular_function:carbohydrate binding(GO:0030246); molecular_function:catalytic activity, acting on a glycoprotein(GO:0140103); molecular_function:galactosyltransferase activity(GO:0008378); molecular_function:UDP-glycosyltransferase activity(GO:0008194)</t>
  </si>
  <si>
    <t>IPR001236: Lactate/malate; IPR001252: Malate; IPR010097: Malate; IPR015955: Lactate; IPR022383: Lactate/malate; IPR036291: NAD(P)-binding</t>
  </si>
  <si>
    <t>PTHR11540: MALATE</t>
  </si>
  <si>
    <t>PF00056: lactate/malate; PF02866: lactate/malate</t>
  </si>
  <si>
    <t>biological_process:malate metabolic process(GO:0006108); biological_process:tricarboxylic acid cycle(GO:0006099); cellular_component:mitochondrion(GO:0005739); molecular_function:L-malate dehydrogenase (NAD+) activity(GO:0030060)</t>
  </si>
  <si>
    <t>IPR000425: Major; IPR022357: Major; IPR023271: Aquaporin-like; IPR034294: Aquaporin</t>
  </si>
  <si>
    <t>PTHR45724: AQUAPORIN</t>
  </si>
  <si>
    <t>PF00230: Major</t>
  </si>
  <si>
    <t>IPR011016: Zinc; IPR013083: Zinc; IPR022143: Protein; IPR033275: E3</t>
  </si>
  <si>
    <t>PTHR23012: RING/FYVE/PHD</t>
  </si>
  <si>
    <t>PF12428: Protein; PF12906: RING-variant</t>
  </si>
  <si>
    <t>IPR003441: NAC; IPR036093: NAC</t>
  </si>
  <si>
    <t>PTHR31744: PROTEIN</t>
  </si>
  <si>
    <t>PF02365: No</t>
  </si>
  <si>
    <t>IPR001005: SANT/Myb; IPR009057: Homedomain-like; IPR017930: Myb</t>
  </si>
  <si>
    <t>PTHR10641: MYB</t>
  </si>
  <si>
    <t>PF00249: Myb-like</t>
  </si>
  <si>
    <t>biological_process:green leaf volatile biosynthetic process(GO:0010597); biological_process:negative regulation of photomorphogenesis(GO:0010100); biological_process:plant-type hypersensitive response(GO:0009626); biological_process:regulation of DNA-templated transcription(GO:0006355); biological_process:response to auxin(GO:0009733); biological_process:response to bacterium(GO:0009617); biological_process:response to high light intensity(GO:0009644); biological_process:response to hypoxia(GO:0001666); biological_process:very long-chain fatty acid biosynthetic process(GO:0042761); cellular_component:nucleus(GO:0005634); molecular_function:DNA binding(GO:0003677); molecular_function:DNA-binding transcription factor activity(GO:0003700); molecular_function:transcription regulatory region nucleic acid binding(GO:0001067)</t>
  </si>
  <si>
    <t>IPR006455: Homeodomain,; IPR006456: ZF-HD; IPR009057: Homedomain-like</t>
  </si>
  <si>
    <t>PTHR31948: ZINC-FINGER</t>
  </si>
  <si>
    <t>PF04770: ZF-HD</t>
  </si>
  <si>
    <t>IPR003854: Gibberellin</t>
  </si>
  <si>
    <t>PTHR23201: EXTENSIN,</t>
  </si>
  <si>
    <t>PF02704: Gibberellin</t>
  </si>
  <si>
    <t>biological_process:cell redox homeostasis(GO:0045454); biological_process:cellular response to lipid(GO:0071396); biological_process:cellular response to oxygen-containing compound(GO:1901701); biological_process:hormone-mediated signaling pathway(GO:0009755); biological_process:response to fructose(GO:0009750); biological_process:response to gibberellin(GO:0009739); biological_process:response to glucose(GO:0009749); biological_process:response to sucrose(GO:0009744); cellular_component:extracellular region(GO:0005576); cellular_component:membrane(GO:0016020)</t>
  </si>
  <si>
    <t>IPR000911: Ribosomal; IPR020783: Large; IPR020784: Large; IPR020785: Large; IPR036769: Large; IPR036796: Large</t>
  </si>
  <si>
    <t>PTHR11661: 60S</t>
  </si>
  <si>
    <t>PF00298: Ribosomal; PF03946: Ribosomal</t>
  </si>
  <si>
    <t>K02870 large subunit ribosomal protein L12e</t>
  </si>
  <si>
    <t>IPR006043: Nucleobase; IPR045018: Azaguanine-like</t>
  </si>
  <si>
    <t>PTHR43337: XANTHINE/URACIL</t>
  </si>
  <si>
    <t>PF00860: Permease</t>
  </si>
  <si>
    <t>biological_process:adenine transport(GO:0015853); biological_process:guanine transport(GO:0015854); biological_process:purine nucleobase transmembrane transport(GO:1904823); cellular_component:plasma membrane(GO:0005886); molecular_function:nucleobase transmembrane transporter activity(GO:0015205)</t>
  </si>
  <si>
    <t>K06901 adenine/guanine/hypoxanthine permease</t>
  </si>
  <si>
    <t>PTHR33257: OS05G0165500</t>
  </si>
  <si>
    <t>IPR000823: Plant; IPR002016: Haem; IPR010255: Haem; IPR019793: Peroxidases; IPR019794: Peroxidase,; IPR033905: Secretory</t>
  </si>
  <si>
    <t>PTHR31388: PEROXIDASE</t>
  </si>
  <si>
    <t>IPR006936: ALOG; IPR040222: ALOG</t>
  </si>
  <si>
    <t>PTHR31165: PROTEIN</t>
  </si>
  <si>
    <t>PF04852: ALOG</t>
  </si>
  <si>
    <t>biological_process:mRNA transcription(GO:0009299); biological_process:response to light stimulus(GO:0009416); cellular_component:intracellular membrane-bounded organelle(GO:0043231)</t>
  </si>
  <si>
    <t>IPR021102: Peptide-N4-(N-acetyl-beta-glucosaminyl)asparagine</t>
  </si>
  <si>
    <t>PTHR31104: PEPTIDE-N4-(N-ACETYL-BETA-GLUCOSAMINYL)ASPARAGINE</t>
  </si>
  <si>
    <t>PF12222: Peptide</t>
  </si>
  <si>
    <t>cellular_component:membrane(GO:0016020); cellular_component:vacuole(GO:0005773)</t>
  </si>
  <si>
    <t>IPR010625: CHCH; IPR016680: NADH</t>
  </si>
  <si>
    <t>PTHR13344: NADH-UBIQUINONE</t>
  </si>
  <si>
    <t>PF06747: CHCH</t>
  </si>
  <si>
    <t>biological_process:mitochondrial electron transport, NADH to ubiquinone(GO:0006120); cellular_component:mitochondrion(GO:0005739); cellular_component:respirasome(GO:0070469)</t>
  </si>
  <si>
    <t>K03952 NADH dehydrogenase (ubiquinone) 1 alpha subcomplex subunit 8</t>
  </si>
  <si>
    <t>IPR005822: Large; IPR036899: Large</t>
  </si>
  <si>
    <t>PTHR11545: RIBOSOMAL</t>
  </si>
  <si>
    <t>IPR005755: Large; IPR005822: Large; IPR023563: Large; IPR036899: Large</t>
  </si>
  <si>
    <t>PF00572: Ribosomal</t>
  </si>
  <si>
    <t>biological_process:negative regulation of translation(GO:0017148); biological_process:translation(GO:0006412); cellular_component:cytosolic ribosome(GO:0022626); cellular_component:large ribosomal subunit(GO:0015934); molecular_function:mRNA binding(GO:0003729); molecular_function:structural constituent of ribosome(GO:0003735)</t>
  </si>
  <si>
    <t>K02872 large subunit ribosomal protein L13Ae</t>
  </si>
  <si>
    <t>IPR006089: Acyl-CoA; IPR006091: Acyl-CoA; IPR009075: Acyl-CoA; IPR009100: Acyl-CoA; IPR013786: Acyl-CoA; IPR034183: Isovaleryl-CoA; IPR036250: Acyl-CoA; IPR037069: Acyl-CoA; IPR046373: Acyl-CoA</t>
  </si>
  <si>
    <t>PTHR43884: ACYL-COA</t>
  </si>
  <si>
    <t>PF00441: Acyl-CoA; PF02770: Acyl-CoA; PF02771: Acyl-CoA</t>
  </si>
  <si>
    <t>biological_process:alternative respiration(GO:0010230); biological_process:L-leucine catabolic process(GO:0006552); cellular_component:intracellular organelle lumen(GO:0070013); cellular_component:mitochondrion(GO:0005739); molecular_function:flavin adenine dinucleotide binding(GO:0050660); molecular_function:short-chain fatty acyl-CoA dehydrogenase activity(GO:0016937)</t>
  </si>
  <si>
    <t>K00253 isovaleryl-CoA dehydrogenase [EC:1.3.8.4]</t>
  </si>
  <si>
    <t>PTHR33701: TRANSMEMBRANE</t>
  </si>
  <si>
    <t>IPR003439: ABC; IPR003593: AAA+; IPR013525: ABC-2; IPR017871: ABC; IPR027417: P-loop; IPR043926: ABC; IPR050352: ATP-binding</t>
  </si>
  <si>
    <t>PTHR48041: ABC</t>
  </si>
  <si>
    <t>PF00005: ABC; PF01061: ABC-2; PF19055: ABC-2</t>
  </si>
  <si>
    <t>biological_process:cellular response to hypoxia(GO:0071456); biological_process:cellular response to salt stress(GO:0071472); biological_process:GDP-mannose biosynthetic process(GO:0009298); biological_process:positive regulation of response to salt stress(GO:1901002); biological_process:potassium ion homeostasis(GO:0055075); biological_process:regulation of secondary shoot formation(GO:2000032); biological_process:response to abscisic acid(GO:0009737); biological_process:response to auxin(GO:0009733); biological_process:response to gibberellin(GO:0009739); biological_process:response to heat(GO:0009408); biological_process:response to jasmonic acid(GO:0009753); biological_process:response to salicylic acid(GO:0009751); biological_process:response to salt(GO:1902074); biological_process:sodium ion homeostasis(GO:0055078); biological_process:suberin biosynthetic process(GO:0010345); biological_process:transmembrane transport(GO:0055085); cellular_component:Casparian strip(GO:0048226); cellular_component:chloroplast(GO:0009507); cellular_component:membrane(GO:0016020); cellular_component:suberin network(GO:0048225); molecular_function:ABC-type transporter activity(GO:0140359); molecular_function:ATP binding(GO:0005524); molecular_function:ATP hydrolysis activity(GO:0016887); molecular_function:metal ion binding(GO:0046872); molecular_function:phosphomannomutase activity(GO:0004615)</t>
  </si>
  <si>
    <t>IPR000719: Protein; IPR001245: Serine-threonine/tyrosine-protein; IPR001611: Leucine-rich; IPR008271: Serine/threonine-protein; IPR011009: Protein; IPR013210: Leucine-rich; IPR017441: Protein; IPR032675: Leucine-rich</t>
  </si>
  <si>
    <t>PTHR47988: SOMATIC</t>
  </si>
  <si>
    <t>PF00560: Leucine; PF07714: Protein; PF08263: Leucine</t>
  </si>
  <si>
    <t>biological_process:anther development(GO:0048653); biological_process:homeostasis of number of meristem cells(GO:0007639); cellular_component:cell periphery(GO:0071944); cellular_component:membrane(GO:0016020); molecular_function:ATP binding(GO:0005524); molecular_function:coreceptor activity(GO:0015026); molecular_function:protein serine kinase activity(GO:0106310); molecular_function:protein serine/threonine kinase activity(GO:0004674); molecular_function:transmembrane receptor protein tyrosine kinase activity(GO:0004714)</t>
  </si>
  <si>
    <t>IPR000608: Ubiquitin-conjugating; IPR016135: Ubiquitin-conjugating; IPR023313: Ubiquitin-conjugating; IPR050113: Ubiquitin-conjugating</t>
  </si>
  <si>
    <t>PTHR24067: UBIQUITIN-CONJUGATING</t>
  </si>
  <si>
    <t>PF00179: Ubiquitin-conjugating</t>
  </si>
  <si>
    <t>biological_process:protein neddylation(GO:0045116); biological_process:ubiquitin-dependent protein catabolic process(GO:0006511); cellular_component:cytoplasm(GO:0005737); cellular_component:membrane(GO:0016020); cellular_component:microtubule(GO:0005874); cellular_component:nucleus(GO:0005634); molecular_function:ATP binding(GO:0005524); molecular_function:ligase activity(GO:0016874); molecular_function:NEDD8 transferase activity(GO:0019788); molecular_function:ubiquitin-like protein conjugating enzyme activity(GO:0061650); molecular_function:ubiquitin-protein transferase activity(GO:0004842)</t>
  </si>
  <si>
    <t>IPR033757: Pre-mRNA-splicing</t>
  </si>
  <si>
    <t>PTHR15217: WILMS'</t>
  </si>
  <si>
    <t>PF17098: WTAP/Mum2p</t>
  </si>
  <si>
    <t>biological_process:meristem maintenance(GO:0010073); biological_process:mRNA modification(GO:0016556); biological_process:mRNA processing(GO:0006397); biological_process:regulation of alternative mRNA splicing, via spliceosome(GO:0000381); biological_process:RNA methylation(GO:0001510); biological_process:RNA splicing(GO:0008380); cellular_component:membrane(GO:0016020); cellular_component:nucleus(GO:0005634)</t>
  </si>
  <si>
    <t>K22824 pre-mRNA-splicing regulator WTAP</t>
  </si>
  <si>
    <t>IPR037151: Alpha-ketoglutarate-dependent; IPR044842: RNA</t>
  </si>
  <si>
    <t>PTHR31447: HYDROXYPROLINE-RICH</t>
  </si>
  <si>
    <t>biological_process:mRNA catabolic process(GO:0006402); molecular_function:demethylase activity(GO:0032451); molecular_function:mRNA binding(GO:0003729)</t>
  </si>
  <si>
    <t>IPR000300: Inositol; IPR022742: Serine; IPR029058: Alpha/Beta; IPR036691: Endonuclease/exonuclease/phosphatase; IPR045849: Inositol</t>
  </si>
  <si>
    <t>PTHR45666: TYPE</t>
  </si>
  <si>
    <t>PF12146: Serine; PF22669: Endonuclease/Exonuclease/phosphatase</t>
  </si>
  <si>
    <t>IPR010409: GAGA-binding</t>
  </si>
  <si>
    <t>PF06217: GAGA</t>
  </si>
  <si>
    <t>IPR004240: Nonaspanin; IPR036259: MFS</t>
  </si>
  <si>
    <t>PTHR10766: TRANSMEMBRANE</t>
  </si>
  <si>
    <t>PF02990: Endomembrane</t>
  </si>
  <si>
    <t>IPR000823: Plant; IPR002016: Haem; IPR010255: Haem; IPR019793: Peroxidases; IPR033905: Secretory</t>
  </si>
  <si>
    <t>IPR001611: Leucine-rich; IPR002182: NB-ARC; IPR027417: P-loop; IPR032675: Leucine-rich; IPR036388: Winged; IPR042197: Apoptotic; IPR050905: Plant</t>
  </si>
  <si>
    <t>PTHR33463: NB-ARC</t>
  </si>
  <si>
    <t>PF00931: NB-ARC; PF13855: Leucine</t>
  </si>
  <si>
    <t>biological_process:cellular oxidant detoxification(GO:0098869); biological_process:defense response(GO:0006952); biological_process:hydrogen peroxide catabolic process(GO:0042744); biological_process:response to oxidative stress(GO:0006979); molecular_function:ADP binding(GO:0043531); molecular_function:ATP binding(GO:0005524); molecular_function:heme binding(GO:0020037); molecular_function:metal ion binding(GO:0046872); molecular_function:peroxidase activity(GO:0004601)</t>
  </si>
  <si>
    <t>PTHR34268: OS01G0321850</t>
  </si>
  <si>
    <t>IPR002524: Cation; IPR027469: Cation; IPR027470: Cation; IPR036837: Cation; IPR050291: Cation</t>
  </si>
  <si>
    <t>PTHR43840: MITOCHONDRIAL</t>
  </si>
  <si>
    <t>PF01545: Cation; PF16916: Dimerisation</t>
  </si>
  <si>
    <t>biological_process:iron ion transport(GO:0006826); biological_process:manganese ion transmembrane transport(GO:0071421); biological_process:seed development(GO:0048316); biological_process:seed germination(GO:0009845); biological_process:sequestering of iron ion(GO:0097577); cellular_component:plant-type vacuole(GO:0000325); cellular_component:root hair(GO:0035618); cellular_component:vacuolar membrane(GO:0005774); molecular_function:manganese ion transmembrane transporter activity(GO:0005384)</t>
  </si>
  <si>
    <t>IPR000719: Protein; IPR008271: Serine/threonine-protein; IPR011009: Protein; IPR017441: Protein; IPR050235: Casein</t>
  </si>
  <si>
    <t>PTHR11909: CASEIN</t>
  </si>
  <si>
    <t>PF00069: Protein</t>
  </si>
  <si>
    <t>biological_process:endocytosis(GO:0006897); biological_process:signal transduction(GO:0007165); cellular_component:cytoplasm(GO:0005737); cellular_component:nucleus(GO:0005634); molecular_function:ATP binding(GO:0005524); molecular_function:heat shock protein binding(GO:0031072); molecular_function:protein kinase activity(GO:0004672); molecular_function:unfolded protein binding(GO:0051082)</t>
  </si>
  <si>
    <t>IPR039621: Protein</t>
  </si>
  <si>
    <t>PTHR33541: PROTEIN</t>
  </si>
  <si>
    <t>IPR009741: Protein; IPR040462: Protein</t>
  </si>
  <si>
    <t>PTHR33469: PROTEIN</t>
  </si>
  <si>
    <t>PF07011: Early</t>
  </si>
  <si>
    <t>biological_process:entrainment of circadian clock(GO:0009649); biological_process:positive regulation of circadian rhythm(GO:0042753); biological_process:rhythmic process(GO:0048511); cellular_component:nucleus(GO:0005634)</t>
  </si>
  <si>
    <t>IPR011008: Dimeric; IPR013097: Stress; IPR044662: Stress-response</t>
  </si>
  <si>
    <t>PF07876: Stress</t>
  </si>
  <si>
    <t>PTHR35758: TRANSMEMBRANE</t>
  </si>
  <si>
    <t>IPR000182: GNAT; IPR016181: Acyl-CoA</t>
  </si>
  <si>
    <t>PTHR47426: ACYL-COA</t>
  </si>
  <si>
    <t>PF00583: Acetyltransferase</t>
  </si>
  <si>
    <t>biological_process:N-terminal protein amino acid acetylation(GO:0006474); biological_process:peptidyl-lysine acetylation(GO:0018394); cellular_component:chloroplast(GO:0009507); cellular_component:perinuclear region of cytoplasm(GO:0048471); molecular_function:acyltransferase activity, transferring groups other than amino-acyl groups(GO:0016747)</t>
  </si>
  <si>
    <t>IPR001374: R3H; IPR024771: SUZ; IPR036867: R3H; IPR051937: R3H</t>
  </si>
  <si>
    <t>PTHR15672: CAMP-REGULATED</t>
  </si>
  <si>
    <t>PF01424: R3H; PF12752: SUZ</t>
  </si>
  <si>
    <t>IPR003010: Carbon-nitrogen; IPR017755: N-carbamoylputrescine; IPR036526: Carbon-nitrogen; IPR050345: Aliphatic</t>
  </si>
  <si>
    <t>PTHR43674: NITRILASE</t>
  </si>
  <si>
    <t>PF00795: Carbon-nitrogen</t>
  </si>
  <si>
    <t>biological_process:arginine metabolic process(GO:0006525); biological_process:polyamine biosynthetic process(GO:0006596); biological_process:putrescine metabolic process(GO:0009445); cellular_component:membrane(GO:0016020); molecular_function:N-carbamoylputrescine amidase activity(GO:0050126)</t>
  </si>
  <si>
    <t>K12251 N-carbamoylputrescine amidase [EC:3.5.1.53]</t>
  </si>
  <si>
    <t>IPR021410: The; IPR046431: Fantastic</t>
  </si>
  <si>
    <t>PTHR33155: FANTASTIC</t>
  </si>
  <si>
    <t>PF11250: Fantastic</t>
  </si>
  <si>
    <t>IPR001005: SANT/Myb; IPR006447: Myb; IPR009057: Homedomain-like; IPR017884: SANT; IPR017930: Myb</t>
  </si>
  <si>
    <t>PTHR44042: DUPLICATED</t>
  </si>
  <si>
    <t>PTHR35469: TRANSMEMBRANE</t>
  </si>
  <si>
    <t>IPR002933: Peptidase; IPR011650: Peptidase; IPR017439: Amidohydrolase; IPR036264: Bacterial; IPR044757: IAA-amino</t>
  </si>
  <si>
    <t>PTHR11014: PEPTIDASE</t>
  </si>
  <si>
    <t>PF01546: Peptidase; PF07687: Peptidase</t>
  </si>
  <si>
    <t>IPR032443: RAWUL; IPR044171: Protein</t>
  </si>
  <si>
    <t>PTHR47290: RING</t>
  </si>
  <si>
    <t>PF16207: RAWUL</t>
  </si>
  <si>
    <t>IPR001810: F-box; IPR006553: Leucine-rich; IPR032675: Leucine-rich; IPR036047: F-box-like; IPR041101: Transport; IPR041567: COI1,</t>
  </si>
  <si>
    <t>PTHR16134: F-BOX/TPR</t>
  </si>
  <si>
    <t>PF18511: F-box; PF18791: Transport</t>
  </si>
  <si>
    <t>biological_process:auxin-activated signaling pathway(GO:0009734); biological_process:protein ubiquitination(GO:0016567); biological_process:SCF-dependent proteasomal ubiquitin-dependent protein catabolic process(GO:0031146); cellular_component:nucleus(GO:0005634); cellular_component:SCF ubiquitin ligase complex(GO:0019005); molecular_function:auxin binding(GO:0010011); molecular_function:inositol hexakisphosphate binding(GO:0000822)</t>
  </si>
  <si>
    <t>IPR001394: Peptidase; IPR006615: Peptidase; IPR018200: Ubiquitin; IPR028889: Ubiquitin; IPR035927: DUSP-like; IPR038765: Papain-like; IPR050185: Ubiquitin</t>
  </si>
  <si>
    <t>PTHR21646: UBIQUITIN</t>
  </si>
  <si>
    <t>PF00443: Ubiquitin; PF06337: DUSP</t>
  </si>
  <si>
    <t>biological_process:modification-dependent macromolecule catabolic process(GO:0043632); biological_process:protein catabolic process(GO:0030163); biological_process:protein deubiquitination(GO:0016579); biological_process:protein retention in ER lumen(GO:0006621); biological_process:protein transport(GO:0015031); biological_process:proteolysis(GO:0006508); cellular_component:endoplasmic reticulum membrane(GO:0005789); molecular_function:cysteine-type deubiquitinase activity(GO:0004843); molecular_function:ER retention sequence binding(GO:0046923)</t>
  </si>
  <si>
    <t>IPR039933: Protein</t>
  </si>
  <si>
    <t>PTHR33385: PROTEIN</t>
  </si>
  <si>
    <t>IPR003757: Photosystem; IPR022980: Photosystem; IPR036592: Photosystem</t>
  </si>
  <si>
    <t>PTHR34803: PHOTOSYSTEM</t>
  </si>
  <si>
    <t>PF02605: Photosystem</t>
  </si>
  <si>
    <t>IPR000253: Forkhead-associated; IPR008984: SMAD/FHA; IPR045178: Transcription</t>
  </si>
  <si>
    <t>PTHR21712: UNCHARACTERIZED</t>
  </si>
  <si>
    <t>PF00498: FHA</t>
  </si>
  <si>
    <t>biological_process:regulation of ribosomal protein gene transcription by RNA polymerase II(GO:0060962); cellular_component:nucleus(GO:0005634); molecular_function:sequence-specific DNA binding(GO:0043565)</t>
  </si>
  <si>
    <t>IPR004263: Exostosin-like; IPR040911: Exostosin,</t>
  </si>
  <si>
    <t>PTHR11062: EXOSTOSIN</t>
  </si>
  <si>
    <t>PF03016: Exostosin</t>
  </si>
  <si>
    <t>IPR001810: F-box; IPR011043: Galactose; IPR017451: F-box; IPR036047: F-box-like; IPR050796: SCF</t>
  </si>
  <si>
    <t>PTHR31672: BNACNNG10540D</t>
  </si>
  <si>
    <t>PF00646: F-box</t>
  </si>
  <si>
    <t>IPR001047: Small; IPR022309: Ribosomal; IPR042563: Small</t>
  </si>
  <si>
    <t>PTHR10394: 40S</t>
  </si>
  <si>
    <t>PF01201: Ribosomal</t>
  </si>
  <si>
    <t>biological_process:maturation of SSU-rRNA from tricistronic rRNA transcript (SSU-rRNA, 5.8S rRNA, LSU-rRNA)(GO:0000462); biological_process:translation(GO:0006412); cellular_component:cytosol(GO:0005829); cellular_component:ribonucleoprotein complex(GO:1990904); cellular_component:ribosome(GO:0005840); molecular_function:structural constituent of ribosome(GO:0003735)</t>
  </si>
  <si>
    <t>IPR002347: Short-chain; IPR020904: Short-chain; IPR036291: NAD(P)-binding</t>
  </si>
  <si>
    <t>PTHR45274: NAD(P)-BINDING</t>
  </si>
  <si>
    <t>PF00106: short</t>
  </si>
  <si>
    <t>cellular_component:cell periphery(GO:0071944); cellular_component:endoplasmic reticulum(GO:0005783); cellular_component:membrane(GO:0016020); molecular_function:oxidoreductase activity(GO:0016491)</t>
  </si>
  <si>
    <t>K11165 dehydrogenase/reductase SDR family member 7 [EC:1.1.-.-]</t>
  </si>
  <si>
    <t>IPR005202: Transcription</t>
  </si>
  <si>
    <t>PTHR31636: OSJNBA0084A10.13</t>
  </si>
  <si>
    <t>PF03514: GRAS</t>
  </si>
  <si>
    <t>biological_process:asymmetric cell division(GO:0008356); biological_process:leaf development(GO:0048366); biological_process:negative regulation of mitotic cell cycle(GO:0045930); biological_process:radial pattern formation(GO:0009956); biological_process:regulation of DNA-templated transcription(GO:0006355); biological_process:translation(GO:0006412); cellular_component:membrane(GO:0016020); cellular_component:nucleus(GO:0005634); cellular_component:ribonucleoprotein complex(GO:1990904); cellular_component:ribosome(GO:0005840); molecular_function:DNA-binding transcription factor activity(GO:0003700); molecular_function:sequence-specific DNA binding(GO:0043565); molecular_function:structural constituent of ribosome(GO:0003735)</t>
  </si>
  <si>
    <t>IPR019128: Sister</t>
  </si>
  <si>
    <t>PTHR13395: SISTER</t>
  </si>
  <si>
    <t>PF09724: Sister</t>
  </si>
  <si>
    <t>biological_process:maintenance of sister chromatid cohesion(GO:0034086); biological_process:mitotic sister chromatid cohesion(GO:0007064); cellular_component:chromatin(GO:0000785); cellular_component:chromosome, centromeric region(GO:0000775); cellular_component:Ctf18 RFC-like complex(GO:0031390)</t>
  </si>
  <si>
    <t>K11271 sister chromatid cohesion protein DCC1</t>
  </si>
  <si>
    <t>IPR001611: Leucine-rich; IPR003591: Leucine-rich; IPR013210: Leucine-rich; IPR032675: Leucine-rich; IPR053213: Receptor-like</t>
  </si>
  <si>
    <t>PTHR48009: LEUCINE-RICH</t>
  </si>
  <si>
    <t>PF00560: Leucine; PF08263: Leucine</t>
  </si>
  <si>
    <t>biological_process:defense response to fungus(GO:0050832); cellular_component:membrane(GO:0016020); molecular_function:kinase activity(GO:0016301)</t>
  </si>
  <si>
    <t>IPR007379: Tim44-like; IPR032710: NTF2-like; IPR051975: Mitochondrial</t>
  </si>
  <si>
    <t>PTHR28554: 39S</t>
  </si>
  <si>
    <t>PF04280: Tim44-like</t>
  </si>
  <si>
    <t>cellular_component:mitochondrion(GO:0005739); cellular_component:ribonucleoprotein complex(GO:1990904); cellular_component:ribosome(GO:0005840)</t>
  </si>
  <si>
    <t>K17426 large subunit ribosomal protein L45</t>
  </si>
  <si>
    <t>IPR001087: GDSL; IPR035669: GDSL; IPR036514: SGNH</t>
  </si>
  <si>
    <t>PTHR22835: ZINC</t>
  </si>
  <si>
    <t>biological_process:regulation of DNA-templated transcription(GO:0006355); cellular_component:membrane(GO:0016020); molecular_function:alpha-L-fucosidase activity(GO:0004560); molecular_function:DNA binding(GO:0003677); molecular_function:hydrolase activity, acting on ester bonds(GO:0016788)</t>
  </si>
  <si>
    <t>IPR000210: BTB/POZ; IPR002083: MATH/TRAF; IPR008974: TRAF-like; IPR011333: SKP1/BTB/POZ; IPR034090: BPM,; IPR045005: BTB/POZ</t>
  </si>
  <si>
    <t>PTHR26379: BTB/POZ</t>
  </si>
  <si>
    <t>PF00651: BTB/POZ; PF22486: MATH</t>
  </si>
  <si>
    <t>biological_process:cellular response to salt stress(GO:0071472); biological_process:mRNA processing(GO:0006397); biological_process:protein ubiquitination(GO:0016567); cellular_component:nucleus(GO:0005634); molecular_function:RNA binding(GO:0003723)</t>
  </si>
  <si>
    <t>IPR000504: RNA; IPR008111: RNA-binding; IPR012677: Nucleotide-binding; IPR035979: RNA-binding</t>
  </si>
  <si>
    <t>PTHR45894: RNA-BINDING</t>
  </si>
  <si>
    <t>PF00076: RNA</t>
  </si>
  <si>
    <t>biological_process:positive regulation of gene expression(GO:0010628); biological_process:RNA processing(GO:0006396); cellular_component:cytoplasm(GO:0005737); cellular_component:exon-exon junction complex(GO:0035145); cellular_component:membrane(GO:0016020); molecular_function:mRNA binding(GO:0003729)</t>
  </si>
  <si>
    <t>IPR025846: Trichome; IPR026057: Trichome; IPR029962: Trichome</t>
  </si>
  <si>
    <t>PTHR32285: PROTEIN</t>
  </si>
  <si>
    <t>PF13839: GDSL/SGNH-like; PF14416: PMR5</t>
  </si>
  <si>
    <t>biological_process:circadian rhythm(GO:0007623); biological_process:xylan acetylation(GO:1990937); cellular_component:bounding membrane of organelle(GO:0098588); cellular_component:Golgi apparatus(GO:0005794); molecular_function:O-acetyltransferase activity(GO:0016413)</t>
  </si>
  <si>
    <t>IPR013216: Methyltransferase; IPR029063: S-adenosyl-L-methionine-dependent; IPR051419: Lysine/N-terminal</t>
  </si>
  <si>
    <t>PTHR12176: SAM-DEPENDENT</t>
  </si>
  <si>
    <t>IPR001270: ClpA/B; IPR003593: AAA+; IPR003959: ATPase,; IPR004176: Clp,; IPR018368: ClpA/B,; IPR019489: Clp; IPR027417: P-loop; IPR028299: ClpA/B,; IPR036628: Clp,; IPR041546: ClpA/ClpB,; IPR050130: ATP-dependent</t>
  </si>
  <si>
    <t>PTHR11638: ATP-DEPENDENT</t>
  </si>
  <si>
    <t>PF00004: ATPase; PF02861: Clp; PF07724: AAA; PF10431: C-terminal,; PF17871: AAA</t>
  </si>
  <si>
    <t>biological_process:cellular response to heat(GO:0034605); biological_process:protein-containing complex assembly(GO:0065003); biological_process:proteolysis(GO:0006508); cellular_component:cytoplasm(GO:0005737); cellular_component:intracellular membrane-bounded organelle(GO:0043231); molecular_function:ATP binding(GO:0005524); molecular_function:ATP hydrolysis activity(GO:0016887); molecular_function:peptidase activity(GO:0008233)</t>
  </si>
  <si>
    <t>IPR013087: Zinc; IPR036236: Zinc; IPR053266: Zinc</t>
  </si>
  <si>
    <t>PTHR47593: ZINC</t>
  </si>
  <si>
    <t>IPR000811: Glycosyl; IPR011833: Glycogen/starch/alpha-glucan; IPR035090: Phosphorylase</t>
  </si>
  <si>
    <t>PTHR11468: GLYCOGEN</t>
  </si>
  <si>
    <t>PF00343: Carbohydrate</t>
  </si>
  <si>
    <t>biological_process:carbohydrate metabolic process(GO:0005975); biological_process:energy reserve metabolic process(GO:0006112); biological_process:macromolecule catabolic process(GO:0009057); cellular_component:cytoplasm(GO:0005737); molecular_function:glycogen phosphorylase activity(GO:0008184); molecular_function:linear malto-oligosaccharide phosphorylase activity(GO:0102250); molecular_function:pyridoxal phosphate binding(GO:0030170); molecular_function:SHG alpha-glucan phosphorylase activity(GO:0102499)</t>
  </si>
  <si>
    <t>K00688 glycogen phosphorylase [EC:2.4.1.1]</t>
  </si>
  <si>
    <t>IPR002067: Mitochondrial; IPR018108: Mitochondrial; IPR023395: Mitochondrial; IPR050391: Mitochondrial</t>
  </si>
  <si>
    <t>PTHR45618: MITOCHONDRIAL</t>
  </si>
  <si>
    <t>PF00153: Mitochondrial</t>
  </si>
  <si>
    <t>biological_process:amino acid transmembrane transport(GO:0003333); biological_process:mitochondrial transmembrane transport(GO:1990542); biological_process:proton transmembrane transport(GO:1902600); cellular_component:Golgi apparatus(GO:0005794); cellular_component:membrane(GO:0016020); cellular_component:mitochondrion(GO:0005739); molecular_function:amino acid transmembrane transporter activity(GO:0015171); molecular_function:oxidative phosphorylation uncoupler activity(GO:0017077)</t>
  </si>
  <si>
    <t>K15103 solute carrier family 25 (mitochondrial uncoupling protein), member 8/9</t>
  </si>
  <si>
    <t>IPR002068: Alpha; IPR008978: HSP20-like; IPR031107: Small</t>
  </si>
  <si>
    <t>PTHR11527: HEAT-SHOCK</t>
  </si>
  <si>
    <t>PF00011: Hsp20/alpha</t>
  </si>
  <si>
    <t>IPR001117: Multicopper; IPR002355: Multicopper; IPR008972: Cupredoxin; IPR011706: Multicopper; IPR011707: Multicopper; IPR017761: Laccase; IPR034285: Laccase,; IPR034288: Laccase,; IPR034289: Laccase,; IPR045087: Multicopper</t>
  </si>
  <si>
    <t>PTHR11709: MULTI-COPPER</t>
  </si>
  <si>
    <t>PF00394: Multicopper; PF07731: Multicopper; PF07732: Multicopper</t>
  </si>
  <si>
    <t>biological_process:lignin catabolic process(GO:0046274); cellular_component:apoplast(GO:0048046); cellular_component:membrane(GO:0016020); molecular_function:copper ion binding(GO:0005507); molecular_function:hydroquinone:oxygen oxidoreductase activity(GO:0052716)</t>
  </si>
  <si>
    <t>IPR001117: Multicopper; IPR002355: Multicopper; IPR008972: Cupredoxin; IPR011706: Multicopper; IPR011707: Multicopper; IPR017761: Laccase; IPR034285: Laccase,; IPR034288: Laccase,; IPR045087: Multicopper</t>
  </si>
  <si>
    <t>IPR018616: Protein GUCD1</t>
  </si>
  <si>
    <t>PTHR31400: GUANYLYL CYCLASE DOMAIN CONTAINING PROTEIN 1 GUCD1</t>
  </si>
  <si>
    <t>PF09778: Guanylylate cyclase</t>
  </si>
  <si>
    <t>IPR000555: JAB1/MPN/MOV34 metalloenzyme domain; IPR037518: MPN domain; IPR050242: JAMM/MPN+ metalloenzymes, peptidase M67A</t>
  </si>
  <si>
    <t>biological_process:proteasome-mediated ubiquitin-dependent protein catabolic process(GO:0043161); biological_process:protein deubiquitination(GO:0016579); biological_process:translational initiation(GO:0006413); cellular_component:nucleus(GO:0005634); cellular_component:proteasome regulatory particle, lid subcomplex(GO:0008541); molecular_function:deubiquitinase activity(GO:0101005); molecular_function:metallopeptidase activity(GO:0008237); molecular_function:proteasome binding(GO:0070628); molecular_function:translation initiation factor activity(GO:0003743)</t>
  </si>
  <si>
    <t>K03030 26S proteasome regulatory subunit N11</t>
  </si>
  <si>
    <t>IPR001645: Folylpolyglutamate synthetase; IPR018109: Folylpolyglutamate synthetase, conserved site; IPR023600: Folylpolyglutamate synthase, eukaryota; IPR036565: Mur-like, catalytic domain superfamily; IPR036615: Mur ligase, C-terminal domain superfamily</t>
  </si>
  <si>
    <t>PTHR11136: FOLYLPOLYGLUTAMATE SYNTHASE-RELATED</t>
  </si>
  <si>
    <t>biological_process:lignin biosynthetic process(GO:0009809); biological_process:one-carbon metabolic process(GO:0006730); biological_process:quiescent center organization(GO:1904961); biological_process:root hair elongation(GO:0048767); biological_process:root meristem growth(GO:0010449); biological_process:tetrahydrofolylpolyglutamate biosynthetic process(GO:0046901); cellular_component:chloroplast(GO:0009507); cellular_component:cytosol(GO:0005829); cellular_component:mitochondrion(GO:0005739); molecular_function:ATP binding(GO:0005524); molecular_function:metal ion binding(GO:0046872); molecular_function:tetrahydrofolylpolyglutamate synthase activity(GO:0004326)</t>
  </si>
  <si>
    <t>K01930 folylpolyglutamate synthase [EC:6.3.2.17]</t>
  </si>
  <si>
    <t>IPR001451: Hexapeptide repeat; IPR005835: Nucleotidyl transferase domain; IPR029044: Nucleotide-diphospho-sugar transferases; IPR045233: Mannose-1-phosphate guanyltransferase, N-terminal domain; IPR050486: Mannose-1-phosphate guanyltransferase</t>
  </si>
  <si>
    <t>PF00132: Bacterial transferase hexapeptide (six repeats); PF00483: Nucleotidyl transferase</t>
  </si>
  <si>
    <t>biological_process:cellulose biosynthetic process(GO:0030244); biological_process:defense response to bacterium(GO:0042742); biological_process:GDP-mannose biosynthetic process(GO:0009298); biological_process:L-ascorbic acid biosynthetic process(GO:0019853); biological_process:protein glycosylation(GO:0006486); biological_process:response to ammonium ion(GO:0060359); biological_process:response to heat(GO:0009408); biological_process:response to jasmonic acid(GO:0009753); biological_process:response to ozone(GO:0010193); biological_process:response to salt stress(GO:0009651); cellular_component:cytoplasm(GO:0005737); cellular_component:nucleus(GO:0005634); molecular_function:glucose-1-phosphate adenylyltransferase activity(GO:0008878); molecular_function:GTP binding(GO:0005525); molecular_function:mannose-1-phosphate guanylyltransferase (GDP) activity(GO:0008928); molecular_function:mannose-1-phosphate guanylyltransferase (GTP) activity(GO:0004475); molecular_function:protein binding(GO:0005515)</t>
  </si>
  <si>
    <t>biological_process:cellular response to freezing(GO:0071497); biological_process:cold acclimation(GO:0009631); biological_process:protein ubiquitination(GO:0016567); biological_process:regulation of lignin biosynthetic process(GO:1901141); biological_process:ubiquitin-dependent protein catabolic process(GO:0006511); cellular_component:cytoplasm(GO:0005737); cellular_component:nucleus(GO:0005634); molecular_function:histone binding(GO:0042393); molecular_function:ubiquitin protein ligase activity(GO:0061630)</t>
  </si>
  <si>
    <t>IPR006221: Anthranilate synthase/para-aminobenzoate synthase like domain; IPR017926: Glutamine amidotransferase; IPR029062: Class I glutamine amidotransferase-like; IPR050472: Anthranilate Synthase/Amidotransferase</t>
  </si>
  <si>
    <t>PTHR43418: MULTIFUNCTIONAL TRYPTOPHAN BIOSYNTHESIS PROTEIN-RELATED</t>
  </si>
  <si>
    <t>biological_process:amino acid biosynthetic process(GO:0008652); biological_process:aromatic amino acid family biosynthetic process(GO:0009073); biological_process:auxin biosynthetic process(GO:0009851); biological_process:glutamine metabolic process(GO:0006541); biological_process:indolalkylamine biosynthetic process(GO:0046219); biological_process:lateral root formation(GO:0010311); biological_process:regulation of auxin biosynthetic process(GO:0010600); biological_process:response to ethylene(GO:0009723); biological_process:tryptophan metabolic process(GO:0006568); cellular_component:chloroplast(GO:0009507); cellular_component:cytosol(GO:0005829); molecular_function:anthranilate synthase activity(GO:0004049); molecular_function:transferase activity(GO:0016740)</t>
  </si>
  <si>
    <t>K01658 anthranilate synthase component II [EC:4.1.3.27]</t>
  </si>
  <si>
    <t>biological_process:protein ubiquitination(GO:0016567); biological_process:ubiquitin-dependent protein catabolic process(GO:0006511); cellular_component:membrane(GO:0016020); cellular_component:plant-type vacuole(GO:0000325); molecular_function:metal ion binding(GO:0046872); molecular_function:ubiquitin protein ligase activity(GO:0061630)</t>
  </si>
  <si>
    <t>IPR011990: Tetratricopeptide-like helical domain superfamily; IPR013766: Thioredoxin domain; IPR017937: Thioredoxin, conserved site; IPR019734: Tetratricopeptide repeat; IPR034649: Hsp70-interacting protein, N-terminal; IPR036249: Thioredoxin-like superfamily</t>
  </si>
  <si>
    <t>PTHR45883: HSC70-INTERACTING PROTEIN</t>
  </si>
  <si>
    <t>PF00085: Thioredoxin; PF18253: Hsp70-interacting protein N N-terminal domain</t>
  </si>
  <si>
    <t>biological_process:chaperone cofactor-dependent protein refolding(GO:0051085); biological_process:response to stress(GO:0006950); cellular_component:histone deacetylase complex(GO:0000118); molecular_function:Hsp70 protein binding(GO:0030544); molecular_function:protein dimerization activity(GO:0046983); molecular_function:transferase activity(GO:0016740)</t>
  </si>
  <si>
    <t>K03671 thioredoxin; K09560 suppressor of tumorigenicity protein 13</t>
  </si>
  <si>
    <t>IPR018607: Chromosome transmission fidelity protein 8</t>
  </si>
  <si>
    <t>PTHR47475: CHROMOSOME TRANSMISSION FIDELITY PROTEIN 8</t>
  </si>
  <si>
    <t>PF09696: Ctf8</t>
  </si>
  <si>
    <t>biological_process:mitotic sister chromatid cohesion(GO:0007064); biological_process:RNA-templated DNA biosynthetic process(GO:0006278); cellular_component:Ctf18 RFC-like complex(GO:0031390); molecular_function:RNA-directed DNA polymerase activity(GO:0003964)</t>
  </si>
  <si>
    <t>K11270 chromosome transmission fidelity protein 8</t>
  </si>
  <si>
    <t>biological_process:photosynthesis(GO:0015979); cellular_component:chloroplast thylakoid membrane(GO:0009535); cellular_component:extrinsic component of membrane(GO:0019898); cellular_component:photosystem II oxygen evolving complex(GO:0009654); molecular_function:calcium ion binding(GO:0005509); molecular_function:oxidoreductase activity(GO:0016491)</t>
  </si>
  <si>
    <t>IPR001810: F-box domain; IPR006652: Kelch repeat type 1; IPR015915: Kelch-type beta propeller; IPR036047: F-box-like domain superfamily; IPR050354: Arabidopsis F-box/kelch-repeat</t>
  </si>
  <si>
    <t>PTHR24414: F-BOX/KELCH-REPEAT PROTEIN SKIP4</t>
  </si>
  <si>
    <t>IPR001247: Exoribonuclease, phosphorolytic domain 1; IPR015847: Exoribonuclease, phosphorolytic domain 2; IPR020568: Ribosomal protein uS5 domain 2-type superfamily; IPR027408: PNPase/RNase PH domain superfamily; IPR033196: Exosome complex component Rrp43; IPR036345: Exoribonuclease, PH domain 2 superfamily; IPR050590: Exosome complex component Rrp42 subfamily</t>
  </si>
  <si>
    <t>biological_process:exonucleolytic trimming to generate mature 3'-end of 5.8S rRNA from tricistronic rRNA transcript (SSU-rRNA, 5.8S rRNA, LSU-rRNA)(GO:0000467); biological_process:nuclear mRNA surveillance(GO:0071028); biological_process:nuclear polyadenylation-dependent mRNA catabolic process(GO:0071042); biological_process:nuclear polyadenylation-dependent rRNA catabolic process(GO:0071035); biological_process:nuclear-transcribed mRNA catabolic process, deadenylation-dependent decay(GO:0000288); biological_process:rRNA catabolic process(GO:0016075); biological_process:TRAMP-dependent tRNA surveillance pathway(GO:0071038); biological_process:U1 snRNA 3'-end processing(GO:0034473); biological_process:U4 snRNA 3'-end processing(GO:0034475); biological_process:U5 snRNA 3'-end processing(GO:0034476); cellular_component:cytoplasm(GO:0005737); cellular_component:exosome (RNase complex)(GO:0000178); cellular_component:nuclear lumen(GO:0031981); cellular_component:nuclear protein-containing complex(GO:0140513); cellular_component:ribosome(GO:0005840); molecular_function:exonuclease activity(GO:0004527); molecular_function:mRNA 3'-UTR AU-rich region binding(GO:0035925)</t>
  </si>
  <si>
    <t>K12586 exosome complex component RRP43</t>
  </si>
  <si>
    <t>molecular_function:GTPase activator activity(GO:0005096)</t>
  </si>
  <si>
    <t>PTHR34952: OS05G0113500 PROTEIN</t>
  </si>
  <si>
    <t>biological_process:steroid biosynthetic process(GO:0006694); cellular_component:cytosol(GO:0005829); cellular_component:lipid droplet(GO:0005811); cellular_component:membrane(GO:0016020); molecular_function:oxidoreductase activity(GO:0016491)</t>
  </si>
  <si>
    <t>IPR011012: Longin-like domain superfamily; IPR044783: Phytolongin</t>
  </si>
  <si>
    <t>PTHR47461: PHYTOLONGIN PHYL1.2</t>
  </si>
  <si>
    <t>cellular_component:COPI-coated vesicle membrane(GO:0030663)</t>
  </si>
  <si>
    <t>IPR000073: Alpha/beta hydrolase fold-1; IPR029058: Alpha/Beta hydrolase fold; IPR045889: Methylesterase/Alpha-hydroxynitrile lyase</t>
  </si>
  <si>
    <t>PTHR10992: METHYLESTERASE FAMILY MEMBER</t>
  </si>
  <si>
    <t>biological_process:jasmonic acid metabolic process(GO:0009694); biological_process:salicylic acid metabolic process(GO:0009696); molecular_function:methyl indole-3-acetate esterase activity(GO:0080030); molecular_function:methyl jasmonate esterase activity(GO:0080032); molecular_function:methyl salicylate esterase activity(GO:0080031); molecular_function:pheophorbidase activity(GO:0035560)</t>
  </si>
  <si>
    <t>PTHR36002: PYRD</t>
  </si>
  <si>
    <t>IPR001841: Zinc finger, RING-type; IPR003137: PA domain; IPR013083: Zinc finger, RING/FYVE/PHD-type; IPR044744: ZNRF4 /RNF13/RNF167, PA domain; IPR046450: PA domain superfamily; IPR051653: E3 ubiquitin-protein ligase and sorting receptor</t>
  </si>
  <si>
    <t>PTHR47168: RING ZINC FINGER DOMAIN SUPERFAMILY PROTEIN-RELATED</t>
  </si>
  <si>
    <t>PF02225: PA domain; PF13639: Ring finger domain</t>
  </si>
  <si>
    <t>biological_process:protein transport(GO:0015031); biological_process:ubiquitin-dependent protein catabolic process(GO:0006511); cellular_component:endomembrane system(GO:0012505); cellular_component:membrane(GO:0016020); cellular_component:protein storage vacuole(GO:0000326); molecular_function:kinase activity(GO:0016301); molecular_function:metal ion binding(GO:0046872); molecular_function:peptidase activity(GO:0008233); molecular_function:ubiquitin protein ligase activity(GO:0061630)</t>
  </si>
  <si>
    <t>IPR001623: DnaJ domain; IPR002939: Chaperone DnaJ, C-terminal; IPR008971: HSP40/DnaJ peptide-binding; IPR036869: Chaperone J-domain superfamily; IPR051339: DnaJ homolog subfamily B</t>
  </si>
  <si>
    <t>biological_process:glucuronoxylan metabolic process(GO:0010413); biological_process:plant-type secondary cell wall biogenesis(GO:0009834); biological_process:xylan biosynthetic process(GO:0045492); cellular_component:Golgi apparatus(GO:0005794); cellular_component:membrane(GO:0016020); molecular_function:glycosyltransferase activity(GO:0016757)</t>
  </si>
  <si>
    <t>biological_process:fatty acid biosynthetic process(GO:0006633); cellular_component:chloroplast(GO:0009507); cellular_component:plastid stroma(GO:0009532); molecular_function:metal ion binding(GO:0046872); molecular_function:stearoyl-[ACP] desaturase activity(GO:0045300)</t>
  </si>
  <si>
    <t>K03921 acyl-[acyl-carrier protein] desaturase [EC:1.14.19.2 1.14.19.11 1.14.19.26]</t>
  </si>
  <si>
    <t>biological_process:proteasome assembly(GO:0043248); biological_process:protein ubiquitination(GO:0016567)</t>
  </si>
  <si>
    <t>biological_process:intracellular transport(GO:0046907); biological_process:protein transport(GO:0015031); biological_process:vesicle-mediated transport(GO:0016192); cellular_component:Golgi apparatus(GO:0005794); molecular_function:GTPase activity(GO:0003924); molecular_function:GTP binding(GO:0005525); molecular_function:molecular function regulator activity(GO:0098772)</t>
  </si>
  <si>
    <t>PTHR35770: U2 SMALL NUCLEAR RIBONUCLEOPROTEIN AUXILIARY FACTOR-LIKE PROTEIN</t>
  </si>
  <si>
    <t>biological_process:mitochondrion organization(GO:0007005); biological_process:nodulation(GO:0009877); cellular_component:mitochondrial inner membrane(GO:0005743)</t>
  </si>
  <si>
    <t>PTHR23089: HISTIDINE TRIAD  HIT  PROTEIN</t>
  </si>
  <si>
    <t>biological_process:purine ribonucleotide metabolic process(GO:0009150); biological_process:sulfur compound metabolic process(GO:0006790); cellular_component:cytoplasm(GO:0005737); molecular_function:hydrolase activity, acting on acid anhydrides, in sulfonyl-containing anhydrides(GO:0016819)</t>
  </si>
  <si>
    <t>biological_process:endoplasmic reticulum to Golgi vesicle-mediated transport(GO:0006888); biological_process:folic acid-containing compound metabolic process(GO:0006760); biological_process:intra-Golgi vesicle-mediated transport(GO:0006891); biological_process:protein targeting to membrane(GO:0006612); cellular_component:cytosol(GO:0005829); cellular_component:endoplasmic reticulum(GO:0005783); cellular_component:Golgi apparatus(GO:0005794); cellular_component:membrane(GO:0016020); cellular_component:TRAPP complex(GO:0030008); molecular_function:dihydroneopterin aldolase activity(GO:0004150); molecular_function:hydrolase activity, acting on acid anhydrides, in sulfonyl-containing anhydrides(GO:0016819); molecular_function:palmitoyltransferase activity(GO:0016409); molecular_function:protein-cysteine S-acyltransferase activity(GO:0019707)</t>
  </si>
  <si>
    <t>biological_process:pigment biosynthetic process(GO:0046148); molecular_function:catechol oxidase activity(GO:0004097); molecular_function:metal ion binding(GO:0046872); molecular_function:tyrosinase activity(GO:0004503)</t>
  </si>
  <si>
    <t>biological_process:glucose metabolic process(GO:0006006); biological_process:glycolytic process(GO:0006096); biological_process:regulation of DNA-templated transcription(GO:0006355); cellular_component:membrane(GO:0016020); molecular_function:DNA binding(GO:0003677); molecular_function:NAD binding(GO:0051287); molecular_function:NADP binding(GO:0050661); molecular_function:oxidoreductase activity, acting on the aldehyde or oxo group of donors, NAD or NADP as acceptor(GO:0016620)</t>
  </si>
  <si>
    <t>IPR036574: Knottin, scorpion toxin-like superfamily</t>
  </si>
  <si>
    <t>IPR000315: B-box-type zinc finger; IPR006734: PLATZ transcription factor</t>
  </si>
  <si>
    <t>biological_process:leaf senescence(GO:0010150); cellular_component:nucleus(GO:0005634); molecular_function:zinc ion binding(GO:0008270)</t>
  </si>
  <si>
    <t>IPR002933: Peptidase M20; IPR010158: Amidase, carbamoylase-type; IPR011650: Peptidase M20, dimerisation domain; IPR036264: Bacterial exopeptidase dimerisation domain</t>
  </si>
  <si>
    <t>PTHR32494: ALLANTOATE DEIMINASE-RELATED</t>
  </si>
  <si>
    <t>biological_process:purine nucleobase catabolic process(GO:0006145); biological_process:ureide catabolic process(GO:0010136); cellular_component:endoplasmic reticulum(GO:0005783); cellular_component:membrane(GO:0016020); molecular_function:hydrolase activity, acting on carbon-nitrogen (but not peptide) bonds, in linear amidines(GO:0016813); molecular_function:metal ion binding(GO:0046872)</t>
  </si>
  <si>
    <t>K02083 allantoate deiminase [EC:3.5.3.9]</t>
  </si>
  <si>
    <t>molecular_function:helicase activity(GO:0004386); molecular_function:kinase activity(GO:0016301)</t>
  </si>
  <si>
    <t>PTHR35477: OS06G0728500 PROTEIN</t>
  </si>
  <si>
    <t>IPR000626: Ubiquitin-like domain; IPR006636: Heat shock chaperonin-binding; IPR009060: UBA-like superfamily; IPR015496: Ubiquilin; IPR015940: Ubiquitin-associated domain; IPR019954: Ubiquitin conserved site; IPR019956: Ubiquitin domain; IPR029071: Ubiquitin-like domain superfamily</t>
  </si>
  <si>
    <t>biological_process:translational elongation(GO:0006414); biological_process:ubiquitin-dependent protein catabolic process(GO:0006511); cellular_component:cytosol(GO:0005829); cellular_component:membrane(GO:0016020); cellular_component:nucleus(GO:0005634); molecular_function:DNA binding(GO:0003677); molecular_function:polyubiquitin modification-dependent protein binding(GO:0031593); molecular_function:translation elongation factor activity(GO:0003746)</t>
  </si>
  <si>
    <t>biological_process:cytokinin biosynthetic process(GO:0009691); cellular_component:cytosol(GO:0005829); cellular_component:membrane(GO:0016020); cellular_component:nucleus(GO:0005634); molecular_function:cytokinin riboside 5'-monophosphate phosphoribohydrolase activity(GO:0102682); molecular_function:lyase activity(GO:0016829)</t>
  </si>
  <si>
    <t>IPR032472: Argonaute linker 2 domain; IPR036085: PAZ domain superfamily</t>
  </si>
  <si>
    <t>PF16488: Argonaute linker 2 domain</t>
  </si>
  <si>
    <t>biological_process:regulatory ncRNA-mediated post-transcriptional gene silencing(GO:0035194); cellular_component:cytoplasm(GO:0005737); molecular_function:RNA binding(GO:0003723); molecular_function:RNA endonuclease activity(GO:0004521)</t>
  </si>
  <si>
    <t>K23618 acyl-activating enzyme 11/12 [EC:6.2.1.2 6.2.1.-]</t>
  </si>
  <si>
    <t>IPR000571: Zinc finger, CCCH-type; IPR000719: Protein kinase domain; IPR001611: Leucine-rich repeat; IPR003591: Leucine-rich repeat, typical subtype; IPR008271: Serine/threonine-protein kinase, active site; IPR011009: Protein kinase-like domain superfamily; IPR017441: Protein kinase, ATP binding site; IPR032675: Leucine-rich repeat domain superfamily; IPR036855: Zinc finger, CCCH-type superfamily; IPR050647: Plant LRR receptor-like serine/threonine-protein kinases</t>
  </si>
  <si>
    <t>PF00069: Protein kinase domain; PF00560: Leucine Rich Repeat; PF13855: Leucine rich repeat; PF14608: RNA-binding, Nab2-type zinc finger</t>
  </si>
  <si>
    <t>cellular_component:membrane(GO:0016020); molecular_function:ATP binding(GO:0005524); molecular_function:DNA binding(GO:0003677); molecular_function:metal ion binding(GO:0046872); molecular_function:protein kinase activity(GO:0004672)</t>
  </si>
  <si>
    <t>K27625 phytosulfokine receptor 1 [EC:2.7.11.1 4.6.1.2]</t>
  </si>
  <si>
    <t>biological_process:defense response(GO:0006952); biological_process:response to other organism(GO:0051707); cellular_component:cell periphery(GO:0071944); cellular_component:membrane(GO:0016020); molecular_function:ATP binding(GO:0005524); molecular_function:peptide receptor activity(GO:0001653); molecular_function:protein kinase activity(GO:0004672)</t>
  </si>
  <si>
    <t>IPR002885: Pentatricopeptide repeat; IPR011990: Tetratricopeptide-like helical domain superfamily; IPR044646: Pentatricopeptide repeat-containing protein EMB1417-like</t>
  </si>
  <si>
    <t>PTHR46782: OS01G0757700 PROTEIN</t>
  </si>
  <si>
    <t>IPR001841: Zinc finger, RING-type; IPR013083: Zinc finger, RING/FYVE/PHD-type; IPR046527: PIR2-like, helical domain; IPR046934: PP2CA INTERACTING RING FINGER PROTEIN 2-like</t>
  </si>
  <si>
    <t>PTHR46405: OS05G0141500 PROTEIN</t>
  </si>
  <si>
    <t>PF13920: Zinc finger, C3HC4 type (RING finger); PF20235: PIR2-like, helical domain</t>
  </si>
  <si>
    <t>biological_process:intracellular protein transport(GO:0006886); biological_process:vesicle docking involved in exocytosis(GO:0006904); cellular_component:plasma membrane(GO:0005886); cellular_component:secretory granule(GO:0030141); molecular_function:syntaxin binding(GO:0019905)</t>
  </si>
  <si>
    <t>K15292 syntaxin-binding protein 1</t>
  </si>
  <si>
    <t>IPR022816: Condensin complex subunit 2/barren</t>
  </si>
  <si>
    <t>PTHR13108: CONDENSIN COMPLEX SUBUNIT 2</t>
  </si>
  <si>
    <t>PF05786: Condensin complex subunit 2</t>
  </si>
  <si>
    <t>biological_process:cell division(GO:0051301); biological_process:mitotic chromosome condensation(GO:0007076); cellular_component:condensed chromosome(GO:0000793); cellular_component:condensin complex(GO:0000796); cellular_component:cytoplasm(GO:0005737); molecular_function:chromatin binding(GO:0003682)</t>
  </si>
  <si>
    <t>K06676 condensin complex subunit 2</t>
  </si>
  <si>
    <t>IPR027278: 1-aminocyclopropane-1-carboxylate deaminase/D-cysteine desulfhydrase; IPR036052: Tryptophan synthase beta chain-like, PALP domain superfamily</t>
  </si>
  <si>
    <t>PTHR43780: 1-AMINOCYCLOPROPANE-1-CARBOXYLATE DEAMINASE-RELATED</t>
  </si>
  <si>
    <t>cellular_component:membrane(GO:0016020); molecular_function:D-cysteine desulfhydrase activity(GO:0019148)</t>
  </si>
  <si>
    <t>PTHR33983: OS07G0185900 PROTEIN</t>
  </si>
  <si>
    <t>IPR000206: Large ribosomal subunit protein bL12; IPR008932: Large ribosomal subunit protein bL12, oligomerization; IPR013823: Large ribosomal subunit protein bL12, C-terminal; IPR014719: Ribosomal protein bL12, C-terminal/adaptor protein ClpS-like; IPR036235: Large ribosomal subunit protein bL12, oligomerization domain superfamily</t>
  </si>
  <si>
    <t>PTHR45987: 39S RIBOSOMAL PROTEIN L12</t>
  </si>
  <si>
    <t>PF00542: Ribosomal protein L7/L12 C-terminal domain; PF16320: Ribosomal protein L7/L12 dimerisation domain</t>
  </si>
  <si>
    <t>biological_process:translation(GO:0006412); cellular_component:cytoplasm(GO:0005737); cellular_component:ribonucleoprotein complex(GO:1990904); cellular_component:ribosome(GO:0005840); molecular_function:structural constituent of ribosome(GO:0003735)</t>
  </si>
  <si>
    <t>K02935 large subunit ribosomal protein L7/L12</t>
  </si>
  <si>
    <t>IPR005225: Small GTP-binding domain; IPR006073: GTP binding domain; IPR016496: GTPase HflX; IPR025121: GTPase HflX, N-terminal; IPR027417: P-loop containing nucleoside triphosphate hydrolase; IPR030394: HflX-type guanine nucleotide-binding (G) domain; IPR032305: GTP-binding protein, middle domain; IPR042108: GTPase HflX, N-terminal domain superfamily</t>
  </si>
  <si>
    <t>PTHR10229: GTP-BINDING PROTEIN HFLX</t>
  </si>
  <si>
    <t>PF01926: 50S ribosome-binding GTPase; PF13167: GTP-binding GTPase N-terminal; PF16360: GTP-binding GTPase Middle Region</t>
  </si>
  <si>
    <t>biological_process:cellular oxidant detoxification(GO:0098869); biological_process:response to oxidative stress(GO:0006979); cellular_component:cytoplasm(GO:0005737); cellular_component:intracellular membrane-bounded organelle(GO:0043231); molecular_function:GTP binding(GO:0005525); molecular_function:heme binding(GO:0020037); molecular_function:metal ion binding(GO:0046872); molecular_function:mRNA binding(GO:0003729); molecular_function:peroxidase activity(GO:0004601); molecular_function:ribosome binding(GO:0043022)</t>
  </si>
  <si>
    <t>K03665 GTPase</t>
  </si>
  <si>
    <t>IPR019258: Mediator complex, subunit Med4</t>
  </si>
  <si>
    <t>PTHR13208: MEDIATOR OF RNA POLYMERASE II TRANSCRIPTION SUBUNIT 4</t>
  </si>
  <si>
    <t>PF10018: Vitamin-D-receptor interacting Mediator subunit 4</t>
  </si>
  <si>
    <t>biological_process:cytokinin metabolic process(GO:0009690); biological_process:regulation of transcription by RNA polymerase II(GO:0006357); cellular_component:core mediator complex(GO:0070847); cellular_component:mediator complex(GO:0016592); molecular_function:cytokinin dehydrogenase activity(GO:0019139); molecular_function:flavin adenine dinucleotide binding(GO:0050660); molecular_function:transcription coregulator activity(GO:0003712)</t>
  </si>
  <si>
    <t>K15146 mediator of RNA polymerase II transcription subunit 4</t>
  </si>
  <si>
    <t>biological_process:actin filament polymerization(GO:0030041); cellular_component:actin filament(GO:0005884); cellular_component:membrane(GO:0016020)</t>
  </si>
  <si>
    <t>cellular_component:nucleus(GO:0005634); molecular_function:cation binding(GO:0043169); molecular_function:protein serine/threonine phosphatase activity(GO:0004722)</t>
  </si>
  <si>
    <t>cellular_component:membrane(GO:0016020); molecular_function:metal ion binding(GO:0046872); molecular_function:protein serine/threonine kinase activity(GO:0004674)</t>
  </si>
  <si>
    <t>IPR007255: Conserved oligomeric Golgi complex subunit 8; IPR016159: Cullin repeat-like-containing domain superfamily; IPR016632: Conserved oligomeric Golgi complex subunit 8, Metazoal and Viridiplantae</t>
  </si>
  <si>
    <t>PTHR21311: CONSERVED OLIGOMERIC GOLGI COMPLEX COMPONENT 8</t>
  </si>
  <si>
    <t>PF04124: Dor1-like family</t>
  </si>
  <si>
    <t>biological_process:Golgi organization(GO:0007030); biological_process:intra-Golgi vesicle-mediated transport(GO:0006891); biological_process:pollen tube growth(GO:0009860); biological_process:protein transport(GO:0015031); cellular_component:Golgi membrane(GO:0000139); cellular_component:Golgi transport complex(GO:0017119); molecular_function:protein homodimerization activity(GO:0042803)</t>
  </si>
  <si>
    <t>K20295 conserved oligomeric Golgi complex subunit 8</t>
  </si>
  <si>
    <t>IPR002125: Cytidine and deoxycytidylate deaminase domain; IPR006263: Cytidine deaminase, homodimeric; IPR013171: Cytidine/deoxycytidylate deaminase, zinc-binding domain; IPR016192: APOBEC/CMP deaminase, zinc-binding; IPR016193: Cytidine deaminase-like; IPR050202: Cytidine and Deoxycytidylate Deaminase</t>
  </si>
  <si>
    <t>PTHR11644: CYTIDINE DEAMINASE</t>
  </si>
  <si>
    <t>PF00383: Cytidine and deoxycytidylate deaminase zinc-binding region; PF08211: Cytidine and deoxycytidylate deaminase zinc-binding region</t>
  </si>
  <si>
    <t>biological_process:cytidine deamination(GO:0009972); cellular_component:cytosol(GO:0005829); molecular_function:cytidine deaminase activity(GO:0004126); molecular_function:identical protein binding(GO:0042802); molecular_function:protein dimerization activity(GO:0046983); molecular_function:zinc ion binding(GO:0008270)</t>
  </si>
  <si>
    <t>K01489 cytidine deaminase [EC:3.5.4.5]</t>
  </si>
  <si>
    <t>biological_process:methylation(GO:0032259); cellular_component:cytosol(GO:0005829); cellular_component:membrane(GO:0016020); molecular_function:feruloyl esterase activity(GO:0030600); molecular_function:methyltransferase activity(GO:0008168)</t>
  </si>
  <si>
    <t>K06889 uncharacterized protein</t>
  </si>
  <si>
    <t>IPR009631: CGLD27-like</t>
  </si>
  <si>
    <t>PTHR34214: -</t>
  </si>
  <si>
    <t>PF06799: Conserved in the green lineage and diatoms 27</t>
  </si>
  <si>
    <t>biological_process:protein refolding(GO:0042026); cellular_component:cytosol(GO:0005829); cellular_component:membrane(GO:0016020); cellular_component:mitochondrion(GO:0005739); molecular_function:ATP binding(GO:0005524); molecular_function:ATP-dependent protein folding chaperone(GO:0140662)</t>
  </si>
  <si>
    <t>IPR008803: RHD3/Sey1; IPR046758: Sey1/RHD3-like, three-helix bundle domain</t>
  </si>
  <si>
    <t>PTHR45923: PROTEIN SEY1</t>
  </si>
  <si>
    <t>PF20428: Sey1 three-helix bundle domain</t>
  </si>
  <si>
    <t>IPR008803: RHD3/Sey1; IPR030386: GB1/RHD3-type guanine nucleotide-binding (G) domain; IPR046758: Sey1/RHD3-like, three-helix bundle domain</t>
  </si>
  <si>
    <t>PF05879: Root hair defective 3 GTP-binding protein (RHD3) GTPase domain; PF20428: Sey1 three-helix bundle domain</t>
  </si>
  <si>
    <t>cellular_component:membrane(GO:0016020); molecular_function:GTP binding(GO:0005525)</t>
  </si>
  <si>
    <t>K22698 protein SEY1 [EC:3.6.5.-]</t>
  </si>
  <si>
    <t>IPR001623: DnaJ domain; IPR018253: DnaJ domain, conserved site; IPR032843: Cleavage inducing molecular chaperone, Jiv; IPR036869: Chaperone J-domain superfamily</t>
  </si>
  <si>
    <t>PTHR45270: OS03G0832900 PROTEIN</t>
  </si>
  <si>
    <t>PF00226: DnaJ domain; PF14901: Cleavage inducing molecular chaperone</t>
  </si>
  <si>
    <t>cellular_component:endoplasmic reticulum(GO:0005783); cellular_component:membrane(GO:0016020); molecular_function:4 iron, 4 sulfur cluster binding(GO:0051539); molecular_function:metal ion binding(GO:0046872); molecular_function:oxidoreductase activity, acting on NAD(P)H(GO:0016651)</t>
  </si>
  <si>
    <t>K09534 DnaJ homolog subfamily C member 14</t>
  </si>
  <si>
    <t>cellular_component:nucleus(GO:0005634); molecular_function:DNA binding(GO:0003677); molecular_function:protein heterodimerization activity(GO:0046982)</t>
  </si>
  <si>
    <t>biological_process:anther wall tapetum development(GO:0048658); biological_process:endoplasmic reticulum organization(GO:0007029); biological_process:endoplasmic reticulum to Golgi vesicle-mediated transport(GO:0006888); biological_process:ER body organization(GO:0080119); biological_process:Golgi organization(GO:0007030); biological_process:intracellular protein transport(GO:0006886); biological_process:male gamete generation(GO:0048232); biological_process:negative regulation of DNA endoreduplication(GO:0032876); biological_process:pollen exine formation(GO:0010584); biological_process:regulation of cell size(GO:0008361); biological_process:sepal giant cell differentiation(GO:0090392); biological_process:transport of virus in host, cell to cell(GO:0046740); biological_process:vesicle budding from membrane(GO:0006900); biological_process:vesicle cargo loading(GO:0035459); cellular_component:COPII vesicle coat(GO:0030127); cellular_component:cytosol(GO:0005829); cellular_component:endoplasmic reticulum exit site(GO:0070971); cellular_component:Golgi apparatus(GO:0005794); molecular_function:SNARE binding(GO:0000149); molecular_function:zinc ion binding(GO:0008270)</t>
  </si>
  <si>
    <t>biological_process:cell-cell junction assembly(GO:0007043); biological_process:cell wall organization(GO:0071555); cellular_component:Casparian strip(GO:0048226); cellular_component:plasma membrane(GO:0005886)</t>
  </si>
  <si>
    <t>IPR002347: Short-chain dehydrogenase/reductase SDR; IPR020904: Short-chain dehydrogenase/reductase, conserved site; IPR036291: NAD(P)-binding domain superfamily; IPR045309: Xanthoxin dehydrogenase ABA2-like</t>
  </si>
  <si>
    <t>PF16544: Homodimerisation region of STAR domain protein</t>
  </si>
  <si>
    <t>biological_process:regulation of mRNA splicing, via spliceosome(GO:0048024); cellular_component:nucleus(GO:0005634); molecular_function:RNA binding(GO:0003723)</t>
  </si>
  <si>
    <t>IPR000504: RNA recognition motif domain; IPR003107: HAT (Half-A-TPR) repeat; IPR008669: LSM-interacting domain; IPR008847: Suppressor of forked; IPR011990: Tetratricopeptide-like helical domain superfamily; IPR012677: Nucleotide-binding alpha-beta plait domain superfamily; IPR035979: RNA-binding domain superfamily</t>
  </si>
  <si>
    <t>PTHR17204: PRE-MRNA PROCESSING PROTEIN PRP39-RELATED</t>
  </si>
  <si>
    <t>PF00076: RNA recognition motif; PF05391: Lsm interaction motif; PF05843: Suppressor of forked protein (Suf)</t>
  </si>
  <si>
    <t>K22611 squamous cell carcinoma antigen recognized by T-cells 3</t>
  </si>
  <si>
    <t>IPR021825: Protein RETICULATA-related</t>
  </si>
  <si>
    <t>PTHR31620: PROTEIN RETICULATA-RELATED 2, CHLOROPLASTIC-RELATED</t>
  </si>
  <si>
    <t>PF11891: Protein RETICULATA-related</t>
  </si>
  <si>
    <t>IPR001870: B30.2/SPRY domain; IPR003877: SPRY domain; IPR013320: Concanavalin A-like lectin/glucanase domain superfamily; IPR037353: Histone methyltransferase complex subunit ASH2; IPR043136: B30.2/SPRY domain superfamily</t>
  </si>
  <si>
    <t>PTHR10598: SET1/ASH2 HISTONE METHYLTRANSFERASE COMPLEX SUBUNIT ASH2</t>
  </si>
  <si>
    <t>PF00622: SPRY domain</t>
  </si>
  <si>
    <t>biological_process:embryo development ending in seed dormancy(GO:0009793); biological_process:methylation(GO:0032259); biological_process:simple leaf morphogenesis(GO:0060776); biological_process:vegetative to reproductive phase transition of meristem(GO:0010228); cellular_component:Set1C/COMPASS complex(GO:0048188); molecular_function:carbohydrate binding(GO:0030246); molecular_function:chromatin DNA binding(GO:0031490); molecular_function:methyltransferase activity(GO:0008168); molecular_function:transcription cis-regulatory region binding(GO:0000976)</t>
  </si>
  <si>
    <t>K14964 Set1/Ash2 histone methyltransferase complex subunit ASH2</t>
  </si>
  <si>
    <t>biological_process:integrin-mediated signaling pathway(GO:0007229); cellular_component:cytoplasm(GO:0005737); cellular_component:plasma membrane(GO:0005886); molecular_function:ATP binding(GO:0005524); molecular_function:protein kinase activity(GO:0004672)</t>
  </si>
  <si>
    <t>IPR000743: Glycoside hydrolase, family 28; IPR011032: GroES-like superfamily; IPR011050: Pectin lyase fold/virulence factor; IPR012334: Pectin lyase fold; IPR013149: Alcohol dehydrogenase-like, C-terminal; IPR020843: Polyketide synthase, enoylreductase domain; IPR036291: NAD(P)-binding domain superfamily; IPR041694: Oxidoreductase, N-terminal domain; IPR045010: Medium-chain dehydrogenase/reductase</t>
  </si>
  <si>
    <t>PTHR43205: PROSTAGLANDIN REDUCTASE</t>
  </si>
  <si>
    <t>PF00107: Zinc-binding dehydrogenase; PF00295: Glycosyl hydrolases family 28; PF16884: N-terminal domain of oxidoreductase</t>
  </si>
  <si>
    <t>biological_process:carbohydrate metabolic process(GO:0005975); molecular_function:oxidoreductase activity, acting on the CH-CH group of donors, NAD or NADP as acceptor(GO:0016628); molecular_function:polygalacturonase activity(GO:0004650)</t>
  </si>
  <si>
    <t>K19825 2-alkenal reductase (NADP+) [EC:1.3.1.102]</t>
  </si>
  <si>
    <t>IPR010369: Protein SOSEKI; IPR021182: Protein SOSEKI, magnoliopsida; IPR048351: SOSEKI, DIX-like domain</t>
  </si>
  <si>
    <t>biological_process:protein polymerization(GO:0051258); biological_process:regulation of cell division(GO:0051302); biological_process:regulation of root morphogenesis(GO:2000067); biological_process:specification of plant organ axis polarity(GO:0090708); cellular_component:basal part of cell(GO:0045178); cellular_component:plasma membrane(GO:0005886)</t>
  </si>
  <si>
    <t>IPR001841: Zinc finger, RING-type; IPR008913: Zinc finger, CHY-type; IPR013083: Zinc finger, RING/FYVE/PHD-type; IPR017921: Zinc finger, CTCHY-type; IPR037274: Zinc finger, CHY-type superfamily; IPR037275: Zinc finger, CTCHY-type superfamily; IPR039512: RCHY1, zinc-ribbon</t>
  </si>
  <si>
    <t>PF05495: CHY zinc finger; PF13639: Ring finger domain; PF14599: Zinc-ribbon</t>
  </si>
  <si>
    <t>biological_process:protein ubiquitination(GO:0016567); biological_process:regulation of stomatal opening(GO:1902456); biological_process:ubiquitin-dependent protein catabolic process(GO:0006511); cellular_component:membrane(GO:0016020); cellular_component:nucleus(GO:0005634); molecular_function:ATP-dependent activity(GO:0140657); molecular_function:ligase activity(GO:0016874); molecular_function:ubiquitin protein ligase activity(GO:0061630); molecular_function:zinc ion binding(GO:0008270)</t>
  </si>
  <si>
    <t>K10144 RING finger and CHY zinc finger domain-containing protein 1 [EC:2.3.2.27]</t>
  </si>
  <si>
    <t>IPR007109: Brix domain; IPR044281: U3 snoRNP protein/Ribosome production factor 1</t>
  </si>
  <si>
    <t>PTHR22734: U3 SMALL NUCLEOLAR RIBONUCLEOPROTEIN PROTEIN IMP4</t>
  </si>
  <si>
    <t>biological_process:maturation of 5.8S rRNA(GO:0000460); biological_process:maturation of LSU-rRNA(GO:0000470); cellular_component:nucleolus(GO:0005730); cellular_component:preribosome, large subunit precursor(GO:0030687); molecular_function:rRNA primary transcript binding(GO:0042134)</t>
  </si>
  <si>
    <t>K14846 ribosome production factor 1</t>
  </si>
  <si>
    <t>IPR001789: Signal transduction response regulator, receiver domain; IPR011006: CheY-like superfamily; IPR021825: Protein RETICULATA-related</t>
  </si>
  <si>
    <t>PTHR31038: EXPRESSED PROTEIN-RELATED</t>
  </si>
  <si>
    <t>PF00072: Response regulator receiver domain; PF11891: Protein RETICULATA-related</t>
  </si>
  <si>
    <t>biological_process:phosphorelay signal transduction system(GO:0000160); cellular_component:chloroplast membrane(GO:0031969)</t>
  </si>
  <si>
    <t>biological_process:photosynthetic electron transport chain(GO:0009767); cellular_component:chloroplast(GO:0009507); cellular_component:extrinsic component of membrane(GO:0019898); cellular_component:photosystem II oxygen evolving complex(GO:0009654); molecular_function:calcium ion binding(GO:0005509); molecular_function:electron transporter, transferring electrons within the cyclic electron transport pathway of photosynthesis activity(GO:0045156)</t>
  </si>
  <si>
    <t>PTHR36756: EXPRESSED PROTEIN</t>
  </si>
  <si>
    <t>IPR000591: DEP domain; IPR002109: Glutaredoxin; IPR006869: Domain of unknown function DUF547; IPR036249: Thioredoxin-like superfamily; IPR036388: Winged helix-like DNA-binding domain superfamily; IPR036390: Winged helix DNA-binding domain superfamily</t>
  </si>
  <si>
    <t>PTHR46361: ELECTRON CARRIER/ PROTEIN DISULFIDE OXIDOREDUCTASE</t>
  </si>
  <si>
    <t>PF00462: Glutaredoxin; PF00610: Domain found in Dishevelled, Egl-10, and Pleckstrin (DEP); PF04784: Protein of unknown function, DUF547</t>
  </si>
  <si>
    <t>biological_process:intracellular signal transduction(GO:0035556); molecular_function:arsenate reductase (glutaredoxin) activity(GO:0008794); molecular_function:DNA binding(GO:0003677); molecular_function:transferase activity(GO:0016740)</t>
  </si>
  <si>
    <t>IPR000297: Peptidyl-prolyl cis-trans isomerase, PpiC-type; IPR046357: Peptidyl-prolyl cis-trans isomerase domain superfamily; IPR051370: Peptidyl-prolyl cis-trans isomerase Pin1</t>
  </si>
  <si>
    <t>PTHR10657: PEPTIDYL-PROLYL CIS-TRANS ISOMERASE</t>
  </si>
  <si>
    <t>PF00639: PPIC-type PPIASE domain</t>
  </si>
  <si>
    <t>biological_process:gravitropism(GO:0009630); biological_process:regulation of flower development(GO:0009909); biological_process:regulation of macromolecule metabolic process(GO:0060255); biological_process:regulation of primary metabolic process(GO:0080090); biological_process:regulation of protein localization(GO:0032880); cellular_component:cytosol(GO:0005829); cellular_component:nucleus(GO:0005634); molecular_function:peptidyl-prolyl cis-trans isomerase activity(GO:0003755)</t>
  </si>
  <si>
    <t>K09578 peptidyl-prolyl cis-trans isomerase NIMA-interacting 1 [EC:5.2.1.8]</t>
  </si>
  <si>
    <t>biological_process:defense response to fungus(GO:0050832); biological_process:intracellular signal transduction(GO:0035556); biological_process:negative regulation of defense response to bacterium(GO:1900425); biological_process:regulation of secondary shoot formation(GO:2000032); cellular_component:cytoplasm(GO:0005737); cellular_component:nucleus(GO:0005634); cellular_component:plasma membrane(GO:0005886); molecular_function:ATP binding(GO:0005524); molecular_function:calcium-dependent protein kinase activity(GO:0010857); molecular_function:calcium ion binding(GO:0005509); molecular_function:calmodulin binding(GO:0005516); molecular_function:calmodulin-dependent protein kinase activity(GO:0004683); molecular_function:protein serine/threonine phosphatase activity(GO:0004722)</t>
  </si>
  <si>
    <t>IPR011012: Longin-like domain superfamily; IPR016635: Adaptor protein complex, sigma subunit; IPR022775: AP complex, mu/sigma subunit; IPR027156: AP-2 complex subunit sigma</t>
  </si>
  <si>
    <t>biological_process:clathrin-dependent endocytosis(GO:0072583); biological_process:intracellular protein transport(GO:0006886); cellular_component:AP-2 adaptor complex(GO:0030122); cellular_component:COPI-coated vesicle membrane(GO:0030663); molecular_function:clathrin adaptor activity(GO:0035615)</t>
  </si>
  <si>
    <t>K11827 AP-2 complex subunit sigma-1</t>
  </si>
  <si>
    <t>PTHR35105: EXPRESSED PROTEIN</t>
  </si>
  <si>
    <t>biological_process:methylation(GO:0032259); cellular_component:membrane(GO:0016020); molecular_function:kinase activity(GO:0016301); molecular_function:methyltransferase activity(GO:0008168); molecular_function:transcription cis-regulatory region binding(GO:0000976)</t>
  </si>
  <si>
    <t>IPR001619: Sec1-like protein; IPR027482: Sec1-like, domain 2; IPR036045: Sec1-like superfamily; IPR043127: Sec1-like, domain 3a; IPR043154: Sec1-like, domain 1; IPR043155: Vacuolar protein sorting-associated protein 33, domain 3b</t>
  </si>
  <si>
    <t>biological_process:intracellular protein transport(GO:0006886); biological_process:vesicle-mediated transport(GO:0016192); cellular_component:CORVET complex(GO:0033263); cellular_component:membrane(GO:0016020); cellular_component:vacuole(GO:0005773)</t>
  </si>
  <si>
    <t>K20182 vacuolar protein sorting-associated protein 33A</t>
  </si>
  <si>
    <t>IPR002478: PUA domain; IPR002501: Pseudouridine synthase II, N-terminal; IPR003657: WRKY domain; IPR004521: Uncharacterised domain CHP00451; IPR004802: tRNA pseudouridine synthase B family; IPR015947: PUA-like superfamily; IPR020103: Pseudouridine synthase, catalytic domain superfamily; IPR032819: tRNA pseudouridylate synthase B, C-terminal; IPR036576: WRKY domain superfamily; IPR036974: PUA domain superfamily</t>
  </si>
  <si>
    <t>PTHR23127: CENTROMERE/MICROTUBULE BINDING PROTEIN CBF5</t>
  </si>
  <si>
    <t>PF01472: PUA domain; PF01509: TruB family pseudouridylate synthase (N terminal domain); PF03106: WRKY DNA -binding domain; PF16198: tRNA pseudouridylate synthase B C-terminal domain</t>
  </si>
  <si>
    <t>K11131 H/ACA ribonucleoprotein complex subunit 4 [EC:5.4.99.-]</t>
  </si>
  <si>
    <t>IPR008502: Prolamin-like domain; IPR044711: Egg cell-secreted protein 1.1-1.5</t>
  </si>
  <si>
    <t>PTHR35293: EGG CELL-SECRETED PROTEIN 1.5</t>
  </si>
  <si>
    <t>PF05617: Prolamin-like</t>
  </si>
  <si>
    <t>biological_process:double fertilization forming a zygote and endosperm(GO:0009567); biological_process:regulation of double fertilization forming a zygote and endosperm(GO:0080155); biological_process:regulation of protein localization to cell surface(GO:2000008); cellular_component:extracellular region(GO:0005576); cellular_component:membrane-bounded organelle(GO:0043227); cellular_component:membrane(GO:0016020)</t>
  </si>
  <si>
    <t>IPR004038: Ribosomal protein eL8/eL30/eS12/Gadd45; IPR029064: Ribosomal protein eL30-like superfamily</t>
  </si>
  <si>
    <t>PTHR47903: OS07G0636400 PROTEIN</t>
  </si>
  <si>
    <t>biological_process:protein transport(GO:0015031); biological_process:vesicle-mediated transport(GO:0016192); cellular_component:chloroplast(GO:0009507); cellular_component:Golgi apparatus(GO:0005794); molecular_function:GTPase activity(GO:0003924); molecular_function:GTP binding(GO:0005525)</t>
  </si>
  <si>
    <t>K07874 Ras-related protein Rab-1A</t>
  </si>
  <si>
    <t>IPR001857: Large ribosomal subunit protein bL19; IPR008991: Translation protein SH3-like domain superfamily; IPR038657: Large ribosomal subunit protein bL19 superfamily</t>
  </si>
  <si>
    <t>PTHR15680: RIBOSOMAL PROTEIN L19</t>
  </si>
  <si>
    <t>PF01245: Ribosomal protein L19</t>
  </si>
  <si>
    <t>K02884 large subunit ribosomal protein L19</t>
  </si>
  <si>
    <t>IPR001564: Nucleoside diphosphate kinase; IPR023005: Nucleoside diphosphate kinase, active site; IPR034907: Nucleoside diphosphate kinase-like domain; IPR036850: Nucleoside diphosphate kinase-like domain superfamily</t>
  </si>
  <si>
    <t>PTHR11349: NUCLEOSIDE DIPHOSPHATE KINASE</t>
  </si>
  <si>
    <t>PF00334: Nucleoside diphosphate kinase</t>
  </si>
  <si>
    <t>biological_process:cellular response to hydrogen peroxide(GO:0070301); biological_process:CTP biosynthetic process(GO:0006241); biological_process:GTP biosynthetic process(GO:0006183); biological_process:protein hexamerization(GO:0034214); biological_process:UTP biosynthetic process(GO:0006228); cellular_component:cytoplasm(GO:0005737); cellular_component:nucleus(GO:0005634); molecular_function:ATP binding(GO:0005524); molecular_function:DNA binding(GO:0003677); molecular_function:endonuclease activity(GO:0004519); molecular_function:metal ion binding(GO:0046872); molecular_function:nucleoside diphosphate kinase activity(GO:0004550)</t>
  </si>
  <si>
    <t>K00940 nucleoside-diphosphate kinase [EC:2.7.4.6]</t>
  </si>
  <si>
    <t>biological_process:regulation of DNA-templated transcription(GO:0006355); biological_process:vesicle-mediated transport(GO:0016192); cellular_component:endoplasmic reticulum(GO:0005783); cellular_component:membrane(GO:0016020); cellular_component:nucleus(GO:0005634); molecular_function:sequence-specific DNA binding(GO:0043565); molecular_function:zinc ion binding(GO:0008270)</t>
  </si>
  <si>
    <t>cellular_component:cytoplasm(GO:0005737); molecular_function:nucleic acid binding(GO:0003676); molecular_function:quercetin 3-O-glucosyltransferase activity(GO:0080043); molecular_function:quercetin 7-O-glucosyltransferase activity(GO:0080044); molecular_function:RNA-DNA hybrid ribonuclease activity(GO:0004523)</t>
  </si>
  <si>
    <t>biological_process:leaf senescence(GO:0010150); biological_process:response to molecule of fungal origin(GO:0002238); biological_process:response to nematode(GO:0009624); biological_process:response to ozone(GO:0010193); biological_process:sesquiterpene biosynthetic process(GO:0051762); cellular_component:membrane(GO:0016020); molecular_function:cyclase activity(GO:0009975)</t>
  </si>
  <si>
    <t>biological_process:chloroplast accumulation movement(GO:0009904); biological_process:chloroplast avoidance movement(GO:0009903); biological_process:lipid metabolic process(GO:0006629); cellular_component:cytosol(GO:0005829); cellular_component:membrane(GO:0016020); molecular_function:aspartic-type endopeptidase activity(GO:0004190)</t>
  </si>
  <si>
    <t>biological_process:cellular metabolic process(GO:0044237); biological_process:lipid metabolic process(GO:0006629); biological_process:organonitrogen compound metabolic process(GO:1901564); cellular_component:lysosome(GO:0005764); cellular_component:membrane(GO:0016020); molecular_function:aspartic-type endopeptidase activity(GO:0004190)</t>
  </si>
  <si>
    <t>IPR001189: Manganese/iron superoxide dismutase; IPR019831: Manganese/iron superoxide dismutase, N-terminal; IPR019832: Manganese/iron superoxide dismutase, C-terminal; IPR019833: Manganese/iron superoxide dismutase, binding site; IPR036314: Manganese/iron superoxide dismutase, C-terminal domain superfamily; IPR036324: Manganese/iron superoxide dismutase, N-terminal domain superfamily; IPR050265: Iron/Manganese Superoxide Dismutase</t>
  </si>
  <si>
    <t>PTHR11404: SUPEROXIDE DISMUTASE 2</t>
  </si>
  <si>
    <t>biological_process:removal of superoxide radicals(GO:0019430); biological_process:response to abscisic acid(GO:0009737); biological_process:response to herbicide(GO:0009635); biological_process:response to osmotic stress(GO:0006970); biological_process:response to xenobiotic stimulus(GO:0009410); biological_process:translation(GO:0006412); cellular_component:intracellular organelle lumen(GO:0070013); cellular_component:mitochondrion(GO:0005739); cellular_component:ribonucleoprotein complex(GO:1990904); cellular_component:ribosome(GO:0005840); molecular_function:metal ion binding(GO:0046872); molecular_function:structural constituent of ribosome(GO:0003735); molecular_function:superoxide dismutase activity(GO:0004784)</t>
  </si>
  <si>
    <t>biological_process:UDP-xylose transmembrane transport(GO:0015790); cellular_component:Golgi apparatus(GO:0005794); cellular_component:membrane(GO:0016020); molecular_function:antiporter activity(GO:0015297); molecular_function:UDP-xylose transmembrane transporter activity(GO:0005464)</t>
  </si>
  <si>
    <t>K15285 solute carrier family 35, member E3</t>
  </si>
  <si>
    <t>IPR000719: Protein kinase domain; IPR004147: ABC1 atypical kinase-like domain; IPR011009: Protein kinase-like domain superfamily; IPR050154: UbiB protein kinase</t>
  </si>
  <si>
    <t>biological_process:cellular response to nitrogen starvation(GO:0006995); biological_process:plastoglobule organization(GO:0080177); biological_process:protein stabilization(GO:0050821); biological_process:response to high light intensity(GO:0009644); biological_process:response to photooxidative stress(GO:0080183); biological_process:response to red light(GO:0010114); biological_process:response to water deprivation(GO:0009414); cellular_component:plastoglobule(GO:0010287); molecular_function:ATP binding(GO:0005524); molecular_function:hydrolase activity(GO:0016787); molecular_function:protein kinase activity(GO:0004672)</t>
  </si>
  <si>
    <t>IPR011033: PRC-barrel-like superfamily</t>
  </si>
  <si>
    <t>PTHR36740: PRC DOMAIN-CONTAINING PROTEIN</t>
  </si>
  <si>
    <t>biological_process:circadian regulation of gene expression(GO:0032922); biological_process:defense response to fungus(GO:0050832); biological_process:negative regulation of abscisic acid-activated signaling pathway(GO:0009788); biological_process:negative regulation of cell growth(GO:0030308); biological_process:pollen tube reception(GO:0010483); biological_process:post-embryonic development(GO:0009791); biological_process:response to brassinosteroid(GO:0009741); biological_process:response to ethylene(GO:0009723); biological_process:root development(GO:0048364); biological_process:stomatal movement(GO:0010118); cellular_component:filiform apparatus(GO:0043680); cellular_component:membrane(GO:0016020); molecular_function:ATP binding(GO:0005524); molecular_function:non-membrane spanning protein tyrosine kinase activity(GO:0004715); molecular_function:protein serine/threonine kinase activity(GO:0004674); molecular_function:transmembrane receptor protein tyrosine kinase activity(GO:0004714)</t>
  </si>
  <si>
    <t>IPR038552: Tim21 IMS domain superfamily</t>
  </si>
  <si>
    <t>PTHR36354: IMPORT INNER MEMBRANE TRANSLOCASE SUBUNIT</t>
  </si>
  <si>
    <t>PTHR31016: UNCHARACTERIZED</t>
  </si>
  <si>
    <t>IPR018227: Amino acid/polyamine transporter 2</t>
  </si>
  <si>
    <t>PTHR32195: OS07G0662800 PROTEIN</t>
  </si>
  <si>
    <t>PF03222: Tryptophan/tyrosine permease family</t>
  </si>
  <si>
    <t>biological_process:amino acid transmembrane transport(GO:0003333); cellular_component:chloroplast inner membrane(GO:0009706); cellular_component:plasma membrane(GO:0005886)</t>
  </si>
  <si>
    <t>K03834 tyrosine-specific transport protein</t>
  </si>
  <si>
    <t>IPR003231: Acyl carrier protein; IPR006162: Phosphopantetheine attachment site; IPR009081: Phosphopantetheine binding ACP domain; IPR036736: ACP-like superfamily</t>
  </si>
  <si>
    <t>biological_process:fatty acid biosynthetic process(GO:0006633); cellular_component:mitochondrion(GO:0005739); molecular_function:acyl binding(GO:0000035); molecular_function:acyl carrier activity(GO:0000036); molecular_function:oxidoreductase activity(GO:0016491)</t>
  </si>
  <si>
    <t>biological_process:gibberellic acid mediated signaling pathway(GO:0009740)</t>
  </si>
  <si>
    <t>biological_process:abscission(GO:0009838); biological_process:anatomical structure formation involved in morphogenesis(GO:0048646); biological_process:floral meristem determinacy(GO:0010582); biological_process:flower morphogenesis(GO:0048439); biological_process:induced systemic resistance, jasmonic acid mediated signaling pathway(GO:0009864); biological_process:nectary development(GO:0010254); biological_process:plant organ development(GO:0099402); biological_process:polarity specification of adaxial/abaxial axis(GO:0009944); biological_process:protein ubiquitination(GO:0016567); biological_process:proximal/distal pattern formation(GO:0009954); biological_process:regulation of DNA-templated transcription(GO:0006355); cellular_component:cytoplasm(GO:0005737); cellular_component:nucleus(GO:0005634); cellular_component:plasma membrane(GO:0005886); molecular_function:transcription cis-regulatory region binding(GO:0000976)</t>
  </si>
  <si>
    <t>biological_process:regulation of transcription by RNA polymerase II(GO:0006357); cellular_component:RNA polymerase II transcription regulator complex(GO:0090575); molecular_function:DNA binding(GO:0003677); molecular_function:DNA-binding transcription factor activity, RNA polymerase II-specific(GO:0000981); molecular_function:protein dimerization activity(GO:0046983); molecular_function:transcription regulatory region nucleic acid binding(GO:0001067)</t>
  </si>
  <si>
    <t>IPR044845: Glycosyltransferase HPAT/SRGT1-like</t>
  </si>
  <si>
    <t>PTHR31485: PEPTIDYL SERINE ALPHA-GALACTOSYLTRANSFERASE</t>
  </si>
  <si>
    <t>cellular_component:endosome(GO:0005768); cellular_component:Golgi trans cisterna(GO:0000138); cellular_component:membrane(GO:0016020); cellular_component:trans-Golgi network(GO:0005802); molecular_function:glycosyltransferase activity(GO:0016757)</t>
  </si>
  <si>
    <t>K20782 hydroxyproline O-arabinosyltransferase [EC:2.4.2.58]</t>
  </si>
  <si>
    <t>IPR001680: WD40 repeat; IPR015943: WD40/YVTN repeat-like-containing domain superfamily; IPR024298: Ancestral coatomer element 1, Sec16/Sec31; IPR036322: WD40-repeat-containing domain superfamily; IPR040251: Protein transport protein SEC31-like</t>
  </si>
  <si>
    <t>PTHR13923: SEC31-RELATED PROTEIN</t>
  </si>
  <si>
    <t>PF00400: WD domain, G-beta repeat; PF12931: Sec23-binding domain of Sec16</t>
  </si>
  <si>
    <t>biological_process:endoplasmic reticulum organization(GO:0007029); biological_process:endoplasmic reticulum to Golgi vesicle-mediated transport(GO:0006888); biological_process:intracellular protein transport(GO:0006886); biological_process:vesicle budding from membrane(GO:0006900); biological_process:vesicle cargo loading(GO:0035459); cellular_component:COPII vesicle coat(GO:0030127); cellular_component:endoplasmic reticulum(GO:0005783); molecular_function:structural molecule activity(GO:0005198)</t>
  </si>
  <si>
    <t>K14005 protein transport protein SEC31</t>
  </si>
  <si>
    <t>PF01535: PPR repeat; PF13041: PPR repeat family; PF20430: E+ motif; PF20431: E motif</t>
  </si>
  <si>
    <t>biological_process:RNA modification(GO:0009451); cellular_component:intracellular membrane-bounded organelle(GO:0043231); molecular_function:ATP binding(GO:0005524); molecular_function:protein tyrosine kinase activity(GO:0004713); molecular_function:RNA binding(GO:0003723)</t>
  </si>
  <si>
    <t>IPR004882: Luc7-related</t>
  </si>
  <si>
    <t>PTHR12375: RNA-BINDING PROTEIN LUC7-RELATED</t>
  </si>
  <si>
    <t>PF03194: LUC7 N_terminus</t>
  </si>
  <si>
    <t>biological_process:mRNA splice site recognition(GO:0006376); cellular_component:U1 snRNP(GO:0005685); cellular_component:U2-type prespliceosome(GO:0071004); molecular_function:mRNA binding(GO:0003729)</t>
  </si>
  <si>
    <t>K13212 RNA-binding protein Luc7-like 2</t>
  </si>
  <si>
    <t>IPR000504: RNA recognition motif domain; IPR012677: Nucleotide-binding alpha-beta plait domain superfamily; IPR012921: Spen paralogue and orthologue SPOC, C-terminal; IPR035979: RNA-binding domain superfamily</t>
  </si>
  <si>
    <t>PF00076: RNA recognition motif; PF07744: SPOC domain</t>
  </si>
  <si>
    <t>biological_process:embryo sac development(GO:0009553); biological_process:methylglyoxal catabolic process to D-lactate via S-lactoyl-glutathione(GO:0019243); biological_process:positive regulation of flower development(GO:0009911); biological_process:regulatory ncRNA-mediated heterochromatin formation(GO:0031048); biological_process:vegetative to reproductive phase transition of meristem(GO:0010228); cellular_component:chromatin(GO:0000785); molecular_function:hydroxyacylglutathione hydrolase activity(GO:0004416); molecular_function:metal ion binding(GO:0046872); molecular_function:RNA binding(GO:0003723)</t>
  </si>
  <si>
    <t>biological_process:antibiotic catabolic process(GO:0017001); biological_process:aromatic amino acid metabolic process(GO:0009072); biological_process:methylglyoxal catabolic process to D-lactate via S-lactoyl-glutathione(GO:0019243); biological_process:response to amino acid(GO:0043200); biological_process:response to anoxia(GO:0034059); biological_process:response to salt stress(GO:0009651); cellular_component:cytoplasm(GO:0005737); molecular_function:beta-lactamase activity(GO:0008800); molecular_function:glutathione transferase activity(GO:0004364); molecular_function:hydroxyacylglutathione hydrolase activity(GO:0004416); molecular_function:metal ion binding(GO:0046872)</t>
  </si>
  <si>
    <t>IPR000823: Plant peroxidase; IPR002016: Haem peroxidase; IPR010255: Haem peroxidase superfamily; IPR033905: Secretory peroxidase</t>
  </si>
  <si>
    <t>biological_process:cellular oxidant detoxification(GO:0098869); biological_process:hydrogen peroxide catabolic process(GO:0042744); biological_process:response to oxidative stress(GO:0006979); cellular_component:extracellular region(GO:0005576); cellular_component:plant-type cell wall(GO:0009505); cellular_component:plasmodesma(GO:0009506); molecular_function:heme binding(GO:0020037); molecular_function:lactoperoxidase activity(GO:0140825); molecular_function:metal ion binding(GO:0046872)</t>
  </si>
  <si>
    <t>PTHR21389: P53 INDUCED PROTEIN</t>
  </si>
  <si>
    <t>PF07264: Sulfate transporter CysZ/Etoposide-induced protein 2.4</t>
  </si>
  <si>
    <t>biological_process:macroautophagy(GO:0016236); cellular_component:endoplasmic reticulum(GO:0005783); cellular_component:membrane(GO:0016020)</t>
  </si>
  <si>
    <t>K10134 etoposide-induced 2.4 mRNA</t>
  </si>
  <si>
    <t>PTHR36003: TONB-DEPENDENT HEME RECEPTOR A</t>
  </si>
  <si>
    <t>K02272 cytochrome c oxidase subunit 7c</t>
  </si>
  <si>
    <t>biological_process:cellulose biosynthetic process(GO:0030244); biological_process:cell wall biogenesis(GO:0042546); biological_process:cell wall organization(GO:0071555); biological_process:mitotic cytokinesis(GO:0000281); biological_process:plant-type cell wall organization or biogenesis(GO:0071669); cellular_component:plasma membrane(GO:0005886); cellular_component:trans-Golgi network(GO:0005802); molecular_function:cellulose synthase (UDP-forming) activity(GO:0016760); molecular_function:metal ion binding(GO:0046872)</t>
  </si>
  <si>
    <t>IPR000719: Protein kinase domain; IPR001220: Legume lectin domain; IPR001245: Serine-threonine/tyrosine-protein kinase, catalytic domain; IPR008271: Serine/threonine-protein kinase, active site; IPR011009: Protein kinase-like domain superfamily; IPR013320: Concanavalin A-like lectin/glucanase domain superfamily; IPR017441: Protein kinase, ATP binding site; IPR019825: Legume lectin, beta chain, Mn/Ca-binding site; IPR050528: L-type Lectin-Domain Containing Receptor Kinases</t>
  </si>
  <si>
    <t>biological_process:defense response to other organism(GO:0098542); biological_process:response to symbiotic fungus(GO:0009610); cellular_component:plasma membrane(GO:0005886); molecular_function:ATP binding(GO:0005524); molecular_function:carbohydrate binding(GO:0030246); molecular_function:dioxygenase activity(GO:0051213); molecular_function:protein kinase activity(GO:0004672)</t>
  </si>
  <si>
    <t>PTHR34996: OS06G0327400 PROTEIN</t>
  </si>
  <si>
    <t>IPR000504: RNA recognition motif domain; IPR000571: Zinc finger, CCCH-type; IPR003954: RNA recognition motif domain, eukaryote; IPR009145: U2 auxiliary factor small subunit; IPR012677: Nucleotide-binding alpha-beta plait domain superfamily; IPR035979: RNA-binding domain superfamily</t>
  </si>
  <si>
    <t>PTHR12620: U2 SNRNP AUXILIARY FACTOR, SMALL SUBUNIT</t>
  </si>
  <si>
    <t>PF00076: RNA recognition motif; PF00642: Zinc finger C-x8-C-x5-C-x3-H type (and similar)</t>
  </si>
  <si>
    <t>biological_process:mRNA splicing, via spliceosome(GO:0000398); cellular_component:spliceosomal complex(GO:0005681); cellular_component:U2AF complex(GO:0089701); molecular_function:metal ion binding(GO:0046872); molecular_function:pre-mRNA 3'-splice site binding(GO:0030628)</t>
  </si>
  <si>
    <t>K12836 splicing factor U2AF 35 kDa subunit</t>
  </si>
  <si>
    <t>biological_process:cell division(GO:0051301); biological_process:G1/S transition of mitotic cell cycle(GO:0000082); biological_process:mRNA splicing, via spliceosome(GO:0000398); biological_process:regulation of G2/M transition of mitotic cell cycle(GO:0010389); biological_process:regulation of gene expression(GO:0010468); biological_process:signal transduction(GO:0007165); cellular_component:cyclin-dependent protein kinase holoenzyme complex(GO:0000307); cellular_component:cytoplasm(GO:0005737); cellular_component:nucleus(GO:0005634); molecular_function:ATP binding(GO:0005524); molecular_function:cyclin binding(GO:0030332); molecular_function:cyclin-dependent protein serine/threonine kinase activity(GO:0004693); molecular_function:metal ion binding(GO:0046872); molecular_function:RNA binding(GO:0003723)</t>
  </si>
  <si>
    <t>IPR005175: PPC domain; IPR017956: AT hook, DNA-binding motif; IPR039605: AT-hook motif nuclear-localized protein</t>
  </si>
  <si>
    <t>IPR002791: Damage-control phosphatase ARMT1-like, metal-binding domain; IPR004567: Type II pantothenate kinase; IPR016949: Damage-control phosphatase At2g17340; IPR035073: At2g17340, three-helix bundle domain; IPR036075: Damage-control phosphatase ARMT1-like, metal-binding domain superfamily</t>
  </si>
  <si>
    <t>PTHR12280: PANTOTHENATE KINASE</t>
  </si>
  <si>
    <t>PF01937: Damage-control phosphatase ARMT1-like domain</t>
  </si>
  <si>
    <t>biological_process:coenzyme A biosynthetic process(GO:0015937); cellular_component:cytosol(GO:0005829); cellular_component:nucleus(GO:0005634); molecular_function:ATP binding(GO:0005524); molecular_function:pantothenate kinase activity(GO:0004594)</t>
  </si>
  <si>
    <t>K24854 damage-control phosphatase, subfamily II, stand-alone protein [EC:3.1.3.-]</t>
  </si>
  <si>
    <t>IPR005804: Fatty acid desaturase domain; IPR012171: Fatty acid desaturase</t>
  </si>
  <si>
    <t>PF00487: Fatty acid desaturase</t>
  </si>
  <si>
    <t>biological_process:lipid metabolic process(GO:0006629); biological_process:monocarboxylic acid biosynthetic process(GO:0072330); cellular_component:membrane(GO:0016020); molecular_function:omega-6 fatty acid desaturase activity(GO:0045485); molecular_function:oxidoreductase activity, acting on paired donors, with oxidation of a pair of donors resulting in the reduction of molecular oxygen to two molecules of water(GO:0016717)</t>
  </si>
  <si>
    <t>K10256 omega-6 fatty acid desaturase / acyl-lipid omega-6 desaturase (Delta-12 desaturase) [EC:1.14.19.6 1.14.19.22]</t>
  </si>
  <si>
    <t>biological_process:isoprenoid metabolic process(GO:0006720); molecular_function:oxidoreductase activity(GO:0016491)</t>
  </si>
  <si>
    <t>IPR000504: RNA recognition motif domain; IPR003954: RNA recognition motif domain, eukaryote; IPR012677: Nucleotide-binding alpha-beta plait domain superfamily; IPR035979: RNA-binding domain superfamily; IPR048289: NsCP33-like, RNA recognition motif 2; IPR050886: RNA-binding_regulatory_proteins</t>
  </si>
  <si>
    <t>cellular_component:cytoplasm(GO:0005737); cellular_component:nucleus(GO:0005634); cellular_component:ribonucleoprotein complex(GO:1990904); molecular_function:RNA binding(GO:0003723)</t>
  </si>
  <si>
    <t>IPR053057: Extra-large GTP-binding protein</t>
  </si>
  <si>
    <t>PTHR36486: OS01G0977800 PROTEIN</t>
  </si>
  <si>
    <t>biological_process:regulation of DNA-templated transcription(GO:0006355); cellular_component:intracellular membrane-bounded organelle(GO:0043231); molecular_function:DNA binding(GO:0003677); molecular_function:DNA-binding transcription factor activity(GO:0003700)</t>
  </si>
  <si>
    <t>IPR002905: tRNA methyltransferase, Trm1; IPR029063: S-adenosyl-L-methionine-dependent methyltransferase superfamily; IPR042296: tRNA methyltransferase, Trm1, C-terminal</t>
  </si>
  <si>
    <t>PTHR10631: N 2 ,N 2 -DIMETHYLGUANOSINE TRNA METHYLTRANSFERASE</t>
  </si>
  <si>
    <t>PF02005: N2,N2-dimethylguanosine tRNA methyltransferase</t>
  </si>
  <si>
    <t>biological_process:tRNA N2-guanine methylation(GO:0002940); cellular_component:nucleus(GO:0005634); molecular_function:tRNA binding(GO:0000049); molecular_function:tRNA (guanine(10)-N2)-methyltransferase activity(GO:0160102); molecular_function:tRNA (guanine(26)-N2)-dimethyltransferase activity(GO:0160104)</t>
  </si>
  <si>
    <t>K00555 tRNA (guanine26-N2/guanine27-N2)-dimethyltransferase [EC:2.1.1.215 2.1.1.216]</t>
  </si>
  <si>
    <t>PTHR36768: ATP-DEPENDENT HELICASE/DEOXYRIBONUCLEASE SUBUNIT B</t>
  </si>
  <si>
    <t>biological_process:methylation(GO:0032259); biological_process:pollen development(GO:0009555); biological_process:response to oxidative stress(GO:0006979); cellular_component:cell periphery(GO:0071944); cellular_component:membrane(GO:0016020); molecular_function:helicase activity(GO:0004386); molecular_function:methyltransferase activity(GO:0008168)</t>
  </si>
  <si>
    <t>IPR000109: Proton-dependent oligopeptide transporter family; IPR036259: MFS transporter superfamily; IPR044739: NRT1/PTR family</t>
  </si>
  <si>
    <t>IPR039307: GPI-anchored protein LORELEI-like</t>
  </si>
  <si>
    <t>PTHR31533: GPI-ANCHORED PROTEIN LLG1-RELATED-RELATED</t>
  </si>
  <si>
    <t>IPR001124: Lipid-binding serum glycoprotein, C-terminal; IPR017942: Lipid-binding serum glycoprotein, N-terminal; IPR017943: Bactericidal permeability-increasing protein, alpha/beta domain superfamily; IPR030675: Lipid binding protein BPI/LBP; IPR045897: Lipid binding protein BPI/LBP, plants</t>
  </si>
  <si>
    <t>PTHR46801: OS06G0309200 PROTEIN</t>
  </si>
  <si>
    <t>PF01273: LBP / BPI / CETP family, N-terminal domain; PF02886: LBP / BPI / CETP family, C-terminal domain</t>
  </si>
  <si>
    <t>biological_process:reactive oxygen species biosynthetic process(GO:1903409); biological_process:regulation of gene expression(GO:0010468); cellular_component:extracellular space(GO:0005615); molecular_function:carbohydrate derivative binding(GO:0097367); molecular_function:lipid binding(GO:0008289)</t>
  </si>
  <si>
    <t>IPR002113: ADP/ATP carrier protein, eukaryotic type; IPR018108: Mitochondrial substrate/solute carrier; IPR023395: Mitochondrial carrier domain superfamily</t>
  </si>
  <si>
    <t>IPR013906: Eukaryotic translation initiation factor 3 subunit J; IPR023194: Eukaryotic translation initiation factor 3-like domain superfamily</t>
  </si>
  <si>
    <t>PTHR21681: EUKARYOTIC TRANSLATION INITIATION FACTOR 3 SUBUNIT J</t>
  </si>
  <si>
    <t>PF08597: Translation initiation factor eIF3 subunit</t>
  </si>
  <si>
    <t>biological_process:formation of cytoplasmic translation initiation complex(GO:0001732); cellular_component:eukaryotic 43S preinitiation complex(GO:0016282); cellular_component:eukaryotic 48S preinitiation complex(GO:0033290); cellular_component:eukaryotic translation initiation factor 3 complex(GO:0005852); molecular_function:translation initiation factor activity(GO:0003743)</t>
  </si>
  <si>
    <t>K03245 translation initiation factor 3 subunit J</t>
  </si>
  <si>
    <t>IPR011990: Tetratricopeptide-like helical domain superfamily; IPR019734: Tetratricopeptide repeat; IPR044243: Protein FLUORESCENT IN BLUE LIGHT</t>
  </si>
  <si>
    <t>PTHR47310: PROTEIN FLUORESCENT IN BLUE LIGHT, CHLOROPLASTIC</t>
  </si>
  <si>
    <t>PF13424: Tetratricopeptide repeat</t>
  </si>
  <si>
    <t>biological_process:chlorophyll biosynthetic process(GO:0015995); biological_process:oxylipin biosynthetic process(GO:0031408); cellular_component:chloroplast envelope(GO:0009941); cellular_component:membrane(GO:0016020); cellular_component:protein-containing complex(GO:0032991)</t>
  </si>
  <si>
    <t>IPR002415: H/ACA ribonucleoprotein complex, subunit Nhp2-like; IPR004038: Ribosomal protein eL8/eL30/eS12/Gadd45; IPR018492: Ribosomal protein eL8/Nhp2 family; IPR029064: Ribosomal protein eL30-like superfamily; IPR050257: Eukaryotic ribosomal RNA-processing and assembly protein</t>
  </si>
  <si>
    <t>biological_process:maturation of LSU-rRNA(GO:0000470); biological_process:mRNA splicing, via spliceosome(GO:0000398); biological_process:rRNA pseudouridine synthesis(GO:0031118); biological_process:snRNA pseudouridine synthesis(GO:0031120); cellular_component:box H/ACA snoRNP complex(GO:0031429); cellular_component:cytosolic large ribosomal subunit(GO:0022625); molecular_function:box H/ACA snoRNA binding(GO:0034513); molecular_function:mRNA binding(GO:0003729)</t>
  </si>
  <si>
    <t>K11129 H/ACA ribonucleoprotein complex subunit 2</t>
  </si>
  <si>
    <t>IPR000873: AMP-dependent synthetase/ligase domain; IPR020845: AMP-binding, conserved site; IPR025110: AMP-binding enzyme, C-terminal domain; IPR042099: ANL, N-terminal domain; IPR045310: Oxalate--CoA ligase Pcs60-like; IPR045851: AMP-binding enzyme, C-terminal domain superfamily</t>
  </si>
  <si>
    <t>biological_process:defense response to fungus(GO:0050832); biological_process:fatty acid metabolic process(GO:0006631); biological_process:oxalate catabolic process(GO:0033611); biological_process:phenylpropanoid metabolic process(GO:0009698); biological_process:positive regulation of seed germination(GO:0010030); biological_process:seed coat development(GO:0010214); cellular_component:cytoplasm(GO:0005737); molecular_function:4-coumarate-CoA ligase activity(GO:0016207); molecular_function:lyase activity(GO:0016829); molecular_function:medium-chain fatty acid-CoA ligase activity(GO:0031956); molecular_function:o-succinylbenzoate-CoA ligase activity(GO:0008756); molecular_function:oxalate-CoA ligase activity(GO:0050203); molecular_function:trans-cinnamate-CoA ligase activity(GO:0106290)</t>
  </si>
  <si>
    <t>K22133 oxalate---CoA ligase [EC:6.2.1.8]</t>
  </si>
  <si>
    <t>IPR001806: Small GTPase; IPR003578: Small GTPase Rho; IPR005225: Small GTP-binding domain; IPR027417: P-loop containing nucleoside triphosphate hydrolase</t>
  </si>
  <si>
    <t>biological_process:actin filament organization(GO:0007015); biological_process:cortical cytoskeleton organization(GO:0030865); biological_process:establishment or maintenance of cell polarity(GO:0007163); biological_process:regulation of actin cytoskeleton organization(GO:0032956); biological_process:regulation of cell shape(GO:0008360); biological_process:small GTPase-mediated signal transduction(GO:0007264); cellular_component:cell periphery(GO:0071944); cellular_component:cell projection(GO:0042995); cellular_component:chloroplast(GO:0009507); cellular_component:cytoplasmic vesicle(GO:0031410); cellular_component:cytoskeleton(GO:0005856); cellular_component:membrane(GO:0016020); molecular_function:GTPase activity(GO:0003924); molecular_function:GTP binding(GO:0005525); molecular_function:protein kinase binding(GO:0019901)</t>
  </si>
  <si>
    <t>IPR015338: Glycosyl transferase 64 domain; IPR029044: Nucleotide-diphospho-sugar transferases; IPR053318: Glycosyltransferase 64</t>
  </si>
  <si>
    <t>PTHR48322: GLYCOSYLINOSITOL PHOSPHORYLCERAMIDE MANNOSYL TRANSFERASE 1</t>
  </si>
  <si>
    <t>biological_process:cell-cell adhesion(GO:0098609); biological_process:mannosylation(GO:0097502); biological_process:pectic galactan metabolic process(GO:0010401); biological_process:phloem or xylem histogenesis(GO:0010087); biological_process:plant-type cell wall cellulose metabolic process(GO:0052541); biological_process:response to abscisic acid(GO:0009737); biological_process:sphingolipid metabolic process(GO:0006665); cellular_component:Golgi apparatus(GO:0005794); cellular_component:membrane(GO:0016020); molecular_function:glycosyltransferase activity(GO:0016757)</t>
  </si>
  <si>
    <t>IPR013785: Aldolase-type TIM barrel; IPR018517: tRNA-dihydrouridine synthase, conserved site; IPR035587: DUS-like, FMN-binding domain</t>
  </si>
  <si>
    <t>PTHR11082: TRNA-DIHYDROURIDINE SYNTHASE</t>
  </si>
  <si>
    <t>biological_process:tRNA dihydrouridine synthesis(GO:0002943); molecular_function:flavin adenine dinucleotide binding(GO:0050660); molecular_function:tRNA dihydrouridine synthase activity(GO:0017150)</t>
  </si>
  <si>
    <t>K05542 tRNA-dihydrouridine synthase 1 [EC:1.3.1.88]</t>
  </si>
  <si>
    <t>IPR005373: Phagosome assembly factor 1; IPR039156: PHAF1/Protein broad-minded</t>
  </si>
  <si>
    <t>PTHR13465: UPF0183 PROTEIN</t>
  </si>
  <si>
    <t>PF03676: Phagosome assembly factor 1</t>
  </si>
  <si>
    <t>K27411 phagosome assembly factor 1</t>
  </si>
  <si>
    <t>biological_process:auxin-activated signaling pathway(GO:0009734); biological_process:regulation of DNA-templated transcription(GO:0006355); cellular_component:nucleus(GO:0005634); molecular_function:lyase activity(GO:0016829)</t>
  </si>
  <si>
    <t>PTHR35700: OS07G0181800 PROTEIN</t>
  </si>
  <si>
    <t>IPR000677: Chitinase-like; IPR001223: Glycoside hydrolase family 18, catalytic domain; IPR001579: Glycosyl hydrolase family 18, active site; IPR017853: Glycoside hydrolase superfamily</t>
  </si>
  <si>
    <t>PTHR46476: CHITINASE 2-LIKE</t>
  </si>
  <si>
    <t>IPR001611: Leucine-rich repeat; IPR027038: Ran GTPase-activating protein; IPR032675: Leucine-rich repeat domain superfamily</t>
  </si>
  <si>
    <t>PTHR24113: RAN GTPASE-ACTIVATING PROTEIN 1</t>
  </si>
  <si>
    <t>PF13516: Leucine Rich repeat</t>
  </si>
  <si>
    <t>biological_process:intracellular signal transduction(GO:0035556); cellular_component:cytoplasm(GO:0005737); cellular_component:cytoskeleton(GO:0005856); cellular_component:extracellular region(GO:0005576); cellular_component:intracellular membrane-bounded organelle(GO:0043231); cellular_component:membrane(GO:0016020); cellular_component:organelle envelope(GO:0031967); molecular_function:GTPase activator activity(GO:0005096)</t>
  </si>
  <si>
    <t>IPR000757: Glycoside hydrolase family 16; IPR013320: Concanavalin A-like lectin/glucanase domain superfamily; IPR044791: Beta-glucanase/XTH</t>
  </si>
  <si>
    <t>PF00722: Glycosyl hydrolases family 16</t>
  </si>
  <si>
    <t>biological_process:response to fungus(GO:0009620); cellular_component:membrane(GO:0016020); molecular_function:kinase activity(GO:0016301)</t>
  </si>
  <si>
    <t>IPR000504: RNA recognition motif domain; IPR002483: PWI domain; IPR012677: Nucleotide-binding alpha-beta plait domain superfamily; IPR034268: RBM25, RNA recognition motif; IPR035979: RNA-binding domain superfamily; IPR036483: PWI domain superfamily; IPR053294: RNA-binding PWI domain-containing protein</t>
  </si>
  <si>
    <t>PTHR47334: SPLICING FACTOR PWI DOMAIN-CONTAINING PROTEIN / RNA RECOGNITION MOTIF (RRM)-CONTAINING PROTEIN</t>
  </si>
  <si>
    <t>PF00076: RNA recognition motif; PF01480: PWI domain</t>
  </si>
  <si>
    <t>biological_process:mRNA processing(GO:0006397); molecular_function:ATP binding(GO:0005524); molecular_function:hydrolase activity(GO:0016787); molecular_function:RNA binding(GO:0003723)</t>
  </si>
  <si>
    <t>K12822 RNA-binding protein 25</t>
  </si>
  <si>
    <t>IPR002124: Cytochrome c oxidase, subunit Vb; IPR002130: Cyclophilin-type peptidyl-prolyl cis-trans isomerase domain; IPR020892: Cyclophilin-type peptidyl-prolyl cis-trans isomerase, conserved site; IPR029000: Cyclophilin-like domain superfamily; IPR036972: Cytochrome c oxidase, subunit Vb superfamily</t>
  </si>
  <si>
    <t>PF00160: Cyclophilin type peptidyl-prolyl cis-trans isomerase/CLD; PF01215: Cytochrome c oxidase subunit Vb</t>
  </si>
  <si>
    <t>biological_process:mitochondrial electron transport, cytochrome c to oxygen(GO:0006123); biological_process:modification-dependent macromolecule catabolic process(GO:0043632); biological_process:positive regulation of proteasomal protein catabolic process(GO:1901800); biological_process:protein catabolic process(GO:0030163); biological_process:protein folding(GO:0006457); biological_process:protein import into nucleus(GO:0006606); biological_process:proteolysis(GO:0006508); cellular_component:mitochondrial respiratory chain complex IV(GO:0005751); cellular_component:nucleus(GO:0005634); cellular_component:proteasome regulatory particle, base subcomplex(GO:0008540); molecular_function:ATP binding(GO:0005524); molecular_function:ATP hydrolysis activity(GO:0016887); molecular_function:cyclosporin A binding(GO:0016018); molecular_function:metal ion binding(GO:0046872); molecular_function:nuclear import signal receptor activity(GO:0061608); molecular_function:peptidase activity(GO:0008233); molecular_function:peptidyl-prolyl cis-trans isomerase activity(GO:0003755); molecular_function:proteasome-activating activity(GO:0036402)</t>
  </si>
  <si>
    <t>K02265 cytochrome c oxidase subunit 5b</t>
  </si>
  <si>
    <t>IPR000209: Peptidase S8/S53 domain; IPR010259: Peptidase S8 propeptide/proteinase inhibitor I9; IPR015500: Peptidase S8, subtilisin-related; IPR022398: Peptidase S8, subtilisin, His-active site; IPR023827: Peptidase S8, subtilisin, Asp-active site; IPR023828: Peptidase S8, subtilisin, Ser-active site; IPR034197: Cucumisin-like catalytic domain; IPR036852: Peptidase S8/S53 domain superfamily; IPR037045: Peptidase S8 propeptide/proteinase inhibitor I9 superfamily; IPR041469: Subtilisin-like protease, fibronectin type-III domain; IPR045051: Subtilisin-like protease</t>
  </si>
  <si>
    <t>IPR002864: Acyl-ACP thioesterase, N-terminal hotdog domain; IPR021113: Acyl-ACP-thioesterase, N-terminal; IPR029069: HotDog domain superfamily; IPR045023: Acyl-[acyl-carrier-protein] hydrolase FATA/B; IPR049427: Acyl-ACP thioesterase-like, C-terminal domain</t>
  </si>
  <si>
    <t>PTHR31727: OLEOYL-ACYL CARRIER PROTEIN THIOESTERASE 1, CHLOROPLASTIC</t>
  </si>
  <si>
    <t>PF01643: Acyl-ACP thioesterase N-terminal domain; PF12590: Acyl-ATP thioesterase; PF20791: Acyl-ACP thioesterase C-terminal domain</t>
  </si>
  <si>
    <t>biological_process:fatty acid biosynthetic process(GO:0006633); cellular_component:chloroplast(GO:0009507); molecular_function:acyl carrier activity(GO:0000036); molecular_function:fatty acyl-[ACP] hydrolase activity(GO:0016297)</t>
  </si>
  <si>
    <t>K10781 fatty acyl-ACP thioesterase B [EC:3.1.2.14 3.1.2.21]</t>
  </si>
  <si>
    <t>biological_process:cellular oxidant detoxification(GO:0098869); biological_process:hydrogen peroxide catabolic process(GO:0042744); biological_process:response to oxidative stress(GO:0006979); cellular_component:extracellular region(GO:0005576); molecular_function:heme binding(GO:0020037); molecular_function:metal ion binding(GO:0046872); molecular_function:peroxidase activity(GO:0004601)</t>
  </si>
  <si>
    <t>IPR006156: Dihydroneopterin aldolase; IPR006157: Dihydroneopterin aldolase/epimerase domain; IPR043133: GTP cyclohydrolase I, C-terminal/NADPH-dependent 7-cyano-7-deazaguanine reductase</t>
  </si>
  <si>
    <t>PTHR42844: DIHYDRONEOPTERIN ALDOLASE 1-RELATED</t>
  </si>
  <si>
    <t>PF02152: Dihydroneopterin aldolase</t>
  </si>
  <si>
    <t>biological_process:folic acid biosynthetic process(GO:0046656); biological_process:tetrahydrofolate biosynthetic process(GO:0046654); cellular_component:cytoplasm(GO:0005737); molecular_function:dihydroneopterin aldolase activity(GO:0004150)</t>
  </si>
  <si>
    <t>K01633 7,8-dihydroneopterin aldolase/epimerase/oxygenase [EC:4.1.2.25 5.1.99.8 1.13.11.81]</t>
  </si>
  <si>
    <t>biological_process:chloroplast organization(GO:0009658); biological_process:S-adenosyl-L-methionine transmembrane transport(GO:1901962); cellular_component:chloroplast envelope(GO:0009941); cellular_component:mitochondrion(GO:0005739); cellular_component:organelle inner membrane(GO:0019866); molecular_function:S-adenosyl-L-methionine transmembrane transporter activity(GO:0000095)</t>
  </si>
  <si>
    <t>K15111 solute carrier family 25 (mitochondrial S-adenosylmethionine transporter), member 26</t>
  </si>
  <si>
    <t>IPR001650: Helicase, C-terminal domain-like; IPR011545: DEAD/DEAH box helicase domain; IPR014001: Helicase superfamily 1/2, ATP-binding domain; IPR014014: RNA helicase, DEAD-box type, Q motif; IPR027417: P-loop containing nucleoside triphosphate hydrolase</t>
  </si>
  <si>
    <t>biological_process:mitochondrial large ribosomal subunit assembly(GO:1902775); cellular_component:membrane(GO:0016020); cellular_component:mitochondrion(GO:0005739); cellular_component:plastid(GO:0009536); molecular_function:ATP binding(GO:0005524); molecular_function:hydrolase activity(GO:0016787); molecular_function:mRNA binding(GO:0003729); molecular_function:RNA helicase activity(GO:0003724)</t>
  </si>
  <si>
    <t>K20096 ATP-dependent RNA helicase DDX28 [EC:5.6.2.7]</t>
  </si>
  <si>
    <t>IPR010655: Pre-mRNA cleavage complex subunit Clp1, C-terminal; IPR027417: P-loop containing nucleoside triphosphate hydrolase; IPR028606: Polyribonucleotide 5-hydroxyl-kinase Clp1; IPR032319: Polyribonucleotide 5'-hydroxyl-kinase Clp1, P-loop domain; IPR032324: Clp1, N-terminal beta-sandwich domain; IPR038238: Clp1, C-terminal domain superfamily; IPR038239: Clp1, N-terminal beta-sandwich domain superfamily; IPR045116: Polyribonucleotide 5-hydroxyl-kinase Clp1/Grc3</t>
  </si>
  <si>
    <t>PTHR12755: CLEAVAGE/POLYADENYLATION FACTOR IA SUBUNIT CLP1P</t>
  </si>
  <si>
    <t>PF06807: Pre-mRNA cleavage complex II protein Clp1; PF16573: N-terminal beta-sandwich domain of polyadenylation factor; PF16575: mRNA cleavage and polyadenylation factor CLP1 P-loop</t>
  </si>
  <si>
    <t>biological_process:mRNA 3'-end processing(GO:0031124); biological_process:tRNA splicing, via endonucleolytic cleavage and ligation(GO:0006388); cellular_component:mRNA cleavage factor complex(GO:0005849); molecular_function:ATP binding(GO:0005524); molecular_function:hydrolase activity(GO:0016787); molecular_function:polynucleotide 5'-hydroxyl-kinase activity(GO:0051731)</t>
  </si>
  <si>
    <t>K14399 polyribonucleotide 5'-hydroxyl-kinase [EC:2.7.1.78]</t>
  </si>
  <si>
    <t>IPR004360: Glyoxalase/fosfomycin resistance/dioxygenase domain; IPR005956: 4-hydroxyphenylpyruvate dioxygenase; IPR029068: Glyoxalase/Bleomycin resistance protein/Dihydroxybiphenyl dioxygenase; IPR037523: Vicinal oxygen chelate (VOC) domain; IPR041735: 4-hydroxyphenylpyruvate dioxygenase, C-terminal; IPR041736: 4-hydroxyphenylpyruvate dioxygenase, N-terminal</t>
  </si>
  <si>
    <t>PTHR11959: 4-HYDROXYPHENYLPYRUVATE DIOXYGENASE</t>
  </si>
  <si>
    <t>biological_process:L-phenylalanine catabolic process(GO:0006559); biological_process:tyrosine catabolic process(GO:0006572); cellular_component:membrane(GO:0016020); molecular_function:4-hydroxyphenylpyruvate dioxygenase activity(GO:0003868); molecular_function:identical protein binding(GO:0042802); molecular_function:metal ion binding(GO:0046872)</t>
  </si>
  <si>
    <t>K00457 4-hydroxyphenylpyruvate dioxygenase [EC:1.13.11.27]</t>
  </si>
  <si>
    <t>IPR019144: Membralin</t>
  </si>
  <si>
    <t>PTHR21650: MEMBRALIN/KINETOCHORE PROTEIN NUF2</t>
  </si>
  <si>
    <t>PF09746: Tumour-associated protein</t>
  </si>
  <si>
    <t>biological_process:positive regulation of ERAD pathway(GO:1904294); biological_process:regulation of sterol biosynthetic process(GO:0106118); biological_process:response to endoplasmic reticulum stress(GO:0034976); cellular_component:endoplasmic reticulum(GO:0005783); cellular_component:membrane(GO:0016020); molecular_function:transferase activity(GO:0016740)</t>
  </si>
  <si>
    <t>IPR046955: Myb family transcription factor PHR1-like</t>
  </si>
  <si>
    <t>IPR001179: FKBP-type peptidyl-prolyl cis-trans isomerase domain; IPR044197: Peptidyl-prolyl cis-trans isomerase FKBP17-1-like; IPR046357: Peptidyl-prolyl cis-trans isomerase domain superfamily</t>
  </si>
  <si>
    <t>PTHR47860: PEPTIDYL-PROLYL CIS-TRANS ISOMERASE FKBP17-1, CHLOROPLASTIC</t>
  </si>
  <si>
    <t>cellular_component:chloroplast thylakoid lumen(GO:0009543); cellular_component:membrane(GO:0016020); molecular_function:peptidyl-prolyl cis-trans isomerase activity(GO:0003755)</t>
  </si>
  <si>
    <t>IPR025886: Phloem protein 2-like; IPR052147: Phloem Protein 2-Like and Lectin</t>
  </si>
  <si>
    <t>PTHR48390: PROTEIN 2-A1, PUTATIVE-RELATED</t>
  </si>
  <si>
    <t>PF14299: Phloem protein 2</t>
  </si>
  <si>
    <t>PTHR31521: EXPRESSED PROTEIN</t>
  </si>
  <si>
    <t>biological_process:internode patterning(GO:0080006); biological_process:leaf vascular tissue pattern formation(GO:0010305); biological_process:proteolysis(GO:0006508); biological_process:regulation of leaf development(GO:2000024); biological_process:stem vascular tissue pattern formation(GO:0010222); cellular_component:cytoplasm(GO:0005737); cellular_component:nucleoplasm(GO:0005654); molecular_function:peptidase activity(GO:0008233)</t>
  </si>
  <si>
    <t>IPR008258: Transglycosylase SLT domain 1; IPR023346: Lysozyme-like domain superfamily</t>
  </si>
  <si>
    <t>PTHR37179: TRANSGLYCOSYLASE</t>
  </si>
  <si>
    <t>PF01464: Transglycosylase SLT domain</t>
  </si>
  <si>
    <t>biological_process:chitin catabolic process(GO:0006032); biological_process:proteolysis(GO:0006508); cellular_component:membrane(GO:0016020); molecular_function:chitin binding(GO:0008061); molecular_function:peptidase activity(GO:0008233)</t>
  </si>
  <si>
    <t>IPR002695: Bifunctional purine biosynthesis protein PurH-like; IPR011607: Methylglyoxal synthase-like domain; IPR016193: Cytidine deaminase-like; IPR024051: AICAR transformylase, duplicated domain superfamily; IPR036914: Methylglyoxal synthase-like domain superfamily</t>
  </si>
  <si>
    <t>PTHR11692: BIFUNCTIONAL PURINE BIOSYNTHESIS PROTEIN PURH</t>
  </si>
  <si>
    <t>PF01808: AICARFT/IMPCHase bienzyme; PF02142: MGS-like domain</t>
  </si>
  <si>
    <t>biological_process:'de novo' IMP biosynthetic process(GO:0006189); biological_process:response to cold(GO:0009409); cellular_component:cytosol(GO:0005829); cellular_component:stromule(GO:0010319); molecular_function:IMP cyclohydrolase activity(GO:0003937); molecular_function:phosphoribosylaminoimidazolecarboxamide formyltransferase activity(GO:0004643)</t>
  </si>
  <si>
    <t>K00602 phosphoribosylaminoimidazolecarboxamide formyltransferase / IMP cyclohydrolase [EC:2.1.2.3 3.5.4.10]</t>
  </si>
  <si>
    <t>biological_process:cell wall modification(GO:0042545); biological_process:pectin catabolic process(GO:0045490); cellular_component:membrane(GO:0016020); molecular_function:enzyme inhibitor activity(GO:0004857); molecular_function:pectinesterase activity(GO:0030599)</t>
  </si>
  <si>
    <t>biological_process:developmental process(GO:0032502); biological_process:DNA-templated transcription termination(GO:0006353); biological_process:regulation of DNA-templated transcription(GO:0006355); cellular_component:cytoplasm(GO:0005737); cellular_component:intracellular membrane-bounded organelle(GO:0043231); cellular_component:membrane(GO:0016020); molecular_function:double-stranded DNA binding(GO:0003690)</t>
  </si>
  <si>
    <t>biological_process:mRNA metabolic process(GO:0016071); biological_process:positive regulation of transcription by RNA polymerase II(GO:0045944); biological_process:riboflavin biosynthetic process(GO:0009231); biological_process:RNA modification(GO:0009451); biological_process:RNA processing(GO:0006396); cellular_component:cytoplasm(GO:0005737); cellular_component:intracellular membrane-bounded organelle(GO:0043231); cellular_component:membrane(GO:0016020); molecular_function:ATP binding(GO:0005524); molecular_function:cis-regulatory region sequence-specific DNA binding(GO:0000987); molecular_function:DNA-binding transcription factor activity, RNA polymerase II-specific(GO:0000981); molecular_function:endonuclease activity(GO:0004519); molecular_function:FMN adenylyltransferase activity(GO:0003919); molecular_function:mRNA binding(GO:0003729); molecular_function:protein binding(GO:0005515); molecular_function:zinc ion binding(GO:0008270)</t>
  </si>
  <si>
    <t>IPR014729: Rossmann-like alpha/beta/alpha sandwich fold; IPR015864: FAD synthetase</t>
  </si>
  <si>
    <t>PF06574: FAD synthetase</t>
  </si>
  <si>
    <t>biological_process:FAD biosynthetic process(GO:0006747); biological_process:riboflavin biosynthetic process(GO:0009231); cellular_component:chloroplast(GO:0009507); cellular_component:membrane(GO:0016020); molecular_function:ATP binding(GO:0005524); molecular_function:FMN adenylyltransferase activity(GO:0003919); molecular_function:kinase activity(GO:0016301)</t>
  </si>
  <si>
    <t>K22949 FAD synthetase [EC:2.7.7.2]</t>
  </si>
  <si>
    <t>biological_process:CDP-diacylglycerol biosynthetic process(GO:0016024); biological_process:response to wounding(GO:0009611); cellular_component:endoplasmic reticulum membrane(GO:0005789); molecular_function:phosphatidate cytidylyltransferase activity(GO:0004605)</t>
  </si>
  <si>
    <t>IPR009730: Micro-fibrillar-associated protein 1, C-terminal; IPR033194: Microfibrillar-associated protein 1</t>
  </si>
  <si>
    <t>PTHR15327: MICROFIBRIL-ASSOCIATED PROTEIN</t>
  </si>
  <si>
    <t>PF06991: Microfibril-associated/Pre-mRNA processing</t>
  </si>
  <si>
    <t>biological_process:mRNA splicing, via spliceosome(GO:0000398); cellular_component:membrane(GO:0016020); cellular_component:U2-type spliceosomal complex(GO:0005684); molecular_function:RNA binding(GO:0003723)</t>
  </si>
  <si>
    <t>K13110 microfibrillar-associated protein 1</t>
  </si>
  <si>
    <t>biological_process:hydrogen sulfide biosynthetic process(GO:0070814); biological_process:sulfate assimilation(GO:0000103); cellular_component:cytosol(GO:0005829); molecular_function:adenylylsulfate kinase activity(GO:0004020); molecular_function:ATP binding(GO:0005524); molecular_function:nucleotidyltransferase activity(GO:0016779); molecular_function:oxidoreductase activity(GO:0016491)</t>
  </si>
  <si>
    <t>cellular_component:cytosol(GO:0005829); molecular_function:metal ion binding(GO:0046872); molecular_function:nucleotidase activity(GO:0008252)</t>
  </si>
  <si>
    <t>biological_process:anther dehiscence(GO:0009901); biological_process:cell wall organization(GO:0071555); biological_process:fruit dehiscence(GO:0010047); biological_process:fruit ripening(GO:0009835); biological_process:pectin catabolic process(GO:0045490); cellular_component:apoplast(GO:0048046); cellular_component:membrane(GO:0016020); molecular_function:polygalacturonase activity(GO:0004650)</t>
  </si>
  <si>
    <t>IPR001126: UmuC domain; IPR001357: BRCT domain; IPR012112: DNA repair protein Rev1; IPR017961: DNA polymerase, Y-family, little finger domain; IPR036420: BRCT domain superfamily; IPR036775: DNA polymerase, Y-family, little finger domain superfamily; IPR043128: Reverse transcriptase/Diguanylate cyclase domain; IPR043502: DNA/RNA polymerase superfamily; IPR053848: DNA polymerase IV/DNA polymerase iota-like, thumb domain</t>
  </si>
  <si>
    <t>PTHR45990: DNA REPAIR PROTEIN REV1</t>
  </si>
  <si>
    <t>PF00533: BRCA1 C Terminus (BRCT) domain; PF00817: impB/mucB/samB family; PF11799: impB/mucB/samB family C-terminal domain; PF21999: DNA polymerase-iota, thumb domain</t>
  </si>
  <si>
    <t>biological_process:error-free translesion synthesis(GO:0070987); biological_process:error-prone translesion synthesis(GO:0042276); biological_process:response to UV-B(GO:0010224); cellular_component:membrane(GO:0016020); cellular_component:nucleus(GO:0005634); molecular_function:damaged DNA binding(GO:0003684); molecular_function:deoxycytidyl transferase activity(GO:0017125); molecular_function:DNA-directed DNA polymerase activity(GO:0003887); molecular_function:metal ion binding(GO:0046872)</t>
  </si>
  <si>
    <t>K03515 DNA repair protein REV1 [EC:2.7.7.-]</t>
  </si>
  <si>
    <t>IPR000565: DNA topoisomerase, type IIA, subunit B; IPR001241: DNA topoisomerase, type IIA; IPR002288: DNA gyrase B subunit, C-terminal; IPR003594: Histidine kinase/HSP90-like ATPase domain; IPR006171: TOPRIM domain; IPR011557: DNA gyrase, subunit B; IPR013506: DNA topoisomerase, type IIA, subunit B, domain 2; IPR013759: DNA topoisomerase, type IIA, subunit B, C-terminal; IPR013760: DNA topoisomerase, type IIA-like domain superfamily; IPR014721: Small ribosomal subunit protein uS5 domain 2-type fold, subgroup; IPR018522: DNA topoisomerase, type IIA, conserved site; IPR020568: Ribosomal protein uS5 domain 2-type superfamily; IPR034160: DNA gyrase subunit B, TOPRIM domain; IPR036890: Histidine kinase/HSP90-like ATPase superfamily</t>
  </si>
  <si>
    <t>PTHR45866: DNA GYRASE/TOPOISOMERASE SUBUNIT B</t>
  </si>
  <si>
    <t>PF00204: DNA gyrase B; PF00986: DNA gyrase B subunit, carboxyl terminus; PF01751: Toprim domain; PF02518: Histidine kinase-, DNA gyrase B-, and HSP90-like ATPase</t>
  </si>
  <si>
    <t>biological_process:DNA topological change(GO:0006265); cellular_component:chloroplast(GO:0009507); cellular_component:chromosome(GO:0005694); cellular_component:membrane(GO:0016020); cellular_component:mitochondrion(GO:0005739); molecular_function:ATP binding(GO:0005524); molecular_function:DNA binding(GO:0003677); molecular_function:DNA topoisomerase type II (double strand cut, ATP-hydrolyzing) activity(GO:0003918); molecular_function:metal ion binding(GO:0046872)</t>
  </si>
  <si>
    <t>K02470 DNA gyrase subunit B [EC:5.6.2.2]</t>
  </si>
  <si>
    <t>IPR002048: EF-hand domain; IPR011992: EF-hand domain pair</t>
  </si>
  <si>
    <t>PF00036: EF hand</t>
  </si>
  <si>
    <t>PTHR43000: DTDP-D-GLUCOSE 4,6-DEHYDRATASE-RELATED</t>
  </si>
  <si>
    <t>biological_process:cellular response to phosphate starvation(GO:0016036); biological_process:glycolipid biosynthetic process(GO:0009247); biological_process:sulfolipid biosynthetic process(GO:0046506); biological_process:translational initiation(GO:0006413); cellular_component:chloroplast(GO:0009507); molecular_function:RNA-DNA hybrid ribonuclease activity(GO:0004523); molecular_function:sulfotransferase activity(GO:0008146); molecular_function:translation initiation factor activity(GO:0003743); molecular_function:UDPsulfoquinovose synthase activity(GO:0046507)</t>
  </si>
  <si>
    <t>K06118 UDP-sulfoquinovose synthase [EC:3.13.1.1]</t>
  </si>
  <si>
    <t>IPR005225: Small GTP-binding domain; IPR006689: Small GTPase superfamily, ARF/SAR type; IPR024156: Small GTPase superfamily, ARF type; IPR027417: P-loop containing nucleoside triphosphate hydrolase; IPR045872: ADP-ribosylation factor 1-5</t>
  </si>
  <si>
    <t>biological_process:intracellular protein transport(GO:0006886); biological_process:vesicle-mediated transport(GO:0016192); cellular_component:Golgi apparatus(GO:0005794); molecular_function:GTPase activity(GO:0003924); molecular_function:GTP binding(GO:0005525)</t>
  </si>
  <si>
    <t>IPR023614: Porin domain superfamily; IPR027246: Eukaryotic porin/Tom40; IPR037930: Tom40</t>
  </si>
  <si>
    <t>PTHR10802: MITOCHONDRIAL IMPORT RECEPTOR SUBUNIT TOM40</t>
  </si>
  <si>
    <t>biological_process:protein import into mitochondrial matrix(GO:0030150); cellular_component:membrane protein complex(GO:0098796); cellular_component:mitochondrial outer membrane(GO:0005741); cellular_component:mitochondrial protein-containing complex(GO:0098798); molecular_function:protein transmembrane transporter activity(GO:0008320)</t>
  </si>
  <si>
    <t>K11518 mitochondrial import receptor subunit TOM40</t>
  </si>
  <si>
    <t>cellular_component:membrane(GO:0016020); molecular_function:oxidoreductase activity, acting on the CH-OH group of donors, NAD or NADP as acceptor(GO:0016616)</t>
  </si>
  <si>
    <t>K15095 (+)-neomenthol dehydrogenase [EC:1.1.1.208]</t>
  </si>
  <si>
    <t>biological_process:defense response to fungus(GO:0050832); biological_process:ethylene-activated signaling pathway(GO:0009873); biological_process:jasmonic acid and ethylene-dependent systemic resistance(GO:0009861); biological_process:negative regulation of response to salt stress(GO:1901001); biological_process:positive regulation of RNA biosynthetic process(GO:1902680); biological_process:regulation of DNA-templated transcription(GO:0006355); biological_process:regulation of ethylene-activated signaling pathway(GO:0010104); biological_process:regulation of response to wounding(GO:1903034); cellular_component:nucleus(GO:0005634); molecular_function:DNA binding(GO:0003677); molecular_function:DNA-binding transcription factor activity(GO:0003700)</t>
  </si>
  <si>
    <t>IPR039615: Protein PHYTOCHROME KINASE SUBSTRATE</t>
  </si>
  <si>
    <t>PTHR33781: PROTEIN PHYTOCHROME KINASE SUBSTRATE 1-RELATED</t>
  </si>
  <si>
    <t>biological_process:adventitious root development(GO:0048830); biological_process:phototropism(GO:0009638); biological_process:regulation of DNA-templated transcription(GO:0006355); cellular_component:nucleus(GO:0005634); molecular_function:DNA binding(GO:0003677); molecular_function:DNA-binding transcription factor activity(GO:0003700)</t>
  </si>
  <si>
    <t>biological_process:adventitious root development(GO:0048830); biological_process:regulation of developmental process(GO:0050793); biological_process:regulation of DNA-templated transcription(GO:0006355); cellular_component:membrane(GO:0016020); cellular_component:nucleus(GO:0005634); molecular_function:DNA binding(GO:0003677); molecular_function:DNA-binding transcription factor activity(GO:0003700); molecular_function:kinase activity(GO:0016301)</t>
  </si>
  <si>
    <t>biological_process:regulation of transcription by RNA polymerase II(GO:0006357); cellular_component:membrane(GO:0016020); cellular_component:nucleus(GO:0005634); molecular_function:DNA-binding transcription factor activity, RNA polymerase II-specific(GO:0000981); molecular_function:RNA polymerase II cis-regulatory region sequence-specific DNA binding(GO:0000978)</t>
  </si>
  <si>
    <t>IPR016024: Armadillo-type fold; IPR026791: Dedicator of cytokinesis; IPR027007: C2 DOCK-type domain; IPR027357: DOCKER domain; IPR035892: C2 domain superfamily; IPR043161: Dedicator of cytokinesis, C-terminal, lobe A; IPR043162: Dedicator of cytokinesis, C-terminal, lobe C; IPR046769: DOCKER, Lobe A; IPR046770: DOCKER, Lobe B; IPR046773: DOCKER, Lobe C</t>
  </si>
  <si>
    <t>PTHR23317: DEDICATOR OF CYTOKINESIS  DOCK</t>
  </si>
  <si>
    <t>PF06920: DHR-2, Lobe A; PF14429: C2 domain in Dock180 and Zizimin proteins; PF20421: DHR-2, Lobe C; PF20422: DHR-2, Lobe B</t>
  </si>
  <si>
    <t>biological_process:small GTPase-mediated signal transduction(GO:0007264); molecular_function:guanyl-nucleotide exchange factor activity(GO:0005085)</t>
  </si>
  <si>
    <t>PTHR47877: LATE EMBRYOGENESIS ABUNDANT DOMAIN-CONTAINING PROTEIN / LEA DOMAIN-CONTAINING PROTEIN</t>
  </si>
  <si>
    <t>PF00085: Thioredoxin; PF00515: Tetratricopeptide repeat; PF13174: Tetratricopeptide repeat; PF13414: TPR repeat</t>
  </si>
  <si>
    <t>biological_process:cellular response to endogenous stimulus(GO:0071495); biological_process:cellular response to organic cyclic compound(GO:0071407); biological_process:leaf vascular tissue pattern formation(GO:0010305); biological_process:positive regulation of abscisic acid-activated signaling pathway(GO:0009789); biological_process:response to abiotic stimulus(GO:0009628); biological_process:response to hormone(GO:0009725); biological_process:response to lipid(GO:0033993); biological_process:response to oxygen-containing compound(GO:1901700); biological_process:response to stress(GO:0006950); biological_process:signal transduction(GO:0007165); cellular_component:cytoplasm(GO:0005737); cellular_component:plasma membrane(GO:0005886); molecular_function:identical protein binding(GO:0042802)</t>
  </si>
  <si>
    <t>biological_process:plant-type secondary cell wall biogenesis(GO:0009834); biological_process:positive regulation of cell fate commitment(GO:0010455); biological_process:regionalization(GO:0003002); biological_process:regulation of DNA-templated transcription(GO:0006355); biological_process:root cap development(GO:0048829); cellular_component:nucleus(GO:0005634); molecular_function:DNA binding(GO:0003677)</t>
  </si>
  <si>
    <t>biological_process:inflorescence development(GO:0010229); biological_process:regulation of flower development(GO:0009909); biological_process:regulation of timing of meristematic phase transition(GO:0048506); biological_process:short-day photoperiodism(GO:0048572); biological_process:vegetative to reproductive phase transition of meristem(GO:0010228); cellular_component:cytoplasm(GO:0005737)</t>
  </si>
  <si>
    <t>K06910 phosphatidylethanolamine-binding protein; K16223 protein FLOWERING LOCUS T</t>
  </si>
  <si>
    <t>PTHR37227: OS01G0219000 PROTEIN</t>
  </si>
  <si>
    <t>IPR000313: PWWP domain; IPR001214: SET domain; IPR001965: Zinc finger, PHD-type; IPR003616: Post-SET domain; IPR011011: Zinc finger, FYVE/PHD-type; IPR013083: Zinc finger, RING/FYVE/PHD-type; IPR019786: Zinc finger, PHD-type, conserved site; IPR019787: Zinc finger, PHD-finger; IPR025780: Histone-lysine N-methyltransferase ATX; IPR034732: Extended PHD (ePHD) domain; IPR042011: ATX3/4/5, PHD domain; IPR046341: SET domain superfamily; IPR050701: Histone Modification Regulator</t>
  </si>
  <si>
    <t>PF00855: PWWP domain; PF00856: SET domain; PF13831: PHD-finger; PF13832: PHD-zinc-finger like domain</t>
  </si>
  <si>
    <t>biological_process:chromatin organization(GO:0006325); biological_process:methylation(GO:0032259); biological_process:regulation of transcription by RNA polymerase II(GO:0006357); cellular_component:membrane(GO:0016020); cellular_component:Set1C/COMPASS complex(GO:0048188); molecular_function:metal ion binding(GO:0046872); molecular_function:methyltransferase activity(GO:0008168)</t>
  </si>
  <si>
    <t>cellular_component:membrane(GO:0016020); molecular_function:carboxypeptidase activity(GO:0004180); molecular_function:helicase activity(GO:0004386)</t>
  </si>
  <si>
    <t>biological_process:abscisic acid-activated signaling pathway(GO:0009738); biological_process:negative regulation of protein serine/threonine phosphatase activity(GO:1905183); biological_process:response to cold(GO:0009409); biological_process:response to water deprivation(GO:0009414); biological_process:seed germination(GO:0009845); cellular_component:cytoplasm(GO:0005737); cellular_component:nucleus(GO:0005634); cellular_component:plasma membrane(GO:0005886); molecular_function:abscisic acid binding(GO:0010427); molecular_function:protein binding(GO:0005515); molecular_function:protein phosphatase inhibitor activity(GO:0004864); molecular_function:signaling receptor activity(GO:0038023)</t>
  </si>
  <si>
    <t>biological_process:carbohydrate metabolic process(GO:0005975); cellular_component:plasma membrane(GO:0005886); molecular_function:galacturan 1,4-alpha-galacturonidase activity(GO:0047911); molecular_function:lyase activity(GO:0016829); molecular_function:polygalacturonase activity(GO:0004650); molecular_function:protein phosphatase inhibitor activity(GO:0004864)</t>
  </si>
  <si>
    <t>PTHR37186: OS06G0524500 PROTEIN</t>
  </si>
  <si>
    <t>cellular_component:membrane(GO:0016020); cellular_component:mitochondrial envelope(GO:0005740); cellular_component:plastid envelope(GO:0009526); molecular_function:polyvinyl alcohol dehydrogenase (cytochrome) activity(GO:0047059)</t>
  </si>
  <si>
    <t>IPR021480: Probable zinc-ribbon domain, plant; IPR040244: Protein enhanced disease resistance 4-like</t>
  </si>
  <si>
    <t>PTHR31105: EXTRA-LARGE G-PROTEIN-LIKE</t>
  </si>
  <si>
    <t>PF11331: Probable zinc-ribbon domain; PF22910: Enhanced disease resistance 4-like, N-terminal domain</t>
  </si>
  <si>
    <t>biological_process:regulation of defense response to fungus(GO:1900150); biological_process:xylan acetylation(GO:1990937); cellular_component:Golgi membrane(GO:0000139); molecular_function:xylan O-acetyltransferase activity(GO:1990538)</t>
  </si>
  <si>
    <t>PTHR33513: OS06G0523300 PROTEIN</t>
  </si>
  <si>
    <t>IPR018108: Mitochondrial substrate/solute carrier; IPR023395: Mitochondrial carrier domain superfamily; IPR045315: Mitochondrial carrier protein Mtm1-like</t>
  </si>
  <si>
    <t>PTHR45760: FI19922P1-RELATED</t>
  </si>
  <si>
    <t>biological_process:mitochondrial transmembrane transport(GO:1990542); biological_process:removal of superoxide radicals(GO:0019430); biological_process:stress response to metal ion(GO:0097501); cellular_component:mitochondrial inner membrane(GO:0005743); molecular_function:superoxide dismutase activity(GO:0004784)</t>
  </si>
  <si>
    <t>K15119 solute carrier family 25, member 39/40</t>
  </si>
  <si>
    <t>IPR005225: Small GTP-binding domain; IPR006689: Small GTPase superfamily, ARF/SAR type; IPR024156: Small GTPase superfamily, ARF type; IPR027417: P-loop containing nucleoside triphosphate hydrolase</t>
  </si>
  <si>
    <t>K07942 ADP-ribosylation factor-like protein 1</t>
  </si>
  <si>
    <t>biological_process:glutamine secretion(GO:0010585); biological_process:regulation of amino acid export(GO:0080143); biological_process:regulation of cellular amino acid metabolic process(GO:0006521); cellular_component:membrane(GO:0016020)</t>
  </si>
  <si>
    <t>IPR001163: Sm domain, eukaryotic/archaea-type; IPR010920: LSM domain superfamily; IPR027078: Small nuclear ribonucleoprotein E; IPR047575: Sm domain</t>
  </si>
  <si>
    <t>PTHR11193: SMALL NUCLEAR RIBONUCLEOPROTEIN E</t>
  </si>
  <si>
    <t>biological_process:spliceosomal snRNP assembly(GO:0000387); cellular_component:membrane(GO:0016020); cellular_component:pICln-Sm protein complex(GO:0034715); cellular_component:precatalytic spliceosome(GO:0071011); cellular_component:U1 snRNP(GO:0005685); cellular_component:U2 snRNP(GO:0005686); cellular_component:U4 snRNP(GO:0005687); cellular_component:U4/U6 x U5 tri-snRNP complex(GO:0046540); cellular_component:U5 snRNP(GO:0005682); molecular_function:RNA binding(GO:0003723)</t>
  </si>
  <si>
    <t>K11097 small nuclear ribonucleoprotein E</t>
  </si>
  <si>
    <t>biological_process:ubiquitin-dependent protein catabolic process(GO:0006511); cellular_component:membrane(GO:0016020); molecular_function:ubiquitin protein ligase activity(GO:0061630)</t>
  </si>
  <si>
    <t>IPR002125: Cytidine and deoxycytidylate deaminase domain; IPR016193: Cytidine deaminase-like; IPR028883: tRNA-specific adenosine deaminase</t>
  </si>
  <si>
    <t>PF14437: MafB19-like deaminase</t>
  </si>
  <si>
    <t>biological_process:defense response(GO:0006952); biological_process:regulation of DNA-templated transcription(GO:0006355); biological_process:tRNA wobble adenosine to inosine editing(GO:0002100); cellular_component:cytoplasm(GO:0005737); cellular_component:nucleus(GO:0005634); molecular_function:single-stranded DNA binding(GO:0003697); molecular_function:tRNA-specific adenosine deaminase activity(GO:0008251)</t>
  </si>
  <si>
    <t>K15442 tRNA-specific adenosine deaminase 3</t>
  </si>
  <si>
    <t>IPR036638: Helix-loop-helix DNA-binding domain superfamily; IPR044549: Transcription factor IBH1-like, bHLH domain; IPR044660: Transcription factor IBH1-like</t>
  </si>
  <si>
    <t>IPR005018: DOMON domain; IPR006593: Cytochrome b561/ferric reductase transmembrane; IPR019545: DM13 domain; IPR045266: Copper-dependent monooxygenases, DOMON domain; IPR045879: Cytochrome b561, DM13 and DOMON domain-containing protein At5g54830</t>
  </si>
  <si>
    <t>PTHR47281: OS09G0557700 PROTEIN</t>
  </si>
  <si>
    <t>PF03351: DOMON domain; PF10517: Electron transfer DM13</t>
  </si>
  <si>
    <t>biological_process:cytochrome complex assembly(GO:0017004); cellular_component:endosome(GO:0005768); cellular_component:membrane(GO:0016020); cellular_component:trans-Golgi network(GO:0005802); molecular_function:heme binding(GO:0020037); molecular_function:metal ion binding(GO:0046872); molecular_function:monooxygenase activity(GO:0004497)</t>
  </si>
  <si>
    <t>biological_process:circadian rhythm(GO:0007623); biological_process:lignin biosynthetic process(GO:0009809); biological_process:response to cold(GO:0009409); cellular_component:membrane(GO:0016020); molecular_function:cinnamoyl-CoA reductase activity(GO:0016621); molecular_function:oxidoreductase activity, acting on the CH-OH group of donors, NAD or NADP as acceptor(GO:0016616)</t>
  </si>
  <si>
    <t>K09753 cinnamoyl-CoA reductase [EC:1.2.1.44]</t>
  </si>
  <si>
    <t>IPR001005: SANT/Myb domain; IPR001789: Signal transduction response regulator, receiver domain; IPR006447: Myb domain, plants; IPR009057: Homedomain-like superfamily; IPR011006: CheY-like superfamily; IPR017053: Response regulator B-type, plant; IPR017930: Myb domain; IPR045279: Two-component response regulator ARR-like</t>
  </si>
  <si>
    <t>PF00072: Response regulator receiver domain; PF00249: Myb-like DNA-binding domain</t>
  </si>
  <si>
    <t>biological_process:cytokinin-activated signaling pathway(GO:0009736); biological_process:green leaf volatile biosynthetic process(GO:0010597); biological_process:phosphorelay signal transduction system(GO:0000160); biological_process:positive regulation of RNA biosynthetic process(GO:1902680); biological_process:regulation of DNA-templated transcription(GO:0006355); cellular_component:membrane(GO:0016020); cellular_component:nucleus(GO:0005634); molecular_function:DNA binding(GO:0003677); molecular_function:DNA-binding transcription factor activity(GO:0003700); molecular_function:transcription regulatory region nucleic acid binding(GO:0001067)</t>
  </si>
  <si>
    <t>biological_process:cellular response to starvation(GO:0009267); biological_process:inorganic ion homeostasis(GO:0098771); biological_process:intracellular monoatomic cation homeostasis(GO:0030003); biological_process:multicellular organismal-level chemical homeostasis(GO:0140962); biological_process:protein ubiquitination(GO:0016567); biological_process:ubiquitin-dependent protein catabolic process(GO:0006511); cellular_component:membrane(GO:0016020); cellular_component:nucleus(GO:0005634); molecular_function:iron ion binding(GO:0005506); molecular_function:ubiquitin protein ligase activity(GO:0061630); molecular_function:zinc ion binding(GO:0008270)</t>
  </si>
  <si>
    <t>biological_process:'de novo' IMP biosynthetic process(GO:0006189); biological_process:purine nucleobase biosynthetic process(GO:0009113); cellular_component:cytoplasm(GO:0005737); molecular_function:amidophosphoribosyltransferase activity(GO:0004044); molecular_function:iron-sulfur cluster binding(GO:0051536); molecular_function:metal ion binding(GO:0046872)</t>
  </si>
  <si>
    <t>IPR000719: Protein kinase domain; IPR008271: Serine/threonine-protein kinase, active site; IPR011009: Protein kinase-like domain superfamily; IPR011993: PH-like domain superfamily; IPR033931: PDK1-type, PH domain; IPR039046: PDPK1 family; IPR050236: Serine/threonine-protein kinases, AGC</t>
  </si>
  <si>
    <t>PF00069: Protein kinase domain; PF14593: PH domain</t>
  </si>
  <si>
    <t>biological_process:intracellular signal transduction(GO:0035556); cellular_component:cAMP-dependent protein kinase complex(GO:0005952); cellular_component:cytoplasm(GO:0005737); cellular_component:nucleus(GO:0005634); molecular_function:ATP binding(GO:0005524); molecular_function:protein serine kinase activity(GO:0106310); molecular_function:protein serine/threonine kinase activity(GO:0004674)</t>
  </si>
  <si>
    <t>K06276 3-phosphoinositide dependent protein kinase-1 [EC:2.7.11.1]</t>
  </si>
  <si>
    <t>biological_process:double-strand break repair via homologous recombination(GO:0000724); biological_process:Group II intron splicing(GO:0000373); cellular_component:membrane(GO:0016020); cellular_component:mitochondrion(GO:0005739); cellular_component:nucleus(GO:0005634); molecular_function:DNA binding(GO:0003677)</t>
  </si>
  <si>
    <t>IPR003453: ABC transport permease subunit MlaE, proteobacteria; IPR030802: ABC transporter permease MalE</t>
  </si>
  <si>
    <t>PTHR30188: ABC TRANSPORTER PERMEASE PROTEIN-RELATED</t>
  </si>
  <si>
    <t>PF02405: Permease MlaE</t>
  </si>
  <si>
    <t>biological_process:phospholipid transport(GO:0015914); cellular_component:ATP-binding cassette (ABC) transporter complex(GO:0043190); cellular_component:chloroplast outer membrane(GO:0009707); molecular_function:ATP binding(GO:0005524); molecular_function:phospholipid transporter activity(GO:0005548)</t>
  </si>
  <si>
    <t>K02066 phospholipid/cholesterol/gamma-HCH transport system permease protein</t>
  </si>
  <si>
    <t>cellular_component:membrane(GO:0016020); molecular_function:lipid binding(GO:0008289)</t>
  </si>
  <si>
    <t>biological_process:lipid transport(GO:0006869); cellular_component:cytosol(GO:0005829); cellular_component:intracellular membrane-bounded organelle(GO:0043231); cellular_component:membrane(GO:0016020); molecular_function:lipid binding(GO:0008289); molecular_function:organic cyclic compound binding(GO:0097159)</t>
  </si>
  <si>
    <t>biological_process:carbohydrate transmembrane transport(GO:0034219); biological_process:proton transmembrane transport(GO:1902600); cellular_component:membrane(GO:0016020); molecular_function:active monoatomic ion transmembrane transporter activity(GO:0022853); molecular_function:carbohydrate transmembrane transporter activity(GO:0015144); molecular_function:proton transmembrane transporter activity(GO:0015078); molecular_function:symporter activity(GO:0015293)</t>
  </si>
  <si>
    <t>IPR005804: Fatty acid desaturase domain; IPR011388: Sphingolipid delta4-desaturase; IPR013866: Sphingolipid delta4-desaturase, N-terminal</t>
  </si>
  <si>
    <t>PTHR12879: SPHINGOLIPID DELTA 4 DESATURASE/C-4 HYDROXYLASE PROTEIN DES2</t>
  </si>
  <si>
    <t>PF00487: Fatty acid desaturase; PF08557: Sphingolipid Delta4-desaturase (DES)</t>
  </si>
  <si>
    <t>biological_process:amide biosynthetic process(GO:0043604); biological_process:ceramide metabolic process(GO:0006672); biological_process:fatty acid biosynthetic process(GO:0006633); biological_process:sphingolipid biosynthetic process(GO:0030148); cellular_component:endoplasmic reticulum membrane(GO:0005789); molecular_function:sphingolipid delta-4 desaturase activity(GO:0042284)</t>
  </si>
  <si>
    <t>K04712 sphingolipid 4-desaturase/C4-monooxygenase [EC:1.14.19.17 1.14.18.5]</t>
  </si>
  <si>
    <t>PTHR34689: NUCLEIC ACID-BINDING PROTEIN</t>
  </si>
  <si>
    <t>biological_process:protein import into nucleus(GO:0006606); molecular_function:helicase activity(GO:0004386); molecular_function:nuclear import signal receptor activity(GO:0061608)</t>
  </si>
  <si>
    <t>cellular_component:endoplasmic reticulum(GO:0005783); cellular_component:membrane(GO:0016020); molecular_function:protein domain specific binding(GO:0019904)</t>
  </si>
  <si>
    <t>biological_process:phosphatidylinositol-3-phosphate biosynthetic process(GO:0036092); biological_process:phosphatidylinositol dephosphorylation(GO:0046856); cellular_component:endoplasmic reticulum(GO:0005783); cellular_component:membrane(GO:0016020); molecular_function:nucleotide binding(GO:0000166); molecular_function:phosphatidylinositol-3,4-bisphosphate 4-phosphatase activity(GO:0016316); molecular_function:phosphatidylinositol-4-phosphate phosphatase activity(GO:0043812)</t>
  </si>
  <si>
    <t>IPR004367: Cyclin, C-terminal domain; IPR006671: Cyclin, N-terminal; IPR013763: Cyclin-like domain; IPR036915: Cyclin-like superfamily; IPR039361: Cyclin; IPR046965: Cyclin A/B-like</t>
  </si>
  <si>
    <t>biological_process:anatomical structure morphogenesis(GO:0009653); biological_process:sexual reproduction(GO:0019953); cellular_component:extracellular region(GO:0005576); cellular_component:membrane(GO:0016020); cellular_component:plant-type cell wall(GO:0009505); cellular_component:plasmodesma(GO:0009506)</t>
  </si>
  <si>
    <t>IPR001763: Rhodanese-like domain; IPR036873: Rhodanese-like domain superfamily; IPR052367: Thiosulfate Sulfurtransferase/Rhodanese-like Domain-Containing Protein</t>
  </si>
  <si>
    <t>PTHR45431: RHODANESE-LIKE DOMAIN-CONTAINING PROTEIN 15, CHLOROPLASTIC</t>
  </si>
  <si>
    <t>IPR002937: Amine oxidase; IPR006076: FAD dependent oxidoreductase; IPR036188: FAD/NAD(P)-binding domain superfamily; IPR050464: Zeta Carotene Desaturase and Related Oxidoreductases</t>
  </si>
  <si>
    <t>PF01266: FAD dependent oxidoreductase; PF01593: Flavin containing amine oxidoreductase</t>
  </si>
  <si>
    <t>molecular_function:ATP binding(GO:0005524); molecular_function:hydrolase activity(GO:0016787); molecular_function:protein kinase activity(GO:0004672)</t>
  </si>
  <si>
    <t>biological_process:actin filament depolymerization(GO:0030042); cellular_component:actin cytoskeleton(GO:0015629); molecular_function:actin binding(GO:0003779)</t>
  </si>
  <si>
    <t>IPR001063: Large ribosomal subunit protein uL22; IPR005721: Large ribosomal subunit protein uL22, eukaryotic/archaeal; IPR018260: Large ribosomal subunit protein uL22, conserved site; IPR036394: Ribosomal protein uL22 superfamily</t>
  </si>
  <si>
    <t>PF00237: Ribosomal protein L22p/L17e</t>
  </si>
  <si>
    <t>biological_process:translation(GO:0006412); cellular_component:large ribosomal subunit(GO:0015934); cellular_component:membrane(GO:0016020); molecular_function:structural constituent of ribosome(GO:0003735)</t>
  </si>
  <si>
    <t>K02880 large subunit ribosomal protein L17e</t>
  </si>
  <si>
    <t>biological_process:floral organ senescence(GO:0080187); biological_process:positive regulation of programmed cell death(GO:0043068); biological_process:positive regulation of RNA biosynthetic process(GO:1902680); biological_process:regulation of DNA-templated transcription(GO:0006355); cellular_component:nucleus(GO:0005634); molecular_function:DNA binding(GO:0003677)</t>
  </si>
  <si>
    <t>biological_process:mRNA transcription(GO:0009299); biological_process:post-embryonic plant morphogenesis(GO:0090698); biological_process:response to light stimulus(GO:0009416); cellular_component:nucleus(GO:0005634)</t>
  </si>
  <si>
    <t>biological_process:fatty acid metabolic process(GO:0006631); cellular_component:chloroplast membrane(GO:0031969); molecular_function:heme binding(GO:0020037); molecular_function:iron ion binding(GO:0005506); molecular_function:monooxygenase activity(GO:0004497); molecular_function:oxidoreductase activity, acting on paired donors, with incorporation or reduction of molecular oxygen(GO:0016705)</t>
  </si>
  <si>
    <t>IPR000152: EGF-type aspartate/asparagine hydroxylation site; IPR000742: EGF-like domain; IPR001881: EGF-like calcium-binding domain; IPR018097: EGF-like calcium-binding, conserved site; IPR025287: Wall-associated receptor kinase, galacturonan-binding domain</t>
  </si>
  <si>
    <t>cellular_component:membrane(GO:0016020); molecular_function:calcium ion binding(GO:0005509); molecular_function:catalytic activity, acting on a protein(GO:0140096); molecular_function:kinase activity(GO:0016301); molecular_function:phosphotransferase activity, alcohol group as acceptor(GO:0016773); molecular_function:polysaccharide binding(GO:0030247)</t>
  </si>
  <si>
    <t>IPR000742: EGF-like domain; IPR001881: EGF-like calcium-binding domain; IPR011009: Protein kinase-like domain superfamily; IPR017441: Protein kinase, ATP binding site; IPR018097: EGF-like calcium-binding, conserved site; IPR025287: Wall-associated receptor kinase, galacturonan-binding domain</t>
  </si>
  <si>
    <t>biological_process:ceramide biosynthetic process(GO:0046513); biological_process:inositol phosphoceramide metabolic process(GO:0006673); biological_process:nucleobase-containing compound metabolic process(GO:0006139); biological_process:pollen development(GO:0009555); biological_process:pollen tube guidance(GO:0010183); cellular_component:Golgi apparatus(GO:0005794); cellular_component:membrane(GO:0016020); molecular_function:3'-5' exonuclease activity(GO:0008408); molecular_function:glycosyltransferase activity(GO:0016757); molecular_function:nucleic acid binding(GO:0003676)</t>
  </si>
  <si>
    <t>K22809 inositol phosphorylceramide glucuronosyltransferase 1 [EC:2.4.1.-]</t>
  </si>
  <si>
    <t>biological_process:alkaloid metabolic process(GO:0009820); biological_process:cinnamic acid biosynthetic process(GO:0009800); biological_process:L-phenylalanine catabolic process(GO:0006559); biological_process:RNA splicing(GO:0008380); cellular_component:cytoplasm(GO:0005737); cellular_component:small nuclear ribonucleoprotein complex(GO:0030532); molecular_function:hydroxymethylglutaryl-CoA synthase activity(GO:0004421); molecular_function:phenylalanine ammonia-lyase activity(GO:0045548); molecular_function:RNA binding(GO:0003723)</t>
  </si>
  <si>
    <t>IPR001163: Sm domain, eukaryotic/archaea-type; IPR010920: LSM domain superfamily; IPR027248: Small nuclear ribonucleoprotein Sm D2; IPR047575: Sm domain</t>
  </si>
  <si>
    <t>PTHR12777: SMALL NUCLEAR RIBONUCLEOPROTEIN SM D2</t>
  </si>
  <si>
    <t>biological_process:7-methylguanosine cap hypermethylation(GO:0036261); biological_process:spliceosomal snRNP assembly(GO:0000387); cellular_component:catalytic step 2 spliceosome(GO:0071013); cellular_component:pICln-Sm protein complex(GO:0034715); cellular_component:post-mRNA release spliceosomal complex(GO:0071014); cellular_component:precatalytic spliceosome(GO:0071011); cellular_component:Prp19 complex(GO:0000974); cellular_component:U1 snRNP(GO:0005685); cellular_component:U2 snRNP(GO:0005686); cellular_component:U2-type prespliceosome(GO:0071004); cellular_component:U4 snRNP(GO:0005687); cellular_component:U4/U6 x U5 tri-snRNP complex(GO:0046540); cellular_component:U5 snRNP(GO:0005682); molecular_function:RNA binding(GO:0003723)</t>
  </si>
  <si>
    <t>K11096 small nuclear ribonucleoprotein D2</t>
  </si>
  <si>
    <t>COG_class_annotation</t>
  </si>
  <si>
    <t>GO_annotation</t>
  </si>
  <si>
    <t>KEGG_annotation</t>
  </si>
  <si>
    <t>KEGG_pathway_annotation</t>
  </si>
  <si>
    <t>KOG_class_annotation</t>
  </si>
  <si>
    <t>Swiss-Prot_annotation</t>
  </si>
  <si>
    <t>eggNOG_class_annotation</t>
  </si>
  <si>
    <t>NR_annotation</t>
  </si>
  <si>
    <t>Macma4_01_g00250</t>
  </si>
  <si>
    <t>down</t>
  </si>
  <si>
    <t>Coenzyme transport and metabolism;; Signal transduction mechanisms</t>
  </si>
  <si>
    <t xml:space="preserve">Cellular Component: intrinsic component of membrane (GO:0031224);; </t>
  </si>
  <si>
    <t>--</t>
  </si>
  <si>
    <t>General function prediction only</t>
  </si>
  <si>
    <t>ABC1 family</t>
  </si>
  <si>
    <t>sp|B9DGY1|AB1K7_ARATH Protein ACTIVITY OF BC1 COMPLEX KINASE 7, chloroplastic OS=Arabidopsis thaliana OX=3702 GN=ABC1K7 PE=1 SV=1</t>
  </si>
  <si>
    <t>Function unknown</t>
  </si>
  <si>
    <t xml:space="preserve">PREDICTED: uncharacterized protein LOC103981212 [Musa acuminata subsp. malaccensis] </t>
  </si>
  <si>
    <t>Macma4_01_g03430</t>
  </si>
  <si>
    <t>K22013|1.37113e-179|mus:103979345|protein STAY-GREEN, chloroplastic-like</t>
  </si>
  <si>
    <t>Porphyrin and chlorophyll metabolism (ko00860)</t>
  </si>
  <si>
    <t>Staygreen protein</t>
  </si>
  <si>
    <t>sp|A9YF60|SGR_CAPAN Protein STAY-GREEN homolog, chloroplastic OS=Capsicum annuum OX=4072 GN=SGR PE=1 SV=2</t>
  </si>
  <si>
    <t xml:space="preserve">senescence-inducible chloroplast stay-green protein 1 [Musa AAB Group] </t>
  </si>
  <si>
    <t>Macma4_01_g03930</t>
  </si>
  <si>
    <t>Carbohydrate transport and metabolism</t>
  </si>
  <si>
    <t xml:space="preserve">Biological Process: starch metabolic process (GO:0005982);; Cellular Component: plastid (GO:0009536);; Molecular Function: UDP-glucosyltransferase activity (GO:0035251);; </t>
  </si>
  <si>
    <t>K13679|0|mus:103978866|GBSSI-2; granule-bound starch synthase 1, chloroplastic/amyloplastic</t>
  </si>
  <si>
    <t>Starch and sucrose metabolism (ko00500)</t>
  </si>
  <si>
    <t>Starch synthase catalytic domain;; Glycosyl transferases group 1;; Glycosyl transferases group 1</t>
  </si>
  <si>
    <t>sp|O82627|SSG1_ANTMA Granule-bound starch synthase 1, chloroplastic/amyloplastic OS=Antirrhinum majus OX=4151 GN=WAXY PE=2 SV=1</t>
  </si>
  <si>
    <t>Coenzyme transport and metabolism</t>
  </si>
  <si>
    <t xml:space="preserve">PREDICTED: granule-bound starch synthase 1, chloroplastic/amyloplastic [Musa acuminata subsp. malaccensis] </t>
  </si>
  <si>
    <t>up</t>
  </si>
  <si>
    <t>Macma4_01_g04280</t>
  </si>
  <si>
    <t>Protein of unknown function, DUF538</t>
  </si>
  <si>
    <t>Macma4_01_g04590</t>
  </si>
  <si>
    <t>Coenzyme transport and metabolism;; Translation, ribosomal structure and biogenesis</t>
  </si>
  <si>
    <t>K14487|0|mus:103978320|jasmonic acid-amido synthetase JAR1</t>
  </si>
  <si>
    <t>Plant hormone signal transduction (ko04075)</t>
  </si>
  <si>
    <t>GH3 auxin-responsive promoter</t>
  </si>
  <si>
    <t>sp|Q9ZNS2|GH310_ARATH Indole-3-acetic acid-amido synthetase GH3.10 OS=Arabidopsis thaliana OX=3702 GN=GH3.10 PE=2 SV=1</t>
  </si>
  <si>
    <t>PREDICTED: jasmonic acid-amido synthetase JAR1 [Musa acuminata subsp. malaccensis]</t>
  </si>
  <si>
    <t>Macma4_01_g05780</t>
  </si>
  <si>
    <t xml:space="preserve">Biological Process: glycogen metabolic process (GO:0005977);; Biological Process: starch metabolic process (GO:0005982);; Cellular Component: plastid (GO:0009536);; Molecular Function: purine ribonucleoside binding (GO:0032550);; Molecular Function: adenylyltransferase activity (GO:0070566);; </t>
  </si>
  <si>
    <t>K00975|0|mus:103988212|glucose-1-phosphate adenylyltransferase large subunit 3, chloroplastic/amyloplastic</t>
  </si>
  <si>
    <t>Starch and sucrose metabolism (ko00500);; Amino sugar and nucleotide sugar metabolism (ko00520)</t>
  </si>
  <si>
    <t>Cell wall/membrane/envelope biogenesis</t>
  </si>
  <si>
    <t>Nucleotidyl transferase</t>
  </si>
  <si>
    <t>sp|P55229|GLGL1_ARATH Glucose-1-phosphate adenylyltransferase large subunit 1, chloroplastic OS=Arabidopsis thaliana OX=3702 GN=ADG2 PE=1 SV=3</t>
  </si>
  <si>
    <t>PREDICTED: glucose-1-phosphate adenylyltransferase large subunit 3, chloroplastic/amyloplastic [Musa acuminata subsp. malaccensis]</t>
  </si>
  <si>
    <t>Macma4_01_g06640</t>
  </si>
  <si>
    <t>OST-HTH/LOTUS domain;; RNA recognition motif. (a.k.a. RRM, RBD, or RNP domain)</t>
  </si>
  <si>
    <t>sp|Q9SJ41|C3H18_ARATH Zinc finger CCCH domain-containing protein 18 OS=Arabidopsis thaliana OX=3702 GN=At2g05160 PE=2 SV=1</t>
  </si>
  <si>
    <t>RNA processing and modification</t>
  </si>
  <si>
    <t>PREDICTED: zinc finger CCCH domain-containing protein 54-like [Musa acuminata subsp. malaccensis]</t>
  </si>
  <si>
    <t>Macma4_01_g07090</t>
  </si>
  <si>
    <t>Lipid transport and metabolism</t>
  </si>
  <si>
    <t xml:space="preserve">Biological Process: fatty acid metabolic process (GO:0006631);; Molecular Function: fatty acid ligase activity (GO:0015645);; </t>
  </si>
  <si>
    <t>K01897|0|mus:103987074|long chain acyl-CoA synthetase 9, chloroplastic-like</t>
  </si>
  <si>
    <t>Fatty acid biosynthesis (ko00061);; Fatty acid degradation (ko00071);; Fatty acid metabolism (ko01212);; Peroxisome (ko04146)</t>
  </si>
  <si>
    <t>AMP-binding enzyme</t>
  </si>
  <si>
    <t>sp|Q9CAP8|LACS9_ARATH Long chain acyl-CoA synthetase 9, chloroplastic OS=Arabidopsis thaliana OX=3702 GN=LACS9 PE=1 SV=1</t>
  </si>
  <si>
    <t>PREDICTED: long chain acyl-CoA synthetase 9, chloroplastic-like [Musa acuminata subsp. malaccensis]</t>
  </si>
  <si>
    <t>Macma4_01_g07190</t>
  </si>
  <si>
    <t>ZF-HD protein dimerisation region</t>
  </si>
  <si>
    <t>sp|Q9M9S0|ZHD4_ARATH Zinc-finger homeodomain protein 4 OS=Arabidopsis thaliana OX=3702 GN=ZHD4 PE=1 SV=1</t>
  </si>
  <si>
    <t>Transcription</t>
  </si>
  <si>
    <t xml:space="preserve">PREDICTED: zinc-finger homeodomain protein 4-like [Musa acuminata subsp. malaccensis] </t>
  </si>
  <si>
    <t>Macma4_01_g07760</t>
  </si>
  <si>
    <t xml:space="preserve">Molecular Function: transition metal ion binding (GO:0046914);; </t>
  </si>
  <si>
    <t>PPR repeat;; PPR repeat family;; PPR repeat;; DYW family of nucleic acid deaminases;; Pentatricopeptide repeat domain;; Tetratricopeptide repeat;; Tetratricopeptide repeat</t>
  </si>
  <si>
    <t>sp|Q9SY02|PP301_ARATH Pentatricopeptide repeat-containing protein At4g02750 OS=Arabidopsis thaliana OX=3702 GN=PCMP-H24 PE=3 SV=1</t>
  </si>
  <si>
    <t>hypothetical protein C4D60_Mb01t17060 [Musa balbisiana]</t>
  </si>
  <si>
    <t>Macma4_01_g08770</t>
  </si>
  <si>
    <t>Energy production and conversion</t>
  </si>
  <si>
    <t xml:space="preserve">Cellular Component: chloroplast thylakoid (GO:0009534);; Biological Process: single-organism metabolic process (GO:0044710);; Molecular Function: transition metal ion binding (GO:0046914);; </t>
  </si>
  <si>
    <t>K02638|1.41925e-98|mus:103985417|plastocyanin-like</t>
  </si>
  <si>
    <t>Photosynthesis (ko00195)</t>
  </si>
  <si>
    <t>Copper binding proteins, plastocyanin/azurin family</t>
  </si>
  <si>
    <t>sp|P17340|PLAS_SOLLC Plastocyanin, chloroplastic OS=Solanum lycopersicum OX=4081 GN=PETE PE=2 SV=1</t>
  </si>
  <si>
    <t>PREDICTED: plastocyanin-like [Musa acuminata subsp. malaccensis]</t>
  </si>
  <si>
    <t>Macma4_01_g08780</t>
  </si>
  <si>
    <t>Signal transduction mechanisms</t>
  </si>
  <si>
    <t xml:space="preserve">Biological Process: cellular protein modification process (GO:0006464);; Molecular Function: kinase activity (GO:0016301);; Molecular Function: carboxylic acid binding (GO:0031406);; Molecular Function: purine ribonucleoside binding (GO:0032550);; </t>
  </si>
  <si>
    <t>Protein tyrosine and serine/threonine kinase;; Protein kinase domain;; Fungal protein kinase</t>
  </si>
  <si>
    <t>sp|F4JTP5|STY46_ARATH Serine/threonine-protein kinase STY46 OS=Arabidopsis thaliana OX=3702 GN=STY46 PE=1 SV=1</t>
  </si>
  <si>
    <t>PREDICTED: serine/threonine-protein kinase STY46-like isoform X3 [Musa acuminata subsp. malaccensis]</t>
  </si>
  <si>
    <t>Macma4_01_g12220</t>
  </si>
  <si>
    <t>Defense mechanisms</t>
  </si>
  <si>
    <t xml:space="preserve">Molecular Function: nucleoside-triphosphatase activity (GO:0017111);; Cellular Component: intrinsic component of membrane (GO:0031224);; Molecular Function: purine ribonucleoside binding (GO:0032550);; Biological Process: establishment of localization (GO:0051234);; </t>
  </si>
  <si>
    <t>Secondary metabolites biosynthesis, transport and catabolism</t>
  </si>
  <si>
    <t>ABC-2 type transporter;; ABC transporter;; Plant PDR ABC transporter associated;; ABC-2 type transporter;; AAA domain, putative AbiEii toxin, Type IV TA system;; ABC-transporter N-terminal;; ATPase family associated with various cellular activities (AAA)</t>
  </si>
  <si>
    <t>sp|Q5W274|PDR3_TOBAC Pleiotropic drug resistance protein 3 OS=Nicotiana tabacum OX=4097 GN=PDR3 PE=2 SV=1</t>
  </si>
  <si>
    <t>PREDICTED: ABC transporter G family member 41-like [Musa acuminata subsp. malaccensis]</t>
  </si>
  <si>
    <t>Macma4_01_g13020</t>
  </si>
  <si>
    <t>CRAL/TRIO domain;; CRAL/TRIO, N-terminal domain</t>
  </si>
  <si>
    <t>sp|F4JVA9|SFH2_ARATH Phosphatidylinositol/phosphatidylcholine transfer protein SFH2 OS=Arabidopsis thaliana OX=3702 GN=SFH2 PE=3 SV=1</t>
  </si>
  <si>
    <t>PREDICTED: SEC14 cytosolic factor-like [Musa acuminata subsp. malaccensis]</t>
  </si>
  <si>
    <t>Macma4_01_g14250</t>
  </si>
  <si>
    <t>K00574|0|pda:103711840|uncharacterized protein LOC103711840 isoform X1</t>
  </si>
  <si>
    <t>Mycolic acid cyclopropane synthetase;; Flavin containing amine oxidoreductase;; NAD(P)-binding Rossmann-like domain;; Methyltransferase domain;; Methyltransferase domain;; Methyltransferase domain;; Methyltransferase domain;; FAD dependent oxidoreductase;; Methyltransferase domain;; FAD binding domain;; Methyltransferase small domain;; Nodulation protein S (NodS)</t>
  </si>
  <si>
    <t>sp|O53732|UFAA1_MYCTU Tuberculostearic acid methyltransferase UfaA1 OS=Mycobacterium tuberculosis (strain ATCC 25618 / H37Rv) OX=83332 GN=ufaA1 PE=1 SV=3</t>
  </si>
  <si>
    <t>uncharacterized protein LOC103711840 isoform X1 [Phoenix dactylifera]</t>
  </si>
  <si>
    <t>Phloem protein 2</t>
  </si>
  <si>
    <t>Macma4_01_g15830</t>
  </si>
  <si>
    <t>Plant protein of unknown function (DUF936)</t>
  </si>
  <si>
    <t xml:space="preserve">PREDICTED: uncharacterized protein LOC103991262 [Musa acuminata subsp. malaccensis] </t>
  </si>
  <si>
    <t>Macma4_01_g17240</t>
  </si>
  <si>
    <t>PREDICTED: uncharacterized protein LOC103989999 [Musa acuminata subsp. malaccensis]</t>
  </si>
  <si>
    <t>Macma4_01_g18090</t>
  </si>
  <si>
    <t>K22849|5.23349e-150|mus:103997129|uncharacterized protein LOC103997129</t>
  </si>
  <si>
    <t>Glycerolipid metabolism (ko00561)</t>
  </si>
  <si>
    <t>sp|Q9C5W0|DGAT3_ARATH Diacylglycerol O-acyltransferase 3 OS=Arabidopsis thaliana OX=3702 GN=DGAT3 PE=1 SV=2</t>
  </si>
  <si>
    <t>PREDICTED: uncharacterized protein LOC103997129 [Musa acuminata subsp. malaccensis]</t>
  </si>
  <si>
    <t>Macma4_01_g18900</t>
  </si>
  <si>
    <t xml:space="preserve">Biological Process: fatty acid biosynthetic process (GO:0006633);; Molecular Function: oxidoreductase activity, acting on single donors with incorporation of molecular oxygen (GO:0016701);; Molecular Function: cation binding (GO:0043169);; </t>
  </si>
  <si>
    <t>K15718|0|mus:103996519|probable linoleate 9S-lipoxygenase 5</t>
  </si>
  <si>
    <t>Linoleic acid metabolism (ko00591)</t>
  </si>
  <si>
    <t>Lipoxygenase;; PLAT/LH2 domain</t>
  </si>
  <si>
    <t>sp|Q43191|LOX15_SOLTU Probable linoleate 9S-lipoxygenase 5 OS=Solanum tuberosum OX=4113 GN=LOX1.5 PE=2 SV=1</t>
  </si>
  <si>
    <t>Amino acid transport and metabolism</t>
  </si>
  <si>
    <t>PREDICTED: probable linoleate 9S-lipoxygenase 5 [Musa acuminata subsp. malaccensis]</t>
  </si>
  <si>
    <t>Macma4_01_g19760</t>
  </si>
  <si>
    <t>PREDICTED: uncharacterized protein LOC103997687 [Musa acuminata subsp. malaccensis]</t>
  </si>
  <si>
    <t>Macma4_01_g19810</t>
  </si>
  <si>
    <t>Calmodulin binding protein-like</t>
  </si>
  <si>
    <t>sp|Q9FKL6|CB60B_ARATH Calmodulin-binding protein 60 B OS=Arabidopsis thaliana OX=3702 GN=CBP60B PE=2 SV=1</t>
  </si>
  <si>
    <t>PREDICTED: calmodulin-binding protein 60 D-like isoform X1 [Musa acuminata subsp. malaccensis]</t>
  </si>
  <si>
    <t>Macma4_01_g21300</t>
  </si>
  <si>
    <t xml:space="preserve">Molecular Function: hydrolase activity, acting on glycosyl bonds (GO:0016798);; Biological Process: primary metabolic process (GO:0044238);; </t>
  </si>
  <si>
    <t>K01183|1.62019e-134|mus:103973814|acidic endochitinase-like</t>
  </si>
  <si>
    <t>Amino sugar and nucleotide sugar metabolism (ko00520)</t>
  </si>
  <si>
    <t>Glycosyl hydrolases family 18</t>
  </si>
  <si>
    <t>sp|P19172|CHIA_ARATH Acidic endochitinase OS=Arabidopsis thaliana OX=3702 GN=CHIB1 PE=2 SV=2</t>
  </si>
  <si>
    <t>class III acidic chitinase [Musa acuminata]</t>
  </si>
  <si>
    <t>Macma4_01_g21320</t>
  </si>
  <si>
    <t>K01183|1.03636e-135|mus:103973814|acidic endochitinase-like</t>
  </si>
  <si>
    <t>Macma4_01_g21760</t>
  </si>
  <si>
    <t xml:space="preserve">Molecular Function: endopeptidase activity (GO:0004175);; Biological Process: protein metabolic process (GO:0019538);; </t>
  </si>
  <si>
    <t>K08245|0|mus:103999762|aspartic proteinase oryzasin-1-like</t>
  </si>
  <si>
    <t>Posttranslational modification, protein turnover, chaperones</t>
  </si>
  <si>
    <t>Eukaryotic aspartyl protease;; Xylanase inhibitor N-terminal;; Saposin-like type B, region 1;; Saposin-like type B, region 2</t>
  </si>
  <si>
    <t>sp|Q42456|ASPR1_ORYSJ Aspartic proteinase oryzasin-1 OS=Oryza sativa subsp. japonica OX=39947 GN=Os05g0567100 PE=2 SV=2</t>
  </si>
  <si>
    <t>PREDICTED: aspartic proteinase oryzasin-1-like [Musa acuminata subsp. malaccensis]</t>
  </si>
  <si>
    <t>Macma4_01_g21880</t>
  </si>
  <si>
    <t>Inorganic ion transport and metabolism</t>
  </si>
  <si>
    <t>Sulfate permease family;; STAS domain</t>
  </si>
  <si>
    <t>Macma4_01_g23370</t>
  </si>
  <si>
    <t>PREDICTED: uncharacterized protein LOC103999958 [Musa acuminata subsp. malaccensis]</t>
  </si>
  <si>
    <t>Macma4_01_g24410</t>
  </si>
  <si>
    <t>Tify domain binding domain;; Agenet domain;; PHD-finger</t>
  </si>
  <si>
    <t>sp|F4IXE7|IDM1_ARATH Increased DNA methylation 1 OS=Arabidopsis thaliana OX=3702 GN=IDM1 PE=1 SV=1</t>
  </si>
  <si>
    <t>PREDICTED: uncharacterized protein LOC103972907 isoform X1 [Musa acuminata subsp. malaccensis]</t>
  </si>
  <si>
    <t>Macma4_01_g26140</t>
  </si>
  <si>
    <t>Amino acid permease;; Amino acid permease</t>
  </si>
  <si>
    <t>sp|A2X8M8|PUT1_ORYSI Polyamine transporter PUT1 OS=Oryza sativa subsp. indica OX=39946 GN=PUT1 PE=3 SV=1</t>
  </si>
  <si>
    <t xml:space="preserve">PREDICTED: polyamine transporter PUT1-like [Musa acuminata subsp. malaccensis] </t>
  </si>
  <si>
    <t>Macma4_01_g26780</t>
  </si>
  <si>
    <t xml:space="preserve">Molecular Function: hydrolase activity (GO:0016787);; Biological Process: protein metabolic process (GO:0019538);; </t>
  </si>
  <si>
    <t>sp|P49043|VPE_CITSI Vacuolar-processing enzyme OS=Citrus sinensis OX=2711 PE=2 SV=1</t>
  </si>
  <si>
    <t>PREDICTED: vacuolar-processing enzyme-like [Musa acuminata subsp. malaccensis]</t>
  </si>
  <si>
    <t>Macma4_01_g27510</t>
  </si>
  <si>
    <t xml:space="preserve">Cellular Component: intrinsic component of membrane (GO:0031224);; Biological Process: establishment of localization (GO:0051234);; </t>
  </si>
  <si>
    <t>Macma4_02_g01080</t>
  </si>
  <si>
    <t xml:space="preserve">Molecular Function: endopeptidase activity (GO:0004175);; Cellular Component: plastid (GO:0009536);; Biological Process: protein metabolic process (GO:0019538);; Cellular Component: nuclear lumen (GO:0031981);; </t>
  </si>
  <si>
    <t>PDZ domain;; Trypsin-like peptidase domain;; Trypsin;; PDZ domain</t>
  </si>
  <si>
    <t>sp|Q9FL12|DEGP9_ARATH Protease Do-like 9 OS=Arabidopsis thaliana OX=3702 GN=DEGP9 PE=1 SV=1</t>
  </si>
  <si>
    <t>PREDICTED: protease Do-like 9 [Musa acuminata subsp. malaccensis]</t>
  </si>
  <si>
    <t>Macma4_02_g03410</t>
  </si>
  <si>
    <t xml:space="preserve">Molecular Function: nucleic acid binding (GO:0003676);; Biological Process: transcription, DNA-templated (GO:0006351);; Cellular Component: intracellular membrane-bounded organelle (GO:0043231);; </t>
  </si>
  <si>
    <t>No apical meristem (NAM) protein</t>
  </si>
  <si>
    <t>sp|K4BNG7|NAP2_SOLLC NAC domain-containing protein 2 OS=Solanum lycopersicum OX=4081 GN=NAP2 PE=2 SV=1</t>
  </si>
  <si>
    <t>PREDICTED: NAC transcription factor 29-like [Musa acuminata subsp. malaccensis]</t>
  </si>
  <si>
    <t>Macma4_02_g03980</t>
  </si>
  <si>
    <t>Plant protein of unknown function (DUF868)</t>
  </si>
  <si>
    <t>PREDICTED: uncharacterized protein LOC103972819 [Musa acuminata subsp. malaccensis]</t>
  </si>
  <si>
    <t>Macma4_02_g04860</t>
  </si>
  <si>
    <t>Macma4_02_g04960</t>
  </si>
  <si>
    <t>Hydrophobic seed protein;; Probable lipid transfer;; Protease inhibitor/seed storage/LTP family</t>
  </si>
  <si>
    <t>sp|Q9SU33|ERLL3_ARATH pEARLI1-like lipid transfer protein 3 OS=Arabidopsis thaliana OX=3702 GN=At4g12500 PE=2 SV=1</t>
  </si>
  <si>
    <t>PREDICTED: 36.4 kDa proline-rich protein-like [Musa acuminata subsp. malaccensis]</t>
  </si>
  <si>
    <t>Macma4_02_g06860</t>
  </si>
  <si>
    <t>K22013|0|mus:103971055|protein STAY-GREEN, chloroplastic-like</t>
  </si>
  <si>
    <t>PREDICTED: protein STAY-GREEN, chloroplastic-like [Musa acuminata subsp. malaccensis]</t>
  </si>
  <si>
    <t>Macma4_02_g07760</t>
  </si>
  <si>
    <t>EamA-like transporter family</t>
  </si>
  <si>
    <t>Macma4_02_g08650</t>
  </si>
  <si>
    <t xml:space="preserve">Biological Process: hydrogen transport (GO:0006818);; Molecular Function: P-P-bond-hydrolysis-driven transmembrane transporter activity (GO:0015405);; Molecular Function: pyrophosphatase activity (GO:0016462);; Cellular Component: intrinsic component of membrane (GO:0031224);; </t>
  </si>
  <si>
    <t>K23025|0|mus:103972488|pyrophosphate-energized vacuolar membrane proton pump-like</t>
  </si>
  <si>
    <t>Inorganic H+ pyrophosphatase</t>
  </si>
  <si>
    <t>sp|P21616|AVP_VIGRR Pyrophosphate-energized vacuolar membrane proton pump OS=Vigna radiata var. radiata OX=3916 PE=1 SV=4</t>
  </si>
  <si>
    <t>PREDICTED: pyrophosphate-energized vacuolar membrane proton pump-like [Musa acuminata subsp. malaccensis]</t>
  </si>
  <si>
    <t>Macma4_02_g09010</t>
  </si>
  <si>
    <t>K20165|0|mus:103975109|growth hormone-regulated TBC protein 1-like</t>
  </si>
  <si>
    <t>Intracellular trafficking, secretion, and vesicular transport</t>
  </si>
  <si>
    <t>Rab-GTPase-TBC domain</t>
  </si>
  <si>
    <t>sp|Q9BYX2|TBD2A_HUMAN TBC1 domain family member 2A OS=Homo sapiens OX=9606 GN=TBC1D2 PE=1 SV=3</t>
  </si>
  <si>
    <t>PREDICTED: growth hormone-regulated TBC protein 1-like [Musa acuminata subsp. malaccensis]</t>
  </si>
  <si>
    <t xml:space="preserve">Molecular Function: nucleoside-triphosphatase activity (GO:0017111);; Cellular Component: intrinsic component of membrane (GO:0031224);; Molecular Function: purine ribonucleoside binding (GO:0032550);; </t>
  </si>
  <si>
    <t>ABC-2 type transporter;; ABC transporter;; ABC-2 type transporter</t>
  </si>
  <si>
    <t>Helix-loop-helix DNA-binding domain</t>
  </si>
  <si>
    <t>Macma4_02_g11910</t>
  </si>
  <si>
    <t>hypothetical protein BHM03_00020722, partial [Ensete ventricosum]</t>
  </si>
  <si>
    <t>Macma4_02_g12430</t>
  </si>
  <si>
    <t xml:space="preserve">Molecular Function: nucleic acid binding (GO:0003676);; </t>
  </si>
  <si>
    <t>Myb-like DNA-binding domain</t>
  </si>
  <si>
    <t>sp|Q6NNN0|RADL3_ARATH Protein RADIALIS-like 3 OS=Arabidopsis thaliana OX=3702 GN=RL3 PE=2 SV=1</t>
  </si>
  <si>
    <t>hypothetical protein GW17_00008799 [Ensete ventricosum]</t>
  </si>
  <si>
    <t>Macma4_02_g14870</t>
  </si>
  <si>
    <t>Secondary metabolites biosynthesis, transport and catabolism;; Defense mechanisms</t>
  </si>
  <si>
    <t>K15402|0|mus:103975801|cytochrome P450 86B1-like</t>
  </si>
  <si>
    <t>Cutin, suberine and wax biosynthesis (ko00073)</t>
  </si>
  <si>
    <t>Secondary metabolites biosynthesis, transport and catabolism;; Lipid transport and metabolism</t>
  </si>
  <si>
    <t>Cytochrome P450</t>
  </si>
  <si>
    <t>sp|Q9FMY1|C86B1_ARATH Cytochrome P450 86B1 OS=Arabidopsis thaliana OX=3702 GN=CYP86B1 PE=2 SV=1</t>
  </si>
  <si>
    <t>PREDICTED: cytochrome P450 86B1-like [Musa acuminata subsp. malaccensis]</t>
  </si>
  <si>
    <t>Macma4_02_g15660</t>
  </si>
  <si>
    <t xml:space="preserve">Molecular Function: protein binding (GO:0005515);; Cellular Component: plastid stroma (GO:0009532);; Cellular Component: chloroplast thylakoid (GO:0009534);; Biological Process: photosynthesis, light harvesting (GO:0009765);; Molecular Function: intramolecular oxidoreductase activity, transposing S-S bonds (GO:0016864);; Cellular Component: intrinsic component of membrane (GO:0031224);; </t>
  </si>
  <si>
    <t>K22520|1.99721e-69|mus:103975738|protein SPA, chloroplastic</t>
  </si>
  <si>
    <t>Family of unknown function (DUF5351)</t>
  </si>
  <si>
    <t>sp|K4BVL1|SPA_SOLLC Protein SPA, chloroplastic OS=Solanum lycopersicum OX=4081 GN=SPA PE=2 SV=1</t>
  </si>
  <si>
    <t xml:space="preserve">PREDICTED: protein SPA, chloroplastic [Musa acuminata subsp. malaccensis] </t>
  </si>
  <si>
    <t>Macma4_02_g15960</t>
  </si>
  <si>
    <t>FKBP-type peptidyl-prolyl cis-trans isomerase</t>
  </si>
  <si>
    <t>sp|Q9SR70|FK164_ARATH Peptidyl-prolyl cis-trans isomerase FKBP16-4, chloroplastic OS=Arabidopsis thaliana OX=3702 GN=FKBP16-4 PE=1 SV=1</t>
  </si>
  <si>
    <t>PREDICTED: peptidyl-prolyl cis-trans isomerase FKBP16-4, chloroplastic, partial [Musa acuminata subsp. malaccensis]</t>
  </si>
  <si>
    <t>Protein processing in endoplasmic reticulum (ko04141)</t>
  </si>
  <si>
    <t>Macma4_02_g16680</t>
  </si>
  <si>
    <t xml:space="preserve">Biological Process: signal transduction (GO:0007165);; Cellular Component: cell part (GO:0044464);; </t>
  </si>
  <si>
    <t>C1 domain</t>
  </si>
  <si>
    <t xml:space="preserve">PREDICTED: uncharacterized protein LOC103975643 [Musa acuminata subsp. malaccensis] </t>
  </si>
  <si>
    <t>Macma4_02_g17060</t>
  </si>
  <si>
    <t>Ring finger domain;; Zinc finger, C3HC4 type (RING finger);; RING-H2 zinc finger domain;; Zinc finger, C3HC4 type (RING finger);; RING-like zinc finger;; zinc-RING finger domain;; RING-type zinc-finger;; Anaphase-promoting complex subunit 11 RING-H2 finger</t>
  </si>
  <si>
    <t>sp|Q8LE94|RING3_ARATH E3 ubiquitin-protein ligase At3g02290 OS=Arabidopsis thaliana OX=3702 GN=At3g02290 PE=2 SV=1</t>
  </si>
  <si>
    <t>PREDICTED: E3 ubiquitin-protein ligase At3g02290-like isoform X1 [Musa acuminata subsp. malaccensis]</t>
  </si>
  <si>
    <t>Macma4_02_g17240</t>
  </si>
  <si>
    <t>K03327|0|mus:103976268|protein DETOXIFICATION 18-like</t>
  </si>
  <si>
    <t>MatE</t>
  </si>
  <si>
    <t>sp|Q9LUH3|DTX18_ARATH Protein DETOXIFICATION 18 OS=Arabidopsis thaliana OX=3702 GN=DTX18 PE=2 SV=1</t>
  </si>
  <si>
    <t>PREDICTED: protein DETOXIFICATION 18-like [Musa acuminata subsp. malaccensis]</t>
  </si>
  <si>
    <t xml:space="preserve">Molecular Function: protein kinase activity (GO:0004672);; Molecular Function: structural molecule activity (GO:0005198);; Biological Process: cellular protein modification process (GO:0006464);; Biological Process: phosphate-containing compound metabolic process (GO:0006796);; Cellular Component: intrinsic component of membrane (GO:0031224);; Molecular Function: purine ribonucleoside binding (GO:0032550);; </t>
  </si>
  <si>
    <t>Protein tyrosine and serine/threonine kinase;; Protein kinase domain</t>
  </si>
  <si>
    <t>sp|Q9FFW5|PERK8_ARATH Proline-rich receptor-like protein kinase PERK8 OS=Arabidopsis thaliana OX=3702 GN=PERK8 PE=1 SV=1</t>
  </si>
  <si>
    <t>Macma4_02_g18150</t>
  </si>
  <si>
    <t xml:space="preserve">Biological Process: transport (GO:0006810);; Cellular Component: membrane (GO:0016020);; </t>
  </si>
  <si>
    <t>Mitochondrial carrier protein</t>
  </si>
  <si>
    <t>sp|Q9LV81|BRTL3_ARATH Probable mitochondrial adenine nucleotide transporter BTL3 OS=Arabidopsis thaliana OX=3702 GN=At5g64970 PE=2 SV=1</t>
  </si>
  <si>
    <t>hypothetical protein C4D60_Mb02t15530 [Musa balbisiana]</t>
  </si>
  <si>
    <t>Macma4_02_g18260</t>
  </si>
  <si>
    <t xml:space="preserve">Molecular Function: protein binding (GO:0005515);; </t>
  </si>
  <si>
    <t>sp|Q10R47|ILI3_ORYSJ Transcription factor ILI3 OS=Oryza sativa subsp. japonica OX=39947 GN=ILI3 PE=3 SV=1</t>
  </si>
  <si>
    <t>PREDICTED: transcription factor ILI3-like [Musa acuminata subsp. malaccensis]</t>
  </si>
  <si>
    <t>Macma4_02_g20830</t>
  </si>
  <si>
    <t xml:space="preserve">Molecular Function: binding (GO:0005488);; Biological Process: lipid localization (GO:0010876);; </t>
  </si>
  <si>
    <t>Probable lipid transfer;; Protease inhibitor/seed storage/LTP family</t>
  </si>
  <si>
    <t>Macma4_02_g20890</t>
  </si>
  <si>
    <t xml:space="preserve">Molecular Function: transcription factor activity, RNA polymerase II transcription factor binding (GO:0001076);; Biological Process: transcription from RNA polymerase II promoter (GO:0006366);; Molecular Function: racemase and epimerase activity, acting on carbohydrates and derivatives (GO:0016857);; Cellular Component: protein complex (GO:0043234);; Molecular Function: cofactor binding (GO:0048037);; </t>
  </si>
  <si>
    <t>K10046|0|mus:103975282|GDP-mannose 3,5-epimerase 2</t>
  </si>
  <si>
    <t>Ascorbate and aldarate metabolism (ko00053);; Amino sugar and nucleotide sugar metabolism (ko00520);; Biosynthesis of cofactors (ko01240)</t>
  </si>
  <si>
    <t>Carbohydrate transport and metabolism;; Cell wall/membrane/envelope biogenesis</t>
  </si>
  <si>
    <t>NAD dependent epimerase/dehydratase family;; GDP-mannose 4,6 dehydratase;; 3-beta hydroxysteroid dehydrogenase/isomerase family;; Male sterility protein</t>
  </si>
  <si>
    <t>sp|A3C4S4|GME1_ORYSJ GDP-mannose 3,5-epimerase 1 OS=Oryza sativa subsp. japonica OX=39947 GN=GME-1 PE=1 SV=1</t>
  </si>
  <si>
    <t>PREDICTED: GDP-mannose 3,5-epimerase 2 [Musa acuminata subsp. malaccensis]</t>
  </si>
  <si>
    <t>Macma4_02_g25030</t>
  </si>
  <si>
    <t>Lipid transport and metabolism;; Secondary metabolites biosynthesis, transport and catabolism</t>
  </si>
  <si>
    <t xml:space="preserve">Biological Process: fatty acid metabolic process (GO:0006631);; Molecular Function: vitamin binding (GO:0019842);; </t>
  </si>
  <si>
    <t>Energy production and conversion;; Lipid transport and metabolism;; Secondary metabolites biosynthesis, transport and catabolism</t>
  </si>
  <si>
    <t>Phosphopantetheine attachment site</t>
  </si>
  <si>
    <t>sp|P52414|ACP4_CUPLA Acyl carrier protein 4, chloroplastic OS=Cuphea lanceolata OX=3930 GN=ACL1 PE=3 SV=1</t>
  </si>
  <si>
    <t>PREDICTED: acyl carrier protein 4, chloroplastic-like [Musa acuminata subsp. malaccensis]</t>
  </si>
  <si>
    <t>Macma4_02_g25590</t>
  </si>
  <si>
    <t xml:space="preserve">Molecular Function: glycogen debranching enzyme activity (GO:0004133);; Biological Process: cellular glucan metabolic process (GO:0006073);; Molecular Function: transferase activity (GO:0016740);; </t>
  </si>
  <si>
    <t>K00705|0|mus:103976721|4-alpha-glucanotransferase DPE1, chloroplastic/amyloplastic</t>
  </si>
  <si>
    <t>4-alpha-glucanotransferase;; Universal stress protein family;; TB2/DP1, HVA22 family</t>
  </si>
  <si>
    <t>sp|Q8LI30|DPE1_ORYSJ 4-alpha-glucanotransferase DPE1, chloroplastic/amyloplastic OS=Oryza sativa subsp. japonica OX=39947 GN=DPE1 PE=2 SV=2</t>
  </si>
  <si>
    <t>hypothetical protein C4D60_Mb02t22750 [Musa balbisiana]</t>
  </si>
  <si>
    <t>Macma4_03_g00770</t>
  </si>
  <si>
    <t>K01285|0|mus:103977252|lysosomal Pro-X carboxypeptidase isoform X1</t>
  </si>
  <si>
    <t>Posttranslational modification, protein turnover, chaperones;; General function prediction only</t>
  </si>
  <si>
    <t>Serine carboxypeptidase S28</t>
  </si>
  <si>
    <t>sp|Q2TA14|PCP_BOVIN Lysosomal Pro-X carboxypeptidase OS=Bos taurus OX=9913 GN=PRCP PE=2 SV=1</t>
  </si>
  <si>
    <t>PREDICTED: lysosomal Pro-X carboxypeptidase isoform X1 [Musa acuminata subsp. malaccensis]</t>
  </si>
  <si>
    <t>Macma4_03_g01570</t>
  </si>
  <si>
    <t>Translation, ribosomal structure and biogenesis</t>
  </si>
  <si>
    <t xml:space="preserve">Molecular Function: small molecule binding (GO:0036094);; Molecular Function: organic cyclic compound binding (GO:0097159);; </t>
  </si>
  <si>
    <t>RNA recognition motif. (a.k.a. RRM, RBD, or RNP domain);; RNA recognition motif;; RNA binding motif</t>
  </si>
  <si>
    <t>sp|Q9LEB3|RBP47_NICPL Polyadenylate-binding protein RBP47 OS=Nicotiana plumbaginifolia OX=4092 GN=RBP47 PE=1 SV=1</t>
  </si>
  <si>
    <t>PREDICTED: polyadenylate-binding protein RBP47-like [Musa acuminata subsp. malaccensis]</t>
  </si>
  <si>
    <t>Macma4_03_g03040</t>
  </si>
  <si>
    <t>Domain of unknown function (DUF588)</t>
  </si>
  <si>
    <t>sp|A7PJ32|CSPL2_VITVI CASP-like protein 1C2 OS=Vitis vinifera OX=29760 GN=VIT_12s0028g03760 PE=2 SV=1</t>
  </si>
  <si>
    <t xml:space="preserve">PREDICTED: CASP-like protein 1C1 [Musa acuminata subsp. malaccensis] </t>
  </si>
  <si>
    <t>Macma4_03_g03190</t>
  </si>
  <si>
    <t xml:space="preserve">Biological Process: transcription, DNA-templated (GO:0006351);; Biological Process: hormone-mediated signaling pathway (GO:0009755);; Cellular Component: intracellular membrane-bounded organelle (GO:0043231);; </t>
  </si>
  <si>
    <t>K14484|0|mus:103977029|auxin-responsive protein IAA17</t>
  </si>
  <si>
    <t>AUX/IAA family</t>
  </si>
  <si>
    <t>sp|Q9ZSY8|IAA27_ARATH Auxin-responsive protein IAA27 OS=Arabidopsis thaliana OX=3702 GN=IAA27 PE=1 SV=1</t>
  </si>
  <si>
    <t>PREDICTED: auxin-responsive protein IAA17 [Musa acuminata subsp. malaccensis]</t>
  </si>
  <si>
    <t>Macma4_03_g03540</t>
  </si>
  <si>
    <t xml:space="preserve">Biological Process: protein metabolic process (GO:0019538);; Molecular Function: peptidase activity, acting on L-amino acid peptides (GO:0070011);; </t>
  </si>
  <si>
    <t>K16290|0|mus:103976996|cysteine protease XCP1</t>
  </si>
  <si>
    <t>Papain family cysteine protease;; Cathepsin propeptide inhibitor domain (I29)</t>
  </si>
  <si>
    <t>sp|O65493|XCP1_ARATH Cysteine protease XCP1 OS=Arabidopsis thaliana OX=3702 GN=XCP1 PE=1 SV=1</t>
  </si>
  <si>
    <t>PREDICTED: cysteine protease XCP1 [Musa acuminata subsp. malaccensis]</t>
  </si>
  <si>
    <t>Macma4_03_g04850</t>
  </si>
  <si>
    <t>sp|Q9FHH5|GDU3_ARATH Protein GLUTAMINE DUMPER 3 OS=Arabidopsis thaliana OX=3702 GN=GDU3 PE=2 SV=1</t>
  </si>
  <si>
    <t>PREDICTED: protein GLUTAMINE DUMPER 3-like [Musa acuminata subsp. malaccensis]</t>
  </si>
  <si>
    <t xml:space="preserve">Cellular Component: extracellular region (GO:0005576);; Biological Process: cellular glucan metabolic process (GO:0006073);; Molecular Function: transferase activity, transferring hexosyl groups (GO:0016758);; Molecular Function: hydrolase activity, acting on glycosyl bonds (GO:0016798);; Cellular Component: external encapsulating structure (GO:0030312);; Biological Process: cellular component biogenesis (GO:0044085);; Biological Process: external encapsulating structure organization (GO:0045229);; </t>
  </si>
  <si>
    <t>Glycosyl hydrolases family 16;; Xyloglucan endo-transglycosylase (XET) C-terminus</t>
  </si>
  <si>
    <t>Macma4_03_g05460</t>
  </si>
  <si>
    <t>K22596|1.7346e-142|mus:103976860|gamma-glutamylcyclotransferase 2-1-like</t>
  </si>
  <si>
    <t>Glutathione metabolism (ko00480)</t>
  </si>
  <si>
    <t>ChaC-like protein</t>
  </si>
  <si>
    <t>sp|Q8GY54|GCT21_ARATH Gamma-glutamylcyclotransferase 2-1 OS=Arabidopsis thaliana OX=3702 GN=GGCT2;1 PE=1 SV=1</t>
  </si>
  <si>
    <t>PREDICTED: gamma-glutamylcyclotransferase 2-1-like [Musa acuminata subsp. malaccensis]</t>
  </si>
  <si>
    <t>Macma4_03_g06070</t>
  </si>
  <si>
    <t>K13464|3.72434e-155|mus:103977441|protein TIFY 10a-like</t>
  </si>
  <si>
    <t>tify domain;; Jas motif</t>
  </si>
  <si>
    <t>sp|A2YNP2|TI10B_ORYSI Protein TIFY 10b OS=Oryza sativa subsp. indica OX=39946 GN=TIFY10B PE=3 SV=1</t>
  </si>
  <si>
    <t>PREDICTED: protein TIFY 10a-like [Musa acuminata subsp. malaccensis]</t>
  </si>
  <si>
    <t>Macma4_03_g06480</t>
  </si>
  <si>
    <t xml:space="preserve">Molecular Function: catalytic activity (GO:0003824);; Biological Process: response to stress (GO:0006950);; Molecular Function: antioxidant activity (GO:0016209);; Biological Process: hydrogen peroxide metabolic process (GO:0042743);; Molecular Function: cation binding (GO:0043169);; Biological Process: single-organism metabolic process (GO:0044710);; Molecular Function: tetrapyrrole binding (GO:0046906);; Biological Process: cellular detoxification (GO:1990748);; </t>
  </si>
  <si>
    <t>K00430|0|mus:103977476|peroxidase 11-like</t>
  </si>
  <si>
    <t>Phenylpropanoid biosynthesis (ko00940)</t>
  </si>
  <si>
    <t>sp|Q96519|PER11_ARATH Peroxidase 11 OS=Arabidopsis thaliana OX=3702 GN=PER11 PE=1 SV=1</t>
  </si>
  <si>
    <t>PREDICTED: peroxidase 11-like [Musa acuminata subsp. malaccensis]</t>
  </si>
  <si>
    <t>Macma4_03_g06870</t>
  </si>
  <si>
    <t xml:space="preserve">Cellular Component: intrinsic component of membrane (GO:0031224);; Molecular Function: cation binding (GO:0043169);; </t>
  </si>
  <si>
    <t>Plastocyanin-like domain;; Sulfocyanin (SoxE) domain</t>
  </si>
  <si>
    <t>sp|Q41001|BCP_PEA Blue copper protein OS=Pisum sativum OX=3888 PE=2 SV=1</t>
  </si>
  <si>
    <t>hypothetical protein C4D60_Mb03t06570 [Musa balbisiana]</t>
  </si>
  <si>
    <t>Macma4_03_g07460</t>
  </si>
  <si>
    <t xml:space="preserve">Molecular Function: metal ion binding (GO:0046872);; </t>
  </si>
  <si>
    <t>EF-hand domain pair;; EF hand;; EF-hand domain pair;; EF hand;; EF-hand domain;; Secreted protein acidic and rich in cysteine Ca binding region</t>
  </si>
  <si>
    <t>sp|Q5Z676|CML29_ORYSJ Probable calcium-binding protein CML29 OS=Oryza sativa subsp. japonica OX=39947 GN=CML29 PE=2 SV=1</t>
  </si>
  <si>
    <t>PREDICTED: probable calcium-binding protein CML29 [Musa acuminata subsp. malaccensis]</t>
  </si>
  <si>
    <t>Macma4_03_g08370</t>
  </si>
  <si>
    <t>PREDICTED: LOW QUALITY PROTEIN: uncharacterized protein LOC103978068 [Musa acuminata subsp. malaccensis]</t>
  </si>
  <si>
    <t>Macma4_03_g08470</t>
  </si>
  <si>
    <t>Domain of unknown function (DUF4228)</t>
  </si>
  <si>
    <t>PREDICTED: uncharacterized protein LOC103978072 [Musa acuminata subsp. malaccensis]</t>
  </si>
  <si>
    <t>Macma4_03_g08690</t>
  </si>
  <si>
    <t>Macma4_03_g09540</t>
  </si>
  <si>
    <t>K09422|0|mus:103977760|myb-related protein 306-like</t>
  </si>
  <si>
    <t>Myb-like DNA-binding domain;; Myb-like DNA-binding domain</t>
  </si>
  <si>
    <t>sp|B3VTV7|MYB60_VITVI Transcription factor MYB60 OS=Vitis vinifera OX=29760 GN=MYB60 PE=2 SV=1</t>
  </si>
  <si>
    <t>PREDICTED: myb-related protein 306-like [Musa acuminata subsp. malaccensis]</t>
  </si>
  <si>
    <t>Transcriptional repressor, ovate;; DNA-binding domain</t>
  </si>
  <si>
    <t>Macma4_03_g10290</t>
  </si>
  <si>
    <t>Protein of unknown function (DUF1677)</t>
  </si>
  <si>
    <t xml:space="preserve">PREDICTED: uncharacterized protein LOC103977822 [Musa acuminata subsp. malaccensis] </t>
  </si>
  <si>
    <t>Macma4_03_g10840</t>
  </si>
  <si>
    <t xml:space="preserve">Molecular Function: transferase activity (GO:0016740);; </t>
  </si>
  <si>
    <t>Carbohydrate transport and metabolism;; Energy production and conversion</t>
  </si>
  <si>
    <t>UDP-glucoronosyl and UDP-glucosyl transferase</t>
  </si>
  <si>
    <t>sp|Q9C9B0|U89B1_ARATH Flavonol 3-O-glucosyltransferase UGT89B1 OS=Arabidopsis thaliana OX=3702 GN=UGT89B1 PE=1 SV=2</t>
  </si>
  <si>
    <t>Energy production and conversion;; Carbohydrate transport and metabolism</t>
  </si>
  <si>
    <t>PREDICTED: UDP-glycosyltransferase 89B1 [Musa acuminata subsp. malaccensis]</t>
  </si>
  <si>
    <t>Subtilase family;; Fibronectin type-III domain;; Peptidase inhibitor I9</t>
  </si>
  <si>
    <t>PREDICTED: subtilisin-like protease SBT3.5 [Musa acuminata subsp. malaccensis]</t>
  </si>
  <si>
    <t>Macma4_03_g13890</t>
  </si>
  <si>
    <t>Macma4_03_g15060</t>
  </si>
  <si>
    <t>Transcription factor S-II (TFIIS), central domain;; BAH domain</t>
  </si>
  <si>
    <t>sp|F4JL28|EBS_ARATH Chromatin remodeling protein EBS OS=Arabidopsis thaliana OX=3702 GN=EBS PE=1 SV=1</t>
  </si>
  <si>
    <t>PREDICTED: uncharacterized protein LOC103978279 [Musa acuminata subsp. malaccensis]</t>
  </si>
  <si>
    <t>Macma4_03_g17290</t>
  </si>
  <si>
    <t xml:space="preserve">Biological Process: single-multicellular organism process (GO:0044707);; </t>
  </si>
  <si>
    <t>Macma4_03_g17690</t>
  </si>
  <si>
    <t xml:space="preserve">Molecular Function: cation binding (GO:0043169);; </t>
  </si>
  <si>
    <t>Heavy-metal-associated domain</t>
  </si>
  <si>
    <t>sp|F4IC29|HIP28_ARATH Heavy metal-associated isoprenylated plant protein 28 OS=Arabidopsis thaliana OX=3702 GN=HIPP28 PE=3 SV=1</t>
  </si>
  <si>
    <t>PREDICTED: heavy metal-associated isoprenylated plant protein 20-like [Musa acuminata subsp. malaccensis]</t>
  </si>
  <si>
    <t>Macma4_03_g17840</t>
  </si>
  <si>
    <t>WRKY DNA -binding domain</t>
  </si>
  <si>
    <t>sp|Q8VWJ2|WRK28_ARATH WRKY transcription factor 28 OS=Arabidopsis thaliana OX=3702 GN=WRKY28 PE=2 SV=1</t>
  </si>
  <si>
    <t>PREDICTED: probable WRKY transcription factor 28 [Musa acuminata subsp. malaccensis]</t>
  </si>
  <si>
    <t>Macma4_03_g19600</t>
  </si>
  <si>
    <t>Phosphoenolpyruvate phosphomutase;; Isocitrate lyase family</t>
  </si>
  <si>
    <t>sp|O49290|CPPM_ARATH Carboxyvinyl-carboxyphosphonate phosphorylmutase, chloroplastic OS=Arabidopsis thaliana OX=3702 GN=At1g77060 PE=1 SV=2</t>
  </si>
  <si>
    <t>hypothetical protein C4D60_Mb03t18480 [Musa balbisiana]</t>
  </si>
  <si>
    <t>Macma4_03_g20500</t>
  </si>
  <si>
    <t xml:space="preserve">Molecular Function: endopeptidase inhibitor activity (GO:0004866);; Biological Process: negative regulation of peptidase activity (GO:0010466);; Cellular Component: membrane (GO:0016020);; Molecular Function: hydrolase activity (GO:0016787);; </t>
  </si>
  <si>
    <t>Aspartic acid proteinase inhibitor;; Cystatin domain</t>
  </si>
  <si>
    <t>sp|Q8H0X6|CYT6_ARATH Cysteine proteinase inhibitor 6 OS=Arabidopsis thaliana OX=3702 GN=CYS6 PE=1 SV=2</t>
  </si>
  <si>
    <t>PREDICTED: cysteine proteinase inhibitor 12-like [Musa acuminata subsp. malaccensis]</t>
  </si>
  <si>
    <t>Macma4_03_g22060</t>
  </si>
  <si>
    <t>K00891|0|mus:103979331|shikimate kinase 3, chloroplastic</t>
  </si>
  <si>
    <t>Phenylalanine, tyrosine and tryptophan biosynthesis (ko00400);; Biosynthesis of amino acids (ko01230)</t>
  </si>
  <si>
    <t>Shikimate kinase;; AAA domain</t>
  </si>
  <si>
    <t>sp|Q5NTH3|SK2_ORYSJ Shikimate kinase 2, chloroplastic OS=Oryza sativa subsp. japonica OX=39947 GN=SK2 PE=1 SV=1</t>
  </si>
  <si>
    <t>Nucleotide transport and metabolism</t>
  </si>
  <si>
    <t>PREDICTED: shikimate kinase 3, chloroplastic [Musa acuminata subsp. malaccensis]</t>
  </si>
  <si>
    <t>Macma4_03_g22740</t>
  </si>
  <si>
    <t>F-box domain</t>
  </si>
  <si>
    <t>PREDICTED: uncharacterized protein LOC103979268 [Musa acuminata subsp. malaccensis]</t>
  </si>
  <si>
    <t>Macma4_03_g23740</t>
  </si>
  <si>
    <t xml:space="preserve">Molecular Function: catalytic activity (GO:0003824);; Cellular Component: plastid envelope (GO:0009526);; Biological Process: single-organism metabolic process (GO:0044710);; </t>
  </si>
  <si>
    <t>Flavin containing amine oxidoreductase;; NAD(P)-binding Rossmann-like domain</t>
  </si>
  <si>
    <t>sp|P29273|CRTI_SYNY3 Phytoene dehydrogenase OS=Synechocystis sp. (strain PCC 6803 / Kazusa) OX=1111708 GN=pds PE=3 SV=2</t>
  </si>
  <si>
    <t>PREDICTED: 15-cis-phytoene desaturase, chloroplastic/chromoplastic [Musa acuminata subsp. malaccensis]</t>
  </si>
  <si>
    <t>Macma4_03_g24330</t>
  </si>
  <si>
    <t>sp|Q9FLS0|FB253_ARATH F-box protein At5g07610 OS=Arabidopsis thaliana OX=3702 GN=At5g07610 PE=2 SV=1</t>
  </si>
  <si>
    <t>PREDICTED: F-box protein At5g07610-like [Musa acuminata subsp. malaccensis]</t>
  </si>
  <si>
    <t>Macma4_03_g24340</t>
  </si>
  <si>
    <t>sp|Q9FGY4|FB341_ARATH F-box protein At5g49610 OS=Arabidopsis thaliana OX=3702 GN=At5g49610 PE=1 SV=1</t>
  </si>
  <si>
    <t>PREDICTED: F-box protein At3g26010-like isoform X1 [Musa acuminata subsp. malaccensis]</t>
  </si>
  <si>
    <t xml:space="preserve">Cellular Component: plastid (GO:0009536);; </t>
  </si>
  <si>
    <t>Macma4_03_g27420</t>
  </si>
  <si>
    <t xml:space="preserve">Molecular Function: endopeptidase activity (GO:0004175);; Biological Process: protein metabolic process (GO:0019538);; Biological Process: regulation of molecular function (GO:0065009);; </t>
  </si>
  <si>
    <t>K01363|0|mus:103978897|cathepsin B-like</t>
  </si>
  <si>
    <t>Papain family cysteine protease;; Peptidase family C1 propeptide</t>
  </si>
  <si>
    <t>sp|Q93VC9|CATB2_ARATH Cathepsin B-like protease 2 OS=Arabidopsis thaliana OX=3702 GN=CATHB2 PE=2 SV=1</t>
  </si>
  <si>
    <t>hypothetical protein C4D60_Mb01t06980 [Musa balbisiana]</t>
  </si>
  <si>
    <t>Macma4_03_g27830</t>
  </si>
  <si>
    <t>Tetratricopeptide repeat;; Tetratricopeptide repeat;; TPR repeat;; Tetratricopeptide repeat;; Tetratricopeptide repeat;; Tetratricopeptide repeat;; Tetratricopeptide repeat;; Tetratricopeptide repeat;; Thioredoxin;; Tetratricopeptide repeat;; Tetratricopeptide repeat;; Tetratricopeptide repeat</t>
  </si>
  <si>
    <t>sp|Q9MAH1|TTL1_ARATH TPR repeat-containing thioredoxin TTL1 OS=Arabidopsis thaliana OX=3702 GN=TTL1 PE=1 SV=1</t>
  </si>
  <si>
    <t>PREDICTED: TPR repeat-containing thioredoxin TTL1-like [Musa acuminata subsp. malaccensis]</t>
  </si>
  <si>
    <t>Macma4_03_g28900</t>
  </si>
  <si>
    <t xml:space="preserve">Molecular Function: purine ribonucleoside binding (GO:0032550);; Biological Process: inositol phosphate metabolic process (GO:0043647);; Cellular Component: cell part (GO:0044464);; Molecular Function: metal ion binding (GO:0046872);; Molecular Function: inositol tetrakisphosphate kinase activity (GO:0051765);; Molecular Function: inositol trisphosphate kinase activity (GO:0051766);; </t>
  </si>
  <si>
    <t>K00913|0|mus:103978756|inositol-tetrakisphosphate 1-kinase 1-like</t>
  </si>
  <si>
    <t>Inositol phosphate metabolism (ko00562);; Phosphatidylinositol signaling system (ko04070)</t>
  </si>
  <si>
    <t>Inositol 1,3,4-trisphosphate 5/6-kinase ATP-grasp domain;; Inositol 1,3,4-trisphosphate 5/6-kinase pre-ATP-grasp domain</t>
  </si>
  <si>
    <t>sp|A2Z4C5|ITPK1_ORYSI Inositol-tetrakisphosphate 1-kinase 1 OS=Oryza sativa subsp. indica OX=39946 GN=ITPK1 PE=3 SV=1</t>
  </si>
  <si>
    <t>PREDICTED: inositol-tetrakisphosphate 1-kinase 1-like [Musa acuminata subsp. malaccensis]</t>
  </si>
  <si>
    <t>Oxidative phosphorylation (ko00190)</t>
  </si>
  <si>
    <t>Macma4_03_g34610</t>
  </si>
  <si>
    <t>Ring finger domain;; RING-like zinc finger;; Zinc finger, C3HC4 type (RING finger);; RING-type zinc-finger;; RING-H2 zinc finger domain;; Zinc finger, C3HC4 type (RING finger);; zinc-RING finger domain;; Anaphase-promoting complex subunit 11 RING-H2 finger</t>
  </si>
  <si>
    <t>sp|Q5SSZ7|ZNRF3_MOUSE E3 ubiquitin-protein ligase ZNRF3 OS=Mus musculus OX=10090 GN=Znrf3 PE=1 SV=1</t>
  </si>
  <si>
    <t>PREDICTED: uncharacterized protein LOC103979702 [Musa acuminata subsp. malaccensis]</t>
  </si>
  <si>
    <t xml:space="preserve">Molecular Function: catalytic activity (GO:0003824);; </t>
  </si>
  <si>
    <t>Secondary metabolites biosynthesis, transport and catabolism;; General function prediction only</t>
  </si>
  <si>
    <t>2OG-Fe(II) oxygenase superfamily;; non-haem dioxygenase in morphine synthesis N-terminal</t>
  </si>
  <si>
    <t>Macma4_04_g01400</t>
  </si>
  <si>
    <t xml:space="preserve">Molecular Function: carboxypeptidase activity (GO:0004180);; Biological Process: protein metabolic process (GO:0019538);; </t>
  </si>
  <si>
    <t>K16296|0|mus:103980534|serine carboxypeptidase-like 12</t>
  </si>
  <si>
    <t>Posttranslational modification, protein turnover, chaperones;; Amino acid transport and metabolism</t>
  </si>
  <si>
    <t>Serine carboxypeptidase</t>
  </si>
  <si>
    <t>sp|Q9C7Z9|SCP18_ARATH Serine carboxypeptidase-like 18 OS=Arabidopsis thaliana OX=3702 GN=SCPL18 PE=2 SV=2</t>
  </si>
  <si>
    <t>Amino acid transport and metabolism;; Posttranslational modification, protein turnover, chaperones</t>
  </si>
  <si>
    <t>PREDICTED: serine carboxypeptidase-like 12 [Musa acuminata subsp. malaccensis]</t>
  </si>
  <si>
    <t>Plant protein of unknown function</t>
  </si>
  <si>
    <t>Macma4_04_g01930</t>
  </si>
  <si>
    <t>zinc-finger of the FCS-type, C2-C2</t>
  </si>
  <si>
    <t>sp|Q8VY80|FLZ5_ARATH FCS-Like Zinc finger 5 OS=Arabidopsis thaliana OX=3702 GN=FLZ5 PE=1 SV=1</t>
  </si>
  <si>
    <t>PREDICTED: uncharacterized protein LOC103980321 [Musa acuminata subsp. malaccensis]</t>
  </si>
  <si>
    <t>sp|Q5XF57|Y5576_ARATH Probable receptor-like serine/threonine-protein kinase At5g57670 OS=Arabidopsis thaliana OX=3702 GN=At5g57670 PE=2 SV=1</t>
  </si>
  <si>
    <t>Macma4_04_g02460</t>
  </si>
  <si>
    <t>K14504|0|mus:103980270|XTH3; probable xyloglucan endotransglucosylase/hydrolase protein 25</t>
  </si>
  <si>
    <t>sp|Q38907|XTH25_ARATH Probable xyloglucan endotransglucosylase/hydrolase protein 25 OS=Arabidopsis thaliana OX=3702 GN=XTH25 PE=2 SV=2</t>
  </si>
  <si>
    <t>PREDICTED: probable xyloglucan endotransglucosylase/hydrolase protein 25 [Musa acuminata subsp. malaccensis]</t>
  </si>
  <si>
    <t>Macma4_04_g04900</t>
  </si>
  <si>
    <t xml:space="preserve">Biological Process: isoprenoid metabolic process (GO:0006720);; Molecular Function: oxidoreductase activity, acting on the CH-CH group of donors, NAD or NADP as acceptor (GO:0016628);; </t>
  </si>
  <si>
    <t>K13789|0|mus:103980612|heterodimeric geranylgeranyl pyrophosphate synthase large subunit 1, chloroplastic-like</t>
  </si>
  <si>
    <t>Terpenoid backbone biosynthesis (ko00900)</t>
  </si>
  <si>
    <t>Polyprenyl synthetase</t>
  </si>
  <si>
    <t>sp|Q94ID7|GGPPS_HEVBR Geranylgeranyl pyrophosphate synthase, chloroplastic OS=Hevea brasiliensis OX=3981 GN=GGPS PE=1 SV=1</t>
  </si>
  <si>
    <t>PREDICTED: heterodimeric geranylgeranyl pyrophosphate synthase large subunit 1, chloroplastic-like [Musa acuminata subsp. malaccensis]</t>
  </si>
  <si>
    <t>Macma4_04_g04980</t>
  </si>
  <si>
    <t>Cupin</t>
  </si>
  <si>
    <t>PREDICTED: glutelin type-B 2-like [Musa acuminata subsp. malaccensis]</t>
  </si>
  <si>
    <t>Macma4_04_g08410</t>
  </si>
  <si>
    <t xml:space="preserve">Molecular Function: carbon-oxygen lyase activity, acting on phosphates (GO:0016838);; Molecular Function: metal ion binding (GO:0046872);; </t>
  </si>
  <si>
    <t>Terpene synthase family, metal binding domain;; Terpene synthase, N-terminal domain;; Terpene synthase family 2, C-terminal metal binding</t>
  </si>
  <si>
    <t>sp|Q6PWU2|ATESY_VITVI (-)-alpha-terpineol synthase OS=Vitis vinifera OX=29760 PE=1 SV=1</t>
  </si>
  <si>
    <t>PREDICTED: terpene synthase 10-like isoform X1 [Musa acuminata subsp. malaccensis]</t>
  </si>
  <si>
    <t>Macma4_04_g11440</t>
  </si>
  <si>
    <t>Macma4_04_g11630</t>
  </si>
  <si>
    <t xml:space="preserve">Biological Process: translation (GO:0006412);; Molecular Function: translation factor activity, RNA binding (GO:0008135);; Cellular Component: intracellular part (GO:0044424);; </t>
  </si>
  <si>
    <t>K03259|3.7421e-65|mus:103981163|eukaryotic translation initiation factor NCBP-like</t>
  </si>
  <si>
    <t>RNA transport (ko03013)</t>
  </si>
  <si>
    <t>Eukaryotic initiation factor 4E</t>
  </si>
  <si>
    <t>sp|A3RCV9|IF4E3_WHEAT Eukaryotic translation initiation factor NCBP OS=Triticum aestivum OX=4565 GN=NCBP PE=2 SV=1</t>
  </si>
  <si>
    <t>PREDICTED: eukaryotic translation initiation factor NCBP-like [Musa acuminata subsp. malaccensis]</t>
  </si>
  <si>
    <t>Macma4_04_g12190</t>
  </si>
  <si>
    <t xml:space="preserve">Biological Process: pyrimidine nucleotide metabolic process (GO:0006220);; Molecular Function: phosphotransferase activity, phosphate group as acceptor (GO:0016776);; Molecular Function: nucleotide kinase activity (GO:0019201);; Biological Process: pyrimidine nucleobase biosynthetic process (GO:0019856);; Molecular Function: purine ribonucleoside binding (GO:0032550);; Cellular Component: intracellular membrane-bounded organelle (GO:0043231);; </t>
  </si>
  <si>
    <t>K13800|3.82236e-148|mus:103981207|UMP-CMP kinase 4-like</t>
  </si>
  <si>
    <t>Pyrimidine metabolism (ko00240);; Biosynthesis of cofactors (ko01240)</t>
  </si>
  <si>
    <t>Adenylate kinase;; AAA domain;; AAA domain;; AAA domain;; Thymidylate kinase</t>
  </si>
  <si>
    <t>sp|Q6K7H2|KCY4_ORYSJ UMP-CMP kinase 4 OS=Oryza sativa subsp. japonica OX=39947 GN=Os02g0778400 PE=2 SV=1</t>
  </si>
  <si>
    <t xml:space="preserve">PREDICTED: UMP-CMP kinase 4-like [Musa acuminata subsp. malaccensis] </t>
  </si>
  <si>
    <t>Macma4_04_g13210</t>
  </si>
  <si>
    <t>K01230|0|mus:103981288|mannosyl-oligosaccharide 1,2-alpha-mannosidase MNS1-like</t>
  </si>
  <si>
    <t>N-Glycan biosynthesis (ko00510);; Various types of N-glycan biosynthesis (ko00513);; Protein processing in endoplasmic reticulum (ko04141)</t>
  </si>
  <si>
    <t>Glycosyl hydrolase family 47</t>
  </si>
  <si>
    <t>sp|Q9C512|MNS1_ARATH Mannosyl-oligosaccharide 1,2-alpha-mannosidase MNS1 OS=Arabidopsis thaliana OX=3702 GN=MNS1 PE=1 SV=1</t>
  </si>
  <si>
    <t>PREDICTED: mannosyl-oligosaccharide 1,2-alpha-mannosidase MNS1-like [Musa acuminata subsp. malaccensis]</t>
  </si>
  <si>
    <t>Macma4_04_g14290</t>
  </si>
  <si>
    <t xml:space="preserve">Molecular Function: kinase activity (GO:0016301);; </t>
  </si>
  <si>
    <t>Protein kinase domain;; Protein tyrosine and serine/threonine kinase;; Wall-associated receptor kinase C-terminal;; Wall-associated receptor kinase galacturonan-binding</t>
  </si>
  <si>
    <t>sp|Q9FF31|LRL21_ARATH LEAF RUST 10 DISEASE-RESISTANCE LOCUS RECEPTOR-LIKE PROTEIN KINASE-like 2.1 OS=Arabidopsis thaliana OX=3702 GN=LRK10L-2.1 PE=3 SV=1</t>
  </si>
  <si>
    <t>hypothetical protein GW17_00043120 [Ensete ventricosum]</t>
  </si>
  <si>
    <t>Macma4_04_g15060</t>
  </si>
  <si>
    <t>Pollen protein Ole e 1 like</t>
  </si>
  <si>
    <t>PREDICTED: uncharacterized protein LOC103981437 [Musa acuminata subsp. malaccensis]</t>
  </si>
  <si>
    <t>Macma4_04_g15690</t>
  </si>
  <si>
    <t>Protein of unknown function (DUF642)</t>
  </si>
  <si>
    <t>PREDICTED: uncharacterized protein LOC103981490 [Musa acuminata subsp. malaccensis]</t>
  </si>
  <si>
    <t xml:space="preserve">Molecular Function: catalytic activity (GO:0003824);; Biological Process: single-organism metabolic process (GO:0044710);; Molecular Function: transition metal ion binding (GO:0046914);; </t>
  </si>
  <si>
    <t>Diterpenoid biosynthesis (ko00904)</t>
  </si>
  <si>
    <t>sp|Q8S0S6|G2OX3_ORYSJ Gibberellin 2-beta-dioxygenase 3 OS=Oryza sativa subsp. japonica OX=39947 GN=GA2OX3 PE=1 SV=1</t>
  </si>
  <si>
    <t>PREDICTED: gibberellin 2-beta-dioxygenase 1-like [Musa acuminata subsp. malaccensis]</t>
  </si>
  <si>
    <t>Macma4_04_g16800</t>
  </si>
  <si>
    <t>Macma4_04_g18510</t>
  </si>
  <si>
    <t xml:space="preserve">Molecular Function: catalytic activity (GO:0003824);; Cellular Component: intrinsic component of membrane (GO:0031224);; </t>
  </si>
  <si>
    <t>GDA1/CD39 (nucleoside phosphatase) family</t>
  </si>
  <si>
    <t>sp|Q6Z4P2|APY2_ORYSJ Probable apyrase 2 OS=Oryza sativa subsp. japonica OX=39947 GN=APY2 PE=2 SV=1</t>
  </si>
  <si>
    <t>PREDICTED: probable apyrase 2 [Musa acuminata subsp. malaccensis]</t>
  </si>
  <si>
    <t>Macma4_04_g19780</t>
  </si>
  <si>
    <t>POT family</t>
  </si>
  <si>
    <t>sp|Q8RX77|PTR21_ARATH Protein NRT1/ PTR FAMILY 2.13 OS=Arabidopsis thaliana OX=3702 GN=NPF2.13 PE=1 SV=1</t>
  </si>
  <si>
    <t>PREDICTED: protein NRT1/ PTR FAMILY 2.13-like [Musa acuminata subsp. malaccensis]</t>
  </si>
  <si>
    <t>Macma4_04_g20080</t>
  </si>
  <si>
    <t>sp|Q9FGQ9|FLZ1_ARATH FCS-Like Zinc finger 1 OS=Arabidopsis thaliana OX=3702 GN=FLZ1 PE=1 SV=1</t>
  </si>
  <si>
    <t>PREDICTED: uncharacterized protein LOC103981959 [Musa acuminata subsp. malaccensis]</t>
  </si>
  <si>
    <t>Macma4_04_g20260</t>
  </si>
  <si>
    <t>Lipid transport and metabolism;; General function prediction only</t>
  </si>
  <si>
    <t>Methyltransferase domain;; Methyltransferase domain;; Methyltransferase domain;; ubiE/COQ5 methyltransferase family;; Methyltransferase domain;; Methyltransferase domain;; Methyltransferase small domain;; O-methyltransferase domain</t>
  </si>
  <si>
    <t>sp|A4F7P5|ERYG_SACEN Erythromycin 3&amp;apos;&amp;apos;-O-methyltransferase OS=Saccharopolyspora erythraea (strain ATCC 11635 / DSM 40517 / JCM 4748 / NBRC 13426 / NCIMB 8594 / NRRL 2338) OX=405948 GN=eryG PE=1 SV=1</t>
  </si>
  <si>
    <t>PREDICTED: uncharacterized protein LOC103981946 [Musa acuminata subsp. malaccensis]</t>
  </si>
  <si>
    <t>Macma4_04_g20430</t>
  </si>
  <si>
    <t>K09422|2.38977e-170|mus:103981933|myb-related protein Myb4-like</t>
  </si>
  <si>
    <t>sp|Q7XBH4|MYB4_ORYSJ Transcription factor MYB4 OS=Oryza sativa subsp. japonica OX=39947 GN=MYB4 PE=2 SV=2</t>
  </si>
  <si>
    <t>PREDICTED: myb-related protein Myb4-like [Musa acuminata subsp. malaccensis]</t>
  </si>
  <si>
    <t>Macma4_04_g20440</t>
  </si>
  <si>
    <t xml:space="preserve">Molecular Function: protein kinase activity (GO:0004672);; Biological Process: cellular protein modification process (GO:0006464);; Molecular Function: purine ribonucleoside binding (GO:0032550);; </t>
  </si>
  <si>
    <t>Protein kinase domain;; Protein tyrosine and serine/threonine kinase;; Kinase-like</t>
  </si>
  <si>
    <t>sp|Q9SPK4|PPCK1_ARATH Phosphoenolpyruvate carboxylase kinase 1 OS=Arabidopsis thaliana OX=3702 GN=PPCK1 PE=1 SV=1</t>
  </si>
  <si>
    <t>PREDICTED: phosphoenolpyruvate carboxylase kinase 2-like [Musa acuminata subsp. malaccensis]</t>
  </si>
  <si>
    <t>Macma4_04_g20540</t>
  </si>
  <si>
    <t xml:space="preserve">Molecular Function: nucleotide binding (GO:0000166);; Biological Process: porphyrin-containing compound biosynthetic process (GO:0006779);; Cellular Component: plastid (GO:0009536);; Molecular Function: oxidoreductase activity, acting on the aldehyde or oxo group of donors, NAD or NADP as acceptor (GO:0016620);; Biological Process: single-organism metabolic process (GO:0044710);; </t>
  </si>
  <si>
    <t>K02492|0|mus:103981925|glutamyl-tRNA reductase 2</t>
  </si>
  <si>
    <t>Porphyrin and chlorophyll metabolism (ko00860);; Biosynthesis of cofactors (ko01240)</t>
  </si>
  <si>
    <t>Shikimate / quinate 5-dehydrogenase;; Glutamyl-tRNAGlu reductase, N-terminal domain;; Glutamyl-tRNAGlu reductase, dimerisation domain;; NADP oxidoreductase coenzyme F420-dependent;; NAD binding domain of 6-phosphogluconate dehydrogenase;; TrkA-N domain;; Ornithine cyclodeaminase/mu-crystallin family</t>
  </si>
  <si>
    <t>sp|P0C587|HEM1_ORYSJ Glutamyl-tRNA reductase, chloroplastic OS=Oryza sativa subsp. japonica OX=39947 GN=Os10g0502400 PE=2 SV=1</t>
  </si>
  <si>
    <t>PREDICTED: glutamyl-tRNA reductase 2 [Musa acuminata subsp. malaccensis]</t>
  </si>
  <si>
    <t>Macma4_04_g20550</t>
  </si>
  <si>
    <t>K15285|0|mus:103981923|uncharacterized membrane protein At1g06890</t>
  </si>
  <si>
    <t>Carbohydrate transport and metabolism;; Amino acid transport and metabolism</t>
  </si>
  <si>
    <t>Triose-phosphate Transporter family</t>
  </si>
  <si>
    <t>sp|F4IHS9|UXT1_ARATH UDP-xylose transporter 1 OS=Arabidopsis thaliana OX=3702 GN=UXT1 PE=1 SV=1</t>
  </si>
  <si>
    <t>Amino acid transport and metabolism;; Carbohydrate transport and metabolism</t>
  </si>
  <si>
    <t xml:space="preserve">PREDICTED: uncharacterized membrane protein At1g06890 [Musa acuminata subsp. malaccensis] </t>
  </si>
  <si>
    <t>Macma4_04_g20590</t>
  </si>
  <si>
    <t xml:space="preserve">Molecular Function: oxidoreductase activity (GO:0016491);; Cellular Component: intrinsic component of membrane (GO:0031224);; Biological Process: single-organism metabolic process (GO:0044710);; Molecular Function: tetrapyrrole binding (GO:0046906);; Molecular Function: transition metal ion binding (GO:0046914);; </t>
  </si>
  <si>
    <t>K09843|0|mus:103981920|abscisic acid 8'-hydroxylase 3 isoform X1</t>
  </si>
  <si>
    <t>Carotenoid biosynthesis (ko00906)</t>
  </si>
  <si>
    <t>sp|K4CI52|ABAH2_SOLLC Abscisic acid 8&amp;apos;-hydroxylase CYP707A2 OS=Solanum lycopersicum OX=4081 GN=CYP707A2 PE=2 SV=1</t>
  </si>
  <si>
    <t>Macma4_04_g21990</t>
  </si>
  <si>
    <t xml:space="preserve">Molecular Function: nucleotide binding (GO:0000166);; Molecular Function: oxidoreductase activity (GO:0016491);; Cellular Component: intrinsic component of membrane (GO:0031224);; Biological Process: single-organism metabolic process (GO:0044710);; </t>
  </si>
  <si>
    <t>K09828|0|mus:103983665|delta(24)-sterol reductase isoform X2</t>
  </si>
  <si>
    <t>Steroid biosynthesis (ko00100)</t>
  </si>
  <si>
    <t>FAD binding domain</t>
  </si>
  <si>
    <t>sp|P93472|DIM_PEA Delta(24)-sterol reductase OS=Pisum sativum OX=3888 GN=DIM PE=1 SV=1</t>
  </si>
  <si>
    <t>PREDICTED: delta(24)-sterol reductase isoform X2 [Musa acuminata subsp. malaccensis]</t>
  </si>
  <si>
    <t>MAPK signaling pathway - plant (ko04016);; Plant hormone signal transduction (ko04075)</t>
  </si>
  <si>
    <t>AP2 domain</t>
  </si>
  <si>
    <t>sp|Q8LDC8|ERF92_ARATH Ethylene-responsive transcription factor 1B OS=Arabidopsis thaliana OX=3702 GN=ERF1B PE=1 SV=2</t>
  </si>
  <si>
    <t>Macma4_04_g22180</t>
  </si>
  <si>
    <t>Citrate transporter;; Arsenical pump membrane protein</t>
  </si>
  <si>
    <t>sp|Q9AV23|LSI3_ORYSJ Silicon efflux transporter LSI3 OS=Oryza sativa subsp. japonica OX=39947 GN=LSI3 PE=2 SV=1</t>
  </si>
  <si>
    <t>PREDICTED: putative transporter arsB [Musa acuminata subsp. malaccensis]</t>
  </si>
  <si>
    <t>Macma4_04_g23280</t>
  </si>
  <si>
    <t>Glycosyl transferase family 8;; Glucosyltransferase 24</t>
  </si>
  <si>
    <t>sp|Q9M8J2|GATL4_ARATH Probable galacturonosyltransferase-like 4 OS=Arabidopsis thaliana OX=3702 GN=GATL4 PE=2 SV=1</t>
  </si>
  <si>
    <t>PREDICTED: probable galacturonosyltransferase-like 3 [Musa acuminata subsp. malaccensis]</t>
  </si>
  <si>
    <t>Macma4_04_g25550</t>
  </si>
  <si>
    <t>sp|Q50EK3|C04C1_PINTA Cytochrome P450 704C1 OS=Pinus taeda OX=3352 GN=CYP704C1 PE=2 SV=1</t>
  </si>
  <si>
    <t>PREDICTED: cytochrome P450 704C1-like [Musa acuminata subsp. malaccensis]</t>
  </si>
  <si>
    <t>Macma4_04_g26810</t>
  </si>
  <si>
    <t xml:space="preserve">Molecular Function: UDP-glucosyltransferase activity (GO:0035251);; </t>
  </si>
  <si>
    <t>K08237|0|mus:103972720|hydroquinone glucosyltransferase-like</t>
  </si>
  <si>
    <t>sp|Q9AR73|HQGT_RAUSE Hydroquinone glucosyltransferase OS=Rauvolfia serpentina OX=4060 GN=AS PE=1 SV=1</t>
  </si>
  <si>
    <t>PREDICTED: hydroquinone glucosyltransferase-like [Musa acuminata subsp. malaccensis]</t>
  </si>
  <si>
    <t>Macma4_04_g26820</t>
  </si>
  <si>
    <t>K08237|0|mus:103972627|hydroquinone glucosyltransferase-like</t>
  </si>
  <si>
    <t>Macma4_04_g28740</t>
  </si>
  <si>
    <t>Replication, recombination and repair</t>
  </si>
  <si>
    <t xml:space="preserve">Molecular Function: purine ribonucleoside binding (GO:0032550);; Molecular Function: metal ion binding (GO:0046872);; </t>
  </si>
  <si>
    <t>K12483|0|mus:103983208|EH domain-containing protein 1-like</t>
  </si>
  <si>
    <t>Endocytosis (ko04144)</t>
  </si>
  <si>
    <t>Signal transduction mechanisms;; Intracellular trafficking, secretion, and vesicular transport</t>
  </si>
  <si>
    <t>Domain of unknown function (DUF5600);; N-terminal EH-domain containing protein;; Dynamin family;; EF hand;; EF-hand domain pair;; Cytoskeletal-regulatory complex EF hand;; 50S ribosome-binding GTPase;; EF-hand domain</t>
  </si>
  <si>
    <t>sp|Q94CF0|EHD1_ARATH EH domain-containing protein 1 OS=Arabidopsis thaliana OX=3702 GN=EHD1 PE=1 SV=1</t>
  </si>
  <si>
    <t>PREDICTED: EH domain-containing protein 1-like [Musa acuminata subsp. malaccensis]</t>
  </si>
  <si>
    <t>Macma4_04_g29400</t>
  </si>
  <si>
    <t xml:space="preserve">Molecular Function: nucleotide binding (GO:0000166);; Molecular Function: phosphoenolpyruvate carboxykinase activity (GO:0004611);; Biological Process: glucose metabolic process (GO:0006006);; Molecular Function: purine ribonucleoside binding (GO:0032550);; </t>
  </si>
  <si>
    <t>K01610|0|mus:103983140|phosphoenolpyruvate carboxykinase [ATP]-like</t>
  </si>
  <si>
    <t>Glycolysis / Gluconeogenesis (ko00010);; Citrate cycle (TCA cycle) (ko00020);; Pyruvate metabolism (ko00620);; Carbon fixation in photosynthetic organisms (ko00710);; Carbon metabolism (ko01200)</t>
  </si>
  <si>
    <t>Phosphoenolpyruvate carboxykinase</t>
  </si>
  <si>
    <t>sp|Q9T074|PCKA_ARATH Phosphoenolpyruvate carboxykinase (ATP) OS=Arabidopsis thaliana OX=3702 GN=PCKA PE=1 SV=1</t>
  </si>
  <si>
    <t>PREDICTED: phosphoenolpyruvate carboxykinase [ATP]-like [Musa acuminata subsp. malaccensis]</t>
  </si>
  <si>
    <t>Macma4_04_g29920</t>
  </si>
  <si>
    <t xml:space="preserve">Biological Process: sulfur amino acid biosynthetic process (GO:0000097);; Biological Process: L-serine metabolic process (GO:0006563);; Molecular Function: carbon-oxygen lyase activity (GO:0016835);; </t>
  </si>
  <si>
    <t>K01738|0|mus:103983095|cysteine synthase</t>
  </si>
  <si>
    <t>Cysteine and methionine metabolism (ko00270);; Sulfur metabolism (ko00920);; Carbon metabolism (ko01200);; Biosynthesis of amino acids (ko01230)</t>
  </si>
  <si>
    <t>Pyridoxal-phosphate dependent enzyme;; Ribosomal protein S13/S18</t>
  </si>
  <si>
    <t>sp|P38076|CYSK_WHEAT Cysteine synthase OS=Triticum aestivum OX=4565 GN=CYS1 PE=2 SV=1</t>
  </si>
  <si>
    <t>hypothetical protein C4D60_Mb04t28490 [Musa balbisiana]</t>
  </si>
  <si>
    <t>Macma4_04_g30400</t>
  </si>
  <si>
    <t>PREDICTED: uncharacterized protein LOC103983044 [Musa acuminata subsp. malaccensis]</t>
  </si>
  <si>
    <t>Macma4_04_g31240</t>
  </si>
  <si>
    <t>Plasma-membrane choline transporter</t>
  </si>
  <si>
    <t>PREDICTED: uncharacterized protein LOC103982976 [Musa acuminata subsp. malaccensis]</t>
  </si>
  <si>
    <t>Macma4_04_g31270</t>
  </si>
  <si>
    <t>PREDICTED: uncharacterized protein LOC103982974 isoform X1 [Musa acuminata subsp. malaccensis]</t>
  </si>
  <si>
    <t>Macma4_04_g31730</t>
  </si>
  <si>
    <t>Signal transduction mechanisms;; Cytoskeleton</t>
  </si>
  <si>
    <t>Protein DA1;; LIM domain</t>
  </si>
  <si>
    <t>sp|Q8W4F0|DAR1_ARATH Protein DA1-related 1 OS=Arabidopsis thaliana OX=3702 GN=DAR1 PE=1 SV=3</t>
  </si>
  <si>
    <t xml:space="preserve">PREDICTED: protein DA1-related 1-like [Musa acuminata subsp. malaccensis] </t>
  </si>
  <si>
    <t>Macma4_04_g31850</t>
  </si>
  <si>
    <t>Macma4_04_g32430</t>
  </si>
  <si>
    <t>hypothetical protein C4D60_Mb04t31110 [Musa balbisiana]</t>
  </si>
  <si>
    <t>Macma4_04_g33270</t>
  </si>
  <si>
    <t xml:space="preserve">Biological Process: urea transport (GO:0015840);; Molecular Function: substrate-specific transmembrane transporter activity (GO:0022891);; Cellular Component: intrinsic component of membrane (GO:0031224);; Cellular Component: intracellular membrane-bounded organelle (GO:0043231);; </t>
  </si>
  <si>
    <t>K09873|2.6712e-165|mus:103983448|probable aquaporin TIP5-1</t>
  </si>
  <si>
    <t>Major intrinsic protein</t>
  </si>
  <si>
    <t>sp|Q7XU31|TIP51_ORYSJ Probable aquaporin TIP5-1 OS=Oryza sativa subsp. japonica OX=39947 GN=TIP5;1 PE=2 SV=3</t>
  </si>
  <si>
    <t>PREDICTED: probable aquaporin TIP5-1 [Musa acuminata subsp. malaccensis]</t>
  </si>
  <si>
    <t>Macma4_04_g33340</t>
  </si>
  <si>
    <t xml:space="preserve">Molecular Function: hydrolase activity (GO:0016787);; Biological Process: cellular metabolic process (GO:0044237);; </t>
  </si>
  <si>
    <t>K01087|0|mus:103982805|probable trehalose-phosphate phosphatase F</t>
  </si>
  <si>
    <t>Trehalose-phosphatase;; haloacid dehalogenase-like hydrolase</t>
  </si>
  <si>
    <t>sp|O64896|TPPA_ARATH Trehalose-phosphate phosphatase A OS=Arabidopsis thaliana OX=3702 GN=TPPA PE=1 SV=1</t>
  </si>
  <si>
    <t>PREDICTED: probable trehalose-phosphate phosphatase F [Musa acuminata subsp. malaccensis]</t>
  </si>
  <si>
    <t>Macma4_04_g33740</t>
  </si>
  <si>
    <t xml:space="preserve">Biological Process: negative regulation of immune effector process (GO:0002698);; Cellular Component: cytoplasm (GO:0005737);; Biological Process: translation (GO:0006412);; Molecular Function: translation factor activity, RNA binding (GO:0008135);; Cellular Component: intracellular membrane-bounded organelle (GO:0043231);; Biological Process: response to other organism (GO:0051707);; </t>
  </si>
  <si>
    <t>K03259|4.35808e-133|mus:103982767|eukaryotic translation initiation factor-like</t>
  </si>
  <si>
    <t>Eukaryotic initiation factor 4E;; Mitochondrial import receptor subunit Tom22</t>
  </si>
  <si>
    <t>sp|O81482|IF4E2_MAIZE Eukaryotic translation initiation factor isoform 4E-2 OS=Zea mays OX=4577 PE=2 SV=1</t>
  </si>
  <si>
    <t>hypothetical protein C4D60_Mb04t32350 [Musa balbisiana]</t>
  </si>
  <si>
    <t>Macma4_04_g33850</t>
  </si>
  <si>
    <t>Cell cycle control, cell division, chromosome partitioning</t>
  </si>
  <si>
    <t>Macma4_04_g33940</t>
  </si>
  <si>
    <t>DVL family</t>
  </si>
  <si>
    <t xml:space="preserve">hypothetical protein GW17_00002140, partial [Ensete ventricosum] </t>
  </si>
  <si>
    <t>Macma4_04_g34030</t>
  </si>
  <si>
    <t xml:space="preserve">Biological Process: cation transport (GO:0006812);; Molecular Function: cation binding (GO:0043169);; </t>
  </si>
  <si>
    <t>sp|O03982|HIP39_ARATH Heavy metal-associated isoprenylated plant protein 39 OS=Arabidopsis thaliana OX=3702 GN=HIPP39 PE=2 SV=1</t>
  </si>
  <si>
    <t>PREDICTED: uncharacterized protein LOC103982739 isoform X1 [Musa acuminata subsp. malaccensis]</t>
  </si>
  <si>
    <t>Macma4_04_g36180</t>
  </si>
  <si>
    <t>Tetratricopeptide repeat;; Tetratricopeptide repeat</t>
  </si>
  <si>
    <t>PREDICTED: uncharacterized protein LOC103982584 [Musa acuminata subsp. malaccensis]</t>
  </si>
  <si>
    <t>Macma4_04_g38880</t>
  </si>
  <si>
    <t>K19042|2.74044e-165|mus:103982368|BOI-related E3 ubiquitin-protein ligase 1-like isoform X1</t>
  </si>
  <si>
    <t>Zinc finger, C3HC4 type (RING finger)</t>
  </si>
  <si>
    <t>PREDICTED: BOI-related E3 ubiquitin-protein ligase 1-like isoform X1 [Musa acuminata subsp. malaccensis]</t>
  </si>
  <si>
    <t xml:space="preserve">Cellular Component: intracellular membrane-bounded organelle (GO:0043231);; </t>
  </si>
  <si>
    <t>Macma4_04_g39240</t>
  </si>
  <si>
    <t>Tim17/Tim22/Tim23/Pmp24 family</t>
  </si>
  <si>
    <t>Macma4_04_g40040</t>
  </si>
  <si>
    <t>CCT motif</t>
  </si>
  <si>
    <t>sp|Q940T9|COL4_ARATH Zinc finger protein CONSTANS-LIKE 4 OS=Arabidopsis thaliana OX=3702 GN=COL4 PE=2 SV=2</t>
  </si>
  <si>
    <t>PREDICTED: uncharacterized protein LOC103982280 [Musa acuminata subsp. malaccensis]</t>
  </si>
  <si>
    <t>Macma4_04_g40410</t>
  </si>
  <si>
    <t>Protein kinase domain;; Protein tyrosine and serine/threonine kinase;; NAF domain;; Kinase-like</t>
  </si>
  <si>
    <t>sp|Q6ZLP5|CIPKN_ORYSJ CBL-interacting protein kinase 23 OS=Oryza sativa subsp. japonica OX=39947 GN=CIPK23 PE=2 SV=1</t>
  </si>
  <si>
    <t>PREDICTED: CBL-interacting protein kinase 23-like isoform X1 [Musa acuminata subsp. malaccensis]</t>
  </si>
  <si>
    <t>Macma4_04_g42390</t>
  </si>
  <si>
    <t>K15283|0|mus:103982085|glucose-6-phosphate/phosphate translocator 2, chloroplastic-like</t>
  </si>
  <si>
    <t>Triose-phosphate Transporter family;; EamA-like transporter family</t>
  </si>
  <si>
    <t>sp|Q94B38|GPT2_ARATH Glucose-6-phosphate/phosphate translocator 2, chloroplastic OS=Arabidopsis thaliana OX=3702 GN=GPT2 PE=2 SV=2</t>
  </si>
  <si>
    <t xml:space="preserve">PREDICTED: glucose-6-phosphate/phosphate translocator 2, chloroplastic-like [Musa acuminata subsp. malaccensis] </t>
  </si>
  <si>
    <t>Macma4_05_g00470</t>
  </si>
  <si>
    <t>Tetratricopeptide repeat</t>
  </si>
  <si>
    <t>sp|Q9SD20|MS5L2_ARATH Protein POLLENLESS 3-LIKE 2 OS=Arabidopsis thaliana OX=3702 GN=At3g51280 PE=2 SV=1</t>
  </si>
  <si>
    <t>PREDICTED: uncharacterized protein LOC103983769 [Musa acuminata subsp. malaccensis]</t>
  </si>
  <si>
    <t>Macma4_05_g00700</t>
  </si>
  <si>
    <t xml:space="preserve">Molecular Function: cofactor binding (GO:0048037);; </t>
  </si>
  <si>
    <t>NAD dependent epimerase/dehydratase family;; 3-beta hydroxysteroid dehydrogenase/isomerase family;; NAD(P)H-binding;; Male sterility protein;; GDP-mannose 4,6 dehydratase;; NmrA-like family;; KR domain;; short chain dehydrogenase;; Polysaccharide biosynthesis protein</t>
  </si>
  <si>
    <t>sp|P51102|DFRA_ARATH Dihydroflavonol 4-reductase OS=Arabidopsis thaliana OX=3702 GN=DFRA PE=1 SV=2</t>
  </si>
  <si>
    <t>PREDICTED: dihydroflavonol-4-reductase isoform X1 [Musa acuminata subsp. malaccensis]</t>
  </si>
  <si>
    <t>Macma4_05_g01810</t>
  </si>
  <si>
    <t>K13448|2.95589e-72|mus:103983581|probable calcium-binding protein CML41</t>
  </si>
  <si>
    <t>Plant-pathogen interaction (ko04626)</t>
  </si>
  <si>
    <t>EF-hand domain pair;; EF hand;; EF-hand domain;; EF-hand domain pair;; EF hand;; Cytoskeletal-regulatory complex EF hand</t>
  </si>
  <si>
    <t>sp|Q8L3R2|CML41_ARATH Probable calcium-binding protein CML41 OS=Arabidopsis thaliana OX=3702 GN=CML41 PE=2 SV=2</t>
  </si>
  <si>
    <t>PREDICTED: probable calcium-binding protein CML41 [Musa acuminata subsp. malaccensis]</t>
  </si>
  <si>
    <t>Macma4_05_g04660</t>
  </si>
  <si>
    <t>K03255|0|mus:103983939|protein TSS</t>
  </si>
  <si>
    <t>Tetratricopeptide repeat;; Translation initiation factor eIF3 subunit 135;; Tetratricopeptide repeat;; Mitochondrial function, CLU-N-term;; Tetratricopeptide repeat</t>
  </si>
  <si>
    <t>sp|F4JKH6|TSS_ARATH Protein TSS OS=Arabidopsis thaliana OX=3702 GN=TSS PE=1 SV=1</t>
  </si>
  <si>
    <t xml:space="preserve">PREDICTED: protein TSS [Musa acuminata subsp. malaccensis] </t>
  </si>
  <si>
    <t>Macma4_05_g04760</t>
  </si>
  <si>
    <t>PREDICTED: protein GLUTAMINE DUMPER 4-like [Musa acuminata subsp. malaccensis]</t>
  </si>
  <si>
    <t>Macma4_05_g05230</t>
  </si>
  <si>
    <t xml:space="preserve">Biological Process: transport (GO:0006810);; Cellular Component: intrinsic component of membrane (GO:0031224);; </t>
  </si>
  <si>
    <t>Permease family</t>
  </si>
  <si>
    <t>sp|Q27GI3|NAT6_ARATH Nucleobase-ascorbate transporter 6 OS=Arabidopsis thaliana OX=3702 GN=NAT6 PE=2 SV=2</t>
  </si>
  <si>
    <t xml:space="preserve">PREDICTED: nucleobase-ascorbate transporter 6-like isoform X2 [Musa acuminata subsp. malaccensis] </t>
  </si>
  <si>
    <t>Macma4_05_g07600</t>
  </si>
  <si>
    <t xml:space="preserve">Molecular Function: hydrolase activity, hydrolyzing O-glycosyl compounds (GO:0004553);; Biological Process: cellulose metabolic process (GO:0030243);; Cellular Component: intrinsic component of membrane (GO:0031224);; </t>
  </si>
  <si>
    <t>K01179|0|mus:103984186|endoglucanase 9</t>
  </si>
  <si>
    <t>Glycosyl hydrolase family 9</t>
  </si>
  <si>
    <t>sp|P0C1U4|GUN9_ORYSJ Endoglucanase 9 OS=Oryza sativa subsp. japonica OX=39947 GN=GLU1 PE=2 SV=1</t>
  </si>
  <si>
    <t>hypothetical protein C4D60_Mb05t10220 [Musa balbisiana]</t>
  </si>
  <si>
    <t>Macma4_05_g07650</t>
  </si>
  <si>
    <t>LURP-one-related</t>
  </si>
  <si>
    <t>sp|Q9ZVI6|LOR8_ARATH Protein LURP-one-related 8 OS=Arabidopsis thaliana OX=3702 GN=At2g38640 PE=2 SV=1</t>
  </si>
  <si>
    <t>PREDICTED: protein LURP-one-related 8-like [Musa acuminata subsp. malaccensis]</t>
  </si>
  <si>
    <t>Macma4_05_g07710</t>
  </si>
  <si>
    <t xml:space="preserve">Cellular Component: external encapsulating structure (GO:0030312);; Biological Process: cell wall organization (GO:0071555);; </t>
  </si>
  <si>
    <t>Expansin C-terminal domain;; Lytic transglycolase</t>
  </si>
  <si>
    <t>sp|O80622|EXP15_ARATH Expansin-A15 OS=Arabidopsis thaliana OX=3702 GN=EXPA15 PE=2 SV=2</t>
  </si>
  <si>
    <t>PREDICTED: expansin-A15 [Musa acuminata subsp. malaccensis]</t>
  </si>
  <si>
    <t>Macma4_05_g08530</t>
  </si>
  <si>
    <t>KIP1-like protein</t>
  </si>
  <si>
    <t>sp|P0DMS1|NET2A_ARATH Protein NETWORKED 2A OS=Arabidopsis thaliana OX=3702 GN=NET2A PE=2 SV=1</t>
  </si>
  <si>
    <t>hypothetical protein C4D60_Mb05t09450 [Musa balbisiana]</t>
  </si>
  <si>
    <t>Macma4_05_g08730</t>
  </si>
  <si>
    <t>Protein of unknown function (DUF688)</t>
  </si>
  <si>
    <t>Macma4_05_g16120</t>
  </si>
  <si>
    <t xml:space="preserve">Cellular Component: intrinsic component of membrane (GO:0031224);; Cellular Component: intracellular part (GO:0044424);; </t>
  </si>
  <si>
    <t>CAAD domains of cyanobacterial aminoacyl-tRNA synthetase</t>
  </si>
  <si>
    <t>sp|Q8LCA1|CUT1B_ARATH Protein CURVATURE THYLAKOID 1B, chloroplastic OS=Arabidopsis thaliana OX=3702 GN=CURT1B PE=1 SV=2</t>
  </si>
  <si>
    <t>Macma4_05_g17500</t>
  </si>
  <si>
    <t xml:space="preserve">Biological Process: photosynthesis, light reaction (GO:0019684);; </t>
  </si>
  <si>
    <t>K08902|7.08823e-72|mus:103968578|photosystem II repair protein PSB27-H1, chloroplastic-like</t>
  </si>
  <si>
    <t>Photosystem II Pbs27</t>
  </si>
  <si>
    <t>sp|Q9LR64|PB27A_ARATH Photosystem II repair protein PSB27-H1, chloroplastic OS=Arabidopsis thaliana OX=3702 GN=PSB27-1 PE=1 SV=1</t>
  </si>
  <si>
    <t>PREDICTED: photosystem II repair protein PSB27-H1, chloroplastic-like [Musa acuminata subsp. malaccensis]</t>
  </si>
  <si>
    <t>Macma4_05_g18090</t>
  </si>
  <si>
    <t>K03869|0|mus:103972946|cullin-3A-like</t>
  </si>
  <si>
    <t>Ubiquitin mediated proteolysis (ko04120)</t>
  </si>
  <si>
    <t>Cullin family;; Cullin protein neddylation domain</t>
  </si>
  <si>
    <t>sp|Q9ZVH4|CUL3A_ARATH Cullin-3A OS=Arabidopsis thaliana OX=3702 GN=CUL3A PE=1 SV=1</t>
  </si>
  <si>
    <t>PREDICTED: cullin-3A-like [Musa acuminata subsp. malaccensis]</t>
  </si>
  <si>
    <t>Macma4_05_g19070</t>
  </si>
  <si>
    <t>PREDICTED: uncharacterized protein LOC103985251 [Musa acuminata subsp. malaccensis]</t>
  </si>
  <si>
    <t xml:space="preserve">Cellular Component: membrane (GO:0016020);; </t>
  </si>
  <si>
    <t>Macma4_05_g21790</t>
  </si>
  <si>
    <t>sp|Q84TE6|NAC22_ARATH NAC domain-containing protein 21/22 OS=Arabidopsis thaliana OX=3702 GN=NAC021 PE=1 SV=2</t>
  </si>
  <si>
    <t>PREDICTED: NAC domain-containing protein 21/22-like isoform X1 [Musa acuminata subsp. malaccensis]</t>
  </si>
  <si>
    <t>Macma4_05_g23040</t>
  </si>
  <si>
    <t xml:space="preserve">Biological Process: response to acid chemical (GO:0001101);; Cellular Component: plasma membrane (GO:0005886);; Biological Process: response to osmotic stress (GO:0006970);; Biological Process: xylem and phloem pattern formation (GO:0010051);; Molecular Function: organic phosphonate transmembrane transporter activity (GO:0015604);; Molecular Function: nucleoside-triphosphatase activity (GO:0017111);; Cellular Component: intrinsic component of membrane (GO:0031224);; Molecular Function: purine ribonucleoside binding (GO:0032550);; Biological Process: single-organism transport (GO:0044765);; Molecular Function: protein dimerization activity (GO:0046983);; </t>
  </si>
  <si>
    <t>ABC-2 type transporter;; ABC transporter;; ABC-2 type transporter;; AAA domain, putative AbiEii toxin, Type IV TA system;; P-loop containing region of AAA domain</t>
  </si>
  <si>
    <t>sp|Q8RXN0|AB11G_ARATH ABC transporter G family member 11 OS=Arabidopsis thaliana OX=3702 GN=ABCG11 PE=1 SV=1</t>
  </si>
  <si>
    <t>PREDICTED: ABC transporter G family member 11-like [Musa acuminata subsp. malaccensis]</t>
  </si>
  <si>
    <t>Macma4_05_g25310</t>
  </si>
  <si>
    <t>Macma4_05_g26730</t>
  </si>
  <si>
    <t>sp|Q6YUX0|ILI5_ORYSJ Transcription factor ILI5 OS=Oryza sativa subsp. japonica OX=39947 GN=ILI5 PE=1 SV=1</t>
  </si>
  <si>
    <t>PREDICTED: transcription factor ILI5-like [Musa acuminata subsp. malaccensis]</t>
  </si>
  <si>
    <t>Macma4_05_g27710</t>
  </si>
  <si>
    <t>PREDICTED: uncharacterized protein LOC103985344 [Musa acuminata subsp. malaccensis]</t>
  </si>
  <si>
    <t>Macma4_05_g27930</t>
  </si>
  <si>
    <t>PREDICTED: uncharacterized protein At3g17950-like [Musa acuminata subsp. malaccensis]</t>
  </si>
  <si>
    <t>Macma4_05_g28210</t>
  </si>
  <si>
    <t>Zn-finger in Ran binding protein and others</t>
  </si>
  <si>
    <t>hypothetical protein C4D60_Mb05t26610 [Musa balbisiana]</t>
  </si>
  <si>
    <t>Macma4_05_g29860</t>
  </si>
  <si>
    <t>Protein tyrosine and serine/threonine kinase;; Protein kinase domain;; D-mannose binding lectin;; S-locus glycoprotein domain;; PAN-like domain</t>
  </si>
  <si>
    <t>sp|O81906|B120_ARATH G-type lectin S-receptor-like serine/threonine-protein kinase B120 OS=Arabidopsis thaliana OX=3702 GN=B120 PE=2 SV=1</t>
  </si>
  <si>
    <t>PREDICTED: G-type lectin S-receptor-like serine/threonine-protein kinase B120 [Musa acuminata subsp. malaccensis]</t>
  </si>
  <si>
    <t>Macma4_05_g29980</t>
  </si>
  <si>
    <t>K14760|0|mus:103986329|2-succinylbenzoate--CoA ligase, chloroplastic/peroxisomal isoform X2</t>
  </si>
  <si>
    <t>Ubiquinone and other terpenoid-quinone biosynthesis (ko00130);; Biosynthesis of cofactors (ko01240)</t>
  </si>
  <si>
    <t>AMP-binding enzyme;; AMP-binding enzyme C-terminal domain</t>
  </si>
  <si>
    <t>sp|Q8VYJ1|MENE_ARATH 2-succinylbenzoate--CoA ligase, chloroplastic/peroxisomal OS=Arabidopsis thaliana OX=3702 GN=AAE14 PE=1 SV=1</t>
  </si>
  <si>
    <t>PREDICTED: 2-succinylbenzoate--CoA ligase, chloroplastic/peroxisomal isoform X2 [Musa acuminata subsp. malaccensis]</t>
  </si>
  <si>
    <t>Macma4_05_g30700</t>
  </si>
  <si>
    <t xml:space="preserve">Molecular Function: nucleic acid binding transcription factor activity (GO:0001071);; Molecular Function: DNA binding (GO:0003677);; Biological Process: transcription, DNA-templated (GO:0006351);; </t>
  </si>
  <si>
    <t>bZIP transcription factor;; Basic region leucine zipper</t>
  </si>
  <si>
    <t>sp|Q9LZP8|BZP53_ARATH bZIP transcription factor 53 OS=Arabidopsis thaliana OX=3702 GN=BZIP53 PE=1 SV=1</t>
  </si>
  <si>
    <t>PREDICTED: bZIP transcription factor 53-like [Musa acuminata subsp. malaccensis]</t>
  </si>
  <si>
    <t>Macma4_05_g32130</t>
  </si>
  <si>
    <t>sp|Q8H8V7|AB5G_ORYSJ ABC transporter G family member 5 OS=Oryza sativa subsp. japonica OX=39947 GN=RCN1 PE=1 SV=1</t>
  </si>
  <si>
    <t>PREDICTED: ABC transporter G family member 5-like [Musa acuminata subsp. malaccensis]</t>
  </si>
  <si>
    <t>Macma4_06_g03620</t>
  </si>
  <si>
    <t>Macma4_06_g04430</t>
  </si>
  <si>
    <t>PREDICTED: uncharacterized protein LOC103986780 [Musa acuminata subsp. malaccensis]</t>
  </si>
  <si>
    <t>Macma4_06_g04550</t>
  </si>
  <si>
    <t xml:space="preserve">Molecular Function: hydrolase activity (GO:0016787);; </t>
  </si>
  <si>
    <t>GDSL-like Lipase/Acylhydrolase</t>
  </si>
  <si>
    <t>Macma4_06_g06090</t>
  </si>
  <si>
    <t>Macma4_06_g08240</t>
  </si>
  <si>
    <t>Protein of unknown function (DUF493)</t>
  </si>
  <si>
    <t>PREDICTED: uncharacterized protein LOC103999357 [Musa acuminata subsp. malaccensis]</t>
  </si>
  <si>
    <t>Macma4_06_g08490</t>
  </si>
  <si>
    <t>PB1 domain</t>
  </si>
  <si>
    <t>hypothetical protein C4D60_Mb06t07710 [Musa balbisiana]</t>
  </si>
  <si>
    <t>Macma4_06_g08940</t>
  </si>
  <si>
    <t>K17338|1.06766e-128|mus:103987177|putative HVA22-like protein g</t>
  </si>
  <si>
    <t>TB2/DP1, HVA22 family</t>
  </si>
  <si>
    <t>sp|Q8GXE9|HA22J_ARATH HVA22-like protein j OS=Arabidopsis thaliana OX=3702 GN=HVA22J PE=2 SV=2</t>
  </si>
  <si>
    <t>PREDICTED: putative HVA22-like protein g [Musa acuminata subsp. malaccensis]</t>
  </si>
  <si>
    <t>Macma4_06_g09170</t>
  </si>
  <si>
    <t xml:space="preserve">Biological Process: response to stimulus (GO:0050896);; </t>
  </si>
  <si>
    <t>Universal stress protein family</t>
  </si>
  <si>
    <t>PREDICTED: uncharacterized protein LOC103987200 [Musa acuminata subsp. malaccensis]</t>
  </si>
  <si>
    <t xml:space="preserve">Biological Process: transcription, DNA-templated (GO:0006351);; </t>
  </si>
  <si>
    <t>Macma4_06_g10360</t>
  </si>
  <si>
    <t xml:space="preserve">Cellular Component: intrinsic component of membrane (GO:0031224);; Molecular Function: purine ribonucleoside binding (GO:0032550);; Biological Process: intracellular signal transduction (GO:0035556);; Cellular Component: cell part (GO:0044464);; </t>
  </si>
  <si>
    <t>K07937|2.34767e-130|cmax:111489103|ADP-ribosylation factor 1 isoform X1</t>
  </si>
  <si>
    <t>ADP-ribosylation factor family;; Ras of Complex, Roc, domain of DAPkinase;; Signal recognition particle receptor beta subunit;; Ras family;; Gtr1/RagA G protein conserved region;; 50S ribosome-binding GTPase</t>
  </si>
  <si>
    <t>sp|P0DH91|ARF2B_ARATH ADP-ribosylation factor 2-B OS=Arabidopsis thaliana OX=3702 GN=ARF2-B PE=2 SV=1</t>
  </si>
  <si>
    <t>hypothetical protein DCAR_007082 [Daucus carota subsp. sativus]</t>
  </si>
  <si>
    <t>Macma4_06_g10480</t>
  </si>
  <si>
    <t>Macma4_06_g12110</t>
  </si>
  <si>
    <t>K09286|3.22675e-156|mus:103987463|ethylene-responsive transcription factor RAP2-4-like</t>
  </si>
  <si>
    <t>sp|Q8H1E4|RAP24_ARATH Ethylene-responsive transcription factor RAP2-4 OS=Arabidopsis thaliana OX=3702 GN=RAP2-4 PE=1 SV=1</t>
  </si>
  <si>
    <t>PREDICTED: ethylene-responsive transcription factor RAP2-4-like [Musa acuminata subsp. malaccensis]</t>
  </si>
  <si>
    <t>Macma4_06_g12360</t>
  </si>
  <si>
    <t>K09422|0|mus:103988336|myb-related protein 306-like</t>
  </si>
  <si>
    <t>sp|P81392|MYB06_ANTMA Myb-related protein 306 OS=Antirrhinum majus OX=4151 GN=MYB306 PE=2 SV=1</t>
  </si>
  <si>
    <t>Macma4_06_g14560</t>
  </si>
  <si>
    <t>Transmembrane amino acid transporter protein</t>
  </si>
  <si>
    <t>sp|Q38967|AAP2_ARATH Amino acid permease 2 OS=Arabidopsis thaliana OX=3702 GN=AAP2 PE=1 SV=1</t>
  </si>
  <si>
    <t xml:space="preserve">PREDICTED: amino acid permease 4-like [Musa acuminata subsp. malaccensis] </t>
  </si>
  <si>
    <t>Macma4_06_g15630</t>
  </si>
  <si>
    <t>PREDICTED: CASP-like protein 1C1 [Musa acuminata subsp. malaccensis]</t>
  </si>
  <si>
    <t>Macma4_06_g16610</t>
  </si>
  <si>
    <t>Polyketide cyclase / dehydrase and lipid transport</t>
  </si>
  <si>
    <t>sp|P59082|LFS_ALLCE Lachrymatory-factor synthase OS=Allium cepa OX=4679 GN=LFS PE=1 SV=1</t>
  </si>
  <si>
    <t>PREDICTED: lachrymatory-factor synthase-like [Musa acuminata subsp. malaccensis]</t>
  </si>
  <si>
    <t>Macma4_06_g17460</t>
  </si>
  <si>
    <t>sp|Q9SRM3|DIOX6_ARATH Probable 2-oxoglutarate-dependent dioxygenase At3g111800 OS=Arabidopsis thaliana OX=3702 GN=At3g11180 PE=2 SV=1</t>
  </si>
  <si>
    <t>Macma4_06_g17650</t>
  </si>
  <si>
    <t>sp|Q84RF2|OPF17_ARATH Transcription repressor OFP17 OS=Arabidopsis thaliana OX=3702 GN=OFP17 PE=2 SV=1</t>
  </si>
  <si>
    <t>PREDICTED: uncharacterized protein LOC103987928 [Musa acuminata subsp. malaccensis]</t>
  </si>
  <si>
    <t>Macma4_06_g17690</t>
  </si>
  <si>
    <t>Reticulon</t>
  </si>
  <si>
    <t>sp|Q9SUR3|RTNLA_ARATH Reticulon-like protein B1 OS=Arabidopsis thaliana OX=3702 GN=RTNLB1 PE=1 SV=1</t>
  </si>
  <si>
    <t>PREDICTED: reticulon-like protein B2 [Musa acuminata subsp. malaccensis]</t>
  </si>
  <si>
    <t>Macma4_06_g21300</t>
  </si>
  <si>
    <t>K19040|1.52509e-93|mus:103988512|RING-H2 finger protein ATL78-like</t>
  </si>
  <si>
    <t>Ring finger domain;; RING-like zinc finger;; RING-H2 zinc finger domain;; Zinc finger, C3HC4 type (RING finger);; Zinc finger, C3HC4 type (RING finger);; Anaphase-promoting complex subunit 11 RING-H2 finger</t>
  </si>
  <si>
    <t>sp|Q94BY6|ATL75_ARATH RING-H2 finger protein ATL75 OS=Arabidopsis thaliana OX=3702 GN=ATL75 PE=2 SV=1</t>
  </si>
  <si>
    <t>PREDICTED: RING-H2 finger protein ATL78-like [Musa acuminata subsp. malaccensis]</t>
  </si>
  <si>
    <t>Macma4_06_g22040</t>
  </si>
  <si>
    <t>sp|Q1EPG6|CSPL2_MUSAC CASP-like protein 1D1 OS=Musa acuminata OX=4641 GN=MA4_106O17.52 PE=3 SV=2</t>
  </si>
  <si>
    <t>PREDICTED: CASP-like protein 1D1 [Musa acuminata subsp. malaccensis]</t>
  </si>
  <si>
    <t>Macma4_06_g23660</t>
  </si>
  <si>
    <t xml:space="preserve">Molecular Function: nucleic acid binding (GO:0003676);; Biological Process: RNA processing (GO:0006396);; Biological Process: tRNA metabolic process (GO:0006399);; Cellular Component: plastid (GO:0009536);; </t>
  </si>
  <si>
    <t>sp|Q8HV04|MATK_ENSLA Maturase K OS=Ensete lasiocarpum OX=101617 GN=matK PE=3 SV=1</t>
  </si>
  <si>
    <t>Macma4_06_g23670</t>
  </si>
  <si>
    <t>Macma4_06_g24240</t>
  </si>
  <si>
    <t>Macma4_06_g25140</t>
  </si>
  <si>
    <t>hypothetical protein C4D60_Mb06t23250 [Musa balbisiana]</t>
  </si>
  <si>
    <t>Macma4_06_g25200</t>
  </si>
  <si>
    <t>Coenzyme transport and metabolism;; General function prediction only</t>
  </si>
  <si>
    <t>alpha/beta hydrolase fold;; Alpha/beta hydrolase family;; Serine aminopeptidase, S33</t>
  </si>
  <si>
    <t>sp|Q8IUS5|EPHX4_HUMAN Epoxide hydrolase 4 OS=Homo sapiens OX=9606 GN=EPHX4 PE=1 SV=2</t>
  </si>
  <si>
    <t>PREDICTED: epoxide hydrolase 4 isoform X2 [Musa acuminata subsp. malaccensis]</t>
  </si>
  <si>
    <t>Macma4_06_g28240</t>
  </si>
  <si>
    <t>sp|O04351|OFP2_ARATH Transcription repressor OFP2 OS=Arabidopsis thaliana OX=3702 GN=OFP2 PE=1 SV=1</t>
  </si>
  <si>
    <t>PREDICTED: transcription repressor OFP3-like [Musa acuminata subsp. malaccensis]</t>
  </si>
  <si>
    <t>Macma4_06_g29970</t>
  </si>
  <si>
    <t xml:space="preserve">Molecular Function: disulfide oxidoreductase activity (GO:0015036);; Biological Process: cellular homeostasis (GO:0019725);; Biological Process: single-organism metabolic process (GO:0044710);; </t>
  </si>
  <si>
    <t>Glutaredoxin</t>
  </si>
  <si>
    <t>sp|P0C291|GRXS9_ORYSJ Monothiol glutaredoxin-S9 OS=Oryza sativa subsp. japonica OX=39947 GN=GRXS9 PE=3 SV=1</t>
  </si>
  <si>
    <t>PREDICTED: monothiol glutaredoxin-S9-like [Musa acuminata subsp. malaccensis]</t>
  </si>
  <si>
    <t>Macma4_06_g31450</t>
  </si>
  <si>
    <t>PREDICTED: uncharacterized protein LOC103975117 [Musa acuminata subsp. malaccensis]</t>
  </si>
  <si>
    <t>Macma4_06_g32280</t>
  </si>
  <si>
    <t>Macma4_06_g32450</t>
  </si>
  <si>
    <t>Carbohydrate transport and metabolism;; Lipid transport and metabolism</t>
  </si>
  <si>
    <t>Pectinesterase;; Plant invertase/pectin methylesterase inhibitor</t>
  </si>
  <si>
    <t>sp|Q9LXD9|PME51_ARATH Probable pectinesterase/pectinesterase inhibitor 51 OS=Arabidopsis thaliana OX=3702 GN=PME51 PE=2 SV=1</t>
  </si>
  <si>
    <t>PREDICTED: probable pectinesterase/pectinesterase inhibitor 51 [Musa acuminata subsp. malaccensis]</t>
  </si>
  <si>
    <t>Macma4_06_g33230</t>
  </si>
  <si>
    <t>Protein kinase domain;; Protein tyrosine and serine/threonine kinase</t>
  </si>
  <si>
    <t>sp|Q93YN1|CRPK1_ARATH Cold-responsive protein kinase 1 OS=Arabidopsis thaliana OX=3702 GN=CRPK1 PE=1 SV=1</t>
  </si>
  <si>
    <t>PREDICTED: putative serine/threonine-protein kinase [Musa acuminata subsp. malaccensis]</t>
  </si>
  <si>
    <t>Macma4_06_g35560</t>
  </si>
  <si>
    <t>No apical meristem (NAM) protein;; Ricin-type beta-trefoil lectin domain-like;; Thioredoxin</t>
  </si>
  <si>
    <t>sp|Q6Z4N6|40G2_ORYSJ Ricin B-like lectin R40G2 OS=Oryza sativa subsp. japonica OX=39947 GN=R40G2 PE=2 SV=1</t>
  </si>
  <si>
    <t>hypothetical protein C4D60_Mb06t33000 [Musa balbisiana]</t>
  </si>
  <si>
    <t>Macma4_06_g36530</t>
  </si>
  <si>
    <t>PREDICTED: ABC transporter G family member 6-like [Musa acuminata subsp. malaccensis]</t>
  </si>
  <si>
    <t>Macma4_06_g38400</t>
  </si>
  <si>
    <t>sp|Q9LT67|BH113_ARATH Transcription factor bHLH113 OS=Arabidopsis thaliana OX=3702 GN=BHLH113 PE=2 SV=1</t>
  </si>
  <si>
    <t>PREDICTED: transcription factor bHLH113-like isoform X1 [Musa acuminata subsp. malaccensis]</t>
  </si>
  <si>
    <t>Macma4_06_g39280</t>
  </si>
  <si>
    <t>Macma4_06_g39320</t>
  </si>
  <si>
    <t>K01369|0|mus:103990024|vacuolar-processing enzyme-like</t>
  </si>
  <si>
    <t>Peptidase C13 family</t>
  </si>
  <si>
    <t>hypothetical protein C4D60_Mb06t36330 [Musa balbisiana]</t>
  </si>
  <si>
    <t>Macma4_06_g39470</t>
  </si>
  <si>
    <t xml:space="preserve">Molecular Function: monovalent inorganic cation transmembrane transporter activity (GO:0015077);; Biological Process: energy coupled proton transmembrane transport, against electrochemical gradient (GO:0015988);; Cellular Component: proton-transporting V-type ATPase complex (GO:0033176);; </t>
  </si>
  <si>
    <t>K02146|0|mus:103990009|V-type proton ATPase subunit d2-like</t>
  </si>
  <si>
    <t>Oxidative phosphorylation (ko00190);; Phagosome (ko04145)</t>
  </si>
  <si>
    <t>ATP synthase (C/AC39) subunit</t>
  </si>
  <si>
    <t>sp|Q9LHA4|VA0D2_ARATH V-type proton ATPase subunit d2 OS=Arabidopsis thaliana OX=3702 GN=VHA-d2 PE=2 SV=1</t>
  </si>
  <si>
    <t>PREDICTED: V-type proton ATPase subunit d2-like [Musa acuminata subsp. malaccensis]</t>
  </si>
  <si>
    <t>TCP family transcription factor</t>
  </si>
  <si>
    <t>Macma4_07_g02470</t>
  </si>
  <si>
    <t xml:space="preserve">Cellular Component: chloroplast (GO:0009507);; Cellular Component: photosystem II (GO:0009523);; Cellular Component: plastid stroma (GO:0009532);; Biological Process: cellular metabolic process (GO:0044237);; Molecular Function: metal ion binding (GO:0046872);; </t>
  </si>
  <si>
    <t>PsbP</t>
  </si>
  <si>
    <t>sp|Q9LXX5|PPD6_ARATH PsbP domain-containing protein 6, chloroplastic OS=Arabidopsis thaliana OX=3702 GN=PPD6 PE=1 SV=1</t>
  </si>
  <si>
    <t>PREDICTED: psbP domain-containing protein 6, chloroplastic [Musa acuminata subsp. malaccensis]</t>
  </si>
  <si>
    <t>Macma4_07_g02750</t>
  </si>
  <si>
    <t xml:space="preserve">Molecular Function: nucleic acid binding (GO:0003676);; Molecular Function: small molecule binding (GO:0036094);; </t>
  </si>
  <si>
    <t>RNA binding motif;; La domain;; RNA recognition motif. (a.k.a. RRM, RBD, or RNP domain)</t>
  </si>
  <si>
    <t>sp|Q93ZV7|LA1_ARATH La protein 1 OS=Arabidopsis thaliana OX=3702 GN=LA1 PE=1 SV=1</t>
  </si>
  <si>
    <t>hypothetical protein C4D60_Mb07t25880 [Musa balbisiana]</t>
  </si>
  <si>
    <t>Protein kinase domain;; Protein tyrosine and serine/threonine kinase;; NAF domain</t>
  </si>
  <si>
    <t>Macma4_07_g05980</t>
  </si>
  <si>
    <t xml:space="preserve">PREDICTED: uncharacterized protein LOC103990523 [Musa acuminata subsp. malaccensis] </t>
  </si>
  <si>
    <t>Macma4_07_g07270</t>
  </si>
  <si>
    <t xml:space="preserve">Molecular Function: transferase activity, transferring pentosyl groups (GO:0016763);; Biological Process: purine nucleobase salvage (GO:0043096);; Cellular Component: intracellular part (GO:0044424);; Biological Process: single-multicellular organism process (GO:0044707);; </t>
  </si>
  <si>
    <t>K00759|6.44586e-101|mus:103990406|adenine phosphoribosyltransferase 4-like</t>
  </si>
  <si>
    <t>Purine metabolism (ko00230)</t>
  </si>
  <si>
    <t>YABBY protein;; Phosphoribosyl transferase domain</t>
  </si>
  <si>
    <t>sp|Q9SU38|APT4_ARATH Adenine phosphoribosyltransferase 4 OS=Arabidopsis thaliana OX=3702 GN=APT4 PE=1 SV=1</t>
  </si>
  <si>
    <t>hypothetical protein C4D60_Mb07t21680 [Musa balbisiana]</t>
  </si>
  <si>
    <t>Macma4_07_g07330</t>
  </si>
  <si>
    <t>hypothetical protein C4D60_Mb07t21620 [Musa balbisiana]</t>
  </si>
  <si>
    <t>Macma4_07_g08520</t>
  </si>
  <si>
    <t>hypothetical protein C4D60_Mb07t20550 [Musa balbisiana]</t>
  </si>
  <si>
    <t>Macma4_07_g10400</t>
  </si>
  <si>
    <t>K08678|6.41979e-35|egu:105045703|UDP-glucuronic acid decarboxylase 6</t>
  </si>
  <si>
    <t>sp|Q9SN95|UXS5_ARATH UDP-glucuronic acid decarboxylase 5 OS=Arabidopsis thaliana OX=3702 GN=UXS5 PE=2 SV=1</t>
  </si>
  <si>
    <t>UDP-glucuronic acid decarboxylase 6 [Elaeis guineensis]</t>
  </si>
  <si>
    <t>Macma4_07_g10410</t>
  </si>
  <si>
    <t>K08678|2.46912e-121|pda:103716974|UDP-glucuronic acid decarboxylase 6-like</t>
  </si>
  <si>
    <t>GDP-mannose 4,6 dehydratase;; NAD dependent epimerase/dehydratase family;; Male sterility protein;; 3-beta hydroxysteroid dehydrogenase/isomerase family</t>
  </si>
  <si>
    <t>sp|Q9ZV36|UXS6_ARATH UDP-glucuronic acid decarboxylase 6 OS=Arabidopsis thaliana OX=3702 GN=UXS6 PE=2 SV=1</t>
  </si>
  <si>
    <t>UDP-glucuronic acid decarboxylase 6 [Apostasia shenzhenica]</t>
  </si>
  <si>
    <t>Macma4_07_g11820</t>
  </si>
  <si>
    <t>sp|Q39008|M3K1_ARATH Mitogen-activated protein kinase kinase kinase 1 OS=Arabidopsis thaliana OX=3702 GN=MEKK1 PE=1 SV=2</t>
  </si>
  <si>
    <t>PREDICTED: mitogen-activated protein kinase kinase kinase 1-like isoform X1 [Musa acuminata subsp. malaccensis]</t>
  </si>
  <si>
    <t>Macma4_07_g12210</t>
  </si>
  <si>
    <t xml:space="preserve">Cellular Component: cytoplasm (GO:0005737);; Molecular Function: oxidoreductase activity, acting on a sulfur group of donors (GO:0016667);; Biological Process: single-organism metabolic process (GO:0044710);; </t>
  </si>
  <si>
    <t>K03671|1.19911e-38|mus:103975269|thioredoxin H2-2-like</t>
  </si>
  <si>
    <t>Thioredoxin</t>
  </si>
  <si>
    <t>sp|Q6Z4I3|TRH21_ORYSJ Thioredoxin H2-1 OS=Oryza sativa subsp. japonica OX=39947 GN=Os07g0190800 PE=2 SV=1</t>
  </si>
  <si>
    <t>hypothetical protein C4D60_Mb07t17070 [Musa balbisiana]</t>
  </si>
  <si>
    <t>Macma4_07_g12220</t>
  </si>
  <si>
    <t xml:space="preserve">Biological Process: phosphate-containing compound metabolic process (GO:0006796);; Molecular Function: phosphatase activity (GO:0016791);; Molecular Function: purine ribonucleoside binding (GO:0032550);; Molecular Function: cation binding (GO:0043169);; </t>
  </si>
  <si>
    <t>K13024|0|mus:103991473|inositol hexakisphosphate and diphosphoinositol-pentakisphosphate kinase 2-like</t>
  </si>
  <si>
    <t>Phosphatidylinositol signaling system (ko04070)</t>
  </si>
  <si>
    <t>Cytoskeleton</t>
  </si>
  <si>
    <t>Histidine phosphatase superfamily (branch 2);; Diphosphoinositol pentakisphosphate kinase 2 N-terminal domain</t>
  </si>
  <si>
    <t>sp|Q84WW3|VIP2L_ARATH Inositol hexakisphosphate and diphosphoinositol-pentakisphosphate kinase VIP2 OS=Arabidopsis thaliana OX=3702 GN=VIP2 PE=1 SV=1</t>
  </si>
  <si>
    <t>PREDICTED: inositol hexakisphosphate and diphosphoinositol-pentakisphosphate kinase 2-like [Musa acuminata subsp. malaccensis]</t>
  </si>
  <si>
    <t>Macma4_07_g12790</t>
  </si>
  <si>
    <t>Macma4_07_g12950</t>
  </si>
  <si>
    <t>Macma4_07_g13630</t>
  </si>
  <si>
    <t>sp|Q5SMY5|GRXS2_ORYSJ Monothiol glutaredoxin-S2 OS=Oryza sativa subsp. japonica OX=39947 GN=GRXS2 PE=2 SV=1</t>
  </si>
  <si>
    <t>Macma4_07_g15500</t>
  </si>
  <si>
    <t>hypothetical protein C4D60_Mb07t14030 [Musa balbisiana]</t>
  </si>
  <si>
    <t>Macma4_07_g15980</t>
  </si>
  <si>
    <t>Macma4_07_g17690</t>
  </si>
  <si>
    <t xml:space="preserve">Biological Process: cellular protein modification process (GO:0006464);; Molecular Function: kinase activity (GO:0016301);; Cellular Component: intrinsic component of membrane (GO:0031224);; Molecular Function: purine ribonucleoside binding (GO:0032550);; </t>
  </si>
  <si>
    <t>Protein tyrosine and serine/threonine kinase;; Protein kinase domain;; Leucine rich repeat;; Leucine Rich repeats (2 copies);; Leucine rich repeat N-terminal domain;; Leucine Rich Repeat</t>
  </si>
  <si>
    <t>sp|Q6R2J8|SRF8_ARATH Protein STRUBBELIG-RECEPTOR FAMILY 8 OS=Arabidopsis thaliana OX=3702 GN=SRF8 PE=1 SV=1</t>
  </si>
  <si>
    <t>PREDICTED: protein STRUBBELIG-RECEPTOR FAMILY 8-like [Musa acuminata subsp. malaccensis]</t>
  </si>
  <si>
    <t>Membrane transport protein</t>
  </si>
  <si>
    <t>Macma4_07_g18540</t>
  </si>
  <si>
    <t xml:space="preserve">Molecular Function: cis-trans isomerase activity (GO:0016859);; Biological Process: peptidyl-proline modification (GO:0018208);; </t>
  </si>
  <si>
    <t>K01802|8.79942e-136|mus:103992065|peptidyl-prolyl cis-trans isomerase CYP20-1-like isoform X1</t>
  </si>
  <si>
    <t>Cyclophilin type peptidyl-prolyl cis-trans isomerase/CLD</t>
  </si>
  <si>
    <t>sp|Q8LDP4|CP19D_ARATH Peptidyl-prolyl cis-trans isomerase CYP19-4 OS=Arabidopsis thaliana OX=3702 GN=CYP19-4 PE=1 SV=2</t>
  </si>
  <si>
    <t>PREDICTED: peptidyl-prolyl cis-trans isomerase CYP20-1-like isoform X2 [Musa acuminata subsp. malaccensis]</t>
  </si>
  <si>
    <t>Macma4_07_g19190</t>
  </si>
  <si>
    <t>Domain of unknown function (DUF4408)</t>
  </si>
  <si>
    <t xml:space="preserve">PREDICTED: uncharacterized protein LOC103973212 [Musa acuminata subsp. malaccensis] </t>
  </si>
  <si>
    <t>Macma4_07_g20470</t>
  </si>
  <si>
    <t xml:space="preserve">Molecular Function: catalytic activity (GO:0003824);; Molecular Function: cation binding (GO:0043169);; Biological Process: single-organism metabolic process (GO:0044710);; </t>
  </si>
  <si>
    <t>K05933|0|mus:103992167|1-aminocyclopropane-1-carboxylate oxidase</t>
  </si>
  <si>
    <t>Cysteine and methionine metabolism (ko00270)</t>
  </si>
  <si>
    <t>sp|P31237|ACCO_ACTDE 1-aminocyclopropane-1-carboxylate oxidase OS=Actinidia deliciosa OX=3627 GN=ACO PE=2 SV=1</t>
  </si>
  <si>
    <t>Macma4_07_g22110</t>
  </si>
  <si>
    <t xml:space="preserve">Biological Process: glycolipid metabolic process (GO:0006664);; Molecular Function: transferase activity, transferring glycosyl groups (GO:0016757);; </t>
  </si>
  <si>
    <t>K03715|0|mus:103992285|probable monogalactosyldiacylglycerol synthase 1, chloroplastic</t>
  </si>
  <si>
    <t>Monogalactosyldiacylglycerol (MGDG) synthase;; Glycosyltransferase family 28 C-terminal domain</t>
  </si>
  <si>
    <t>sp|O81770|MGDG1_ARATH Monogalactosyldiacylglycerol synthase 1, chloroplastic OS=Arabidopsis thaliana OX=3702 GN=MGD1 PE=1 SV=1</t>
  </si>
  <si>
    <t>PREDICTED: probable monogalactosyldiacylglycerol synthase 1, chloroplastic [Musa acuminata subsp. malaccensis]</t>
  </si>
  <si>
    <t>Macma4_07_g22960</t>
  </si>
  <si>
    <t>K10523|0|mus:103992364|BTB/POZ domain-containing protein At1g55760</t>
  </si>
  <si>
    <t>Cell cycle control, cell division, chromosome partitioning;; General function prediction only</t>
  </si>
  <si>
    <t>BTB/POZ domain</t>
  </si>
  <si>
    <t>sp|Q680K8|Y1576_ARATH BTB/POZ domain-containing protein At1g55760 OS=Arabidopsis thaliana OX=3702 GN=At1g55760 PE=2 SV=1</t>
  </si>
  <si>
    <t>hypothetical protein GW17_00004664 [Ensete ventricosum]</t>
  </si>
  <si>
    <t>Macma4_07_g25070</t>
  </si>
  <si>
    <t>K00430|0|mus:103992527|peroxidase 4</t>
  </si>
  <si>
    <t>sp|A7NY33|PER4_VITVI Peroxidase 4 OS=Vitis vinifera OX=29760 GN=GSVIVT00023967001 PE=1 SV=1</t>
  </si>
  <si>
    <t>PREDICTED: peroxidase 4 [Musa acuminata subsp. malaccensis]</t>
  </si>
  <si>
    <t>Macma4_07_g26730</t>
  </si>
  <si>
    <t>Formin Homology 2 Domain</t>
  </si>
  <si>
    <t>sp|Q8S0F0|FH1_ORYSJ Formin-like protein 1 OS=Oryza sativa subsp. japonica OX=39947 GN=FH1 PE=2 SV=1</t>
  </si>
  <si>
    <t>PREDICTED: formin-like protein 1 [Musa acuminata subsp. malaccensis]</t>
  </si>
  <si>
    <t>Macma4_07_g29110</t>
  </si>
  <si>
    <t>sp|Q41760|LPE1_MAIZE Nucleobase-ascorbate transporter LPE1 OS=Zea mays OX=4577 GN=LPE1 PE=1 SV=2</t>
  </si>
  <si>
    <t>PREDICTED: nucleobase-ascorbate transporter LPE1-like [Musa acuminata subsp. malaccensis]</t>
  </si>
  <si>
    <t>Macma4_07_g29600</t>
  </si>
  <si>
    <t xml:space="preserve">Cellular Component: chloroplast thylakoid (GO:0009534);; Cellular Component: integral component of membrane (GO:0016021);; Cellular Component: photosynthetic membrane (GO:0034357);; Biological Process: cellular metabolic process (GO:0044237);; Biological Process: single-organism metabolic process (GO:0044710);; Molecular Function: tetrapyrrole binding (GO:0046906);; Molecular Function: transition metal ion binding (GO:0046914);; </t>
  </si>
  <si>
    <t>K02634|1.05145e-104|mtr:MTR_4g050860|apocytochrome protein F</t>
  </si>
  <si>
    <t>Apocytochrome F, N-terminal</t>
  </si>
  <si>
    <t>sp|P0C389|CYF_ORYSJ Cytochrome f OS=Oryza sativa subsp. japonica OX=39947 GN=petA PE=3 SV=1</t>
  </si>
  <si>
    <t>putative cytochrome f protein [Helianthus annuus]</t>
  </si>
  <si>
    <t>Macma4_07_g30120</t>
  </si>
  <si>
    <t xml:space="preserve">Molecular Function: nucleic acid binding transcription factor activity (GO:0001071);; Molecular Function: DNA binding (GO:0003677);; Biological Process: transcription, DNA-templated (GO:0006351);; Cellular Component: intracellular membrane-bounded organelle (GO:0043231);; </t>
  </si>
  <si>
    <t>K09338|4.91996e-150|mus:103993103|homeobox-leucine zipper protein HAT22-like isoform X2</t>
  </si>
  <si>
    <t>Homeodomain;; Homeobox associated leucine zipper;; Homeobox KN domain</t>
  </si>
  <si>
    <t>sp|P46604|HAT22_ARATH Homeobox-leucine zipper protein HAT22 OS=Arabidopsis thaliana OX=3702 GN=HAT22 PE=1 SV=1</t>
  </si>
  <si>
    <t>PREDICTED: homeobox-leucine zipper protein HAT22-like isoform X1 [Musa acuminata subsp. malaccensis]</t>
  </si>
  <si>
    <t>Sodium:sulfate symporter transmembrane region;; Citrate transporter</t>
  </si>
  <si>
    <t>Macma4_08_g00190</t>
  </si>
  <si>
    <t>sp|O22773|TL16_ARATH Thylakoid lumenal 16.5 kDa protein, chloroplastic OS=Arabidopsis thaliana OX=3702 GN=At4g02530 PE=1 SV=3</t>
  </si>
  <si>
    <t>PREDICTED: thylakoid lumenal 16.5 kDa protein, chloroplastic-like [Musa acuminata subsp. malaccensis]</t>
  </si>
  <si>
    <t>Macma4_08_g00890</t>
  </si>
  <si>
    <t xml:space="preserve">Biological Process: cell communication (GO:0007154);; </t>
  </si>
  <si>
    <t>Tify domain binding domain</t>
  </si>
  <si>
    <t>sp|Q94F39|AFP3_ARATH Ninja-family protein AFP3 OS=Arabidopsis thaliana OX=3702 GN=AFP3 PE=1 SV=1</t>
  </si>
  <si>
    <t>PREDICTED: ninja-family protein Os07g0602900-like [Musa acuminata subsp. malaccensis]</t>
  </si>
  <si>
    <t>Macma4_08_g01770</t>
  </si>
  <si>
    <t>Protein of unknown function (DUF640)</t>
  </si>
  <si>
    <t>sp|Q9LMK2|LSH6_ARATH Protein LIGHT-DEPENDENT SHORT HYPOCOTYLS 6 OS=Arabidopsis thaliana OX=3702 GN=LSH6 PE=1 SV=1</t>
  </si>
  <si>
    <t>PREDICTED: protein LIGHT-DEPENDENT SHORT HYPOCOTYLS 5 [Musa acuminata subsp. malaccensis]</t>
  </si>
  <si>
    <t>Macma4_08_g04090</t>
  </si>
  <si>
    <t xml:space="preserve">Biological Process: CTP biosynthetic process (GO:0006241);; Biological Process: glutamine family amino acid metabolic process (GO:0009064);; Molecular Function: ligase activity, forming carbon-nitrogen bonds (GO:0016879);; Molecular Function: purine ribonucleoside binding (GO:0032550);; </t>
  </si>
  <si>
    <t>K01937|0|mus:103993879|CTP synthase-like isoform X1</t>
  </si>
  <si>
    <t>CTP synthase N-terminus;; Glutamine amidotransferase class-I;; Peptidase C26</t>
  </si>
  <si>
    <t>sp|Q54V77|PYRG_DICDI CTP synthase OS=Dictyostelium discoideum OX=44689 GN=ctps PE=3 SV=1</t>
  </si>
  <si>
    <t>PREDICTED: CTP synthase-like isoform X1 [Musa acuminata subsp. malaccensis]</t>
  </si>
  <si>
    <t>Macma4_08_g04370</t>
  </si>
  <si>
    <t xml:space="preserve">Biological Process: metabolic process (GO:0008152);; Molecular Function: transferase activity, transferring one-carbon groups (GO:0016741);; </t>
  </si>
  <si>
    <t>K00547|0|mus:103993858|homocysteine S-methyltransferase 2-like</t>
  </si>
  <si>
    <t>Homocysteine S-methyltransferase</t>
  </si>
  <si>
    <t>sp|Q9FUM9|HMT2_MAIZE Homocysteine S-methyltransferase 2 OS=Zea mays OX=4577 GN=HMT-2 PE=2 SV=1</t>
  </si>
  <si>
    <t>PREDICTED: homocysteine S-methyltransferase 2-like [Musa acuminata subsp. malaccensis]</t>
  </si>
  <si>
    <t>Macma4_08_g08250</t>
  </si>
  <si>
    <t>sp|Q9M8K5|HIP32_ARATH Heavy metal-associated isoprenylated plant protein 32 OS=Arabidopsis thaliana OX=3702 GN=HIPP32 PE=2 SV=1</t>
  </si>
  <si>
    <t>PREDICTED: serine, glycine and glutamine-rich protein-like [Musa acuminata subsp. malaccensis]</t>
  </si>
  <si>
    <t>Macma4_08_g14770</t>
  </si>
  <si>
    <t xml:space="preserve">Molecular Function: lipid transporter activity (GO:0005319);; Biological Process: lipid transport (GO:0006869);; Molecular Function: lipid binding (GO:0008289);; Cellular Component: intracellular membrane-bounded organelle (GO:0043231);; </t>
  </si>
  <si>
    <t>Glycolipid transfer protein (GLTP)</t>
  </si>
  <si>
    <t>sp|O22797|GLTP1_ARATH Glycolipid transfer protein 1 OS=Arabidopsis thaliana OX=3702 GN=GLTP1 PE=2 SV=1</t>
  </si>
  <si>
    <t>PREDICTED: glycolipid transfer protein 1 [Musa acuminata subsp. malaccensis]</t>
  </si>
  <si>
    <t>Macma4_08_g16350</t>
  </si>
  <si>
    <t>sp|Q9LSS5|ICR3_ARATH Interactor of constitutive active ROPs 3 OS=Arabidopsis thaliana OX=3702 GN=ICR3 PE=1 SV=1</t>
  </si>
  <si>
    <t xml:space="preserve">PREDICTED: interactor of constitutive active ROPs 3-like isoform X1 [Musa acuminata subsp. malaccensis] </t>
  </si>
  <si>
    <t xml:space="preserve">Cellular Component: intrinsic component of membrane (GO:0031224);; Molecular Function: transition metal ion binding (GO:0046914);; </t>
  </si>
  <si>
    <t>Macma4_08_g18930</t>
  </si>
  <si>
    <t>alpha/beta hydrolase fold;; Alpha/beta hydrolase family;; Serine aminopeptidase, S33;; Dienelactone hydrolase family;; BAAT / Acyl-CoA thioester hydrolase C terminal</t>
  </si>
  <si>
    <t>sp|Q8R2Y0|ABHD6_MOUSE Monoacylglycerol lipase ABHD6 OS=Mus musculus OX=10090 GN=Abhd6 PE=1 SV=1</t>
  </si>
  <si>
    <t>PREDICTED: uncharacterized protein LOC103994832 [Musa acuminata subsp. malaccensis]</t>
  </si>
  <si>
    <t>Macma4_08_g19760</t>
  </si>
  <si>
    <t xml:space="preserve">Molecular Function: purine ribonucleoside binding (GO:0032550);; </t>
  </si>
  <si>
    <t>Macma4_08_g22340</t>
  </si>
  <si>
    <t>Macma4_08_g22560</t>
  </si>
  <si>
    <t xml:space="preserve">Biological Process: response to cold (GO:0009409);; </t>
  </si>
  <si>
    <t>GDSL/SGNH-like Acyl-Esterase family found in Pmr5 and Cas1p;; PMR5 N terminal Domain</t>
  </si>
  <si>
    <t>sp|Q9LY46|TBL29_ARATH Protein ESKIMO 1 OS=Arabidopsis thaliana OX=3702 GN=ESK1 PE=1 SV=1</t>
  </si>
  <si>
    <t>PREDICTED: protein ESKIMO 1-like [Musa acuminata subsp. malaccensis]</t>
  </si>
  <si>
    <t>Macma4_08_g24870</t>
  </si>
  <si>
    <t>bZIP transcription factor;; Tho complex subunit 7;; Basic region leucine zipper</t>
  </si>
  <si>
    <t>sp|Q9FMC2|BZP43_ARATH Basic leucine zipper 43 OS=Arabidopsis thaliana OX=3702 GN=BZIP43 PE=1 SV=1</t>
  </si>
  <si>
    <t>PREDICTED: basic leucine zipper 43-like [Musa acuminata subsp. malaccensis]</t>
  </si>
  <si>
    <t>Macma4_08_g25770</t>
  </si>
  <si>
    <t>K22827|0|mus:103996383|calcium uptake protein 1 homolog, mitochondrial</t>
  </si>
  <si>
    <t>EF-hand domain pair;; EF hand;; EF-hand domain;; EF-hand domain pair;; EF hand</t>
  </si>
  <si>
    <t>sp|Q9SZ45|MICU_ARATH Calcium uptake protein, mitochondrial OS=Arabidopsis thaliana OX=3702 GN=MICU PE=2 SV=1</t>
  </si>
  <si>
    <t>PREDICTED: calcium uptake protein 1 homolog, mitochondrial [Musa acuminata subsp. malaccensis]</t>
  </si>
  <si>
    <t>Macma4_08_g26100</t>
  </si>
  <si>
    <t>hypothetical protein C4D60_Mb08t24840 [Musa balbisiana]</t>
  </si>
  <si>
    <t>Macma4_08_g28180</t>
  </si>
  <si>
    <t>sp|Q8GUM4|Y3739_ARATH Uncharacterized membrane protein At3g27390 OS=Arabidopsis thaliana OX=3702 GN=At3g27390 PE=1 SV=2</t>
  </si>
  <si>
    <t>PREDICTED: uncharacterized membrane protein At3g27390 isoform X2 [Musa acuminata subsp. malaccensis]</t>
  </si>
  <si>
    <t>Macma4_08_g28840</t>
  </si>
  <si>
    <t>Dof domain, zinc finger</t>
  </si>
  <si>
    <t>sp|Q5JLR7|DOF5_ORYSJ Dof zinc finger protein 5 OS=Oryza sativa subsp. japonica OX=39947 GN=DOF5 PE=2 SV=1</t>
  </si>
  <si>
    <t>Chromatin structure and dynamics</t>
  </si>
  <si>
    <t>PREDICTED: cyclic dof factor 4-like [Musa acuminata subsp. malaccensis]</t>
  </si>
  <si>
    <t>Macma4_08_g29780</t>
  </si>
  <si>
    <t xml:space="preserve">Cellular Component: photosystem I (GO:0009522);; Cellular Component: intrinsic component of membrane (GO:0031224);; Biological Process: cellular metabolic process (GO:0044237);; </t>
  </si>
  <si>
    <t>K02699|1.28887e-113|mus:103996045|photosystem I reaction center subunit XI, chloroplastic-like</t>
  </si>
  <si>
    <t>Photosystem I reaction centre subunit XI</t>
  </si>
  <si>
    <t>sp|Q39654|PSAL_CUCSA Photosystem I reaction center subunit XI, chloroplastic OS=Cucumis sativus OX=3659 GN=PSAL PE=2 SV=1</t>
  </si>
  <si>
    <t>PREDICTED: photosystem I reaction center subunit XI, chloroplastic-like [Musa acuminata subsp. malaccensis]</t>
  </si>
  <si>
    <t>Macma4_08_g31190</t>
  </si>
  <si>
    <t xml:space="preserve">Cellular Component: intracellular membrane-bounded organelle (GO:0043231);; Molecular Function: metal ion binding (GO:0046872);; </t>
  </si>
  <si>
    <t>K13448|6.20148e-84|mus:103995919|probable calcium-binding protein CML14</t>
  </si>
  <si>
    <t>EF hand;; EF-hand domain pair;; EF hand;; EF-hand domain;; EF-hand domain pair;; Cytoskeletal-regulatory complex EF hand;; Secreted protein acidic and rich in cysteine Ca binding region</t>
  </si>
  <si>
    <t>sp|Q6L5F4|CML14_ORYSJ Probable calcium-binding protein CML14 OS=Oryza sativa subsp. japonica OX=39947 GN=CML14 PE=2 SV=1</t>
  </si>
  <si>
    <t>PREDICTED: probable calcium-binding protein CML14 [Musa acuminata subsp. malaccensis]</t>
  </si>
  <si>
    <t>Macma4_08_g32640</t>
  </si>
  <si>
    <t>PREDICTED: uncharacterized protein LOC103996443 [Musa acuminata subsp. malaccensis]</t>
  </si>
  <si>
    <t>Macma4_08_g32660</t>
  </si>
  <si>
    <t xml:space="preserve">Cellular Component: intrinsic component of membrane (GO:0031224);; Biological Process: single-organism metabolic process (GO:0044710);; </t>
  </si>
  <si>
    <t>Protein of unknown function (DUF568)</t>
  </si>
  <si>
    <t>sp|Q9FGK4|B561J_ARATH Cytochrome b561 and DOMON domain-containing protein At5g47530 OS=Arabidopsis thaliana OX=3702 GN=At5g47530 PE=2 SV=1</t>
  </si>
  <si>
    <t>PREDICTED: cytochrome b561 and DOMON domain-containing protein At5g47530 [Musa acuminata subsp. malaccensis]</t>
  </si>
  <si>
    <t>Macma4_08_g33530</t>
  </si>
  <si>
    <t xml:space="preserve">Molecular Function: protein kinase activity (GO:0004672);; Biological Process: phosphate-containing compound metabolic process (GO:0006796);; Molecular Function: small molecule binding (GO:0036094);; Molecular Function: organic cyclic compound binding (GO:0097159);; Molecular Function: heterocyclic compound binding (GO:1901363);; </t>
  </si>
  <si>
    <t>Signal transduction mechanisms;; General function prediction only</t>
  </si>
  <si>
    <t>Protein kinase domain;; Meiosis protein SPO22/ZIP4 like;; Protein tyrosine and serine/threonine kinase;; Rhodanese-like domain</t>
  </si>
  <si>
    <t>sp|Q9LE81|IRE_ARATH Probable serine/threonine protein kinase IRE OS=Arabidopsis thaliana OX=3702 GN=IRE PE=2 SV=1</t>
  </si>
  <si>
    <t>hypothetical protein C4D60_Mb08t31910 [Musa balbisiana]</t>
  </si>
  <si>
    <t>Macma4_08_g34920</t>
  </si>
  <si>
    <t xml:space="preserve">Biological Process: transcription, DNA-templated (GO:0006351);; Biological Process: phloem or xylem histogenesis (GO:0010087);; </t>
  </si>
  <si>
    <t>MYB-CC type transfactor, LHEQLE motif;; Myb-like DNA-binding domain</t>
  </si>
  <si>
    <t>sp|E5L8F7|IPN2_LOTJA Myb family transcription factor IPN2 OS=Lotus japonicus OX=34305 GN=IPN2 PE=1 SV=1</t>
  </si>
  <si>
    <t>PREDICTED: myb family transcription factor APL-like [Musa acuminata subsp. malaccensis]</t>
  </si>
  <si>
    <t>Macma4_09_g01360</t>
  </si>
  <si>
    <t>Protein of unknown function (DUF3339)</t>
  </si>
  <si>
    <t>PREDICTED: uncharacterized protein LOC103996657 [Musa acuminata subsp. malaccensis]</t>
  </si>
  <si>
    <t>Macma4_09_g02160</t>
  </si>
  <si>
    <t xml:space="preserve">Molecular Function: nucleotide binding (GO:0000166);; Biological Process: pyruvate metabolic process (GO:0006090);; Biological Process: hexose metabolic process (GO:0019318);; Molecular Function: glyceraldehyde-3-phosphate dehydrogenase (NAD(P)+) (phosphorylating) activity (GO:0043891);; Cellular Component: intracellular part (GO:0044424);; </t>
  </si>
  <si>
    <t>K00134|0|mus:103996744|glyceraldehyde-3-phosphate dehydrogenase 2, cytosolic-like</t>
  </si>
  <si>
    <t>Glycolysis / Gluconeogenesis (ko00010);; Carbon fixation in photosynthetic organisms (ko00710);; Carbon metabolism (ko01200);; Biosynthesis of amino acids (ko01230)</t>
  </si>
  <si>
    <t>Glyceraldehyde 3-phosphate dehydrogenase, C-terminal domain;; Glyceraldehyde 3-phosphate dehydrogenase, NAD binding domain</t>
  </si>
  <si>
    <t>sp|Q7FAH2|G3PC2_ORYSJ Glyceraldehyde-3-phosphate dehydrogenase 2, cytosolic OS=Oryza sativa subsp. japonica OX=39947 GN=GAPC2 PE=1 SV=1</t>
  </si>
  <si>
    <t>hypothetical protein B296_00001577 [Ensete ventricosum]</t>
  </si>
  <si>
    <t>Macma4_09_g08780</t>
  </si>
  <si>
    <t xml:space="preserve">Cellular Component: chloroplast (GO:0009507);; Cellular Component: intrinsic component of membrane (GO:0031224);; </t>
  </si>
  <si>
    <t>PREDICTED: uncharacterized protein LOC103997398 isoform X1 [Musa acuminata subsp. malaccensis]</t>
  </si>
  <si>
    <t>Macma4_09_g09020</t>
  </si>
  <si>
    <t>X8 domain</t>
  </si>
  <si>
    <t>sp|O65399|E131_ARATH Glucan endo-1,3-beta-glucosidase 1 OS=Arabidopsis thaliana OX=3702 GN=At1g11820 PE=2 SV=3</t>
  </si>
  <si>
    <t>hypothetical protein C4D60_Mb09t08330 [Musa balbisiana]</t>
  </si>
  <si>
    <t>Macma4_09_g09550</t>
  </si>
  <si>
    <t>Cold acclimation protein WCOR413</t>
  </si>
  <si>
    <t>sp|Q9SVL6|CRPM2_ARATH Cold-regulated 413 plasma membrane protein 2 OS=Arabidopsis thaliana OX=3702 GN=COR413PM2 PE=2 SV=1</t>
  </si>
  <si>
    <t>PREDICTED: cold-regulated 413 plasma membrane protein 2-like [Musa acuminata subsp. malaccensis]</t>
  </si>
  <si>
    <t>Macma4_09_g11210</t>
  </si>
  <si>
    <t>Macma4_09_g12850</t>
  </si>
  <si>
    <t>Macma4_09_g15200</t>
  </si>
  <si>
    <t>PREDICTED: uncharacterized protein LOC103997969 [Musa acuminata subsp. malaccensis]</t>
  </si>
  <si>
    <t>Macma4_09_g15700</t>
  </si>
  <si>
    <t xml:space="preserve">Biological Process: generation of precursor metabolites and energy (GO:0006091);; Molecular Function: nitrate reductase activity (GO:0008940);; Biological Process: nitrate metabolic process (GO:0042126);; Biological Process: cellular nitrogen compound biosynthetic process (GO:0044271);; Molecular Function: tetrapyrrole binding (GO:0046906);; Molecular Function: transition metal ion binding (GO:0046914);; Molecular Function: coenzyme binding (GO:0050662);; </t>
  </si>
  <si>
    <t>K10534|0|mus:103998006|nitrate reductase [NADH]</t>
  </si>
  <si>
    <t>Nitrogen metabolism (ko00910)</t>
  </si>
  <si>
    <t>Oxidoreductase molybdopterin binding domain;; Mo-co oxidoreductase dimerisation domain;; Oxidoreductase FAD-binding domain;; Oxidoreductase NAD-binding domain;; Cytochrome b5-like Heme/Steroid binding domain</t>
  </si>
  <si>
    <t>sp|P16081|NIA1_ORYSJ Nitrate reductase [NADH] 1 OS=Oryza sativa subsp. japonica OX=39947 GN=NIA1 PE=2 SV=3</t>
  </si>
  <si>
    <t>PREDICTED: nitrate reductase [NADH] [Musa acuminata subsp. malaccensis]</t>
  </si>
  <si>
    <t>Macma4_09_g18050</t>
  </si>
  <si>
    <t>PREDICTED: protein LURP-one-related 8-like isoform X2 [Musa acuminata subsp. malaccensis]</t>
  </si>
  <si>
    <t>Macma4_09_g20040</t>
  </si>
  <si>
    <t xml:space="preserve">Molecular Function: inorganic anion transmembrane transporter activity (GO:0015103);; Biological Process: inorganic anion transport (GO:0015698);; Cellular Component: intrinsic component of membrane (GO:0031224);; </t>
  </si>
  <si>
    <t>K24175|0|mus:103974038|molybdate-anion transporter-like</t>
  </si>
  <si>
    <t>Sugar-tranasporters, 12 TM;; Major Facilitator Superfamily</t>
  </si>
  <si>
    <t>sp|Q6N075|MFSD5_HUMAN Molybdate-anion transporter OS=Homo sapiens OX=9606 GN=MFSD5 PE=1 SV=2</t>
  </si>
  <si>
    <t>PREDICTED: molybdate-anion transporter-like [Musa acuminata subsp. malaccensis]</t>
  </si>
  <si>
    <t>Macma4_09_g20850</t>
  </si>
  <si>
    <t>Energy production and conversion;; General function prediction only</t>
  </si>
  <si>
    <t>K00344|0|mus:103973525|uncharacterized protein LOC103973525</t>
  </si>
  <si>
    <t>Zinc-binding dehydrogenase;; Zinc-binding dehydrogenase;; Alcohol dehydrogenase GroES-like domain</t>
  </si>
  <si>
    <t>sp|Q59I44|CAA43_BURSP 2-haloacrylate reductase OS=Burkholderia sp. OX=36773 GN=caa43 PE=1 SV=1</t>
  </si>
  <si>
    <t>PREDICTED: uncharacterized protein LOC103973525 [Musa acuminata subsp. malaccensis]</t>
  </si>
  <si>
    <t>Macma4_09_g21140</t>
  </si>
  <si>
    <t>General function prediction only;; Signal transduction mechanisms</t>
  </si>
  <si>
    <t>Haemolysin-III related</t>
  </si>
  <si>
    <t>sp|B7F9G7|ADPO1_ORYSJ Heptahelical transmembrane protein ADIPOR1 OS=Oryza sativa subsp. japonica OX=39947 GN=ADIPOR1 PE=2 SV=1</t>
  </si>
  <si>
    <t>PREDICTED: heptahelical transmembrane protein ADIPOR1-like [Musa acuminata subsp. malaccensis]</t>
  </si>
  <si>
    <t>Macma4_09_g21500</t>
  </si>
  <si>
    <t xml:space="preserve">Biological Process: glycine catabolic process (GO:0006546);; Cellular Component: cytoplasmic part (GO:0044444);; </t>
  </si>
  <si>
    <t>K02437|1.92849e-114|mus:103974216|glycine cleavage system H protein, mitochondrial-like</t>
  </si>
  <si>
    <t>Glycine, serine and threonine metabolism (ko00260);; Glyoxylate and dicarboxylate metabolism (ko00630);; Carbon metabolism (ko01200)</t>
  </si>
  <si>
    <t>Glycine cleavage H-protein</t>
  </si>
  <si>
    <t>sp|A3C6G9|GCSH_ORYSJ Glycine cleavage system H protein, mitochondrial OS=Oryza sativa subsp. japonica OX=39947 GN=GDCSH PE=1 SV=1</t>
  </si>
  <si>
    <t>PREDICTED: glycine cleavage system H protein, mitochondrial-like [Musa acuminata subsp. malaccensis]</t>
  </si>
  <si>
    <t>Macma4_09_g22180</t>
  </si>
  <si>
    <t xml:space="preserve">Biological Process: developmental process involved in reproduction (GO:0003006);; Cellular Component: extracellular region (GO:0005576);; Cellular Component: cell-cell junction (GO:0005911);; Cellular Component: plastid stroma (GO:0009532);; Biological Process: response to fungus (GO:0009620);; Biological Process: response to hormone (GO:0009725);; Biological Process: seed germination (GO:0009845);; Molecular Function: acid-thiol ligase activity (GO:0016878);; Biological Process: oxalate metabolic process (GO:0033609);; </t>
  </si>
  <si>
    <t>K22133|0|mus:103998507|oxalate--CoA ligase-like</t>
  </si>
  <si>
    <t>Glyoxylate and dicarboxylate metabolism (ko00630)</t>
  </si>
  <si>
    <t>sp|Q9SMT7|4CLLA_ARATH Oxalate--CoA ligase OS=Arabidopsis thaliana OX=3702 GN=AAE3 PE=1 SV=1</t>
  </si>
  <si>
    <t>hypothetical protein C4D60_Mb09t20500 [Musa balbisiana]</t>
  </si>
  <si>
    <t>Macma4_09_g27170</t>
  </si>
  <si>
    <t>Morc6 ribosomal protein S5 domain 2-like;; Histidine kinase-, DNA gyrase B-, and HSP90-like ATPase</t>
  </si>
  <si>
    <t>sp|Q56Y74|MORC6_ARATH Protein MICRORCHIDIA 6 OS=Arabidopsis thaliana OX=3702 GN=MORC6 PE=1 SV=1</t>
  </si>
  <si>
    <t>PREDICTED: protein MICRORCHIDIA 6-like isoform X1 [Musa acuminata subsp. malaccensis]</t>
  </si>
  <si>
    <t>Macma4_09_g27830</t>
  </si>
  <si>
    <t>sp|Q9FLJ2|NC100_ARATH NAC domain-containing protein 100 OS=Arabidopsis thaliana OX=3702 GN=NAC100 PE=2 SV=1</t>
  </si>
  <si>
    <t>Macma4_09_g30880</t>
  </si>
  <si>
    <t>K16241|1.17434e-82|mus:103999292|transcription factor HY5-like</t>
  </si>
  <si>
    <t>Circadian rhythm - plant (ko04712)</t>
  </si>
  <si>
    <t>sp|O24646|HY5_ARATH Transcription factor HY5 OS=Arabidopsis thaliana OX=3702 GN=HY5 PE=1 SV=1</t>
  </si>
  <si>
    <t>PREDICTED: transcription factor HY5-like [Musa acuminata subsp. malaccensis]</t>
  </si>
  <si>
    <t>Macma4_09_g31250</t>
  </si>
  <si>
    <t xml:space="preserve">Molecular Function: transferase activity, transferring nitrogenous groups (GO:0016769);; Biological Process: carboxylic acid metabolic process (GO:0019752);; Molecular Function: anion binding (GO:0043168);; </t>
  </si>
  <si>
    <t>K00815|0|mus:103999327|nicotianamine aminotransferase A</t>
  </si>
  <si>
    <t>Ubiquinone and other terpenoid-quinone biosynthesis (ko00130);; Cysteine and methionine metabolism (ko00270);; Tyrosine metabolism (ko00350);; Phenylalanine metabolism (ko00360);; Phenylalanine, tyrosine and tryptophan biosynthesis (ko00400);; Isoquinoline alkaloid biosynthesis (ko00950);; Tropane, piperidine and pyridine alkaloid biosynthesis (ko00960)</t>
  </si>
  <si>
    <t>Aminotransferase class I and II;; Beta-eliminating lyase</t>
  </si>
  <si>
    <t>sp|A0A0P0VI36|NAAT1_ORYSJ Nicotianamine aminotransferase 1 OS=Oryza sativa subsp. japonica OX=39947 GN=NAAT1 PE=1 SV=1</t>
  </si>
  <si>
    <t>PREDICTED: nicotianamine aminotransferase A [Musa acuminata subsp. malaccensis]</t>
  </si>
  <si>
    <t>Macma4_10_g00290</t>
  </si>
  <si>
    <t xml:space="preserve">Biological Process: phosphate-containing compound metabolic process (GO:0006796);; Molecular Function: phosphoric ester hydrolase activity (GO:0042578);; </t>
  </si>
  <si>
    <t>Putative Phosphatase;; haloacid dehalogenase-like hydrolase</t>
  </si>
  <si>
    <t>sp|Q9FZ62|PPSP2_ARATH Inorganic pyrophosphatase 2 OS=Arabidopsis thaliana OX=3702 GN=At1g17710 PE=2 SV=1</t>
  </si>
  <si>
    <t>Macma4_10_g00740</t>
  </si>
  <si>
    <t xml:space="preserve">Molecular Function: monovalent cation:proton antiporter activity (GO:0005451);; Biological Process: sodium ion transport (GO:0006814);; Biological Process: response to osmotic stress (GO:0006970);; Biological Process: proton transport (GO:0015992);; Cellular Component: intrinsic component of membrane (GO:0031224);; Cellular Component: vacuolar part (GO:0044437);; Biological Process: metal ion homeostasis (GO:0055065);; Biological Process: monovalent inorganic cation homeostasis (GO:0055067);; </t>
  </si>
  <si>
    <t>Sodium/hydrogen exchanger family</t>
  </si>
  <si>
    <t>sp|Q56XP4|NHX2_ARATH Sodium/hydrogen exchanger 2 OS=Arabidopsis thaliana OX=3702 GN=NHX2 PE=2 SV=2</t>
  </si>
  <si>
    <t>PREDICTED: sodium/hydrogen exchanger 2-like [Musa acuminata subsp. malaccensis]</t>
  </si>
  <si>
    <t>Macma4_10_g01670</t>
  </si>
  <si>
    <t>sp|C0LGP9|IMK3_ARATH Probable leucine-rich repeat receptor-like protein kinase IMK3 OS=Arabidopsis thaliana OX=3702 GN=IMK3 PE=1 SV=1</t>
  </si>
  <si>
    <t>PREDICTED: probably inactive leucine-rich repeat receptor-like protein kinase IMK2 [Musa acuminata subsp. malaccensis]</t>
  </si>
  <si>
    <t>Macma4_10_g02590</t>
  </si>
  <si>
    <t xml:space="preserve">Molecular Function: nucleic acid binding transcription factor activity (GO:0001071);; Molecular Function: nucleic acid binding (GO:0003676);; Biological Process: transcription, DNA-templated (GO:0006351);; Cellular Component: intracellular membrane-bounded organelle (GO:0043231);; </t>
  </si>
  <si>
    <t>sp|Q9SUE3|CRF4_ARATH Ethylene-responsive transcription factor CRF4 OS=Arabidopsis thaliana OX=3702 GN=CRF4 PE=1 SV=2</t>
  </si>
  <si>
    <t xml:space="preserve">PREDICTED: ethylene-responsive transcription factor CRF1-like [Musa acuminata subsp. malaccensis] </t>
  </si>
  <si>
    <t>Macma4_10_g06520</t>
  </si>
  <si>
    <t xml:space="preserve">Biological Process: metabolic process (GO:0008152);; Molecular Function: methyltransferase activity (GO:0008168);; </t>
  </si>
  <si>
    <t>K00588|0|mus:103973590|caffeoyl-CoA O-methyltransferase</t>
  </si>
  <si>
    <t>Phenylpropanoid biosynthesis (ko00940);; Flavonoid biosynthesis (ko00941);; Stilbenoid, diarylheptanoid and gingerol biosynthesis (ko00945)</t>
  </si>
  <si>
    <t>O-methyltransferase;; Methyltransferase domain</t>
  </si>
  <si>
    <t>sp|Q43237|CAMT_VITVI Caffeoyl-CoA O-methyltransferase OS=Vitis vinifera OX=29760 PE=2 SV=1</t>
  </si>
  <si>
    <t>PREDICTED: caffeoyl-CoA O-methyltransferase [Musa acuminata subsp. malaccensis]</t>
  </si>
  <si>
    <t>Macma4_10_g09430</t>
  </si>
  <si>
    <t>hypothetical protein C4D60_Mb10t23500 [Musa balbisiana]</t>
  </si>
  <si>
    <t>Macma4_10_g11830</t>
  </si>
  <si>
    <t>NB-ARC domain;; Rx N-terminal domain;; Leucine Rich repeats (2 copies);; Leucine rich repeat</t>
  </si>
  <si>
    <t>sp|Q7XA39|RGA4_SOLBU Putative disease resistance protein RGA4 OS=Solanum bulbocastanum OX=147425 GN=RGA4 PE=2 SV=1</t>
  </si>
  <si>
    <t>PREDICTED: putative disease resistance protein RGA1 [Musa acuminata subsp. malaccensis]</t>
  </si>
  <si>
    <t>Macma4_10_g15870</t>
  </si>
  <si>
    <t>Macma4_10_g16350</t>
  </si>
  <si>
    <t>Protein of unknown function (DUF1624)</t>
  </si>
  <si>
    <t>sp|Q3UDW8|HGNAT_MOUSE Heparan-alpha-glucosaminide N-acetyltransferase OS=Mus musculus OX=10090 GN=Hgsnat PE=1 SV=2</t>
  </si>
  <si>
    <t>PREDICTED: heparan-alpha-glucosaminide N-acetyltransferase-like isoform X2 [Musa acuminata subsp. malaccensis]</t>
  </si>
  <si>
    <t>Macma4_10_g19520</t>
  </si>
  <si>
    <t>sp|Q9LFA4|IQM3_ARATH IQ domain-containing protein IQM3 OS=Arabidopsis thaliana OX=3702 GN=IQM3 PE=2 SV=1</t>
  </si>
  <si>
    <t>PREDICTED: IQ domain-containing protein IQM3-like isoform X2 [Musa acuminata subsp. malaccensis]</t>
  </si>
  <si>
    <t>Macma4_10_g19660</t>
  </si>
  <si>
    <t>K22255|2.27485e-19|mus:103968364|uncharacterized protein At2g27730, mitochondrial</t>
  </si>
  <si>
    <t>PREDICTED: uncharacterized protein At2g27730, mitochondrial [Musa acuminata subsp. malaccensis]</t>
  </si>
  <si>
    <t xml:space="preserve">Cellular Component: membrane (GO:0016020);; Molecular Function: oxidoreductase activity (GO:0016491);; Molecular Function: metal ion binding (GO:0046872);; </t>
  </si>
  <si>
    <t>Macma4_10_g21440</t>
  </si>
  <si>
    <t>K15397|0|mus:103968503|3-ketoacyl-CoA synthase 10-like</t>
  </si>
  <si>
    <t>Fatty acid elongation (ko00062);; Plant-pathogen interaction (ko04626)</t>
  </si>
  <si>
    <t>FAE1/Type III polyketide synthase-like protein;; 3-Oxoacyl-[acyl-carrier-protein (ACP)] synthase III C terminal;; Chalcone and stilbene synthases, C-terminal domain;; 3-Oxoacyl-[acyl-carrier-protein (ACP)] synthase III</t>
  </si>
  <si>
    <t>sp|Q570B4|KCS10_ARATH 3-ketoacyl-CoA synthase 10 OS=Arabidopsis thaliana OX=3702 GN=FDH PE=1 SV=2</t>
  </si>
  <si>
    <t xml:space="preserve">PREDICTED: 3-ketoacyl-CoA synthase 10-like [Musa acuminata subsp. malaccensis] </t>
  </si>
  <si>
    <t>Macma4_10_g22550</t>
  </si>
  <si>
    <t>PREDICTED: protein BIG GRAIN 1-like E [Musa acuminata subsp. malaccensis]</t>
  </si>
  <si>
    <t>Macma4_10_g22900</t>
  </si>
  <si>
    <t>Cleavage site for pathogenic type III effector avirulence factor Avr</t>
  </si>
  <si>
    <t>PREDICTED: uncharacterized protein LOC103968626 [Musa acuminata subsp. malaccensis]</t>
  </si>
  <si>
    <t>Macma4_10_g23040</t>
  </si>
  <si>
    <t>K09286|8.1179e-137|mus:103968639|ethylene-responsive transcription factor RAP2-4-like</t>
  </si>
  <si>
    <t xml:space="preserve">PREDICTED: ethylene-responsive transcription factor RAP2-4-like [Musa acuminata subsp. malaccensis] </t>
  </si>
  <si>
    <t>Macma4_10_g23360</t>
  </si>
  <si>
    <t>RNA recognition motif. (a.k.a. RRM, RBD, or RNP domain);; RNA recognition motif;; RNA binding motif;; RNA recognition motif. (a.k.a. RRM, RBD, or RNP domain)</t>
  </si>
  <si>
    <t>Macma4_10_g25340</t>
  </si>
  <si>
    <t>IQ calmodulin-binding motif</t>
  </si>
  <si>
    <t>sp|Q9SD11|IQD20_ARATH Protein IQ-DOMAIN 20 OS=Arabidopsis thaliana OX=3702 GN=IQD20 PE=1 SV=1</t>
  </si>
  <si>
    <t xml:space="preserve">PREDICTED: uncharacterized protein LOC103968854 [Musa acuminata subsp. malaccensis] </t>
  </si>
  <si>
    <t>Macma4_10_g26690</t>
  </si>
  <si>
    <t>sp|Q41050|OEP16_PEA Outer envelope pore protein 16, chloroplastic OS=Pisum sativum OX=3888 GN=OEP16 PE=1 SV=1</t>
  </si>
  <si>
    <t xml:space="preserve">PREDICTED: outer envelope pore protein 16, chloroplastic [Musa acuminata subsp. malaccensis] </t>
  </si>
  <si>
    <t>Macma4_10_g27350</t>
  </si>
  <si>
    <t>K14504|0|mus:103969054|xyloglucan endotransglucosylase/hydrolase protein 22-like</t>
  </si>
  <si>
    <t>sp|Q38857|XTH22_ARATH Xyloglucan endotransglucosylase/hydrolase protein 22 OS=Arabidopsis thaliana OX=3702 GN=XTH22 PE=1 SV=1</t>
  </si>
  <si>
    <t>PREDICTED: xyloglucan endotransglucosylase/hydrolase protein 22-like [Musa acuminata subsp. malaccensis]</t>
  </si>
  <si>
    <t>Macma4_10_g27890</t>
  </si>
  <si>
    <t>sp|Q9LEU7|CIPK5_ARATH CBL-interacting serine/threonine-protein kinase 5 OS=Arabidopsis thaliana OX=3702 GN=CIPK5 PE=2 SV=1</t>
  </si>
  <si>
    <t>PREDICTED: CBL-interacting serine/threonine-protein kinase 5-like [Musa acuminata subsp. malaccensis]</t>
  </si>
  <si>
    <t>Macma4_10_g30590</t>
  </si>
  <si>
    <t>Macma4_10_g30690</t>
  </si>
  <si>
    <t>K16241|8.22002e-77|mus:103969348|transcription factor HY5-like</t>
  </si>
  <si>
    <t>Macma4_10_g31200</t>
  </si>
  <si>
    <t>sp|Q9M0F8|NAC75_ARATH NAC domain-containing protein 75 OS=Arabidopsis thaliana OX=3702 GN=NAC075 PE=2 SV=1</t>
  </si>
  <si>
    <t>hypothetical protein C4D60_Mb10t03760 [Musa balbisiana]</t>
  </si>
  <si>
    <t>Macma4_10_g31380</t>
  </si>
  <si>
    <t xml:space="preserve">Biological Process: carbohydrate transport (GO:0008643);; Cellular Component: intrinsic component of membrane (GO:0031224);; Biological Process: fluid transport (GO:0042044);; </t>
  </si>
  <si>
    <t>K09874|6.4605e-99|mus:103987833|aquaporin NIP1-1</t>
  </si>
  <si>
    <t>Major intrinsic protein;; Major intrinsic protein</t>
  </si>
  <si>
    <t>sp|Q40746|NIP11_ORYSJ Aquaporin NIP1-1 OS=Oryza sativa subsp. japonica OX=39947 GN=NIP1-1 PE=2 SV=1</t>
  </si>
  <si>
    <t>PREDICTED: aquaporin NIP1-1 [Musa acuminata subsp. malaccensis]</t>
  </si>
  <si>
    <t>Macma4_10_g32110</t>
  </si>
  <si>
    <t>Macma4_10_g32330</t>
  </si>
  <si>
    <t>Macma4_10_g32550</t>
  </si>
  <si>
    <t>Macma4_10_g32800</t>
  </si>
  <si>
    <t>Transferase family</t>
  </si>
  <si>
    <t>sp|Q94CD1|HHT1_ARATH Omega-hydroxypalmitate O-feruloyl transferase OS=Arabidopsis thaliana OX=3702 GN=HHT1 PE=1 SV=1</t>
  </si>
  <si>
    <t>Macma4_10_g33050</t>
  </si>
  <si>
    <t>K10268|0|mus:103969543|F-box/LRR-repeat protein 3-like isoform X1</t>
  </si>
  <si>
    <t>Leucine Rich repeat;; Leucine Rich repeats (2 copies);; Leucine rich repeat;; Leucine Rich Repeat</t>
  </si>
  <si>
    <t>sp|Q8RWU5|FBL3_ARATH F-box/LRR-repeat protein 3 OS=Arabidopsis thaliana OX=3702 GN=FBL3 PE=2 SV=1</t>
  </si>
  <si>
    <t>PREDICTED: F-box/LRR-repeat protein 3-like isoform X2 [Musa acuminata subsp. malaccensis]</t>
  </si>
  <si>
    <t>Macma4_10_g33410</t>
  </si>
  <si>
    <t>K09874|0|mus:103969574|aquaporin NIP2-1-like</t>
  </si>
  <si>
    <t>sp|Q19KC1|NIP21_MAIZE Aquaporin NIP2-1 OS=Zea mays OX=4577 GN=NIP2-1 PE=2 SV=2</t>
  </si>
  <si>
    <t>PREDICTED: aquaporin NIP2-1-like [Musa acuminata subsp. malaccensis]</t>
  </si>
  <si>
    <t>Macma4_10_g33560</t>
  </si>
  <si>
    <t>Cotton fibre expressed protein</t>
  </si>
  <si>
    <t>Macma4_11_g02090</t>
  </si>
  <si>
    <t>Protein of unknown function (DUF677)</t>
  </si>
  <si>
    <t>sp|A2XCJ1|U496C_ORYSI UPF0496 protein 3 OS=Oryza sativa subsp. indica OX=39946 GN=OsI_009784 PE=3 SV=2</t>
  </si>
  <si>
    <t>PREDICTED: UPF0496 protein 3-like [Musa acuminata subsp. malaccensis]</t>
  </si>
  <si>
    <t>Macma4_11_g02890</t>
  </si>
  <si>
    <t>Macma4_11_g03110</t>
  </si>
  <si>
    <t>Major Facilitator Superfamily;; SPX domain;; Sugar (and other) transporter</t>
  </si>
  <si>
    <t>sp|Q0JAW2|SPXM2_ORYSJ SPX domain-containing membrane protein Os04g0573000 OS=Oryza sativa subsp. japonica OX=39947 GN=Os04g0573000 PE=2 SV=2</t>
  </si>
  <si>
    <t>Macma4_11_g03940</t>
  </si>
  <si>
    <t>Remorin, C-terminal region;; Remorin, N-terminal region</t>
  </si>
  <si>
    <t>sp|P93788|REMO_SOLTU Remorin OS=Solanum tuberosum OX=4113 PE=1 SV=1</t>
  </si>
  <si>
    <t>PREDICTED: remorin-like [Musa acuminata subsp. malaccensis]</t>
  </si>
  <si>
    <t>Macma4_11_g07750</t>
  </si>
  <si>
    <t>Domain of unknown function (DUF966)</t>
  </si>
  <si>
    <t>sp|Q9LX14|UFC_ARATH Protein UPSTREAM OF FLC OS=Arabidopsis thaliana OX=3702 GN=UFC PE=2 SV=1</t>
  </si>
  <si>
    <t>PREDICTED: uncharacterized protein LOC103970646 [Musa acuminata subsp. malaccensis]</t>
  </si>
  <si>
    <t>Macma4_11_g08940</t>
  </si>
  <si>
    <t>Macma4_11_g11080</t>
  </si>
  <si>
    <t>Lipase (class 3)</t>
  </si>
  <si>
    <t>sp|F4HXL0|PLIP2_ARATH Phospholipase A1 PLIP2, chloroplastic OS=Arabidopsis thaliana OX=3702 GN=PLIP2 PE=1 SV=1</t>
  </si>
  <si>
    <t>PREDICTED: uncharacterized protein LOC103971307 [Musa acuminata subsp. malaccensis]</t>
  </si>
  <si>
    <t>Macma4_11_g12540</t>
  </si>
  <si>
    <t>sp|Q9FY69|BH143_ARATH Transcription factor bHLH143 OS=Arabidopsis thaliana OX=3702 GN=BHLH143 PE=1 SV=1</t>
  </si>
  <si>
    <t>hypothetical protein C4D60_Mb11t11180 [Musa balbisiana]</t>
  </si>
  <si>
    <t>Macma4_11_g13010</t>
  </si>
  <si>
    <t>PREDICTED: uncharacterized protein LOC103971465 [Musa acuminata subsp. malaccensis]</t>
  </si>
  <si>
    <t>Macma4_11_g14520</t>
  </si>
  <si>
    <t>PREDICTED: uncharacterized protein LOC103973753 [Musa acuminata subsp. malaccensis]</t>
  </si>
  <si>
    <t>Macma4_11_g15400</t>
  </si>
  <si>
    <t>sp|Q84J88|HIP36_ARATH Heavy metal-associated isoprenylated plant protein 36 OS=Arabidopsis thaliana OX=3702 GN=HIPP36 PE=2 SV=1</t>
  </si>
  <si>
    <t>hypothetical protein C4D60_Mb11t13780 [Musa balbisiana]</t>
  </si>
  <si>
    <t>Macma4_11_g18620</t>
  </si>
  <si>
    <t>hypothetical protein C4D60_Mb11t16960 [Musa balbisiana]</t>
  </si>
  <si>
    <t>Macma4_11_g19760</t>
  </si>
  <si>
    <t>sp|O80470|GDL38_ARATH GDSL esterase/lipase At2g23540 OS=Arabidopsis thaliana OX=3702 GN=At2g23540 PE=2 SV=1</t>
  </si>
  <si>
    <t>PREDICTED: GDSL esterase/lipase At2g23540 [Musa acuminata subsp. malaccensis]</t>
  </si>
  <si>
    <t>Macma4_11_g20270</t>
  </si>
  <si>
    <t>PREDICTED: uncharacterized protein LOC103972001 [Musa acuminata subsp. malaccensis]</t>
  </si>
  <si>
    <t>Macma4_11_g22080</t>
  </si>
  <si>
    <t>PREDICTED: NAC domain-containing protein 21/22 [Musa acuminata subsp. malaccensis]</t>
  </si>
  <si>
    <t>Macma4_11_g23000</t>
  </si>
  <si>
    <t>Macma4_11_g23970</t>
  </si>
  <si>
    <t>Protein of unknown function (DUF1635)</t>
  </si>
  <si>
    <t>PREDICTED: uncharacterized protein LOC103972334 [Musa acuminata subsp. malaccensis]</t>
  </si>
  <si>
    <t>Macma4_11_g26040</t>
  </si>
  <si>
    <t xml:space="preserve">Molecular Function: catalytic activity (GO:0003824);; Biological Process: phosphatidylinositol metabolic process (GO:0046488);; </t>
  </si>
  <si>
    <t>Endonuclease/Exonuclease/phosphatase family</t>
  </si>
  <si>
    <t>sp|O80560|IP5PC_ARATH Type I inositol polyphosphate 5-phosphatase 12 OS=Arabidopsis thaliana OX=3702 GN=IP5P12 PE=1 SV=2</t>
  </si>
  <si>
    <t>PREDICTED: type I inositol polyphosphate 5-phosphatase 13-like [Musa acuminata subsp. malaccensis]</t>
  </si>
  <si>
    <t>Macma4_Mt_g00270</t>
  </si>
  <si>
    <t>hypothetical protein B296_00006015 [Ensete ventricosum]</t>
  </si>
  <si>
    <t>Macma4_Mt_g00620</t>
  </si>
  <si>
    <t xml:space="preserve">Molecular Function: RNA binding (GO:0003723);; Molecular Function: structural molecule activity (GO:0005198);; Cellular Component: plastid (GO:0009536);; Biological Process: gene expression (GO:0010467);; Cellular Component: ribosomal subunit (GO:0044391);; </t>
  </si>
  <si>
    <t>K02992|1.68622e-127|mus:103973530|uncharacterized protein LOC103973530</t>
  </si>
  <si>
    <t>Ribosome (ko03010)</t>
  </si>
  <si>
    <t>Ribosomal protein S7p/S5e</t>
  </si>
  <si>
    <t>sp|Q01902|RT07_WHEAT Ribosomal protein S7, mitochondrial OS=Triticum aestivum OX=4565 GN=RPS7 PE=3 SV=1</t>
  </si>
  <si>
    <t>PREDICTED: uncharacterized protein LOC103973530 [Musa acuminata subsp. malaccensis]</t>
  </si>
  <si>
    <t>Macma4_Mt_g00690</t>
  </si>
  <si>
    <t xml:space="preserve">Molecular Function: nucleotide binding (GO:0000166);; Cellular Component: mitochondrion (GO:0005739);; Biological Process: respiratory electron transport chain (GO:0022904);; Molecular Function: cofactor binding (GO:0048037);; Molecular Function: NADH dehydrogenase (quinone) activity (GO:0050136);; </t>
  </si>
  <si>
    <t>K03935|0|mdm:13630185|nad7, C3258_p16; NADH dehydrogenase subunit 7</t>
  </si>
  <si>
    <t>Respiratory-chain NADH dehydrogenase, 49 Kd subunit</t>
  </si>
  <si>
    <t>sp|Q36450|NDUS2_NICSY NADH dehydrogenase [ubiquinone] iron-sulfur protein 2 OS=Nicotiana sylvestris OX=4096 GN=NAD7 PE=2 SV=1</t>
  </si>
  <si>
    <t xml:space="preserve">Nad7 (mitochondrion) [Allium cepa] </t>
  </si>
  <si>
    <t>Macma4_Mt_g00810</t>
  </si>
  <si>
    <t xml:space="preserve">Molecular Function: electron carrier activity (GO:0009055);; Cellular Component: photosystem (GO:0009521);; Cellular Component: chloroplast thylakoid (GO:0009534);; Biological Process: photosynthetic electron transport chain (GO:0009767);; Biological Process: proton transport (GO:0015992);; Molecular Function: oxidoreductase activity (GO:0016491);; Cellular Component: organelle inner membrane (GO:0019866);; Biological Process: respiratory electron transport chain (GO:0022904);; Cellular Component: intrinsic component of membrane (GO:0031224);; Molecular Function: cation binding (GO:0043169);; Molecular Function: tetrapyrrole binding (GO:0046906);; </t>
  </si>
  <si>
    <t>K02262|1.11955e-173|mus:103973627|uncharacterized protein LOC103973627</t>
  </si>
  <si>
    <t>Cytochrome c oxidase subunit III</t>
  </si>
  <si>
    <t>sp|Q03227|COX3_VICFA Cytochrome c oxidase subunit 3 OS=Vicia faba OX=3906 GN=COX3 PE=3 SV=1</t>
  </si>
  <si>
    <t>PREDICTED: uncharacterized protein LOC103973627 [Musa acuminata subsp. malaccensis]</t>
  </si>
  <si>
    <t>Macma4_Mt_g00870</t>
  </si>
  <si>
    <t xml:space="preserve">Molecular Function: structural molecule activity (GO:0005198);; Biological Process: gene expression (GO:0010467);; Cellular Component: intracellular ribonucleoprotein complex (GO:0030529);; Cellular Component: intracellular membrane-bounded organelle (GO:0043231);; </t>
  </si>
  <si>
    <t>Ribosomal protein S14p/S29e</t>
  </si>
  <si>
    <t>sp|P42793|RM05_ARATH 60S ribosomal protein L5, mitochondrial OS=Arabidopsis thaliana OX=3702 GN=RPL5 PE=2 SV=1</t>
  </si>
  <si>
    <t>PREDICTED: uncharacterized protein LOC103973625 [Musa acuminata subsp. malaccensis]</t>
  </si>
  <si>
    <t>PREDICTED: abscisic acid 8&amp;apos;-hydroxylase 3 isoform X1 [Musa acuminata subsp. malaccensis]</t>
  </si>
  <si>
    <t>PREDICTED: ethylene-responsive transcription factor 1B-like [Musa acuminata subsp. malaccensis]</t>
  </si>
  <si>
    <t>PREDICTED: protein CURVATURE THYLAKOID 1B, chloroplastic [Musa acuminata subsp. malaccensis]</t>
  </si>
  <si>
    <t>PREDICTED: flavonol synthase/flavanone 3-hydroxylase-like isoform X2 [Musa acuminata subsp. malaccensis]</t>
  </si>
  <si>
    <t>PREDICTED: 1-aminocyclopropane-1-carboxylate oxidase [Musa acuminata subsp. malaccensis]</t>
  </si>
  <si>
    <t xml:space="preserve">PREDICTED: SPX domain-containing membrane protein OsI_17046-like [Musa acuminata subsp. malaccensis] </t>
  </si>
  <si>
    <t>Regulated</t>
    <phoneticPr fontId="12" type="noConversion"/>
  </si>
  <si>
    <t>RNA-seq analysis (FPKM)</t>
    <phoneticPr fontId="12" type="noConversion"/>
  </si>
  <si>
    <t>Macma4_01_g00040</t>
  </si>
  <si>
    <t>Macma4_01_g00050</t>
  </si>
  <si>
    <t>Macma4_01_g00110</t>
  </si>
  <si>
    <t>Macma4_01_g00170</t>
  </si>
  <si>
    <t>Macma4_01_g00270</t>
  </si>
  <si>
    <t>Macma4_01_g00280</t>
  </si>
  <si>
    <t>Macma4_01_g00290</t>
  </si>
  <si>
    <t>Macma4_01_g00300</t>
  </si>
  <si>
    <t>Macma4_01_g00310</t>
  </si>
  <si>
    <t>Macma4_01_g00320</t>
  </si>
  <si>
    <t>Macma4_01_g00330</t>
  </si>
  <si>
    <t>Macma4_01_g00340</t>
  </si>
  <si>
    <t>Macma4_01_g00350</t>
  </si>
  <si>
    <t>Macma4_01_g00360</t>
  </si>
  <si>
    <t>Macma4_01_g00370</t>
  </si>
  <si>
    <t>Macma4_01_g00380</t>
  </si>
  <si>
    <t>Macma4_01_g00390</t>
  </si>
  <si>
    <t>Macma4_01_g00400</t>
  </si>
  <si>
    <t>Macma4_01_g00410</t>
  </si>
  <si>
    <t>Macma4_01_g00420</t>
  </si>
  <si>
    <t>Macma4_01_g00430</t>
  </si>
  <si>
    <t>Macma4_01_g00440</t>
  </si>
  <si>
    <t>Macma4_01_g00450</t>
  </si>
  <si>
    <t>Macma4_01_g00460</t>
  </si>
  <si>
    <t>Macma4_01_g00470</t>
  </si>
  <si>
    <t>Macma4_01_g00570</t>
  </si>
  <si>
    <t>Macma4_01_g00810</t>
  </si>
  <si>
    <t>Macma4_01_g00880</t>
  </si>
  <si>
    <t>Macma4_01_g00960</t>
  </si>
  <si>
    <t>Macma4_01_g01090</t>
  </si>
  <si>
    <t>Macma4_01_g01160</t>
  </si>
  <si>
    <t>Macma4_01_g01290</t>
  </si>
  <si>
    <t>Macma4_01_g01300</t>
  </si>
  <si>
    <t>Macma4_01_g01310</t>
  </si>
  <si>
    <t>Macma4_01_g01320</t>
  </si>
  <si>
    <t>Macma4_01_g01330</t>
  </si>
  <si>
    <t>Macma4_01_g01340</t>
  </si>
  <si>
    <t>Macma4_01_g01350</t>
  </si>
  <si>
    <t>Macma4_01_g01360</t>
  </si>
  <si>
    <t>Macma4_01_g01370</t>
  </si>
  <si>
    <t>Macma4_01_g01380</t>
  </si>
  <si>
    <t>Macma4_01_g01460</t>
  </si>
  <si>
    <t>Macma4_01_g01510</t>
  </si>
  <si>
    <t>Macma4_01_g01770</t>
  </si>
  <si>
    <t>Macma4_01_g01970</t>
  </si>
  <si>
    <t>Macma4_01_g01980</t>
  </si>
  <si>
    <t>Macma4_01_g01990</t>
  </si>
  <si>
    <t>Macma4_01_g02040</t>
  </si>
  <si>
    <t>Macma4_01_g02060</t>
  </si>
  <si>
    <t>Macma4_01_g02070</t>
  </si>
  <si>
    <t>Macma4_01_g02090</t>
  </si>
  <si>
    <t>Macma4_01_g02110</t>
  </si>
  <si>
    <t>Macma4_01_g02520</t>
  </si>
  <si>
    <t>Macma4_01_g02540</t>
  </si>
  <si>
    <t>Macma4_01_g02580</t>
  </si>
  <si>
    <t>Macma4_01_g02590</t>
  </si>
  <si>
    <t>Macma4_01_g02770</t>
  </si>
  <si>
    <t>Macma4_01_g02850</t>
  </si>
  <si>
    <t>Macma4_01_g02870</t>
  </si>
  <si>
    <t>Macma4_01_g03080</t>
  </si>
  <si>
    <t>Macma4_01_g03210</t>
  </si>
  <si>
    <t>Macma4_01_g03280</t>
  </si>
  <si>
    <t>Macma4_01_g03340</t>
  </si>
  <si>
    <t>Macma4_01_g03400</t>
  </si>
  <si>
    <t>Macma4_01_g03580</t>
  </si>
  <si>
    <t>Macma4_01_g03630</t>
  </si>
  <si>
    <t>Macma4_01_g03660</t>
  </si>
  <si>
    <t>Macma4_01_g03710</t>
  </si>
  <si>
    <t>Macma4_01_g03830</t>
  </si>
  <si>
    <t>Macma4_01_g03950</t>
  </si>
  <si>
    <t>Macma4_01_g03990</t>
  </si>
  <si>
    <t>Macma4_01_g04000</t>
  </si>
  <si>
    <t>Macma4_01_g04040</t>
  </si>
  <si>
    <t>Macma4_01_g04070</t>
  </si>
  <si>
    <t>Macma4_01_g04130</t>
  </si>
  <si>
    <t>Macma4_01_g04160</t>
  </si>
  <si>
    <t>Macma4_01_g04350</t>
  </si>
  <si>
    <t>Macma4_01_g04360</t>
  </si>
  <si>
    <t>Macma4_01_g04370</t>
  </si>
  <si>
    <t>Macma4_01_g04380</t>
  </si>
  <si>
    <t>Macma4_01_g04400</t>
  </si>
  <si>
    <t>Macma4_01_g04430</t>
  </si>
  <si>
    <t>Macma4_01_g04550</t>
  </si>
  <si>
    <t>Macma4_01_g04560</t>
  </si>
  <si>
    <t>Macma4_01_g04600</t>
  </si>
  <si>
    <t>Macma4_01_g04640</t>
  </si>
  <si>
    <t>Macma4_01_g04940</t>
  </si>
  <si>
    <t>Macma4_01_g04970</t>
  </si>
  <si>
    <t>Macma4_01_g05010</t>
  </si>
  <si>
    <t>Macma4_01_g05180</t>
  </si>
  <si>
    <t>Macma4_01_g05210</t>
  </si>
  <si>
    <t>Macma4_01_g05220</t>
  </si>
  <si>
    <t>Macma4_01_g05320</t>
  </si>
  <si>
    <t>Macma4_01_g05360</t>
  </si>
  <si>
    <t>Macma4_01_g05410</t>
  </si>
  <si>
    <t>Macma4_01_g05440</t>
  </si>
  <si>
    <t>Macma4_01_g05480</t>
  </si>
  <si>
    <t>Macma4_01_g05560</t>
  </si>
  <si>
    <t>Macma4_01_g05570</t>
  </si>
  <si>
    <t>Macma4_01_g05750</t>
  </si>
  <si>
    <t>Macma4_01_g05760</t>
  </si>
  <si>
    <t>Macma4_01_g05770</t>
  </si>
  <si>
    <t>Macma4_01_g05790</t>
  </si>
  <si>
    <t>Macma4_01_g05800</t>
  </si>
  <si>
    <t>Macma4_01_g05810</t>
  </si>
  <si>
    <t>Macma4_01_g05820</t>
  </si>
  <si>
    <t>Macma4_01_g05830</t>
  </si>
  <si>
    <t>Macma4_01_g05840</t>
  </si>
  <si>
    <t>Macma4_01_g05850</t>
  </si>
  <si>
    <t>Macma4_01_g05860</t>
  </si>
  <si>
    <t>Macma4_01_g05870</t>
  </si>
  <si>
    <t>Macma4_01_g05880</t>
  </si>
  <si>
    <t>Macma4_01_g05890</t>
  </si>
  <si>
    <t>Macma4_01_g05900</t>
  </si>
  <si>
    <t>Macma4_01_g06010</t>
  </si>
  <si>
    <t>Macma4_01_g06100</t>
  </si>
  <si>
    <t>Macma4_01_g06110</t>
  </si>
  <si>
    <t>Macma4_01_g06120</t>
  </si>
  <si>
    <t>Macma4_01_g06130</t>
  </si>
  <si>
    <t>Macma4_01_g06140</t>
  </si>
  <si>
    <t>Macma4_01_g06150</t>
  </si>
  <si>
    <t>Macma4_01_g06160</t>
  </si>
  <si>
    <t>Macma4_01_g06170</t>
  </si>
  <si>
    <t>Macma4_01_g06180</t>
  </si>
  <si>
    <t>Macma4_01_g06190</t>
  </si>
  <si>
    <t>Macma4_01_g06200</t>
  </si>
  <si>
    <t>Macma4_01_g06210</t>
  </si>
  <si>
    <t>Macma4_01_g06220</t>
  </si>
  <si>
    <t>Macma4_01_g06230</t>
  </si>
  <si>
    <t>Macma4_01_g06240</t>
  </si>
  <si>
    <t>Macma4_01_g06310</t>
  </si>
  <si>
    <t>Macma4_01_g06380</t>
  </si>
  <si>
    <t>Macma4_01_g06390</t>
  </si>
  <si>
    <t>Macma4_01_g06400</t>
  </si>
  <si>
    <t>Macma4_01_g06410</t>
  </si>
  <si>
    <t>Macma4_01_g06420</t>
  </si>
  <si>
    <t>Macma4_01_g06430</t>
  </si>
  <si>
    <t>Macma4_01_g06440</t>
  </si>
  <si>
    <t>Macma4_01_g06450</t>
  </si>
  <si>
    <t>Macma4_01_g06460</t>
  </si>
  <si>
    <t>Macma4_01_g06580</t>
  </si>
  <si>
    <t>Macma4_01_g06670</t>
  </si>
  <si>
    <t>Macma4_01_g06960</t>
  </si>
  <si>
    <t>Macma4_01_g07050</t>
  </si>
  <si>
    <t>Macma4_01_g07270</t>
  </si>
  <si>
    <t>Macma4_01_g07440</t>
  </si>
  <si>
    <t>Macma4_01_g07460</t>
  </si>
  <si>
    <t>Macma4_01_g07560</t>
  </si>
  <si>
    <t>Macma4_01_g07570</t>
  </si>
  <si>
    <t>Macma4_01_g07580</t>
  </si>
  <si>
    <t>Macma4_01_g07590</t>
  </si>
  <si>
    <t>Macma4_01_g07600</t>
  </si>
  <si>
    <t>Macma4_01_g07610</t>
  </si>
  <si>
    <t>Macma4_01_g07620</t>
  </si>
  <si>
    <t>Macma4_01_g07630</t>
  </si>
  <si>
    <t>Macma4_01_g07640</t>
  </si>
  <si>
    <t>Macma4_01_g07670</t>
  </si>
  <si>
    <t>Macma4_01_g07690</t>
  </si>
  <si>
    <t>Macma4_01_g07750</t>
  </si>
  <si>
    <t>Macma4_01_g07990</t>
  </si>
  <si>
    <t>Macma4_01_g08000</t>
  </si>
  <si>
    <t>Macma4_01_g08200</t>
  </si>
  <si>
    <t>Macma4_01_g08290</t>
  </si>
  <si>
    <t>Macma4_01_g08480</t>
  </si>
  <si>
    <t>Macma4_01_g08840</t>
  </si>
  <si>
    <t>Macma4_01_g08850</t>
  </si>
  <si>
    <t>Macma4_01_g09030</t>
  </si>
  <si>
    <t>Macma4_01_g09090</t>
  </si>
  <si>
    <t>Macma4_01_g09150</t>
  </si>
  <si>
    <t>Macma4_01_g09270</t>
  </si>
  <si>
    <t>Macma4_01_g09280</t>
  </si>
  <si>
    <t>Macma4_01_g09380</t>
  </si>
  <si>
    <t>Macma4_01_g09390</t>
  </si>
  <si>
    <t>Macma4_01_g09400</t>
  </si>
  <si>
    <t>Macma4_01_g09410</t>
  </si>
  <si>
    <t>Macma4_01_g09420</t>
  </si>
  <si>
    <t>Macma4_01_g09430</t>
  </si>
  <si>
    <t>Macma4_01_g09440</t>
  </si>
  <si>
    <t>Macma4_01_g09450</t>
  </si>
  <si>
    <t>Macma4_01_g09460</t>
  </si>
  <si>
    <t>Macma4_01_g09470</t>
  </si>
  <si>
    <t>Macma4_01_g09480</t>
  </si>
  <si>
    <t>Macma4_01_g09670</t>
  </si>
  <si>
    <t>Macma4_01_g09700</t>
  </si>
  <si>
    <t>Macma4_01_g10050</t>
  </si>
  <si>
    <t>Macma4_01_g10190</t>
  </si>
  <si>
    <t>Macma4_01_g10220</t>
  </si>
  <si>
    <t>Macma4_01_g10230</t>
  </si>
  <si>
    <t>Macma4_01_g10360</t>
  </si>
  <si>
    <t>Macma4_01_g10430</t>
  </si>
  <si>
    <t>Macma4_01_g10500</t>
  </si>
  <si>
    <t>Macma4_01_g10510</t>
  </si>
  <si>
    <t>Macma4_01_g10520</t>
  </si>
  <si>
    <t>Macma4_01_g10530</t>
  </si>
  <si>
    <t>Macma4_01_g10540</t>
  </si>
  <si>
    <t>Macma4_01_g10550</t>
  </si>
  <si>
    <t>Macma4_01_g10560</t>
  </si>
  <si>
    <t>Macma4_01_g10570</t>
  </si>
  <si>
    <t>Macma4_01_g10580</t>
  </si>
  <si>
    <t>Macma4_01_g10590</t>
  </si>
  <si>
    <t>Macma4_01_g10600</t>
  </si>
  <si>
    <t>Macma4_01_g10610</t>
  </si>
  <si>
    <t>Macma4_01_g10620</t>
  </si>
  <si>
    <t>Macma4_01_g10630</t>
  </si>
  <si>
    <t>Macma4_01_g10640</t>
  </si>
  <si>
    <t>Macma4_01_g10650</t>
  </si>
  <si>
    <t>Macma4_01_g10740</t>
  </si>
  <si>
    <t>Macma4_01_g10850</t>
  </si>
  <si>
    <t>Macma4_01_g10890</t>
  </si>
  <si>
    <t>Macma4_01_g10960</t>
  </si>
  <si>
    <t>Macma4_01_g11040</t>
  </si>
  <si>
    <t>Macma4_01_g11080</t>
  </si>
  <si>
    <t>Macma4_01_g11270</t>
  </si>
  <si>
    <t>Macma4_01_g11290</t>
  </si>
  <si>
    <t>Macma4_01_g11370</t>
  </si>
  <si>
    <t>Macma4_01_g11390</t>
  </si>
  <si>
    <t>Macma4_01_g11580</t>
  </si>
  <si>
    <t>Macma4_01_g11720</t>
  </si>
  <si>
    <t>Macma4_01_g11750</t>
  </si>
  <si>
    <t>Macma4_01_g11760</t>
  </si>
  <si>
    <t>Macma4_01_g11770</t>
  </si>
  <si>
    <t>Macma4_01_g11780</t>
  </si>
  <si>
    <t>Macma4_01_g11790</t>
  </si>
  <si>
    <t>Macma4_01_g11800</t>
  </si>
  <si>
    <t>Macma4_01_g11810</t>
  </si>
  <si>
    <t>Macma4_01_g11820</t>
  </si>
  <si>
    <t>Macma4_01_g11830</t>
  </si>
  <si>
    <t>Macma4_01_g11840</t>
  </si>
  <si>
    <t>Macma4_01_g11850</t>
  </si>
  <si>
    <t>Macma4_01_g11860</t>
  </si>
  <si>
    <t>Macma4_01_g11870</t>
  </si>
  <si>
    <t>Macma4_01_g11880</t>
  </si>
  <si>
    <t>Macma4_01_g12020</t>
  </si>
  <si>
    <t>Macma4_01_g12380</t>
  </si>
  <si>
    <t>Macma4_01_g12390</t>
  </si>
  <si>
    <t>Macma4_01_g12400</t>
  </si>
  <si>
    <t>Macma4_01_g12480</t>
  </si>
  <si>
    <t>Macma4_01_g12520</t>
  </si>
  <si>
    <t>Macma4_01_g12530</t>
  </si>
  <si>
    <t>Macma4_01_g12800</t>
  </si>
  <si>
    <t>Macma4_01_g13090</t>
  </si>
  <si>
    <t>Macma4_01_g13100</t>
  </si>
  <si>
    <t>Macma4_01_g13130</t>
  </si>
  <si>
    <t>Macma4_01_g13200</t>
  </si>
  <si>
    <t>Macma4_01_g13260</t>
  </si>
  <si>
    <t>Macma4_01_g13310</t>
  </si>
  <si>
    <t>Macma4_01_g13430</t>
  </si>
  <si>
    <t>Macma4_01_g13470</t>
  </si>
  <si>
    <t>Macma4_01_g13580</t>
  </si>
  <si>
    <t>Macma4_01_g13620</t>
  </si>
  <si>
    <t>Macma4_01_g13770</t>
  </si>
  <si>
    <t>Macma4_01_g13780</t>
  </si>
  <si>
    <t>Macma4_01_g14140</t>
  </si>
  <si>
    <t>Macma4_01_g14170</t>
  </si>
  <si>
    <t>Macma4_01_g14220</t>
  </si>
  <si>
    <t>Macma4_01_g14240</t>
  </si>
  <si>
    <t>Macma4_01_g14580</t>
  </si>
  <si>
    <t>Macma4_01_g14620</t>
  </si>
  <si>
    <t>Macma4_01_g14740</t>
  </si>
  <si>
    <t>Macma4_01_g14800</t>
  </si>
  <si>
    <t>Macma4_01_g14840</t>
  </si>
  <si>
    <t>Macma4_01_g14850</t>
  </si>
  <si>
    <t>Macma4_01_g14870</t>
  </si>
  <si>
    <t>Macma4_01_g14880</t>
  </si>
  <si>
    <t>Macma4_01_g14900</t>
  </si>
  <si>
    <t>Macma4_01_g14940</t>
  </si>
  <si>
    <t>Macma4_01_g15030</t>
  </si>
  <si>
    <t>Macma4_01_g15040</t>
  </si>
  <si>
    <t>Macma4_01_g15050</t>
  </si>
  <si>
    <t>Macma4_01_g15060</t>
  </si>
  <si>
    <t>Macma4_01_g15070</t>
  </si>
  <si>
    <t>Macma4_01_g15080</t>
  </si>
  <si>
    <t>Macma4_01_g15090</t>
  </si>
  <si>
    <t>Macma4_01_g15100</t>
  </si>
  <si>
    <t>Macma4_01_g15110</t>
  </si>
  <si>
    <t>Macma4_01_g15120</t>
  </si>
  <si>
    <t>Macma4_01_g15130</t>
  </si>
  <si>
    <t>Macma4_01_g15140</t>
  </si>
  <si>
    <t>Macma4_01_g15150</t>
  </si>
  <si>
    <t>Macma4_01_g15240</t>
  </si>
  <si>
    <t>Macma4_01_g15260</t>
  </si>
  <si>
    <t>Macma4_01_g15300</t>
  </si>
  <si>
    <t>Macma4_01_g15330</t>
  </si>
  <si>
    <t>Macma4_01_g15410</t>
  </si>
  <si>
    <t>Macma4_01_g15560</t>
  </si>
  <si>
    <t>Macma4_01_g15580</t>
  </si>
  <si>
    <t>Macma4_01_g15740</t>
  </si>
  <si>
    <t>Macma4_01_g15800</t>
  </si>
  <si>
    <t>Macma4_01_g15820</t>
  </si>
  <si>
    <t>Macma4_01_g15840</t>
  </si>
  <si>
    <t>Macma4_01_g15850</t>
  </si>
  <si>
    <t>Macma4_01_g15860</t>
  </si>
  <si>
    <t>Macma4_01_g15870</t>
  </si>
  <si>
    <t>Macma4_01_g15880</t>
  </si>
  <si>
    <t>Macma4_01_g15890</t>
  </si>
  <si>
    <t>Macma4_01_g15900</t>
  </si>
  <si>
    <t>Macma4_01_g15910</t>
  </si>
  <si>
    <t>Macma4_01_g15920</t>
  </si>
  <si>
    <t>Macma4_01_g15930</t>
  </si>
  <si>
    <t>Macma4_01_g15940</t>
  </si>
  <si>
    <t>Macma4_01_g15950</t>
  </si>
  <si>
    <t>Macma4_01_g15960</t>
  </si>
  <si>
    <t>Macma4_01_g15970</t>
  </si>
  <si>
    <t>Macma4_01_g15980</t>
  </si>
  <si>
    <t>Macma4_01_g16110</t>
  </si>
  <si>
    <t>Macma4_01_g16150</t>
  </si>
  <si>
    <t>Macma4_01_g16310</t>
  </si>
  <si>
    <t>Macma4_01_g16320</t>
  </si>
  <si>
    <t>Macma4_01_g16420</t>
  </si>
  <si>
    <t>Macma4_01_g16500</t>
  </si>
  <si>
    <t>Macma4_01_g16520</t>
  </si>
  <si>
    <t>Macma4_01_g16830</t>
  </si>
  <si>
    <t>Macma4_01_g16960</t>
  </si>
  <si>
    <t>Macma4_01_g17030</t>
  </si>
  <si>
    <t>Macma4_01_g17110</t>
  </si>
  <si>
    <t>Macma4_01_g17250</t>
  </si>
  <si>
    <t>Macma4_01_g17560</t>
  </si>
  <si>
    <t>Macma4_01_g17570</t>
  </si>
  <si>
    <t>Macma4_01_g17580</t>
  </si>
  <si>
    <t>Macma4_01_g17620</t>
  </si>
  <si>
    <t>Macma4_01_g17690</t>
  </si>
  <si>
    <t>Macma4_01_g17700</t>
  </si>
  <si>
    <t>Macma4_01_g17860</t>
  </si>
  <si>
    <t>Macma4_01_g17880</t>
  </si>
  <si>
    <t>Macma4_01_g17920</t>
  </si>
  <si>
    <t>Macma4_01_g17990</t>
  </si>
  <si>
    <t>Macma4_01_g18000</t>
  </si>
  <si>
    <t>Macma4_01_g18020</t>
  </si>
  <si>
    <t>Macma4_01_g18080</t>
  </si>
  <si>
    <t>Macma4_01_g18250</t>
  </si>
  <si>
    <t>Macma4_01_g18340</t>
  </si>
  <si>
    <t>Macma4_01_g18360</t>
  </si>
  <si>
    <t>Macma4_01_g18440</t>
  </si>
  <si>
    <t>Macma4_01_g18530</t>
  </si>
  <si>
    <t>Macma4_01_g18540</t>
  </si>
  <si>
    <t>Macma4_01_g18570</t>
  </si>
  <si>
    <t>Macma4_01_g18600</t>
  </si>
  <si>
    <t>Macma4_01_g18770</t>
  </si>
  <si>
    <t>Macma4_01_g18790</t>
  </si>
  <si>
    <t>Macma4_01_g19010</t>
  </si>
  <si>
    <t>Macma4_01_g19030</t>
  </si>
  <si>
    <t>Macma4_01_g19040</t>
  </si>
  <si>
    <t>Macma4_01_g19090</t>
  </si>
  <si>
    <t>Macma4_01_g19410</t>
  </si>
  <si>
    <t>Macma4_01_g19420</t>
  </si>
  <si>
    <t>Macma4_01_g19430</t>
  </si>
  <si>
    <t>Macma4_01_g19440</t>
  </si>
  <si>
    <t>Macma4_01_g19450</t>
  </si>
  <si>
    <t>Macma4_01_g19460</t>
  </si>
  <si>
    <t>Macma4_01_g19470</t>
  </si>
  <si>
    <t>Macma4_01_g19480</t>
  </si>
  <si>
    <t>Macma4_01_g19490</t>
  </si>
  <si>
    <t>Macma4_01_g19500</t>
  </si>
  <si>
    <t>Macma4_01_g19510</t>
  </si>
  <si>
    <t>Macma4_01_g19650</t>
  </si>
  <si>
    <t>Macma4_01_g19680</t>
  </si>
  <si>
    <t>Macma4_01_g19700</t>
  </si>
  <si>
    <t>Macma4_01_g19770</t>
  </si>
  <si>
    <t>Macma4_01_g19780</t>
  </si>
  <si>
    <t>Macma4_01_g19790</t>
  </si>
  <si>
    <t>Macma4_01_g19800</t>
  </si>
  <si>
    <t>Macma4_01_g19820</t>
  </si>
  <si>
    <t>Macma4_01_g19830</t>
  </si>
  <si>
    <t>Macma4_01_g19840</t>
  </si>
  <si>
    <t>Macma4_01_g19920</t>
  </si>
  <si>
    <t>Macma4_01_g19940</t>
  </si>
  <si>
    <t>Macma4_01_g19990</t>
  </si>
  <si>
    <t>Macma4_01_g20190</t>
  </si>
  <si>
    <t>Macma4_01_g20210</t>
  </si>
  <si>
    <t>Macma4_01_g20560</t>
  </si>
  <si>
    <t>Macma4_01_g20610</t>
  </si>
  <si>
    <t>Macma4_01_g20630</t>
  </si>
  <si>
    <t>Macma4_01_g20680</t>
  </si>
  <si>
    <t>Macma4_01_g20870</t>
  </si>
  <si>
    <t>Macma4_01_g20940</t>
  </si>
  <si>
    <t>Macma4_01_g20980</t>
  </si>
  <si>
    <t>Macma4_01_g21050</t>
  </si>
  <si>
    <t>Macma4_01_g21070</t>
  </si>
  <si>
    <t>Macma4_01_g21150</t>
  </si>
  <si>
    <t>Macma4_01_g21270</t>
  </si>
  <si>
    <t>Macma4_01_g21380</t>
  </si>
  <si>
    <t>Macma4_01_g21630</t>
  </si>
  <si>
    <t>Macma4_01_g21640</t>
  </si>
  <si>
    <t>Macma4_01_g21650</t>
  </si>
  <si>
    <t>Macma4_01_g21660</t>
  </si>
  <si>
    <t>Macma4_01_g21670</t>
  </si>
  <si>
    <t>Macma4_01_g21680</t>
  </si>
  <si>
    <t>Macma4_01_g21700</t>
  </si>
  <si>
    <t>Macma4_01_g21710</t>
  </si>
  <si>
    <t>Macma4_01_g21720</t>
  </si>
  <si>
    <t>Macma4_01_g21730</t>
  </si>
  <si>
    <t>Macma4_01_g21740</t>
  </si>
  <si>
    <t>Macma4_01_g21750</t>
  </si>
  <si>
    <t>Macma4_01_g21770</t>
  </si>
  <si>
    <t>Macma4_01_g21780</t>
  </si>
  <si>
    <t>Macma4_01_g21810</t>
  </si>
  <si>
    <t>Macma4_01_g22010</t>
  </si>
  <si>
    <t>Macma4_01_g22370</t>
  </si>
  <si>
    <t>Macma4_01_g22400</t>
  </si>
  <si>
    <t>Macma4_01_g22410</t>
  </si>
  <si>
    <t>Macma4_01_g22460</t>
  </si>
  <si>
    <t>Macma4_01_g22730</t>
  </si>
  <si>
    <t>Macma4_01_g22750</t>
  </si>
  <si>
    <t>Macma4_01_g22790</t>
  </si>
  <si>
    <t>Macma4_01_g22800</t>
  </si>
  <si>
    <t>Macma4_01_g23280</t>
  </si>
  <si>
    <t>Macma4_01_g23300</t>
  </si>
  <si>
    <t>Macma4_01_g23430</t>
  </si>
  <si>
    <t>Macma4_01_g23440</t>
  </si>
  <si>
    <t>Macma4_01_g23560</t>
  </si>
  <si>
    <t>Macma4_01_g23760</t>
  </si>
  <si>
    <t>Macma4_01_g23850</t>
  </si>
  <si>
    <t>Macma4_01_g23930</t>
  </si>
  <si>
    <t>Macma4_01_g23990</t>
  </si>
  <si>
    <t>Macma4_01_g24040</t>
  </si>
  <si>
    <t>Macma4_01_g24220</t>
  </si>
  <si>
    <t>Macma4_01_g24230</t>
  </si>
  <si>
    <t>Macma4_01_g24260</t>
  </si>
  <si>
    <t>Macma4_01_g24320</t>
  </si>
  <si>
    <t>Macma4_01_g24330</t>
  </si>
  <si>
    <t>Macma4_01_g24340</t>
  </si>
  <si>
    <t>Macma4_01_g24400</t>
  </si>
  <si>
    <t>Macma4_01_g24530</t>
  </si>
  <si>
    <t>Macma4_01_g24560</t>
  </si>
  <si>
    <t>Macma4_01_g24900</t>
  </si>
  <si>
    <t>Macma4_01_g24920</t>
  </si>
  <si>
    <t>Macma4_01_g24990</t>
  </si>
  <si>
    <t>Macma4_01_g25000</t>
  </si>
  <si>
    <t>Macma4_01_g25740</t>
  </si>
  <si>
    <t>Macma4_01_g25780</t>
  </si>
  <si>
    <t>Macma4_01_g25790</t>
  </si>
  <si>
    <t>Macma4_01_g25800</t>
  </si>
  <si>
    <t>Macma4_01_g25810</t>
  </si>
  <si>
    <t>Macma4_01_g25820</t>
  </si>
  <si>
    <t>Macma4_01_g25830</t>
  </si>
  <si>
    <t>Macma4_01_g25840</t>
  </si>
  <si>
    <t>Macma4_01_g25850</t>
  </si>
  <si>
    <t>Macma4_01_g25860</t>
  </si>
  <si>
    <t>Macma4_01_g25870</t>
  </si>
  <si>
    <t>Macma4_01_g25880</t>
  </si>
  <si>
    <t>Macma4_01_g26000</t>
  </si>
  <si>
    <t>Macma4_01_g26010</t>
  </si>
  <si>
    <t>Macma4_01_g26020</t>
  </si>
  <si>
    <t>Macma4_01_g26030</t>
  </si>
  <si>
    <t>Macma4_01_g26130</t>
  </si>
  <si>
    <t>Macma4_01_g26150</t>
  </si>
  <si>
    <t>Macma4_01_g26160</t>
  </si>
  <si>
    <t>Macma4_01_g26220</t>
  </si>
  <si>
    <t>Macma4_01_g26300</t>
  </si>
  <si>
    <t>Macma4_01_g26380</t>
  </si>
  <si>
    <t>Macma4_01_g26400</t>
  </si>
  <si>
    <t>Macma4_01_g26730</t>
  </si>
  <si>
    <t>Macma4_01_g26740</t>
  </si>
  <si>
    <t>Macma4_01_g26750</t>
  </si>
  <si>
    <t>Macma4_01_g26760</t>
  </si>
  <si>
    <t>Macma4_01_g26770</t>
  </si>
  <si>
    <t>Macma4_01_g26790</t>
  </si>
  <si>
    <t>Macma4_01_g26800</t>
  </si>
  <si>
    <t>Macma4_01_g26870</t>
  </si>
  <si>
    <t>Macma4_01_g27170</t>
  </si>
  <si>
    <t>Macma4_01_g27220</t>
  </si>
  <si>
    <t>Macma4_01_g27360</t>
  </si>
  <si>
    <t>Macma4_01_g27470</t>
  </si>
  <si>
    <t>Macma4_01_g27480</t>
  </si>
  <si>
    <t>Macma4_01_g27490</t>
  </si>
  <si>
    <t>Macma4_01_g27500</t>
  </si>
  <si>
    <t>Macma4_01_g27520</t>
  </si>
  <si>
    <t>Macma4_01_g27530</t>
  </si>
  <si>
    <t>Macma4_01_g27540</t>
  </si>
  <si>
    <t>Macma4_01_g27550</t>
  </si>
  <si>
    <t>Macma4_02_g00010</t>
  </si>
  <si>
    <t>Macma4_02_g00020</t>
  </si>
  <si>
    <t>Macma4_02_g00030</t>
  </si>
  <si>
    <t>Macma4_02_g00040</t>
  </si>
  <si>
    <t>Macma4_02_g00050</t>
  </si>
  <si>
    <t>Macma4_02_g00060</t>
  </si>
  <si>
    <t>Macma4_02_g00130</t>
  </si>
  <si>
    <t>Macma4_02_g00140</t>
  </si>
  <si>
    <t>Macma4_02_g00150</t>
  </si>
  <si>
    <t>Macma4_02_g00160</t>
  </si>
  <si>
    <t>Macma4_02_g00170</t>
  </si>
  <si>
    <t>Macma4_02_g00180</t>
  </si>
  <si>
    <t>Macma4_02_g00190</t>
  </si>
  <si>
    <t>Macma4_02_g00210</t>
  </si>
  <si>
    <t>Macma4_02_g00290</t>
  </si>
  <si>
    <t>Macma4_02_g00670</t>
  </si>
  <si>
    <t>Macma4_02_g00680</t>
  </si>
  <si>
    <t>Macma4_02_g00690</t>
  </si>
  <si>
    <t>Macma4_02_g00700</t>
  </si>
  <si>
    <t>Macma4_02_g00710</t>
  </si>
  <si>
    <t>Macma4_02_g00720</t>
  </si>
  <si>
    <t>Macma4_02_g00730</t>
  </si>
  <si>
    <t>Macma4_02_g00740</t>
  </si>
  <si>
    <t>Macma4_02_g00750</t>
  </si>
  <si>
    <t>Macma4_02_g00810</t>
  </si>
  <si>
    <t>Macma4_02_g00820</t>
  </si>
  <si>
    <t>Macma4_02_g00830</t>
  </si>
  <si>
    <t>Macma4_02_g00840</t>
  </si>
  <si>
    <t>Macma4_02_g00850</t>
  </si>
  <si>
    <t>Macma4_02_g00860</t>
  </si>
  <si>
    <t>Macma4_02_g00870</t>
  </si>
  <si>
    <t>Macma4_02_g00970</t>
  </si>
  <si>
    <t>Macma4_02_g00980</t>
  </si>
  <si>
    <t>Macma4_02_g01040</t>
  </si>
  <si>
    <t>Macma4_02_g01050</t>
  </si>
  <si>
    <t>Macma4_02_g01060</t>
  </si>
  <si>
    <t>Macma4_02_g01070</t>
  </si>
  <si>
    <t>Macma4_02_g01130</t>
  </si>
  <si>
    <t>Macma4_02_g01140</t>
  </si>
  <si>
    <t>Macma4_02_g01150</t>
  </si>
  <si>
    <t>Macma4_02_g01160</t>
  </si>
  <si>
    <t>Macma4_02_g01210</t>
  </si>
  <si>
    <t>Macma4_02_g01220</t>
  </si>
  <si>
    <t>Macma4_02_g01550</t>
  </si>
  <si>
    <t>Macma4_02_g01560</t>
  </si>
  <si>
    <t>Macma4_02_g01570</t>
  </si>
  <si>
    <t>Macma4_02_g01580</t>
  </si>
  <si>
    <t>Macma4_02_g01590</t>
  </si>
  <si>
    <t>Macma4_02_g01600</t>
  </si>
  <si>
    <t>Macma4_02_g01610</t>
  </si>
  <si>
    <t>Macma4_02_g01620</t>
  </si>
  <si>
    <t>Macma4_02_g01630</t>
  </si>
  <si>
    <t>Macma4_02_g01640</t>
  </si>
  <si>
    <t>Macma4_02_g01720</t>
  </si>
  <si>
    <t>Macma4_02_g01890</t>
  </si>
  <si>
    <t>Macma4_02_g01900</t>
  </si>
  <si>
    <t>Macma4_02_g01960</t>
  </si>
  <si>
    <t>Macma4_02_g02040</t>
  </si>
  <si>
    <t>Macma4_02_g02060</t>
  </si>
  <si>
    <t>Macma4_02_g02290</t>
  </si>
  <si>
    <t>Macma4_02_g02350</t>
  </si>
  <si>
    <t>Macma4_02_g02370</t>
  </si>
  <si>
    <t>Macma4_02_g02400</t>
  </si>
  <si>
    <t>Macma4_02_g02410</t>
  </si>
  <si>
    <t>Macma4_02_g02550</t>
  </si>
  <si>
    <t>Macma4_02_g02610</t>
  </si>
  <si>
    <t>Macma4_02_g02640</t>
  </si>
  <si>
    <t>Macma4_02_g02650</t>
  </si>
  <si>
    <t>Macma4_02_g02660</t>
  </si>
  <si>
    <t>Macma4_02_g02670</t>
  </si>
  <si>
    <t>Macma4_02_g02680</t>
  </si>
  <si>
    <t>Macma4_02_g02690</t>
  </si>
  <si>
    <t>Macma4_02_g02800</t>
  </si>
  <si>
    <t>Macma4_02_g02810</t>
  </si>
  <si>
    <t>Macma4_02_g02940</t>
  </si>
  <si>
    <t>Macma4_02_g02950</t>
  </si>
  <si>
    <t>Macma4_02_g03260</t>
  </si>
  <si>
    <t>Macma4_02_g03270</t>
  </si>
  <si>
    <t>Macma4_02_g03280</t>
  </si>
  <si>
    <t>Macma4_02_g03300</t>
  </si>
  <si>
    <t>Macma4_02_g03310</t>
  </si>
  <si>
    <t>Macma4_02_g03320</t>
  </si>
  <si>
    <t>Macma4_02_g03330</t>
  </si>
  <si>
    <t>Macma4_02_g03340</t>
  </si>
  <si>
    <t>Macma4_02_g03350</t>
  </si>
  <si>
    <t>Macma4_02_g03440</t>
  </si>
  <si>
    <t>Macma4_02_g03710</t>
  </si>
  <si>
    <t>Macma4_02_g03720</t>
  </si>
  <si>
    <t>Macma4_02_g03780</t>
  </si>
  <si>
    <t>Macma4_02_g03790</t>
  </si>
  <si>
    <t>Macma4_02_g03800</t>
  </si>
  <si>
    <t>Macma4_02_g03810</t>
  </si>
  <si>
    <t>Macma4_02_g04090</t>
  </si>
  <si>
    <t>Macma4_02_g04160</t>
  </si>
  <si>
    <t>Macma4_02_g04170</t>
  </si>
  <si>
    <t>Macma4_02_g04180</t>
  </si>
  <si>
    <t>Macma4_02_g04190</t>
  </si>
  <si>
    <t>Macma4_02_g04200</t>
  </si>
  <si>
    <t>Macma4_02_g04210</t>
  </si>
  <si>
    <t>Macma4_02_g04220</t>
  </si>
  <si>
    <t>Macma4_02_g04230</t>
  </si>
  <si>
    <t>Macma4_02_g04240</t>
  </si>
  <si>
    <t>Macma4_02_g04250</t>
  </si>
  <si>
    <t>Macma4_02_g04260</t>
  </si>
  <si>
    <t>Macma4_02_g04300</t>
  </si>
  <si>
    <t>Macma4_02_g04330</t>
  </si>
  <si>
    <t>Macma4_02_g04360</t>
  </si>
  <si>
    <t>Macma4_02_g04400</t>
  </si>
  <si>
    <t>Macma4_02_g04560</t>
  </si>
  <si>
    <t>Macma4_02_g04580</t>
  </si>
  <si>
    <t>Macma4_02_g04710</t>
  </si>
  <si>
    <t>Macma4_02_g04750</t>
  </si>
  <si>
    <t>Macma4_02_g04790</t>
  </si>
  <si>
    <t>Macma4_02_g05130</t>
  </si>
  <si>
    <t>Macma4_02_g05170</t>
  </si>
  <si>
    <t>Macma4_02_g05250</t>
  </si>
  <si>
    <t>Macma4_02_g05300</t>
  </si>
  <si>
    <t>Macma4_02_g05340</t>
  </si>
  <si>
    <t>Macma4_02_g05360</t>
  </si>
  <si>
    <t>Macma4_02_g05380</t>
  </si>
  <si>
    <t>Macma4_02_g05450</t>
  </si>
  <si>
    <t>Macma4_02_g05830</t>
  </si>
  <si>
    <t>Macma4_02_g05850</t>
  </si>
  <si>
    <t>Macma4_02_g05930</t>
  </si>
  <si>
    <t>Macma4_02_g05980</t>
  </si>
  <si>
    <t>Macma4_02_g06050</t>
  </si>
  <si>
    <t>Macma4_02_g06080</t>
  </si>
  <si>
    <t>Macma4_02_g06160</t>
  </si>
  <si>
    <t>Macma4_02_g06170</t>
  </si>
  <si>
    <t>Macma4_02_g06320</t>
  </si>
  <si>
    <t>Macma4_02_g06330</t>
  </si>
  <si>
    <t>Macma4_02_g06360</t>
  </si>
  <si>
    <t>Macma4_02_g06500</t>
  </si>
  <si>
    <t>Macma4_02_g06610</t>
  </si>
  <si>
    <t>Macma4_02_g06640</t>
  </si>
  <si>
    <t>Macma4_02_g06660</t>
  </si>
  <si>
    <t>Macma4_02_g06670</t>
  </si>
  <si>
    <t>Macma4_02_g06680</t>
  </si>
  <si>
    <t>Macma4_02_g06690</t>
  </si>
  <si>
    <t>Macma4_02_g06700</t>
  </si>
  <si>
    <t>Macma4_02_g06710</t>
  </si>
  <si>
    <t>Macma4_02_g06720</t>
  </si>
  <si>
    <t>Macma4_02_g06730</t>
  </si>
  <si>
    <t>Macma4_02_g06740</t>
  </si>
  <si>
    <t>Macma4_02_g06750</t>
  </si>
  <si>
    <t>Macma4_02_g06760</t>
  </si>
  <si>
    <t>Macma4_02_g06770</t>
  </si>
  <si>
    <t>Macma4_02_g06780</t>
  </si>
  <si>
    <t>Macma4_02_g06790</t>
  </si>
  <si>
    <t>Macma4_02_g07110</t>
  </si>
  <si>
    <t>Macma4_02_g07160</t>
  </si>
  <si>
    <t>Macma4_02_g07320</t>
  </si>
  <si>
    <t>Macma4_02_g07350</t>
  </si>
  <si>
    <t>Macma4_02_g07620</t>
  </si>
  <si>
    <t>Macma4_02_g07680</t>
  </si>
  <si>
    <t>Macma4_02_g07690</t>
  </si>
  <si>
    <t>Macma4_02_g07700</t>
  </si>
  <si>
    <t>Macma4_02_g07710</t>
  </si>
  <si>
    <t>Macma4_02_g07720</t>
  </si>
  <si>
    <t>Macma4_02_g07730</t>
  </si>
  <si>
    <t>Macma4_02_g07740</t>
  </si>
  <si>
    <t>Macma4_02_g07750</t>
  </si>
  <si>
    <t>Macma4_02_g07790</t>
  </si>
  <si>
    <t>Macma4_02_g07830</t>
  </si>
  <si>
    <t>Macma4_02_g07860</t>
  </si>
  <si>
    <t>Macma4_02_g08010</t>
  </si>
  <si>
    <t>Macma4_02_g08120</t>
  </si>
  <si>
    <t>Macma4_02_g08130</t>
  </si>
  <si>
    <t>Macma4_02_g08140</t>
  </si>
  <si>
    <t>Macma4_02_g08150</t>
  </si>
  <si>
    <t>Macma4_02_g08160</t>
  </si>
  <si>
    <t>Macma4_02_g08170</t>
  </si>
  <si>
    <t>Macma4_02_g08180</t>
  </si>
  <si>
    <t>Macma4_02_g08190</t>
  </si>
  <si>
    <t>Macma4_02_g08200</t>
  </si>
  <si>
    <t>Macma4_02_g08210</t>
  </si>
  <si>
    <t>Macma4_02_g08220</t>
  </si>
  <si>
    <t>Macma4_02_g08250</t>
  </si>
  <si>
    <t>Macma4_02_g08330</t>
  </si>
  <si>
    <t>Macma4_02_g08420</t>
  </si>
  <si>
    <t>Macma4_02_g08460</t>
  </si>
  <si>
    <t>Macma4_02_g08470</t>
  </si>
  <si>
    <t>Macma4_02_g08570</t>
  </si>
  <si>
    <t>Macma4_02_g08790</t>
  </si>
  <si>
    <t>Macma4_02_g08870</t>
  </si>
  <si>
    <t>Macma4_02_g08940</t>
  </si>
  <si>
    <t>Macma4_02_g09110</t>
  </si>
  <si>
    <t>Macma4_02_g09280</t>
  </si>
  <si>
    <t>Macma4_02_g09340</t>
  </si>
  <si>
    <t>Macma4_02_g09450</t>
  </si>
  <si>
    <t>Macma4_02_g09510</t>
  </si>
  <si>
    <t>Macma4_02_g09770</t>
  </si>
  <si>
    <t>Macma4_02_g09780</t>
  </si>
  <si>
    <t>Macma4_02_g09890</t>
  </si>
  <si>
    <t>Macma4_02_g10030</t>
  </si>
  <si>
    <t>Macma4_02_g10130</t>
  </si>
  <si>
    <t>Macma4_02_g10240</t>
  </si>
  <si>
    <t>Macma4_02_g10300</t>
  </si>
  <si>
    <t>Macma4_02_g10670</t>
  </si>
  <si>
    <t>Macma4_02_g10720</t>
  </si>
  <si>
    <t>Macma4_02_g10730</t>
  </si>
  <si>
    <t>Macma4_02_g10740</t>
  </si>
  <si>
    <t>Macma4_02_g10750</t>
  </si>
  <si>
    <t>Macma4_02_g10760</t>
  </si>
  <si>
    <t>Macma4_02_g10770</t>
  </si>
  <si>
    <t>Macma4_02_g10780</t>
  </si>
  <si>
    <t>Macma4_02_g10790</t>
  </si>
  <si>
    <t>Macma4_02_g10800</t>
  </si>
  <si>
    <t>Macma4_02_g10810</t>
  </si>
  <si>
    <t>Macma4_02_g10820</t>
  </si>
  <si>
    <t>Macma4_02_g10830</t>
  </si>
  <si>
    <t>Macma4_02_g10840</t>
  </si>
  <si>
    <t>Macma4_02_g10850</t>
  </si>
  <si>
    <t>Macma4_02_g10860</t>
  </si>
  <si>
    <t>Macma4_02_g10870</t>
  </si>
  <si>
    <t>Macma4_02_g10880</t>
  </si>
  <si>
    <t>Macma4_02_g10890</t>
  </si>
  <si>
    <t>Macma4_02_g10900</t>
  </si>
  <si>
    <t>Macma4_02_g10910</t>
  </si>
  <si>
    <t>Macma4_02_g10920</t>
  </si>
  <si>
    <t>Macma4_02_g10930</t>
  </si>
  <si>
    <t>Macma4_02_g10940</t>
  </si>
  <si>
    <t>Macma4_02_g10950</t>
  </si>
  <si>
    <t>Macma4_02_g10960</t>
  </si>
  <si>
    <t>Macma4_02_g11000</t>
  </si>
  <si>
    <t>Macma4_02_g11060</t>
  </si>
  <si>
    <t>Macma4_02_g11090</t>
  </si>
  <si>
    <t>Macma4_02_g11160</t>
  </si>
  <si>
    <t>Macma4_02_g11210</t>
  </si>
  <si>
    <t>Macma4_02_g11370</t>
  </si>
  <si>
    <t>Macma4_02_g11380</t>
  </si>
  <si>
    <t>Macma4_02_g11400</t>
  </si>
  <si>
    <t>Macma4_02_g11530</t>
  </si>
  <si>
    <t>Macma4_02_g11680</t>
  </si>
  <si>
    <t>Macma4_02_g11970</t>
  </si>
  <si>
    <t>Macma4_02_g12190</t>
  </si>
  <si>
    <t>Macma4_02_g12240</t>
  </si>
  <si>
    <t>Macma4_02_g12390</t>
  </si>
  <si>
    <t>Macma4_02_g12500</t>
  </si>
  <si>
    <t>Macma4_02_g12550</t>
  </si>
  <si>
    <t>Macma4_02_g12560</t>
  </si>
  <si>
    <t>Macma4_02_g12580</t>
  </si>
  <si>
    <t>Macma4_02_g12640</t>
  </si>
  <si>
    <t>Macma4_02_g12680</t>
  </si>
  <si>
    <t>Macma4_02_g12710</t>
  </si>
  <si>
    <t>Macma4_02_g12720</t>
  </si>
  <si>
    <t>Macma4_02_g12750</t>
  </si>
  <si>
    <t>Macma4_02_g12800</t>
  </si>
  <si>
    <t>Macma4_02_g12960</t>
  </si>
  <si>
    <t>Macma4_02_g13000</t>
  </si>
  <si>
    <t>Macma4_02_g13110</t>
  </si>
  <si>
    <t>Macma4_02_g13130</t>
  </si>
  <si>
    <t>Macma4_02_g13160</t>
  </si>
  <si>
    <t>Macma4_02_g13170</t>
  </si>
  <si>
    <t>Macma4_02_g13180</t>
  </si>
  <si>
    <t>Macma4_02_g13190</t>
  </si>
  <si>
    <t>Macma4_02_g13200</t>
  </si>
  <si>
    <t>Macma4_02_g13210</t>
  </si>
  <si>
    <t>Macma4_02_g13220</t>
  </si>
  <si>
    <t>Macma4_02_g13230</t>
  </si>
  <si>
    <t>Macma4_02_g13240</t>
  </si>
  <si>
    <t>Macma4_02_g13250</t>
  </si>
  <si>
    <t>Macma4_02_g13260</t>
  </si>
  <si>
    <t>Macma4_02_g13270</t>
  </si>
  <si>
    <t>Macma4_02_g13280</t>
  </si>
  <si>
    <t>Macma4_02_g13290</t>
  </si>
  <si>
    <t>Macma4_02_g13300</t>
  </si>
  <si>
    <t>Macma4_02_g13310</t>
  </si>
  <si>
    <t>Macma4_02_g13320</t>
  </si>
  <si>
    <t>Macma4_02_g13330</t>
  </si>
  <si>
    <t>Macma4_02_g13770</t>
  </si>
  <si>
    <t>Macma4_02_g13800</t>
  </si>
  <si>
    <t>Macma4_02_g13870</t>
  </si>
  <si>
    <t>Macma4_02_g13980</t>
  </si>
  <si>
    <t>Macma4_02_g14060</t>
  </si>
  <si>
    <t>Macma4_02_g14070</t>
  </si>
  <si>
    <t>Macma4_02_g14200</t>
  </si>
  <si>
    <t>Macma4_02_g14210</t>
  </si>
  <si>
    <t>Macma4_02_g14220</t>
  </si>
  <si>
    <t>Macma4_02_g14230</t>
  </si>
  <si>
    <t>Macma4_02_g14240</t>
  </si>
  <si>
    <t>Macma4_02_g14250</t>
  </si>
  <si>
    <t>Macma4_02_g14260</t>
  </si>
  <si>
    <t>Macma4_02_g14270</t>
  </si>
  <si>
    <t>Macma4_02_g14290</t>
  </si>
  <si>
    <t>Macma4_02_g14300</t>
  </si>
  <si>
    <t>Macma4_02_g14310</t>
  </si>
  <si>
    <t>Macma4_02_g14350</t>
  </si>
  <si>
    <t>Macma4_02_g14390</t>
  </si>
  <si>
    <t>Macma4_02_g14400</t>
  </si>
  <si>
    <t>Macma4_02_g14410</t>
  </si>
  <si>
    <t>Macma4_02_g14480</t>
  </si>
  <si>
    <t>Macma4_02_g14700</t>
  </si>
  <si>
    <t>Macma4_02_g14780</t>
  </si>
  <si>
    <t>Macma4_02_g14940</t>
  </si>
  <si>
    <t>Macma4_02_g15040</t>
  </si>
  <si>
    <t>Macma4_02_g15180</t>
  </si>
  <si>
    <t>Macma4_02_g15300</t>
  </si>
  <si>
    <t>Macma4_02_g15350</t>
  </si>
  <si>
    <t>Macma4_02_g15450</t>
  </si>
  <si>
    <t>Macma4_02_g15620</t>
  </si>
  <si>
    <t>Macma4_02_g15770</t>
  </si>
  <si>
    <t>Macma4_02_g15790</t>
  </si>
  <si>
    <t>Macma4_02_g15800</t>
  </si>
  <si>
    <t>Macma4_02_g15810</t>
  </si>
  <si>
    <t>Macma4_02_g15820</t>
  </si>
  <si>
    <t>Macma4_02_g15830</t>
  </si>
  <si>
    <t>Macma4_02_g15840</t>
  </si>
  <si>
    <t>Macma4_02_g15850</t>
  </si>
  <si>
    <t>Macma4_02_g15860</t>
  </si>
  <si>
    <t>Macma4_02_g15870</t>
  </si>
  <si>
    <t>Macma4_02_g15880</t>
  </si>
  <si>
    <t>Macma4_02_g15890</t>
  </si>
  <si>
    <t>Macma4_02_g15900</t>
  </si>
  <si>
    <t>Macma4_02_g15910</t>
  </si>
  <si>
    <t>Macma4_02_g15930</t>
  </si>
  <si>
    <t>Macma4_02_g15980</t>
  </si>
  <si>
    <t>Macma4_02_g16050</t>
  </si>
  <si>
    <t>Macma4_02_g16110</t>
  </si>
  <si>
    <t>Macma4_02_g16150</t>
  </si>
  <si>
    <t>Macma4_02_g16190</t>
  </si>
  <si>
    <t>Macma4_02_g16230</t>
  </si>
  <si>
    <t>Macma4_02_g16260</t>
  </si>
  <si>
    <t>Macma4_02_g16290</t>
  </si>
  <si>
    <t>Macma4_02_g16360</t>
  </si>
  <si>
    <t>Macma4_02_g16490</t>
  </si>
  <si>
    <t>Macma4_02_g16520</t>
  </si>
  <si>
    <t>Macma4_02_g16550</t>
  </si>
  <si>
    <t>Macma4_02_g16570</t>
  </si>
  <si>
    <t>Macma4_02_g16730</t>
  </si>
  <si>
    <t>Macma4_02_g16770</t>
  </si>
  <si>
    <t>Macma4_02_g16840</t>
  </si>
  <si>
    <t>Macma4_02_g16860</t>
  </si>
  <si>
    <t>Macma4_02_g16870</t>
  </si>
  <si>
    <t>Macma4_02_g17050</t>
  </si>
  <si>
    <t>Macma4_02_g17070</t>
  </si>
  <si>
    <t>Macma4_02_g17080</t>
  </si>
  <si>
    <t>Macma4_02_g17090</t>
  </si>
  <si>
    <t>Macma4_02_g17100</t>
  </si>
  <si>
    <t>Macma4_02_g17110</t>
  </si>
  <si>
    <t>Macma4_02_g17120</t>
  </si>
  <si>
    <t>Macma4_02_g17130</t>
  </si>
  <si>
    <t>Macma4_02_g17140</t>
  </si>
  <si>
    <t>Macma4_02_g17150</t>
  </si>
  <si>
    <t>Macma4_02_g17160</t>
  </si>
  <si>
    <t>Macma4_02_g17170</t>
  </si>
  <si>
    <t>Macma4_02_g17180</t>
  </si>
  <si>
    <t>Macma4_02_g17300</t>
  </si>
  <si>
    <t>Macma4_02_g17310</t>
  </si>
  <si>
    <t>Macma4_02_g17320</t>
  </si>
  <si>
    <t>Macma4_02_g17490</t>
  </si>
  <si>
    <t>Macma4_02_g17530</t>
  </si>
  <si>
    <t>Macma4_02_g17620</t>
  </si>
  <si>
    <t>Macma4_02_g17640</t>
  </si>
  <si>
    <t>Macma4_02_g17670</t>
  </si>
  <si>
    <t>Macma4_02_g17700</t>
  </si>
  <si>
    <t>Macma4_02_g17770</t>
  </si>
  <si>
    <t>Macma4_02_g17940</t>
  </si>
  <si>
    <t>Macma4_02_g17980</t>
  </si>
  <si>
    <t>Macma4_02_g18010</t>
  </si>
  <si>
    <t>Macma4_02_g18220</t>
  </si>
  <si>
    <t>Macma4_02_g18290</t>
  </si>
  <si>
    <t>Macma4_02_g18530</t>
  </si>
  <si>
    <t>Macma4_02_g18550</t>
  </si>
  <si>
    <t>Macma4_02_g18650</t>
  </si>
  <si>
    <t>Macma4_02_g18760</t>
  </si>
  <si>
    <t>Macma4_02_g18780</t>
  </si>
  <si>
    <t>Macma4_02_g18790</t>
  </si>
  <si>
    <t>Macma4_02_g18800</t>
  </si>
  <si>
    <t>Macma4_02_g18810</t>
  </si>
  <si>
    <t>Macma4_02_g18820</t>
  </si>
  <si>
    <t>Macma4_02_g18830</t>
  </si>
  <si>
    <t>Macma4_02_g18840</t>
  </si>
  <si>
    <t>Macma4_02_g18850</t>
  </si>
  <si>
    <t>Macma4_02_g18860</t>
  </si>
  <si>
    <t>Macma4_02_g18870</t>
  </si>
  <si>
    <t>Macma4_02_g18880</t>
  </si>
  <si>
    <t>Macma4_02_g18890</t>
  </si>
  <si>
    <t>Macma4_02_g18900</t>
  </si>
  <si>
    <t>Macma4_02_g18910</t>
  </si>
  <si>
    <t>Macma4_02_g18920</t>
  </si>
  <si>
    <t>Macma4_02_g18930</t>
  </si>
  <si>
    <t>Macma4_02_g18940</t>
  </si>
  <si>
    <t>Macma4_02_g18950</t>
  </si>
  <si>
    <t>Macma4_02_g18960</t>
  </si>
  <si>
    <t>Macma4_02_g18970</t>
  </si>
  <si>
    <t>Macma4_02_g18980</t>
  </si>
  <si>
    <t>Macma4_02_g18990</t>
  </si>
  <si>
    <t>Macma4_02_g19000</t>
  </si>
  <si>
    <t>Macma4_02_g19110</t>
  </si>
  <si>
    <t>Macma4_02_g19120</t>
  </si>
  <si>
    <t>Macma4_02_g19130</t>
  </si>
  <si>
    <t>Macma4_02_g19140</t>
  </si>
  <si>
    <t>Macma4_02_g19240</t>
  </si>
  <si>
    <t>Macma4_02_g19270</t>
  </si>
  <si>
    <t>Macma4_02_g19450</t>
  </si>
  <si>
    <t>Macma4_02_g19490</t>
  </si>
  <si>
    <t>Macma4_02_g19570</t>
  </si>
  <si>
    <t>Macma4_02_g19650</t>
  </si>
  <si>
    <t>Macma4_02_g19740</t>
  </si>
  <si>
    <t>Macma4_02_g19770</t>
  </si>
  <si>
    <t>Macma4_02_g19890</t>
  </si>
  <si>
    <t>Macma4_02_g19990</t>
  </si>
  <si>
    <t>Macma4_02_g20070</t>
  </si>
  <si>
    <t>Macma4_02_g20130</t>
  </si>
  <si>
    <t>Macma4_02_g20150</t>
  </si>
  <si>
    <t>Macma4_02_g20190</t>
  </si>
  <si>
    <t>Macma4_02_g20340</t>
  </si>
  <si>
    <t>Macma4_02_g20420</t>
  </si>
  <si>
    <t>Macma4_02_g20440</t>
  </si>
  <si>
    <t>Macma4_02_g20460</t>
  </si>
  <si>
    <t>Macma4_02_g20510</t>
  </si>
  <si>
    <t>Macma4_02_g20540</t>
  </si>
  <si>
    <t>Macma4_02_g20600</t>
  </si>
  <si>
    <t>Macma4_02_g20610</t>
  </si>
  <si>
    <t>Macma4_02_g20620</t>
  </si>
  <si>
    <t>Macma4_02_g20630</t>
  </si>
  <si>
    <t>Macma4_02_g20640</t>
  </si>
  <si>
    <t>Macma4_02_g20650</t>
  </si>
  <si>
    <t>Macma4_02_g20660</t>
  </si>
  <si>
    <t>Macma4_02_g20670</t>
  </si>
  <si>
    <t>Macma4_02_g20680</t>
  </si>
  <si>
    <t>Macma4_02_g20690</t>
  </si>
  <si>
    <t>Macma4_02_g20700</t>
  </si>
  <si>
    <t>Macma4_02_g20710</t>
  </si>
  <si>
    <t>Macma4_02_g20720</t>
  </si>
  <si>
    <t>Macma4_02_g20730</t>
  </si>
  <si>
    <t>Macma4_02_g20790</t>
  </si>
  <si>
    <t>Macma4_02_g20800</t>
  </si>
  <si>
    <t>Macma4_02_g20810</t>
  </si>
  <si>
    <t>Macma4_02_g20820</t>
  </si>
  <si>
    <t>Macma4_02_g20840</t>
  </si>
  <si>
    <t>Macma4_02_g20850</t>
  </si>
  <si>
    <t>Macma4_02_g20860</t>
  </si>
  <si>
    <t>Macma4_02_g20870</t>
  </si>
  <si>
    <t>Macma4_02_g20880</t>
  </si>
  <si>
    <t>Macma4_02_g20900</t>
  </si>
  <si>
    <t>Macma4_02_g20910</t>
  </si>
  <si>
    <t>Macma4_02_g20920</t>
  </si>
  <si>
    <t>Macma4_02_g20930</t>
  </si>
  <si>
    <t>Macma4_02_g20940</t>
  </si>
  <si>
    <t>Macma4_02_g20950</t>
  </si>
  <si>
    <t>Macma4_02_g20960</t>
  </si>
  <si>
    <t>Macma4_02_g20970</t>
  </si>
  <si>
    <t>Macma4_02_g20980</t>
  </si>
  <si>
    <t>Macma4_02_g20990</t>
  </si>
  <si>
    <t>Macma4_02_g21010</t>
  </si>
  <si>
    <t>Macma4_02_g21060</t>
  </si>
  <si>
    <t>Macma4_02_g21140</t>
  </si>
  <si>
    <t>Macma4_02_g21160</t>
  </si>
  <si>
    <t>Macma4_02_g21170</t>
  </si>
  <si>
    <t>Macma4_02_g21180</t>
  </si>
  <si>
    <t>Macma4_02_g21190</t>
  </si>
  <si>
    <t>Macma4_02_g21200</t>
  </si>
  <si>
    <t>Macma4_02_g21210</t>
  </si>
  <si>
    <t>Macma4_02_g21220</t>
  </si>
  <si>
    <t>Macma4_02_g21230</t>
  </si>
  <si>
    <t>Macma4_02_g21240</t>
  </si>
  <si>
    <t>Macma4_02_g21280</t>
  </si>
  <si>
    <t>Macma4_02_g21290</t>
  </si>
  <si>
    <t>Macma4_02_g21420</t>
  </si>
  <si>
    <t>Macma4_02_g21480</t>
  </si>
  <si>
    <t>Macma4_02_g21710</t>
  </si>
  <si>
    <t>Macma4_02_g21800</t>
  </si>
  <si>
    <t>Macma4_02_g21910</t>
  </si>
  <si>
    <t>Macma4_02_g21980</t>
  </si>
  <si>
    <t>Macma4_02_g22030</t>
  </si>
  <si>
    <t>Macma4_02_g22040</t>
  </si>
  <si>
    <t>Macma4_02_g22050</t>
  </si>
  <si>
    <t>Macma4_02_g22100</t>
  </si>
  <si>
    <t>Macma4_02_g22130</t>
  </si>
  <si>
    <t>Macma4_02_g22140</t>
  </si>
  <si>
    <t>Macma4_02_g22180</t>
  </si>
  <si>
    <t>Macma4_02_g22190</t>
  </si>
  <si>
    <t>Macma4_02_g22330</t>
  </si>
  <si>
    <t>Macma4_02_g22370</t>
  </si>
  <si>
    <t>Macma4_02_g22380</t>
  </si>
  <si>
    <t>Macma4_02_g22500</t>
  </si>
  <si>
    <t>Macma4_02_g22510</t>
  </si>
  <si>
    <t>Macma4_02_g22520</t>
  </si>
  <si>
    <t>Macma4_02_g22530</t>
  </si>
  <si>
    <t>Macma4_02_g22540</t>
  </si>
  <si>
    <t>Macma4_02_g22550</t>
  </si>
  <si>
    <t>Macma4_02_g22560</t>
  </si>
  <si>
    <t>Macma4_02_g22570</t>
  </si>
  <si>
    <t>Macma4_02_g22580</t>
  </si>
  <si>
    <t>Macma4_02_g22590</t>
  </si>
  <si>
    <t>Macma4_02_g22600</t>
  </si>
  <si>
    <t>Macma4_02_g22610</t>
  </si>
  <si>
    <t>Macma4_02_g22620</t>
  </si>
  <si>
    <t>Macma4_02_g22630</t>
  </si>
  <si>
    <t>Macma4_02_g22640</t>
  </si>
  <si>
    <t>Macma4_02_g22650</t>
  </si>
  <si>
    <t>Macma4_02_g22660</t>
  </si>
  <si>
    <t>Macma4_02_g22950</t>
  </si>
  <si>
    <t>Macma4_02_g23090</t>
  </si>
  <si>
    <t>Macma4_02_g23130</t>
  </si>
  <si>
    <t>Macma4_02_g23140</t>
  </si>
  <si>
    <t>Macma4_02_g23180</t>
  </si>
  <si>
    <t>Macma4_02_g23330</t>
  </si>
  <si>
    <t>Macma4_02_g23360</t>
  </si>
  <si>
    <t>Macma4_02_g23430</t>
  </si>
  <si>
    <t>Macma4_02_g23440</t>
  </si>
  <si>
    <t>Macma4_02_g23630</t>
  </si>
  <si>
    <t>Macma4_02_g23680</t>
  </si>
  <si>
    <t>Macma4_02_g23820</t>
  </si>
  <si>
    <t>Macma4_02_g23840</t>
  </si>
  <si>
    <t>Macma4_02_g24010</t>
  </si>
  <si>
    <t>Macma4_02_g24080</t>
  </si>
  <si>
    <t>Macma4_02_g24180</t>
  </si>
  <si>
    <t>Macma4_02_g24220</t>
  </si>
  <si>
    <t>Macma4_02_g24350</t>
  </si>
  <si>
    <t>Macma4_02_g24380</t>
  </si>
  <si>
    <t>Macma4_02_g24470</t>
  </si>
  <si>
    <t>Macma4_02_g24600</t>
  </si>
  <si>
    <t>Macma4_02_g24610</t>
  </si>
  <si>
    <t>Macma4_02_g24620</t>
  </si>
  <si>
    <t>Macma4_02_g24630</t>
  </si>
  <si>
    <t>Macma4_02_g24640</t>
  </si>
  <si>
    <t>Macma4_02_g24650</t>
  </si>
  <si>
    <t>Macma4_02_g24660</t>
  </si>
  <si>
    <t>Macma4_02_g24670</t>
  </si>
  <si>
    <t>Macma4_02_g24680</t>
  </si>
  <si>
    <t>Macma4_02_g24690</t>
  </si>
  <si>
    <t>Macma4_02_g24700</t>
  </si>
  <si>
    <t>Macma4_02_g24710</t>
  </si>
  <si>
    <t>Macma4_02_g24720</t>
  </si>
  <si>
    <t>Macma4_02_g24730</t>
  </si>
  <si>
    <t>Macma4_02_g24740</t>
  </si>
  <si>
    <t>Macma4_02_g24750</t>
  </si>
  <si>
    <t>Macma4_02_g24760</t>
  </si>
  <si>
    <t>Macma4_02_g24770</t>
  </si>
  <si>
    <t>Macma4_02_g24780</t>
  </si>
  <si>
    <t>Macma4_02_g24790</t>
  </si>
  <si>
    <t>Macma4_02_g24900</t>
  </si>
  <si>
    <t>Macma4_02_g24920</t>
  </si>
  <si>
    <t>Macma4_02_g25120</t>
  </si>
  <si>
    <t>Macma4_02_g25170</t>
  </si>
  <si>
    <t>Macma4_02_g25200</t>
  </si>
  <si>
    <t>Macma4_02_g25210</t>
  </si>
  <si>
    <t>Macma4_02_g25240</t>
  </si>
  <si>
    <t>Macma4_02_g25250</t>
  </si>
  <si>
    <t>Macma4_02_g25260</t>
  </si>
  <si>
    <t>Macma4_02_g25400</t>
  </si>
  <si>
    <t>Macma4_02_g25410</t>
  </si>
  <si>
    <t>Macma4_02_g25420</t>
  </si>
  <si>
    <t>Macma4_02_g25430</t>
  </si>
  <si>
    <t>Macma4_02_g25440</t>
  </si>
  <si>
    <t>Macma4_02_g25450</t>
  </si>
  <si>
    <t>Macma4_02_g25460</t>
  </si>
  <si>
    <t>Macma4_02_g25470</t>
  </si>
  <si>
    <t>Macma4_02_g25480</t>
  </si>
  <si>
    <t>Macma4_02_g25490</t>
  </si>
  <si>
    <t>Macma4_02_g25500</t>
  </si>
  <si>
    <t>Macma4_02_g25510</t>
  </si>
  <si>
    <t>Macma4_02_g25520</t>
  </si>
  <si>
    <t>Macma4_02_g25530</t>
  </si>
  <si>
    <t>Macma4_02_g25540</t>
  </si>
  <si>
    <t>Macma4_02_g25550</t>
  </si>
  <si>
    <t>Macma4_02_g25560</t>
  </si>
  <si>
    <t>Macma4_02_g25570</t>
  </si>
  <si>
    <t>Macma4_02_g25580</t>
  </si>
  <si>
    <t>Macma4_02_g25610</t>
  </si>
  <si>
    <t>Macma4_02_g25640</t>
  </si>
  <si>
    <t>Macma4_02_g25670</t>
  </si>
  <si>
    <t>Macma4_02_g25730</t>
  </si>
  <si>
    <t>Macma4_02_g25790</t>
  </si>
  <si>
    <t>Macma4_02_g25810</t>
  </si>
  <si>
    <t>Macma4_02_g25890</t>
  </si>
  <si>
    <t>Macma4_02_g25910</t>
  </si>
  <si>
    <t>Macma4_02_g26120</t>
  </si>
  <si>
    <t>Macma4_02_g26240</t>
  </si>
  <si>
    <t>Macma4_02_g26250</t>
  </si>
  <si>
    <t>Macma4_02_g26270</t>
  </si>
  <si>
    <t>Macma4_02_g26320</t>
  </si>
  <si>
    <t>Macma4_02_g26330</t>
  </si>
  <si>
    <t>Macma4_02_g26340</t>
  </si>
  <si>
    <t>Macma4_02_g26370</t>
  </si>
  <si>
    <t>Macma4_02_g26380</t>
  </si>
  <si>
    <t>Macma4_02_g26390</t>
  </si>
  <si>
    <t>Macma4_02_g26400</t>
  </si>
  <si>
    <t>Macma4_02_g26410</t>
  </si>
  <si>
    <t>Macma4_02_g26420</t>
  </si>
  <si>
    <t>Macma4_02_g26430</t>
  </si>
  <si>
    <t>Macma4_02_g26440</t>
  </si>
  <si>
    <t>Macma4_02_g26450</t>
  </si>
  <si>
    <t>Macma4_02_g26460</t>
  </si>
  <si>
    <t>Macma4_02_g26470</t>
  </si>
  <si>
    <t>Macma4_02_g26480</t>
  </si>
  <si>
    <t>Macma4_02_g26490</t>
  </si>
  <si>
    <t>Macma4_02_g26500</t>
  </si>
  <si>
    <t>Macma4_02_g26510</t>
  </si>
  <si>
    <t>Macma4_02_g26520</t>
  </si>
  <si>
    <t>Macma4_02_g26530</t>
  </si>
  <si>
    <t>Macma4_02_g26540</t>
  </si>
  <si>
    <t>Macma4_02_g26550</t>
  </si>
  <si>
    <t>Macma4_02_g26560</t>
  </si>
  <si>
    <t>Macma4_02_g26570</t>
  </si>
  <si>
    <t>Macma4_02_g26580</t>
  </si>
  <si>
    <t>Macma4_02_g26590</t>
  </si>
  <si>
    <t>Macma4_02_g26600</t>
  </si>
  <si>
    <t>Macma4_02_g26610</t>
  </si>
  <si>
    <t>Macma4_02_g26620</t>
  </si>
  <si>
    <t>Macma4_02_g26630</t>
  </si>
  <si>
    <t>Macma4_02_g26640</t>
  </si>
  <si>
    <t>Macma4_02_g26650</t>
  </si>
  <si>
    <t>Macma4_02_g26660</t>
  </si>
  <si>
    <t>Macma4_02_g26670</t>
  </si>
  <si>
    <t>Macma4_02_g26680</t>
  </si>
  <si>
    <t>Macma4_02_g26690</t>
  </si>
  <si>
    <t>Macma4_02_g26710</t>
  </si>
  <si>
    <t>Macma4_02_g26720</t>
  </si>
  <si>
    <t>Macma4_02_g26730</t>
  </si>
  <si>
    <t>Macma4_02_g26740</t>
  </si>
  <si>
    <t>Macma4_02_g26750</t>
  </si>
  <si>
    <t>Macma4_02_g26760</t>
  </si>
  <si>
    <t>Macma4_02_g26770</t>
  </si>
  <si>
    <t>Macma4_02_g26780</t>
  </si>
  <si>
    <t>Macma4_02_g26790</t>
  </si>
  <si>
    <t>Macma4_02_g26800</t>
  </si>
  <si>
    <t>Macma4_03_g00010</t>
  </si>
  <si>
    <t>Macma4_03_g00020</t>
  </si>
  <si>
    <t>Macma4_03_g00040</t>
  </si>
  <si>
    <t>Macma4_03_g00080</t>
  </si>
  <si>
    <t>Macma4_03_g00170</t>
  </si>
  <si>
    <t>Macma4_03_g00180</t>
  </si>
  <si>
    <t>Macma4_03_g00190</t>
  </si>
  <si>
    <t>Macma4_03_g00200</t>
  </si>
  <si>
    <t>Macma4_03_g00210</t>
  </si>
  <si>
    <t>Macma4_03_g00220</t>
  </si>
  <si>
    <t>Macma4_03_g00230</t>
  </si>
  <si>
    <t>Macma4_03_g00240</t>
  </si>
  <si>
    <t>Macma4_03_g00250</t>
  </si>
  <si>
    <t>Macma4_03_g00260</t>
  </si>
  <si>
    <t>Macma4_03_g00270</t>
  </si>
  <si>
    <t>Macma4_03_g00280</t>
  </si>
  <si>
    <t>Macma4_03_g00290</t>
  </si>
  <si>
    <t>Macma4_03_g00300</t>
  </si>
  <si>
    <t>Macma4_03_g00600</t>
  </si>
  <si>
    <t>Macma4_03_g00690</t>
  </si>
  <si>
    <t>Macma4_03_g00850</t>
  </si>
  <si>
    <t>Macma4_03_g00860</t>
  </si>
  <si>
    <t>Macma4_03_g00870</t>
  </si>
  <si>
    <t>Macma4_03_g00880</t>
  </si>
  <si>
    <t>Macma4_03_g00890</t>
  </si>
  <si>
    <t>Macma4_03_g00900</t>
  </si>
  <si>
    <t>Macma4_03_g00910</t>
  </si>
  <si>
    <t>Macma4_03_g00920</t>
  </si>
  <si>
    <t>Macma4_03_g00930</t>
  </si>
  <si>
    <t>Macma4_03_g00940</t>
  </si>
  <si>
    <t>Macma4_03_g00950</t>
  </si>
  <si>
    <t>Macma4_03_g00960</t>
  </si>
  <si>
    <t>Macma4_03_g01020</t>
  </si>
  <si>
    <t>Macma4_03_g01100</t>
  </si>
  <si>
    <t>Macma4_03_g01230</t>
  </si>
  <si>
    <t>Macma4_03_g01290</t>
  </si>
  <si>
    <t>Macma4_03_g01350</t>
  </si>
  <si>
    <t>Macma4_03_g01480</t>
  </si>
  <si>
    <t>Macma4_03_g01510</t>
  </si>
  <si>
    <t>Macma4_03_g01590</t>
  </si>
  <si>
    <t>Macma4_03_g01640</t>
  </si>
  <si>
    <t>Macma4_03_g01680</t>
  </si>
  <si>
    <t>Macma4_03_g01740</t>
  </si>
  <si>
    <t>Macma4_03_g01870</t>
  </si>
  <si>
    <t>Macma4_03_g01880</t>
  </si>
  <si>
    <t>Macma4_03_g01900</t>
  </si>
  <si>
    <t>Macma4_03_g01960</t>
  </si>
  <si>
    <t>Macma4_03_g02000</t>
  </si>
  <si>
    <t>Macma4_03_g02180</t>
  </si>
  <si>
    <t>Macma4_03_g02200</t>
  </si>
  <si>
    <t>Macma4_03_g02380</t>
  </si>
  <si>
    <t>Macma4_03_g02390</t>
  </si>
  <si>
    <t>Macma4_03_g02400</t>
  </si>
  <si>
    <t>Macma4_03_g02410</t>
  </si>
  <si>
    <t>Macma4_03_g02420</t>
  </si>
  <si>
    <t>Macma4_03_g02430</t>
  </si>
  <si>
    <t>Macma4_03_g02440</t>
  </si>
  <si>
    <t>Macma4_03_g02450</t>
  </si>
  <si>
    <t>Macma4_03_g02460</t>
  </si>
  <si>
    <t>Macma4_03_g02470</t>
  </si>
  <si>
    <t>Macma4_03_g02480</t>
  </si>
  <si>
    <t>Macma4_03_g02490</t>
  </si>
  <si>
    <t>Macma4_03_g02500</t>
  </si>
  <si>
    <t>Macma4_03_g02510</t>
  </si>
  <si>
    <t>Macma4_03_g02520</t>
  </si>
  <si>
    <t>Macma4_03_g02530</t>
  </si>
  <si>
    <t>Macma4_03_g02540</t>
  </si>
  <si>
    <t>Macma4_03_g02550</t>
  </si>
  <si>
    <t>Macma4_03_g02580</t>
  </si>
  <si>
    <t>Macma4_03_g02620</t>
  </si>
  <si>
    <t>Macma4_03_g02690</t>
  </si>
  <si>
    <t>Macma4_03_g02750</t>
  </si>
  <si>
    <t>Macma4_03_g02760</t>
  </si>
  <si>
    <t>Macma4_03_g02830</t>
  </si>
  <si>
    <t>Macma4_03_g02850</t>
  </si>
  <si>
    <t>Macma4_03_g02860</t>
  </si>
  <si>
    <t>Macma4_03_g02870</t>
  </si>
  <si>
    <t>Macma4_03_g02880</t>
  </si>
  <si>
    <t>Macma4_03_g02890</t>
  </si>
  <si>
    <t>Macma4_03_g02900</t>
  </si>
  <si>
    <t>Macma4_03_g02910</t>
  </si>
  <si>
    <t>Macma4_03_g02920</t>
  </si>
  <si>
    <t>Macma4_03_g02930</t>
  </si>
  <si>
    <t>Macma4_03_g02940</t>
  </si>
  <si>
    <t>Macma4_03_g02950</t>
  </si>
  <si>
    <t>Macma4_03_g02960</t>
  </si>
  <si>
    <t>Macma4_03_g02970</t>
  </si>
  <si>
    <t>Macma4_03_g02980</t>
  </si>
  <si>
    <t>Macma4_03_g02990</t>
  </si>
  <si>
    <t>Macma4_03_g03000</t>
  </si>
  <si>
    <t>Macma4_03_g03010</t>
  </si>
  <si>
    <t>Macma4_03_g03020</t>
  </si>
  <si>
    <t>Macma4_03_g03030</t>
  </si>
  <si>
    <t>Macma4_03_g03050</t>
  </si>
  <si>
    <t>Macma4_03_g03060</t>
  </si>
  <si>
    <t>Macma4_03_g03140</t>
  </si>
  <si>
    <t>Macma4_03_g03150</t>
  </si>
  <si>
    <t>Macma4_03_g03330</t>
  </si>
  <si>
    <t>Macma4_03_g03340</t>
  </si>
  <si>
    <t>Macma4_03_g03350</t>
  </si>
  <si>
    <t>Macma4_03_g03360</t>
  </si>
  <si>
    <t>Macma4_03_g03370</t>
  </si>
  <si>
    <t>Macma4_03_g03380</t>
  </si>
  <si>
    <t>Macma4_03_g03390</t>
  </si>
  <si>
    <t>Macma4_03_g03400</t>
  </si>
  <si>
    <t>Macma4_03_g03410</t>
  </si>
  <si>
    <t>Macma4_03_g03420</t>
  </si>
  <si>
    <t>Macma4_03_g03430</t>
  </si>
  <si>
    <t>Macma4_03_g03440</t>
  </si>
  <si>
    <t>Macma4_03_g03450</t>
  </si>
  <si>
    <t>Macma4_03_g03460</t>
  </si>
  <si>
    <t>Macma4_03_g03470</t>
  </si>
  <si>
    <t>Macma4_03_g03480</t>
  </si>
  <si>
    <t>Macma4_03_g03490</t>
  </si>
  <si>
    <t>Macma4_03_g03500</t>
  </si>
  <si>
    <t>Macma4_03_g03510</t>
  </si>
  <si>
    <t>Macma4_03_g03630</t>
  </si>
  <si>
    <t>Macma4_03_g03660</t>
  </si>
  <si>
    <t>Macma4_03_g03810</t>
  </si>
  <si>
    <t>Macma4_03_g03820</t>
  </si>
  <si>
    <t>Macma4_03_g03900</t>
  </si>
  <si>
    <t>Macma4_03_g04110</t>
  </si>
  <si>
    <t>Macma4_03_g04190</t>
  </si>
  <si>
    <t>Macma4_03_g04280</t>
  </si>
  <si>
    <t>Macma4_03_g04420</t>
  </si>
  <si>
    <t>Macma4_03_g04440</t>
  </si>
  <si>
    <t>Macma4_03_g04450</t>
  </si>
  <si>
    <t>Macma4_03_g04460</t>
  </si>
  <si>
    <t>Macma4_03_g04470</t>
  </si>
  <si>
    <t>Macma4_03_g04480</t>
  </si>
  <si>
    <t>Macma4_03_g04490</t>
  </si>
  <si>
    <t>Macma4_03_g04500</t>
  </si>
  <si>
    <t>Macma4_03_g04510</t>
  </si>
  <si>
    <t>Macma4_03_g04520</t>
  </si>
  <si>
    <t>Macma4_03_g04530</t>
  </si>
  <si>
    <t>Macma4_03_g04540</t>
  </si>
  <si>
    <t>Macma4_03_g04550</t>
  </si>
  <si>
    <t>Macma4_03_g04560</t>
  </si>
  <si>
    <t>Macma4_03_g04570</t>
  </si>
  <si>
    <t>Macma4_03_g04580</t>
  </si>
  <si>
    <t>Macma4_03_g04680</t>
  </si>
  <si>
    <t>Macma4_03_g04730</t>
  </si>
  <si>
    <t>Macma4_03_g04740</t>
  </si>
  <si>
    <t>Macma4_03_g04750</t>
  </si>
  <si>
    <t>Macma4_03_g04760</t>
  </si>
  <si>
    <t>Macma4_03_g04770</t>
  </si>
  <si>
    <t>Macma4_03_g04780</t>
  </si>
  <si>
    <t>Macma4_03_g04790</t>
  </si>
  <si>
    <t>Macma4_03_g04800</t>
  </si>
  <si>
    <t>Macma4_03_g04810</t>
  </si>
  <si>
    <t>Macma4_03_g04820</t>
  </si>
  <si>
    <t>Macma4_03_g04830</t>
  </si>
  <si>
    <t>Macma4_03_g04960</t>
  </si>
  <si>
    <t>Macma4_03_g05100</t>
  </si>
  <si>
    <t>Macma4_03_g05130</t>
  </si>
  <si>
    <t>Macma4_03_g05150</t>
  </si>
  <si>
    <t>Macma4_03_g05160</t>
  </si>
  <si>
    <t>Macma4_03_g05170</t>
  </si>
  <si>
    <t>Macma4_03_g05180</t>
  </si>
  <si>
    <t>Macma4_03_g05190</t>
  </si>
  <si>
    <t>Macma4_03_g05200</t>
  </si>
  <si>
    <t>Macma4_03_g05210</t>
  </si>
  <si>
    <t>Macma4_03_g05220</t>
  </si>
  <si>
    <t>Macma4_03_g05230</t>
  </si>
  <si>
    <t>Macma4_03_g05240</t>
  </si>
  <si>
    <t>Macma4_03_g05250</t>
  </si>
  <si>
    <t>Macma4_03_g05260</t>
  </si>
  <si>
    <t>Macma4_03_g05270</t>
  </si>
  <si>
    <t>Macma4_03_g05280</t>
  </si>
  <si>
    <t>Macma4_03_g05290</t>
  </si>
  <si>
    <t>Macma4_03_g05300</t>
  </si>
  <si>
    <t>Macma4_03_g05310</t>
  </si>
  <si>
    <t>Macma4_03_g05320</t>
  </si>
  <si>
    <t>Macma4_03_g05360</t>
  </si>
  <si>
    <t>Macma4_03_g05370</t>
  </si>
  <si>
    <t>Macma4_03_g05420</t>
  </si>
  <si>
    <t>Macma4_03_g05510</t>
  </si>
  <si>
    <t>Macma4_03_g05540</t>
  </si>
  <si>
    <t>Macma4_03_g05640</t>
  </si>
  <si>
    <t>Macma4_03_g05950</t>
  </si>
  <si>
    <t>Macma4_03_g05970</t>
  </si>
  <si>
    <t>Macma4_03_g06110</t>
  </si>
  <si>
    <t>Macma4_03_g06230</t>
  </si>
  <si>
    <t>Macma4_03_g06240</t>
  </si>
  <si>
    <t>Macma4_03_g06420</t>
  </si>
  <si>
    <t>Macma4_03_g06520</t>
  </si>
  <si>
    <t>Macma4_03_g06540</t>
  </si>
  <si>
    <t>Macma4_03_g06550</t>
  </si>
  <si>
    <t>Macma4_03_g06590</t>
  </si>
  <si>
    <t>Macma4_03_g06760</t>
  </si>
  <si>
    <t>Macma4_03_g06780</t>
  </si>
  <si>
    <t>Macma4_03_g06790</t>
  </si>
  <si>
    <t>Macma4_03_g06800</t>
  </si>
  <si>
    <t>Macma4_03_g06810</t>
  </si>
  <si>
    <t>Macma4_03_g06820</t>
  </si>
  <si>
    <t>Macma4_03_g06830</t>
  </si>
  <si>
    <t>Macma4_03_g06840</t>
  </si>
  <si>
    <t>Macma4_03_g06850</t>
  </si>
  <si>
    <t>Macma4_03_g06860</t>
  </si>
  <si>
    <t>Macma4_03_g06880</t>
  </si>
  <si>
    <t>Macma4_03_g06890</t>
  </si>
  <si>
    <t>Macma4_03_g06900</t>
  </si>
  <si>
    <t>Macma4_03_g06910</t>
  </si>
  <si>
    <t>Macma4_03_g06920</t>
  </si>
  <si>
    <t>Macma4_03_g06930</t>
  </si>
  <si>
    <t>Macma4_03_g06940</t>
  </si>
  <si>
    <t>Macma4_03_g06960</t>
  </si>
  <si>
    <t>Macma4_03_g06970</t>
  </si>
  <si>
    <t>Macma4_03_g07110</t>
  </si>
  <si>
    <t>Macma4_03_g07190</t>
  </si>
  <si>
    <t>Macma4_03_g07240</t>
  </si>
  <si>
    <t>Macma4_03_g07510</t>
  </si>
  <si>
    <t>Macma4_03_g07530</t>
  </si>
  <si>
    <t>Macma4_03_g07640</t>
  </si>
  <si>
    <t>Macma4_03_g07770</t>
  </si>
  <si>
    <t>Macma4_03_g07780</t>
  </si>
  <si>
    <t>Macma4_03_g07970</t>
  </si>
  <si>
    <t>Macma4_03_g08060</t>
  </si>
  <si>
    <t>Macma4_03_g08080</t>
  </si>
  <si>
    <t>Macma4_03_g08100</t>
  </si>
  <si>
    <t>Macma4_03_g08130</t>
  </si>
  <si>
    <t>Macma4_03_g08170</t>
  </si>
  <si>
    <t>Macma4_03_g08330</t>
  </si>
  <si>
    <t>Macma4_03_g08340</t>
  </si>
  <si>
    <t>Macma4_03_g08350</t>
  </si>
  <si>
    <t>Macma4_03_g08360</t>
  </si>
  <si>
    <t>Macma4_03_g08380</t>
  </si>
  <si>
    <t>Macma4_03_g08390</t>
  </si>
  <si>
    <t>Macma4_03_g08400</t>
  </si>
  <si>
    <t>Macma4_03_g08410</t>
  </si>
  <si>
    <t>Macma4_03_g08420</t>
  </si>
  <si>
    <t>Macma4_03_g08430</t>
  </si>
  <si>
    <t>Macma4_03_g08440</t>
  </si>
  <si>
    <t>Macma4_03_g08450</t>
  </si>
  <si>
    <t>Macma4_03_g08460</t>
  </si>
  <si>
    <t>Macma4_03_g08480</t>
  </si>
  <si>
    <t>Macma4_03_g08490</t>
  </si>
  <si>
    <t>Macma4_03_g08500</t>
  </si>
  <si>
    <t>Macma4_03_g08510</t>
  </si>
  <si>
    <t>Macma4_03_g08520</t>
  </si>
  <si>
    <t>Macma4_03_g08530</t>
  </si>
  <si>
    <t>Macma4_03_g08570</t>
  </si>
  <si>
    <t>Macma4_03_g08580</t>
  </si>
  <si>
    <t>Macma4_03_g08590</t>
  </si>
  <si>
    <t>Macma4_03_g08600</t>
  </si>
  <si>
    <t>Macma4_03_g08610</t>
  </si>
  <si>
    <t>Macma4_03_g08620</t>
  </si>
  <si>
    <t>Macma4_03_g08630</t>
  </si>
  <si>
    <t>Macma4_03_g08640</t>
  </si>
  <si>
    <t>Macma4_03_g08650</t>
  </si>
  <si>
    <t>Macma4_03_g08680</t>
  </si>
  <si>
    <t>Macma4_03_g08700</t>
  </si>
  <si>
    <t>Macma4_03_g08710</t>
  </si>
  <si>
    <t>Macma4_03_g08720</t>
  </si>
  <si>
    <t>Macma4_03_g08730</t>
  </si>
  <si>
    <t>Macma4_03_g08850</t>
  </si>
  <si>
    <t>Macma4_03_g08860</t>
  </si>
  <si>
    <t>Macma4_03_g08890</t>
  </si>
  <si>
    <t>Macma4_03_g08980</t>
  </si>
  <si>
    <t>Macma4_03_g09130</t>
  </si>
  <si>
    <t>Macma4_03_g09210</t>
  </si>
  <si>
    <t>Macma4_03_g09260</t>
  </si>
  <si>
    <t>Macma4_03_g09340</t>
  </si>
  <si>
    <t>Macma4_03_g09400</t>
  </si>
  <si>
    <t>Macma4_03_g09440</t>
  </si>
  <si>
    <t>Macma4_03_g09590</t>
  </si>
  <si>
    <t>Macma4_03_g09700</t>
  </si>
  <si>
    <t>Macma4_03_g09800</t>
  </si>
  <si>
    <t>Macma4_03_g09900</t>
  </si>
  <si>
    <t>Macma4_03_g10070</t>
  </si>
  <si>
    <t>Macma4_03_g10080</t>
  </si>
  <si>
    <t>Macma4_03_g10090</t>
  </si>
  <si>
    <t>Macma4_03_g10100</t>
  </si>
  <si>
    <t>Macma4_03_g10110</t>
  </si>
  <si>
    <t>Macma4_03_g10120</t>
  </si>
  <si>
    <t>Macma4_03_g10130</t>
  </si>
  <si>
    <t>Macma4_03_g10140</t>
  </si>
  <si>
    <t>Macma4_03_g10150</t>
  </si>
  <si>
    <t>Macma4_03_g10220</t>
  </si>
  <si>
    <t>Macma4_03_g10240</t>
  </si>
  <si>
    <t>Macma4_03_g10300</t>
  </si>
  <si>
    <t>Macma4_03_g10400</t>
  </si>
  <si>
    <t>Macma4_03_g10500</t>
  </si>
  <si>
    <t>Macma4_03_g10520</t>
  </si>
  <si>
    <t>Macma4_03_g10940</t>
  </si>
  <si>
    <t>Macma4_03_g10990</t>
  </si>
  <si>
    <t>Macma4_03_g11130</t>
  </si>
  <si>
    <t>Macma4_03_g11140</t>
  </si>
  <si>
    <t>Macma4_03_g11150</t>
  </si>
  <si>
    <t>Macma4_03_g11160</t>
  </si>
  <si>
    <t>Macma4_03_g11170</t>
  </si>
  <si>
    <t>Macma4_03_g11180</t>
  </si>
  <si>
    <t>Macma4_03_g11190</t>
  </si>
  <si>
    <t>Macma4_03_g11200</t>
  </si>
  <si>
    <t>Macma4_03_g11210</t>
  </si>
  <si>
    <t>Macma4_03_g11220</t>
  </si>
  <si>
    <t>Macma4_03_g11230</t>
  </si>
  <si>
    <t>Macma4_03_g11240</t>
  </si>
  <si>
    <t>Macma4_03_g11250</t>
  </si>
  <si>
    <t>Macma4_03_g11260</t>
  </si>
  <si>
    <t>Macma4_03_g11310</t>
  </si>
  <si>
    <t>Macma4_03_g11330</t>
  </si>
  <si>
    <t>Macma4_03_g11340</t>
  </si>
  <si>
    <t>Macma4_03_g11350</t>
  </si>
  <si>
    <t>Macma4_03_g11430</t>
  </si>
  <si>
    <t>Macma4_03_g11440</t>
  </si>
  <si>
    <t>Macma4_03_g11450</t>
  </si>
  <si>
    <t>Macma4_03_g11460</t>
  </si>
  <si>
    <t>Macma4_03_g11470</t>
  </si>
  <si>
    <t>Macma4_03_g11480</t>
  </si>
  <si>
    <t>Macma4_03_g11490</t>
  </si>
  <si>
    <t>Macma4_03_g11500</t>
  </si>
  <si>
    <t>Macma4_03_g11510</t>
  </si>
  <si>
    <t>Macma4_03_g11520</t>
  </si>
  <si>
    <t>Macma4_03_g11530</t>
  </si>
  <si>
    <t>Macma4_03_g11540</t>
  </si>
  <si>
    <t>Macma4_03_g11550</t>
  </si>
  <si>
    <t>Macma4_03_g11560</t>
  </si>
  <si>
    <t>Macma4_03_g11570</t>
  </si>
  <si>
    <t>Macma4_03_g11580</t>
  </si>
  <si>
    <t>Macma4_03_g11740</t>
  </si>
  <si>
    <t>Macma4_03_g11860</t>
  </si>
  <si>
    <t>Macma4_03_g11970</t>
  </si>
  <si>
    <t>Macma4_03_g12000</t>
  </si>
  <si>
    <t>Macma4_03_g12030</t>
  </si>
  <si>
    <t>Macma4_03_g12050</t>
  </si>
  <si>
    <t>Macma4_03_g12080</t>
  </si>
  <si>
    <t>Macma4_03_g12230</t>
  </si>
  <si>
    <t>Macma4_03_g12280</t>
  </si>
  <si>
    <t>Macma4_03_g12410</t>
  </si>
  <si>
    <t>Macma4_03_g12430</t>
  </si>
  <si>
    <t>Macma4_03_g12550</t>
  </si>
  <si>
    <t>Macma4_03_g12590</t>
  </si>
  <si>
    <t>Macma4_03_g12600</t>
  </si>
  <si>
    <t>Macma4_03_g12620</t>
  </si>
  <si>
    <t>Macma4_03_g12660</t>
  </si>
  <si>
    <t>Macma4_03_g12730</t>
  </si>
  <si>
    <t>Macma4_03_g12740</t>
  </si>
  <si>
    <t>Macma4_03_g12910</t>
  </si>
  <si>
    <t>Macma4_03_g12970</t>
  </si>
  <si>
    <t>Macma4_03_g13040</t>
  </si>
  <si>
    <t>Macma4_03_g13050</t>
  </si>
  <si>
    <t>Macma4_03_g13100</t>
  </si>
  <si>
    <t>Macma4_03_g13110</t>
  </si>
  <si>
    <t>Macma4_03_g13120</t>
  </si>
  <si>
    <t>Macma4_03_g13130</t>
  </si>
  <si>
    <t>Macma4_03_g13140</t>
  </si>
  <si>
    <t>Macma4_03_g13150</t>
  </si>
  <si>
    <t>Macma4_03_g13160</t>
  </si>
  <si>
    <t>Macma4_03_g13170</t>
  </si>
  <si>
    <t>Macma4_03_g13180</t>
  </si>
  <si>
    <t>Macma4_03_g13190</t>
  </si>
  <si>
    <t>Macma4_03_g13200</t>
  </si>
  <si>
    <t>Macma4_03_g13210</t>
  </si>
  <si>
    <t>Macma4_03_g13220</t>
  </si>
  <si>
    <t>Macma4_03_g13230</t>
  </si>
  <si>
    <t>Macma4_03_g13280</t>
  </si>
  <si>
    <t>Macma4_03_g13310</t>
  </si>
  <si>
    <t>Macma4_03_g13370</t>
  </si>
  <si>
    <t>Macma4_03_g13400</t>
  </si>
  <si>
    <t>Macma4_03_g13610</t>
  </si>
  <si>
    <t>Macma4_03_g13620</t>
  </si>
  <si>
    <t>Macma4_03_g13630</t>
  </si>
  <si>
    <t>Macma4_03_g13640</t>
  </si>
  <si>
    <t>Macma4_03_g13650</t>
  </si>
  <si>
    <t>Macma4_03_g13660</t>
  </si>
  <si>
    <t>Macma4_03_g13670</t>
  </si>
  <si>
    <t>Macma4_03_g13680</t>
  </si>
  <si>
    <t>Macma4_03_g13690</t>
  </si>
  <si>
    <t>Macma4_03_g13700</t>
  </si>
  <si>
    <t>Macma4_03_g13710</t>
  </si>
  <si>
    <t>Macma4_03_g13720</t>
  </si>
  <si>
    <t>Macma4_03_g13800</t>
  </si>
  <si>
    <t>Macma4_03_g13810</t>
  </si>
  <si>
    <t>Macma4_03_g13820</t>
  </si>
  <si>
    <t>Macma4_03_g13830</t>
  </si>
  <si>
    <t>Macma4_03_g13840</t>
  </si>
  <si>
    <t>Macma4_03_g13850</t>
  </si>
  <si>
    <t>Macma4_03_g13860</t>
  </si>
  <si>
    <t>Macma4_03_g13870</t>
  </si>
  <si>
    <t>Macma4_03_g13880</t>
  </si>
  <si>
    <t>Macma4_03_g13900</t>
  </si>
  <si>
    <t>Macma4_03_g13910</t>
  </si>
  <si>
    <t>Macma4_03_g13920</t>
  </si>
  <si>
    <t>Macma4_03_g13930</t>
  </si>
  <si>
    <t>Macma4_03_g13940</t>
  </si>
  <si>
    <t>Macma4_03_g13980</t>
  </si>
  <si>
    <t>Macma4_03_g14050</t>
  </si>
  <si>
    <t>Macma4_03_g14180</t>
  </si>
  <si>
    <t>Macma4_03_g14370</t>
  </si>
  <si>
    <t>Macma4_03_g14420</t>
  </si>
  <si>
    <t>Macma4_03_g14590</t>
  </si>
  <si>
    <t>Macma4_03_g14600</t>
  </si>
  <si>
    <t>Macma4_03_g14610</t>
  </si>
  <si>
    <t>Macma4_03_g14620</t>
  </si>
  <si>
    <t>Macma4_03_g14630</t>
  </si>
  <si>
    <t>Macma4_03_g14640</t>
  </si>
  <si>
    <t>Macma4_03_g14650</t>
  </si>
  <si>
    <t>Macma4_03_g14660</t>
  </si>
  <si>
    <t>Macma4_03_g14670</t>
  </si>
  <si>
    <t>Macma4_03_g14680</t>
  </si>
  <si>
    <t>Macma4_03_g14740</t>
  </si>
  <si>
    <t>Macma4_03_g14780</t>
  </si>
  <si>
    <t>Macma4_03_g14790</t>
  </si>
  <si>
    <t>Macma4_03_g14860</t>
  </si>
  <si>
    <t>Macma4_03_g14940</t>
  </si>
  <si>
    <t>Macma4_03_g14950</t>
  </si>
  <si>
    <t>Macma4_03_g14990</t>
  </si>
  <si>
    <t>Macma4_03_g15040</t>
  </si>
  <si>
    <t>Macma4_03_g15240</t>
  </si>
  <si>
    <t>Macma4_03_g15300</t>
  </si>
  <si>
    <t>Macma4_03_g15400</t>
  </si>
  <si>
    <t>Macma4_03_g15650</t>
  </si>
  <si>
    <t>Macma4_03_g15830</t>
  </si>
  <si>
    <t>Macma4_03_g15860</t>
  </si>
  <si>
    <t>Macma4_03_g15880</t>
  </si>
  <si>
    <t>Macma4_03_g15890</t>
  </si>
  <si>
    <t>Macma4_03_g15950</t>
  </si>
  <si>
    <t>Macma4_03_g16170</t>
  </si>
  <si>
    <t>Macma4_03_g16200</t>
  </si>
  <si>
    <t>Macma4_03_g16220</t>
  </si>
  <si>
    <t>Macma4_03_g16450</t>
  </si>
  <si>
    <t>Macma4_03_g16490</t>
  </si>
  <si>
    <t>Macma4_03_g16550</t>
  </si>
  <si>
    <t>Macma4_03_g16600</t>
  </si>
  <si>
    <t>Macma4_03_g16730</t>
  </si>
  <si>
    <t>Macma4_03_g16780</t>
  </si>
  <si>
    <t>Macma4_03_g16790</t>
  </si>
  <si>
    <t>Macma4_03_g16800</t>
  </si>
  <si>
    <t>Macma4_03_g17000</t>
  </si>
  <si>
    <t>Macma4_03_g17180</t>
  </si>
  <si>
    <t>Macma4_03_g17370</t>
  </si>
  <si>
    <t>Macma4_03_g17380</t>
  </si>
  <si>
    <t>Macma4_03_g17560</t>
  </si>
  <si>
    <t>Macma4_03_g17710</t>
  </si>
  <si>
    <t>Macma4_03_g17870</t>
  </si>
  <si>
    <t>Macma4_03_g17990</t>
  </si>
  <si>
    <t>Macma4_03_g18120</t>
  </si>
  <si>
    <t>Macma4_03_g18180</t>
  </si>
  <si>
    <t>Macma4_03_g18410</t>
  </si>
  <si>
    <t>Macma4_03_g18580</t>
  </si>
  <si>
    <t>Macma4_03_g18820</t>
  </si>
  <si>
    <t>Macma4_03_g18830</t>
  </si>
  <si>
    <t>Macma4_03_g18840</t>
  </si>
  <si>
    <t>Macma4_03_g18850</t>
  </si>
  <si>
    <t>Macma4_03_g18860</t>
  </si>
  <si>
    <t>Macma4_03_g18870</t>
  </si>
  <si>
    <t>Macma4_03_g18880</t>
  </si>
  <si>
    <t>Macma4_03_g18890</t>
  </si>
  <si>
    <t>Macma4_03_g18900</t>
  </si>
  <si>
    <t>Macma4_03_g18910</t>
  </si>
  <si>
    <t>Macma4_03_g18920</t>
  </si>
  <si>
    <t>Macma4_03_g18930</t>
  </si>
  <si>
    <t>Macma4_03_g19010</t>
  </si>
  <si>
    <t>Macma4_03_g19030</t>
  </si>
  <si>
    <t>Macma4_03_g19060</t>
  </si>
  <si>
    <t>Macma4_03_g19210</t>
  </si>
  <si>
    <t>Macma4_03_g19230</t>
  </si>
  <si>
    <t>Macma4_03_g19540</t>
  </si>
  <si>
    <t>Macma4_03_g19620</t>
  </si>
  <si>
    <t>Macma4_03_g19770</t>
  </si>
  <si>
    <t>Macma4_03_g19780</t>
  </si>
  <si>
    <t>Macma4_03_g19860</t>
  </si>
  <si>
    <t>Macma4_03_g19870</t>
  </si>
  <si>
    <t>Macma4_03_g19950</t>
  </si>
  <si>
    <t>Macma4_03_g20030</t>
  </si>
  <si>
    <t>Macma4_03_g20060</t>
  </si>
  <si>
    <t>Macma4_03_g20170</t>
  </si>
  <si>
    <t>Macma4_03_g20190</t>
  </si>
  <si>
    <t>Macma4_03_g20220</t>
  </si>
  <si>
    <t>Macma4_03_g20340</t>
  </si>
  <si>
    <t>Macma4_03_g20420</t>
  </si>
  <si>
    <t>Macma4_03_g20550</t>
  </si>
  <si>
    <t>Macma4_03_g20620</t>
  </si>
  <si>
    <t>Macma4_03_g20650</t>
  </si>
  <si>
    <t>Macma4_03_g20660</t>
  </si>
  <si>
    <t>Macma4_03_g20670</t>
  </si>
  <si>
    <t>Macma4_03_g20680</t>
  </si>
  <si>
    <t>Macma4_03_g20690</t>
  </si>
  <si>
    <t>Macma4_03_g20700</t>
  </si>
  <si>
    <t>Macma4_03_g20710</t>
  </si>
  <si>
    <t>Macma4_03_g20720</t>
  </si>
  <si>
    <t>Macma4_03_g20730</t>
  </si>
  <si>
    <t>Macma4_03_g20740</t>
  </si>
  <si>
    <t>Macma4_03_g20750</t>
  </si>
  <si>
    <t>Macma4_03_g20760</t>
  </si>
  <si>
    <t>Macma4_03_g20770</t>
  </si>
  <si>
    <t>Macma4_03_g20780</t>
  </si>
  <si>
    <t>Macma4_03_g20790</t>
  </si>
  <si>
    <t>Macma4_03_g20850</t>
  </si>
  <si>
    <t>Macma4_03_g20880</t>
  </si>
  <si>
    <t>Macma4_03_g20890</t>
  </si>
  <si>
    <t>Macma4_03_g21000</t>
  </si>
  <si>
    <t>Macma4_03_g21030</t>
  </si>
  <si>
    <t>Macma4_03_g21120</t>
  </si>
  <si>
    <t>Macma4_03_g21430</t>
  </si>
  <si>
    <t>Macma4_03_g21580</t>
  </si>
  <si>
    <t>Macma4_03_g21610</t>
  </si>
  <si>
    <t>Macma4_03_g21710</t>
  </si>
  <si>
    <t>Macma4_03_g21800</t>
  </si>
  <si>
    <t>Macma4_03_g21810</t>
  </si>
  <si>
    <t>Macma4_03_g21820</t>
  </si>
  <si>
    <t>Macma4_03_g21830</t>
  </si>
  <si>
    <t>Macma4_03_g21840</t>
  </si>
  <si>
    <t>Macma4_03_g21850</t>
  </si>
  <si>
    <t>Macma4_03_g21860</t>
  </si>
  <si>
    <t>Macma4_03_g21870</t>
  </si>
  <si>
    <t>Macma4_03_g21880</t>
  </si>
  <si>
    <t>Macma4_03_g21890</t>
  </si>
  <si>
    <t>Macma4_03_g21900</t>
  </si>
  <si>
    <t>Macma4_03_g21910</t>
  </si>
  <si>
    <t>Macma4_03_g21920</t>
  </si>
  <si>
    <t>Macma4_03_g21930</t>
  </si>
  <si>
    <t>Macma4_03_g21940</t>
  </si>
  <si>
    <t>Macma4_03_g21950</t>
  </si>
  <si>
    <t>Macma4_03_g21960</t>
  </si>
  <si>
    <t>Macma4_03_g21970</t>
  </si>
  <si>
    <t>Macma4_03_g21980</t>
  </si>
  <si>
    <t>Macma4_03_g21990</t>
  </si>
  <si>
    <t>Macma4_03_g22000</t>
  </si>
  <si>
    <t>Macma4_03_g22010</t>
  </si>
  <si>
    <t>Macma4_03_g22020</t>
  </si>
  <si>
    <t>Macma4_03_g22030</t>
  </si>
  <si>
    <t>Macma4_03_g22040</t>
  </si>
  <si>
    <t>Macma4_03_g22050</t>
  </si>
  <si>
    <t>Macma4_03_g22070</t>
  </si>
  <si>
    <t>Macma4_03_g22080</t>
  </si>
  <si>
    <t>Macma4_03_g22090</t>
  </si>
  <si>
    <t>Macma4_03_g22100</t>
  </si>
  <si>
    <t>Macma4_03_g22110</t>
  </si>
  <si>
    <t>Macma4_03_g22120</t>
  </si>
  <si>
    <t>Macma4_03_g22130</t>
  </si>
  <si>
    <t>Macma4_03_g22140</t>
  </si>
  <si>
    <t>Macma4_03_g22150</t>
  </si>
  <si>
    <t>Macma4_03_g22160</t>
  </si>
  <si>
    <t>Macma4_03_g22170</t>
  </si>
  <si>
    <t>Macma4_03_g22190</t>
  </si>
  <si>
    <t>Macma4_03_g22240</t>
  </si>
  <si>
    <t>Macma4_03_g22260</t>
  </si>
  <si>
    <t>Macma4_03_g22270</t>
  </si>
  <si>
    <t>Macma4_03_g22280</t>
  </si>
  <si>
    <t>Macma4_03_g22290</t>
  </si>
  <si>
    <t>Macma4_03_g22300</t>
  </si>
  <si>
    <t>Macma4_03_g22310</t>
  </si>
  <si>
    <t>Macma4_03_g22320</t>
  </si>
  <si>
    <t>Macma4_03_g22330</t>
  </si>
  <si>
    <t>Macma4_03_g22340</t>
  </si>
  <si>
    <t>Macma4_03_g22350</t>
  </si>
  <si>
    <t>Macma4_03_g22360</t>
  </si>
  <si>
    <t>Macma4_03_g22370</t>
  </si>
  <si>
    <t>Macma4_03_g22380</t>
  </si>
  <si>
    <t>Macma4_03_g22390</t>
  </si>
  <si>
    <t>Macma4_03_g22450</t>
  </si>
  <si>
    <t>Macma4_03_g22510</t>
  </si>
  <si>
    <t>Macma4_03_g22520</t>
  </si>
  <si>
    <t>Macma4_03_g22530</t>
  </si>
  <si>
    <t>Macma4_03_g22540</t>
  </si>
  <si>
    <t>Macma4_03_g22550</t>
  </si>
  <si>
    <t>Macma4_03_g22560</t>
  </si>
  <si>
    <t>Macma4_03_g22570</t>
  </si>
  <si>
    <t>Macma4_03_g22580</t>
  </si>
  <si>
    <t>Macma4_03_g22590</t>
  </si>
  <si>
    <t>Macma4_03_g22600</t>
  </si>
  <si>
    <t>Macma4_03_g22610</t>
  </si>
  <si>
    <t>Macma4_03_g22620</t>
  </si>
  <si>
    <t>Macma4_03_g22630</t>
  </si>
  <si>
    <t>Macma4_03_g22640</t>
  </si>
  <si>
    <t>Macma4_03_g22670</t>
  </si>
  <si>
    <t>Macma4_03_g22680</t>
  </si>
  <si>
    <t>Macma4_03_g22690</t>
  </si>
  <si>
    <t>Macma4_03_g22700</t>
  </si>
  <si>
    <t>Macma4_03_g22710</t>
  </si>
  <si>
    <t>Macma4_03_g22720</t>
  </si>
  <si>
    <t>Macma4_03_g22730</t>
  </si>
  <si>
    <t>Macma4_03_g22750</t>
  </si>
  <si>
    <t>Macma4_03_g22760</t>
  </si>
  <si>
    <t>Macma4_03_g22770</t>
  </si>
  <si>
    <t>Macma4_03_g22780</t>
  </si>
  <si>
    <t>Macma4_03_g22860</t>
  </si>
  <si>
    <t>Macma4_03_g22900</t>
  </si>
  <si>
    <t>Macma4_03_g22950</t>
  </si>
  <si>
    <t>Macma4_03_g23060</t>
  </si>
  <si>
    <t>Macma4_03_g23460</t>
  </si>
  <si>
    <t>Macma4_03_g23470</t>
  </si>
  <si>
    <t>Macma4_03_g23480</t>
  </si>
  <si>
    <t>Macma4_03_g23490</t>
  </si>
  <si>
    <t>Macma4_03_g23500</t>
  </si>
  <si>
    <t>Macma4_03_g23510</t>
  </si>
  <si>
    <t>Macma4_03_g23520</t>
  </si>
  <si>
    <t>Macma4_03_g23530</t>
  </si>
  <si>
    <t>Macma4_03_g23540</t>
  </si>
  <si>
    <t>Macma4_03_g23550</t>
  </si>
  <si>
    <t>Macma4_03_g23560</t>
  </si>
  <si>
    <t>Macma4_03_g23570</t>
  </si>
  <si>
    <t>Macma4_03_g23580</t>
  </si>
  <si>
    <t>Macma4_03_g23590</t>
  </si>
  <si>
    <t>Macma4_03_g23600</t>
  </si>
  <si>
    <t>Macma4_03_g23610</t>
  </si>
  <si>
    <t>Macma4_03_g23620</t>
  </si>
  <si>
    <t>Macma4_03_g23670</t>
  </si>
  <si>
    <t>Macma4_03_g23680</t>
  </si>
  <si>
    <t>Macma4_03_g23690</t>
  </si>
  <si>
    <t>Macma4_03_g23700</t>
  </si>
  <si>
    <t>Macma4_03_g23710</t>
  </si>
  <si>
    <t>Macma4_03_g23720</t>
  </si>
  <si>
    <t>Macma4_03_g23730</t>
  </si>
  <si>
    <t>Macma4_03_g23750</t>
  </si>
  <si>
    <t>Macma4_03_g23760</t>
  </si>
  <si>
    <t>Macma4_03_g23770</t>
  </si>
  <si>
    <t>Macma4_03_g23780</t>
  </si>
  <si>
    <t>Macma4_03_g23790</t>
  </si>
  <si>
    <t>Macma4_03_g23800</t>
  </si>
  <si>
    <t>Macma4_03_g23810</t>
  </si>
  <si>
    <t>Macma4_03_g23820</t>
  </si>
  <si>
    <t>Macma4_03_g23830</t>
  </si>
  <si>
    <t>Macma4_03_g23840</t>
  </si>
  <si>
    <t>Macma4_03_g23850</t>
  </si>
  <si>
    <t>Macma4_03_g23860</t>
  </si>
  <si>
    <t>Macma4_03_g23870</t>
  </si>
  <si>
    <t>Macma4_03_g23880</t>
  </si>
  <si>
    <t>Macma4_03_g23890</t>
  </si>
  <si>
    <t>Macma4_03_g23900</t>
  </si>
  <si>
    <t>Macma4_03_g23910</t>
  </si>
  <si>
    <t>Macma4_03_g23920</t>
  </si>
  <si>
    <t>Macma4_03_g23930</t>
  </si>
  <si>
    <t>Macma4_03_g23940</t>
  </si>
  <si>
    <t>Macma4_03_g23950</t>
  </si>
  <si>
    <t>Macma4_03_g23960</t>
  </si>
  <si>
    <t>Macma4_03_g23970</t>
  </si>
  <si>
    <t>Macma4_03_g23980</t>
  </si>
  <si>
    <t>Macma4_03_g24050</t>
  </si>
  <si>
    <t>Macma4_03_g24210</t>
  </si>
  <si>
    <t>Macma4_03_g24350</t>
  </si>
  <si>
    <t>Macma4_03_g24460</t>
  </si>
  <si>
    <t>Macma4_03_g24480</t>
  </si>
  <si>
    <t>Macma4_03_g24490</t>
  </si>
  <si>
    <t>Macma4_03_g24500</t>
  </si>
  <si>
    <t>Macma4_03_g24510</t>
  </si>
  <si>
    <t>Macma4_03_g24520</t>
  </si>
  <si>
    <t>Macma4_03_g24530</t>
  </si>
  <si>
    <t>Macma4_03_g24540</t>
  </si>
  <si>
    <t>Macma4_03_g24550</t>
  </si>
  <si>
    <t>Macma4_03_g24560</t>
  </si>
  <si>
    <t>Macma4_03_g24570</t>
  </si>
  <si>
    <t>Macma4_03_g24580</t>
  </si>
  <si>
    <t>Macma4_03_g24590</t>
  </si>
  <si>
    <t>Macma4_03_g24620</t>
  </si>
  <si>
    <t>Macma4_03_g24650</t>
  </si>
  <si>
    <t>Macma4_03_g24680</t>
  </si>
  <si>
    <t>Macma4_03_g24690</t>
  </si>
  <si>
    <t>Macma4_03_g24710</t>
  </si>
  <si>
    <t>Macma4_03_g24920</t>
  </si>
  <si>
    <t>Macma4_03_g24930</t>
  </si>
  <si>
    <t>Macma4_03_g24940</t>
  </si>
  <si>
    <t>Macma4_03_g24950</t>
  </si>
  <si>
    <t>Macma4_03_g24960</t>
  </si>
  <si>
    <t>Macma4_03_g24970</t>
  </si>
  <si>
    <t>Macma4_03_g24980</t>
  </si>
  <si>
    <t>Macma4_03_g24990</t>
  </si>
  <si>
    <t>Macma4_03_g25000</t>
  </si>
  <si>
    <t>Macma4_03_g25010</t>
  </si>
  <si>
    <t>Macma4_03_g25020</t>
  </si>
  <si>
    <t>Macma4_03_g25030</t>
  </si>
  <si>
    <t>Macma4_03_g25040</t>
  </si>
  <si>
    <t>Macma4_03_g25050</t>
  </si>
  <si>
    <t>Macma4_03_g25090</t>
  </si>
  <si>
    <t>Macma4_03_g25170</t>
  </si>
  <si>
    <t>Macma4_03_g25270</t>
  </si>
  <si>
    <t>Macma4_03_g25360</t>
  </si>
  <si>
    <t>Macma4_03_g25490</t>
  </si>
  <si>
    <t>Macma4_03_g25500</t>
  </si>
  <si>
    <t>Macma4_03_g25510</t>
  </si>
  <si>
    <t>Macma4_03_g25520</t>
  </si>
  <si>
    <t>Macma4_03_g25530</t>
  </si>
  <si>
    <t>Macma4_03_g25540</t>
  </si>
  <si>
    <t>Macma4_03_g25550</t>
  </si>
  <si>
    <t>Macma4_03_g25560</t>
  </si>
  <si>
    <t>Macma4_03_g25570</t>
  </si>
  <si>
    <t>Macma4_03_g25580</t>
  </si>
  <si>
    <t>Macma4_03_g25590</t>
  </si>
  <si>
    <t>Macma4_03_g25600</t>
  </si>
  <si>
    <t>Macma4_03_g25680</t>
  </si>
  <si>
    <t>Macma4_03_g25700</t>
  </si>
  <si>
    <t>Macma4_03_g25740</t>
  </si>
  <si>
    <t>Macma4_03_g25750</t>
  </si>
  <si>
    <t>Macma4_03_g25760</t>
  </si>
  <si>
    <t>Macma4_03_g25770</t>
  </si>
  <si>
    <t>Macma4_03_g25780</t>
  </si>
  <si>
    <t>Macma4_03_g25790</t>
  </si>
  <si>
    <t>Macma4_03_g25800</t>
  </si>
  <si>
    <t>Macma4_03_g25810</t>
  </si>
  <si>
    <t>Macma4_03_g25820</t>
  </si>
  <si>
    <t>Macma4_03_g25830</t>
  </si>
  <si>
    <t>Macma4_03_g25840</t>
  </si>
  <si>
    <t>Macma4_03_g25850</t>
  </si>
  <si>
    <t>Macma4_03_g25860</t>
  </si>
  <si>
    <t>Macma4_03_g25870</t>
  </si>
  <si>
    <t>Macma4_03_g25910</t>
  </si>
  <si>
    <t>Macma4_03_g26070</t>
  </si>
  <si>
    <t>Macma4_03_g26210</t>
  </si>
  <si>
    <t>Macma4_03_g26220</t>
  </si>
  <si>
    <t>Macma4_03_g26230</t>
  </si>
  <si>
    <t>Macma4_03_g26240</t>
  </si>
  <si>
    <t>Macma4_03_g26250</t>
  </si>
  <si>
    <t>Macma4_03_g26260</t>
  </si>
  <si>
    <t>Macma4_03_g26270</t>
  </si>
  <si>
    <t>Macma4_03_g26280</t>
  </si>
  <si>
    <t>Macma4_03_g26290</t>
  </si>
  <si>
    <t>Macma4_03_g26300</t>
  </si>
  <si>
    <t>Macma4_03_g26310</t>
  </si>
  <si>
    <t>Macma4_03_g26320</t>
  </si>
  <si>
    <t>Macma4_03_g26330</t>
  </si>
  <si>
    <t>Macma4_03_g26340</t>
  </si>
  <si>
    <t>Macma4_03_g26350</t>
  </si>
  <si>
    <t>Macma4_03_g26410</t>
  </si>
  <si>
    <t>Macma4_03_g26420</t>
  </si>
  <si>
    <t>Macma4_03_g26520</t>
  </si>
  <si>
    <t>Macma4_03_g26630</t>
  </si>
  <si>
    <t>Macma4_03_g26650</t>
  </si>
  <si>
    <t>Macma4_03_g26660</t>
  </si>
  <si>
    <t>Macma4_03_g26680</t>
  </si>
  <si>
    <t>Macma4_03_g26730</t>
  </si>
  <si>
    <t>Macma4_03_g26780</t>
  </si>
  <si>
    <t>Macma4_03_g26840</t>
  </si>
  <si>
    <t>Macma4_03_g27020</t>
  </si>
  <si>
    <t>Macma4_03_g27070</t>
  </si>
  <si>
    <t>Macma4_03_g27130</t>
  </si>
  <si>
    <t>Macma4_03_g27160</t>
  </si>
  <si>
    <t>Macma4_03_g27200</t>
  </si>
  <si>
    <t>Macma4_03_g27210</t>
  </si>
  <si>
    <t>Macma4_03_g27280</t>
  </si>
  <si>
    <t>Macma4_03_g27380</t>
  </si>
  <si>
    <t>Macma4_03_g27410</t>
  </si>
  <si>
    <t>Macma4_03_g27490</t>
  </si>
  <si>
    <t>Macma4_03_g27620</t>
  </si>
  <si>
    <t>Macma4_03_g27660</t>
  </si>
  <si>
    <t>Macma4_03_g27740</t>
  </si>
  <si>
    <t>Macma4_03_g27760</t>
  </si>
  <si>
    <t>Macma4_03_g28100</t>
  </si>
  <si>
    <t>Macma4_03_g28130</t>
  </si>
  <si>
    <t>Macma4_03_g28160</t>
  </si>
  <si>
    <t>Macma4_03_g28270</t>
  </si>
  <si>
    <t>Macma4_03_g28320</t>
  </si>
  <si>
    <t>Macma4_03_g28450</t>
  </si>
  <si>
    <t>Macma4_03_g28600</t>
  </si>
  <si>
    <t>Macma4_03_g28670</t>
  </si>
  <si>
    <t>Macma4_03_g28700</t>
  </si>
  <si>
    <t>Macma4_03_g28710</t>
  </si>
  <si>
    <t>Macma4_03_g28730</t>
  </si>
  <si>
    <t>Macma4_03_g28830</t>
  </si>
  <si>
    <t>Macma4_03_g28910</t>
  </si>
  <si>
    <t>Macma4_03_g28930</t>
  </si>
  <si>
    <t>Macma4_03_g28970</t>
  </si>
  <si>
    <t>Macma4_03_g29030</t>
  </si>
  <si>
    <t>Macma4_03_g29230</t>
  </si>
  <si>
    <t>Macma4_03_g29250</t>
  </si>
  <si>
    <t>Macma4_03_g29390</t>
  </si>
  <si>
    <t>Macma4_03_g29460</t>
  </si>
  <si>
    <t>Macma4_03_g29590</t>
  </si>
  <si>
    <t>Macma4_03_g29600</t>
  </si>
  <si>
    <t>Macma4_03_g29610</t>
  </si>
  <si>
    <t>Macma4_03_g29620</t>
  </si>
  <si>
    <t>Macma4_03_g29630</t>
  </si>
  <si>
    <t>Macma4_03_g29640</t>
  </si>
  <si>
    <t>Macma4_03_g29650</t>
  </si>
  <si>
    <t>Macma4_03_g29660</t>
  </si>
  <si>
    <t>Macma4_03_g29670</t>
  </si>
  <si>
    <t>Macma4_03_g29680</t>
  </si>
  <si>
    <t>Macma4_03_g29690</t>
  </si>
  <si>
    <t>Macma4_03_g29700</t>
  </si>
  <si>
    <t>Macma4_03_g29710</t>
  </si>
  <si>
    <t>Macma4_03_g29720</t>
  </si>
  <si>
    <t>Macma4_03_g29730</t>
  </si>
  <si>
    <t>Macma4_03_g29740</t>
  </si>
  <si>
    <t>Macma4_03_g29750</t>
  </si>
  <si>
    <t>Macma4_03_g29760</t>
  </si>
  <si>
    <t>Macma4_03_g29870</t>
  </si>
  <si>
    <t>Macma4_03_g29880</t>
  </si>
  <si>
    <t>Macma4_03_g29890</t>
  </si>
  <si>
    <t>Macma4_03_g29900</t>
  </si>
  <si>
    <t>Macma4_03_g29910</t>
  </si>
  <si>
    <t>Macma4_03_g29920</t>
  </si>
  <si>
    <t>Macma4_03_g29930</t>
  </si>
  <si>
    <t>Macma4_03_g29940</t>
  </si>
  <si>
    <t>Macma4_03_g29950</t>
  </si>
  <si>
    <t>Macma4_03_g29960</t>
  </si>
  <si>
    <t>Macma4_03_g29970</t>
  </si>
  <si>
    <t>Macma4_03_g29980</t>
  </si>
  <si>
    <t>Macma4_03_g29990</t>
  </si>
  <si>
    <t>Macma4_03_g30030</t>
  </si>
  <si>
    <t>Macma4_03_g30040</t>
  </si>
  <si>
    <t>Macma4_03_g30050</t>
  </si>
  <si>
    <t>Macma4_03_g30060</t>
  </si>
  <si>
    <t>Macma4_03_g30070</t>
  </si>
  <si>
    <t>Macma4_03_g30080</t>
  </si>
  <si>
    <t>Macma4_03_g30090</t>
  </si>
  <si>
    <t>Macma4_03_g30100</t>
  </si>
  <si>
    <t>Macma4_03_g30110</t>
  </si>
  <si>
    <t>Macma4_03_g30150</t>
  </si>
  <si>
    <t>Macma4_03_g30170</t>
  </si>
  <si>
    <t>Macma4_03_g30200</t>
  </si>
  <si>
    <t>Macma4_03_g30210</t>
  </si>
  <si>
    <t>Macma4_03_g30220</t>
  </si>
  <si>
    <t>Macma4_03_g30230</t>
  </si>
  <si>
    <t>Macma4_03_g30240</t>
  </si>
  <si>
    <t>Macma4_03_g30250</t>
  </si>
  <si>
    <t>Macma4_03_g30260</t>
  </si>
  <si>
    <t>Macma4_03_g30270</t>
  </si>
  <si>
    <t>Macma4_03_g30280</t>
  </si>
  <si>
    <t>Macma4_03_g30290</t>
  </si>
  <si>
    <t>Macma4_03_g30300</t>
  </si>
  <si>
    <t>Macma4_03_g30310</t>
  </si>
  <si>
    <t>Macma4_03_g30320</t>
  </si>
  <si>
    <t>Macma4_03_g30330</t>
  </si>
  <si>
    <t>Macma4_03_g30370</t>
  </si>
  <si>
    <t>Macma4_03_g30510</t>
  </si>
  <si>
    <t>Macma4_03_g30520</t>
  </si>
  <si>
    <t>Macma4_03_g30530</t>
  </si>
  <si>
    <t>Macma4_03_g30540</t>
  </si>
  <si>
    <t>Macma4_03_g30550</t>
  </si>
  <si>
    <t>Macma4_03_g30560</t>
  </si>
  <si>
    <t>Macma4_03_g30570</t>
  </si>
  <si>
    <t>Macma4_03_g30580</t>
  </si>
  <si>
    <t>Macma4_03_g30590</t>
  </si>
  <si>
    <t>Macma4_03_g30600</t>
  </si>
  <si>
    <t>Macma4_03_g30780</t>
  </si>
  <si>
    <t>Macma4_03_g30920</t>
  </si>
  <si>
    <t>Macma4_03_g30930</t>
  </si>
  <si>
    <t>Macma4_03_g31040</t>
  </si>
  <si>
    <t>Macma4_03_g31130</t>
  </si>
  <si>
    <t>Macma4_03_g31290</t>
  </si>
  <si>
    <t>Macma4_03_g31310</t>
  </si>
  <si>
    <t>Macma4_03_g31320</t>
  </si>
  <si>
    <t>Macma4_03_g31330</t>
  </si>
  <si>
    <t>Macma4_03_g31340</t>
  </si>
  <si>
    <t>Macma4_03_g31350</t>
  </si>
  <si>
    <t>Macma4_03_g31360</t>
  </si>
  <si>
    <t>Macma4_03_g31370</t>
  </si>
  <si>
    <t>Macma4_03_g31380</t>
  </si>
  <si>
    <t>Macma4_03_g31390</t>
  </si>
  <si>
    <t>Macma4_03_g31400</t>
  </si>
  <si>
    <t>Macma4_03_g31410</t>
  </si>
  <si>
    <t>Macma4_03_g31420</t>
  </si>
  <si>
    <t>Macma4_03_g31430</t>
  </si>
  <si>
    <t>Macma4_03_g31440</t>
  </si>
  <si>
    <t>Macma4_03_g31450</t>
  </si>
  <si>
    <t>Macma4_03_g31460</t>
  </si>
  <si>
    <t>Macma4_03_g31470</t>
  </si>
  <si>
    <t>Macma4_03_g31480</t>
  </si>
  <si>
    <t>Macma4_03_g31490</t>
  </si>
  <si>
    <t>Macma4_03_g31500</t>
  </si>
  <si>
    <t>Macma4_03_g31540</t>
  </si>
  <si>
    <t>Macma4_03_g31550</t>
  </si>
  <si>
    <t>Macma4_03_g31560</t>
  </si>
  <si>
    <t>Macma4_03_g31570</t>
  </si>
  <si>
    <t>Macma4_03_g31580</t>
  </si>
  <si>
    <t>Macma4_03_g31590</t>
  </si>
  <si>
    <t>Macma4_03_g31600</t>
  </si>
  <si>
    <t>Macma4_03_g31610</t>
  </si>
  <si>
    <t>Macma4_03_g31620</t>
  </si>
  <si>
    <t>Macma4_03_g31630</t>
  </si>
  <si>
    <t>Macma4_03_g31640</t>
  </si>
  <si>
    <t>Macma4_03_g31650</t>
  </si>
  <si>
    <t>Macma4_03_g31700</t>
  </si>
  <si>
    <t>Macma4_03_g31970</t>
  </si>
  <si>
    <t>Macma4_03_g32110</t>
  </si>
  <si>
    <t>Macma4_03_g32120</t>
  </si>
  <si>
    <t>Macma4_03_g32140</t>
  </si>
  <si>
    <t>Macma4_03_g32550</t>
  </si>
  <si>
    <t>Macma4_03_g32660</t>
  </si>
  <si>
    <t>Macma4_03_g32670</t>
  </si>
  <si>
    <t>Macma4_03_g32780</t>
  </si>
  <si>
    <t>Macma4_03_g32810</t>
  </si>
  <si>
    <t>Macma4_03_g32870</t>
  </si>
  <si>
    <t>Macma4_03_g33130</t>
  </si>
  <si>
    <t>Macma4_03_g33290</t>
  </si>
  <si>
    <t>Macma4_03_g33300</t>
  </si>
  <si>
    <t>Macma4_03_g33310</t>
  </si>
  <si>
    <t>Macma4_03_g33320</t>
  </si>
  <si>
    <t>Macma4_03_g33330</t>
  </si>
  <si>
    <t>Macma4_03_g33340</t>
  </si>
  <si>
    <t>Macma4_03_g33350</t>
  </si>
  <si>
    <t>Macma4_03_g33360</t>
  </si>
  <si>
    <t>Macma4_03_g33370</t>
  </si>
  <si>
    <t>Macma4_03_g33380</t>
  </si>
  <si>
    <t>Macma4_03_g33390</t>
  </si>
  <si>
    <t>Macma4_03_g33400</t>
  </si>
  <si>
    <t>Macma4_03_g33410</t>
  </si>
  <si>
    <t>Macma4_03_g33420</t>
  </si>
  <si>
    <t>Macma4_03_g33430</t>
  </si>
  <si>
    <t>Macma4_03_g33440</t>
  </si>
  <si>
    <t>Macma4_03_g33450</t>
  </si>
  <si>
    <t>Macma4_03_g33460</t>
  </si>
  <si>
    <t>Macma4_03_g33470</t>
  </si>
  <si>
    <t>Macma4_03_g33480</t>
  </si>
  <si>
    <t>Macma4_03_g33580</t>
  </si>
  <si>
    <t>Macma4_03_g33610</t>
  </si>
  <si>
    <t>Macma4_03_g33620</t>
  </si>
  <si>
    <t>Macma4_03_g33630</t>
  </si>
  <si>
    <t>Macma4_03_g33640</t>
  </si>
  <si>
    <t>Macma4_03_g33830</t>
  </si>
  <si>
    <t>Macma4_03_g34150</t>
  </si>
  <si>
    <t>Macma4_03_g34160</t>
  </si>
  <si>
    <t>Macma4_03_g34170</t>
  </si>
  <si>
    <t>Macma4_03_g34180</t>
  </si>
  <si>
    <t>Macma4_03_g34190</t>
  </si>
  <si>
    <t>Macma4_03_g34200</t>
  </si>
  <si>
    <t>Macma4_03_g34210</t>
  </si>
  <si>
    <t>Macma4_03_g34220</t>
  </si>
  <si>
    <t>Macma4_03_g34230</t>
  </si>
  <si>
    <t>Macma4_03_g34240</t>
  </si>
  <si>
    <t>Macma4_03_g34250</t>
  </si>
  <si>
    <t>Macma4_03_g34260</t>
  </si>
  <si>
    <t>Macma4_03_g34270</t>
  </si>
  <si>
    <t>Macma4_03_g34280</t>
  </si>
  <si>
    <t>Macma4_03_g34290</t>
  </si>
  <si>
    <t>Macma4_03_g34300</t>
  </si>
  <si>
    <t>Macma4_03_g34310</t>
  </si>
  <si>
    <t>Macma4_03_g34360</t>
  </si>
  <si>
    <t>Macma4_03_g34590</t>
  </si>
  <si>
    <t>Macma4_03_g34690</t>
  </si>
  <si>
    <t>Macma4_03_g34790</t>
  </si>
  <si>
    <t>Macma4_03_g34800</t>
  </si>
  <si>
    <t>Macma4_03_g34810</t>
  </si>
  <si>
    <t>Macma4_03_g34820</t>
  </si>
  <si>
    <t>Macma4_03_g34830</t>
  </si>
  <si>
    <t>Macma4_03_g34840</t>
  </si>
  <si>
    <t>Macma4_03_g34850</t>
  </si>
  <si>
    <t>Macma4_03_g34860</t>
  </si>
  <si>
    <t>Macma4_03_g34870</t>
  </si>
  <si>
    <t>Macma4_03_g34880</t>
  </si>
  <si>
    <t>Macma4_03_g34890</t>
  </si>
  <si>
    <t>Macma4_03_g34900</t>
  </si>
  <si>
    <t>Macma4_03_g34910</t>
  </si>
  <si>
    <t>Macma4_03_g34920</t>
  </si>
  <si>
    <t>Macma4_03_g34930</t>
  </si>
  <si>
    <t>Macma4_03_g34940</t>
  </si>
  <si>
    <t>Macma4_03_g34950</t>
  </si>
  <si>
    <t>Macma4_03_g34960</t>
  </si>
  <si>
    <t>Macma4_03_g34970</t>
  </si>
  <si>
    <t>Macma4_03_g34980</t>
  </si>
  <si>
    <t>Macma4_03_g34990</t>
  </si>
  <si>
    <t>Macma4_03_g35160</t>
  </si>
  <si>
    <t>Macma4_03_g35240</t>
  </si>
  <si>
    <t>Macma4_04_g00020</t>
  </si>
  <si>
    <t>Macma4_04_g00030</t>
  </si>
  <si>
    <t>Macma4_04_g00040</t>
  </si>
  <si>
    <t>Macma4_04_g00050</t>
  </si>
  <si>
    <t>Macma4_04_g00060</t>
  </si>
  <si>
    <t>Macma4_04_g00070</t>
  </si>
  <si>
    <t>Macma4_04_g00080</t>
  </si>
  <si>
    <t>Macma4_04_g00090</t>
  </si>
  <si>
    <t>Macma4_04_g00100</t>
  </si>
  <si>
    <t>Macma4_04_g00110</t>
  </si>
  <si>
    <t>Macma4_04_g00150</t>
  </si>
  <si>
    <t>Macma4_04_g00210</t>
  </si>
  <si>
    <t>Macma4_04_g00220</t>
  </si>
  <si>
    <t>Macma4_04_g00230</t>
  </si>
  <si>
    <t>Macma4_04_g00240</t>
  </si>
  <si>
    <t>Macma4_04_g00250</t>
  </si>
  <si>
    <t>Macma4_04_g00260</t>
  </si>
  <si>
    <t>Macma4_04_g00270</t>
  </si>
  <si>
    <t>Macma4_04_g00280</t>
  </si>
  <si>
    <t>Macma4_04_g00290</t>
  </si>
  <si>
    <t>Macma4_04_g00300</t>
  </si>
  <si>
    <t>Macma4_04_g00310</t>
  </si>
  <si>
    <t>Macma4_04_g00320</t>
  </si>
  <si>
    <t>Macma4_04_g00330</t>
  </si>
  <si>
    <t>Macma4_04_g00340</t>
  </si>
  <si>
    <t>Macma4_04_g00350</t>
  </si>
  <si>
    <t>Macma4_04_g00360</t>
  </si>
  <si>
    <t>Macma4_04_g00440</t>
  </si>
  <si>
    <t>Macma4_04_g00570</t>
  </si>
  <si>
    <t>Macma4_04_g00650</t>
  </si>
  <si>
    <t>Macma4_04_g00770</t>
  </si>
  <si>
    <t>Macma4_04_g00820</t>
  </si>
  <si>
    <t>Macma4_04_g00880</t>
  </si>
  <si>
    <t>Macma4_04_g00890</t>
  </si>
  <si>
    <t>Macma4_04_g00960</t>
  </si>
  <si>
    <t>Macma4_04_g00980</t>
  </si>
  <si>
    <t>Macma4_04_g01290</t>
  </si>
  <si>
    <t>Macma4_04_g01320</t>
  </si>
  <si>
    <t>Macma4_04_g01380</t>
  </si>
  <si>
    <t>Macma4_04_g01480</t>
  </si>
  <si>
    <t>Macma4_04_g01490</t>
  </si>
  <si>
    <t>Macma4_04_g01530</t>
  </si>
  <si>
    <t>Macma4_04_g01550</t>
  </si>
  <si>
    <t>Macma4_04_g01560</t>
  </si>
  <si>
    <t>Macma4_04_g01590</t>
  </si>
  <si>
    <t>Macma4_04_g01940</t>
  </si>
  <si>
    <t>Macma4_04_g02050</t>
  </si>
  <si>
    <t>Macma4_04_g02070</t>
  </si>
  <si>
    <t>Macma4_04_g02120</t>
  </si>
  <si>
    <t>Macma4_04_g02220</t>
  </si>
  <si>
    <t>Macma4_04_g02280</t>
  </si>
  <si>
    <t>Macma4_04_g02330</t>
  </si>
  <si>
    <t>Macma4_04_g02400</t>
  </si>
  <si>
    <t>Macma4_04_g02430</t>
  </si>
  <si>
    <t>Macma4_04_g02490</t>
  </si>
  <si>
    <t>Macma4_04_g02500</t>
  </si>
  <si>
    <t>Macma4_04_g02510</t>
  </si>
  <si>
    <t>Macma4_04_g02520</t>
  </si>
  <si>
    <t>Macma4_04_g02530</t>
  </si>
  <si>
    <t>Macma4_04_g02540</t>
  </si>
  <si>
    <t>Macma4_04_g02550</t>
  </si>
  <si>
    <t>Macma4_04_g02560</t>
  </si>
  <si>
    <t>Macma4_04_g02570</t>
  </si>
  <si>
    <t>Macma4_04_g02580</t>
  </si>
  <si>
    <t>Macma4_04_g02590</t>
  </si>
  <si>
    <t>Macma4_04_g02600</t>
  </si>
  <si>
    <t>Macma4_04_g02610</t>
  </si>
  <si>
    <t>Macma4_04_g02620</t>
  </si>
  <si>
    <t>Macma4_04_g02630</t>
  </si>
  <si>
    <t>Macma4_04_g02640</t>
  </si>
  <si>
    <t>Macma4_04_g02730</t>
  </si>
  <si>
    <t>Macma4_04_g02800</t>
  </si>
  <si>
    <t>Macma4_04_g02860</t>
  </si>
  <si>
    <t>Macma4_04_g03060</t>
  </si>
  <si>
    <t>Macma4_04_g03120</t>
  </si>
  <si>
    <t>Macma4_04_g03240</t>
  </si>
  <si>
    <t>Macma4_04_g03280</t>
  </si>
  <si>
    <t>Macma4_04_g03400</t>
  </si>
  <si>
    <t>Macma4_04_g03510</t>
  </si>
  <si>
    <t>Macma4_04_g03610</t>
  </si>
  <si>
    <t>Macma4_04_g03620</t>
  </si>
  <si>
    <t>Macma4_04_g03630</t>
  </si>
  <si>
    <t>Macma4_04_g03640</t>
  </si>
  <si>
    <t>Macma4_04_g03650</t>
  </si>
  <si>
    <t>Macma4_04_g03660</t>
  </si>
  <si>
    <t>Macma4_04_g03670</t>
  </si>
  <si>
    <t>Macma4_04_g03680</t>
  </si>
  <si>
    <t>Macma4_04_g03690</t>
  </si>
  <si>
    <t>Macma4_04_g03700</t>
  </si>
  <si>
    <t>Macma4_04_g03710</t>
  </si>
  <si>
    <t>Macma4_04_g03720</t>
  </si>
  <si>
    <t>Macma4_04_g03730</t>
  </si>
  <si>
    <t>Macma4_04_g03740</t>
  </si>
  <si>
    <t>Macma4_04_g03750</t>
  </si>
  <si>
    <t>Macma4_04_g03760</t>
  </si>
  <si>
    <t>Macma4_04_g03770</t>
  </si>
  <si>
    <t>Macma4_04_g03920</t>
  </si>
  <si>
    <t>Macma4_04_g03960</t>
  </si>
  <si>
    <t>Macma4_04_g03970</t>
  </si>
  <si>
    <t>Macma4_04_g04140</t>
  </si>
  <si>
    <t>Macma4_04_g04150</t>
  </si>
  <si>
    <t>Macma4_04_g04160</t>
  </si>
  <si>
    <t>Macma4_04_g04170</t>
  </si>
  <si>
    <t>Macma4_04_g04180</t>
  </si>
  <si>
    <t>Macma4_04_g04190</t>
  </si>
  <si>
    <t>Macma4_04_g04200</t>
  </si>
  <si>
    <t>Macma4_04_g04210</t>
  </si>
  <si>
    <t>Macma4_04_g04220</t>
  </si>
  <si>
    <t>Macma4_04_g04230</t>
  </si>
  <si>
    <t>Macma4_04_g04240</t>
  </si>
  <si>
    <t>Macma4_04_g04250</t>
  </si>
  <si>
    <t>Macma4_04_g04260</t>
  </si>
  <si>
    <t>Macma4_04_g04270</t>
  </si>
  <si>
    <t>Macma4_04_g04280</t>
  </si>
  <si>
    <t>Macma4_04_g04350</t>
  </si>
  <si>
    <t>Macma4_04_g04510</t>
  </si>
  <si>
    <t>Macma4_04_g05040</t>
  </si>
  <si>
    <t>Macma4_04_g05150</t>
  </si>
  <si>
    <t>Macma4_04_g05170</t>
  </si>
  <si>
    <t>Macma4_04_g05220</t>
  </si>
  <si>
    <t>Macma4_04_g05280</t>
  </si>
  <si>
    <t>Macma4_04_g05490</t>
  </si>
  <si>
    <t>Macma4_04_g05510</t>
  </si>
  <si>
    <t>Macma4_04_g05700</t>
  </si>
  <si>
    <t>Macma4_04_g05710</t>
  </si>
  <si>
    <t>Macma4_04_g05890</t>
  </si>
  <si>
    <t>Macma4_04_g05980</t>
  </si>
  <si>
    <t>Macma4_04_g06070</t>
  </si>
  <si>
    <t>Macma4_04_g06130</t>
  </si>
  <si>
    <t>Macma4_04_g06320</t>
  </si>
  <si>
    <t>Macma4_04_g06360</t>
  </si>
  <si>
    <t>Macma4_04_g06370</t>
  </si>
  <si>
    <t>Macma4_04_g06390</t>
  </si>
  <si>
    <t>Macma4_04_g06400</t>
  </si>
  <si>
    <t>Macma4_04_g06410</t>
  </si>
  <si>
    <t>Macma4_04_g06420</t>
  </si>
  <si>
    <t>Macma4_04_g06430</t>
  </si>
  <si>
    <t>Macma4_04_g06440</t>
  </si>
  <si>
    <t>Macma4_04_g06450</t>
  </si>
  <si>
    <t>Macma4_04_g06460</t>
  </si>
  <si>
    <t>Macma4_04_g06470</t>
  </si>
  <si>
    <t>Macma4_04_g06480</t>
  </si>
  <si>
    <t>Macma4_04_g06490</t>
  </si>
  <si>
    <t>Macma4_04_g06500</t>
  </si>
  <si>
    <t>Macma4_04_g06580</t>
  </si>
  <si>
    <t>Macma4_04_g06720</t>
  </si>
  <si>
    <t>Macma4_04_g06730</t>
  </si>
  <si>
    <t>Macma4_04_g06740</t>
  </si>
  <si>
    <t>Macma4_04_g06790</t>
  </si>
  <si>
    <t>Macma4_04_g06850</t>
  </si>
  <si>
    <t>Macma4_04_g06900</t>
  </si>
  <si>
    <t>Macma4_04_g06910</t>
  </si>
  <si>
    <t>Macma4_04_g06950</t>
  </si>
  <si>
    <t>Macma4_04_g07080</t>
  </si>
  <si>
    <t>Macma4_04_g07160</t>
  </si>
  <si>
    <t>Macma4_04_g07170</t>
  </si>
  <si>
    <t>Macma4_04_g07340</t>
  </si>
  <si>
    <t>Macma4_04_g07420</t>
  </si>
  <si>
    <t>Macma4_04_g07490</t>
  </si>
  <si>
    <t>Macma4_04_g07720</t>
  </si>
  <si>
    <t>Macma4_04_g07870</t>
  </si>
  <si>
    <t>Macma4_04_g07910</t>
  </si>
  <si>
    <t>Macma4_04_g07920</t>
  </si>
  <si>
    <t>Macma4_04_g07930</t>
  </si>
  <si>
    <t>Macma4_04_g07940</t>
  </si>
  <si>
    <t>Macma4_04_g07950</t>
  </si>
  <si>
    <t>Macma4_04_g07960</t>
  </si>
  <si>
    <t>Macma4_04_g07970</t>
  </si>
  <si>
    <t>Macma4_04_g07980</t>
  </si>
  <si>
    <t>Macma4_04_g07990</t>
  </si>
  <si>
    <t>Macma4_04_g08000</t>
  </si>
  <si>
    <t>Macma4_04_g08010</t>
  </si>
  <si>
    <t>Macma4_04_g08020</t>
  </si>
  <si>
    <t>Macma4_04_g08030</t>
  </si>
  <si>
    <t>Macma4_04_g08040</t>
  </si>
  <si>
    <t>Macma4_04_g08050</t>
  </si>
  <si>
    <t>Macma4_04_g08140</t>
  </si>
  <si>
    <t>Macma4_04_g08160</t>
  </si>
  <si>
    <t>Macma4_04_g08370</t>
  </si>
  <si>
    <t>Macma4_04_g08420</t>
  </si>
  <si>
    <t>Macma4_04_g08480</t>
  </si>
  <si>
    <t>Macma4_04_g08560</t>
  </si>
  <si>
    <t>Macma4_04_g08620</t>
  </si>
  <si>
    <t>Macma4_04_g08660</t>
  </si>
  <si>
    <t>Macma4_04_g08700</t>
  </si>
  <si>
    <t>Macma4_04_g08770</t>
  </si>
  <si>
    <t>Macma4_04_g08990</t>
  </si>
  <si>
    <t>Macma4_04_g09380</t>
  </si>
  <si>
    <t>Macma4_04_g09390</t>
  </si>
  <si>
    <t>Macma4_04_g09650</t>
  </si>
  <si>
    <t>Macma4_04_g09660</t>
  </si>
  <si>
    <t>Macma4_04_g09720</t>
  </si>
  <si>
    <t>Macma4_04_g09790</t>
  </si>
  <si>
    <t>Macma4_04_g09830</t>
  </si>
  <si>
    <t>Macma4_04_g09920</t>
  </si>
  <si>
    <t>Macma4_04_g09990</t>
  </si>
  <si>
    <t>Macma4_04_g10100</t>
  </si>
  <si>
    <t>Macma4_04_g10160</t>
  </si>
  <si>
    <t>Macma4_04_g10190</t>
  </si>
  <si>
    <t>Macma4_04_g10210</t>
  </si>
  <si>
    <t>Macma4_04_g10260</t>
  </si>
  <si>
    <t>Macma4_04_g10290</t>
  </si>
  <si>
    <t>Macma4_04_g10330</t>
  </si>
  <si>
    <t>Macma4_04_g10520</t>
  </si>
  <si>
    <t>Macma4_04_g10610</t>
  </si>
  <si>
    <t>Macma4_04_g10640</t>
  </si>
  <si>
    <t>Macma4_04_g10680</t>
  </si>
  <si>
    <t>Macma4_04_g10790</t>
  </si>
  <si>
    <t>Macma4_04_g10800</t>
  </si>
  <si>
    <t>Macma4_04_g10810</t>
  </si>
  <si>
    <t>Macma4_04_g10820</t>
  </si>
  <si>
    <t>Macma4_04_g10830</t>
  </si>
  <si>
    <t>Macma4_04_g10840</t>
  </si>
  <si>
    <t>Macma4_04_g10850</t>
  </si>
  <si>
    <t>Macma4_04_g10860</t>
  </si>
  <si>
    <t>Macma4_04_g10870</t>
  </si>
  <si>
    <t>Macma4_04_g10880</t>
  </si>
  <si>
    <t>Macma4_04_g10890</t>
  </si>
  <si>
    <t>Macma4_04_g10900</t>
  </si>
  <si>
    <t>Macma4_04_g10910</t>
  </si>
  <si>
    <t>Macma4_04_g10920</t>
  </si>
  <si>
    <t>Macma4_04_g10930</t>
  </si>
  <si>
    <t>Macma4_04_g11080</t>
  </si>
  <si>
    <t>Macma4_04_g11380</t>
  </si>
  <si>
    <t>Macma4_04_g11410</t>
  </si>
  <si>
    <t>Macma4_04_g11430</t>
  </si>
  <si>
    <t>Macma4_04_g11450</t>
  </si>
  <si>
    <t>Macma4_04_g11460</t>
  </si>
  <si>
    <t>Macma4_04_g11470</t>
  </si>
  <si>
    <t>Macma4_04_g11480</t>
  </si>
  <si>
    <t>Macma4_04_g11490</t>
  </si>
  <si>
    <t>Macma4_04_g11500</t>
  </si>
  <si>
    <t>Macma4_04_g11510</t>
  </si>
  <si>
    <t>Macma4_04_g11520</t>
  </si>
  <si>
    <t>Macma4_04_g11530</t>
  </si>
  <si>
    <t>Macma4_04_g11540</t>
  </si>
  <si>
    <t>Macma4_04_g11550</t>
  </si>
  <si>
    <t>Macma4_04_g11560</t>
  </si>
  <si>
    <t>Macma4_04_g11570</t>
  </si>
  <si>
    <t>Macma4_04_g11600</t>
  </si>
  <si>
    <t>Macma4_04_g11620</t>
  </si>
  <si>
    <t>Macma4_04_g11640</t>
  </si>
  <si>
    <t>Macma4_04_g11780</t>
  </si>
  <si>
    <t>Macma4_04_g11790</t>
  </si>
  <si>
    <t>Macma4_04_g11800</t>
  </si>
  <si>
    <t>Macma4_04_g11810</t>
  </si>
  <si>
    <t>Macma4_04_g11820</t>
  </si>
  <si>
    <t>Macma4_04_g11830</t>
  </si>
  <si>
    <t>Macma4_04_g11840</t>
  </si>
  <si>
    <t>Macma4_04_g11850</t>
  </si>
  <si>
    <t>Macma4_04_g11860</t>
  </si>
  <si>
    <t>Macma4_04_g11870</t>
  </si>
  <si>
    <t>Macma4_04_g11880</t>
  </si>
  <si>
    <t>Macma4_04_g11890</t>
  </si>
  <si>
    <t>Macma4_04_g11900</t>
  </si>
  <si>
    <t>Macma4_04_g11910</t>
  </si>
  <si>
    <t>Macma4_04_g11920</t>
  </si>
  <si>
    <t>Macma4_04_g11930</t>
  </si>
  <si>
    <t>Macma4_04_g11940</t>
  </si>
  <si>
    <t>Macma4_04_g11950</t>
  </si>
  <si>
    <t>Macma4_04_g11960</t>
  </si>
  <si>
    <t>Macma4_04_g11970</t>
  </si>
  <si>
    <t>Macma4_04_g11980</t>
  </si>
  <si>
    <t>Macma4_04_g11990</t>
  </si>
  <si>
    <t>Macma4_04_g12000</t>
  </si>
  <si>
    <t>Macma4_04_g12010</t>
  </si>
  <si>
    <t>Macma4_04_g12020</t>
  </si>
  <si>
    <t>Macma4_04_g12030</t>
  </si>
  <si>
    <t>Macma4_04_g12040</t>
  </si>
  <si>
    <t>Macma4_04_g12050</t>
  </si>
  <si>
    <t>Macma4_04_g12060</t>
  </si>
  <si>
    <t>Macma4_04_g12070</t>
  </si>
  <si>
    <t>Macma4_04_g12080</t>
  </si>
  <si>
    <t>Macma4_04_g12090</t>
  </si>
  <si>
    <t>Macma4_04_g12100</t>
  </si>
  <si>
    <t>Macma4_04_g12110</t>
  </si>
  <si>
    <t>Macma4_04_g12120</t>
  </si>
  <si>
    <t>Macma4_04_g12130</t>
  </si>
  <si>
    <t>Macma4_04_g12170</t>
  </si>
  <si>
    <t>Macma4_04_g12230</t>
  </si>
  <si>
    <t>Macma4_04_g12270</t>
  </si>
  <si>
    <t>Macma4_04_g12520</t>
  </si>
  <si>
    <t>Macma4_04_g12620</t>
  </si>
  <si>
    <t>Macma4_04_g12680</t>
  </si>
  <si>
    <t>Macma4_04_g12730</t>
  </si>
  <si>
    <t>Macma4_04_g12790</t>
  </si>
  <si>
    <t>Macma4_04_g12840</t>
  </si>
  <si>
    <t>Macma4_04_g12850</t>
  </si>
  <si>
    <t>Macma4_04_g12860</t>
  </si>
  <si>
    <t>Macma4_04_g12870</t>
  </si>
  <si>
    <t>Macma4_04_g12880</t>
  </si>
  <si>
    <t>Macma4_04_g12890</t>
  </si>
  <si>
    <t>Macma4_04_g12900</t>
  </si>
  <si>
    <t>Macma4_04_g12910</t>
  </si>
  <si>
    <t>Macma4_04_g12920</t>
  </si>
  <si>
    <t>Macma4_04_g12930</t>
  </si>
  <si>
    <t>Macma4_04_g12940</t>
  </si>
  <si>
    <t>Macma4_04_g12950</t>
  </si>
  <si>
    <t>Macma4_04_g12970</t>
  </si>
  <si>
    <t>Macma4_04_g13000</t>
  </si>
  <si>
    <t>Macma4_04_g13010</t>
  </si>
  <si>
    <t>Macma4_04_g13090</t>
  </si>
  <si>
    <t>Macma4_04_g13100</t>
  </si>
  <si>
    <t>Macma4_04_g13110</t>
  </si>
  <si>
    <t>Macma4_04_g13120</t>
  </si>
  <si>
    <t>Macma4_04_g13130</t>
  </si>
  <si>
    <t>Macma4_04_g13140</t>
  </si>
  <si>
    <t>Macma4_04_g13150</t>
  </si>
  <si>
    <t>Macma4_04_g13160</t>
  </si>
  <si>
    <t>Macma4_04_g13170</t>
  </si>
  <si>
    <t>Macma4_04_g13180</t>
  </si>
  <si>
    <t>Macma4_04_g13190</t>
  </si>
  <si>
    <t>Macma4_04_g13200</t>
  </si>
  <si>
    <t>Macma4_04_g13280</t>
  </si>
  <si>
    <t>Macma4_04_g13290</t>
  </si>
  <si>
    <t>Macma4_04_g13300</t>
  </si>
  <si>
    <t>Macma4_04_g13310</t>
  </si>
  <si>
    <t>Macma4_04_g13320</t>
  </si>
  <si>
    <t>Macma4_04_g13330</t>
  </si>
  <si>
    <t>Macma4_04_g13340</t>
  </si>
  <si>
    <t>Macma4_04_g13350</t>
  </si>
  <si>
    <t>Macma4_04_g13360</t>
  </si>
  <si>
    <t>Macma4_04_g13370</t>
  </si>
  <si>
    <t>Macma4_04_g13380</t>
  </si>
  <si>
    <t>Macma4_04_g13390</t>
  </si>
  <si>
    <t>Macma4_04_g13400</t>
  </si>
  <si>
    <t>Macma4_04_g13410</t>
  </si>
  <si>
    <t>Macma4_04_g13420</t>
  </si>
  <si>
    <t>Macma4_04_g13430</t>
  </si>
  <si>
    <t>Macma4_04_g13440</t>
  </si>
  <si>
    <t>Macma4_04_g13450</t>
  </si>
  <si>
    <t>Macma4_04_g13460</t>
  </si>
  <si>
    <t>Macma4_04_g13470</t>
  </si>
  <si>
    <t>Macma4_04_g13480</t>
  </si>
  <si>
    <t>Macma4_04_g13520</t>
  </si>
  <si>
    <t>Macma4_04_g13540</t>
  </si>
  <si>
    <t>Macma4_04_g13550</t>
  </si>
  <si>
    <t>Macma4_04_g13610</t>
  </si>
  <si>
    <t>Macma4_04_g13640</t>
  </si>
  <si>
    <t>Macma4_04_g13710</t>
  </si>
  <si>
    <t>Macma4_04_g13780</t>
  </si>
  <si>
    <t>Macma4_04_g13880</t>
  </si>
  <si>
    <t>Macma4_04_g14300</t>
  </si>
  <si>
    <t>Macma4_04_g14320</t>
  </si>
  <si>
    <t>Macma4_04_g14330</t>
  </si>
  <si>
    <t>Macma4_04_g14340</t>
  </si>
  <si>
    <t>Macma4_04_g14350</t>
  </si>
  <si>
    <t>Macma4_04_g14360</t>
  </si>
  <si>
    <t>Macma4_04_g14370</t>
  </si>
  <si>
    <t>Macma4_04_g14380</t>
  </si>
  <si>
    <t>Macma4_04_g14390</t>
  </si>
  <si>
    <t>Macma4_04_g14400</t>
  </si>
  <si>
    <t>Macma4_04_g14410</t>
  </si>
  <si>
    <t>Macma4_04_g14420</t>
  </si>
  <si>
    <t>Macma4_04_g14430</t>
  </si>
  <si>
    <t>Macma4_04_g14440</t>
  </si>
  <si>
    <t>Macma4_04_g14450</t>
  </si>
  <si>
    <t>Macma4_04_g14720</t>
  </si>
  <si>
    <t>Macma4_04_g14730</t>
  </si>
  <si>
    <t>Macma4_04_g14750</t>
  </si>
  <si>
    <t>Macma4_04_g14790</t>
  </si>
  <si>
    <t>Macma4_04_g14800</t>
  </si>
  <si>
    <t>Macma4_04_g14810</t>
  </si>
  <si>
    <t>Macma4_04_g14820</t>
  </si>
  <si>
    <t>Macma4_04_g14830</t>
  </si>
  <si>
    <t>Macma4_04_g14840</t>
  </si>
  <si>
    <t>Macma4_04_g14850</t>
  </si>
  <si>
    <t>Macma4_04_g14860</t>
  </si>
  <si>
    <t>Macma4_04_g14870</t>
  </si>
  <si>
    <t>Macma4_04_g14880</t>
  </si>
  <si>
    <t>Macma4_04_g14890</t>
  </si>
  <si>
    <t>Macma4_04_g14900</t>
  </si>
  <si>
    <t>Macma4_04_g14910</t>
  </si>
  <si>
    <t>Macma4_04_g14920</t>
  </si>
  <si>
    <t>Macma4_04_g14930</t>
  </si>
  <si>
    <t>Macma4_04_g14940</t>
  </si>
  <si>
    <t>Macma4_04_g14950</t>
  </si>
  <si>
    <t>Macma4_04_g14960</t>
  </si>
  <si>
    <t>Macma4_04_g14970</t>
  </si>
  <si>
    <t>Macma4_04_g14980</t>
  </si>
  <si>
    <t>Macma4_04_g14990</t>
  </si>
  <si>
    <t>Macma4_04_g15000</t>
  </si>
  <si>
    <t>Macma4_04_g15010</t>
  </si>
  <si>
    <t>Macma4_04_g15020</t>
  </si>
  <si>
    <t>Macma4_04_g15030</t>
  </si>
  <si>
    <t>Macma4_04_g15040</t>
  </si>
  <si>
    <t>Macma4_04_g15090</t>
  </si>
  <si>
    <t>Macma4_04_g15110</t>
  </si>
  <si>
    <t>Macma4_04_g15160</t>
  </si>
  <si>
    <t>Macma4_04_g15170</t>
  </si>
  <si>
    <t>Macma4_04_g15180</t>
  </si>
  <si>
    <t>Macma4_04_g15190</t>
  </si>
  <si>
    <t>Macma4_04_g15200</t>
  </si>
  <si>
    <t>Macma4_04_g15210</t>
  </si>
  <si>
    <t>Macma4_04_g15220</t>
  </si>
  <si>
    <t>Macma4_04_g15230</t>
  </si>
  <si>
    <t>Macma4_04_g15240</t>
  </si>
  <si>
    <t>Macma4_04_g15250</t>
  </si>
  <si>
    <t>Macma4_04_g15260</t>
  </si>
  <si>
    <t>Macma4_04_g15270</t>
  </si>
  <si>
    <t>Macma4_04_g15280</t>
  </si>
  <si>
    <t>Macma4_04_g15290</t>
  </si>
  <si>
    <t>Macma4_04_g15310</t>
  </si>
  <si>
    <t>Macma4_04_g15350</t>
  </si>
  <si>
    <t>Macma4_04_g15430</t>
  </si>
  <si>
    <t>Macma4_04_g15440</t>
  </si>
  <si>
    <t>Macma4_04_g15450</t>
  </si>
  <si>
    <t>Macma4_04_g15460</t>
  </si>
  <si>
    <t>Macma4_04_g15470</t>
  </si>
  <si>
    <t>Macma4_04_g15480</t>
  </si>
  <si>
    <t>Macma4_04_g15490</t>
  </si>
  <si>
    <t>Macma4_04_g15500</t>
  </si>
  <si>
    <t>Macma4_04_g15510</t>
  </si>
  <si>
    <t>Macma4_04_g15520</t>
  </si>
  <si>
    <t>Macma4_04_g15530</t>
  </si>
  <si>
    <t>Macma4_04_g15540</t>
  </si>
  <si>
    <t>Macma4_04_g15550</t>
  </si>
  <si>
    <t>Macma4_04_g15560</t>
  </si>
  <si>
    <t>Macma4_04_g15570</t>
  </si>
  <si>
    <t>Macma4_04_g15580</t>
  </si>
  <si>
    <t>Macma4_04_g15590</t>
  </si>
  <si>
    <t>Macma4_04_g15600</t>
  </si>
  <si>
    <t>Macma4_04_g15760</t>
  </si>
  <si>
    <t>Macma4_04_g15770</t>
  </si>
  <si>
    <t>Macma4_04_g15780</t>
  </si>
  <si>
    <t>Macma4_04_g15790</t>
  </si>
  <si>
    <t>Macma4_04_g15800</t>
  </si>
  <si>
    <t>Macma4_04_g15810</t>
  </si>
  <si>
    <t>Macma4_04_g15820</t>
  </si>
  <si>
    <t>Macma4_04_g15830</t>
  </si>
  <si>
    <t>Macma4_04_g15840</t>
  </si>
  <si>
    <t>Macma4_04_g15850</t>
  </si>
  <si>
    <t>Macma4_04_g15860</t>
  </si>
  <si>
    <t>Macma4_04_g15870</t>
  </si>
  <si>
    <t>Macma4_04_g15880</t>
  </si>
  <si>
    <t>Macma4_04_g15890</t>
  </si>
  <si>
    <t>Macma4_04_g15900</t>
  </si>
  <si>
    <t>Macma4_04_g15910</t>
  </si>
  <si>
    <t>Macma4_04_g16010</t>
  </si>
  <si>
    <t>Macma4_04_g16030</t>
  </si>
  <si>
    <t>Macma4_04_g16110</t>
  </si>
  <si>
    <t>Macma4_04_g16130</t>
  </si>
  <si>
    <t>Macma4_04_g16200</t>
  </si>
  <si>
    <t>Macma4_04_g16230</t>
  </si>
  <si>
    <t>Macma4_04_g16260</t>
  </si>
  <si>
    <t>Macma4_04_g16280</t>
  </si>
  <si>
    <t>Macma4_04_g16340</t>
  </si>
  <si>
    <t>Macma4_04_g16350</t>
  </si>
  <si>
    <t>Macma4_04_g16360</t>
  </si>
  <si>
    <t>Macma4_04_g16370</t>
  </si>
  <si>
    <t>Macma4_04_g16380</t>
  </si>
  <si>
    <t>Macma4_04_g16390</t>
  </si>
  <si>
    <t>Macma4_04_g16420</t>
  </si>
  <si>
    <t>Macma4_04_g16490</t>
  </si>
  <si>
    <t>Macma4_04_g16570</t>
  </si>
  <si>
    <t>Macma4_04_g16600</t>
  </si>
  <si>
    <t>Macma4_04_g16610</t>
  </si>
  <si>
    <t>Macma4_04_g16620</t>
  </si>
  <si>
    <t>Macma4_04_g16630</t>
  </si>
  <si>
    <t>Macma4_04_g16650</t>
  </si>
  <si>
    <t>Macma4_04_g16660</t>
  </si>
  <si>
    <t>Macma4_04_g16730</t>
  </si>
  <si>
    <t>Macma4_04_g16790</t>
  </si>
  <si>
    <t>Macma4_04_g16810</t>
  </si>
  <si>
    <t>Macma4_04_g16820</t>
  </si>
  <si>
    <t>Macma4_04_g16830</t>
  </si>
  <si>
    <t>Macma4_04_g16850</t>
  </si>
  <si>
    <t>Macma4_04_g16880</t>
  </si>
  <si>
    <t>Macma4_04_g16930</t>
  </si>
  <si>
    <t>Macma4_04_g16960</t>
  </si>
  <si>
    <t>Macma4_04_g16970</t>
  </si>
  <si>
    <t>Macma4_04_g17010</t>
  </si>
  <si>
    <t>Macma4_04_g17060</t>
  </si>
  <si>
    <t>Macma4_04_g17070</t>
  </si>
  <si>
    <t>Macma4_04_g17080</t>
  </si>
  <si>
    <t>Macma4_04_g17090</t>
  </si>
  <si>
    <t>Macma4_04_g17100</t>
  </si>
  <si>
    <t>Macma4_04_g17110</t>
  </si>
  <si>
    <t>Macma4_04_g17120</t>
  </si>
  <si>
    <t>Macma4_04_g17130</t>
  </si>
  <si>
    <t>Macma4_04_g17140</t>
  </si>
  <si>
    <t>Macma4_04_g17150</t>
  </si>
  <si>
    <t>Macma4_04_g17160</t>
  </si>
  <si>
    <t>Macma4_04_g17170</t>
  </si>
  <si>
    <t>Macma4_04_g17360</t>
  </si>
  <si>
    <t>Macma4_04_g17370</t>
  </si>
  <si>
    <t>Macma4_04_g17380</t>
  </si>
  <si>
    <t>Macma4_04_g17390</t>
  </si>
  <si>
    <t>Macma4_04_g17400</t>
  </si>
  <si>
    <t>Macma4_04_g17430</t>
  </si>
  <si>
    <t>Macma4_04_g17460</t>
  </si>
  <si>
    <t>Macma4_04_g17470</t>
  </si>
  <si>
    <t>Macma4_04_g17480</t>
  </si>
  <si>
    <t>Macma4_04_g17490</t>
  </si>
  <si>
    <t>Macma4_04_g17500</t>
  </si>
  <si>
    <t>Macma4_04_g17510</t>
  </si>
  <si>
    <t>Macma4_04_g17520</t>
  </si>
  <si>
    <t>Macma4_04_g17530</t>
  </si>
  <si>
    <t>Macma4_04_g17540</t>
  </si>
  <si>
    <t>Macma4_04_g17580</t>
  </si>
  <si>
    <t>Macma4_04_g17590</t>
  </si>
  <si>
    <t>Macma4_04_g17600</t>
  </si>
  <si>
    <t>Macma4_04_g17610</t>
  </si>
  <si>
    <t>Macma4_04_g17620</t>
  </si>
  <si>
    <t>Macma4_04_g17630</t>
  </si>
  <si>
    <t>Macma4_04_g17700</t>
  </si>
  <si>
    <t>Macma4_04_g17760</t>
  </si>
  <si>
    <t>Macma4_04_g17770</t>
  </si>
  <si>
    <t>Macma4_04_g17780</t>
  </si>
  <si>
    <t>Macma4_04_g17790</t>
  </si>
  <si>
    <t>Macma4_04_g17800</t>
  </si>
  <si>
    <t>Macma4_04_g17850</t>
  </si>
  <si>
    <t>Macma4_04_g17870</t>
  </si>
  <si>
    <t>Macma4_04_g17880</t>
  </si>
  <si>
    <t>Macma4_04_g17890</t>
  </si>
  <si>
    <t>Macma4_04_g17900</t>
  </si>
  <si>
    <t>Macma4_04_g17910</t>
  </si>
  <si>
    <t>Macma4_04_g17920</t>
  </si>
  <si>
    <t>Macma4_04_g17930</t>
  </si>
  <si>
    <t>Macma4_04_g17940</t>
  </si>
  <si>
    <t>Macma4_04_g17950</t>
  </si>
  <si>
    <t>Macma4_04_g17980</t>
  </si>
  <si>
    <t>Macma4_04_g18010</t>
  </si>
  <si>
    <t>Macma4_04_g18030</t>
  </si>
  <si>
    <t>Macma4_04_g18060</t>
  </si>
  <si>
    <t>Macma4_04_g18070</t>
  </si>
  <si>
    <t>Macma4_04_g18080</t>
  </si>
  <si>
    <t>Macma4_04_g18090</t>
  </si>
  <si>
    <t>Macma4_04_g18100</t>
  </si>
  <si>
    <t>Macma4_04_g18110</t>
  </si>
  <si>
    <t>Macma4_04_g18120</t>
  </si>
  <si>
    <t>Macma4_04_g18140</t>
  </si>
  <si>
    <t>Macma4_04_g18160</t>
  </si>
  <si>
    <t>Macma4_04_g18170</t>
  </si>
  <si>
    <t>Macma4_04_g18210</t>
  </si>
  <si>
    <t>Macma4_04_g18230</t>
  </si>
  <si>
    <t>Macma4_04_g18240</t>
  </si>
  <si>
    <t>Macma4_04_g18250</t>
  </si>
  <si>
    <t>Macma4_04_g18260</t>
  </si>
  <si>
    <t>Macma4_04_g18270</t>
  </si>
  <si>
    <t>Macma4_04_g18280</t>
  </si>
  <si>
    <t>Macma4_04_g18290</t>
  </si>
  <si>
    <t>Macma4_04_g18300</t>
  </si>
  <si>
    <t>Macma4_04_g18310</t>
  </si>
  <si>
    <t>Macma4_04_g18320</t>
  </si>
  <si>
    <t>Macma4_04_g18360</t>
  </si>
  <si>
    <t>Macma4_04_g18380</t>
  </si>
  <si>
    <t>Macma4_04_g18390</t>
  </si>
  <si>
    <t>Macma4_04_g18400</t>
  </si>
  <si>
    <t>Macma4_04_g18410</t>
  </si>
  <si>
    <t>Macma4_04_g18450</t>
  </si>
  <si>
    <t>Macma4_04_g18460</t>
  </si>
  <si>
    <t>Macma4_04_g18470</t>
  </si>
  <si>
    <t>Macma4_04_g18550</t>
  </si>
  <si>
    <t>Macma4_04_g18560</t>
  </si>
  <si>
    <t>Macma4_04_g18570</t>
  </si>
  <si>
    <t>Macma4_04_g18580</t>
  </si>
  <si>
    <t>Macma4_04_g18590</t>
  </si>
  <si>
    <t>Macma4_04_g18600</t>
  </si>
  <si>
    <t>Macma4_04_g18610</t>
  </si>
  <si>
    <t>Macma4_04_g18620</t>
  </si>
  <si>
    <t>Macma4_04_g18630</t>
  </si>
  <si>
    <t>Macma4_04_g18640</t>
  </si>
  <si>
    <t>Macma4_04_g18660</t>
  </si>
  <si>
    <t>Macma4_04_g18670</t>
  </si>
  <si>
    <t>Macma4_04_g18740</t>
  </si>
  <si>
    <t>Macma4_04_g18770</t>
  </si>
  <si>
    <t>Macma4_04_g18780</t>
  </si>
  <si>
    <t>Macma4_04_g18800</t>
  </si>
  <si>
    <t>Macma4_04_g18810</t>
  </si>
  <si>
    <t>Macma4_04_g18840</t>
  </si>
  <si>
    <t>Macma4_04_g18850</t>
  </si>
  <si>
    <t>Macma4_04_g18860</t>
  </si>
  <si>
    <t>Macma4_04_g18870</t>
  </si>
  <si>
    <t>Macma4_04_g18880</t>
  </si>
  <si>
    <t>Macma4_04_g18890</t>
  </si>
  <si>
    <t>Macma4_04_g18900</t>
  </si>
  <si>
    <t>Macma4_04_g18910</t>
  </si>
  <si>
    <t>Macma4_04_g18920</t>
  </si>
  <si>
    <t>Macma4_04_g18930</t>
  </si>
  <si>
    <t>Macma4_04_g18940</t>
  </si>
  <si>
    <t>Macma4_04_g18950</t>
  </si>
  <si>
    <t>Macma4_04_g18960</t>
  </si>
  <si>
    <t>Macma4_04_g19050</t>
  </si>
  <si>
    <t>Macma4_04_g19140</t>
  </si>
  <si>
    <t>Macma4_04_g19150</t>
  </si>
  <si>
    <t>Macma4_04_g19160</t>
  </si>
  <si>
    <t>Macma4_04_g19170</t>
  </si>
  <si>
    <t>Macma4_04_g19180</t>
  </si>
  <si>
    <t>Macma4_04_g19190</t>
  </si>
  <si>
    <t>Macma4_04_g19200</t>
  </si>
  <si>
    <t>Macma4_04_g19210</t>
  </si>
  <si>
    <t>Macma4_04_g19230</t>
  </si>
  <si>
    <t>Macma4_04_g19240</t>
  </si>
  <si>
    <t>Macma4_04_g19260</t>
  </si>
  <si>
    <t>Macma4_04_g19270</t>
  </si>
  <si>
    <t>Macma4_04_g19280</t>
  </si>
  <si>
    <t>Macma4_04_g19290</t>
  </si>
  <si>
    <t>Macma4_04_g19300</t>
  </si>
  <si>
    <t>Macma4_04_g19320</t>
  </si>
  <si>
    <t>Macma4_04_g19400</t>
  </si>
  <si>
    <t>Macma4_04_g19420</t>
  </si>
  <si>
    <t>Macma4_04_g19440</t>
  </si>
  <si>
    <t>Macma4_04_g19450</t>
  </si>
  <si>
    <t>Macma4_04_g19460</t>
  </si>
  <si>
    <t>Macma4_04_g19470</t>
  </si>
  <si>
    <t>Macma4_04_g19590</t>
  </si>
  <si>
    <t>Macma4_04_g19610</t>
  </si>
  <si>
    <t>Macma4_04_g19640</t>
  </si>
  <si>
    <t>Macma4_04_g19830</t>
  </si>
  <si>
    <t>Macma4_04_g19840</t>
  </si>
  <si>
    <t>Macma4_04_g19860</t>
  </si>
  <si>
    <t>Macma4_04_g19870</t>
  </si>
  <si>
    <t>Macma4_04_g19880</t>
  </si>
  <si>
    <t>Macma4_04_g19900</t>
  </si>
  <si>
    <t>Macma4_04_g19930</t>
  </si>
  <si>
    <t>Macma4_04_g19940</t>
  </si>
  <si>
    <t>Macma4_04_g19950</t>
  </si>
  <si>
    <t>Macma4_04_g19960</t>
  </si>
  <si>
    <t>Macma4_04_g19970</t>
  </si>
  <si>
    <t>Macma4_04_g19980</t>
  </si>
  <si>
    <t>Macma4_04_g19990</t>
  </si>
  <si>
    <t>Macma4_04_g20000</t>
  </si>
  <si>
    <t>Macma4_04_g20010</t>
  </si>
  <si>
    <t>Macma4_04_g20020</t>
  </si>
  <si>
    <t>Macma4_04_g20030</t>
  </si>
  <si>
    <t>Macma4_04_g20040</t>
  </si>
  <si>
    <t>Macma4_04_g20090</t>
  </si>
  <si>
    <t>Macma4_04_g20100</t>
  </si>
  <si>
    <t>Macma4_04_g20110</t>
  </si>
  <si>
    <t>Macma4_04_g20120</t>
  </si>
  <si>
    <t>Macma4_04_g20130</t>
  </si>
  <si>
    <t>Macma4_04_g20140</t>
  </si>
  <si>
    <t>Macma4_04_g20160</t>
  </si>
  <si>
    <t>Macma4_04_g20280</t>
  </si>
  <si>
    <t>Macma4_04_g20320</t>
  </si>
  <si>
    <t>Macma4_04_g20330</t>
  </si>
  <si>
    <t>Macma4_04_g20340</t>
  </si>
  <si>
    <t>Macma4_04_g20350</t>
  </si>
  <si>
    <t>Macma4_04_g20360</t>
  </si>
  <si>
    <t>Macma4_04_g20370</t>
  </si>
  <si>
    <t>Macma4_04_g20380</t>
  </si>
  <si>
    <t>Macma4_04_g20450</t>
  </si>
  <si>
    <t>Macma4_04_g20470</t>
  </si>
  <si>
    <t>Macma4_04_g20480</t>
  </si>
  <si>
    <t>Macma4_04_g20490</t>
  </si>
  <si>
    <t>Macma4_04_g20500</t>
  </si>
  <si>
    <t>Macma4_04_g20510</t>
  </si>
  <si>
    <t>Macma4_04_g20580</t>
  </si>
  <si>
    <t>Macma4_04_g20660</t>
  </si>
  <si>
    <t>Macma4_04_g20670</t>
  </si>
  <si>
    <t>Macma4_04_g20680</t>
  </si>
  <si>
    <t>Macma4_04_g20690</t>
  </si>
  <si>
    <t>Macma4_04_g20700</t>
  </si>
  <si>
    <t>Macma4_04_g20710</t>
  </si>
  <si>
    <t>Macma4_04_g20800</t>
  </si>
  <si>
    <t>Macma4_04_g20860</t>
  </si>
  <si>
    <t>Macma4_04_g20920</t>
  </si>
  <si>
    <t>Macma4_04_g20940</t>
  </si>
  <si>
    <t>Macma4_04_g20950</t>
  </si>
  <si>
    <t>Macma4_04_g20960</t>
  </si>
  <si>
    <t>Macma4_04_g20970</t>
  </si>
  <si>
    <t>Macma4_04_g20980</t>
  </si>
  <si>
    <t>Macma4_04_g20990</t>
  </si>
  <si>
    <t>Macma4_04_g21000</t>
  </si>
  <si>
    <t>Macma4_04_g21010</t>
  </si>
  <si>
    <t>Macma4_04_g21120</t>
  </si>
  <si>
    <t>Macma4_04_g21150</t>
  </si>
  <si>
    <t>Macma4_04_g21160</t>
  </si>
  <si>
    <t>Macma4_04_g21180</t>
  </si>
  <si>
    <t>Macma4_04_g21250</t>
  </si>
  <si>
    <t>Macma4_04_g21270</t>
  </si>
  <si>
    <t>Macma4_04_g21310</t>
  </si>
  <si>
    <t>Macma4_04_g21320</t>
  </si>
  <si>
    <t>Macma4_04_g21330</t>
  </si>
  <si>
    <t>Macma4_04_g21340</t>
  </si>
  <si>
    <t>Macma4_04_g21350</t>
  </si>
  <si>
    <t>Macma4_04_g21360</t>
  </si>
  <si>
    <t>Macma4_04_g21370</t>
  </si>
  <si>
    <t>Macma4_04_g21380</t>
  </si>
  <si>
    <t>Macma4_04_g21390</t>
  </si>
  <si>
    <t>Macma4_04_g21400</t>
  </si>
  <si>
    <t>Macma4_04_g21410</t>
  </si>
  <si>
    <t>Macma4_04_g21420</t>
  </si>
  <si>
    <t>Macma4_04_g21430</t>
  </si>
  <si>
    <t>Macma4_04_g21440</t>
  </si>
  <si>
    <t>Macma4_04_g21450</t>
  </si>
  <si>
    <t>Macma4_04_g21460</t>
  </si>
  <si>
    <t>Macma4_04_g21470</t>
  </si>
  <si>
    <t>Macma4_04_g21500</t>
  </si>
  <si>
    <t>Macma4_04_g21530</t>
  </si>
  <si>
    <t>Macma4_04_g21640</t>
  </si>
  <si>
    <t>Macma4_04_g21650</t>
  </si>
  <si>
    <t>Macma4_04_g21700</t>
  </si>
  <si>
    <t>Macma4_04_g21870</t>
  </si>
  <si>
    <t>Macma4_04_g21980</t>
  </si>
  <si>
    <t>Macma4_04_g22220</t>
  </si>
  <si>
    <t>Macma4_04_g22290</t>
  </si>
  <si>
    <t>Macma4_04_g22300</t>
  </si>
  <si>
    <t>Macma4_04_g22310</t>
  </si>
  <si>
    <t>Macma4_04_g22320</t>
  </si>
  <si>
    <t>Macma4_04_g22330</t>
  </si>
  <si>
    <t>Macma4_04_g22340</t>
  </si>
  <si>
    <t>Macma4_04_g22350</t>
  </si>
  <si>
    <t>Macma4_04_g22360</t>
  </si>
  <si>
    <t>Macma4_04_g22370</t>
  </si>
  <si>
    <t>Macma4_04_g22380</t>
  </si>
  <si>
    <t>Macma4_04_g22390</t>
  </si>
  <si>
    <t>Macma4_04_g22400</t>
  </si>
  <si>
    <t>Macma4_04_g22410</t>
  </si>
  <si>
    <t>Macma4_04_g22420</t>
  </si>
  <si>
    <t>Macma4_04_g22430</t>
  </si>
  <si>
    <t>Macma4_04_g22440</t>
  </si>
  <si>
    <t>Macma4_04_g22450</t>
  </si>
  <si>
    <t>Macma4_04_g22590</t>
  </si>
  <si>
    <t>Macma4_04_g22660</t>
  </si>
  <si>
    <t>Macma4_04_g22980</t>
  </si>
  <si>
    <t>Macma4_04_g22990</t>
  </si>
  <si>
    <t>Macma4_04_g23070</t>
  </si>
  <si>
    <t>Macma4_04_g23080</t>
  </si>
  <si>
    <t>Macma4_04_g23090</t>
  </si>
  <si>
    <t>Macma4_04_g23100</t>
  </si>
  <si>
    <t>Macma4_04_g23110</t>
  </si>
  <si>
    <t>Macma4_04_g23120</t>
  </si>
  <si>
    <t>Macma4_04_g23130</t>
  </si>
  <si>
    <t>Macma4_04_g23140</t>
  </si>
  <si>
    <t>Macma4_04_g23150</t>
  </si>
  <si>
    <t>Macma4_04_g23160</t>
  </si>
  <si>
    <t>Macma4_04_g23170</t>
  </si>
  <si>
    <t>Macma4_04_g23180</t>
  </si>
  <si>
    <t>Macma4_04_g23230</t>
  </si>
  <si>
    <t>Macma4_04_g23320</t>
  </si>
  <si>
    <t>Macma4_04_g23390</t>
  </si>
  <si>
    <t>Macma4_04_g23410</t>
  </si>
  <si>
    <t>Macma4_04_g23430</t>
  </si>
  <si>
    <t>Macma4_04_g23460</t>
  </si>
  <si>
    <t>Macma4_04_g23730</t>
  </si>
  <si>
    <t>Macma4_04_g23840</t>
  </si>
  <si>
    <t>Macma4_04_g23880</t>
  </si>
  <si>
    <t>Macma4_04_g23890</t>
  </si>
  <si>
    <t>Macma4_04_g23900</t>
  </si>
  <si>
    <t>Macma4_04_g24020</t>
  </si>
  <si>
    <t>Macma4_04_g24110</t>
  </si>
  <si>
    <t>Macma4_04_g24120</t>
  </si>
  <si>
    <t>Macma4_04_g24130</t>
  </si>
  <si>
    <t>Macma4_04_g24140</t>
  </si>
  <si>
    <t>Macma4_04_g24150</t>
  </si>
  <si>
    <t>Macma4_04_g24160</t>
  </si>
  <si>
    <t>Macma4_04_g24170</t>
  </si>
  <si>
    <t>Macma4_04_g24180</t>
  </si>
  <si>
    <t>Macma4_04_g24190</t>
  </si>
  <si>
    <t>Macma4_04_g24200</t>
  </si>
  <si>
    <t>Macma4_04_g24210</t>
  </si>
  <si>
    <t>Macma4_04_g24220</t>
  </si>
  <si>
    <t>Macma4_04_g24230</t>
  </si>
  <si>
    <t>Macma4_04_g24240</t>
  </si>
  <si>
    <t>Macma4_04_g24250</t>
  </si>
  <si>
    <t>Macma4_04_g24270</t>
  </si>
  <si>
    <t>Macma4_04_g24300</t>
  </si>
  <si>
    <t>Macma4_04_g24350</t>
  </si>
  <si>
    <t>Macma4_04_g24400</t>
  </si>
  <si>
    <t>Macma4_04_g24430</t>
  </si>
  <si>
    <t>Macma4_04_g24500</t>
  </si>
  <si>
    <t>Macma4_04_g24530</t>
  </si>
  <si>
    <t>Macma4_04_g24540</t>
  </si>
  <si>
    <t>Macma4_04_g24560</t>
  </si>
  <si>
    <t>Macma4_04_g24620</t>
  </si>
  <si>
    <t>Macma4_04_g24630</t>
  </si>
  <si>
    <t>Macma4_04_g24640</t>
  </si>
  <si>
    <t>Macma4_04_g24650</t>
  </si>
  <si>
    <t>Macma4_04_g24660</t>
  </si>
  <si>
    <t>Macma4_04_g24670</t>
  </si>
  <si>
    <t>Macma4_04_g24680</t>
  </si>
  <si>
    <t>Macma4_04_g24690</t>
  </si>
  <si>
    <t>Macma4_04_g24700</t>
  </si>
  <si>
    <t>Macma4_04_g24710</t>
  </si>
  <si>
    <t>Macma4_04_g24720</t>
  </si>
  <si>
    <t>Macma4_04_g24730</t>
  </si>
  <si>
    <t>Macma4_04_g24740</t>
  </si>
  <si>
    <t>Macma4_04_g24750</t>
  </si>
  <si>
    <t>Macma4_04_g24760</t>
  </si>
  <si>
    <t>Macma4_04_g24770</t>
  </si>
  <si>
    <t>Macma4_04_g24780</t>
  </si>
  <si>
    <t>Macma4_04_g24790</t>
  </si>
  <si>
    <t>Macma4_04_g24850</t>
  </si>
  <si>
    <t>Macma4_04_g24860</t>
  </si>
  <si>
    <t>Macma4_04_g24870</t>
  </si>
  <si>
    <t>Macma4_04_g24880</t>
  </si>
  <si>
    <t>Macma4_04_g24890</t>
  </si>
  <si>
    <t>Macma4_04_g24900</t>
  </si>
  <si>
    <t>Macma4_04_g24910</t>
  </si>
  <si>
    <t>Macma4_04_g24920</t>
  </si>
  <si>
    <t>Macma4_04_g24930</t>
  </si>
  <si>
    <t>Macma4_04_g24940</t>
  </si>
  <si>
    <t>Macma4_04_g24950</t>
  </si>
  <si>
    <t>Macma4_04_g24990</t>
  </si>
  <si>
    <t>Macma4_04_g25010</t>
  </si>
  <si>
    <t>Macma4_04_g25020</t>
  </si>
  <si>
    <t>Macma4_04_g25030</t>
  </si>
  <si>
    <t>Macma4_04_g25040</t>
  </si>
  <si>
    <t>Macma4_04_g25050</t>
  </si>
  <si>
    <t>Macma4_04_g25060</t>
  </si>
  <si>
    <t>Macma4_04_g25070</t>
  </si>
  <si>
    <t>Macma4_04_g25080</t>
  </si>
  <si>
    <t>Macma4_04_g25090</t>
  </si>
  <si>
    <t>Macma4_04_g25100</t>
  </si>
  <si>
    <t>Macma4_04_g25110</t>
  </si>
  <si>
    <t>Macma4_04_g25120</t>
  </si>
  <si>
    <t>Macma4_04_g25130</t>
  </si>
  <si>
    <t>Macma4_04_g25260</t>
  </si>
  <si>
    <t>Macma4_04_g25340</t>
  </si>
  <si>
    <t>Macma4_04_g25350</t>
  </si>
  <si>
    <t>Macma4_04_g25360</t>
  </si>
  <si>
    <t>Macma4_04_g25370</t>
  </si>
  <si>
    <t>Macma4_04_g25510</t>
  </si>
  <si>
    <t>Macma4_04_g25540</t>
  </si>
  <si>
    <t>Macma4_04_g25580</t>
  </si>
  <si>
    <t>Macma4_04_g25610</t>
  </si>
  <si>
    <t>Macma4_04_g25620</t>
  </si>
  <si>
    <t>Macma4_04_g25630</t>
  </si>
  <si>
    <t>Macma4_04_g25640</t>
  </si>
  <si>
    <t>Macma4_04_g25650</t>
  </si>
  <si>
    <t>Macma4_04_g25660</t>
  </si>
  <si>
    <t>Macma4_04_g25670</t>
  </si>
  <si>
    <t>Macma4_04_g25680</t>
  </si>
  <si>
    <t>Macma4_04_g25720</t>
  </si>
  <si>
    <t>Macma4_04_g25790</t>
  </si>
  <si>
    <t>Macma4_04_g25880</t>
  </si>
  <si>
    <t>Macma4_04_g25920</t>
  </si>
  <si>
    <t>Macma4_04_g25930</t>
  </si>
  <si>
    <t>Macma4_04_g25940</t>
  </si>
  <si>
    <t>Macma4_04_g25950</t>
  </si>
  <si>
    <t>Macma4_04_g25960</t>
  </si>
  <si>
    <t>Macma4_04_g25970</t>
  </si>
  <si>
    <t>Macma4_04_g25980</t>
  </si>
  <si>
    <t>Macma4_04_g25990</t>
  </si>
  <si>
    <t>Macma4_04_g26000</t>
  </si>
  <si>
    <t>Macma4_04_g26010</t>
  </si>
  <si>
    <t>Macma4_04_g26020</t>
  </si>
  <si>
    <t>Macma4_04_g26030</t>
  </si>
  <si>
    <t>Macma4_04_g26100</t>
  </si>
  <si>
    <t>Macma4_04_g26120</t>
  </si>
  <si>
    <t>Macma4_04_g26150</t>
  </si>
  <si>
    <t>Macma4_04_g26190</t>
  </si>
  <si>
    <t>Macma4_04_g26240</t>
  </si>
  <si>
    <t>Macma4_04_g26260</t>
  </si>
  <si>
    <t>Macma4_04_g26440</t>
  </si>
  <si>
    <t>Macma4_04_g26460</t>
  </si>
  <si>
    <t>Macma4_04_g26510</t>
  </si>
  <si>
    <t>Macma4_04_g26620</t>
  </si>
  <si>
    <t>Macma4_04_g26760</t>
  </si>
  <si>
    <t>Macma4_04_g26910</t>
  </si>
  <si>
    <t>Macma4_04_g27150</t>
  </si>
  <si>
    <t>Macma4_04_g27200</t>
  </si>
  <si>
    <t>Macma4_04_g27280</t>
  </si>
  <si>
    <t>Macma4_04_g27430</t>
  </si>
  <si>
    <t>Macma4_04_g27540</t>
  </si>
  <si>
    <t>Macma4_04_g27690</t>
  </si>
  <si>
    <t>Macma4_04_g27810</t>
  </si>
  <si>
    <t>Macma4_04_g27910</t>
  </si>
  <si>
    <t>Macma4_04_g27940</t>
  </si>
  <si>
    <t>Macma4_04_g28000</t>
  </si>
  <si>
    <t>Macma4_04_g28270</t>
  </si>
  <si>
    <t>Macma4_04_g28320</t>
  </si>
  <si>
    <t>Macma4_04_g28360</t>
  </si>
  <si>
    <t>Macma4_04_g28370</t>
  </si>
  <si>
    <t>Macma4_04_g28390</t>
  </si>
  <si>
    <t>Macma4_04_g28410</t>
  </si>
  <si>
    <t>Macma4_04_g28420</t>
  </si>
  <si>
    <t>Macma4_04_g28460</t>
  </si>
  <si>
    <t>Macma4_04_g28470</t>
  </si>
  <si>
    <t>Macma4_04_g28480</t>
  </si>
  <si>
    <t>Macma4_04_g28490</t>
  </si>
  <si>
    <t>Macma4_04_g28500</t>
  </si>
  <si>
    <t>Macma4_04_g28510</t>
  </si>
  <si>
    <t>Macma4_04_g28520</t>
  </si>
  <si>
    <t>Macma4_04_g28530</t>
  </si>
  <si>
    <t>Macma4_04_g28540</t>
  </si>
  <si>
    <t>Macma4_04_g28550</t>
  </si>
  <si>
    <t>Macma4_04_g28560</t>
  </si>
  <si>
    <t>Macma4_04_g28570</t>
  </si>
  <si>
    <t>Macma4_04_g28580</t>
  </si>
  <si>
    <t>Macma4_04_g28590</t>
  </si>
  <si>
    <t>Macma4_04_g28600</t>
  </si>
  <si>
    <t>Macma4_04_g28620</t>
  </si>
  <si>
    <t>Macma4_04_g28720</t>
  </si>
  <si>
    <t>Macma4_04_g28730</t>
  </si>
  <si>
    <t>Macma4_04_g28750</t>
  </si>
  <si>
    <t>Macma4_04_g28760</t>
  </si>
  <si>
    <t>Macma4_04_g28770</t>
  </si>
  <si>
    <t>Macma4_04_g28780</t>
  </si>
  <si>
    <t>Macma4_04_g28790</t>
  </si>
  <si>
    <t>Macma4_04_g28800</t>
  </si>
  <si>
    <t>Macma4_04_g28810</t>
  </si>
  <si>
    <t>Macma4_04_g28820</t>
  </si>
  <si>
    <t>Macma4_04_g28830</t>
  </si>
  <si>
    <t>Macma4_04_g28840</t>
  </si>
  <si>
    <t>Macma4_04_g28850</t>
  </si>
  <si>
    <t>Macma4_04_g28860</t>
  </si>
  <si>
    <t>Macma4_04_g28990</t>
  </si>
  <si>
    <t>Macma4_04_g29000</t>
  </si>
  <si>
    <t>Macma4_04_g29010</t>
  </si>
  <si>
    <t>Macma4_04_g29020</t>
  </si>
  <si>
    <t>Macma4_04_g29030</t>
  </si>
  <si>
    <t>Macma4_04_g29040</t>
  </si>
  <si>
    <t>Macma4_04_g29050</t>
  </si>
  <si>
    <t>Macma4_04_g29060</t>
  </si>
  <si>
    <t>Macma4_04_g29070</t>
  </si>
  <si>
    <t>Macma4_04_g29080</t>
  </si>
  <si>
    <t>Macma4_04_g29090</t>
  </si>
  <si>
    <t>Macma4_04_g29100</t>
  </si>
  <si>
    <t>Macma4_04_g29110</t>
  </si>
  <si>
    <t>Macma4_04_g29120</t>
  </si>
  <si>
    <t>Macma4_04_g29130</t>
  </si>
  <si>
    <t>Macma4_04_g29140</t>
  </si>
  <si>
    <t>Macma4_04_g29150</t>
  </si>
  <si>
    <t>Macma4_04_g29160</t>
  </si>
  <si>
    <t>Macma4_04_g29170</t>
  </si>
  <si>
    <t>Macma4_04_g29180</t>
  </si>
  <si>
    <t>Macma4_04_g29200</t>
  </si>
  <si>
    <t>Macma4_04_g29240</t>
  </si>
  <si>
    <t>Macma4_04_g29250</t>
  </si>
  <si>
    <t>Macma4_04_g29260</t>
  </si>
  <si>
    <t>Macma4_04_g29270</t>
  </si>
  <si>
    <t>Macma4_04_g29280</t>
  </si>
  <si>
    <t>Macma4_04_g29290</t>
  </si>
  <si>
    <t>Macma4_04_g29300</t>
  </si>
  <si>
    <t>Macma4_04_g29310</t>
  </si>
  <si>
    <t>Macma4_04_g29320</t>
  </si>
  <si>
    <t>Macma4_04_g29330</t>
  </si>
  <si>
    <t>Macma4_04_g29340</t>
  </si>
  <si>
    <t>Macma4_04_g29350</t>
  </si>
  <si>
    <t>Macma4_04_g29550</t>
  </si>
  <si>
    <t>Macma4_04_g29560</t>
  </si>
  <si>
    <t>Macma4_04_g29580</t>
  </si>
  <si>
    <t>Macma4_04_g29650</t>
  </si>
  <si>
    <t>Macma4_04_g29660</t>
  </si>
  <si>
    <t>Macma4_04_g29840</t>
  </si>
  <si>
    <t>Macma4_04_g29870</t>
  </si>
  <si>
    <t>Macma4_04_g29880</t>
  </si>
  <si>
    <t>Macma4_04_g29930</t>
  </si>
  <si>
    <t>Macma4_04_g29950</t>
  </si>
  <si>
    <t>Macma4_04_g29960</t>
  </si>
  <si>
    <t>Macma4_04_g30000</t>
  </si>
  <si>
    <t>Macma4_04_g30050</t>
  </si>
  <si>
    <t>Macma4_04_g30060</t>
  </si>
  <si>
    <t>Macma4_04_g30100</t>
  </si>
  <si>
    <t>Macma4_04_g30120</t>
  </si>
  <si>
    <t>Macma4_04_g30160</t>
  </si>
  <si>
    <t>Macma4_04_g30220</t>
  </si>
  <si>
    <t>Macma4_04_g30390</t>
  </si>
  <si>
    <t>Macma4_04_g30430</t>
  </si>
  <si>
    <t>Macma4_04_g30480</t>
  </si>
  <si>
    <t>Macma4_04_g30700</t>
  </si>
  <si>
    <t>Macma4_04_g30710</t>
  </si>
  <si>
    <t>Macma4_04_g30830</t>
  </si>
  <si>
    <t>Macma4_04_g30870</t>
  </si>
  <si>
    <t>Macma4_04_g30880</t>
  </si>
  <si>
    <t>Macma4_04_g30890</t>
  </si>
  <si>
    <t>Macma4_04_g30900</t>
  </si>
  <si>
    <t>Macma4_04_g30910</t>
  </si>
  <si>
    <t>Macma4_04_g30920</t>
  </si>
  <si>
    <t>Macma4_04_g30930</t>
  </si>
  <si>
    <t>Macma4_04_g30940</t>
  </si>
  <si>
    <t>Macma4_04_g30950</t>
  </si>
  <si>
    <t>Macma4_04_g30960</t>
  </si>
  <si>
    <t>Macma4_04_g30970</t>
  </si>
  <si>
    <t>Macma4_04_g30980</t>
  </si>
  <si>
    <t>Macma4_04_g30990</t>
  </si>
  <si>
    <t>Macma4_04_g31000</t>
  </si>
  <si>
    <t>Macma4_04_g31010</t>
  </si>
  <si>
    <t>Macma4_04_g31020</t>
  </si>
  <si>
    <t>Macma4_04_g31030</t>
  </si>
  <si>
    <t>Macma4_04_g31100</t>
  </si>
  <si>
    <t>Macma4_04_g31390</t>
  </si>
  <si>
    <t>Macma4_04_g31520</t>
  </si>
  <si>
    <t>Macma4_04_g31550</t>
  </si>
  <si>
    <t>Macma4_04_g31580</t>
  </si>
  <si>
    <t>Macma4_04_g31670</t>
  </si>
  <si>
    <t>Macma4_04_g31840</t>
  </si>
  <si>
    <t>Macma4_04_g31860</t>
  </si>
  <si>
    <t>Macma4_04_g31870</t>
  </si>
  <si>
    <t>Macma4_04_g31880</t>
  </si>
  <si>
    <t>Macma4_04_g31890</t>
  </si>
  <si>
    <t>Macma4_04_g31900</t>
  </si>
  <si>
    <t>Macma4_04_g31910</t>
  </si>
  <si>
    <t>Macma4_04_g31920</t>
  </si>
  <si>
    <t>Macma4_04_g31930</t>
  </si>
  <si>
    <t>Macma4_04_g31940</t>
  </si>
  <si>
    <t>Macma4_04_g31950</t>
  </si>
  <si>
    <t>Macma4_04_g31960</t>
  </si>
  <si>
    <t>Macma4_04_g31970</t>
  </si>
  <si>
    <t>Macma4_04_g31980</t>
  </si>
  <si>
    <t>Macma4_04_g32010</t>
  </si>
  <si>
    <t>Macma4_04_g32090</t>
  </si>
  <si>
    <t>Macma4_04_g32100</t>
  </si>
  <si>
    <t>Macma4_04_g32110</t>
  </si>
  <si>
    <t>Macma4_04_g32120</t>
  </si>
  <si>
    <t>Macma4_04_g32130</t>
  </si>
  <si>
    <t>Macma4_04_g32140</t>
  </si>
  <si>
    <t>Macma4_04_g32150</t>
  </si>
  <si>
    <t>Macma4_04_g32160</t>
  </si>
  <si>
    <t>Macma4_04_g32170</t>
  </si>
  <si>
    <t>Macma4_04_g32180</t>
  </si>
  <si>
    <t>Macma4_04_g32190</t>
  </si>
  <si>
    <t>Macma4_04_g32200</t>
  </si>
  <si>
    <t>Macma4_04_g32210</t>
  </si>
  <si>
    <t>Macma4_04_g32220</t>
  </si>
  <si>
    <t>Macma4_04_g32230</t>
  </si>
  <si>
    <t>Macma4_04_g32240</t>
  </si>
  <si>
    <t>Macma4_04_g32250</t>
  </si>
  <si>
    <t>Macma4_04_g32260</t>
  </si>
  <si>
    <t>Macma4_04_g32270</t>
  </si>
  <si>
    <t>Macma4_04_g32310</t>
  </si>
  <si>
    <t>Macma4_04_g32320</t>
  </si>
  <si>
    <t>Macma4_04_g32390</t>
  </si>
  <si>
    <t>Macma4_04_g32450</t>
  </si>
  <si>
    <t>Macma4_04_g32510</t>
  </si>
  <si>
    <t>Macma4_04_g32520</t>
  </si>
  <si>
    <t>Macma4_04_g32530</t>
  </si>
  <si>
    <t>Macma4_04_g32540</t>
  </si>
  <si>
    <t>Macma4_04_g32550</t>
  </si>
  <si>
    <t>Macma4_04_g32560</t>
  </si>
  <si>
    <t>Macma4_04_g32570</t>
  </si>
  <si>
    <t>Macma4_04_g32580</t>
  </si>
  <si>
    <t>Macma4_04_g32590</t>
  </si>
  <si>
    <t>Macma4_04_g32600</t>
  </si>
  <si>
    <t>Macma4_04_g32610</t>
  </si>
  <si>
    <t>Macma4_04_g32620</t>
  </si>
  <si>
    <t>Macma4_04_g32630</t>
  </si>
  <si>
    <t>Macma4_04_g32640</t>
  </si>
  <si>
    <t>Macma4_04_g32650</t>
  </si>
  <si>
    <t>Macma4_04_g32660</t>
  </si>
  <si>
    <t>Macma4_04_g32670</t>
  </si>
  <si>
    <t>Macma4_04_g32680</t>
  </si>
  <si>
    <t>Macma4_04_g32690</t>
  </si>
  <si>
    <t>Macma4_04_g32720</t>
  </si>
  <si>
    <t>Macma4_04_g32740</t>
  </si>
  <si>
    <t>Macma4_04_g32780</t>
  </si>
  <si>
    <t>Macma4_04_g32790</t>
  </si>
  <si>
    <t>Macma4_04_g32860</t>
  </si>
  <si>
    <t>Macma4_04_g32870</t>
  </si>
  <si>
    <t>Macma4_04_g32880</t>
  </si>
  <si>
    <t>Macma4_04_g32890</t>
  </si>
  <si>
    <t>Macma4_04_g32900</t>
  </si>
  <si>
    <t>Macma4_04_g32910</t>
  </si>
  <si>
    <t>Macma4_04_g32920</t>
  </si>
  <si>
    <t>Macma4_04_g32930</t>
  </si>
  <si>
    <t>Macma4_04_g32940</t>
  </si>
  <si>
    <t>Macma4_04_g32950</t>
  </si>
  <si>
    <t>Macma4_04_g32960</t>
  </si>
  <si>
    <t>Macma4_04_g32970</t>
  </si>
  <si>
    <t>Macma4_04_g32980</t>
  </si>
  <si>
    <t>Macma4_04_g32990</t>
  </si>
  <si>
    <t>Macma4_04_g33000</t>
  </si>
  <si>
    <t>Macma4_04_g33010</t>
  </si>
  <si>
    <t>Macma4_04_g33060</t>
  </si>
  <si>
    <t>Macma4_04_g33070</t>
  </si>
  <si>
    <t>Macma4_04_g33200</t>
  </si>
  <si>
    <t>Macma4_04_g33310</t>
  </si>
  <si>
    <t>Macma4_04_g33320</t>
  </si>
  <si>
    <t>Macma4_04_g33360</t>
  </si>
  <si>
    <t>Macma4_04_g33370</t>
  </si>
  <si>
    <t>Macma4_04_g33440</t>
  </si>
  <si>
    <t>Macma4_04_g33510</t>
  </si>
  <si>
    <t>Macma4_04_g33710</t>
  </si>
  <si>
    <t>Macma4_04_g33750</t>
  </si>
  <si>
    <t>Macma4_04_g33800</t>
  </si>
  <si>
    <t>Macma4_04_g33820</t>
  </si>
  <si>
    <t>Macma4_04_g33860</t>
  </si>
  <si>
    <t>Macma4_04_g33890</t>
  </si>
  <si>
    <t>Macma4_04_g34000</t>
  </si>
  <si>
    <t>Macma4_04_g34010</t>
  </si>
  <si>
    <t>Macma4_04_g34200</t>
  </si>
  <si>
    <t>Macma4_04_g34240</t>
  </si>
  <si>
    <t>Macma4_04_g34250</t>
  </si>
  <si>
    <t>Macma4_04_g34260</t>
  </si>
  <si>
    <t>Macma4_04_g34410</t>
  </si>
  <si>
    <t>Macma4_04_g34420</t>
  </si>
  <si>
    <t>Macma4_04_g34430</t>
  </si>
  <si>
    <t>Macma4_04_g34440</t>
  </si>
  <si>
    <t>Macma4_04_g34450</t>
  </si>
  <si>
    <t>Macma4_04_g34460</t>
  </si>
  <si>
    <t>Macma4_04_g34470</t>
  </si>
  <si>
    <t>Macma4_04_g34480</t>
  </si>
  <si>
    <t>Macma4_04_g34490</t>
  </si>
  <si>
    <t>Macma4_04_g34500</t>
  </si>
  <si>
    <t>Macma4_04_g34510</t>
  </si>
  <si>
    <t>Macma4_04_g34520</t>
  </si>
  <si>
    <t>Macma4_04_g34530</t>
  </si>
  <si>
    <t>Macma4_04_g34540</t>
  </si>
  <si>
    <t>Macma4_04_g34550</t>
  </si>
  <si>
    <t>Macma4_04_g34560</t>
  </si>
  <si>
    <t>Macma4_04_g34570</t>
  </si>
  <si>
    <t>Macma4_04_g34580</t>
  </si>
  <si>
    <t>Macma4_04_g34590</t>
  </si>
  <si>
    <t>Macma4_04_g34600</t>
  </si>
  <si>
    <t>Macma4_04_g34610</t>
  </si>
  <si>
    <t>Macma4_04_g34620</t>
  </si>
  <si>
    <t>Macma4_04_g34630</t>
  </si>
  <si>
    <t>Macma4_04_g34640</t>
  </si>
  <si>
    <t>Macma4_04_g34690</t>
  </si>
  <si>
    <t>Macma4_04_g34720</t>
  </si>
  <si>
    <t>Macma4_04_g34770</t>
  </si>
  <si>
    <t>Macma4_04_g34780</t>
  </si>
  <si>
    <t>Macma4_04_g34790</t>
  </si>
  <si>
    <t>Macma4_04_g34800</t>
  </si>
  <si>
    <t>Macma4_04_g34810</t>
  </si>
  <si>
    <t>Macma4_04_g34820</t>
  </si>
  <si>
    <t>Macma4_04_g34830</t>
  </si>
  <si>
    <t>Macma4_04_g34840</t>
  </si>
  <si>
    <t>Macma4_04_g34850</t>
  </si>
  <si>
    <t>Macma4_04_g34860</t>
  </si>
  <si>
    <t>Macma4_04_g34870</t>
  </si>
  <si>
    <t>Macma4_04_g34880</t>
  </si>
  <si>
    <t>Macma4_04_g34890</t>
  </si>
  <si>
    <t>Macma4_04_g34900</t>
  </si>
  <si>
    <t>Macma4_04_g34970</t>
  </si>
  <si>
    <t>Macma4_04_g35080</t>
  </si>
  <si>
    <t>Macma4_04_g35140</t>
  </si>
  <si>
    <t>Macma4_04_g35210</t>
  </si>
  <si>
    <t>Macma4_04_g35330</t>
  </si>
  <si>
    <t>Macma4_04_g35530</t>
  </si>
  <si>
    <t>Macma4_04_g35580</t>
  </si>
  <si>
    <t>Macma4_04_g35590</t>
  </si>
  <si>
    <t>Macma4_04_g35650</t>
  </si>
  <si>
    <t>Macma4_04_g35670</t>
  </si>
  <si>
    <t>Macma4_04_g35690</t>
  </si>
  <si>
    <t>Macma4_04_g35720</t>
  </si>
  <si>
    <t>Macma4_04_g35740</t>
  </si>
  <si>
    <t>Macma4_04_g35750</t>
  </si>
  <si>
    <t>Macma4_04_g35800</t>
  </si>
  <si>
    <t>Macma4_04_g35940</t>
  </si>
  <si>
    <t>Macma4_04_g36060</t>
  </si>
  <si>
    <t>Macma4_04_g36070</t>
  </si>
  <si>
    <t>Macma4_04_g36090</t>
  </si>
  <si>
    <t>Macma4_04_g36130</t>
  </si>
  <si>
    <t>Macma4_04_g36150</t>
  </si>
  <si>
    <t>Macma4_04_g36260</t>
  </si>
  <si>
    <t>Macma4_04_g36330</t>
  </si>
  <si>
    <t>Macma4_04_g36390</t>
  </si>
  <si>
    <t>Macma4_04_g36560</t>
  </si>
  <si>
    <t>Macma4_04_g36600</t>
  </si>
  <si>
    <t>Macma4_04_g36670</t>
  </si>
  <si>
    <t>Macma4_04_g36940</t>
  </si>
  <si>
    <t>Macma4_04_g36990</t>
  </si>
  <si>
    <t>Macma4_04_g37090</t>
  </si>
  <si>
    <t>Macma4_04_g37140</t>
  </si>
  <si>
    <t>Macma4_04_g37240</t>
  </si>
  <si>
    <t>Macma4_04_g37320</t>
  </si>
  <si>
    <t>Macma4_04_g37350</t>
  </si>
  <si>
    <t>Macma4_04_g37370</t>
  </si>
  <si>
    <t>Macma4_04_g37500</t>
  </si>
  <si>
    <t>Macma4_04_g37610</t>
  </si>
  <si>
    <t>Macma4_04_g37710</t>
  </si>
  <si>
    <t>Macma4_04_g37740</t>
  </si>
  <si>
    <t>Macma4_04_g37770</t>
  </si>
  <si>
    <t>Macma4_04_g37860</t>
  </si>
  <si>
    <t>Macma4_04_g37870</t>
  </si>
  <si>
    <t>Macma4_04_g37950</t>
  </si>
  <si>
    <t>Macma4_04_g38020</t>
  </si>
  <si>
    <t>Macma4_04_g38080</t>
  </si>
  <si>
    <t>Macma4_04_g38230</t>
  </si>
  <si>
    <t>Macma4_04_g38270</t>
  </si>
  <si>
    <t>Macma4_04_g38280</t>
  </si>
  <si>
    <t>Macma4_04_g38290</t>
  </si>
  <si>
    <t>Macma4_04_g38300</t>
  </si>
  <si>
    <t>Macma4_04_g38310</t>
  </si>
  <si>
    <t>Macma4_04_g38320</t>
  </si>
  <si>
    <t>Macma4_04_g38330</t>
  </si>
  <si>
    <t>Macma4_04_g38340</t>
  </si>
  <si>
    <t>Macma4_04_g38350</t>
  </si>
  <si>
    <t>Macma4_04_g38360</t>
  </si>
  <si>
    <t>Macma4_04_g38370</t>
  </si>
  <si>
    <t>Macma4_04_g38380</t>
  </si>
  <si>
    <t>Macma4_04_g38390</t>
  </si>
  <si>
    <t>Macma4_04_g38400</t>
  </si>
  <si>
    <t>Macma4_04_g38410</t>
  </si>
  <si>
    <t>Macma4_04_g38420</t>
  </si>
  <si>
    <t>Macma4_04_g38430</t>
  </si>
  <si>
    <t>Macma4_04_g38440</t>
  </si>
  <si>
    <t>Macma4_04_g38460</t>
  </si>
  <si>
    <t>Macma4_04_g38620</t>
  </si>
  <si>
    <t>Macma4_04_g38710</t>
  </si>
  <si>
    <t>Macma4_04_g38990</t>
  </si>
  <si>
    <t>Macma4_04_g39400</t>
  </si>
  <si>
    <t>Macma4_04_g39520</t>
  </si>
  <si>
    <t>Macma4_04_g39530</t>
  </si>
  <si>
    <t>Macma4_04_g39580</t>
  </si>
  <si>
    <t>Macma4_04_g39790</t>
  </si>
  <si>
    <t>Macma4_04_g39820</t>
  </si>
  <si>
    <t>Macma4_04_g39830</t>
  </si>
  <si>
    <t>Macma4_04_g39850</t>
  </si>
  <si>
    <t>Macma4_04_g39910</t>
  </si>
  <si>
    <t>Macma4_04_g39920</t>
  </si>
  <si>
    <t>Macma4_04_g39960</t>
  </si>
  <si>
    <t>Macma4_04_g40120</t>
  </si>
  <si>
    <t>Macma4_04_g40330</t>
  </si>
  <si>
    <t>Macma4_04_g40360</t>
  </si>
  <si>
    <t>Macma4_04_g40370</t>
  </si>
  <si>
    <t>Macma4_04_g40510</t>
  </si>
  <si>
    <t>Macma4_04_g40560</t>
  </si>
  <si>
    <t>Macma4_04_g40610</t>
  </si>
  <si>
    <t>Macma4_04_g40630</t>
  </si>
  <si>
    <t>Macma4_04_g40640</t>
  </si>
  <si>
    <t>Macma4_04_g40700</t>
  </si>
  <si>
    <t>Macma4_04_g40710</t>
  </si>
  <si>
    <t>Macma4_04_g40720</t>
  </si>
  <si>
    <t>Macma4_04_g40730</t>
  </si>
  <si>
    <t>Macma4_04_g40740</t>
  </si>
  <si>
    <t>Macma4_04_g40750</t>
  </si>
  <si>
    <t>Macma4_04_g40760</t>
  </si>
  <si>
    <t>Macma4_04_g40770</t>
  </si>
  <si>
    <t>Macma4_04_g40780</t>
  </si>
  <si>
    <t>Macma4_04_g40790</t>
  </si>
  <si>
    <t>Macma4_04_g40800</t>
  </si>
  <si>
    <t>Macma4_04_g40810</t>
  </si>
  <si>
    <t>Macma4_04_g40820</t>
  </si>
  <si>
    <t>Macma4_04_g40830</t>
  </si>
  <si>
    <t>Macma4_04_g40840</t>
  </si>
  <si>
    <t>Macma4_04_g40850</t>
  </si>
  <si>
    <t>Macma4_04_g40860</t>
  </si>
  <si>
    <t>Macma4_04_g40870</t>
  </si>
  <si>
    <t>Macma4_04_g40880</t>
  </si>
  <si>
    <t>Macma4_04_g40890</t>
  </si>
  <si>
    <t>Macma4_04_g40900</t>
  </si>
  <si>
    <t>Macma4_04_g40910</t>
  </si>
  <si>
    <t>Macma4_04_g40970</t>
  </si>
  <si>
    <t>Macma4_04_g41030</t>
  </si>
  <si>
    <t>Macma4_04_g41150</t>
  </si>
  <si>
    <t>Macma4_04_g41220</t>
  </si>
  <si>
    <t>Macma4_04_g41260</t>
  </si>
  <si>
    <t>Macma4_04_g41310</t>
  </si>
  <si>
    <t>Macma4_04_g41430</t>
  </si>
  <si>
    <t>Macma4_04_g41460</t>
  </si>
  <si>
    <t>Macma4_04_g41490</t>
  </si>
  <si>
    <t>Macma4_04_g41500</t>
  </si>
  <si>
    <t>Macma4_04_g41530</t>
  </si>
  <si>
    <t>Macma4_04_g41550</t>
  </si>
  <si>
    <t>Macma4_04_g41630</t>
  </si>
  <si>
    <t>Macma4_04_g41650</t>
  </si>
  <si>
    <t>Macma4_04_g41660</t>
  </si>
  <si>
    <t>Macma4_04_g41670</t>
  </si>
  <si>
    <t>Macma4_04_g41680</t>
  </si>
  <si>
    <t>Macma4_04_g41690</t>
  </si>
  <si>
    <t>Macma4_04_g41700</t>
  </si>
  <si>
    <t>Macma4_04_g41710</t>
  </si>
  <si>
    <t>Macma4_04_g41720</t>
  </si>
  <si>
    <t>Macma4_04_g41730</t>
  </si>
  <si>
    <t>Macma4_04_g41740</t>
  </si>
  <si>
    <t>Macma4_04_g41750</t>
  </si>
  <si>
    <t>Macma4_04_g41760</t>
  </si>
  <si>
    <t>Macma4_04_g41770</t>
  </si>
  <si>
    <t>Macma4_04_g41820</t>
  </si>
  <si>
    <t>Macma4_04_g41830</t>
  </si>
  <si>
    <t>Macma4_04_g41840</t>
  </si>
  <si>
    <t>Macma4_04_g41850</t>
  </si>
  <si>
    <t>Macma4_04_g41860</t>
  </si>
  <si>
    <t>Macma4_04_g41870</t>
  </si>
  <si>
    <t>Macma4_04_g41880</t>
  </si>
  <si>
    <t>Macma4_04_g41890</t>
  </si>
  <si>
    <t>Macma4_04_g41900</t>
  </si>
  <si>
    <t>Macma4_04_g41910</t>
  </si>
  <si>
    <t>Macma4_04_g41920</t>
  </si>
  <si>
    <t>Macma4_04_g41930</t>
  </si>
  <si>
    <t>Macma4_04_g41940</t>
  </si>
  <si>
    <t>Macma4_04_g41950</t>
  </si>
  <si>
    <t>Macma4_04_g41960</t>
  </si>
  <si>
    <t>Macma4_04_g41970</t>
  </si>
  <si>
    <t>Macma4_04_g41980</t>
  </si>
  <si>
    <t>Macma4_04_g41990</t>
  </si>
  <si>
    <t>Macma4_04_g42000</t>
  </si>
  <si>
    <t>Macma4_04_g42010</t>
  </si>
  <si>
    <t>Macma4_04_g42020</t>
  </si>
  <si>
    <t>Macma4_04_g42030</t>
  </si>
  <si>
    <t>Macma4_04_g42040</t>
  </si>
  <si>
    <t>Macma4_04_g42050</t>
  </si>
  <si>
    <t>Macma4_04_g42060</t>
  </si>
  <si>
    <t>Macma4_04_g42070</t>
  </si>
  <si>
    <t>Macma4_04_g42080</t>
  </si>
  <si>
    <t>Macma4_04_g42090</t>
  </si>
  <si>
    <t>Macma4_04_g42100</t>
  </si>
  <si>
    <t>Macma4_04_g42110</t>
  </si>
  <si>
    <t>Macma4_04_g42120</t>
  </si>
  <si>
    <t>Macma4_04_g42130</t>
  </si>
  <si>
    <t>Macma4_04_g42140</t>
  </si>
  <si>
    <t>Macma4_04_g42150</t>
  </si>
  <si>
    <t>Macma4_04_g42160</t>
  </si>
  <si>
    <t>Macma4_04_g42280</t>
  </si>
  <si>
    <t>Macma4_04_g42300</t>
  </si>
  <si>
    <t>Macma4_04_g42440</t>
  </si>
  <si>
    <t>Macma4_04_g42450</t>
  </si>
  <si>
    <t>Macma4_04_g42480</t>
  </si>
  <si>
    <t>Macma4_04_g42490</t>
  </si>
  <si>
    <t>Macma4_04_g42500</t>
  </si>
  <si>
    <t>Macma4_04_g42510</t>
  </si>
  <si>
    <t>Macma4_04_g42520</t>
  </si>
  <si>
    <t>Macma4_04_g42530</t>
  </si>
  <si>
    <t>Macma4_04_g42540</t>
  </si>
  <si>
    <t>Macma4_05_g00170</t>
  </si>
  <si>
    <t>Macma4_05_g00190</t>
  </si>
  <si>
    <t>Macma4_05_g00230</t>
  </si>
  <si>
    <t>Macma4_05_g00250</t>
  </si>
  <si>
    <t>Macma4_05_g00260</t>
  </si>
  <si>
    <t>Macma4_05_g00320</t>
  </si>
  <si>
    <t>Macma4_05_g00340</t>
  </si>
  <si>
    <t>Macma4_05_g00600</t>
  </si>
  <si>
    <t>Macma4_05_g00720</t>
  </si>
  <si>
    <t>Macma4_05_g00790</t>
  </si>
  <si>
    <t>Macma4_05_g00820</t>
  </si>
  <si>
    <t>Macma4_05_g00830</t>
  </si>
  <si>
    <t>Macma4_05_g00940</t>
  </si>
  <si>
    <t>Macma4_05_g00950</t>
  </si>
  <si>
    <t>Macma4_05_g01020</t>
  </si>
  <si>
    <t>Macma4_05_g01040</t>
  </si>
  <si>
    <t>Macma4_05_g01090</t>
  </si>
  <si>
    <t>Macma4_05_g01130</t>
  </si>
  <si>
    <t>Macma4_05_g01170</t>
  </si>
  <si>
    <t>Macma4_05_g01260</t>
  </si>
  <si>
    <t>Macma4_05_g01280</t>
  </si>
  <si>
    <t>Macma4_05_g01290</t>
  </si>
  <si>
    <t>Macma4_05_g01340</t>
  </si>
  <si>
    <t>Macma4_05_g01360</t>
  </si>
  <si>
    <t>Macma4_05_g01380</t>
  </si>
  <si>
    <t>Macma4_05_g01420</t>
  </si>
  <si>
    <t>Macma4_05_g01540</t>
  </si>
  <si>
    <t>Macma4_05_g01560</t>
  </si>
  <si>
    <t>Macma4_05_g01650</t>
  </si>
  <si>
    <t>Macma4_05_g01680</t>
  </si>
  <si>
    <t>Macma4_05_g01720</t>
  </si>
  <si>
    <t>Macma4_05_g01760</t>
  </si>
  <si>
    <t>Macma4_05_g01860</t>
  </si>
  <si>
    <t>Macma4_05_g02050</t>
  </si>
  <si>
    <t>Macma4_05_g02260</t>
  </si>
  <si>
    <t>Macma4_05_g02360</t>
  </si>
  <si>
    <t>Macma4_05_g02380</t>
  </si>
  <si>
    <t>Macma4_05_g02390</t>
  </si>
  <si>
    <t>Macma4_05_g02460</t>
  </si>
  <si>
    <t>Macma4_05_g02490</t>
  </si>
  <si>
    <t>Macma4_05_g02500</t>
  </si>
  <si>
    <t>Macma4_05_g02530</t>
  </si>
  <si>
    <t>Macma4_05_g02610</t>
  </si>
  <si>
    <t>Macma4_05_g02620</t>
  </si>
  <si>
    <t>Macma4_05_g02630</t>
  </si>
  <si>
    <t>Macma4_05_g02700</t>
  </si>
  <si>
    <t>Macma4_05_g02740</t>
  </si>
  <si>
    <t>Macma4_05_g02780</t>
  </si>
  <si>
    <t>Macma4_05_g02860</t>
  </si>
  <si>
    <t>Macma4_05_g02880</t>
  </si>
  <si>
    <t>Macma4_05_g02890</t>
  </si>
  <si>
    <t>Macma4_05_g02930</t>
  </si>
  <si>
    <t>Macma4_05_g03010</t>
  </si>
  <si>
    <t>Macma4_05_g03180</t>
  </si>
  <si>
    <t>Macma4_05_g03210</t>
  </si>
  <si>
    <t>Macma4_05_g03350</t>
  </si>
  <si>
    <t>Macma4_05_g03410</t>
  </si>
  <si>
    <t>Macma4_05_g03510</t>
  </si>
  <si>
    <t>Macma4_05_g03570</t>
  </si>
  <si>
    <t>Macma4_05_g03610</t>
  </si>
  <si>
    <t>Macma4_05_g03730</t>
  </si>
  <si>
    <t>Macma4_05_g03760</t>
  </si>
  <si>
    <t>Macma4_05_g03800</t>
  </si>
  <si>
    <t>Macma4_05_g03810</t>
  </si>
  <si>
    <t>Macma4_05_g03820</t>
  </si>
  <si>
    <t>Macma4_05_g03830</t>
  </si>
  <si>
    <t>Macma4_05_g03840</t>
  </si>
  <si>
    <t>Macma4_05_g03850</t>
  </si>
  <si>
    <t>Macma4_05_g03860</t>
  </si>
  <si>
    <t>Macma4_05_g03870</t>
  </si>
  <si>
    <t>Macma4_05_g03880</t>
  </si>
  <si>
    <t>Macma4_05_g03890</t>
  </si>
  <si>
    <t>Macma4_05_g03900</t>
  </si>
  <si>
    <t>Macma4_05_g03910</t>
  </si>
  <si>
    <t>Macma4_05_g04010</t>
  </si>
  <si>
    <t>Macma4_05_g04030</t>
  </si>
  <si>
    <t>Macma4_05_g04520</t>
  </si>
  <si>
    <t>Macma4_05_g04530</t>
  </si>
  <si>
    <t>Macma4_05_g04540</t>
  </si>
  <si>
    <t>Macma4_05_g04550</t>
  </si>
  <si>
    <t>Macma4_05_g04560</t>
  </si>
  <si>
    <t>Macma4_05_g04570</t>
  </si>
  <si>
    <t>Macma4_05_g04580</t>
  </si>
  <si>
    <t>Macma4_05_g04590</t>
  </si>
  <si>
    <t>Macma4_05_g04600</t>
  </si>
  <si>
    <t>Macma4_05_g04610</t>
  </si>
  <si>
    <t>Macma4_05_g04620</t>
  </si>
  <si>
    <t>Macma4_05_g04630</t>
  </si>
  <si>
    <t>Macma4_05_g04640</t>
  </si>
  <si>
    <t>Macma4_05_g04650</t>
  </si>
  <si>
    <t>Macma4_05_g04680</t>
  </si>
  <si>
    <t>Macma4_05_g04710</t>
  </si>
  <si>
    <t>Macma4_05_g04720</t>
  </si>
  <si>
    <t>Macma4_05_g04730</t>
  </si>
  <si>
    <t>Macma4_05_g04740</t>
  </si>
  <si>
    <t>Macma4_05_g04750</t>
  </si>
  <si>
    <t>Macma4_05_g04770</t>
  </si>
  <si>
    <t>Macma4_05_g04780</t>
  </si>
  <si>
    <t>Macma4_05_g04790</t>
  </si>
  <si>
    <t>Macma4_05_g04800</t>
  </si>
  <si>
    <t>Macma4_05_g04810</t>
  </si>
  <si>
    <t>Macma4_05_g04820</t>
  </si>
  <si>
    <t>Macma4_05_g04830</t>
  </si>
  <si>
    <t>Macma4_05_g04840</t>
  </si>
  <si>
    <t>Macma4_05_g04850</t>
  </si>
  <si>
    <t>Macma4_05_g04860</t>
  </si>
  <si>
    <t>Macma4_05_g04870</t>
  </si>
  <si>
    <t>Macma4_05_g04880</t>
  </si>
  <si>
    <t>Macma4_05_g04890</t>
  </si>
  <si>
    <t>Macma4_05_g04900</t>
  </si>
  <si>
    <t>Macma4_05_g04910</t>
  </si>
  <si>
    <t>Macma4_05_g04920</t>
  </si>
  <si>
    <t>Macma4_05_g04930</t>
  </si>
  <si>
    <t>Macma4_05_g04940</t>
  </si>
  <si>
    <t>Macma4_05_g04950</t>
  </si>
  <si>
    <t>Macma4_05_g04960</t>
  </si>
  <si>
    <t>Macma4_05_g04970</t>
  </si>
  <si>
    <t>Macma4_05_g04980</t>
  </si>
  <si>
    <t>Macma4_05_g04990</t>
  </si>
  <si>
    <t>Macma4_05_g05000</t>
  </si>
  <si>
    <t>Macma4_05_g05010</t>
  </si>
  <si>
    <t>Macma4_05_g05020</t>
  </si>
  <si>
    <t>Macma4_05_g05030</t>
  </si>
  <si>
    <t>Macma4_05_g05040</t>
  </si>
  <si>
    <t>Macma4_05_g05050</t>
  </si>
  <si>
    <t>Macma4_05_g05060</t>
  </si>
  <si>
    <t>Macma4_05_g05070</t>
  </si>
  <si>
    <t>Macma4_05_g05080</t>
  </si>
  <si>
    <t>Macma4_05_g05090</t>
  </si>
  <si>
    <t>Macma4_05_g05100</t>
  </si>
  <si>
    <t>Macma4_05_g05110</t>
  </si>
  <si>
    <t>Macma4_05_g05120</t>
  </si>
  <si>
    <t>Macma4_05_g05130</t>
  </si>
  <si>
    <t>Macma4_05_g05140</t>
  </si>
  <si>
    <t>Macma4_05_g05150</t>
  </si>
  <si>
    <t>Macma4_05_g05160</t>
  </si>
  <si>
    <t>Macma4_05_g05170</t>
  </si>
  <si>
    <t>Macma4_05_g05180</t>
  </si>
  <si>
    <t>Macma4_05_g05190</t>
  </si>
  <si>
    <t>Macma4_05_g05200</t>
  </si>
  <si>
    <t>Macma4_05_g05210</t>
  </si>
  <si>
    <t>Macma4_05_g05220</t>
  </si>
  <si>
    <t>Macma4_05_g05240</t>
  </si>
  <si>
    <t>Macma4_05_g05250</t>
  </si>
  <si>
    <t>Macma4_05_g05260</t>
  </si>
  <si>
    <t>Macma4_05_g05270</t>
  </si>
  <si>
    <t>Macma4_05_g05280</t>
  </si>
  <si>
    <t>Macma4_05_g05290</t>
  </si>
  <si>
    <t>Macma4_05_g05300</t>
  </si>
  <si>
    <t>Macma4_05_g05310</t>
  </si>
  <si>
    <t>Macma4_05_g05320</t>
  </si>
  <si>
    <t>Macma4_05_g05330</t>
  </si>
  <si>
    <t>Macma4_05_g05340</t>
  </si>
  <si>
    <t>Macma4_05_g05350</t>
  </si>
  <si>
    <t>Macma4_05_g05360</t>
  </si>
  <si>
    <t>Macma4_05_g05370</t>
  </si>
  <si>
    <t>Macma4_05_g05380</t>
  </si>
  <si>
    <t>Macma4_05_g05390</t>
  </si>
  <si>
    <t>Macma4_05_g05400</t>
  </si>
  <si>
    <t>Macma4_05_g05410</t>
  </si>
  <si>
    <t>Macma4_05_g05420</t>
  </si>
  <si>
    <t>Macma4_05_g05430</t>
  </si>
  <si>
    <t>Macma4_05_g05440</t>
  </si>
  <si>
    <t>Macma4_05_g05450</t>
  </si>
  <si>
    <t>Macma4_05_g05460</t>
  </si>
  <si>
    <t>Macma4_05_g05470</t>
  </si>
  <si>
    <t>Macma4_05_g05480</t>
  </si>
  <si>
    <t>Macma4_05_g05490</t>
  </si>
  <si>
    <t>Macma4_05_g05500</t>
  </si>
  <si>
    <t>Macma4_05_g05510</t>
  </si>
  <si>
    <t>Macma4_05_g05520</t>
  </si>
  <si>
    <t>Macma4_05_g05530</t>
  </si>
  <si>
    <t>Macma4_05_g05540</t>
  </si>
  <si>
    <t>Macma4_05_g05550</t>
  </si>
  <si>
    <t>Macma4_05_g05560</t>
  </si>
  <si>
    <t>Macma4_05_g05570</t>
  </si>
  <si>
    <t>Macma4_05_g05580</t>
  </si>
  <si>
    <t>Macma4_05_g05590</t>
  </si>
  <si>
    <t>Macma4_05_g05600</t>
  </si>
  <si>
    <t>Macma4_05_g05610</t>
  </si>
  <si>
    <t>Macma4_05_g05620</t>
  </si>
  <si>
    <t>Macma4_05_g05630</t>
  </si>
  <si>
    <t>Macma4_05_g05640</t>
  </si>
  <si>
    <t>Macma4_05_g05650</t>
  </si>
  <si>
    <t>Macma4_05_g05660</t>
  </si>
  <si>
    <t>Macma4_05_g05670</t>
  </si>
  <si>
    <t>Macma4_05_g05680</t>
  </si>
  <si>
    <t>Macma4_05_g05690</t>
  </si>
  <si>
    <t>Macma4_05_g05700</t>
  </si>
  <si>
    <t>Macma4_05_g05710</t>
  </si>
  <si>
    <t>Macma4_05_g05720</t>
  </si>
  <si>
    <t>Macma4_05_g05730</t>
  </si>
  <si>
    <t>Macma4_05_g05740</t>
  </si>
  <si>
    <t>Macma4_05_g05750</t>
  </si>
  <si>
    <t>Macma4_05_g05760</t>
  </si>
  <si>
    <t>Macma4_05_g05770</t>
  </si>
  <si>
    <t>Macma4_05_g05780</t>
  </si>
  <si>
    <t>Macma4_05_g05790</t>
  </si>
  <si>
    <t>Macma4_05_g05800</t>
  </si>
  <si>
    <t>Macma4_05_g05810</t>
  </si>
  <si>
    <t>Macma4_05_g05820</t>
  </si>
  <si>
    <t>Macma4_05_g05830</t>
  </si>
  <si>
    <t>Macma4_05_g05840</t>
  </si>
  <si>
    <t>Macma4_05_g05850</t>
  </si>
  <si>
    <t>Macma4_05_g05860</t>
  </si>
  <si>
    <t>Macma4_05_g05870</t>
  </si>
  <si>
    <t>Macma4_05_g05880</t>
  </si>
  <si>
    <t>Macma4_05_g05890</t>
  </si>
  <si>
    <t>Macma4_05_g05900</t>
  </si>
  <si>
    <t>Macma4_05_g05920</t>
  </si>
  <si>
    <t>Macma4_05_g05930</t>
  </si>
  <si>
    <t>Macma4_05_g05940</t>
  </si>
  <si>
    <t>Macma4_05_g05950</t>
  </si>
  <si>
    <t>Macma4_05_g05960</t>
  </si>
  <si>
    <t>Macma4_05_g05970</t>
  </si>
  <si>
    <t>Macma4_05_g05980</t>
  </si>
  <si>
    <t>Macma4_05_g05990</t>
  </si>
  <si>
    <t>Macma4_05_g06000</t>
  </si>
  <si>
    <t>Macma4_05_g06010</t>
  </si>
  <si>
    <t>Macma4_05_g06020</t>
  </si>
  <si>
    <t>Macma4_05_g06030</t>
  </si>
  <si>
    <t>Macma4_05_g06040</t>
  </si>
  <si>
    <t>Macma4_05_g06050</t>
  </si>
  <si>
    <t>Macma4_05_g06060</t>
  </si>
  <si>
    <t>Macma4_05_g06070</t>
  </si>
  <si>
    <t>Macma4_05_g06080</t>
  </si>
  <si>
    <t>Macma4_05_g06090</t>
  </si>
  <si>
    <t>Macma4_05_g06100</t>
  </si>
  <si>
    <t>Macma4_05_g06110</t>
  </si>
  <si>
    <t>Macma4_05_g06120</t>
  </si>
  <si>
    <t>Macma4_05_g06130</t>
  </si>
  <si>
    <t>Macma4_05_g06140</t>
  </si>
  <si>
    <t>Macma4_05_g06150</t>
  </si>
  <si>
    <t>Macma4_05_g06160</t>
  </si>
  <si>
    <t>Macma4_05_g06170</t>
  </si>
  <si>
    <t>Macma4_05_g06180</t>
  </si>
  <si>
    <t>Macma4_05_g06190</t>
  </si>
  <si>
    <t>Macma4_05_g06200</t>
  </si>
  <si>
    <t>Macma4_05_g06210</t>
  </si>
  <si>
    <t>Macma4_05_g06220</t>
  </si>
  <si>
    <t>Macma4_05_g06230</t>
  </si>
  <si>
    <t>Macma4_05_g06240</t>
  </si>
  <si>
    <t>Macma4_05_g06250</t>
  </si>
  <si>
    <t>Macma4_05_g06260</t>
  </si>
  <si>
    <t>Macma4_05_g06270</t>
  </si>
  <si>
    <t>Macma4_05_g06280</t>
  </si>
  <si>
    <t>Macma4_05_g06290</t>
  </si>
  <si>
    <t>Macma4_05_g06300</t>
  </si>
  <si>
    <t>Macma4_05_g06310</t>
  </si>
  <si>
    <t>Macma4_05_g06320</t>
  </si>
  <si>
    <t>Macma4_05_g06330</t>
  </si>
  <si>
    <t>Macma4_05_g06340</t>
  </si>
  <si>
    <t>Macma4_05_g06350</t>
  </si>
  <si>
    <t>Macma4_05_g06360</t>
  </si>
  <si>
    <t>Macma4_05_g06370</t>
  </si>
  <si>
    <t>Macma4_05_g06380</t>
  </si>
  <si>
    <t>Macma4_05_g06390</t>
  </si>
  <si>
    <t>Macma4_05_g06400</t>
  </si>
  <si>
    <t>Macma4_05_g06410</t>
  </si>
  <si>
    <t>Macma4_05_g06420</t>
  </si>
  <si>
    <t>Macma4_05_g06430</t>
  </si>
  <si>
    <t>Macma4_05_g06440</t>
  </si>
  <si>
    <t>Macma4_05_g06450</t>
  </si>
  <si>
    <t>Macma4_05_g06460</t>
  </si>
  <si>
    <t>Macma4_05_g06470</t>
  </si>
  <si>
    <t>Macma4_05_g06480</t>
  </si>
  <si>
    <t>Macma4_05_g06490</t>
  </si>
  <si>
    <t>Macma4_05_g06500</t>
  </si>
  <si>
    <t>Macma4_05_g06510</t>
  </si>
  <si>
    <t>Macma4_05_g06520</t>
  </si>
  <si>
    <t>Macma4_05_g06530</t>
  </si>
  <si>
    <t>Macma4_05_g06540</t>
  </si>
  <si>
    <t>Macma4_05_g06550</t>
  </si>
  <si>
    <t>Macma4_05_g06560</t>
  </si>
  <si>
    <t>Macma4_05_g06570</t>
  </si>
  <si>
    <t>Macma4_05_g06580</t>
  </si>
  <si>
    <t>Macma4_05_g06590</t>
  </si>
  <si>
    <t>Macma4_05_g06600</t>
  </si>
  <si>
    <t>Macma4_05_g06610</t>
  </si>
  <si>
    <t>Macma4_05_g06620</t>
  </si>
  <si>
    <t>Macma4_05_g06630</t>
  </si>
  <si>
    <t>Macma4_05_g06640</t>
  </si>
  <si>
    <t>Macma4_05_g06650</t>
  </si>
  <si>
    <t>Macma4_05_g06660</t>
  </si>
  <si>
    <t>Macma4_05_g06670</t>
  </si>
  <si>
    <t>Macma4_05_g06680</t>
  </si>
  <si>
    <t>Macma4_05_g06690</t>
  </si>
  <si>
    <t>Macma4_05_g06700</t>
  </si>
  <si>
    <t>Macma4_05_g06710</t>
  </si>
  <si>
    <t>Macma4_05_g06720</t>
  </si>
  <si>
    <t>Macma4_05_g06730</t>
  </si>
  <si>
    <t>Macma4_05_g06740</t>
  </si>
  <si>
    <t>Macma4_05_g06750</t>
  </si>
  <si>
    <t>Macma4_05_g06760</t>
  </si>
  <si>
    <t>Macma4_05_g06770</t>
  </si>
  <si>
    <t>Macma4_05_g06780</t>
  </si>
  <si>
    <t>Macma4_05_g06790</t>
  </si>
  <si>
    <t>Macma4_05_g06800</t>
  </si>
  <si>
    <t>Macma4_05_g06810</t>
  </si>
  <si>
    <t>Macma4_05_g06820</t>
  </si>
  <si>
    <t>Macma4_05_g06830</t>
  </si>
  <si>
    <t>Macma4_05_g06840</t>
  </si>
  <si>
    <t>Macma4_05_g06850</t>
  </si>
  <si>
    <t>Macma4_05_g06860</t>
  </si>
  <si>
    <t>Macma4_05_g06870</t>
  </si>
  <si>
    <t>Macma4_05_g06880</t>
  </si>
  <si>
    <t>Macma4_05_g06890</t>
  </si>
  <si>
    <t>Macma4_05_g06900</t>
  </si>
  <si>
    <t>Macma4_05_g06910</t>
  </si>
  <si>
    <t>Macma4_05_g06920</t>
  </si>
  <si>
    <t>Macma4_05_g06930</t>
  </si>
  <si>
    <t>Macma4_05_g06940</t>
  </si>
  <si>
    <t>Macma4_05_g06950</t>
  </si>
  <si>
    <t>Macma4_05_g06960</t>
  </si>
  <si>
    <t>Macma4_05_g06970</t>
  </si>
  <si>
    <t>Macma4_05_g06980</t>
  </si>
  <si>
    <t>Macma4_05_g06990</t>
  </si>
  <si>
    <t>Macma4_05_g07000</t>
  </si>
  <si>
    <t>Macma4_05_g07010</t>
  </si>
  <si>
    <t>Macma4_05_g07020</t>
  </si>
  <si>
    <t>Macma4_05_g07030</t>
  </si>
  <si>
    <t>Macma4_05_g07040</t>
  </si>
  <si>
    <t>Macma4_05_g07050</t>
  </si>
  <si>
    <t>Macma4_05_g07060</t>
  </si>
  <si>
    <t>Macma4_05_g07070</t>
  </si>
  <si>
    <t>Macma4_05_g07080</t>
  </si>
  <si>
    <t>Macma4_05_g07090</t>
  </si>
  <si>
    <t>Macma4_05_g07100</t>
  </si>
  <si>
    <t>Macma4_05_g07110</t>
  </si>
  <si>
    <t>Macma4_05_g07120</t>
  </si>
  <si>
    <t>Macma4_05_g07130</t>
  </si>
  <si>
    <t>Macma4_05_g07140</t>
  </si>
  <si>
    <t>Macma4_05_g07150</t>
  </si>
  <si>
    <t>Macma4_05_g07160</t>
  </si>
  <si>
    <t>Macma4_05_g07170</t>
  </si>
  <si>
    <t>Macma4_05_g07180</t>
  </si>
  <si>
    <t>Macma4_05_g07190</t>
  </si>
  <si>
    <t>Macma4_05_g07200</t>
  </si>
  <si>
    <t>Macma4_05_g07210</t>
  </si>
  <si>
    <t>Macma4_05_g07220</t>
  </si>
  <si>
    <t>Macma4_05_g07230</t>
  </si>
  <si>
    <t>Macma4_05_g07240</t>
  </si>
  <si>
    <t>Macma4_05_g07250</t>
  </si>
  <si>
    <t>Macma4_05_g07260</t>
  </si>
  <si>
    <t>Macma4_05_g07270</t>
  </si>
  <si>
    <t>Macma4_05_g07280</t>
  </si>
  <si>
    <t>Macma4_05_g07340</t>
  </si>
  <si>
    <t>Macma4_05_g07350</t>
  </si>
  <si>
    <t>Macma4_05_g07360</t>
  </si>
  <si>
    <t>Macma4_05_g07370</t>
  </si>
  <si>
    <t>Macma4_05_g07380</t>
  </si>
  <si>
    <t>Macma4_05_g07390</t>
  </si>
  <si>
    <t>Macma4_05_g07400</t>
  </si>
  <si>
    <t>Macma4_05_g07410</t>
  </si>
  <si>
    <t>Macma4_05_g07420</t>
  </si>
  <si>
    <t>Macma4_05_g07430</t>
  </si>
  <si>
    <t>Macma4_05_g07440</t>
  </si>
  <si>
    <t>Macma4_05_g07450</t>
  </si>
  <si>
    <t>Macma4_05_g07460</t>
  </si>
  <si>
    <t>Macma4_05_g07470</t>
  </si>
  <si>
    <t>Macma4_05_g07480</t>
  </si>
  <si>
    <t>Macma4_05_g07490</t>
  </si>
  <si>
    <t>Macma4_05_g07500</t>
  </si>
  <si>
    <t>Macma4_05_g07510</t>
  </si>
  <si>
    <t>Macma4_05_g07520</t>
  </si>
  <si>
    <t>Macma4_05_g07530</t>
  </si>
  <si>
    <t>Macma4_05_g07540</t>
  </si>
  <si>
    <t>Macma4_05_g07550</t>
  </si>
  <si>
    <t>Macma4_05_g07560</t>
  </si>
  <si>
    <t>Macma4_05_g07570</t>
  </si>
  <si>
    <t>Macma4_05_g07580</t>
  </si>
  <si>
    <t>Macma4_05_g07590</t>
  </si>
  <si>
    <t>Macma4_05_g07610</t>
  </si>
  <si>
    <t>Macma4_05_g07620</t>
  </si>
  <si>
    <t>Macma4_05_g07630</t>
  </si>
  <si>
    <t>Macma4_05_g07640</t>
  </si>
  <si>
    <t>Macma4_05_g07660</t>
  </si>
  <si>
    <t>Macma4_05_g07670</t>
  </si>
  <si>
    <t>Macma4_05_g07680</t>
  </si>
  <si>
    <t>Macma4_05_g07690</t>
  </si>
  <si>
    <t>Macma4_05_g07700</t>
  </si>
  <si>
    <t>Macma4_05_g07720</t>
  </si>
  <si>
    <t>Macma4_05_g07730</t>
  </si>
  <si>
    <t>Macma4_05_g07740</t>
  </si>
  <si>
    <t>Macma4_05_g07750</t>
  </si>
  <si>
    <t>Macma4_05_g07760</t>
  </si>
  <si>
    <t>Macma4_05_g07770</t>
  </si>
  <si>
    <t>Macma4_05_g07780</t>
  </si>
  <si>
    <t>Macma4_05_g07790</t>
  </si>
  <si>
    <t>Macma4_05_g07800</t>
  </si>
  <si>
    <t>Macma4_05_g07810</t>
  </si>
  <si>
    <t>Macma4_05_g07820</t>
  </si>
  <si>
    <t>Macma4_05_g07830</t>
  </si>
  <si>
    <t>Macma4_05_g07840</t>
  </si>
  <si>
    <t>Macma4_05_g07850</t>
  </si>
  <si>
    <t>Macma4_05_g07860</t>
  </si>
  <si>
    <t>Macma4_05_g07870</t>
  </si>
  <si>
    <t>Macma4_05_g07880</t>
  </si>
  <si>
    <t>Macma4_05_g07890</t>
  </si>
  <si>
    <t>Macma4_05_g07900</t>
  </si>
  <si>
    <t>Macma4_05_g07910</t>
  </si>
  <si>
    <t>Macma4_05_g07920</t>
  </si>
  <si>
    <t>Macma4_05_g07930</t>
  </si>
  <si>
    <t>Macma4_05_g07940</t>
  </si>
  <si>
    <t>Macma4_05_g07950</t>
  </si>
  <si>
    <t>Macma4_05_g07960</t>
  </si>
  <si>
    <t>Macma4_05_g07970</t>
  </si>
  <si>
    <t>Macma4_05_g07980</t>
  </si>
  <si>
    <t>Macma4_05_g07990</t>
  </si>
  <si>
    <t>Macma4_05_g08000</t>
  </si>
  <si>
    <t>Macma4_05_g08010</t>
  </si>
  <si>
    <t>Macma4_05_g08020</t>
  </si>
  <si>
    <t>Macma4_05_g08030</t>
  </si>
  <si>
    <t>Macma4_05_g08040</t>
  </si>
  <si>
    <t>Macma4_05_g08050</t>
  </si>
  <si>
    <t>Macma4_05_g08060</t>
  </si>
  <si>
    <t>Macma4_05_g08070</t>
  </si>
  <si>
    <t>Macma4_05_g08080</t>
  </si>
  <si>
    <t>Macma4_05_g08090</t>
  </si>
  <si>
    <t>Macma4_05_g08100</t>
  </si>
  <si>
    <t>Macma4_05_g08110</t>
  </si>
  <si>
    <t>Macma4_05_g08120</t>
  </si>
  <si>
    <t>Macma4_05_g08130</t>
  </si>
  <si>
    <t>Macma4_05_g08140</t>
  </si>
  <si>
    <t>Macma4_05_g08150</t>
  </si>
  <si>
    <t>Macma4_05_g08160</t>
  </si>
  <si>
    <t>Macma4_05_g08170</t>
  </si>
  <si>
    <t>Macma4_05_g08180</t>
  </si>
  <si>
    <t>Macma4_05_g08190</t>
  </si>
  <si>
    <t>Macma4_05_g08200</t>
  </si>
  <si>
    <t>Macma4_05_g08210</t>
  </si>
  <si>
    <t>Macma4_05_g08220</t>
  </si>
  <si>
    <t>Macma4_05_g08230</t>
  </si>
  <si>
    <t>Macma4_05_g08240</t>
  </si>
  <si>
    <t>Macma4_05_g08250</t>
  </si>
  <si>
    <t>Macma4_05_g08260</t>
  </si>
  <si>
    <t>Macma4_05_g08270</t>
  </si>
  <si>
    <t>Macma4_05_g08280</t>
  </si>
  <si>
    <t>Macma4_05_g08290</t>
  </si>
  <si>
    <t>Macma4_05_g08300</t>
  </si>
  <si>
    <t>Macma4_05_g08310</t>
  </si>
  <si>
    <t>Macma4_05_g08320</t>
  </si>
  <si>
    <t>Macma4_05_g08330</t>
  </si>
  <si>
    <t>Macma4_05_g08340</t>
  </si>
  <si>
    <t>Macma4_05_g08350</t>
  </si>
  <si>
    <t>Macma4_05_g08360</t>
  </si>
  <si>
    <t>Macma4_05_g08370</t>
  </si>
  <si>
    <t>Macma4_05_g08380</t>
  </si>
  <si>
    <t>Macma4_05_g08390</t>
  </si>
  <si>
    <t>Macma4_05_g08400</t>
  </si>
  <si>
    <t>Macma4_05_g08460</t>
  </si>
  <si>
    <t>Macma4_05_g08570</t>
  </si>
  <si>
    <t>Macma4_05_g08620</t>
  </si>
  <si>
    <t>Macma4_05_g08630</t>
  </si>
  <si>
    <t>Macma4_05_g08640</t>
  </si>
  <si>
    <t>Macma4_05_g08650</t>
  </si>
  <si>
    <t>Macma4_05_g08660</t>
  </si>
  <si>
    <t>Macma4_05_g08670</t>
  </si>
  <si>
    <t>Macma4_05_g08680</t>
  </si>
  <si>
    <t>Macma4_05_g08690</t>
  </si>
  <si>
    <t>Macma4_05_g08700</t>
  </si>
  <si>
    <t>Macma4_05_g08710</t>
  </si>
  <si>
    <t>Macma4_05_g08720</t>
  </si>
  <si>
    <t>Macma4_05_g08740</t>
  </si>
  <si>
    <t>Macma4_05_g08750</t>
  </si>
  <si>
    <t>Macma4_05_g08760</t>
  </si>
  <si>
    <t>Macma4_05_g08770</t>
  </si>
  <si>
    <t>Macma4_05_g08780</t>
  </si>
  <si>
    <t>Macma4_05_g08790</t>
  </si>
  <si>
    <t>Macma4_05_g08800</t>
  </si>
  <si>
    <t>Macma4_05_g08810</t>
  </si>
  <si>
    <t>Macma4_05_g08820</t>
  </si>
  <si>
    <t>Macma4_05_g08830</t>
  </si>
  <si>
    <t>Macma4_05_g08840</t>
  </si>
  <si>
    <t>Macma4_05_g08850</t>
  </si>
  <si>
    <t>Macma4_05_g08860</t>
  </si>
  <si>
    <t>Macma4_05_g08870</t>
  </si>
  <si>
    <t>Macma4_05_g08880</t>
  </si>
  <si>
    <t>Macma4_05_g08890</t>
  </si>
  <si>
    <t>Macma4_05_g08900</t>
  </si>
  <si>
    <t>Macma4_05_g08910</t>
  </si>
  <si>
    <t>Macma4_05_g08920</t>
  </si>
  <si>
    <t>Macma4_05_g08930</t>
  </si>
  <si>
    <t>Macma4_05_g08940</t>
  </si>
  <si>
    <t>Macma4_05_g08950</t>
  </si>
  <si>
    <t>Macma4_05_g08960</t>
  </si>
  <si>
    <t>Macma4_05_g08970</t>
  </si>
  <si>
    <t>Macma4_05_g08980</t>
  </si>
  <si>
    <t>Macma4_05_g08990</t>
  </si>
  <si>
    <t>Macma4_05_g09020</t>
  </si>
  <si>
    <t>Macma4_05_g09030</t>
  </si>
  <si>
    <t>Macma4_05_g09070</t>
  </si>
  <si>
    <t>Macma4_05_g09080</t>
  </si>
  <si>
    <t>Macma4_05_g09090</t>
  </si>
  <si>
    <t>Macma4_05_g09100</t>
  </si>
  <si>
    <t>Macma4_05_g09110</t>
  </si>
  <si>
    <t>Macma4_05_g09120</t>
  </si>
  <si>
    <t>Macma4_05_g09130</t>
  </si>
  <si>
    <t>Macma4_05_g09140</t>
  </si>
  <si>
    <t>Macma4_05_g09150</t>
  </si>
  <si>
    <t>Macma4_05_g09160</t>
  </si>
  <si>
    <t>Macma4_05_g09170</t>
  </si>
  <si>
    <t>Macma4_05_g09180</t>
  </si>
  <si>
    <t>Macma4_05_g09190</t>
  </si>
  <si>
    <t>Macma4_05_g09200</t>
  </si>
  <si>
    <t>Macma4_05_g09210</t>
  </si>
  <si>
    <t>Macma4_05_g09220</t>
  </si>
  <si>
    <t>Macma4_05_g09230</t>
  </si>
  <si>
    <t>Macma4_05_g09240</t>
  </si>
  <si>
    <t>Macma4_05_g09250</t>
  </si>
  <si>
    <t>Macma4_05_g09260</t>
  </si>
  <si>
    <t>Macma4_05_g09270</t>
  </si>
  <si>
    <t>Macma4_05_g09280</t>
  </si>
  <si>
    <t>Macma4_05_g09290</t>
  </si>
  <si>
    <t>Macma4_05_g09300</t>
  </si>
  <si>
    <t>Macma4_05_g09310</t>
  </si>
  <si>
    <t>Macma4_05_g09320</t>
  </si>
  <si>
    <t>Macma4_05_g09330</t>
  </si>
  <si>
    <t>Macma4_05_g09360</t>
  </si>
  <si>
    <t>Macma4_05_g09390</t>
  </si>
  <si>
    <t>Macma4_05_g09400</t>
  </si>
  <si>
    <t>Macma4_05_g09410</t>
  </si>
  <si>
    <t>Macma4_05_g09420</t>
  </si>
  <si>
    <t>Macma4_05_g09430</t>
  </si>
  <si>
    <t>Macma4_05_g09440</t>
  </si>
  <si>
    <t>Macma4_05_g09450</t>
  </si>
  <si>
    <t>Macma4_05_g09460</t>
  </si>
  <si>
    <t>Macma4_05_g09470</t>
  </si>
  <si>
    <t>Macma4_05_g09480</t>
  </si>
  <si>
    <t>Macma4_05_g09490</t>
  </si>
  <si>
    <t>Macma4_05_g09500</t>
  </si>
  <si>
    <t>Macma4_05_g09510</t>
  </si>
  <si>
    <t>Macma4_05_g09520</t>
  </si>
  <si>
    <t>Macma4_05_g09530</t>
  </si>
  <si>
    <t>Macma4_05_g09540</t>
  </si>
  <si>
    <t>Macma4_05_g09550</t>
  </si>
  <si>
    <t>Macma4_05_g09560</t>
  </si>
  <si>
    <t>Macma4_05_g09570</t>
  </si>
  <si>
    <t>Macma4_05_g09580</t>
  </si>
  <si>
    <t>Macma4_05_g09590</t>
  </si>
  <si>
    <t>Macma4_05_g09600</t>
  </si>
  <si>
    <t>Macma4_05_g09610</t>
  </si>
  <si>
    <t>Macma4_05_g09620</t>
  </si>
  <si>
    <t>Macma4_05_g09630</t>
  </si>
  <si>
    <t>Macma4_05_g09640</t>
  </si>
  <si>
    <t>Macma4_05_g09650</t>
  </si>
  <si>
    <t>Macma4_05_g09660</t>
  </si>
  <si>
    <t>Macma4_05_g09670</t>
  </si>
  <si>
    <t>Macma4_05_g09680</t>
  </si>
  <si>
    <t>Macma4_05_g09690</t>
  </si>
  <si>
    <t>Macma4_05_g09700</t>
  </si>
  <si>
    <t>Macma4_05_g09710</t>
  </si>
  <si>
    <t>Macma4_05_g09720</t>
  </si>
  <si>
    <t>Macma4_05_g09730</t>
  </si>
  <si>
    <t>Macma4_05_g09740</t>
  </si>
  <si>
    <t>Macma4_05_g09750</t>
  </si>
  <si>
    <t>Macma4_05_g09760</t>
  </si>
  <si>
    <t>Macma4_05_g09770</t>
  </si>
  <si>
    <t>Macma4_05_g09780</t>
  </si>
  <si>
    <t>Macma4_05_g09790</t>
  </si>
  <si>
    <t>Macma4_05_g09800</t>
  </si>
  <si>
    <t>Macma4_05_g09810</t>
  </si>
  <si>
    <t>Macma4_05_g09820</t>
  </si>
  <si>
    <t>Macma4_05_g09830</t>
  </si>
  <si>
    <t>Macma4_05_g09840</t>
  </si>
  <si>
    <t>Macma4_05_g09850</t>
  </si>
  <si>
    <t>Macma4_05_g09860</t>
  </si>
  <si>
    <t>Macma4_05_g09870</t>
  </si>
  <si>
    <t>Macma4_05_g09880</t>
  </si>
  <si>
    <t>Macma4_05_g09890</t>
  </si>
  <si>
    <t>Macma4_05_g09900</t>
  </si>
  <si>
    <t>Macma4_05_g09910</t>
  </si>
  <si>
    <t>Macma4_05_g09920</t>
  </si>
  <si>
    <t>Macma4_05_g09930</t>
  </si>
  <si>
    <t>Macma4_05_g09940</t>
  </si>
  <si>
    <t>Macma4_05_g09950</t>
  </si>
  <si>
    <t>Macma4_05_g09960</t>
  </si>
  <si>
    <t>Macma4_05_g09970</t>
  </si>
  <si>
    <t>Macma4_05_g09980</t>
  </si>
  <si>
    <t>Macma4_05_g09990</t>
  </si>
  <si>
    <t>Macma4_05_g10000</t>
  </si>
  <si>
    <t>Macma4_05_g10010</t>
  </si>
  <si>
    <t>Macma4_05_g10020</t>
  </si>
  <si>
    <t>Macma4_05_g10030</t>
  </si>
  <si>
    <t>Macma4_05_g10040</t>
  </si>
  <si>
    <t>Macma4_05_g10050</t>
  </si>
  <si>
    <t>Macma4_05_g10060</t>
  </si>
  <si>
    <t>Macma4_05_g10070</t>
  </si>
  <si>
    <t>Macma4_05_g10080</t>
  </si>
  <si>
    <t>Macma4_05_g10090</t>
  </si>
  <si>
    <t>Macma4_05_g10100</t>
  </si>
  <si>
    <t>Macma4_05_g10110</t>
  </si>
  <si>
    <t>Macma4_05_g10120</t>
  </si>
  <si>
    <t>Macma4_05_g10130</t>
  </si>
  <si>
    <t>Macma4_05_g10140</t>
  </si>
  <si>
    <t>Macma4_05_g10150</t>
  </si>
  <si>
    <t>Macma4_05_g10160</t>
  </si>
  <si>
    <t>Macma4_05_g10170</t>
  </si>
  <si>
    <t>Macma4_05_g10180</t>
  </si>
  <si>
    <t>Macma4_05_g10190</t>
  </si>
  <si>
    <t>Macma4_05_g10200</t>
  </si>
  <si>
    <t>Macma4_05_g10210</t>
  </si>
  <si>
    <t>Macma4_05_g10220</t>
  </si>
  <si>
    <t>Macma4_05_g10230</t>
  </si>
  <si>
    <t>Macma4_05_g10240</t>
  </si>
  <si>
    <t>Macma4_05_g10250</t>
  </si>
  <si>
    <t>Macma4_05_g10260</t>
  </si>
  <si>
    <t>Macma4_05_g10270</t>
  </si>
  <si>
    <t>Macma4_05_g10280</t>
  </si>
  <si>
    <t>Macma4_05_g10290</t>
  </si>
  <si>
    <t>Macma4_05_g10300</t>
  </si>
  <si>
    <t>Macma4_05_g10310</t>
  </si>
  <si>
    <t>Macma4_05_g10320</t>
  </si>
  <si>
    <t>Macma4_05_g10330</t>
  </si>
  <si>
    <t>Macma4_05_g10340</t>
  </si>
  <si>
    <t>Macma4_05_g10350</t>
  </si>
  <si>
    <t>Macma4_05_g10360</t>
  </si>
  <si>
    <t>Macma4_05_g10370</t>
  </si>
  <si>
    <t>Macma4_05_g10380</t>
  </si>
  <si>
    <t>Macma4_05_g10390</t>
  </si>
  <si>
    <t>Macma4_05_g10400</t>
  </si>
  <si>
    <t>Macma4_05_g10410</t>
  </si>
  <si>
    <t>Macma4_05_g10420</t>
  </si>
  <si>
    <t>Macma4_05_g10430</t>
  </si>
  <si>
    <t>Macma4_05_g10440</t>
  </si>
  <si>
    <t>Macma4_05_g10450</t>
  </si>
  <si>
    <t>Macma4_05_g10460</t>
  </si>
  <si>
    <t>Macma4_05_g10470</t>
  </si>
  <si>
    <t>Macma4_05_g10480</t>
  </si>
  <si>
    <t>Macma4_05_g10490</t>
  </si>
  <si>
    <t>Macma4_05_g10500</t>
  </si>
  <si>
    <t>Macma4_05_g10510</t>
  </si>
  <si>
    <t>Macma4_05_g10520</t>
  </si>
  <si>
    <t>Macma4_05_g10530</t>
  </si>
  <si>
    <t>Macma4_05_g10540</t>
  </si>
  <si>
    <t>Macma4_05_g10550</t>
  </si>
  <si>
    <t>Macma4_05_g10560</t>
  </si>
  <si>
    <t>Macma4_05_g10570</t>
  </si>
  <si>
    <t>Macma4_05_g10580</t>
  </si>
  <si>
    <t>Macma4_05_g10590</t>
  </si>
  <si>
    <t>Macma4_05_g10600</t>
  </si>
  <si>
    <t>Macma4_05_g10610</t>
  </si>
  <si>
    <t>Macma4_05_g10620</t>
  </si>
  <si>
    <t>Macma4_05_g10630</t>
  </si>
  <si>
    <t>Macma4_05_g10640</t>
  </si>
  <si>
    <t>Macma4_05_g10650</t>
  </si>
  <si>
    <t>Macma4_05_g10660</t>
  </si>
  <si>
    <t>Macma4_05_g10670</t>
  </si>
  <si>
    <t>Macma4_05_g10680</t>
  </si>
  <si>
    <t>Macma4_05_g10690</t>
  </si>
  <si>
    <t>Macma4_05_g10700</t>
  </si>
  <si>
    <t>Macma4_05_g10710</t>
  </si>
  <si>
    <t>Macma4_05_g10720</t>
  </si>
  <si>
    <t>Macma4_05_g10730</t>
  </si>
  <si>
    <t>Macma4_05_g10740</t>
  </si>
  <si>
    <t>Macma4_05_g10750</t>
  </si>
  <si>
    <t>Macma4_05_g10760</t>
  </si>
  <si>
    <t>Macma4_05_g10770</t>
  </si>
  <si>
    <t>Macma4_05_g10780</t>
  </si>
  <si>
    <t>Macma4_05_g10790</t>
  </si>
  <si>
    <t>Macma4_05_g10800</t>
  </si>
  <si>
    <t>Macma4_05_g10810</t>
  </si>
  <si>
    <t>Macma4_05_g10820</t>
  </si>
  <si>
    <t>Macma4_05_g10830</t>
  </si>
  <si>
    <t>Macma4_05_g10840</t>
  </si>
  <si>
    <t>Macma4_05_g10850</t>
  </si>
  <si>
    <t>Macma4_05_g10860</t>
  </si>
  <si>
    <t>Macma4_05_g10870</t>
  </si>
  <si>
    <t>Macma4_05_g10880</t>
  </si>
  <si>
    <t>Macma4_05_g10890</t>
  </si>
  <si>
    <t>Macma4_05_g10900</t>
  </si>
  <si>
    <t>Macma4_05_g10910</t>
  </si>
  <si>
    <t>Macma4_05_g10920</t>
  </si>
  <si>
    <t>Macma4_05_g10930</t>
  </si>
  <si>
    <t>Macma4_05_g10940</t>
  </si>
  <si>
    <t>Macma4_05_g10950</t>
  </si>
  <si>
    <t>Macma4_05_g10990</t>
  </si>
  <si>
    <t>Macma4_05_g11000</t>
  </si>
  <si>
    <t>Macma4_05_g11060</t>
  </si>
  <si>
    <t>Macma4_05_g11070</t>
  </si>
  <si>
    <t>Macma4_05_g11080</t>
  </si>
  <si>
    <t>Macma4_05_g11090</t>
  </si>
  <si>
    <t>Macma4_05_g11100</t>
  </si>
  <si>
    <t>Macma4_05_g11110</t>
  </si>
  <si>
    <t>Macma4_05_g11120</t>
  </si>
  <si>
    <t>Macma4_05_g11130</t>
  </si>
  <si>
    <t>Macma4_05_g11140</t>
  </si>
  <si>
    <t>Macma4_05_g11150</t>
  </si>
  <si>
    <t>Macma4_05_g11160</t>
  </si>
  <si>
    <t>Macma4_05_g11170</t>
  </si>
  <si>
    <t>Macma4_05_g11180</t>
  </si>
  <si>
    <t>Macma4_05_g11190</t>
  </si>
  <si>
    <t>Macma4_05_g11200</t>
  </si>
  <si>
    <t>Macma4_05_g11210</t>
  </si>
  <si>
    <t>Macma4_05_g11220</t>
  </si>
  <si>
    <t>Macma4_05_g11230</t>
  </si>
  <si>
    <t>Macma4_05_g11240</t>
  </si>
  <si>
    <t>Macma4_05_g11250</t>
  </si>
  <si>
    <t>Macma4_05_g11260</t>
  </si>
  <si>
    <t>Macma4_05_g11270</t>
  </si>
  <si>
    <t>Macma4_05_g11280</t>
  </si>
  <si>
    <t>Macma4_05_g11290</t>
  </si>
  <si>
    <t>Macma4_05_g11300</t>
  </si>
  <si>
    <t>Macma4_05_g11360</t>
  </si>
  <si>
    <t>Macma4_05_g11390</t>
  </si>
  <si>
    <t>Macma4_05_g11440</t>
  </si>
  <si>
    <t>Macma4_05_g11450</t>
  </si>
  <si>
    <t>Macma4_05_g11470</t>
  </si>
  <si>
    <t>Macma4_05_g11490</t>
  </si>
  <si>
    <t>Macma4_05_g11500</t>
  </si>
  <si>
    <t>Macma4_05_g11600</t>
  </si>
  <si>
    <t>Macma4_05_g11690</t>
  </si>
  <si>
    <t>Macma4_05_g11700</t>
  </si>
  <si>
    <t>Macma4_05_g11710</t>
  </si>
  <si>
    <t>Macma4_05_g11720</t>
  </si>
  <si>
    <t>Macma4_05_g11730</t>
  </si>
  <si>
    <t>Macma4_05_g11740</t>
  </si>
  <si>
    <t>Macma4_05_g11750</t>
  </si>
  <si>
    <t>Macma4_05_g11760</t>
  </si>
  <si>
    <t>Macma4_05_g11770</t>
  </si>
  <si>
    <t>Macma4_05_g11780</t>
  </si>
  <si>
    <t>Macma4_05_g11790</t>
  </si>
  <si>
    <t>Macma4_05_g11800</t>
  </si>
  <si>
    <t>Macma4_05_g11810</t>
  </si>
  <si>
    <t>Macma4_05_g11820</t>
  </si>
  <si>
    <t>Macma4_05_g11830</t>
  </si>
  <si>
    <t>Macma4_05_g11840</t>
  </si>
  <si>
    <t>Macma4_05_g11850</t>
  </si>
  <si>
    <t>Macma4_05_g11860</t>
  </si>
  <si>
    <t>Macma4_05_g11870</t>
  </si>
  <si>
    <t>Macma4_05_g11880</t>
  </si>
  <si>
    <t>Macma4_05_g11890</t>
  </si>
  <si>
    <t>Macma4_05_g11900</t>
  </si>
  <si>
    <t>Macma4_05_g11910</t>
  </si>
  <si>
    <t>Macma4_05_g11920</t>
  </si>
  <si>
    <t>Macma4_05_g11930</t>
  </si>
  <si>
    <t>Macma4_05_g11940</t>
  </si>
  <si>
    <t>Macma4_05_g11950</t>
  </si>
  <si>
    <t>Macma4_05_g11960</t>
  </si>
  <si>
    <t>Macma4_05_g11970</t>
  </si>
  <si>
    <t>Macma4_05_g11980</t>
  </si>
  <si>
    <t>Macma4_05_g11990</t>
  </si>
  <si>
    <t>Macma4_05_g12000</t>
  </si>
  <si>
    <t>Macma4_05_g12010</t>
  </si>
  <si>
    <t>Macma4_05_g12020</t>
  </si>
  <si>
    <t>Macma4_05_g12030</t>
  </si>
  <si>
    <t>Macma4_05_g12190</t>
  </si>
  <si>
    <t>Macma4_05_g12200</t>
  </si>
  <si>
    <t>Macma4_05_g12210</t>
  </si>
  <si>
    <t>Macma4_05_g12230</t>
  </si>
  <si>
    <t>Macma4_05_g12240</t>
  </si>
  <si>
    <t>Macma4_05_g12350</t>
  </si>
  <si>
    <t>Macma4_05_g12440</t>
  </si>
  <si>
    <t>Macma4_05_g12490</t>
  </si>
  <si>
    <t>Macma4_05_g12500</t>
  </si>
  <si>
    <t>Macma4_05_g12510</t>
  </si>
  <si>
    <t>Macma4_05_g12520</t>
  </si>
  <si>
    <t>Macma4_05_g12530</t>
  </si>
  <si>
    <t>Macma4_05_g12540</t>
  </si>
  <si>
    <t>Macma4_05_g12550</t>
  </si>
  <si>
    <t>Macma4_05_g12560</t>
  </si>
  <si>
    <t>Macma4_05_g12570</t>
  </si>
  <si>
    <t>Macma4_05_g12580</t>
  </si>
  <si>
    <t>Macma4_05_g12590</t>
  </si>
  <si>
    <t>Macma4_05_g12600</t>
  </si>
  <si>
    <t>Macma4_05_g12610</t>
  </si>
  <si>
    <t>Macma4_05_g12620</t>
  </si>
  <si>
    <t>Macma4_05_g12630</t>
  </si>
  <si>
    <t>Macma4_05_g12640</t>
  </si>
  <si>
    <t>Macma4_05_g12650</t>
  </si>
  <si>
    <t>Macma4_05_g12660</t>
  </si>
  <si>
    <t>Macma4_05_g12810</t>
  </si>
  <si>
    <t>Macma4_05_g12820</t>
  </si>
  <si>
    <t>Macma4_05_g12840</t>
  </si>
  <si>
    <t>Macma4_05_g12850</t>
  </si>
  <si>
    <t>Macma4_05_g12860</t>
  </si>
  <si>
    <t>Macma4_05_g12870</t>
  </si>
  <si>
    <t>Macma4_05_g12880</t>
  </si>
  <si>
    <t>Macma4_05_g12890</t>
  </si>
  <si>
    <t>Macma4_05_g12900</t>
  </si>
  <si>
    <t>Macma4_05_g12910</t>
  </si>
  <si>
    <t>Macma4_05_g12920</t>
  </si>
  <si>
    <t>Macma4_05_g12930</t>
  </si>
  <si>
    <t>Macma4_05_g12940</t>
  </si>
  <si>
    <t>Macma4_05_g12950</t>
  </si>
  <si>
    <t>Macma4_05_g12960</t>
  </si>
  <si>
    <t>Macma4_05_g12970</t>
  </si>
  <si>
    <t>Macma4_05_g13000</t>
  </si>
  <si>
    <t>Macma4_05_g13090</t>
  </si>
  <si>
    <t>Macma4_05_g13150</t>
  </si>
  <si>
    <t>Macma4_05_g13160</t>
  </si>
  <si>
    <t>Macma4_05_g13170</t>
  </si>
  <si>
    <t>Macma4_05_g13180</t>
  </si>
  <si>
    <t>Macma4_05_g13190</t>
  </si>
  <si>
    <t>Macma4_05_g13200</t>
  </si>
  <si>
    <t>Macma4_05_g13210</t>
  </si>
  <si>
    <t>Macma4_05_g13220</t>
  </si>
  <si>
    <t>Macma4_05_g13230</t>
  </si>
  <si>
    <t>Macma4_05_g13240</t>
  </si>
  <si>
    <t>Macma4_05_g13250</t>
  </si>
  <si>
    <t>Macma4_05_g13320</t>
  </si>
  <si>
    <t>Macma4_05_g13330</t>
  </si>
  <si>
    <t>Macma4_05_g13340</t>
  </si>
  <si>
    <t>Macma4_05_g13350</t>
  </si>
  <si>
    <t>Macma4_05_g13360</t>
  </si>
  <si>
    <t>Macma4_05_g13370</t>
  </si>
  <si>
    <t>Macma4_05_g13380</t>
  </si>
  <si>
    <t>Macma4_05_g13390</t>
  </si>
  <si>
    <t>Macma4_05_g13400</t>
  </si>
  <si>
    <t>Macma4_05_g13410</t>
  </si>
  <si>
    <t>Macma4_05_g13490</t>
  </si>
  <si>
    <t>Macma4_05_g13790</t>
  </si>
  <si>
    <t>Macma4_05_g13950</t>
  </si>
  <si>
    <t>Macma4_05_g14010</t>
  </si>
  <si>
    <t>Macma4_05_g14020</t>
  </si>
  <si>
    <t>Macma4_05_g14040</t>
  </si>
  <si>
    <t>Macma4_05_g14140</t>
  </si>
  <si>
    <t>Macma4_05_g14270</t>
  </si>
  <si>
    <t>Macma4_05_g14280</t>
  </si>
  <si>
    <t>Macma4_05_g14370</t>
  </si>
  <si>
    <t>Macma4_05_g14510</t>
  </si>
  <si>
    <t>Macma4_05_g14590</t>
  </si>
  <si>
    <t>Macma4_05_g14640</t>
  </si>
  <si>
    <t>Macma4_05_g14920</t>
  </si>
  <si>
    <t>Macma4_05_g14930</t>
  </si>
  <si>
    <t>Macma4_05_g14960</t>
  </si>
  <si>
    <t>Macma4_05_g15000</t>
  </si>
  <si>
    <t>Macma4_05_g15050</t>
  </si>
  <si>
    <t>Macma4_05_g15100</t>
  </si>
  <si>
    <t>Macma4_05_g15120</t>
  </si>
  <si>
    <t>Macma4_05_g15200</t>
  </si>
  <si>
    <t>Macma4_05_g15210</t>
  </si>
  <si>
    <t>Macma4_05_g15220</t>
  </si>
  <si>
    <t>Macma4_05_g15230</t>
  </si>
  <si>
    <t>Macma4_05_g15380</t>
  </si>
  <si>
    <t>Macma4_05_g15520</t>
  </si>
  <si>
    <t>Macma4_05_g15530</t>
  </si>
  <si>
    <t>Macma4_05_g15540</t>
  </si>
  <si>
    <t>Macma4_05_g15550</t>
  </si>
  <si>
    <t>Macma4_05_g15560</t>
  </si>
  <si>
    <t>Macma4_05_g15570</t>
  </si>
  <si>
    <t>Macma4_05_g15580</t>
  </si>
  <si>
    <t>Macma4_05_g15590</t>
  </si>
  <si>
    <t>Macma4_05_g15600</t>
  </si>
  <si>
    <t>Macma4_05_g15610</t>
  </si>
  <si>
    <t>Macma4_05_g15620</t>
  </si>
  <si>
    <t>Macma4_05_g15630</t>
  </si>
  <si>
    <t>Macma4_05_g15640</t>
  </si>
  <si>
    <t>Macma4_05_g15650</t>
  </si>
  <si>
    <t>Macma4_05_g15660</t>
  </si>
  <si>
    <t>Macma4_05_g15670</t>
  </si>
  <si>
    <t>Macma4_05_g15680</t>
  </si>
  <si>
    <t>Macma4_05_g15690</t>
  </si>
  <si>
    <t>Macma4_05_g15700</t>
  </si>
  <si>
    <t>Macma4_05_g15710</t>
  </si>
  <si>
    <t>Macma4_05_g15720</t>
  </si>
  <si>
    <t>Macma4_05_g15730</t>
  </si>
  <si>
    <t>Macma4_05_g15740</t>
  </si>
  <si>
    <t>Macma4_05_g15750</t>
  </si>
  <si>
    <t>Macma4_05_g15850</t>
  </si>
  <si>
    <t>Macma4_05_g15880</t>
  </si>
  <si>
    <t>Macma4_05_g15890</t>
  </si>
  <si>
    <t>Macma4_05_g15970</t>
  </si>
  <si>
    <t>Macma4_05_g16000</t>
  </si>
  <si>
    <t>Macma4_05_g16050</t>
  </si>
  <si>
    <t>Macma4_05_g16170</t>
  </si>
  <si>
    <t>Macma4_05_g16180</t>
  </si>
  <si>
    <t>Macma4_05_g16210</t>
  </si>
  <si>
    <t>Macma4_05_g16220</t>
  </si>
  <si>
    <t>Macma4_05_g16230</t>
  </si>
  <si>
    <t>Macma4_05_g16240</t>
  </si>
  <si>
    <t>Macma4_05_g16250</t>
  </si>
  <si>
    <t>Macma4_05_g16260</t>
  </si>
  <si>
    <t>Macma4_05_g16340</t>
  </si>
  <si>
    <t>Macma4_05_g16440</t>
  </si>
  <si>
    <t>Macma4_05_g16470</t>
  </si>
  <si>
    <t>Macma4_05_g16490</t>
  </si>
  <si>
    <t>Macma4_05_g16500</t>
  </si>
  <si>
    <t>Macma4_05_g16550</t>
  </si>
  <si>
    <t>Macma4_05_g16560</t>
  </si>
  <si>
    <t>Macma4_05_g16570</t>
  </si>
  <si>
    <t>Macma4_05_g16580</t>
  </si>
  <si>
    <t>Macma4_05_g16590</t>
  </si>
  <si>
    <t>Macma4_05_g16600</t>
  </si>
  <si>
    <t>Macma4_05_g16620</t>
  </si>
  <si>
    <t>Macma4_05_g16630</t>
  </si>
  <si>
    <t>Macma4_05_g16640</t>
  </si>
  <si>
    <t>Macma4_05_g16650</t>
  </si>
  <si>
    <t>Macma4_05_g16660</t>
  </si>
  <si>
    <t>Macma4_05_g16900</t>
  </si>
  <si>
    <t>Macma4_05_g16910</t>
  </si>
  <si>
    <t>Macma4_05_g17030</t>
  </si>
  <si>
    <t>Macma4_05_g17080</t>
  </si>
  <si>
    <t>Macma4_05_g17090</t>
  </si>
  <si>
    <t>Macma4_05_g17160</t>
  </si>
  <si>
    <t>Macma4_05_g17360</t>
  </si>
  <si>
    <t>Macma4_05_g17540</t>
  </si>
  <si>
    <t>Macma4_05_g17570</t>
  </si>
  <si>
    <t>Macma4_05_g17630</t>
  </si>
  <si>
    <t>Macma4_05_g17740</t>
  </si>
  <si>
    <t>Macma4_05_g17780</t>
  </si>
  <si>
    <t>Macma4_05_g17790</t>
  </si>
  <si>
    <t>Macma4_05_g17930</t>
  </si>
  <si>
    <t>Macma4_05_g17970</t>
  </si>
  <si>
    <t>Macma4_05_g17980</t>
  </si>
  <si>
    <t>Macma4_05_g17990</t>
  </si>
  <si>
    <t>Macma4_05_g18070</t>
  </si>
  <si>
    <t>Macma4_05_g18190</t>
  </si>
  <si>
    <t>Macma4_05_g18230</t>
  </si>
  <si>
    <t>Macma4_05_g18260</t>
  </si>
  <si>
    <t>Macma4_05_g18270</t>
  </si>
  <si>
    <t>Macma4_05_g18280</t>
  </si>
  <si>
    <t>Macma4_05_g18290</t>
  </si>
  <si>
    <t>Macma4_05_g18350</t>
  </si>
  <si>
    <t>Macma4_05_g18390</t>
  </si>
  <si>
    <t>Macma4_05_g18400</t>
  </si>
  <si>
    <t>Macma4_05_g18410</t>
  </si>
  <si>
    <t>Macma4_05_g18420</t>
  </si>
  <si>
    <t>Macma4_05_g18430</t>
  </si>
  <si>
    <t>Macma4_05_g18440</t>
  </si>
  <si>
    <t>Macma4_05_g18450</t>
  </si>
  <si>
    <t>Macma4_05_g18480</t>
  </si>
  <si>
    <t>Macma4_05_g18580</t>
  </si>
  <si>
    <t>Macma4_05_g18590</t>
  </si>
  <si>
    <t>Macma4_05_g18600</t>
  </si>
  <si>
    <t>Macma4_05_g18610</t>
  </si>
  <si>
    <t>Macma4_05_g18690</t>
  </si>
  <si>
    <t>Macma4_05_g18700</t>
  </si>
  <si>
    <t>Macma4_05_g18710</t>
  </si>
  <si>
    <t>Macma4_05_g18740</t>
  </si>
  <si>
    <t>Macma4_05_g18810</t>
  </si>
  <si>
    <t>Macma4_05_g18820</t>
  </si>
  <si>
    <t>Macma4_05_g18830</t>
  </si>
  <si>
    <t>Macma4_05_g18840</t>
  </si>
  <si>
    <t>Macma4_05_g18850</t>
  </si>
  <si>
    <t>Macma4_05_g18860</t>
  </si>
  <si>
    <t>Macma4_05_g18870</t>
  </si>
  <si>
    <t>Macma4_05_g18880</t>
  </si>
  <si>
    <t>Macma4_05_g18890</t>
  </si>
  <si>
    <t>Macma4_05_g18960</t>
  </si>
  <si>
    <t>Macma4_05_g18970</t>
  </si>
  <si>
    <t>Macma4_05_g18980</t>
  </si>
  <si>
    <t>Macma4_05_g18990</t>
  </si>
  <si>
    <t>Macma4_05_g19000</t>
  </si>
  <si>
    <t>Macma4_05_g19010</t>
  </si>
  <si>
    <t>Macma4_05_g19020</t>
  </si>
  <si>
    <t>Macma4_05_g19030</t>
  </si>
  <si>
    <t>Macma4_05_g19040</t>
  </si>
  <si>
    <t>Macma4_05_g19050</t>
  </si>
  <si>
    <t>Macma4_05_g19060</t>
  </si>
  <si>
    <t>Macma4_05_g19080</t>
  </si>
  <si>
    <t>Macma4_05_g19090</t>
  </si>
  <si>
    <t>Macma4_05_g19100</t>
  </si>
  <si>
    <t>Macma4_05_g19110</t>
  </si>
  <si>
    <t>Macma4_05_g19120</t>
  </si>
  <si>
    <t>Macma4_05_g19140</t>
  </si>
  <si>
    <t>Macma4_05_g19150</t>
  </si>
  <si>
    <t>Macma4_05_g19160</t>
  </si>
  <si>
    <t>Macma4_05_g19170</t>
  </si>
  <si>
    <t>Macma4_05_g19180</t>
  </si>
  <si>
    <t>Macma4_05_g19190</t>
  </si>
  <si>
    <t>Macma4_05_g19200</t>
  </si>
  <si>
    <t>Macma4_05_g19210</t>
  </si>
  <si>
    <t>Macma4_05_g19220</t>
  </si>
  <si>
    <t>Macma4_05_g19230</t>
  </si>
  <si>
    <t>Macma4_05_g19240</t>
  </si>
  <si>
    <t>Macma4_05_g19250</t>
  </si>
  <si>
    <t>Macma4_05_g19260</t>
  </si>
  <si>
    <t>Macma4_05_g19270</t>
  </si>
  <si>
    <t>Macma4_05_g19310</t>
  </si>
  <si>
    <t>Macma4_05_g19470</t>
  </si>
  <si>
    <t>Macma4_05_g19520</t>
  </si>
  <si>
    <t>Macma4_05_g19530</t>
  </si>
  <si>
    <t>Macma4_05_g19540</t>
  </si>
  <si>
    <t>Macma4_05_g19550</t>
  </si>
  <si>
    <t>Macma4_05_g19640</t>
  </si>
  <si>
    <t>Macma4_05_g19650</t>
  </si>
  <si>
    <t>Macma4_05_g19660</t>
  </si>
  <si>
    <t>Macma4_05_g19670</t>
  </si>
  <si>
    <t>Macma4_05_g19680</t>
  </si>
  <si>
    <t>Macma4_05_g19720</t>
  </si>
  <si>
    <t>Macma4_05_g19730</t>
  </si>
  <si>
    <t>Macma4_05_g19740</t>
  </si>
  <si>
    <t>Macma4_05_g19750</t>
  </si>
  <si>
    <t>Macma4_05_g19760</t>
  </si>
  <si>
    <t>Macma4_05_g19910</t>
  </si>
  <si>
    <t>Macma4_05_g19920</t>
  </si>
  <si>
    <t>Macma4_05_g19970</t>
  </si>
  <si>
    <t>Macma4_05_g20000</t>
  </si>
  <si>
    <t>Macma4_05_g20010</t>
  </si>
  <si>
    <t>Macma4_05_g20020</t>
  </si>
  <si>
    <t>Macma4_05_g20140</t>
  </si>
  <si>
    <t>Macma4_05_g20150</t>
  </si>
  <si>
    <t>Macma4_05_g20180</t>
  </si>
  <si>
    <t>Macma4_05_g20190</t>
  </si>
  <si>
    <t>Macma4_05_g20200</t>
  </si>
  <si>
    <t>Macma4_05_g20230</t>
  </si>
  <si>
    <t>Macma4_05_g20260</t>
  </si>
  <si>
    <t>Macma4_05_g20270</t>
  </si>
  <si>
    <t>Macma4_05_g20290</t>
  </si>
  <si>
    <t>Macma4_05_g20510</t>
  </si>
  <si>
    <t>Macma4_05_g20520</t>
  </si>
  <si>
    <t>Macma4_05_g20530</t>
  </si>
  <si>
    <t>Macma4_05_g20540</t>
  </si>
  <si>
    <t>Macma4_05_g20560</t>
  </si>
  <si>
    <t>Macma4_05_g20570</t>
  </si>
  <si>
    <t>Macma4_05_g20650</t>
  </si>
  <si>
    <t>Macma4_05_g20720</t>
  </si>
  <si>
    <t>Macma4_05_g20750</t>
  </si>
  <si>
    <t>Macma4_05_g20760</t>
  </si>
  <si>
    <t>Macma4_05_g20770</t>
  </si>
  <si>
    <t>Macma4_05_g20780</t>
  </si>
  <si>
    <t>Macma4_05_g20790</t>
  </si>
  <si>
    <t>Macma4_05_g20840</t>
  </si>
  <si>
    <t>Macma4_05_g20860</t>
  </si>
  <si>
    <t>Macma4_05_g20870</t>
  </si>
  <si>
    <t>Macma4_05_g20880</t>
  </si>
  <si>
    <t>Macma4_05_g20890</t>
  </si>
  <si>
    <t>Macma4_05_g20900</t>
  </si>
  <si>
    <t>Macma4_05_g20910</t>
  </si>
  <si>
    <t>Macma4_05_g20920</t>
  </si>
  <si>
    <t>Macma4_05_g20930</t>
  </si>
  <si>
    <t>Macma4_05_g20940</t>
  </si>
  <si>
    <t>Macma4_05_g20960</t>
  </si>
  <si>
    <t>Macma4_05_g21010</t>
  </si>
  <si>
    <t>Macma4_05_g21020</t>
  </si>
  <si>
    <t>Macma4_05_g21030</t>
  </si>
  <si>
    <t>Macma4_05_g21040</t>
  </si>
  <si>
    <t>Macma4_05_g21050</t>
  </si>
  <si>
    <t>Macma4_05_g21060</t>
  </si>
  <si>
    <t>Macma4_05_g21070</t>
  </si>
  <si>
    <t>Macma4_05_g21080</t>
  </si>
  <si>
    <t>Macma4_05_g21090</t>
  </si>
  <si>
    <t>Macma4_05_g21100</t>
  </si>
  <si>
    <t>Macma4_05_g21110</t>
  </si>
  <si>
    <t>Macma4_05_g21120</t>
  </si>
  <si>
    <t>Macma4_05_g21130</t>
  </si>
  <si>
    <t>Macma4_05_g21140</t>
  </si>
  <si>
    <t>Macma4_05_g21150</t>
  </si>
  <si>
    <t>Macma4_05_g21160</t>
  </si>
  <si>
    <t>Macma4_05_g21170</t>
  </si>
  <si>
    <t>Macma4_05_g21180</t>
  </si>
  <si>
    <t>Macma4_05_g21190</t>
  </si>
  <si>
    <t>Macma4_05_g21200</t>
  </si>
  <si>
    <t>Macma4_05_g21220</t>
  </si>
  <si>
    <t>Macma4_05_g21230</t>
  </si>
  <si>
    <t>Macma4_05_g21340</t>
  </si>
  <si>
    <t>Macma4_05_g21510</t>
  </si>
  <si>
    <t>Macma4_05_g21560</t>
  </si>
  <si>
    <t>Macma4_05_g21570</t>
  </si>
  <si>
    <t>Macma4_05_g21600</t>
  </si>
  <si>
    <t>Macma4_05_g21630</t>
  </si>
  <si>
    <t>Macma4_05_g21660</t>
  </si>
  <si>
    <t>Macma4_05_g21700</t>
  </si>
  <si>
    <t>Macma4_05_g21750</t>
  </si>
  <si>
    <t>Macma4_05_g22010</t>
  </si>
  <si>
    <t>Macma4_05_g22020</t>
  </si>
  <si>
    <t>Macma4_05_g22030</t>
  </si>
  <si>
    <t>Macma4_05_g22040</t>
  </si>
  <si>
    <t>Macma4_05_g22050</t>
  </si>
  <si>
    <t>Macma4_05_g22060</t>
  </si>
  <si>
    <t>Macma4_05_g22070</t>
  </si>
  <si>
    <t>Macma4_05_g22080</t>
  </si>
  <si>
    <t>Macma4_05_g22090</t>
  </si>
  <si>
    <t>Macma4_05_g22100</t>
  </si>
  <si>
    <t>Macma4_05_g22110</t>
  </si>
  <si>
    <t>Macma4_05_g22120</t>
  </si>
  <si>
    <t>Macma4_05_g22130</t>
  </si>
  <si>
    <t>Macma4_05_g22140</t>
  </si>
  <si>
    <t>Macma4_05_g22150</t>
  </si>
  <si>
    <t>Macma4_05_g22160</t>
  </si>
  <si>
    <t>Macma4_05_g22170</t>
  </si>
  <si>
    <t>Macma4_05_g22180</t>
  </si>
  <si>
    <t>Macma4_05_g22190</t>
  </si>
  <si>
    <t>Macma4_05_g22200</t>
  </si>
  <si>
    <t>Macma4_05_g22210</t>
  </si>
  <si>
    <t>Macma4_05_g22250</t>
  </si>
  <si>
    <t>Macma4_05_g22260</t>
  </si>
  <si>
    <t>Macma4_05_g22270</t>
  </si>
  <si>
    <t>Macma4_05_g22280</t>
  </si>
  <si>
    <t>Macma4_05_g22290</t>
  </si>
  <si>
    <t>Macma4_05_g22300</t>
  </si>
  <si>
    <t>Macma4_05_g22310</t>
  </si>
  <si>
    <t>Macma4_05_g22570</t>
  </si>
  <si>
    <t>Macma4_05_g22670</t>
  </si>
  <si>
    <t>Macma4_05_g22680</t>
  </si>
  <si>
    <t>Macma4_05_g22690</t>
  </si>
  <si>
    <t>Macma4_05_g22700</t>
  </si>
  <si>
    <t>Macma4_05_g22710</t>
  </si>
  <si>
    <t>Macma4_05_g22720</t>
  </si>
  <si>
    <t>Macma4_05_g22730</t>
  </si>
  <si>
    <t>Macma4_05_g22740</t>
  </si>
  <si>
    <t>Macma4_05_g22750</t>
  </si>
  <si>
    <t>Macma4_05_g22760</t>
  </si>
  <si>
    <t>Macma4_05_g22770</t>
  </si>
  <si>
    <t>Macma4_05_g22860</t>
  </si>
  <si>
    <t>Macma4_05_g22870</t>
  </si>
  <si>
    <t>Macma4_05_g22880</t>
  </si>
  <si>
    <t>Macma4_05_g22890</t>
  </si>
  <si>
    <t>Macma4_05_g22900</t>
  </si>
  <si>
    <t>Macma4_05_g22910</t>
  </si>
  <si>
    <t>Macma4_05_g22920</t>
  </si>
  <si>
    <t>Macma4_05_g22930</t>
  </si>
  <si>
    <t>Macma4_05_g22940</t>
  </si>
  <si>
    <t>Macma4_05_g22950</t>
  </si>
  <si>
    <t>Macma4_05_g22960</t>
  </si>
  <si>
    <t>Macma4_05_g22970</t>
  </si>
  <si>
    <t>Macma4_05_g23070</t>
  </si>
  <si>
    <t>Macma4_05_g23140</t>
  </si>
  <si>
    <t>Macma4_05_g23160</t>
  </si>
  <si>
    <t>Macma4_05_g23180</t>
  </si>
  <si>
    <t>Macma4_05_g23220</t>
  </si>
  <si>
    <t>Macma4_05_g23230</t>
  </si>
  <si>
    <t>Macma4_05_g23240</t>
  </si>
  <si>
    <t>Macma4_05_g23250</t>
  </si>
  <si>
    <t>Macma4_05_g23260</t>
  </si>
  <si>
    <t>Macma4_05_g23270</t>
  </si>
  <si>
    <t>Macma4_05_g23280</t>
  </si>
  <si>
    <t>Macma4_05_g23290</t>
  </si>
  <si>
    <t>Macma4_05_g23300</t>
  </si>
  <si>
    <t>Macma4_05_g23310</t>
  </si>
  <si>
    <t>Macma4_05_g23440</t>
  </si>
  <si>
    <t>Macma4_05_g23450</t>
  </si>
  <si>
    <t>Macma4_05_g23460</t>
  </si>
  <si>
    <t>Macma4_05_g23470</t>
  </si>
  <si>
    <t>Macma4_05_g23480</t>
  </si>
  <si>
    <t>Macma4_05_g23490</t>
  </si>
  <si>
    <t>Macma4_05_g23500</t>
  </si>
  <si>
    <t>Macma4_05_g23510</t>
  </si>
  <si>
    <t>Macma4_05_g23520</t>
  </si>
  <si>
    <t>Macma4_05_g23530</t>
  </si>
  <si>
    <t>Macma4_05_g23540</t>
  </si>
  <si>
    <t>Macma4_05_g23550</t>
  </si>
  <si>
    <t>Macma4_05_g23560</t>
  </si>
  <si>
    <t>Macma4_05_g23570</t>
  </si>
  <si>
    <t>Macma4_05_g23580</t>
  </si>
  <si>
    <t>Macma4_05_g23590</t>
  </si>
  <si>
    <t>Macma4_05_g23610</t>
  </si>
  <si>
    <t>Macma4_05_g23620</t>
  </si>
  <si>
    <t>Macma4_05_g23630</t>
  </si>
  <si>
    <t>Macma4_05_g23640</t>
  </si>
  <si>
    <t>Macma4_05_g23650</t>
  </si>
  <si>
    <t>Macma4_05_g23660</t>
  </si>
  <si>
    <t>Macma4_05_g23670</t>
  </si>
  <si>
    <t>Macma4_05_g23680</t>
  </si>
  <si>
    <t>Macma4_05_g23690</t>
  </si>
  <si>
    <t>Macma4_05_g23700</t>
  </si>
  <si>
    <t>Macma4_05_g23710</t>
  </si>
  <si>
    <t>Macma4_05_g23720</t>
  </si>
  <si>
    <t>Macma4_05_g23730</t>
  </si>
  <si>
    <t>Macma4_05_g23740</t>
  </si>
  <si>
    <t>Macma4_05_g23750</t>
  </si>
  <si>
    <t>Macma4_05_g23760</t>
  </si>
  <si>
    <t>Macma4_05_g23770</t>
  </si>
  <si>
    <t>Macma4_05_g23780</t>
  </si>
  <si>
    <t>Macma4_05_g23790</t>
  </si>
  <si>
    <t>Macma4_05_g23800</t>
  </si>
  <si>
    <t>Macma4_05_g23810</t>
  </si>
  <si>
    <t>Macma4_05_g23820</t>
  </si>
  <si>
    <t>Macma4_05_g23830</t>
  </si>
  <si>
    <t>Macma4_05_g23840</t>
  </si>
  <si>
    <t>Macma4_05_g23850</t>
  </si>
  <si>
    <t>Macma4_05_g23860</t>
  </si>
  <si>
    <t>Macma4_05_g23870</t>
  </si>
  <si>
    <t>Macma4_05_g23880</t>
  </si>
  <si>
    <t>Macma4_05_g23890</t>
  </si>
  <si>
    <t>Macma4_05_g23900</t>
  </si>
  <si>
    <t>Macma4_05_g23910</t>
  </si>
  <si>
    <t>Macma4_05_g23920</t>
  </si>
  <si>
    <t>Macma4_05_g24060</t>
  </si>
  <si>
    <t>Macma4_05_g24070</t>
  </si>
  <si>
    <t>Macma4_05_g24080</t>
  </si>
  <si>
    <t>Macma4_05_g24090</t>
  </si>
  <si>
    <t>Macma4_05_g24100</t>
  </si>
  <si>
    <t>Macma4_05_g24110</t>
  </si>
  <si>
    <t>Macma4_05_g24120</t>
  </si>
  <si>
    <t>Macma4_05_g24130</t>
  </si>
  <si>
    <t>Macma4_05_g24140</t>
  </si>
  <si>
    <t>Macma4_05_g24150</t>
  </si>
  <si>
    <t>Macma4_05_g24160</t>
  </si>
  <si>
    <t>Macma4_05_g24170</t>
  </si>
  <si>
    <t>Macma4_05_g24180</t>
  </si>
  <si>
    <t>Macma4_05_g24190</t>
  </si>
  <si>
    <t>Macma4_05_g24200</t>
  </si>
  <si>
    <t>Macma4_05_g24210</t>
  </si>
  <si>
    <t>Macma4_05_g24220</t>
  </si>
  <si>
    <t>Macma4_05_g24230</t>
  </si>
  <si>
    <t>Macma4_05_g24240</t>
  </si>
  <si>
    <t>Macma4_05_g24250</t>
  </si>
  <si>
    <t>Macma4_05_g24260</t>
  </si>
  <si>
    <t>Macma4_05_g24270</t>
  </si>
  <si>
    <t>Macma4_05_g24280</t>
  </si>
  <si>
    <t>Macma4_05_g24290</t>
  </si>
  <si>
    <t>Macma4_05_g24300</t>
  </si>
  <si>
    <t>Macma4_05_g24310</t>
  </si>
  <si>
    <t>Macma4_05_g24320</t>
  </si>
  <si>
    <t>Macma4_05_g24330</t>
  </si>
  <si>
    <t>Macma4_05_g24340</t>
  </si>
  <si>
    <t>Macma4_05_g24350</t>
  </si>
  <si>
    <t>Macma4_05_g24360</t>
  </si>
  <si>
    <t>Macma4_05_g24370</t>
  </si>
  <si>
    <t>Macma4_05_g24380</t>
  </si>
  <si>
    <t>Macma4_05_g24390</t>
  </si>
  <si>
    <t>Macma4_05_g24410</t>
  </si>
  <si>
    <t>Macma4_05_g24420</t>
  </si>
  <si>
    <t>Macma4_05_g24430</t>
  </si>
  <si>
    <t>Macma4_05_g24440</t>
  </si>
  <si>
    <t>Macma4_05_g24450</t>
  </si>
  <si>
    <t>Macma4_05_g24460</t>
  </si>
  <si>
    <t>Macma4_05_g24470</t>
  </si>
  <si>
    <t>Macma4_05_g24480</t>
  </si>
  <si>
    <t>Macma4_05_g24490</t>
  </si>
  <si>
    <t>Macma4_05_g24580</t>
  </si>
  <si>
    <t>Macma4_05_g24590</t>
  </si>
  <si>
    <t>Macma4_05_g24600</t>
  </si>
  <si>
    <t>Macma4_05_g24610</t>
  </si>
  <si>
    <t>Macma4_05_g24620</t>
  </si>
  <si>
    <t>Macma4_05_g24630</t>
  </si>
  <si>
    <t>Macma4_05_g24640</t>
  </si>
  <si>
    <t>Macma4_05_g24670</t>
  </si>
  <si>
    <t>Macma4_05_g24710</t>
  </si>
  <si>
    <t>Macma4_05_g24790</t>
  </si>
  <si>
    <t>Macma4_05_g24800</t>
  </si>
  <si>
    <t>Macma4_05_g24810</t>
  </si>
  <si>
    <t>Macma4_05_g24820</t>
  </si>
  <si>
    <t>Macma4_05_g24830</t>
  </si>
  <si>
    <t>Macma4_05_g24840</t>
  </si>
  <si>
    <t>Macma4_05_g24850</t>
  </si>
  <si>
    <t>Macma4_05_g24860</t>
  </si>
  <si>
    <t>Macma4_05_g24880</t>
  </si>
  <si>
    <t>Macma4_05_g24890</t>
  </si>
  <si>
    <t>Macma4_05_g24900</t>
  </si>
  <si>
    <t>Macma4_05_g24910</t>
  </si>
  <si>
    <t>Macma4_05_g24920</t>
  </si>
  <si>
    <t>Macma4_05_g24930</t>
  </si>
  <si>
    <t>Macma4_05_g24940</t>
  </si>
  <si>
    <t>Macma4_05_g24950</t>
  </si>
  <si>
    <t>Macma4_05_g24960</t>
  </si>
  <si>
    <t>Macma4_05_g24970</t>
  </si>
  <si>
    <t>Macma4_05_g24980</t>
  </si>
  <si>
    <t>Macma4_05_g24990</t>
  </si>
  <si>
    <t>Macma4_05_g25000</t>
  </si>
  <si>
    <t>Macma4_05_g25010</t>
  </si>
  <si>
    <t>Macma4_05_g25020</t>
  </si>
  <si>
    <t>Macma4_05_g25030</t>
  </si>
  <si>
    <t>Macma4_05_g25040</t>
  </si>
  <si>
    <t>Macma4_05_g25050</t>
  </si>
  <si>
    <t>Macma4_05_g25060</t>
  </si>
  <si>
    <t>Macma4_05_g25110</t>
  </si>
  <si>
    <t>Macma4_05_g25120</t>
  </si>
  <si>
    <t>Macma4_05_g25130</t>
  </si>
  <si>
    <t>Macma4_05_g25140</t>
  </si>
  <si>
    <t>Macma4_05_g25150</t>
  </si>
  <si>
    <t>Macma4_05_g25160</t>
  </si>
  <si>
    <t>Macma4_05_g25170</t>
  </si>
  <si>
    <t>Macma4_05_g25180</t>
  </si>
  <si>
    <t>Macma4_05_g25190</t>
  </si>
  <si>
    <t>Macma4_05_g25200</t>
  </si>
  <si>
    <t>Macma4_05_g25210</t>
  </si>
  <si>
    <t>Macma4_05_g25220</t>
  </si>
  <si>
    <t>Macma4_05_g25280</t>
  </si>
  <si>
    <t>Macma4_05_g25290</t>
  </si>
  <si>
    <t>Macma4_05_g25300</t>
  </si>
  <si>
    <t>Macma4_05_g25320</t>
  </si>
  <si>
    <t>Macma4_05_g25330</t>
  </si>
  <si>
    <t>Macma4_05_g25340</t>
  </si>
  <si>
    <t>Macma4_05_g25350</t>
  </si>
  <si>
    <t>Macma4_05_g25360</t>
  </si>
  <si>
    <t>Macma4_05_g25370</t>
  </si>
  <si>
    <t>Macma4_05_g25380</t>
  </si>
  <si>
    <t>Macma4_05_g25390</t>
  </si>
  <si>
    <t>Macma4_05_g25400</t>
  </si>
  <si>
    <t>Macma4_05_g25410</t>
  </si>
  <si>
    <t>Macma4_05_g25450</t>
  </si>
  <si>
    <t>Macma4_05_g25460</t>
  </si>
  <si>
    <t>Macma4_05_g25470</t>
  </si>
  <si>
    <t>Macma4_05_g25480</t>
  </si>
  <si>
    <t>Macma4_05_g25490</t>
  </si>
  <si>
    <t>Macma4_05_g25500</t>
  </si>
  <si>
    <t>Macma4_05_g25510</t>
  </si>
  <si>
    <t>Macma4_05_g25520</t>
  </si>
  <si>
    <t>Macma4_05_g25530</t>
  </si>
  <si>
    <t>Macma4_05_g25540</t>
  </si>
  <si>
    <t>Macma4_05_g25550</t>
  </si>
  <si>
    <t>Macma4_05_g25560</t>
  </si>
  <si>
    <t>Macma4_05_g25570</t>
  </si>
  <si>
    <t>Macma4_05_g25580</t>
  </si>
  <si>
    <t>Macma4_05_g25590</t>
  </si>
  <si>
    <t>Macma4_05_g25600</t>
  </si>
  <si>
    <t>Macma4_05_g25610</t>
  </si>
  <si>
    <t>Macma4_05_g25630</t>
  </si>
  <si>
    <t>Macma4_05_g25640</t>
  </si>
  <si>
    <t>Macma4_05_g25650</t>
  </si>
  <si>
    <t>Macma4_05_g25660</t>
  </si>
  <si>
    <t>Macma4_05_g25670</t>
  </si>
  <si>
    <t>Macma4_05_g25680</t>
  </si>
  <si>
    <t>Macma4_05_g25690</t>
  </si>
  <si>
    <t>Macma4_05_g25700</t>
  </si>
  <si>
    <t>Macma4_05_g25710</t>
  </si>
  <si>
    <t>Macma4_05_g25720</t>
  </si>
  <si>
    <t>Macma4_05_g25730</t>
  </si>
  <si>
    <t>Macma4_05_g25740</t>
  </si>
  <si>
    <t>Macma4_05_g25750</t>
  </si>
  <si>
    <t>Macma4_05_g25760</t>
  </si>
  <si>
    <t>Macma4_05_g25770</t>
  </si>
  <si>
    <t>Macma4_05_g25780</t>
  </si>
  <si>
    <t>Macma4_05_g25790</t>
  </si>
  <si>
    <t>Macma4_05_g25800</t>
  </si>
  <si>
    <t>Macma4_05_g25820</t>
  </si>
  <si>
    <t>Macma4_05_g25850</t>
  </si>
  <si>
    <t>Macma4_05_g25860</t>
  </si>
  <si>
    <t>Macma4_05_g25870</t>
  </si>
  <si>
    <t>Macma4_05_g25880</t>
  </si>
  <si>
    <t>Macma4_05_g25890</t>
  </si>
  <si>
    <t>Macma4_05_g25900</t>
  </si>
  <si>
    <t>Macma4_05_g25910</t>
  </si>
  <si>
    <t>Macma4_05_g25920</t>
  </si>
  <si>
    <t>Macma4_05_g25930</t>
  </si>
  <si>
    <t>Macma4_05_g25940</t>
  </si>
  <si>
    <t>Macma4_05_g25950</t>
  </si>
  <si>
    <t>Macma4_05_g25960</t>
  </si>
  <si>
    <t>Macma4_05_g25970</t>
  </si>
  <si>
    <t>Macma4_05_g25980</t>
  </si>
  <si>
    <t>Macma4_05_g25990</t>
  </si>
  <si>
    <t>Macma4_05_g26000</t>
  </si>
  <si>
    <t>Macma4_05_g26010</t>
  </si>
  <si>
    <t>Macma4_05_g26020</t>
  </si>
  <si>
    <t>Macma4_05_g26030</t>
  </si>
  <si>
    <t>Macma4_05_g26040</t>
  </si>
  <si>
    <t>Macma4_05_g26050</t>
  </si>
  <si>
    <t>Macma4_05_g26060</t>
  </si>
  <si>
    <t>Macma4_05_g26070</t>
  </si>
  <si>
    <t>Macma4_05_g26080</t>
  </si>
  <si>
    <t>Macma4_05_g26090</t>
  </si>
  <si>
    <t>Macma4_05_g26100</t>
  </si>
  <si>
    <t>Macma4_05_g26110</t>
  </si>
  <si>
    <t>Macma4_05_g26120</t>
  </si>
  <si>
    <t>Macma4_05_g26130</t>
  </si>
  <si>
    <t>Macma4_05_g26140</t>
  </si>
  <si>
    <t>Macma4_05_g26150</t>
  </si>
  <si>
    <t>Macma4_05_g26160</t>
  </si>
  <si>
    <t>Macma4_05_g26170</t>
  </si>
  <si>
    <t>Macma4_05_g26180</t>
  </si>
  <si>
    <t>Macma4_05_g26190</t>
  </si>
  <si>
    <t>Macma4_05_g26200</t>
  </si>
  <si>
    <t>Macma4_05_g26210</t>
  </si>
  <si>
    <t>Macma4_05_g26220</t>
  </si>
  <si>
    <t>Macma4_05_g26230</t>
  </si>
  <si>
    <t>Macma4_05_g26240</t>
  </si>
  <si>
    <t>Macma4_05_g26250</t>
  </si>
  <si>
    <t>Macma4_05_g26260</t>
  </si>
  <si>
    <t>Macma4_05_g26270</t>
  </si>
  <si>
    <t>Macma4_05_g26280</t>
  </si>
  <si>
    <t>Macma4_05_g26290</t>
  </si>
  <si>
    <t>Macma4_05_g26300</t>
  </si>
  <si>
    <t>Macma4_05_g26310</t>
  </si>
  <si>
    <t>Macma4_05_g26440</t>
  </si>
  <si>
    <t>Macma4_05_g26450</t>
  </si>
  <si>
    <t>Macma4_05_g26460</t>
  </si>
  <si>
    <t>Macma4_05_g26470</t>
  </si>
  <si>
    <t>Macma4_05_g26480</t>
  </si>
  <si>
    <t>Macma4_05_g26490</t>
  </si>
  <si>
    <t>Macma4_05_g26500</t>
  </si>
  <si>
    <t>Macma4_05_g26510</t>
  </si>
  <si>
    <t>Macma4_05_g26520</t>
  </si>
  <si>
    <t>Macma4_05_g26530</t>
  </si>
  <si>
    <t>Macma4_05_g26540</t>
  </si>
  <si>
    <t>Macma4_05_g26550</t>
  </si>
  <si>
    <t>Macma4_05_g26560</t>
  </si>
  <si>
    <t>Macma4_05_g26570</t>
  </si>
  <si>
    <t>Macma4_05_g26580</t>
  </si>
  <si>
    <t>Macma4_05_g26590</t>
  </si>
  <si>
    <t>Macma4_05_g26600</t>
  </si>
  <si>
    <t>Macma4_05_g26610</t>
  </si>
  <si>
    <t>Macma4_05_g26620</t>
  </si>
  <si>
    <t>Macma4_05_g26630</t>
  </si>
  <si>
    <t>Macma4_05_g26640</t>
  </si>
  <si>
    <t>Macma4_05_g26650</t>
  </si>
  <si>
    <t>Macma4_05_g26660</t>
  </si>
  <si>
    <t>Macma4_05_g26670</t>
  </si>
  <si>
    <t>Macma4_05_g26680</t>
  </si>
  <si>
    <t>Macma4_05_g26690</t>
  </si>
  <si>
    <t>Macma4_05_g26700</t>
  </si>
  <si>
    <t>Macma4_05_g26710</t>
  </si>
  <si>
    <t>Macma4_05_g26720</t>
  </si>
  <si>
    <t>Macma4_05_g26740</t>
  </si>
  <si>
    <t>Macma4_05_g26750</t>
  </si>
  <si>
    <t>Macma4_05_g26760</t>
  </si>
  <si>
    <t>Macma4_05_g26770</t>
  </si>
  <si>
    <t>Macma4_05_g26780</t>
  </si>
  <si>
    <t>Macma4_05_g26790</t>
  </si>
  <si>
    <t>Macma4_05_g26800</t>
  </si>
  <si>
    <t>Macma4_05_g26810</t>
  </si>
  <si>
    <t>Macma4_05_g26820</t>
  </si>
  <si>
    <t>Macma4_05_g26830</t>
  </si>
  <si>
    <t>Macma4_05_g26840</t>
  </si>
  <si>
    <t>Macma4_05_g26850</t>
  </si>
  <si>
    <t>Macma4_05_g26860</t>
  </si>
  <si>
    <t>Macma4_05_g26870</t>
  </si>
  <si>
    <t>Macma4_05_g26880</t>
  </si>
  <si>
    <t>Macma4_05_g26890</t>
  </si>
  <si>
    <t>Macma4_05_g26900</t>
  </si>
  <si>
    <t>Macma4_05_g26910</t>
  </si>
  <si>
    <t>Macma4_05_g26920</t>
  </si>
  <si>
    <t>Macma4_05_g26930</t>
  </si>
  <si>
    <t>Macma4_05_g26940</t>
  </si>
  <si>
    <t>Macma4_05_g26950</t>
  </si>
  <si>
    <t>Macma4_05_g26960</t>
  </si>
  <si>
    <t>Macma4_05_g26970</t>
  </si>
  <si>
    <t>Macma4_05_g26980</t>
  </si>
  <si>
    <t>Macma4_05_g26990</t>
  </si>
  <si>
    <t>Macma4_05_g27000</t>
  </si>
  <si>
    <t>Macma4_05_g27010</t>
  </si>
  <si>
    <t>Macma4_05_g27020</t>
  </si>
  <si>
    <t>Macma4_05_g27030</t>
  </si>
  <si>
    <t>Macma4_05_g27040</t>
  </si>
  <si>
    <t>Macma4_05_g27050</t>
  </si>
  <si>
    <t>Macma4_05_g27060</t>
  </si>
  <si>
    <t>Macma4_05_g27070</t>
  </si>
  <si>
    <t>Macma4_05_g27080</t>
  </si>
  <si>
    <t>Macma4_05_g27090</t>
  </si>
  <si>
    <t>Macma4_05_g27100</t>
  </si>
  <si>
    <t>Macma4_05_g27110</t>
  </si>
  <si>
    <t>Macma4_05_g27120</t>
  </si>
  <si>
    <t>Macma4_05_g27130</t>
  </si>
  <si>
    <t>Macma4_05_g27140</t>
  </si>
  <si>
    <t>Macma4_05_g27150</t>
  </si>
  <si>
    <t>Macma4_05_g27160</t>
  </si>
  <si>
    <t>Macma4_05_g27170</t>
  </si>
  <si>
    <t>Macma4_05_g27180</t>
  </si>
  <si>
    <t>Macma4_05_g27190</t>
  </si>
  <si>
    <t>Macma4_05_g27200</t>
  </si>
  <si>
    <t>Macma4_05_g27210</t>
  </si>
  <si>
    <t>Macma4_05_g27220</t>
  </si>
  <si>
    <t>Macma4_05_g27230</t>
  </si>
  <si>
    <t>Macma4_05_g27240</t>
  </si>
  <si>
    <t>Macma4_05_g27250</t>
  </si>
  <si>
    <t>Macma4_05_g27260</t>
  </si>
  <si>
    <t>Macma4_05_g27270</t>
  </si>
  <si>
    <t>Macma4_05_g27280</t>
  </si>
  <si>
    <t>Macma4_05_g27290</t>
  </si>
  <si>
    <t>Macma4_05_g27300</t>
  </si>
  <si>
    <t>Macma4_05_g27310</t>
  </si>
  <si>
    <t>Macma4_05_g27320</t>
  </si>
  <si>
    <t>Macma4_05_g27330</t>
  </si>
  <si>
    <t>Macma4_05_g27340</t>
  </si>
  <si>
    <t>Macma4_05_g27350</t>
  </si>
  <si>
    <t>Macma4_05_g27360</t>
  </si>
  <si>
    <t>Macma4_05_g27370</t>
  </si>
  <si>
    <t>Macma4_05_g27380</t>
  </si>
  <si>
    <t>Macma4_05_g27390</t>
  </si>
  <si>
    <t>Macma4_05_g27400</t>
  </si>
  <si>
    <t>Macma4_05_g27410</t>
  </si>
  <si>
    <t>Macma4_05_g27420</t>
  </si>
  <si>
    <t>Macma4_05_g27430</t>
  </si>
  <si>
    <t>Macma4_05_g27440</t>
  </si>
  <si>
    <t>Macma4_05_g27450</t>
  </si>
  <si>
    <t>Macma4_05_g27460</t>
  </si>
  <si>
    <t>Macma4_05_g27470</t>
  </si>
  <si>
    <t>Macma4_05_g27480</t>
  </si>
  <si>
    <t>Macma4_05_g27490</t>
  </si>
  <si>
    <t>Macma4_05_g27500</t>
  </si>
  <si>
    <t>Macma4_05_g27510</t>
  </si>
  <si>
    <t>Macma4_05_g27520</t>
  </si>
  <si>
    <t>Macma4_05_g27530</t>
  </si>
  <si>
    <t>Macma4_05_g27540</t>
  </si>
  <si>
    <t>Macma4_05_g27550</t>
  </si>
  <si>
    <t>Macma4_05_g27560</t>
  </si>
  <si>
    <t>Macma4_05_g27570</t>
  </si>
  <si>
    <t>Macma4_05_g27580</t>
  </si>
  <si>
    <t>Macma4_05_g27590</t>
  </si>
  <si>
    <t>Macma4_05_g27600</t>
  </si>
  <si>
    <t>Macma4_05_g27610</t>
  </si>
  <si>
    <t>Macma4_05_g27620</t>
  </si>
  <si>
    <t>Macma4_05_g27630</t>
  </si>
  <si>
    <t>Macma4_05_g27640</t>
  </si>
  <si>
    <t>Macma4_05_g27650</t>
  </si>
  <si>
    <t>Macma4_05_g27660</t>
  </si>
  <si>
    <t>Macma4_05_g27670</t>
  </si>
  <si>
    <t>Macma4_05_g27680</t>
  </si>
  <si>
    <t>Macma4_05_g27690</t>
  </si>
  <si>
    <t>Macma4_05_g27700</t>
  </si>
  <si>
    <t>Macma4_05_g27720</t>
  </si>
  <si>
    <t>Macma4_05_g27730</t>
  </si>
  <si>
    <t>Macma4_05_g27740</t>
  </si>
  <si>
    <t>Macma4_05_g27750</t>
  </si>
  <si>
    <t>Macma4_05_g27760</t>
  </si>
  <si>
    <t>Macma4_05_g27770</t>
  </si>
  <si>
    <t>Macma4_05_g27780</t>
  </si>
  <si>
    <t>Macma4_05_g27790</t>
  </si>
  <si>
    <t>Macma4_05_g27800</t>
  </si>
  <si>
    <t>Macma4_05_g27810</t>
  </si>
  <si>
    <t>Macma4_05_g27850</t>
  </si>
  <si>
    <t>Macma4_05_g27860</t>
  </si>
  <si>
    <t>Macma4_05_g27870</t>
  </si>
  <si>
    <t>Macma4_05_g27880</t>
  </si>
  <si>
    <t>Macma4_05_g27890</t>
  </si>
  <si>
    <t>Macma4_05_g27900</t>
  </si>
  <si>
    <t>Macma4_05_g27910</t>
  </si>
  <si>
    <t>Macma4_05_g27920</t>
  </si>
  <si>
    <t>Macma4_05_g27940</t>
  </si>
  <si>
    <t>Macma4_05_g27950</t>
  </si>
  <si>
    <t>Macma4_05_g27960</t>
  </si>
  <si>
    <t>Macma4_05_g27970</t>
  </si>
  <si>
    <t>Macma4_05_g27980</t>
  </si>
  <si>
    <t>Macma4_05_g27990</t>
  </si>
  <si>
    <t>Macma4_05_g28000</t>
  </si>
  <si>
    <t>Macma4_05_g28010</t>
  </si>
  <si>
    <t>Macma4_05_g28020</t>
  </si>
  <si>
    <t>Macma4_05_g28030</t>
  </si>
  <si>
    <t>Macma4_05_g28040</t>
  </si>
  <si>
    <t>Macma4_05_g28050</t>
  </si>
  <si>
    <t>Macma4_05_g28190</t>
  </si>
  <si>
    <t>Macma4_05_g28240</t>
  </si>
  <si>
    <t>Macma4_05_g28290</t>
  </si>
  <si>
    <t>Macma4_05_g28420</t>
  </si>
  <si>
    <t>Macma4_05_g28500</t>
  </si>
  <si>
    <t>Macma4_05_g28580</t>
  </si>
  <si>
    <t>Macma4_05_g28680</t>
  </si>
  <si>
    <t>Macma4_05_g28690</t>
  </si>
  <si>
    <t>Macma4_05_g28780</t>
  </si>
  <si>
    <t>Macma4_05_g28790</t>
  </si>
  <si>
    <t>Macma4_05_g28800</t>
  </si>
  <si>
    <t>Macma4_05_g28810</t>
  </si>
  <si>
    <t>Macma4_05_g28820</t>
  </si>
  <si>
    <t>Macma4_05_g28830</t>
  </si>
  <si>
    <t>Macma4_05_g28840</t>
  </si>
  <si>
    <t>Macma4_05_g28850</t>
  </si>
  <si>
    <t>Macma4_05_g28860</t>
  </si>
  <si>
    <t>Macma4_05_g28870</t>
  </si>
  <si>
    <t>Macma4_05_g28880</t>
  </si>
  <si>
    <t>Macma4_05_g28890</t>
  </si>
  <si>
    <t>Macma4_05_g28900</t>
  </si>
  <si>
    <t>Macma4_05_g28910</t>
  </si>
  <si>
    <t>Macma4_05_g28920</t>
  </si>
  <si>
    <t>Macma4_05_g28930</t>
  </si>
  <si>
    <t>Macma4_05_g28940</t>
  </si>
  <si>
    <t>Macma4_05_g28950</t>
  </si>
  <si>
    <t>Macma4_05_g28960</t>
  </si>
  <si>
    <t>Macma4_05_g28970</t>
  </si>
  <si>
    <t>Macma4_05_g28980</t>
  </si>
  <si>
    <t>Macma4_05_g28990</t>
  </si>
  <si>
    <t>Macma4_05_g29000</t>
  </si>
  <si>
    <t>Macma4_05_g29010</t>
  </si>
  <si>
    <t>Macma4_05_g29020</t>
  </si>
  <si>
    <t>Macma4_05_g29230</t>
  </si>
  <si>
    <t>Macma4_05_g29390</t>
  </si>
  <si>
    <t>Macma4_05_g29640</t>
  </si>
  <si>
    <t>Macma4_05_g29870</t>
  </si>
  <si>
    <t>Macma4_05_g29880</t>
  </si>
  <si>
    <t>Macma4_05_g29890</t>
  </si>
  <si>
    <t>Macma4_05_g29900</t>
  </si>
  <si>
    <t>Macma4_05_g29910</t>
  </si>
  <si>
    <t>Macma4_05_g29920</t>
  </si>
  <si>
    <t>Macma4_05_g29930</t>
  </si>
  <si>
    <t>Macma4_05_g29940</t>
  </si>
  <si>
    <t>Macma4_05_g29950</t>
  </si>
  <si>
    <t>Macma4_05_g29960</t>
  </si>
  <si>
    <t>Macma4_05_g29970</t>
  </si>
  <si>
    <t>Macma4_05_g29990</t>
  </si>
  <si>
    <t>Macma4_05_g30000</t>
  </si>
  <si>
    <t>Macma4_05_g30010</t>
  </si>
  <si>
    <t>Macma4_05_g30020</t>
  </si>
  <si>
    <t>Macma4_05_g30030</t>
  </si>
  <si>
    <t>Macma4_05_g30040</t>
  </si>
  <si>
    <t>Macma4_05_g30050</t>
  </si>
  <si>
    <t>Macma4_05_g30090</t>
  </si>
  <si>
    <t>Macma4_05_g30100</t>
  </si>
  <si>
    <t>Macma4_05_g30110</t>
  </si>
  <si>
    <t>Macma4_05_g30120</t>
  </si>
  <si>
    <t>Macma4_05_g30130</t>
  </si>
  <si>
    <t>Macma4_05_g30140</t>
  </si>
  <si>
    <t>Macma4_05_g30150</t>
  </si>
  <si>
    <t>Macma4_05_g30160</t>
  </si>
  <si>
    <t>Macma4_05_g30170</t>
  </si>
  <si>
    <t>Macma4_05_g30180</t>
  </si>
  <si>
    <t>Macma4_05_g30190</t>
  </si>
  <si>
    <t>Macma4_05_g30200</t>
  </si>
  <si>
    <t>Macma4_05_g30210</t>
  </si>
  <si>
    <t>Macma4_05_g30220</t>
  </si>
  <si>
    <t>Macma4_05_g30230</t>
  </si>
  <si>
    <t>Macma4_05_g30440</t>
  </si>
  <si>
    <t>Macma4_05_g30520</t>
  </si>
  <si>
    <t>Macma4_05_g30530</t>
  </si>
  <si>
    <t>Macma4_05_g30540</t>
  </si>
  <si>
    <t>Macma4_05_g30550</t>
  </si>
  <si>
    <t>Macma4_05_g30560</t>
  </si>
  <si>
    <t>Macma4_05_g30570</t>
  </si>
  <si>
    <t>Macma4_05_g30580</t>
  </si>
  <si>
    <t>Macma4_05_g30590</t>
  </si>
  <si>
    <t>Macma4_05_g30600</t>
  </si>
  <si>
    <t>Macma4_05_g30610</t>
  </si>
  <si>
    <t>Macma4_05_g30620</t>
  </si>
  <si>
    <t>Macma4_05_g30630</t>
  </si>
  <si>
    <t>Macma4_05_g30640</t>
  </si>
  <si>
    <t>Macma4_05_g30650</t>
  </si>
  <si>
    <t>Macma4_05_g30690</t>
  </si>
  <si>
    <t>Macma4_05_g30830</t>
  </si>
  <si>
    <t>Macma4_05_g30870</t>
  </si>
  <si>
    <t>Macma4_05_g30970</t>
  </si>
  <si>
    <t>Macma4_05_g31010</t>
  </si>
  <si>
    <t>Macma4_05_g31050</t>
  </si>
  <si>
    <t>Macma4_05_g31200</t>
  </si>
  <si>
    <t>Macma4_05_g31250</t>
  </si>
  <si>
    <t>Macma4_05_g31280</t>
  </si>
  <si>
    <t>Macma4_05_g31300</t>
  </si>
  <si>
    <t>Macma4_05_g31310</t>
  </si>
  <si>
    <t>Macma4_05_g31320</t>
  </si>
  <si>
    <t>Macma4_05_g31330</t>
  </si>
  <si>
    <t>Macma4_05_g31340</t>
  </si>
  <si>
    <t>Macma4_05_g31350</t>
  </si>
  <si>
    <t>Macma4_05_g31360</t>
  </si>
  <si>
    <t>Macma4_05_g31370</t>
  </si>
  <si>
    <t>Macma4_05_g31380</t>
  </si>
  <si>
    <t>Macma4_05_g31390</t>
  </si>
  <si>
    <t>Macma4_05_g31400</t>
  </si>
  <si>
    <t>Macma4_05_g31410</t>
  </si>
  <si>
    <t>Macma4_05_g31420</t>
  </si>
  <si>
    <t>Macma4_05_g31430</t>
  </si>
  <si>
    <t>Macma4_05_g31440</t>
  </si>
  <si>
    <t>Macma4_05_g31450</t>
  </si>
  <si>
    <t>Macma4_05_g31480</t>
  </si>
  <si>
    <t>Macma4_05_g31580</t>
  </si>
  <si>
    <t>Macma4_05_g31600</t>
  </si>
  <si>
    <t>Macma4_05_g31700</t>
  </si>
  <si>
    <t>Macma4_05_g31730</t>
  </si>
  <si>
    <t>Macma4_05_g31740</t>
  </si>
  <si>
    <t>Macma4_05_g31750</t>
  </si>
  <si>
    <t>Macma4_05_g31760</t>
  </si>
  <si>
    <t>Macma4_05_g31770</t>
  </si>
  <si>
    <t>Macma4_05_g31780</t>
  </si>
  <si>
    <t>Macma4_05_g31790</t>
  </si>
  <si>
    <t>Macma4_05_g31800</t>
  </si>
  <si>
    <t>Macma4_05_g31810</t>
  </si>
  <si>
    <t>Macma4_05_g31820</t>
  </si>
  <si>
    <t>Macma4_05_g31830</t>
  </si>
  <si>
    <t>Macma4_05_g31840</t>
  </si>
  <si>
    <t>Macma4_05_g31850</t>
  </si>
  <si>
    <t>Macma4_05_g31860</t>
  </si>
  <si>
    <t>Macma4_05_g31870</t>
  </si>
  <si>
    <t>Macma4_05_g31880</t>
  </si>
  <si>
    <t>Macma4_05_g31890</t>
  </si>
  <si>
    <t>Macma4_05_g31900</t>
  </si>
  <si>
    <t>Macma4_05_g31910</t>
  </si>
  <si>
    <t>Macma4_05_g31920</t>
  </si>
  <si>
    <t>Macma4_05_g31930</t>
  </si>
  <si>
    <t>Macma4_05_g31940</t>
  </si>
  <si>
    <t>Macma4_05_g31950</t>
  </si>
  <si>
    <t>Macma4_05_g31960</t>
  </si>
  <si>
    <t>Macma4_05_g31970</t>
  </si>
  <si>
    <t>Macma4_05_g31980</t>
  </si>
  <si>
    <t>Macma4_05_g31990</t>
  </si>
  <si>
    <t>Macma4_05_g32000</t>
  </si>
  <si>
    <t>Macma4_05_g32010</t>
  </si>
  <si>
    <t>Macma4_05_g32020</t>
  </si>
  <si>
    <t>Macma4_05_g32030</t>
  </si>
  <si>
    <t>Macma4_05_g32040</t>
  </si>
  <si>
    <t>Macma4_05_g32050</t>
  </si>
  <si>
    <t>Macma4_05_g32060</t>
  </si>
  <si>
    <t>Macma4_05_g32070</t>
  </si>
  <si>
    <t>Macma4_05_g32080</t>
  </si>
  <si>
    <t>Macma4_05_g32090</t>
  </si>
  <si>
    <t>Macma4_05_g32100</t>
  </si>
  <si>
    <t>Macma4_05_g32110</t>
  </si>
  <si>
    <t>Macma4_05_g32120</t>
  </si>
  <si>
    <t>Macma4_05_g32140</t>
  </si>
  <si>
    <t>Macma4_05_g32220</t>
  </si>
  <si>
    <t>Macma4_05_g32250</t>
  </si>
  <si>
    <t>Macma4_05_g32400</t>
  </si>
  <si>
    <t>Macma4_05_g32410</t>
  </si>
  <si>
    <t>Macma4_05_g32420</t>
  </si>
  <si>
    <t>Macma4_05_g32430</t>
  </si>
  <si>
    <t>Macma4_05_g32440</t>
  </si>
  <si>
    <t>Macma4_05_g32450</t>
  </si>
  <si>
    <t>Macma4_05_g32460</t>
  </si>
  <si>
    <t>Macma4_05_g32470</t>
  </si>
  <si>
    <t>Macma4_05_g32480</t>
  </si>
  <si>
    <t>Macma4_05_g32490</t>
  </si>
  <si>
    <t>Macma4_05_g32500</t>
  </si>
  <si>
    <t>Macma4_05_g32510</t>
  </si>
  <si>
    <t>Macma4_05_g32520</t>
  </si>
  <si>
    <t>Macma4_05_g32530</t>
  </si>
  <si>
    <t>Macma4_05_g32540</t>
  </si>
  <si>
    <t>Macma4_05_g32550</t>
  </si>
  <si>
    <t>Macma4_05_g32560</t>
  </si>
  <si>
    <t>Macma4_05_g32570</t>
  </si>
  <si>
    <t>Macma4_05_g32580</t>
  </si>
  <si>
    <t>Macma4_05_g32590</t>
  </si>
  <si>
    <t>Macma4_05_g32600</t>
  </si>
  <si>
    <t>Macma4_05_g32610</t>
  </si>
  <si>
    <t>Macma4_05_g32620</t>
  </si>
  <si>
    <t>Macma4_05_g32740</t>
  </si>
  <si>
    <t>Macma4_05_g32750</t>
  </si>
  <si>
    <t>Macma4_05_g32820</t>
  </si>
  <si>
    <t>Macma4_05_g32830</t>
  </si>
  <si>
    <t>Macma4_05_g32840</t>
  </si>
  <si>
    <t>Macma4_05_g32850</t>
  </si>
  <si>
    <t>Macma4_05_g32860</t>
  </si>
  <si>
    <t>Macma4_05_g32870</t>
  </si>
  <si>
    <t>Macma4_05_g32880</t>
  </si>
  <si>
    <t>Macma4_05_g32890</t>
  </si>
  <si>
    <t>Macma4_05_g32900</t>
  </si>
  <si>
    <t>Macma4_05_g32910</t>
  </si>
  <si>
    <t>Macma4_05_g32920</t>
  </si>
  <si>
    <t>Macma4_05_g32930</t>
  </si>
  <si>
    <t>Macma4_05_g32940</t>
  </si>
  <si>
    <t>Macma4_05_g32950</t>
  </si>
  <si>
    <t>Macma4_05_g32960</t>
  </si>
  <si>
    <t>Macma4_05_g32970</t>
  </si>
  <si>
    <t>Macma4_05_g32980</t>
  </si>
  <si>
    <t>Macma4_05_g32990</t>
  </si>
  <si>
    <t>Macma4_05_g33000</t>
  </si>
  <si>
    <t>Macma4_05_g33010</t>
  </si>
  <si>
    <t>Macma4_05_g33020</t>
  </si>
  <si>
    <t>Macma4_05_g33030</t>
  </si>
  <si>
    <t>Macma4_05_g33040</t>
  </si>
  <si>
    <t>Macma4_05_g33050</t>
  </si>
  <si>
    <t>Macma4_05_g33060</t>
  </si>
  <si>
    <t>Macma4_05_g33070</t>
  </si>
  <si>
    <t>Macma4_05_g33080</t>
  </si>
  <si>
    <t>Macma4_05_g33090</t>
  </si>
  <si>
    <t>Macma4_05_g33100</t>
  </si>
  <si>
    <t>Macma4_05_g33110</t>
  </si>
  <si>
    <t>Macma4_05_g33120</t>
  </si>
  <si>
    <t>Macma4_05_g33130</t>
  </si>
  <si>
    <t>Macma4_05_g33140</t>
  </si>
  <si>
    <t>Macma4_05_g33150</t>
  </si>
  <si>
    <t>Macma4_05_g33160</t>
  </si>
  <si>
    <t>Macma4_05_g33170</t>
  </si>
  <si>
    <t>Macma4_05_g33180</t>
  </si>
  <si>
    <t>Macma4_05_g33190</t>
  </si>
  <si>
    <t>Macma4_05_g33200</t>
  </si>
  <si>
    <t>Macma4_05_g33210</t>
  </si>
  <si>
    <t>Macma4_05_g33220</t>
  </si>
  <si>
    <t>Macma4_05_g33230</t>
  </si>
  <si>
    <t>Macma4_05_g33240</t>
  </si>
  <si>
    <t>Macma4_05_g33250</t>
  </si>
  <si>
    <t>Macma4_05_g33260</t>
  </si>
  <si>
    <t>Macma4_05_g33270</t>
  </si>
  <si>
    <t>Macma4_05_g33280</t>
  </si>
  <si>
    <t>Macma4_05_g33290</t>
  </si>
  <si>
    <t>Macma4_05_g33300</t>
  </si>
  <si>
    <t>Macma4_05_g33310</t>
  </si>
  <si>
    <t>Macma4_05_g33320</t>
  </si>
  <si>
    <t>Macma4_05_g33330</t>
  </si>
  <si>
    <t>Macma4_05_g33340</t>
  </si>
  <si>
    <t>Macma4_05_g33350</t>
  </si>
  <si>
    <t>Macma4_05_g33360</t>
  </si>
  <si>
    <t>Macma4_05_g33370</t>
  </si>
  <si>
    <t>Macma4_05_g33380</t>
  </si>
  <si>
    <t>Macma4_05_g33390</t>
  </si>
  <si>
    <t>Macma4_05_g33400</t>
  </si>
  <si>
    <t>Macma4_05_g33410</t>
  </si>
  <si>
    <t>Macma4_05_g33420</t>
  </si>
  <si>
    <t>Macma4_05_g33430</t>
  </si>
  <si>
    <t>Macma4_06_g00190</t>
  </si>
  <si>
    <t>Macma4_06_g00280</t>
  </si>
  <si>
    <t>Macma4_06_g00310</t>
  </si>
  <si>
    <t>Macma4_06_g00320</t>
  </si>
  <si>
    <t>Macma4_06_g00330</t>
  </si>
  <si>
    <t>Macma4_06_g00340</t>
  </si>
  <si>
    <t>Macma4_06_g00350</t>
  </si>
  <si>
    <t>Macma4_06_g00360</t>
  </si>
  <si>
    <t>Macma4_06_g00370</t>
  </si>
  <si>
    <t>Macma4_06_g00380</t>
  </si>
  <si>
    <t>Macma4_06_g00390</t>
  </si>
  <si>
    <t>Macma4_06_g00400</t>
  </si>
  <si>
    <t>Macma4_06_g00410</t>
  </si>
  <si>
    <t>Macma4_06_g00420</t>
  </si>
  <si>
    <t>Macma4_06_g00430</t>
  </si>
  <si>
    <t>Macma4_06_g00440</t>
  </si>
  <si>
    <t>Macma4_06_g00450</t>
  </si>
  <si>
    <t>Macma4_06_g00460</t>
  </si>
  <si>
    <t>Macma4_06_g00470</t>
  </si>
  <si>
    <t>Macma4_06_g00480</t>
  </si>
  <si>
    <t>Macma4_06_g00490</t>
  </si>
  <si>
    <t>Macma4_06_g00660</t>
  </si>
  <si>
    <t>Macma4_06_g00670</t>
  </si>
  <si>
    <t>Macma4_06_g00680</t>
  </si>
  <si>
    <t>Macma4_06_g00690</t>
  </si>
  <si>
    <t>Macma4_06_g00700</t>
  </si>
  <si>
    <t>Macma4_06_g00710</t>
  </si>
  <si>
    <t>Macma4_06_g00720</t>
  </si>
  <si>
    <t>Macma4_06_g00730</t>
  </si>
  <si>
    <t>Macma4_06_g00740</t>
  </si>
  <si>
    <t>Macma4_06_g00750</t>
  </si>
  <si>
    <t>Macma4_06_g00760</t>
  </si>
  <si>
    <t>Macma4_06_g00770</t>
  </si>
  <si>
    <t>Macma4_06_g00780</t>
  </si>
  <si>
    <t>Macma4_06_g00790</t>
  </si>
  <si>
    <t>Macma4_06_g00800</t>
  </si>
  <si>
    <t>Macma4_06_g00810</t>
  </si>
  <si>
    <t>Macma4_06_g00820</t>
  </si>
  <si>
    <t>Macma4_06_g00830</t>
  </si>
  <si>
    <t>Macma4_06_g00840</t>
  </si>
  <si>
    <t>Macma4_06_g00850</t>
  </si>
  <si>
    <t>Macma4_06_g00980</t>
  </si>
  <si>
    <t>Macma4_06_g01000</t>
  </si>
  <si>
    <t>Macma4_06_g01010</t>
  </si>
  <si>
    <t>Macma4_06_g01020</t>
  </si>
  <si>
    <t>Macma4_06_g01030</t>
  </si>
  <si>
    <t>Macma4_06_g01040</t>
  </si>
  <si>
    <t>Macma4_06_g01050</t>
  </si>
  <si>
    <t>Macma4_06_g01060</t>
  </si>
  <si>
    <t>Macma4_06_g01070</t>
  </si>
  <si>
    <t>Macma4_06_g01080</t>
  </si>
  <si>
    <t>Macma4_06_g01090</t>
  </si>
  <si>
    <t>Macma4_06_g01100</t>
  </si>
  <si>
    <t>Macma4_06_g01180</t>
  </si>
  <si>
    <t>Macma4_06_g01280</t>
  </si>
  <si>
    <t>Macma4_06_g01290</t>
  </si>
  <si>
    <t>Macma4_06_g01300</t>
  </si>
  <si>
    <t>Macma4_06_g01310</t>
  </si>
  <si>
    <t>Macma4_06_g01320</t>
  </si>
  <si>
    <t>Macma4_06_g01330</t>
  </si>
  <si>
    <t>Macma4_06_g01340</t>
  </si>
  <si>
    <t>Macma4_06_g01350</t>
  </si>
  <si>
    <t>Macma4_06_g01360</t>
  </si>
  <si>
    <t>Macma4_06_g01370</t>
  </si>
  <si>
    <t>Macma4_06_g01380</t>
  </si>
  <si>
    <t>Macma4_06_g01390</t>
  </si>
  <si>
    <t>Macma4_06_g01400</t>
  </si>
  <si>
    <t>Macma4_06_g01410</t>
  </si>
  <si>
    <t>Macma4_06_g01430</t>
  </si>
  <si>
    <t>Macma4_06_g01490</t>
  </si>
  <si>
    <t>Macma4_06_g01500</t>
  </si>
  <si>
    <t>Macma4_06_g01510</t>
  </si>
  <si>
    <t>Macma4_06_g01520</t>
  </si>
  <si>
    <t>Macma4_06_g01530</t>
  </si>
  <si>
    <t>Macma4_06_g01540</t>
  </si>
  <si>
    <t>Macma4_06_g01550</t>
  </si>
  <si>
    <t>Macma4_06_g01560</t>
  </si>
  <si>
    <t>Macma4_06_g01570</t>
  </si>
  <si>
    <t>Macma4_06_g01580</t>
  </si>
  <si>
    <t>Macma4_06_g01700</t>
  </si>
  <si>
    <t>Macma4_06_g01780</t>
  </si>
  <si>
    <t>Macma4_06_g01840</t>
  </si>
  <si>
    <t>Macma4_06_g01930</t>
  </si>
  <si>
    <t>Macma4_06_g02000</t>
  </si>
  <si>
    <t>Macma4_06_g02180</t>
  </si>
  <si>
    <t>Macma4_06_g02210</t>
  </si>
  <si>
    <t>Macma4_06_g02380</t>
  </si>
  <si>
    <t>Macma4_06_g02420</t>
  </si>
  <si>
    <t>Macma4_06_g02460</t>
  </si>
  <si>
    <t>Macma4_06_g02470</t>
  </si>
  <si>
    <t>Macma4_06_g02510</t>
  </si>
  <si>
    <t>Macma4_06_g02620</t>
  </si>
  <si>
    <t>Macma4_06_g02630</t>
  </si>
  <si>
    <t>Macma4_06_g02640</t>
  </si>
  <si>
    <t>Macma4_06_g02650</t>
  </si>
  <si>
    <t>Macma4_06_g02660</t>
  </si>
  <si>
    <t>Macma4_06_g02670</t>
  </si>
  <si>
    <t>Macma4_06_g02680</t>
  </si>
  <si>
    <t>Macma4_06_g02690</t>
  </si>
  <si>
    <t>Macma4_06_g02700</t>
  </si>
  <si>
    <t>Macma4_06_g02710</t>
  </si>
  <si>
    <t>Macma4_06_g02720</t>
  </si>
  <si>
    <t>Macma4_06_g02730</t>
  </si>
  <si>
    <t>Macma4_06_g02740</t>
  </si>
  <si>
    <t>Macma4_06_g02750</t>
  </si>
  <si>
    <t>Macma4_06_g02760</t>
  </si>
  <si>
    <t>Macma4_06_g02770</t>
  </si>
  <si>
    <t>Macma4_06_g02780</t>
  </si>
  <si>
    <t>Macma4_06_g02800</t>
  </si>
  <si>
    <t>Macma4_06_g03150</t>
  </si>
  <si>
    <t>Macma4_06_g03160</t>
  </si>
  <si>
    <t>Macma4_06_g03260</t>
  </si>
  <si>
    <t>Macma4_06_g03280</t>
  </si>
  <si>
    <t>Macma4_06_g03300</t>
  </si>
  <si>
    <t>Macma4_06_g03320</t>
  </si>
  <si>
    <t>Macma4_06_g03420</t>
  </si>
  <si>
    <t>Macma4_06_g03460</t>
  </si>
  <si>
    <t>Macma4_06_g03570</t>
  </si>
  <si>
    <t>Macma4_06_g03580</t>
  </si>
  <si>
    <t>Macma4_06_g03590</t>
  </si>
  <si>
    <t>Macma4_06_g03600</t>
  </si>
  <si>
    <t>Macma4_06_g03610</t>
  </si>
  <si>
    <t>Macma4_06_g03630</t>
  </si>
  <si>
    <t>Macma4_06_g03640</t>
  </si>
  <si>
    <t>Macma4_06_g03650</t>
  </si>
  <si>
    <t>Macma4_06_g03660</t>
  </si>
  <si>
    <t>Macma4_06_g03670</t>
  </si>
  <si>
    <t>Macma4_06_g03680</t>
  </si>
  <si>
    <t>Macma4_06_g03690</t>
  </si>
  <si>
    <t>Macma4_06_g03700</t>
  </si>
  <si>
    <t>Macma4_06_g03710</t>
  </si>
  <si>
    <t>Macma4_06_g03790</t>
  </si>
  <si>
    <t>Macma4_06_g03840</t>
  </si>
  <si>
    <t>Macma4_06_g03860</t>
  </si>
  <si>
    <t>Macma4_06_g03880</t>
  </si>
  <si>
    <t>Macma4_06_g03940</t>
  </si>
  <si>
    <t>Macma4_06_g03970</t>
  </si>
  <si>
    <t>Macma4_06_g04010</t>
  </si>
  <si>
    <t>Macma4_06_g04020</t>
  </si>
  <si>
    <t>Macma4_06_g04030</t>
  </si>
  <si>
    <t>Macma4_06_g04040</t>
  </si>
  <si>
    <t>Macma4_06_g04050</t>
  </si>
  <si>
    <t>Macma4_06_g04060</t>
  </si>
  <si>
    <t>Macma4_06_g04070</t>
  </si>
  <si>
    <t>Macma4_06_g04080</t>
  </si>
  <si>
    <t>Macma4_06_g04090</t>
  </si>
  <si>
    <t>Macma4_06_g04100</t>
  </si>
  <si>
    <t>Macma4_06_g04110</t>
  </si>
  <si>
    <t>Macma4_06_g04120</t>
  </si>
  <si>
    <t>Macma4_06_g04130</t>
  </si>
  <si>
    <t>Macma4_06_g04140</t>
  </si>
  <si>
    <t>Macma4_06_g04150</t>
  </si>
  <si>
    <t>Macma4_06_g04160</t>
  </si>
  <si>
    <t>Macma4_06_g04170</t>
  </si>
  <si>
    <t>Macma4_06_g04180</t>
  </si>
  <si>
    <t>Macma4_06_g04460</t>
  </si>
  <si>
    <t>Macma4_06_g04470</t>
  </si>
  <si>
    <t>Macma4_06_g04490</t>
  </si>
  <si>
    <t>Macma4_06_g04500</t>
  </si>
  <si>
    <t>Macma4_06_g04510</t>
  </si>
  <si>
    <t>Macma4_06_g04520</t>
  </si>
  <si>
    <t>Macma4_06_g04530</t>
  </si>
  <si>
    <t>Macma4_06_g04540</t>
  </si>
  <si>
    <t>Macma4_06_g04560</t>
  </si>
  <si>
    <t>Macma4_06_g04570</t>
  </si>
  <si>
    <t>Macma4_06_g04580</t>
  </si>
  <si>
    <t>Macma4_06_g04590</t>
  </si>
  <si>
    <t>Macma4_06_g04600</t>
  </si>
  <si>
    <t>Macma4_06_g04610</t>
  </si>
  <si>
    <t>Macma4_06_g04620</t>
  </si>
  <si>
    <t>Macma4_06_g04630</t>
  </si>
  <si>
    <t>Macma4_06_g04650</t>
  </si>
  <si>
    <t>Macma4_06_g04670</t>
  </si>
  <si>
    <t>Macma4_06_g04710</t>
  </si>
  <si>
    <t>Macma4_06_g04720</t>
  </si>
  <si>
    <t>Macma4_06_g04740</t>
  </si>
  <si>
    <t>Macma4_06_g04790</t>
  </si>
  <si>
    <t>Macma4_06_g04800</t>
  </si>
  <si>
    <t>Macma4_06_g04810</t>
  </si>
  <si>
    <t>Macma4_06_g04820</t>
  </si>
  <si>
    <t>Macma4_06_g04830</t>
  </si>
  <si>
    <t>Macma4_06_g04840</t>
  </si>
  <si>
    <t>Macma4_06_g04850</t>
  </si>
  <si>
    <t>Macma4_06_g04860</t>
  </si>
  <si>
    <t>Macma4_06_g04870</t>
  </si>
  <si>
    <t>Macma4_06_g04880</t>
  </si>
  <si>
    <t>Macma4_06_g04890</t>
  </si>
  <si>
    <t>Macma4_06_g04900</t>
  </si>
  <si>
    <t>Macma4_06_g04960</t>
  </si>
  <si>
    <t>Macma4_06_g04980</t>
  </si>
  <si>
    <t>Macma4_06_g05070</t>
  </si>
  <si>
    <t>Macma4_06_g05080</t>
  </si>
  <si>
    <t>Macma4_06_g05090</t>
  </si>
  <si>
    <t>Macma4_06_g05100</t>
  </si>
  <si>
    <t>Macma4_06_g05110</t>
  </si>
  <si>
    <t>Macma4_06_g05120</t>
  </si>
  <si>
    <t>Macma4_06_g05130</t>
  </si>
  <si>
    <t>Macma4_06_g05140</t>
  </si>
  <si>
    <t>Macma4_06_g05150</t>
  </si>
  <si>
    <t>Macma4_06_g05160</t>
  </si>
  <si>
    <t>Macma4_06_g05290</t>
  </si>
  <si>
    <t>Macma4_06_g05430</t>
  </si>
  <si>
    <t>Macma4_06_g05440</t>
  </si>
  <si>
    <t>Macma4_06_g05520</t>
  </si>
  <si>
    <t>Macma4_06_g05530</t>
  </si>
  <si>
    <t>Macma4_06_g05540</t>
  </si>
  <si>
    <t>Macma4_06_g05550</t>
  </si>
  <si>
    <t>Macma4_06_g05560</t>
  </si>
  <si>
    <t>Macma4_06_g05570</t>
  </si>
  <si>
    <t>Macma4_06_g05580</t>
  </si>
  <si>
    <t>Macma4_06_g05590</t>
  </si>
  <si>
    <t>Macma4_06_g05600</t>
  </si>
  <si>
    <t>Macma4_06_g05610</t>
  </si>
  <si>
    <t>Macma4_06_g05620</t>
  </si>
  <si>
    <t>Macma4_06_g05630</t>
  </si>
  <si>
    <t>Macma4_06_g05640</t>
  </si>
  <si>
    <t>Macma4_06_g05650</t>
  </si>
  <si>
    <t>Macma4_06_g05710</t>
  </si>
  <si>
    <t>Macma4_06_g05860</t>
  </si>
  <si>
    <t>Macma4_06_g06030</t>
  </si>
  <si>
    <t>Macma4_06_g06330</t>
  </si>
  <si>
    <t>Macma4_06_g06400</t>
  </si>
  <si>
    <t>Macma4_06_g06510</t>
  </si>
  <si>
    <t>Macma4_06_g06530</t>
  </si>
  <si>
    <t>Macma4_06_g06540</t>
  </si>
  <si>
    <t>Macma4_06_g06550</t>
  </si>
  <si>
    <t>Macma4_06_g06560</t>
  </si>
  <si>
    <t>Macma4_06_g06570</t>
  </si>
  <si>
    <t>Macma4_06_g06580</t>
  </si>
  <si>
    <t>Macma4_06_g06590</t>
  </si>
  <si>
    <t>Macma4_06_g06600</t>
  </si>
  <si>
    <t>Macma4_06_g06610</t>
  </si>
  <si>
    <t>Macma4_06_g06620</t>
  </si>
  <si>
    <t>Macma4_06_g06630</t>
  </si>
  <si>
    <t>Macma4_06_g06640</t>
  </si>
  <si>
    <t>Macma4_06_g06650</t>
  </si>
  <si>
    <t>Macma4_06_g06660</t>
  </si>
  <si>
    <t>Macma4_06_g06670</t>
  </si>
  <si>
    <t>Macma4_06_g06680</t>
  </si>
  <si>
    <t>Macma4_06_g06690</t>
  </si>
  <si>
    <t>Macma4_06_g06700</t>
  </si>
  <si>
    <t>Macma4_06_g06710</t>
  </si>
  <si>
    <t>Macma4_06_g06720</t>
  </si>
  <si>
    <t>Macma4_06_g06730</t>
  </si>
  <si>
    <t>Macma4_06_g06740</t>
  </si>
  <si>
    <t>Macma4_06_g06750</t>
  </si>
  <si>
    <t>Macma4_06_g06760</t>
  </si>
  <si>
    <t>Macma4_06_g06770</t>
  </si>
  <si>
    <t>Macma4_06_g06780</t>
  </si>
  <si>
    <t>Macma4_06_g06790</t>
  </si>
  <si>
    <t>Macma4_06_g06800</t>
  </si>
  <si>
    <t>Macma4_06_g06960</t>
  </si>
  <si>
    <t>Macma4_06_g06990</t>
  </si>
  <si>
    <t>Macma4_06_g07010</t>
  </si>
  <si>
    <t>Macma4_06_g07030</t>
  </si>
  <si>
    <t>Macma4_06_g07040</t>
  </si>
  <si>
    <t>Macma4_06_g07110</t>
  </si>
  <si>
    <t>Macma4_06_g07350</t>
  </si>
  <si>
    <t>Macma4_06_g07390</t>
  </si>
  <si>
    <t>Macma4_06_g07400</t>
  </si>
  <si>
    <t>Macma4_06_g07430</t>
  </si>
  <si>
    <t>Macma4_06_g07490</t>
  </si>
  <si>
    <t>Macma4_06_g07540</t>
  </si>
  <si>
    <t>Macma4_06_g07550</t>
  </si>
  <si>
    <t>Macma4_06_g07560</t>
  </si>
  <si>
    <t>Macma4_06_g07570</t>
  </si>
  <si>
    <t>Macma4_06_g07620</t>
  </si>
  <si>
    <t>Macma4_06_g07780</t>
  </si>
  <si>
    <t>Macma4_06_g07820</t>
  </si>
  <si>
    <t>Macma4_06_g07880</t>
  </si>
  <si>
    <t>Macma4_06_g07910</t>
  </si>
  <si>
    <t>Macma4_06_g08080</t>
  </si>
  <si>
    <t>Macma4_06_g08150</t>
  </si>
  <si>
    <t>Macma4_06_g08180</t>
  </si>
  <si>
    <t>Macma4_06_g08250</t>
  </si>
  <si>
    <t>Macma4_06_g08260</t>
  </si>
  <si>
    <t>Macma4_06_g08270</t>
  </si>
  <si>
    <t>Macma4_06_g08280</t>
  </si>
  <si>
    <t>Macma4_06_g08290</t>
  </si>
  <si>
    <t>Macma4_06_g08300</t>
  </si>
  <si>
    <t>Macma4_06_g08310</t>
  </si>
  <si>
    <t>Macma4_06_g08320</t>
  </si>
  <si>
    <t>Macma4_06_g08330</t>
  </si>
  <si>
    <t>Macma4_06_g08340</t>
  </si>
  <si>
    <t>Macma4_06_g08350</t>
  </si>
  <si>
    <t>Macma4_06_g08360</t>
  </si>
  <si>
    <t>Macma4_06_g08370</t>
  </si>
  <si>
    <t>Macma4_06_g08380</t>
  </si>
  <si>
    <t>Macma4_06_g08390</t>
  </si>
  <si>
    <t>Macma4_06_g08400</t>
  </si>
  <si>
    <t>Macma4_06_g08410</t>
  </si>
  <si>
    <t>Macma4_06_g08420</t>
  </si>
  <si>
    <t>Macma4_06_g08430</t>
  </si>
  <si>
    <t>Macma4_06_g08440</t>
  </si>
  <si>
    <t>Macma4_06_g08450</t>
  </si>
  <si>
    <t>Macma4_06_g08460</t>
  </si>
  <si>
    <t>Macma4_06_g08470</t>
  </si>
  <si>
    <t>Macma4_06_g08510</t>
  </si>
  <si>
    <t>Macma4_06_g08530</t>
  </si>
  <si>
    <t>Macma4_06_g08560</t>
  </si>
  <si>
    <t>Macma4_06_g08600</t>
  </si>
  <si>
    <t>Macma4_06_g08610</t>
  </si>
  <si>
    <t>Macma4_06_g08620</t>
  </si>
  <si>
    <t>Macma4_06_g08700</t>
  </si>
  <si>
    <t>Macma4_06_g08760</t>
  </si>
  <si>
    <t>Macma4_06_g08860</t>
  </si>
  <si>
    <t>Macma4_06_g08870</t>
  </si>
  <si>
    <t>Macma4_06_g08920</t>
  </si>
  <si>
    <t>Macma4_06_g08950</t>
  </si>
  <si>
    <t>Macma4_06_g08980</t>
  </si>
  <si>
    <t>Macma4_06_g08990</t>
  </si>
  <si>
    <t>Macma4_06_g09090</t>
  </si>
  <si>
    <t>Macma4_06_g09130</t>
  </si>
  <si>
    <t>Macma4_06_g09140</t>
  </si>
  <si>
    <t>Macma4_06_g09160</t>
  </si>
  <si>
    <t>Macma4_06_g09260</t>
  </si>
  <si>
    <t>Macma4_06_g09370</t>
  </si>
  <si>
    <t>Macma4_06_g09390</t>
  </si>
  <si>
    <t>Macma4_06_g09580</t>
  </si>
  <si>
    <t>Macma4_06_g09680</t>
  </si>
  <si>
    <t>Macma4_06_g09690</t>
  </si>
  <si>
    <t>Macma4_06_g09910</t>
  </si>
  <si>
    <t>Macma4_06_g09990</t>
  </si>
  <si>
    <t>Macma4_06_g10100</t>
  </si>
  <si>
    <t>Macma4_06_g10170</t>
  </si>
  <si>
    <t>Macma4_06_g10180</t>
  </si>
  <si>
    <t>Macma4_06_g10190</t>
  </si>
  <si>
    <t>Macma4_06_g10200</t>
  </si>
  <si>
    <t>Macma4_06_g10210</t>
  </si>
  <si>
    <t>Macma4_06_g10220</t>
  </si>
  <si>
    <t>Macma4_06_g10230</t>
  </si>
  <si>
    <t>Macma4_06_g10240</t>
  </si>
  <si>
    <t>Macma4_06_g10250</t>
  </si>
  <si>
    <t>Macma4_06_g10260</t>
  </si>
  <si>
    <t>Macma4_06_g10270</t>
  </si>
  <si>
    <t>Macma4_06_g10280</t>
  </si>
  <si>
    <t>Macma4_06_g10290</t>
  </si>
  <si>
    <t>Macma4_06_g10300</t>
  </si>
  <si>
    <t>Macma4_06_g10310</t>
  </si>
  <si>
    <t>Macma4_06_g10320</t>
  </si>
  <si>
    <t>Macma4_06_g10330</t>
  </si>
  <si>
    <t>Macma4_06_g10340</t>
  </si>
  <si>
    <t>Macma4_06_g10350</t>
  </si>
  <si>
    <t>Macma4_06_g10370</t>
  </si>
  <si>
    <t>Macma4_06_g10380</t>
  </si>
  <si>
    <t>Macma4_06_g10390</t>
  </si>
  <si>
    <t>Macma4_06_g10400</t>
  </si>
  <si>
    <t>Macma4_06_g10410</t>
  </si>
  <si>
    <t>Macma4_06_g10420</t>
  </si>
  <si>
    <t>Macma4_06_g10430</t>
  </si>
  <si>
    <t>Macma4_06_g10440</t>
  </si>
  <si>
    <t>Macma4_06_g10450</t>
  </si>
  <si>
    <t>Macma4_06_g10460</t>
  </si>
  <si>
    <t>Macma4_06_g10470</t>
  </si>
  <si>
    <t>Macma4_06_g10490</t>
  </si>
  <si>
    <t>Macma4_06_g10500</t>
  </si>
  <si>
    <t>Macma4_06_g10510</t>
  </si>
  <si>
    <t>Macma4_06_g10520</t>
  </si>
  <si>
    <t>Macma4_06_g10530</t>
  </si>
  <si>
    <t>Macma4_06_g10540</t>
  </si>
  <si>
    <t>Macma4_06_g10550</t>
  </si>
  <si>
    <t>Macma4_06_g10560</t>
  </si>
  <si>
    <t>Macma4_06_g10570</t>
  </si>
  <si>
    <t>Macma4_06_g10580</t>
  </si>
  <si>
    <t>Macma4_06_g10590</t>
  </si>
  <si>
    <t>Macma4_06_g10600</t>
  </si>
  <si>
    <t>Macma4_06_g10610</t>
  </si>
  <si>
    <t>Macma4_06_g10620</t>
  </si>
  <si>
    <t>Macma4_06_g10630</t>
  </si>
  <si>
    <t>Macma4_06_g10640</t>
  </si>
  <si>
    <t>Macma4_06_g10720</t>
  </si>
  <si>
    <t>Macma4_06_g10890</t>
  </si>
  <si>
    <t>Macma4_06_g11010</t>
  </si>
  <si>
    <t>Macma4_06_g11030</t>
  </si>
  <si>
    <t>Macma4_06_g11110</t>
  </si>
  <si>
    <t>Macma4_06_g11240</t>
  </si>
  <si>
    <t>Macma4_06_g11270</t>
  </si>
  <si>
    <t>Macma4_06_g11350</t>
  </si>
  <si>
    <t>Macma4_06_g11380</t>
  </si>
  <si>
    <t>Macma4_06_g11400</t>
  </si>
  <si>
    <t>Macma4_06_g11420</t>
  </si>
  <si>
    <t>Macma4_06_g11530</t>
  </si>
  <si>
    <t>Macma4_06_g11640</t>
  </si>
  <si>
    <t>Macma4_06_g11670</t>
  </si>
  <si>
    <t>Macma4_06_g11680</t>
  </si>
  <si>
    <t>Macma4_06_g11690</t>
  </si>
  <si>
    <t>Macma4_06_g11700</t>
  </si>
  <si>
    <t>Macma4_06_g11710</t>
  </si>
  <si>
    <t>Macma4_06_g11720</t>
  </si>
  <si>
    <t>Macma4_06_g11730</t>
  </si>
  <si>
    <t>Macma4_06_g11740</t>
  </si>
  <si>
    <t>Macma4_06_g11750</t>
  </si>
  <si>
    <t>Macma4_06_g11760</t>
  </si>
  <si>
    <t>Macma4_06_g11770</t>
  </si>
  <si>
    <t>Macma4_06_g11780</t>
  </si>
  <si>
    <t>Macma4_06_g11790</t>
  </si>
  <si>
    <t>Macma4_06_g11800</t>
  </si>
  <si>
    <t>Macma4_06_g11810</t>
  </si>
  <si>
    <t>Macma4_06_g11820</t>
  </si>
  <si>
    <t>Macma4_06_g11930</t>
  </si>
  <si>
    <t>Macma4_06_g11950</t>
  </si>
  <si>
    <t>Macma4_06_g11960</t>
  </si>
  <si>
    <t>Macma4_06_g12000</t>
  </si>
  <si>
    <t>Macma4_06_g12010</t>
  </si>
  <si>
    <t>Macma4_06_g12100</t>
  </si>
  <si>
    <t>Macma4_06_g12230</t>
  </si>
  <si>
    <t>Macma4_06_g12260</t>
  </si>
  <si>
    <t>Macma4_06_g12440</t>
  </si>
  <si>
    <t>Macma4_06_g12470</t>
  </si>
  <si>
    <t>Macma4_06_g12490</t>
  </si>
  <si>
    <t>Macma4_06_g12630</t>
  </si>
  <si>
    <t>Macma4_06_g12640</t>
  </si>
  <si>
    <t>Macma4_06_g12650</t>
  </si>
  <si>
    <t>Macma4_06_g12660</t>
  </si>
  <si>
    <t>Macma4_06_g12670</t>
  </si>
  <si>
    <t>Macma4_06_g12680</t>
  </si>
  <si>
    <t>Macma4_06_g12690</t>
  </si>
  <si>
    <t>Macma4_06_g12700</t>
  </si>
  <si>
    <t>Macma4_06_g12710</t>
  </si>
  <si>
    <t>Macma4_06_g12720</t>
  </si>
  <si>
    <t>Macma4_06_g12730</t>
  </si>
  <si>
    <t>Macma4_06_g12740</t>
  </si>
  <si>
    <t>Macma4_06_g12750</t>
  </si>
  <si>
    <t>Macma4_06_g12760</t>
  </si>
  <si>
    <t>Macma4_06_g12820</t>
  </si>
  <si>
    <t>Macma4_06_g12880</t>
  </si>
  <si>
    <t>Macma4_06_g12910</t>
  </si>
  <si>
    <t>Macma4_06_g12920</t>
  </si>
  <si>
    <t>Macma4_06_g13030</t>
  </si>
  <si>
    <t>Macma4_06_g13040</t>
  </si>
  <si>
    <t>Macma4_06_g13050</t>
  </si>
  <si>
    <t>Macma4_06_g13060</t>
  </si>
  <si>
    <t>Macma4_06_g13070</t>
  </si>
  <si>
    <t>Macma4_06_g13080</t>
  </si>
  <si>
    <t>Macma4_06_g13090</t>
  </si>
  <si>
    <t>Macma4_06_g13100</t>
  </si>
  <si>
    <t>Macma4_06_g13110</t>
  </si>
  <si>
    <t>Macma4_06_g13120</t>
  </si>
  <si>
    <t>Macma4_06_g13130</t>
  </si>
  <si>
    <t>Macma4_06_g13140</t>
  </si>
  <si>
    <t>Macma4_06_g13150</t>
  </si>
  <si>
    <t>Macma4_06_g13160</t>
  </si>
  <si>
    <t>Macma4_06_g13170</t>
  </si>
  <si>
    <t>Macma4_06_g13180</t>
  </si>
  <si>
    <t>Macma4_06_g13190</t>
  </si>
  <si>
    <t>Macma4_06_g13200</t>
  </si>
  <si>
    <t>Macma4_06_g13210</t>
  </si>
  <si>
    <t>Macma4_06_g13230</t>
  </si>
  <si>
    <t>Macma4_06_g13240</t>
  </si>
  <si>
    <t>Macma4_06_g13320</t>
  </si>
  <si>
    <t>Macma4_06_g13420</t>
  </si>
  <si>
    <t>Macma4_06_g13580</t>
  </si>
  <si>
    <t>Macma4_06_g13640</t>
  </si>
  <si>
    <t>Macma4_06_g13920</t>
  </si>
  <si>
    <t>Macma4_06_g13930</t>
  </si>
  <si>
    <t>Macma4_06_g14010</t>
  </si>
  <si>
    <t>Macma4_06_g14190</t>
  </si>
  <si>
    <t>Macma4_06_g14330</t>
  </si>
  <si>
    <t>Macma4_06_g14490</t>
  </si>
  <si>
    <t>Macma4_06_g14520</t>
  </si>
  <si>
    <t>Macma4_06_g14590</t>
  </si>
  <si>
    <t>Macma4_06_g14620</t>
  </si>
  <si>
    <t>Macma4_06_g14780</t>
  </si>
  <si>
    <t>Macma4_06_g14790</t>
  </si>
  <si>
    <t>Macma4_06_g14800</t>
  </si>
  <si>
    <t>Macma4_06_g14810</t>
  </si>
  <si>
    <t>Macma4_06_g14820</t>
  </si>
  <si>
    <t>Macma4_06_g14850</t>
  </si>
  <si>
    <t>Macma4_06_g14900</t>
  </si>
  <si>
    <t>Macma4_06_g14950</t>
  </si>
  <si>
    <t>Macma4_06_g15070</t>
  </si>
  <si>
    <t>Macma4_06_g15140</t>
  </si>
  <si>
    <t>Macma4_06_g15180</t>
  </si>
  <si>
    <t>Macma4_06_g15240</t>
  </si>
  <si>
    <t>Macma4_06_g15250</t>
  </si>
  <si>
    <t>Macma4_06_g15260</t>
  </si>
  <si>
    <t>Macma4_06_g15480</t>
  </si>
  <si>
    <t>Macma4_06_g15500</t>
  </si>
  <si>
    <t>Macma4_06_g15520</t>
  </si>
  <si>
    <t>Macma4_06_g15540</t>
  </si>
  <si>
    <t>Macma4_06_g15550</t>
  </si>
  <si>
    <t>Macma4_06_g15660</t>
  </si>
  <si>
    <t>Macma4_06_g15910</t>
  </si>
  <si>
    <t>Macma4_06_g16020</t>
  </si>
  <si>
    <t>Macma4_06_g16070</t>
  </si>
  <si>
    <t>Macma4_06_g16170</t>
  </si>
  <si>
    <t>Macma4_06_g16180</t>
  </si>
  <si>
    <t>Macma4_06_g16260</t>
  </si>
  <si>
    <t>Macma4_06_g16300</t>
  </si>
  <si>
    <t>Macma4_06_g16310</t>
  </si>
  <si>
    <t>Macma4_06_g16320</t>
  </si>
  <si>
    <t>Macma4_06_g16330</t>
  </si>
  <si>
    <t>Macma4_06_g16340</t>
  </si>
  <si>
    <t>Macma4_06_g16350</t>
  </si>
  <si>
    <t>Macma4_06_g16360</t>
  </si>
  <si>
    <t>Macma4_06_g16370</t>
  </si>
  <si>
    <t>Macma4_06_g16380</t>
  </si>
  <si>
    <t>Macma4_06_g16390</t>
  </si>
  <si>
    <t>Macma4_06_g16400</t>
  </si>
  <si>
    <t>Macma4_06_g16410</t>
  </si>
  <si>
    <t>Macma4_06_g16420</t>
  </si>
  <si>
    <t>Macma4_06_g16430</t>
  </si>
  <si>
    <t>Macma4_06_g16440</t>
  </si>
  <si>
    <t>Macma4_06_g16450</t>
  </si>
  <si>
    <t>Macma4_06_g16460</t>
  </si>
  <si>
    <t>Macma4_06_g16470</t>
  </si>
  <si>
    <t>Macma4_06_g16480</t>
  </si>
  <si>
    <t>Macma4_06_g16490</t>
  </si>
  <si>
    <t>Macma4_06_g16500</t>
  </si>
  <si>
    <t>Macma4_06_g16540</t>
  </si>
  <si>
    <t>Macma4_06_g16550</t>
  </si>
  <si>
    <t>Macma4_06_g16590</t>
  </si>
  <si>
    <t>Macma4_06_g16630</t>
  </si>
  <si>
    <t>Macma4_06_g16710</t>
  </si>
  <si>
    <t>Macma4_06_g16830</t>
  </si>
  <si>
    <t>Macma4_06_g16890</t>
  </si>
  <si>
    <t>Macma4_06_g16980</t>
  </si>
  <si>
    <t>Macma4_06_g16990</t>
  </si>
  <si>
    <t>Macma4_06_g17020</t>
  </si>
  <si>
    <t>Macma4_06_g17070</t>
  </si>
  <si>
    <t>Macma4_06_g17190</t>
  </si>
  <si>
    <t>Macma4_06_g17310</t>
  </si>
  <si>
    <t>Macma4_06_g17350</t>
  </si>
  <si>
    <t>Macma4_06_g17430</t>
  </si>
  <si>
    <t>Macma4_06_g17450</t>
  </si>
  <si>
    <t>Macma4_06_g17500</t>
  </si>
  <si>
    <t>Macma4_06_g17540</t>
  </si>
  <si>
    <t>Macma4_06_g17600</t>
  </si>
  <si>
    <t>Macma4_06_g17760</t>
  </si>
  <si>
    <t>Macma4_06_g17850</t>
  </si>
  <si>
    <t>Macma4_06_g17910</t>
  </si>
  <si>
    <t>Macma4_06_g18050</t>
  </si>
  <si>
    <t>Macma4_06_g18080</t>
  </si>
  <si>
    <t>Macma4_06_g18110</t>
  </si>
  <si>
    <t>Macma4_06_g18120</t>
  </si>
  <si>
    <t>Macma4_06_g18130</t>
  </si>
  <si>
    <t>Macma4_06_g18250</t>
  </si>
  <si>
    <t>Macma4_06_g18260</t>
  </si>
  <si>
    <t>Macma4_06_g18280</t>
  </si>
  <si>
    <t>Macma4_06_g18410</t>
  </si>
  <si>
    <t>Macma4_06_g18500</t>
  </si>
  <si>
    <t>Macma4_06_g18530</t>
  </si>
  <si>
    <t>Macma4_06_g18620</t>
  </si>
  <si>
    <t>Macma4_06_g18720</t>
  </si>
  <si>
    <t>Macma4_06_g18780</t>
  </si>
  <si>
    <t>Macma4_06_g18810</t>
  </si>
  <si>
    <t>Macma4_06_g18870</t>
  </si>
  <si>
    <t>Macma4_06_g18900</t>
  </si>
  <si>
    <t>Macma4_06_g18930</t>
  </si>
  <si>
    <t>Macma4_06_g18950</t>
  </si>
  <si>
    <t>Macma4_06_g18960</t>
  </si>
  <si>
    <t>Macma4_06_g18970</t>
  </si>
  <si>
    <t>Macma4_06_g18980</t>
  </si>
  <si>
    <t>Macma4_06_g18990</t>
  </si>
  <si>
    <t>Macma4_06_g19000</t>
  </si>
  <si>
    <t>Macma4_06_g19010</t>
  </si>
  <si>
    <t>Macma4_06_g19020</t>
  </si>
  <si>
    <t>Macma4_06_g19030</t>
  </si>
  <si>
    <t>Macma4_06_g19040</t>
  </si>
  <si>
    <t>Macma4_06_g19050</t>
  </si>
  <si>
    <t>Macma4_06_g19060</t>
  </si>
  <si>
    <t>Macma4_06_g19070</t>
  </si>
  <si>
    <t>Macma4_06_g19080</t>
  </si>
  <si>
    <t>Macma4_06_g19090</t>
  </si>
  <si>
    <t>Macma4_06_g19100</t>
  </si>
  <si>
    <t>Macma4_06_g19110</t>
  </si>
  <si>
    <t>Macma4_06_g19200</t>
  </si>
  <si>
    <t>Macma4_06_g19220</t>
  </si>
  <si>
    <t>Macma4_06_g19230</t>
  </si>
  <si>
    <t>Macma4_06_g19240</t>
  </si>
  <si>
    <t>Macma4_06_g19250</t>
  </si>
  <si>
    <t>Macma4_06_g19260</t>
  </si>
  <si>
    <t>Macma4_06_g19270</t>
  </si>
  <si>
    <t>Macma4_06_g19280</t>
  </si>
  <si>
    <t>Macma4_06_g19290</t>
  </si>
  <si>
    <t>Macma4_06_g19300</t>
  </si>
  <si>
    <t>Macma4_06_g19310</t>
  </si>
  <si>
    <t>Macma4_06_g19320</t>
  </si>
  <si>
    <t>Macma4_06_g19330</t>
  </si>
  <si>
    <t>Macma4_06_g19340</t>
  </si>
  <si>
    <t>Macma4_06_g19350</t>
  </si>
  <si>
    <t>Macma4_06_g19360</t>
  </si>
  <si>
    <t>Macma4_06_g19370</t>
  </si>
  <si>
    <t>Macma4_06_g19380</t>
  </si>
  <si>
    <t>Macma4_06_g19460</t>
  </si>
  <si>
    <t>Macma4_06_g19560</t>
  </si>
  <si>
    <t>Macma4_06_g19590</t>
  </si>
  <si>
    <t>Macma4_06_g19620</t>
  </si>
  <si>
    <t>Macma4_06_g19650</t>
  </si>
  <si>
    <t>Macma4_06_g19710</t>
  </si>
  <si>
    <t>Macma4_06_g19780</t>
  </si>
  <si>
    <t>Macma4_06_g19800</t>
  </si>
  <si>
    <t>Macma4_06_g19820</t>
  </si>
  <si>
    <t>Macma4_06_g19850</t>
  </si>
  <si>
    <t>Macma4_06_g19890</t>
  </si>
  <si>
    <t>Macma4_06_g20000</t>
  </si>
  <si>
    <t>Macma4_06_g20050</t>
  </si>
  <si>
    <t>Macma4_06_g20080</t>
  </si>
  <si>
    <t>Macma4_06_g20100</t>
  </si>
  <si>
    <t>Macma4_06_g20180</t>
  </si>
  <si>
    <t>Macma4_06_g20270</t>
  </si>
  <si>
    <t>Macma4_06_g20370</t>
  </si>
  <si>
    <t>Macma4_06_g20400</t>
  </si>
  <si>
    <t>Macma4_06_g20410</t>
  </si>
  <si>
    <t>Macma4_06_g20480</t>
  </si>
  <si>
    <t>Macma4_06_g20560</t>
  </si>
  <si>
    <t>Macma4_06_g20700</t>
  </si>
  <si>
    <t>Macma4_06_g20720</t>
  </si>
  <si>
    <t>Macma4_06_g20740</t>
  </si>
  <si>
    <t>Macma4_06_g20810</t>
  </si>
  <si>
    <t>Macma4_06_g20960</t>
  </si>
  <si>
    <t>Macma4_06_g20970</t>
  </si>
  <si>
    <t>Macma4_06_g20980</t>
  </si>
  <si>
    <t>Macma4_06_g20990</t>
  </si>
  <si>
    <t>Macma4_06_g21000</t>
  </si>
  <si>
    <t>Macma4_06_g21010</t>
  </si>
  <si>
    <t>Macma4_06_g21020</t>
  </si>
  <si>
    <t>Macma4_06_g21030</t>
  </si>
  <si>
    <t>Macma4_06_g21040</t>
  </si>
  <si>
    <t>Macma4_06_g21100</t>
  </si>
  <si>
    <t>Macma4_06_g21110</t>
  </si>
  <si>
    <t>Macma4_06_g21120</t>
  </si>
  <si>
    <t>Macma4_06_g21130</t>
  </si>
  <si>
    <t>Macma4_06_g21140</t>
  </si>
  <si>
    <t>Macma4_06_g21150</t>
  </si>
  <si>
    <t>Macma4_06_g21160</t>
  </si>
  <si>
    <t>Macma4_06_g21170</t>
  </si>
  <si>
    <t>Macma4_06_g21180</t>
  </si>
  <si>
    <t>Macma4_06_g21190</t>
  </si>
  <si>
    <t>Macma4_06_g21200</t>
  </si>
  <si>
    <t>Macma4_06_g21310</t>
  </si>
  <si>
    <t>Macma4_06_g21320</t>
  </si>
  <si>
    <t>Macma4_06_g21330</t>
  </si>
  <si>
    <t>Macma4_06_g21390</t>
  </si>
  <si>
    <t>Macma4_06_g21400</t>
  </si>
  <si>
    <t>Macma4_06_g21410</t>
  </si>
  <si>
    <t>Macma4_06_g21420</t>
  </si>
  <si>
    <t>Macma4_06_g21430</t>
  </si>
  <si>
    <t>Macma4_06_g21440</t>
  </si>
  <si>
    <t>Macma4_06_g21450</t>
  </si>
  <si>
    <t>Macma4_06_g21460</t>
  </si>
  <si>
    <t>Macma4_06_g21540</t>
  </si>
  <si>
    <t>Macma4_06_g21720</t>
  </si>
  <si>
    <t>Macma4_06_g21730</t>
  </si>
  <si>
    <t>Macma4_06_g21840</t>
  </si>
  <si>
    <t>Macma4_06_g21860</t>
  </si>
  <si>
    <t>Macma4_06_g22100</t>
  </si>
  <si>
    <t>Macma4_06_g22110</t>
  </si>
  <si>
    <t>Macma4_06_g22120</t>
  </si>
  <si>
    <t>Macma4_06_g22130</t>
  </si>
  <si>
    <t>Macma4_06_g22140</t>
  </si>
  <si>
    <t>Macma4_06_g22150</t>
  </si>
  <si>
    <t>Macma4_06_g22160</t>
  </si>
  <si>
    <t>Macma4_06_g22250</t>
  </si>
  <si>
    <t>Macma4_06_g22300</t>
  </si>
  <si>
    <t>Macma4_06_g22310</t>
  </si>
  <si>
    <t>Macma4_06_g22320</t>
  </si>
  <si>
    <t>Macma4_06_g22500</t>
  </si>
  <si>
    <t>Macma4_06_g22510</t>
  </si>
  <si>
    <t>Macma4_06_g22520</t>
  </si>
  <si>
    <t>Macma4_06_g22630</t>
  </si>
  <si>
    <t>Macma4_06_g22640</t>
  </si>
  <si>
    <t>Macma4_06_g22650</t>
  </si>
  <si>
    <t>Macma4_06_g22710</t>
  </si>
  <si>
    <t>Macma4_06_g22720</t>
  </si>
  <si>
    <t>Macma4_06_g22780</t>
  </si>
  <si>
    <t>Macma4_06_g22890</t>
  </si>
  <si>
    <t>Macma4_06_g22910</t>
  </si>
  <si>
    <t>Macma4_06_g22970</t>
  </si>
  <si>
    <t>Macma4_06_g22980</t>
  </si>
  <si>
    <t>Macma4_06_g22990</t>
  </si>
  <si>
    <t>Macma4_06_g23000</t>
  </si>
  <si>
    <t>Macma4_06_g23010</t>
  </si>
  <si>
    <t>Macma4_06_g23020</t>
  </si>
  <si>
    <t>Macma4_06_g23030</t>
  </si>
  <si>
    <t>Macma4_06_g23040</t>
  </si>
  <si>
    <t>Macma4_06_g23050</t>
  </si>
  <si>
    <t>Macma4_06_g23060</t>
  </si>
  <si>
    <t>Macma4_06_g23070</t>
  </si>
  <si>
    <t>Macma4_06_g23080</t>
  </si>
  <si>
    <t>Macma4_06_g23090</t>
  </si>
  <si>
    <t>Macma4_06_g23100</t>
  </si>
  <si>
    <t>Macma4_06_g23110</t>
  </si>
  <si>
    <t>Macma4_06_g23170</t>
  </si>
  <si>
    <t>Macma4_06_g23220</t>
  </si>
  <si>
    <t>Macma4_06_g23240</t>
  </si>
  <si>
    <t>Macma4_06_g23250</t>
  </si>
  <si>
    <t>Macma4_06_g23260</t>
  </si>
  <si>
    <t>Macma4_06_g23270</t>
  </si>
  <si>
    <t>Macma4_06_g23280</t>
  </si>
  <si>
    <t>Macma4_06_g23290</t>
  </si>
  <si>
    <t>Macma4_06_g23300</t>
  </si>
  <si>
    <t>Macma4_06_g23360</t>
  </si>
  <si>
    <t>Macma4_06_g23370</t>
  </si>
  <si>
    <t>Macma4_06_g23380</t>
  </si>
  <si>
    <t>Macma4_06_g23400</t>
  </si>
  <si>
    <t>Macma4_06_g23410</t>
  </si>
  <si>
    <t>Macma4_06_g23420</t>
  </si>
  <si>
    <t>Macma4_06_g23430</t>
  </si>
  <si>
    <t>Macma4_06_g23710</t>
  </si>
  <si>
    <t>Macma4_06_g23790</t>
  </si>
  <si>
    <t>Macma4_06_g23810</t>
  </si>
  <si>
    <t>Macma4_06_g23880</t>
  </si>
  <si>
    <t>Macma4_06_g24190</t>
  </si>
  <si>
    <t>Macma4_06_g24350</t>
  </si>
  <si>
    <t>Macma4_06_g24360</t>
  </si>
  <si>
    <t>Macma4_06_g24370</t>
  </si>
  <si>
    <t>Macma4_06_g24380</t>
  </si>
  <si>
    <t>Macma4_06_g24390</t>
  </si>
  <si>
    <t>Macma4_06_g24470</t>
  </si>
  <si>
    <t>Macma4_06_g24540</t>
  </si>
  <si>
    <t>Macma4_06_g24580</t>
  </si>
  <si>
    <t>Macma4_06_g24690</t>
  </si>
  <si>
    <t>Macma4_06_g24770</t>
  </si>
  <si>
    <t>Macma4_06_g24830</t>
  </si>
  <si>
    <t>Macma4_06_g24910</t>
  </si>
  <si>
    <t>Macma4_06_g24920</t>
  </si>
  <si>
    <t>Macma4_06_g24950</t>
  </si>
  <si>
    <t>Macma4_06_g25120</t>
  </si>
  <si>
    <t>Macma4_06_g25150</t>
  </si>
  <si>
    <t>Macma4_06_g25210</t>
  </si>
  <si>
    <t>Macma4_06_g25220</t>
  </si>
  <si>
    <t>Macma4_06_g25240</t>
  </si>
  <si>
    <t>Macma4_06_g25280</t>
  </si>
  <si>
    <t>Macma4_06_g25400</t>
  </si>
  <si>
    <t>Macma4_06_g25470</t>
  </si>
  <si>
    <t>Macma4_06_g25600</t>
  </si>
  <si>
    <t>Macma4_06_g25620</t>
  </si>
  <si>
    <t>Macma4_06_g25630</t>
  </si>
  <si>
    <t>Macma4_06_g25640</t>
  </si>
  <si>
    <t>Macma4_06_g25650</t>
  </si>
  <si>
    <t>Macma4_06_g25660</t>
  </si>
  <si>
    <t>Macma4_06_g25670</t>
  </si>
  <si>
    <t>Macma4_06_g25680</t>
  </si>
  <si>
    <t>Macma4_06_g25740</t>
  </si>
  <si>
    <t>Macma4_06_g25790</t>
  </si>
  <si>
    <t>Macma4_06_g25800</t>
  </si>
  <si>
    <t>Macma4_06_g25850</t>
  </si>
  <si>
    <t>Macma4_06_g25890</t>
  </si>
  <si>
    <t>Macma4_06_g26020</t>
  </si>
  <si>
    <t>Macma4_06_g26130</t>
  </si>
  <si>
    <t>Macma4_06_g26200</t>
  </si>
  <si>
    <t>Macma4_06_g26220</t>
  </si>
  <si>
    <t>Macma4_06_g26240</t>
  </si>
  <si>
    <t>Macma4_06_g26250</t>
  </si>
  <si>
    <t>Macma4_06_g26280</t>
  </si>
  <si>
    <t>Macma4_06_g26290</t>
  </si>
  <si>
    <t>Macma4_06_g26300</t>
  </si>
  <si>
    <t>Macma4_06_g26310</t>
  </si>
  <si>
    <t>Macma4_06_g26320</t>
  </si>
  <si>
    <t>Macma4_06_g26330</t>
  </si>
  <si>
    <t>Macma4_06_g26340</t>
  </si>
  <si>
    <t>Macma4_06_g26350</t>
  </si>
  <si>
    <t>Macma4_06_g26410</t>
  </si>
  <si>
    <t>Macma4_06_g26460</t>
  </si>
  <si>
    <t>Macma4_06_g26470</t>
  </si>
  <si>
    <t>Macma4_06_g26480</t>
  </si>
  <si>
    <t>Macma4_06_g26490</t>
  </si>
  <si>
    <t>Macma4_06_g26500</t>
  </si>
  <si>
    <t>Macma4_06_g26510</t>
  </si>
  <si>
    <t>Macma4_06_g26520</t>
  </si>
  <si>
    <t>Macma4_06_g26530</t>
  </si>
  <si>
    <t>Macma4_06_g26540</t>
  </si>
  <si>
    <t>Macma4_06_g26550</t>
  </si>
  <si>
    <t>Macma4_06_g26560</t>
  </si>
  <si>
    <t>Macma4_06_g26600</t>
  </si>
  <si>
    <t>Macma4_06_g26620</t>
  </si>
  <si>
    <t>Macma4_06_g26660</t>
  </si>
  <si>
    <t>Macma4_06_g26740</t>
  </si>
  <si>
    <t>Macma4_06_g27060</t>
  </si>
  <si>
    <t>Macma4_06_g27080</t>
  </si>
  <si>
    <t>Macma4_06_g27110</t>
  </si>
  <si>
    <t>Macma4_06_g27150</t>
  </si>
  <si>
    <t>Macma4_06_g27230</t>
  </si>
  <si>
    <t>Macma4_06_g27250</t>
  </si>
  <si>
    <t>Macma4_06_g27450</t>
  </si>
  <si>
    <t>Macma4_06_g27460</t>
  </si>
  <si>
    <t>Macma4_06_g27470</t>
  </si>
  <si>
    <t>Macma4_06_g27480</t>
  </si>
  <si>
    <t>Macma4_06_g27500</t>
  </si>
  <si>
    <t>Macma4_06_g27510</t>
  </si>
  <si>
    <t>Macma4_06_g27520</t>
  </si>
  <si>
    <t>Macma4_06_g27630</t>
  </si>
  <si>
    <t>Macma4_06_g27770</t>
  </si>
  <si>
    <t>Macma4_06_g27850</t>
  </si>
  <si>
    <t>Macma4_06_g27900</t>
  </si>
  <si>
    <t>Macma4_06_g27910</t>
  </si>
  <si>
    <t>Macma4_06_g27920</t>
  </si>
  <si>
    <t>Macma4_06_g27930</t>
  </si>
  <si>
    <t>Macma4_06_g27940</t>
  </si>
  <si>
    <t>Macma4_06_g27950</t>
  </si>
  <si>
    <t>Macma4_06_g27960</t>
  </si>
  <si>
    <t>Macma4_06_g28060</t>
  </si>
  <si>
    <t>Macma4_06_g28370</t>
  </si>
  <si>
    <t>Macma4_06_g28390</t>
  </si>
  <si>
    <t>Macma4_06_g28430</t>
  </si>
  <si>
    <t>Macma4_06_g28440</t>
  </si>
  <si>
    <t>Macma4_06_g28450</t>
  </si>
  <si>
    <t>Macma4_06_g28460</t>
  </si>
  <si>
    <t>Macma4_06_g28470</t>
  </si>
  <si>
    <t>Macma4_06_g28480</t>
  </si>
  <si>
    <t>Macma4_06_g28630</t>
  </si>
  <si>
    <t>Macma4_06_g28650</t>
  </si>
  <si>
    <t>Macma4_06_g28670</t>
  </si>
  <si>
    <t>Macma4_06_g28720</t>
  </si>
  <si>
    <t>Macma4_06_g28730</t>
  </si>
  <si>
    <t>Macma4_06_g28990</t>
  </si>
  <si>
    <t>Macma4_06_g29000</t>
  </si>
  <si>
    <t>Macma4_06_g29010</t>
  </si>
  <si>
    <t>Macma4_06_g29020</t>
  </si>
  <si>
    <t>Macma4_06_g29030</t>
  </si>
  <si>
    <t>Macma4_06_g29040</t>
  </si>
  <si>
    <t>Macma4_06_g29050</t>
  </si>
  <si>
    <t>Macma4_06_g29060</t>
  </si>
  <si>
    <t>Macma4_06_g29070</t>
  </si>
  <si>
    <t>Macma4_06_g29080</t>
  </si>
  <si>
    <t>Macma4_06_g29090</t>
  </si>
  <si>
    <t>Macma4_06_g29100</t>
  </si>
  <si>
    <t>Macma4_06_g29110</t>
  </si>
  <si>
    <t>Macma4_06_g29120</t>
  </si>
  <si>
    <t>Macma4_06_g29130</t>
  </si>
  <si>
    <t>Macma4_06_g29140</t>
  </si>
  <si>
    <t>Macma4_06_g29150</t>
  </si>
  <si>
    <t>Macma4_06_g29330</t>
  </si>
  <si>
    <t>Macma4_06_g29340</t>
  </si>
  <si>
    <t>Macma4_06_g29350</t>
  </si>
  <si>
    <t>Macma4_06_g29360</t>
  </si>
  <si>
    <t>Macma4_06_g29370</t>
  </si>
  <si>
    <t>Macma4_06_g29380</t>
  </si>
  <si>
    <t>Macma4_06_g29390</t>
  </si>
  <si>
    <t>Macma4_06_g29400</t>
  </si>
  <si>
    <t>Macma4_06_g29410</t>
  </si>
  <si>
    <t>Macma4_06_g29420</t>
  </si>
  <si>
    <t>Macma4_06_g29430</t>
  </si>
  <si>
    <t>Macma4_06_g29440</t>
  </si>
  <si>
    <t>Macma4_06_g29450</t>
  </si>
  <si>
    <t>Macma4_06_g29460</t>
  </si>
  <si>
    <t>Macma4_06_g29470</t>
  </si>
  <si>
    <t>Macma4_06_g29480</t>
  </si>
  <si>
    <t>Macma4_06_g29490</t>
  </si>
  <si>
    <t>Macma4_06_g29550</t>
  </si>
  <si>
    <t>Macma4_06_g29560</t>
  </si>
  <si>
    <t>Macma4_06_g29630</t>
  </si>
  <si>
    <t>Macma4_06_g29690</t>
  </si>
  <si>
    <t>Macma4_06_g29790</t>
  </si>
  <si>
    <t>Macma4_06_g29800</t>
  </si>
  <si>
    <t>Macma4_06_g30120</t>
  </si>
  <si>
    <t>Macma4_06_g30140</t>
  </si>
  <si>
    <t>Macma4_06_g30160</t>
  </si>
  <si>
    <t>Macma4_06_g30180</t>
  </si>
  <si>
    <t>Macma4_06_g30240</t>
  </si>
  <si>
    <t>Macma4_06_g30380</t>
  </si>
  <si>
    <t>Macma4_06_g30540</t>
  </si>
  <si>
    <t>Macma4_06_g30550</t>
  </si>
  <si>
    <t>Macma4_06_g30560</t>
  </si>
  <si>
    <t>Macma4_06_g30570</t>
  </si>
  <si>
    <t>Macma4_06_g30580</t>
  </si>
  <si>
    <t>Macma4_06_g30590</t>
  </si>
  <si>
    <t>Macma4_06_g30600</t>
  </si>
  <si>
    <t>Macma4_06_g30610</t>
  </si>
  <si>
    <t>Macma4_06_g30620</t>
  </si>
  <si>
    <t>Macma4_06_g30630</t>
  </si>
  <si>
    <t>Macma4_06_g30640</t>
  </si>
  <si>
    <t>Macma4_06_g30650</t>
  </si>
  <si>
    <t>Macma4_06_g30660</t>
  </si>
  <si>
    <t>Macma4_06_g30760</t>
  </si>
  <si>
    <t>Macma4_06_g30850</t>
  </si>
  <si>
    <t>Macma4_06_g30910</t>
  </si>
  <si>
    <t>Macma4_06_g31040</t>
  </si>
  <si>
    <t>Macma4_06_g31070</t>
  </si>
  <si>
    <t>Macma4_06_g31120</t>
  </si>
  <si>
    <t>Macma4_06_g31140</t>
  </si>
  <si>
    <t>Macma4_06_g31150</t>
  </si>
  <si>
    <t>Macma4_06_g31220</t>
  </si>
  <si>
    <t>Macma4_06_g31240</t>
  </si>
  <si>
    <t>Macma4_06_g31340</t>
  </si>
  <si>
    <t>Macma4_06_g31350</t>
  </si>
  <si>
    <t>Macma4_06_g31360</t>
  </si>
  <si>
    <t>Macma4_06_g31370</t>
  </si>
  <si>
    <t>Macma4_06_g31480</t>
  </si>
  <si>
    <t>Macma4_06_g31510</t>
  </si>
  <si>
    <t>Macma4_06_g31670</t>
  </si>
  <si>
    <t>Macma4_06_g31700</t>
  </si>
  <si>
    <t>Macma4_06_g31720</t>
  </si>
  <si>
    <t>Macma4_06_g31730</t>
  </si>
  <si>
    <t>Macma4_06_g31820</t>
  </si>
  <si>
    <t>Macma4_06_g31900</t>
  </si>
  <si>
    <t>Macma4_06_g32260</t>
  </si>
  <si>
    <t>Macma4_06_g32460</t>
  </si>
  <si>
    <t>Macma4_06_g32490</t>
  </si>
  <si>
    <t>Macma4_06_g32580</t>
  </si>
  <si>
    <t>Macma4_06_g32950</t>
  </si>
  <si>
    <t>Macma4_06_g33110</t>
  </si>
  <si>
    <t>Macma4_06_g33120</t>
  </si>
  <si>
    <t>Macma4_06_g33130</t>
  </si>
  <si>
    <t>Macma4_06_g33140</t>
  </si>
  <si>
    <t>Macma4_06_g33150</t>
  </si>
  <si>
    <t>Macma4_06_g33160</t>
  </si>
  <si>
    <t>Macma4_06_g33170</t>
  </si>
  <si>
    <t>Macma4_06_g33180</t>
  </si>
  <si>
    <t>Macma4_06_g33190</t>
  </si>
  <si>
    <t>Macma4_06_g33200</t>
  </si>
  <si>
    <t>Macma4_06_g33210</t>
  </si>
  <si>
    <t>Macma4_06_g33220</t>
  </si>
  <si>
    <t>Macma4_06_g33240</t>
  </si>
  <si>
    <t>Macma4_06_g33250</t>
  </si>
  <si>
    <t>Macma4_06_g33260</t>
  </si>
  <si>
    <t>Macma4_06_g33270</t>
  </si>
  <si>
    <t>Macma4_06_g33280</t>
  </si>
  <si>
    <t>Macma4_06_g33290</t>
  </si>
  <si>
    <t>Macma4_06_g33300</t>
  </si>
  <si>
    <t>Macma4_06_g33310</t>
  </si>
  <si>
    <t>Macma4_06_g33490</t>
  </si>
  <si>
    <t>Macma4_06_g33560</t>
  </si>
  <si>
    <t>Macma4_06_g33600</t>
  </si>
  <si>
    <t>Macma4_06_g33710</t>
  </si>
  <si>
    <t>Macma4_06_g33720</t>
  </si>
  <si>
    <t>Macma4_06_g33730</t>
  </si>
  <si>
    <t>Macma4_06_g33740</t>
  </si>
  <si>
    <t>Macma4_06_g33750</t>
  </si>
  <si>
    <t>Macma4_06_g33760</t>
  </si>
  <si>
    <t>Macma4_06_g33770</t>
  </si>
  <si>
    <t>Macma4_06_g33780</t>
  </si>
  <si>
    <t>Macma4_06_g33790</t>
  </si>
  <si>
    <t>Macma4_06_g33800</t>
  </si>
  <si>
    <t>Macma4_06_g34080</t>
  </si>
  <si>
    <t>Macma4_06_g34140</t>
  </si>
  <si>
    <t>Macma4_06_g34230</t>
  </si>
  <si>
    <t>Macma4_06_g34340</t>
  </si>
  <si>
    <t>Macma4_06_g34380</t>
  </si>
  <si>
    <t>Macma4_06_g34470</t>
  </si>
  <si>
    <t>Macma4_06_g34580</t>
  </si>
  <si>
    <t>Macma4_06_g34690</t>
  </si>
  <si>
    <t>Macma4_06_g34840</t>
  </si>
  <si>
    <t>Macma4_06_g34900</t>
  </si>
  <si>
    <t>Macma4_06_g34940</t>
  </si>
  <si>
    <t>Macma4_06_g35220</t>
  </si>
  <si>
    <t>Macma4_06_g35240</t>
  </si>
  <si>
    <t>Macma4_06_g35270</t>
  </si>
  <si>
    <t>Macma4_06_g35340</t>
  </si>
  <si>
    <t>Macma4_06_g35410</t>
  </si>
  <si>
    <t>Macma4_06_g35450</t>
  </si>
  <si>
    <t>Macma4_06_g35580</t>
  </si>
  <si>
    <t>Macma4_06_g35600</t>
  </si>
  <si>
    <t>Macma4_06_g35640</t>
  </si>
  <si>
    <t>Macma4_06_g35720</t>
  </si>
  <si>
    <t>Macma4_06_g35840</t>
  </si>
  <si>
    <t>Macma4_06_g35860</t>
  </si>
  <si>
    <t>Macma4_06_g35930</t>
  </si>
  <si>
    <t>Macma4_06_g35940</t>
  </si>
  <si>
    <t>Macma4_06_g35950</t>
  </si>
  <si>
    <t>Macma4_06_g35980</t>
  </si>
  <si>
    <t>Macma4_06_g35990</t>
  </si>
  <si>
    <t>Macma4_06_g36000</t>
  </si>
  <si>
    <t>Macma4_06_g36010</t>
  </si>
  <si>
    <t>Macma4_06_g36020</t>
  </si>
  <si>
    <t>Macma4_06_g36030</t>
  </si>
  <si>
    <t>Macma4_06_g36040</t>
  </si>
  <si>
    <t>Macma4_06_g36050</t>
  </si>
  <si>
    <t>Macma4_06_g36060</t>
  </si>
  <si>
    <t>Macma4_06_g36070</t>
  </si>
  <si>
    <t>Macma4_06_g36080</t>
  </si>
  <si>
    <t>Macma4_06_g36090</t>
  </si>
  <si>
    <t>Macma4_06_g36100</t>
  </si>
  <si>
    <t>Macma4_06_g36110</t>
  </si>
  <si>
    <t>Macma4_06_g36120</t>
  </si>
  <si>
    <t>Macma4_06_g36130</t>
  </si>
  <si>
    <t>Macma4_06_g36140</t>
  </si>
  <si>
    <t>Macma4_06_g36150</t>
  </si>
  <si>
    <t>Macma4_06_g36160</t>
  </si>
  <si>
    <t>Macma4_06_g36170</t>
  </si>
  <si>
    <t>Macma4_06_g36180</t>
  </si>
  <si>
    <t>Macma4_06_g36190</t>
  </si>
  <si>
    <t>Macma4_06_g36200</t>
  </si>
  <si>
    <t>Macma4_06_g36210</t>
  </si>
  <si>
    <t>Macma4_06_g36220</t>
  </si>
  <si>
    <t>Macma4_06_g36230</t>
  </si>
  <si>
    <t>Macma4_06_g36240</t>
  </si>
  <si>
    <t>Macma4_06_g36250</t>
  </si>
  <si>
    <t>Macma4_06_g36260</t>
  </si>
  <si>
    <t>Macma4_06_g36270</t>
  </si>
  <si>
    <t>Macma4_06_g36280</t>
  </si>
  <si>
    <t>Macma4_06_g36290</t>
  </si>
  <si>
    <t>Macma4_06_g36300</t>
  </si>
  <si>
    <t>Macma4_06_g36310</t>
  </si>
  <si>
    <t>Macma4_06_g36350</t>
  </si>
  <si>
    <t>Macma4_06_g36370</t>
  </si>
  <si>
    <t>Macma4_06_g36380</t>
  </si>
  <si>
    <t>Macma4_06_g36390</t>
  </si>
  <si>
    <t>Macma4_06_g36420</t>
  </si>
  <si>
    <t>Macma4_06_g36540</t>
  </si>
  <si>
    <t>Macma4_06_g36550</t>
  </si>
  <si>
    <t>Macma4_06_g36680</t>
  </si>
  <si>
    <t>Macma4_06_g36890</t>
  </si>
  <si>
    <t>Macma4_06_g36910</t>
  </si>
  <si>
    <t>Macma4_06_g36950</t>
  </si>
  <si>
    <t>Macma4_06_g36960</t>
  </si>
  <si>
    <t>Macma4_06_g36980</t>
  </si>
  <si>
    <t>Macma4_06_g37050</t>
  </si>
  <si>
    <t>Macma4_06_g37060</t>
  </si>
  <si>
    <t>Macma4_06_g37070</t>
  </si>
  <si>
    <t>Macma4_06_g37080</t>
  </si>
  <si>
    <t>Macma4_06_g37090</t>
  </si>
  <si>
    <t>Macma4_06_g37100</t>
  </si>
  <si>
    <t>Macma4_06_g37110</t>
  </si>
  <si>
    <t>Macma4_06_g37120</t>
  </si>
  <si>
    <t>Macma4_06_g37130</t>
  </si>
  <si>
    <t>Macma4_06_g37140</t>
  </si>
  <si>
    <t>Macma4_06_g37150</t>
  </si>
  <si>
    <t>Macma4_06_g37160</t>
  </si>
  <si>
    <t>Macma4_06_g37170</t>
  </si>
  <si>
    <t>Macma4_06_g37180</t>
  </si>
  <si>
    <t>Macma4_06_g37190</t>
  </si>
  <si>
    <t>Macma4_06_g37200</t>
  </si>
  <si>
    <t>Macma4_06_g37210</t>
  </si>
  <si>
    <t>Macma4_06_g37220</t>
  </si>
  <si>
    <t>Macma4_06_g37230</t>
  </si>
  <si>
    <t>Macma4_06_g37240</t>
  </si>
  <si>
    <t>Macma4_06_g37400</t>
  </si>
  <si>
    <t>Macma4_06_g37520</t>
  </si>
  <si>
    <t>Macma4_06_g37530</t>
  </si>
  <si>
    <t>Macma4_06_g37540</t>
  </si>
  <si>
    <t>Macma4_06_g37550</t>
  </si>
  <si>
    <t>Macma4_06_g37560</t>
  </si>
  <si>
    <t>Macma4_06_g37570</t>
  </si>
  <si>
    <t>Macma4_06_g37580</t>
  </si>
  <si>
    <t>Macma4_06_g37590</t>
  </si>
  <si>
    <t>Macma4_06_g37600</t>
  </si>
  <si>
    <t>Macma4_06_g37610</t>
  </si>
  <si>
    <t>Macma4_06_g37620</t>
  </si>
  <si>
    <t>Macma4_06_g37630</t>
  </si>
  <si>
    <t>Macma4_06_g37640</t>
  </si>
  <si>
    <t>Macma4_06_g37650</t>
  </si>
  <si>
    <t>Macma4_06_g37660</t>
  </si>
  <si>
    <t>Macma4_06_g37670</t>
  </si>
  <si>
    <t>Macma4_06_g38040</t>
  </si>
  <si>
    <t>Macma4_06_g38130</t>
  </si>
  <si>
    <t>Macma4_06_g38220</t>
  </si>
  <si>
    <t>Macma4_06_g38240</t>
  </si>
  <si>
    <t>Macma4_06_g38320</t>
  </si>
  <si>
    <t>Macma4_06_g38470</t>
  </si>
  <si>
    <t>Macma4_06_g38540</t>
  </si>
  <si>
    <t>Macma4_06_g38560</t>
  </si>
  <si>
    <t>Macma4_06_g38610</t>
  </si>
  <si>
    <t>Macma4_06_g38620</t>
  </si>
  <si>
    <t>Macma4_06_g38640</t>
  </si>
  <si>
    <t>Macma4_06_g38670</t>
  </si>
  <si>
    <t>Macma4_06_g38690</t>
  </si>
  <si>
    <t>Macma4_06_g38710</t>
  </si>
  <si>
    <t>Macma4_06_g38720</t>
  </si>
  <si>
    <t>Macma4_06_g38730</t>
  </si>
  <si>
    <t>Macma4_06_g38740</t>
  </si>
  <si>
    <t>Macma4_06_g38750</t>
  </si>
  <si>
    <t>Macma4_06_g38760</t>
  </si>
  <si>
    <t>Macma4_06_g38770</t>
  </si>
  <si>
    <t>Macma4_06_g38780</t>
  </si>
  <si>
    <t>Macma4_06_g38790</t>
  </si>
  <si>
    <t>Macma4_06_g38800</t>
  </si>
  <si>
    <t>Macma4_06_g38810</t>
  </si>
  <si>
    <t>Macma4_06_g38820</t>
  </si>
  <si>
    <t>Macma4_06_g38830</t>
  </si>
  <si>
    <t>Macma4_06_g38840</t>
  </si>
  <si>
    <t>Macma4_06_g38850</t>
  </si>
  <si>
    <t>Macma4_06_g39040</t>
  </si>
  <si>
    <t>Macma4_06_g39140</t>
  </si>
  <si>
    <t>Macma4_06_g39420</t>
  </si>
  <si>
    <t>Macma4_06_g39630</t>
  </si>
  <si>
    <t>Macma4_06_g39640</t>
  </si>
  <si>
    <t>Macma4_06_g39660</t>
  </si>
  <si>
    <t>Macma4_06_g39730</t>
  </si>
  <si>
    <t>Macma4_06_g39830</t>
  </si>
  <si>
    <t>Macma4_06_g39870</t>
  </si>
  <si>
    <t>Macma4_06_g40000</t>
  </si>
  <si>
    <t>Macma4_06_g40020</t>
  </si>
  <si>
    <t>Macma4_06_g40030</t>
  </si>
  <si>
    <t>Macma4_06_g40180</t>
  </si>
  <si>
    <t>Macma4_06_g40230</t>
  </si>
  <si>
    <t>Macma4_06_g40290</t>
  </si>
  <si>
    <t>Macma4_06_g40560</t>
  </si>
  <si>
    <t>Macma4_06_g40580</t>
  </si>
  <si>
    <t>Macma4_06_g40600</t>
  </si>
  <si>
    <t>Macma4_06_g40660</t>
  </si>
  <si>
    <t>Macma4_07_g00060</t>
  </si>
  <si>
    <t>Macma4_07_g00110</t>
  </si>
  <si>
    <t>Macma4_07_g00160</t>
  </si>
  <si>
    <t>Macma4_07_g00170</t>
  </si>
  <si>
    <t>Macma4_07_g00220</t>
  </si>
  <si>
    <t>Macma4_07_g00260</t>
  </si>
  <si>
    <t>Macma4_07_g00330</t>
  </si>
  <si>
    <t>Macma4_07_g00410</t>
  </si>
  <si>
    <t>Macma4_07_g00440</t>
  </si>
  <si>
    <t>Macma4_07_g00570</t>
  </si>
  <si>
    <t>Macma4_07_g00690</t>
  </si>
  <si>
    <t>Macma4_07_g00950</t>
  </si>
  <si>
    <t>Macma4_07_g00970</t>
  </si>
  <si>
    <t>Macma4_07_g00990</t>
  </si>
  <si>
    <t>Macma4_07_g01060</t>
  </si>
  <si>
    <t>Macma4_07_g01380</t>
  </si>
  <si>
    <t>Macma4_07_g01470</t>
  </si>
  <si>
    <t>Macma4_07_g01480</t>
  </si>
  <si>
    <t>Macma4_07_g01500</t>
  </si>
  <si>
    <t>Macma4_07_g01610</t>
  </si>
  <si>
    <t>Macma4_07_g01650</t>
  </si>
  <si>
    <t>Macma4_07_g01730</t>
  </si>
  <si>
    <t>Macma4_07_g01740</t>
  </si>
  <si>
    <t>Macma4_07_g01780</t>
  </si>
  <si>
    <t>Macma4_07_g01860</t>
  </si>
  <si>
    <t>Macma4_07_g01870</t>
  </si>
  <si>
    <t>Macma4_07_g01880</t>
  </si>
  <si>
    <t>Macma4_07_g01890</t>
  </si>
  <si>
    <t>Macma4_07_g01900</t>
  </si>
  <si>
    <t>Macma4_07_g01910</t>
  </si>
  <si>
    <t>Macma4_07_g01920</t>
  </si>
  <si>
    <t>Macma4_07_g01930</t>
  </si>
  <si>
    <t>Macma4_07_g01940</t>
  </si>
  <si>
    <t>Macma4_07_g01950</t>
  </si>
  <si>
    <t>Macma4_07_g01960</t>
  </si>
  <si>
    <t>Macma4_07_g01970</t>
  </si>
  <si>
    <t>Macma4_07_g01980</t>
  </si>
  <si>
    <t>Macma4_07_g02140</t>
  </si>
  <si>
    <t>Macma4_07_g02150</t>
  </si>
  <si>
    <t>Macma4_07_g02160</t>
  </si>
  <si>
    <t>Macma4_07_g02170</t>
  </si>
  <si>
    <t>Macma4_07_g02180</t>
  </si>
  <si>
    <t>Macma4_07_g02190</t>
  </si>
  <si>
    <t>Macma4_07_g02200</t>
  </si>
  <si>
    <t>Macma4_07_g02210</t>
  </si>
  <si>
    <t>Macma4_07_g02220</t>
  </si>
  <si>
    <t>Macma4_07_g02230</t>
  </si>
  <si>
    <t>Macma4_07_g02240</t>
  </si>
  <si>
    <t>Macma4_07_g02270</t>
  </si>
  <si>
    <t>Macma4_07_g02310</t>
  </si>
  <si>
    <t>Macma4_07_g02410</t>
  </si>
  <si>
    <t>Macma4_07_g02430</t>
  </si>
  <si>
    <t>Macma4_07_g02440</t>
  </si>
  <si>
    <t>Macma4_07_g02450</t>
  </si>
  <si>
    <t>Macma4_07_g02460</t>
  </si>
  <si>
    <t>Macma4_07_g02480</t>
  </si>
  <si>
    <t>Macma4_07_g02490</t>
  </si>
  <si>
    <t>Macma4_07_g02500</t>
  </si>
  <si>
    <t>Macma4_07_g02510</t>
  </si>
  <si>
    <t>Macma4_07_g02520</t>
  </si>
  <si>
    <t>Macma4_07_g02530</t>
  </si>
  <si>
    <t>Macma4_07_g02540</t>
  </si>
  <si>
    <t>Macma4_07_g02560</t>
  </si>
  <si>
    <t>Macma4_07_g02610</t>
  </si>
  <si>
    <t>Macma4_07_g02640</t>
  </si>
  <si>
    <t>Macma4_07_g02670</t>
  </si>
  <si>
    <t>Macma4_07_g02680</t>
  </si>
  <si>
    <t>Macma4_07_g02700</t>
  </si>
  <si>
    <t>Macma4_07_g02850</t>
  </si>
  <si>
    <t>Macma4_07_g02980</t>
  </si>
  <si>
    <t>Macma4_07_g03060</t>
  </si>
  <si>
    <t>Macma4_07_g03100</t>
  </si>
  <si>
    <t>Macma4_07_g03110</t>
  </si>
  <si>
    <t>Macma4_07_g03120</t>
  </si>
  <si>
    <t>Macma4_07_g03130</t>
  </si>
  <si>
    <t>Macma4_07_g03140</t>
  </si>
  <si>
    <t>Macma4_07_g03150</t>
  </si>
  <si>
    <t>Macma4_07_g03160</t>
  </si>
  <si>
    <t>Macma4_07_g03170</t>
  </si>
  <si>
    <t>Macma4_07_g03180</t>
  </si>
  <si>
    <t>Macma4_07_g03190</t>
  </si>
  <si>
    <t>Macma4_07_g03200</t>
  </si>
  <si>
    <t>Macma4_07_g03210</t>
  </si>
  <si>
    <t>Macma4_07_g03220</t>
  </si>
  <si>
    <t>Macma4_07_g03230</t>
  </si>
  <si>
    <t>Macma4_07_g03240</t>
  </si>
  <si>
    <t>Macma4_07_g03250</t>
  </si>
  <si>
    <t>Macma4_07_g03260</t>
  </si>
  <si>
    <t>Macma4_07_g03270</t>
  </si>
  <si>
    <t>Macma4_07_g03280</t>
  </si>
  <si>
    <t>Macma4_07_g03290</t>
  </si>
  <si>
    <t>Macma4_07_g03300</t>
  </si>
  <si>
    <t>Macma4_07_g03360</t>
  </si>
  <si>
    <t>Macma4_07_g03370</t>
  </si>
  <si>
    <t>Macma4_07_g03390</t>
  </si>
  <si>
    <t>Macma4_07_g03400</t>
  </si>
  <si>
    <t>Macma4_07_g03410</t>
  </si>
  <si>
    <t>Macma4_07_g03420</t>
  </si>
  <si>
    <t>Macma4_07_g03430</t>
  </si>
  <si>
    <t>Macma4_07_g03440</t>
  </si>
  <si>
    <t>Macma4_07_g03450</t>
  </si>
  <si>
    <t>Macma4_07_g03460</t>
  </si>
  <si>
    <t>Macma4_07_g03470</t>
  </si>
  <si>
    <t>Macma4_07_g03480</t>
  </si>
  <si>
    <t>Macma4_07_g03490</t>
  </si>
  <si>
    <t>Macma4_07_g03500</t>
  </si>
  <si>
    <t>Macma4_07_g03510</t>
  </si>
  <si>
    <t>Macma4_07_g03520</t>
  </si>
  <si>
    <t>Macma4_07_g03530</t>
  </si>
  <si>
    <t>Macma4_07_g03570</t>
  </si>
  <si>
    <t>Macma4_07_g03580</t>
  </si>
  <si>
    <t>Macma4_07_g03590</t>
  </si>
  <si>
    <t>Macma4_07_g03600</t>
  </si>
  <si>
    <t>Macma4_07_g03610</t>
  </si>
  <si>
    <t>Macma4_07_g03620</t>
  </si>
  <si>
    <t>Macma4_07_g03630</t>
  </si>
  <si>
    <t>Macma4_07_g03640</t>
  </si>
  <si>
    <t>Macma4_07_g03650</t>
  </si>
  <si>
    <t>Macma4_07_g03660</t>
  </si>
  <si>
    <t>Macma4_07_g03670</t>
  </si>
  <si>
    <t>Macma4_07_g03680</t>
  </si>
  <si>
    <t>Macma4_07_g03690</t>
  </si>
  <si>
    <t>Macma4_07_g03700</t>
  </si>
  <si>
    <t>Macma4_07_g03710</t>
  </si>
  <si>
    <t>Macma4_07_g03720</t>
  </si>
  <si>
    <t>Macma4_07_g03750</t>
  </si>
  <si>
    <t>Macma4_07_g03770</t>
  </si>
  <si>
    <t>Macma4_07_g03860</t>
  </si>
  <si>
    <t>Macma4_07_g03880</t>
  </si>
  <si>
    <t>Macma4_07_g03890</t>
  </si>
  <si>
    <t>Macma4_07_g03900</t>
  </si>
  <si>
    <t>Macma4_07_g03910</t>
  </si>
  <si>
    <t>Macma4_07_g03920</t>
  </si>
  <si>
    <t>Macma4_07_g03930</t>
  </si>
  <si>
    <t>Macma4_07_g03940</t>
  </si>
  <si>
    <t>Macma4_07_g03950</t>
  </si>
  <si>
    <t>Macma4_07_g03960</t>
  </si>
  <si>
    <t>Macma4_07_g03970</t>
  </si>
  <si>
    <t>Macma4_07_g03980</t>
  </si>
  <si>
    <t>Macma4_07_g03990</t>
  </si>
  <si>
    <t>Macma4_07_g04000</t>
  </si>
  <si>
    <t>Macma4_07_g04010</t>
  </si>
  <si>
    <t>Macma4_07_g04020</t>
  </si>
  <si>
    <t>Macma4_07_g04030</t>
  </si>
  <si>
    <t>Macma4_07_g04040</t>
  </si>
  <si>
    <t>Macma4_07_g04050</t>
  </si>
  <si>
    <t>Macma4_07_g04140</t>
  </si>
  <si>
    <t>Macma4_07_g04150</t>
  </si>
  <si>
    <t>Macma4_07_g04160</t>
  </si>
  <si>
    <t>Macma4_07_g04170</t>
  </si>
  <si>
    <t>Macma4_07_g04180</t>
  </si>
  <si>
    <t>Macma4_07_g04190</t>
  </si>
  <si>
    <t>Macma4_07_g04200</t>
  </si>
  <si>
    <t>Macma4_07_g04210</t>
  </si>
  <si>
    <t>Macma4_07_g04220</t>
  </si>
  <si>
    <t>Macma4_07_g04230</t>
  </si>
  <si>
    <t>Macma4_07_g04240</t>
  </si>
  <si>
    <t>Macma4_07_g04250</t>
  </si>
  <si>
    <t>Macma4_07_g04260</t>
  </si>
  <si>
    <t>Macma4_07_g04270</t>
  </si>
  <si>
    <t>Macma4_07_g04380</t>
  </si>
  <si>
    <t>Macma4_07_g04420</t>
  </si>
  <si>
    <t>Macma4_07_g04460</t>
  </si>
  <si>
    <t>Macma4_07_g04510</t>
  </si>
  <si>
    <t>Macma4_07_g04520</t>
  </si>
  <si>
    <t>Macma4_07_g04530</t>
  </si>
  <si>
    <t>Macma4_07_g04540</t>
  </si>
  <si>
    <t>Macma4_07_g04550</t>
  </si>
  <si>
    <t>Macma4_07_g04560</t>
  </si>
  <si>
    <t>Macma4_07_g04570</t>
  </si>
  <si>
    <t>Macma4_07_g04580</t>
  </si>
  <si>
    <t>Macma4_07_g04590</t>
  </si>
  <si>
    <t>Macma4_07_g04600</t>
  </si>
  <si>
    <t>Macma4_07_g04610</t>
  </si>
  <si>
    <t>Macma4_07_g04620</t>
  </si>
  <si>
    <t>Macma4_07_g04630</t>
  </si>
  <si>
    <t>Macma4_07_g04640</t>
  </si>
  <si>
    <t>Macma4_07_g04650</t>
  </si>
  <si>
    <t>Macma4_07_g04660</t>
  </si>
  <si>
    <t>Macma4_07_g04670</t>
  </si>
  <si>
    <t>Macma4_07_g04680</t>
  </si>
  <si>
    <t>Macma4_07_g04690</t>
  </si>
  <si>
    <t>Macma4_07_g04700</t>
  </si>
  <si>
    <t>Macma4_07_g04710</t>
  </si>
  <si>
    <t>Macma4_07_g04720</t>
  </si>
  <si>
    <t>Macma4_07_g04730</t>
  </si>
  <si>
    <t>Macma4_07_g04740</t>
  </si>
  <si>
    <t>Macma4_07_g04750</t>
  </si>
  <si>
    <t>Macma4_07_g04760</t>
  </si>
  <si>
    <t>Macma4_07_g04770</t>
  </si>
  <si>
    <t>Macma4_07_g04780</t>
  </si>
  <si>
    <t>Macma4_07_g04790</t>
  </si>
  <si>
    <t>Macma4_07_g04800</t>
  </si>
  <si>
    <t>Macma4_07_g04810</t>
  </si>
  <si>
    <t>Macma4_07_g04820</t>
  </si>
  <si>
    <t>Macma4_07_g04830</t>
  </si>
  <si>
    <t>Macma4_07_g04840</t>
  </si>
  <si>
    <t>Macma4_07_g04850</t>
  </si>
  <si>
    <t>Macma4_07_g04870</t>
  </si>
  <si>
    <t>Macma4_07_g04880</t>
  </si>
  <si>
    <t>Macma4_07_g04920</t>
  </si>
  <si>
    <t>Macma4_07_g05120</t>
  </si>
  <si>
    <t>Macma4_07_g05260</t>
  </si>
  <si>
    <t>Macma4_07_g05280</t>
  </si>
  <si>
    <t>Macma4_07_g05320</t>
  </si>
  <si>
    <t>Macma4_07_g05370</t>
  </si>
  <si>
    <t>Macma4_07_g05390</t>
  </si>
  <si>
    <t>Macma4_07_g05400</t>
  </si>
  <si>
    <t>Macma4_07_g05410</t>
  </si>
  <si>
    <t>Macma4_07_g05420</t>
  </si>
  <si>
    <t>Macma4_07_g05430</t>
  </si>
  <si>
    <t>Macma4_07_g05440</t>
  </si>
  <si>
    <t>Macma4_07_g05450</t>
  </si>
  <si>
    <t>Macma4_07_g05460</t>
  </si>
  <si>
    <t>Macma4_07_g05470</t>
  </si>
  <si>
    <t>Macma4_07_g05480</t>
  </si>
  <si>
    <t>Macma4_07_g05490</t>
  </si>
  <si>
    <t>Macma4_07_g05500</t>
  </si>
  <si>
    <t>Macma4_07_g05510</t>
  </si>
  <si>
    <t>Macma4_07_g05520</t>
  </si>
  <si>
    <t>Macma4_07_g05530</t>
  </si>
  <si>
    <t>Macma4_07_g05540</t>
  </si>
  <si>
    <t>Macma4_07_g05550</t>
  </si>
  <si>
    <t>Macma4_07_g05560</t>
  </si>
  <si>
    <t>Macma4_07_g05570</t>
  </si>
  <si>
    <t>Macma4_07_g05580</t>
  </si>
  <si>
    <t>Macma4_07_g05590</t>
  </si>
  <si>
    <t>Macma4_07_g05600</t>
  </si>
  <si>
    <t>Macma4_07_g05630</t>
  </si>
  <si>
    <t>Macma4_07_g05680</t>
  </si>
  <si>
    <t>Macma4_07_g05820</t>
  </si>
  <si>
    <t>Macma4_07_g05900</t>
  </si>
  <si>
    <t>Macma4_07_g05950</t>
  </si>
  <si>
    <t>Macma4_07_g06080</t>
  </si>
  <si>
    <t>Macma4_07_g06100</t>
  </si>
  <si>
    <t>Macma4_07_g06120</t>
  </si>
  <si>
    <t>Macma4_07_g06140</t>
  </si>
  <si>
    <t>Macma4_07_g06220</t>
  </si>
  <si>
    <t>Macma4_07_g06290</t>
  </si>
  <si>
    <t>Macma4_07_g06390</t>
  </si>
  <si>
    <t>Macma4_07_g06460</t>
  </si>
  <si>
    <t>Macma4_07_g06480</t>
  </si>
  <si>
    <t>Macma4_07_g06520</t>
  </si>
  <si>
    <t>Macma4_07_g06580</t>
  </si>
  <si>
    <t>Macma4_07_g06590</t>
  </si>
  <si>
    <t>Macma4_07_g06710</t>
  </si>
  <si>
    <t>Macma4_07_g06770</t>
  </si>
  <si>
    <t>Macma4_07_g06910</t>
  </si>
  <si>
    <t>Macma4_07_g07090</t>
  </si>
  <si>
    <t>Macma4_07_g07320</t>
  </si>
  <si>
    <t>Macma4_07_g07450</t>
  </si>
  <si>
    <t>Macma4_07_g07460</t>
  </si>
  <si>
    <t>Macma4_07_g07480</t>
  </si>
  <si>
    <t>Macma4_07_g07610</t>
  </si>
  <si>
    <t>Macma4_07_g07620</t>
  </si>
  <si>
    <t>Macma4_07_g07780</t>
  </si>
  <si>
    <t>Macma4_07_g07860</t>
  </si>
  <si>
    <t>Macma4_07_g07890</t>
  </si>
  <si>
    <t>Macma4_07_g07980</t>
  </si>
  <si>
    <t>Macma4_07_g08040</t>
  </si>
  <si>
    <t>Macma4_07_g08120</t>
  </si>
  <si>
    <t>Macma4_07_g08140</t>
  </si>
  <si>
    <t>Macma4_07_g08180</t>
  </si>
  <si>
    <t>Macma4_07_g08210</t>
  </si>
  <si>
    <t>Macma4_07_g08280</t>
  </si>
  <si>
    <t>Macma4_07_g08350</t>
  </si>
  <si>
    <t>Macma4_07_g08410</t>
  </si>
  <si>
    <t>Macma4_07_g08510</t>
  </si>
  <si>
    <t>Macma4_07_g08530</t>
  </si>
  <si>
    <t>Macma4_07_g08540</t>
  </si>
  <si>
    <t>Macma4_07_g08610</t>
  </si>
  <si>
    <t>Macma4_07_g08630</t>
  </si>
  <si>
    <t>Macma4_07_g08850</t>
  </si>
  <si>
    <t>Macma4_07_g08920</t>
  </si>
  <si>
    <t>Macma4_07_g09090</t>
  </si>
  <si>
    <t>Macma4_07_g09100</t>
  </si>
  <si>
    <t>Macma4_07_g09110</t>
  </si>
  <si>
    <t>Macma4_07_g09240</t>
  </si>
  <si>
    <t>Macma4_07_g09370</t>
  </si>
  <si>
    <t>Macma4_07_g09790</t>
  </si>
  <si>
    <t>Macma4_07_g09860</t>
  </si>
  <si>
    <t>Macma4_07_g10060</t>
  </si>
  <si>
    <t>Macma4_07_g10120</t>
  </si>
  <si>
    <t>Macma4_07_g10130</t>
  </si>
  <si>
    <t>Macma4_07_g10270</t>
  </si>
  <si>
    <t>Macma4_07_g10280</t>
  </si>
  <si>
    <t>Macma4_07_g10340</t>
  </si>
  <si>
    <t>Macma4_07_g10470</t>
  </si>
  <si>
    <t>Macma4_07_g10720</t>
  </si>
  <si>
    <t>Macma4_07_g10770</t>
  </si>
  <si>
    <t>Macma4_07_g10840</t>
  </si>
  <si>
    <t>Macma4_07_g10850</t>
  </si>
  <si>
    <t>Macma4_07_g10860</t>
  </si>
  <si>
    <t>Macma4_07_g10870</t>
  </si>
  <si>
    <t>Macma4_07_g10880</t>
  </si>
  <si>
    <t>Macma4_07_g10890</t>
  </si>
  <si>
    <t>Macma4_07_g10900</t>
  </si>
  <si>
    <t>Macma4_07_g10910</t>
  </si>
  <si>
    <t>Macma4_07_g10920</t>
  </si>
  <si>
    <t>Macma4_07_g10930</t>
  </si>
  <si>
    <t>Macma4_07_g10940</t>
  </si>
  <si>
    <t>Macma4_07_g10950</t>
  </si>
  <si>
    <t>Macma4_07_g11150</t>
  </si>
  <si>
    <t>Macma4_07_g11170</t>
  </si>
  <si>
    <t>Macma4_07_g11220</t>
  </si>
  <si>
    <t>Macma4_07_g11250</t>
  </si>
  <si>
    <t>Macma4_07_g11260</t>
  </si>
  <si>
    <t>Macma4_07_g11270</t>
  </si>
  <si>
    <t>Macma4_07_g11360</t>
  </si>
  <si>
    <t>Macma4_07_g11400</t>
  </si>
  <si>
    <t>Macma4_07_g11540</t>
  </si>
  <si>
    <t>Macma4_07_g11560</t>
  </si>
  <si>
    <t>Macma4_07_g11610</t>
  </si>
  <si>
    <t>Macma4_07_g11640</t>
  </si>
  <si>
    <t>Macma4_07_g11680</t>
  </si>
  <si>
    <t>Macma4_07_g11690</t>
  </si>
  <si>
    <t>Macma4_07_g11700</t>
  </si>
  <si>
    <t>Macma4_07_g11730</t>
  </si>
  <si>
    <t>Macma4_07_g11750</t>
  </si>
  <si>
    <t>Macma4_07_g11760</t>
  </si>
  <si>
    <t>Macma4_07_g11770</t>
  </si>
  <si>
    <t>Macma4_07_g11780</t>
  </si>
  <si>
    <t>Macma4_07_g11790</t>
  </si>
  <si>
    <t>Macma4_07_g11800</t>
  </si>
  <si>
    <t>Macma4_07_g11810</t>
  </si>
  <si>
    <t>Macma4_07_g11830</t>
  </si>
  <si>
    <t>Macma4_07_g11840</t>
  </si>
  <si>
    <t>Macma4_07_g12050</t>
  </si>
  <si>
    <t>Macma4_07_g12130</t>
  </si>
  <si>
    <t>Macma4_07_g12140</t>
  </si>
  <si>
    <t>Macma4_07_g12150</t>
  </si>
  <si>
    <t>Macma4_07_g12160</t>
  </si>
  <si>
    <t>Macma4_07_g12170</t>
  </si>
  <si>
    <t>Macma4_07_g12180</t>
  </si>
  <si>
    <t>Macma4_07_g12190</t>
  </si>
  <si>
    <t>Macma4_07_g12200</t>
  </si>
  <si>
    <t>Macma4_07_g12240</t>
  </si>
  <si>
    <t>Macma4_07_g12280</t>
  </si>
  <si>
    <t>Macma4_07_g12330</t>
  </si>
  <si>
    <t>Macma4_07_g12350</t>
  </si>
  <si>
    <t>Macma4_07_g12370</t>
  </si>
  <si>
    <t>Macma4_07_g12540</t>
  </si>
  <si>
    <t>Macma4_07_g12580</t>
  </si>
  <si>
    <t>Macma4_07_g12640</t>
  </si>
  <si>
    <t>Macma4_07_g12670</t>
  </si>
  <si>
    <t>Macma4_07_g12680</t>
  </si>
  <si>
    <t>Macma4_07_g12740</t>
  </si>
  <si>
    <t>Macma4_07_g12860</t>
  </si>
  <si>
    <t>Macma4_07_g12920</t>
  </si>
  <si>
    <t>Macma4_07_g13000</t>
  </si>
  <si>
    <t>Macma4_07_g13010</t>
  </si>
  <si>
    <t>Macma4_07_g13130</t>
  </si>
  <si>
    <t>Macma4_07_g13180</t>
  </si>
  <si>
    <t>Macma4_07_g13220</t>
  </si>
  <si>
    <t>Macma4_07_g13270</t>
  </si>
  <si>
    <t>Macma4_07_g13320</t>
  </si>
  <si>
    <t>Macma4_07_g13330</t>
  </si>
  <si>
    <t>Macma4_07_g13340</t>
  </si>
  <si>
    <t>Macma4_07_g13350</t>
  </si>
  <si>
    <t>Macma4_07_g13360</t>
  </si>
  <si>
    <t>Macma4_07_g13370</t>
  </si>
  <si>
    <t>Macma4_07_g13380</t>
  </si>
  <si>
    <t>Macma4_07_g13390</t>
  </si>
  <si>
    <t>Macma4_07_g13400</t>
  </si>
  <si>
    <t>Macma4_07_g13410</t>
  </si>
  <si>
    <t>Macma4_07_g13420</t>
  </si>
  <si>
    <t>Macma4_07_g13430</t>
  </si>
  <si>
    <t>Macma4_07_g13440</t>
  </si>
  <si>
    <t>Macma4_07_g13450</t>
  </si>
  <si>
    <t>Macma4_07_g13460</t>
  </si>
  <si>
    <t>Macma4_07_g13470</t>
  </si>
  <si>
    <t>Macma4_07_g13490</t>
  </si>
  <si>
    <t>Macma4_07_g13500</t>
  </si>
  <si>
    <t>Macma4_07_g13550</t>
  </si>
  <si>
    <t>Macma4_07_g13700</t>
  </si>
  <si>
    <t>Macma4_07_g13710</t>
  </si>
  <si>
    <t>Macma4_07_g13760</t>
  </si>
  <si>
    <t>Macma4_07_g13820</t>
  </si>
  <si>
    <t>Macma4_07_g13910</t>
  </si>
  <si>
    <t>Macma4_07_g13930</t>
  </si>
  <si>
    <t>Macma4_07_g14010</t>
  </si>
  <si>
    <t>Macma4_07_g14020</t>
  </si>
  <si>
    <t>Macma4_07_g14030</t>
  </si>
  <si>
    <t>Macma4_07_g14040</t>
  </si>
  <si>
    <t>Macma4_07_g14050</t>
  </si>
  <si>
    <t>Macma4_07_g14060</t>
  </si>
  <si>
    <t>Macma4_07_g14070</t>
  </si>
  <si>
    <t>Macma4_07_g14080</t>
  </si>
  <si>
    <t>Macma4_07_g14090</t>
  </si>
  <si>
    <t>Macma4_07_g14100</t>
  </si>
  <si>
    <t>Macma4_07_g14110</t>
  </si>
  <si>
    <t>Macma4_07_g14120</t>
  </si>
  <si>
    <t>Macma4_07_g14130</t>
  </si>
  <si>
    <t>Macma4_07_g14140</t>
  </si>
  <si>
    <t>Macma4_07_g14150</t>
  </si>
  <si>
    <t>Macma4_07_g14160</t>
  </si>
  <si>
    <t>Macma4_07_g14170</t>
  </si>
  <si>
    <t>Macma4_07_g14180</t>
  </si>
  <si>
    <t>Macma4_07_g14190</t>
  </si>
  <si>
    <t>Macma4_07_g14200</t>
  </si>
  <si>
    <t>Macma4_07_g14220</t>
  </si>
  <si>
    <t>Macma4_07_g14370</t>
  </si>
  <si>
    <t>Macma4_07_g14380</t>
  </si>
  <si>
    <t>Macma4_07_g14390</t>
  </si>
  <si>
    <t>Macma4_07_g14400</t>
  </si>
  <si>
    <t>Macma4_07_g14410</t>
  </si>
  <si>
    <t>Macma4_07_g14420</t>
  </si>
  <si>
    <t>Macma4_07_g14430</t>
  </si>
  <si>
    <t>Macma4_07_g14440</t>
  </si>
  <si>
    <t>Macma4_07_g14450</t>
  </si>
  <si>
    <t>Macma4_07_g14460</t>
  </si>
  <si>
    <t>Macma4_07_g14470</t>
  </si>
  <si>
    <t>Macma4_07_g14480</t>
  </si>
  <si>
    <t>Macma4_07_g14490</t>
  </si>
  <si>
    <t>Macma4_07_g14500</t>
  </si>
  <si>
    <t>Macma4_07_g14560</t>
  </si>
  <si>
    <t>Macma4_07_g14570</t>
  </si>
  <si>
    <t>Macma4_07_g14580</t>
  </si>
  <si>
    <t>Macma4_07_g14590</t>
  </si>
  <si>
    <t>Macma4_07_g14600</t>
  </si>
  <si>
    <t>Macma4_07_g14610</t>
  </si>
  <si>
    <t>Macma4_07_g14620</t>
  </si>
  <si>
    <t>Macma4_07_g14630</t>
  </si>
  <si>
    <t>Macma4_07_g14640</t>
  </si>
  <si>
    <t>Macma4_07_g14650</t>
  </si>
  <si>
    <t>Macma4_07_g14660</t>
  </si>
  <si>
    <t>Macma4_07_g14670</t>
  </si>
  <si>
    <t>Macma4_07_g14750</t>
  </si>
  <si>
    <t>Macma4_07_g14950</t>
  </si>
  <si>
    <t>Macma4_07_g14980</t>
  </si>
  <si>
    <t>Macma4_07_g14990</t>
  </si>
  <si>
    <t>Macma4_07_g15060</t>
  </si>
  <si>
    <t>Macma4_07_g15070</t>
  </si>
  <si>
    <t>Macma4_07_g15080</t>
  </si>
  <si>
    <t>Macma4_07_g15140</t>
  </si>
  <si>
    <t>Macma4_07_g15150</t>
  </si>
  <si>
    <t>Macma4_07_g15160</t>
  </si>
  <si>
    <t>Macma4_07_g15170</t>
  </si>
  <si>
    <t>Macma4_07_g15180</t>
  </si>
  <si>
    <t>Macma4_07_g15190</t>
  </si>
  <si>
    <t>Macma4_07_g15200</t>
  </si>
  <si>
    <t>Macma4_07_g15210</t>
  </si>
  <si>
    <t>Macma4_07_g15220</t>
  </si>
  <si>
    <t>Macma4_07_g15230</t>
  </si>
  <si>
    <t>Macma4_07_g15240</t>
  </si>
  <si>
    <t>Macma4_07_g15250</t>
  </si>
  <si>
    <t>Macma4_07_g15260</t>
  </si>
  <si>
    <t>Macma4_07_g15270</t>
  </si>
  <si>
    <t>Macma4_07_g15280</t>
  </si>
  <si>
    <t>Macma4_07_g15290</t>
  </si>
  <si>
    <t>Macma4_07_g15300</t>
  </si>
  <si>
    <t>Macma4_07_g15310</t>
  </si>
  <si>
    <t>Macma4_07_g15320</t>
  </si>
  <si>
    <t>Macma4_07_g15330</t>
  </si>
  <si>
    <t>Macma4_07_g15340</t>
  </si>
  <si>
    <t>Macma4_07_g15370</t>
  </si>
  <si>
    <t>Macma4_07_g15400</t>
  </si>
  <si>
    <t>Macma4_07_g15410</t>
  </si>
  <si>
    <t>Macma4_07_g15510</t>
  </si>
  <si>
    <t>Macma4_07_g15550</t>
  </si>
  <si>
    <t>Macma4_07_g15640</t>
  </si>
  <si>
    <t>Macma4_07_g15660</t>
  </si>
  <si>
    <t>Macma4_07_g15670</t>
  </si>
  <si>
    <t>Macma4_07_g15680</t>
  </si>
  <si>
    <t>Macma4_07_g15690</t>
  </si>
  <si>
    <t>Macma4_07_g15700</t>
  </si>
  <si>
    <t>Macma4_07_g15710</t>
  </si>
  <si>
    <t>Macma4_07_g15720</t>
  </si>
  <si>
    <t>Macma4_07_g15730</t>
  </si>
  <si>
    <t>Macma4_07_g15740</t>
  </si>
  <si>
    <t>Macma4_07_g15750</t>
  </si>
  <si>
    <t>Macma4_07_g15760</t>
  </si>
  <si>
    <t>Macma4_07_g15790</t>
  </si>
  <si>
    <t>Macma4_07_g15840</t>
  </si>
  <si>
    <t>Macma4_07_g15900</t>
  </si>
  <si>
    <t>Macma4_07_g15940</t>
  </si>
  <si>
    <t>Macma4_07_g15950</t>
  </si>
  <si>
    <t>Macma4_07_g15960</t>
  </si>
  <si>
    <t>Macma4_07_g15970</t>
  </si>
  <si>
    <t>Macma4_07_g15990</t>
  </si>
  <si>
    <t>Macma4_07_g16000</t>
  </si>
  <si>
    <t>Macma4_07_g16010</t>
  </si>
  <si>
    <t>Macma4_07_g16400</t>
  </si>
  <si>
    <t>Macma4_07_g16410</t>
  </si>
  <si>
    <t>Macma4_07_g16420</t>
  </si>
  <si>
    <t>Macma4_07_g16430</t>
  </si>
  <si>
    <t>Macma4_07_g16440</t>
  </si>
  <si>
    <t>Macma4_07_g16450</t>
  </si>
  <si>
    <t>Macma4_07_g16460</t>
  </si>
  <si>
    <t>Macma4_07_g16470</t>
  </si>
  <si>
    <t>Macma4_07_g16760</t>
  </si>
  <si>
    <t>Macma4_07_g16940</t>
  </si>
  <si>
    <t>Macma4_07_g16950</t>
  </si>
  <si>
    <t>Macma4_07_g16990</t>
  </si>
  <si>
    <t>Macma4_07_g17130</t>
  </si>
  <si>
    <t>Macma4_07_g17170</t>
  </si>
  <si>
    <t>Macma4_07_g17250</t>
  </si>
  <si>
    <t>Macma4_07_g17310</t>
  </si>
  <si>
    <t>Macma4_07_g17360</t>
  </si>
  <si>
    <t>Macma4_07_g17380</t>
  </si>
  <si>
    <t>Macma4_07_g17390</t>
  </si>
  <si>
    <t>Macma4_07_g17440</t>
  </si>
  <si>
    <t>Macma4_07_g17470</t>
  </si>
  <si>
    <t>Macma4_07_g17550</t>
  </si>
  <si>
    <t>Macma4_07_g17560</t>
  </si>
  <si>
    <t>Macma4_07_g17570</t>
  </si>
  <si>
    <t>Macma4_07_g17580</t>
  </si>
  <si>
    <t>Macma4_07_g17610</t>
  </si>
  <si>
    <t>Macma4_07_g17700</t>
  </si>
  <si>
    <t>Macma4_07_g17860</t>
  </si>
  <si>
    <t>Macma4_07_g17870</t>
  </si>
  <si>
    <t>Macma4_07_g17880</t>
  </si>
  <si>
    <t>Macma4_07_g17890</t>
  </si>
  <si>
    <t>Macma4_07_g17930</t>
  </si>
  <si>
    <t>Macma4_07_g17940</t>
  </si>
  <si>
    <t>Macma4_07_g17990</t>
  </si>
  <si>
    <t>Macma4_07_g18000</t>
  </si>
  <si>
    <t>Macma4_07_g18110</t>
  </si>
  <si>
    <t>Macma4_07_g18140</t>
  </si>
  <si>
    <t>Macma4_07_g18150</t>
  </si>
  <si>
    <t>Macma4_07_g18160</t>
  </si>
  <si>
    <t>Macma4_07_g18170</t>
  </si>
  <si>
    <t>Macma4_07_g18200</t>
  </si>
  <si>
    <t>Macma4_07_g18210</t>
  </si>
  <si>
    <t>Macma4_07_g18220</t>
  </si>
  <si>
    <t>Macma4_07_g18240</t>
  </si>
  <si>
    <t>Macma4_07_g18310</t>
  </si>
  <si>
    <t>Macma4_07_g18320</t>
  </si>
  <si>
    <t>Macma4_07_g18330</t>
  </si>
  <si>
    <t>Macma4_07_g18340</t>
  </si>
  <si>
    <t>Macma4_07_g18350</t>
  </si>
  <si>
    <t>Macma4_07_g18360</t>
  </si>
  <si>
    <t>Macma4_07_g18370</t>
  </si>
  <si>
    <t>Macma4_07_g18380</t>
  </si>
  <si>
    <t>Macma4_07_g18480</t>
  </si>
  <si>
    <t>Macma4_07_g18500</t>
  </si>
  <si>
    <t>Macma4_07_g18510</t>
  </si>
  <si>
    <t>Macma4_07_g18520</t>
  </si>
  <si>
    <t>Macma4_07_g18560</t>
  </si>
  <si>
    <t>Macma4_07_g18570</t>
  </si>
  <si>
    <t>Macma4_07_g18580</t>
  </si>
  <si>
    <t>Macma4_07_g18680</t>
  </si>
  <si>
    <t>Macma4_07_g18690</t>
  </si>
  <si>
    <t>Macma4_07_g18700</t>
  </si>
  <si>
    <t>Macma4_07_g18710</t>
  </si>
  <si>
    <t>Macma4_07_g18720</t>
  </si>
  <si>
    <t>Macma4_07_g18730</t>
  </si>
  <si>
    <t>Macma4_07_g18740</t>
  </si>
  <si>
    <t>Macma4_07_g18780</t>
  </si>
  <si>
    <t>Macma4_07_g18790</t>
  </si>
  <si>
    <t>Macma4_07_g18800</t>
  </si>
  <si>
    <t>Macma4_07_g18810</t>
  </si>
  <si>
    <t>Macma4_07_g18820</t>
  </si>
  <si>
    <t>Macma4_07_g18830</t>
  </si>
  <si>
    <t>Macma4_07_g18850</t>
  </si>
  <si>
    <t>Macma4_07_g18930</t>
  </si>
  <si>
    <t>Macma4_07_g18960</t>
  </si>
  <si>
    <t>Macma4_07_g19110</t>
  </si>
  <si>
    <t>Macma4_07_g19120</t>
  </si>
  <si>
    <t>Macma4_07_g19130</t>
  </si>
  <si>
    <t>Macma4_07_g19140</t>
  </si>
  <si>
    <t>Macma4_07_g19150</t>
  </si>
  <si>
    <t>Macma4_07_g19160</t>
  </si>
  <si>
    <t>Macma4_07_g19170</t>
  </si>
  <si>
    <t>Macma4_07_g19180</t>
  </si>
  <si>
    <t>Macma4_07_g19200</t>
  </si>
  <si>
    <t>Macma4_07_g19310</t>
  </si>
  <si>
    <t>Macma4_07_g19360</t>
  </si>
  <si>
    <t>Macma4_07_g19510</t>
  </si>
  <si>
    <t>Macma4_07_g19630</t>
  </si>
  <si>
    <t>Macma4_07_g19670</t>
  </si>
  <si>
    <t>Macma4_07_g19680</t>
  </si>
  <si>
    <t>Macma4_07_g19750</t>
  </si>
  <si>
    <t>Macma4_07_g19770</t>
  </si>
  <si>
    <t>Macma4_07_g19820</t>
  </si>
  <si>
    <t>Macma4_07_g19890</t>
  </si>
  <si>
    <t>Macma4_07_g19900</t>
  </si>
  <si>
    <t>Macma4_07_g19910</t>
  </si>
  <si>
    <t>Macma4_07_g19920</t>
  </si>
  <si>
    <t>Macma4_07_g19930</t>
  </si>
  <si>
    <t>Macma4_07_g19940</t>
  </si>
  <si>
    <t>Macma4_07_g19950</t>
  </si>
  <si>
    <t>Macma4_07_g19960</t>
  </si>
  <si>
    <t>Macma4_07_g19970</t>
  </si>
  <si>
    <t>Macma4_07_g19980</t>
  </si>
  <si>
    <t>Macma4_07_g19990</t>
  </si>
  <si>
    <t>Macma4_07_g20000</t>
  </si>
  <si>
    <t>Macma4_07_g20010</t>
  </si>
  <si>
    <t>Macma4_07_g20020</t>
  </si>
  <si>
    <t>Macma4_07_g20030</t>
  </si>
  <si>
    <t>Macma4_07_g20080</t>
  </si>
  <si>
    <t>Macma4_07_g20090</t>
  </si>
  <si>
    <t>Macma4_07_g20100</t>
  </si>
  <si>
    <t>Macma4_07_g20150</t>
  </si>
  <si>
    <t>Macma4_07_g20170</t>
  </si>
  <si>
    <t>Macma4_07_g20190</t>
  </si>
  <si>
    <t>Macma4_07_g20210</t>
  </si>
  <si>
    <t>Macma4_07_g20450</t>
  </si>
  <si>
    <t>Macma4_07_g20520</t>
  </si>
  <si>
    <t>Macma4_07_g20700</t>
  </si>
  <si>
    <t>Macma4_07_g20710</t>
  </si>
  <si>
    <t>Macma4_07_g20720</t>
  </si>
  <si>
    <t>Macma4_07_g20730</t>
  </si>
  <si>
    <t>Macma4_07_g20740</t>
  </si>
  <si>
    <t>Macma4_07_g20750</t>
  </si>
  <si>
    <t>Macma4_07_g20760</t>
  </si>
  <si>
    <t>Macma4_07_g20770</t>
  </si>
  <si>
    <t>Macma4_07_g20780</t>
  </si>
  <si>
    <t>Macma4_07_g20790</t>
  </si>
  <si>
    <t>Macma4_07_g20800</t>
  </si>
  <si>
    <t>Macma4_07_g20810</t>
  </si>
  <si>
    <t>Macma4_07_g20820</t>
  </si>
  <si>
    <t>Macma4_07_g20830</t>
  </si>
  <si>
    <t>Macma4_07_g20840</t>
  </si>
  <si>
    <t>Macma4_07_g20850</t>
  </si>
  <si>
    <t>Macma4_07_g20860</t>
  </si>
  <si>
    <t>Macma4_07_g20870</t>
  </si>
  <si>
    <t>Macma4_07_g20880</t>
  </si>
  <si>
    <t>Macma4_07_g20890</t>
  </si>
  <si>
    <t>Macma4_07_g20900</t>
  </si>
  <si>
    <t>Macma4_07_g20910</t>
  </si>
  <si>
    <t>Macma4_07_g20920</t>
  </si>
  <si>
    <t>Macma4_07_g20930</t>
  </si>
  <si>
    <t>Macma4_07_g20940</t>
  </si>
  <si>
    <t>Macma4_07_g20950</t>
  </si>
  <si>
    <t>Macma4_07_g20960</t>
  </si>
  <si>
    <t>Macma4_07_g20990</t>
  </si>
  <si>
    <t>Macma4_07_g21110</t>
  </si>
  <si>
    <t>Macma4_07_g21150</t>
  </si>
  <si>
    <t>Macma4_07_g21180</t>
  </si>
  <si>
    <t>Macma4_07_g21290</t>
  </si>
  <si>
    <t>Macma4_07_g21320</t>
  </si>
  <si>
    <t>Macma4_07_g21330</t>
  </si>
  <si>
    <t>Macma4_07_g21340</t>
  </si>
  <si>
    <t>Macma4_07_g21350</t>
  </si>
  <si>
    <t>Macma4_07_g21360</t>
  </si>
  <si>
    <t>Macma4_07_g21370</t>
  </si>
  <si>
    <t>Macma4_07_g21390</t>
  </si>
  <si>
    <t>Macma4_07_g21570</t>
  </si>
  <si>
    <t>Macma4_07_g21580</t>
  </si>
  <si>
    <t>Macma4_07_g21590</t>
  </si>
  <si>
    <t>Macma4_07_g21600</t>
  </si>
  <si>
    <t>Macma4_07_g21610</t>
  </si>
  <si>
    <t>Macma4_07_g21620</t>
  </si>
  <si>
    <t>Macma4_07_g21630</t>
  </si>
  <si>
    <t>Macma4_07_g21640</t>
  </si>
  <si>
    <t>Macma4_07_g21650</t>
  </si>
  <si>
    <t>Macma4_07_g21660</t>
  </si>
  <si>
    <t>Macma4_07_g21670</t>
  </si>
  <si>
    <t>Macma4_07_g21680</t>
  </si>
  <si>
    <t>Macma4_07_g21690</t>
  </si>
  <si>
    <t>Macma4_07_g21700</t>
  </si>
  <si>
    <t>Macma4_07_g21710</t>
  </si>
  <si>
    <t>Macma4_07_g21720</t>
  </si>
  <si>
    <t>Macma4_07_g21730</t>
  </si>
  <si>
    <t>Macma4_07_g21740</t>
  </si>
  <si>
    <t>Macma4_07_g21750</t>
  </si>
  <si>
    <t>Macma4_07_g21760</t>
  </si>
  <si>
    <t>Macma4_07_g21970</t>
  </si>
  <si>
    <t>Macma4_07_g22030</t>
  </si>
  <si>
    <t>Macma4_07_g22080</t>
  </si>
  <si>
    <t>Macma4_07_g22130</t>
  </si>
  <si>
    <t>Macma4_07_g22140</t>
  </si>
  <si>
    <t>Macma4_07_g22150</t>
  </si>
  <si>
    <t>Macma4_07_g22160</t>
  </si>
  <si>
    <t>Macma4_07_g22170</t>
  </si>
  <si>
    <t>Macma4_07_g22230</t>
  </si>
  <si>
    <t>Macma4_07_g22430</t>
  </si>
  <si>
    <t>Macma4_07_g22800</t>
  </si>
  <si>
    <t>Macma4_07_g22890</t>
  </si>
  <si>
    <t>Macma4_07_g22920</t>
  </si>
  <si>
    <t>Macma4_07_g22970</t>
  </si>
  <si>
    <t>Macma4_07_g23010</t>
  </si>
  <si>
    <t>Macma4_07_g23020</t>
  </si>
  <si>
    <t>Macma4_07_g23030</t>
  </si>
  <si>
    <t>Macma4_07_g23040</t>
  </si>
  <si>
    <t>Macma4_07_g23050</t>
  </si>
  <si>
    <t>Macma4_07_g23060</t>
  </si>
  <si>
    <t>Macma4_07_g23070</t>
  </si>
  <si>
    <t>Macma4_07_g23080</t>
  </si>
  <si>
    <t>Macma4_07_g23090</t>
  </si>
  <si>
    <t>Macma4_07_g23100</t>
  </si>
  <si>
    <t>Macma4_07_g23240</t>
  </si>
  <si>
    <t>Macma4_07_g23290</t>
  </si>
  <si>
    <t>Macma4_07_g23400</t>
  </si>
  <si>
    <t>Macma4_07_g23460</t>
  </si>
  <si>
    <t>Macma4_07_g23470</t>
  </si>
  <si>
    <t>Macma4_07_g23480</t>
  </si>
  <si>
    <t>Macma4_07_g23490</t>
  </si>
  <si>
    <t>Macma4_07_g23500</t>
  </si>
  <si>
    <t>Macma4_07_g23510</t>
  </si>
  <si>
    <t>Macma4_07_g23520</t>
  </si>
  <si>
    <t>Macma4_07_g23530</t>
  </si>
  <si>
    <t>Macma4_07_g23540</t>
  </si>
  <si>
    <t>Macma4_07_g23550</t>
  </si>
  <si>
    <t>Macma4_07_g23560</t>
  </si>
  <si>
    <t>Macma4_07_g23570</t>
  </si>
  <si>
    <t>Macma4_07_g23580</t>
  </si>
  <si>
    <t>Macma4_07_g23590</t>
  </si>
  <si>
    <t>Macma4_07_g23630</t>
  </si>
  <si>
    <t>Macma4_07_g23660</t>
  </si>
  <si>
    <t>Macma4_07_g23680</t>
  </si>
  <si>
    <t>Macma4_07_g23730</t>
  </si>
  <si>
    <t>Macma4_07_g23790</t>
  </si>
  <si>
    <t>Macma4_07_g23820</t>
  </si>
  <si>
    <t>Macma4_07_g23850</t>
  </si>
  <si>
    <t>Macma4_07_g23890</t>
  </si>
  <si>
    <t>Macma4_07_g23970</t>
  </si>
  <si>
    <t>Macma4_07_g24050</t>
  </si>
  <si>
    <t>Macma4_07_g24070</t>
  </si>
  <si>
    <t>Macma4_07_g24130</t>
  </si>
  <si>
    <t>Macma4_07_g24160</t>
  </si>
  <si>
    <t>Macma4_07_g24200</t>
  </si>
  <si>
    <t>Macma4_07_g24270</t>
  </si>
  <si>
    <t>Macma4_07_g24520</t>
  </si>
  <si>
    <t>Macma4_07_g24580</t>
  </si>
  <si>
    <t>Macma4_07_g24710</t>
  </si>
  <si>
    <t>Macma4_07_g24740</t>
  </si>
  <si>
    <t>Macma4_07_g24910</t>
  </si>
  <si>
    <t>Macma4_07_g24970</t>
  </si>
  <si>
    <t>Macma4_07_g25000</t>
  </si>
  <si>
    <t>Macma4_07_g25010</t>
  </si>
  <si>
    <t>Macma4_07_g25050</t>
  </si>
  <si>
    <t>Macma4_07_g25110</t>
  </si>
  <si>
    <t>Macma4_07_g25180</t>
  </si>
  <si>
    <t>Macma4_07_g25200</t>
  </si>
  <si>
    <t>Macma4_07_g25280</t>
  </si>
  <si>
    <t>Macma4_07_g25490</t>
  </si>
  <si>
    <t>Macma4_07_g25540</t>
  </si>
  <si>
    <t>Macma4_07_g25610</t>
  </si>
  <si>
    <t>Macma4_07_g25630</t>
  </si>
  <si>
    <t>Macma4_07_g25650</t>
  </si>
  <si>
    <t>Macma4_07_g25660</t>
  </si>
  <si>
    <t>Macma4_07_g25760</t>
  </si>
  <si>
    <t>Macma4_07_g26030</t>
  </si>
  <si>
    <t>Macma4_07_g26060</t>
  </si>
  <si>
    <t>Macma4_07_g26080</t>
  </si>
  <si>
    <t>Macma4_07_g26090</t>
  </si>
  <si>
    <t>Macma4_07_g26150</t>
  </si>
  <si>
    <t>Macma4_07_g26170</t>
  </si>
  <si>
    <t>Macma4_07_g26220</t>
  </si>
  <si>
    <t>Macma4_07_g26270</t>
  </si>
  <si>
    <t>Macma4_07_g26290</t>
  </si>
  <si>
    <t>Macma4_07_g26310</t>
  </si>
  <si>
    <t>Macma4_07_g26330</t>
  </si>
  <si>
    <t>Macma4_07_g26440</t>
  </si>
  <si>
    <t>Macma4_07_g26450</t>
  </si>
  <si>
    <t>Macma4_07_g26460</t>
  </si>
  <si>
    <t>Macma4_07_g26470</t>
  </si>
  <si>
    <t>Macma4_07_g26480</t>
  </si>
  <si>
    <t>Macma4_07_g26490</t>
  </si>
  <si>
    <t>Macma4_07_g26500</t>
  </si>
  <si>
    <t>Macma4_07_g26510</t>
  </si>
  <si>
    <t>Macma4_07_g26520</t>
  </si>
  <si>
    <t>Macma4_07_g26530</t>
  </si>
  <si>
    <t>Macma4_07_g26540</t>
  </si>
  <si>
    <t>Macma4_07_g26550</t>
  </si>
  <si>
    <t>Macma4_07_g26560</t>
  </si>
  <si>
    <t>Macma4_07_g26570</t>
  </si>
  <si>
    <t>Macma4_07_g26710</t>
  </si>
  <si>
    <t>Macma4_07_g26720</t>
  </si>
  <si>
    <t>Macma4_07_g26740</t>
  </si>
  <si>
    <t>Macma4_07_g26760</t>
  </si>
  <si>
    <t>Macma4_07_g26770</t>
  </si>
  <si>
    <t>Macma4_07_g26820</t>
  </si>
  <si>
    <t>Macma4_07_g26900</t>
  </si>
  <si>
    <t>Macma4_07_g26970</t>
  </si>
  <si>
    <t>Macma4_07_g26980</t>
  </si>
  <si>
    <t>Macma4_07_g26990</t>
  </si>
  <si>
    <t>Macma4_07_g27000</t>
  </si>
  <si>
    <t>Macma4_07_g27010</t>
  </si>
  <si>
    <t>Macma4_07_g27020</t>
  </si>
  <si>
    <t>Macma4_07_g27030</t>
  </si>
  <si>
    <t>Macma4_07_g27040</t>
  </si>
  <si>
    <t>Macma4_07_g27050</t>
  </si>
  <si>
    <t>Macma4_07_g27060</t>
  </si>
  <si>
    <t>Macma4_07_g27070</t>
  </si>
  <si>
    <t>Macma4_07_g27080</t>
  </si>
  <si>
    <t>Macma4_07_g27090</t>
  </si>
  <si>
    <t>Macma4_07_g27100</t>
  </si>
  <si>
    <t>Macma4_07_g27110</t>
  </si>
  <si>
    <t>Macma4_07_g27240</t>
  </si>
  <si>
    <t>Macma4_07_g27270</t>
  </si>
  <si>
    <t>Macma4_07_g27280</t>
  </si>
  <si>
    <t>Macma4_07_g27430</t>
  </si>
  <si>
    <t>Macma4_07_g27480</t>
  </si>
  <si>
    <t>Macma4_07_g27490</t>
  </si>
  <si>
    <t>Macma4_07_g27500</t>
  </si>
  <si>
    <t>Macma4_07_g27510</t>
  </si>
  <si>
    <t>Macma4_07_g27520</t>
  </si>
  <si>
    <t>Macma4_07_g27530</t>
  </si>
  <si>
    <t>Macma4_07_g27540</t>
  </si>
  <si>
    <t>Macma4_07_g27550</t>
  </si>
  <si>
    <t>Macma4_07_g27560</t>
  </si>
  <si>
    <t>Macma4_07_g27570</t>
  </si>
  <si>
    <t>Macma4_07_g27580</t>
  </si>
  <si>
    <t>Macma4_07_g27590</t>
  </si>
  <si>
    <t>Macma4_07_g27680</t>
  </si>
  <si>
    <t>Macma4_07_g27740</t>
  </si>
  <si>
    <t>Macma4_07_g27810</t>
  </si>
  <si>
    <t>Macma4_07_g27960</t>
  </si>
  <si>
    <t>Macma4_07_g28090</t>
  </si>
  <si>
    <t>Macma4_07_g28160</t>
  </si>
  <si>
    <t>Macma4_07_g28240</t>
  </si>
  <si>
    <t>Macma4_07_g28250</t>
  </si>
  <si>
    <t>Macma4_07_g28260</t>
  </si>
  <si>
    <t>Macma4_07_g28270</t>
  </si>
  <si>
    <t>Macma4_07_g28280</t>
  </si>
  <si>
    <t>Macma4_07_g28290</t>
  </si>
  <si>
    <t>Macma4_07_g28300</t>
  </si>
  <si>
    <t>Macma4_07_g28310</t>
  </si>
  <si>
    <t>Macma4_07_g28320</t>
  </si>
  <si>
    <t>Macma4_07_g28330</t>
  </si>
  <si>
    <t>Macma4_07_g28340</t>
  </si>
  <si>
    <t>Macma4_07_g28350</t>
  </si>
  <si>
    <t>Macma4_07_g28360</t>
  </si>
  <si>
    <t>Macma4_07_g28370</t>
  </si>
  <si>
    <t>Macma4_07_g28380</t>
  </si>
  <si>
    <t>Macma4_07_g28390</t>
  </si>
  <si>
    <t>Macma4_07_g28400</t>
  </si>
  <si>
    <t>Macma4_07_g28410</t>
  </si>
  <si>
    <t>Macma4_07_g28490</t>
  </si>
  <si>
    <t>Macma4_07_g28540</t>
  </si>
  <si>
    <t>Macma4_07_g28670</t>
  </si>
  <si>
    <t>Macma4_07_g28680</t>
  </si>
  <si>
    <t>Macma4_07_g28800</t>
  </si>
  <si>
    <t>Macma4_07_g28910</t>
  </si>
  <si>
    <t>Macma4_07_g28980</t>
  </si>
  <si>
    <t>Macma4_07_g29120</t>
  </si>
  <si>
    <t>Macma4_07_g29180</t>
  </si>
  <si>
    <t>Macma4_07_g29200</t>
  </si>
  <si>
    <t>Macma4_07_g29320</t>
  </si>
  <si>
    <t>Macma4_07_g29400</t>
  </si>
  <si>
    <t>Macma4_07_g29420</t>
  </si>
  <si>
    <t>Macma4_07_g29460</t>
  </si>
  <si>
    <t>Macma4_07_g29520</t>
  </si>
  <si>
    <t>Macma4_07_g29590</t>
  </si>
  <si>
    <t>Macma4_07_g29610</t>
  </si>
  <si>
    <t>Macma4_07_g29620</t>
  </si>
  <si>
    <t>Macma4_07_g29670</t>
  </si>
  <si>
    <t>Macma4_07_g29790</t>
  </si>
  <si>
    <t>Macma4_07_g29850</t>
  </si>
  <si>
    <t>Macma4_07_g29900</t>
  </si>
  <si>
    <t>Macma4_07_g29920</t>
  </si>
  <si>
    <t>Macma4_07_g29930</t>
  </si>
  <si>
    <t>Macma4_07_g29940</t>
  </si>
  <si>
    <t>Macma4_07_g29950</t>
  </si>
  <si>
    <t>Macma4_07_g29960</t>
  </si>
  <si>
    <t>Macma4_07_g29970</t>
  </si>
  <si>
    <t>Macma4_07_g29980</t>
  </si>
  <si>
    <t>Macma4_07_g29990</t>
  </si>
  <si>
    <t>Macma4_07_g30000</t>
  </si>
  <si>
    <t>Macma4_07_g30010</t>
  </si>
  <si>
    <t>Macma4_07_g30020</t>
  </si>
  <si>
    <t>Macma4_07_g30030</t>
  </si>
  <si>
    <t>Macma4_07_g30040</t>
  </si>
  <si>
    <t>Macma4_07_g30050</t>
  </si>
  <si>
    <t>Macma4_07_g30060</t>
  </si>
  <si>
    <t>Macma4_07_g30070</t>
  </si>
  <si>
    <t>Macma4_07_g30080</t>
  </si>
  <si>
    <t>Macma4_07_g30090</t>
  </si>
  <si>
    <t>Macma4_07_g30100</t>
  </si>
  <si>
    <t>Macma4_07_g30110</t>
  </si>
  <si>
    <t>Macma4_07_g30130</t>
  </si>
  <si>
    <t>Macma4_07_g30140</t>
  </si>
  <si>
    <t>Macma4_07_g30150</t>
  </si>
  <si>
    <t>Macma4_07_g30160</t>
  </si>
  <si>
    <t>Macma4_07_g30170</t>
  </si>
  <si>
    <t>Macma4_07_g30180</t>
  </si>
  <si>
    <t>Macma4_07_g30190</t>
  </si>
  <si>
    <t>Macma4_07_g30200</t>
  </si>
  <si>
    <t>Macma4_07_g30210</t>
  </si>
  <si>
    <t>Macma4_07_g30220</t>
  </si>
  <si>
    <t>Macma4_07_g30230</t>
  </si>
  <si>
    <t>Macma4_07_g30240</t>
  </si>
  <si>
    <t>Macma4_07_g30250</t>
  </si>
  <si>
    <t>Macma4_07_g30260</t>
  </si>
  <si>
    <t>Macma4_07_g30270</t>
  </si>
  <si>
    <t>Macma4_07_g30280</t>
  </si>
  <si>
    <t>Macma4_07_g30290</t>
  </si>
  <si>
    <t>Macma4_07_g30300</t>
  </si>
  <si>
    <t>Macma4_07_g30310</t>
  </si>
  <si>
    <t>Macma4_07_g30320</t>
  </si>
  <si>
    <t>Macma4_07_g30330</t>
  </si>
  <si>
    <t>Macma4_07_g30340</t>
  </si>
  <si>
    <t>Macma4_07_g30350</t>
  </si>
  <si>
    <t>Macma4_07_g30360</t>
  </si>
  <si>
    <t>Macma4_07_g30370</t>
  </si>
  <si>
    <t>Macma4_07_g30380</t>
  </si>
  <si>
    <t>Macma4_07_g30390</t>
  </si>
  <si>
    <t>Macma4_07_g30400</t>
  </si>
  <si>
    <t>Macma4_07_g30410</t>
  </si>
  <si>
    <t>Macma4_07_g30420</t>
  </si>
  <si>
    <t>Macma4_07_g30430</t>
  </si>
  <si>
    <t>Macma4_07_g30440</t>
  </si>
  <si>
    <t>Macma4_07_g30450</t>
  </si>
  <si>
    <t>Macma4_07_g30460</t>
  </si>
  <si>
    <t>Macma4_07_g30470</t>
  </si>
  <si>
    <t>Macma4_07_g30580</t>
  </si>
  <si>
    <t>Macma4_07_g30590</t>
  </si>
  <si>
    <t>Macma4_07_g30600</t>
  </si>
  <si>
    <t>Macma4_07_g30610</t>
  </si>
  <si>
    <t>Macma4_07_g30620</t>
  </si>
  <si>
    <t>Macma4_07_g30630</t>
  </si>
  <si>
    <t>Macma4_07_g30640</t>
  </si>
  <si>
    <t>Macma4_07_g30650</t>
  </si>
  <si>
    <t>Macma4_07_g30660</t>
  </si>
  <si>
    <t>Macma4_07_g30670</t>
  </si>
  <si>
    <t>Macma4_07_g30680</t>
  </si>
  <si>
    <t>Macma4_07_g30690</t>
  </si>
  <si>
    <t>Macma4_07_g30700</t>
  </si>
  <si>
    <t>Macma4_07_g30710</t>
  </si>
  <si>
    <t>Macma4_07_g30720</t>
  </si>
  <si>
    <t>Macma4_07_g30730</t>
  </si>
  <si>
    <t>Macma4_08_g00010</t>
  </si>
  <si>
    <t>Macma4_08_g00130</t>
  </si>
  <si>
    <t>Macma4_08_g00140</t>
  </si>
  <si>
    <t>Macma4_08_g00350</t>
  </si>
  <si>
    <t>Macma4_08_g00380</t>
  </si>
  <si>
    <t>Macma4_08_g00480</t>
  </si>
  <si>
    <t>Macma4_08_g00520</t>
  </si>
  <si>
    <t>Macma4_08_g00530</t>
  </si>
  <si>
    <t>Macma4_08_g00550</t>
  </si>
  <si>
    <t>Macma4_08_g00560</t>
  </si>
  <si>
    <t>Macma4_08_g00570</t>
  </si>
  <si>
    <t>Macma4_08_g00580</t>
  </si>
  <si>
    <t>Macma4_08_g00590</t>
  </si>
  <si>
    <t>Macma4_08_g00600</t>
  </si>
  <si>
    <t>Macma4_08_g00610</t>
  </si>
  <si>
    <t>Macma4_08_g00620</t>
  </si>
  <si>
    <t>Macma4_08_g00630</t>
  </si>
  <si>
    <t>Macma4_08_g00640</t>
  </si>
  <si>
    <t>Macma4_08_g00650</t>
  </si>
  <si>
    <t>Macma4_08_g00660</t>
  </si>
  <si>
    <t>Macma4_08_g00670</t>
  </si>
  <si>
    <t>Macma4_08_g00680</t>
  </si>
  <si>
    <t>Macma4_08_g00690</t>
  </si>
  <si>
    <t>Macma4_08_g00700</t>
  </si>
  <si>
    <t>Macma4_08_g00710</t>
  </si>
  <si>
    <t>Macma4_08_g00720</t>
  </si>
  <si>
    <t>Macma4_08_g00730</t>
  </si>
  <si>
    <t>Macma4_08_g00740</t>
  </si>
  <si>
    <t>Macma4_08_g00750</t>
  </si>
  <si>
    <t>Macma4_08_g00760</t>
  </si>
  <si>
    <t>Macma4_08_g00770</t>
  </si>
  <si>
    <t>Macma4_08_g00780</t>
  </si>
  <si>
    <t>Macma4_08_g00790</t>
  </si>
  <si>
    <t>Macma4_08_g00800</t>
  </si>
  <si>
    <t>Macma4_08_g00810</t>
  </si>
  <si>
    <t>Macma4_08_g00820</t>
  </si>
  <si>
    <t>Macma4_08_g00830</t>
  </si>
  <si>
    <t>Macma4_08_g00840</t>
  </si>
  <si>
    <t>Macma4_08_g00930</t>
  </si>
  <si>
    <t>Macma4_08_g01010</t>
  </si>
  <si>
    <t>Macma4_08_g01030</t>
  </si>
  <si>
    <t>Macma4_08_g01080</t>
  </si>
  <si>
    <t>Macma4_08_g01110</t>
  </si>
  <si>
    <t>Macma4_08_g01170</t>
  </si>
  <si>
    <t>Macma4_08_g01290</t>
  </si>
  <si>
    <t>Macma4_08_g01300</t>
  </si>
  <si>
    <t>Macma4_08_g01320</t>
  </si>
  <si>
    <t>Macma4_08_g01330</t>
  </si>
  <si>
    <t>Macma4_08_g01340</t>
  </si>
  <si>
    <t>Macma4_08_g01350</t>
  </si>
  <si>
    <t>Macma4_08_g01360</t>
  </si>
  <si>
    <t>Macma4_08_g01370</t>
  </si>
  <si>
    <t>Macma4_08_g01380</t>
  </si>
  <si>
    <t>Macma4_08_g01390</t>
  </si>
  <si>
    <t>Macma4_08_g01400</t>
  </si>
  <si>
    <t>Macma4_08_g01410</t>
  </si>
  <si>
    <t>Macma4_08_g01420</t>
  </si>
  <si>
    <t>Macma4_08_g01430</t>
  </si>
  <si>
    <t>Macma4_08_g01440</t>
  </si>
  <si>
    <t>Macma4_08_g01450</t>
  </si>
  <si>
    <t>Macma4_08_g01460</t>
  </si>
  <si>
    <t>Macma4_08_g01470</t>
  </si>
  <si>
    <t>Macma4_08_g01480</t>
  </si>
  <si>
    <t>Macma4_08_g01490</t>
  </si>
  <si>
    <t>Macma4_08_g01500</t>
  </si>
  <si>
    <t>Macma4_08_g01510</t>
  </si>
  <si>
    <t>Macma4_08_g01520</t>
  </si>
  <si>
    <t>Macma4_08_g01530</t>
  </si>
  <si>
    <t>Macma4_08_g01590</t>
  </si>
  <si>
    <t>Macma4_08_g01680</t>
  </si>
  <si>
    <t>Macma4_08_g01750</t>
  </si>
  <si>
    <t>Macma4_08_g01760</t>
  </si>
  <si>
    <t>Macma4_08_g01810</t>
  </si>
  <si>
    <t>Macma4_08_g01920</t>
  </si>
  <si>
    <t>Macma4_08_g02150</t>
  </si>
  <si>
    <t>Macma4_08_g02160</t>
  </si>
  <si>
    <t>Macma4_08_g02230</t>
  </si>
  <si>
    <t>Macma4_08_g02250</t>
  </si>
  <si>
    <t>Macma4_08_g02310</t>
  </si>
  <si>
    <t>Macma4_08_g02390</t>
  </si>
  <si>
    <t>Macma4_08_g02510</t>
  </si>
  <si>
    <t>Macma4_08_g02520</t>
  </si>
  <si>
    <t>Macma4_08_g02530</t>
  </si>
  <si>
    <t>Macma4_08_g02540</t>
  </si>
  <si>
    <t>Macma4_08_g02550</t>
  </si>
  <si>
    <t>Macma4_08_g02560</t>
  </si>
  <si>
    <t>Macma4_08_g02570</t>
  </si>
  <si>
    <t>Macma4_08_g02580</t>
  </si>
  <si>
    <t>Macma4_08_g02590</t>
  </si>
  <si>
    <t>Macma4_08_g02600</t>
  </si>
  <si>
    <t>Macma4_08_g02610</t>
  </si>
  <si>
    <t>Macma4_08_g02620</t>
  </si>
  <si>
    <t>Macma4_08_g02630</t>
  </si>
  <si>
    <t>Macma4_08_g02640</t>
  </si>
  <si>
    <t>Macma4_08_g02650</t>
  </si>
  <si>
    <t>Macma4_08_g02660</t>
  </si>
  <si>
    <t>Macma4_08_g02670</t>
  </si>
  <si>
    <t>Macma4_08_g02680</t>
  </si>
  <si>
    <t>Macma4_08_g02690</t>
  </si>
  <si>
    <t>Macma4_08_g02700</t>
  </si>
  <si>
    <t>Macma4_08_g02710</t>
  </si>
  <si>
    <t>Macma4_08_g02720</t>
  </si>
  <si>
    <t>Macma4_08_g02730</t>
  </si>
  <si>
    <t>Macma4_08_g02740</t>
  </si>
  <si>
    <t>Macma4_08_g02750</t>
  </si>
  <si>
    <t>Macma4_08_g02760</t>
  </si>
  <si>
    <t>Macma4_08_g02770</t>
  </si>
  <si>
    <t>Macma4_08_g02780</t>
  </si>
  <si>
    <t>Macma4_08_g02790</t>
  </si>
  <si>
    <t>Macma4_08_g02800</t>
  </si>
  <si>
    <t>Macma4_08_g02810</t>
  </si>
  <si>
    <t>Macma4_08_g02820</t>
  </si>
  <si>
    <t>Macma4_08_g02860</t>
  </si>
  <si>
    <t>Macma4_08_g02880</t>
  </si>
  <si>
    <t>Macma4_08_g02920</t>
  </si>
  <si>
    <t>Macma4_08_g03090</t>
  </si>
  <si>
    <t>Macma4_08_g03390</t>
  </si>
  <si>
    <t>Macma4_08_g03440</t>
  </si>
  <si>
    <t>Macma4_08_g03450</t>
  </si>
  <si>
    <t>Macma4_08_g03460</t>
  </si>
  <si>
    <t>Macma4_08_g03470</t>
  </si>
  <si>
    <t>Macma4_08_g03480</t>
  </si>
  <si>
    <t>Macma4_08_g03490</t>
  </si>
  <si>
    <t>Macma4_08_g03500</t>
  </si>
  <si>
    <t>Macma4_08_g03510</t>
  </si>
  <si>
    <t>Macma4_08_g03520</t>
  </si>
  <si>
    <t>Macma4_08_g03530</t>
  </si>
  <si>
    <t>Macma4_08_g03540</t>
  </si>
  <si>
    <t>Macma4_08_g03550</t>
  </si>
  <si>
    <t>Macma4_08_g03560</t>
  </si>
  <si>
    <t>Macma4_08_g03570</t>
  </si>
  <si>
    <t>Macma4_08_g03580</t>
  </si>
  <si>
    <t>Macma4_08_g03590</t>
  </si>
  <si>
    <t>Macma4_08_g03600</t>
  </si>
  <si>
    <t>Macma4_08_g03610</t>
  </si>
  <si>
    <t>Macma4_08_g03620</t>
  </si>
  <si>
    <t>Macma4_08_g03630</t>
  </si>
  <si>
    <t>Macma4_08_g03640</t>
  </si>
  <si>
    <t>Macma4_08_g03650</t>
  </si>
  <si>
    <t>Macma4_08_g03680</t>
  </si>
  <si>
    <t>Macma4_08_g03700</t>
  </si>
  <si>
    <t>Macma4_08_g03710</t>
  </si>
  <si>
    <t>Macma4_08_g03720</t>
  </si>
  <si>
    <t>Macma4_08_g03730</t>
  </si>
  <si>
    <t>Macma4_08_g03740</t>
  </si>
  <si>
    <t>Macma4_08_g03750</t>
  </si>
  <si>
    <t>Macma4_08_g03760</t>
  </si>
  <si>
    <t>Macma4_08_g03770</t>
  </si>
  <si>
    <t>Macma4_08_g03780</t>
  </si>
  <si>
    <t>Macma4_08_g03790</t>
  </si>
  <si>
    <t>Macma4_08_g03800</t>
  </si>
  <si>
    <t>Macma4_08_g03810</t>
  </si>
  <si>
    <t>Macma4_08_g03820</t>
  </si>
  <si>
    <t>Macma4_08_g03830</t>
  </si>
  <si>
    <t>Macma4_08_g03840</t>
  </si>
  <si>
    <t>Macma4_08_g03850</t>
  </si>
  <si>
    <t>Macma4_08_g03860</t>
  </si>
  <si>
    <t>Macma4_08_g03870</t>
  </si>
  <si>
    <t>Macma4_08_g03930</t>
  </si>
  <si>
    <t>Macma4_08_g04110</t>
  </si>
  <si>
    <t>Macma4_08_g04140</t>
  </si>
  <si>
    <t>Macma4_08_g04440</t>
  </si>
  <si>
    <t>Macma4_08_g04510</t>
  </si>
  <si>
    <t>Macma4_08_g04680</t>
  </si>
  <si>
    <t>Macma4_08_g04690</t>
  </si>
  <si>
    <t>Macma4_08_g04700</t>
  </si>
  <si>
    <t>Macma4_08_g04710</t>
  </si>
  <si>
    <t>Macma4_08_g04720</t>
  </si>
  <si>
    <t>Macma4_08_g04730</t>
  </si>
  <si>
    <t>Macma4_08_g04740</t>
  </si>
  <si>
    <t>Macma4_08_g04750</t>
  </si>
  <si>
    <t>Macma4_08_g04760</t>
  </si>
  <si>
    <t>Macma4_08_g04770</t>
  </si>
  <si>
    <t>Macma4_08_g04780</t>
  </si>
  <si>
    <t>Macma4_08_g04790</t>
  </si>
  <si>
    <t>Macma4_08_g04800</t>
  </si>
  <si>
    <t>Macma4_08_g04810</t>
  </si>
  <si>
    <t>Macma4_08_g04820</t>
  </si>
  <si>
    <t>Macma4_08_g04830</t>
  </si>
  <si>
    <t>Macma4_08_g04850</t>
  </si>
  <si>
    <t>Macma4_08_g04860</t>
  </si>
  <si>
    <t>Macma4_08_g04890</t>
  </si>
  <si>
    <t>Macma4_08_g04930</t>
  </si>
  <si>
    <t>Macma4_08_g04950</t>
  </si>
  <si>
    <t>Macma4_08_g04970</t>
  </si>
  <si>
    <t>Macma4_08_g05010</t>
  </si>
  <si>
    <t>Macma4_08_g05020</t>
  </si>
  <si>
    <t>Macma4_08_g05090</t>
  </si>
  <si>
    <t>Macma4_08_g05140</t>
  </si>
  <si>
    <t>Macma4_08_g05150</t>
  </si>
  <si>
    <t>Macma4_08_g05160</t>
  </si>
  <si>
    <t>Macma4_08_g05170</t>
  </si>
  <si>
    <t>Macma4_08_g05180</t>
  </si>
  <si>
    <t>Macma4_08_g05190</t>
  </si>
  <si>
    <t>Macma4_08_g05200</t>
  </si>
  <si>
    <t>Macma4_08_g05210</t>
  </si>
  <si>
    <t>Macma4_08_g05220</t>
  </si>
  <si>
    <t>Macma4_08_g05230</t>
  </si>
  <si>
    <t>Macma4_08_g05240</t>
  </si>
  <si>
    <t>Macma4_08_g05250</t>
  </si>
  <si>
    <t>Macma4_08_g05260</t>
  </si>
  <si>
    <t>Macma4_08_g05270</t>
  </si>
  <si>
    <t>Macma4_08_g05280</t>
  </si>
  <si>
    <t>Macma4_08_g05290</t>
  </si>
  <si>
    <t>Macma4_08_g05300</t>
  </si>
  <si>
    <t>Macma4_08_g05310</t>
  </si>
  <si>
    <t>Macma4_08_g05320</t>
  </si>
  <si>
    <t>Macma4_08_g05330</t>
  </si>
  <si>
    <t>Macma4_08_g05340</t>
  </si>
  <si>
    <t>Macma4_08_g05470</t>
  </si>
  <si>
    <t>Macma4_08_g05480</t>
  </si>
  <si>
    <t>Macma4_08_g05490</t>
  </si>
  <si>
    <t>Macma4_08_g05500</t>
  </si>
  <si>
    <t>Macma4_08_g05510</t>
  </si>
  <si>
    <t>Macma4_08_g05520</t>
  </si>
  <si>
    <t>Macma4_08_g05530</t>
  </si>
  <si>
    <t>Macma4_08_g05540</t>
  </si>
  <si>
    <t>Macma4_08_g05550</t>
  </si>
  <si>
    <t>Macma4_08_g05560</t>
  </si>
  <si>
    <t>Macma4_08_g05570</t>
  </si>
  <si>
    <t>Macma4_08_g05580</t>
  </si>
  <si>
    <t>Macma4_08_g05590</t>
  </si>
  <si>
    <t>Macma4_08_g05600</t>
  </si>
  <si>
    <t>Macma4_08_g05610</t>
  </si>
  <si>
    <t>Macma4_08_g05620</t>
  </si>
  <si>
    <t>Macma4_08_g05630</t>
  </si>
  <si>
    <t>Macma4_08_g05640</t>
  </si>
  <si>
    <t>Macma4_08_g05650</t>
  </si>
  <si>
    <t>Macma4_08_g05660</t>
  </si>
  <si>
    <t>Macma4_08_g05670</t>
  </si>
  <si>
    <t>Macma4_08_g05680</t>
  </si>
  <si>
    <t>Macma4_08_g05690</t>
  </si>
  <si>
    <t>Macma4_08_g05700</t>
  </si>
  <si>
    <t>Macma4_08_g05710</t>
  </si>
  <si>
    <t>Macma4_08_g05720</t>
  </si>
  <si>
    <t>Macma4_08_g05730</t>
  </si>
  <si>
    <t>Macma4_08_g05740</t>
  </si>
  <si>
    <t>Macma4_08_g05750</t>
  </si>
  <si>
    <t>Macma4_08_g05760</t>
  </si>
  <si>
    <t>Macma4_08_g05770</t>
  </si>
  <si>
    <t>Macma4_08_g05780</t>
  </si>
  <si>
    <t>Macma4_08_g05790</t>
  </si>
  <si>
    <t>Macma4_08_g05800</t>
  </si>
  <si>
    <t>Macma4_08_g05810</t>
  </si>
  <si>
    <t>Macma4_08_g05820</t>
  </si>
  <si>
    <t>Macma4_08_g05830</t>
  </si>
  <si>
    <t>Macma4_08_g05840</t>
  </si>
  <si>
    <t>Macma4_08_g05850</t>
  </si>
  <si>
    <t>Macma4_08_g05860</t>
  </si>
  <si>
    <t>Macma4_08_g05870</t>
  </si>
  <si>
    <t>Macma4_08_g05880</t>
  </si>
  <si>
    <t>Macma4_08_g05900</t>
  </si>
  <si>
    <t>Macma4_08_g06360</t>
  </si>
  <si>
    <t>Macma4_08_g06530</t>
  </si>
  <si>
    <t>Macma4_08_g06560</t>
  </si>
  <si>
    <t>Macma4_08_g06700</t>
  </si>
  <si>
    <t>Macma4_08_g06710</t>
  </si>
  <si>
    <t>Macma4_08_g06720</t>
  </si>
  <si>
    <t>Macma4_08_g06730</t>
  </si>
  <si>
    <t>Macma4_08_g06740</t>
  </si>
  <si>
    <t>Macma4_08_g06750</t>
  </si>
  <si>
    <t>Macma4_08_g06760</t>
  </si>
  <si>
    <t>Macma4_08_g06770</t>
  </si>
  <si>
    <t>Macma4_08_g06780</t>
  </si>
  <si>
    <t>Macma4_08_g06790</t>
  </si>
  <si>
    <t>Macma4_08_g06800</t>
  </si>
  <si>
    <t>Macma4_08_g06810</t>
  </si>
  <si>
    <t>Macma4_08_g06820</t>
  </si>
  <si>
    <t>Macma4_08_g06830</t>
  </si>
  <si>
    <t>Macma4_08_g06840</t>
  </si>
  <si>
    <t>Macma4_08_g06850</t>
  </si>
  <si>
    <t>Macma4_08_g07100</t>
  </si>
  <si>
    <t>Macma4_08_g07220</t>
  </si>
  <si>
    <t>Macma4_08_g07380</t>
  </si>
  <si>
    <t>Macma4_08_g07390</t>
  </si>
  <si>
    <t>Macma4_08_g07400</t>
  </si>
  <si>
    <t>Macma4_08_g07410</t>
  </si>
  <si>
    <t>Macma4_08_g07420</t>
  </si>
  <si>
    <t>Macma4_08_g07430</t>
  </si>
  <si>
    <t>Macma4_08_g07440</t>
  </si>
  <si>
    <t>Macma4_08_g07450</t>
  </si>
  <si>
    <t>Macma4_08_g07460</t>
  </si>
  <si>
    <t>Macma4_08_g07470</t>
  </si>
  <si>
    <t>Macma4_08_g07480</t>
  </si>
  <si>
    <t>Macma4_08_g07490</t>
  </si>
  <si>
    <t>Macma4_08_g07500</t>
  </si>
  <si>
    <t>Macma4_08_g07510</t>
  </si>
  <si>
    <t>Macma4_08_g07520</t>
  </si>
  <si>
    <t>Macma4_08_g07530</t>
  </si>
  <si>
    <t>Macma4_08_g07540</t>
  </si>
  <si>
    <t>Macma4_08_g07550</t>
  </si>
  <si>
    <t>Macma4_08_g07560</t>
  </si>
  <si>
    <t>Macma4_08_g07570</t>
  </si>
  <si>
    <t>Macma4_08_g07580</t>
  </si>
  <si>
    <t>Macma4_08_g07590</t>
  </si>
  <si>
    <t>Macma4_08_g07600</t>
  </si>
  <si>
    <t>Macma4_08_g07610</t>
  </si>
  <si>
    <t>Macma4_08_g07620</t>
  </si>
  <si>
    <t>Macma4_08_g07630</t>
  </si>
  <si>
    <t>Macma4_08_g07640</t>
  </si>
  <si>
    <t>Macma4_08_g07650</t>
  </si>
  <si>
    <t>Macma4_08_g07660</t>
  </si>
  <si>
    <t>Macma4_08_g07670</t>
  </si>
  <si>
    <t>Macma4_08_g07680</t>
  </si>
  <si>
    <t>Macma4_08_g07690</t>
  </si>
  <si>
    <t>Macma4_08_g07700</t>
  </si>
  <si>
    <t>Macma4_08_g07710</t>
  </si>
  <si>
    <t>Macma4_08_g07720</t>
  </si>
  <si>
    <t>Macma4_08_g07730</t>
  </si>
  <si>
    <t>Macma4_08_g07740</t>
  </si>
  <si>
    <t>Macma4_08_g07750</t>
  </si>
  <si>
    <t>Macma4_08_g07760</t>
  </si>
  <si>
    <t>Macma4_08_g07770</t>
  </si>
  <si>
    <t>Macma4_08_g07780</t>
  </si>
  <si>
    <t>Macma4_08_g07790</t>
  </si>
  <si>
    <t>Macma4_08_g07800</t>
  </si>
  <si>
    <t>Macma4_08_g07810</t>
  </si>
  <si>
    <t>Macma4_08_g07820</t>
  </si>
  <si>
    <t>Macma4_08_g07830</t>
  </si>
  <si>
    <t>Macma4_08_g07840</t>
  </si>
  <si>
    <t>Macma4_08_g07850</t>
  </si>
  <si>
    <t>Macma4_08_g07860</t>
  </si>
  <si>
    <t>Macma4_08_g07870</t>
  </si>
  <si>
    <t>Macma4_08_g07880</t>
  </si>
  <si>
    <t>Macma4_08_g07890</t>
  </si>
  <si>
    <t>Macma4_08_g07900</t>
  </si>
  <si>
    <t>Macma4_08_g07910</t>
  </si>
  <si>
    <t>Macma4_08_g07920</t>
  </si>
  <si>
    <t>Macma4_08_g07930</t>
  </si>
  <si>
    <t>Macma4_08_g07940</t>
  </si>
  <si>
    <t>Macma4_08_g07950</t>
  </si>
  <si>
    <t>Macma4_08_g07960</t>
  </si>
  <si>
    <t>Macma4_08_g07970</t>
  </si>
  <si>
    <t>Macma4_08_g07980</t>
  </si>
  <si>
    <t>Macma4_08_g07990</t>
  </si>
  <si>
    <t>Macma4_08_g08000</t>
  </si>
  <si>
    <t>Macma4_08_g08050</t>
  </si>
  <si>
    <t>Macma4_08_g08070</t>
  </si>
  <si>
    <t>Macma4_08_g08150</t>
  </si>
  <si>
    <t>Macma4_08_g08160</t>
  </si>
  <si>
    <t>Macma4_08_g08170</t>
  </si>
  <si>
    <t>Macma4_08_g08180</t>
  </si>
  <si>
    <t>Macma4_08_g08190</t>
  </si>
  <si>
    <t>Macma4_08_g08200</t>
  </si>
  <si>
    <t>Macma4_08_g08210</t>
  </si>
  <si>
    <t>Macma4_08_g08220</t>
  </si>
  <si>
    <t>Macma4_08_g08230</t>
  </si>
  <si>
    <t>Macma4_08_g08240</t>
  </si>
  <si>
    <t>Macma4_08_g08260</t>
  </si>
  <si>
    <t>Macma4_08_g08270</t>
  </si>
  <si>
    <t>Macma4_08_g08340</t>
  </si>
  <si>
    <t>Macma4_08_g08380</t>
  </si>
  <si>
    <t>Macma4_08_g08420</t>
  </si>
  <si>
    <t>Macma4_08_g08430</t>
  </si>
  <si>
    <t>Macma4_08_g08440</t>
  </si>
  <si>
    <t>Macma4_08_g08450</t>
  </si>
  <si>
    <t>Macma4_08_g08460</t>
  </si>
  <si>
    <t>Macma4_08_g08470</t>
  </si>
  <si>
    <t>Macma4_08_g08480</t>
  </si>
  <si>
    <t>Macma4_08_g08510</t>
  </si>
  <si>
    <t>Macma4_08_g08640</t>
  </si>
  <si>
    <t>Macma4_08_g08670</t>
  </si>
  <si>
    <t>Macma4_08_g08770</t>
  </si>
  <si>
    <t>Macma4_08_g08820</t>
  </si>
  <si>
    <t>Macma4_08_g08830</t>
  </si>
  <si>
    <t>Macma4_08_g08840</t>
  </si>
  <si>
    <t>Macma4_08_g08850</t>
  </si>
  <si>
    <t>Macma4_08_g08860</t>
  </si>
  <si>
    <t>Macma4_08_g08980</t>
  </si>
  <si>
    <t>Macma4_08_g09080</t>
  </si>
  <si>
    <t>Macma4_08_g09190</t>
  </si>
  <si>
    <t>Macma4_08_g09260</t>
  </si>
  <si>
    <t>Macma4_08_g09280</t>
  </si>
  <si>
    <t>Macma4_08_g09330</t>
  </si>
  <si>
    <t>Macma4_08_g09340</t>
  </si>
  <si>
    <t>Macma4_08_g09480</t>
  </si>
  <si>
    <t>Macma4_08_g09620</t>
  </si>
  <si>
    <t>Macma4_08_g09640</t>
  </si>
  <si>
    <t>Macma4_08_g09680</t>
  </si>
  <si>
    <t>Macma4_08_g09700</t>
  </si>
  <si>
    <t>Macma4_08_g09740</t>
  </si>
  <si>
    <t>Macma4_08_g09760</t>
  </si>
  <si>
    <t>Macma4_08_g09810</t>
  </si>
  <si>
    <t>Macma4_08_g09820</t>
  </si>
  <si>
    <t>Macma4_08_g09890</t>
  </si>
  <si>
    <t>Macma4_08_g10040</t>
  </si>
  <si>
    <t>Macma4_08_g10130</t>
  </si>
  <si>
    <t>Macma4_08_g10160</t>
  </si>
  <si>
    <t>Macma4_08_g10240</t>
  </si>
  <si>
    <t>Macma4_08_g10300</t>
  </si>
  <si>
    <t>Macma4_08_g10450</t>
  </si>
  <si>
    <t>Macma4_08_g10460</t>
  </si>
  <si>
    <t>Macma4_08_g10620</t>
  </si>
  <si>
    <t>Macma4_08_g10640</t>
  </si>
  <si>
    <t>Macma4_08_g10790</t>
  </si>
  <si>
    <t>Macma4_08_g10800</t>
  </si>
  <si>
    <t>Macma4_08_g10810</t>
  </si>
  <si>
    <t>Macma4_08_g10820</t>
  </si>
  <si>
    <t>Macma4_08_g10830</t>
  </si>
  <si>
    <t>Macma4_08_g10840</t>
  </si>
  <si>
    <t>Macma4_08_g10850</t>
  </si>
  <si>
    <t>Macma4_08_g10860</t>
  </si>
  <si>
    <t>Macma4_08_g10890</t>
  </si>
  <si>
    <t>Macma4_08_g10960</t>
  </si>
  <si>
    <t>Macma4_08_g11140</t>
  </si>
  <si>
    <t>Macma4_08_g11180</t>
  </si>
  <si>
    <t>Macma4_08_g11230</t>
  </si>
  <si>
    <t>Macma4_08_g11250</t>
  </si>
  <si>
    <t>Macma4_08_g11260</t>
  </si>
  <si>
    <t>Macma4_08_g11270</t>
  </si>
  <si>
    <t>Macma4_08_g11280</t>
  </si>
  <si>
    <t>Macma4_08_g11290</t>
  </si>
  <si>
    <t>Macma4_08_g11300</t>
  </si>
  <si>
    <t>Macma4_08_g11310</t>
  </si>
  <si>
    <t>Macma4_08_g11320</t>
  </si>
  <si>
    <t>Macma4_08_g11330</t>
  </si>
  <si>
    <t>Macma4_08_g11340</t>
  </si>
  <si>
    <t>Macma4_08_g11350</t>
  </si>
  <si>
    <t>Macma4_08_g11360</t>
  </si>
  <si>
    <t>Macma4_08_g11370</t>
  </si>
  <si>
    <t>Macma4_08_g11380</t>
  </si>
  <si>
    <t>Macma4_08_g11390</t>
  </si>
  <si>
    <t>Macma4_08_g11400</t>
  </si>
  <si>
    <t>Macma4_08_g11410</t>
  </si>
  <si>
    <t>Macma4_08_g11420</t>
  </si>
  <si>
    <t>Macma4_08_g11430</t>
  </si>
  <si>
    <t>Macma4_08_g11440</t>
  </si>
  <si>
    <t>Macma4_08_g11570</t>
  </si>
  <si>
    <t>Macma4_08_g11580</t>
  </si>
  <si>
    <t>Macma4_08_g11590</t>
  </si>
  <si>
    <t>Macma4_08_g11600</t>
  </si>
  <si>
    <t>Macma4_08_g11610</t>
  </si>
  <si>
    <t>Macma4_08_g11620</t>
  </si>
  <si>
    <t>Macma4_08_g11630</t>
  </si>
  <si>
    <t>Macma4_08_g11640</t>
  </si>
  <si>
    <t>Macma4_08_g11650</t>
  </si>
  <si>
    <t>Macma4_08_g11660</t>
  </si>
  <si>
    <t>Macma4_08_g11700</t>
  </si>
  <si>
    <t>Macma4_08_g11740</t>
  </si>
  <si>
    <t>Macma4_08_g11870</t>
  </si>
  <si>
    <t>Macma4_08_g12000</t>
  </si>
  <si>
    <t>Macma4_08_g12010</t>
  </si>
  <si>
    <t>Macma4_08_g12030</t>
  </si>
  <si>
    <t>Macma4_08_g12080</t>
  </si>
  <si>
    <t>Macma4_08_g12120</t>
  </si>
  <si>
    <t>Macma4_08_g12280</t>
  </si>
  <si>
    <t>Macma4_08_g12330</t>
  </si>
  <si>
    <t>Macma4_08_g12440</t>
  </si>
  <si>
    <t>Macma4_08_g12460</t>
  </si>
  <si>
    <t>Macma4_08_g12530</t>
  </si>
  <si>
    <t>Macma4_08_g12540</t>
  </si>
  <si>
    <t>Macma4_08_g12550</t>
  </si>
  <si>
    <t>Macma4_08_g12560</t>
  </si>
  <si>
    <t>Macma4_08_g12570</t>
  </si>
  <si>
    <t>Macma4_08_g12580</t>
  </si>
  <si>
    <t>Macma4_08_g12590</t>
  </si>
  <si>
    <t>Macma4_08_g12600</t>
  </si>
  <si>
    <t>Macma4_08_g12610</t>
  </si>
  <si>
    <t>Macma4_08_g12750</t>
  </si>
  <si>
    <t>Macma4_08_g12760</t>
  </si>
  <si>
    <t>Macma4_08_g12770</t>
  </si>
  <si>
    <t>Macma4_08_g12780</t>
  </si>
  <si>
    <t>Macma4_08_g12790</t>
  </si>
  <si>
    <t>Macma4_08_g12800</t>
  </si>
  <si>
    <t>Macma4_08_g12810</t>
  </si>
  <si>
    <t>Macma4_08_g12820</t>
  </si>
  <si>
    <t>Macma4_08_g12830</t>
  </si>
  <si>
    <t>Macma4_08_g12850</t>
  </si>
  <si>
    <t>Macma4_08_g12990</t>
  </si>
  <si>
    <t>Macma4_08_g13000</t>
  </si>
  <si>
    <t>Macma4_08_g13010</t>
  </si>
  <si>
    <t>Macma4_08_g13020</t>
  </si>
  <si>
    <t>Macma4_08_g13030</t>
  </si>
  <si>
    <t>Macma4_08_g13040</t>
  </si>
  <si>
    <t>Macma4_08_g13050</t>
  </si>
  <si>
    <t>Macma4_08_g13060</t>
  </si>
  <si>
    <t>Macma4_08_g13070</t>
  </si>
  <si>
    <t>Macma4_08_g13080</t>
  </si>
  <si>
    <t>Macma4_08_g13090</t>
  </si>
  <si>
    <t>Macma4_08_g13130</t>
  </si>
  <si>
    <t>Macma4_08_g13480</t>
  </si>
  <si>
    <t>Macma4_08_g13490</t>
  </si>
  <si>
    <t>Macma4_08_g13500</t>
  </si>
  <si>
    <t>Macma4_08_g13510</t>
  </si>
  <si>
    <t>Macma4_08_g13520</t>
  </si>
  <si>
    <t>Macma4_08_g13530</t>
  </si>
  <si>
    <t>Macma4_08_g13540</t>
  </si>
  <si>
    <t>Macma4_08_g13550</t>
  </si>
  <si>
    <t>Macma4_08_g13660</t>
  </si>
  <si>
    <t>Macma4_08_g13670</t>
  </si>
  <si>
    <t>Macma4_08_g13700</t>
  </si>
  <si>
    <t>Macma4_08_g13810</t>
  </si>
  <si>
    <t>Macma4_08_g13820</t>
  </si>
  <si>
    <t>Macma4_08_g13830</t>
  </si>
  <si>
    <t>Macma4_08_g13840</t>
  </si>
  <si>
    <t>Macma4_08_g13850</t>
  </si>
  <si>
    <t>Macma4_08_g13860</t>
  </si>
  <si>
    <t>Macma4_08_g13870</t>
  </si>
  <si>
    <t>Macma4_08_g13880</t>
  </si>
  <si>
    <t>Macma4_08_g13890</t>
  </si>
  <si>
    <t>Macma4_08_g13900</t>
  </si>
  <si>
    <t>Macma4_08_g13910</t>
  </si>
  <si>
    <t>Macma4_08_g13920</t>
  </si>
  <si>
    <t>Macma4_08_g13950</t>
  </si>
  <si>
    <t>Macma4_08_g14010</t>
  </si>
  <si>
    <t>Macma4_08_g14020</t>
  </si>
  <si>
    <t>Macma4_08_g14180</t>
  </si>
  <si>
    <t>Macma4_08_g14220</t>
  </si>
  <si>
    <t>Macma4_08_g14230</t>
  </si>
  <si>
    <t>Macma4_08_g14240</t>
  </si>
  <si>
    <t>Macma4_08_g14250</t>
  </si>
  <si>
    <t>Macma4_08_g14260</t>
  </si>
  <si>
    <t>Macma4_08_g14270</t>
  </si>
  <si>
    <t>Macma4_08_g14280</t>
  </si>
  <si>
    <t>Macma4_08_g14290</t>
  </si>
  <si>
    <t>Macma4_08_g14300</t>
  </si>
  <si>
    <t>Macma4_08_g14310</t>
  </si>
  <si>
    <t>Macma4_08_g14320</t>
  </si>
  <si>
    <t>Macma4_08_g14330</t>
  </si>
  <si>
    <t>Macma4_08_g14340</t>
  </si>
  <si>
    <t>Macma4_08_g14350</t>
  </si>
  <si>
    <t>Macma4_08_g14360</t>
  </si>
  <si>
    <t>Macma4_08_g14370</t>
  </si>
  <si>
    <t>Macma4_08_g14380</t>
  </si>
  <si>
    <t>Macma4_08_g14450</t>
  </si>
  <si>
    <t>Macma4_08_g14460</t>
  </si>
  <si>
    <t>Macma4_08_g14470</t>
  </si>
  <si>
    <t>Macma4_08_g14480</t>
  </si>
  <si>
    <t>Macma4_08_g14490</t>
  </si>
  <si>
    <t>Macma4_08_g14500</t>
  </si>
  <si>
    <t>Macma4_08_g14510</t>
  </si>
  <si>
    <t>Macma4_08_g14520</t>
  </si>
  <si>
    <t>Macma4_08_g14530</t>
  </si>
  <si>
    <t>Macma4_08_g14540</t>
  </si>
  <si>
    <t>Macma4_08_g14550</t>
  </si>
  <si>
    <t>Macma4_08_g14560</t>
  </si>
  <si>
    <t>Macma4_08_g14570</t>
  </si>
  <si>
    <t>Macma4_08_g14740</t>
  </si>
  <si>
    <t>Macma4_08_g14750</t>
  </si>
  <si>
    <t>Macma4_08_g14760</t>
  </si>
  <si>
    <t>Macma4_08_g14780</t>
  </si>
  <si>
    <t>Macma4_08_g14790</t>
  </si>
  <si>
    <t>Macma4_08_g14800</t>
  </si>
  <si>
    <t>Macma4_08_g14810</t>
  </si>
  <si>
    <t>Macma4_08_g14820</t>
  </si>
  <si>
    <t>Macma4_08_g14860</t>
  </si>
  <si>
    <t>Macma4_08_g14890</t>
  </si>
  <si>
    <t>Macma4_08_g14900</t>
  </si>
  <si>
    <t>Macma4_08_g14980</t>
  </si>
  <si>
    <t>Macma4_08_g15110</t>
  </si>
  <si>
    <t>Macma4_08_g15120</t>
  </si>
  <si>
    <t>Macma4_08_g15130</t>
  </si>
  <si>
    <t>Macma4_08_g15140</t>
  </si>
  <si>
    <t>Macma4_08_g15150</t>
  </si>
  <si>
    <t>Macma4_08_g15160</t>
  </si>
  <si>
    <t>Macma4_08_g15170</t>
  </si>
  <si>
    <t>Macma4_08_g15180</t>
  </si>
  <si>
    <t>Macma4_08_g15260</t>
  </si>
  <si>
    <t>Macma4_08_g15270</t>
  </si>
  <si>
    <t>Macma4_08_g15280</t>
  </si>
  <si>
    <t>Macma4_08_g15290</t>
  </si>
  <si>
    <t>Macma4_08_g15300</t>
  </si>
  <si>
    <t>Macma4_08_g15360</t>
  </si>
  <si>
    <t>Macma4_08_g15370</t>
  </si>
  <si>
    <t>Macma4_08_g15380</t>
  </si>
  <si>
    <t>Macma4_08_g15390</t>
  </si>
  <si>
    <t>Macma4_08_g15400</t>
  </si>
  <si>
    <t>Macma4_08_g15410</t>
  </si>
  <si>
    <t>Macma4_08_g15420</t>
  </si>
  <si>
    <t>Macma4_08_g15740</t>
  </si>
  <si>
    <t>Macma4_08_g15750</t>
  </si>
  <si>
    <t>Macma4_08_g15760</t>
  </si>
  <si>
    <t>Macma4_08_g15770</t>
  </si>
  <si>
    <t>Macma4_08_g15790</t>
  </si>
  <si>
    <t>Macma4_08_g15800</t>
  </si>
  <si>
    <t>Macma4_08_g15810</t>
  </si>
  <si>
    <t>Macma4_08_g15820</t>
  </si>
  <si>
    <t>Macma4_08_g15840</t>
  </si>
  <si>
    <t>Macma4_08_g15950</t>
  </si>
  <si>
    <t>Macma4_08_g16010</t>
  </si>
  <si>
    <t>Macma4_08_g16020</t>
  </si>
  <si>
    <t>Macma4_08_g16030</t>
  </si>
  <si>
    <t>Macma4_08_g16040</t>
  </si>
  <si>
    <t>Macma4_08_g16120</t>
  </si>
  <si>
    <t>Macma4_08_g16170</t>
  </si>
  <si>
    <t>Macma4_08_g16180</t>
  </si>
  <si>
    <t>Macma4_08_g16190</t>
  </si>
  <si>
    <t>Macma4_08_g16320</t>
  </si>
  <si>
    <t>Macma4_08_g16330</t>
  </si>
  <si>
    <t>Macma4_08_g16340</t>
  </si>
  <si>
    <t>Macma4_08_g16390</t>
  </si>
  <si>
    <t>Macma4_08_g16440</t>
  </si>
  <si>
    <t>Macma4_08_g16530</t>
  </si>
  <si>
    <t>Macma4_08_g16610</t>
  </si>
  <si>
    <t>Macma4_08_g16630</t>
  </si>
  <si>
    <t>Macma4_08_g16760</t>
  </si>
  <si>
    <t>Macma4_08_g16850</t>
  </si>
  <si>
    <t>Macma4_08_g16860</t>
  </si>
  <si>
    <t>Macma4_08_g16920</t>
  </si>
  <si>
    <t>Macma4_08_g16930</t>
  </si>
  <si>
    <t>Macma4_08_g16940</t>
  </si>
  <si>
    <t>Macma4_08_g16990</t>
  </si>
  <si>
    <t>Macma4_08_g17000</t>
  </si>
  <si>
    <t>Macma4_08_g17010</t>
  </si>
  <si>
    <t>Macma4_08_g17020</t>
  </si>
  <si>
    <t>Macma4_08_g17260</t>
  </si>
  <si>
    <t>Macma4_08_g17270</t>
  </si>
  <si>
    <t>Macma4_08_g17280</t>
  </si>
  <si>
    <t>Macma4_08_g17320</t>
  </si>
  <si>
    <t>Macma4_08_g17370</t>
  </si>
  <si>
    <t>Macma4_08_g17380</t>
  </si>
  <si>
    <t>Macma4_08_g17390</t>
  </si>
  <si>
    <t>Macma4_08_g17400</t>
  </si>
  <si>
    <t>Macma4_08_g17410</t>
  </si>
  <si>
    <t>Macma4_08_g17470</t>
  </si>
  <si>
    <t>Macma4_08_g17480</t>
  </si>
  <si>
    <t>Macma4_08_g17490</t>
  </si>
  <si>
    <t>Macma4_08_g17500</t>
  </si>
  <si>
    <t>Macma4_08_g17620</t>
  </si>
  <si>
    <t>Macma4_08_g17660</t>
  </si>
  <si>
    <t>Macma4_08_g17670</t>
  </si>
  <si>
    <t>Macma4_08_g17680</t>
  </si>
  <si>
    <t>Macma4_08_g17690</t>
  </si>
  <si>
    <t>Macma4_08_g17700</t>
  </si>
  <si>
    <t>Macma4_08_g17710</t>
  </si>
  <si>
    <t>Macma4_08_g17730</t>
  </si>
  <si>
    <t>Macma4_08_g17740</t>
  </si>
  <si>
    <t>Macma4_08_g17790</t>
  </si>
  <si>
    <t>Macma4_08_g17840</t>
  </si>
  <si>
    <t>Macma4_08_g17850</t>
  </si>
  <si>
    <t>Macma4_08_g17860</t>
  </si>
  <si>
    <t>Macma4_08_g17910</t>
  </si>
  <si>
    <t>Macma4_08_g18000</t>
  </si>
  <si>
    <t>Macma4_08_g18070</t>
  </si>
  <si>
    <t>Macma4_08_g18080</t>
  </si>
  <si>
    <t>Macma4_08_g18090</t>
  </si>
  <si>
    <t>Macma4_08_g18140</t>
  </si>
  <si>
    <t>Macma4_08_g18190</t>
  </si>
  <si>
    <t>Macma4_08_g18200</t>
  </si>
  <si>
    <t>Macma4_08_g18210</t>
  </si>
  <si>
    <t>Macma4_08_g18220</t>
  </si>
  <si>
    <t>Macma4_08_g18230</t>
  </si>
  <si>
    <t>Macma4_08_g18240</t>
  </si>
  <si>
    <t>Macma4_08_g18250</t>
  </si>
  <si>
    <t>Macma4_08_g18260</t>
  </si>
  <si>
    <t>Macma4_08_g18310</t>
  </si>
  <si>
    <t>Macma4_08_g18490</t>
  </si>
  <si>
    <t>Macma4_08_g18510</t>
  </si>
  <si>
    <t>Macma4_08_g18520</t>
  </si>
  <si>
    <t>Macma4_08_g18570</t>
  </si>
  <si>
    <t>Macma4_08_g18620</t>
  </si>
  <si>
    <t>Macma4_08_g18630</t>
  </si>
  <si>
    <t>Macma4_08_g18680</t>
  </si>
  <si>
    <t>Macma4_08_g18760</t>
  </si>
  <si>
    <t>Macma4_08_g18790</t>
  </si>
  <si>
    <t>Macma4_08_g18840</t>
  </si>
  <si>
    <t>Macma4_08_g18890</t>
  </si>
  <si>
    <t>Macma4_08_g18940</t>
  </si>
  <si>
    <t>Macma4_08_g18950</t>
  </si>
  <si>
    <t>Macma4_08_g18960</t>
  </si>
  <si>
    <t>Macma4_08_g18970</t>
  </si>
  <si>
    <t>Macma4_08_g18980</t>
  </si>
  <si>
    <t>Macma4_08_g18990</t>
  </si>
  <si>
    <t>Macma4_08_g19000</t>
  </si>
  <si>
    <t>Macma4_08_g19200</t>
  </si>
  <si>
    <t>Macma4_08_g19310</t>
  </si>
  <si>
    <t>Macma4_08_g19390</t>
  </si>
  <si>
    <t>Macma4_08_g19400</t>
  </si>
  <si>
    <t>Macma4_08_g19410</t>
  </si>
  <si>
    <t>Macma4_08_g19420</t>
  </si>
  <si>
    <t>Macma4_08_g19430</t>
  </si>
  <si>
    <t>Macma4_08_g19440</t>
  </si>
  <si>
    <t>Macma4_08_g19450</t>
  </si>
  <si>
    <t>Macma4_08_g19500</t>
  </si>
  <si>
    <t>Macma4_08_g19510</t>
  </si>
  <si>
    <t>Macma4_08_g19520</t>
  </si>
  <si>
    <t>Macma4_08_g19530</t>
  </si>
  <si>
    <t>Macma4_08_g19540</t>
  </si>
  <si>
    <t>Macma4_08_g19550</t>
  </si>
  <si>
    <t>Macma4_08_g19560</t>
  </si>
  <si>
    <t>Macma4_08_g19570</t>
  </si>
  <si>
    <t>Macma4_08_g19580</t>
  </si>
  <si>
    <t>Macma4_08_g19620</t>
  </si>
  <si>
    <t>Macma4_08_g19690</t>
  </si>
  <si>
    <t>Macma4_08_g19700</t>
  </si>
  <si>
    <t>Macma4_08_g19710</t>
  </si>
  <si>
    <t>Macma4_08_g19720</t>
  </si>
  <si>
    <t>Macma4_08_g19730</t>
  </si>
  <si>
    <t>Macma4_08_g19740</t>
  </si>
  <si>
    <t>Macma4_08_g19750</t>
  </si>
  <si>
    <t>Macma4_08_g19770</t>
  </si>
  <si>
    <t>Macma4_08_g19780</t>
  </si>
  <si>
    <t>Macma4_08_g19790</t>
  </si>
  <si>
    <t>Macma4_08_g19800</t>
  </si>
  <si>
    <t>Macma4_08_g19810</t>
  </si>
  <si>
    <t>Macma4_08_g19820</t>
  </si>
  <si>
    <t>Macma4_08_g19830</t>
  </si>
  <si>
    <t>Macma4_08_g19840</t>
  </si>
  <si>
    <t>Macma4_08_g19850</t>
  </si>
  <si>
    <t>Macma4_08_g19860</t>
  </si>
  <si>
    <t>Macma4_08_g19870</t>
  </si>
  <si>
    <t>Macma4_08_g19880</t>
  </si>
  <si>
    <t>Macma4_08_g19890</t>
  </si>
  <si>
    <t>Macma4_08_g19900</t>
  </si>
  <si>
    <t>Macma4_08_g19910</t>
  </si>
  <si>
    <t>Macma4_08_g19920</t>
  </si>
  <si>
    <t>Macma4_08_g19930</t>
  </si>
  <si>
    <t>Macma4_08_g19970</t>
  </si>
  <si>
    <t>Macma4_08_g19990</t>
  </si>
  <si>
    <t>Macma4_08_g20090</t>
  </si>
  <si>
    <t>Macma4_08_g20110</t>
  </si>
  <si>
    <t>Macma4_08_g20140</t>
  </si>
  <si>
    <t>Macma4_08_g20310</t>
  </si>
  <si>
    <t>Macma4_08_g20380</t>
  </si>
  <si>
    <t>Macma4_08_g20430</t>
  </si>
  <si>
    <t>Macma4_08_g20470</t>
  </si>
  <si>
    <t>Macma4_08_g20500</t>
  </si>
  <si>
    <t>Macma4_08_g20510</t>
  </si>
  <si>
    <t>Macma4_08_g20520</t>
  </si>
  <si>
    <t>Macma4_08_g20530</t>
  </si>
  <si>
    <t>Macma4_08_g20540</t>
  </si>
  <si>
    <t>Macma4_08_g20550</t>
  </si>
  <si>
    <t>Macma4_08_g20560</t>
  </si>
  <si>
    <t>Macma4_08_g20570</t>
  </si>
  <si>
    <t>Macma4_08_g20580</t>
  </si>
  <si>
    <t>Macma4_08_g20590</t>
  </si>
  <si>
    <t>Macma4_08_g20600</t>
  </si>
  <si>
    <t>Macma4_08_g20610</t>
  </si>
  <si>
    <t>Macma4_08_g20620</t>
  </si>
  <si>
    <t>Macma4_08_g20650</t>
  </si>
  <si>
    <t>Macma4_08_g20680</t>
  </si>
  <si>
    <t>Macma4_08_g20780</t>
  </si>
  <si>
    <t>Macma4_08_g20790</t>
  </si>
  <si>
    <t>Macma4_08_g20800</t>
  </si>
  <si>
    <t>Macma4_08_g20810</t>
  </si>
  <si>
    <t>Macma4_08_g20890</t>
  </si>
  <si>
    <t>Macma4_08_g20950</t>
  </si>
  <si>
    <t>Macma4_08_g20960</t>
  </si>
  <si>
    <t>Macma4_08_g20980</t>
  </si>
  <si>
    <t>Macma4_08_g21100</t>
  </si>
  <si>
    <t>Macma4_08_g21110</t>
  </si>
  <si>
    <t>Macma4_08_g21120</t>
  </si>
  <si>
    <t>Macma4_08_g21130</t>
  </si>
  <si>
    <t>Macma4_08_g21140</t>
  </si>
  <si>
    <t>Macma4_08_g21150</t>
  </si>
  <si>
    <t>Macma4_08_g21190</t>
  </si>
  <si>
    <t>Macma4_08_g21200</t>
  </si>
  <si>
    <t>Macma4_08_g21210</t>
  </si>
  <si>
    <t>Macma4_08_g21220</t>
  </si>
  <si>
    <t>Macma4_08_g21230</t>
  </si>
  <si>
    <t>Macma4_08_g21240</t>
  </si>
  <si>
    <t>Macma4_08_g21250</t>
  </si>
  <si>
    <t>Macma4_08_g21260</t>
  </si>
  <si>
    <t>Macma4_08_g21270</t>
  </si>
  <si>
    <t>Macma4_08_g21280</t>
  </si>
  <si>
    <t>Macma4_08_g21290</t>
  </si>
  <si>
    <t>Macma4_08_g21300</t>
  </si>
  <si>
    <t>Macma4_08_g21310</t>
  </si>
  <si>
    <t>Macma4_08_g21320</t>
  </si>
  <si>
    <t>Macma4_08_g21380</t>
  </si>
  <si>
    <t>Macma4_08_g21400</t>
  </si>
  <si>
    <t>Macma4_08_g21550</t>
  </si>
  <si>
    <t>Macma4_08_g21640</t>
  </si>
  <si>
    <t>Macma4_08_g21670</t>
  </si>
  <si>
    <t>Macma4_08_g21700</t>
  </si>
  <si>
    <t>Macma4_08_g21740</t>
  </si>
  <si>
    <t>Macma4_08_g21890</t>
  </si>
  <si>
    <t>Macma4_08_g21960</t>
  </si>
  <si>
    <t>Macma4_08_g22050</t>
  </si>
  <si>
    <t>Macma4_08_g22090</t>
  </si>
  <si>
    <t>Macma4_08_g22210</t>
  </si>
  <si>
    <t>Macma4_08_g22240</t>
  </si>
  <si>
    <t>Macma4_08_g22280</t>
  </si>
  <si>
    <t>Macma4_08_g22290</t>
  </si>
  <si>
    <t>Macma4_08_g22300</t>
  </si>
  <si>
    <t>Macma4_08_g22310</t>
  </si>
  <si>
    <t>Macma4_08_g22320</t>
  </si>
  <si>
    <t>Macma4_08_g22330</t>
  </si>
  <si>
    <t>Macma4_08_g22350</t>
  </si>
  <si>
    <t>Macma4_08_g22360</t>
  </si>
  <si>
    <t>Macma4_08_g22370</t>
  </si>
  <si>
    <t>Macma4_08_g22380</t>
  </si>
  <si>
    <t>Macma4_08_g22390</t>
  </si>
  <si>
    <t>Macma4_08_g22400</t>
  </si>
  <si>
    <t>Macma4_08_g22450</t>
  </si>
  <si>
    <t>Macma4_08_g22470</t>
  </si>
  <si>
    <t>Macma4_08_g22510</t>
  </si>
  <si>
    <t>Macma4_08_g22520</t>
  </si>
  <si>
    <t>Macma4_08_g22530</t>
  </si>
  <si>
    <t>Macma4_08_g22540</t>
  </si>
  <si>
    <t>Macma4_08_g22550</t>
  </si>
  <si>
    <t>Macma4_08_g22570</t>
  </si>
  <si>
    <t>Macma4_08_g22580</t>
  </si>
  <si>
    <t>Macma4_08_g22590</t>
  </si>
  <si>
    <t>Macma4_08_g22600</t>
  </si>
  <si>
    <t>Macma4_08_g22610</t>
  </si>
  <si>
    <t>Macma4_08_g22620</t>
  </si>
  <si>
    <t>Macma4_08_g22630</t>
  </si>
  <si>
    <t>Macma4_08_g22660</t>
  </si>
  <si>
    <t>Macma4_08_g22670</t>
  </si>
  <si>
    <t>Macma4_08_g22680</t>
  </si>
  <si>
    <t>Macma4_08_g22690</t>
  </si>
  <si>
    <t>Macma4_08_g22700</t>
  </si>
  <si>
    <t>Macma4_08_g22710</t>
  </si>
  <si>
    <t>Macma4_08_g22720</t>
  </si>
  <si>
    <t>Macma4_08_g22730</t>
  </si>
  <si>
    <t>Macma4_08_g22740</t>
  </si>
  <si>
    <t>Macma4_08_g22750</t>
  </si>
  <si>
    <t>Macma4_08_g22760</t>
  </si>
  <si>
    <t>Macma4_08_g22770</t>
  </si>
  <si>
    <t>Macma4_08_g22780</t>
  </si>
  <si>
    <t>Macma4_08_g22790</t>
  </si>
  <si>
    <t>Macma4_08_g22800</t>
  </si>
  <si>
    <t>Macma4_08_g22810</t>
  </si>
  <si>
    <t>Macma4_08_g22820</t>
  </si>
  <si>
    <t>Macma4_08_g22830</t>
  </si>
  <si>
    <t>Macma4_08_g22880</t>
  </si>
  <si>
    <t>Macma4_08_g22890</t>
  </si>
  <si>
    <t>Macma4_08_g22910</t>
  </si>
  <si>
    <t>Macma4_08_g22980</t>
  </si>
  <si>
    <t>Macma4_08_g23140</t>
  </si>
  <si>
    <t>Macma4_08_g23170</t>
  </si>
  <si>
    <t>Macma4_08_g23190</t>
  </si>
  <si>
    <t>Macma4_08_g23210</t>
  </si>
  <si>
    <t>Macma4_08_g23300</t>
  </si>
  <si>
    <t>Macma4_08_g23320</t>
  </si>
  <si>
    <t>Macma4_08_g23340</t>
  </si>
  <si>
    <t>Macma4_08_g23380</t>
  </si>
  <si>
    <t>Macma4_08_g23390</t>
  </si>
  <si>
    <t>Macma4_08_g23400</t>
  </si>
  <si>
    <t>Macma4_08_g23410</t>
  </si>
  <si>
    <t>Macma4_08_g23420</t>
  </si>
  <si>
    <t>Macma4_08_g23430</t>
  </si>
  <si>
    <t>Macma4_08_g23440</t>
  </si>
  <si>
    <t>Macma4_08_g23450</t>
  </si>
  <si>
    <t>Macma4_08_g23460</t>
  </si>
  <si>
    <t>Macma4_08_g23470</t>
  </si>
  <si>
    <t>Macma4_08_g23480</t>
  </si>
  <si>
    <t>Macma4_08_g23490</t>
  </si>
  <si>
    <t>Macma4_08_g23500</t>
  </si>
  <si>
    <t>Macma4_08_g23510</t>
  </si>
  <si>
    <t>Macma4_08_g23530</t>
  </si>
  <si>
    <t>Macma4_08_g23560</t>
  </si>
  <si>
    <t>Macma4_08_g23620</t>
  </si>
  <si>
    <t>Macma4_08_g23630</t>
  </si>
  <si>
    <t>Macma4_08_g23640</t>
  </si>
  <si>
    <t>Macma4_08_g23650</t>
  </si>
  <si>
    <t>Macma4_08_g23660</t>
  </si>
  <si>
    <t>Macma4_08_g23670</t>
  </si>
  <si>
    <t>Macma4_08_g23680</t>
  </si>
  <si>
    <t>Macma4_08_g23690</t>
  </si>
  <si>
    <t>Macma4_08_g23700</t>
  </si>
  <si>
    <t>Macma4_08_g23710</t>
  </si>
  <si>
    <t>Macma4_08_g23720</t>
  </si>
  <si>
    <t>Macma4_08_g23730</t>
  </si>
  <si>
    <t>Macma4_08_g23740</t>
  </si>
  <si>
    <t>Macma4_08_g23750</t>
  </si>
  <si>
    <t>Macma4_08_g23760</t>
  </si>
  <si>
    <t>Macma4_08_g23770</t>
  </si>
  <si>
    <t>Macma4_08_g23780</t>
  </si>
  <si>
    <t>Macma4_08_g23790</t>
  </si>
  <si>
    <t>Macma4_08_g23800</t>
  </si>
  <si>
    <t>Macma4_08_g23810</t>
  </si>
  <si>
    <t>Macma4_08_g23820</t>
  </si>
  <si>
    <t>Macma4_08_g23830</t>
  </si>
  <si>
    <t>Macma4_08_g23840</t>
  </si>
  <si>
    <t>Macma4_08_g23850</t>
  </si>
  <si>
    <t>Macma4_08_g23860</t>
  </si>
  <si>
    <t>Macma4_08_g23870</t>
  </si>
  <si>
    <t>Macma4_08_g23910</t>
  </si>
  <si>
    <t>Macma4_08_g23920</t>
  </si>
  <si>
    <t>Macma4_08_g23950</t>
  </si>
  <si>
    <t>Macma4_08_g23970</t>
  </si>
  <si>
    <t>Macma4_08_g23990</t>
  </si>
  <si>
    <t>Macma4_08_g24050</t>
  </si>
  <si>
    <t>Macma4_08_g24130</t>
  </si>
  <si>
    <t>Macma4_08_g24170</t>
  </si>
  <si>
    <t>Macma4_08_g24200</t>
  </si>
  <si>
    <t>Macma4_08_g24330</t>
  </si>
  <si>
    <t>Macma4_08_g24340</t>
  </si>
  <si>
    <t>Macma4_08_g24430</t>
  </si>
  <si>
    <t>Macma4_08_g24490</t>
  </si>
  <si>
    <t>Macma4_08_g24500</t>
  </si>
  <si>
    <t>Macma4_08_g24510</t>
  </si>
  <si>
    <t>Macma4_08_g24520</t>
  </si>
  <si>
    <t>Macma4_08_g24530</t>
  </si>
  <si>
    <t>Macma4_08_g24540</t>
  </si>
  <si>
    <t>Macma4_08_g24550</t>
  </si>
  <si>
    <t>Macma4_08_g24560</t>
  </si>
  <si>
    <t>Macma4_08_g24570</t>
  </si>
  <si>
    <t>Macma4_08_g24580</t>
  </si>
  <si>
    <t>Macma4_08_g24590</t>
  </si>
  <si>
    <t>Macma4_08_g24600</t>
  </si>
  <si>
    <t>Macma4_08_g24670</t>
  </si>
  <si>
    <t>Macma4_08_g24700</t>
  </si>
  <si>
    <t>Macma4_08_g24740</t>
  </si>
  <si>
    <t>Macma4_08_g24860</t>
  </si>
  <si>
    <t>Macma4_08_g24920</t>
  </si>
  <si>
    <t>Macma4_08_g24950</t>
  </si>
  <si>
    <t>Macma4_08_g24970</t>
  </si>
  <si>
    <t>Macma4_08_g25220</t>
  </si>
  <si>
    <t>Macma4_08_g25310</t>
  </si>
  <si>
    <t>Macma4_08_g25510</t>
  </si>
  <si>
    <t>Macma4_08_g25550</t>
  </si>
  <si>
    <t>Macma4_08_g25740</t>
  </si>
  <si>
    <t>Macma4_08_g25760</t>
  </si>
  <si>
    <t>Macma4_08_g25880</t>
  </si>
  <si>
    <t>Macma4_08_g25890</t>
  </si>
  <si>
    <t>Macma4_08_g25910</t>
  </si>
  <si>
    <t>Macma4_08_g25930</t>
  </si>
  <si>
    <t>Macma4_08_g25940</t>
  </si>
  <si>
    <t>Macma4_08_g25950</t>
  </si>
  <si>
    <t>Macma4_08_g25960</t>
  </si>
  <si>
    <t>Macma4_08_g25970</t>
  </si>
  <si>
    <t>Macma4_08_g25980</t>
  </si>
  <si>
    <t>Macma4_08_g25990</t>
  </si>
  <si>
    <t>Macma4_08_g26000</t>
  </si>
  <si>
    <t>Macma4_08_g26010</t>
  </si>
  <si>
    <t>Macma4_08_g26020</t>
  </si>
  <si>
    <t>Macma4_08_g26030</t>
  </si>
  <si>
    <t>Macma4_08_g26040</t>
  </si>
  <si>
    <t>Macma4_08_g26050</t>
  </si>
  <si>
    <t>Macma4_08_g26150</t>
  </si>
  <si>
    <t>Macma4_08_g26610</t>
  </si>
  <si>
    <t>Macma4_08_g26630</t>
  </si>
  <si>
    <t>Macma4_08_g26660</t>
  </si>
  <si>
    <t>Macma4_08_g26700</t>
  </si>
  <si>
    <t>Macma4_08_g26740</t>
  </si>
  <si>
    <t>Macma4_08_g26760</t>
  </si>
  <si>
    <t>Macma4_08_g26830</t>
  </si>
  <si>
    <t>Macma4_08_g26960</t>
  </si>
  <si>
    <t>Macma4_08_g26970</t>
  </si>
  <si>
    <t>Macma4_08_g26980</t>
  </si>
  <si>
    <t>Macma4_08_g26990</t>
  </si>
  <si>
    <t>Macma4_08_g27000</t>
  </si>
  <si>
    <t>Macma4_08_g27010</t>
  </si>
  <si>
    <t>Macma4_08_g27020</t>
  </si>
  <si>
    <t>Macma4_08_g27030</t>
  </si>
  <si>
    <t>Macma4_08_g27040</t>
  </si>
  <si>
    <t>Macma4_08_g27050</t>
  </si>
  <si>
    <t>Macma4_08_g27060</t>
  </si>
  <si>
    <t>Macma4_08_g27070</t>
  </si>
  <si>
    <t>Macma4_08_g27080</t>
  </si>
  <si>
    <t>Macma4_08_g27090</t>
  </si>
  <si>
    <t>Macma4_08_g27110</t>
  </si>
  <si>
    <t>Macma4_08_g27140</t>
  </si>
  <si>
    <t>Macma4_08_g27230</t>
  </si>
  <si>
    <t>Macma4_08_g27350</t>
  </si>
  <si>
    <t>Macma4_08_g27360</t>
  </si>
  <si>
    <t>Macma4_08_g27370</t>
  </si>
  <si>
    <t>Macma4_08_g27380</t>
  </si>
  <si>
    <t>Macma4_08_g27390</t>
  </si>
  <si>
    <t>Macma4_08_g27400</t>
  </si>
  <si>
    <t>Macma4_08_g27410</t>
  </si>
  <si>
    <t>Macma4_08_g27420</t>
  </si>
  <si>
    <t>Macma4_08_g27430</t>
  </si>
  <si>
    <t>Macma4_08_g27440</t>
  </si>
  <si>
    <t>Macma4_08_g27450</t>
  </si>
  <si>
    <t>Macma4_08_g27470</t>
  </si>
  <si>
    <t>Macma4_08_g27530</t>
  </si>
  <si>
    <t>Macma4_08_g27540</t>
  </si>
  <si>
    <t>Macma4_08_g27550</t>
  </si>
  <si>
    <t>Macma4_08_g27560</t>
  </si>
  <si>
    <t>Macma4_08_g27570</t>
  </si>
  <si>
    <t>Macma4_08_g27580</t>
  </si>
  <si>
    <t>Macma4_08_g27590</t>
  </si>
  <si>
    <t>Macma4_08_g27600</t>
  </si>
  <si>
    <t>Macma4_08_g27610</t>
  </si>
  <si>
    <t>Macma4_08_g27620</t>
  </si>
  <si>
    <t>Macma4_08_g27630</t>
  </si>
  <si>
    <t>Macma4_08_g27640</t>
  </si>
  <si>
    <t>Macma4_08_g27650</t>
  </si>
  <si>
    <t>Macma4_08_g27660</t>
  </si>
  <si>
    <t>Macma4_08_g27670</t>
  </si>
  <si>
    <t>Macma4_08_g27680</t>
  </si>
  <si>
    <t>Macma4_08_g27690</t>
  </si>
  <si>
    <t>Macma4_08_g27700</t>
  </si>
  <si>
    <t>Macma4_08_g27730</t>
  </si>
  <si>
    <t>Macma4_08_g27840</t>
  </si>
  <si>
    <t>Macma4_08_g27850</t>
  </si>
  <si>
    <t>Macma4_08_g27870</t>
  </si>
  <si>
    <t>Macma4_08_g27910</t>
  </si>
  <si>
    <t>Macma4_08_g27930</t>
  </si>
  <si>
    <t>Macma4_08_g27940</t>
  </si>
  <si>
    <t>Macma4_08_g27950</t>
  </si>
  <si>
    <t>Macma4_08_g28050</t>
  </si>
  <si>
    <t>Macma4_08_g28190</t>
  </si>
  <si>
    <t>Macma4_08_g28200</t>
  </si>
  <si>
    <t>Macma4_08_g28210</t>
  </si>
  <si>
    <t>Macma4_08_g28220</t>
  </si>
  <si>
    <t>Macma4_08_g28230</t>
  </si>
  <si>
    <t>Macma4_08_g28240</t>
  </si>
  <si>
    <t>Macma4_08_g28250</t>
  </si>
  <si>
    <t>Macma4_08_g28260</t>
  </si>
  <si>
    <t>Macma4_08_g28270</t>
  </si>
  <si>
    <t>Macma4_08_g28280</t>
  </si>
  <si>
    <t>Macma4_08_g28290</t>
  </si>
  <si>
    <t>Macma4_08_g28300</t>
  </si>
  <si>
    <t>Macma4_08_g28310</t>
  </si>
  <si>
    <t>Macma4_08_g28320</t>
  </si>
  <si>
    <t>Macma4_08_g28330</t>
  </si>
  <si>
    <t>Macma4_08_g28340</t>
  </si>
  <si>
    <t>Macma4_08_g28350</t>
  </si>
  <si>
    <t>Macma4_08_g28360</t>
  </si>
  <si>
    <t>Macma4_08_g28370</t>
  </si>
  <si>
    <t>Macma4_08_g28400</t>
  </si>
  <si>
    <t>Macma4_08_g28450</t>
  </si>
  <si>
    <t>Macma4_08_g28460</t>
  </si>
  <si>
    <t>Macma4_08_g28490</t>
  </si>
  <si>
    <t>Macma4_08_g28500</t>
  </si>
  <si>
    <t>Macma4_08_g28630</t>
  </si>
  <si>
    <t>Macma4_08_g28640</t>
  </si>
  <si>
    <t>Macma4_08_g28650</t>
  </si>
  <si>
    <t>Macma4_08_g28660</t>
  </si>
  <si>
    <t>Macma4_08_g28670</t>
  </si>
  <si>
    <t>Macma4_08_g28680</t>
  </si>
  <si>
    <t>Macma4_08_g28690</t>
  </si>
  <si>
    <t>Macma4_08_g28700</t>
  </si>
  <si>
    <t>Macma4_08_g28710</t>
  </si>
  <si>
    <t>Macma4_08_g28720</t>
  </si>
  <si>
    <t>Macma4_08_g28730</t>
  </si>
  <si>
    <t>Macma4_08_g28740</t>
  </si>
  <si>
    <t>Macma4_08_g28750</t>
  </si>
  <si>
    <t>Macma4_08_g28760</t>
  </si>
  <si>
    <t>Macma4_08_g28800</t>
  </si>
  <si>
    <t>Macma4_08_g28980</t>
  </si>
  <si>
    <t>Macma4_08_g29080</t>
  </si>
  <si>
    <t>Macma4_08_g29130</t>
  </si>
  <si>
    <t>Macma4_08_g29140</t>
  </si>
  <si>
    <t>Macma4_08_g29150</t>
  </si>
  <si>
    <t>Macma4_08_g29160</t>
  </si>
  <si>
    <t>Macma4_08_g29170</t>
  </si>
  <si>
    <t>Macma4_08_g29180</t>
  </si>
  <si>
    <t>Macma4_08_g29190</t>
  </si>
  <si>
    <t>Macma4_08_g29200</t>
  </si>
  <si>
    <t>Macma4_08_g29210</t>
  </si>
  <si>
    <t>Macma4_08_g29220</t>
  </si>
  <si>
    <t>Macma4_08_g29230</t>
  </si>
  <si>
    <t>Macma4_08_g29240</t>
  </si>
  <si>
    <t>Macma4_08_g29250</t>
  </si>
  <si>
    <t>Macma4_08_g29260</t>
  </si>
  <si>
    <t>Macma4_08_g29270</t>
  </si>
  <si>
    <t>Macma4_08_g29280</t>
  </si>
  <si>
    <t>Macma4_08_g29290</t>
  </si>
  <si>
    <t>Macma4_08_g29300</t>
  </si>
  <si>
    <t>Macma4_08_g29310</t>
  </si>
  <si>
    <t>Macma4_08_g29320</t>
  </si>
  <si>
    <t>Macma4_08_g29330</t>
  </si>
  <si>
    <t>Macma4_08_g29380</t>
  </si>
  <si>
    <t>Macma4_08_g29390</t>
  </si>
  <si>
    <t>Macma4_08_g29400</t>
  </si>
  <si>
    <t>Macma4_08_g29410</t>
  </si>
  <si>
    <t>Macma4_08_g29420</t>
  </si>
  <si>
    <t>Macma4_08_g29430</t>
  </si>
  <si>
    <t>Macma4_08_g29440</t>
  </si>
  <si>
    <t>Macma4_08_g29450</t>
  </si>
  <si>
    <t>Macma4_08_g29460</t>
  </si>
  <si>
    <t>Macma4_08_g29470</t>
  </si>
  <si>
    <t>Macma4_08_g29480</t>
  </si>
  <si>
    <t>Macma4_08_g29490</t>
  </si>
  <si>
    <t>Macma4_08_g29500</t>
  </si>
  <si>
    <t>Macma4_08_g29510</t>
  </si>
  <si>
    <t>Macma4_08_g29520</t>
  </si>
  <si>
    <t>Macma4_08_g29530</t>
  </si>
  <si>
    <t>Macma4_08_g29540</t>
  </si>
  <si>
    <t>Macma4_08_g29550</t>
  </si>
  <si>
    <t>Macma4_08_g29710</t>
  </si>
  <si>
    <t>Macma4_08_g29730</t>
  </si>
  <si>
    <t>Macma4_08_g29740</t>
  </si>
  <si>
    <t>Macma4_08_g29760</t>
  </si>
  <si>
    <t>Macma4_08_g29770</t>
  </si>
  <si>
    <t>Macma4_08_g29790</t>
  </si>
  <si>
    <t>Macma4_08_g29800</t>
  </si>
  <si>
    <t>Macma4_08_g29810</t>
  </si>
  <si>
    <t>Macma4_08_g29820</t>
  </si>
  <si>
    <t>Macma4_08_g29830</t>
  </si>
  <si>
    <t>Macma4_08_g29840</t>
  </si>
  <si>
    <t>Macma4_08_g29850</t>
  </si>
  <si>
    <t>Macma4_08_g29860</t>
  </si>
  <si>
    <t>Macma4_08_g29870</t>
  </si>
  <si>
    <t>Macma4_08_g29880</t>
  </si>
  <si>
    <t>Macma4_08_g29890</t>
  </si>
  <si>
    <t>Macma4_08_g30220</t>
  </si>
  <si>
    <t>Macma4_08_g30360</t>
  </si>
  <si>
    <t>Macma4_08_g30500</t>
  </si>
  <si>
    <t>Macma4_08_g30520</t>
  </si>
  <si>
    <t>Macma4_08_g30530</t>
  </si>
  <si>
    <t>Macma4_08_g30540</t>
  </si>
  <si>
    <t>Macma4_08_g30550</t>
  </si>
  <si>
    <t>Macma4_08_g30560</t>
  </si>
  <si>
    <t>Macma4_08_g30570</t>
  </si>
  <si>
    <t>Macma4_08_g30580</t>
  </si>
  <si>
    <t>Macma4_08_g30590</t>
  </si>
  <si>
    <t>Macma4_08_g30600</t>
  </si>
  <si>
    <t>Macma4_08_g30610</t>
  </si>
  <si>
    <t>Macma4_08_g30620</t>
  </si>
  <si>
    <t>Macma4_08_g30630</t>
  </si>
  <si>
    <t>Macma4_08_g30640</t>
  </si>
  <si>
    <t>Macma4_08_g30650</t>
  </si>
  <si>
    <t>Macma4_08_g30660</t>
  </si>
  <si>
    <t>Macma4_08_g30670</t>
  </si>
  <si>
    <t>Macma4_08_g30680</t>
  </si>
  <si>
    <t>Macma4_08_g30690</t>
  </si>
  <si>
    <t>Macma4_08_g30700</t>
  </si>
  <si>
    <t>Macma4_08_g30710</t>
  </si>
  <si>
    <t>Macma4_08_g30720</t>
  </si>
  <si>
    <t>Macma4_08_g30730</t>
  </si>
  <si>
    <t>Macma4_08_g30760</t>
  </si>
  <si>
    <t>Macma4_08_g30830</t>
  </si>
  <si>
    <t>Macma4_08_g30920</t>
  </si>
  <si>
    <t>Macma4_08_g30990</t>
  </si>
  <si>
    <t>Macma4_08_g31030</t>
  </si>
  <si>
    <t>Macma4_08_g31040</t>
  </si>
  <si>
    <t>Macma4_08_g31070</t>
  </si>
  <si>
    <t>Macma4_08_g31230</t>
  </si>
  <si>
    <t>Macma4_08_g31240</t>
  </si>
  <si>
    <t>Macma4_08_g31320</t>
  </si>
  <si>
    <t>Macma4_08_g31330</t>
  </si>
  <si>
    <t>Macma4_08_g31480</t>
  </si>
  <si>
    <t>Macma4_08_g31620</t>
  </si>
  <si>
    <t>Macma4_08_g31730</t>
  </si>
  <si>
    <t>Macma4_08_g31740</t>
  </si>
  <si>
    <t>Macma4_08_g31780</t>
  </si>
  <si>
    <t>Macma4_08_g31820</t>
  </si>
  <si>
    <t>Macma4_08_g31980</t>
  </si>
  <si>
    <t>Macma4_08_g32090</t>
  </si>
  <si>
    <t>Macma4_08_g32120</t>
  </si>
  <si>
    <t>Macma4_08_g32130</t>
  </si>
  <si>
    <t>Macma4_08_g32140</t>
  </si>
  <si>
    <t>Macma4_08_g32150</t>
  </si>
  <si>
    <t>Macma4_08_g32160</t>
  </si>
  <si>
    <t>Macma4_08_g32170</t>
  </si>
  <si>
    <t>Macma4_08_g32180</t>
  </si>
  <si>
    <t>Macma4_08_g32190</t>
  </si>
  <si>
    <t>Macma4_08_g32200</t>
  </si>
  <si>
    <t>Macma4_08_g32210</t>
  </si>
  <si>
    <t>Macma4_08_g32220</t>
  </si>
  <si>
    <t>Macma4_08_g32310</t>
  </si>
  <si>
    <t>Macma4_08_g32370</t>
  </si>
  <si>
    <t>Macma4_08_g32380</t>
  </si>
  <si>
    <t>Macma4_08_g32460</t>
  </si>
  <si>
    <t>Macma4_08_g32610</t>
  </si>
  <si>
    <t>Macma4_08_g32620</t>
  </si>
  <si>
    <t>Macma4_08_g32740</t>
  </si>
  <si>
    <t>Macma4_08_g32750</t>
  </si>
  <si>
    <t>Macma4_08_g32760</t>
  </si>
  <si>
    <t>Macma4_08_g32770</t>
  </si>
  <si>
    <t>Macma4_08_g32780</t>
  </si>
  <si>
    <t>Macma4_08_g32790</t>
  </si>
  <si>
    <t>Macma4_08_g32800</t>
  </si>
  <si>
    <t>Macma4_08_g32810</t>
  </si>
  <si>
    <t>Macma4_08_g32820</t>
  </si>
  <si>
    <t>Macma4_08_g32830</t>
  </si>
  <si>
    <t>Macma4_08_g32900</t>
  </si>
  <si>
    <t>Macma4_08_g32920</t>
  </si>
  <si>
    <t>Macma4_08_g33130</t>
  </si>
  <si>
    <t>Macma4_08_g33160</t>
  </si>
  <si>
    <t>Macma4_08_g33250</t>
  </si>
  <si>
    <t>Macma4_08_g33280</t>
  </si>
  <si>
    <t>Macma4_08_g33340</t>
  </si>
  <si>
    <t>Macma4_08_g33370</t>
  </si>
  <si>
    <t>Macma4_08_g33450</t>
  </si>
  <si>
    <t>Macma4_08_g33460</t>
  </si>
  <si>
    <t>Macma4_08_g33470</t>
  </si>
  <si>
    <t>Macma4_08_g33480</t>
  </si>
  <si>
    <t>Macma4_08_g33490</t>
  </si>
  <si>
    <t>Macma4_08_g33500</t>
  </si>
  <si>
    <t>Macma4_08_g33510</t>
  </si>
  <si>
    <t>Macma4_08_g33520</t>
  </si>
  <si>
    <t>Macma4_08_g33540</t>
  </si>
  <si>
    <t>Macma4_08_g33550</t>
  </si>
  <si>
    <t>Macma4_08_g33600</t>
  </si>
  <si>
    <t>Macma4_08_g33650</t>
  </si>
  <si>
    <t>Macma4_08_g33680</t>
  </si>
  <si>
    <t>Macma4_08_g33700</t>
  </si>
  <si>
    <t>Macma4_08_g33750</t>
  </si>
  <si>
    <t>Macma4_08_g33770</t>
  </si>
  <si>
    <t>Macma4_08_g33780</t>
  </si>
  <si>
    <t>Macma4_08_g33790</t>
  </si>
  <si>
    <t>Macma4_08_g33800</t>
  </si>
  <si>
    <t>Macma4_08_g33810</t>
  </si>
  <si>
    <t>Macma4_08_g33820</t>
  </si>
  <si>
    <t>Macma4_08_g33830</t>
  </si>
  <si>
    <t>Macma4_08_g33840</t>
  </si>
  <si>
    <t>Macma4_08_g33850</t>
  </si>
  <si>
    <t>Macma4_08_g33860</t>
  </si>
  <si>
    <t>Macma4_08_g33870</t>
  </si>
  <si>
    <t>Macma4_08_g33880</t>
  </si>
  <si>
    <t>Macma4_08_g33890</t>
  </si>
  <si>
    <t>Macma4_08_g33900</t>
  </si>
  <si>
    <t>Macma4_08_g33910</t>
  </si>
  <si>
    <t>Macma4_08_g33920</t>
  </si>
  <si>
    <t>Macma4_08_g33930</t>
  </si>
  <si>
    <t>Macma4_08_g33970</t>
  </si>
  <si>
    <t>Macma4_08_g34000</t>
  </si>
  <si>
    <t>Macma4_08_g34020</t>
  </si>
  <si>
    <t>Macma4_08_g34030</t>
  </si>
  <si>
    <t>Macma4_08_g34040</t>
  </si>
  <si>
    <t>Macma4_08_g34050</t>
  </si>
  <si>
    <t>Macma4_08_g34060</t>
  </si>
  <si>
    <t>Macma4_08_g34070</t>
  </si>
  <si>
    <t>Macma4_08_g34080</t>
  </si>
  <si>
    <t>Macma4_08_g34090</t>
  </si>
  <si>
    <t>Macma4_08_g34100</t>
  </si>
  <si>
    <t>Macma4_08_g34110</t>
  </si>
  <si>
    <t>Macma4_08_g34120</t>
  </si>
  <si>
    <t>Macma4_08_g34130</t>
  </si>
  <si>
    <t>Macma4_08_g34140</t>
  </si>
  <si>
    <t>Macma4_08_g34150</t>
  </si>
  <si>
    <t>Macma4_08_g34160</t>
  </si>
  <si>
    <t>Macma4_08_g34170</t>
  </si>
  <si>
    <t>Macma4_08_g34180</t>
  </si>
  <si>
    <t>Macma4_08_g34190</t>
  </si>
  <si>
    <t>Macma4_08_g34200</t>
  </si>
  <si>
    <t>Macma4_08_g34210</t>
  </si>
  <si>
    <t>Macma4_08_g34220</t>
  </si>
  <si>
    <t>Macma4_08_g34230</t>
  </si>
  <si>
    <t>Macma4_08_g34240</t>
  </si>
  <si>
    <t>Macma4_08_g34250</t>
  </si>
  <si>
    <t>Macma4_08_g34260</t>
  </si>
  <si>
    <t>Macma4_08_g34270</t>
  </si>
  <si>
    <t>Macma4_08_g34280</t>
  </si>
  <si>
    <t>Macma4_08_g34520</t>
  </si>
  <si>
    <t>Macma4_08_g34550</t>
  </si>
  <si>
    <t>Macma4_08_g34560</t>
  </si>
  <si>
    <t>Macma4_08_g34570</t>
  </si>
  <si>
    <t>Macma4_08_g34580</t>
  </si>
  <si>
    <t>Macma4_08_g34590</t>
  </si>
  <si>
    <t>Macma4_08_g34600</t>
  </si>
  <si>
    <t>Macma4_08_g34610</t>
  </si>
  <si>
    <t>Macma4_08_g34620</t>
  </si>
  <si>
    <t>Macma4_08_g34630</t>
  </si>
  <si>
    <t>Macma4_08_g34640</t>
  </si>
  <si>
    <t>Macma4_08_g34650</t>
  </si>
  <si>
    <t>Macma4_08_g34850</t>
  </si>
  <si>
    <t>Macma4_08_g34870</t>
  </si>
  <si>
    <t>Macma4_08_g34880</t>
  </si>
  <si>
    <t>Macma4_08_g34950</t>
  </si>
  <si>
    <t>Macma4_08_g35170</t>
  </si>
  <si>
    <t>Macma4_08_g35180</t>
  </si>
  <si>
    <t>Macma4_08_g35360</t>
  </si>
  <si>
    <t>Macma4_08_g35410</t>
  </si>
  <si>
    <t>Macma4_08_g35440</t>
  </si>
  <si>
    <t>Macma4_08_g35470</t>
  </si>
  <si>
    <t>Macma4_08_g35500</t>
  </si>
  <si>
    <t>Macma4_08_g35560</t>
  </si>
  <si>
    <t>Macma4_08_g35570</t>
  </si>
  <si>
    <t>Macma4_08_g35580</t>
  </si>
  <si>
    <t>Macma4_08_g35590</t>
  </si>
  <si>
    <t>Macma4_08_g35600</t>
  </si>
  <si>
    <t>Macma4_08_g35610</t>
  </si>
  <si>
    <t>Macma4_08_g35620</t>
  </si>
  <si>
    <t>Macma4_08_g35630</t>
  </si>
  <si>
    <t>Macma4_08_g35640</t>
  </si>
  <si>
    <t>Macma4_08_g35650</t>
  </si>
  <si>
    <t>Macma4_08_g35660</t>
  </si>
  <si>
    <t>Macma4_08_g35720</t>
  </si>
  <si>
    <t>Macma4_08_g35730</t>
  </si>
  <si>
    <t>Macma4_08_g35740</t>
  </si>
  <si>
    <t>Macma4_08_g35750</t>
  </si>
  <si>
    <t>Macma4_08_g35760</t>
  </si>
  <si>
    <t>Macma4_08_g35770</t>
  </si>
  <si>
    <t>Macma4_08_g35780</t>
  </si>
  <si>
    <t>Macma4_08_g35790</t>
  </si>
  <si>
    <t>Macma4_08_g35800</t>
  </si>
  <si>
    <t>Macma4_08_g35810</t>
  </si>
  <si>
    <t>Macma4_08_g35820</t>
  </si>
  <si>
    <t>Macma4_08_g35830</t>
  </si>
  <si>
    <t>Macma4_08_g35840</t>
  </si>
  <si>
    <t>Macma4_09_g00080</t>
  </si>
  <si>
    <t>Macma4_09_g00160</t>
  </si>
  <si>
    <t>Macma4_09_g00200</t>
  </si>
  <si>
    <t>Macma4_09_g00210</t>
  </si>
  <si>
    <t>Macma4_09_g00220</t>
  </si>
  <si>
    <t>Macma4_09_g00230</t>
  </si>
  <si>
    <t>Macma4_09_g00240</t>
  </si>
  <si>
    <t>Macma4_09_g00250</t>
  </si>
  <si>
    <t>Macma4_09_g00260</t>
  </si>
  <si>
    <t>Macma4_09_g00270</t>
  </si>
  <si>
    <t>Macma4_09_g00280</t>
  </si>
  <si>
    <t>Macma4_09_g00290</t>
  </si>
  <si>
    <t>Macma4_09_g00300</t>
  </si>
  <si>
    <t>Macma4_09_g00310</t>
  </si>
  <si>
    <t>Macma4_09_g00320</t>
  </si>
  <si>
    <t>Macma4_09_g00330</t>
  </si>
  <si>
    <t>Macma4_09_g00340</t>
  </si>
  <si>
    <t>Macma4_09_g00520</t>
  </si>
  <si>
    <t>Macma4_09_g00530</t>
  </si>
  <si>
    <t>Macma4_09_g00540</t>
  </si>
  <si>
    <t>Macma4_09_g00550</t>
  </si>
  <si>
    <t>Macma4_09_g00560</t>
  </si>
  <si>
    <t>Macma4_09_g00570</t>
  </si>
  <si>
    <t>Macma4_09_g00580</t>
  </si>
  <si>
    <t>Macma4_09_g00590</t>
  </si>
  <si>
    <t>Macma4_09_g00600</t>
  </si>
  <si>
    <t>Macma4_09_g00610</t>
  </si>
  <si>
    <t>Macma4_09_g00620</t>
  </si>
  <si>
    <t>Macma4_09_g00630</t>
  </si>
  <si>
    <t>Macma4_09_g00640</t>
  </si>
  <si>
    <t>Macma4_09_g00650</t>
  </si>
  <si>
    <t>Macma4_09_g00660</t>
  </si>
  <si>
    <t>Macma4_09_g00670</t>
  </si>
  <si>
    <t>Macma4_09_g00680</t>
  </si>
  <si>
    <t>Macma4_09_g00690</t>
  </si>
  <si>
    <t>Macma4_09_g00700</t>
  </si>
  <si>
    <t>Macma4_09_g00710</t>
  </si>
  <si>
    <t>Macma4_09_g00720</t>
  </si>
  <si>
    <t>Macma4_09_g00790</t>
  </si>
  <si>
    <t>Macma4_09_g00910</t>
  </si>
  <si>
    <t>Macma4_09_g01010</t>
  </si>
  <si>
    <t>Macma4_09_g01020</t>
  </si>
  <si>
    <t>Macma4_09_g01030</t>
  </si>
  <si>
    <t>Macma4_09_g01040</t>
  </si>
  <si>
    <t>Macma4_09_g01050</t>
  </si>
  <si>
    <t>Macma4_09_g01060</t>
  </si>
  <si>
    <t>Macma4_09_g01070</t>
  </si>
  <si>
    <t>Macma4_09_g01080</t>
  </si>
  <si>
    <t>Macma4_09_g01090</t>
  </si>
  <si>
    <t>Macma4_09_g01280</t>
  </si>
  <si>
    <t>Macma4_09_g01340</t>
  </si>
  <si>
    <t>Macma4_09_g01350</t>
  </si>
  <si>
    <t>Macma4_09_g01420</t>
  </si>
  <si>
    <t>Macma4_09_g01440</t>
  </si>
  <si>
    <t>Macma4_09_g01460</t>
  </si>
  <si>
    <t>Macma4_09_g01480</t>
  </si>
  <si>
    <t>Macma4_09_g01490</t>
  </si>
  <si>
    <t>Macma4_09_g01520</t>
  </si>
  <si>
    <t>Macma4_09_g01530</t>
  </si>
  <si>
    <t>Macma4_09_g01540</t>
  </si>
  <si>
    <t>Macma4_09_g01550</t>
  </si>
  <si>
    <t>Macma4_09_g01560</t>
  </si>
  <si>
    <t>Macma4_09_g01570</t>
  </si>
  <si>
    <t>Macma4_09_g01580</t>
  </si>
  <si>
    <t>Macma4_09_g01590</t>
  </si>
  <si>
    <t>Macma4_09_g01600</t>
  </si>
  <si>
    <t>Macma4_09_g01610</t>
  </si>
  <si>
    <t>Macma4_09_g01670</t>
  </si>
  <si>
    <t>Macma4_09_g01700</t>
  </si>
  <si>
    <t>Macma4_09_g01740</t>
  </si>
  <si>
    <t>Macma4_09_g01980</t>
  </si>
  <si>
    <t>Macma4_09_g02000</t>
  </si>
  <si>
    <t>Macma4_09_g02010</t>
  </si>
  <si>
    <t>Macma4_09_g02020</t>
  </si>
  <si>
    <t>Macma4_09_g02030</t>
  </si>
  <si>
    <t>Macma4_09_g02040</t>
  </si>
  <si>
    <t>Macma4_09_g02050</t>
  </si>
  <si>
    <t>Macma4_09_g02060</t>
  </si>
  <si>
    <t>Macma4_09_g02070</t>
  </si>
  <si>
    <t>Macma4_09_g02080</t>
  </si>
  <si>
    <t>Macma4_09_g02090</t>
  </si>
  <si>
    <t>Macma4_09_g02100</t>
  </si>
  <si>
    <t>Macma4_09_g02110</t>
  </si>
  <si>
    <t>Macma4_09_g02120</t>
  </si>
  <si>
    <t>Macma4_09_g02130</t>
  </si>
  <si>
    <t>Macma4_09_g02140</t>
  </si>
  <si>
    <t>Macma4_09_g02150</t>
  </si>
  <si>
    <t>Macma4_09_g02170</t>
  </si>
  <si>
    <t>Macma4_09_g02180</t>
  </si>
  <si>
    <t>Macma4_09_g02190</t>
  </si>
  <si>
    <t>Macma4_09_g02200</t>
  </si>
  <si>
    <t>Macma4_09_g02330</t>
  </si>
  <si>
    <t>Macma4_09_g02650</t>
  </si>
  <si>
    <t>Macma4_09_g02800</t>
  </si>
  <si>
    <t>Macma4_09_g02810</t>
  </si>
  <si>
    <t>Macma4_09_g02820</t>
  </si>
  <si>
    <t>Macma4_09_g02830</t>
  </si>
  <si>
    <t>Macma4_09_g02840</t>
  </si>
  <si>
    <t>Macma4_09_g02850</t>
  </si>
  <si>
    <t>Macma4_09_g02860</t>
  </si>
  <si>
    <t>Macma4_09_g02870</t>
  </si>
  <si>
    <t>Macma4_09_g02880</t>
  </si>
  <si>
    <t>Macma4_09_g02890</t>
  </si>
  <si>
    <t>Macma4_09_g02900</t>
  </si>
  <si>
    <t>Macma4_09_g02910</t>
  </si>
  <si>
    <t>Macma4_09_g02920</t>
  </si>
  <si>
    <t>Macma4_09_g02930</t>
  </si>
  <si>
    <t>Macma4_09_g02940</t>
  </si>
  <si>
    <t>Macma4_09_g02950</t>
  </si>
  <si>
    <t>Macma4_09_g02960</t>
  </si>
  <si>
    <t>Macma4_09_g02970</t>
  </si>
  <si>
    <t>Macma4_09_g02980</t>
  </si>
  <si>
    <t>Macma4_09_g03000</t>
  </si>
  <si>
    <t>Macma4_09_g03050</t>
  </si>
  <si>
    <t>Macma4_09_g03110</t>
  </si>
  <si>
    <t>Macma4_09_g03130</t>
  </si>
  <si>
    <t>Macma4_09_g03190</t>
  </si>
  <si>
    <t>Macma4_09_g03210</t>
  </si>
  <si>
    <t>Macma4_09_g03410</t>
  </si>
  <si>
    <t>Macma4_09_g03490</t>
  </si>
  <si>
    <t>Macma4_09_g03500</t>
  </si>
  <si>
    <t>Macma4_09_g03670</t>
  </si>
  <si>
    <t>Macma4_09_g03730</t>
  </si>
  <si>
    <t>Macma4_09_g03780</t>
  </si>
  <si>
    <t>Macma4_09_g03790</t>
  </si>
  <si>
    <t>Macma4_09_g03800</t>
  </si>
  <si>
    <t>Macma4_09_g03860</t>
  </si>
  <si>
    <t>Macma4_09_g03900</t>
  </si>
  <si>
    <t>Macma4_09_g03910</t>
  </si>
  <si>
    <t>Macma4_09_g03920</t>
  </si>
  <si>
    <t>Macma4_09_g03930</t>
  </si>
  <si>
    <t>Macma4_09_g03940</t>
  </si>
  <si>
    <t>Macma4_09_g03950</t>
  </si>
  <si>
    <t>Macma4_09_g03960</t>
  </si>
  <si>
    <t>Macma4_09_g03970</t>
  </si>
  <si>
    <t>Macma4_09_g03980</t>
  </si>
  <si>
    <t>Macma4_09_g03990</t>
  </si>
  <si>
    <t>Macma4_09_g04000</t>
  </si>
  <si>
    <t>Macma4_09_g04010</t>
  </si>
  <si>
    <t>Macma4_09_g04020</t>
  </si>
  <si>
    <t>Macma4_09_g04030</t>
  </si>
  <si>
    <t>Macma4_09_g04040</t>
  </si>
  <si>
    <t>Macma4_09_g04050</t>
  </si>
  <si>
    <t>Macma4_09_g04060</t>
  </si>
  <si>
    <t>Macma4_09_g04100</t>
  </si>
  <si>
    <t>Macma4_09_g04130</t>
  </si>
  <si>
    <t>Macma4_09_g04140</t>
  </si>
  <si>
    <t>Macma4_09_g04300</t>
  </si>
  <si>
    <t>Macma4_09_g04360</t>
  </si>
  <si>
    <t>Macma4_09_g04430</t>
  </si>
  <si>
    <t>Macma4_09_g04480</t>
  </si>
  <si>
    <t>Macma4_09_g04520</t>
  </si>
  <si>
    <t>Macma4_09_g04550</t>
  </si>
  <si>
    <t>Macma4_09_g04740</t>
  </si>
  <si>
    <t>Macma4_09_g04760</t>
  </si>
  <si>
    <t>Macma4_09_g04770</t>
  </si>
  <si>
    <t>Macma4_09_g04780</t>
  </si>
  <si>
    <t>Macma4_09_g04790</t>
  </si>
  <si>
    <t>Macma4_09_g04800</t>
  </si>
  <si>
    <t>Macma4_09_g04810</t>
  </si>
  <si>
    <t>Macma4_09_g04820</t>
  </si>
  <si>
    <t>Macma4_09_g04830</t>
  </si>
  <si>
    <t>Macma4_09_g04840</t>
  </si>
  <si>
    <t>Macma4_09_g04850</t>
  </si>
  <si>
    <t>Macma4_09_g04860</t>
  </si>
  <si>
    <t>Macma4_09_g04870</t>
  </si>
  <si>
    <t>Macma4_09_g04880</t>
  </si>
  <si>
    <t>Macma4_09_g04890</t>
  </si>
  <si>
    <t>Macma4_09_g04900</t>
  </si>
  <si>
    <t>Macma4_09_g04910</t>
  </si>
  <si>
    <t>Macma4_09_g04920</t>
  </si>
  <si>
    <t>Macma4_09_g04930</t>
  </si>
  <si>
    <t>Macma4_09_g04940</t>
  </si>
  <si>
    <t>Macma4_09_g04950</t>
  </si>
  <si>
    <t>Macma4_09_g04960</t>
  </si>
  <si>
    <t>Macma4_09_g04970</t>
  </si>
  <si>
    <t>Macma4_09_g04980</t>
  </si>
  <si>
    <t>Macma4_09_g04990</t>
  </si>
  <si>
    <t>Macma4_09_g05000</t>
  </si>
  <si>
    <t>Macma4_09_g05010</t>
  </si>
  <si>
    <t>Macma4_09_g05020</t>
  </si>
  <si>
    <t>Macma4_09_g05030</t>
  </si>
  <si>
    <t>Macma4_09_g05040</t>
  </si>
  <si>
    <t>Macma4_09_g05050</t>
  </si>
  <si>
    <t>Macma4_09_g05060</t>
  </si>
  <si>
    <t>Macma4_09_g05070</t>
  </si>
  <si>
    <t>Macma4_09_g05080</t>
  </si>
  <si>
    <t>Macma4_09_g05090</t>
  </si>
  <si>
    <t>Macma4_09_g05100</t>
  </si>
  <si>
    <t>Macma4_09_g05110</t>
  </si>
  <si>
    <t>Macma4_09_g05120</t>
  </si>
  <si>
    <t>Macma4_09_g05130</t>
  </si>
  <si>
    <t>Macma4_09_g05140</t>
  </si>
  <si>
    <t>Macma4_09_g05150</t>
  </si>
  <si>
    <t>Macma4_09_g05160</t>
  </si>
  <si>
    <t>Macma4_09_g05170</t>
  </si>
  <si>
    <t>Macma4_09_g05180</t>
  </si>
  <si>
    <t>Macma4_09_g05190</t>
  </si>
  <si>
    <t>Macma4_09_g05200</t>
  </si>
  <si>
    <t>Macma4_09_g05210</t>
  </si>
  <si>
    <t>Macma4_09_g05220</t>
  </si>
  <si>
    <t>Macma4_09_g05230</t>
  </si>
  <si>
    <t>Macma4_09_g05240</t>
  </si>
  <si>
    <t>Macma4_09_g05250</t>
  </si>
  <si>
    <t>Macma4_09_g05260</t>
  </si>
  <si>
    <t>Macma4_09_g05270</t>
  </si>
  <si>
    <t>Macma4_09_g05280</t>
  </si>
  <si>
    <t>Macma4_09_g05290</t>
  </si>
  <si>
    <t>Macma4_09_g05300</t>
  </si>
  <si>
    <t>Macma4_09_g05310</t>
  </si>
  <si>
    <t>Macma4_09_g05320</t>
  </si>
  <si>
    <t>Macma4_09_g05330</t>
  </si>
  <si>
    <t>Macma4_09_g05340</t>
  </si>
  <si>
    <t>Macma4_09_g05440</t>
  </si>
  <si>
    <t>Macma4_09_g05560</t>
  </si>
  <si>
    <t>Macma4_09_g05680</t>
  </si>
  <si>
    <t>Macma4_09_g05740</t>
  </si>
  <si>
    <t>Macma4_09_g05770</t>
  </si>
  <si>
    <t>Macma4_09_g05860</t>
  </si>
  <si>
    <t>Macma4_09_g05870</t>
  </si>
  <si>
    <t>Macma4_09_g05990</t>
  </si>
  <si>
    <t>Macma4_09_g06000</t>
  </si>
  <si>
    <t>Macma4_09_g06020</t>
  </si>
  <si>
    <t>Macma4_09_g06070</t>
  </si>
  <si>
    <t>Macma4_09_g06170</t>
  </si>
  <si>
    <t>Macma4_09_g06190</t>
  </si>
  <si>
    <t>Macma4_09_g06200</t>
  </si>
  <si>
    <t>Macma4_09_g06550</t>
  </si>
  <si>
    <t>Macma4_09_g06700</t>
  </si>
  <si>
    <t>Macma4_09_g06740</t>
  </si>
  <si>
    <t>Macma4_09_g06790</t>
  </si>
  <si>
    <t>Macma4_09_g06870</t>
  </si>
  <si>
    <t>Macma4_09_g06880</t>
  </si>
  <si>
    <t>Macma4_09_g06900</t>
  </si>
  <si>
    <t>Macma4_09_g07090</t>
  </si>
  <si>
    <t>Macma4_09_g07140</t>
  </si>
  <si>
    <t>Macma4_09_g07190</t>
  </si>
  <si>
    <t>Macma4_09_g07230</t>
  </si>
  <si>
    <t>Macma4_09_g07310</t>
  </si>
  <si>
    <t>Macma4_09_g07430</t>
  </si>
  <si>
    <t>Macma4_09_g07480</t>
  </si>
  <si>
    <t>Macma4_09_g07500</t>
  </si>
  <si>
    <t>Macma4_09_g07560</t>
  </si>
  <si>
    <t>Macma4_09_g07690</t>
  </si>
  <si>
    <t>Macma4_09_g07740</t>
  </si>
  <si>
    <t>Macma4_09_g07820</t>
  </si>
  <si>
    <t>Macma4_09_g07890</t>
  </si>
  <si>
    <t>Macma4_09_g07910</t>
  </si>
  <si>
    <t>Macma4_09_g08040</t>
  </si>
  <si>
    <t>Macma4_09_g08110</t>
  </si>
  <si>
    <t>Macma4_09_g08120</t>
  </si>
  <si>
    <t>Macma4_09_g08130</t>
  </si>
  <si>
    <t>Macma4_09_g08140</t>
  </si>
  <si>
    <t>Macma4_09_g08150</t>
  </si>
  <si>
    <t>Macma4_09_g08160</t>
  </si>
  <si>
    <t>Macma4_09_g08170</t>
  </si>
  <si>
    <t>Macma4_09_g08180</t>
  </si>
  <si>
    <t>Macma4_09_g08190</t>
  </si>
  <si>
    <t>Macma4_09_g08200</t>
  </si>
  <si>
    <t>Macma4_09_g08210</t>
  </si>
  <si>
    <t>Macma4_09_g08220</t>
  </si>
  <si>
    <t>Macma4_09_g08230</t>
  </si>
  <si>
    <t>Macma4_09_g08240</t>
  </si>
  <si>
    <t>Macma4_09_g08250</t>
  </si>
  <si>
    <t>Macma4_09_g08310</t>
  </si>
  <si>
    <t>Macma4_09_g08320</t>
  </si>
  <si>
    <t>Macma4_09_g08330</t>
  </si>
  <si>
    <t>Macma4_09_g08340</t>
  </si>
  <si>
    <t>Macma4_09_g08350</t>
  </si>
  <si>
    <t>Macma4_09_g08360</t>
  </si>
  <si>
    <t>Macma4_09_g08370</t>
  </si>
  <si>
    <t>Macma4_09_g08380</t>
  </si>
  <si>
    <t>Macma4_09_g08390</t>
  </si>
  <si>
    <t>Macma4_09_g08400</t>
  </si>
  <si>
    <t>Macma4_09_g08410</t>
  </si>
  <si>
    <t>Macma4_09_g08420</t>
  </si>
  <si>
    <t>Macma4_09_g08430</t>
  </si>
  <si>
    <t>Macma4_09_g08520</t>
  </si>
  <si>
    <t>Macma4_09_g08580</t>
  </si>
  <si>
    <t>Macma4_09_g08590</t>
  </si>
  <si>
    <t>Macma4_09_g08600</t>
  </si>
  <si>
    <t>Macma4_09_g08610</t>
  </si>
  <si>
    <t>Macma4_09_g08620</t>
  </si>
  <si>
    <t>Macma4_09_g08630</t>
  </si>
  <si>
    <t>Macma4_09_g08640</t>
  </si>
  <si>
    <t>Macma4_09_g08650</t>
  </si>
  <si>
    <t>Macma4_09_g08660</t>
  </si>
  <si>
    <t>Macma4_09_g08670</t>
  </si>
  <si>
    <t>Macma4_09_g08680</t>
  </si>
  <si>
    <t>Macma4_09_g08690</t>
  </si>
  <si>
    <t>Macma4_09_g08700</t>
  </si>
  <si>
    <t>Macma4_09_g08710</t>
  </si>
  <si>
    <t>Macma4_09_g08720</t>
  </si>
  <si>
    <t>Macma4_09_g08730</t>
  </si>
  <si>
    <t>Macma4_09_g08740</t>
  </si>
  <si>
    <t>Macma4_09_g08750</t>
  </si>
  <si>
    <t>Macma4_09_g08760</t>
  </si>
  <si>
    <t>Macma4_09_g08820</t>
  </si>
  <si>
    <t>Macma4_09_g08830</t>
  </si>
  <si>
    <t>Macma4_09_g08840</t>
  </si>
  <si>
    <t>Macma4_09_g08850</t>
  </si>
  <si>
    <t>Macma4_09_g08860</t>
  </si>
  <si>
    <t>Macma4_09_g08870</t>
  </si>
  <si>
    <t>Macma4_09_g08880</t>
  </si>
  <si>
    <t>Macma4_09_g08890</t>
  </si>
  <si>
    <t>Macma4_09_g08900</t>
  </si>
  <si>
    <t>Macma4_09_g08910</t>
  </si>
  <si>
    <t>Macma4_09_g08920</t>
  </si>
  <si>
    <t>Macma4_09_g08930</t>
  </si>
  <si>
    <t>Macma4_09_g08940</t>
  </si>
  <si>
    <t>Macma4_09_g08950</t>
  </si>
  <si>
    <t>Macma4_09_g08960</t>
  </si>
  <si>
    <t>Macma4_09_g08970</t>
  </si>
  <si>
    <t>Macma4_09_g08980</t>
  </si>
  <si>
    <t>Macma4_09_g08990</t>
  </si>
  <si>
    <t>Macma4_09_g09030</t>
  </si>
  <si>
    <t>Macma4_09_g09040</t>
  </si>
  <si>
    <t>Macma4_09_g09340</t>
  </si>
  <si>
    <t>Macma4_09_g09350</t>
  </si>
  <si>
    <t>Macma4_09_g09400</t>
  </si>
  <si>
    <t>Macma4_09_g09490</t>
  </si>
  <si>
    <t>Macma4_09_g09700</t>
  </si>
  <si>
    <t>Macma4_09_g09890</t>
  </si>
  <si>
    <t>Macma4_09_g09910</t>
  </si>
  <si>
    <t>Macma4_09_g09960</t>
  </si>
  <si>
    <t>Macma4_09_g10040</t>
  </si>
  <si>
    <t>Macma4_09_g10050</t>
  </si>
  <si>
    <t>Macma4_09_g10110</t>
  </si>
  <si>
    <t>Macma4_09_g10120</t>
  </si>
  <si>
    <t>Macma4_09_g10130</t>
  </si>
  <si>
    <t>Macma4_09_g10140</t>
  </si>
  <si>
    <t>Macma4_09_g10150</t>
  </si>
  <si>
    <t>Macma4_09_g10160</t>
  </si>
  <si>
    <t>Macma4_09_g10170</t>
  </si>
  <si>
    <t>Macma4_09_g10180</t>
  </si>
  <si>
    <t>Macma4_09_g10190</t>
  </si>
  <si>
    <t>Macma4_09_g10200</t>
  </si>
  <si>
    <t>Macma4_09_g10210</t>
  </si>
  <si>
    <t>Macma4_09_g10220</t>
  </si>
  <si>
    <t>Macma4_09_g10230</t>
  </si>
  <si>
    <t>Macma4_09_g10390</t>
  </si>
  <si>
    <t>Macma4_09_g10400</t>
  </si>
  <si>
    <t>Macma4_09_g10410</t>
  </si>
  <si>
    <t>Macma4_09_g10420</t>
  </si>
  <si>
    <t>Macma4_09_g10430</t>
  </si>
  <si>
    <t>Macma4_09_g10440</t>
  </si>
  <si>
    <t>Macma4_09_g10450</t>
  </si>
  <si>
    <t>Macma4_09_g10460</t>
  </si>
  <si>
    <t>Macma4_09_g10470</t>
  </si>
  <si>
    <t>Macma4_09_g10530</t>
  </si>
  <si>
    <t>Macma4_09_g10540</t>
  </si>
  <si>
    <t>Macma4_09_g10550</t>
  </si>
  <si>
    <t>Macma4_09_g10560</t>
  </si>
  <si>
    <t>Macma4_09_g10570</t>
  </si>
  <si>
    <t>Macma4_09_g10580</t>
  </si>
  <si>
    <t>Macma4_09_g10590</t>
  </si>
  <si>
    <t>Macma4_09_g10600</t>
  </si>
  <si>
    <t>Macma4_09_g10610</t>
  </si>
  <si>
    <t>Macma4_09_g10620</t>
  </si>
  <si>
    <t>Macma4_09_g10630</t>
  </si>
  <si>
    <t>Macma4_09_g10640</t>
  </si>
  <si>
    <t>Macma4_09_g10650</t>
  </si>
  <si>
    <t>Macma4_09_g10690</t>
  </si>
  <si>
    <t>Macma4_09_g10770</t>
  </si>
  <si>
    <t>Macma4_09_g10790</t>
  </si>
  <si>
    <t>Macma4_09_g10830</t>
  </si>
  <si>
    <t>Macma4_09_g10900</t>
  </si>
  <si>
    <t>Macma4_09_g10960</t>
  </si>
  <si>
    <t>Macma4_09_g11050</t>
  </si>
  <si>
    <t>Macma4_09_g11110</t>
  </si>
  <si>
    <t>Macma4_09_g11120</t>
  </si>
  <si>
    <t>Macma4_09_g11160</t>
  </si>
  <si>
    <t>Macma4_09_g11170</t>
  </si>
  <si>
    <t>Macma4_09_g11180</t>
  </si>
  <si>
    <t>Macma4_09_g11190</t>
  </si>
  <si>
    <t>Macma4_09_g11200</t>
  </si>
  <si>
    <t>Macma4_09_g11220</t>
  </si>
  <si>
    <t>Macma4_09_g11230</t>
  </si>
  <si>
    <t>Macma4_09_g11240</t>
  </si>
  <si>
    <t>Macma4_09_g11250</t>
  </si>
  <si>
    <t>Macma4_09_g11260</t>
  </si>
  <si>
    <t>Macma4_09_g11270</t>
  </si>
  <si>
    <t>Macma4_09_g11280</t>
  </si>
  <si>
    <t>Macma4_09_g11290</t>
  </si>
  <si>
    <t>Macma4_09_g11300</t>
  </si>
  <si>
    <t>Macma4_09_g11310</t>
  </si>
  <si>
    <t>Macma4_09_g11320</t>
  </si>
  <si>
    <t>Macma4_09_g11330</t>
  </si>
  <si>
    <t>Macma4_09_g11340</t>
  </si>
  <si>
    <t>Macma4_09_g11350</t>
  </si>
  <si>
    <t>Macma4_09_g11360</t>
  </si>
  <si>
    <t>Macma4_09_g11370</t>
  </si>
  <si>
    <t>Macma4_09_g11380</t>
  </si>
  <si>
    <t>Macma4_09_g11390</t>
  </si>
  <si>
    <t>Macma4_09_g11410</t>
  </si>
  <si>
    <t>Macma4_09_g11440</t>
  </si>
  <si>
    <t>Macma4_09_g11450</t>
  </si>
  <si>
    <t>Macma4_09_g11460</t>
  </si>
  <si>
    <t>Macma4_09_g11470</t>
  </si>
  <si>
    <t>Macma4_09_g11480</t>
  </si>
  <si>
    <t>Macma4_09_g11490</t>
  </si>
  <si>
    <t>Macma4_09_g11500</t>
  </si>
  <si>
    <t>Macma4_09_g11510</t>
  </si>
  <si>
    <t>Macma4_09_g11520</t>
  </si>
  <si>
    <t>Macma4_09_g11530</t>
  </si>
  <si>
    <t>Macma4_09_g11540</t>
  </si>
  <si>
    <t>Macma4_09_g11550</t>
  </si>
  <si>
    <t>Macma4_09_g11610</t>
  </si>
  <si>
    <t>Macma4_09_g11620</t>
  </si>
  <si>
    <t>Macma4_09_g11630</t>
  </si>
  <si>
    <t>Macma4_09_g11640</t>
  </si>
  <si>
    <t>Macma4_09_g11650</t>
  </si>
  <si>
    <t>Macma4_09_g11660</t>
  </si>
  <si>
    <t>Macma4_09_g11670</t>
  </si>
  <si>
    <t>Macma4_09_g11680</t>
  </si>
  <si>
    <t>Macma4_09_g11690</t>
  </si>
  <si>
    <t>Macma4_09_g11700</t>
  </si>
  <si>
    <t>Macma4_09_g11710</t>
  </si>
  <si>
    <t>Macma4_09_g11720</t>
  </si>
  <si>
    <t>Macma4_09_g11730</t>
  </si>
  <si>
    <t>Macma4_09_g11740</t>
  </si>
  <si>
    <t>Macma4_09_g11750</t>
  </si>
  <si>
    <t>Macma4_09_g11760</t>
  </si>
  <si>
    <t>Macma4_09_g11770</t>
  </si>
  <si>
    <t>Macma4_09_g11780</t>
  </si>
  <si>
    <t>Macma4_09_g11790</t>
  </si>
  <si>
    <t>Macma4_09_g11800</t>
  </si>
  <si>
    <t>Macma4_09_g11810</t>
  </si>
  <si>
    <t>Macma4_09_g11820</t>
  </si>
  <si>
    <t>Macma4_09_g11830</t>
  </si>
  <si>
    <t>Macma4_09_g11840</t>
  </si>
  <si>
    <t>Macma4_09_g11850</t>
  </si>
  <si>
    <t>Macma4_09_g11860</t>
  </si>
  <si>
    <t>Macma4_09_g11870</t>
  </si>
  <si>
    <t>Macma4_09_g11880</t>
  </si>
  <si>
    <t>Macma4_09_g11890</t>
  </si>
  <si>
    <t>Macma4_09_g11900</t>
  </si>
  <si>
    <t>Macma4_09_g11910</t>
  </si>
  <si>
    <t>Macma4_09_g11920</t>
  </si>
  <si>
    <t>Macma4_09_g11930</t>
  </si>
  <si>
    <t>Macma4_09_g11940</t>
  </si>
  <si>
    <t>Macma4_09_g11950</t>
  </si>
  <si>
    <t>Macma4_09_g11960</t>
  </si>
  <si>
    <t>Macma4_09_g11970</t>
  </si>
  <si>
    <t>Macma4_09_g11980</t>
  </si>
  <si>
    <t>Macma4_09_g11990</t>
  </si>
  <si>
    <t>Macma4_09_g12140</t>
  </si>
  <si>
    <t>Macma4_09_g12160</t>
  </si>
  <si>
    <t>Macma4_09_g12180</t>
  </si>
  <si>
    <t>Macma4_09_g12390</t>
  </si>
  <si>
    <t>Macma4_09_g12470</t>
  </si>
  <si>
    <t>Macma4_09_g12490</t>
  </si>
  <si>
    <t>Macma4_09_g12540</t>
  </si>
  <si>
    <t>Macma4_09_g12550</t>
  </si>
  <si>
    <t>Macma4_09_g12570</t>
  </si>
  <si>
    <t>Macma4_09_g12590</t>
  </si>
  <si>
    <t>Macma4_09_g12600</t>
  </si>
  <si>
    <t>Macma4_09_g12610</t>
  </si>
  <si>
    <t>Macma4_09_g12620</t>
  </si>
  <si>
    <t>Macma4_09_g12630</t>
  </si>
  <si>
    <t>Macma4_09_g12640</t>
  </si>
  <si>
    <t>Macma4_09_g12650</t>
  </si>
  <si>
    <t>Macma4_09_g12660</t>
  </si>
  <si>
    <t>Macma4_09_g12670</t>
  </si>
  <si>
    <t>Macma4_09_g12680</t>
  </si>
  <si>
    <t>Macma4_09_g12690</t>
  </si>
  <si>
    <t>Macma4_09_g12700</t>
  </si>
  <si>
    <t>Macma4_09_g12710</t>
  </si>
  <si>
    <t>Macma4_09_g12720</t>
  </si>
  <si>
    <t>Macma4_09_g12730</t>
  </si>
  <si>
    <t>Macma4_09_g12740</t>
  </si>
  <si>
    <t>Macma4_09_g12750</t>
  </si>
  <si>
    <t>Macma4_09_g12760</t>
  </si>
  <si>
    <t>Macma4_09_g12960</t>
  </si>
  <si>
    <t>Macma4_09_g13060</t>
  </si>
  <si>
    <t>Macma4_09_g13070</t>
  </si>
  <si>
    <t>Macma4_09_g13130</t>
  </si>
  <si>
    <t>Macma4_09_g13150</t>
  </si>
  <si>
    <t>Macma4_09_g13190</t>
  </si>
  <si>
    <t>Macma4_09_g13220</t>
  </si>
  <si>
    <t>Macma4_09_g13340</t>
  </si>
  <si>
    <t>Macma4_09_g13400</t>
  </si>
  <si>
    <t>Macma4_09_g13420</t>
  </si>
  <si>
    <t>Macma4_09_g13430</t>
  </si>
  <si>
    <t>Macma4_09_g13440</t>
  </si>
  <si>
    <t>Macma4_09_g13580</t>
  </si>
  <si>
    <t>Macma4_09_g13680</t>
  </si>
  <si>
    <t>Macma4_09_g13690</t>
  </si>
  <si>
    <t>Macma4_09_g13720</t>
  </si>
  <si>
    <t>Macma4_09_g14080</t>
  </si>
  <si>
    <t>Macma4_09_g14240</t>
  </si>
  <si>
    <t>Macma4_09_g14250</t>
  </si>
  <si>
    <t>Macma4_09_g14400</t>
  </si>
  <si>
    <t>Macma4_09_g14430</t>
  </si>
  <si>
    <t>Macma4_09_g14450</t>
  </si>
  <si>
    <t>Macma4_09_g14500</t>
  </si>
  <si>
    <t>Macma4_09_g14550</t>
  </si>
  <si>
    <t>Macma4_09_g14600</t>
  </si>
  <si>
    <t>Macma4_09_g14670</t>
  </si>
  <si>
    <t>Macma4_09_g14690</t>
  </si>
  <si>
    <t>Macma4_09_g14730</t>
  </si>
  <si>
    <t>Macma4_09_g14750</t>
  </si>
  <si>
    <t>Macma4_09_g14770</t>
  </si>
  <si>
    <t>Macma4_09_g14900</t>
  </si>
  <si>
    <t>Macma4_09_g14950</t>
  </si>
  <si>
    <t>Macma4_09_g15160</t>
  </si>
  <si>
    <t>Macma4_09_g15230</t>
  </si>
  <si>
    <t>Macma4_09_g15240</t>
  </si>
  <si>
    <t>Macma4_09_g15500</t>
  </si>
  <si>
    <t>Macma4_09_g15660</t>
  </si>
  <si>
    <t>Macma4_09_g15670</t>
  </si>
  <si>
    <t>Macma4_09_g15710</t>
  </si>
  <si>
    <t>Macma4_09_g15750</t>
  </si>
  <si>
    <t>Macma4_09_g15760</t>
  </si>
  <si>
    <t>Macma4_09_g15770</t>
  </si>
  <si>
    <t>Macma4_09_g15780</t>
  </si>
  <si>
    <t>Macma4_09_g15790</t>
  </si>
  <si>
    <t>Macma4_09_g15800</t>
  </si>
  <si>
    <t>Macma4_09_g15810</t>
  </si>
  <si>
    <t>Macma4_09_g15820</t>
  </si>
  <si>
    <t>Macma4_09_g15830</t>
  </si>
  <si>
    <t>Macma4_09_g15840</t>
  </si>
  <si>
    <t>Macma4_09_g15960</t>
  </si>
  <si>
    <t>Macma4_09_g16060</t>
  </si>
  <si>
    <t>Macma4_09_g16120</t>
  </si>
  <si>
    <t>Macma4_09_g16170</t>
  </si>
  <si>
    <t>Macma4_09_g16190</t>
  </si>
  <si>
    <t>Macma4_09_g16270</t>
  </si>
  <si>
    <t>Macma4_09_g16510</t>
  </si>
  <si>
    <t>Macma4_09_g16540</t>
  </si>
  <si>
    <t>Macma4_09_g16550</t>
  </si>
  <si>
    <t>Macma4_09_g16710</t>
  </si>
  <si>
    <t>Macma4_09_g16730</t>
  </si>
  <si>
    <t>Macma4_09_g16740</t>
  </si>
  <si>
    <t>Macma4_09_g16750</t>
  </si>
  <si>
    <t>Macma4_09_g16760</t>
  </si>
  <si>
    <t>Macma4_09_g16770</t>
  </si>
  <si>
    <t>Macma4_09_g16780</t>
  </si>
  <si>
    <t>Macma4_09_g16790</t>
  </si>
  <si>
    <t>Macma4_09_g16800</t>
  </si>
  <si>
    <t>Macma4_09_g16810</t>
  </si>
  <si>
    <t>Macma4_09_g16820</t>
  </si>
  <si>
    <t>Macma4_09_g16830</t>
  </si>
  <si>
    <t>Macma4_09_g16840</t>
  </si>
  <si>
    <t>Macma4_09_g16850</t>
  </si>
  <si>
    <t>Macma4_09_g16860</t>
  </si>
  <si>
    <t>Macma4_09_g16870</t>
  </si>
  <si>
    <t>Macma4_09_g16940</t>
  </si>
  <si>
    <t>Macma4_09_g16980</t>
  </si>
  <si>
    <t>Macma4_09_g16990</t>
  </si>
  <si>
    <t>Macma4_09_g17000</t>
  </si>
  <si>
    <t>Macma4_09_g17010</t>
  </si>
  <si>
    <t>Macma4_09_g17020</t>
  </si>
  <si>
    <t>Macma4_09_g17030</t>
  </si>
  <si>
    <t>Macma4_09_g17040</t>
  </si>
  <si>
    <t>Macma4_09_g17050</t>
  </si>
  <si>
    <t>Macma4_09_g17060</t>
  </si>
  <si>
    <t>Macma4_09_g17070</t>
  </si>
  <si>
    <t>Macma4_09_g17080</t>
  </si>
  <si>
    <t>Macma4_09_g17120</t>
  </si>
  <si>
    <t>Macma4_09_g17250</t>
  </si>
  <si>
    <t>Macma4_09_g17330</t>
  </si>
  <si>
    <t>Macma4_09_g17340</t>
  </si>
  <si>
    <t>Macma4_09_g17350</t>
  </si>
  <si>
    <t>Macma4_09_g17360</t>
  </si>
  <si>
    <t>Macma4_09_g17370</t>
  </si>
  <si>
    <t>Macma4_09_g17380</t>
  </si>
  <si>
    <t>Macma4_09_g17390</t>
  </si>
  <si>
    <t>Macma4_09_g17400</t>
  </si>
  <si>
    <t>Macma4_09_g17410</t>
  </si>
  <si>
    <t>Macma4_09_g17420</t>
  </si>
  <si>
    <t>Macma4_09_g17430</t>
  </si>
  <si>
    <t>Macma4_09_g17440</t>
  </si>
  <si>
    <t>Macma4_09_g17450</t>
  </si>
  <si>
    <t>Macma4_09_g17460</t>
  </si>
  <si>
    <t>Macma4_09_g17470</t>
  </si>
  <si>
    <t>Macma4_09_g17480</t>
  </si>
  <si>
    <t>Macma4_09_g17490</t>
  </si>
  <si>
    <t>Macma4_09_g17500</t>
  </si>
  <si>
    <t>Macma4_09_g17510</t>
  </si>
  <si>
    <t>Macma4_09_g17520</t>
  </si>
  <si>
    <t>Macma4_09_g17530</t>
  </si>
  <si>
    <t>Macma4_09_g17540</t>
  </si>
  <si>
    <t>Macma4_09_g17550</t>
  </si>
  <si>
    <t>Macma4_09_g17650</t>
  </si>
  <si>
    <t>Macma4_09_g17660</t>
  </si>
  <si>
    <t>Macma4_09_g17670</t>
  </si>
  <si>
    <t>Macma4_09_g17680</t>
  </si>
  <si>
    <t>Macma4_09_g17690</t>
  </si>
  <si>
    <t>Macma4_09_g17700</t>
  </si>
  <si>
    <t>Macma4_09_g17710</t>
  </si>
  <si>
    <t>Macma4_09_g17720</t>
  </si>
  <si>
    <t>Macma4_09_g17730</t>
  </si>
  <si>
    <t>Macma4_09_g17740</t>
  </si>
  <si>
    <t>Macma4_09_g17750</t>
  </si>
  <si>
    <t>Macma4_09_g17760</t>
  </si>
  <si>
    <t>Macma4_09_g17770</t>
  </si>
  <si>
    <t>Macma4_09_g17780</t>
  </si>
  <si>
    <t>Macma4_09_g17800</t>
  </si>
  <si>
    <t>Macma4_09_g17840</t>
  </si>
  <si>
    <t>Macma4_09_g17880</t>
  </si>
  <si>
    <t>Macma4_09_g17920</t>
  </si>
  <si>
    <t>Macma4_09_g17930</t>
  </si>
  <si>
    <t>Macma4_09_g17940</t>
  </si>
  <si>
    <t>Macma4_09_g17950</t>
  </si>
  <si>
    <t>Macma4_09_g17960</t>
  </si>
  <si>
    <t>Macma4_09_g17970</t>
  </si>
  <si>
    <t>Macma4_09_g17980</t>
  </si>
  <si>
    <t>Macma4_09_g17990</t>
  </si>
  <si>
    <t>Macma4_09_g18000</t>
  </si>
  <si>
    <t>Macma4_09_g18010</t>
  </si>
  <si>
    <t>Macma4_09_g18020</t>
  </si>
  <si>
    <t>Macma4_09_g18030</t>
  </si>
  <si>
    <t>Macma4_09_g18040</t>
  </si>
  <si>
    <t>Macma4_09_g18060</t>
  </si>
  <si>
    <t>Macma4_09_g18070</t>
  </si>
  <si>
    <t>Macma4_09_g18100</t>
  </si>
  <si>
    <t>Macma4_09_g18110</t>
  </si>
  <si>
    <t>Macma4_09_g18120</t>
  </si>
  <si>
    <t>Macma4_09_g18130</t>
  </si>
  <si>
    <t>Macma4_09_g18140</t>
  </si>
  <si>
    <t>Macma4_09_g18150</t>
  </si>
  <si>
    <t>Macma4_09_g18160</t>
  </si>
  <si>
    <t>Macma4_09_g18170</t>
  </si>
  <si>
    <t>Macma4_09_g18180</t>
  </si>
  <si>
    <t>Macma4_09_g18190</t>
  </si>
  <si>
    <t>Macma4_09_g18200</t>
  </si>
  <si>
    <t>Macma4_09_g18210</t>
  </si>
  <si>
    <t>Macma4_09_g18220</t>
  </si>
  <si>
    <t>Macma4_09_g18230</t>
  </si>
  <si>
    <t>Macma4_09_g18240</t>
  </si>
  <si>
    <t>Macma4_09_g18250</t>
  </si>
  <si>
    <t>Macma4_09_g18260</t>
  </si>
  <si>
    <t>Macma4_09_g18270</t>
  </si>
  <si>
    <t>Macma4_09_g18280</t>
  </si>
  <si>
    <t>Macma4_09_g18290</t>
  </si>
  <si>
    <t>Macma4_09_g18300</t>
  </si>
  <si>
    <t>Macma4_09_g18310</t>
  </si>
  <si>
    <t>Macma4_09_g18320</t>
  </si>
  <si>
    <t>Macma4_09_g18330</t>
  </si>
  <si>
    <t>Macma4_09_g18340</t>
  </si>
  <si>
    <t>Macma4_09_g18350</t>
  </si>
  <si>
    <t>Macma4_09_g18360</t>
  </si>
  <si>
    <t>Macma4_09_g18370</t>
  </si>
  <si>
    <t>Macma4_09_g18380</t>
  </si>
  <si>
    <t>Macma4_09_g18390</t>
  </si>
  <si>
    <t>Macma4_09_g18400</t>
  </si>
  <si>
    <t>Macma4_09_g18410</t>
  </si>
  <si>
    <t>Macma4_09_g18420</t>
  </si>
  <si>
    <t>Macma4_09_g18430</t>
  </si>
  <si>
    <t>Macma4_09_g18440</t>
  </si>
  <si>
    <t>Macma4_09_g18630</t>
  </si>
  <si>
    <t>Macma4_09_g18650</t>
  </si>
  <si>
    <t>Macma4_09_g18660</t>
  </si>
  <si>
    <t>Macma4_09_g18670</t>
  </si>
  <si>
    <t>Macma4_09_g18680</t>
  </si>
  <si>
    <t>Macma4_09_g18690</t>
  </si>
  <si>
    <t>Macma4_09_g18700</t>
  </si>
  <si>
    <t>Macma4_09_g18710</t>
  </si>
  <si>
    <t>Macma4_09_g18720</t>
  </si>
  <si>
    <t>Macma4_09_g18730</t>
  </si>
  <si>
    <t>Macma4_09_g18850</t>
  </si>
  <si>
    <t>Macma4_09_g18900</t>
  </si>
  <si>
    <t>Macma4_09_g18910</t>
  </si>
  <si>
    <t>Macma4_09_g18920</t>
  </si>
  <si>
    <t>Macma4_09_g19030</t>
  </si>
  <si>
    <t>Macma4_09_g19050</t>
  </si>
  <si>
    <t>Macma4_09_g19060</t>
  </si>
  <si>
    <t>Macma4_09_g19070</t>
  </si>
  <si>
    <t>Macma4_09_g19080</t>
  </si>
  <si>
    <t>Macma4_09_g19090</t>
  </si>
  <si>
    <t>Macma4_09_g19100</t>
  </si>
  <si>
    <t>Macma4_09_g19110</t>
  </si>
  <si>
    <t>Macma4_09_g19120</t>
  </si>
  <si>
    <t>Macma4_09_g19140</t>
  </si>
  <si>
    <t>Macma4_09_g19160</t>
  </si>
  <si>
    <t>Macma4_09_g19240</t>
  </si>
  <si>
    <t>Macma4_09_g19250</t>
  </si>
  <si>
    <t>Macma4_09_g19260</t>
  </si>
  <si>
    <t>Macma4_09_g19270</t>
  </si>
  <si>
    <t>Macma4_09_g19280</t>
  </si>
  <si>
    <t>Macma4_09_g19460</t>
  </si>
  <si>
    <t>Macma4_09_g19480</t>
  </si>
  <si>
    <t>Macma4_09_g19490</t>
  </si>
  <si>
    <t>Macma4_09_g19500</t>
  </si>
  <si>
    <t>Macma4_09_g19510</t>
  </si>
  <si>
    <t>Macma4_09_g19520</t>
  </si>
  <si>
    <t>Macma4_09_g19550</t>
  </si>
  <si>
    <t>Macma4_09_g19560</t>
  </si>
  <si>
    <t>Macma4_09_g19570</t>
  </si>
  <si>
    <t>Macma4_09_g19580</t>
  </si>
  <si>
    <t>Macma4_09_g19650</t>
  </si>
  <si>
    <t>Macma4_09_g19720</t>
  </si>
  <si>
    <t>Macma4_09_g19730</t>
  </si>
  <si>
    <t>Macma4_09_g19770</t>
  </si>
  <si>
    <t>Macma4_09_g19820</t>
  </si>
  <si>
    <t>Macma4_09_g19830</t>
  </si>
  <si>
    <t>Macma4_09_g19850</t>
  </si>
  <si>
    <t>Macma4_09_g19890</t>
  </si>
  <si>
    <t>Macma4_09_g19900</t>
  </si>
  <si>
    <t>Macma4_09_g19920</t>
  </si>
  <si>
    <t>Macma4_09_g19930</t>
  </si>
  <si>
    <t>Macma4_09_g19980</t>
  </si>
  <si>
    <t>Macma4_09_g19990</t>
  </si>
  <si>
    <t>Macma4_09_g20000</t>
  </si>
  <si>
    <t>Macma4_09_g20010</t>
  </si>
  <si>
    <t>Macma4_09_g20020</t>
  </si>
  <si>
    <t>Macma4_09_g20030</t>
  </si>
  <si>
    <t>Macma4_09_g20120</t>
  </si>
  <si>
    <t>Macma4_09_g20130</t>
  </si>
  <si>
    <t>Macma4_09_g20150</t>
  </si>
  <si>
    <t>Macma4_09_g20260</t>
  </si>
  <si>
    <t>Macma4_09_g20310</t>
  </si>
  <si>
    <t>Macma4_09_g20320</t>
  </si>
  <si>
    <t>Macma4_09_g20420</t>
  </si>
  <si>
    <t>Macma4_09_g20430</t>
  </si>
  <si>
    <t>Macma4_09_g20460</t>
  </si>
  <si>
    <t>Macma4_09_g20510</t>
  </si>
  <si>
    <t>Macma4_09_g20680</t>
  </si>
  <si>
    <t>Macma4_09_g20710</t>
  </si>
  <si>
    <t>Macma4_09_g20810</t>
  </si>
  <si>
    <t>Macma4_09_g20860</t>
  </si>
  <si>
    <t>Macma4_09_g20930</t>
  </si>
  <si>
    <t>Macma4_09_g20940</t>
  </si>
  <si>
    <t>Macma4_09_g20950</t>
  </si>
  <si>
    <t>Macma4_09_g20960</t>
  </si>
  <si>
    <t>Macma4_09_g21000</t>
  </si>
  <si>
    <t>Macma4_09_g21010</t>
  </si>
  <si>
    <t>Macma4_09_g21020</t>
  </si>
  <si>
    <t>Macma4_09_g21030</t>
  </si>
  <si>
    <t>Macma4_09_g21040</t>
  </si>
  <si>
    <t>Macma4_09_g21050</t>
  </si>
  <si>
    <t>Macma4_09_g21060</t>
  </si>
  <si>
    <t>Macma4_09_g21070</t>
  </si>
  <si>
    <t>Macma4_09_g21080</t>
  </si>
  <si>
    <t>Macma4_09_g21120</t>
  </si>
  <si>
    <t>Macma4_09_g21150</t>
  </si>
  <si>
    <t>Macma4_09_g21220</t>
  </si>
  <si>
    <t>Macma4_09_g21230</t>
  </si>
  <si>
    <t>Macma4_09_g21240</t>
  </si>
  <si>
    <t>Macma4_09_g21300</t>
  </si>
  <si>
    <t>Macma4_09_g21330</t>
  </si>
  <si>
    <t>Macma4_09_g21340</t>
  </si>
  <si>
    <t>Macma4_09_g21350</t>
  </si>
  <si>
    <t>Macma4_09_g21360</t>
  </si>
  <si>
    <t>Macma4_09_g21370</t>
  </si>
  <si>
    <t>Macma4_09_g21380</t>
  </si>
  <si>
    <t>Macma4_09_g21390</t>
  </si>
  <si>
    <t>Macma4_09_g21410</t>
  </si>
  <si>
    <t>Macma4_09_g21440</t>
  </si>
  <si>
    <t>Macma4_09_g21490</t>
  </si>
  <si>
    <t>Macma4_09_g21630</t>
  </si>
  <si>
    <t>Macma4_09_g21650</t>
  </si>
  <si>
    <t>Macma4_09_g21660</t>
  </si>
  <si>
    <t>Macma4_09_g21670</t>
  </si>
  <si>
    <t>Macma4_09_g21680</t>
  </si>
  <si>
    <t>Macma4_09_g21690</t>
  </si>
  <si>
    <t>Macma4_09_g21700</t>
  </si>
  <si>
    <t>Macma4_09_g21740</t>
  </si>
  <si>
    <t>Macma4_09_g21820</t>
  </si>
  <si>
    <t>Macma4_09_g21840</t>
  </si>
  <si>
    <t>Macma4_09_g21870</t>
  </si>
  <si>
    <t>Macma4_09_g21880</t>
  </si>
  <si>
    <t>Macma4_09_g21910</t>
  </si>
  <si>
    <t>Macma4_09_g21920</t>
  </si>
  <si>
    <t>Macma4_09_g21930</t>
  </si>
  <si>
    <t>Macma4_09_g22000</t>
  </si>
  <si>
    <t>Macma4_09_g22010</t>
  </si>
  <si>
    <t>Macma4_09_g22020</t>
  </si>
  <si>
    <t>Macma4_09_g22030</t>
  </si>
  <si>
    <t>Macma4_09_g22040</t>
  </si>
  <si>
    <t>Macma4_09_g22050</t>
  </si>
  <si>
    <t>Macma4_09_g22060</t>
  </si>
  <si>
    <t>Macma4_09_g22070</t>
  </si>
  <si>
    <t>Macma4_09_g22080</t>
  </si>
  <si>
    <t>Macma4_09_g22100</t>
  </si>
  <si>
    <t>Macma4_09_g22110</t>
  </si>
  <si>
    <t>Macma4_09_g22120</t>
  </si>
  <si>
    <t>Macma4_09_g22130</t>
  </si>
  <si>
    <t>Macma4_09_g22140</t>
  </si>
  <si>
    <t>Macma4_09_g22150</t>
  </si>
  <si>
    <t>Macma4_09_g22160</t>
  </si>
  <si>
    <t>Macma4_09_g22170</t>
  </si>
  <si>
    <t>Macma4_09_g22190</t>
  </si>
  <si>
    <t>Macma4_09_g22200</t>
  </si>
  <si>
    <t>Macma4_09_g22210</t>
  </si>
  <si>
    <t>Macma4_09_g22220</t>
  </si>
  <si>
    <t>Macma4_09_g22230</t>
  </si>
  <si>
    <t>Macma4_09_g22240</t>
  </si>
  <si>
    <t>Macma4_09_g22250</t>
  </si>
  <si>
    <t>Macma4_09_g22260</t>
  </si>
  <si>
    <t>Macma4_09_g22270</t>
  </si>
  <si>
    <t>Macma4_09_g22280</t>
  </si>
  <si>
    <t>Macma4_09_g22290</t>
  </si>
  <si>
    <t>Macma4_09_g22300</t>
  </si>
  <si>
    <t>Macma4_09_g22310</t>
  </si>
  <si>
    <t>Macma4_09_g22320</t>
  </si>
  <si>
    <t>Macma4_09_g22330</t>
  </si>
  <si>
    <t>Macma4_09_g22340</t>
  </si>
  <si>
    <t>Macma4_09_g22350</t>
  </si>
  <si>
    <t>Macma4_09_g22360</t>
  </si>
  <si>
    <t>Macma4_09_g22370</t>
  </si>
  <si>
    <t>Macma4_09_g22410</t>
  </si>
  <si>
    <t>Macma4_09_g22420</t>
  </si>
  <si>
    <t>Macma4_09_g22430</t>
  </si>
  <si>
    <t>Macma4_09_g22480</t>
  </si>
  <si>
    <t>Macma4_09_g22490</t>
  </si>
  <si>
    <t>Macma4_09_g22500</t>
  </si>
  <si>
    <t>Macma4_09_g22510</t>
  </si>
  <si>
    <t>Macma4_09_g22520</t>
  </si>
  <si>
    <t>Macma4_09_g22530</t>
  </si>
  <si>
    <t>Macma4_09_g22540</t>
  </si>
  <si>
    <t>Macma4_09_g22550</t>
  </si>
  <si>
    <t>Macma4_09_g22560</t>
  </si>
  <si>
    <t>Macma4_09_g22570</t>
  </si>
  <si>
    <t>Macma4_09_g22580</t>
  </si>
  <si>
    <t>Macma4_09_g22590</t>
  </si>
  <si>
    <t>Macma4_09_g22600</t>
  </si>
  <si>
    <t>Macma4_09_g22610</t>
  </si>
  <si>
    <t>Macma4_09_g22620</t>
  </si>
  <si>
    <t>Macma4_09_g22630</t>
  </si>
  <si>
    <t>Macma4_09_g22640</t>
  </si>
  <si>
    <t>Macma4_09_g22650</t>
  </si>
  <si>
    <t>Macma4_09_g22660</t>
  </si>
  <si>
    <t>Macma4_09_g22670</t>
  </si>
  <si>
    <t>Macma4_09_g22680</t>
  </si>
  <si>
    <t>Macma4_09_g22690</t>
  </si>
  <si>
    <t>Macma4_09_g22740</t>
  </si>
  <si>
    <t>Macma4_09_g22790</t>
  </si>
  <si>
    <t>Macma4_09_g22800</t>
  </si>
  <si>
    <t>Macma4_09_g22810</t>
  </si>
  <si>
    <t>Macma4_09_g22820</t>
  </si>
  <si>
    <t>Macma4_09_g22830</t>
  </si>
  <si>
    <t>Macma4_09_g22900</t>
  </si>
  <si>
    <t>Macma4_09_g22910</t>
  </si>
  <si>
    <t>Macma4_09_g22920</t>
  </si>
  <si>
    <t>Macma4_09_g22930</t>
  </si>
  <si>
    <t>Macma4_09_g22940</t>
  </si>
  <si>
    <t>Macma4_09_g22960</t>
  </si>
  <si>
    <t>Macma4_09_g22970</t>
  </si>
  <si>
    <t>Macma4_09_g22980</t>
  </si>
  <si>
    <t>Macma4_09_g22990</t>
  </si>
  <si>
    <t>Macma4_09_g23000</t>
  </si>
  <si>
    <t>Macma4_09_g23010</t>
  </si>
  <si>
    <t>Macma4_09_g23030</t>
  </si>
  <si>
    <t>Macma4_09_g23040</t>
  </si>
  <si>
    <t>Macma4_09_g23050</t>
  </si>
  <si>
    <t>Macma4_09_g23060</t>
  </si>
  <si>
    <t>Macma4_09_g23070</t>
  </si>
  <si>
    <t>Macma4_09_g23080</t>
  </si>
  <si>
    <t>Macma4_09_g23090</t>
  </si>
  <si>
    <t>Macma4_09_g23100</t>
  </si>
  <si>
    <t>Macma4_09_g23110</t>
  </si>
  <si>
    <t>Macma4_09_g23120</t>
  </si>
  <si>
    <t>Macma4_09_g23130</t>
  </si>
  <si>
    <t>Macma4_09_g23140</t>
  </si>
  <si>
    <t>Macma4_09_g23150</t>
  </si>
  <si>
    <t>Macma4_09_g23160</t>
  </si>
  <si>
    <t>Macma4_09_g23170</t>
  </si>
  <si>
    <t>Macma4_09_g23180</t>
  </si>
  <si>
    <t>Macma4_09_g23190</t>
  </si>
  <si>
    <t>Macma4_09_g23200</t>
  </si>
  <si>
    <t>Macma4_09_g23210</t>
  </si>
  <si>
    <t>Macma4_09_g23220</t>
  </si>
  <si>
    <t>Macma4_09_g23230</t>
  </si>
  <si>
    <t>Macma4_09_g23240</t>
  </si>
  <si>
    <t>Macma4_09_g23250</t>
  </si>
  <si>
    <t>Macma4_09_g23260</t>
  </si>
  <si>
    <t>Macma4_09_g23270</t>
  </si>
  <si>
    <t>Macma4_09_g23280</t>
  </si>
  <si>
    <t>Macma4_09_g23370</t>
  </si>
  <si>
    <t>Macma4_09_g23420</t>
  </si>
  <si>
    <t>Macma4_09_g23430</t>
  </si>
  <si>
    <t>Macma4_09_g23440</t>
  </si>
  <si>
    <t>Macma4_09_g23450</t>
  </si>
  <si>
    <t>Macma4_09_g23460</t>
  </si>
  <si>
    <t>Macma4_09_g23470</t>
  </si>
  <si>
    <t>Macma4_09_g23480</t>
  </si>
  <si>
    <t>Macma4_09_g23490</t>
  </si>
  <si>
    <t>Macma4_09_g23500</t>
  </si>
  <si>
    <t>Macma4_09_g23510</t>
  </si>
  <si>
    <t>Macma4_09_g23520</t>
  </si>
  <si>
    <t>Macma4_09_g23530</t>
  </si>
  <si>
    <t>Macma4_09_g23540</t>
  </si>
  <si>
    <t>Macma4_09_g23550</t>
  </si>
  <si>
    <t>Macma4_09_g23560</t>
  </si>
  <si>
    <t>Macma4_09_g23570</t>
  </si>
  <si>
    <t>Macma4_09_g23580</t>
  </si>
  <si>
    <t>Macma4_09_g23590</t>
  </si>
  <si>
    <t>Macma4_09_g23600</t>
  </si>
  <si>
    <t>Macma4_09_g23610</t>
  </si>
  <si>
    <t>Macma4_09_g23620</t>
  </si>
  <si>
    <t>Macma4_09_g23630</t>
  </si>
  <si>
    <t>Macma4_09_g23640</t>
  </si>
  <si>
    <t>Macma4_09_g23650</t>
  </si>
  <si>
    <t>Macma4_09_g23660</t>
  </si>
  <si>
    <t>Macma4_09_g23670</t>
  </si>
  <si>
    <t>Macma4_09_g23680</t>
  </si>
  <si>
    <t>Macma4_09_g23690</t>
  </si>
  <si>
    <t>Macma4_09_g23700</t>
  </si>
  <si>
    <t>Macma4_09_g23800</t>
  </si>
  <si>
    <t>Macma4_09_g23810</t>
  </si>
  <si>
    <t>Macma4_09_g23820</t>
  </si>
  <si>
    <t>Macma4_09_g23830</t>
  </si>
  <si>
    <t>Macma4_09_g23840</t>
  </si>
  <si>
    <t>Macma4_09_g23850</t>
  </si>
  <si>
    <t>Macma4_09_g23860</t>
  </si>
  <si>
    <t>Macma4_09_g23870</t>
  </si>
  <si>
    <t>Macma4_09_g23880</t>
  </si>
  <si>
    <t>Macma4_09_g23890</t>
  </si>
  <si>
    <t>Macma4_09_g23900</t>
  </si>
  <si>
    <t>Macma4_09_g23910</t>
  </si>
  <si>
    <t>Macma4_09_g23920</t>
  </si>
  <si>
    <t>Macma4_09_g23930</t>
  </si>
  <si>
    <t>Macma4_09_g23940</t>
  </si>
  <si>
    <t>Macma4_09_g23950</t>
  </si>
  <si>
    <t>Macma4_09_g23960</t>
  </si>
  <si>
    <t>Macma4_09_g23970</t>
  </si>
  <si>
    <t>Macma4_09_g23980</t>
  </si>
  <si>
    <t>Macma4_09_g23990</t>
  </si>
  <si>
    <t>Macma4_09_g24000</t>
  </si>
  <si>
    <t>Macma4_09_g24010</t>
  </si>
  <si>
    <t>Macma4_09_g24020</t>
  </si>
  <si>
    <t>Macma4_09_g24030</t>
  </si>
  <si>
    <t>Macma4_09_g24040</t>
  </si>
  <si>
    <t>Macma4_09_g24050</t>
  </si>
  <si>
    <t>Macma4_09_g24060</t>
  </si>
  <si>
    <t>Macma4_09_g24070</t>
  </si>
  <si>
    <t>Macma4_09_g24080</t>
  </si>
  <si>
    <t>Macma4_09_g24090</t>
  </si>
  <si>
    <t>Macma4_09_g24100</t>
  </si>
  <si>
    <t>Macma4_09_g24110</t>
  </si>
  <si>
    <t>Macma4_09_g24120</t>
  </si>
  <si>
    <t>Macma4_09_g24130</t>
  </si>
  <si>
    <t>Macma4_09_g24140</t>
  </si>
  <si>
    <t>Macma4_09_g24150</t>
  </si>
  <si>
    <t>Macma4_09_g24160</t>
  </si>
  <si>
    <t>Macma4_09_g24170</t>
  </si>
  <si>
    <t>Macma4_09_g24180</t>
  </si>
  <si>
    <t>Macma4_09_g24190</t>
  </si>
  <si>
    <t>Macma4_09_g24200</t>
  </si>
  <si>
    <t>Macma4_09_g24210</t>
  </si>
  <si>
    <t>Macma4_09_g24220</t>
  </si>
  <si>
    <t>Macma4_09_g24230</t>
  </si>
  <si>
    <t>Macma4_09_g24240</t>
  </si>
  <si>
    <t>Macma4_09_g24250</t>
  </si>
  <si>
    <t>Macma4_09_g24260</t>
  </si>
  <si>
    <t>Macma4_09_g24270</t>
  </si>
  <si>
    <t>Macma4_09_g24280</t>
  </si>
  <si>
    <t>Macma4_09_g24290</t>
  </si>
  <si>
    <t>Macma4_09_g24300</t>
  </si>
  <si>
    <t>Macma4_09_g24310</t>
  </si>
  <si>
    <t>Macma4_09_g24320</t>
  </si>
  <si>
    <t>Macma4_09_g24330</t>
  </si>
  <si>
    <t>Macma4_09_g24340</t>
  </si>
  <si>
    <t>Macma4_09_g24350</t>
  </si>
  <si>
    <t>Macma4_09_g24360</t>
  </si>
  <si>
    <t>Macma4_09_g24370</t>
  </si>
  <si>
    <t>Macma4_09_g24380</t>
  </si>
  <si>
    <t>Macma4_09_g24390</t>
  </si>
  <si>
    <t>Macma4_09_g24400</t>
  </si>
  <si>
    <t>Macma4_09_g24410</t>
  </si>
  <si>
    <t>Macma4_09_g24420</t>
  </si>
  <si>
    <t>Macma4_09_g24430</t>
  </si>
  <si>
    <t>Macma4_09_g24440</t>
  </si>
  <si>
    <t>Macma4_09_g24450</t>
  </si>
  <si>
    <t>Macma4_09_g24460</t>
  </si>
  <si>
    <t>Macma4_09_g24470</t>
  </si>
  <si>
    <t>Macma4_09_g24480</t>
  </si>
  <si>
    <t>Macma4_09_g24490</t>
  </si>
  <si>
    <t>Macma4_09_g24500</t>
  </si>
  <si>
    <t>Macma4_09_g24510</t>
  </si>
  <si>
    <t>Macma4_09_g24520</t>
  </si>
  <si>
    <t>Macma4_09_g24530</t>
  </si>
  <si>
    <t>Macma4_09_g24550</t>
  </si>
  <si>
    <t>Macma4_09_g24560</t>
  </si>
  <si>
    <t>Macma4_09_g24570</t>
  </si>
  <si>
    <t>Macma4_09_g24580</t>
  </si>
  <si>
    <t>Macma4_09_g24590</t>
  </si>
  <si>
    <t>Macma4_09_g24600</t>
  </si>
  <si>
    <t>Macma4_09_g24610</t>
  </si>
  <si>
    <t>Macma4_09_g24620</t>
  </si>
  <si>
    <t>Macma4_09_g24630</t>
  </si>
  <si>
    <t>Macma4_09_g24640</t>
  </si>
  <si>
    <t>Macma4_09_g24650</t>
  </si>
  <si>
    <t>Macma4_09_g24660</t>
  </si>
  <si>
    <t>Macma4_09_g24670</t>
  </si>
  <si>
    <t>Macma4_09_g24680</t>
  </si>
  <si>
    <t>Macma4_09_g24690</t>
  </si>
  <si>
    <t>Macma4_09_g24700</t>
  </si>
  <si>
    <t>Macma4_09_g24710</t>
  </si>
  <si>
    <t>Macma4_09_g24720</t>
  </si>
  <si>
    <t>Macma4_09_g24730</t>
  </si>
  <si>
    <t>Macma4_09_g24740</t>
  </si>
  <si>
    <t>Macma4_09_g24750</t>
  </si>
  <si>
    <t>Macma4_09_g24760</t>
  </si>
  <si>
    <t>Macma4_09_g24770</t>
  </si>
  <si>
    <t>Macma4_09_g24780</t>
  </si>
  <si>
    <t>Macma4_09_g24790</t>
  </si>
  <si>
    <t>Macma4_09_g24800</t>
  </si>
  <si>
    <t>Macma4_09_g24810</t>
  </si>
  <si>
    <t>Macma4_09_g24820</t>
  </si>
  <si>
    <t>Macma4_09_g24830</t>
  </si>
  <si>
    <t>Macma4_09_g24840</t>
  </si>
  <si>
    <t>Macma4_09_g24850</t>
  </si>
  <si>
    <t>Macma4_09_g24870</t>
  </si>
  <si>
    <t>Macma4_09_g24910</t>
  </si>
  <si>
    <t>Macma4_09_g24920</t>
  </si>
  <si>
    <t>Macma4_09_g24930</t>
  </si>
  <si>
    <t>Macma4_09_g24940</t>
  </si>
  <si>
    <t>Macma4_09_g24950</t>
  </si>
  <si>
    <t>Macma4_09_g24960</t>
  </si>
  <si>
    <t>Macma4_09_g24970</t>
  </si>
  <si>
    <t>Macma4_09_g24980</t>
  </si>
  <si>
    <t>Macma4_09_g24990</t>
  </si>
  <si>
    <t>Macma4_09_g25000</t>
  </si>
  <si>
    <t>Macma4_09_g25010</t>
  </si>
  <si>
    <t>Macma4_09_g25020</t>
  </si>
  <si>
    <t>Macma4_09_g25030</t>
  </si>
  <si>
    <t>Macma4_09_g25040</t>
  </si>
  <si>
    <t>Macma4_09_g25050</t>
  </si>
  <si>
    <t>Macma4_09_g25060</t>
  </si>
  <si>
    <t>Macma4_09_g25070</t>
  </si>
  <si>
    <t>Macma4_09_g25080</t>
  </si>
  <si>
    <t>Macma4_09_g25090</t>
  </si>
  <si>
    <t>Macma4_09_g25100</t>
  </si>
  <si>
    <t>Macma4_09_g25110</t>
  </si>
  <si>
    <t>Macma4_09_g25120</t>
  </si>
  <si>
    <t>Macma4_09_g25130</t>
  </si>
  <si>
    <t>Macma4_09_g25140</t>
  </si>
  <si>
    <t>Macma4_09_g25150</t>
  </si>
  <si>
    <t>Macma4_09_g25160</t>
  </si>
  <si>
    <t>Macma4_09_g25170</t>
  </si>
  <si>
    <t>Macma4_09_g25180</t>
  </si>
  <si>
    <t>Macma4_09_g25190</t>
  </si>
  <si>
    <t>Macma4_09_g25200</t>
  </si>
  <si>
    <t>Macma4_09_g25210</t>
  </si>
  <si>
    <t>Macma4_09_g25220</t>
  </si>
  <si>
    <t>Macma4_09_g25230</t>
  </si>
  <si>
    <t>Macma4_09_g25240</t>
  </si>
  <si>
    <t>Macma4_09_g25250</t>
  </si>
  <si>
    <t>Macma4_09_g25260</t>
  </si>
  <si>
    <t>Macma4_09_g25270</t>
  </si>
  <si>
    <t>Macma4_09_g25280</t>
  </si>
  <si>
    <t>Macma4_09_g25290</t>
  </si>
  <si>
    <t>Macma4_09_g25300</t>
  </si>
  <si>
    <t>Macma4_09_g25310</t>
  </si>
  <si>
    <t>Macma4_09_g25320</t>
  </si>
  <si>
    <t>Macma4_09_g25330</t>
  </si>
  <si>
    <t>Macma4_09_g25340</t>
  </si>
  <si>
    <t>Macma4_09_g25350</t>
  </si>
  <si>
    <t>Macma4_09_g25360</t>
  </si>
  <si>
    <t>Macma4_09_g25370</t>
  </si>
  <si>
    <t>Macma4_09_g25380</t>
  </si>
  <si>
    <t>Macma4_09_g25390</t>
  </si>
  <si>
    <t>Macma4_09_g25400</t>
  </si>
  <si>
    <t>Macma4_09_g25410</t>
  </si>
  <si>
    <t>Macma4_09_g25420</t>
  </si>
  <si>
    <t>Macma4_09_g25430</t>
  </si>
  <si>
    <t>Macma4_09_g25440</t>
  </si>
  <si>
    <t>Macma4_09_g25450</t>
  </si>
  <si>
    <t>Macma4_09_g25460</t>
  </si>
  <si>
    <t>Macma4_09_g25470</t>
  </si>
  <si>
    <t>Macma4_09_g25480</t>
  </si>
  <si>
    <t>Macma4_09_g25490</t>
  </si>
  <si>
    <t>Macma4_09_g25500</t>
  </si>
  <si>
    <t>Macma4_09_g25510</t>
  </si>
  <si>
    <t>Macma4_09_g25520</t>
  </si>
  <si>
    <t>Macma4_09_g25530</t>
  </si>
  <si>
    <t>Macma4_09_g25540</t>
  </si>
  <si>
    <t>Macma4_09_g25550</t>
  </si>
  <si>
    <t>Macma4_09_g25560</t>
  </si>
  <si>
    <t>Macma4_09_g25570</t>
  </si>
  <si>
    <t>Macma4_09_g25580</t>
  </si>
  <si>
    <t>Macma4_09_g25590</t>
  </si>
  <si>
    <t>Macma4_09_g25600</t>
  </si>
  <si>
    <t>Macma4_09_g25610</t>
  </si>
  <si>
    <t>Macma4_09_g25620</t>
  </si>
  <si>
    <t>Macma4_09_g25630</t>
  </si>
  <si>
    <t>Macma4_09_g25640</t>
  </si>
  <si>
    <t>Macma4_09_g25650</t>
  </si>
  <si>
    <t>Macma4_09_g25660</t>
  </si>
  <si>
    <t>Macma4_09_g25670</t>
  </si>
  <si>
    <t>Macma4_09_g25680</t>
  </si>
  <si>
    <t>Macma4_09_g25690</t>
  </si>
  <si>
    <t>Macma4_09_g25700</t>
  </si>
  <si>
    <t>Macma4_09_g25710</t>
  </si>
  <si>
    <t>Macma4_09_g25720</t>
  </si>
  <si>
    <t>Macma4_09_g25730</t>
  </si>
  <si>
    <t>Macma4_09_g25740</t>
  </si>
  <si>
    <t>Macma4_09_g25750</t>
  </si>
  <si>
    <t>Macma4_09_g25760</t>
  </si>
  <si>
    <t>Macma4_09_g25790</t>
  </si>
  <si>
    <t>Macma4_09_g25800</t>
  </si>
  <si>
    <t>Macma4_09_g25810</t>
  </si>
  <si>
    <t>Macma4_09_g25820</t>
  </si>
  <si>
    <t>Macma4_09_g25830</t>
  </si>
  <si>
    <t>Macma4_09_g25840</t>
  </si>
  <si>
    <t>Macma4_09_g25850</t>
  </si>
  <si>
    <t>Macma4_09_g25860</t>
  </si>
  <si>
    <t>Macma4_09_g25870</t>
  </si>
  <si>
    <t>Macma4_09_g25880</t>
  </si>
  <si>
    <t>Macma4_09_g25890</t>
  </si>
  <si>
    <t>Macma4_09_g25900</t>
  </si>
  <si>
    <t>Macma4_09_g25910</t>
  </si>
  <si>
    <t>Macma4_09_g25920</t>
  </si>
  <si>
    <t>Macma4_09_g25930</t>
  </si>
  <si>
    <t>Macma4_09_g25940</t>
  </si>
  <si>
    <t>Macma4_09_g25950</t>
  </si>
  <si>
    <t>Macma4_09_g25960</t>
  </si>
  <si>
    <t>Macma4_09_g25970</t>
  </si>
  <si>
    <t>Macma4_09_g25980</t>
  </si>
  <si>
    <t>Macma4_09_g25990</t>
  </si>
  <si>
    <t>Macma4_09_g26000</t>
  </si>
  <si>
    <t>Macma4_09_g26010</t>
  </si>
  <si>
    <t>Macma4_09_g26020</t>
  </si>
  <si>
    <t>Macma4_09_g26030</t>
  </si>
  <si>
    <t>Macma4_09_g26040</t>
  </si>
  <si>
    <t>Macma4_09_g26050</t>
  </si>
  <si>
    <t>Macma4_09_g26060</t>
  </si>
  <si>
    <t>Macma4_09_g26070</t>
  </si>
  <si>
    <t>Macma4_09_g26080</t>
  </si>
  <si>
    <t>Macma4_09_g26090</t>
  </si>
  <si>
    <t>Macma4_09_g26110</t>
  </si>
  <si>
    <t>Macma4_09_g26120</t>
  </si>
  <si>
    <t>Macma4_09_g26130</t>
  </si>
  <si>
    <t>Macma4_09_g26140</t>
  </si>
  <si>
    <t>Macma4_09_g26150</t>
  </si>
  <si>
    <t>Macma4_09_g26160</t>
  </si>
  <si>
    <t>Macma4_09_g26170</t>
  </si>
  <si>
    <t>Macma4_09_g26180</t>
  </si>
  <si>
    <t>Macma4_09_g26190</t>
  </si>
  <si>
    <t>Macma4_09_g26200</t>
  </si>
  <si>
    <t>Macma4_09_g26210</t>
  </si>
  <si>
    <t>Macma4_09_g26220</t>
  </si>
  <si>
    <t>Macma4_09_g26230</t>
  </si>
  <si>
    <t>Macma4_09_g26240</t>
  </si>
  <si>
    <t>Macma4_09_g26250</t>
  </si>
  <si>
    <t>Macma4_09_g26260</t>
  </si>
  <si>
    <t>Macma4_09_g26270</t>
  </si>
  <si>
    <t>Macma4_09_g26280</t>
  </si>
  <si>
    <t>Macma4_09_g26290</t>
  </si>
  <si>
    <t>Macma4_09_g26300</t>
  </si>
  <si>
    <t>Macma4_09_g26310</t>
  </si>
  <si>
    <t>Macma4_09_g26320</t>
  </si>
  <si>
    <t>Macma4_09_g26330</t>
  </si>
  <si>
    <t>Macma4_09_g26340</t>
  </si>
  <si>
    <t>Macma4_09_g26350</t>
  </si>
  <si>
    <t>Macma4_09_g26360</t>
  </si>
  <si>
    <t>Macma4_09_g26370</t>
  </si>
  <si>
    <t>Macma4_09_g26400</t>
  </si>
  <si>
    <t>Macma4_09_g26470</t>
  </si>
  <si>
    <t>Macma4_09_g26490</t>
  </si>
  <si>
    <t>Macma4_09_g26500</t>
  </si>
  <si>
    <t>Macma4_09_g26540</t>
  </si>
  <si>
    <t>Macma4_09_g26590</t>
  </si>
  <si>
    <t>Macma4_09_g26600</t>
  </si>
  <si>
    <t>Macma4_09_g26610</t>
  </si>
  <si>
    <t>Macma4_09_g26620</t>
  </si>
  <si>
    <t>Macma4_09_g26630</t>
  </si>
  <si>
    <t>Macma4_09_g26640</t>
  </si>
  <si>
    <t>Macma4_09_g26650</t>
  </si>
  <si>
    <t>Macma4_09_g26660</t>
  </si>
  <si>
    <t>Macma4_09_g26670</t>
  </si>
  <si>
    <t>Macma4_09_g26680</t>
  </si>
  <si>
    <t>Macma4_09_g26690</t>
  </si>
  <si>
    <t>Macma4_09_g26700</t>
  </si>
  <si>
    <t>Macma4_09_g26710</t>
  </si>
  <si>
    <t>Macma4_09_g26720</t>
  </si>
  <si>
    <t>Macma4_09_g26730</t>
  </si>
  <si>
    <t>Macma4_09_g26740</t>
  </si>
  <si>
    <t>Macma4_09_g26750</t>
  </si>
  <si>
    <t>Macma4_09_g26760</t>
  </si>
  <si>
    <t>Macma4_09_g26780</t>
  </si>
  <si>
    <t>Macma4_09_g26850</t>
  </si>
  <si>
    <t>Macma4_09_g27180</t>
  </si>
  <si>
    <t>Macma4_09_g27190</t>
  </si>
  <si>
    <t>Macma4_09_g27200</t>
  </si>
  <si>
    <t>Macma4_09_g27210</t>
  </si>
  <si>
    <t>Macma4_09_g27220</t>
  </si>
  <si>
    <t>Macma4_09_g27230</t>
  </si>
  <si>
    <t>Macma4_09_g27240</t>
  </si>
  <si>
    <t>Macma4_09_g27250</t>
  </si>
  <si>
    <t>Macma4_09_g27260</t>
  </si>
  <si>
    <t>Macma4_09_g27270</t>
  </si>
  <si>
    <t>Macma4_09_g27280</t>
  </si>
  <si>
    <t>Macma4_09_g27370</t>
  </si>
  <si>
    <t>Macma4_09_g27400</t>
  </si>
  <si>
    <t>Macma4_09_g27430</t>
  </si>
  <si>
    <t>Macma4_09_g27590</t>
  </si>
  <si>
    <t>Macma4_09_g27600</t>
  </si>
  <si>
    <t>Macma4_09_g27610</t>
  </si>
  <si>
    <t>Macma4_09_g27620</t>
  </si>
  <si>
    <t>Macma4_09_g27630</t>
  </si>
  <si>
    <t>Macma4_09_g27640</t>
  </si>
  <si>
    <t>Macma4_09_g27650</t>
  </si>
  <si>
    <t>Macma4_09_g27700</t>
  </si>
  <si>
    <t>Macma4_09_g27710</t>
  </si>
  <si>
    <t>Macma4_09_g27720</t>
  </si>
  <si>
    <t>Macma4_09_g27730</t>
  </si>
  <si>
    <t>Macma4_09_g27740</t>
  </si>
  <si>
    <t>Macma4_09_g27750</t>
  </si>
  <si>
    <t>Macma4_09_g27760</t>
  </si>
  <si>
    <t>Macma4_09_g27770</t>
  </si>
  <si>
    <t>Macma4_09_g27780</t>
  </si>
  <si>
    <t>Macma4_09_g27790</t>
  </si>
  <si>
    <t>Macma4_09_g27800</t>
  </si>
  <si>
    <t>Macma4_09_g27810</t>
  </si>
  <si>
    <t>Macma4_09_g27820</t>
  </si>
  <si>
    <t>Macma4_09_g27840</t>
  </si>
  <si>
    <t>Macma4_09_g27850</t>
  </si>
  <si>
    <t>Macma4_09_g27920</t>
  </si>
  <si>
    <t>Macma4_09_g27990</t>
  </si>
  <si>
    <t>Macma4_09_g28010</t>
  </si>
  <si>
    <t>Macma4_09_g28070</t>
  </si>
  <si>
    <t>Macma4_09_g28310</t>
  </si>
  <si>
    <t>Macma4_09_g28320</t>
  </si>
  <si>
    <t>Macma4_09_g28390</t>
  </si>
  <si>
    <t>Macma4_09_g28460</t>
  </si>
  <si>
    <t>Macma4_09_g28500</t>
  </si>
  <si>
    <t>Macma4_09_g28520</t>
  </si>
  <si>
    <t>Macma4_09_g28530</t>
  </si>
  <si>
    <t>Macma4_09_g28540</t>
  </si>
  <si>
    <t>Macma4_09_g28560</t>
  </si>
  <si>
    <t>Macma4_09_g28590</t>
  </si>
  <si>
    <t>Macma4_09_g28630</t>
  </si>
  <si>
    <t>Macma4_09_g28760</t>
  </si>
  <si>
    <t>Macma4_09_g29020</t>
  </si>
  <si>
    <t>Macma4_09_g29030</t>
  </si>
  <si>
    <t>Macma4_09_g29040</t>
  </si>
  <si>
    <t>Macma4_09_g29160</t>
  </si>
  <si>
    <t>Macma4_09_g29190</t>
  </si>
  <si>
    <t>Macma4_09_g29290</t>
  </si>
  <si>
    <t>Macma4_09_g29360</t>
  </si>
  <si>
    <t>Macma4_09_g29400</t>
  </si>
  <si>
    <t>Macma4_09_g29450</t>
  </si>
  <si>
    <t>Macma4_09_g29480</t>
  </si>
  <si>
    <t>Macma4_09_g29520</t>
  </si>
  <si>
    <t>Macma4_09_g29820</t>
  </si>
  <si>
    <t>Macma4_09_g29830</t>
  </si>
  <si>
    <t>Macma4_09_g29840</t>
  </si>
  <si>
    <t>Macma4_09_g29850</t>
  </si>
  <si>
    <t>Macma4_09_g29860</t>
  </si>
  <si>
    <t>Macma4_09_g29870</t>
  </si>
  <si>
    <t>Macma4_09_g29880</t>
  </si>
  <si>
    <t>Macma4_09_g29890</t>
  </si>
  <si>
    <t>Macma4_09_g29900</t>
  </si>
  <si>
    <t>Macma4_09_g29910</t>
  </si>
  <si>
    <t>Macma4_09_g29920</t>
  </si>
  <si>
    <t>Macma4_09_g29930</t>
  </si>
  <si>
    <t>Macma4_09_g29940</t>
  </si>
  <si>
    <t>Macma4_09_g29950</t>
  </si>
  <si>
    <t>Macma4_09_g29960</t>
  </si>
  <si>
    <t>Macma4_09_g29970</t>
  </si>
  <si>
    <t>Macma4_09_g29980</t>
  </si>
  <si>
    <t>Macma4_09_g29990</t>
  </si>
  <si>
    <t>Macma4_09_g30060</t>
  </si>
  <si>
    <t>Macma4_09_g30140</t>
  </si>
  <si>
    <t>Macma4_09_g30160</t>
  </si>
  <si>
    <t>Macma4_09_g30200</t>
  </si>
  <si>
    <t>Macma4_09_g30350</t>
  </si>
  <si>
    <t>Macma4_09_g30420</t>
  </si>
  <si>
    <t>Macma4_09_g30450</t>
  </si>
  <si>
    <t>Macma4_09_g30460</t>
  </si>
  <si>
    <t>Macma4_09_g30470</t>
  </si>
  <si>
    <t>Macma4_09_g30480</t>
  </si>
  <si>
    <t>Macma4_09_g30490</t>
  </si>
  <si>
    <t>Macma4_09_g30500</t>
  </si>
  <si>
    <t>Macma4_09_g30510</t>
  </si>
  <si>
    <t>Macma4_09_g30520</t>
  </si>
  <si>
    <t>Macma4_09_g30530</t>
  </si>
  <si>
    <t>Macma4_09_g30540</t>
  </si>
  <si>
    <t>Macma4_09_g30550</t>
  </si>
  <si>
    <t>Macma4_09_g30560</t>
  </si>
  <si>
    <t>Macma4_09_g30690</t>
  </si>
  <si>
    <t>Macma4_09_g30740</t>
  </si>
  <si>
    <t>Macma4_09_g30840</t>
  </si>
  <si>
    <t>Macma4_09_g30900</t>
  </si>
  <si>
    <t>Macma4_09_g30910</t>
  </si>
  <si>
    <t>Macma4_09_g30920</t>
  </si>
  <si>
    <t>Macma4_09_g30930</t>
  </si>
  <si>
    <t>Macma4_09_g30940</t>
  </si>
  <si>
    <t>Macma4_09_g30950</t>
  </si>
  <si>
    <t>Macma4_09_g30960</t>
  </si>
  <si>
    <t>Macma4_09_g30970</t>
  </si>
  <si>
    <t>Macma4_09_g30980</t>
  </si>
  <si>
    <t>Macma4_09_g30990</t>
  </si>
  <si>
    <t>Macma4_09_g31000</t>
  </si>
  <si>
    <t>Macma4_09_g31010</t>
  </si>
  <si>
    <t>Macma4_09_g31020</t>
  </si>
  <si>
    <t>Macma4_09_g31080</t>
  </si>
  <si>
    <t>Macma4_09_g31120</t>
  </si>
  <si>
    <t>Macma4_09_g31170</t>
  </si>
  <si>
    <t>Macma4_09_g31220</t>
  </si>
  <si>
    <t>Macma4_09_g31380</t>
  </si>
  <si>
    <t>Macma4_09_g31410</t>
  </si>
  <si>
    <t>Macma4_09_g31430</t>
  </si>
  <si>
    <t>Macma4_09_g31490</t>
  </si>
  <si>
    <t>Macma4_09_g31600</t>
  </si>
  <si>
    <t>Macma4_09_g31800</t>
  </si>
  <si>
    <t>Macma4_09_g31830</t>
  </si>
  <si>
    <t>Macma4_09_g31890</t>
  </si>
  <si>
    <t>Macma4_09_g31930</t>
  </si>
  <si>
    <t>Macma4_09_g31950</t>
  </si>
  <si>
    <t>Macma4_09_g31970</t>
  </si>
  <si>
    <t>Macma4_09_g31980</t>
  </si>
  <si>
    <t>Macma4_09_g32020</t>
  </si>
  <si>
    <t>Macma4_09_g32040</t>
  </si>
  <si>
    <t>Macma4_09_g32050</t>
  </si>
  <si>
    <t>Macma4_09_g32170</t>
  </si>
  <si>
    <t>Macma4_09_g32190</t>
  </si>
  <si>
    <t>Macma4_09_g32230</t>
  </si>
  <si>
    <t>Macma4_09_g32240</t>
  </si>
  <si>
    <t>Macma4_09_g32250</t>
  </si>
  <si>
    <t>Macma4_09_g32260</t>
  </si>
  <si>
    <t>Macma4_09_g32270</t>
  </si>
  <si>
    <t>Macma4_09_g32280</t>
  </si>
  <si>
    <t>Macma4_09_g32290</t>
  </si>
  <si>
    <t>Macma4_09_g32300</t>
  </si>
  <si>
    <t>Macma4_09_g32310</t>
  </si>
  <si>
    <t>Macma4_09_g32320</t>
  </si>
  <si>
    <t>Macma4_09_g32330</t>
  </si>
  <si>
    <t>Macma4_09_g32340</t>
  </si>
  <si>
    <t>Macma4_09_g32350</t>
  </si>
  <si>
    <t>Macma4_09_g32360</t>
  </si>
  <si>
    <t>Macma4_09_g32370</t>
  </si>
  <si>
    <t>Macma4_09_g32520</t>
  </si>
  <si>
    <t>Macma4_09_g32530</t>
  </si>
  <si>
    <t>Macma4_09_g32550</t>
  </si>
  <si>
    <t>Macma4_09_g32730</t>
  </si>
  <si>
    <t>Macma4_09_g32790</t>
  </si>
  <si>
    <t>Macma4_09_g32800</t>
  </si>
  <si>
    <t>Macma4_09_g32820</t>
  </si>
  <si>
    <t>Macma4_09_g32870</t>
  </si>
  <si>
    <t>Macma4_09_g32880</t>
  </si>
  <si>
    <t>Macma4_09_g32970</t>
  </si>
  <si>
    <t>Macma4_09_g32980</t>
  </si>
  <si>
    <t>Macma4_09_g32990</t>
  </si>
  <si>
    <t>Macma4_09_g33000</t>
  </si>
  <si>
    <t>Macma4_09_g33010</t>
  </si>
  <si>
    <t>Macma4_09_g33020</t>
  </si>
  <si>
    <t>Macma4_09_g33030</t>
  </si>
  <si>
    <t>Macma4_09_g33040</t>
  </si>
  <si>
    <t>Macma4_09_g33050</t>
  </si>
  <si>
    <t>Macma4_09_g33060</t>
  </si>
  <si>
    <t>Macma4_09_g33070</t>
  </si>
  <si>
    <t>Macma4_09_g33080</t>
  </si>
  <si>
    <t>Macma4_09_g33090</t>
  </si>
  <si>
    <t>Macma4_09_g33100</t>
  </si>
  <si>
    <t>Macma4_09_g33110</t>
  </si>
  <si>
    <t>Macma4_09_g33120</t>
  </si>
  <si>
    <t>Macma4_09_g33130</t>
  </si>
  <si>
    <t>Macma4_09_g33140</t>
  </si>
  <si>
    <t>Macma4_09_g33170</t>
  </si>
  <si>
    <t>Macma4_09_g33210</t>
  </si>
  <si>
    <t>Macma4_09_g33220</t>
  </si>
  <si>
    <t>Macma4_09_g33310</t>
  </si>
  <si>
    <t>Macma4_09_g33350</t>
  </si>
  <si>
    <t>Macma4_09_g33420</t>
  </si>
  <si>
    <t>Macma4_10_g00020</t>
  </si>
  <si>
    <t>Macma4_10_g00070</t>
  </si>
  <si>
    <t>Macma4_10_g00080</t>
  </si>
  <si>
    <t>Macma4_10_g00090</t>
  </si>
  <si>
    <t>Macma4_10_g00100</t>
  </si>
  <si>
    <t>Macma4_10_g00110</t>
  </si>
  <si>
    <t>Macma4_10_g00120</t>
  </si>
  <si>
    <t>Macma4_10_g00130</t>
  </si>
  <si>
    <t>Macma4_10_g00140</t>
  </si>
  <si>
    <t>Macma4_10_g00150</t>
  </si>
  <si>
    <t>Macma4_10_g00160</t>
  </si>
  <si>
    <t>Macma4_10_g00170</t>
  </si>
  <si>
    <t>Macma4_10_g00330</t>
  </si>
  <si>
    <t>Macma4_10_g00560</t>
  </si>
  <si>
    <t>Macma4_10_g00640</t>
  </si>
  <si>
    <t>Macma4_10_g00650</t>
  </si>
  <si>
    <t>Macma4_10_g00660</t>
  </si>
  <si>
    <t>Macma4_10_g00670</t>
  </si>
  <si>
    <t>Macma4_10_g00680</t>
  </si>
  <si>
    <t>Macma4_10_g00690</t>
  </si>
  <si>
    <t>Macma4_10_g00700</t>
  </si>
  <si>
    <t>Macma4_10_g00710</t>
  </si>
  <si>
    <t>Macma4_10_g00720</t>
  </si>
  <si>
    <t>Macma4_10_g00730</t>
  </si>
  <si>
    <t>Macma4_10_g00750</t>
  </si>
  <si>
    <t>Macma4_10_g00760</t>
  </si>
  <si>
    <t>Macma4_10_g00770</t>
  </si>
  <si>
    <t>Macma4_10_g00780</t>
  </si>
  <si>
    <t>Macma4_10_g00790</t>
  </si>
  <si>
    <t>Macma4_10_g00800</t>
  </si>
  <si>
    <t>Macma4_10_g00810</t>
  </si>
  <si>
    <t>Macma4_10_g00820</t>
  </si>
  <si>
    <t>Macma4_10_g00830</t>
  </si>
  <si>
    <t>Macma4_10_g00840</t>
  </si>
  <si>
    <t>Macma4_10_g00850</t>
  </si>
  <si>
    <t>Macma4_10_g00860</t>
  </si>
  <si>
    <t>Macma4_10_g00870</t>
  </si>
  <si>
    <t>Macma4_10_g00880</t>
  </si>
  <si>
    <t>Macma4_10_g00890</t>
  </si>
  <si>
    <t>Macma4_10_g00900</t>
  </si>
  <si>
    <t>Macma4_10_g00910</t>
  </si>
  <si>
    <t>Macma4_10_g00920</t>
  </si>
  <si>
    <t>Macma4_10_g00930</t>
  </si>
  <si>
    <t>Macma4_10_g00940</t>
  </si>
  <si>
    <t>Macma4_10_g00950</t>
  </si>
  <si>
    <t>Macma4_10_g00960</t>
  </si>
  <si>
    <t>Macma4_10_g00970</t>
  </si>
  <si>
    <t>Macma4_10_g00980</t>
  </si>
  <si>
    <t>Macma4_10_g00990</t>
  </si>
  <si>
    <t>Macma4_10_g01000</t>
  </si>
  <si>
    <t>Macma4_10_g01010</t>
  </si>
  <si>
    <t>Macma4_10_g01020</t>
  </si>
  <si>
    <t>Macma4_10_g01030</t>
  </si>
  <si>
    <t>Macma4_10_g01040</t>
  </si>
  <si>
    <t>Macma4_10_g01050</t>
  </si>
  <si>
    <t>Macma4_10_g01060</t>
  </si>
  <si>
    <t>Macma4_10_g01120</t>
  </si>
  <si>
    <t>Macma4_10_g01160</t>
  </si>
  <si>
    <t>Macma4_10_g01430</t>
  </si>
  <si>
    <t>Macma4_10_g01470</t>
  </si>
  <si>
    <t>Macma4_10_g01480</t>
  </si>
  <si>
    <t>Macma4_10_g01490</t>
  </si>
  <si>
    <t>Macma4_10_g01500</t>
  </si>
  <si>
    <t>Macma4_10_g01520</t>
  </si>
  <si>
    <t>Macma4_10_g01610</t>
  </si>
  <si>
    <t>Macma4_10_g01680</t>
  </si>
  <si>
    <t>Macma4_10_g01690</t>
  </si>
  <si>
    <t>Macma4_10_g01700</t>
  </si>
  <si>
    <t>Macma4_10_g01710</t>
  </si>
  <si>
    <t>Macma4_10_g01720</t>
  </si>
  <si>
    <t>Macma4_10_g01730</t>
  </si>
  <si>
    <t>Macma4_10_g01750</t>
  </si>
  <si>
    <t>Macma4_10_g01880</t>
  </si>
  <si>
    <t>Macma4_10_g01890</t>
  </si>
  <si>
    <t>Macma4_10_g01900</t>
  </si>
  <si>
    <t>Macma4_10_g01910</t>
  </si>
  <si>
    <t>Macma4_10_g01920</t>
  </si>
  <si>
    <t>Macma4_10_g01930</t>
  </si>
  <si>
    <t>Macma4_10_g01940</t>
  </si>
  <si>
    <t>Macma4_10_g01950</t>
  </si>
  <si>
    <t>Macma4_10_g01990</t>
  </si>
  <si>
    <t>Macma4_10_g02010</t>
  </si>
  <si>
    <t>Macma4_10_g02050</t>
  </si>
  <si>
    <t>Macma4_10_g02060</t>
  </si>
  <si>
    <t>Macma4_10_g02070</t>
  </si>
  <si>
    <t>Macma4_10_g02080</t>
  </si>
  <si>
    <t>Macma4_10_g02090</t>
  </si>
  <si>
    <t>Macma4_10_g02100</t>
  </si>
  <si>
    <t>Macma4_10_g02110</t>
  </si>
  <si>
    <t>Macma4_10_g02120</t>
  </si>
  <si>
    <t>Macma4_10_g02130</t>
  </si>
  <si>
    <t>Macma4_10_g02150</t>
  </si>
  <si>
    <t>Macma4_10_g02160</t>
  </si>
  <si>
    <t>Macma4_10_g02170</t>
  </si>
  <si>
    <t>Macma4_10_g02180</t>
  </si>
  <si>
    <t>Macma4_10_g02230</t>
  </si>
  <si>
    <t>Macma4_10_g02260</t>
  </si>
  <si>
    <t>Macma4_10_g02270</t>
  </si>
  <si>
    <t>Macma4_10_g02280</t>
  </si>
  <si>
    <t>Macma4_10_g02290</t>
  </si>
  <si>
    <t>Macma4_10_g02300</t>
  </si>
  <si>
    <t>Macma4_10_g02310</t>
  </si>
  <si>
    <t>Macma4_10_g02320</t>
  </si>
  <si>
    <t>Macma4_10_g02330</t>
  </si>
  <si>
    <t>Macma4_10_g02340</t>
  </si>
  <si>
    <t>Macma4_10_g02350</t>
  </si>
  <si>
    <t>Macma4_10_g02360</t>
  </si>
  <si>
    <t>Macma4_10_g02370</t>
  </si>
  <si>
    <t>Macma4_10_g02580</t>
  </si>
  <si>
    <t>Macma4_10_g02690</t>
  </si>
  <si>
    <t>Macma4_10_g02800</t>
  </si>
  <si>
    <t>Macma4_10_g02830</t>
  </si>
  <si>
    <t>Macma4_10_g02840</t>
  </si>
  <si>
    <t>Macma4_10_g02850</t>
  </si>
  <si>
    <t>Macma4_10_g02860</t>
  </si>
  <si>
    <t>Macma4_10_g02870</t>
  </si>
  <si>
    <t>Macma4_10_g02880</t>
  </si>
  <si>
    <t>Macma4_10_g02890</t>
  </si>
  <si>
    <t>Macma4_10_g02900</t>
  </si>
  <si>
    <t>Macma4_10_g03230</t>
  </si>
  <si>
    <t>Macma4_10_g04930</t>
  </si>
  <si>
    <t>Macma4_10_g05050</t>
  </si>
  <si>
    <t>Macma4_10_g05340</t>
  </si>
  <si>
    <t>Macma4_10_g06070</t>
  </si>
  <si>
    <t>Macma4_10_g06090</t>
  </si>
  <si>
    <t>Macma4_10_g06140</t>
  </si>
  <si>
    <t>Macma4_10_g06190</t>
  </si>
  <si>
    <t>Macma4_10_g06200</t>
  </si>
  <si>
    <t>Macma4_10_g06210</t>
  </si>
  <si>
    <t>Macma4_10_g06290</t>
  </si>
  <si>
    <t>Macma4_10_g06330</t>
  </si>
  <si>
    <t>Macma4_10_g06410</t>
  </si>
  <si>
    <t>Macma4_10_g06420</t>
  </si>
  <si>
    <t>Macma4_10_g06430</t>
  </si>
  <si>
    <t>Macma4_10_g06440</t>
  </si>
  <si>
    <t>Macma4_10_g06470</t>
  </si>
  <si>
    <t>Macma4_10_g06490</t>
  </si>
  <si>
    <t>Macma4_10_g06570</t>
  </si>
  <si>
    <t>Macma4_10_g06580</t>
  </si>
  <si>
    <t>Macma4_10_g06590</t>
  </si>
  <si>
    <t>Macma4_10_g06600</t>
  </si>
  <si>
    <t>Macma4_10_g06610</t>
  </si>
  <si>
    <t>Macma4_10_g06620</t>
  </si>
  <si>
    <t>Macma4_10_g06630</t>
  </si>
  <si>
    <t>Macma4_10_g06640</t>
  </si>
  <si>
    <t>Macma4_10_g06650</t>
  </si>
  <si>
    <t>Macma4_10_g06660</t>
  </si>
  <si>
    <t>Macma4_10_g06690</t>
  </si>
  <si>
    <t>Macma4_10_g06700</t>
  </si>
  <si>
    <t>Macma4_10_g06720</t>
  </si>
  <si>
    <t>Macma4_10_g06730</t>
  </si>
  <si>
    <t>Macma4_10_g06740</t>
  </si>
  <si>
    <t>Macma4_10_g06750</t>
  </si>
  <si>
    <t>Macma4_10_g06760</t>
  </si>
  <si>
    <t>Macma4_10_g06780</t>
  </si>
  <si>
    <t>Macma4_10_g06790</t>
  </si>
  <si>
    <t>Macma4_10_g06800</t>
  </si>
  <si>
    <t>Macma4_10_g06810</t>
  </si>
  <si>
    <t>Macma4_10_g06820</t>
  </si>
  <si>
    <t>Macma4_10_g06900</t>
  </si>
  <si>
    <t>Macma4_10_g06930</t>
  </si>
  <si>
    <t>Macma4_10_g06940</t>
  </si>
  <si>
    <t>Macma4_10_g06950</t>
  </si>
  <si>
    <t>Macma4_10_g06960</t>
  </si>
  <si>
    <t>Macma4_10_g07180</t>
  </si>
  <si>
    <t>Macma4_10_g07200</t>
  </si>
  <si>
    <t>Macma4_10_g07250</t>
  </si>
  <si>
    <t>Macma4_10_g07260</t>
  </si>
  <si>
    <t>Macma4_10_g07270</t>
  </si>
  <si>
    <t>Macma4_10_g07280</t>
  </si>
  <si>
    <t>Macma4_10_g07290</t>
  </si>
  <si>
    <t>Macma4_10_g07370</t>
  </si>
  <si>
    <t>Macma4_10_g07380</t>
  </si>
  <si>
    <t>Macma4_10_g07440</t>
  </si>
  <si>
    <t>Macma4_10_g07450</t>
  </si>
  <si>
    <t>Macma4_10_g07460</t>
  </si>
  <si>
    <t>Macma4_10_g07470</t>
  </si>
  <si>
    <t>Macma4_10_g07480</t>
  </si>
  <si>
    <t>Macma4_10_g07490</t>
  </si>
  <si>
    <t>Macma4_10_g07500</t>
  </si>
  <si>
    <t>Macma4_10_g07560</t>
  </si>
  <si>
    <t>Macma4_10_g07570</t>
  </si>
  <si>
    <t>Macma4_10_g07590</t>
  </si>
  <si>
    <t>Macma4_10_g07600</t>
  </si>
  <si>
    <t>Macma4_10_g07610</t>
  </si>
  <si>
    <t>Macma4_10_g07660</t>
  </si>
  <si>
    <t>Macma4_10_g07670</t>
  </si>
  <si>
    <t>Macma4_10_g07680</t>
  </si>
  <si>
    <t>Macma4_10_g07690</t>
  </si>
  <si>
    <t>Macma4_10_g07700</t>
  </si>
  <si>
    <t>Macma4_10_g07710</t>
  </si>
  <si>
    <t>Macma4_10_g07730</t>
  </si>
  <si>
    <t>Macma4_10_g07740</t>
  </si>
  <si>
    <t>Macma4_10_g07810</t>
  </si>
  <si>
    <t>Macma4_10_g07820</t>
  </si>
  <si>
    <t>Macma4_10_g07830</t>
  </si>
  <si>
    <t>Macma4_10_g07910</t>
  </si>
  <si>
    <t>Macma4_10_g07920</t>
  </si>
  <si>
    <t>Macma4_10_g07990</t>
  </si>
  <si>
    <t>Macma4_10_g08000</t>
  </si>
  <si>
    <t>Macma4_10_g08010</t>
  </si>
  <si>
    <t>Macma4_10_g08020</t>
  </si>
  <si>
    <t>Macma4_10_g08030</t>
  </si>
  <si>
    <t>Macma4_10_g08040</t>
  </si>
  <si>
    <t>Macma4_10_g08050</t>
  </si>
  <si>
    <t>Macma4_10_g08060</t>
  </si>
  <si>
    <t>Macma4_10_g08070</t>
  </si>
  <si>
    <t>Macma4_10_g08080</t>
  </si>
  <si>
    <t>Macma4_10_g08090</t>
  </si>
  <si>
    <t>Macma4_10_g08100</t>
  </si>
  <si>
    <t>Macma4_10_g08110</t>
  </si>
  <si>
    <t>Macma4_10_g08120</t>
  </si>
  <si>
    <t>Macma4_10_g08180</t>
  </si>
  <si>
    <t>Macma4_10_g08260</t>
  </si>
  <si>
    <t>Macma4_10_g08290</t>
  </si>
  <si>
    <t>Macma4_10_g08300</t>
  </si>
  <si>
    <t>Macma4_10_g08320</t>
  </si>
  <si>
    <t>Macma4_10_g08390</t>
  </si>
  <si>
    <t>Macma4_10_g08400</t>
  </si>
  <si>
    <t>Macma4_10_g08410</t>
  </si>
  <si>
    <t>Macma4_10_g08420</t>
  </si>
  <si>
    <t>Macma4_10_g08430</t>
  </si>
  <si>
    <t>Macma4_10_g08440</t>
  </si>
  <si>
    <t>Macma4_10_g08450</t>
  </si>
  <si>
    <t>Macma4_10_g08460</t>
  </si>
  <si>
    <t>Macma4_10_g08470</t>
  </si>
  <si>
    <t>Macma4_10_g08480</t>
  </si>
  <si>
    <t>Macma4_10_g08490</t>
  </si>
  <si>
    <t>Macma4_10_g08500</t>
  </si>
  <si>
    <t>Macma4_10_g08510</t>
  </si>
  <si>
    <t>Macma4_10_g08520</t>
  </si>
  <si>
    <t>Macma4_10_g08530</t>
  </si>
  <si>
    <t>Macma4_10_g08540</t>
  </si>
  <si>
    <t>Macma4_10_g08550</t>
  </si>
  <si>
    <t>Macma4_10_g08560</t>
  </si>
  <si>
    <t>Macma4_10_g08570</t>
  </si>
  <si>
    <t>Macma4_10_g08580</t>
  </si>
  <si>
    <t>Macma4_10_g08590</t>
  </si>
  <si>
    <t>Macma4_10_g08600</t>
  </si>
  <si>
    <t>Macma4_10_g08610</t>
  </si>
  <si>
    <t>Macma4_10_g08620</t>
  </si>
  <si>
    <t>Macma4_10_g08630</t>
  </si>
  <si>
    <t>Macma4_10_g08640</t>
  </si>
  <si>
    <t>Macma4_10_g08650</t>
  </si>
  <si>
    <t>Macma4_10_g08660</t>
  </si>
  <si>
    <t>Macma4_10_g08670</t>
  </si>
  <si>
    <t>Macma4_10_g08680</t>
  </si>
  <si>
    <t>Macma4_10_g08690</t>
  </si>
  <si>
    <t>Macma4_10_g08700</t>
  </si>
  <si>
    <t>Macma4_10_g08710</t>
  </si>
  <si>
    <t>Macma4_10_g08720</t>
  </si>
  <si>
    <t>Macma4_10_g08740</t>
  </si>
  <si>
    <t>Macma4_10_g08770</t>
  </si>
  <si>
    <t>Macma4_10_g08820</t>
  </si>
  <si>
    <t>Macma4_10_g08830</t>
  </si>
  <si>
    <t>Macma4_10_g08840</t>
  </si>
  <si>
    <t>Macma4_10_g08850</t>
  </si>
  <si>
    <t>Macma4_10_g08860</t>
  </si>
  <si>
    <t>Macma4_10_g08870</t>
  </si>
  <si>
    <t>Macma4_10_g08880</t>
  </si>
  <si>
    <t>Macma4_10_g08980</t>
  </si>
  <si>
    <t>Macma4_10_g09080</t>
  </si>
  <si>
    <t>Macma4_10_g09100</t>
  </si>
  <si>
    <t>Macma4_10_g09180</t>
  </si>
  <si>
    <t>Macma4_10_g09220</t>
  </si>
  <si>
    <t>Macma4_10_g09250</t>
  </si>
  <si>
    <t>Macma4_10_g09300</t>
  </si>
  <si>
    <t>Macma4_10_g09310</t>
  </si>
  <si>
    <t>Macma4_10_g09320</t>
  </si>
  <si>
    <t>Macma4_10_g09330</t>
  </si>
  <si>
    <t>Macma4_10_g09340</t>
  </si>
  <si>
    <t>Macma4_10_g09350</t>
  </si>
  <si>
    <t>Macma4_10_g09360</t>
  </si>
  <si>
    <t>Macma4_10_g09370</t>
  </si>
  <si>
    <t>Macma4_10_g09380</t>
  </si>
  <si>
    <t>Macma4_10_g09390</t>
  </si>
  <si>
    <t>Macma4_10_g09400</t>
  </si>
  <si>
    <t>Macma4_10_g09410</t>
  </si>
  <si>
    <t>Macma4_10_g09420</t>
  </si>
  <si>
    <t>Macma4_10_g09440</t>
  </si>
  <si>
    <t>Macma4_10_g09450</t>
  </si>
  <si>
    <t>Macma4_10_g09460</t>
  </si>
  <si>
    <t>Macma4_10_g09540</t>
  </si>
  <si>
    <t>Macma4_10_g09570</t>
  </si>
  <si>
    <t>Macma4_10_g09630</t>
  </si>
  <si>
    <t>Macma4_10_g09640</t>
  </si>
  <si>
    <t>Macma4_10_g09650</t>
  </si>
  <si>
    <t>Macma4_10_g09660</t>
  </si>
  <si>
    <t>Macma4_10_g09670</t>
  </si>
  <si>
    <t>Macma4_10_g09680</t>
  </si>
  <si>
    <t>Macma4_10_g09690</t>
  </si>
  <si>
    <t>Macma4_10_g09700</t>
  </si>
  <si>
    <t>Macma4_10_g09710</t>
  </si>
  <si>
    <t>Macma4_10_g09720</t>
  </si>
  <si>
    <t>Macma4_10_g09730</t>
  </si>
  <si>
    <t>Macma4_10_g09770</t>
  </si>
  <si>
    <t>Macma4_10_g10180</t>
  </si>
  <si>
    <t>Macma4_10_g10190</t>
  </si>
  <si>
    <t>Macma4_10_g10200</t>
  </si>
  <si>
    <t>Macma4_10_g10210</t>
  </si>
  <si>
    <t>Macma4_10_g10220</t>
  </si>
  <si>
    <t>Macma4_10_g10230</t>
  </si>
  <si>
    <t>Macma4_10_g10240</t>
  </si>
  <si>
    <t>Macma4_10_g10330</t>
  </si>
  <si>
    <t>Macma4_10_g10340</t>
  </si>
  <si>
    <t>Macma4_10_g10370</t>
  </si>
  <si>
    <t>Macma4_10_g10380</t>
  </si>
  <si>
    <t>Macma4_10_g10390</t>
  </si>
  <si>
    <t>Macma4_10_g10400</t>
  </si>
  <si>
    <t>Macma4_10_g10410</t>
  </si>
  <si>
    <t>Macma4_10_g10420</t>
  </si>
  <si>
    <t>Macma4_10_g10430</t>
  </si>
  <si>
    <t>Macma4_10_g10440</t>
  </si>
  <si>
    <t>Macma4_10_g10450</t>
  </si>
  <si>
    <t>Macma4_10_g10460</t>
  </si>
  <si>
    <t>Macma4_10_g10470</t>
  </si>
  <si>
    <t>Macma4_10_g10480</t>
  </si>
  <si>
    <t>Macma4_10_g10490</t>
  </si>
  <si>
    <t>Macma4_10_g10500</t>
  </si>
  <si>
    <t>Macma4_10_g10510</t>
  </si>
  <si>
    <t>Macma4_10_g10520</t>
  </si>
  <si>
    <t>Macma4_10_g10530</t>
  </si>
  <si>
    <t>Macma4_10_g10540</t>
  </si>
  <si>
    <t>Macma4_10_g10550</t>
  </si>
  <si>
    <t>Macma4_10_g10560</t>
  </si>
  <si>
    <t>Macma4_10_g10570</t>
  </si>
  <si>
    <t>Macma4_10_g10580</t>
  </si>
  <si>
    <t>Macma4_10_g10890</t>
  </si>
  <si>
    <t>Macma4_10_g10990</t>
  </si>
  <si>
    <t>Macma4_10_g11060</t>
  </si>
  <si>
    <t>Macma4_10_g11070</t>
  </si>
  <si>
    <t>Macma4_10_g11080</t>
  </si>
  <si>
    <t>Macma4_10_g11090</t>
  </si>
  <si>
    <t>Macma4_10_g11100</t>
  </si>
  <si>
    <t>Macma4_10_g11110</t>
  </si>
  <si>
    <t>Macma4_10_g11120</t>
  </si>
  <si>
    <t>Macma4_10_g11130</t>
  </si>
  <si>
    <t>Macma4_10_g11140</t>
  </si>
  <si>
    <t>Macma4_10_g11150</t>
  </si>
  <si>
    <t>Macma4_10_g11160</t>
  </si>
  <si>
    <t>Macma4_10_g11170</t>
  </si>
  <si>
    <t>Macma4_10_g11180</t>
  </si>
  <si>
    <t>Macma4_10_g11190</t>
  </si>
  <si>
    <t>Macma4_10_g11200</t>
  </si>
  <si>
    <t>Macma4_10_g11210</t>
  </si>
  <si>
    <t>Macma4_10_g11220</t>
  </si>
  <si>
    <t>Macma4_10_g11230</t>
  </si>
  <si>
    <t>Macma4_10_g11240</t>
  </si>
  <si>
    <t>Macma4_10_g11270</t>
  </si>
  <si>
    <t>Macma4_10_g11280</t>
  </si>
  <si>
    <t>Macma4_10_g11290</t>
  </si>
  <si>
    <t>Macma4_10_g11300</t>
  </si>
  <si>
    <t>Macma4_10_g11310</t>
  </si>
  <si>
    <t>Macma4_10_g11320</t>
  </si>
  <si>
    <t>Macma4_10_g11330</t>
  </si>
  <si>
    <t>Macma4_10_g11340</t>
  </si>
  <si>
    <t>Macma4_10_g11440</t>
  </si>
  <si>
    <t>Macma4_10_g11450</t>
  </si>
  <si>
    <t>Macma4_10_g11500</t>
  </si>
  <si>
    <t>Macma4_10_g11540</t>
  </si>
  <si>
    <t>Macma4_10_g11560</t>
  </si>
  <si>
    <t>Macma4_10_g11570</t>
  </si>
  <si>
    <t>Macma4_10_g11580</t>
  </si>
  <si>
    <t>Macma4_10_g11590</t>
  </si>
  <si>
    <t>Macma4_10_g11600</t>
  </si>
  <si>
    <t>Macma4_10_g11610</t>
  </si>
  <si>
    <t>Macma4_10_g11640</t>
  </si>
  <si>
    <t>Macma4_10_g11700</t>
  </si>
  <si>
    <t>Macma4_10_g11750</t>
  </si>
  <si>
    <t>Macma4_10_g11820</t>
  </si>
  <si>
    <t>Macma4_10_g11840</t>
  </si>
  <si>
    <t>Macma4_10_g11850</t>
  </si>
  <si>
    <t>Macma4_10_g11860</t>
  </si>
  <si>
    <t>Macma4_10_g11870</t>
  </si>
  <si>
    <t>Macma4_10_g11880</t>
  </si>
  <si>
    <t>Macma4_10_g11890</t>
  </si>
  <si>
    <t>Macma4_10_g12040</t>
  </si>
  <si>
    <t>Macma4_10_g12070</t>
  </si>
  <si>
    <t>Macma4_10_g12110</t>
  </si>
  <si>
    <t>Macma4_10_g12240</t>
  </si>
  <si>
    <t>Macma4_10_g12250</t>
  </si>
  <si>
    <t>Macma4_10_g12260</t>
  </si>
  <si>
    <t>Macma4_10_g12270</t>
  </si>
  <si>
    <t>Macma4_10_g12280</t>
  </si>
  <si>
    <t>Macma4_10_g12290</t>
  </si>
  <si>
    <t>Macma4_10_g12300</t>
  </si>
  <si>
    <t>Macma4_10_g12310</t>
  </si>
  <si>
    <t>Macma4_10_g12320</t>
  </si>
  <si>
    <t>Macma4_10_g12330</t>
  </si>
  <si>
    <t>Macma4_10_g12340</t>
  </si>
  <si>
    <t>Macma4_10_g12350</t>
  </si>
  <si>
    <t>Macma4_10_g12360</t>
  </si>
  <si>
    <t>Macma4_10_g12510</t>
  </si>
  <si>
    <t>Macma4_10_g12540</t>
  </si>
  <si>
    <t>Macma4_10_g12650</t>
  </si>
  <si>
    <t>Macma4_10_g12750</t>
  </si>
  <si>
    <t>Macma4_10_g12790</t>
  </si>
  <si>
    <t>Macma4_10_g12800</t>
  </si>
  <si>
    <t>Macma4_10_g12810</t>
  </si>
  <si>
    <t>Macma4_10_g12820</t>
  </si>
  <si>
    <t>Macma4_10_g12830</t>
  </si>
  <si>
    <t>Macma4_10_g12840</t>
  </si>
  <si>
    <t>Macma4_10_g12850</t>
  </si>
  <si>
    <t>Macma4_10_g12860</t>
  </si>
  <si>
    <t>Macma4_10_g12870</t>
  </si>
  <si>
    <t>Macma4_10_g12880</t>
  </si>
  <si>
    <t>Macma4_10_g12890</t>
  </si>
  <si>
    <t>Macma4_10_g12900</t>
  </si>
  <si>
    <t>Macma4_10_g12910</t>
  </si>
  <si>
    <t>Macma4_10_g12920</t>
  </si>
  <si>
    <t>Macma4_10_g12930</t>
  </si>
  <si>
    <t>Macma4_10_g12970</t>
  </si>
  <si>
    <t>Macma4_10_g13050</t>
  </si>
  <si>
    <t>Macma4_10_g13120</t>
  </si>
  <si>
    <t>Macma4_10_g13160</t>
  </si>
  <si>
    <t>Macma4_10_g13210</t>
  </si>
  <si>
    <t>Macma4_10_g13300</t>
  </si>
  <si>
    <t>Macma4_10_g13320</t>
  </si>
  <si>
    <t>Macma4_10_g13330</t>
  </si>
  <si>
    <t>Macma4_10_g13340</t>
  </si>
  <si>
    <t>Macma4_10_g13360</t>
  </si>
  <si>
    <t>Macma4_10_g13490</t>
  </si>
  <si>
    <t>Macma4_10_g13500</t>
  </si>
  <si>
    <t>Macma4_10_g13710</t>
  </si>
  <si>
    <t>Macma4_10_g13720</t>
  </si>
  <si>
    <t>Macma4_10_g13730</t>
  </si>
  <si>
    <t>Macma4_10_g13740</t>
  </si>
  <si>
    <t>Macma4_10_g13750</t>
  </si>
  <si>
    <t>Macma4_10_g13760</t>
  </si>
  <si>
    <t>Macma4_10_g13770</t>
  </si>
  <si>
    <t>Macma4_10_g13780</t>
  </si>
  <si>
    <t>Macma4_10_g13790</t>
  </si>
  <si>
    <t>Macma4_10_g13800</t>
  </si>
  <si>
    <t>Macma4_10_g13810</t>
  </si>
  <si>
    <t>Macma4_10_g13820</t>
  </si>
  <si>
    <t>Macma4_10_g13850</t>
  </si>
  <si>
    <t>Macma4_10_g13870</t>
  </si>
  <si>
    <t>Macma4_10_g13960</t>
  </si>
  <si>
    <t>Macma4_10_g14030</t>
  </si>
  <si>
    <t>Macma4_10_g14050</t>
  </si>
  <si>
    <t>Macma4_10_g14070</t>
  </si>
  <si>
    <t>Macma4_10_g14080</t>
  </si>
  <si>
    <t>Macma4_10_g14100</t>
  </si>
  <si>
    <t>Macma4_10_g14170</t>
  </si>
  <si>
    <t>Macma4_10_g14190</t>
  </si>
  <si>
    <t>Macma4_10_g14320</t>
  </si>
  <si>
    <t>Macma4_10_g14350</t>
  </si>
  <si>
    <t>Macma4_10_g14390</t>
  </si>
  <si>
    <t>Macma4_10_g14440</t>
  </si>
  <si>
    <t>Macma4_10_g14510</t>
  </si>
  <si>
    <t>Macma4_10_g14530</t>
  </si>
  <si>
    <t>Macma4_10_g14610</t>
  </si>
  <si>
    <t>Macma4_10_g14960</t>
  </si>
  <si>
    <t>Macma4_10_g14980</t>
  </si>
  <si>
    <t>Macma4_10_g15050</t>
  </si>
  <si>
    <t>Macma4_10_g15090</t>
  </si>
  <si>
    <t>Macma4_10_g15130</t>
  </si>
  <si>
    <t>Macma4_10_g15170</t>
  </si>
  <si>
    <t>Macma4_10_g15180</t>
  </si>
  <si>
    <t>Macma4_10_g15220</t>
  </si>
  <si>
    <t>Macma4_10_g15240</t>
  </si>
  <si>
    <t>Macma4_10_g15320</t>
  </si>
  <si>
    <t>Macma4_10_g15330</t>
  </si>
  <si>
    <t>Macma4_10_g15360</t>
  </si>
  <si>
    <t>Macma4_10_g15390</t>
  </si>
  <si>
    <t>Macma4_10_g15490</t>
  </si>
  <si>
    <t>Macma4_10_g15500</t>
  </si>
  <si>
    <t>Macma4_10_g15510</t>
  </si>
  <si>
    <t>Macma4_10_g15520</t>
  </si>
  <si>
    <t>Macma4_10_g15530</t>
  </si>
  <si>
    <t>Macma4_10_g15540</t>
  </si>
  <si>
    <t>Macma4_10_g15550</t>
  </si>
  <si>
    <t>Macma4_10_g15560</t>
  </si>
  <si>
    <t>Macma4_10_g15570</t>
  </si>
  <si>
    <t>Macma4_10_g15580</t>
  </si>
  <si>
    <t>Macma4_10_g15590</t>
  </si>
  <si>
    <t>Macma4_10_g15600</t>
  </si>
  <si>
    <t>Macma4_10_g15610</t>
  </si>
  <si>
    <t>Macma4_10_g15620</t>
  </si>
  <si>
    <t>Macma4_10_g15630</t>
  </si>
  <si>
    <t>Macma4_10_g15640</t>
  </si>
  <si>
    <t>Macma4_10_g15650</t>
  </si>
  <si>
    <t>Macma4_10_g15720</t>
  </si>
  <si>
    <t>Macma4_10_g15740</t>
  </si>
  <si>
    <t>Macma4_10_g15810</t>
  </si>
  <si>
    <t>Macma4_10_g15820</t>
  </si>
  <si>
    <t>Macma4_10_g15830</t>
  </si>
  <si>
    <t>Macma4_10_g15840</t>
  </si>
  <si>
    <t>Macma4_10_g15850</t>
  </si>
  <si>
    <t>Macma4_10_g15860</t>
  </si>
  <si>
    <t>Macma4_10_g15880</t>
  </si>
  <si>
    <t>Macma4_10_g15890</t>
  </si>
  <si>
    <t>Macma4_10_g15900</t>
  </si>
  <si>
    <t>Macma4_10_g15910</t>
  </si>
  <si>
    <t>Macma4_10_g15920</t>
  </si>
  <si>
    <t>Macma4_10_g15930</t>
  </si>
  <si>
    <t>Macma4_10_g15940</t>
  </si>
  <si>
    <t>Macma4_10_g15950</t>
  </si>
  <si>
    <t>Macma4_10_g15960</t>
  </si>
  <si>
    <t>Macma4_10_g15970</t>
  </si>
  <si>
    <t>Macma4_10_g15980</t>
  </si>
  <si>
    <t>Macma4_10_g15990</t>
  </si>
  <si>
    <t>Macma4_10_g16000</t>
  </si>
  <si>
    <t>Macma4_10_g16090</t>
  </si>
  <si>
    <t>Macma4_10_g16160</t>
  </si>
  <si>
    <t>Macma4_10_g16250</t>
  </si>
  <si>
    <t>Macma4_10_g16290</t>
  </si>
  <si>
    <t>Macma4_10_g16380</t>
  </si>
  <si>
    <t>Macma4_10_g16430</t>
  </si>
  <si>
    <t>Macma4_10_g16510</t>
  </si>
  <si>
    <t>Macma4_10_g16520</t>
  </si>
  <si>
    <t>Macma4_10_g16600</t>
  </si>
  <si>
    <t>Macma4_10_g16610</t>
  </si>
  <si>
    <t>Macma4_10_g16620</t>
  </si>
  <si>
    <t>Macma4_10_g16630</t>
  </si>
  <si>
    <t>Macma4_10_g16640</t>
  </si>
  <si>
    <t>Macma4_10_g16650</t>
  </si>
  <si>
    <t>Macma4_10_g16660</t>
  </si>
  <si>
    <t>Macma4_10_g16670</t>
  </si>
  <si>
    <t>Macma4_10_g16680</t>
  </si>
  <si>
    <t>Macma4_10_g16690</t>
  </si>
  <si>
    <t>Macma4_10_g16700</t>
  </si>
  <si>
    <t>Macma4_10_g16710</t>
  </si>
  <si>
    <t>Macma4_10_g16720</t>
  </si>
  <si>
    <t>Macma4_10_g16730</t>
  </si>
  <si>
    <t>Macma4_10_g16740</t>
  </si>
  <si>
    <t>Macma4_10_g16750</t>
  </si>
  <si>
    <t>Macma4_10_g16760</t>
  </si>
  <si>
    <t>Macma4_10_g16770</t>
  </si>
  <si>
    <t>Macma4_10_g16880</t>
  </si>
  <si>
    <t>Macma4_10_g16900</t>
  </si>
  <si>
    <t>Macma4_10_g16910</t>
  </si>
  <si>
    <t>Macma4_10_g16970</t>
  </si>
  <si>
    <t>Macma4_10_g17080</t>
  </si>
  <si>
    <t>Macma4_10_g17100</t>
  </si>
  <si>
    <t>Macma4_10_g17170</t>
  </si>
  <si>
    <t>Macma4_10_g17180</t>
  </si>
  <si>
    <t>Macma4_10_g17240</t>
  </si>
  <si>
    <t>Macma4_10_g17380</t>
  </si>
  <si>
    <t>Macma4_10_g17450</t>
  </si>
  <si>
    <t>Macma4_10_g17500</t>
  </si>
  <si>
    <t>Macma4_10_g17570</t>
  </si>
  <si>
    <t>Macma4_10_g17610</t>
  </si>
  <si>
    <t>Macma4_10_g17680</t>
  </si>
  <si>
    <t>Macma4_10_g17700</t>
  </si>
  <si>
    <t>Macma4_10_g17710</t>
  </si>
  <si>
    <t>Macma4_10_g17720</t>
  </si>
  <si>
    <t>Macma4_10_g17740</t>
  </si>
  <si>
    <t>Macma4_10_g17750</t>
  </si>
  <si>
    <t>Macma4_10_g17760</t>
  </si>
  <si>
    <t>Macma4_10_g17770</t>
  </si>
  <si>
    <t>Macma4_10_g17780</t>
  </si>
  <si>
    <t>Macma4_10_g17790</t>
  </si>
  <si>
    <t>Macma4_10_g17800</t>
  </si>
  <si>
    <t>Macma4_10_g17810</t>
  </si>
  <si>
    <t>Macma4_10_g17820</t>
  </si>
  <si>
    <t>Macma4_10_g17830</t>
  </si>
  <si>
    <t>Macma4_10_g17840</t>
  </si>
  <si>
    <t>Macma4_10_g17850</t>
  </si>
  <si>
    <t>Macma4_10_g17860</t>
  </si>
  <si>
    <t>Macma4_10_g17870</t>
  </si>
  <si>
    <t>Macma4_10_g17880</t>
  </si>
  <si>
    <t>Macma4_10_g18040</t>
  </si>
  <si>
    <t>Macma4_10_g18070</t>
  </si>
  <si>
    <t>Macma4_10_g18100</t>
  </si>
  <si>
    <t>Macma4_10_g18110</t>
  </si>
  <si>
    <t>Macma4_10_g18120</t>
  </si>
  <si>
    <t>Macma4_10_g18130</t>
  </si>
  <si>
    <t>Macma4_10_g18140</t>
  </si>
  <si>
    <t>Macma4_10_g18150</t>
  </si>
  <si>
    <t>Macma4_10_g18160</t>
  </si>
  <si>
    <t>Macma4_10_g18170</t>
  </si>
  <si>
    <t>Macma4_10_g18180</t>
  </si>
  <si>
    <t>Macma4_10_g18190</t>
  </si>
  <si>
    <t>Macma4_10_g18200</t>
  </si>
  <si>
    <t>Macma4_10_g18210</t>
  </si>
  <si>
    <t>Macma4_10_g18220</t>
  </si>
  <si>
    <t>Macma4_10_g18230</t>
  </si>
  <si>
    <t>Macma4_10_g18240</t>
  </si>
  <si>
    <t>Macma4_10_g18250</t>
  </si>
  <si>
    <t>Macma4_10_g18260</t>
  </si>
  <si>
    <t>Macma4_10_g18270</t>
  </si>
  <si>
    <t>Macma4_10_g18280</t>
  </si>
  <si>
    <t>Macma4_10_g18290</t>
  </si>
  <si>
    <t>Macma4_10_g18300</t>
  </si>
  <si>
    <t>Macma4_10_g18310</t>
  </si>
  <si>
    <t>Macma4_10_g18320</t>
  </si>
  <si>
    <t>Macma4_10_g18330</t>
  </si>
  <si>
    <t>Macma4_10_g18340</t>
  </si>
  <si>
    <t>Macma4_10_g18350</t>
  </si>
  <si>
    <t>Macma4_10_g18360</t>
  </si>
  <si>
    <t>Macma4_10_g18370</t>
  </si>
  <si>
    <t>Macma4_10_g18430</t>
  </si>
  <si>
    <t>Macma4_10_g18460</t>
  </si>
  <si>
    <t>Macma4_10_g18470</t>
  </si>
  <si>
    <t>Macma4_10_g18500</t>
  </si>
  <si>
    <t>Macma4_10_g18650</t>
  </si>
  <si>
    <t>Macma4_10_g18680</t>
  </si>
  <si>
    <t>Macma4_10_g18720</t>
  </si>
  <si>
    <t>Macma4_10_g18930</t>
  </si>
  <si>
    <t>Macma4_10_g19050</t>
  </si>
  <si>
    <t>Macma4_10_g19060</t>
  </si>
  <si>
    <t>Macma4_10_g19070</t>
  </si>
  <si>
    <t>Macma4_10_g19080</t>
  </si>
  <si>
    <t>Macma4_10_g19090</t>
  </si>
  <si>
    <t>Macma4_10_g19100</t>
  </si>
  <si>
    <t>Macma4_10_g19110</t>
  </si>
  <si>
    <t>Macma4_10_g19120</t>
  </si>
  <si>
    <t>Macma4_10_g19130</t>
  </si>
  <si>
    <t>Macma4_10_g19140</t>
  </si>
  <si>
    <t>Macma4_10_g19150</t>
  </si>
  <si>
    <t>Macma4_10_g19160</t>
  </si>
  <si>
    <t>Macma4_10_g19170</t>
  </si>
  <si>
    <t>Macma4_10_g19180</t>
  </si>
  <si>
    <t>Macma4_10_g19190</t>
  </si>
  <si>
    <t>Macma4_10_g19200</t>
  </si>
  <si>
    <t>Macma4_10_g19210</t>
  </si>
  <si>
    <t>Macma4_10_g19220</t>
  </si>
  <si>
    <t>Macma4_10_g19230</t>
  </si>
  <si>
    <t>Macma4_10_g19260</t>
  </si>
  <si>
    <t>Macma4_10_g19340</t>
  </si>
  <si>
    <t>Macma4_10_g19420</t>
  </si>
  <si>
    <t>Macma4_10_g19430</t>
  </si>
  <si>
    <t>Macma4_10_g19670</t>
  </si>
  <si>
    <t>Macma4_10_g19680</t>
  </si>
  <si>
    <t>Macma4_10_g19700</t>
  </si>
  <si>
    <t>Macma4_10_g19800</t>
  </si>
  <si>
    <t>Macma4_10_g19810</t>
  </si>
  <si>
    <t>Macma4_10_g19820</t>
  </si>
  <si>
    <t>Macma4_10_g19900</t>
  </si>
  <si>
    <t>Macma4_10_g19970</t>
  </si>
  <si>
    <t>Macma4_10_g20170</t>
  </si>
  <si>
    <t>Macma4_10_g20180</t>
  </si>
  <si>
    <t>Macma4_10_g20190</t>
  </si>
  <si>
    <t>Macma4_10_g20200</t>
  </si>
  <si>
    <t>Macma4_10_g20210</t>
  </si>
  <si>
    <t>Macma4_10_g20220</t>
  </si>
  <si>
    <t>Macma4_10_g20230</t>
  </si>
  <si>
    <t>Macma4_10_g20240</t>
  </si>
  <si>
    <t>Macma4_10_g20250</t>
  </si>
  <si>
    <t>Macma4_10_g20260</t>
  </si>
  <si>
    <t>Macma4_10_g20270</t>
  </si>
  <si>
    <t>Macma4_10_g20280</t>
  </si>
  <si>
    <t>Macma4_10_g20290</t>
  </si>
  <si>
    <t>Macma4_10_g20300</t>
  </si>
  <si>
    <t>Macma4_10_g20310</t>
  </si>
  <si>
    <t>Macma4_10_g20320</t>
  </si>
  <si>
    <t>Macma4_10_g20330</t>
  </si>
  <si>
    <t>Macma4_10_g20340</t>
  </si>
  <si>
    <t>Macma4_10_g20350</t>
  </si>
  <si>
    <t>Macma4_10_g20360</t>
  </si>
  <si>
    <t>Macma4_10_g20370</t>
  </si>
  <si>
    <t>Macma4_10_g20380</t>
  </si>
  <si>
    <t>Macma4_10_g20390</t>
  </si>
  <si>
    <t>Macma4_10_g20400</t>
  </si>
  <si>
    <t>Macma4_10_g20410</t>
  </si>
  <si>
    <t>Macma4_10_g20420</t>
  </si>
  <si>
    <t>Macma4_10_g20430</t>
  </si>
  <si>
    <t>Macma4_10_g20440</t>
  </si>
  <si>
    <t>Macma4_10_g20450</t>
  </si>
  <si>
    <t>Macma4_10_g20460</t>
  </si>
  <si>
    <t>Macma4_10_g20540</t>
  </si>
  <si>
    <t>Macma4_10_g20670</t>
  </si>
  <si>
    <t>Macma4_10_g20830</t>
  </si>
  <si>
    <t>Macma4_10_g20920</t>
  </si>
  <si>
    <t>Macma4_10_g21060</t>
  </si>
  <si>
    <t>Macma4_10_g21090</t>
  </si>
  <si>
    <t>Macma4_10_g21100</t>
  </si>
  <si>
    <t>Macma4_10_g21140</t>
  </si>
  <si>
    <t>Macma4_10_g21280</t>
  </si>
  <si>
    <t>Macma4_10_g21330</t>
  </si>
  <si>
    <t>Macma4_10_g21480</t>
  </si>
  <si>
    <t>Macma4_10_g21590</t>
  </si>
  <si>
    <t>Macma4_10_g21610</t>
  </si>
  <si>
    <t>Macma4_10_g21660</t>
  </si>
  <si>
    <t>Macma4_10_g21700</t>
  </si>
  <si>
    <t>Macma4_10_g21710</t>
  </si>
  <si>
    <t>Macma4_10_g21720</t>
  </si>
  <si>
    <t>Macma4_10_g21730</t>
  </si>
  <si>
    <t>Macma4_10_g21740</t>
  </si>
  <si>
    <t>Macma4_10_g21750</t>
  </si>
  <si>
    <t>Macma4_10_g21760</t>
  </si>
  <si>
    <t>Macma4_10_g21770</t>
  </si>
  <si>
    <t>Macma4_10_g21780</t>
  </si>
  <si>
    <t>Macma4_10_g21790</t>
  </si>
  <si>
    <t>Macma4_10_g21800</t>
  </si>
  <si>
    <t>Macma4_10_g21810</t>
  </si>
  <si>
    <t>Macma4_10_g21820</t>
  </si>
  <si>
    <t>Macma4_10_g21830</t>
  </si>
  <si>
    <t>Macma4_10_g21840</t>
  </si>
  <si>
    <t>Macma4_10_g21850</t>
  </si>
  <si>
    <t>Macma4_10_g21950</t>
  </si>
  <si>
    <t>Macma4_10_g22160</t>
  </si>
  <si>
    <t>Macma4_10_g22200</t>
  </si>
  <si>
    <t>Macma4_10_g22620</t>
  </si>
  <si>
    <t>Macma4_10_g22700</t>
  </si>
  <si>
    <t>Macma4_10_g23180</t>
  </si>
  <si>
    <t>Macma4_10_g23190</t>
  </si>
  <si>
    <t>Macma4_10_g23200</t>
  </si>
  <si>
    <t>Macma4_10_g23240</t>
  </si>
  <si>
    <t>Macma4_10_g23500</t>
  </si>
  <si>
    <t>Macma4_10_g23560</t>
  </si>
  <si>
    <t>Macma4_10_g23630</t>
  </si>
  <si>
    <t>Macma4_10_g23810</t>
  </si>
  <si>
    <t>Macma4_10_g23980</t>
  </si>
  <si>
    <t>Macma4_10_g24000</t>
  </si>
  <si>
    <t>Macma4_10_g24010</t>
  </si>
  <si>
    <t>Macma4_10_g24020</t>
  </si>
  <si>
    <t>Macma4_10_g24220</t>
  </si>
  <si>
    <t>Macma4_10_g24360</t>
  </si>
  <si>
    <t>Macma4_10_g24480</t>
  </si>
  <si>
    <t>Macma4_10_g24490</t>
  </si>
  <si>
    <t>Macma4_10_g24500</t>
  </si>
  <si>
    <t>Macma4_10_g24610</t>
  </si>
  <si>
    <t>Macma4_10_g24690</t>
  </si>
  <si>
    <t>Macma4_10_g24740</t>
  </si>
  <si>
    <t>Macma4_10_g24800</t>
  </si>
  <si>
    <t>Macma4_10_g24810</t>
  </si>
  <si>
    <t>Macma4_10_g24930</t>
  </si>
  <si>
    <t>Macma4_10_g25010</t>
  </si>
  <si>
    <t>Macma4_10_g25090</t>
  </si>
  <si>
    <t>Macma4_10_g25200</t>
  </si>
  <si>
    <t>Macma4_10_g25220</t>
  </si>
  <si>
    <t>Macma4_10_g25280</t>
  </si>
  <si>
    <t>Macma4_10_g25290</t>
  </si>
  <si>
    <t>Macma4_10_g25300</t>
  </si>
  <si>
    <t>Macma4_10_g25310</t>
  </si>
  <si>
    <t>Macma4_10_g25320</t>
  </si>
  <si>
    <t>Macma4_10_g25330</t>
  </si>
  <si>
    <t>Macma4_10_g25350</t>
  </si>
  <si>
    <t>Macma4_10_g25360</t>
  </si>
  <si>
    <t>Macma4_10_g25370</t>
  </si>
  <si>
    <t>Macma4_10_g25380</t>
  </si>
  <si>
    <t>Macma4_10_g25390</t>
  </si>
  <si>
    <t>Macma4_10_g25400</t>
  </si>
  <si>
    <t>Macma4_10_g25410</t>
  </si>
  <si>
    <t>Macma4_10_g25420</t>
  </si>
  <si>
    <t>Macma4_10_g25430</t>
  </si>
  <si>
    <t>Macma4_10_g25440</t>
  </si>
  <si>
    <t>Macma4_10_g25450</t>
  </si>
  <si>
    <t>Macma4_10_g25660</t>
  </si>
  <si>
    <t>Macma4_10_g25670</t>
  </si>
  <si>
    <t>Macma4_10_g25680</t>
  </si>
  <si>
    <t>Macma4_10_g25690</t>
  </si>
  <si>
    <t>Macma4_10_g25700</t>
  </si>
  <si>
    <t>Macma4_10_g25710</t>
  </si>
  <si>
    <t>Macma4_10_g25720</t>
  </si>
  <si>
    <t>Macma4_10_g25730</t>
  </si>
  <si>
    <t>Macma4_10_g25740</t>
  </si>
  <si>
    <t>Macma4_10_g25750</t>
  </si>
  <si>
    <t>Macma4_10_g25760</t>
  </si>
  <si>
    <t>Macma4_10_g25770</t>
  </si>
  <si>
    <t>Macma4_10_g25780</t>
  </si>
  <si>
    <t>Macma4_10_g25790</t>
  </si>
  <si>
    <t>Macma4_10_g25800</t>
  </si>
  <si>
    <t>Macma4_10_g25810</t>
  </si>
  <si>
    <t>Macma4_10_g25820</t>
  </si>
  <si>
    <t>Macma4_10_g25830</t>
  </si>
  <si>
    <t>Macma4_10_g25840</t>
  </si>
  <si>
    <t>Macma4_10_g25850</t>
  </si>
  <si>
    <t>Macma4_10_g25860</t>
  </si>
  <si>
    <t>Macma4_10_g25870</t>
  </si>
  <si>
    <t>Macma4_10_g26030</t>
  </si>
  <si>
    <t>Macma4_10_g26160</t>
  </si>
  <si>
    <t>Macma4_10_g26200</t>
  </si>
  <si>
    <t>Macma4_10_g26210</t>
  </si>
  <si>
    <t>Macma4_10_g26220</t>
  </si>
  <si>
    <t>Macma4_10_g26230</t>
  </si>
  <si>
    <t>Macma4_10_g26240</t>
  </si>
  <si>
    <t>Macma4_10_g26250</t>
  </si>
  <si>
    <t>Macma4_10_g26260</t>
  </si>
  <si>
    <t>Macma4_10_g26270</t>
  </si>
  <si>
    <t>Macma4_10_g26280</t>
  </si>
  <si>
    <t>Macma4_10_g26290</t>
  </si>
  <si>
    <t>Macma4_10_g26300</t>
  </si>
  <si>
    <t>Macma4_10_g26310</t>
  </si>
  <si>
    <t>Macma4_10_g26320</t>
  </si>
  <si>
    <t>Macma4_10_g26340</t>
  </si>
  <si>
    <t>Macma4_10_g26420</t>
  </si>
  <si>
    <t>Macma4_10_g26430</t>
  </si>
  <si>
    <t>Macma4_10_g26460</t>
  </si>
  <si>
    <t>Macma4_10_g26470</t>
  </si>
  <si>
    <t>Macma4_10_g26600</t>
  </si>
  <si>
    <t>Macma4_10_g26670</t>
  </si>
  <si>
    <t>Macma4_10_g26710</t>
  </si>
  <si>
    <t>Macma4_10_g26820</t>
  </si>
  <si>
    <t>Macma4_10_g26840</t>
  </si>
  <si>
    <t>Macma4_10_g26890</t>
  </si>
  <si>
    <t>Macma4_10_g27060</t>
  </si>
  <si>
    <t>Macma4_10_g27070</t>
  </si>
  <si>
    <t>Macma4_10_g27080</t>
  </si>
  <si>
    <t>Macma4_10_g27090</t>
  </si>
  <si>
    <t>Macma4_10_g27100</t>
  </si>
  <si>
    <t>Macma4_10_g27110</t>
  </si>
  <si>
    <t>Macma4_10_g27120</t>
  </si>
  <si>
    <t>Macma4_10_g27130</t>
  </si>
  <si>
    <t>Macma4_10_g27140</t>
  </si>
  <si>
    <t>Macma4_10_g27150</t>
  </si>
  <si>
    <t>Macma4_10_g27160</t>
  </si>
  <si>
    <t>Macma4_10_g27170</t>
  </si>
  <si>
    <t>Macma4_10_g27180</t>
  </si>
  <si>
    <t>Macma4_10_g27190</t>
  </si>
  <si>
    <t>Macma4_10_g27200</t>
  </si>
  <si>
    <t>Macma4_10_g27210</t>
  </si>
  <si>
    <t>Macma4_10_g27220</t>
  </si>
  <si>
    <t>Macma4_10_g27230</t>
  </si>
  <si>
    <t>Macma4_10_g27240</t>
  </si>
  <si>
    <t>Macma4_10_g27250</t>
  </si>
  <si>
    <t>Macma4_10_g27260</t>
  </si>
  <si>
    <t>Macma4_10_g27270</t>
  </si>
  <si>
    <t>Macma4_10_g27280</t>
  </si>
  <si>
    <t>Macma4_10_g27290</t>
  </si>
  <si>
    <t>Macma4_10_g27300</t>
  </si>
  <si>
    <t>Macma4_10_g27310</t>
  </si>
  <si>
    <t>Macma4_10_g27320</t>
  </si>
  <si>
    <t>Macma4_10_g27330</t>
  </si>
  <si>
    <t>Macma4_10_g27340</t>
  </si>
  <si>
    <t>Macma4_10_g27360</t>
  </si>
  <si>
    <t>Macma4_10_g27370</t>
  </si>
  <si>
    <t>Macma4_10_g27380</t>
  </si>
  <si>
    <t>Macma4_10_g27390</t>
  </si>
  <si>
    <t>Macma4_10_g27400</t>
  </si>
  <si>
    <t>Macma4_10_g27410</t>
  </si>
  <si>
    <t>Macma4_10_g27420</t>
  </si>
  <si>
    <t>Macma4_10_g27430</t>
  </si>
  <si>
    <t>Macma4_10_g27440</t>
  </si>
  <si>
    <t>Macma4_10_g27450</t>
  </si>
  <si>
    <t>Macma4_10_g27460</t>
  </si>
  <si>
    <t>Macma4_10_g27470</t>
  </si>
  <si>
    <t>Macma4_10_g27480</t>
  </si>
  <si>
    <t>Macma4_10_g27490</t>
  </si>
  <si>
    <t>Macma4_10_g27500</t>
  </si>
  <si>
    <t>Macma4_10_g27510</t>
  </si>
  <si>
    <t>Macma4_10_g27520</t>
  </si>
  <si>
    <t>Macma4_10_g27680</t>
  </si>
  <si>
    <t>Macma4_10_g27880</t>
  </si>
  <si>
    <t>Macma4_10_g28000</t>
  </si>
  <si>
    <t>Macma4_10_g28050</t>
  </si>
  <si>
    <t>Macma4_10_g28060</t>
  </si>
  <si>
    <t>Macma4_10_g28070</t>
  </si>
  <si>
    <t>Macma4_10_g28080</t>
  </si>
  <si>
    <t>Macma4_10_g28090</t>
  </si>
  <si>
    <t>Macma4_10_g28100</t>
  </si>
  <si>
    <t>Macma4_10_g28110</t>
  </si>
  <si>
    <t>Macma4_10_g28120</t>
  </si>
  <si>
    <t>Macma4_10_g28130</t>
  </si>
  <si>
    <t>Macma4_10_g28140</t>
  </si>
  <si>
    <t>Macma4_10_g28150</t>
  </si>
  <si>
    <t>Macma4_10_g28160</t>
  </si>
  <si>
    <t>Macma4_10_g28170</t>
  </si>
  <si>
    <t>Macma4_10_g28180</t>
  </si>
  <si>
    <t>Macma4_10_g28190</t>
  </si>
  <si>
    <t>Macma4_10_g28200</t>
  </si>
  <si>
    <t>Macma4_10_g28210</t>
  </si>
  <si>
    <t>Macma4_10_g28220</t>
  </si>
  <si>
    <t>Macma4_10_g28230</t>
  </si>
  <si>
    <t>Macma4_10_g28250</t>
  </si>
  <si>
    <t>Macma4_10_g28290</t>
  </si>
  <si>
    <t>Macma4_10_g28300</t>
  </si>
  <si>
    <t>Macma4_10_g28310</t>
  </si>
  <si>
    <t>Macma4_10_g28360</t>
  </si>
  <si>
    <t>Macma4_10_g28400</t>
  </si>
  <si>
    <t>Macma4_10_g28430</t>
  </si>
  <si>
    <t>Macma4_10_g28440</t>
  </si>
  <si>
    <t>Macma4_10_g28450</t>
  </si>
  <si>
    <t>Macma4_10_g28460</t>
  </si>
  <si>
    <t>Macma4_10_g28470</t>
  </si>
  <si>
    <t>Macma4_10_g28480</t>
  </si>
  <si>
    <t>Macma4_10_g28490</t>
  </si>
  <si>
    <t>Macma4_10_g28500</t>
  </si>
  <si>
    <t>Macma4_10_g28510</t>
  </si>
  <si>
    <t>Macma4_10_g28520</t>
  </si>
  <si>
    <t>Macma4_10_g28530</t>
  </si>
  <si>
    <t>Macma4_10_g28540</t>
  </si>
  <si>
    <t>Macma4_10_g28550</t>
  </si>
  <si>
    <t>Macma4_10_g28560</t>
  </si>
  <si>
    <t>Macma4_10_g28570</t>
  </si>
  <si>
    <t>Macma4_10_g28580</t>
  </si>
  <si>
    <t>Macma4_10_g28600</t>
  </si>
  <si>
    <t>Macma4_10_g28610</t>
  </si>
  <si>
    <t>Macma4_10_g28670</t>
  </si>
  <si>
    <t>Macma4_10_g28750</t>
  </si>
  <si>
    <t>Macma4_10_g28790</t>
  </si>
  <si>
    <t>Macma4_10_g28900</t>
  </si>
  <si>
    <t>Macma4_10_g28940</t>
  </si>
  <si>
    <t>Macma4_10_g29010</t>
  </si>
  <si>
    <t>Macma4_10_g29040</t>
  </si>
  <si>
    <t>Macma4_10_g29050</t>
  </si>
  <si>
    <t>Macma4_10_g29120</t>
  </si>
  <si>
    <t>Macma4_10_g29300</t>
  </si>
  <si>
    <t>Macma4_10_g29340</t>
  </si>
  <si>
    <t>Macma4_10_g29450</t>
  </si>
  <si>
    <t>Macma4_10_g29480</t>
  </si>
  <si>
    <t>Macma4_10_g29500</t>
  </si>
  <si>
    <t>Macma4_10_g29520</t>
  </si>
  <si>
    <t>Macma4_10_g29690</t>
  </si>
  <si>
    <t>Macma4_10_g29700</t>
  </si>
  <si>
    <t>Macma4_10_g29750</t>
  </si>
  <si>
    <t>Macma4_10_g29760</t>
  </si>
  <si>
    <t>Macma4_10_g29870</t>
  </si>
  <si>
    <t>Macma4_10_g29910</t>
  </si>
  <si>
    <t>Macma4_10_g30080</t>
  </si>
  <si>
    <t>Macma4_10_g30270</t>
  </si>
  <si>
    <t>Macma4_10_g30280</t>
  </si>
  <si>
    <t>Macma4_10_g30440</t>
  </si>
  <si>
    <t>Macma4_10_g30510</t>
  </si>
  <si>
    <t>Macma4_10_g30520</t>
  </si>
  <si>
    <t>Macma4_10_g30540</t>
  </si>
  <si>
    <t>Macma4_10_g30560</t>
  </si>
  <si>
    <t>Macma4_10_g30580</t>
  </si>
  <si>
    <t>Macma4_10_g30620</t>
  </si>
  <si>
    <t>Macma4_10_g30830</t>
  </si>
  <si>
    <t>Macma4_10_g30840</t>
  </si>
  <si>
    <t>Macma4_10_g30850</t>
  </si>
  <si>
    <t>Macma4_10_g30860</t>
  </si>
  <si>
    <t>Macma4_10_g30870</t>
  </si>
  <si>
    <t>Macma4_10_g30880</t>
  </si>
  <si>
    <t>Macma4_10_g30890</t>
  </si>
  <si>
    <t>Macma4_10_g30900</t>
  </si>
  <si>
    <t>Macma4_10_g30910</t>
  </si>
  <si>
    <t>Macma4_10_g30920</t>
  </si>
  <si>
    <t>Macma4_10_g30930</t>
  </si>
  <si>
    <t>Macma4_10_g30940</t>
  </si>
  <si>
    <t>Macma4_10_g30950</t>
  </si>
  <si>
    <t>Macma4_10_g30960</t>
  </si>
  <si>
    <t>Macma4_10_g30970</t>
  </si>
  <si>
    <t>Macma4_10_g30980</t>
  </si>
  <si>
    <t>Macma4_10_g30990</t>
  </si>
  <si>
    <t>Macma4_10_g31000</t>
  </si>
  <si>
    <t>Macma4_10_g31010</t>
  </si>
  <si>
    <t>Macma4_10_g31020</t>
  </si>
  <si>
    <t>Macma4_10_g31030</t>
  </si>
  <si>
    <t>Macma4_10_g31040</t>
  </si>
  <si>
    <t>Macma4_10_g31050</t>
  </si>
  <si>
    <t>Macma4_10_g31060</t>
  </si>
  <si>
    <t>Macma4_10_g31070</t>
  </si>
  <si>
    <t>Macma4_10_g31080</t>
  </si>
  <si>
    <t>Macma4_10_g31090</t>
  </si>
  <si>
    <t>Macma4_10_g31100</t>
  </si>
  <si>
    <t>Macma4_10_g31110</t>
  </si>
  <si>
    <t>Macma4_10_g31120</t>
  </si>
  <si>
    <t>Macma4_10_g31130</t>
  </si>
  <si>
    <t>Macma4_10_g31140</t>
  </si>
  <si>
    <t>Macma4_10_g31150</t>
  </si>
  <si>
    <t>Macma4_10_g31160</t>
  </si>
  <si>
    <t>Macma4_10_g31170</t>
  </si>
  <si>
    <t>Macma4_10_g31180</t>
  </si>
  <si>
    <t>Macma4_10_g31190</t>
  </si>
  <si>
    <t>Macma4_10_g31240</t>
  </si>
  <si>
    <t>Macma4_10_g31250</t>
  </si>
  <si>
    <t>Macma4_10_g31260</t>
  </si>
  <si>
    <t>Macma4_10_g31270</t>
  </si>
  <si>
    <t>Macma4_10_g31280</t>
  </si>
  <si>
    <t>Macma4_10_g31290</t>
  </si>
  <si>
    <t>Macma4_10_g31300</t>
  </si>
  <si>
    <t>Macma4_10_g31310</t>
  </si>
  <si>
    <t>Macma4_10_g31320</t>
  </si>
  <si>
    <t>Macma4_10_g31330</t>
  </si>
  <si>
    <t>Macma4_10_g31340</t>
  </si>
  <si>
    <t>Macma4_10_g31350</t>
  </si>
  <si>
    <t>Macma4_10_g31360</t>
  </si>
  <si>
    <t>Macma4_10_g31370</t>
  </si>
  <si>
    <t>Macma4_10_g31390</t>
  </si>
  <si>
    <t>Macma4_10_g31400</t>
  </si>
  <si>
    <t>Macma4_10_g31410</t>
  </si>
  <si>
    <t>Macma4_10_g31420</t>
  </si>
  <si>
    <t>Macma4_10_g31430</t>
  </si>
  <si>
    <t>Macma4_10_g31440</t>
  </si>
  <si>
    <t>Macma4_10_g31450</t>
  </si>
  <si>
    <t>Macma4_10_g31460</t>
  </si>
  <si>
    <t>Macma4_10_g31470</t>
  </si>
  <si>
    <t>Macma4_10_g31480</t>
  </si>
  <si>
    <t>Macma4_10_g31490</t>
  </si>
  <si>
    <t>Macma4_10_g31500</t>
  </si>
  <si>
    <t>Macma4_10_g31510</t>
  </si>
  <si>
    <t>Macma4_10_g31520</t>
  </si>
  <si>
    <t>Macma4_10_g31530</t>
  </si>
  <si>
    <t>Macma4_10_g31540</t>
  </si>
  <si>
    <t>Macma4_10_g31550</t>
  </si>
  <si>
    <t>Macma4_10_g31560</t>
  </si>
  <si>
    <t>Macma4_10_g31570</t>
  </si>
  <si>
    <t>Macma4_10_g31580</t>
  </si>
  <si>
    <t>Macma4_10_g31590</t>
  </si>
  <si>
    <t>Macma4_10_g31600</t>
  </si>
  <si>
    <t>Macma4_10_g31610</t>
  </si>
  <si>
    <t>Macma4_10_g31620</t>
  </si>
  <si>
    <t>Macma4_10_g31630</t>
  </si>
  <si>
    <t>Macma4_10_g31640</t>
  </si>
  <si>
    <t>Macma4_10_g31650</t>
  </si>
  <si>
    <t>Macma4_10_g31850</t>
  </si>
  <si>
    <t>Macma4_10_g31940</t>
  </si>
  <si>
    <t>Macma4_10_g31950</t>
  </si>
  <si>
    <t>Macma4_10_g31960</t>
  </si>
  <si>
    <t>Macma4_10_g31980</t>
  </si>
  <si>
    <t>Macma4_10_g32070</t>
  </si>
  <si>
    <t>Macma4_10_g32090</t>
  </si>
  <si>
    <t>Macma4_10_g32100</t>
  </si>
  <si>
    <t>Macma4_10_g32120</t>
  </si>
  <si>
    <t>Macma4_10_g32130</t>
  </si>
  <si>
    <t>Macma4_10_g32140</t>
  </si>
  <si>
    <t>Macma4_10_g32150</t>
  </si>
  <si>
    <t>Macma4_10_g32160</t>
  </si>
  <si>
    <t>Macma4_10_g32170</t>
  </si>
  <si>
    <t>Macma4_10_g32180</t>
  </si>
  <si>
    <t>Macma4_10_g32190</t>
  </si>
  <si>
    <t>Macma4_10_g32200</t>
  </si>
  <si>
    <t>Macma4_10_g32210</t>
  </si>
  <si>
    <t>Macma4_10_g32220</t>
  </si>
  <si>
    <t>Macma4_10_g32230</t>
  </si>
  <si>
    <t>Macma4_10_g32240</t>
  </si>
  <si>
    <t>Macma4_10_g32250</t>
  </si>
  <si>
    <t>Macma4_10_g32260</t>
  </si>
  <si>
    <t>Macma4_10_g32270</t>
  </si>
  <si>
    <t>Macma4_10_g32280</t>
  </si>
  <si>
    <t>Macma4_10_g32290</t>
  </si>
  <si>
    <t>Macma4_10_g32300</t>
  </si>
  <si>
    <t>Macma4_10_g32390</t>
  </si>
  <si>
    <t>Macma4_10_g32540</t>
  </si>
  <si>
    <t>Macma4_10_g32560</t>
  </si>
  <si>
    <t>Macma4_10_g32570</t>
  </si>
  <si>
    <t>Macma4_10_g32580</t>
  </si>
  <si>
    <t>Macma4_10_g32590</t>
  </si>
  <si>
    <t>Macma4_10_g32600</t>
  </si>
  <si>
    <t>Macma4_10_g32610</t>
  </si>
  <si>
    <t>Macma4_10_g32620</t>
  </si>
  <si>
    <t>Macma4_10_g32630</t>
  </si>
  <si>
    <t>Macma4_10_g32640</t>
  </si>
  <si>
    <t>Macma4_10_g32650</t>
  </si>
  <si>
    <t>Macma4_10_g32660</t>
  </si>
  <si>
    <t>Macma4_10_g32670</t>
  </si>
  <si>
    <t>Macma4_10_g32680</t>
  </si>
  <si>
    <t>Macma4_10_g32690</t>
  </si>
  <si>
    <t>Macma4_10_g32700</t>
  </si>
  <si>
    <t>Macma4_10_g32710</t>
  </si>
  <si>
    <t>Macma4_10_g32720</t>
  </si>
  <si>
    <t>Macma4_10_g32760</t>
  </si>
  <si>
    <t>Macma4_10_g32790</t>
  </si>
  <si>
    <t>Macma4_10_g32810</t>
  </si>
  <si>
    <t>Macma4_10_g32820</t>
  </si>
  <si>
    <t>Macma4_10_g32830</t>
  </si>
  <si>
    <t>Macma4_10_g32840</t>
  </si>
  <si>
    <t>Macma4_10_g32850</t>
  </si>
  <si>
    <t>Macma4_10_g32860</t>
  </si>
  <si>
    <t>Macma4_10_g32870</t>
  </si>
  <si>
    <t>Macma4_10_g32880</t>
  </si>
  <si>
    <t>Macma4_10_g32890</t>
  </si>
  <si>
    <t>Macma4_10_g32900</t>
  </si>
  <si>
    <t>Macma4_10_g32910</t>
  </si>
  <si>
    <t>Macma4_10_g33170</t>
  </si>
  <si>
    <t>Macma4_10_g33190</t>
  </si>
  <si>
    <t>Macma4_10_g33200</t>
  </si>
  <si>
    <t>Macma4_10_g33210</t>
  </si>
  <si>
    <t>Macma4_10_g33220</t>
  </si>
  <si>
    <t>Macma4_10_g33230</t>
  </si>
  <si>
    <t>Macma4_10_g33240</t>
  </si>
  <si>
    <t>Macma4_10_g33250</t>
  </si>
  <si>
    <t>Macma4_10_g33260</t>
  </si>
  <si>
    <t>Macma4_10_g33270</t>
  </si>
  <si>
    <t>Macma4_10_g33280</t>
  </si>
  <si>
    <t>Macma4_10_g33290</t>
  </si>
  <si>
    <t>Macma4_10_g33300</t>
  </si>
  <si>
    <t>Macma4_10_g33310</t>
  </si>
  <si>
    <t>Macma4_10_g33320</t>
  </si>
  <si>
    <t>Macma4_10_g33330</t>
  </si>
  <si>
    <t>Macma4_10_g33340</t>
  </si>
  <si>
    <t>Macma4_10_g33350</t>
  </si>
  <si>
    <t>Macma4_10_g33360</t>
  </si>
  <si>
    <t>Macma4_10_g33370</t>
  </si>
  <si>
    <t>Macma4_10_g33380</t>
  </si>
  <si>
    <t>Macma4_10_g33390</t>
  </si>
  <si>
    <t>Macma4_10_g33400</t>
  </si>
  <si>
    <t>Macma4_10_g33420</t>
  </si>
  <si>
    <t>Macma4_10_g33430</t>
  </si>
  <si>
    <t>Macma4_10_g33440</t>
  </si>
  <si>
    <t>Macma4_10_g33450</t>
  </si>
  <si>
    <t>Macma4_10_g33520</t>
  </si>
  <si>
    <t>Macma4_10_g33530</t>
  </si>
  <si>
    <t>Macma4_10_g33540</t>
  </si>
  <si>
    <t>Macma4_10_g33550</t>
  </si>
  <si>
    <t>Macma4_10_g33570</t>
  </si>
  <si>
    <t>Macma4_10_g33580</t>
  </si>
  <si>
    <t>Macma4_10_g33590</t>
  </si>
  <si>
    <t>Macma4_10_g33600</t>
  </si>
  <si>
    <t>Macma4_10_g33610</t>
  </si>
  <si>
    <t>Macma4_10_g33620</t>
  </si>
  <si>
    <t>Macma4_10_g33630</t>
  </si>
  <si>
    <t>Macma4_10_g33640</t>
  </si>
  <si>
    <t>Macma4_10_g33650</t>
  </si>
  <si>
    <t>Macma4_10_g33780</t>
  </si>
  <si>
    <t>Macma4_10_g33860</t>
  </si>
  <si>
    <t>Macma4_10_g33960</t>
  </si>
  <si>
    <t>Macma4_10_g33970</t>
  </si>
  <si>
    <t>Macma4_10_g34020</t>
  </si>
  <si>
    <t>Macma4_10_g34070</t>
  </si>
  <si>
    <t>Macma4_10_g34080</t>
  </si>
  <si>
    <t>Macma4_10_g34090</t>
  </si>
  <si>
    <t>Macma4_10_g34100</t>
  </si>
  <si>
    <t>Macma4_10_g34110</t>
  </si>
  <si>
    <t>Macma4_10_g34120</t>
  </si>
  <si>
    <t>Macma4_10_g34130</t>
  </si>
  <si>
    <t>Macma4_10_g34140</t>
  </si>
  <si>
    <t>Macma4_10_g34150</t>
  </si>
  <si>
    <t>Macma4_10_g34160</t>
  </si>
  <si>
    <t>Macma4_10_g34170</t>
  </si>
  <si>
    <t>Macma4_10_g34180</t>
  </si>
  <si>
    <t>Macma4_10_g34190</t>
  </si>
  <si>
    <t>Macma4_10_g34200</t>
  </si>
  <si>
    <t>Macma4_10_g34230</t>
  </si>
  <si>
    <t>Macma4_10_g34240</t>
  </si>
  <si>
    <t>Macma4_10_g34250</t>
  </si>
  <si>
    <t>Macma4_10_g34260</t>
  </si>
  <si>
    <t>Macma4_10_g34270</t>
  </si>
  <si>
    <t>Macma4_10_g34290</t>
  </si>
  <si>
    <t>Macma4_10_g34380</t>
  </si>
  <si>
    <t>Macma4_10_g34460</t>
  </si>
  <si>
    <t>Macma4_10_g34610</t>
  </si>
  <si>
    <t>Macma4_10_g34640</t>
  </si>
  <si>
    <t>Macma4_10_g34920</t>
  </si>
  <si>
    <t>Macma4_10_g35040</t>
  </si>
  <si>
    <t>Macma4_10_g35070</t>
  </si>
  <si>
    <t>Macma4_10_g35080</t>
  </si>
  <si>
    <t>Macma4_10_g35260</t>
  </si>
  <si>
    <t>Macma4_10_g35270</t>
  </si>
  <si>
    <t>Macma4_10_g35280</t>
  </si>
  <si>
    <t>Macma4_10_g35290</t>
  </si>
  <si>
    <t>Macma4_10_g35300</t>
  </si>
  <si>
    <t>Macma4_10_g35310</t>
  </si>
  <si>
    <t>Macma4_10_g35320</t>
  </si>
  <si>
    <t>Macma4_10_g35330</t>
  </si>
  <si>
    <t>Macma4_10_g35340</t>
  </si>
  <si>
    <t>Macma4_10_g35350</t>
  </si>
  <si>
    <t>Macma4_10_g35360</t>
  </si>
  <si>
    <t>Macma4_10_g35370</t>
  </si>
  <si>
    <t>Macma4_10_g35380</t>
  </si>
  <si>
    <t>Macma4_10_g35390</t>
  </si>
  <si>
    <t>Macma4_10_g35400</t>
  </si>
  <si>
    <t>Macma4_10_g35410</t>
  </si>
  <si>
    <t>Macma4_10_g35420</t>
  </si>
  <si>
    <t>Macma4_10_g35430</t>
  </si>
  <si>
    <t>Macma4_10_g35440</t>
  </si>
  <si>
    <t>Macma4_10_g35450</t>
  </si>
  <si>
    <t>Macma4_10_g35460</t>
  </si>
  <si>
    <t>Macma4_10_g35470</t>
  </si>
  <si>
    <t>Macma4_10_g35480</t>
  </si>
  <si>
    <t>Macma4_10_g35490</t>
  </si>
  <si>
    <t>Macma4_10_g35500</t>
  </si>
  <si>
    <t>Macma4_10_g35510</t>
  </si>
  <si>
    <t>Macma4_10_g35520</t>
  </si>
  <si>
    <t>Macma4_11_g00080</t>
  </si>
  <si>
    <t>Macma4_11_g00190</t>
  </si>
  <si>
    <t>Macma4_11_g00200</t>
  </si>
  <si>
    <t>Macma4_11_g00230</t>
  </si>
  <si>
    <t>Macma4_11_g00340</t>
  </si>
  <si>
    <t>Macma4_11_g00350</t>
  </si>
  <si>
    <t>Macma4_11_g00360</t>
  </si>
  <si>
    <t>Macma4_11_g00370</t>
  </si>
  <si>
    <t>Macma4_11_g00470</t>
  </si>
  <si>
    <t>Macma4_11_g00510</t>
  </si>
  <si>
    <t>Macma4_11_g00520</t>
  </si>
  <si>
    <t>Macma4_11_g00570</t>
  </si>
  <si>
    <t>Macma4_11_g00700</t>
  </si>
  <si>
    <t>Macma4_11_g00750</t>
  </si>
  <si>
    <t>Macma4_11_g00770</t>
  </si>
  <si>
    <t>Macma4_11_g00840</t>
  </si>
  <si>
    <t>Macma4_11_g00850</t>
  </si>
  <si>
    <t>Macma4_11_g00860</t>
  </si>
  <si>
    <t>Macma4_11_g00870</t>
  </si>
  <si>
    <t>Macma4_11_g00880</t>
  </si>
  <si>
    <t>Macma4_11_g00890</t>
  </si>
  <si>
    <t>Macma4_11_g00900</t>
  </si>
  <si>
    <t>Macma4_11_g00910</t>
  </si>
  <si>
    <t>Macma4_11_g00920</t>
  </si>
  <si>
    <t>Macma4_11_g00930</t>
  </si>
  <si>
    <t>Macma4_11_g00940</t>
  </si>
  <si>
    <t>Macma4_11_g01060</t>
  </si>
  <si>
    <t>Macma4_11_g01090</t>
  </si>
  <si>
    <t>Macma4_11_g01240</t>
  </si>
  <si>
    <t>Macma4_11_g01250</t>
  </si>
  <si>
    <t>Macma4_11_g01340</t>
  </si>
  <si>
    <t>Macma4_11_g01440</t>
  </si>
  <si>
    <t>Macma4_11_g01500</t>
  </si>
  <si>
    <t>Macma4_11_g01550</t>
  </si>
  <si>
    <t>Macma4_11_g01570</t>
  </si>
  <si>
    <t>Macma4_11_g01600</t>
  </si>
  <si>
    <t>Macma4_11_g01630</t>
  </si>
  <si>
    <t>Macma4_11_g01900</t>
  </si>
  <si>
    <t>Macma4_11_g01910</t>
  </si>
  <si>
    <t>Macma4_11_g01920</t>
  </si>
  <si>
    <t>Macma4_11_g01930</t>
  </si>
  <si>
    <t>Macma4_11_g01940</t>
  </si>
  <si>
    <t>Macma4_11_g01950</t>
  </si>
  <si>
    <t>Macma4_11_g01960</t>
  </si>
  <si>
    <t>Macma4_11_g01970</t>
  </si>
  <si>
    <t>Macma4_11_g01980</t>
  </si>
  <si>
    <t>Macma4_11_g01990</t>
  </si>
  <si>
    <t>Macma4_11_g02000</t>
  </si>
  <si>
    <t>Macma4_11_g02010</t>
  </si>
  <si>
    <t>Macma4_11_g02020</t>
  </si>
  <si>
    <t>Macma4_11_g02030</t>
  </si>
  <si>
    <t>Macma4_11_g02040</t>
  </si>
  <si>
    <t>Macma4_11_g02050</t>
  </si>
  <si>
    <t>Macma4_11_g02060</t>
  </si>
  <si>
    <t>Macma4_11_g02070</t>
  </si>
  <si>
    <t>Macma4_11_g02080</t>
  </si>
  <si>
    <t>Macma4_11_g02150</t>
  </si>
  <si>
    <t>Macma4_11_g02420</t>
  </si>
  <si>
    <t>Macma4_11_g02430</t>
  </si>
  <si>
    <t>Macma4_11_g02520</t>
  </si>
  <si>
    <t>Macma4_11_g02630</t>
  </si>
  <si>
    <t>Macma4_11_g02640</t>
  </si>
  <si>
    <t>Macma4_11_g02710</t>
  </si>
  <si>
    <t>Macma4_11_g02830</t>
  </si>
  <si>
    <t>Macma4_11_g02840</t>
  </si>
  <si>
    <t>Macma4_11_g02850</t>
  </si>
  <si>
    <t>Macma4_11_g02860</t>
  </si>
  <si>
    <t>Macma4_11_g02870</t>
  </si>
  <si>
    <t>Macma4_11_g02880</t>
  </si>
  <si>
    <t>Macma4_11_g02900</t>
  </si>
  <si>
    <t>Macma4_11_g02910</t>
  </si>
  <si>
    <t>Macma4_11_g02920</t>
  </si>
  <si>
    <t>Macma4_11_g02930</t>
  </si>
  <si>
    <t>Macma4_11_g02940</t>
  </si>
  <si>
    <t>Macma4_11_g02950</t>
  </si>
  <si>
    <t>Macma4_11_g02960</t>
  </si>
  <si>
    <t>Macma4_11_g02970</t>
  </si>
  <si>
    <t>Macma4_11_g02990</t>
  </si>
  <si>
    <t>Macma4_11_g03010</t>
  </si>
  <si>
    <t>Macma4_11_g03100</t>
  </si>
  <si>
    <t>Macma4_11_g03170</t>
  </si>
  <si>
    <t>Macma4_11_g03230</t>
  </si>
  <si>
    <t>Macma4_11_g03480</t>
  </si>
  <si>
    <t>Macma4_11_g03520</t>
  </si>
  <si>
    <t>Macma4_11_g03530</t>
  </si>
  <si>
    <t>Macma4_11_g03700</t>
  </si>
  <si>
    <t>Macma4_11_g03760</t>
  </si>
  <si>
    <t>Macma4_11_g03830</t>
  </si>
  <si>
    <t>Macma4_11_g03850</t>
  </si>
  <si>
    <t>Macma4_11_g03950</t>
  </si>
  <si>
    <t>Macma4_11_g03960</t>
  </si>
  <si>
    <t>Macma4_11_g04090</t>
  </si>
  <si>
    <t>Macma4_11_g04130</t>
  </si>
  <si>
    <t>Macma4_11_g04180</t>
  </si>
  <si>
    <t>Macma4_11_g04310</t>
  </si>
  <si>
    <t>Macma4_11_g04320</t>
  </si>
  <si>
    <t>Macma4_11_g04340</t>
  </si>
  <si>
    <t>Macma4_11_g04550</t>
  </si>
  <si>
    <t>Macma4_11_g04600</t>
  </si>
  <si>
    <t>Macma4_11_g04650</t>
  </si>
  <si>
    <t>Macma4_11_g04680</t>
  </si>
  <si>
    <t>Macma4_11_g04750</t>
  </si>
  <si>
    <t>Macma4_11_g04760</t>
  </si>
  <si>
    <t>Macma4_11_g04770</t>
  </si>
  <si>
    <t>Macma4_11_g04780</t>
  </si>
  <si>
    <t>Macma4_11_g04790</t>
  </si>
  <si>
    <t>Macma4_11_g04800</t>
  </si>
  <si>
    <t>Macma4_11_g04810</t>
  </si>
  <si>
    <t>Macma4_11_g04820</t>
  </si>
  <si>
    <t>Macma4_11_g04830</t>
  </si>
  <si>
    <t>Macma4_11_g04840</t>
  </si>
  <si>
    <t>Macma4_11_g04850</t>
  </si>
  <si>
    <t>Macma4_11_g04860</t>
  </si>
  <si>
    <t>Macma4_11_g04870</t>
  </si>
  <si>
    <t>Macma4_11_g04880</t>
  </si>
  <si>
    <t>Macma4_11_g04890</t>
  </si>
  <si>
    <t>Macma4_11_g04900</t>
  </si>
  <si>
    <t>Macma4_11_g04910</t>
  </si>
  <si>
    <t>Macma4_11_g04950</t>
  </si>
  <si>
    <t>Macma4_11_g05050</t>
  </si>
  <si>
    <t>Macma4_11_g05060</t>
  </si>
  <si>
    <t>Macma4_11_g05210</t>
  </si>
  <si>
    <t>Macma4_11_g05250</t>
  </si>
  <si>
    <t>Macma4_11_g05300</t>
  </si>
  <si>
    <t>Macma4_11_g05330</t>
  </si>
  <si>
    <t>Macma4_11_g05360</t>
  </si>
  <si>
    <t>Macma4_11_g05460</t>
  </si>
  <si>
    <t>Macma4_11_g05570</t>
  </si>
  <si>
    <t>Macma4_11_g05600</t>
  </si>
  <si>
    <t>Macma4_11_g05720</t>
  </si>
  <si>
    <t>Macma4_11_g05730</t>
  </si>
  <si>
    <t>Macma4_11_g05740</t>
  </si>
  <si>
    <t>Macma4_11_g05750</t>
  </si>
  <si>
    <t>Macma4_11_g05760</t>
  </si>
  <si>
    <t>Macma4_11_g05770</t>
  </si>
  <si>
    <t>Macma4_11_g05780</t>
  </si>
  <si>
    <t>Macma4_11_g05790</t>
  </si>
  <si>
    <t>Macma4_11_g05800</t>
  </si>
  <si>
    <t>Macma4_11_g05810</t>
  </si>
  <si>
    <t>Macma4_11_g05820</t>
  </si>
  <si>
    <t>Macma4_11_g05830</t>
  </si>
  <si>
    <t>Macma4_11_g05840</t>
  </si>
  <si>
    <t>Macma4_11_g05880</t>
  </si>
  <si>
    <t>Macma4_11_g05910</t>
  </si>
  <si>
    <t>Macma4_11_g05970</t>
  </si>
  <si>
    <t>Macma4_11_g06040</t>
  </si>
  <si>
    <t>Macma4_11_g06050</t>
  </si>
  <si>
    <t>Macma4_11_g06060</t>
  </si>
  <si>
    <t>Macma4_11_g06070</t>
  </si>
  <si>
    <t>Macma4_11_g06080</t>
  </si>
  <si>
    <t>Macma4_11_g06090</t>
  </si>
  <si>
    <t>Macma4_11_g06100</t>
  </si>
  <si>
    <t>Macma4_11_g06110</t>
  </si>
  <si>
    <t>Macma4_11_g06120</t>
  </si>
  <si>
    <t>Macma4_11_g06130</t>
  </si>
  <si>
    <t>Macma4_11_g06140</t>
  </si>
  <si>
    <t>Macma4_11_g06150</t>
  </si>
  <si>
    <t>Macma4_11_g06160</t>
  </si>
  <si>
    <t>Macma4_11_g06170</t>
  </si>
  <si>
    <t>Macma4_11_g06180</t>
  </si>
  <si>
    <t>Macma4_11_g06190</t>
  </si>
  <si>
    <t>Macma4_11_g06200</t>
  </si>
  <si>
    <t>Macma4_11_g06210</t>
  </si>
  <si>
    <t>Macma4_11_g06220</t>
  </si>
  <si>
    <t>Macma4_11_g06230</t>
  </si>
  <si>
    <t>Macma4_11_g06240</t>
  </si>
  <si>
    <t>Macma4_11_g06250</t>
  </si>
  <si>
    <t>Macma4_11_g06260</t>
  </si>
  <si>
    <t>Macma4_11_g06270</t>
  </si>
  <si>
    <t>Macma4_11_g06280</t>
  </si>
  <si>
    <t>Macma4_11_g06290</t>
  </si>
  <si>
    <t>Macma4_11_g06300</t>
  </si>
  <si>
    <t>Macma4_11_g06310</t>
  </si>
  <si>
    <t>Macma4_11_g06320</t>
  </si>
  <si>
    <t>Macma4_11_g06330</t>
  </si>
  <si>
    <t>Macma4_11_g06900</t>
  </si>
  <si>
    <t>Macma4_11_g06950</t>
  </si>
  <si>
    <t>Macma4_11_g06980</t>
  </si>
  <si>
    <t>Macma4_11_g06990</t>
  </si>
  <si>
    <t>Macma4_11_g07000</t>
  </si>
  <si>
    <t>Macma4_11_g07010</t>
  </si>
  <si>
    <t>Macma4_11_g07020</t>
  </si>
  <si>
    <t>Macma4_11_g07030</t>
  </si>
  <si>
    <t>Macma4_11_g07040</t>
  </si>
  <si>
    <t>Macma4_11_g07050</t>
  </si>
  <si>
    <t>Macma4_11_g07060</t>
  </si>
  <si>
    <t>Macma4_11_g07070</t>
  </si>
  <si>
    <t>Macma4_11_g07080</t>
  </si>
  <si>
    <t>Macma4_11_g07090</t>
  </si>
  <si>
    <t>Macma4_11_g07100</t>
  </si>
  <si>
    <t>Macma4_11_g07110</t>
  </si>
  <si>
    <t>Macma4_11_g07120</t>
  </si>
  <si>
    <t>Macma4_11_g07130</t>
  </si>
  <si>
    <t>Macma4_11_g07140</t>
  </si>
  <si>
    <t>Macma4_11_g07150</t>
  </si>
  <si>
    <t>Macma4_11_g07240</t>
  </si>
  <si>
    <t>Macma4_11_g07380</t>
  </si>
  <si>
    <t>Macma4_11_g07510</t>
  </si>
  <si>
    <t>Macma4_11_g07520</t>
  </si>
  <si>
    <t>Macma4_11_g07530</t>
  </si>
  <si>
    <t>Macma4_11_g07540</t>
  </si>
  <si>
    <t>Macma4_11_g07550</t>
  </si>
  <si>
    <t>Macma4_11_g07560</t>
  </si>
  <si>
    <t>Macma4_11_g07570</t>
  </si>
  <si>
    <t>Macma4_11_g07580</t>
  </si>
  <si>
    <t>Macma4_11_g07590</t>
  </si>
  <si>
    <t>Macma4_11_g07600</t>
  </si>
  <si>
    <t>Macma4_11_g07610</t>
  </si>
  <si>
    <t>Macma4_11_g07620</t>
  </si>
  <si>
    <t>Macma4_11_g07630</t>
  </si>
  <si>
    <t>Macma4_11_g07640</t>
  </si>
  <si>
    <t>Macma4_11_g07650</t>
  </si>
  <si>
    <t>Macma4_11_g07660</t>
  </si>
  <si>
    <t>Macma4_11_g07760</t>
  </si>
  <si>
    <t>Macma4_11_g07920</t>
  </si>
  <si>
    <t>Macma4_11_g08000</t>
  </si>
  <si>
    <t>Macma4_11_g08030</t>
  </si>
  <si>
    <t>Macma4_11_g08100</t>
  </si>
  <si>
    <t>Macma4_11_g08140</t>
  </si>
  <si>
    <t>Macma4_11_g08150</t>
  </si>
  <si>
    <t>Macma4_11_g08160</t>
  </si>
  <si>
    <t>Macma4_11_g08170</t>
  </si>
  <si>
    <t>Macma4_11_g08180</t>
  </si>
  <si>
    <t>Macma4_11_g08190</t>
  </si>
  <si>
    <t>Macma4_11_g08200</t>
  </si>
  <si>
    <t>Macma4_11_g08210</t>
  </si>
  <si>
    <t>Macma4_11_g08220</t>
  </si>
  <si>
    <t>Macma4_11_g08230</t>
  </si>
  <si>
    <t>Macma4_11_g08240</t>
  </si>
  <si>
    <t>Macma4_11_g08250</t>
  </si>
  <si>
    <t>Macma4_11_g08260</t>
  </si>
  <si>
    <t>Macma4_11_g08270</t>
  </si>
  <si>
    <t>Macma4_11_g08280</t>
  </si>
  <si>
    <t>Macma4_11_g08290</t>
  </si>
  <si>
    <t>Macma4_11_g08300</t>
  </si>
  <si>
    <t>Macma4_11_g08310</t>
  </si>
  <si>
    <t>Macma4_11_g08320</t>
  </si>
  <si>
    <t>Macma4_11_g08330</t>
  </si>
  <si>
    <t>Macma4_11_g08340</t>
  </si>
  <si>
    <t>Macma4_11_g08350</t>
  </si>
  <si>
    <t>Macma4_11_g08360</t>
  </si>
  <si>
    <t>Macma4_11_g08370</t>
  </si>
  <si>
    <t>Macma4_11_g08380</t>
  </si>
  <si>
    <t>Macma4_11_g08450</t>
  </si>
  <si>
    <t>Macma4_11_g08460</t>
  </si>
  <si>
    <t>Macma4_11_g08500</t>
  </si>
  <si>
    <t>Macma4_11_g08550</t>
  </si>
  <si>
    <t>Macma4_11_g08600</t>
  </si>
  <si>
    <t>Macma4_11_g08720</t>
  </si>
  <si>
    <t>Macma4_11_g08770</t>
  </si>
  <si>
    <t>Macma4_11_g08840</t>
  </si>
  <si>
    <t>Macma4_11_g08850</t>
  </si>
  <si>
    <t>Macma4_11_g08860</t>
  </si>
  <si>
    <t>Macma4_11_g08870</t>
  </si>
  <si>
    <t>Macma4_11_g08880</t>
  </si>
  <si>
    <t>Macma4_11_g08890</t>
  </si>
  <si>
    <t>Macma4_11_g08900</t>
  </si>
  <si>
    <t>Macma4_11_g08910</t>
  </si>
  <si>
    <t>Macma4_11_g08920</t>
  </si>
  <si>
    <t>Macma4_11_g08930</t>
  </si>
  <si>
    <t>Macma4_11_g08950</t>
  </si>
  <si>
    <t>Macma4_11_g08960</t>
  </si>
  <si>
    <t>Macma4_11_g08970</t>
  </si>
  <si>
    <t>Macma4_11_g08980</t>
  </si>
  <si>
    <t>Macma4_11_g08990</t>
  </si>
  <si>
    <t>Macma4_11_g09000</t>
  </si>
  <si>
    <t>Macma4_11_g09010</t>
  </si>
  <si>
    <t>Macma4_11_g09030</t>
  </si>
  <si>
    <t>Macma4_11_g09040</t>
  </si>
  <si>
    <t>Macma4_11_g09050</t>
  </si>
  <si>
    <t>Macma4_11_g09140</t>
  </si>
  <si>
    <t>Macma4_11_g09160</t>
  </si>
  <si>
    <t>Macma4_11_g09370</t>
  </si>
  <si>
    <t>Macma4_11_g09420</t>
  </si>
  <si>
    <t>Macma4_11_g09480</t>
  </si>
  <si>
    <t>Macma4_11_g09520</t>
  </si>
  <si>
    <t>Macma4_11_g09550</t>
  </si>
  <si>
    <t>Macma4_11_g09580</t>
  </si>
  <si>
    <t>Macma4_11_g09720</t>
  </si>
  <si>
    <t>Macma4_11_g09760</t>
  </si>
  <si>
    <t>Macma4_11_g09850</t>
  </si>
  <si>
    <t>Macma4_11_g09870</t>
  </si>
  <si>
    <t>Macma4_11_g09980</t>
  </si>
  <si>
    <t>Macma4_11_g10180</t>
  </si>
  <si>
    <t>Macma4_11_g10200</t>
  </si>
  <si>
    <t>Macma4_11_g10210</t>
  </si>
  <si>
    <t>Macma4_11_g10440</t>
  </si>
  <si>
    <t>Macma4_11_g10600</t>
  </si>
  <si>
    <t>Macma4_11_g10670</t>
  </si>
  <si>
    <t>Macma4_11_g10690</t>
  </si>
  <si>
    <t>Macma4_11_g10850</t>
  </si>
  <si>
    <t>Macma4_11_g10880</t>
  </si>
  <si>
    <t>Macma4_11_g10900</t>
  </si>
  <si>
    <t>Macma4_11_g11010</t>
  </si>
  <si>
    <t>Macma4_11_g11030</t>
  </si>
  <si>
    <t>Macma4_11_g11090</t>
  </si>
  <si>
    <t>Macma4_11_g11100</t>
  </si>
  <si>
    <t>Macma4_11_g11240</t>
  </si>
  <si>
    <t>Macma4_11_g11290</t>
  </si>
  <si>
    <t>Macma4_11_g11300</t>
  </si>
  <si>
    <t>Macma4_11_g11310</t>
  </si>
  <si>
    <t>Macma4_11_g11320</t>
  </si>
  <si>
    <t>Macma4_11_g11330</t>
  </si>
  <si>
    <t>Macma4_11_g11370</t>
  </si>
  <si>
    <t>Macma4_11_g11490</t>
  </si>
  <si>
    <t>Macma4_11_g11500</t>
  </si>
  <si>
    <t>Macma4_11_g11510</t>
  </si>
  <si>
    <t>Macma4_11_g11530</t>
  </si>
  <si>
    <t>Macma4_11_g11720</t>
  </si>
  <si>
    <t>Macma4_11_g11850</t>
  </si>
  <si>
    <t>Macma4_11_g11870</t>
  </si>
  <si>
    <t>Macma4_11_g11880</t>
  </si>
  <si>
    <t>Macma4_11_g11890</t>
  </si>
  <si>
    <t>Macma4_11_g11900</t>
  </si>
  <si>
    <t>Macma4_11_g11980</t>
  </si>
  <si>
    <t>Macma4_11_g11990</t>
  </si>
  <si>
    <t>Macma4_11_g12000</t>
  </si>
  <si>
    <t>Macma4_11_g12010</t>
  </si>
  <si>
    <t>Macma4_11_g12020</t>
  </si>
  <si>
    <t>Macma4_11_g12040</t>
  </si>
  <si>
    <t>Macma4_11_g12050</t>
  </si>
  <si>
    <t>Macma4_11_g12060</t>
  </si>
  <si>
    <t>Macma4_11_g12070</t>
  </si>
  <si>
    <t>Macma4_11_g12080</t>
  </si>
  <si>
    <t>Macma4_11_g12090</t>
  </si>
  <si>
    <t>Macma4_11_g12100</t>
  </si>
  <si>
    <t>Macma4_11_g12110</t>
  </si>
  <si>
    <t>Macma4_11_g12120</t>
  </si>
  <si>
    <t>Macma4_11_g12130</t>
  </si>
  <si>
    <t>Macma4_11_g12140</t>
  </si>
  <si>
    <t>Macma4_11_g12500</t>
  </si>
  <si>
    <t>Macma4_11_g12530</t>
  </si>
  <si>
    <t>Macma4_11_g12690</t>
  </si>
  <si>
    <t>Macma4_11_g12740</t>
  </si>
  <si>
    <t>Macma4_11_g12900</t>
  </si>
  <si>
    <t>Macma4_11_g12910</t>
  </si>
  <si>
    <t>Macma4_11_g12920</t>
  </si>
  <si>
    <t>Macma4_11_g12940</t>
  </si>
  <si>
    <t>Macma4_11_g12970</t>
  </si>
  <si>
    <t>Macma4_11_g12990</t>
  </si>
  <si>
    <t>Macma4_11_g13060</t>
  </si>
  <si>
    <t>Macma4_11_g13380</t>
  </si>
  <si>
    <t>Macma4_11_g13490</t>
  </si>
  <si>
    <t>Macma4_11_g13520</t>
  </si>
  <si>
    <t>Macma4_11_g13650</t>
  </si>
  <si>
    <t>Macma4_11_g13660</t>
  </si>
  <si>
    <t>Macma4_11_g13670</t>
  </si>
  <si>
    <t>Macma4_11_g13680</t>
  </si>
  <si>
    <t>Macma4_11_g13690</t>
  </si>
  <si>
    <t>Macma4_11_g13700</t>
  </si>
  <si>
    <t>Macma4_11_g13710</t>
  </si>
  <si>
    <t>Macma4_11_g13720</t>
  </si>
  <si>
    <t>Macma4_11_g13730</t>
  </si>
  <si>
    <t>Macma4_11_g13740</t>
  </si>
  <si>
    <t>Macma4_11_g13750</t>
  </si>
  <si>
    <t>Macma4_11_g13760</t>
  </si>
  <si>
    <t>Macma4_11_g13770</t>
  </si>
  <si>
    <t>Macma4_11_g13960</t>
  </si>
  <si>
    <t>Macma4_11_g14000</t>
  </si>
  <si>
    <t>Macma4_11_g14040</t>
  </si>
  <si>
    <t>Macma4_11_g14050</t>
  </si>
  <si>
    <t>Macma4_11_g14060</t>
  </si>
  <si>
    <t>Macma4_11_g14070</t>
  </si>
  <si>
    <t>Macma4_11_g14080</t>
  </si>
  <si>
    <t>Macma4_11_g14090</t>
  </si>
  <si>
    <t>Macma4_11_g14100</t>
  </si>
  <si>
    <t>Macma4_11_g14290</t>
  </si>
  <si>
    <t>Macma4_11_g14300</t>
  </si>
  <si>
    <t>Macma4_11_g14310</t>
  </si>
  <si>
    <t>Macma4_11_g14320</t>
  </si>
  <si>
    <t>Macma4_11_g14330</t>
  </si>
  <si>
    <t>Macma4_11_g14340</t>
  </si>
  <si>
    <t>Macma4_11_g14350</t>
  </si>
  <si>
    <t>Macma4_11_g14550</t>
  </si>
  <si>
    <t>Macma4_11_g14560</t>
  </si>
  <si>
    <t>Macma4_11_g14570</t>
  </si>
  <si>
    <t>Macma4_11_g14580</t>
  </si>
  <si>
    <t>Macma4_11_g14590</t>
  </si>
  <si>
    <t>Macma4_11_g14620</t>
  </si>
  <si>
    <t>Macma4_11_g14630</t>
  </si>
  <si>
    <t>Macma4_11_g14640</t>
  </si>
  <si>
    <t>Macma4_11_g14650</t>
  </si>
  <si>
    <t>Macma4_11_g14660</t>
  </si>
  <si>
    <t>Macma4_11_g14790</t>
  </si>
  <si>
    <t>Macma4_11_g14830</t>
  </si>
  <si>
    <t>Macma4_11_g14840</t>
  </si>
  <si>
    <t>Macma4_11_g14850</t>
  </si>
  <si>
    <t>Macma4_11_g14860</t>
  </si>
  <si>
    <t>Macma4_11_g14870</t>
  </si>
  <si>
    <t>Macma4_11_g14880</t>
  </si>
  <si>
    <t>Macma4_11_g14890</t>
  </si>
  <si>
    <t>Macma4_11_g14900</t>
  </si>
  <si>
    <t>Macma4_11_g14910</t>
  </si>
  <si>
    <t>Macma4_11_g14920</t>
  </si>
  <si>
    <t>Macma4_11_g14930</t>
  </si>
  <si>
    <t>Macma4_11_g14940</t>
  </si>
  <si>
    <t>Macma4_11_g15000</t>
  </si>
  <si>
    <t>Macma4_11_g15180</t>
  </si>
  <si>
    <t>Macma4_11_g15200</t>
  </si>
  <si>
    <t>Macma4_11_g15210</t>
  </si>
  <si>
    <t>Macma4_11_g15220</t>
  </si>
  <si>
    <t>Macma4_11_g15230</t>
  </si>
  <si>
    <t>Macma4_11_g15240</t>
  </si>
  <si>
    <t>Macma4_11_g15250</t>
  </si>
  <si>
    <t>Macma4_11_g15260</t>
  </si>
  <si>
    <t>Macma4_11_g15270</t>
  </si>
  <si>
    <t>Macma4_11_g15280</t>
  </si>
  <si>
    <t>Macma4_11_g15290</t>
  </si>
  <si>
    <t>Macma4_11_g15300</t>
  </si>
  <si>
    <t>Macma4_11_g15310</t>
  </si>
  <si>
    <t>Macma4_11_g15320</t>
  </si>
  <si>
    <t>Macma4_11_g15390</t>
  </si>
  <si>
    <t>Macma4_11_g15490</t>
  </si>
  <si>
    <t>Macma4_11_g15510</t>
  </si>
  <si>
    <t>Macma4_11_g15650</t>
  </si>
  <si>
    <t>Macma4_11_g15980</t>
  </si>
  <si>
    <t>Macma4_11_g16040</t>
  </si>
  <si>
    <t>Macma4_11_g16100</t>
  </si>
  <si>
    <t>Macma4_11_g16120</t>
  </si>
  <si>
    <t>Macma4_11_g16140</t>
  </si>
  <si>
    <t>Macma4_11_g16150</t>
  </si>
  <si>
    <t>Macma4_11_g16280</t>
  </si>
  <si>
    <t>Macma4_11_g16440</t>
  </si>
  <si>
    <t>Macma4_11_g16450</t>
  </si>
  <si>
    <t>Macma4_11_g16460</t>
  </si>
  <si>
    <t>Macma4_11_g16470</t>
  </si>
  <si>
    <t>Macma4_11_g16480</t>
  </si>
  <si>
    <t>Macma4_11_g16490</t>
  </si>
  <si>
    <t>Macma4_11_g16500</t>
  </si>
  <si>
    <t>Macma4_11_g16510</t>
  </si>
  <si>
    <t>Macma4_11_g16520</t>
  </si>
  <si>
    <t>Macma4_11_g16530</t>
  </si>
  <si>
    <t>Macma4_11_g16540</t>
  </si>
  <si>
    <t>Macma4_11_g16550</t>
  </si>
  <si>
    <t>Macma4_11_g16560</t>
  </si>
  <si>
    <t>Macma4_11_g16570</t>
  </si>
  <si>
    <t>Macma4_11_g16580</t>
  </si>
  <si>
    <t>Macma4_11_g16590</t>
  </si>
  <si>
    <t>Macma4_11_g16600</t>
  </si>
  <si>
    <t>Macma4_11_g16610</t>
  </si>
  <si>
    <t>Macma4_11_g16620</t>
  </si>
  <si>
    <t>Macma4_11_g16630</t>
  </si>
  <si>
    <t>Macma4_11_g16740</t>
  </si>
  <si>
    <t>Macma4_11_g16890</t>
  </si>
  <si>
    <t>Macma4_11_g16960</t>
  </si>
  <si>
    <t>Macma4_11_g17000</t>
  </si>
  <si>
    <t>Macma4_11_g17080</t>
  </si>
  <si>
    <t>Macma4_11_g17110</t>
  </si>
  <si>
    <t>Macma4_11_g17130</t>
  </si>
  <si>
    <t>Macma4_11_g17150</t>
  </si>
  <si>
    <t>Macma4_11_g17290</t>
  </si>
  <si>
    <t>Macma4_11_g17310</t>
  </si>
  <si>
    <t>Macma4_11_g17340</t>
  </si>
  <si>
    <t>Macma4_11_g17390</t>
  </si>
  <si>
    <t>Macma4_11_g17450</t>
  </si>
  <si>
    <t>Macma4_11_g17490</t>
  </si>
  <si>
    <t>Macma4_11_g17580</t>
  </si>
  <si>
    <t>Macma4_11_g17590</t>
  </si>
  <si>
    <t>Macma4_11_g17710</t>
  </si>
  <si>
    <t>Macma4_11_g17770</t>
  </si>
  <si>
    <t>Macma4_11_g17910</t>
  </si>
  <si>
    <t>Macma4_11_g17990</t>
  </si>
  <si>
    <t>Macma4_11_g18000</t>
  </si>
  <si>
    <t>Macma4_11_g18010</t>
  </si>
  <si>
    <t>Macma4_11_g18020</t>
  </si>
  <si>
    <t>Macma4_11_g18030</t>
  </si>
  <si>
    <t>Macma4_11_g18040</t>
  </si>
  <si>
    <t>Macma4_11_g18050</t>
  </si>
  <si>
    <t>Macma4_11_g18060</t>
  </si>
  <si>
    <t>Macma4_11_g18070</t>
  </si>
  <si>
    <t>Macma4_11_g18080</t>
  </si>
  <si>
    <t>Macma4_11_g18150</t>
  </si>
  <si>
    <t>Macma4_11_g18160</t>
  </si>
  <si>
    <t>Macma4_11_g18170</t>
  </si>
  <si>
    <t>Macma4_11_g18180</t>
  </si>
  <si>
    <t>Macma4_11_g18190</t>
  </si>
  <si>
    <t>Macma4_11_g18200</t>
  </si>
  <si>
    <t>Macma4_11_g18210</t>
  </si>
  <si>
    <t>Macma4_11_g18220</t>
  </si>
  <si>
    <t>Macma4_11_g18230</t>
  </si>
  <si>
    <t>Macma4_11_g18240</t>
  </si>
  <si>
    <t>Macma4_11_g18250</t>
  </si>
  <si>
    <t>Macma4_11_g18260</t>
  </si>
  <si>
    <t>Macma4_11_g18270</t>
  </si>
  <si>
    <t>Macma4_11_g18280</t>
  </si>
  <si>
    <t>Macma4_11_g18290</t>
  </si>
  <si>
    <t>Macma4_11_g18300</t>
  </si>
  <si>
    <t>Macma4_11_g18310</t>
  </si>
  <si>
    <t>Macma4_11_g18320</t>
  </si>
  <si>
    <t>Macma4_11_g18330</t>
  </si>
  <si>
    <t>Macma4_11_g18340</t>
  </si>
  <si>
    <t>Macma4_11_g18350</t>
  </si>
  <si>
    <t>Macma4_11_g18360</t>
  </si>
  <si>
    <t>Macma4_11_g18370</t>
  </si>
  <si>
    <t>Macma4_11_g18380</t>
  </si>
  <si>
    <t>Macma4_11_g18390</t>
  </si>
  <si>
    <t>Macma4_11_g18400</t>
  </si>
  <si>
    <t>Macma4_11_g18410</t>
  </si>
  <si>
    <t>Macma4_11_g18420</t>
  </si>
  <si>
    <t>Macma4_11_g18430</t>
  </si>
  <si>
    <t>Macma4_11_g18440</t>
  </si>
  <si>
    <t>Macma4_11_g18450</t>
  </si>
  <si>
    <t>Macma4_11_g18460</t>
  </si>
  <si>
    <t>Macma4_11_g18470</t>
  </si>
  <si>
    <t>Macma4_11_g18480</t>
  </si>
  <si>
    <t>Macma4_11_g18490</t>
  </si>
  <si>
    <t>Macma4_11_g18500</t>
  </si>
  <si>
    <t>Macma4_11_g18510</t>
  </si>
  <si>
    <t>Macma4_11_g18520</t>
  </si>
  <si>
    <t>Macma4_11_g18530</t>
  </si>
  <si>
    <t>Macma4_11_g18540</t>
  </si>
  <si>
    <t>Macma4_11_g18550</t>
  </si>
  <si>
    <t>Macma4_11_g18560</t>
  </si>
  <si>
    <t>Macma4_11_g18570</t>
  </si>
  <si>
    <t>Macma4_11_g18580</t>
  </si>
  <si>
    <t>Macma4_11_g18590</t>
  </si>
  <si>
    <t>Macma4_11_g18600</t>
  </si>
  <si>
    <t>Macma4_11_g18610</t>
  </si>
  <si>
    <t>Macma4_11_g18630</t>
  </si>
  <si>
    <t>Macma4_11_g18640</t>
  </si>
  <si>
    <t>Macma4_11_g18650</t>
  </si>
  <si>
    <t>Macma4_11_g18660</t>
  </si>
  <si>
    <t>Macma4_11_g18670</t>
  </si>
  <si>
    <t>Macma4_11_g18680</t>
  </si>
  <si>
    <t>Macma4_11_g18690</t>
  </si>
  <si>
    <t>Macma4_11_g18700</t>
  </si>
  <si>
    <t>Macma4_11_g18710</t>
  </si>
  <si>
    <t>Macma4_11_g18720</t>
  </si>
  <si>
    <t>Macma4_11_g18730</t>
  </si>
  <si>
    <t>Macma4_11_g18740</t>
  </si>
  <si>
    <t>Macma4_11_g18750</t>
  </si>
  <si>
    <t>Macma4_11_g18760</t>
  </si>
  <si>
    <t>Macma4_11_g18770</t>
  </si>
  <si>
    <t>Macma4_11_g18780</t>
  </si>
  <si>
    <t>Macma4_11_g18790</t>
  </si>
  <si>
    <t>Macma4_11_g18800</t>
  </si>
  <si>
    <t>Macma4_11_g18810</t>
  </si>
  <si>
    <t>Macma4_11_g18820</t>
  </si>
  <si>
    <t>Macma4_11_g18830</t>
  </si>
  <si>
    <t>Macma4_11_g18840</t>
  </si>
  <si>
    <t>Macma4_11_g18850</t>
  </si>
  <si>
    <t>Macma4_11_g18860</t>
  </si>
  <si>
    <t>Macma4_11_g18870</t>
  </si>
  <si>
    <t>Macma4_11_g18880</t>
  </si>
  <si>
    <t>Macma4_11_g18890</t>
  </si>
  <si>
    <t>Macma4_11_g18900</t>
  </si>
  <si>
    <t>Macma4_11_g18910</t>
  </si>
  <si>
    <t>Macma4_11_g18920</t>
  </si>
  <si>
    <t>Macma4_11_g18930</t>
  </si>
  <si>
    <t>Macma4_11_g18940</t>
  </si>
  <si>
    <t>Macma4_11_g18950</t>
  </si>
  <si>
    <t>Macma4_11_g18960</t>
  </si>
  <si>
    <t>Macma4_11_g18970</t>
  </si>
  <si>
    <t>Macma4_11_g18980</t>
  </si>
  <si>
    <t>Macma4_11_g18990</t>
  </si>
  <si>
    <t>Macma4_11_g19000</t>
  </si>
  <si>
    <t>Macma4_11_g19010</t>
  </si>
  <si>
    <t>Macma4_11_g19020</t>
  </si>
  <si>
    <t>Macma4_11_g19030</t>
  </si>
  <si>
    <t>Macma4_11_g19040</t>
  </si>
  <si>
    <t>Macma4_11_g19050</t>
  </si>
  <si>
    <t>Macma4_11_g19060</t>
  </si>
  <si>
    <t>Macma4_11_g19070</t>
  </si>
  <si>
    <t>Macma4_11_g19080</t>
  </si>
  <si>
    <t>Macma4_11_g19090</t>
  </si>
  <si>
    <t>Macma4_11_g19100</t>
  </si>
  <si>
    <t>Macma4_11_g19110</t>
  </si>
  <si>
    <t>Macma4_11_g19120</t>
  </si>
  <si>
    <t>Macma4_11_g19130</t>
  </si>
  <si>
    <t>Macma4_11_g19140</t>
  </si>
  <si>
    <t>Macma4_11_g19150</t>
  </si>
  <si>
    <t>Macma4_11_g19160</t>
  </si>
  <si>
    <t>Macma4_11_g19170</t>
  </si>
  <si>
    <t>Macma4_11_g19180</t>
  </si>
  <si>
    <t>Macma4_11_g19190</t>
  </si>
  <si>
    <t>Macma4_11_g19200</t>
  </si>
  <si>
    <t>Macma4_11_g19210</t>
  </si>
  <si>
    <t>Macma4_11_g19220</t>
  </si>
  <si>
    <t>Macma4_11_g19230</t>
  </si>
  <si>
    <t>Macma4_11_g19240</t>
  </si>
  <si>
    <t>Macma4_11_g19250</t>
  </si>
  <si>
    <t>Macma4_11_g19260</t>
  </si>
  <si>
    <t>Macma4_11_g19270</t>
  </si>
  <si>
    <t>Macma4_11_g19280</t>
  </si>
  <si>
    <t>Macma4_11_g19290</t>
  </si>
  <si>
    <t>Macma4_11_g19300</t>
  </si>
  <si>
    <t>Macma4_11_g19310</t>
  </si>
  <si>
    <t>Macma4_11_g19320</t>
  </si>
  <si>
    <t>Macma4_11_g19330</t>
  </si>
  <si>
    <t>Macma4_11_g19340</t>
  </si>
  <si>
    <t>Macma4_11_g19350</t>
  </si>
  <si>
    <t>Macma4_11_g19360</t>
  </si>
  <si>
    <t>Macma4_11_g19370</t>
  </si>
  <si>
    <t>Macma4_11_g19380</t>
  </si>
  <si>
    <t>Macma4_11_g19390</t>
  </si>
  <si>
    <t>Macma4_11_g19400</t>
  </si>
  <si>
    <t>Macma4_11_g19410</t>
  </si>
  <si>
    <t>Macma4_11_g19420</t>
  </si>
  <si>
    <t>Macma4_11_g19430</t>
  </si>
  <si>
    <t>Macma4_11_g19440</t>
  </si>
  <si>
    <t>Macma4_11_g19450</t>
  </si>
  <si>
    <t>Macma4_11_g19460</t>
  </si>
  <si>
    <t>Macma4_11_g19470</t>
  </si>
  <si>
    <t>Macma4_11_g19480</t>
  </si>
  <si>
    <t>Macma4_11_g19490</t>
  </si>
  <si>
    <t>Macma4_11_g19500</t>
  </si>
  <si>
    <t>Macma4_11_g19510</t>
  </si>
  <si>
    <t>Macma4_11_g19520</t>
  </si>
  <si>
    <t>Macma4_11_g19530</t>
  </si>
  <si>
    <t>Macma4_11_g19540</t>
  </si>
  <si>
    <t>Macma4_11_g19550</t>
  </si>
  <si>
    <t>Macma4_11_g19560</t>
  </si>
  <si>
    <t>Macma4_11_g19570</t>
  </si>
  <si>
    <t>Macma4_11_g19580</t>
  </si>
  <si>
    <t>Macma4_11_g19590</t>
  </si>
  <si>
    <t>Macma4_11_g19600</t>
  </si>
  <si>
    <t>Macma4_11_g19610</t>
  </si>
  <si>
    <t>Macma4_11_g19620</t>
  </si>
  <si>
    <t>Macma4_11_g19670</t>
  </si>
  <si>
    <t>Macma4_11_g19680</t>
  </si>
  <si>
    <t>Macma4_11_g19690</t>
  </si>
  <si>
    <t>Macma4_11_g19700</t>
  </si>
  <si>
    <t>Macma4_11_g19710</t>
  </si>
  <si>
    <t>Macma4_11_g19720</t>
  </si>
  <si>
    <t>Macma4_11_g19730</t>
  </si>
  <si>
    <t>Macma4_11_g19740</t>
  </si>
  <si>
    <t>Macma4_11_g19750</t>
  </si>
  <si>
    <t>Macma4_11_g19770</t>
  </si>
  <si>
    <t>Macma4_11_g19960</t>
  </si>
  <si>
    <t>Macma4_11_g19990</t>
  </si>
  <si>
    <t>Macma4_11_g20040</t>
  </si>
  <si>
    <t>Macma4_11_g20070</t>
  </si>
  <si>
    <t>Macma4_11_g20130</t>
  </si>
  <si>
    <t>Macma4_11_g20180</t>
  </si>
  <si>
    <t>Macma4_11_g20190</t>
  </si>
  <si>
    <t>Macma4_11_g20200</t>
  </si>
  <si>
    <t>Macma4_11_g20210</t>
  </si>
  <si>
    <t>Macma4_11_g20220</t>
  </si>
  <si>
    <t>Macma4_11_g20230</t>
  </si>
  <si>
    <t>Macma4_11_g20240</t>
  </si>
  <si>
    <t>Macma4_11_g20250</t>
  </si>
  <si>
    <t>Macma4_11_g20260</t>
  </si>
  <si>
    <t>Macma4_11_g20280</t>
  </si>
  <si>
    <t>Macma4_11_g20290</t>
  </si>
  <si>
    <t>Macma4_11_g20300</t>
  </si>
  <si>
    <t>Macma4_11_g20310</t>
  </si>
  <si>
    <t>Macma4_11_g20320</t>
  </si>
  <si>
    <t>Macma4_11_g20330</t>
  </si>
  <si>
    <t>Macma4_11_g20340</t>
  </si>
  <si>
    <t>Macma4_11_g20350</t>
  </si>
  <si>
    <t>Macma4_11_g20360</t>
  </si>
  <si>
    <t>Macma4_11_g20370</t>
  </si>
  <si>
    <t>Macma4_11_g20380</t>
  </si>
  <si>
    <t>Macma4_11_g20390</t>
  </si>
  <si>
    <t>Macma4_11_g20400</t>
  </si>
  <si>
    <t>Macma4_11_g20410</t>
  </si>
  <si>
    <t>Macma4_11_g20420</t>
  </si>
  <si>
    <t>Macma4_11_g20430</t>
  </si>
  <si>
    <t>Macma4_11_g20440</t>
  </si>
  <si>
    <t>Macma4_11_g20450</t>
  </si>
  <si>
    <t>Macma4_11_g20460</t>
  </si>
  <si>
    <t>Macma4_11_g20470</t>
  </si>
  <si>
    <t>Macma4_11_g20480</t>
  </si>
  <si>
    <t>Macma4_11_g20490</t>
  </si>
  <si>
    <t>Macma4_11_g20500</t>
  </si>
  <si>
    <t>Macma4_11_g20620</t>
  </si>
  <si>
    <t>Macma4_11_g20630</t>
  </si>
  <si>
    <t>Macma4_11_g20640</t>
  </si>
  <si>
    <t>Macma4_11_g20650</t>
  </si>
  <si>
    <t>Macma4_11_g20660</t>
  </si>
  <si>
    <t>Macma4_11_g20670</t>
  </si>
  <si>
    <t>Macma4_11_g20680</t>
  </si>
  <si>
    <t>Macma4_11_g20690</t>
  </si>
  <si>
    <t>Macma4_11_g20700</t>
  </si>
  <si>
    <t>Macma4_11_g20710</t>
  </si>
  <si>
    <t>Macma4_11_g20720</t>
  </si>
  <si>
    <t>Macma4_11_g20730</t>
  </si>
  <si>
    <t>Macma4_11_g20740</t>
  </si>
  <si>
    <t>Macma4_11_g20750</t>
  </si>
  <si>
    <t>Macma4_11_g20760</t>
  </si>
  <si>
    <t>Macma4_11_g20770</t>
  </si>
  <si>
    <t>Macma4_11_g20780</t>
  </si>
  <si>
    <t>Macma4_11_g20790</t>
  </si>
  <si>
    <t>Macma4_11_g20800</t>
  </si>
  <si>
    <t>Macma4_11_g20810</t>
  </si>
  <si>
    <t>Macma4_11_g20820</t>
  </si>
  <si>
    <t>Macma4_11_g20830</t>
  </si>
  <si>
    <t>Macma4_11_g20840</t>
  </si>
  <si>
    <t>Macma4_11_g20850</t>
  </si>
  <si>
    <t>Macma4_11_g20860</t>
  </si>
  <si>
    <t>Macma4_11_g20870</t>
  </si>
  <si>
    <t>Macma4_11_g20880</t>
  </si>
  <si>
    <t>Macma4_11_g20890</t>
  </si>
  <si>
    <t>Macma4_11_g20900</t>
  </si>
  <si>
    <t>Macma4_11_g20910</t>
  </si>
  <si>
    <t>Macma4_11_g20920</t>
  </si>
  <si>
    <t>Macma4_11_g20930</t>
  </si>
  <si>
    <t>Macma4_11_g20940</t>
  </si>
  <si>
    <t>Macma4_11_g20950</t>
  </si>
  <si>
    <t>Macma4_11_g20960</t>
  </si>
  <si>
    <t>Macma4_11_g20970</t>
  </si>
  <si>
    <t>Macma4_11_g20980</t>
  </si>
  <si>
    <t>Macma4_11_g20990</t>
  </si>
  <si>
    <t>Macma4_11_g21000</t>
  </si>
  <si>
    <t>Macma4_11_g21010</t>
  </si>
  <si>
    <t>Macma4_11_g21020</t>
  </si>
  <si>
    <t>Macma4_11_g21030</t>
  </si>
  <si>
    <t>Macma4_11_g21040</t>
  </si>
  <si>
    <t>Macma4_11_g21050</t>
  </si>
  <si>
    <t>Macma4_11_g21060</t>
  </si>
  <si>
    <t>Macma4_11_g21070</t>
  </si>
  <si>
    <t>Macma4_11_g21080</t>
  </si>
  <si>
    <t>Macma4_11_g21090</t>
  </si>
  <si>
    <t>Macma4_11_g21100</t>
  </si>
  <si>
    <t>Macma4_11_g21110</t>
  </si>
  <si>
    <t>Macma4_11_g21120</t>
  </si>
  <si>
    <t>Macma4_11_g21130</t>
  </si>
  <si>
    <t>Macma4_11_g21140</t>
  </si>
  <si>
    <t>Macma4_11_g21150</t>
  </si>
  <si>
    <t>Macma4_11_g21160</t>
  </si>
  <si>
    <t>Macma4_11_g21170</t>
  </si>
  <si>
    <t>Macma4_11_g21180</t>
  </si>
  <si>
    <t>Macma4_11_g21190</t>
  </si>
  <si>
    <t>Macma4_11_g21200</t>
  </si>
  <si>
    <t>Macma4_11_g21220</t>
  </si>
  <si>
    <t>Macma4_11_g21230</t>
  </si>
  <si>
    <t>Macma4_11_g21240</t>
  </si>
  <si>
    <t>Macma4_11_g21250</t>
  </si>
  <si>
    <t>Macma4_11_g21260</t>
  </si>
  <si>
    <t>Macma4_11_g21270</t>
  </si>
  <si>
    <t>Macma4_11_g21280</t>
  </si>
  <si>
    <t>Macma4_11_g21290</t>
  </si>
  <si>
    <t>Macma4_11_g21300</t>
  </si>
  <si>
    <t>Macma4_11_g21310</t>
  </si>
  <si>
    <t>Macma4_11_g21320</t>
  </si>
  <si>
    <t>Macma4_11_g21330</t>
  </si>
  <si>
    <t>Macma4_11_g21340</t>
  </si>
  <si>
    <t>Macma4_11_g21350</t>
  </si>
  <si>
    <t>Macma4_11_g21360</t>
  </si>
  <si>
    <t>Macma4_11_g21370</t>
  </si>
  <si>
    <t>Macma4_11_g21380</t>
  </si>
  <si>
    <t>Macma4_11_g21390</t>
  </si>
  <si>
    <t>Macma4_11_g21400</t>
  </si>
  <si>
    <t>Macma4_11_g21410</t>
  </si>
  <si>
    <t>Macma4_11_g21420</t>
  </si>
  <si>
    <t>Macma4_11_g21430</t>
  </si>
  <si>
    <t>Macma4_11_g21440</t>
  </si>
  <si>
    <t>Macma4_11_g21450</t>
  </si>
  <si>
    <t>Macma4_11_g21460</t>
  </si>
  <si>
    <t>Macma4_11_g21470</t>
  </si>
  <si>
    <t>Macma4_11_g21480</t>
  </si>
  <si>
    <t>Macma4_11_g21490</t>
  </si>
  <si>
    <t>Macma4_11_g21500</t>
  </si>
  <si>
    <t>Macma4_11_g21510</t>
  </si>
  <si>
    <t>Macma4_11_g21520</t>
  </si>
  <si>
    <t>Macma4_11_g21530</t>
  </si>
  <si>
    <t>Macma4_11_g21540</t>
  </si>
  <si>
    <t>Macma4_11_g21550</t>
  </si>
  <si>
    <t>Macma4_11_g21560</t>
  </si>
  <si>
    <t>Macma4_11_g21570</t>
  </si>
  <si>
    <t>Macma4_11_g21580</t>
  </si>
  <si>
    <t>Macma4_11_g21590</t>
  </si>
  <si>
    <t>Macma4_11_g21600</t>
  </si>
  <si>
    <t>Macma4_11_g21610</t>
  </si>
  <si>
    <t>Macma4_11_g21620</t>
  </si>
  <si>
    <t>Macma4_11_g21630</t>
  </si>
  <si>
    <t>Macma4_11_g21640</t>
  </si>
  <si>
    <t>Macma4_11_g21650</t>
  </si>
  <si>
    <t>Macma4_11_g21660</t>
  </si>
  <si>
    <t>Macma4_11_g21670</t>
  </si>
  <si>
    <t>Macma4_11_g21680</t>
  </si>
  <si>
    <t>Macma4_11_g21690</t>
  </si>
  <si>
    <t>Macma4_11_g21700</t>
  </si>
  <si>
    <t>Macma4_11_g21710</t>
  </si>
  <si>
    <t>Macma4_11_g21720</t>
  </si>
  <si>
    <t>Macma4_11_g21730</t>
  </si>
  <si>
    <t>Macma4_11_g21740</t>
  </si>
  <si>
    <t>Macma4_11_g21750</t>
  </si>
  <si>
    <t>Macma4_11_g21760</t>
  </si>
  <si>
    <t>Macma4_11_g21770</t>
  </si>
  <si>
    <t>Macma4_11_g21780</t>
  </si>
  <si>
    <t>Macma4_11_g21790</t>
  </si>
  <si>
    <t>Macma4_11_g21800</t>
  </si>
  <si>
    <t>Macma4_11_g21810</t>
  </si>
  <si>
    <t>Macma4_11_g21820</t>
  </si>
  <si>
    <t>Macma4_11_g21830</t>
  </si>
  <si>
    <t>Macma4_11_g21840</t>
  </si>
  <si>
    <t>Macma4_11_g21850</t>
  </si>
  <si>
    <t>Macma4_11_g21920</t>
  </si>
  <si>
    <t>Macma4_11_g22070</t>
  </si>
  <si>
    <t>Macma4_11_g22090</t>
  </si>
  <si>
    <t>Macma4_11_g22100</t>
  </si>
  <si>
    <t>Macma4_11_g22110</t>
  </si>
  <si>
    <t>Macma4_11_g22120</t>
  </si>
  <si>
    <t>Macma4_11_g22130</t>
  </si>
  <si>
    <t>Macma4_11_g22140</t>
  </si>
  <si>
    <t>Macma4_11_g22150</t>
  </si>
  <si>
    <t>Macma4_11_g22160</t>
  </si>
  <si>
    <t>Macma4_11_g22170</t>
  </si>
  <si>
    <t>Macma4_11_g22180</t>
  </si>
  <si>
    <t>Macma4_11_g22190</t>
  </si>
  <si>
    <t>Macma4_11_g22200</t>
  </si>
  <si>
    <t>Macma4_11_g22350</t>
  </si>
  <si>
    <t>Macma4_11_g22390</t>
  </si>
  <si>
    <t>Macma4_11_g22680</t>
  </si>
  <si>
    <t>Macma4_11_g22710</t>
  </si>
  <si>
    <t>Macma4_11_g22780</t>
  </si>
  <si>
    <t>Macma4_11_g22830</t>
  </si>
  <si>
    <t>Macma4_11_g22840</t>
  </si>
  <si>
    <t>Macma4_11_g22850</t>
  </si>
  <si>
    <t>Macma4_11_g22860</t>
  </si>
  <si>
    <t>Macma4_11_g22870</t>
  </si>
  <si>
    <t>Macma4_11_g22880</t>
  </si>
  <si>
    <t>Macma4_11_g22890</t>
  </si>
  <si>
    <t>Macma4_11_g22900</t>
  </si>
  <si>
    <t>Macma4_11_g22910</t>
  </si>
  <si>
    <t>Macma4_11_g22920</t>
  </si>
  <si>
    <t>Macma4_11_g22930</t>
  </si>
  <si>
    <t>Macma4_11_g22940</t>
  </si>
  <si>
    <t>Macma4_11_g22950</t>
  </si>
  <si>
    <t>Macma4_11_g22960</t>
  </si>
  <si>
    <t>Macma4_11_g22970</t>
  </si>
  <si>
    <t>Macma4_11_g22980</t>
  </si>
  <si>
    <t>Macma4_11_g23020</t>
  </si>
  <si>
    <t>Macma4_11_g23030</t>
  </si>
  <si>
    <t>Macma4_11_g23150</t>
  </si>
  <si>
    <t>Macma4_11_g23170</t>
  </si>
  <si>
    <t>Macma4_11_g23180</t>
  </si>
  <si>
    <t>Macma4_11_g23190</t>
  </si>
  <si>
    <t>Macma4_11_g23200</t>
  </si>
  <si>
    <t>Macma4_11_g23210</t>
  </si>
  <si>
    <t>Macma4_11_g23220</t>
  </si>
  <si>
    <t>Macma4_11_g23230</t>
  </si>
  <si>
    <t>Macma4_11_g23240</t>
  </si>
  <si>
    <t>Macma4_11_g23250</t>
  </si>
  <si>
    <t>Macma4_11_g23260</t>
  </si>
  <si>
    <t>Macma4_11_g23270</t>
  </si>
  <si>
    <t>Macma4_11_g23280</t>
  </si>
  <si>
    <t>Macma4_11_g23290</t>
  </si>
  <si>
    <t>Macma4_11_g23300</t>
  </si>
  <si>
    <t>Macma4_11_g23310</t>
  </si>
  <si>
    <t>Macma4_11_g23320</t>
  </si>
  <si>
    <t>Macma4_11_g23330</t>
  </si>
  <si>
    <t>Macma4_11_g23340</t>
  </si>
  <si>
    <t>Macma4_11_g23350</t>
  </si>
  <si>
    <t>Macma4_11_g23360</t>
  </si>
  <si>
    <t>Macma4_11_g23370</t>
  </si>
  <si>
    <t>Macma4_11_g23380</t>
  </si>
  <si>
    <t>Macma4_11_g23390</t>
  </si>
  <si>
    <t>Macma4_11_g23400</t>
  </si>
  <si>
    <t>Macma4_11_g23410</t>
  </si>
  <si>
    <t>Macma4_11_g23420</t>
  </si>
  <si>
    <t>Macma4_11_g23430</t>
  </si>
  <si>
    <t>Macma4_11_g23440</t>
  </si>
  <si>
    <t>Macma4_11_g23450</t>
  </si>
  <si>
    <t>Macma4_11_g23460</t>
  </si>
  <si>
    <t>Macma4_11_g23470</t>
  </si>
  <si>
    <t>Macma4_11_g23480</t>
  </si>
  <si>
    <t>Macma4_11_g23490</t>
  </si>
  <si>
    <t>Macma4_11_g23500</t>
  </si>
  <si>
    <t>Macma4_11_g23510</t>
  </si>
  <si>
    <t>Macma4_11_g23520</t>
  </si>
  <si>
    <t>Macma4_11_g23530</t>
  </si>
  <si>
    <t>Macma4_11_g23540</t>
  </si>
  <si>
    <t>Macma4_11_g23550</t>
  </si>
  <si>
    <t>Macma4_11_g23560</t>
  </si>
  <si>
    <t>Macma4_11_g23570</t>
  </si>
  <si>
    <t>Macma4_11_g23580</t>
  </si>
  <si>
    <t>Macma4_11_g23590</t>
  </si>
  <si>
    <t>Macma4_11_g23600</t>
  </si>
  <si>
    <t>Macma4_11_g23610</t>
  </si>
  <si>
    <t>Macma4_11_g23620</t>
  </si>
  <si>
    <t>Macma4_11_g23630</t>
  </si>
  <si>
    <t>Macma4_11_g23640</t>
  </si>
  <si>
    <t>Macma4_11_g23650</t>
  </si>
  <si>
    <t>Macma4_11_g23660</t>
  </si>
  <si>
    <t>Macma4_11_g23670</t>
  </si>
  <si>
    <t>Macma4_11_g23680</t>
  </si>
  <si>
    <t>Macma4_11_g23690</t>
  </si>
  <si>
    <t>Macma4_11_g23700</t>
  </si>
  <si>
    <t>Macma4_11_g23710</t>
  </si>
  <si>
    <t>Macma4_11_g23720</t>
  </si>
  <si>
    <t>Macma4_11_g23730</t>
  </si>
  <si>
    <t>Macma4_11_g23740</t>
  </si>
  <si>
    <t>Macma4_11_g23790</t>
  </si>
  <si>
    <t>Macma4_11_g23800</t>
  </si>
  <si>
    <t>Macma4_11_g23850</t>
  </si>
  <si>
    <t>Macma4_11_g23960</t>
  </si>
  <si>
    <t>Macma4_11_g23980</t>
  </si>
  <si>
    <t>Macma4_11_g23990</t>
  </si>
  <si>
    <t>Macma4_11_g24000</t>
  </si>
  <si>
    <t>Macma4_11_g24010</t>
  </si>
  <si>
    <t>Macma4_11_g24020</t>
  </si>
  <si>
    <t>Macma4_11_g24030</t>
  </si>
  <si>
    <t>Macma4_11_g24040</t>
  </si>
  <si>
    <t>Macma4_11_g24050</t>
  </si>
  <si>
    <t>Macma4_11_g24060</t>
  </si>
  <si>
    <t>Macma4_11_g24070</t>
  </si>
  <si>
    <t>Macma4_11_g24080</t>
  </si>
  <si>
    <t>Macma4_11_g24090</t>
  </si>
  <si>
    <t>Macma4_11_g24100</t>
  </si>
  <si>
    <t>Macma4_11_g24110</t>
  </si>
  <si>
    <t>Macma4_11_g24120</t>
  </si>
  <si>
    <t>Macma4_11_g24130</t>
  </si>
  <si>
    <t>Macma4_11_g24140</t>
  </si>
  <si>
    <t>Macma4_11_g24150</t>
  </si>
  <si>
    <t>Macma4_11_g24160</t>
  </si>
  <si>
    <t>Macma4_11_g24170</t>
  </si>
  <si>
    <t>Macma4_11_g24180</t>
  </si>
  <si>
    <t>Macma4_11_g24190</t>
  </si>
  <si>
    <t>Macma4_11_g24200</t>
  </si>
  <si>
    <t>Macma4_11_g24210</t>
  </si>
  <si>
    <t>Macma4_11_g24220</t>
  </si>
  <si>
    <t>Macma4_11_g24230</t>
  </si>
  <si>
    <t>Macma4_11_g24240</t>
  </si>
  <si>
    <t>Macma4_11_g24250</t>
  </si>
  <si>
    <t>Macma4_11_g24260</t>
  </si>
  <si>
    <t>Macma4_11_g24270</t>
  </si>
  <si>
    <t>Macma4_11_g24280</t>
  </si>
  <si>
    <t>Macma4_11_g24290</t>
  </si>
  <si>
    <t>Macma4_11_g24300</t>
  </si>
  <si>
    <t>Macma4_11_g24310</t>
  </si>
  <si>
    <t>Macma4_11_g24320</t>
  </si>
  <si>
    <t>Macma4_11_g24330</t>
  </si>
  <si>
    <t>Macma4_11_g24340</t>
  </si>
  <si>
    <t>Macma4_11_g24350</t>
  </si>
  <si>
    <t>Macma4_11_g24360</t>
  </si>
  <si>
    <t>Macma4_11_g24370</t>
  </si>
  <si>
    <t>Macma4_11_g24380</t>
  </si>
  <si>
    <t>Macma4_11_g24390</t>
  </si>
  <si>
    <t>Macma4_11_g24400</t>
  </si>
  <si>
    <t>Macma4_11_g24410</t>
  </si>
  <si>
    <t>Macma4_11_g24420</t>
  </si>
  <si>
    <t>Macma4_11_g24430</t>
  </si>
  <si>
    <t>Macma4_11_g24440</t>
  </si>
  <si>
    <t>Macma4_11_g24450</t>
  </si>
  <si>
    <t>Macma4_11_g24460</t>
  </si>
  <si>
    <t>Macma4_11_g24470</t>
  </si>
  <si>
    <t>Macma4_11_g24480</t>
  </si>
  <si>
    <t>Macma4_11_g24490</t>
  </si>
  <si>
    <t>Macma4_11_g24520</t>
  </si>
  <si>
    <t>Macma4_11_g24570</t>
  </si>
  <si>
    <t>Macma4_11_g24580</t>
  </si>
  <si>
    <t>Macma4_11_g24590</t>
  </si>
  <si>
    <t>Macma4_11_g24600</t>
  </si>
  <si>
    <t>Macma4_11_g24610</t>
  </si>
  <si>
    <t>Macma4_11_g24620</t>
  </si>
  <si>
    <t>Macma4_11_g24630</t>
  </si>
  <si>
    <t>Macma4_11_g24640</t>
  </si>
  <si>
    <t>Macma4_11_g24650</t>
  </si>
  <si>
    <t>Macma4_11_g24660</t>
  </si>
  <si>
    <t>Macma4_11_g24670</t>
  </si>
  <si>
    <t>Macma4_11_g24680</t>
  </si>
  <si>
    <t>Macma4_11_g24690</t>
  </si>
  <si>
    <t>Macma4_11_g24700</t>
  </si>
  <si>
    <t>Macma4_11_g24710</t>
  </si>
  <si>
    <t>Macma4_11_g24720</t>
  </si>
  <si>
    <t>Macma4_11_g24730</t>
  </si>
  <si>
    <t>Macma4_11_g24740</t>
  </si>
  <si>
    <t>Macma4_11_g24750</t>
  </si>
  <si>
    <t>Macma4_11_g24760</t>
  </si>
  <si>
    <t>Macma4_11_g24770</t>
  </si>
  <si>
    <t>Macma4_11_g24780</t>
  </si>
  <si>
    <t>Macma4_11_g24790</t>
  </si>
  <si>
    <t>Macma4_11_g24800</t>
  </si>
  <si>
    <t>Macma4_11_g24810</t>
  </si>
  <si>
    <t>Macma4_11_g24820</t>
  </si>
  <si>
    <t>Macma4_11_g24830</t>
  </si>
  <si>
    <t>Macma4_11_g24840</t>
  </si>
  <si>
    <t>Macma4_11_g24850</t>
  </si>
  <si>
    <t>Macma4_11_g24860</t>
  </si>
  <si>
    <t>Macma4_11_g24870</t>
  </si>
  <si>
    <t>Macma4_11_g24880</t>
  </si>
  <si>
    <t>Macma4_11_g24890</t>
  </si>
  <si>
    <t>Macma4_11_g24900</t>
  </si>
  <si>
    <t>Macma4_11_g24910</t>
  </si>
  <si>
    <t>Macma4_11_g24920</t>
  </si>
  <si>
    <t>Macma4_11_g24930</t>
  </si>
  <si>
    <t>Macma4_11_g24940</t>
  </si>
  <si>
    <t>Macma4_11_g24950</t>
  </si>
  <si>
    <t>Macma4_11_g24960</t>
  </si>
  <si>
    <t>Macma4_11_g24970</t>
  </si>
  <si>
    <t>Macma4_11_g24980</t>
  </si>
  <si>
    <t>Macma4_11_g24990</t>
  </si>
  <si>
    <t>Macma4_11_g25000</t>
  </si>
  <si>
    <t>Macma4_11_g25010</t>
  </si>
  <si>
    <t>Macma4_11_g25020</t>
  </si>
  <si>
    <t>Macma4_11_g25030</t>
  </si>
  <si>
    <t>Macma4_11_g25040</t>
  </si>
  <si>
    <t>Macma4_11_g25050</t>
  </si>
  <si>
    <t>Macma4_11_g25060</t>
  </si>
  <si>
    <t>Macma4_11_g25070</t>
  </si>
  <si>
    <t>Macma4_11_g25080</t>
  </si>
  <si>
    <t>Macma4_11_g25090</t>
  </si>
  <si>
    <t>Macma4_11_g25100</t>
  </si>
  <si>
    <t>Macma4_11_g25110</t>
  </si>
  <si>
    <t>Macma4_11_g25120</t>
  </si>
  <si>
    <t>Macma4_11_g25130</t>
  </si>
  <si>
    <t>Macma4_11_g25140</t>
  </si>
  <si>
    <t>Macma4_11_g25150</t>
  </si>
  <si>
    <t>Macma4_11_g25160</t>
  </si>
  <si>
    <t>Macma4_11_g25170</t>
  </si>
  <si>
    <t>Macma4_11_g25180</t>
  </si>
  <si>
    <t>Macma4_11_g25190</t>
  </si>
  <si>
    <t>Macma4_11_g25200</t>
  </si>
  <si>
    <t>Macma4_11_g25210</t>
  </si>
  <si>
    <t>Macma4_11_g25220</t>
  </si>
  <si>
    <t>Macma4_11_g25230</t>
  </si>
  <si>
    <t>Macma4_11_g25240</t>
  </si>
  <si>
    <t>Macma4_11_g25250</t>
  </si>
  <si>
    <t>Macma4_11_g25260</t>
  </si>
  <si>
    <t>Macma4_11_g25270</t>
  </si>
  <si>
    <t>Macma4_11_g25280</t>
  </si>
  <si>
    <t>Macma4_11_g25290</t>
  </si>
  <si>
    <t>Macma4_11_g25300</t>
  </si>
  <si>
    <t>Macma4_11_g25310</t>
  </si>
  <si>
    <t>Macma4_11_g25320</t>
  </si>
  <si>
    <t>Macma4_11_g25330</t>
  </si>
  <si>
    <t>Macma4_11_g25340</t>
  </si>
  <si>
    <t>Macma4_11_g25350</t>
  </si>
  <si>
    <t>Macma4_11_g25360</t>
  </si>
  <si>
    <t>Macma4_11_g25480</t>
  </si>
  <si>
    <t>Macma4_11_g25520</t>
  </si>
  <si>
    <t>Macma4_11_g25610</t>
  </si>
  <si>
    <t>Macma4_11_g25620</t>
  </si>
  <si>
    <t>Macma4_11_g25630</t>
  </si>
  <si>
    <t>Macma4_11_g25640</t>
  </si>
  <si>
    <t>Macma4_11_g25650</t>
  </si>
  <si>
    <t>Macma4_11_g25660</t>
  </si>
  <si>
    <t>Macma4_11_g25670</t>
  </si>
  <si>
    <t>Macma4_11_g25680</t>
  </si>
  <si>
    <t>Macma4_11_g25690</t>
  </si>
  <si>
    <t>Macma4_11_g25910</t>
  </si>
  <si>
    <t>Macma4_11_g25930</t>
  </si>
  <si>
    <t>Macma4_11_g25940</t>
  </si>
  <si>
    <t>Macma4_11_g26000</t>
  </si>
  <si>
    <t>Macma4_11_g26050</t>
  </si>
  <si>
    <t>Macma4_11_g26120</t>
  </si>
  <si>
    <t>Macma4_Mt_g00110</t>
  </si>
  <si>
    <t>Macma4_Mt_g00150</t>
  </si>
  <si>
    <t>Macma4_Mt_g00180</t>
  </si>
  <si>
    <t>Macma4_Mt_g00200</t>
  </si>
  <si>
    <t>Macma4_Mt_g00210</t>
  </si>
  <si>
    <t>Macma4_Mt_g00260</t>
  </si>
  <si>
    <t>Macma4_Mt_g00330</t>
  </si>
  <si>
    <t>Macma4_Mt_g00360</t>
  </si>
  <si>
    <t>Macma4_Mt_g00430</t>
  </si>
  <si>
    <t>Macma4_Mt_g00450</t>
  </si>
  <si>
    <t>Macma4_Mt_g00600</t>
  </si>
  <si>
    <t>Macma4_Mt_g00610</t>
  </si>
  <si>
    <t>Macma4_Mt_g00670</t>
  </si>
  <si>
    <t>Macma4_Mt_g00680</t>
  </si>
  <si>
    <t>Macma4_Mt_g00710</t>
  </si>
  <si>
    <t>Macma4_Mt_g00730</t>
  </si>
  <si>
    <t>Macma4_Mt_g00800</t>
  </si>
  <si>
    <t>Macma4_Mt_g00850</t>
  </si>
  <si>
    <t>Macma4_Mt_g00860</t>
  </si>
  <si>
    <t>Macma4_Mt_g00880</t>
  </si>
  <si>
    <t>Macma4_Mt_g01050</t>
  </si>
  <si>
    <t>Macma4_Mt_g01080</t>
  </si>
  <si>
    <t>Macma4_Mt_g01120</t>
  </si>
  <si>
    <t>Macma4_Mt_g01200</t>
  </si>
  <si>
    <t>Macma4_Mt_g01210</t>
  </si>
  <si>
    <t>Macma4_Mt_g01240</t>
  </si>
  <si>
    <t>Macma4_Mt_g01320</t>
  </si>
  <si>
    <t>Macma4_Mt_g01430</t>
  </si>
  <si>
    <t>Gene ID</t>
  </si>
  <si>
    <t>Baxi</t>
    <phoneticPr fontId="12" type="noConversion"/>
  </si>
  <si>
    <t>R3</t>
    <phoneticPr fontId="12" type="noConversion"/>
  </si>
  <si>
    <t>Baxi(FPKM)</t>
  </si>
  <si>
    <t>R3(FPKM)</t>
  </si>
  <si>
    <t>Primer sequence</t>
    <phoneticPr fontId="12" type="noConversion"/>
  </si>
  <si>
    <t>Purpose</t>
    <phoneticPr fontId="12" type="noConversion"/>
  </si>
  <si>
    <t>qRT-PCR</t>
    <phoneticPr fontId="12" type="noConversion"/>
  </si>
  <si>
    <t>Primers</t>
    <phoneticPr fontId="12" type="noConversion"/>
  </si>
  <si>
    <t>CTGAATGCTTCGCTTCTTCCTCT</t>
  </si>
  <si>
    <t>TTATCGTCGTCGTCTCCCTCCT</t>
  </si>
  <si>
    <t>ATGGCTGAATGCTTCGCTTC</t>
  </si>
  <si>
    <t>CTAATGCGATCGCATGGCTT</t>
  </si>
  <si>
    <t>RT-MabHLH30-F</t>
    <phoneticPr fontId="12" type="noConversion"/>
  </si>
  <si>
    <t>RT-MabHLH30-R</t>
    <phoneticPr fontId="12" type="noConversion"/>
  </si>
  <si>
    <t>AGCTGTTCTCTCCTTGTACGCCAGTGGTCG</t>
  </si>
  <si>
    <t>GAAACATTTTCTGTGAACGATTCCTGGACC</t>
  </si>
  <si>
    <t>RT-AtActin-F</t>
  </si>
  <si>
    <t>RT-AtActin-R</t>
  </si>
  <si>
    <t>RT-MaActin-F</t>
    <phoneticPr fontId="12" type="noConversion"/>
  </si>
  <si>
    <t>RT-MaActin-R</t>
    <phoneticPr fontId="12" type="noConversion"/>
  </si>
  <si>
    <t>MabHLH30-F</t>
    <phoneticPr fontId="12" type="noConversion"/>
  </si>
  <si>
    <t>MabHLH30-R</t>
    <phoneticPr fontId="12" type="noConversion"/>
  </si>
  <si>
    <t>TGGTATGGAAGCCGCTGGTA</t>
  </si>
  <si>
    <t>TCTGCTGGAATGTGCTGAGG</t>
  </si>
  <si>
    <t>pCAMBIA1302-MabHLH30-F</t>
  </si>
  <si>
    <t>pCAMBIA1302-MabHLH30-R</t>
  </si>
  <si>
    <t>vector construction</t>
  </si>
  <si>
    <t>GTAGATCTGACTAGTATGGCTGAATGCTTCGCTTC</t>
  </si>
  <si>
    <t>TTCTCCTTTACTAGTATGCGATCGCATGGCTT</t>
  </si>
  <si>
    <r>
      <rPr>
        <i/>
        <sz val="12"/>
        <color rgb="FF000000"/>
        <rFont val="Times New Roman"/>
        <family val="1"/>
      </rPr>
      <t>bhlh30</t>
    </r>
    <r>
      <rPr>
        <sz val="12"/>
        <color rgb="FF000000"/>
        <rFont val="Times New Roman"/>
        <family val="1"/>
      </rPr>
      <t>-F</t>
    </r>
    <phoneticPr fontId="12" type="noConversion"/>
  </si>
  <si>
    <r>
      <rPr>
        <i/>
        <sz val="12"/>
        <color rgb="FF000000"/>
        <rFont val="Times New Roman"/>
        <family val="1"/>
      </rPr>
      <t>bhlh30</t>
    </r>
    <r>
      <rPr>
        <sz val="12"/>
        <color rgb="FF000000"/>
        <rFont val="Times New Roman"/>
        <family val="1"/>
      </rPr>
      <t>-R</t>
    </r>
    <phoneticPr fontId="12" type="noConversion"/>
  </si>
  <si>
    <t>ATTATCATAGGTCAGTTTGGTG</t>
  </si>
  <si>
    <t>CCTCCTCCATTTATTGCGACC</t>
  </si>
  <si>
    <t>cloning of target gene for overexpression</t>
    <phoneticPr fontId="12" type="noConversion"/>
  </si>
  <si>
    <t>molecular marker</t>
    <phoneticPr fontId="12" type="noConversion"/>
  </si>
  <si>
    <t>A_Group</t>
    <phoneticPr fontId="12" type="noConversion"/>
  </si>
  <si>
    <t>C</t>
  </si>
  <si>
    <t>E</t>
  </si>
  <si>
    <t>H</t>
  </si>
  <si>
    <t>F</t>
  </si>
  <si>
    <t>G</t>
  </si>
  <si>
    <t>D</t>
  </si>
  <si>
    <t>B</t>
  </si>
  <si>
    <t>A</t>
  </si>
  <si>
    <t>J</t>
  </si>
  <si>
    <t>Outgroup</t>
  </si>
  <si>
    <t>Ⅲ</t>
  </si>
  <si>
    <t>Ⅱ</t>
  </si>
  <si>
    <t>Ⅵ</t>
  </si>
  <si>
    <t>Ⅳ</t>
  </si>
  <si>
    <t>Ⅴ</t>
  </si>
  <si>
    <t>Ⅰ</t>
  </si>
  <si>
    <t>B_Group</t>
    <phoneticPr fontId="12" type="noConversion"/>
  </si>
  <si>
    <t>K19044|0|mus:103981865|probable E3 ubiquitin-protein ligase XBOS32</t>
  </si>
  <si>
    <t>Ankyrin repeats (3 copies);; Ankyrin repeat;; Ankyrin repeats (many copies);; Ankyrin repeats (many copies);; Ankyrin repeat</t>
  </si>
  <si>
    <t>sp|Q6KAE5|XB32_ORYSJ Probable E3 ubiquitin-protein ligase XBOS32 OS=Oryza sativa subsp. japonica OX=39947 GN=XBOS32 PE=2 SV=2</t>
  </si>
  <si>
    <t>PREDICTED: probable E3 ubiquitin-protein ligase XBOS32 [Musa acuminata subsp. malaccensis]</t>
  </si>
  <si>
    <t>Lipid transport and metabolism;; Secondary metabolites biosynthesis, transport and catabolism;; General function prediction only</t>
  </si>
  <si>
    <t xml:space="preserve">Molecular Function: catalytic activity (GO:0003824);; Cellular Component: intrinsic component of membrane (GO:0031224);; Biological Process: single-organism metabolic process (GO:0044710);; </t>
  </si>
  <si>
    <t>K04708|0|mus:103982361|3-dehydrosphinganine reductase TSC10A-like</t>
  </si>
  <si>
    <t>Sphingolipid metabolism (ko00600)</t>
  </si>
  <si>
    <t>short chain dehydrogenase;; Enoyl-(Acyl carrier protein) reductase;; KR domain;; NAD dependent epimerase/dehydratase family</t>
  </si>
  <si>
    <t>sp|Q0WRJ2|TC10A_ARATH 3-dehydrosphinganine reductase TSC10A OS=Arabidopsis thaliana OX=3702 GN=TSC10A PE=1 SV=1</t>
  </si>
  <si>
    <t>PREDICTED: 3-dehydrosphinganine reductase TSC10A-like [Musa acuminata subsp. malaccensis]</t>
  </si>
  <si>
    <t>K16281|6.86475e-104|mus:103980391|probable E3 ubiquitin-protein ligase RHA1A</t>
  </si>
  <si>
    <t>Ring finger domain;; RING-H2 zinc finger domain;; Zinc finger, C3HC4 type (RING finger);; RING-like zinc finger;; Zinc finger, C3HC4 type (RING finger);; Anaphase-promoting complex subunit 11 RING-H2 finger</t>
  </si>
  <si>
    <t>sp|Q9XF92|BRH1_ARATH Brassinosteroid-responsive RING protein 1 OS=Arabidopsis thaliana OX=3702 GN=BRH1 PE=2 SV=1</t>
  </si>
  <si>
    <t>PREDICTED: probable E3 ubiquitin-protein ligase RHA1A [Musa acuminata subsp. malaccensis]</t>
  </si>
  <si>
    <t>sp|A2YH25|U496B_ORYSI Putative UPF0496 protein 2 OS=Oryza sativa subsp. indica OX=39946 GN=OsI_023618 PE=3 SV=2</t>
  </si>
  <si>
    <t>PREDICTED: putative UPF0496 protein 2 [Musa acuminata subsp. malaccensis]</t>
  </si>
  <si>
    <t>Glyoxal oxidase N-terminus;; Domain of unknown function (DUF1929);; Galactose oxidase, central domain</t>
  </si>
  <si>
    <t>sp|Q3HRQ2|GLOX_VITPS Aldehyde oxidase GLOX OS=Vitis pseudoreticulata OX=231512 GN=GLOX PE=2 SV=1</t>
  </si>
  <si>
    <t>PREDICTED: aldehyde oxidase GLOX-like [Musa acuminata subsp. malaccensis]</t>
  </si>
  <si>
    <t xml:space="preserve">Biological Process: ion transport (GO:0006811);; Molecular Function: ion transmembrane transporter activity (GO:0015075);; Cellular Component: intrinsic component of membrane (GO:0031224);; </t>
  </si>
  <si>
    <t>K05391|0|mus:103978489|cyclic nucleotide-gated ion channel 4</t>
  </si>
  <si>
    <t>Inorganic ion transport and metabolism;; Signal transduction mechanisms</t>
  </si>
  <si>
    <t>Ion transport protein;; Cyclic nucleotide-binding domain</t>
  </si>
  <si>
    <t>sp|Q94AS9|CNGC4_ARATH Cyclic nucleotide-gated ion channel 4 OS=Arabidopsis thaliana OX=3702 GN=CNGC4 PE=2 SV=2</t>
  </si>
  <si>
    <t xml:space="preserve">PREDICTED: cyclic nucleotide-gated ion channel 4 [Musa acuminata subsp. malaccensis] </t>
  </si>
  <si>
    <t>sp|F4HYV5|NAC26_ARATH NAC domain-containing protein 26 OS=Arabidopsis thaliana OX=3702 GN=NAC026 PE=1 SV=1</t>
  </si>
  <si>
    <t>PREDICTED: protein CUP-SHAPED COTYLEDON 3-like [Musa acuminata subsp. malaccensis]</t>
  </si>
  <si>
    <t>RING-variant domain</t>
  </si>
  <si>
    <t>sp|Q0P496|MARH4_DANRE E3 ubiquitin-protein ligase MARCHF4 OS=Danio rerio OX=7955 GN=marchf4 PE=2 SV=1</t>
  </si>
  <si>
    <t>PREDICTED: probable E3 ubiquitin-protein ligase MARCH10 [Musa acuminata subsp. malaccensis]</t>
  </si>
  <si>
    <t xml:space="preserve">Biological Process: nucleoside diphosphate metabolic process (GO:0009132);; Biological Process: purine ribonucleotide biosynthetic process (GO:0009152);; Biological Process: pyrimidine ribonucleoside triphosphate biosynthetic process (GO:0009209);; Molecular Function: phosphotransferase activity, phosphate group as acceptor (GO:0016776);; Molecular Function: purine ribonucleoside binding (GO:0032550);; </t>
  </si>
  <si>
    <t>K00940|7.9453e-149|mus:103988432|nucleoside diphosphate kinase 3</t>
  </si>
  <si>
    <t>Purine metabolism (ko00230);; Pyrimidine metabolism (ko00240);; Biosynthesis of cofactors (ko01240);; MAPK signaling pathway - plant (ko04016)</t>
  </si>
  <si>
    <t>Nucleoside diphosphate kinase</t>
  </si>
  <si>
    <t>sp|O49203|NDK3_ARATH Nucleoside diphosphate kinase III, chloroplastic/mitochondrial OS=Arabidopsis thaliana OX=3702 GN=NDPK3 PE=1 SV=1</t>
  </si>
  <si>
    <t>PREDICTED: nucleoside diphosphate kinase 3 [Musa acuminata subsp. malaccensis]</t>
  </si>
  <si>
    <t>sp|Q9SGP6|GRXC9_ARATH Glutaredoxin-C9 OS=Arabidopsis thaliana OX=3702 GN=GRXC9 PE=1 SV=1</t>
  </si>
  <si>
    <t>sp|F4I8B9|Y1501_ARATH Putative WEB family protein At1g65010, chloroplastic OS=Arabidopsis thaliana OX=3702 GN=At1g65010 PE=1 SV=1</t>
  </si>
  <si>
    <t>PREDICTED: WEB family protein At3g02930, chloroplastic-like isoform X1 [Musa acuminata subsp. malaccensis]</t>
  </si>
  <si>
    <t xml:space="preserve">Molecular Function: catalytic activity (GO:0003824);; Biological Process: fatty acid metabolic process (GO:0006631);; Cellular Component: intrinsic component of membrane (GO:0031224);; Molecular Function: transition metal ion binding (GO:0046914);; </t>
  </si>
  <si>
    <t>WAX2 C-terminal domain;; Fatty acid hydroxylase superfamily</t>
  </si>
  <si>
    <t>sp|Q6ETL8|GLO12_ORYSJ Very-long-chain aldehyde decarbonylase GL1-2 OS=Oryza sativa subsp. japonica OX=39947 GN=GL1-2 PE=2 SV=1</t>
  </si>
  <si>
    <t>PREDICTED: protein ECERIFERUM 3-like [Musa acuminata subsp. malaccensis]</t>
  </si>
  <si>
    <t>K16282|3.22942e-93|mus:103983480|E3 ubiquitin-protein ligase RHA2A-like</t>
  </si>
  <si>
    <t>Ring finger domain;; RING-like zinc finger;; Zinc finger, C3HC4 type (RING finger)</t>
  </si>
  <si>
    <t>sp|Q9ZT50|RHA2A_ARATH E3 ubiquitin-protein ligase RHA2A OS=Arabidopsis thaliana OX=3702 GN=RHA2A PE=1 SV=1</t>
  </si>
  <si>
    <t>PREDICTED: E3 ubiquitin-protein ligase RHA2A-like [Musa acuminata subsp. malaccensis]</t>
  </si>
  <si>
    <t>K01213|0|mus:103997849|exopolygalacturonase-like</t>
  </si>
  <si>
    <t>Pentose and glucuronate interconversions (ko00040)</t>
  </si>
  <si>
    <t>Glycosyl hydrolases family 28;; Right handed beta helix region</t>
  </si>
  <si>
    <t>sp|Q39766|PGLR_GOSBA Polygalacturonase OS=Gossypium barbadense OX=3634 GN=G9 PE=2 SV=1</t>
  </si>
  <si>
    <t>hypothetical protein C4D60_Mb01t27120 [Musa balbisiana]</t>
  </si>
  <si>
    <t xml:space="preserve">Biological Process: cellular protein modification process (GO:0006464);; Molecular Function: kinase activity (GO:0016301);; Molecular Function: purine ribonucleoside binding (GO:0032550);; </t>
  </si>
  <si>
    <t>sp|O22808|LYK5_ARATH Protein LYK5 OS=Arabidopsis thaliana OX=3702 GN=LYK5 PE=2 SV=1</t>
  </si>
  <si>
    <t>hypothetical protein C4D60_Mb01t27550 [Musa balbisiana]</t>
  </si>
  <si>
    <t>sp|Q84JK2|FD_ARATH Protein FD OS=Arabidopsis thaliana OX=3702 GN=FD PE=1 SV=1</t>
  </si>
  <si>
    <t xml:space="preserve">Molecular Function: binding (GO:0005488);; Cellular Component: intrinsic component of membrane (GO:0031224);; </t>
  </si>
  <si>
    <t>C2 domain;; Synaptotagmin-like mitochondrial-lipid-binding domain</t>
  </si>
  <si>
    <t>sp|Q8L706|SYT5_ARATH Synaptotagmin-5 OS=Arabidopsis thaliana OX=3702 GN=SYT5 PE=2 SV=1</t>
  </si>
  <si>
    <t>PREDICTED: synaptotagmin-5-like isoform X2 [Musa acuminata subsp. malaccensis]</t>
  </si>
  <si>
    <t xml:space="preserve">Cellular Component: photosystem (GO:0009521);; Biological Process: cellular metabolic process (GO:0044237);; </t>
  </si>
  <si>
    <t>K02701|5.35935e-57|mus:103972806|photosystem I reaction center subunit N, chloroplastic-like</t>
  </si>
  <si>
    <t>Photosystem I reaction centre subunit N (PSAN or PSI-N)</t>
  </si>
  <si>
    <t>sp|P49107|PSAN_ARATH Photosystem I reaction center subunit N, chloroplastic OS=Arabidopsis thaliana OX=3702 GN=PSAN PE=1 SV=2</t>
  </si>
  <si>
    <t>PREDICTED: photosystem I reaction center subunit N, chloroplastic-like, partial [Musa acuminata subsp. malaccensis]</t>
  </si>
  <si>
    <t>RNA polymerase (ko03020)</t>
  </si>
  <si>
    <t>Cell cycle control, cell division, chromosome partitioning;; Inorganic ion transport and metabolism;; Cell wall/membrane/envelope biogenesis</t>
  </si>
  <si>
    <t>K05909|0|mus:103973910|laccase-3-like</t>
  </si>
  <si>
    <t>Multicopper oxidase;; Multicopper oxidase;; Multicopper oxidase</t>
  </si>
  <si>
    <t>sp|Q941X2|LAC3_ORYSJ Laccase-3 OS=Oryza sativa subsp. japonica OX=39947 GN=LAC3 PE=2 SV=1</t>
  </si>
  <si>
    <t>PREDICTED: laccase-3-like [Musa acuminata subsp. malaccensis]</t>
  </si>
  <si>
    <t xml:space="preserve">Molecular Function: hydrolase activity (GO:0016787);; Biological Process: protein metabolic process (GO:0019538);; Cellular Component: intracellular membrane-bounded organelle (GO:0043231);; </t>
  </si>
  <si>
    <t>K01369|0|mus:104000506|vacuolar-processing enzyme-like</t>
  </si>
  <si>
    <t>RbcX protein</t>
  </si>
  <si>
    <t>sp|Q94AU9|RBCX1_ARATH Chaperonin-like RBCX protein 1, chloroplastic OS=Arabidopsis thaliana OX=3702 GN=RBCX1 PE=1 SV=1</t>
  </si>
  <si>
    <t>PREDICTED: uncharacterized protein LOC103969013 [Musa acuminata subsp. malaccensis]</t>
  </si>
  <si>
    <t>Thaumatin family</t>
  </si>
  <si>
    <t>sp|A0A1P8B554|THLP1_ARATH Thaumatin-like protein 1 OS=Arabidopsis thaliana OX=3702 GN=TLP1 PE=2 SV=1</t>
  </si>
  <si>
    <t>PREDICTED: thaumatin-like protein 1b [Musa acuminata subsp. malaccensis]</t>
  </si>
  <si>
    <t>sp|Q9FH54|EF114_ARATH Ethylene-responsive transcription factor ERF114 OS=Arabidopsis thaliana OX=3702 GN=ERF114 PE=1 SV=1</t>
  </si>
  <si>
    <t>PREDICTED: ethylene-responsive transcription factor ABR1-like isoform X2 [Musa acuminata subsp. malaccensis]</t>
  </si>
  <si>
    <t>sp|Q9SV43|PLP7_ARATH Patatin-like protein 7 OS=Arabidopsis thaliana OX=3702 GN=PLP7 PE=2 SV=1</t>
  </si>
  <si>
    <t>PREDICTED: patatin-like protein 3 [Musa acuminata subsp. malaccensis]</t>
  </si>
  <si>
    <t xml:space="preserve">Biological Process: phosphate-containing compound metabolic process (GO:0006796);; Molecular Function: phosphotransferase activity, paired acceptors (GO:0016781);; Molecular Function: purine ribonucleoside binding (GO:0032550);; Biological Process: monocarboxylic acid metabolic process (GO:0032787);; Molecular Function: cation binding (GO:0043169);; </t>
  </si>
  <si>
    <t>K01006|0|mus:103969489|pyruvate, phosphate dikinase 2</t>
  </si>
  <si>
    <t>Glycolysis / Gluconeogenesis (ko00010);; Pyruvate metabolism (ko00620);; Carbon fixation in photosynthetic organisms (ko00710);; Carbon metabolism (ko01200)</t>
  </si>
  <si>
    <t>PEP-utilising enzyme, PEP-binding domain;; Pyruvate phosphate dikinase, AMP/ATP-binding domain;; PEP-utilising enzyme, mobile domain</t>
  </si>
  <si>
    <t>sp|Q42910|PPDK_MESCR Pyruvate, phosphate dikinase, chloroplastic OS=Mesembryanthemum crystallinum OX=3544 GN=PPD PE=2 SV=1</t>
  </si>
  <si>
    <t>PREDICTED: pyruvate, phosphate dikinase 2 [Musa acuminata subsp. malaccensis]</t>
  </si>
  <si>
    <t>PREDICTED: uncharacterized protein LOC103969571 isoform X1 [Musa acuminata subsp. malaccensis]</t>
  </si>
  <si>
    <t>sp|Q9SZR9|AB9G_ARATH ABC transporter G family member 9 OS=Arabidopsis thaliana OX=3702 GN=ABCG9 PE=3 SV=2</t>
  </si>
  <si>
    <t>PREDICTED: ABC transporter G family member 9 [Musa acuminata subsp. malaccensis]</t>
  </si>
  <si>
    <t xml:space="preserve">Molecular Function: protein binding (GO:0005515);; Biological Process: metabolic process (GO:0008152);; Molecular Function: methyltransferase activity (GO:0008168);; </t>
  </si>
  <si>
    <t>O-methyltransferase domain;; Dimerisation domain</t>
  </si>
  <si>
    <t>sp|Q84N28|FOMT1_WHEAT Flavone O-methyltransferase 1 OS=Triticum aestivum OX=4565 GN=OMT1 PE=1 SV=1</t>
  </si>
  <si>
    <t>PREDICTED: flavone O-methyltransferase 1-like [Musa acuminata subsp. malaccensis]</t>
  </si>
  <si>
    <t>K09285|0|mus:103974063|AP2-like ethylene-responsive transcription factor AIL1 isoform X1</t>
  </si>
  <si>
    <t>sp|Q8LSN2|BBM2_BRANA AP2-like ethylene-responsive transcription factor BBM2 OS=Brassica napus OX=3708 GN=BBM2 PE=2 SV=1</t>
  </si>
  <si>
    <t>PREDICTED: AP2-like ethylene-responsive transcription factor AIL1 isoform X2 [Musa acuminata subsp. malaccensis]</t>
  </si>
  <si>
    <t xml:space="preserve">Molecular Function: intramolecular transferase activity, phosphotransferases (GO:0016868);; Biological Process: hexose metabolic process (GO:0019318);; Cellular Component: cytoplasmic part (GO:0044444);; Molecular Function: metal ion binding (GO:0046872);; </t>
  </si>
  <si>
    <t>K01835|0|mus:103976168|phosphoglucomutase, cytoplasmic 2-like</t>
  </si>
  <si>
    <t>Glycolysis / Gluconeogenesis (ko00010);; Pentose phosphate pathway (ko00030);; Galactose metabolism (ko00052);; Purine metabolism (ko00230);; Starch and sucrose metabolism (ko00500);; Amino sugar and nucleotide sugar metabolism (ko00520)</t>
  </si>
  <si>
    <t>Phosphoglucomutase/phosphomannomutase, alpha/beta/alpha domain I;; Phosphoglucomutase/phosphomannomutase, alpha/beta/alpha domain III;; Phosphoglucomutase/phosphomannomutase, alpha/beta/alpha domain II;; Phosphoglucomutase/phosphomannomutase, C-terminal domain</t>
  </si>
  <si>
    <t>sp|P93805|PGMC2_MAIZE Phosphoglucomutase, cytoplasmic 2 OS=Zea mays OX=4577 PE=2 SV=2</t>
  </si>
  <si>
    <t>PREDICTED: phosphoglucomutase, cytoplasmic 2-like [Musa acuminata subsp. malaccensis]</t>
  </si>
  <si>
    <t xml:space="preserve">Biological Process: amino acid transmembrane transport (GO:0003333);; Cellular Component: intrinsic component of membrane (GO:0031224);; Molecular Function: carboxylic acid transmembrane transporter activity (GO:0046943);; </t>
  </si>
  <si>
    <t>K13863|0|mus:103975685|cationic amino acid transporter 2, vacuolar-like</t>
  </si>
  <si>
    <t>Amino acid permease;; Amino acid permease;; C-terminus of AA_permease</t>
  </si>
  <si>
    <t>sp|Q9ASS7|CAAT2_ARATH Cationic amino acid transporter 2, vacuolar OS=Arabidopsis thaliana OX=3702 GN=CAT2 PE=1 SV=1</t>
  </si>
  <si>
    <t>PREDICTED: cationic amino acid transporter 2, vacuolar-like [Musa acuminata subsp. malaccensis]</t>
  </si>
  <si>
    <t>YABBY protein;; HMG-box domain</t>
  </si>
  <si>
    <t>sp|Q10FZ7|YAB2_ORYSJ Protein YABBY 2 OS=Oryza sativa subsp. japonica OX=39947 GN=YAB2 PE=2 SV=1</t>
  </si>
  <si>
    <t>PREDICTED: protein YABBY 2-like [Musa acuminata subsp. malaccensis]</t>
  </si>
  <si>
    <t>NPH3 family</t>
  </si>
  <si>
    <t>sp|Q9C5J4|Y3210_ARATH BTB/POZ domain-containing protein At3g22104 OS=Arabidopsis thaliana OX=3702 GN=At3g22104 PE=2 SV=1</t>
  </si>
  <si>
    <t>PREDICTED: BTB/POZ domain-containing protein At3g22104 isoform X1 [Musa acuminata subsp. malaccensis]</t>
  </si>
  <si>
    <t xml:space="preserve">Biological Process: sulfate transport (GO:0008272);; Molecular Function: inorganic anion transmembrane transporter activity (GO:0015103);; Molecular Function: secondary active transmembrane transporter activity (GO:0015291);; Cellular Component: intrinsic component of membrane (GO:0031224);; </t>
  </si>
  <si>
    <t>K18059|0|mus:103975401|sulfate transporter 4.1, chloroplastic</t>
  </si>
  <si>
    <t>sp|Q8GYH8|SUT42_ARATH Probable sulfate transporter 4.2 OS=Arabidopsis thaliana OX=3702 GN=SULTR4;2 PE=2 SV=2</t>
  </si>
  <si>
    <t>PREDICTED: sulfate transporter 4.1, chloroplastic [Musa acuminata subsp. malaccensis]</t>
  </si>
  <si>
    <t>K03301|0|mus:103975328|plastidic ATP/ADP-transporter-like</t>
  </si>
  <si>
    <t>TLC ATP/ADP transporter</t>
  </si>
  <si>
    <t>sp|Q39002|TLC1_ARATH ADP,ATP carrier protein 1, chloroplastic OS=Arabidopsis thaliana OX=3702 GN=AATP1 PE=1 SV=2</t>
  </si>
  <si>
    <t>PREDICTED: plastidic ATP/ADP-transporter-like [Musa acuminata subsp. malaccensis]</t>
  </si>
  <si>
    <t>Lytic transglycolase</t>
  </si>
  <si>
    <t>sp|Q9ZP41|EGC_CITJA EG45-like domain containing protein OS=Citrus jambhiri OX=64884 GN=CjBAp12 PE=1 SV=1</t>
  </si>
  <si>
    <t>hypothetical protein C4D60_Mb02t17710 [Musa balbisiana]</t>
  </si>
  <si>
    <t xml:space="preserve">Molecular Function: transferase activity, transferring pentosyl groups (GO:0016763);; Biological Process: purine nucleobase salvage (GO:0043096);; Cellular Component: intracellular part (GO:0044424);; </t>
  </si>
  <si>
    <t>K00759|3.63451e-127|mus:103974844|adenine phosphoribosyltransferase 4-like isoform X1</t>
  </si>
  <si>
    <t>Phosphoribosyl transferase domain</t>
  </si>
  <si>
    <t>sp|Q9SUW2|APT3_ARATH Adenine phosphoribosyltransferase 3 OS=Arabidopsis thaliana OX=3702 GN=APT3 PE=1 SV=1</t>
  </si>
  <si>
    <t xml:space="preserve">PREDICTED: adenine phosphoribosyltransferase 4-like isoform X1 [Musa acuminata subsp. malaccensis] </t>
  </si>
  <si>
    <t xml:space="preserve">Cellular Component: microtubule associated complex (GO:0005875);; Biological Process: single-organism cellular process (GO:0044763);; </t>
  </si>
  <si>
    <t>K10418|1.7291e-76|mus:103976481|dynein light chain LC6, flagellar outer arm</t>
  </si>
  <si>
    <t>Dynein light chain type 1</t>
  </si>
  <si>
    <t>sp|O02414|DYL1_HELCR Dynein light chain LC6, flagellar outer arm OS=Heliocidaris crassispina OX=1043166 PE=3 SV=1</t>
  </si>
  <si>
    <t>PREDICTED: dynein light chain LC6, flagellar outer arm [Musa acuminata subsp. malaccensis]</t>
  </si>
  <si>
    <t>hypothetical protein B296_00011056 [Ensete ventricosum]</t>
  </si>
  <si>
    <t xml:space="preserve">Biological Process: disaccharide metabolic process (GO:0005984);; Molecular Function: UDP-glucosyltransferase activity (GO:0035251);; </t>
  </si>
  <si>
    <t>K00695|0|mus:103976736|sucrose synthase 2-like</t>
  </si>
  <si>
    <t>Sucrose synthase;; Glycosyl transferases group 1;; Glycosyl transferases group 1</t>
  </si>
  <si>
    <t>sp|P49036|SUS2_MAIZE Sucrose synthase 2 OS=Zea mays OX=4577 GN=SUS1 PE=1 SV=1</t>
  </si>
  <si>
    <t xml:space="preserve">PREDICTED: sucrose synthase 2-like [Musa acuminata subsp. malaccensis] </t>
  </si>
  <si>
    <t>K02183|1.91588e-37|pda:113462379|calmodulin-1-like</t>
  </si>
  <si>
    <t>MAPK signaling pathway - plant (ko04016);; Phosphatidylinositol signaling system (ko04070);; Plant-pathogen interaction (ko04626)</t>
  </si>
  <si>
    <t>EF hand;; EF hand;; EF-hand domain;; EF-hand domain pair</t>
  </si>
  <si>
    <t>hypothetical protein C4D60_Mb02t23060 [Musa balbisiana]</t>
  </si>
  <si>
    <t xml:space="preserve">Molecular Function: oxidoreductase activity, acting on the CH-OH group of donors, NAD or NADP as acceptor (GO:0016616);; Biological Process: single-organism metabolic process (GO:0044710);; </t>
  </si>
  <si>
    <t>3-beta hydroxysteroid dehydrogenase/isomerase family</t>
  </si>
  <si>
    <t>sp|Q0JKZ0|SNL6_ORYSJ Cinnamoyl-CoA reductase-like SNL6 OS=Oryza sativa subsp. japonica OX=39947 GN=SNL6 PE=3 SV=1</t>
  </si>
  <si>
    <t>PREDICTED: cinnamoyl-CoA reductase-like SNL6 isoform X1 [Musa acuminata subsp. malaccensis]</t>
  </si>
  <si>
    <t>sp|Q8LT07|PCF5_ORYSJ Transcription factor PCF5 OS=Oryza sativa subsp. japonica OX=39947 GN=PCF5 PE=2 SV=1</t>
  </si>
  <si>
    <t>hypothetical protein C4D60_Mb03t03290 [Musa balbisiana]</t>
  </si>
  <si>
    <t>K24139|0|mus:103977001|protein PIN-LIKES 3-like isoform X1</t>
  </si>
  <si>
    <t>sp|F4HWB6|PILS1_ARATH Protein PIN-LIKES 1 OS=Arabidopsis thaliana OX=3702 GN=PILS1 PE=2 SV=1</t>
  </si>
  <si>
    <t>PREDICTED: protein PIN-LIKES 3-like isoform X3 [Musa acuminata subsp. malaccensis]</t>
  </si>
  <si>
    <t xml:space="preserve">Biological Process: single-organism process (GO:0044699);; Biological Process: biological regulation (GO:0065007);; </t>
  </si>
  <si>
    <t>sp|Q8H1D3|NPY1_ARATH BTB/POZ domain-containing protein NPY1 OS=Arabidopsis thaliana OX=3702 GN=NPY1 PE=2 SV=1</t>
  </si>
  <si>
    <t>PREDICTED: BTB/POZ domain-containing protein NPY1-like isoform X2 [Musa acuminata subsp. malaccensis]</t>
  </si>
  <si>
    <t>K09286|0|mus:103977431|ethylene-responsive transcription factor 1-like</t>
  </si>
  <si>
    <t>sp|Q6K7E6|ERF1_ORYSJ Ethylene-responsive transcription factor 1 OS=Oryza sativa subsp. japonica OX=39947 GN=EREBP1 PE=1 SV=1</t>
  </si>
  <si>
    <t>PREDICTED: ethylene-responsive transcription factor 1-like [Musa acuminata subsp. malaccensis]</t>
  </si>
  <si>
    <t>hypothetical protein GW17_00003977 [Ensete ventricosum]</t>
  </si>
  <si>
    <t>Plastocyanin-like domain</t>
  </si>
  <si>
    <t>PREDICTED: uncharacterized protein LOC103977740 [Musa acuminata subsp. malaccensis]</t>
  </si>
  <si>
    <t xml:space="preserve">Biological Process: cellular response to nutrient levels (GO:0031669);; Biological Process: response to disaccharide (GO:0034285);; </t>
  </si>
  <si>
    <t>Glycogen recognition site of AMP-activated protein kinase;; 5'-AMP-activated protein kinase beta subunit, interaction domain</t>
  </si>
  <si>
    <t>sp|Q84VQ1|KINB1_ARATH SNF1-related protein kinase regulatory subunit beta-1 OS=Arabidopsis thaliana OX=3702 GN=KINB1 PE=1 SV=1</t>
  </si>
  <si>
    <t>PREDICTED: SNF1-related protein kinase regulatory subunit beta-1 [Musa acuminata subsp. malaccensis]</t>
  </si>
  <si>
    <t>sp|Q9SZY2|SBT37_ARATH Subtilisin-like protease SBT3.7 OS=Arabidopsis thaliana OX=3702 GN=SBT3.7 PE=3 SV=2</t>
  </si>
  <si>
    <t>Xylanase inhibitor N-terminal;; SWIB/MDM2 domain;; Xylanase inhibitor C-terminal;; Eukaryotic aspartyl protease;; DEK C terminal domain</t>
  </si>
  <si>
    <t>sp|Q8S9J6|ASPA_ARATH Aspartyl protease family protein At5g10770 OS=Arabidopsis thaliana OX=3702 GN=At5g10770 PE=2 SV=1</t>
  </si>
  <si>
    <t>hypothetical protein C4D60_Mb03t11230 [Musa balbisiana]</t>
  </si>
  <si>
    <t>K09286|1.47954e-93|mus:103978153|ethylene-responsive transcription factor RAP2-9-like</t>
  </si>
  <si>
    <t>sp|Q9SNE1|ERF11_ARATH Ethylene-responsive transcription factor ERF011 OS=Arabidopsis thaliana OX=3702 GN=ERF011 PE=2 SV=1</t>
  </si>
  <si>
    <t>PREDICTED: ethylene-responsive transcription factor RAP2-9-like [Musa acuminata subsp. malaccensis]</t>
  </si>
  <si>
    <t>Zinc-finger of C2H2 type</t>
  </si>
  <si>
    <t>PREDICTED: zinc finger protein 706-like [Musa acuminata subsp. malaccensis]</t>
  </si>
  <si>
    <t>K01951|0|mus:103978261|uncharacterized protein LOC103978261</t>
  </si>
  <si>
    <t>GMP synthase C terminal domain;; Glutamine amidotransferase class-I;; NAD synthase;; Peptidase C26</t>
  </si>
  <si>
    <t>sp|O66601|GUAA_AQUAE GMP synthase [glutamine-hydrolyzing] OS=Aquifex aeolicus (strain VF5) OX=224324 GN=guaA PE=3 SV=1</t>
  </si>
  <si>
    <t>PREDICTED: uncharacterized protein LOC103978261 [Musa acuminata subsp. malaccensis]</t>
  </si>
  <si>
    <t>sp|Q9SII6|PIX13_ARATH Probable serine/threonine-protein kinase PIX13 OS=Arabidopsis thaliana OX=3702 GN=PIX13 PE=1 SV=2</t>
  </si>
  <si>
    <t>PREDICTED: probable serine/threonine-protein kinase NAK [Musa acuminata subsp. malaccensis]</t>
  </si>
  <si>
    <t xml:space="preserve">Molecular Function: electron carrier activity (GO:0009055);; Cellular Component: chloroplast thylakoid (GO:0009534);; Cellular Component: intrinsic component of membrane (GO:0031224);; Cellular Component: photosynthetic membrane (GO:0034357);; Molecular Function: cation binding (GO:0043169);; Biological Process: cellular protein complex assembly (GO:0043623);; Biological Process: cellular metabolic process (GO:0044237);; Biological Process: single-organism metabolic process (GO:0044710);; </t>
  </si>
  <si>
    <t>K02640|6.49582e-17|zma:845194|petG, ZemaCp042; cytochrome b6/f complex subunit V</t>
  </si>
  <si>
    <t>sp|P0C392|PETG_ORYSJ Cytochrome b6-f complex subunit 5 OS=Oryza sativa subsp. japonica OX=39947 GN=petG PE=3 SV=1</t>
  </si>
  <si>
    <t xml:space="preserve">cytochrome b6-F complex subunit 5 [Cinnamomum micranthum f. kanehirae] </t>
  </si>
  <si>
    <t xml:space="preserve">Biological Process: starch metabolic process (GO:0005982);; Biological Process: phosphate-containing compound metabolic process (GO:0006796);; Biological Process: response to cold (GO:0009409);; Cellular Component: plastid envelope (GO:0009526);; Cellular Component: plastid stroma (GO:0009532);; Molecular Function: kinase activity (GO:0016301);; Molecular Function: purine ribonucleoside binding (GO:0032550);; </t>
  </si>
  <si>
    <t>K08244|0|mus:103978280|alpha-glucan water dikinase, chloroplastic isoform X1</t>
  </si>
  <si>
    <t>Pyruvate phosphate dikinase, AMP/ATP-binding domain</t>
  </si>
  <si>
    <t>sp|Q8LPT9|GWD1_CITRE Alpha-glucan water dikinase, chloroplastic OS=Citrus reticulata OX=85571 GN=R1 PE=2 SV=1</t>
  </si>
  <si>
    <t>PREDICTED: alpha-glucan water dikinase, chloroplastic isoform X1 [Musa acuminata subsp. malaccensis]</t>
  </si>
  <si>
    <t>hypothetical protein C4D60_Mb03t18490 [Musa balbisiana]</t>
  </si>
  <si>
    <t>K14497|0|mus:103974611|probable protein phosphatase 2C 68</t>
  </si>
  <si>
    <t>Protein phosphatase 2C</t>
  </si>
  <si>
    <t>sp|Q5N9N2|P2C09_ORYSJ Probable protein phosphatase 2C 9 OS=Oryza sativa subsp. japonica OX=39947 GN=Os01g0846300 PE=2 SV=1</t>
  </si>
  <si>
    <t>hypothetical protein C4D60_Mb03t18800 [Musa balbisiana]</t>
  </si>
  <si>
    <t xml:space="preserve">Molecular Function: protein kinase activity (GO:0004672);; Biological Process: phosphate-containing compound metabolic process (GO:0006796);; Cellular Component: membrane (GO:0016020);; Molecular Function: small molecule binding (GO:0036094);; Molecular Function: organic cyclic compound binding (GO:0097159);; Molecular Function: heterocyclic compound binding (GO:1901363);; </t>
  </si>
  <si>
    <t>Protein kinase domain;; Protein tyrosine and serine/threonine kinase;; Leucine rich repeat;; Leucine Rich repeats (2 copies);; Leucine rich repeat N-terminal domain;; Leucine Rich Repeat</t>
  </si>
  <si>
    <t>sp|Q9C7T7|CEPR2_ARATH Receptor protein-tyrosine kinase CEPR2 OS=Arabidopsis thaliana OX=3702 GN=CEPR2 PE=1 SV=1</t>
  </si>
  <si>
    <t>PREDICTED: receptor-like protein kinase HAIKU2 [Musa acuminata subsp. malaccensis]</t>
  </si>
  <si>
    <t>Protein BYPASS1-related</t>
  </si>
  <si>
    <t>PREDICTED: uncharacterized protein LOC103979128 [Musa acuminata subsp. malaccensis]</t>
  </si>
  <si>
    <t>Filament-like plant protein, long coiled-coil</t>
  </si>
  <si>
    <t>sp|Q8LLE5|FPP_SOLLC Filament-like plant protein (Fragment) OS=Solanum lycopersicum OX=4081 GN=FPP PE=1 SV=1</t>
  </si>
  <si>
    <t xml:space="preserve">PREDICTED: filament-like plant protein [Musa acuminata subsp. malaccensis] </t>
  </si>
  <si>
    <t>PREDICTED: uncharacterized protein LOC103978898 [Musa acuminata subsp. malaccensis]</t>
  </si>
  <si>
    <t xml:space="preserve">Molecular Function: catalytic activity (GO:0003824);; Biological Process: protein metabolic process (GO:0019538);; Molecular Function: cation binding (GO:0043169);; </t>
  </si>
  <si>
    <t>PITH domain</t>
  </si>
  <si>
    <t>sp|Q54Z24|PITH1_DICDI PITH domain-containing protein 1 OS=Dictyostelium discoideum OX=44689 GN=DDB_G0277951 PE=3 SV=1</t>
  </si>
  <si>
    <t>hypothetical protein C4D60_Mb01t05860 [Musa balbisiana]</t>
  </si>
  <si>
    <t>Leucine rich repeat;; Protein tyrosine and serine/threonine kinase;; Leucine Rich repeats (2 copies);; Protein kinase domain;; Leucine Rich Repeat</t>
  </si>
  <si>
    <t>sp|C0LGK4|Y2165_ARATH Probable LRR receptor-like serine/threonine-protein kinase At2g16250 OS=Arabidopsis thaliana OX=3702 GN=At2g16250 PE=1 SV=1</t>
  </si>
  <si>
    <t>PREDICTED: probable LRR receptor-like serine/threonine-protein kinase At2g16250 [Musa acuminata subsp. malaccensis]</t>
  </si>
  <si>
    <t>sp|A0A222NNM9|COS1_COCNU Cocosin 1 OS=Cocos nucifera OX=13894 GN=COS-1 PE=1 SV=1</t>
  </si>
  <si>
    <t xml:space="preserve">Biological Process: metabolic process (GO:0008152);; Molecular Function: amine-lyase activity (GO:0016843);; </t>
  </si>
  <si>
    <t>Strictosidine synthase;; SMP-30/Gluconolactonase/LRE-like region;; NHL repeat</t>
  </si>
  <si>
    <t>sp|Q8VWF6|SSL3_ARATH Protein STRICTOSIDINE SYNTHASE-LIKE 3 OS=Arabidopsis thaliana OX=3702 GN=SSL3 PE=2 SV=1</t>
  </si>
  <si>
    <t>PREDICTED: protein STRICTOSIDINE SYNTHASE-LIKE 3-like [Musa acuminata subsp. malaccensis]</t>
  </si>
  <si>
    <t>Glycolysis / Gluconeogenesis (ko00010);; Purine metabolism (ko00230);; Pyruvate metabolism (ko00620);; Carbon metabolism (ko01200);; Biosynthesis of amino acids (ko01230);; Biosynthesis of cofactors (ko01240)</t>
  </si>
  <si>
    <t xml:space="preserve">Cellular Component: membrane (GO:0016020);; Molecular Function: ubiquitin-like protein transferase activity (GO:0019787);; Biological Process: modification-dependent protein catabolic process (GO:0019941);; Biological Process: protein modification by small protein conjugation (GO:0032446);; Molecular Function: purine ribonucleoside binding (GO:0032550);; </t>
  </si>
  <si>
    <t>Ubiquitin-conjugating enzyme</t>
  </si>
  <si>
    <t>sp|P35135|UBC4_SOLLC Ubiquitin-conjugating enzyme E2-17 kDa OS=Solanum lycopersicum OX=4081 PE=2 SV=1</t>
  </si>
  <si>
    <t>PREDICTED: ubiquitin-conjugating enzyme E2 28-like isoform X1 [Musa acuminata subsp. malaccensis]</t>
  </si>
  <si>
    <t>sp|Q3E965|GDU5_ARATH Protein GLUTAMINE DUMPER 5 OS=Arabidopsis thaliana OX=3702 GN=GDU5 PE=2 SV=2</t>
  </si>
  <si>
    <t>hypothetical protein C4D60_Mb04t06010 [Musa balbisiana]</t>
  </si>
  <si>
    <t xml:space="preserve">Biological Process: generation of precursor metabolites and energy (GO:0006091);; Biological Process: cellular protein modification process (GO:0006464);; Cellular Component: photosystem (GO:0009521);; Cellular Component: chloroplast thylakoid (GO:0009534);; Cellular Component: intrinsic component of membrane (GO:0031224);; Molecular Function: cation binding (GO:0043169);; Molecular Function: tetrapyrrole binding (GO:0046906);; </t>
  </si>
  <si>
    <t>Photosynthesis - antenna proteins (ko00196)</t>
  </si>
  <si>
    <t>Chlorophyll A-B binding protein</t>
  </si>
  <si>
    <t>Terpene synthase family, metal binding domain;; Terpene synthase family 2, C-terminal metal binding;; Terpene synthase, N-terminal domain</t>
  </si>
  <si>
    <t>PREDICTED: terpene synthase 10-like [Musa acuminata subsp. malaccensis]</t>
  </si>
  <si>
    <t>Carbohydrate transport and metabolism;; General function prediction only</t>
  </si>
  <si>
    <t xml:space="preserve">Molecular Function: catalytic activity (GO:0003824);; Biological Process: cellular metabolic process (GO:0044237);; </t>
  </si>
  <si>
    <t>K20884|0|mus:103981119|bifunctional riboflavin kinase/FMN phosphatase-like</t>
  </si>
  <si>
    <t>Riboflavin metabolism (ko00740);; Biosynthesis of cofactors (ko01240)</t>
  </si>
  <si>
    <t>Haloacid dehalogenase-like hydrolase;; haloacid dehalogenase-like hydrolase;; haloacid dehalogenase-like hydrolase;; HAD-hyrolase-like;; Riboflavin kinase</t>
  </si>
  <si>
    <t>sp|Q84MD8|FHYRK_ARATH Bifunctional riboflavin kinase/FMN phosphatase OS=Arabidopsis thaliana OX=3702 GN=FHY PE=1 SV=1</t>
  </si>
  <si>
    <t>PREDICTED: bifunctional riboflavin kinase/FMN phosphatase-like [Musa acuminata subsp. malaccensis]</t>
  </si>
  <si>
    <t>K08064|0|mus:103981160|nuclear transcription factor Y subunit A-1-like isoform X1</t>
  </si>
  <si>
    <t>CCAAT-binding transcription factor (CBF-B/NF-YA) subunit B</t>
  </si>
  <si>
    <t>sp|Q945M9|NFYA9_ARATH Nuclear transcription factor Y subunit A-9 OS=Arabidopsis thaliana OX=3702 GN=NFYA9 PE=1 SV=1</t>
  </si>
  <si>
    <t xml:space="preserve">PREDICTED: nuclear transcription factor Y subunit A-1-like isoform X1 [Musa acuminata subsp. malaccensis] </t>
  </si>
  <si>
    <t>sp|P0C5E2|LRL12_ARATH LEAF RUST 10 DISEASE-RESISTANCE LOCUS RECEPTOR-LIKE PROTEIN KINASE-like 1.2 OS=Arabidopsis thaliana OX=3702 GN=LRK10L-1.2 PE=2 SV=3</t>
  </si>
  <si>
    <t>PREDICTED: LEAF RUST 10 DISEASE-RESISTANCE LOCUS RECEPTOR-LIKE PROTEIN KINASE-like 1.2 isoform X1 [Musa acuminata subsp. malaccensis]</t>
  </si>
  <si>
    <t>K13195|1.25183e-52|mus:103981442|glycine-rich RNA-binding protein 7-like</t>
  </si>
  <si>
    <t>RNA recognition motif. (a.k.a. RRM, RBD, or RNP domain)</t>
  </si>
  <si>
    <t>sp|P49310|GRP1_SINAL Glycine-rich RNA-binding protein GRP1A OS=Sinapis alba OX=3728 PE=2 SV=1</t>
  </si>
  <si>
    <t>hypothetical protein BHM03_00025561 [Ensete ventricosum]</t>
  </si>
  <si>
    <t>K09422|0|mus:103973000|transcription factor MYB39</t>
  </si>
  <si>
    <t>sp|Q9S9Z2|MYB93_ARATH Transcription factor MYB93 OS=Arabidopsis thaliana OX=3702 GN=MYB93 PE=1 SV=1</t>
  </si>
  <si>
    <t>PREDICTED: transcription factor MYB39 [Musa acuminata subsp. malaccensis]</t>
  </si>
  <si>
    <t>Lipid transport and metabolism;; Intracellular trafficking, secretion, and vesicular transport</t>
  </si>
  <si>
    <t>DDHD domain</t>
  </si>
  <si>
    <t>sp|Q8W5R2|SHGR2_ARATH Phospholipase SGR2 OS=Arabidopsis thaliana OX=3702 GN=SGR2 PE=1 SV=1</t>
  </si>
  <si>
    <t>hypothetical protein C4D60_Mb04t17290 [Musa balbisiana]</t>
  </si>
  <si>
    <t>K15109|0|mus:103981828|mitochondrial carnitine/acylcarnitine carrier-like protein</t>
  </si>
  <si>
    <t>sp|Q93XM7|MCAT_ARATH Mitochondrial carnitine/acylcarnitine carrier-like protein OS=Arabidopsis thaliana OX=3702 GN=BOU PE=1 SV=1</t>
  </si>
  <si>
    <t>PREDICTED: mitochondrial carnitine/acylcarnitine carrier-like protein [Musa acuminata subsp. malaccensis]</t>
  </si>
  <si>
    <t xml:space="preserve">Biological Process: polysaccharide metabolic process (GO:0005976);; Molecular Function: amylase activity (GO:0016160);; </t>
  </si>
  <si>
    <t>K01177|0|mus:103981958|beta-amylase 3, chloroplastic-like</t>
  </si>
  <si>
    <t>Glycosyl hydrolase family 14</t>
  </si>
  <si>
    <t>sp|O23553|BAM3_ARATH Beta-amylase 3, chloroplastic OS=Arabidopsis thaliana OX=3702 GN=BAM3 PE=1 SV=3</t>
  </si>
  <si>
    <t>PREDICTED: beta-amylase 3, chloroplastic-like [Musa acuminata subsp. malaccensis]</t>
  </si>
  <si>
    <t xml:space="preserve">Molecular Function: anion binding (GO:0043168);; </t>
  </si>
  <si>
    <t>Acyl CoA binding protein</t>
  </si>
  <si>
    <t>sp|O04066|ACBP_RICCO Acyl-CoA-binding protein OS=Ricinus communis OX=3988 PE=3 SV=1</t>
  </si>
  <si>
    <t>PREDICTED: acyl-CoA-binding protein [Musa acuminata subsp. malaccensis]</t>
  </si>
  <si>
    <t xml:space="preserve">Molecular Function: alpha-galactosidase activity (GO:0004557);; Cellular Component: extracellular region (GO:0005576);; Cellular Component: cell wall (GO:0005618);; Biological Process: flower development (GO:0009908);; Biological Process: shoot system morphogenesis (GO:0010016);; Biological Process: primary metabolic process (GO:0044238);; Biological Process: response to other organism (GO:0051707);; </t>
  </si>
  <si>
    <t>K07407|0|mus:103983387|alpha-galactosidase-like</t>
  </si>
  <si>
    <t>Galactose metabolism (ko00052);; Glycerolipid metabolism (ko00561);; Sphingolipid metabolism (ko00600);; Glycosphingolipid biosynthesis - globo and isoglobo series (ko00603)</t>
  </si>
  <si>
    <t>Alpha galactosidase A;; Alpha galactosidase C-terminal beta sandwich domain;; Melibiase</t>
  </si>
  <si>
    <t>sp|Q42656|AGAL_COFAR Alpha-galactosidase OS=Coffea arabica OX=13443 PE=1 SV=1</t>
  </si>
  <si>
    <t>PREDICTED: alpha-galactosidase-like [Musa acuminata subsp. malaccensis]</t>
  </si>
  <si>
    <t xml:space="preserve">Molecular Function: amylase activity (GO:0016160);; Biological Process: primary metabolic process (GO:0044238);; Molecular Function: metal ion binding (GO:0046872);; </t>
  </si>
  <si>
    <t>K01176|0|mus:103993091|probable alpha-amylase 2</t>
  </si>
  <si>
    <t>Alpha-amylase C-terminal beta-sheet domain;; Alpha amylase, catalytic domain</t>
  </si>
  <si>
    <t>sp|Q8LFG1|AMY2_ARATH Probable alpha-amylase 2 OS=Arabidopsis thaliana OX=3702 GN=AMY2 PE=2 SV=1</t>
  </si>
  <si>
    <t>PREDICTED: probable alpha-amylase 2 [Musa acuminata subsp. malaccensis]</t>
  </si>
  <si>
    <t>K13412|0|mus:103995457|calcium-dependent protein kinase 29-like</t>
  </si>
  <si>
    <t>sp|Q8RWL2|CDPKT_ARATH Calcium-dependent protein kinase 29 OS=Arabidopsis thaliana OX=3702 GN=CPK29 PE=2 SV=2</t>
  </si>
  <si>
    <t xml:space="preserve">Molecular Function: DNA binding (GO:0003677);; </t>
  </si>
  <si>
    <t>K09338|3.64586e-138|mus:103975598|homeobox-leucine zipper protein HAT4</t>
  </si>
  <si>
    <t>HD-ZIP protein N terminus;; Homeodomain;; Homeobox associated leucine zipper</t>
  </si>
  <si>
    <t>sp|Q05466|HAT4_ARATH Homeobox-leucine zipper protein HAT4 OS=Arabidopsis thaliana OX=3702 GN=HAT4 PE=1 SV=1</t>
  </si>
  <si>
    <t>PREDICTED: homeobox-leucine zipper protein HAT4 [Musa acuminata subsp. malaccensis]</t>
  </si>
  <si>
    <t>sp|Q93WV4|WRK71_ARATH WRKY transcription factor 71 OS=Arabidopsis thaliana OX=3702 GN=WRKY71 PE=2 SV=1</t>
  </si>
  <si>
    <t>PREDICTED: probable WRKY transcription factor 71 [Musa acuminata subsp. malaccensis]</t>
  </si>
  <si>
    <t>sp|Q8GY11|WRK43_ARATH Probable WRKY transcription factor 43 OS=Arabidopsis thaliana OX=3702 GN=WRKY43 PE=1 SV=1</t>
  </si>
  <si>
    <t>PREDICTED: probable WRKY transcription factor 43 isoform X1 [Musa acuminata subsp. malaccensis]</t>
  </si>
  <si>
    <t>Guanylate-binding protein, N-terminal domain</t>
  </si>
  <si>
    <t>sp|Q96PP9|GBP4_HUMAN Guanylate-binding protein 4 OS=Homo sapiens OX=9606 GN=GBP4 PE=2 SV=2</t>
  </si>
  <si>
    <t>PREDICTED: guanylate-binding protein 4 [Musa acuminata subsp. malaccensis]</t>
  </si>
  <si>
    <t xml:space="preserve">Biological Process: sulfur amino acid biosynthetic process (GO:0000097);; Molecular Function: S-methyltransferase activity (GO:0008172);; Molecular Function: transition metal ion binding (GO:0046914);; </t>
  </si>
  <si>
    <t>K00549|0|mus:103983080|5-methyltetrahydropteroyltriglutamate-- homocysteine methyltransferase 1</t>
  </si>
  <si>
    <t>Cysteine and methionine metabolism (ko00270);; Selenocompound metabolism (ko00450);; Biosynthesis of amino acids (ko01230)</t>
  </si>
  <si>
    <t>Cobalamin-independent synthase, Catalytic domain;; Cobalamin-independent synthase, N-terminal domain</t>
  </si>
  <si>
    <t>sp|Q2QLY4|METE2_ORYSJ 5-methyltetrahydropteroyltriglutamate--homocysteine methyltransferase 2 OS=Oryza sativa subsp. japonica OX=39947 GN=Os12g0624000 PE=2 SV=1</t>
  </si>
  <si>
    <t>PREDICTED: 5-methyltetrahydropteroyltriglutamate--homocysteine methyltransferase 1 [Musa acuminata subsp. malaccensis]</t>
  </si>
  <si>
    <t>K01369|0|mus:103982804|vacuolar-processing enzyme beta-isozyme-like</t>
  </si>
  <si>
    <t>Peptidase C13 family;; Caspase domain</t>
  </si>
  <si>
    <t>sp|P49042|VPE_RICCO Vacuolar-processing enzyme OS=Ricinus communis OX=3988 PE=1 SV=1</t>
  </si>
  <si>
    <t>PREDICTED: vacuolar-processing enzyme beta-isozyme-like [Musa acuminata subsp. malaccensis]</t>
  </si>
  <si>
    <t xml:space="preserve">Cellular Component: photosystem I (GO:0009522);; Biological Process: cellular metabolic process (GO:0044237);; </t>
  </si>
  <si>
    <t>K02693|1.17954e-30|mus:103973667|photosystem I reaction center subunit IV, chloroplastic-like</t>
  </si>
  <si>
    <t>Photosystem I reaction centre subunit IV / PsaE</t>
  </si>
  <si>
    <t>sp|P13194|PSAE_HORVU Photosystem I reaction center subunit IV, chloroplastic OS=Hordeum vulgare OX=4513 GN=PSAE PE=1 SV=2</t>
  </si>
  <si>
    <t>chloroplast photosystem I reaction center subunit IV, partial [Musa AAB Group]</t>
  </si>
  <si>
    <t xml:space="preserve">Molecular Function: cation binding (GO:0043169);; Molecular Function: tetrapyrrole binding (GO:0046906);; </t>
  </si>
  <si>
    <t>Globin</t>
  </si>
  <si>
    <t>sp|O24520|HBL1_ARATH Non-symbiotic hemoglobin 1 OS=Arabidopsis thaliana OX=3702 GN=AHB1 PE=1 SV=1</t>
  </si>
  <si>
    <t>hypothetical protein BHE74_00007883 [Ensete ventricosum]</t>
  </si>
  <si>
    <t xml:space="preserve">Molecular Function: phosphorylase activity (GO:0004645);; Biological Process: response to stress (GO:0006950);; Cellular Component: plastid stroma (GO:0009532);; Molecular Function: anion binding (GO:0043168);; Biological Process: primary metabolic process (GO:0044238);; </t>
  </si>
  <si>
    <t>K00688|0|mus:103982170|alpha-1,4 glucan phosphorylase L isozyme, chloroplastic/amyloplastic</t>
  </si>
  <si>
    <t>Carbohydrate phosphorylase</t>
  </si>
  <si>
    <t>sp|P27598|PHSL_IPOBA Alpha-1,4 glucan phosphorylase L isozyme, chloroplastic/amyloplastic OS=Ipomoea batatas OX=4120 PE=2 SV=1</t>
  </si>
  <si>
    <t>PREDICTED: alpha-1,4 glucan phosphorylase L isozyme, chloroplastic/amyloplastic [Musa acuminata subsp. malaccensis]</t>
  </si>
  <si>
    <t>Formin Homology 2 Domain;; C2 domain of PTEN tumour-suppressor protein</t>
  </si>
  <si>
    <t>sp|Q84ZL0|FH5_ORYSJ Formin-like protein 5 OS=Oryza sativa subsp. japonica OX=39947 GN=FH5 PE=2 SV=2</t>
  </si>
  <si>
    <t>PREDICTED: formin-like protein 5 isoform X2 [Musa acuminata subsp. malaccensis]</t>
  </si>
  <si>
    <t>K09590|0|mus:103982137|cytochrome P450 85A1-like</t>
  </si>
  <si>
    <t>Brassinosteroid biosynthesis (ko00905)</t>
  </si>
  <si>
    <t>sp|Q8GSQ1|C85A1_ORYSJ Cytochrome P450 85A1 OS=Oryza sativa subsp. japonica OX=39947 GN=CYP85A1 PE=1 SV=1</t>
  </si>
  <si>
    <t>PREDICTED: cytochrome P450 85A1-like [Musa acuminata subsp. malaccensis]</t>
  </si>
  <si>
    <t xml:space="preserve">Biological Process: glycine metabolic process (GO:0006544);; Molecular Function: methyltransferase activity (GO:0008168);; Molecular Function: transferase activity, transferring nitrogenous groups (GO:0016769);; </t>
  </si>
  <si>
    <t>K00605|0|mus:103983689|aminomethyltransferase, mitochondrial</t>
  </si>
  <si>
    <t>Glycine, serine and threonine metabolism (ko00260);; Glyoxylate and dicarboxylate metabolism (ko00630);; One carbon pool by folate (ko00670);; Carbon metabolism (ko01200)</t>
  </si>
  <si>
    <t>Aminomethyltransferase folate-binding domain;; Glycine cleavage T-protein C-terminal barrel domain</t>
  </si>
  <si>
    <t>sp|P54260|GCST_SOLTU Aminomethyltransferase, mitochondrial OS=Solanum tuberosum OX=4113 GN=GDCST PE=2 SV=1</t>
  </si>
  <si>
    <t>PREDICTED: aminomethyltransferase, mitochondrial [Musa acuminata subsp. malaccensis]</t>
  </si>
  <si>
    <t xml:space="preserve">Molecular Function: catalytic activity (GO:0003824);; Molecular Function: transition metal ion binding (GO:0046914);; </t>
  </si>
  <si>
    <t>K16275|0|mus:103983517|probable E3 ubiquitin-protein ligase BAH1-like 1 isoform X1</t>
  </si>
  <si>
    <t>RING-type zinc-finger;; SPX domain;; Zinc finger, C3HC4 type (RING finger);; Zinc finger, C3HC4 type (RING finger)</t>
  </si>
  <si>
    <t>sp|Q7XZZ3|BAHL1_ORYSJ Probable E3 ubiquitin-protein ligase BAH1-like 1 OS=Oryza sativa subsp. japonica OX=39947 GN=Os03g0650900 PE=2 SV=1</t>
  </si>
  <si>
    <t xml:space="preserve">PREDICTED: probable E3 ubiquitin-protein ligase BAH1-like 1 isoform X1 [Musa acuminata subsp. malaccensis] </t>
  </si>
  <si>
    <t>K00549|0|mus:103983510|5-methyltetrahydropteroyltriglutamate-- homocysteine methyltransferase 2-like</t>
  </si>
  <si>
    <t>PREDICTED: 5-methyltetrahydropteroyltriglutamate--homocysteine methyltransferase 2-like [Musa acuminata subsp. malaccensis]</t>
  </si>
  <si>
    <t>PREDICTED: sulfated surface glycoprotein 185-like [Musa acuminata subsp. malaccensis]</t>
  </si>
  <si>
    <t xml:space="preserve">Cellular Component: cell-cell junction (GO:0005911);; Biological Process: protein transport (GO:0015031);; Molecular Function: nucleoside-triphosphatase activity (GO:0017111);; Molecular Function: purine ribonucleoside binding (GO:0032550);; Biological Process: intracellular signal transduction (GO:0035556);; Cellular Component: intracellular membrane-bounded organelle (GO:0043231);; Biological Process: nuclear transport (GO:0051169);; </t>
  </si>
  <si>
    <t>K07936|1.17532e-146|mus:103984072|GTP-binding nuclear protein Ran-2-like</t>
  </si>
  <si>
    <t>Ribosome biogenesis in eukaryotes (ko03008);; RNA transport (ko03013)</t>
  </si>
  <si>
    <t>Ras family;; Ras of Complex, Roc, domain of DAPkinase;; ADP-ribosylation factor family;; RNA helicase</t>
  </si>
  <si>
    <t>sp|P38546|RAN1_SOLLC GTP-binding nuclear protein Ran1 OS=Solanum lycopersicum OX=4081 GN=RAN1 PE=2 SV=1</t>
  </si>
  <si>
    <t>hypothetical protein BHE74_00011819 [Ensete ventricosum]</t>
  </si>
  <si>
    <t>sp|Q0WSN2|DAR2_ARATH Protein DA1-related 2 OS=Arabidopsis thaliana OX=3702 GN=DAR2 PE=1 SV=1</t>
  </si>
  <si>
    <t xml:space="preserve">PREDICTED: protein DA1-related 2-like [Musa acuminata subsp. malaccensis] </t>
  </si>
  <si>
    <t xml:space="preserve">Biological Process: primary metabolic process (GO:0044238);; Biological Process: cellular macromolecule metabolic process (GO:0044260);; </t>
  </si>
  <si>
    <t>K10606|0|mus:103984285|E3 ubiquitin-protein ligase FANCL</t>
  </si>
  <si>
    <t>FANCL C-terminal domain;; FANCL UBC-like domain 3;; FANCL UBC-like domain 2</t>
  </si>
  <si>
    <t>sp|Q9NW38|FANCL_HUMAN E3 ubiquitin-protein ligase FANCL OS=Homo sapiens OX=9606 GN=FANCL PE=1 SV=2</t>
  </si>
  <si>
    <t>PREDICTED: E3 ubiquitin-protein ligase FANCL [Musa acuminata subsp. malaccensis]</t>
  </si>
  <si>
    <t>Protein of unknown function (DUF1644)</t>
  </si>
  <si>
    <t>hypothetical protein C4D60_Mb05t08030 [Musa balbisiana]</t>
  </si>
  <si>
    <t>K21994|1.76219e-111|mus:103984566|LOB domain-containing protein 18-like</t>
  </si>
  <si>
    <t>Lateral organ boundaries (LOB) domain</t>
  </si>
  <si>
    <t>sp|O22131|LBD18_ARATH LOB domain-containing protein 18 OS=Arabidopsis thaliana OX=3702 GN=LBD18 PE=1 SV=2</t>
  </si>
  <si>
    <t>PREDICTED: LOB domain-containing protein 18-like [Musa acuminata subsp. malaccensis]</t>
  </si>
  <si>
    <t>Major Facilitator Superfamily</t>
  </si>
  <si>
    <t>sp|A4IF94|MF14B_BOVIN Hippocampus abundant transcript-like protein 1 OS=Bos taurus OX=9913 GN=MFSD14B PE=2 SV=1</t>
  </si>
  <si>
    <t>hypothetical protein C4D60_Mb05t06410 [Musa balbisiana]</t>
  </si>
  <si>
    <t>K11420|0|mus:103985050|histone-lysine N-methyltransferase family member SUVH2-like</t>
  </si>
  <si>
    <t>Lysine degradation (ko00310)</t>
  </si>
  <si>
    <t>Chromatin structure and dynamics;; Transcription</t>
  </si>
  <si>
    <t>SAD/SRA domain;; Pre-SET motif;; SET domain</t>
  </si>
  <si>
    <t>sp|O22781|SUVH2_ARATH Histone-lysine N-methyltransferase family member SUVH2 OS=Arabidopsis thaliana OX=3702 GN=SUVH2 PE=1 SV=1</t>
  </si>
  <si>
    <t>PREDICTED: histone-lysine N-methyltransferase family member SUVH2-like [Musa acuminata subsp. malaccensis]</t>
  </si>
  <si>
    <t>K21437|0|mus:103984831|ankyrin repeat domain-containing protein 13C-A-like</t>
  </si>
  <si>
    <t>GPCR-chaperone;; Ankyrin repeats (3 copies);; Ankyrin repeats (many copies)</t>
  </si>
  <si>
    <t>sp|Q5F259|AN13B_MOUSE Ankyrin repeat domain-containing protein 13B OS=Mus musculus OX=10090 GN=Ankrd13b PE=2 SV=1</t>
  </si>
  <si>
    <t>PREDICTED: ankyrin repeat domain-containing protein 13C-A-like [Musa acuminata subsp. malaccensis]</t>
  </si>
  <si>
    <t xml:space="preserve">Molecular Function: hydrolase activity, acting on ester bonds (GO:0016788);; </t>
  </si>
  <si>
    <t>sp|Q9LMJ3|GDL1_ARATH GDSL esterase/lipase At1g06990 OS=Arabidopsis thaliana OX=3702 GN=At1g06990 PE=2 SV=2</t>
  </si>
  <si>
    <t>hypothetical protein B296_00033468 [Ensete ventricosum]</t>
  </si>
  <si>
    <t xml:space="preserve">Cellular Component: plastid inner membrane (GO:0009528);; Molecular Function: monovalent inorganic cation transmembrane transporter activity (GO:0015077);; Biological Process: proton transport (GO:0015992);; Cellular Component: intrinsic component of membrane (GO:0031224);; </t>
  </si>
  <si>
    <t>CemA family;; CemA family</t>
  </si>
  <si>
    <t>sp|A6MML9|CEMA_DIOEL Chloroplast envelope membrane protein OS=Dioscorea elephantipes OX=145284 GN=cemA PE=3 SV=1</t>
  </si>
  <si>
    <t xml:space="preserve">chloroplast envelope membrane protein (plastid) [Musa ornata] </t>
  </si>
  <si>
    <t>K02634|0|egu:12079475|petA, ElguCp053; cytochrome f</t>
  </si>
  <si>
    <t>sp|Q7YJW0|CYF_CALFG Cytochrome f OS=Calycanthus floridus var. glaucus OX=212734 GN=petA PE=3 SV=1</t>
  </si>
  <si>
    <t xml:space="preserve">cytochrome f [Musa textilis] </t>
  </si>
  <si>
    <t>sp|Q9SJQ1|PXC1_ARATH Leucine-rich repeat receptor-like protein kinase PXC1 OS=Arabidopsis thaliana OX=3702 GN=PXC1 PE=1 SV=1</t>
  </si>
  <si>
    <t>PREDICTED: probable leucine-rich repeat receptor-like protein kinase At1g68400 [Musa acuminata subsp. malaccensis]</t>
  </si>
  <si>
    <t xml:space="preserve">Biological Process: pyruvate metabolic process (GO:0006090);; Molecular Function: aldehyde-lyase activity (GO:0016832);; </t>
  </si>
  <si>
    <t>K01623|0|mus:103985718|fructose-bisphosphate aldolase 1, chloroplastic</t>
  </si>
  <si>
    <t>Glycolysis / Gluconeogenesis (ko00010);; Pentose phosphate pathway (ko00030);; Fructose and mannose metabolism (ko00051);; Carbon fixation in photosynthetic organisms (ko00710);; Carbon metabolism (ko01200);; Biosynthesis of amino acids (ko01230)</t>
  </si>
  <si>
    <t>Fructose-bisphosphate aldolase class-I</t>
  </si>
  <si>
    <t>sp|Q944G9|ALFP2_ARATH Fructose-bisphosphate aldolase 2, chloroplastic OS=Arabidopsis thaliana OX=3702 GN=FBA2 PE=1 SV=2</t>
  </si>
  <si>
    <t>PREDICTED: fructose-bisphosphate aldolase 1, chloroplastic [Musa acuminata subsp. malaccensis]</t>
  </si>
  <si>
    <t xml:space="preserve">Biological Process: fatty acid metabolic process (GO:0006631);; Cellular Component: plastid (GO:0009536);; Molecular Function: oxidoreductase activity, acting on paired donors, with oxidation of a pair of donors resulting in the reduction of molecular oxygen to two molecules of water (GO:0016717);; Molecular Function: cation binding (GO:0043169);; </t>
  </si>
  <si>
    <t>Fatty acid biosynthesis (ko00061);; Biosynthesis of unsaturated fatty acids (ko01040);; Fatty acid metabolism (ko01212)</t>
  </si>
  <si>
    <t>Fatty acid desaturase</t>
  </si>
  <si>
    <t>sp|O24428|STAD_ELAGV Stearoyl-[acyl-carrier-protein] 9-desaturase, chloroplastic OS=Elaeis guineensis var. tenera OX=51953 PE=2 SV=2</t>
  </si>
  <si>
    <t xml:space="preserve">Biological Process: asparagine biosynthetic process (GO:0006529);; Biological Process: glutamine family amino acid metabolic process (GO:0009064);; Molecular Function: carbon-nitrogen ligase activity, with glutamine as amido-N-donor (GO:0016884);; Molecular Function: purine ribonucleoside binding (GO:0032550);; </t>
  </si>
  <si>
    <t>K01953|0|mus:103986184|asparagine synthetase [glutamine-hydrolyzing]</t>
  </si>
  <si>
    <t>Alanine, aspartate and glutamate metabolism (ko00250);; Biosynthesis of amino acids (ko01230)</t>
  </si>
  <si>
    <t>Asparagine synthase;; Glutamine amidotransferase domain;; Glutamine amidotransferase domain;; Aluminium induced protein</t>
  </si>
  <si>
    <t>sp|P31752|ASNS_ASPOF Asparagine synthetase [glutamine-hydrolyzing] OS=Asparagus officinalis OX=4686 PE=2 SV=2</t>
  </si>
  <si>
    <t>PREDICTED: asparagine synthetase [glutamine-hydrolyzing] [Musa acuminata subsp. malaccensis]</t>
  </si>
  <si>
    <t>PREDICTED: protein G1-like7 [Musa acuminata subsp. malaccensis]</t>
  </si>
  <si>
    <t>sp|O22874|EXPA8_ARATH Expansin-A8 OS=Arabidopsis thaliana OX=3702 GN=EXPA8 PE=2 SV=1</t>
  </si>
  <si>
    <t>hypothetical protein C4D60_Mb06t00950 [Musa balbisiana]</t>
  </si>
  <si>
    <t>eIF4-gamma/eIF5/eIF2-epsilon</t>
  </si>
  <si>
    <t>sp|Q91VK1|BZW2_MOUSE Basic leucine zipper and W2 domain-containing protein 2 OS=Mus musculus OX=10090 GN=Bzw2 PE=1 SV=1</t>
  </si>
  <si>
    <t>PREDICTED: basic leucine zipper and W2 domain-containing protein 2-like [Musa acuminata subsp. malaccensis]</t>
  </si>
  <si>
    <t>hypothetical protein C4D60_Mb06t01600 [Musa balbisiana]</t>
  </si>
  <si>
    <t xml:space="preserve">PREDICTED: uncharacterized protein LOC103986878 [Musa acuminata subsp. malaccensis] </t>
  </si>
  <si>
    <t>hypothetical protein C4D60_Mb06t06670 [Musa balbisiana]</t>
  </si>
  <si>
    <t>Plant protein 1589 of unknown function (A_thal_3526)</t>
  </si>
  <si>
    <t>PREDICTED: uncharacterized protein LOC103987055 isoform X1 [Musa acuminata subsp. malaccensis]</t>
  </si>
  <si>
    <t>K21398|0|mus:103987241|metal transporter Nramp2</t>
  </si>
  <si>
    <t>Natural resistance-associated macrophage protein</t>
  </si>
  <si>
    <t>sp|Q10Q65|NRAM2_ORYSJ Metal transporter Nramp2 OS=Oryza sativa subsp. japonica OX=39947 GN=NRAMP2 PE=2 SV=1</t>
  </si>
  <si>
    <t>hypothetical protein C4D60_Mb06t08810 [Musa balbisiana]</t>
  </si>
  <si>
    <t>sp|Q9FL41|WTR38_ARATH WAT1-related protein At5g07050 OS=Arabidopsis thaliana OX=3702 GN=At5g07050 PE=2 SV=1</t>
  </si>
  <si>
    <t>PREDICTED: WAT1-related protein At5g07050-like [Musa acuminata subsp. malaccensis]</t>
  </si>
  <si>
    <t xml:space="preserve">PREDICTED: uncharacterized protein LOC103987330 [Musa acuminata subsp. malaccensis] </t>
  </si>
  <si>
    <t>sp|Q9C7T4|BH096_ARATH Transcription factor bHLH96 OS=Arabidopsis thaliana OX=3702 GN=BHLH96 PE=1 SV=1</t>
  </si>
  <si>
    <t>PREDICTED: transcription factor bHLH96-like [Musa acuminata subsp. malaccensis]</t>
  </si>
  <si>
    <t>Cell cycle control, cell division, chromosome partitioning;; Cytoskeleton</t>
  </si>
  <si>
    <t>Regulator of chromosome condensation (RCC1) repeat;; Transcription factor regulating root and shoot growth via Pin3;; Regulator of chromosome condensation (RCC1) repeat;; FYVE zinc finger;; Transcription factor BRX N-terminal domain</t>
  </si>
  <si>
    <t>sp|Q947D2|PRAF1_ARATH PH, RCC1 and FYVE domains-containing protein 1 OS=Arabidopsis thaliana OX=3702 GN=PRAF1 PE=1 SV=1</t>
  </si>
  <si>
    <t xml:space="preserve">PREDICTED: uncharacterized protein LOC103987689 isoform X2 [Musa acuminata subsp. malaccensis] </t>
  </si>
  <si>
    <t xml:space="preserve">Molecular Function: hexokinase activity (GO:0004396);; Biological Process: starch metabolic process (GO:0005982);; Biological Process: phosphorylation (GO:0016310);; Biological Process: pentose metabolic process (GO:0019321);; Molecular Function: purine ribonucleoside binding (GO:0032550);; </t>
  </si>
  <si>
    <t>K00847|0|mus:103988130|fructokinase-2</t>
  </si>
  <si>
    <t>Fructose and mannose metabolism (ko00051);; Starch and sucrose metabolism (ko00500);; Amino sugar and nucleotide sugar metabolism (ko00520)</t>
  </si>
  <si>
    <t>pfkB family carbohydrate kinase</t>
  </si>
  <si>
    <t>sp|A2YQL4|SCRK2_ORYSI Fructokinase-2 OS=Oryza sativa subsp. indica OX=39946 GN=FRK2 PE=1 SV=2</t>
  </si>
  <si>
    <t>PREDICTED: fructokinase-2 [Musa acuminata subsp. malaccensis]</t>
  </si>
  <si>
    <t>sp|Q9C8U9|P2A04_ARATH Uncharacterized protein PHLOEM PROTEIN 2-LIKE A4 OS=Arabidopsis thaliana OX=3702 GN=PP2A4 PE=4 SV=1</t>
  </si>
  <si>
    <t>PREDICTED: uncharacterized protein PHLOEM PROTEIN 2-LIKE A4 [Musa acuminata subsp. malaccensis]</t>
  </si>
  <si>
    <t>Cysteine-rich TM module stress tolerance</t>
  </si>
  <si>
    <t>PREDICTED: cysteine-rich and transmembrane domain-containing protein A-like isoform X1 [Musa acuminata subsp. malaccensis]</t>
  </si>
  <si>
    <t>Late embryogenesis abundant protein</t>
  </si>
  <si>
    <t>sp|Q39644|LEA5_CITSI Late embryogenesis abundant protein Lea5 OS=Citrus sinensis OX=2711 GN=LEA5 PE=2 SV=1</t>
  </si>
  <si>
    <t>PREDICTED: late embryogenesis abundant protein Lea5-D [Musa acuminata subsp. malaccensis]</t>
  </si>
  <si>
    <t xml:space="preserve">Molecular Function: protein binding (GO:0005515);; Biological Process: signal transduction (GO:0007165);; Cellular Component: plastid (GO:0009536);; Molecular Function: organic cyclic compound binding (GO:0097159);; </t>
  </si>
  <si>
    <t>GUN4-like</t>
  </si>
  <si>
    <t>sp|Q9LX31|GUN4C_ARATH Tetrapyrrole-binding protein, chloroplastic OS=Arabidopsis thaliana OX=3702 GN=GUN4 PE=1 SV=1</t>
  </si>
  <si>
    <t>PREDICTED: tetrapyrrole-binding protein, chloroplastic-like [Musa acuminata subsp. malaccensis]</t>
  </si>
  <si>
    <t>K22857|1.51611e-177|mus:103988911|methyltransferase-like protein 13 isoform X1</t>
  </si>
  <si>
    <t>Methyltransferase domain;; Methyltransferase domain;; Methyltransferase domain</t>
  </si>
  <si>
    <t>sp|P0DPD7|EFMT4_HUMAN EEF1A lysine methyltransferase 4 OS=Homo sapiens OX=9606 GN=EEF1AKMT4 PE=1 SV=1</t>
  </si>
  <si>
    <t>PREDICTED: methyltransferase-like protein 13 isoform X1 [Musa acuminata subsp. malaccensis]</t>
  </si>
  <si>
    <t>hypothetical protein BHE74_00041345 [Ensete ventricosum]</t>
  </si>
  <si>
    <t>K01874|0|mus:103989021|probable methionine--tRNA ligase isoform X1</t>
  </si>
  <si>
    <t>Selenocompound metabolism (ko00450);; Aminoacyl-tRNA biosynthesis (ko00970)</t>
  </si>
  <si>
    <t>tRNA synthetases class I (M);; Putative tRNA binding domain;; tRNA synthetases class I (I, L, M and V)</t>
  </si>
  <si>
    <t>sp|Q9ZTS1|SYM_ORYSJ Probable methionine--tRNA ligase OS=Oryza sativa subsp. japonica OX=39947 GN=Os06g0508700 PE=2 SV=2</t>
  </si>
  <si>
    <t>PREDICTED: probable methionine--tRNA ligase isoform X1 [Musa acuminata subsp. malaccensis]</t>
  </si>
  <si>
    <t>K15718|0|mus:103989036|linoleate 9S-lipoxygenase 6-like</t>
  </si>
  <si>
    <t>hypothetical protein C4D60_Mb06t26190 [Musa balbisiana]</t>
  </si>
  <si>
    <t>ABA/WDS induced protein</t>
  </si>
  <si>
    <t>sp|Q08655|ASR1_SOLLC Abscisic stress-ripening protein 1 OS=Solanum lycopersicum OX=4081 GN=ASR1 PE=2 SV=1</t>
  </si>
  <si>
    <t>PREDICTED: abscisic stress-ripening protein 2-like [Musa acuminata subsp. malaccensis]</t>
  </si>
  <si>
    <t xml:space="preserve">Biological Process: polysaccharide catabolic process (GO:0000272);; Molecular Function: carbon-oxygen lyase activity, acting on polysaccharides (GO:0016837);; Molecular Function: cation binding (GO:0043169);; </t>
  </si>
  <si>
    <t>K01728|0|mus:103989305|PL1; probable pectate lyase 18</t>
  </si>
  <si>
    <t>Pectate lyase;; Right handed beta helix region</t>
  </si>
  <si>
    <t>sp|Q9FXD8|PLY5_ARATH Probable pectate lyase 5 OS=Arabidopsis thaliana OX=3702 GN=At1g67750 PE=2 SV=2</t>
  </si>
  <si>
    <t>PREDICTED: probable pectate lyase 18 [Musa acuminata subsp. malaccensis]</t>
  </si>
  <si>
    <t xml:space="preserve">Cellular Component: photosystem (GO:0009521);; Biological Process: cellular metabolic process (GO:0044237);; Molecular Function: tetrapyrrole binding (GO:0046906);; </t>
  </si>
  <si>
    <t>K02698|4.76714e-59|mus:103989557|photosystem I reaction center subunit psaK, chloroplastic-like</t>
  </si>
  <si>
    <t>Photosystem I psaG / psaK</t>
  </si>
  <si>
    <t>sp|Q9SUI5|PSAK_ARATH Photosystem I reaction center subunit psaK, chloroplastic OS=Arabidopsis thaliana OX=3702 GN=PSAK PE=2 SV=2</t>
  </si>
  <si>
    <t xml:space="preserve">PREDICTED: photosystem I reaction center subunit psaK, chloroplastic-like [Musa acuminata subsp. malaccensis] </t>
  </si>
  <si>
    <t>K02694|2.75738e-127|mus:103989585|photosystem I reaction center subunit III, chloroplastic-like</t>
  </si>
  <si>
    <t>Photosystem I reaction centre subunit III</t>
  </si>
  <si>
    <t>sp|Q9SHE8|PSAF_ARATH Photosystem I reaction center subunit III, chloroplastic OS=Arabidopsis thaliana OX=3702 GN=PSAF PE=1 SV=1</t>
  </si>
  <si>
    <t>hypothetical protein C4D60_Mb06t32290 [Musa balbisiana]</t>
  </si>
  <si>
    <t>K20666|0|mus:103989664|cytochrome P450 714B2-like</t>
  </si>
  <si>
    <t>sp|Q0DS59|C14B2_ORYSJ Cytochrome P450 714B2 OS=Oryza sativa subsp. japonica OX=39947 GN=CYP714B2 PE=1 SV=2</t>
  </si>
  <si>
    <t>PREDICTED: cytochrome P450 714B2-like [Musa acuminata subsp. malaccensis]</t>
  </si>
  <si>
    <t xml:space="preserve">Molecular Function: transferase activity, transferring nitrogenous groups (GO:0016769);; Molecular Function: anion binding (GO:0043168);; </t>
  </si>
  <si>
    <t>K00827|0|mus:103989682|alanine--glyoxylate aminotransferase 2 homolog 3, mitochondrial-like</t>
  </si>
  <si>
    <t>Alanine, aspartate and glutamate metabolism (ko00250);; Glycine, serine and threonine metabolism (ko00260);; Cysteine and methionine metabolism (ko00270);; Valine, leucine and isoleucine degradation (ko00280)</t>
  </si>
  <si>
    <t>Aminotransferase class-III</t>
  </si>
  <si>
    <t>sp|Q9SR86|AGT23_ARATH Alanine--glyoxylate aminotransferase 2 homolog 3, mitochondrial OS=Arabidopsis thaliana OX=3702 GN=At3g08860 PE=2 SV=1</t>
  </si>
  <si>
    <t>PREDICTED: alanine--glyoxylate aminotransferase 2 homolog 3, mitochondrial-like [Musa acuminata subsp. malaccensis]</t>
  </si>
  <si>
    <t xml:space="preserve">Molecular Function: phosphorylase activity (GO:0004645);; Biological Process: response to stress (GO:0006950);; Cellular Component: plastid (GO:0009536);; Molecular Function: anion binding (GO:0043168);; Biological Process: primary metabolic process (GO:0044238);; </t>
  </si>
  <si>
    <t>K00688|0|mus:103990191|alpha-glucan phosphorylase, H isozyme</t>
  </si>
  <si>
    <t>sp|P32811|PHSH_SOLTU Alpha-glucan phosphorylase, H isozyme OS=Solanum tuberosum OX=4113 PE=1 SV=1</t>
  </si>
  <si>
    <t>PREDICTED: alpha-glucan phosphorylase, H isozyme [Musa acuminata subsp. malaccensis]</t>
  </si>
  <si>
    <t>K05909|0|mus:103990186|laccase-24-like</t>
  </si>
  <si>
    <t>sp|Q69L99|LAC14_ORYSJ Laccase-14 OS=Oryza sativa subsp. japonica OX=39947 GN=LAC14 PE=3 SV=1</t>
  </si>
  <si>
    <t>PREDICTED: laccase-24-like [Musa acuminata subsp. malaccensis]</t>
  </si>
  <si>
    <t>sp|Q66LG9|CENPC_ARATH Centromere protein C OS=Arabidopsis thaliana OX=3702 GN=CENPC PE=2 SV=1</t>
  </si>
  <si>
    <t>PREDICTED: uncharacterized protein LOC103990134 isoform X1 [Musa acuminata subsp. malaccensis]</t>
  </si>
  <si>
    <t xml:space="preserve">Molecular Function: binding (GO:0005488);; Cellular Component: extracellular region (GO:0005576);; Molecular Function: galactosidase activity (GO:0015925);; Biological Process: primary metabolic process (GO:0044238);; </t>
  </si>
  <si>
    <t>Glycosyl hydrolases family 35;; Beta-sandwich domain in beta galactosidase;; Galactose binding lectin domain;; Beta-galactosidase</t>
  </si>
  <si>
    <t>sp|Q8W0A1|BGAL2_ORYSJ Beta-galactosidase 2 OS=Oryza sativa subsp. japonica OX=39947 GN=Os01g0580200 PE=2 SV=1</t>
  </si>
  <si>
    <t>PREDICTED: beta-galactosidase 2 isoform X1 [Musa acuminata subsp. malaccensis]</t>
  </si>
  <si>
    <t>PREDICTED: uncharacterized protein LOC103990769 [Musa acuminata subsp. malaccensis]</t>
  </si>
  <si>
    <t>sp|Q70II3|EF110_ARATH Ethylene-responsive transcription factor ERF110 OS=Arabidopsis thaliana OX=3702 GN=ERF110 PE=2 SV=2</t>
  </si>
  <si>
    <t>PREDICTED: ethylene-responsive transcription factor ERF037-like [Musa acuminata subsp. malaccensis]</t>
  </si>
  <si>
    <t>PPR repeat family;; PPR repeat;; Pentatricopeptide repeat domain;; PPR repeat;; Pentacotripeptide-repeat region of PRORP</t>
  </si>
  <si>
    <t>sp|O82178|PP186_ARATH Pentatricopeptide repeat-containing protein At2g35130 OS=Arabidopsis thaliana OX=3702 GN=At2g35130 PE=3 SV=1</t>
  </si>
  <si>
    <t>PREDICTED: pentatricopeptide repeat-containing protein At2g35130 [Musa acuminata subsp. malaccensis]</t>
  </si>
  <si>
    <t xml:space="preserve">Biological Process: purine nucleobase metabolic process (GO:0006144);; Biological Process: ureide metabolic process (GO:0010135);; Molecular Function: hydrolase activity, acting on carbon-nitrogen (but not peptide) bonds, in linear amidines (GO:0016813);; Biological Process: protein metabolic process (GO:0019538);; Cellular Component: intracellular membrane-bounded organelle (GO:0043231);; Molecular Function: peptidase activity, acting on L-amino acid peptides (GO:0070011);; </t>
  </si>
  <si>
    <t>K02083|0|mus:103990728|probable allantoate deiminase isoform X1</t>
  </si>
  <si>
    <t>Peptidase family M20/M25/M40;; Peptidase family M28</t>
  </si>
  <si>
    <t>sp|C0M0V4|AAH1_SOYBN Allantoate deiminase 1 OS=Glycine max OX=3847 GN=AAH1 PE=1 SV=1</t>
  </si>
  <si>
    <t>PREDICTED: probable allantoate deiminase isoform X1 [Musa acuminata subsp. malaccensis]</t>
  </si>
  <si>
    <t>Translationally controlled tumour protein</t>
  </si>
  <si>
    <t>sp|Q5J907|TCTP_ELAGV Translationally-controlled tumor protein homolog OS=Elaeis guineensis var. tenera OX=51953 GN=TCTP PE=2 SV=1</t>
  </si>
  <si>
    <t>PREDICTED: translationally-controlled tumor protein homolog [Musa acuminata subsp. malaccensis]</t>
  </si>
  <si>
    <t>K13422|0|mus:103990620|transcription factor MYC2-like</t>
  </si>
  <si>
    <t>bHLH-MYC and R2R3-MYB transcription factors N-terminal;; Helix-loop-helix DNA-binding domain</t>
  </si>
  <si>
    <t>sp|O49687|MYC4_ARATH Transcription factor MYC4 OS=Arabidopsis thaliana OX=3702 GN=MYC4 PE=1 SV=1</t>
  </si>
  <si>
    <t>PREDICTED: transcription factor MYC2-like [Musa acuminata subsp. malaccensis]</t>
  </si>
  <si>
    <t>Protein of unknown function (DUF1138)</t>
  </si>
  <si>
    <t>hypothetical protein C4D60_Mb07t23840 [Musa balbisiana]</t>
  </si>
  <si>
    <t>BAG domain;; Ubiquitin family</t>
  </si>
  <si>
    <t>sp|Q0WUQ1|BAG1_ARATH BAG family molecular chaperone regulator 1 OS=Arabidopsis thaliana OX=3702 GN=BAG1 PE=1 SV=1</t>
  </si>
  <si>
    <t>PREDICTED: BAG family molecular chaperone regulator 1-like [Musa acuminata subsp. malaccensis]</t>
  </si>
  <si>
    <t>Glycosyl hydrolases family 35;; Beta-sandwich domain in beta galactosidase;; Beta-galactosidase;; Beta-galactosidase jelly roll domain</t>
  </si>
  <si>
    <t>sp|P45582|BGAL_ASPOF Beta-galactosidase OS=Asparagus officinalis OX=4686 PE=2 SV=1</t>
  </si>
  <si>
    <t>hypothetical protein C4D60_Mb07t20210 [Musa balbisiana]</t>
  </si>
  <si>
    <t>sp|Q8LD98|NHL6_ARATH NDR1/HIN1-like protein 6 OS=Arabidopsis thaliana OX=3702 GN=NHL6 PE=1 SV=1</t>
  </si>
  <si>
    <t>PREDICTED: NDR1/HIN1-Like protein 3-like [Musa acuminata subsp. malaccensis]</t>
  </si>
  <si>
    <t xml:space="preserve">Molecular Function: phospholipase activity (GO:0004620);; Biological Process: glycerophospholipid metabolic process (GO:0006650);; Molecular Function: metal ion binding (GO:0046872);; </t>
  </si>
  <si>
    <t>K01115|0|mus:103991304|phospholipase D alpha 1</t>
  </si>
  <si>
    <t>Glycerophospholipid metabolism (ko00564);; Ether lipid metabolism (ko00565);; Endocytosis (ko04144)</t>
  </si>
  <si>
    <t>Phospholipase D C terminal;; Phospholipase D Active site motif;; C2 domain;; PLD-like domain</t>
  </si>
  <si>
    <t>sp|Q43007|PLDA1_ORYSJ Phospholipase D alpha 1 OS=Oryza sativa subsp. japonica OX=39947 GN=PLD1 PE=1 SV=2</t>
  </si>
  <si>
    <t xml:space="preserve">PREDICTED: phospholipase D alpha 1 [Musa acuminata subsp. malaccensis] </t>
  </si>
  <si>
    <t>hypothetical protein C4D60_Mb07t17650 [Musa balbisiana]</t>
  </si>
  <si>
    <t>K17470|0|mus:103991423|sulfate transporter 1.3</t>
  </si>
  <si>
    <t>sp|Q9FEP7|SUT13_ARATH Sulfate transporter 1.3 OS=Arabidopsis thaliana OX=3702 GN=SULTR1;3 PE=2 SV=1</t>
  </si>
  <si>
    <t>hypothetical protein C4D60_Mb07t17610 [Musa balbisiana]</t>
  </si>
  <si>
    <t>sp|Q8LFL4|CLE25_ARATH CLAVATA3/ESR (CLE)-related protein 25 OS=Arabidopsis thaliana OX=3702 GN=CLE25 PE=2 SV=1</t>
  </si>
  <si>
    <t>hypothetical protein C4D60_Mb07t17000 [Musa balbisiana]</t>
  </si>
  <si>
    <t>K14484|0|mus:103991561|auxin-responsive protein IAA1 isoform X2</t>
  </si>
  <si>
    <t>sp|Q69VE0|IAA23_ORYSJ Auxin-responsive protein IAA23 OS=Oryza sativa subsp. japonica OX=39947 GN=IAA23 PE=2 SV=1</t>
  </si>
  <si>
    <t>PREDICTED: auxin-responsive protein IAA1 isoform X1 [Musa acuminata subsp. malaccensis]</t>
  </si>
  <si>
    <t>sp|Q9SZ67|WRK19_ARATH Probable WRKY transcription factor 19 OS=Arabidopsis thaliana OX=3702 GN=WRKY19 PE=3 SV=1</t>
  </si>
  <si>
    <t>sp|O80928|DOF24_ARATH Dof zinc finger protein DOF2.4 OS=Arabidopsis thaliana OX=3702 GN=DOF2.4 PE=2 SV=1</t>
  </si>
  <si>
    <t>PREDICTED: dof zinc finger protein DOF5.1-like [Musa acuminata subsp. malaccensis]</t>
  </si>
  <si>
    <t>hypothetical protein C4D60_Mb07t09600 [Musa balbisiana]</t>
  </si>
  <si>
    <t>K09422|0|mus:103992134|myb-related protein 306-like</t>
  </si>
  <si>
    <t>K10355|0|mus:103992183|actin</t>
  </si>
  <si>
    <t>sp|O81221|ACT_GOSHI Actin OS=Gossypium hirsutum OX=3635 PE=3 SV=1</t>
  </si>
  <si>
    <t>PREDICTED: actin [Musa acuminata subsp. malaccensis]</t>
  </si>
  <si>
    <t>K23280|0|mus:103992359|uncharacterized protein At1g04910-like isoform X1</t>
  </si>
  <si>
    <t>GDP-fucose protein O-fucosyltransferase</t>
  </si>
  <si>
    <t>sp|Q4V398|RRT1_ARATH Rhamnogalacturonan I rhamnosyltransferase 1 OS=Arabidopsis thaliana OX=3702 GN=RRT1 PE=1 SV=1</t>
  </si>
  <si>
    <t>PREDICTED: uncharacterized protein At1g04910-like isoform X1 [Musa acuminata subsp. malaccensis]</t>
  </si>
  <si>
    <t>hypothetical protein C4D60_Mb07t06470 [Musa balbisiana]</t>
  </si>
  <si>
    <t xml:space="preserve">Molecular Function: catalytic activity (GO:0003824);; Cellular Component: intracellular membrane-bounded organelle (GO:0043231);; </t>
  </si>
  <si>
    <t>KDPG and KHG aldolase</t>
  </si>
  <si>
    <t>sp|P50846|ALKH_BACSU KHG/KDPG aldolase OS=Bacillus subtilis (strain 168) OX=224308 GN=kdgA PE=2 SV=1</t>
  </si>
  <si>
    <t xml:space="preserve">PREDICTED: uncharacterized protein LOC103992452 isoform X1 [Musa acuminata subsp. malaccensis] </t>
  </si>
  <si>
    <t>K03921|0|mus:103992586|stearoyl-[acyl-carrier-protein] 9-desaturase, chloroplastic</t>
  </si>
  <si>
    <t>PREDICTED: stearoyl-[acyl-carrier-protein] 9-desaturase, chloroplastic [Musa acuminata subsp. malaccensis]</t>
  </si>
  <si>
    <t>Protein tyrosine and serine/threonine kinase;; Protein kinase domain;; Leucine rich repeat N-terminal domain</t>
  </si>
  <si>
    <t>sp|C0LGQ4|MDIS2_ARATH Protein MALE DISCOVERER 2 OS=Arabidopsis thaliana OX=3702 GN=MDIS2 PE=1 SV=1</t>
  </si>
  <si>
    <t xml:space="preserve">PREDICTED: protein MALE DISCOVERER 2 [Musa acuminata subsp. malaccensis] </t>
  </si>
  <si>
    <t>Seed maturation protein</t>
  </si>
  <si>
    <t>sp|P09444|LEA34_GOSHI Late embryogenesis abundant protein D-34 OS=Gossypium hirsutum OX=3635 PE=3 SV=1</t>
  </si>
  <si>
    <t>PREDICTED: late embryogenesis abundant protein D-34-like [Musa acuminata subsp. malaccensis]</t>
  </si>
  <si>
    <t xml:space="preserve">Biological Process: steroid metabolic process (GO:0008202);; Molecular Function: transferase activity, transferring one-carbon groups (GO:0016741);; </t>
  </si>
  <si>
    <t>K00559|0|mus:103993068|cycloartenol-C-24-methyltransferase 1 isoform X1</t>
  </si>
  <si>
    <t>Methyltransferase domain;; Methyltransferase domain;; Methyltransferase domain;; Sterol methyltransferase C-terminal;; Methyltransferase domain;; ubiE/COQ5 methyltransferase family;; Mycolic acid cyclopropane synthetase;; Methyltransferase domain</t>
  </si>
  <si>
    <t>sp|Q6ZIX2|SMT1_ORYSJ Cycloartenol-C-24-methyltransferase 1 OS=Oryza sativa subsp. japonica OX=39947 GN=Smt1-1 PE=2 SV=1</t>
  </si>
  <si>
    <t xml:space="preserve">PREDICTED: cycloartenol-C-24-methyltransferase 1 isoform X2 [Musa acuminata subsp. malaccensis] </t>
  </si>
  <si>
    <t xml:space="preserve">Molecular Function: protein kinase activity (GO:0004672);; Molecular Function: small molecule binding (GO:0036094);; Molecular Function: organic cyclic compound binding (GO:0097159);; Molecular Function: heterocyclic compound binding (GO:1901363);; </t>
  </si>
  <si>
    <t>sp|Q9ZVM9|Y1461_ARATH Probable serine/threonine-protein kinase At1g54610 OS=Arabidopsis thaliana OX=3702 GN=At1g54610 PE=1 SV=1</t>
  </si>
  <si>
    <t>PREDICTED: probable serine/threonine-protein kinase At1g54610 [Musa acuminata subsp. malaccensis]</t>
  </si>
  <si>
    <t>sp|Q7XR02|IBH1_ORYSJ Transcription factor IBH1 OS=Oryza sativa subsp. japonica OX=39947 GN=IBH1 PE=1 SV=2</t>
  </si>
  <si>
    <t>hypothetical protein C4D60_Mb08t01000 [Musa balbisiana]</t>
  </si>
  <si>
    <t>Protein tyrosine and serine/threonine kinase;; Leucine rich repeat;; Protein kinase domain;; Leucine Rich repeats (2 copies);; Leucine Rich Repeat;; Leucine rich repeat N-terminal domain</t>
  </si>
  <si>
    <t xml:space="preserve">PREDICTED: probable LRR receptor-like serine/threonine-protein kinase At2g16250 [Musa acuminata subsp. malaccensis] </t>
  </si>
  <si>
    <t xml:space="preserve">Cellular Component: cytoplasm (GO:0005737);; </t>
  </si>
  <si>
    <t>K18342|0|mus:103993624|OTU domain-containing protein 6B-like isoform X2</t>
  </si>
  <si>
    <t>Signal transduction mechanisms;; Posttranslational modification, protein turnover, chaperones</t>
  </si>
  <si>
    <t>OTU-like cysteine protease;; Peptidase C65 Otubain</t>
  </si>
  <si>
    <t>sp|Q9LYC7|OTU5_ARATH OVARIAN TUMOR DOMAIN-containing deubiquitinating enzyme 5 OS=Arabidopsis thaliana OX=3702 GN=OTU5 PE=2 SV=1</t>
  </si>
  <si>
    <t>Posttranslational modification, protein turnover, chaperones;; Signal transduction mechanisms</t>
  </si>
  <si>
    <t>PREDICTED: OTU domain-containing protein 6B-like isoform X2 [Musa acuminata subsp. malaccensis]</t>
  </si>
  <si>
    <t xml:space="preserve">Cellular Component: cytoplasm (GO:0005737);; Biological Process: cytokinin-activated signaling pathway (GO:0009736);; Biological Process: intracellular signal transduction (GO:0035556);; Cellular Component: intracellular membrane-bounded organelle (GO:0043231);; </t>
  </si>
  <si>
    <t>K14490|3.68097e-105|mus:103993576|histidine-containing phosphotransfer protein 2-like</t>
  </si>
  <si>
    <t>Hpt domain</t>
  </si>
  <si>
    <t>sp|Q6VAK4|OHP2_ORYSJ Histidine-containing phosphotransfer protein 2 OS=Oryza sativa subsp. japonica OX=39947 GN=AHP2 PE=1 SV=1</t>
  </si>
  <si>
    <t>PREDICTED: histidine-containing phosphotransfer protein 2-like [Musa acuminata subsp. malaccensis]</t>
  </si>
  <si>
    <t>Transmembrane amino acid transporter protein;; Staygreen protein</t>
  </si>
  <si>
    <t>sp|Q39134|AAP3_ARATH Amino acid permease 3 OS=Arabidopsis thaliana OX=3702 GN=AAP3 PE=1 SV=2</t>
  </si>
  <si>
    <t>hypothetical protein C4D60_Mb08t07580 [Musa balbisiana]</t>
  </si>
  <si>
    <t xml:space="preserve">Molecular Function: organic cyclic compound binding (GO:0097159);; </t>
  </si>
  <si>
    <t>sp|Q9M1S3|ARP1_ARATH Probable RNA-binding protein ARP1 OS=Arabidopsis thaliana OX=3702 GN=ARP1 PE=2 SV=1</t>
  </si>
  <si>
    <t>PREDICTED: RNA-binding protein 24-A-like isoform X2 [Musa acuminata subsp. malaccensis]</t>
  </si>
  <si>
    <t>K17479|2.00952e-109|mus:103993410|uncharacterized protein At5g39865-like</t>
  </si>
  <si>
    <t>sp|Q9FLE8|Y5986_ARATH Uncharacterized protein At5g39865 OS=Arabidopsis thaliana OX=3702 GN=At5g39865 PE=2 SV=1</t>
  </si>
  <si>
    <t>hypothetical protein C4D60_Mb08t09030 [Musa balbisiana]</t>
  </si>
  <si>
    <t xml:space="preserve">Cellular Component: intrinsic component of membrane (GO:0031224);; Molecular Function: metal ion transmembrane transporter activity (GO:0046873);; Biological Process: cellular potassium ion transport (GO:0071804);; </t>
  </si>
  <si>
    <t>K03549|0|mus:103993383|potassium transporter 7 isoform X1</t>
  </si>
  <si>
    <t>K+ potassium transporter</t>
  </si>
  <si>
    <t>sp|Q8H3P9|HAK7_ORYSJ Potassium transporter 7 OS=Oryza sativa subsp. japonica OX=39947 GN=HAK7 PE=2 SV=3</t>
  </si>
  <si>
    <t>PREDICTED: potassium transporter 7 isoform X1 [Musa acuminata subsp. malaccensis]</t>
  </si>
  <si>
    <t xml:space="preserve">Cellular Component: cytoplasm (GO:0005737);; Molecular Function: purine ribonucleoside binding (GO:0032550);; Molecular Function: cation binding (GO:0043169);; Biological Process: primary metabolic process (GO:0044238);; Molecular Function: transferase activity, transferring acyl groups, acyl groups converted into alkyl on transfer (GO:0046912);; </t>
  </si>
  <si>
    <t>K01648|0|mus:103993325|ATP-citrate synthase beta chain protein 1-like</t>
  </si>
  <si>
    <t>Citrate cycle (TCA cycle) (ko00020)</t>
  </si>
  <si>
    <t>Citrate synthase, C-terminal domain;; CoA-ligase</t>
  </si>
  <si>
    <t>sp|Q93VT8|ACLB1_ORYSJ ATP-citrate synthase beta chain protein 1 OS=Oryza sativa subsp. japonica OX=39947 GN=ACLB-1 PE=2 SV=1</t>
  </si>
  <si>
    <t xml:space="preserve">PREDICTED: ATP-citrate synthase beta chain protein 1-like [Musa acuminata subsp. malaccensis] </t>
  </si>
  <si>
    <t xml:space="preserve">Molecular Function: hydrolase activity (GO:0016787);; Biological Process: macromolecule deacylation (GO:0098732);; </t>
  </si>
  <si>
    <t>K01074|0|mus:103993299|palmitoyl-protein thioesterase 1</t>
  </si>
  <si>
    <t>Fatty acid elongation (ko00062);; Fatty acid metabolism (ko01212)</t>
  </si>
  <si>
    <t>Lipid transport and metabolism;; Posttranslational modification, protein turnover, chaperones</t>
  </si>
  <si>
    <t>Palmitoyl protein thioesterase</t>
  </si>
  <si>
    <t>sp|Q20390|PPT1_CAEEL Palmitoyl-protein thioesterase 1 OS=Caenorhabditis elegans OX=6239 GN=ppt-1 PE=2 SV=2</t>
  </si>
  <si>
    <t>PREDICTED: palmitoyl-protein thioesterase 1 [Musa acuminata subsp. malaccensis]</t>
  </si>
  <si>
    <t>K10666|1.39038e-99|mus:103993267|E3 ubiquitin-protein ligase RMA3-like</t>
  </si>
  <si>
    <t>Zinc finger, C3HC4 type (RING finger);; Zinc finger, C3HC4 type (RING finger);; Ring finger domain;; RING-type zinc-finger;; zinc finger of C3HC4-type, RING</t>
  </si>
  <si>
    <t>sp|Q8GUK7|RMA3_ARATH E3 ubiquitin-protein ligase RMA3 OS=Arabidopsis thaliana OX=3702 GN=RMA3 PE=1 SV=1</t>
  </si>
  <si>
    <t>hypothetical protein BHM03_00047419 [Ensete ventricosum]</t>
  </si>
  <si>
    <t>ABC transporter transmembrane region;; ABC transporter;; RecF/RecN/SMC N terminal domain;; 50S ribosome-binding GTPase;; P-loop containing region of AAA domain</t>
  </si>
  <si>
    <t>sp|Q7GB25|AB5C_ARATH ABC transporter C family member 5 OS=Arabidopsis thaliana OX=3702 GN=ABCC5 PE=2 SV=2</t>
  </si>
  <si>
    <t>PREDICTED: ABC transporter C family member 5 [Musa acuminata subsp. malaccensis]</t>
  </si>
  <si>
    <t>Protein of unknown function (DUF668);; Domain of unknown function (DUF3475)</t>
  </si>
  <si>
    <t>sp|Q9XID5|PSI1_ARATH Protein PSK SIMULATOR 1 OS=Arabidopsis thaliana OX=3702 GN=PSI1 PE=1 SV=2</t>
  </si>
  <si>
    <t>hypothetical protein C4D60_Mb08t12470 [Musa balbisiana]</t>
  </si>
  <si>
    <t xml:space="preserve">Cellular Component: photosystem II (GO:0009523);; </t>
  </si>
  <si>
    <t>Oxygen evolving enhancer protein 3 (PsbQ)</t>
  </si>
  <si>
    <t>hypothetical protein C4D60_Mb08t13180 [Musa balbisiana]</t>
  </si>
  <si>
    <t>K22048|0|mus:103994435|mechanosensitive ion channel protein 6-like</t>
  </si>
  <si>
    <t>Mechanosensitive ion channel</t>
  </si>
  <si>
    <t>sp|F4IME2|MSL8_ARATH Mechanosensitive ion channel protein 8 OS=Arabidopsis thaliana OX=3702 GN=MSL8 PE=2 SV=2</t>
  </si>
  <si>
    <t>PREDICTED: mechanosensitive ion channel protein 6-like [Musa acuminata subsp. malaccensis]</t>
  </si>
  <si>
    <t>K09578|3.61009e-78|mus:103995003|peptidyl-prolyl cis-trans isomerase Pin1-like</t>
  </si>
  <si>
    <t>PPIC-type PPIASE domain;; PPIC-type PPIASE domain</t>
  </si>
  <si>
    <t>sp|Q94G00|PIN1_MALDO Peptidyl-prolyl cis-trans isomerase Pin1 OS=Malus domestica OX=3750 GN=PIN1 PE=2 SV=1</t>
  </si>
  <si>
    <t>PREDICTED: peptidyl-prolyl cis-trans isomerase Pin1-like [Musa acuminata subsp. malaccensis]</t>
  </si>
  <si>
    <t>K03834|1.2653e-35|egr:104454211|uncharacterized protein LOC104454211</t>
  </si>
  <si>
    <t>Tryptophan/tyrosine permease family</t>
  </si>
  <si>
    <t>hypothetical protein C4D60_Mb08t14510 [Musa balbisiana]</t>
  </si>
  <si>
    <t>sp|Q9C9G7|MYB62_ARATH Transcription factor MYB62 OS=Arabidopsis thaliana OX=3702 GN=MYB62 PE=2 SV=1</t>
  </si>
  <si>
    <t xml:space="preserve">Biological Process: L-phenylalanine metabolic process (GO:0006558);; Biological Process: cellular amino acid biosynthetic process (GO:0008652);; Cellular Component: plastid stroma (GO:0009532);; Molecular Function: hydro-lyase activity (GO:0016836);; Molecular Function: carboxylic acid binding (GO:0031406);; </t>
  </si>
  <si>
    <t>K05359|0|mus:103994693|arogenate dehydratase/prephenate dehydratase 6, chloroplastic-like isoform X2</t>
  </si>
  <si>
    <t>Prephenate dehydratase</t>
  </si>
  <si>
    <t>sp|Q9SGD6|AROD6_ARATH Arogenate dehydratase/prephenate dehydratase 6, chloroplastic OS=Arabidopsis thaliana OX=3702 GN=ADT6 PE=1 SV=1</t>
  </si>
  <si>
    <t>PREDICTED: arogenate dehydratase/prephenate dehydratase 6, chloroplastic-like isoform X2 [Musa acuminata subsp. malaccensis]</t>
  </si>
  <si>
    <t>K03233|1.47628e-91|egu:105050502|elongation factor 1-gamma 2</t>
  </si>
  <si>
    <t>Glutathione S-transferase, C-terminal domain</t>
  </si>
  <si>
    <t>sp|Q9ZRI7|EF1G1_ORYSJ Elongation factor 1-gamma 1 OS=Oryza sativa subsp. japonica OX=39947 GN=Os02g0220600 PE=2 SV=1</t>
  </si>
  <si>
    <t>hypothetical protein C4D60_Mb09t21510 [Musa balbisiana]</t>
  </si>
  <si>
    <t>Tesmin/TSO1-like CXC domain, cysteine-rich domain</t>
  </si>
  <si>
    <t>sp|F4JIF5|TCX2_ARATH Protein tesmin/TSO1-like CXC 2 OS=Arabidopsis thaliana OX=3702 GN=TCX2 PE=1 SV=1</t>
  </si>
  <si>
    <t xml:space="preserve">PREDICTED: protein tesmin/TSO1-like CXC 2 [Musa acuminata subsp. malaccensis] </t>
  </si>
  <si>
    <t xml:space="preserve">Cellular Component: plastid (GO:0009536);; Molecular Function: transferase activity, transferring glycosyl groups (GO:0016757);; </t>
  </si>
  <si>
    <t>K00703|0|mus:103981083|GBSSII-1; granule-bound starch synthase 2, chloroplastic/amyloplastic</t>
  </si>
  <si>
    <t>sp|Q43847|SSY2_SOLTU Granule-bound starch synthase 2, chloroplastic/amyloplastic OS=Solanum tuberosum OX=4113 GN=SS2 PE=1 SV=3</t>
  </si>
  <si>
    <t>hypothetical protein C4D60_Mb08t24460 [Musa balbisiana]</t>
  </si>
  <si>
    <t>K00703|0|mus:103996391|granule-bound starch synthase 2, chloroplastic/amyloplastic-like</t>
  </si>
  <si>
    <t>Glycosyl transferases group 1;; Glycosyl transferases group 1;; Starch synthase catalytic domain</t>
  </si>
  <si>
    <t>granule bound starch synthase [Musa acuminata AAA Group]</t>
  </si>
  <si>
    <t>sp|Q9XIK0|PRIN2_ARATH Protein PLASTID REDOX INSENSITIVE 2, chloroplastic OS=Arabidopsis thaliana OX=3702 GN=PRIN2 PE=1 SV=1</t>
  </si>
  <si>
    <t>PREDICTED: uncharacterized protein LOC103996235 [Musa acuminata subsp. malaccensis]</t>
  </si>
  <si>
    <t xml:space="preserve">Molecular Function: sulfate adenylyltransferase activity (GO:0004779);; Biological Process: sulfur compound metabolic process (GO:0006790);; Biological Process: phosphate-containing compound metabolic process (GO:0006796);; Cellular Component: plastid stroma (GO:0009532);; </t>
  </si>
  <si>
    <t>K13811|0|mus:103996156|ATP sulfurylase 1, chloroplastic</t>
  </si>
  <si>
    <t>Purine metabolism (ko00230);; Monobactam biosynthesis (ko00261);; Selenocompound metabolism (ko00450);; Sulfur metabolism (ko00920)</t>
  </si>
  <si>
    <t>ATP-sulfurylase;; PUA-like domain</t>
  </si>
  <si>
    <t>sp|Q9LIK9|APS1_ARATH ATP sulfurylase 1, chloroplastic OS=Arabidopsis thaliana OX=3702 GN=APS1 PE=1 SV=1</t>
  </si>
  <si>
    <t>PREDICTED: ATP sulfurylase 1, chloroplastic [Musa acuminata subsp. malaccensis]</t>
  </si>
  <si>
    <t>PREDICTED: uncharacterized protein LOC103996491 [Musa acuminata subsp. malaccensis]</t>
  </si>
  <si>
    <t>K04125|0|mus:103996129|gibberellin 2-beta-dioxygenase 1-like</t>
  </si>
  <si>
    <t>K01835|0|mus:103995810|phosphoglucomutase, cytoplasmic 2</t>
  </si>
  <si>
    <t>PREDICTED: phosphoglucomutase, cytoplasmic 2 [Musa acuminata subsp. malaccensis]</t>
  </si>
  <si>
    <t xml:space="preserve">Molecular Function: catalytic activity (GO:0003824);; Molecular Function: phospholipid transporter activity (GO:0005548);; Biological Process: phospholipid transport (GO:0015914);; Cellular Component: intrinsic component of membrane (GO:0031224);; Molecular Function: purine ribonucleoside binding (GO:0032550);; Molecular Function: metal ion binding (GO:0046872);; </t>
  </si>
  <si>
    <t>K14802|0|mus:103995742|phospholipid-transporting ATPase 3-like</t>
  </si>
  <si>
    <t>Phospholipid-translocating P-type ATPase C-terminal;; Phospholipid-translocating ATPase N-terminal;; Cation transport ATPase (P-type);; haloacid dehalogenase-like hydrolase;; E1-E2 ATPase</t>
  </si>
  <si>
    <t>sp|Q9XIE6|ALA3_ARATH Phospholipid-transporting ATPase 3 OS=Arabidopsis thaliana OX=3702 GN=ALA3 PE=1 SV=2</t>
  </si>
  <si>
    <t>PREDICTED: phospholipid-transporting ATPase 3-like [Musa acuminata subsp. malaccensis]</t>
  </si>
  <si>
    <t>Armadillo/beta-catenin-like repeat;; Armadillo-like</t>
  </si>
  <si>
    <t>sp|O22193|PUB4_ARATH U-box domain-containing protein 4 OS=Arabidopsis thaliana OX=3702 GN=PUB4 PE=1 SV=3</t>
  </si>
  <si>
    <t>PREDICTED: U-box domain-containing protein 4-like [Musa acuminata subsp. malaccensis]</t>
  </si>
  <si>
    <t>CBS domain;; PB1 domain</t>
  </si>
  <si>
    <t>sp|P0DH79|Y5064_ARATH CBS domain-containing protein CBSCBSPB5 OS=Arabidopsis thaliana OX=3702 GN=CBSCBSPB5 PE=1 SV=1</t>
  </si>
  <si>
    <t>PREDICTED: CBS domain-containing protein CBSCBSPB5-like isoform X2 [Musa acuminata subsp. malaccensis]</t>
  </si>
  <si>
    <t>PREDICTED: tetrapyrrole-binding protein, chloroplastic [Musa acuminata subsp. malaccensis]</t>
  </si>
  <si>
    <t>Cell wall/membrane/envelope biogenesis;; Cell cycle control, cell division, chromosome partitioning;; Signal transduction mechanisms</t>
  </si>
  <si>
    <t>ATPase family associated with various cellular activities (AAA);; AAA+ lid domain;; Holliday junction DNA helicase RuvB P-loop domain;; Bacterial dnaA  protein;; AAA domain (Cdc48 subfamily);; AAA domain (dynein-related subfamily)</t>
  </si>
  <si>
    <t>sp|Q5ZK92|SPAST_CHICK Spastin OS=Gallus gallus OX=9031 GN=SPAST PE=2 SV=2</t>
  </si>
  <si>
    <t xml:space="preserve">PREDICTED: ribosome biogenesis ATPase RIX7-like isoform X1 [Musa acuminata subsp. malaccensis] </t>
  </si>
  <si>
    <t>sp|Q39057|CONS_ARATH Zinc finger protein CONSTANS OS=Arabidopsis thaliana OX=3702 GN=CO PE=1 SV=1</t>
  </si>
  <si>
    <t>PREDICTED: uncharacterized protein LOC103997072 [Musa acuminata subsp. malaccensis]</t>
  </si>
  <si>
    <t>K08912|0|mus:103997127|chlorophyll a-b binding protein of LHCII type 1</t>
  </si>
  <si>
    <t>sp|P27495|CB24_TOBAC Chlorophyll a-b binding protein 40, chloroplastic OS=Nicotiana tabacum OX=4097 GN=CAB40 PE=2 SV=1</t>
  </si>
  <si>
    <t xml:space="preserve">PREDICTED: chlorophyll a-b binding protein of LHCII type 1 [Musa acuminata subsp. malaccensis] </t>
  </si>
  <si>
    <t>sp|P55230|GLGL2_ARATH Glucose-1-phosphate adenylyltransferase large subunit 2, chloroplastic OS=Arabidopsis thaliana OX=3702 GN=APL2 PE=1 SV=2</t>
  </si>
  <si>
    <t xml:space="preserve">Molecular Function: nucleic acid binding (GO:0003676);; Molecular Function: endoribonuclease activity, producing 3'-phosphomonoesters (GO:0016892);; Biological Process: RNA phosphodiester bond hydrolysis (GO:0090501);; </t>
  </si>
  <si>
    <t>Ribonuclease T2 family</t>
  </si>
  <si>
    <t>sp|P42815|RNS3_ARATH Ribonuclease 3 OS=Arabidopsis thaliana OX=3702 GN=RNS3 PE=2 SV=1</t>
  </si>
  <si>
    <t>PREDICTED: ribonuclease 3-like [Musa acuminata subsp. malaccensis]</t>
  </si>
  <si>
    <t>Kelch motif;; Kelch motif;; F-box domain</t>
  </si>
  <si>
    <t>sp|O80582|FBK46_ARATH F-box/kelch-repeat protein At2g44130 OS=Arabidopsis thaliana OX=3702 GN=At2g44130 PE=2 SV=2</t>
  </si>
  <si>
    <t>hypothetical protein C4D60_Mb09t07200 [Musa balbisiana]</t>
  </si>
  <si>
    <t>Clp amino terminal domain, pathogenicity island component</t>
  </si>
  <si>
    <t>sp|Q9SVD0|SMXL3_ARATH Protein SMAX1-LIKE 3 OS=Arabidopsis thaliana OX=3702 GN=SMXL3 PE=2 SV=1</t>
  </si>
  <si>
    <t>PREDICTED: protein SMAX1-LIKE 3-like [Musa acuminata subsp. malaccensis]</t>
  </si>
  <si>
    <t xml:space="preserve">Molecular Function: nucleic acid binding (GO:0003676);; Biological Process: transcription, DNA-templated (GO:0006351);; </t>
  </si>
  <si>
    <t>sp|Q9LSL6|DOF57_ARATH Dof zinc finger protein DOF5.7 OS=Arabidopsis thaliana OX=3702 GN=DOF5.7 PE=2 SV=1</t>
  </si>
  <si>
    <t>PREDICTED: dof zinc finger protein DOF4.7-like [Musa acuminata subsp. malaccensis]</t>
  </si>
  <si>
    <t xml:space="preserve">Biological Process: proteolysis (GO:0006508);; Molecular Function: hydrolase activity (GO:0016787);; Biological Process: cellular protein metabolic process (GO:0044267);; </t>
  </si>
  <si>
    <t>Ubiquitin carboxyl-terminal hydrolase;; Ubiquitin carboxyl-terminal hydrolase</t>
  </si>
  <si>
    <t>sp|Q9C585|UBP8_ARATH Ubiquitin carboxyl-terminal hydrolase 8 OS=Arabidopsis thaliana OX=3702 GN=UBP8 PE=2 SV=2</t>
  </si>
  <si>
    <t>PREDICTED: ubiquitin carboxyl-terminal hydrolase 8-like isoform X1 [Musa acuminata subsp. malaccensis]</t>
  </si>
  <si>
    <t>hypothetical protein B296_00017337 [Ensete ventricosum]</t>
  </si>
  <si>
    <t xml:space="preserve">Cellular Component: peroxisome (GO:0005777);; Biological Process: citrate metabolic process (GO:0006101);; Molecular Function: oxo-acid-lyase activity (GO:0016833);; Molecular Function: cation binding (GO:0043169);; Biological Process: cellular carbohydrate metabolic process (GO:0044262);; </t>
  </si>
  <si>
    <t>K01637|0|mus:103997675|isocitrate lyase</t>
  </si>
  <si>
    <t>Glyoxylate and dicarboxylate metabolism (ko00630);; Carbon metabolism (ko01200)</t>
  </si>
  <si>
    <t>Isocitrate lyase family;; Phosphoenolpyruvate phosphomutase</t>
  </si>
  <si>
    <t>sp|P17069|ACEA_GOSHI Isocitrate lyase OS=Gossypium hirsutum OX=3635 PE=2 SV=1</t>
  </si>
  <si>
    <t>hypothetical protein C4D60_Mb09t10890 [Musa balbisiana]</t>
  </si>
  <si>
    <t xml:space="preserve">Biological Process: polyamine biosynthetic process (GO:0006596);; Molecular Function: carboxy-lyase activity (GO:0016831);; Biological Process: sulfur compound biosynthetic process (GO:0044272);; </t>
  </si>
  <si>
    <t>K01611|0|mus:103997854|S-adenosylmethionine decarboxylase proenzyme-like</t>
  </si>
  <si>
    <t>Cysteine and methionine metabolism (ko00270);; Arginine and proline metabolism (ko00330)</t>
  </si>
  <si>
    <t>Adenosylmethionine decarboxylase;; S-adenosyl-l-methionine decarboxylase leader peptide</t>
  </si>
  <si>
    <t>sp|O24575|DCAM_MAIZE S-adenosylmethionine decarboxylase proenzyme OS=Zea mays OX=4577 GN=SAMDC PE=2 SV=1</t>
  </si>
  <si>
    <t>PREDICTED: S-adenosylmethionine decarboxylase proenzyme-like [Musa acuminata subsp. malaccensis]</t>
  </si>
  <si>
    <t>K08835|0|mus:103997857|serine/threonine-protein kinase BLUS1-like isoform X2</t>
  </si>
  <si>
    <t>sp|Q551H4|FRAY2_DICDI Serine/threonine-protein kinase fray2 OS=Dictyostelium discoideum OX=44689 GN=fray2 PE=3 SV=1</t>
  </si>
  <si>
    <t>hypothetical protein C4D60_Mb09t12240 [Musa balbisiana]</t>
  </si>
  <si>
    <t>Armadillo/beta-catenin-like repeat;; U-box domain</t>
  </si>
  <si>
    <t>sp|O80742|PUB19_ARATH U-box domain-containing protein 19 OS=Arabidopsis thaliana OX=3702 GN=PUB19 PE=2 SV=1</t>
  </si>
  <si>
    <t>PREDICTED: U-box domain-containing protein 19-like [Musa acuminata subsp. malaccensis]</t>
  </si>
  <si>
    <t xml:space="preserve">Molecular Function: potassium channel activity (GO:0005267);; Cellular Component: intrinsic component of membrane (GO:0031224);; Biological Process: ion transmembrane transport (GO:0034220);; Biological Process: cellular potassium ion transport (GO:0071804);; </t>
  </si>
  <si>
    <t>K21867|0|mus:103998034|potassium channel KOR1-like isoform X1</t>
  </si>
  <si>
    <t>Ankyrin repeats (3 copies);; KHA, dimerisation domain of potassium ion channel;; Ankyrin repeats (many copies);; Ion transport protein;; Ankyrin repeats (many copies);; Ankyrin repeat;; Ankyrin repeat;; Cyclic nucleotide-binding domain;; Ion channel</t>
  </si>
  <si>
    <t>sp|Q653P0|KOR1_ORYSJ Potassium channel KOR1 OS=Oryza sativa subsp. japonica OX=39947 GN=Os06g0250600 PE=2 SV=1</t>
  </si>
  <si>
    <t>PREDICTED: potassium channel KOR1-like isoform X1 [Musa acuminata subsp. malaccensis]</t>
  </si>
  <si>
    <t xml:space="preserve">Cellular Component: nucleotide-excision repair complex (GO:0000109);; Molecular Function: nucleic acid binding (GO:0003676);; Molecular Function: exonuclease activity (GO:0004527);; Biological Process: DNA metabolic process (GO:0006259);; Molecular Function: DNA polymerase activity (GO:0034061);; Molecular Function: small molecule binding (GO:0036094);; Molecular Function: transition metal ion binding (GO:0046914);; </t>
  </si>
  <si>
    <t>K02324|0|mus:103998275|DNA polymerase epsilon catalytic subunit A-like</t>
  </si>
  <si>
    <t>DNA replication (ko03030);; Base excision repair (ko03410);; Nucleotide excision repair (ko03420)</t>
  </si>
  <si>
    <t>Domain of unknown function (DUF1744);; DNA polymerase family B, exonuclease domain;; DNA polymerase family B;; Predicted 3'-5' exonuclease related to the exonuclease domain of PolB;; RNase_H superfamily</t>
  </si>
  <si>
    <t>sp|F4HW04|DPOE1_ARATH DNA polymerase epsilon catalytic subunit A OS=Arabidopsis thaliana OX=3702 GN=POL2A PE=1 SV=1</t>
  </si>
  <si>
    <t>PREDICTED: DNA polymerase epsilon catalytic subunit A-like [Musa acuminata subsp. malaccensis]</t>
  </si>
  <si>
    <t>K02693|5.62993e-41|mus:103973667|photosystem I reaction center subunit IV, chloroplastic-like</t>
  </si>
  <si>
    <t>hypothetical protein C4D60_Mb09t18390 [Musa balbisiana]</t>
  </si>
  <si>
    <t xml:space="preserve">Molecular Function: catalytic activity (GO:0003824);; Biological Process: cellular protein modification process (GO:0006464);; Cellular Component: photosystem (GO:0009521);; Cellular Component: chloroplast thylakoid (GO:0009534);; Cellular Component: intrinsic component of membrane (GO:0031224);; Biological Process: single-organism metabolic process (GO:0044710);; Molecular Function: metal ion binding (GO:0046872);; Molecular Function: tetrapyrrole binding (GO:0046906);; Molecular Function: iron-sulfur cluster binding (GO:0051536);; </t>
  </si>
  <si>
    <t>K02690|0|egu:12079466|psaB, ElguCp033; photosystem I P700 apoprotein A2</t>
  </si>
  <si>
    <t>Photosystem I psaA/psaB protein;; Photosystem I psaA/psaB protein</t>
  </si>
  <si>
    <t>sp|A6MM35|PSAB_BUXMI Photosystem I P700 chlorophyll a apoprotein A2 OS=Buxus microphylla OX=153571 GN=psaB PE=3 SV=1</t>
  </si>
  <si>
    <t xml:space="preserve">photosystem I P700 apoprotein A2 [Musa textilis] </t>
  </si>
  <si>
    <t>PREDICTED: uncharacterized protein LOC103998523 [Musa acuminata subsp. malaccensis]</t>
  </si>
  <si>
    <t>SAND domain</t>
  </si>
  <si>
    <t>sp|Q8GZA8|ULT1_ARATH Protein ULTRAPETALA 1 OS=Arabidopsis thaliana OX=3702 GN=ULT1 PE=1 SV=1</t>
  </si>
  <si>
    <t xml:space="preserve">PREDICTED: protein ULTRAPETALA 1-like [Musa acuminata subsp. malaccensis] </t>
  </si>
  <si>
    <t xml:space="preserve">Biological Process: carbohydrate metabolic process (GO:0005975);; Biological Process: phosphorylation (GO:0016310);; Molecular Function: phosphotransferase activity, alcohol group as acceptor (GO:0016773);; Molecular Function: small molecule binding (GO:0036094);; Molecular Function: organic cyclic compound binding (GO:0097159);; Molecular Function: heterocyclic compound binding (GO:1901363);; </t>
  </si>
  <si>
    <t>K18677|0|mus:103998737|galacturonokinase</t>
  </si>
  <si>
    <t>GHMP kinases C terminal;; Galactokinase galactose-binding signature;; GHMP kinases N terminal domain</t>
  </si>
  <si>
    <t>sp|Q8VYG2|GALAK_ARATH Galacturonokinase OS=Arabidopsis thaliana OX=3702 GN=GALAK PE=1 SV=1</t>
  </si>
  <si>
    <t>PREDICTED: galacturonokinase [Musa acuminata subsp. malaccensis]</t>
  </si>
  <si>
    <t xml:space="preserve">Molecular Function: DNA-directed 5'-3' RNA polymerase activity (GO:0003899);; Biological Process: transcription, DNA-templated (GO:0006351);; Cellular Component: nuclear lumen (GO:0031981);; Cellular Component: nuclear DNA-directed RNA polymerase complex (GO:0055029);; </t>
  </si>
  <si>
    <t>K03016|4.13773e-100|mus:103998751|DNA-directed RNA polymerases II, IV and V subunit 8B</t>
  </si>
  <si>
    <t>RNA polymerase Rpb8</t>
  </si>
  <si>
    <t>sp|Q9M1A8|RPB8B_ARATH DNA-directed RNA polymerases II, IV and V subunit 8B OS=Arabidopsis thaliana OX=3702 GN=NRPB8B PE=1 SV=1</t>
  </si>
  <si>
    <t>PREDICTED: DNA-directed RNA polymerases II, IV and V subunit 8B [Musa acuminata subsp. malaccensis]</t>
  </si>
  <si>
    <t>Tetratricopeptide repeat;; Tetratricopeptide repeat;; Tetratricopeptide repeat;; Tetratricopeptide repeat;; Tetratricopeptide repeat;; Tetratricopeptide repeat;; Tetratricopeptide repeat;; Tetratricopeptide repeat;; Tetratricopeptide repeat</t>
  </si>
  <si>
    <t>sp|Q9LII8|KLCR2_ARATH Protein KINESIN LIGHT CHAIN-RELATED 2 OS=Arabidopsis thaliana OX=3702 GN=KLCR2 PE=1 SV=1</t>
  </si>
  <si>
    <t>PREDICTED: uncharacterized protein LOC103998773 [Musa acuminata subsp. malaccensis]</t>
  </si>
  <si>
    <t xml:space="preserve">Biological Process: phosphorus metabolic process (GO:0006793);; Cellular Component: intracellular part (GO:0044424);; Molecular Function: UTP-monosaccharide-1-phosphate uridylyltransferase activity (GO:0051748);; </t>
  </si>
  <si>
    <t>K00963|0|mus:103998808|MWUGPA; UTP--glucose-1-phosphate uridylyltransferase</t>
  </si>
  <si>
    <t>Pentose and glucuronate interconversions (ko00040);; Galactose metabolism (ko00052);; Starch and sucrose metabolism (ko00500);; Amino sugar and nucleotide sugar metabolism (ko00520);; Biosynthesis of cofactors (ko01240)</t>
  </si>
  <si>
    <t>sp|Q9SDX3|UGPA_MUSAC UTP--glucose-1-phosphate uridylyltransferase OS=Musa acuminata OX=4641 GN=UGPA PE=2 SV=1</t>
  </si>
  <si>
    <t>PREDICTED: UTP--glucose-1-phosphate uridylyltransferase [Musa acuminata subsp. malaccensis]</t>
  </si>
  <si>
    <t>uncharacterized protein A4U43_C03F9060 [Asparagus officinalis]</t>
  </si>
  <si>
    <t>SBP domain</t>
  </si>
  <si>
    <t>sp|P0DI11|SP13B_ARATH Squamosa promoter-binding-like protein 13B OS=Arabidopsis thaliana OX=3702 GN=SPL13B PE=3 SV=1</t>
  </si>
  <si>
    <t>PREDICTED: teosinte glume architecture 1-like [Musa acuminata subsp. malaccensis]</t>
  </si>
  <si>
    <t>K10704|1.49504e-100|mus:103999387|ubiquitin-conjugating enzyme E2 variant 1C</t>
  </si>
  <si>
    <t>sp|Q9SJ44|UEV1C_ARATH Ubiquitin-conjugating enzyme E2 variant 1C OS=Arabidopsis thaliana OX=3702 GN=UEV1C PE=1 SV=1</t>
  </si>
  <si>
    <t xml:space="preserve">PREDICTED: ubiquitin-conjugating enzyme E2 variant 1C [Musa acuminata subsp. malaccensis] </t>
  </si>
  <si>
    <t>sp|Q7XC57|MYBS3_ORYSJ Transcription factor MYBS3 OS=Oryza sativa subsp. japonica OX=39947 GN=MYBS3 PE=2 SV=1</t>
  </si>
  <si>
    <t>PREDICTED: transcription factor MYB1R1-like [Musa acuminata subsp. malaccensis]</t>
  </si>
  <si>
    <t xml:space="preserve">Cellular Component: cytoplasm (GO:0005737);; Biological Process: L-phenylalanine metabolic process (GO:0006558);; Biological Process: tyrosine metabolic process (GO:0006570);; Molecular Function: oxidoreductase activity, acting on single donors with incorporation of molecular oxygen, incorporation of two atoms of oxygen (GO:0016702);; Biological Process: phenol-containing compound catabolic process (GO:0019336);; </t>
  </si>
  <si>
    <t>K00451|0|mus:103999598|homogentisate 1,2-dioxygenase</t>
  </si>
  <si>
    <t>Tyrosine metabolism (ko00350)</t>
  </si>
  <si>
    <t>homogentisate 1,2-dioxygenase</t>
  </si>
  <si>
    <t>sp|Q9ZRA2|HGD_ARATH Homogentisate 1,2-dioxygenase OS=Arabidopsis thaliana OX=3702 GN=HGO PE=2 SV=2</t>
  </si>
  <si>
    <t>hypothetical protein C4D60_Mb10t27400 [Musa balbisiana]</t>
  </si>
  <si>
    <t>PREDICTED: LOW QUALITY PROTEIN: seed biotin-containing protein SBP65-like [Musa acuminata subsp. malaccensis]</t>
  </si>
  <si>
    <t xml:space="preserve">Cellular Component: chloroplast thylakoid (GO:0009534);; Biological Process: respiratory electron transport chain (GO:0022904);; Cellular Component: intrinsic component of membrane (GO:0031224);; Cellular Component: photosynthetic membrane (GO:0034357);; Molecular Function: cofactor binding (GO:0048037);; Molecular Function: NADH dehydrogenase (quinone) activity (GO:0050136);; </t>
  </si>
  <si>
    <t>K05575|9.30616e-26|aof:CCL56_pgp018|ndhD; NADH-plastoquinone oxidoreductase subunit 4</t>
  </si>
  <si>
    <t>sp|A1XG05|NU4C_NUPAD NAD(P)H-quinone oxidoreductase chain 4, chloroplastic OS=Nuphar advena OX=77108 GN=ndhD PE=3 SV=2</t>
  </si>
  <si>
    <t>hypothetical protein GW17_00042032 [Ensete ventricosum]</t>
  </si>
  <si>
    <t>K07025|0|mus:103999659|phosphate metabolism protein 8-like</t>
  </si>
  <si>
    <t>Haloacid dehalogenase-like hydrolase;; HAD-hyrolase-like</t>
  </si>
  <si>
    <t>sp|P53078|SDT1_YEAST Suppressor of disruption of TFIIS OS=Saccharomyces cerevisiae (strain ATCC 204508 / S288c) OX=559292 GN=SDT1 PE=1 SV=1</t>
  </si>
  <si>
    <t xml:space="preserve">PREDICTED: phosphate metabolism protein 8-like [Musa acuminata subsp. malaccensis] </t>
  </si>
  <si>
    <t xml:space="preserve">Biological Process: pyruvate metabolic process (GO:0006090);; Biological Process: phosphate-containing compound metabolic process (GO:0006796);; Molecular Function: phosphotransferase activity, alcohol group as acceptor (GO:0016773);; Molecular Function: alkali metal ion binding (GO:0031420);; </t>
  </si>
  <si>
    <t>K00873|0|mus:104000033|pyruvate kinase, cytosolic isozyme</t>
  </si>
  <si>
    <t>Pyruvate kinase, barrel domain;; Pyruvate kinase, alpha/beta domain</t>
  </si>
  <si>
    <t>sp|Q42954|KPYC_TOBAC Pyruvate kinase, cytosolic isozyme OS=Nicotiana tabacum OX=4097 PE=2 SV=1</t>
  </si>
  <si>
    <t>PREDICTED: pyruvate kinase, cytosolic isozyme [Musa acuminata subsp. malaccensis]</t>
  </si>
  <si>
    <t>K13800|1.62935e-145|mus:104000175|UMP-CMP kinase 3-like isoform X2</t>
  </si>
  <si>
    <t>sp|Q7XI40|KCY3_ORYSJ UMP-CMP kinase 3 OS=Oryza sativa subsp. japonica OX=39947 GN=URA6 PE=2 SV=1</t>
  </si>
  <si>
    <t>PREDICTED: UMP-CMP kinase 3-like isoform X2 [Musa acuminata subsp. malaccensis]</t>
  </si>
  <si>
    <t>sp|F4K0A6|MYO2_ARATH Myosin-2 OS=Arabidopsis thaliana OX=3702 GN=VIII-2 PE=2 SV=1</t>
  </si>
  <si>
    <t xml:space="preserve">PREDICTED: myosin-2-like [Musa acuminata subsp. malaccensis] </t>
  </si>
  <si>
    <t xml:space="preserve">Biological Process: multicellular organism development (GO:0007275);; </t>
  </si>
  <si>
    <t>SSXT protein (N-terminal region)</t>
  </si>
  <si>
    <t>sp|Q6AVI1|GIF1_ORYSJ GRF-interacting factor 1 OS=Oryza sativa subsp. japonica OX=39947 GN=GIF1 PE=1 SV=1</t>
  </si>
  <si>
    <t>PREDICTED: GRF1-interacting factor 1 [Musa acuminata subsp. malaccensis]</t>
  </si>
  <si>
    <t xml:space="preserve">Biological Process: cellular process (GO:0009987);; </t>
  </si>
  <si>
    <t>K08341|8.541e-69|mus:104000327|autophagy-related protein 8C</t>
  </si>
  <si>
    <t>Autophagy - other (ko04136)</t>
  </si>
  <si>
    <t>Autophagy protein Atg8 ubiquitin like;; Ubiquitin-like autophagy protein Apg12</t>
  </si>
  <si>
    <t>sp|M1C146|ATG8C_SOLTU Autophagy-related protein 8C-like OS=Solanum tuberosum OX=4113 GN=ATG8CL PE=1 SV=1</t>
  </si>
  <si>
    <t>hypothetical protein C4D60_Mb10t19510 [Musa balbisiana]</t>
  </si>
  <si>
    <t>Proline-rich nuclear receptor coactivator motif</t>
  </si>
  <si>
    <t>PREDICTED: uncharacterized protein LOC104000620 [Musa acuminata subsp. malaccensis]</t>
  </si>
  <si>
    <t>K15280|0|mus:104000859|probable sugar phosphate/phosphate translocator At1g06470</t>
  </si>
  <si>
    <t>Triose-phosphate Transporter family;; EamA-like transporter family;; UAA transporter family</t>
  </si>
  <si>
    <t>sp|Q8H184|PT106_ARATH Probable sugar phosphate/phosphate translocator At1g06470 OS=Arabidopsis thaliana OX=3702 GN=At1g06470 PE=2 SV=1</t>
  </si>
  <si>
    <t xml:space="preserve">PREDICTED: probable sugar phosphate/phosphate translocator At1g06470 [Musa acuminata subsp. malaccensis] </t>
  </si>
  <si>
    <t xml:space="preserve">Molecular Function: cation:sugar symporter activity (GO:0005402);; Biological Process: hydrogen transport (GO:0006818);; Cellular Component: intrinsic component of membrane (GO:0031224);; Cellular Component: Golgi apparatus part (GO:0044431);; </t>
  </si>
  <si>
    <t>Nucleotide-sugar transporter</t>
  </si>
  <si>
    <t>sp|Q6K8S7|CSTR5_ORYSJ CMP-sialic acid transporter 5 OS=Oryza sativa subsp. japonica OX=39947 GN=CSTLP5 PE=2 SV=1</t>
  </si>
  <si>
    <t>PREDICTED: CMP-sialic acid transporter 5-like [Musa acuminata subsp. malaccensis]</t>
  </si>
  <si>
    <t>PREDICTED: uncharacterized protein LOC103968458 [Musa acuminata subsp. malaccensis]</t>
  </si>
  <si>
    <t>K15400|0|mus:103968465|omega-hydroxypalmitate O-feruloyl transferase-like</t>
  </si>
  <si>
    <t>PREDICTED: omega-hydroxypalmitate O-feruloyl transferase-like [Musa acuminata subsp. malaccensis]</t>
  </si>
  <si>
    <t>PREDICTED: proline-rich receptor-like protein kinase PERK8 [Musa acuminata subsp. malaccensis]</t>
  </si>
  <si>
    <t>sp|Q9SB61|ZHD2_ARATH Zinc-finger homeodomain protein 2 OS=Arabidopsis thaliana OX=3702 GN=ZHD1 PE=1 SV=1</t>
  </si>
  <si>
    <t xml:space="preserve">PREDICTED: zinc-finger homeodomain protein 6-like [Musa acuminata subsp. malaccensis] </t>
  </si>
  <si>
    <t>sp|Q8GZP6|ANAO2_ANAOC 11S globulin seed storage protein Ana o 2.0101 (Fragment) OS=Anacardium occidentale OX=171929 PE=1 SV=1</t>
  </si>
  <si>
    <t>PREDICTED: 11S globulin seed storage protein 2 [Musa acuminata subsp. malaccensis]</t>
  </si>
  <si>
    <t>K04794|1.9211e-123|mus:103969032|peptidyl-tRNA hydrolase 2, mitochondrial</t>
  </si>
  <si>
    <t>Peptidyl-tRNA hydrolase PTH2</t>
  </si>
  <si>
    <t>sp|Q9Y3E5|PTH2_HUMAN Peptidyl-tRNA hydrolase 2, mitochondrial OS=Homo sapiens OX=9606 GN=PTRH2 PE=1 SV=1</t>
  </si>
  <si>
    <t>PREDICTED: peptidyl-tRNA hydrolase 2, mitochondrial [Musa acuminata subsp. malaccensis]</t>
  </si>
  <si>
    <t>K01626|0|mus:103969141|phospho-2-dehydro-3-deoxyheptonate aldolase 2, chloroplastic-like</t>
  </si>
  <si>
    <t>Class-II DAHP synthetase family</t>
  </si>
  <si>
    <t>sp|P37216|AROG_SOLLC Phospho-2-dehydro-3-deoxyheptonate aldolase 2, chloroplastic OS=Solanum lycopersicum OX=4081 PE=2 SV=1</t>
  </si>
  <si>
    <t>PREDICTED: phospho-2-dehydro-3-deoxyheptonate aldolase 2, chloroplastic-like [Musa acuminata subsp. malaccensis]</t>
  </si>
  <si>
    <t>sp|Q9FMF7|DIT21_ARATH Dicarboxylate transporter 2.1, chloroplastic OS=Arabidopsis thaliana OX=3702 GN=DIT2-1 PE=1 SV=1</t>
  </si>
  <si>
    <t>PREDICTED: dicarboxylate transporter 2.1, chloroplastic-like [Musa acuminata subsp. malaccensis]</t>
  </si>
  <si>
    <t>K00430|0|mus:103969242|peroxidase A2-like</t>
  </si>
  <si>
    <t>sp|Q9LEH3|PER15_IPOBA Peroxidase 15 OS=Ipomoea batatas OX=4120 GN=pod PE=1 SV=1</t>
  </si>
  <si>
    <t>PREDICTED: peroxidase A2-like [Musa acuminata subsp. malaccensis]</t>
  </si>
  <si>
    <t xml:space="preserve">PREDICTED: glycine-rich protein A3-like [Musa acuminata subsp. malaccensis] </t>
  </si>
  <si>
    <t>Homeobox associated leucine zipper;; Homeodomain</t>
  </si>
  <si>
    <t>sp|Q02283|HAT5_ARATH Homeobox-leucine zipper protein HAT5 OS=Arabidopsis thaliana OX=3702 GN=HAT5 PE=1 SV=1</t>
  </si>
  <si>
    <t>PREDICTED: homeobox-leucine zipper protein HAT5 isoform X1 [Musa acuminata subsp. malaccensis]</t>
  </si>
  <si>
    <t>sp|Q52QH4|NAC68_ORYSJ NAC domain-containing protein 68 OS=Oryza sativa subsp. japonica OX=39947 GN=NAC068 PE=2 SV=1</t>
  </si>
  <si>
    <t>PREDICTED: NAC domain-containing protein 68 [Musa acuminata subsp. malaccensis]</t>
  </si>
  <si>
    <t xml:space="preserve">Cellular Component: plastid (GO:0009536);; Biological Process: cytochrome complex assembly (GO:0017004);; </t>
  </si>
  <si>
    <t>Cofactor assembly of complex C subunit B, CCB2/CCB4</t>
  </si>
  <si>
    <t>sp|Q6NQK9|CCB4_ARATH Protein COFACTOR ASSEMBLY OF COMPLEX C SUBUNIT B CCB4, chloroplastic OS=Arabidopsis thaliana OX=3702 GN=CCB4 PE=1 SV=1</t>
  </si>
  <si>
    <t>PREDICTED: protein COFACTOR ASSEMBLY OF COMPLEX C SUBUNIT B CCB4, chloroplastic [Musa acuminata subsp. malaccensis]</t>
  </si>
  <si>
    <t>K03231|0|mus:103969643|elongation factor 1-alpha-like</t>
  </si>
  <si>
    <t>Elongation factor Tu GTP binding domain;; Elongation factor Tu C-terminal domain;; Elongation factor Tu domain 2</t>
  </si>
  <si>
    <t>sp|O49169|EF1A_MANES Elongation factor 1-alpha OS=Manihot esculenta OX=3983 GN=EF1 PE=3 SV=1</t>
  </si>
  <si>
    <t xml:space="preserve">PREDICTED: elongation factor 1-alpha-like [Musa acuminata subsp. malaccensis] </t>
  </si>
  <si>
    <t>K23280|0|mus:103969729|uncharacterized protein At1g04910</t>
  </si>
  <si>
    <t>PREDICTED: uncharacterized protein At1g04910 [Musa acuminata subsp. malaccensis]</t>
  </si>
  <si>
    <t>Ankyrin repeats (3 copies);; Ankyrin repeats (many copies);; Domain of unknown function;; Ankyrin repeats (many copies);; Ankyrin repeat;; Ankyrin repeat</t>
  </si>
  <si>
    <t>sp|Q8GYH5|BAD1_ARATH Ankyrin repeat-containing protein BDA1 OS=Arabidopsis thaliana OX=3702 GN=BAD1 PE=1 SV=1</t>
  </si>
  <si>
    <t>PREDICTED: ankyrin repeat-containing protein At2g01680-like [Musa acuminata subsp. malaccensis]</t>
  </si>
  <si>
    <t>non-haem dioxygenase in morphine synthesis N-terminal;; 2OG-Fe(II) oxygenase superfamily;; non-haem dioxygenase in morphine synthesis N-terminal;; 2OG-Fe(II) oxygenase superfamily</t>
  </si>
  <si>
    <t>sp|Q94LP4|ODD11_ORYSJ 2-oxoglutarate-dependent dioxygenase 11 OS=Oryza sativa subsp. japonica OX=39947 GN=2ODD11 PE=1 SV=1</t>
  </si>
  <si>
    <t>hypothetical protein C4D60_Mb11t04210 [Musa balbisiana]</t>
  </si>
  <si>
    <t>K07198|0|mus:103970412|CBL-interacting protein kinase 1-like isoform X2</t>
  </si>
  <si>
    <t>sp|Q9LGV5|CIPK1_ORYSJ CBL-interacting protein kinase 1 OS=Oryza sativa subsp. japonica OX=39947 GN=CIPK1 PE=2 SV=1</t>
  </si>
  <si>
    <t>PREDICTED: CBL-interacting protein kinase 1-like isoform X1 [Musa acuminata subsp. malaccensis]</t>
  </si>
  <si>
    <t>GRAS domain family</t>
  </si>
  <si>
    <t>sp|Q9LPR8|SCL3_ARATH Scarecrow-like protein 3 OS=Arabidopsis thaliana OX=3702 GN=SCL3 PE=1 SV=1</t>
  </si>
  <si>
    <t>PREDICTED: scarecrow-like protein 3 [Musa acuminata subsp. malaccensis]</t>
  </si>
  <si>
    <t>Zinc finger, C2H2 type;; C2H2-type zinc finger;; Zinc-finger double-stranded RNA-binding;; Zinc-finger of C2H2 type</t>
  </si>
  <si>
    <t>sp|Q8GYC1|IDD4_ARATH Protein indeterminate-domain 4, chloroplastic OS=Arabidopsis thaliana OX=3702 GN=IDD4 PE=1 SV=1</t>
  </si>
  <si>
    <t xml:space="preserve">PREDICTED: protein indeterminate-domain 12-like [Musa acuminata subsp. malaccensis] </t>
  </si>
  <si>
    <t>C2 domain</t>
  </si>
  <si>
    <t>PREDICTED: protein SRC2-like [Musa acuminata subsp. malaccensis]</t>
  </si>
  <si>
    <t>K09422|0|mus:103970666|transcription factor MYB39-like</t>
  </si>
  <si>
    <t xml:space="preserve">PREDICTED: transcription factor MYB39-like [Musa acuminata subsp. malaccensis] </t>
  </si>
  <si>
    <t xml:space="preserve">Biological Process: primary metabolic process (GO:0044238);; </t>
  </si>
  <si>
    <t>K12382|1.91149e-155|mus:103970701|prosaposin-like isoform X1</t>
  </si>
  <si>
    <t>Lipid transport and metabolism;; Carbohydrate transport and metabolism</t>
  </si>
  <si>
    <t>Saposin-like type B, region 1;; Saposin-like type B, region 2</t>
  </si>
  <si>
    <t>sp|Q8C1C1|SAPL1_MOUSE Proactivator polypeptide-like 1 OS=Mus musculus OX=10090 GN=Psapl1 PE=1 SV=2</t>
  </si>
  <si>
    <t xml:space="preserve">PREDICTED: prosaposin-like isoform X2 [Musa acuminata subsp. malaccensis] </t>
  </si>
  <si>
    <t xml:space="preserve">Molecular Function: ligase activity, forming carbon-sulfur bonds (GO:0016877);; Molecular Function: purine ribonucleoside binding (GO:0032550);; Biological Process: protein modification process (GO:0036211);; </t>
  </si>
  <si>
    <t>K03178|1.294e-100|pda:103718056|ubiquitin-activating enzyme E1 1-like isoform X2</t>
  </si>
  <si>
    <t>Ubiquitin-activating enzyme active site;; Ubiquitin fold domain;; ThiF family</t>
  </si>
  <si>
    <t>sp|P31251|UBE12_WHEAT Ubiquitin-activating enzyme E1 2 OS=Triticum aestivum OX=4565 GN=UBA2 PE=2 SV=1</t>
  </si>
  <si>
    <t>Ubiquitin-activating enzyme E1 1 [Dendrobium catenatum]</t>
  </si>
  <si>
    <t>Phosphatidylethanolamine-binding protein</t>
  </si>
  <si>
    <t>sp|O26373|Y273_METTH UPF0098 protein MTH_273 OS=Methanothermobacter thermautotrophicus (strain ATCC 29096 / DSM 1053 / JCM 10044 / NBRC 100330 / Delta H) OX=187420 GN=MTH_273 PE=3 SV=1</t>
  </si>
  <si>
    <t>PREDICTED: LOW QUALITY PROTEIN: uncharacterized protein LOC103970707 [Musa acuminata subsp. malaccensis]</t>
  </si>
  <si>
    <t xml:space="preserve">Cellular Component: cytoplasm (GO:0005737);; Biological Process: sulfur compound metabolic process (GO:0006790);; Molecular Function: methyltransferase activity (GO:0008168);; Molecular Function: anion binding (GO:0043168);; </t>
  </si>
  <si>
    <t>Aminotransferase class I and II;; Methyltransferase small domain;; Methyltransferase domain;; Ribosomal protein L11 methyltransferase (PrmA)</t>
  </si>
  <si>
    <t>sp|Q9MBC2|MMT1_HORVU Methionine S-methyltransferase OS=Hordeum vulgare OX=4513 GN=MMT1 PE=1 SV=1</t>
  </si>
  <si>
    <t>PREDICTED: methionine S-methyltransferase-like [Musa acuminata subsp. malaccensis]</t>
  </si>
  <si>
    <t>ABC-2 type transporter;; ABC transporter;; ABC-2 type transporter;; ABC-2 family transporter protein</t>
  </si>
  <si>
    <t>sp|Q84TH5|AB25G_ARATH ABC transporter G family member 25 OS=Arabidopsis thaliana OX=3702 GN=ABCG25 PE=2 SV=1</t>
  </si>
  <si>
    <t>PREDICTED: ABC transporter G family member 25-like [Musa acuminata subsp. malaccensis]</t>
  </si>
  <si>
    <t>K20000|0|egu:12079503|matK, ElguCp003; maturase K</t>
  </si>
  <si>
    <t>MatK/TrnK amino terminal region;; Type II intron maturase;; MatK/TrnK amino terminal region;; MatK/TrnK amino terminal region</t>
  </si>
  <si>
    <t xml:space="preserve">maturase K (plastid) [Musa ornata] </t>
  </si>
  <si>
    <t>K24139|0|mus:103971343|protein PIN-LIKES 2-like</t>
  </si>
  <si>
    <t>sp|Q9C999|PILS2_ARATH Protein PIN-LIKES 2 OS=Arabidopsis thaliana OX=3702 GN=PILS2 PE=2 SV=1</t>
  </si>
  <si>
    <t xml:space="preserve">PREDICTED: protein PIN-LIKES 2-like [Musa acuminata subsp. malaccensis] </t>
  </si>
  <si>
    <t>sp|A8MR21|IP5PA_ARATH Type I inositol polyphosphate 5-phosphatase 10 OS=Arabidopsis thaliana OX=3702 GN=IP5P10 PE=3 SV=1</t>
  </si>
  <si>
    <t xml:space="preserve">PREDICTED: type I inositol polyphosphate 5-phosphatase 10-like isoform X1 [Musa acuminata subsp. malaccensis] </t>
  </si>
  <si>
    <t>sp|O64747|WRK35_ARATH Probable WRKY transcription factor 35 OS=Arabidopsis thaliana OX=3702 GN=WRKY35 PE=2 SV=1</t>
  </si>
  <si>
    <t>PREDICTED: probable WRKY transcription factor 14 [Musa acuminata subsp. malaccensis]</t>
  </si>
  <si>
    <t>hypothetical protein C4D60_Mb11t17520 [Musa balbisiana]</t>
  </si>
  <si>
    <t>Transmembrane proteins 14C</t>
  </si>
  <si>
    <t>sp|Q9ZVH7|FAX3_ARATH Protein FATTY ACID EXPORT 3, chloroplastic OS=Arabidopsis thaliana OX=3702 GN=FAX3 PE=2 SV=2</t>
  </si>
  <si>
    <t>PREDICTED: protein FATTY ACID EXPORT 3, chloroplastic isoform X1 [Musa acuminata subsp. malaccensis]</t>
  </si>
  <si>
    <t>sp|F4JMB8|HIP44_ARATH Heavy metal-associated isoprenylated plant protein 44 OS=Arabidopsis thaliana OX=3702 GN=HIPP44 PE=2 SV=1</t>
  </si>
  <si>
    <t>PREDICTED: heavy metal-associated isoprenylated plant protein 20 [Musa acuminata subsp. malaccensis]</t>
  </si>
  <si>
    <t>K14516|3.01884e-121|mus:103972093|ethylene-responsive transcription factor 1B-like</t>
  </si>
  <si>
    <t xml:space="preserve">Molecular Function: protein complex binding (GO:0032403);; Molecular Function: ubiquitin-protein transferase regulator activity (GO:0055106);; Biological Process: regulation of molecular function (GO:0065009);; </t>
  </si>
  <si>
    <t>Putative S-adenosyl-L-methionine-dependent methyltransferase;; WD domain, G-beta repeat;; Anaphase-promoting complex subunit 4 WD40 domain;; Methyltransferase domain;; Methyltransferase domain</t>
  </si>
  <si>
    <t>sp|Q94II3|PMTL_ARATH Probable methyltransferase PMT21 OS=Arabidopsis thaliana OX=3702 GN=ERD3 PE=2 SV=1</t>
  </si>
  <si>
    <t>hypothetical protein C4D60_Mb11t20980 [Musa balbisiana]</t>
  </si>
  <si>
    <t xml:space="preserve">Biological Process: ATP biosynthetic process (GO:0006754);; Molecular Function: monovalent inorganic cation transmembrane transporter activity (GO:0015077);; Biological Process: energy coupled proton transmembrane transport, against electrochemical gradient (GO:0015988);; Cellular Component: intrinsic component of membrane (GO:0031224);; Cellular Component: proton-transporting two-sector ATPase complex, proton-transporting domain (GO:0033177);; Cellular Component: intracellular membrane-bounded organelle (GO:0043231);; </t>
  </si>
  <si>
    <t>K02128|2.46623e-58|mus:103973025|uncharacterized protein LOC103973025</t>
  </si>
  <si>
    <t>ATP synthase subunit C</t>
  </si>
  <si>
    <t>sp|Q07060|ATP9_PETSP ATP synthase subunit 9, mitochondrial OS=Petunia sp. OX=4104 GN=ATP9 PE=3 SV=1</t>
  </si>
  <si>
    <t>PREDICTED: uncharacterized protein LOC103973025 [Musa acuminata subsp. malaccensis]</t>
  </si>
  <si>
    <t>K02986|0|mus:103973424|uncharacterized protein LOC103973424</t>
  </si>
  <si>
    <t>S4 domain</t>
  </si>
  <si>
    <t>sp|Q31708|RT04_ARATH Ribosomal protein S4, mitochondrial OS=Arabidopsis thaliana OX=3702 GN=RPS4 PE=2 SV=2</t>
  </si>
  <si>
    <t>PREDICTED: uncharacterized protein LOC103973424 [Musa acuminata subsp. malaccensis]</t>
  </si>
  <si>
    <t xml:space="preserve">Cellular Component: intracellular organelle (GO:0043229);; </t>
  </si>
  <si>
    <t>Ribosomal protein S10p/S20e</t>
  </si>
  <si>
    <t>sp|P51428|RT10_PEA Ribosomal protein S10, mitochondrial OS=Pisum sativum OX=3888 GN=RPS10 PE=2 SV=1</t>
  </si>
  <si>
    <t xml:space="preserve">hypothetical protein B296_00020627 [Ensete ventricosum] </t>
  </si>
  <si>
    <t xml:space="preserve">Molecular Function: catalytic activity (GO:0003824);; Molecular Function: electron carrier activity (GO:0009055);; Biological Process: proton transport (GO:0015992);; Cellular Component: organelle inner membrane (GO:0019866);; Cellular Component: intrinsic component of membrane (GO:0031224);; Cellular Component: intracellular membrane-bounded organelle (GO:0043231);; Biological Process: cellular respiration (GO:0045333);; Molecular Function: tetrapyrrole binding (GO:0046906);; Molecular Function: transition metal ion binding (GO:0046914);; </t>
  </si>
  <si>
    <t>K02256|0|mus:108952088|uncharacterized protein LOC108952088 isoform X1</t>
  </si>
  <si>
    <t>Cytochrome C and Quinol oxidase polypeptide I</t>
  </si>
  <si>
    <t>sp|P14578|COX1_ORYSJ Cytochrome c oxidase subunit 1 OS=Oryza sativa subsp. japonica OX=39947 GN=COX1 PE=3 SV=2</t>
  </si>
  <si>
    <t>hypothetical protein C4D60_Mb10t26510 [Musa balbisiana]</t>
  </si>
  <si>
    <t xml:space="preserve">Biological Process: respiratory electron transport chain (GO:0022904);; Cellular Component: intrinsic component of membrane (GO:0031224);; Cellular Component: intracellular membrane-bounded organelle (GO:0043231);; Molecular Function: NADH dehydrogenase (quinone) activity (GO:0050136);; </t>
  </si>
  <si>
    <t>K03881|0|pda:11542563|nad4, DP_nd4; NADH dehydrogenase subunit 4</t>
  </si>
  <si>
    <t>Proton-conducting membrane transporter</t>
  </si>
  <si>
    <t>sp|Q04050|NU4M_BRACM NADH-ubiquinone oxidoreductase chain 4 OS=Brassica campestris OX=3711 GN=ND4 PE=3 SV=1</t>
  </si>
  <si>
    <t xml:space="preserve">NADH dehydrogenase subunit 3 (mitochondrion) [Cocos nucifera] </t>
  </si>
  <si>
    <t xml:space="preserve">Cellular Component: mitochondrion (GO:0005739);; Cellular Component: organelle inner membrane (GO:0019866);; Biological Process: respiratory electron transport chain (GO:0022904);; Cellular Component: membrane part (GO:0044425);; Molecular Function: NADH dehydrogenase (quinone) activity (GO:0050136);; </t>
  </si>
  <si>
    <t>K03936|2.80766e-118|sbi:4306021|nad9, SobioMp03; NADH dehydrogenase subunit 9</t>
  </si>
  <si>
    <t>Respiratory-chain NADH dehydrogenase, 30 Kd subunit</t>
  </si>
  <si>
    <t>sp|Q35322|NDUS3_ORYSJ NADH dehydrogenase [ubiquinone] iron-sulfur protein 3 OS=Oryza sativa subsp. japonica OX=39947 GN=NAD9 PE=2 SV=2</t>
  </si>
  <si>
    <t>unnamed protein product [Triticum turgidum subsp. durum]</t>
  </si>
  <si>
    <t xml:space="preserve">Cellular Component: mitochondrial envelope (GO:0005740);; Biological Process: ATP biosynthetic process (GO:0006754);; Biological Process: hydrogen transport (GO:0006818);; Molecular Function: monovalent inorganic cation transmembrane transporter activity (GO:0015077);; Cellular Component: intrinsic component of membrane (GO:0031224);; Cellular Component: proton-transporting two-sector ATPase complex, proton-transporting domain (GO:0033177);; </t>
  </si>
  <si>
    <t>Mitochondrial ATP synthase B chain precursor (ATP-synt_B)</t>
  </si>
  <si>
    <t>sp|P68537|MI25_TRITI ATP synthase protein MI25 OS=Triticum timopheevii OX=4570 PE=3 SV=1</t>
  </si>
  <si>
    <t xml:space="preserve">ATP synthase F0 subunit 4 (mitochondrion) [Phoenix dactylifera] </t>
  </si>
  <si>
    <t xml:space="preserve">Molecular Function: nucleotide binding (GO:0000166);; Molecular Function: oxidoreductase activity (GO:0016491);; Cellular Component: intracellular membrane-bounded organelle (GO:0043231);; Biological Process: single-organism metabolic process (GO:0044710);; Molecular Function: cofactor binding (GO:0048037);; </t>
  </si>
  <si>
    <t>hypothetical protein C4D60_Mb03t15180 [Musa balbisiana]</t>
  </si>
  <si>
    <t>Ribosomal Proteins L2, C-terminal domain;; Ribosomal Proteins L2, RNA binding domain</t>
  </si>
  <si>
    <t>sp|Q2F969|RM02_ORYSI 60S ribosomal protein L2, mitochondrial OS=Oryza sativa subsp. indica OX=39946 GN=RPL2 PE=3 SV=2</t>
  </si>
  <si>
    <t>PREDICTED: uncharacterized protein LOC103973621 [Musa acuminata subsp. malaccensis]</t>
  </si>
  <si>
    <t xml:space="preserve">Cellular Component: intrinsic component of membrane (GO:0031224);; Cellular Component: intracellular membrane-bounded organelle (GO:0043231);; Biological Process: single-organism metabolic process (GO:0044710);; Molecular Function: NADH dehydrogenase (quinone) activity (GO:0050136);; </t>
  </si>
  <si>
    <t>K03884|4.65594e-119|pda:11542551|nad6, DP_nd6; NADH dehydrogenase subunit 6</t>
  </si>
  <si>
    <t>NADH-ubiquinone/plastoquinone oxidoreductase chain 6</t>
  </si>
  <si>
    <t>sp|P60498|NU6M_BRACM NADH-ubiquinone oxidoreductase chain 6 OS=Brassica campestris OX=3711 GN=ND6 PE=2 SV=1</t>
  </si>
  <si>
    <t xml:space="preserve">hypothetical protein B296_00013524 [Ensete ventricosum] </t>
  </si>
  <si>
    <t xml:space="preserve">Biological Process: ATP biosynthetic process (GO:0006754);; Molecular Function: monovalent inorganic cation transmembrane transporter activity (GO:0015077);; Cellular Component: organelle inner membrane (GO:0019866);; Cellular Component: intrinsic component of membrane (GO:0031224);; Cellular Component: intracellular membrane-bounded organelle (GO:0043231);; </t>
  </si>
  <si>
    <t>K02126|0|mus:103973622|uncharacterized protein LOC103973622</t>
  </si>
  <si>
    <t>ATP synthase A chain</t>
  </si>
  <si>
    <t>sp|P07925|ATP6_MAIZE ATP synthase subunit a OS=Zea mays OX=4577 GN=ATP6 PE=3 SV=1</t>
  </si>
  <si>
    <t>PREDICTED: uncharacterized protein LOC103973622 [Musa acuminata subsp. malaccensis]</t>
  </si>
  <si>
    <t xml:space="preserve">Molecular Function: catalytic activity (GO:0003824);; Molecular Function: hydrogen ion transmembrane transporter activity (GO:0015078);; Biological Process: proton transport (GO:0015992);; Cellular Component: organelle inner membrane (GO:0019866);; Biological Process: respiratory electron transport chain (GO:0022904);; Cellular Component: intrinsic component of membrane (GO:0031224);; Molecular Function: cation binding (GO:0043169);; Cellular Component: intracellular membrane-bounded organelle (GO:0043231);; </t>
  </si>
  <si>
    <t>K00412|0|mus:103973626|uncharacterized protein LOC103973626</t>
  </si>
  <si>
    <t>Cytochrome b/b6/petB;; Cytochrome b(N-terminal)/b6/petB;; Cytochrome b(C-terminal)/b6/petD</t>
  </si>
  <si>
    <t>sp|P05718|CYB_VICFA Cytochrome b OS=Vicia faba OX=3906 GN=MT-CYB PE=3 SV=2</t>
  </si>
  <si>
    <t>PREDICTED: uncharacterized protein LOC103973626 [Musa acuminata subsp. malaccensis]</t>
  </si>
  <si>
    <t xml:space="preserve">Biological Process: generation of precursor metabolites and energy (GO:0006091);; Molecular Function: electron carrier activity (GO:0009055);; Biological Process: proton transport (GO:0015992);; Cellular Component: organelle inner membrane (GO:0019866);; Cellular Component: intrinsic component of membrane (GO:0031224);; Cellular Component: intracellular membrane-bounded organelle (GO:0043231);; Biological Process: single-organism metabolic process (GO:0044710);; Molecular Function: transition metal ion binding (GO:0046914);; </t>
  </si>
  <si>
    <t>K02261|3.04787e-157|mus:103974065|uncharacterized protein LOC103974065</t>
  </si>
  <si>
    <t>Cytochrome C oxidase subunit II, periplasmic domain;; Cytochrome C oxidase subunit II, transmembrane domain</t>
  </si>
  <si>
    <t>sp|P04373|COX2_ORYSJ Cytochrome c oxidase subunit 2 OS=Oryza sativa subsp. japonica OX=39947 GN=COX2 PE=3 SV=4</t>
  </si>
  <si>
    <t>PREDICTED: uncharacterized protein LOC103974065 [Musa acuminata subsp. malaccensis]</t>
  </si>
  <si>
    <t xml:space="preserve">Biological Process: ATP biosynthetic process (GO:0006754);; Molecular Function: hydrogen ion transmembrane transporter activity (GO:0015078);; Biological Process: energy coupled proton transmembrane transport, against electrochemical gradient (GO:0015988);; Molecular Function: cation-transporting ATPase activity (GO:0019829);; Cellular Component: organelle inner membrane (GO:0019866);; Molecular Function: purine ribonucleoside binding (GO:0032550);; Cellular Component: proton-transporting two-sector ATPase complex, catalytic domain (GO:0033178);; Cellular Component: intracellular membrane-bounded organelle (GO:0043231);; </t>
  </si>
  <si>
    <t>K02132|0|mus:103974064|uncharacterized protein LOC103974064</t>
  </si>
  <si>
    <t>ATP synthase alpha/beta family, nucleotide-binding domain;; ATP synthase alpha/beta chain, C terminal domain;; ATP synthase alpha/beta family, beta-barrel domain</t>
  </si>
  <si>
    <t>sp|P0C521|ATPAM_ORYSI ATP synthase subunit alpha, mitochondrial OS=Oryza sativa subsp. indica OX=39946 GN=ATPA PE=3 SV=1</t>
  </si>
  <si>
    <t>PREDICTED: uncharacterized protein LOC103974064 [Musa acuminata subsp. malaccensis]</t>
  </si>
  <si>
    <t>01R0003</t>
  </si>
  <si>
    <t>deletion</t>
  </si>
  <si>
    <t>C_Cavendish_del</t>
    <phoneticPr fontId="12" type="noConversion"/>
  </si>
  <si>
    <t>01R0005</t>
  </si>
  <si>
    <t>01R0006</t>
  </si>
  <si>
    <t>01R0011</t>
  </si>
  <si>
    <t>01R0012</t>
  </si>
  <si>
    <t>01R0013</t>
  </si>
  <si>
    <t>01R0014</t>
  </si>
  <si>
    <t>01R0017</t>
  </si>
  <si>
    <t>01R0019</t>
  </si>
  <si>
    <t>no deletion</t>
  </si>
  <si>
    <t>H_no_del</t>
    <phoneticPr fontId="12" type="noConversion"/>
  </si>
  <si>
    <t>01R0021</t>
  </si>
  <si>
    <t>01R0023</t>
  </si>
  <si>
    <t>01R0026</t>
  </si>
  <si>
    <t>01R0027</t>
  </si>
  <si>
    <t>01R0028</t>
  </si>
  <si>
    <t>01R0029</t>
  </si>
  <si>
    <t>F_no_del</t>
    <phoneticPr fontId="12" type="noConversion"/>
  </si>
  <si>
    <t>01R0030</t>
  </si>
  <si>
    <t>J_no_del</t>
    <phoneticPr fontId="12" type="noConversion"/>
  </si>
  <si>
    <t>01R0032</t>
  </si>
  <si>
    <t>01R0034</t>
  </si>
  <si>
    <t>01R0036</t>
  </si>
  <si>
    <t>G_no_del</t>
    <phoneticPr fontId="12" type="noConversion"/>
  </si>
  <si>
    <t>01R0038</t>
  </si>
  <si>
    <t>E_no_del</t>
    <phoneticPr fontId="12" type="noConversion"/>
  </si>
  <si>
    <t>01R0039</t>
  </si>
  <si>
    <t>D_AAAB_no_del</t>
    <phoneticPr fontId="12" type="noConversion"/>
  </si>
  <si>
    <t>01R0040</t>
  </si>
  <si>
    <t>01R0041</t>
  </si>
  <si>
    <t>01R0045</t>
  </si>
  <si>
    <t>01R0046</t>
  </si>
  <si>
    <t>01R0047</t>
  </si>
  <si>
    <t>01R0048</t>
  </si>
  <si>
    <t>01R0050</t>
  </si>
  <si>
    <t>01R0052</t>
  </si>
  <si>
    <t>01R0054</t>
  </si>
  <si>
    <t>01R0055</t>
  </si>
  <si>
    <t>01R0058</t>
  </si>
  <si>
    <t>J_del</t>
    <phoneticPr fontId="12" type="noConversion"/>
  </si>
  <si>
    <t>01R0059</t>
  </si>
  <si>
    <t>01R0060</t>
  </si>
  <si>
    <t>01R0062</t>
  </si>
  <si>
    <t>01R0064</t>
  </si>
  <si>
    <t>01R0068</t>
  </si>
  <si>
    <t>01R0070</t>
  </si>
  <si>
    <t>01R0074</t>
  </si>
  <si>
    <t>01R0075</t>
  </si>
  <si>
    <t>01R0076</t>
  </si>
  <si>
    <t>01R0078</t>
  </si>
  <si>
    <t>01R0082</t>
  </si>
  <si>
    <t>01R0083</t>
  </si>
  <si>
    <t>01R0085</t>
  </si>
  <si>
    <t>01R0088</t>
  </si>
  <si>
    <t>01R0091</t>
  </si>
  <si>
    <t>01R0095</t>
  </si>
  <si>
    <t>01R0096</t>
  </si>
  <si>
    <t>01R0097</t>
  </si>
  <si>
    <t>B_no_del</t>
    <phoneticPr fontId="12" type="noConversion"/>
  </si>
  <si>
    <t>01R0103</t>
  </si>
  <si>
    <t>01R0104</t>
  </si>
  <si>
    <t>D_AAB_no_del</t>
    <phoneticPr fontId="12" type="noConversion"/>
  </si>
  <si>
    <t>01R0105</t>
  </si>
  <si>
    <t>01R0108</t>
  </si>
  <si>
    <t>01R0109</t>
  </si>
  <si>
    <t>01R0112</t>
  </si>
  <si>
    <t>01R0118</t>
  </si>
  <si>
    <t>01R0120</t>
  </si>
  <si>
    <t>01R0121</t>
  </si>
  <si>
    <t>01R0123</t>
  </si>
  <si>
    <t>01R0126</t>
  </si>
  <si>
    <t>01R0127</t>
  </si>
  <si>
    <t>01R0128</t>
  </si>
  <si>
    <t>01R0133</t>
  </si>
  <si>
    <t>01R0134</t>
  </si>
  <si>
    <t>01R0138</t>
  </si>
  <si>
    <t>01R0139</t>
  </si>
  <si>
    <t>01R0141</t>
  </si>
  <si>
    <t>01R0144</t>
  </si>
  <si>
    <t>01R0151</t>
  </si>
  <si>
    <t>01R0153</t>
  </si>
  <si>
    <t>01R0154</t>
  </si>
  <si>
    <t>01R0157</t>
  </si>
  <si>
    <t>01R0159</t>
  </si>
  <si>
    <t>01R0164</t>
  </si>
  <si>
    <t>01R0166</t>
  </si>
  <si>
    <t>01R0172</t>
  </si>
  <si>
    <t>01R0173</t>
  </si>
  <si>
    <t>01R0175</t>
  </si>
  <si>
    <t>01R0184</t>
  </si>
  <si>
    <t>01R0188</t>
  </si>
  <si>
    <t>01R0190</t>
  </si>
  <si>
    <t>01R0191</t>
  </si>
  <si>
    <t>01R0193</t>
  </si>
  <si>
    <t>01R0196</t>
  </si>
  <si>
    <t>01R0197</t>
  </si>
  <si>
    <t>01R0199</t>
  </si>
  <si>
    <t>01R0201</t>
  </si>
  <si>
    <t>01R0202</t>
  </si>
  <si>
    <t>01R0205</t>
  </si>
  <si>
    <t>01R0208</t>
  </si>
  <si>
    <t>01R0209</t>
  </si>
  <si>
    <t>01R0210</t>
  </si>
  <si>
    <t>01R0212</t>
  </si>
  <si>
    <t>01R0213</t>
  </si>
  <si>
    <t>01R0214</t>
  </si>
  <si>
    <t>01R0215</t>
  </si>
  <si>
    <t>01R0216</t>
  </si>
  <si>
    <t>01R0218</t>
  </si>
  <si>
    <t>01R0219</t>
  </si>
  <si>
    <t>01R0220</t>
  </si>
  <si>
    <t>01R0222</t>
  </si>
  <si>
    <t>01R0223</t>
  </si>
  <si>
    <t>01R0225</t>
  </si>
  <si>
    <t>01R0227</t>
  </si>
  <si>
    <t>01R0230</t>
  </si>
  <si>
    <t>H_del</t>
    <phoneticPr fontId="12" type="noConversion"/>
  </si>
  <si>
    <t>01R0231</t>
  </si>
  <si>
    <t>01R0232</t>
  </si>
  <si>
    <t>01R0235</t>
  </si>
  <si>
    <t>01R0237</t>
  </si>
  <si>
    <t>01R0238</t>
  </si>
  <si>
    <t>01R0241</t>
  </si>
  <si>
    <t>01R0242</t>
  </si>
  <si>
    <t>01R0243</t>
  </si>
  <si>
    <t>02R0001</t>
  </si>
  <si>
    <t>02R0002</t>
  </si>
  <si>
    <t>02R0003</t>
  </si>
  <si>
    <t>02R0004</t>
  </si>
  <si>
    <t>02R0007</t>
  </si>
  <si>
    <t>02R0009</t>
  </si>
  <si>
    <t>02R0010</t>
  </si>
  <si>
    <t>02R0011</t>
  </si>
  <si>
    <t>02R0012</t>
  </si>
  <si>
    <t>02R0013</t>
  </si>
  <si>
    <t>A_no_del</t>
    <phoneticPr fontId="12" type="noConversion"/>
  </si>
  <si>
    <t>02R0014</t>
  </si>
  <si>
    <t>02R0015</t>
  </si>
  <si>
    <t>A_del</t>
    <phoneticPr fontId="12" type="noConversion"/>
  </si>
  <si>
    <t>02R0017</t>
  </si>
  <si>
    <t>02R0018</t>
  </si>
  <si>
    <t>02R0022</t>
  </si>
  <si>
    <t>02R0026</t>
  </si>
  <si>
    <t>02R0029</t>
  </si>
  <si>
    <t>02R0030</t>
  </si>
  <si>
    <t>02R0031</t>
  </si>
  <si>
    <t>C_AA_del</t>
    <phoneticPr fontId="12" type="noConversion"/>
  </si>
  <si>
    <t>02R0033</t>
  </si>
  <si>
    <t>02R0034</t>
  </si>
  <si>
    <t>02R0035</t>
  </si>
  <si>
    <t>02R0036</t>
  </si>
  <si>
    <t>02R0039</t>
  </si>
  <si>
    <t>02R0041</t>
  </si>
  <si>
    <t>02R0043</t>
  </si>
  <si>
    <t>02R0044</t>
  </si>
  <si>
    <t>02R0046</t>
  </si>
  <si>
    <t>02R0047</t>
  </si>
  <si>
    <t>02R0048</t>
  </si>
  <si>
    <t>02R0049</t>
  </si>
  <si>
    <t>02R0050</t>
  </si>
  <si>
    <t>02R0051</t>
  </si>
  <si>
    <t>02R0052</t>
  </si>
  <si>
    <t>E_del</t>
    <phoneticPr fontId="12" type="noConversion"/>
  </si>
  <si>
    <t>02R0019</t>
  </si>
  <si>
    <t>02R0040</t>
  </si>
  <si>
    <t>01R0122</t>
  </si>
  <si>
    <t>01R0233</t>
  </si>
  <si>
    <t>01R0043</t>
  </si>
  <si>
    <t>01R0224</t>
  </si>
  <si>
    <t>02R0005</t>
  </si>
  <si>
    <t>BLUP(cm)</t>
    <phoneticPr fontId="12" type="noConversion"/>
  </si>
  <si>
    <t>23bp deletion</t>
    <phoneticPr fontId="12" type="noConversion"/>
  </si>
  <si>
    <t>BaxivsR3_log2FC</t>
    <phoneticPr fontId="12" type="noConversion"/>
  </si>
  <si>
    <t>BaxivsR3_pvalue</t>
    <phoneticPr fontId="12" type="noConversion"/>
  </si>
  <si>
    <t>BaxivsR3_FDR</t>
    <phoneticPr fontId="12" type="noConversion"/>
  </si>
  <si>
    <t>hypothetical protein</t>
    <phoneticPr fontId="12" type="noConversion"/>
  </si>
  <si>
    <r>
      <t>Group</t>
    </r>
    <r>
      <rPr>
        <vertAlign val="superscript"/>
        <sz val="11"/>
        <color theme="1"/>
        <rFont val="Times New Roman"/>
        <family val="1"/>
      </rPr>
      <t>1</t>
    </r>
    <phoneticPr fontId="12" type="noConversion"/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</si>
  <si>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Group in figure 4d and supplementary figure 11</t>
    </r>
    <phoneticPr fontId="12" type="noConversion"/>
  </si>
  <si>
    <t>Table S1 Summary of all accessions and their sequenced information</t>
  </si>
  <si>
    <t>Table S2 Number of SNPs and InDels on different chromosomes</t>
  </si>
  <si>
    <t>Table S3 Summary of all variants and annotations</t>
  </si>
  <si>
    <t xml:space="preserve">Table S5 The genomic regions associated with  selective sweep </t>
  </si>
  <si>
    <t>Table S6 List of the total genes located in selective sweep  region</t>
  </si>
  <si>
    <t>Table S7 Summary of significant SNPs identified by GWAS analysis for plant height using BLUP data.</t>
  </si>
  <si>
    <t>Table S8 Statistics of GWAS significant SNPs identified using BLUP data</t>
  </si>
  <si>
    <t>Table S9 List of the total genes located in 100 Kb windows of each associated SNPs using BLUP data</t>
  </si>
  <si>
    <t>Table S10 Summary of non-redundancy genes located in 100 Kb windows of each associated SNPs using BLUP data</t>
  </si>
  <si>
    <t>Table S11 Summary of GWAS signals located in selective sweeps regions</t>
  </si>
  <si>
    <t>Table S12 List of the total genes located in selective sweep and GWAS region</t>
  </si>
  <si>
    <t>Table S14 List of the total genes located in selective sweep, GWAS region and DEGs in RNA-seq</t>
  </si>
  <si>
    <t>Table S15 Analysis of predicted genes in Achr05 candidate interval</t>
  </si>
  <si>
    <t>Table S16 Identification of direct MabHLH30-regulated target genes</t>
  </si>
  <si>
    <t>Table S17 A list of all the primers used in this study</t>
  </si>
  <si>
    <t>Table S7 Summary of significant SNPs identified by GWAS analysis for plant height using BLUP data</t>
  </si>
  <si>
    <t>Table S14 List of the total genes located in selective sweep, GWAS region and DEGs in RNA-seq</t>
    <phoneticPr fontId="12" type="noConversion"/>
  </si>
  <si>
    <t>Table S15 Analysis of predicted genes in Achr05 candidate interval</t>
    <phoneticPr fontId="12" type="noConversion"/>
  </si>
  <si>
    <t>Macma4_01_g03840</t>
  </si>
  <si>
    <t>K01583|0|mus:103978949|arginine decarboxylase-like</t>
  </si>
  <si>
    <t>Arginine and proline metabolism (ko00330)</t>
  </si>
  <si>
    <t>Pyridoxal-dependent decarboxylase, pyridoxal binding domain</t>
  </si>
  <si>
    <t>sp|Q43075|SPE1_PEA Arginine decarboxylase OS=Pisum sativum OX=3888 PE=2 SV=1</t>
  </si>
  <si>
    <t>PREDICTED: arginine decarboxylase-like [Musa acuminata subsp. malaccensis]</t>
  </si>
  <si>
    <t>Macma4_01_g04260</t>
  </si>
  <si>
    <t xml:space="preserve">Molecular Function: transferase activity, transferring pentosyl groups (GO:0016763);; Molecular Function: cation binding (GO:0043169);; </t>
  </si>
  <si>
    <t xml:space="preserve">PREDICTED: uncharacterized protein LOC103978555 isoform X1 [Musa acuminata subsp. malaccensis] </t>
  </si>
  <si>
    <t>hypothetical protein C4D60_Mb01t22180 [Musa balbisiana]</t>
  </si>
  <si>
    <t>Macma4_02_g03880</t>
  </si>
  <si>
    <t xml:space="preserve">Molecular Function: transcription factor activity, transcription factor binding (GO:0000989);; Biological Process: transcription, DNA-templated (GO:0006351);; Biological Process: histone modification (GO:0016570);; Cellular Component: intracellular membrane-bounded organelle (GO:0043231);; Molecular Function: transition metal ion binding (GO:0046914);; Molecular Function: peptide-lysine-N-acetyltransferase activity (GO:0061733);; </t>
  </si>
  <si>
    <t>TAZ zinc finger;; BTB/POZ domain</t>
  </si>
  <si>
    <t>sp|Q94BN0|BT2_ARATH BTB/POZ and TAZ domain-containing protein 2 OS=Arabidopsis thaliana OX=3702 GN=BT2 PE=1 SV=1</t>
  </si>
  <si>
    <t>PREDICTED: BTB/POZ and TAZ domain-containing protein 2-like [Musa acuminata subsp. malaccensis]</t>
  </si>
  <si>
    <t>Macma4_02_g07870</t>
  </si>
  <si>
    <t>sp|Q38J50|FOMT2_WHEAT Tricetin 3&amp;apos;,4&amp;apos;,5&amp;apos;-O-trimethyltransferase OS=Triticum aestivum OX=4565 GN=OMT2 PE=1 SV=1</t>
  </si>
  <si>
    <t>PREDICTED: tricetin 3&amp;apos;,4&amp;apos;,5&amp;apos;-O-trimethyltransferase-like [Musa acuminata subsp. malaccensis]</t>
  </si>
  <si>
    <t>Macma4_02_g10250</t>
  </si>
  <si>
    <t>sp|Q3E9B8|AB23G_ARATH ABC transporter G family member 23 OS=Arabidopsis thaliana OX=3702 GN=ABCG23 PE=2 SV=1</t>
  </si>
  <si>
    <t>PREDICTED: ABC transporter G family member 23 [Musa acuminata subsp. malaccensis]</t>
  </si>
  <si>
    <t xml:space="preserve">Biological Process: coenzyme biosynthetic process (GO:0009108);; Molecular Function: transferase activity, transferring alkyl or aryl (other than methyl) groups (GO:0016765);; Molecular Function: purine ribonucleoside binding (GO:0032550);; Molecular Function: cation binding (GO:0043169);; </t>
  </si>
  <si>
    <t>K00789|0|mus:103976066|S-adenosylmethionine synthase 5</t>
  </si>
  <si>
    <t>Cysteine and methionine metabolism (ko00270);; Biosynthesis of amino acids (ko01230);; Biosynthesis of cofactors (ko01240)</t>
  </si>
  <si>
    <t>S-adenosylmethionine synthetase, C-terminal domain;; S-adenosylmethionine synthetase, central domain;; S-adenosylmethionine synthetase, N-terminal domain</t>
  </si>
  <si>
    <t>sp|Q944U4|METK_DENCR S-adenosylmethionine synthase OS=Dendrobium crumenatum OX=51096 GN=SAMS PE=2 SV=1</t>
  </si>
  <si>
    <t>hypothetical protein B296_00050831 [Ensete ventricosum]</t>
  </si>
  <si>
    <t>Macma4_02_g13410</t>
  </si>
  <si>
    <t>K09338|0|mus:103975898|homeobox-leucine zipper protein HAT4-like</t>
  </si>
  <si>
    <t>PREDICTED: homeobox-leucine zipper protein HAT4-like [Musa acuminata subsp. malaccensis]</t>
  </si>
  <si>
    <t>Macma4_02_g15970</t>
  </si>
  <si>
    <t>K13993|4.71711e-155|mus:103975709|small heat shock protein, chloroplastic</t>
  </si>
  <si>
    <t>Hsp20/alpha crystallin family;; HSP20-like domain found in ArsA</t>
  </si>
  <si>
    <t>sp|P30222|HS22C_PETHY Small heat shock protein, chloroplastic OS=Petunia hybrida OX=4102 GN=HSP22 PE=2 SV=1</t>
  </si>
  <si>
    <t>PREDICTED: small heat shock protein, chloroplastic [Musa acuminata subsp. malaccensis]</t>
  </si>
  <si>
    <t>sp|Q9LZH5|LTPG2_ARATH Non-specific lipid transfer protein GPI-anchored 2 OS=Arabidopsis thaliana OX=3702 GN=LTPG2 PE=2 SV=1</t>
  </si>
  <si>
    <t>PREDICTED: non-specific lipid transfer protein GPI-anchored 2-like [Musa acuminata subsp. malaccensis]</t>
  </si>
  <si>
    <t>hypothetical protein C4D60_Mb02t18060 [Musa balbisiana]</t>
  </si>
  <si>
    <t>Macma4_02_g21400</t>
  </si>
  <si>
    <t>JmjC domain, hydroxylase;; jmjN domain;; C5HC2 zinc finger</t>
  </si>
  <si>
    <t>sp|Q336N8|JM706_ORYSJ Lysine-specific demethylase JMJ706 OS=Oryza sativa subsp. japonica OX=39947 GN=JMJ706 PE=2 SV=1</t>
  </si>
  <si>
    <t>PREDICTED: lysine-specific demethylase JMJ706-like isoform X1 [Musa acuminata subsp. malaccensis]</t>
  </si>
  <si>
    <t>Macma4_02_g21530</t>
  </si>
  <si>
    <t>K01114|0|mus:103975225|non-specific phospholipase C4</t>
  </si>
  <si>
    <t>Inositol phosphate metabolism (ko00562);; Glycerophospholipid metabolism (ko00564);; Ether lipid metabolism (ko00565)</t>
  </si>
  <si>
    <t>Phosphoesterase family</t>
  </si>
  <si>
    <t>sp|Q9SRQ7|NPC4_ARATH Non-specific phospholipase C4 OS=Arabidopsis thaliana OX=3702 GN=NPC4 PE=1 SV=1</t>
  </si>
  <si>
    <t>PREDICTED: non-specific phospholipase C4 [Musa acuminata subsp. malaccensis]</t>
  </si>
  <si>
    <t>Macma4_03_g02170</t>
  </si>
  <si>
    <t>PREDICTED: vegetative cell wall protein gp1-like [Musa acuminata subsp. malaccensis]</t>
  </si>
  <si>
    <t>Macma4_03_g02190</t>
  </si>
  <si>
    <t>PREDICTED: uncharacterized protein LOC103977124 [Musa acuminata subsp. malaccensis]</t>
  </si>
  <si>
    <t>K08916|3.6171e-151|mus:103977088|chlorophyll a-b binding protein CP26, chloroplastic-like</t>
  </si>
  <si>
    <t>sp|Q9XF89|CB5_ARATH Chlorophyll a-b binding protein CP26, chloroplastic OS=Arabidopsis thaliana OX=3702 GN=LHCB5 PE=1 SV=1</t>
  </si>
  <si>
    <t>PREDICTED: chlorophyll a-b binding protein CP26, chloroplastic-like [Musa acuminata subsp. malaccensis]</t>
  </si>
  <si>
    <t>Macma4_03_g02810</t>
  </si>
  <si>
    <t>RhoGAP domain;; P21-Rho-binding domain</t>
  </si>
  <si>
    <t>sp|Q9FMR1|RGAP1_ARATH Rho GTPase-activating protein 1 OS=Arabidopsis thaliana OX=3702 GN=ROPGAP1 PE=2 SV=1</t>
  </si>
  <si>
    <t>PREDICTED: rho GTPase-activating protein 5-like [Musa acuminata subsp. malaccensis]</t>
  </si>
  <si>
    <t>Macma4_03_g03280</t>
  </si>
  <si>
    <t xml:space="preserve">Molecular Function: transferase activity, transferring glycosyl groups (GO:0016757);; </t>
  </si>
  <si>
    <t>K08237|0|mus:103977022|hydroquinone glucosyltransferase-like</t>
  </si>
  <si>
    <t>Macma4_03_g03780</t>
  </si>
  <si>
    <t>PDDEXK-like family of unknown function</t>
  </si>
  <si>
    <t>PREDICTED: uncharacterized protein LOC103977363 [Musa acuminata subsp. malaccensis]</t>
  </si>
  <si>
    <t xml:space="preserve">Molecular Function: phosphoprotein phosphatase activity (GO:0004721);; Biological Process: cellular protein modification process (GO:0006464);; Molecular Function: cation binding (GO:0043169);; </t>
  </si>
  <si>
    <t>K17506|1.55432e-117|egu:105049180|probable protein phosphatase 2C 59</t>
  </si>
  <si>
    <t>Protein phosphatase 2C;; Protein phosphatase 2C</t>
  </si>
  <si>
    <t>sp|Q8RXV3|P2C59_ARATH Probable protein phosphatase 2C 59 OS=Arabidopsis thaliana OX=3702 GN=WIN2 PE=1 SV=1</t>
  </si>
  <si>
    <t>hypothetical protein C4D60_Mb03t05000 [Musa balbisiana]</t>
  </si>
  <si>
    <t>Macma4_03_g05780</t>
  </si>
  <si>
    <t>K17506|1.47867e-117|egu:105049180|probable protein phosphatase 2C 59</t>
  </si>
  <si>
    <t>Macma4_03_g11680</t>
  </si>
  <si>
    <t>Subtilase family</t>
  </si>
  <si>
    <t>sp|Q9ZSB0|SBT39_ARATH Subtilisin-like protease SBT3.9 OS=Arabidopsis thaliana OX=3702 GN=SBT3.9 PE=3 SV=1</t>
  </si>
  <si>
    <t>PREDICTED: subtilisin-like protease SBT3.5, partial [Musa acuminata subsp. malaccensis]</t>
  </si>
  <si>
    <t>YABBY protein;; HMG-box domain;; Coiled-coil domain-containing protein 124 /Oxs1</t>
  </si>
  <si>
    <t>sp|Q8GW46|YAB5_ARATH Axial regulator YABBY 5 OS=Arabidopsis thaliana OX=3702 GN=YAB5 PE=1 SV=1</t>
  </si>
  <si>
    <t>PREDICTED: protein YABBY 2-like isoform X1 [Musa acuminata subsp. malaccensis]</t>
  </si>
  <si>
    <t>Macma4_03_g24020</t>
  </si>
  <si>
    <t xml:space="preserve">Cellular Component: chloroplast (GO:0009507);; </t>
  </si>
  <si>
    <t>PREDICTED: uncharacterized protein LOC103979178 [Musa acuminata subsp. malaccensis]</t>
  </si>
  <si>
    <t>Macma4_03_g25430</t>
  </si>
  <si>
    <t>hypothetical protein C4D60_Mb01t08840 [Musa balbisiana]</t>
  </si>
  <si>
    <t>Macma4_03_g26020</t>
  </si>
  <si>
    <t>Ubiquitin family;; BAG domain</t>
  </si>
  <si>
    <t>sp|Q0WPX7|BAG2_ARATH BAG family molecular chaperone regulator 2 OS=Arabidopsis thaliana OX=3702 GN=BAG2 PE=1 SV=1</t>
  </si>
  <si>
    <t>Macma4_03_g28880</t>
  </si>
  <si>
    <t>sp|Q9T072|BH025_ARATH Transcription factor bHLH25 OS=Arabidopsis thaliana OX=3702 GN=BHLH25 PE=2 SV=2</t>
  </si>
  <si>
    <t>hypothetical protein C4D60_Mb01t05680 [Musa balbisiana]</t>
  </si>
  <si>
    <t>Macma4_03_g30480</t>
  </si>
  <si>
    <t>NB-ARC domain;; AAA domain</t>
  </si>
  <si>
    <t>sp|Q9LRR4|R13L1_ARATH Putative disease resistance RPP13-like protein 1 OS=Arabidopsis thaliana OX=3702 GN=RPPL1 PE=3 SV=1</t>
  </si>
  <si>
    <t>Disease resistance protein (CC-NBS-LRR) [Musa balbisiana]</t>
  </si>
  <si>
    <t>Macma4_03_g30700</t>
  </si>
  <si>
    <t>K01535|0|mus:103980018|plasma membrane ATPase-like isoform X2</t>
  </si>
  <si>
    <t>E1-E2 ATPase;; haloacid dehalogenase-like hydrolase;; Cation transporter/ATPase, N-terminus</t>
  </si>
  <si>
    <t>sp|Q7XPY2|PMA1_ORYSJ Plasma membrane ATPase OS=Oryza sativa subsp. japonica OX=39947 GN=Os04g0656100 PE=2 SV=1</t>
  </si>
  <si>
    <t>PREDICTED: plasma membrane ATPase-like isoform X2 [Musa acuminata subsp. malaccensis]</t>
  </si>
  <si>
    <t>Macma4_04_g03070</t>
  </si>
  <si>
    <t>PREDICTED: uncharacterized protein LOC103980499 [Musa acuminata subsp. malaccensis]</t>
  </si>
  <si>
    <t>sp|B3TPQ7|ATESY_MAGGA Alpha-terpineol synthase, chloroplastic OS=Magnolia grandiflora OX=3406 PE=1 SV=1</t>
  </si>
  <si>
    <t>Macma4_04_g10170</t>
  </si>
  <si>
    <t>Ribosomal silencing factor during starvation</t>
  </si>
  <si>
    <t>sp|Q9LDY9|IOJAC_ARATH Protein Iojap, chloroplastic OS=Arabidopsis thaliana OX=3702 GN=IJ PE=2 SV=1</t>
  </si>
  <si>
    <t>hypothetical protein C4D60_Mb04t09470 [Musa balbisiana]</t>
  </si>
  <si>
    <t>Macma4_04_g14020</t>
  </si>
  <si>
    <t>Protein of unknown function, DUF599</t>
  </si>
  <si>
    <t>PREDICTED: uncharacterized protein LOC103981355 [Musa acuminata subsp. malaccensis]</t>
  </si>
  <si>
    <t>Macma4_04_g23940</t>
  </si>
  <si>
    <t xml:space="preserve">Molecular Function: protein kinase activity (GO:0004672);; Biological Process: cellular protein modification process (GO:0006464);; Cellular Component: membrane (GO:0016020);; Biological Process: phosphorylation (GO:0016310);; Molecular Function: purine ribonucleoside binding (GO:0032550);; Molecular Function: metal ion binding (GO:0046872);; </t>
  </si>
  <si>
    <t>Protein kinase domain;; Protein tyrosine and serine/threonine kinase;; EF hand;; EF-hand domain pair;; EF-hand domain;; EF hand;; EF-hand domain pair;; Secreted protein acidic and rich in cysteine Ca binding region;; Cytoskeletal-regulatory complex EF hand;; EF-hand domain</t>
  </si>
  <si>
    <t>calcium-dependent protein kinase [Musa acuminata AAA Group]</t>
  </si>
  <si>
    <t xml:space="preserve">PREDICTED: probable receptor-like serine/threonine-protein kinase At5g57670 isoform X1 [Musa acuminata subsp. malaccensis] </t>
  </si>
  <si>
    <t>Macma4_04_g34980</t>
  </si>
  <si>
    <t>sp|Q7XA40|RGA3_SOLBU Putative disease resistance protein RGA3 OS=Solanum bulbocastanum OX=147425 GN=RGA3 PE=2 SV=2</t>
  </si>
  <si>
    <t>PREDICTED: putative disease resistance protein RGA3 isoform X1 [Musa acuminata subsp. malaccensis]</t>
  </si>
  <si>
    <t>Macma4_04_g39200</t>
  </si>
  <si>
    <t>PREDICTED: uncharacterized protein LOC103982339 [Musa acuminata subsp. malaccensis]</t>
  </si>
  <si>
    <t>K17794|2.96883e-108|mus:103982334|mitochondrial import inner membrane translocase subunit TIM23-1-like</t>
  </si>
  <si>
    <t>sp|Q9LNQ1|TI231_ARATH Mitochondrial import inner membrane translocase subunit TIM23-1 OS=Arabidopsis thaliana OX=3702 GN=TIM23-1 PE=2 SV=1</t>
  </si>
  <si>
    <t>PREDICTED: mitochondrial import inner membrane translocase subunit TIM23-1-like [Musa acuminata subsp. malaccensis]</t>
  </si>
  <si>
    <t>Macma4_04_g39510</t>
  </si>
  <si>
    <t xml:space="preserve">Biological Process: translation (GO:0006412);; Molecular Function: translation factor activity, RNA binding (GO:0008135);; Biological Process: gene silencing (GO:0016458);; Cellular Component: intracellular part (GO:0044424);; Biological Process: phyllome development (GO:0048827);; </t>
  </si>
  <si>
    <t>K11593|0|mus:103982308|protein argonaute PNH1-like</t>
  </si>
  <si>
    <t>Piwi domain;; N-terminal domain of argonaute;; PAZ domain;; Argonaute linker 1 domain;; Mid domain of argonaute;; Argonaute linker 2 domain</t>
  </si>
  <si>
    <t>sp|Q69VD5|PNH1_ORYSJ Protein argonaute PNH1 OS=Oryza sativa subsp. japonica OX=39947 GN=PHN1 PE=2 SV=1</t>
  </si>
  <si>
    <t xml:space="preserve">PREDICTED: protein argonaute PNH1-like [Musa acuminata subsp. malaccensis] </t>
  </si>
  <si>
    <t>Macma4_05_g01320</t>
  </si>
  <si>
    <t>F-box-like;; F-box domain</t>
  </si>
  <si>
    <t>PREDICTED: F-box protein At5g49610-like [Musa acuminata subsp. malaccensis]</t>
  </si>
  <si>
    <t>Macma4_05_g04130</t>
  </si>
  <si>
    <t>K12639|0|mus:103983905|cytochrome P450 724B1</t>
  </si>
  <si>
    <t>sp|Q6F4F5|C724B_ORYSJ Cytochrome P450 724B1 OS=Oryza sativa subsp. japonica OX=39947 GN=CYP724B1 PE=1 SV=1</t>
  </si>
  <si>
    <t>PREDICTED: cytochrome P450 724B1 [Musa acuminata subsp. malaccensis]</t>
  </si>
  <si>
    <t>Macma4_05_g08550</t>
  </si>
  <si>
    <t xml:space="preserve">hypothetical protein B296_00003780 [Ensete ventricosum] </t>
  </si>
  <si>
    <t>Macma4_05_g14090</t>
  </si>
  <si>
    <t>PREDICTED: uncharacterized protein LOC103984880 [Musa acuminata subsp. malaccensis]</t>
  </si>
  <si>
    <t>Macma4_05_g16950</t>
  </si>
  <si>
    <t>bZIP transcription factor;; Basic region leucine zipper;; bZIP Maf transcription factor</t>
  </si>
  <si>
    <t>PREDICTED: protein FD-like [Musa acuminata subsp. malaccensis]</t>
  </si>
  <si>
    <t>Macma4_05_g17960</t>
  </si>
  <si>
    <t xml:space="preserve">Cellular Component: photosystem (GO:0009521);; Cellular Component: chloroplast thylakoid (GO:0009534);; Cellular Component: intrinsic component of membrane (GO:0031224);; Biological Process: cellular metabolic process (GO:0044237);; </t>
  </si>
  <si>
    <t>K02696|1.10891e-14|aof:CCL56_pgp061|psaI; photosystem I subunit VIII</t>
  </si>
  <si>
    <t>sp|Q6EW69|PSAI_NYMAL Photosystem I reaction center subunit VIII OS=Nymphaea alba OX=34301 GN=psaI PE=3 SV=1</t>
  </si>
  <si>
    <t xml:space="preserve">photosystem I subunit VIII [Musa textilis] </t>
  </si>
  <si>
    <t>Ycf4</t>
  </si>
  <si>
    <t>sp|A6MML8|YCF4_DIOEL Photosystem I assembly protein Ycf4 OS=Dioscorea elephantipes OX=145284 GN=ycf4 PE=3 SV=1</t>
  </si>
  <si>
    <t>photosystem I assembly protein ycf4 (plastid) [Musa basjoo]</t>
  </si>
  <si>
    <t>Macma4_06_g03340</t>
  </si>
  <si>
    <t>sp|Q9LHN9|IQM2_ARATH IQ domain-containing protein IQM2 OS=Arabidopsis thaliana OX=3702 GN=IQM2 PE=2 SV=1</t>
  </si>
  <si>
    <t>hypothetical protein C4D60_Mb06t03010 [Musa balbisiana]</t>
  </si>
  <si>
    <t>sp|Q9LU68|CIA2_ARATH Protein CHLOROPLAST IMPORT APPARATUS 2 OS=Arabidopsis thaliana OX=3702 GN=CIA2 PE=1 SV=1</t>
  </si>
  <si>
    <t>PREDICTED: protein CHLOROPLAST IMPORT APPARATUS 2-like isoform X2 [Musa acuminata subsp. malaccensis]</t>
  </si>
  <si>
    <t>sp|Q8H0Y8|WRK41_ARATH Probable WRKY transcription factor 41 OS=Arabidopsis thaliana OX=3702 GN=WRKY41 PE=2 SV=2</t>
  </si>
  <si>
    <t>PREDICTED: probable WRKY transcription factor 41 [Musa acuminata subsp. malaccensis]</t>
  </si>
  <si>
    <t>Macma4_06_g11460</t>
  </si>
  <si>
    <t>K09422|0|mus:103987403|transcription factor MYB108-like isoform X1</t>
  </si>
  <si>
    <t>PREDICTED: transcription factor MYB108-like isoform X1 [Musa acuminata subsp. malaccensis]</t>
  </si>
  <si>
    <t>Macma4_06_g11970</t>
  </si>
  <si>
    <t xml:space="preserve">hypothetical protein BHE74_00044947 [Ensete ventricosum] </t>
  </si>
  <si>
    <t>Macma4_06_g12160</t>
  </si>
  <si>
    <t>K17470|0|egu:105048607|sulfate transporter 1.2</t>
  </si>
  <si>
    <t>hypothetical protein C4D60_Mb06t11150 [Musa balbisiana]</t>
  </si>
  <si>
    <t>K08916|2.07396e-150|mus:103987658|chlorophyll a-b binding protein CP26, chloroplastic-like isoform X1</t>
  </si>
  <si>
    <t>PREDICTED: chlorophyll a-b binding protein CP26, chloroplastic-like isoform X2 [Musa acuminata subsp. malaccensis]</t>
  </si>
  <si>
    <t>hypothetical protein C4D60_Mb06t19460 [Musa balbisiana]</t>
  </si>
  <si>
    <t>K00975|0|mus:103989215|glucose-1-phosphate adenylyltransferase large subunit 1 isoform X1</t>
  </si>
  <si>
    <t>PREDICTED: glucose-1-phosphate adenylyltransferase large subunit 1 isoform X2 [Musa acuminata subsp. malaccensis]</t>
  </si>
  <si>
    <t>sp|Q39131|LAML_ARATH Lamin-like protein OS=Arabidopsis thaliana OX=3702 GN=At5g15350 PE=2 SV=1</t>
  </si>
  <si>
    <t>PREDICTED: lamin-like protein [Musa acuminata subsp. malaccensis]</t>
  </si>
  <si>
    <t>Macma4_07_g11070</t>
  </si>
  <si>
    <t>sp|O80482|BH149_ARATH Transcription factor bHLH149 OS=Arabidopsis thaliana OX=3702 GN=BHLH149 PE=1 SV=1</t>
  </si>
  <si>
    <t>hypothetical protein C4D60_Mb07t18150 [Musa balbisiana]</t>
  </si>
  <si>
    <t>Macma4_07_g13680</t>
  </si>
  <si>
    <t>K13248|0|mus:103991590|inorganic pyrophosphatase 2</t>
  </si>
  <si>
    <t>Vitamin B6 metabolism (ko00750);; Biosynthesis of cofactors (ko01240)</t>
  </si>
  <si>
    <t>PREDICTED: inorganic pyrophosphatase 2 [Musa acuminata subsp. malaccensis]</t>
  </si>
  <si>
    <t>Macma4_07_g21770</t>
  </si>
  <si>
    <t xml:space="preserve">Molecular Function: lyase activity (GO:0016829);; Molecular Function: metal ion binding (GO:0046872);; </t>
  </si>
  <si>
    <t>sp|B1B1U3|ZSS1_ZINZE Alpha-humulene synthase OS=Zingiber zerumbet OX=311405 GN=ZSS1 PE=1 SV=1</t>
  </si>
  <si>
    <t>PREDICTED: alpha-humulene synthase-like [Musa acuminata subsp. malaccensis]</t>
  </si>
  <si>
    <t>Macma4_07_g23750</t>
  </si>
  <si>
    <t>sp|P0C897|Y3264_ARATH Putative UPF0481 protein At3g02645 OS=Arabidopsis thaliana OX=3702 GN=At3g02645 PE=3 SV=1</t>
  </si>
  <si>
    <t>PREDICTED: putative UPF0481 protein At3g02645 [Musa acuminata subsp. malaccensis]</t>
  </si>
  <si>
    <t>Macma4_07_g28230</t>
  </si>
  <si>
    <t>K10418|1.6875e-62|mus:103992798|dynein light chain LC6, flagellar outer arm-like</t>
  </si>
  <si>
    <t>PREDICTED: dynein light chain LC6, flagellar outer arm-like [Musa acuminata subsp. malaccensis]</t>
  </si>
  <si>
    <t>CemA family</t>
  </si>
  <si>
    <t>Macma4_08_g02000</t>
  </si>
  <si>
    <t>sp|B8ALI0|AB5G_ORYSI ABC transporter G family member 5 OS=Oryza sativa subsp. indica OX=39946 GN=OsI_11044 PE=3 SV=1</t>
  </si>
  <si>
    <t>Macma4_08_g09940</t>
  </si>
  <si>
    <t>sp|Q56S59|PHYLL_TOBAC Phylloplanin OS=Nicotiana tabacum OX=4097 PE=1 SV=1</t>
  </si>
  <si>
    <t>PREDICTED: phylloplanin-like [Musa acuminata subsp. malaccensis]</t>
  </si>
  <si>
    <t>sp|O80341|EF102_ARATH Ethylene-responsive transcription factor 5 OS=Arabidopsis thaliana OX=3702 GN=ERF5 PE=2 SV=1</t>
  </si>
  <si>
    <t>PREDICTED: ethylene-responsive transcription factor ERF095-like [Musa acuminata subsp. malaccensis]</t>
  </si>
  <si>
    <t>Macma4_08_g12060</t>
  </si>
  <si>
    <t>B3 DNA binding domain</t>
  </si>
  <si>
    <t>sp|Q6EU30|Y2835_ORYSJ B3 domain-containing protein Os02g0683500 OS=Oryza sativa subsp. japonica OX=39947 GN=Os02g0683500 PE=2 SV=1</t>
  </si>
  <si>
    <t>PREDICTED: B3 domain-containing protein Os02g0683500-like [Musa acuminata subsp. malaccensis]</t>
  </si>
  <si>
    <t>K19222|2.11854e-111|mus:103994638|1,4-dihydroxy-2-naphthoyl-CoA thioesterase 1-like isoform X2</t>
  </si>
  <si>
    <t>Thioesterase superfamily</t>
  </si>
  <si>
    <t>sp|Q9SX65|DNAT1_ARATH 1,4-dihydroxy-2-naphthoyl-CoA thioesterase 1 OS=Arabidopsis thaliana OX=3702 GN=DHNAT1 PE=1 SV=1</t>
  </si>
  <si>
    <t>PREDICTED: 1,4-dihydroxy-2-naphthoyl-CoA thioesterase 1-like isoform X2 [Musa acuminata subsp. malaccensis]</t>
  </si>
  <si>
    <t>Macma4_08_g21680</t>
  </si>
  <si>
    <t>sp|Q94F40|GDL9_ARATH GDSL esterase/lipase At1g28600 OS=Arabidopsis thaliana OX=3702 GN=At1g28600 PE=2 SV=1</t>
  </si>
  <si>
    <t>PREDICTED: GDSL esterase/lipase At5g45910-like [Musa acuminata subsp. malaccensis]</t>
  </si>
  <si>
    <t>Macma4_08_g22250</t>
  </si>
  <si>
    <t>K07025|0|mus:103995453|uncharacterized protein C24B11.05 isoform X1</t>
  </si>
  <si>
    <t>Haloacid dehalogenase-like hydrolase;; haloacid dehalogenase-like hydrolase;; HAD-hyrolase-like</t>
  </si>
  <si>
    <t>sp|Q09893|YAI5_SCHPO Uncharacterized protein C24B11.05 OS=Schizosaccharomyces pombe (strain 972 / ATCC 24843) OX=284812 GN=SPAC24B11.05 PE=3 SV=1</t>
  </si>
  <si>
    <t xml:space="preserve">PREDICTED: uncharacterized protein C24B11.05 isoform X1 [Musa acuminata subsp. malaccensis] </t>
  </si>
  <si>
    <t>Macma4_08_g31200</t>
  </si>
  <si>
    <t>hypothetical protein C4D60_Mb08t29720 [Musa balbisiana]</t>
  </si>
  <si>
    <t>Terpene synthase, N-terminal domain;; Terpene synthase family, metal binding domain</t>
  </si>
  <si>
    <t>sp|A0A0M4M0T9|TPS28_TRIWF (-)-kolavenyl diphosphate synthase TPS28, chloroplastic OS=Tripterygium wilfordii OX=458696 GN=TPS28 PE=1 SV=1</t>
  </si>
  <si>
    <t xml:space="preserve">PREDICTED: ent-copalyl diphosphate synthase 1, chloroplastic-like [Musa acuminata subsp. malaccensis] </t>
  </si>
  <si>
    <t>Macma4_09_g01190</t>
  </si>
  <si>
    <t>sp|Q9FY93|NAC83_ARATH NAC domain-containing protein 83 OS=Arabidopsis thaliana OX=3702 GN=NAC083 PE=1 SV=1</t>
  </si>
  <si>
    <t>PREDICTED: NAC domain-containing protein 83-like [Musa acuminata subsp. malaccensis]</t>
  </si>
  <si>
    <t>Macma4_09_g07770</t>
  </si>
  <si>
    <t>K01166|2.9052e-174|mus:103997493|ribonuclease 3-like</t>
  </si>
  <si>
    <t>Plant phosphoribosyltransferase C-terminal;; C2 domain;; Integral peroxisomal membrane peroxin</t>
  </si>
  <si>
    <t>sp|Q60EW9|FTIP7_ORYSJ FT-interacting protein 7 OS=Oryza sativa subsp. japonica OX=39947 GN=FTIP7 PE=1 SV=1</t>
  </si>
  <si>
    <t>PREDICTED: FT-interacting protein 1-like [Musa acuminata subsp. malaccensis]</t>
  </si>
  <si>
    <t>Macma4_09_g13140</t>
  </si>
  <si>
    <t>PREDICTED: uncharacterized protein LOC103997818 [Musa acuminata subsp. malaccensis]</t>
  </si>
  <si>
    <t>Macma4_09_g13380</t>
  </si>
  <si>
    <t xml:space="preserve">Biological Process: ATP biosynthetic process (GO:0006754);; Molecular Function: cation-transporting ATPase activity (GO:0019829);; </t>
  </si>
  <si>
    <t>K02113|6.88286e-131|mus:103997827|ATP synthase delta chain, chloroplastic-like</t>
  </si>
  <si>
    <t>Oxidative phosphorylation (ko00190);; Photosynthesis (ko00195)</t>
  </si>
  <si>
    <t>ATP synthase delta (OSCP) subunit</t>
  </si>
  <si>
    <t>sp|P32980|ATPD_TOBAC ATP synthase delta chain, chloroplastic OS=Nicotiana tabacum OX=4097 GN=ATPD PE=2 SV=1</t>
  </si>
  <si>
    <t>hypothetical protein BHM03_00025940 [Ensete ventricosum]</t>
  </si>
  <si>
    <t>Macma4_09_g16150</t>
  </si>
  <si>
    <t>hypothetical protein GW17_00027280 [Ensete ventricosum]</t>
  </si>
  <si>
    <t xml:space="preserve">Biological Process: cell communication (GO:0007154);; Molecular Function: purine ribonucleoside binding (GO:0032550);; </t>
  </si>
  <si>
    <t>NB-ARC domain</t>
  </si>
  <si>
    <t>PREDICTED: uncharacterized protein LOC103998443 [Musa acuminata subsp. malaccensis]</t>
  </si>
  <si>
    <t>Macma4_09_g20670</t>
  </si>
  <si>
    <t xml:space="preserve">Cellular Component: photosystem II (GO:0009523);; Cellular Component: chloroplast thylakoid (GO:0009534);; Biological Process: electron transport chain (GO:0022900);; Cellular Component: intrinsic component of membrane (GO:0031224);; Molecular Function: cation binding (GO:0043169);; Molecular Function: tetrapyrrole binding (GO:0046906);; </t>
  </si>
  <si>
    <t>K02707|5.80056e-37|apro:F751_0130|Cytochrome b559 subunit alpha</t>
  </si>
  <si>
    <t>Cytochrome b559, alpha (gene psbE) and beta (gene psbF)subunits;; Lumenal portion of Cytochrome b559, alpha (gene psbE) subunit</t>
  </si>
  <si>
    <t>sp|P36442|PSBE_MESCR Cytochrome b559 subunit alpha OS=Mesembryanthemum crystallinum OX=3544 GN=psbE PE=3 SV=2</t>
  </si>
  <si>
    <t xml:space="preserve">hypothetical protein C4D60_Mb00t13420 [Musa balbisiana] </t>
  </si>
  <si>
    <t>Macma4_09_g26550</t>
  </si>
  <si>
    <t xml:space="preserve">Biological Process: cell cycle (GO:0007049);; Cellular Component: intracellular membrane-bounded organelle (GO:0043231);; </t>
  </si>
  <si>
    <t>K18812|0|mus:103998871|cyclin-D6-1-like isoform X1</t>
  </si>
  <si>
    <t>Cyclin, N-terminal domain;; Cyclin, C-terminal domain</t>
  </si>
  <si>
    <t>sp|Q69S43|CCD61_ORYSJ Cyclin-D6-1 OS=Oryza sativa subsp. japonica OX=39947 GN=CYCD6-1 PE=2 SV=1</t>
  </si>
  <si>
    <t xml:space="preserve">PREDICTED: cyclin-D6-1-like isoform X1 [Musa acuminata subsp. malaccensis] </t>
  </si>
  <si>
    <t>Macma4_09_g30280</t>
  </si>
  <si>
    <t>K16285|8.55627e-73|mus:103999247|probable E3 ubiquitin-protein ligase XERICO</t>
  </si>
  <si>
    <t>Ring finger domain;; RING-H2 zinc finger domain;; Zinc finger, C3HC4 type (RING finger);; RING-like zinc finger;; Zinc finger, C3HC4 type (RING finger);; zinc-RING finger domain;; Zinc finger, C3HC4 type (RING finger);; RING-type zinc-finger;; RING-variant domain</t>
  </si>
  <si>
    <t>sp|Q9SI09|XERIC_ARATH Probable E3 ubiquitin-protein ligase XERICO OS=Arabidopsis thaliana OX=3702 GN=XERICO PE=1 SV=1</t>
  </si>
  <si>
    <t xml:space="preserve">PREDICTED: probable E3 ubiquitin-protein ligase XERICO [Musa acuminata subsp. malaccensis] </t>
  </si>
  <si>
    <t>Macma4_09_g32120</t>
  </si>
  <si>
    <t>PREDICTED: uncharacterized protein LOC103999392 [Musa acuminata subsp. malaccensis]</t>
  </si>
  <si>
    <t>hypothetical protein C4D60_Mb09t26280 [Musa balbisiana]</t>
  </si>
  <si>
    <t>PREDICTED: extensin-like [Musa acuminata subsp. malaccensis]</t>
  </si>
  <si>
    <t>sp|Q9FU27|C3H2_ORYSJ Zinc finger CCCH domain-containing protein 2 OS=Oryza sativa subsp. japonica OX=39947 GN=Os01g0192000 PE=2 SV=1</t>
  </si>
  <si>
    <t>PREDICTED: zinc finger CCCH domain-containing protein 35-like [Musa acuminata subsp. malaccensis]</t>
  </si>
  <si>
    <t>Macma4_10_g02700</t>
  </si>
  <si>
    <t>Macma4_10_g02710</t>
  </si>
  <si>
    <t>sp|Q9LI74|CHUP1_ARATH Protein CHUP1, chloroplastic OS=Arabidopsis thaliana OX=3702 GN=CHUP1 PE=1 SV=1</t>
  </si>
  <si>
    <t xml:space="preserve">PREDICTED: protein CHUP1, chloroplastic-like [Musa acuminata subsp. malaccensis] </t>
  </si>
  <si>
    <t>PREDICTED: protein LIGHT-DEPENDENT SHORT HYPOCOTYLS 5-like [Musa acuminata subsp. malaccensis]</t>
  </si>
  <si>
    <t>Macma4_10_g09160</t>
  </si>
  <si>
    <t>sp|Q9FLR3|NAC79_ARATH NAC domain-containing protein 79 OS=Arabidopsis thaliana OX=3702 GN=NAC079 PE=2 SV=1</t>
  </si>
  <si>
    <t>PREDICTED: NAC domain-containing protein 79 [Musa acuminata subsp. malaccensis]</t>
  </si>
  <si>
    <t>Macma4_10_g19740</t>
  </si>
  <si>
    <t xml:space="preserve">Molecular Function: nucleic acid binding transcription factor activity (GO:0001071);; Molecular Function: nucleic acid binding (GO:0003676);; Biological Process: transcription, DNA-templated (GO:0006351);; Cellular Component: intracellular membrane-bounded organelle (GO:0043231);; Cellular Component: protein complex (GO:0043234);; </t>
  </si>
  <si>
    <t>K06620|0|mus:103968369|transcription factor E2FB-like isoform X1</t>
  </si>
  <si>
    <t>E2F transcription factor CC-MB domain;; E2F/DP family winged-helix DNA-binding domain</t>
  </si>
  <si>
    <t>sp|Q9FV71|E2FB_ARATH Transcription factor E2FB OS=Arabidopsis thaliana OX=3702 GN=E2FB PE=1 SV=1</t>
  </si>
  <si>
    <t>hypothetical protein C4D60_Mb10t14240 [Musa balbisiana]</t>
  </si>
  <si>
    <t>Macma4_10_g25260</t>
  </si>
  <si>
    <t>K03676|3.66929e-33|mus:103968845|monothiol glutaredoxin-S2-like</t>
  </si>
  <si>
    <t>hypothetical protein B296_00032734, partial [Ensete ventricosum]</t>
  </si>
  <si>
    <t>Macma4_10_g35130</t>
  </si>
  <si>
    <t>Protein of unknown function (DUF295);; F-box domain</t>
  </si>
  <si>
    <t>sp|Q9FVS1|FBK23_ARATH F-box/kelch-repeat protein At1g57790 OS=Arabidopsis thaliana OX=3702 GN=At1g57790 PE=2 SV=1</t>
  </si>
  <si>
    <t>PREDICTED: F-box/kelch-repeat protein At1g57790-like [Musa acuminata subsp. malaccensis]</t>
  </si>
  <si>
    <t>Macma4_11_g01820</t>
  </si>
  <si>
    <t>K08235|0|mus:103970184|probable xyloglucan endotransglucosylase/hydrolase protein 32</t>
  </si>
  <si>
    <t>sp|Q9SJL9|XTH32_ARATH Probable xyloglucan endotransglucosylase/hydrolase protein 32 OS=Arabidopsis thaliana OX=3702 GN=XTH32 PE=2 SV=1</t>
  </si>
  <si>
    <t>PREDICTED: probable xyloglucan endotransglucosylase/hydrolase protein 32 [Musa acuminata subsp. malaccensis]</t>
  </si>
  <si>
    <t>Macma4_11_g07940</t>
  </si>
  <si>
    <t xml:space="preserve">Molecular Function: oxidoreductase activity (GO:0016491);; </t>
  </si>
  <si>
    <t>FAD binding domain;; Berberine and berberine like</t>
  </si>
  <si>
    <t>sp|P30986|RETO_ESCCA Reticuline oxidase OS=Eschscholzia californica OX=3467 GN=BBE1 PE=1 SV=1</t>
  </si>
  <si>
    <t>PREDICTED: reticuline oxidase-like [Musa acuminata subsp. malaccensis]</t>
  </si>
  <si>
    <t>Macma4_11_g10240</t>
  </si>
  <si>
    <t>K03671|8.52676e-110|mus:103971211|thioredoxin M-type, chloroplastic-like</t>
  </si>
  <si>
    <t>Thioredoxin;; Thioredoxin-like domain;; Thioredoxin-like;; Hydrogenase-1 expression protein HyaE</t>
  </si>
  <si>
    <t>sp|Q41864|TRXM_MAIZE Thioredoxin M-type, chloroplastic OS=Zea mays OX=4577 GN=TRM1 PE=2 SV=1</t>
  </si>
  <si>
    <t>PREDICTED: thioredoxin M-type, chloroplastic-like [Musa acuminata subsp. malaccensis]</t>
  </si>
  <si>
    <t>Macma4_11_g15150</t>
  </si>
  <si>
    <t xml:space="preserve">Cellular Component: plastid stroma (GO:0009532);; Cellular Component: intrinsic component of membrane (GO:0031224);; Molecular Function: purine ribonucleoside binding (GO:0032550);; </t>
  </si>
  <si>
    <t>Plant protein of unknown function (DUF825);; Plant protein of unknown function (DUF825);; Plant protein of unknown function (DUF825)</t>
  </si>
  <si>
    <t>sp|A6MMQ1|YCF2_DIOEL Protein Ycf2 OS=Dioscorea elephantipes OX=145284 GN=ycf2-A PE=3 SV=1</t>
  </si>
  <si>
    <t>hypothetical chloroplast RF21 (plastid) [Musa basjoo]</t>
  </si>
  <si>
    <t>Macma4_11_g17260</t>
  </si>
  <si>
    <t xml:space="preserve">Molecular Function: transporter activity (GO:0005215);; Biological Process: transport (GO:0006810);; Cellular Component: membrane (GO:0016020);; </t>
  </si>
  <si>
    <t>K14638|0|mus:103971739|protein NRT1/ PTR FAMILY 7.3-like</t>
  </si>
  <si>
    <t>sp|Q9LQL2|PTR14_ARATH Protein NRT1/ PTR FAMILY 7.3 OS=Arabidopsis thaliana OX=3702 GN=NPF7.3 PE=1 SV=2</t>
  </si>
  <si>
    <t>PREDICTED: protein NRT1/ PTR FAMILY 7.3-like [Musa acuminata subsp. malaccensis]</t>
  </si>
  <si>
    <t>Macma4_Mt_g00750</t>
  </si>
  <si>
    <t>K02982|0|pda:11542554|rps3, DP_031; ribosomal protein S3</t>
  </si>
  <si>
    <t>Ribosomal protein S3, C-terminal domain;; Ribosomal protein S19;; Ribosomal protein L16p/L10e</t>
  </si>
  <si>
    <t>sp|P27928|RT03_MAIZE Ribosomal protein S3, mitochondrial OS=Zea mays OX=4577 GN=RPS3 PE=3 SV=1</t>
  </si>
  <si>
    <t>hypothetical protein C4D60_Mb00t02250 [Musa balbisiana]</t>
  </si>
  <si>
    <t>Macma4_Mt_g00830</t>
  </si>
  <si>
    <t>Unknown</t>
  </si>
  <si>
    <t>BommoWilliams292</t>
  </si>
  <si>
    <t>TAURABANANO</t>
  </si>
  <si>
    <t>Rope154</t>
  </si>
  <si>
    <t>TAURABANAOAM</t>
  </si>
  <si>
    <t>Valivie</t>
  </si>
  <si>
    <t>GCTCV-247</t>
  </si>
  <si>
    <t>Pisang Ceylan</t>
  </si>
  <si>
    <t>Poyo</t>
  </si>
  <si>
    <t>Orito</t>
  </si>
  <si>
    <t>LangKa</t>
  </si>
  <si>
    <t>Ilalyi red</t>
  </si>
  <si>
    <t>Figue Rose Naine</t>
  </si>
  <si>
    <t>Sport of Silk</t>
  </si>
  <si>
    <t>La</t>
  </si>
  <si>
    <t>Nsinabuhaka</t>
  </si>
  <si>
    <t>Pisang Jambe</t>
  </si>
  <si>
    <t>Kipakapaka/Kipukusa/Kisukari</t>
  </si>
  <si>
    <t>Supari</t>
  </si>
  <si>
    <t>Bita-3</t>
  </si>
  <si>
    <t>BommoWilliams291</t>
  </si>
  <si>
    <t>China</t>
    <phoneticPr fontId="70" type="noConversion"/>
  </si>
  <si>
    <t>Hongyan NO.2</t>
    <phoneticPr fontId="70" type="noConversion"/>
  </si>
  <si>
    <t>Yuexi</t>
    <phoneticPr fontId="70" type="noConversion"/>
  </si>
  <si>
    <t>Brazil</t>
  </si>
  <si>
    <t>Baxijiaokang</t>
    <phoneticPr fontId="70" type="noConversion"/>
  </si>
  <si>
    <t>Honduras</t>
  </si>
  <si>
    <t>Honduras1</t>
    <phoneticPr fontId="70" type="noConversion"/>
  </si>
  <si>
    <t>Huanong NO.25</t>
    <phoneticPr fontId="70" type="noConversion"/>
  </si>
  <si>
    <t>Unknown</t>
    <phoneticPr fontId="70" type="noConversion"/>
  </si>
  <si>
    <t>Xiangjiao1</t>
  </si>
  <si>
    <t>Dongguanzhongbajiao</t>
    <phoneticPr fontId="70" type="noConversion"/>
  </si>
  <si>
    <t>Huanongtianjiao</t>
  </si>
  <si>
    <t>Yunnan NO.2</t>
    <phoneticPr fontId="70" type="noConversion"/>
  </si>
  <si>
    <t>Saba</t>
    <phoneticPr fontId="12" type="noConversion"/>
  </si>
  <si>
    <t>Lingao</t>
    <phoneticPr fontId="12" type="noConversion"/>
  </si>
  <si>
    <t>Lingaohonggan</t>
    <phoneticPr fontId="12" type="noConversion"/>
  </si>
  <si>
    <t>Xihuazaoshu</t>
  </si>
  <si>
    <t>Dongfangzhezhou</t>
    <phoneticPr fontId="70" type="noConversion"/>
  </si>
  <si>
    <t>Baxijiao81</t>
    <phoneticPr fontId="70" type="noConversion"/>
  </si>
  <si>
    <t>Taijiao NO.1</t>
    <phoneticPr fontId="70" type="noConversion"/>
  </si>
  <si>
    <t>Baodao</t>
  </si>
  <si>
    <t>Baxizhanjiang</t>
  </si>
  <si>
    <t>Zhongjiao NO.9</t>
    <phoneticPr fontId="12" type="noConversion"/>
  </si>
  <si>
    <t>Dajiao2</t>
    <phoneticPr fontId="70" type="noConversion"/>
  </si>
  <si>
    <t>Nantianhuang</t>
  </si>
  <si>
    <t>Fujianrezuo20</t>
  </si>
  <si>
    <t>Fujianrezuo28</t>
  </si>
  <si>
    <t>Fushanzaoshu</t>
  </si>
  <si>
    <t>Kanghan</t>
  </si>
  <si>
    <t>Taijiao NO.3</t>
    <phoneticPr fontId="70" type="noConversion"/>
  </si>
  <si>
    <t>Zhangxuan NO.2</t>
    <phoneticPr fontId="70" type="noConversion"/>
  </si>
  <si>
    <t>Taijiao NO.4</t>
    <phoneticPr fontId="70" type="noConversion"/>
  </si>
  <si>
    <t>Dajiao3</t>
    <phoneticPr fontId="70" type="noConversion"/>
  </si>
  <si>
    <t>Xiangjiao2</t>
  </si>
  <si>
    <t>Dwarf Cavendish</t>
    <phoneticPr fontId="70" type="noConversion"/>
  </si>
  <si>
    <t>Fujianrezuo16</t>
  </si>
  <si>
    <t>Xiangjiao3</t>
  </si>
  <si>
    <t>Xiangjiao8</t>
  </si>
  <si>
    <t>Beijiaodongfang</t>
    <phoneticPr fontId="70" type="noConversion"/>
  </si>
  <si>
    <t>Taijiao NO.2</t>
    <phoneticPr fontId="70" type="noConversion"/>
  </si>
  <si>
    <t>Banjiao</t>
  </si>
  <si>
    <t>Nigeria</t>
  </si>
  <si>
    <t>Red Ogoni</t>
    <phoneticPr fontId="12" type="noConversion"/>
  </si>
  <si>
    <t>SH3640</t>
    <phoneticPr fontId="70" type="noConversion"/>
  </si>
  <si>
    <t>Tanzania</t>
  </si>
  <si>
    <t>Vietnam</t>
  </si>
  <si>
    <t>Indonesia</t>
  </si>
  <si>
    <t>Bui Se-ed</t>
    <phoneticPr fontId="70" type="noConversion"/>
  </si>
  <si>
    <t>Fujianrezuo22</t>
  </si>
  <si>
    <t>Jinghongdajiao NO.3</t>
    <phoneticPr fontId="70" type="noConversion"/>
  </si>
  <si>
    <t>FHIA25</t>
    <phoneticPr fontId="70" type="noConversion"/>
  </si>
  <si>
    <t>SH3436-9</t>
  </si>
  <si>
    <t>Malaysia</t>
  </si>
  <si>
    <t>Pisang madu</t>
    <phoneticPr fontId="70" type="noConversion"/>
  </si>
  <si>
    <t>GCTCV-119</t>
    <phoneticPr fontId="70" type="noConversion"/>
  </si>
  <si>
    <t>FHIA-17</t>
    <phoneticPr fontId="70" type="noConversion"/>
  </si>
  <si>
    <t>Cavendish</t>
    <phoneticPr fontId="70" type="noConversion"/>
  </si>
  <si>
    <t>Baxijiao</t>
    <phoneticPr fontId="70" type="noConversion"/>
  </si>
  <si>
    <t>Indonesia</t>
    <phoneticPr fontId="70" type="noConversion"/>
  </si>
  <si>
    <t>Papua New Guinea</t>
  </si>
  <si>
    <t>Red Banana</t>
  </si>
  <si>
    <t>Jianfenglingaijiao</t>
  </si>
  <si>
    <t>Diaoluoaijiao</t>
  </si>
  <si>
    <t>Hongyan NO.1</t>
    <phoneticPr fontId="70" type="noConversion"/>
  </si>
  <si>
    <t>Green Red</t>
    <phoneticPr fontId="70" type="noConversion"/>
  </si>
  <si>
    <t>Wanzhong NO.1</t>
    <phoneticPr fontId="70" type="noConversion"/>
  </si>
  <si>
    <t>Manameg Red</t>
    <phoneticPr fontId="70" type="noConversion"/>
  </si>
  <si>
    <t>Babeiduo</t>
    <phoneticPr fontId="70" type="noConversion"/>
  </si>
  <si>
    <t>Xiangjiao4</t>
  </si>
  <si>
    <t>Xiangjiao5</t>
  </si>
  <si>
    <t>Valery</t>
  </si>
  <si>
    <t>AAcv Rose</t>
  </si>
  <si>
    <t>Red</t>
    <phoneticPr fontId="70" type="noConversion"/>
  </si>
  <si>
    <t>Sao Paulo2</t>
    <phoneticPr fontId="70" type="noConversion"/>
  </si>
  <si>
    <t>Australia</t>
  </si>
  <si>
    <t>Williams5</t>
    <phoneticPr fontId="70" type="noConversion"/>
  </si>
  <si>
    <t>Xiangjiao6</t>
  </si>
  <si>
    <t>Philippines</t>
  </si>
  <si>
    <t>Feilvbinjiao</t>
    <phoneticPr fontId="70" type="noConversion"/>
  </si>
  <si>
    <t>Dajiao4</t>
    <phoneticPr fontId="70" type="noConversion"/>
  </si>
  <si>
    <t>Guangzhou NO.2</t>
    <phoneticPr fontId="70" type="noConversion"/>
  </si>
  <si>
    <t>Rwanda</t>
  </si>
  <si>
    <t>Baodaochangjiang</t>
    <phoneticPr fontId="70" type="noConversion"/>
  </si>
  <si>
    <t>Xihuadagan</t>
  </si>
  <si>
    <t>Baodaoyou9</t>
  </si>
  <si>
    <t>Dianjiao NO.1</t>
    <phoneticPr fontId="70" type="noConversion"/>
  </si>
  <si>
    <t>Hongyan NO.5</t>
    <phoneticPr fontId="70" type="noConversion"/>
  </si>
  <si>
    <t>Dianjiao NO.2</t>
    <phoneticPr fontId="70" type="noConversion"/>
  </si>
  <si>
    <t>BommoWilliams291</t>
    <phoneticPr fontId="70" type="noConversion"/>
  </si>
  <si>
    <t>Tetraploide EMBRAPA 401</t>
  </si>
  <si>
    <t>Xi13</t>
  </si>
  <si>
    <t>Xiangshujiao</t>
  </si>
  <si>
    <t>Sao Paulo1</t>
    <phoneticPr fontId="70" type="noConversion"/>
  </si>
  <si>
    <t>Guadeloupe</t>
  </si>
  <si>
    <t>Xi4</t>
  </si>
  <si>
    <t>Xiangjiao7</t>
  </si>
  <si>
    <t>Burundi</t>
  </si>
  <si>
    <t>Grande Naine</t>
  </si>
  <si>
    <t>GCTCV-106</t>
    <phoneticPr fontId="70" type="noConversion"/>
  </si>
  <si>
    <t>Xigongjiao</t>
  </si>
  <si>
    <t>Xiangjiao12</t>
    <phoneticPr fontId="70" type="noConversion"/>
  </si>
  <si>
    <t>Thailand</t>
  </si>
  <si>
    <t>Thaixuan59</t>
  </si>
  <si>
    <t>Beijiaoanting</t>
  </si>
  <si>
    <t>Dwarf Cavendish</t>
  </si>
  <si>
    <t>Mexican</t>
  </si>
  <si>
    <t>Thaijiao</t>
  </si>
  <si>
    <t>Thaijiao46</t>
  </si>
  <si>
    <t>Xi6</t>
  </si>
  <si>
    <t>Thong Dok Mak</t>
  </si>
  <si>
    <t>FHIA-01</t>
  </si>
  <si>
    <t>Bira</t>
  </si>
  <si>
    <t>Xinbeijiao</t>
    <phoneticPr fontId="70" type="noConversion"/>
  </si>
  <si>
    <t>Taijiao NO.7</t>
    <phoneticPr fontId="70" type="noConversion"/>
  </si>
  <si>
    <t>Zhongjiaoqingyajiao</t>
    <phoneticPr fontId="70" type="noConversion"/>
  </si>
  <si>
    <t>xiangjiao</t>
    <phoneticPr fontId="70" type="noConversion"/>
  </si>
  <si>
    <t>Ibota</t>
  </si>
  <si>
    <t>Jinggu NO.1</t>
    <phoneticPr fontId="70" type="noConversion"/>
  </si>
  <si>
    <t>SH3436-9</t>
    <phoneticPr fontId="70" type="noConversion"/>
  </si>
  <si>
    <t>Fanjiao</t>
    <phoneticPr fontId="70" type="noConversion"/>
  </si>
  <si>
    <t>Orishele</t>
  </si>
  <si>
    <t>Jinghongdajiao NO.5</t>
    <phoneticPr fontId="70" type="noConversion"/>
  </si>
  <si>
    <t>Williams Bell South</t>
    <phoneticPr fontId="70" type="noConversion"/>
  </si>
  <si>
    <t>Xidajiao</t>
    <phoneticPr fontId="70" type="noConversion"/>
  </si>
  <si>
    <t>Pisang Awak</t>
  </si>
  <si>
    <t>FHIA-03</t>
    <phoneticPr fontId="70" type="noConversion"/>
  </si>
  <si>
    <t>Williams NO.5</t>
    <phoneticPr fontId="70" type="noConversion"/>
  </si>
  <si>
    <t>Williams</t>
    <phoneticPr fontId="70" type="noConversion"/>
  </si>
  <si>
    <t>Xiangjiao10</t>
    <phoneticPr fontId="70" type="noConversion"/>
  </si>
  <si>
    <t>Williams NO.6</t>
    <phoneticPr fontId="70" type="noConversion"/>
  </si>
  <si>
    <t>Hekoubaxi</t>
  </si>
  <si>
    <t>FHIA-01</t>
    <phoneticPr fontId="70" type="noConversion"/>
  </si>
  <si>
    <t>Williams3</t>
    <phoneticPr fontId="70" type="noConversion"/>
  </si>
  <si>
    <t>Williams NO.4</t>
    <phoneticPr fontId="70" type="noConversion"/>
  </si>
  <si>
    <t>Williams NO.2</t>
    <phoneticPr fontId="70" type="noConversion"/>
  </si>
  <si>
    <t>Baxihuang</t>
    <phoneticPr fontId="70" type="noConversion"/>
  </si>
  <si>
    <t>87-baxi</t>
  </si>
  <si>
    <t>Changguobaxi</t>
  </si>
  <si>
    <t>Baxibaijiao</t>
    <phoneticPr fontId="70" type="noConversion"/>
  </si>
  <si>
    <t>Qingganbaxi</t>
  </si>
  <si>
    <t>FHIA-18</t>
    <phoneticPr fontId="70" type="noConversion"/>
  </si>
  <si>
    <t>Tianbaojiao</t>
    <phoneticPr fontId="70" type="noConversion"/>
  </si>
  <si>
    <t>Beidaaijiao</t>
  </si>
  <si>
    <t>Sanyaaijiao</t>
  </si>
  <si>
    <t>Baotingaijiao</t>
  </si>
  <si>
    <t>Tianbaoaijiao</t>
  </si>
  <si>
    <t>Yitongaijiao</t>
  </si>
  <si>
    <t>Hongheaijiao</t>
  </si>
  <si>
    <t>Xinbaxi</t>
  </si>
  <si>
    <t>Baotinggaoxiangjiao</t>
  </si>
  <si>
    <t>Musa ornata'RoyalPurple'</t>
    <phoneticPr fontId="70" type="noConversion"/>
  </si>
  <si>
    <t>Musa rosea-hybrid</t>
    <phoneticPr fontId="70" type="noConversion"/>
  </si>
  <si>
    <t>Yunnanguanshangjiao</t>
  </si>
  <si>
    <t>Maobaodao</t>
  </si>
  <si>
    <t>Feilvbinxiangjiao</t>
  </si>
  <si>
    <t>Longyajiao</t>
    <phoneticPr fontId="70" type="noConversion"/>
  </si>
  <si>
    <t>Honduras4</t>
    <phoneticPr fontId="70" type="noConversion"/>
  </si>
  <si>
    <t>Xinglongxiangjiao</t>
  </si>
  <si>
    <t>Fujianrezuo23</t>
  </si>
  <si>
    <t>Fujianrezuo24</t>
  </si>
  <si>
    <t>Fendajiao</t>
    <phoneticPr fontId="70" type="noConversion"/>
  </si>
  <si>
    <t>Honduras5</t>
  </si>
  <si>
    <t>Nongke NO.1</t>
    <phoneticPr fontId="70" type="noConversion"/>
  </si>
  <si>
    <t>Kuaifanhongjiao</t>
  </si>
  <si>
    <t>Qiwei</t>
  </si>
  <si>
    <t>Yueyoukang NO.1</t>
    <phoneticPr fontId="70" type="noConversion"/>
  </si>
  <si>
    <t>Huanong NO.9</t>
    <phoneticPr fontId="70" type="noConversion"/>
  </si>
  <si>
    <t>Gaojiaodongdilei</t>
  </si>
  <si>
    <t>Tubianfencha1</t>
  </si>
  <si>
    <t>Tubianfencha3</t>
  </si>
  <si>
    <t>Tubianfencha2</t>
  </si>
  <si>
    <t>Tubianfencha4</t>
  </si>
  <si>
    <t>Suandajiao</t>
    <phoneticPr fontId="70" type="noConversion"/>
  </si>
  <si>
    <t>Williams 8818</t>
    <phoneticPr fontId="70" type="noConversion"/>
  </si>
  <si>
    <t>Goldfinger</t>
    <phoneticPr fontId="70" type="noConversion"/>
  </si>
  <si>
    <t>Aijiao</t>
    <phoneticPr fontId="70" type="noConversion"/>
  </si>
  <si>
    <t>Aijiao</t>
  </si>
  <si>
    <t>Ecuador NO.2</t>
    <phoneticPr fontId="70" type="noConversion"/>
  </si>
  <si>
    <t>WGFbaiganlvguo</t>
  </si>
  <si>
    <t>Thousand Finger</t>
    <phoneticPr fontId="70" type="noConversion"/>
  </si>
  <si>
    <t>Niujiaojiao</t>
    <phoneticPr fontId="70" type="noConversion"/>
  </si>
  <si>
    <t>Xi10</t>
  </si>
  <si>
    <t>Hekougaogan</t>
  </si>
  <si>
    <t>Sanyafenjiao</t>
  </si>
  <si>
    <t>Dajiao7</t>
    <phoneticPr fontId="70" type="noConversion"/>
  </si>
  <si>
    <t>Hongganxiangjiao</t>
  </si>
  <si>
    <t>Fenjiao1</t>
  </si>
  <si>
    <t>Fenjiao2</t>
  </si>
  <si>
    <t>Fenjiao3</t>
  </si>
  <si>
    <t>Sifangjiao</t>
  </si>
  <si>
    <t>Huanongxiaomijiao</t>
  </si>
  <si>
    <t>Xiaomijiao</t>
  </si>
  <si>
    <t>Yejiao</t>
  </si>
  <si>
    <t>Suanbajiao</t>
    <phoneticPr fontId="70" type="noConversion"/>
  </si>
  <si>
    <t>Banksii</t>
  </si>
  <si>
    <t>Dajiao</t>
    <phoneticPr fontId="70" type="noConversion"/>
  </si>
  <si>
    <t>Dajiao9</t>
    <phoneticPr fontId="70" type="noConversion"/>
  </si>
  <si>
    <t>Dajiao6</t>
    <phoneticPr fontId="70" type="noConversion"/>
  </si>
  <si>
    <t>Suanjiaomiandian</t>
  </si>
  <si>
    <t>Jianfengdajiao</t>
  </si>
  <si>
    <t>Yunnandajiao</t>
    <phoneticPr fontId="70" type="noConversion"/>
  </si>
  <si>
    <t>Fujianrezuo17</t>
    <phoneticPr fontId="70" type="noConversion"/>
  </si>
  <si>
    <t>Bita-2</t>
    <phoneticPr fontId="70" type="noConversion"/>
  </si>
  <si>
    <t>Manaus NO.2</t>
    <phoneticPr fontId="70" type="noConversion"/>
  </si>
  <si>
    <t>Yunnandajiao</t>
  </si>
  <si>
    <t>ZhanjiangBB</t>
  </si>
  <si>
    <t>ZhanjiangAA</t>
  </si>
  <si>
    <t>Myanmar</t>
  </si>
  <si>
    <t>Silk</t>
    <phoneticPr fontId="70" type="noConversion"/>
  </si>
  <si>
    <t>Mijiao</t>
    <phoneticPr fontId="70" type="noConversion"/>
  </si>
  <si>
    <t>Dajiaoyabian</t>
  </si>
  <si>
    <t>YunnanAA</t>
  </si>
  <si>
    <t>India</t>
    <phoneticPr fontId="70" type="noConversion"/>
  </si>
  <si>
    <t>Chinia</t>
  </si>
  <si>
    <t>Yunnanfenjiao</t>
    <phoneticPr fontId="70" type="noConversion"/>
  </si>
  <si>
    <t>Kluai Tiparot</t>
  </si>
  <si>
    <t>Wanlong NO.3</t>
    <phoneticPr fontId="70" type="noConversion"/>
  </si>
  <si>
    <t>Congo</t>
  </si>
  <si>
    <t>Gangguo</t>
    <phoneticPr fontId="70" type="noConversion"/>
  </si>
  <si>
    <t>Aisuanjiao</t>
  </si>
  <si>
    <t>Jinfen</t>
  </si>
  <si>
    <t>Bianyifenjiao</t>
  </si>
  <si>
    <t>Bendifenjiao</t>
  </si>
  <si>
    <t>Fenza</t>
  </si>
  <si>
    <t xml:space="preserve">Red </t>
    <phoneticPr fontId="70" type="noConversion"/>
  </si>
  <si>
    <t>T4</t>
  </si>
  <si>
    <t>Xiangyajiao</t>
  </si>
  <si>
    <t>Huangdijiao</t>
  </si>
  <si>
    <t>Xinglongsuandajiao</t>
    <phoneticPr fontId="70" type="noConversion"/>
  </si>
  <si>
    <t>Aijiaodundilei</t>
  </si>
  <si>
    <t>Beidaaijiao NO.2</t>
    <phoneticPr fontId="70" type="noConversion"/>
  </si>
  <si>
    <t>Dalijiao</t>
  </si>
  <si>
    <t>FHIA-02</t>
    <phoneticPr fontId="70" type="noConversion"/>
  </si>
  <si>
    <t>Taijiao NO.8</t>
  </si>
  <si>
    <t>Mianjiao</t>
  </si>
  <si>
    <t>Diaoluoniujiao</t>
  </si>
  <si>
    <t>Xinglonghongjiao</t>
  </si>
  <si>
    <t>Nalongaijiao</t>
  </si>
  <si>
    <t>Jiajinshouzhi</t>
  </si>
  <si>
    <t>Songtaoyeshengjiao</t>
  </si>
  <si>
    <t>Hainangongjiao</t>
  </si>
  <si>
    <t>Sanmingyeshengjiao</t>
  </si>
  <si>
    <t>Nanyazhitianjiao</t>
  </si>
  <si>
    <t>Tianeyeshengjiao</t>
  </si>
  <si>
    <t>Daxinyesehngjiao</t>
  </si>
  <si>
    <t>Huamuyebajiao</t>
  </si>
  <si>
    <t>Zhinanfenjiao</t>
  </si>
  <si>
    <t>Zijingjiao</t>
  </si>
  <si>
    <t>Zengchengyeshengjiao</t>
  </si>
  <si>
    <t>Zhongshanlongyajiao</t>
  </si>
  <si>
    <t>Baoshanyeshengjiao</t>
    <phoneticPr fontId="70" type="noConversion"/>
  </si>
  <si>
    <t>Chuoi la rung</t>
  </si>
  <si>
    <t>Aifen NO.1</t>
    <phoneticPr fontId="70" type="noConversion"/>
  </si>
  <si>
    <t>Beibengjiang</t>
  </si>
  <si>
    <t>Jinshaxiang</t>
  </si>
  <si>
    <t>Aidajiao</t>
  </si>
  <si>
    <t>Thaijiao2</t>
    <phoneticPr fontId="70" type="noConversion"/>
  </si>
  <si>
    <t>Yindu</t>
  </si>
  <si>
    <t>Wanong</t>
  </si>
  <si>
    <t>Donggong</t>
  </si>
  <si>
    <t>Cambodia</t>
  </si>
  <si>
    <t>Calcutta 4</t>
    <phoneticPr fontId="70" type="noConversion"/>
  </si>
  <si>
    <t>Pisang Lilin</t>
  </si>
  <si>
    <t>Hainandajiao</t>
    <phoneticPr fontId="70" type="noConversion"/>
  </si>
  <si>
    <t>Longzhoufenjiao</t>
  </si>
  <si>
    <t>Nabangcunliyejiao</t>
  </si>
  <si>
    <t>Kluai Lap Mu Nang</t>
  </si>
  <si>
    <t>Chengzicunbajiao</t>
  </si>
  <si>
    <t>Menglun</t>
    <phoneticPr fontId="70" type="noConversion"/>
  </si>
  <si>
    <t>Yunnanhuajiao</t>
  </si>
  <si>
    <t>Plantain</t>
  </si>
  <si>
    <t>Mengjialacaijiao</t>
  </si>
  <si>
    <t>Malaccensis</t>
    <phoneticPr fontId="70" type="noConversion"/>
  </si>
  <si>
    <t>Pingxiangxialifenjiao</t>
  </si>
  <si>
    <t>Bianfucun</t>
  </si>
  <si>
    <t>Dabihefenjiao</t>
  </si>
  <si>
    <t>Vanuatu</t>
  </si>
  <si>
    <t>HainanAA</t>
  </si>
  <si>
    <t>Aomikeai</t>
    <phoneticPr fontId="70" type="noConversion"/>
  </si>
  <si>
    <t>Origin</t>
    <phoneticPr fontId="12" type="noConversion"/>
  </si>
  <si>
    <t>Cultivar</t>
    <phoneticPr fontId="12" type="noConversion"/>
  </si>
  <si>
    <t>China</t>
    <phoneticPr fontId="12" type="noConversion"/>
  </si>
  <si>
    <t>Ecuador</t>
    <phoneticPr fontId="70" type="noConversion"/>
  </si>
  <si>
    <t>Gros-Michel</t>
    <phoneticPr fontId="12" type="noConversion"/>
  </si>
  <si>
    <t>Xiangyajiao</t>
    <phoneticPr fontId="12" type="noConversion"/>
  </si>
  <si>
    <t>Table S13 Analysis of ‘Baxi’ and ‘R3’ RNA-seq</t>
    <phoneticPr fontId="12" type="noConversion"/>
  </si>
  <si>
    <t>number of SNPs</t>
    <phoneticPr fontId="12" type="noConversion"/>
  </si>
  <si>
    <t>Number of genes</t>
    <phoneticPr fontId="12" type="noConversion"/>
  </si>
  <si>
    <t>Table S4 The BLUP of plant height and the detection of 23bp deletion for each accession</t>
    <phoneticPr fontId="12" type="noConversion"/>
  </si>
  <si>
    <t>*Genes that contained  different types of variations were counted as one event.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</si>
</sst>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.00_);_(* \(#,##0.00\);_(* &quot;-&quot;??_);_(@_)"/>
    <numFmt numFmtId="177" formatCode="#,##0_ "/>
    <numFmt numFmtId="178" formatCode="0.00_);[Red]\(0.00\)"/>
    <numFmt numFmtId="179" formatCode="0.00_ "/>
    <numFmt numFmtId="180" formatCode="0.000000_ "/>
  </numFmts>
  <fonts count="73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正文字体"/>
      <family val="2"/>
      <charset val="134"/>
    </font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Tahoma"/>
      <family val="2"/>
    </font>
    <font>
      <sz val="11"/>
      <name val="Calibri"/>
      <family val="2"/>
    </font>
    <font>
      <sz val="11"/>
      <color rgb="FF9C650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sz val="12"/>
      <color theme="1"/>
      <name val="Times New Roman"/>
      <family val="1"/>
    </font>
    <font>
      <sz val="12"/>
      <color theme="1"/>
      <name val="宋体"/>
      <family val="2"/>
      <scheme val="minor"/>
    </font>
    <font>
      <sz val="12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12"/>
      <name val="宋体"/>
      <family val="2"/>
      <scheme val="minor"/>
    </font>
    <font>
      <sz val="12"/>
      <color rgb="FF000000"/>
      <name val="Times New Roman"/>
      <family val="1"/>
    </font>
    <font>
      <u/>
      <sz val="12"/>
      <color indexed="12"/>
      <name val="宋体"/>
      <family val="3"/>
      <charset val="134"/>
    </font>
    <font>
      <i/>
      <sz val="12"/>
      <color rgb="FF000000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name val="Times New Roman"/>
      <family val="3"/>
    </font>
    <font>
      <sz val="9"/>
      <name val="宋体"/>
      <family val="2"/>
      <charset val="134"/>
      <scheme val="minor"/>
    </font>
    <font>
      <sz val="11"/>
      <name val="Times New Roman"/>
      <family val="3"/>
      <charset val="134"/>
    </font>
    <font>
      <sz val="12"/>
      <color indexed="8"/>
      <name val="宋体"/>
      <family val="3"/>
      <charset val="13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1349">
    <xf numFmtId="0" fontId="0" fillId="0" borderId="0"/>
    <xf numFmtId="0" fontId="13" fillId="0" borderId="0"/>
    <xf numFmtId="176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0" fontId="11" fillId="0" borderId="0">
      <alignment vertical="center"/>
    </xf>
    <xf numFmtId="0" fontId="16" fillId="0" borderId="0"/>
    <xf numFmtId="0" fontId="10" fillId="0" borderId="0">
      <alignment vertical="center"/>
    </xf>
    <xf numFmtId="0" fontId="15" fillId="0" borderId="0"/>
    <xf numFmtId="0" fontId="17" fillId="0" borderId="0"/>
    <xf numFmtId="0" fontId="17" fillId="0" borderId="0"/>
    <xf numFmtId="0" fontId="9" fillId="0" borderId="0">
      <alignment vertical="center"/>
    </xf>
    <xf numFmtId="0" fontId="18" fillId="0" borderId="0">
      <alignment vertical="center"/>
    </xf>
    <xf numFmtId="0" fontId="15" fillId="0" borderId="0"/>
    <xf numFmtId="0" fontId="19" fillId="0" borderId="0" applyNumberFormat="0" applyFill="0" applyBorder="0" applyAlignment="0" applyProtection="0">
      <alignment vertical="center"/>
    </xf>
    <xf numFmtId="0" fontId="20" fillId="0" borderId="1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5" borderId="4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0" borderId="0"/>
    <xf numFmtId="0" fontId="16" fillId="0" borderId="0"/>
    <xf numFmtId="0" fontId="8" fillId="0" borderId="0">
      <alignment vertical="center"/>
    </xf>
    <xf numFmtId="0" fontId="15" fillId="0" borderId="0"/>
    <xf numFmtId="0" fontId="8" fillId="0" borderId="0">
      <alignment vertical="center"/>
    </xf>
    <xf numFmtId="0" fontId="18" fillId="0" borderId="0">
      <alignment vertical="center"/>
    </xf>
    <xf numFmtId="0" fontId="15" fillId="0" borderId="0"/>
    <xf numFmtId="0" fontId="8" fillId="0" borderId="0">
      <alignment vertical="center"/>
    </xf>
    <xf numFmtId="0" fontId="8" fillId="0" borderId="0">
      <alignment vertical="center"/>
    </xf>
    <xf numFmtId="0" fontId="36" fillId="0" borderId="0"/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15" fillId="0" borderId="0"/>
    <xf numFmtId="0" fontId="18" fillId="0" borderId="0"/>
    <xf numFmtId="0" fontId="18" fillId="0" borderId="0"/>
    <xf numFmtId="0" fontId="8" fillId="0" borderId="0">
      <alignment vertical="center"/>
    </xf>
    <xf numFmtId="0" fontId="15" fillId="0" borderId="0"/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8" fillId="0" borderId="0">
      <alignment vertical="center"/>
    </xf>
    <xf numFmtId="0" fontId="8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0" borderId="0"/>
    <xf numFmtId="0" fontId="1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35" fillId="0" borderId="0"/>
    <xf numFmtId="0" fontId="8" fillId="0" borderId="0">
      <alignment vertical="center"/>
    </xf>
    <xf numFmtId="0" fontId="16" fillId="0" borderId="0"/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5" fillId="0" borderId="0"/>
    <xf numFmtId="0" fontId="13" fillId="0" borderId="0"/>
    <xf numFmtId="0" fontId="38" fillId="0" borderId="0">
      <alignment vertical="center"/>
    </xf>
    <xf numFmtId="0" fontId="39" fillId="4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48" fillId="44" borderId="12" applyNumberFormat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8" fillId="49" borderId="15" applyNumberFormat="0" applyFon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45" fillId="0" borderId="13" applyNumberFormat="0" applyFill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51" fillId="42" borderId="17" applyNumberFormat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44" fillId="42" borderId="12" applyNumberFormat="0" applyAlignment="0" applyProtection="0">
      <alignment vertical="center"/>
    </xf>
    <xf numFmtId="0" fontId="41" fillId="39" borderId="10" applyNumberFormat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8" fillId="44" borderId="12" applyNumberFormat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44" fillId="42" borderId="12" applyNumberFormat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38" fillId="0" borderId="0">
      <alignment vertical="center"/>
    </xf>
    <xf numFmtId="0" fontId="41" fillId="39" borderId="10" applyNumberFormat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45" fillId="0" borderId="13" applyNumberFormat="0" applyFill="0" applyAlignment="0" applyProtection="0">
      <alignment vertical="center"/>
    </xf>
    <xf numFmtId="0" fontId="51" fillId="42" borderId="17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49" borderId="15" applyNumberFormat="0" applyFont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5" fillId="0" borderId="0"/>
    <xf numFmtId="0" fontId="1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7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38" fillId="0" borderId="0">
      <alignment vertical="center"/>
    </xf>
    <xf numFmtId="0" fontId="39" fillId="4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48" fillId="44" borderId="12" applyNumberFormat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8" fillId="49" borderId="15" applyNumberFormat="0" applyFon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45" fillId="0" borderId="13" applyNumberFormat="0" applyFill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51" fillId="42" borderId="17" applyNumberFormat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44" fillId="42" borderId="12" applyNumberFormat="0" applyAlignment="0" applyProtection="0">
      <alignment vertical="center"/>
    </xf>
    <xf numFmtId="0" fontId="41" fillId="39" borderId="10" applyNumberFormat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5" fillId="0" borderId="0"/>
    <xf numFmtId="0" fontId="18" fillId="0" borderId="0"/>
    <xf numFmtId="0" fontId="35" fillId="0" borderId="0"/>
    <xf numFmtId="0" fontId="35" fillId="0" borderId="0"/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38" fillId="0" borderId="0">
      <alignment vertical="center"/>
    </xf>
    <xf numFmtId="0" fontId="39" fillId="4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48" fillId="44" borderId="12" applyNumberFormat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8" fillId="49" borderId="15" applyNumberFormat="0" applyFon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45" fillId="0" borderId="13" applyNumberFormat="0" applyFill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51" fillId="42" borderId="17" applyNumberFormat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44" fillId="42" borderId="12" applyNumberFormat="0" applyAlignment="0" applyProtection="0">
      <alignment vertical="center"/>
    </xf>
    <xf numFmtId="0" fontId="41" fillId="39" borderId="10" applyNumberFormat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5" fillId="0" borderId="0"/>
    <xf numFmtId="0" fontId="1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35" fillId="0" borderId="0"/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48" fillId="44" borderId="12" applyNumberFormat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45" fillId="0" borderId="13" applyNumberFormat="0" applyFill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8" fillId="0" borderId="0">
      <alignment vertical="center"/>
    </xf>
    <xf numFmtId="0" fontId="38" fillId="38" borderId="0" applyNumberFormat="0" applyBorder="0" applyAlignment="0" applyProtection="0">
      <alignment vertical="center"/>
    </xf>
    <xf numFmtId="0" fontId="38" fillId="49" borderId="15" applyNumberFormat="0" applyFont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51" fillId="42" borderId="17" applyNumberFormat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44" fillId="42" borderId="12" applyNumberFormat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41" fillId="39" borderId="10" applyNumberFormat="0" applyAlignment="0" applyProtection="0">
      <alignment vertical="center"/>
    </xf>
    <xf numFmtId="0" fontId="35" fillId="0" borderId="0"/>
    <xf numFmtId="0" fontId="47" fillId="0" borderId="0" applyNumberFormat="0" applyFill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13" fillId="0" borderId="0"/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36" fillId="0" borderId="0"/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1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36" fillId="0" borderId="0"/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1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/>
    <xf numFmtId="0" fontId="8" fillId="0" borderId="0">
      <alignment vertical="center"/>
    </xf>
    <xf numFmtId="0" fontId="16" fillId="0" borderId="0"/>
    <xf numFmtId="0" fontId="8" fillId="0" borderId="0">
      <alignment vertical="center"/>
    </xf>
    <xf numFmtId="0" fontId="15" fillId="0" borderId="0"/>
    <xf numFmtId="0" fontId="16" fillId="0" borderId="0"/>
    <xf numFmtId="0" fontId="8" fillId="0" borderId="0">
      <alignment vertical="center"/>
    </xf>
    <xf numFmtId="0" fontId="7" fillId="0" borderId="0">
      <alignment vertical="center"/>
    </xf>
    <xf numFmtId="0" fontId="7" fillId="8" borderId="8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6" fillId="0" borderId="0"/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4" fillId="0" borderId="0"/>
    <xf numFmtId="0" fontId="4" fillId="0" borderId="0">
      <alignment vertical="center"/>
    </xf>
    <xf numFmtId="0" fontId="4" fillId="0" borderId="0">
      <alignment vertical="center"/>
    </xf>
    <xf numFmtId="0" fontId="15" fillId="0" borderId="0"/>
    <xf numFmtId="0" fontId="16" fillId="0" borderId="0"/>
    <xf numFmtId="0" fontId="16" fillId="0" borderId="0"/>
    <xf numFmtId="0" fontId="4" fillId="0" borderId="0">
      <alignment vertical="center"/>
    </xf>
    <xf numFmtId="0" fontId="15" fillId="0" borderId="0"/>
    <xf numFmtId="0" fontId="1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18" fillId="0" borderId="0" applyBorder="0"/>
    <xf numFmtId="0" fontId="72" fillId="0" borderId="0"/>
  </cellStyleXfs>
  <cellXfs count="67">
    <xf numFmtId="0" fontId="0" fillId="0" borderId="0" xfId="0"/>
    <xf numFmtId="0" fontId="54" fillId="0" borderId="0" xfId="0" applyFont="1"/>
    <xf numFmtId="0" fontId="54" fillId="0" borderId="0" xfId="0" applyFont="1" applyAlignment="1">
      <alignment horizontal="left"/>
    </xf>
    <xf numFmtId="0" fontId="54" fillId="0" borderId="19" xfId="0" applyFont="1" applyBorder="1" applyAlignment="1">
      <alignment horizontal="left"/>
    </xf>
    <xf numFmtId="0" fontId="54" fillId="0" borderId="18" xfId="0" applyFont="1" applyBorder="1" applyAlignment="1">
      <alignment horizontal="left"/>
    </xf>
    <xf numFmtId="177" fontId="54" fillId="0" borderId="0" xfId="0" applyNumberFormat="1" applyFont="1" applyAlignment="1">
      <alignment horizontal="left"/>
    </xf>
    <xf numFmtId="0" fontId="56" fillId="0" borderId="0" xfId="0" applyFont="1" applyAlignment="1">
      <alignment horizontal="left"/>
    </xf>
    <xf numFmtId="11" fontId="54" fillId="0" borderId="0" xfId="0" applyNumberFormat="1" applyFont="1" applyAlignment="1">
      <alignment horizontal="left"/>
    </xf>
    <xf numFmtId="0" fontId="60" fillId="0" borderId="0" xfId="0" applyFont="1"/>
    <xf numFmtId="0" fontId="61" fillId="0" borderId="0" xfId="0" applyFont="1" applyAlignment="1">
      <alignment horizontal="left"/>
    </xf>
    <xf numFmtId="177" fontId="61" fillId="0" borderId="0" xfId="0" applyNumberFormat="1" applyFont="1" applyAlignment="1">
      <alignment vertical="center"/>
    </xf>
    <xf numFmtId="179" fontId="61" fillId="0" borderId="0" xfId="0" applyNumberFormat="1" applyFont="1" applyAlignment="1">
      <alignment horizontal="left"/>
    </xf>
    <xf numFmtId="179" fontId="60" fillId="0" borderId="0" xfId="0" applyNumberFormat="1" applyFont="1"/>
    <xf numFmtId="0" fontId="54" fillId="0" borderId="19" xfId="0" applyFont="1" applyBorder="1" applyAlignment="1">
      <alignment horizontal="center"/>
    </xf>
    <xf numFmtId="0" fontId="54" fillId="0" borderId="0" xfId="0" applyFont="1" applyAlignment="1">
      <alignment horizontal="center"/>
    </xf>
    <xf numFmtId="0" fontId="54" fillId="0" borderId="18" xfId="0" applyFont="1" applyBorder="1" applyAlignment="1">
      <alignment horizontal="center"/>
    </xf>
    <xf numFmtId="0" fontId="54" fillId="0" borderId="20" xfId="0" applyFont="1" applyBorder="1" applyAlignment="1">
      <alignment horizontal="left"/>
    </xf>
    <xf numFmtId="0" fontId="54" fillId="0" borderId="20" xfId="0" applyFont="1" applyBorder="1"/>
    <xf numFmtId="180" fontId="54" fillId="0" borderId="0" xfId="0" applyNumberFormat="1" applyFont="1" applyAlignment="1">
      <alignment horizontal="left"/>
    </xf>
    <xf numFmtId="180" fontId="54" fillId="0" borderId="20" xfId="0" applyNumberFormat="1" applyFont="1" applyBorder="1"/>
    <xf numFmtId="180" fontId="54" fillId="0" borderId="18" xfId="0" applyNumberFormat="1" applyFont="1" applyBorder="1" applyAlignment="1">
      <alignment horizontal="left"/>
    </xf>
    <xf numFmtId="0" fontId="54" fillId="0" borderId="21" xfId="0" applyFont="1" applyBorder="1" applyAlignment="1">
      <alignment horizontal="left"/>
    </xf>
    <xf numFmtId="3" fontId="54" fillId="0" borderId="0" xfId="0" applyNumberFormat="1" applyFont="1" applyAlignment="1">
      <alignment horizontal="left"/>
    </xf>
    <xf numFmtId="3" fontId="54" fillId="0" borderId="18" xfId="0" applyNumberFormat="1" applyFont="1" applyBorder="1" applyAlignment="1">
      <alignment horizontal="left"/>
    </xf>
    <xf numFmtId="0" fontId="63" fillId="0" borderId="0" xfId="0" applyFont="1" applyAlignment="1">
      <alignment horizontal="left"/>
    </xf>
    <xf numFmtId="3" fontId="63" fillId="0" borderId="0" xfId="0" applyNumberFormat="1" applyFont="1" applyAlignment="1">
      <alignment horizontal="left"/>
    </xf>
    <xf numFmtId="0" fontId="54" fillId="0" borderId="20" xfId="0" applyFont="1" applyBorder="1" applyAlignment="1">
      <alignment horizontal="left" vertical="center" wrapText="1"/>
    </xf>
    <xf numFmtId="0" fontId="63" fillId="0" borderId="0" xfId="0" applyFont="1"/>
    <xf numFmtId="0" fontId="54" fillId="0" borderId="18" xfId="0" applyFont="1" applyBorder="1"/>
    <xf numFmtId="0" fontId="55" fillId="0" borderId="0" xfId="0" applyFont="1"/>
    <xf numFmtId="0" fontId="56" fillId="0" borderId="0" xfId="0" applyFont="1" applyAlignment="1">
      <alignment horizontal="left" vertical="center"/>
    </xf>
    <xf numFmtId="178" fontId="56" fillId="0" borderId="0" xfId="0" applyNumberFormat="1" applyFont="1" applyAlignment="1">
      <alignment horizontal="left" vertical="center"/>
    </xf>
    <xf numFmtId="0" fontId="64" fillId="0" borderId="0" xfId="0" applyFont="1" applyAlignment="1">
      <alignment horizontal="left"/>
    </xf>
    <xf numFmtId="0" fontId="56" fillId="0" borderId="19" xfId="0" applyFont="1" applyBorder="1" applyAlignment="1">
      <alignment horizontal="left" vertical="center"/>
    </xf>
    <xf numFmtId="178" fontId="56" fillId="0" borderId="19" xfId="0" applyNumberFormat="1" applyFont="1" applyBorder="1" applyAlignment="1">
      <alignment horizontal="left" vertical="center"/>
    </xf>
    <xf numFmtId="177" fontId="56" fillId="0" borderId="0" xfId="0" applyNumberFormat="1" applyFont="1" applyAlignment="1">
      <alignment horizontal="left" vertical="center"/>
    </xf>
    <xf numFmtId="177" fontId="64" fillId="0" borderId="0" xfId="0" applyNumberFormat="1" applyFont="1" applyAlignment="1">
      <alignment horizontal="left"/>
    </xf>
    <xf numFmtId="0" fontId="56" fillId="0" borderId="18" xfId="0" applyFont="1" applyBorder="1" applyAlignment="1">
      <alignment horizontal="left" vertical="center"/>
    </xf>
    <xf numFmtId="177" fontId="56" fillId="0" borderId="18" xfId="0" applyNumberFormat="1" applyFont="1" applyBorder="1" applyAlignment="1">
      <alignment horizontal="left" vertical="center"/>
    </xf>
    <xf numFmtId="178" fontId="56" fillId="0" borderId="18" xfId="0" applyNumberFormat="1" applyFont="1" applyBorder="1" applyAlignment="1">
      <alignment horizontal="left" vertical="center"/>
    </xf>
    <xf numFmtId="0" fontId="64" fillId="0" borderId="18" xfId="0" applyFont="1" applyBorder="1" applyAlignment="1">
      <alignment horizontal="left"/>
    </xf>
    <xf numFmtId="0" fontId="56" fillId="0" borderId="19" xfId="0" applyFont="1" applyBorder="1" applyAlignment="1">
      <alignment horizontal="left"/>
    </xf>
    <xf numFmtId="0" fontId="56" fillId="0" borderId="18" xfId="0" applyFont="1" applyBorder="1" applyAlignment="1">
      <alignment horizontal="left"/>
    </xf>
    <xf numFmtId="0" fontId="56" fillId="0" borderId="20" xfId="0" applyFont="1" applyBorder="1" applyAlignment="1">
      <alignment horizontal="left"/>
    </xf>
    <xf numFmtId="10" fontId="64" fillId="0" borderId="0" xfId="0" applyNumberFormat="1" applyFont="1" applyAlignment="1">
      <alignment horizontal="left"/>
    </xf>
    <xf numFmtId="10" fontId="56" fillId="0" borderId="0" xfId="0" applyNumberFormat="1" applyFont="1" applyAlignment="1">
      <alignment horizontal="left" vertical="center"/>
    </xf>
    <xf numFmtId="10" fontId="56" fillId="0" borderId="19" xfId="0" applyNumberFormat="1" applyFont="1" applyBorder="1" applyAlignment="1">
      <alignment horizontal="left" vertical="center"/>
    </xf>
    <xf numFmtId="10" fontId="56" fillId="0" borderId="18" xfId="0" applyNumberFormat="1" applyFont="1" applyBorder="1" applyAlignment="1">
      <alignment horizontal="left" vertical="center"/>
    </xf>
    <xf numFmtId="3" fontId="54" fillId="0" borderId="20" xfId="0" applyNumberFormat="1" applyFont="1" applyBorder="1" applyAlignment="1">
      <alignment horizontal="left"/>
    </xf>
    <xf numFmtId="0" fontId="65" fillId="0" borderId="0" xfId="0" applyFont="1"/>
    <xf numFmtId="0" fontId="65" fillId="0" borderId="18" xfId="0" applyFont="1" applyBorder="1"/>
    <xf numFmtId="0" fontId="0" fillId="0" borderId="0" xfId="0" applyAlignment="1">
      <alignment horizontal="left"/>
    </xf>
    <xf numFmtId="0" fontId="61" fillId="0" borderId="20" xfId="0" applyFont="1" applyBorder="1" applyAlignment="1">
      <alignment horizontal="left"/>
    </xf>
    <xf numFmtId="0" fontId="61" fillId="0" borderId="18" xfId="0" applyFont="1" applyBorder="1" applyAlignment="1">
      <alignment horizontal="left"/>
    </xf>
    <xf numFmtId="179" fontId="61" fillId="0" borderId="18" xfId="0" applyNumberFormat="1" applyFont="1" applyBorder="1" applyAlignment="1">
      <alignment horizontal="left"/>
    </xf>
    <xf numFmtId="0" fontId="54" fillId="0" borderId="20" xfId="0" applyFont="1" applyBorder="1" applyAlignment="1">
      <alignment horizontal="center"/>
    </xf>
    <xf numFmtId="0" fontId="55" fillId="0" borderId="0" xfId="0" applyFont="1" applyAlignment="1">
      <alignment horizontal="center"/>
    </xf>
    <xf numFmtId="0" fontId="63" fillId="0" borderId="0" xfId="0" applyFont="1" applyAlignment="1">
      <alignment horizontal="center"/>
    </xf>
    <xf numFmtId="0" fontId="69" fillId="0" borderId="0" xfId="0" applyFont="1" applyAlignment="1">
      <alignment horizontal="left"/>
    </xf>
    <xf numFmtId="0" fontId="60" fillId="0" borderId="0" xfId="0" applyFont="1" applyAlignment="1">
      <alignment horizontal="left"/>
    </xf>
    <xf numFmtId="0" fontId="71" fillId="0" borderId="0" xfId="0" applyFont="1" applyAlignment="1">
      <alignment horizontal="left"/>
    </xf>
    <xf numFmtId="0" fontId="60" fillId="0" borderId="0" xfId="0" applyFont="1" applyAlignment="1">
      <alignment vertical="center"/>
    </xf>
    <xf numFmtId="0" fontId="61" fillId="0" borderId="0" xfId="0" applyFont="1" applyAlignment="1">
      <alignment vertical="center"/>
    </xf>
    <xf numFmtId="0" fontId="60" fillId="0" borderId="0" xfId="41348" applyFont="1" applyAlignment="1">
      <alignment horizontal="left"/>
    </xf>
    <xf numFmtId="0" fontId="56" fillId="0" borderId="19" xfId="0" applyFont="1" applyBorder="1" applyAlignment="1">
      <alignment horizontal="center"/>
    </xf>
    <xf numFmtId="0" fontId="54" fillId="0" borderId="20" xfId="0" applyFont="1" applyBorder="1" applyAlignment="1">
      <alignment horizontal="center"/>
    </xf>
    <xf numFmtId="0" fontId="56" fillId="0" borderId="20" xfId="0" applyFont="1" applyBorder="1" applyAlignment="1">
      <alignment horizontal="center"/>
    </xf>
  </cellXfs>
  <cellStyles count="41349">
    <cellStyle name="20% - 强调文字颜色 1 10" xfId="4362" xr:uid="{00000000-0005-0000-0000-000001000000}"/>
    <cellStyle name="20% - 强调文字颜色 1 10 2" xfId="8434" xr:uid="{00000000-0005-0000-0000-000002000000}"/>
    <cellStyle name="20% - 强调文字颜色 1 10 2 2" xfId="18674" xr:uid="{00000000-0005-0000-0000-000003000000}"/>
    <cellStyle name="20% - 强调文字颜色 1 10 2 2 2" xfId="39186" xr:uid="{00000000-0005-0000-0000-000004000000}"/>
    <cellStyle name="20% - 强调文字颜色 1 10 2 3" xfId="28949" xr:uid="{00000000-0005-0000-0000-000005000000}"/>
    <cellStyle name="20% - 强调文字颜色 1 10 3" xfId="14603" xr:uid="{00000000-0005-0000-0000-000006000000}"/>
    <cellStyle name="20% - 强调文字颜色 1 10 3 2" xfId="35115" xr:uid="{00000000-0005-0000-0000-000007000000}"/>
    <cellStyle name="20% - 强调文字颜色 1 10 4" xfId="24878" xr:uid="{00000000-0005-0000-0000-000008000000}"/>
    <cellStyle name="20% - 强调文字颜色 1 11" xfId="2328" xr:uid="{00000000-0005-0000-0000-000009000000}"/>
    <cellStyle name="20% - 强调文字颜色 1 11 2" xfId="8458" xr:uid="{00000000-0005-0000-0000-00000A000000}"/>
    <cellStyle name="20% - 强调文字颜色 1 11 2 2" xfId="18698" xr:uid="{00000000-0005-0000-0000-00000B000000}"/>
    <cellStyle name="20% - 强调文字颜色 1 11 2 2 2" xfId="39210" xr:uid="{00000000-0005-0000-0000-00000C000000}"/>
    <cellStyle name="20% - 强调文字颜色 1 11 2 3" xfId="28973" xr:uid="{00000000-0005-0000-0000-00000D000000}"/>
    <cellStyle name="20% - 强调文字颜色 1 11 3" xfId="12569" xr:uid="{00000000-0005-0000-0000-00000E000000}"/>
    <cellStyle name="20% - 强调文字颜色 1 11 3 2" xfId="33081" xr:uid="{00000000-0005-0000-0000-00000F000000}"/>
    <cellStyle name="20% - 强调文字颜色 1 11 4" xfId="22844" xr:uid="{00000000-0005-0000-0000-000010000000}"/>
    <cellStyle name="20% - 强调文字颜色 1 12" xfId="6399" xr:uid="{00000000-0005-0000-0000-000011000000}"/>
    <cellStyle name="20% - 强调文字颜色 1 12 2" xfId="16639" xr:uid="{00000000-0005-0000-0000-000012000000}"/>
    <cellStyle name="20% - 强调文字颜色 1 12 2 2" xfId="37151" xr:uid="{00000000-0005-0000-0000-000013000000}"/>
    <cellStyle name="20% - 强调文字颜色 1 12 3" xfId="26914" xr:uid="{00000000-0005-0000-0000-000014000000}"/>
    <cellStyle name="20% - 强调文字颜色 1 13" xfId="10492" xr:uid="{00000000-0005-0000-0000-000015000000}"/>
    <cellStyle name="20% - 强调文字颜色 1 13 2" xfId="20732" xr:uid="{00000000-0005-0000-0000-000016000000}"/>
    <cellStyle name="20% - 强调文字颜色 1 13 2 2" xfId="41244" xr:uid="{00000000-0005-0000-0000-000017000000}"/>
    <cellStyle name="20% - 强调文字颜色 1 13 3" xfId="31007" xr:uid="{00000000-0005-0000-0000-000018000000}"/>
    <cellStyle name="20% - 强调文字颜色 1 14" xfId="10509" xr:uid="{00000000-0005-0000-0000-000019000000}"/>
    <cellStyle name="20% - 强调文字颜色 1 14 2" xfId="20749" xr:uid="{00000000-0005-0000-0000-00001A000000}"/>
    <cellStyle name="20% - 强调文字颜色 1 14 2 2" xfId="41261" xr:uid="{00000000-0005-0000-0000-00001B000000}"/>
    <cellStyle name="20% - 强调文字颜色 1 14 3" xfId="31024" xr:uid="{00000000-0005-0000-0000-00001C000000}"/>
    <cellStyle name="20% - 强调文字颜色 1 15" xfId="10534" xr:uid="{00000000-0005-0000-0000-00001D000000}"/>
    <cellStyle name="20% - 强调文字颜色 1 15 2" xfId="31047" xr:uid="{00000000-0005-0000-0000-00001E000000}"/>
    <cellStyle name="20% - 强调文字颜色 1 16" xfId="20783" xr:uid="{00000000-0005-0000-0000-00001F000000}"/>
    <cellStyle name="20% - 强调文字颜色 1 16 2" xfId="41289" xr:uid="{00000000-0005-0000-0000-000020000000}"/>
    <cellStyle name="20% - 强调文字颜色 1 17" xfId="20799" xr:uid="{00000000-0005-0000-0000-000021000000}"/>
    <cellStyle name="20% - 强调文字颜色 1 18" xfId="41306" xr:uid="{00000000-0005-0000-0000-000022000000}"/>
    <cellStyle name="20% - 强调文字颜色 1 19" xfId="41320" xr:uid="{00000000-0005-0000-0000-000023000000}"/>
    <cellStyle name="20% - 强调文字颜色 1 2" xfId="90" xr:uid="{00000000-0005-0000-0000-000024000000}"/>
    <cellStyle name="20% - 强调文字颜色 1 2 10" xfId="4391" xr:uid="{00000000-0005-0000-0000-000025000000}"/>
    <cellStyle name="20% - 强调文字颜色 1 2 10 2" xfId="8486" xr:uid="{00000000-0005-0000-0000-000026000000}"/>
    <cellStyle name="20% - 强调文字颜色 1 2 10 2 2" xfId="18726" xr:uid="{00000000-0005-0000-0000-000027000000}"/>
    <cellStyle name="20% - 强调文字颜色 1 2 10 2 2 2" xfId="39238" xr:uid="{00000000-0005-0000-0000-000028000000}"/>
    <cellStyle name="20% - 强调文字颜色 1 2 10 2 3" xfId="29001" xr:uid="{00000000-0005-0000-0000-000029000000}"/>
    <cellStyle name="20% - 强调文字颜色 1 2 10 3" xfId="14631" xr:uid="{00000000-0005-0000-0000-00002A000000}"/>
    <cellStyle name="20% - 强调文字颜色 1 2 10 3 2" xfId="35143" xr:uid="{00000000-0005-0000-0000-00002B000000}"/>
    <cellStyle name="20% - 强调文字颜色 1 2 10 4" xfId="24906" xr:uid="{00000000-0005-0000-0000-00002C000000}"/>
    <cellStyle name="20% - 强调文字颜色 1 2 11" xfId="2356" xr:uid="{00000000-0005-0000-0000-00002D000000}"/>
    <cellStyle name="20% - 强调文字颜色 1 2 11 2" xfId="12597" xr:uid="{00000000-0005-0000-0000-00002E000000}"/>
    <cellStyle name="20% - 强调文字颜色 1 2 11 2 2" xfId="33109" xr:uid="{00000000-0005-0000-0000-00002F000000}"/>
    <cellStyle name="20% - 强调文字颜色 1 2 11 3" xfId="22872" xr:uid="{00000000-0005-0000-0000-000030000000}"/>
    <cellStyle name="20% - 强调文字颜色 1 2 12" xfId="6428" xr:uid="{00000000-0005-0000-0000-000031000000}"/>
    <cellStyle name="20% - 强调文字颜色 1 2 12 2" xfId="16668" xr:uid="{00000000-0005-0000-0000-000032000000}"/>
    <cellStyle name="20% - 强调文字颜色 1 2 12 2 2" xfId="37180" xr:uid="{00000000-0005-0000-0000-000033000000}"/>
    <cellStyle name="20% - 强调文字颜色 1 2 12 3" xfId="26943" xr:uid="{00000000-0005-0000-0000-000034000000}"/>
    <cellStyle name="20% - 强调文字颜色 1 2 13" xfId="10562" xr:uid="{00000000-0005-0000-0000-000035000000}"/>
    <cellStyle name="20% - 强调文字颜色 1 2 13 2" xfId="31074" xr:uid="{00000000-0005-0000-0000-000036000000}"/>
    <cellStyle name="20% - 强调文字颜色 1 2 14" xfId="20836" xr:uid="{00000000-0005-0000-0000-000037000000}"/>
    <cellStyle name="20% - 强调文字颜色 1 2 2" xfId="211" xr:uid="{00000000-0005-0000-0000-000038000000}"/>
    <cellStyle name="20% - 强调文字颜色 1 2 2 10" xfId="20950" xr:uid="{00000000-0005-0000-0000-000039000000}"/>
    <cellStyle name="20% - 强调文字颜色 1 2 2 2" xfId="381" xr:uid="{00000000-0005-0000-0000-00003A000000}"/>
    <cellStyle name="20% - 强调文字颜色 1 2 2 2 2" xfId="761" xr:uid="{00000000-0005-0000-0000-00003B000000}"/>
    <cellStyle name="20% - 强调文字颜色 1 2 2 2 2 2" xfId="2207" xr:uid="{00000000-0005-0000-0000-00003C000000}"/>
    <cellStyle name="20% - 强调文字颜色 1 2 2 2 2 2 2" xfId="5699" xr:uid="{00000000-0005-0000-0000-00003D000000}"/>
    <cellStyle name="20% - 强调文字颜色 1 2 2 2 2 2 2 2" xfId="9794" xr:uid="{00000000-0005-0000-0000-00003E000000}"/>
    <cellStyle name="20% - 强调文字颜色 1 2 2 2 2 2 2 2 2" xfId="20034" xr:uid="{00000000-0005-0000-0000-00003F000000}"/>
    <cellStyle name="20% - 强调文字颜色 1 2 2 2 2 2 2 2 2 2" xfId="40546" xr:uid="{00000000-0005-0000-0000-000040000000}"/>
    <cellStyle name="20% - 强调文字颜色 1 2 2 2 2 2 2 2 3" xfId="30309" xr:uid="{00000000-0005-0000-0000-000041000000}"/>
    <cellStyle name="20% - 强调文字颜色 1 2 2 2 2 2 2 3" xfId="15939" xr:uid="{00000000-0005-0000-0000-000042000000}"/>
    <cellStyle name="20% - 强调文字颜色 1 2 2 2 2 2 2 3 2" xfId="36451" xr:uid="{00000000-0005-0000-0000-000043000000}"/>
    <cellStyle name="20% - 强调文字颜色 1 2 2 2 2 2 2 4" xfId="26214" xr:uid="{00000000-0005-0000-0000-000044000000}"/>
    <cellStyle name="20% - 强调文字颜色 1 2 2 2 2 2 3" xfId="3664" xr:uid="{00000000-0005-0000-0000-000045000000}"/>
    <cellStyle name="20% - 强调文字颜色 1 2 2 2 2 2 3 2" xfId="13905" xr:uid="{00000000-0005-0000-0000-000046000000}"/>
    <cellStyle name="20% - 强调文字颜色 1 2 2 2 2 2 3 2 2" xfId="34417" xr:uid="{00000000-0005-0000-0000-000047000000}"/>
    <cellStyle name="20% - 强调文字颜色 1 2 2 2 2 2 3 3" xfId="24180" xr:uid="{00000000-0005-0000-0000-000048000000}"/>
    <cellStyle name="20% - 强调文字颜色 1 2 2 2 2 2 4" xfId="7736" xr:uid="{00000000-0005-0000-0000-000049000000}"/>
    <cellStyle name="20% - 强调文字颜色 1 2 2 2 2 2 4 2" xfId="17976" xr:uid="{00000000-0005-0000-0000-00004A000000}"/>
    <cellStyle name="20% - 强调文字颜色 1 2 2 2 2 2 4 2 2" xfId="38488" xr:uid="{00000000-0005-0000-0000-00004B000000}"/>
    <cellStyle name="20% - 强调文字颜色 1 2 2 2 2 2 4 3" xfId="28251" xr:uid="{00000000-0005-0000-0000-00004C000000}"/>
    <cellStyle name="20% - 强调文字颜色 1 2 2 2 2 2 5" xfId="12493" xr:uid="{00000000-0005-0000-0000-00004D000000}"/>
    <cellStyle name="20% - 强调文字颜色 1 2 2 2 2 2 5 2" xfId="33005" xr:uid="{00000000-0005-0000-0000-00004E000000}"/>
    <cellStyle name="20% - 强调文字颜色 1 2 2 2 2 2 6" xfId="22768" xr:uid="{00000000-0005-0000-0000-00004F000000}"/>
    <cellStyle name="20% - 强调文字颜色 1 2 2 2 2 3" xfId="1527" xr:uid="{00000000-0005-0000-0000-000050000000}"/>
    <cellStyle name="20% - 强调文字颜色 1 2 2 2 2 3 2" xfId="5942" xr:uid="{00000000-0005-0000-0000-000051000000}"/>
    <cellStyle name="20% - 强调文字颜色 1 2 2 2 2 3 2 2" xfId="10037" xr:uid="{00000000-0005-0000-0000-000052000000}"/>
    <cellStyle name="20% - 强调文字颜色 1 2 2 2 2 3 2 2 2" xfId="20277" xr:uid="{00000000-0005-0000-0000-000053000000}"/>
    <cellStyle name="20% - 强调文字颜色 1 2 2 2 2 3 2 2 2 2" xfId="40789" xr:uid="{00000000-0005-0000-0000-000054000000}"/>
    <cellStyle name="20% - 强调文字颜色 1 2 2 2 2 3 2 2 3" xfId="30552" xr:uid="{00000000-0005-0000-0000-000055000000}"/>
    <cellStyle name="20% - 强调文字颜色 1 2 2 2 2 3 2 3" xfId="16182" xr:uid="{00000000-0005-0000-0000-000056000000}"/>
    <cellStyle name="20% - 强调文字颜色 1 2 2 2 2 3 2 3 2" xfId="36694" xr:uid="{00000000-0005-0000-0000-000057000000}"/>
    <cellStyle name="20% - 强调文字颜色 1 2 2 2 2 3 2 4" xfId="26457" xr:uid="{00000000-0005-0000-0000-000058000000}"/>
    <cellStyle name="20% - 强调文字颜色 1 2 2 2 2 3 3" xfId="3907" xr:uid="{00000000-0005-0000-0000-000059000000}"/>
    <cellStyle name="20% - 强调文字颜色 1 2 2 2 2 3 3 2" xfId="14148" xr:uid="{00000000-0005-0000-0000-00005A000000}"/>
    <cellStyle name="20% - 强调文字颜色 1 2 2 2 2 3 3 2 2" xfId="34660" xr:uid="{00000000-0005-0000-0000-00005B000000}"/>
    <cellStyle name="20% - 强调文字颜色 1 2 2 2 2 3 3 3" xfId="24423" xr:uid="{00000000-0005-0000-0000-00005C000000}"/>
    <cellStyle name="20% - 强调文字颜色 1 2 2 2 2 3 4" xfId="7979" xr:uid="{00000000-0005-0000-0000-00005D000000}"/>
    <cellStyle name="20% - 强调文字颜色 1 2 2 2 2 3 4 2" xfId="18219" xr:uid="{00000000-0005-0000-0000-00005E000000}"/>
    <cellStyle name="20% - 强调文字颜色 1 2 2 2 2 3 4 2 2" xfId="38731" xr:uid="{00000000-0005-0000-0000-00005F000000}"/>
    <cellStyle name="20% - 强调文字颜色 1 2 2 2 2 3 4 3" xfId="28494" xr:uid="{00000000-0005-0000-0000-000060000000}"/>
    <cellStyle name="20% - 强调文字颜色 1 2 2 2 2 3 5" xfId="11815" xr:uid="{00000000-0005-0000-0000-000061000000}"/>
    <cellStyle name="20% - 强调文字颜色 1 2 2 2 2 3 5 2" xfId="32327" xr:uid="{00000000-0005-0000-0000-000062000000}"/>
    <cellStyle name="20% - 强调文字颜色 1 2 2 2 2 3 6" xfId="22090" xr:uid="{00000000-0005-0000-0000-000063000000}"/>
    <cellStyle name="20% - 强调文字颜色 1 2 2 2 2 4" xfId="4965" xr:uid="{00000000-0005-0000-0000-000064000000}"/>
    <cellStyle name="20% - 强调文字颜色 1 2 2 2 2 4 2" xfId="9060" xr:uid="{00000000-0005-0000-0000-000065000000}"/>
    <cellStyle name="20% - 强调文字颜色 1 2 2 2 2 4 2 2" xfId="19300" xr:uid="{00000000-0005-0000-0000-000066000000}"/>
    <cellStyle name="20% - 强调文字颜色 1 2 2 2 2 4 2 2 2" xfId="39812" xr:uid="{00000000-0005-0000-0000-000067000000}"/>
    <cellStyle name="20% - 强调文字颜色 1 2 2 2 2 4 2 3" xfId="29575" xr:uid="{00000000-0005-0000-0000-000068000000}"/>
    <cellStyle name="20% - 强调文字颜色 1 2 2 2 2 4 3" xfId="15205" xr:uid="{00000000-0005-0000-0000-000069000000}"/>
    <cellStyle name="20% - 强调文字颜色 1 2 2 2 2 4 3 2" xfId="35717" xr:uid="{00000000-0005-0000-0000-00006A000000}"/>
    <cellStyle name="20% - 强调文字颜色 1 2 2 2 2 4 4" xfId="25480" xr:uid="{00000000-0005-0000-0000-00006B000000}"/>
    <cellStyle name="20% - 强调文字颜色 1 2 2 2 2 5" xfId="2930" xr:uid="{00000000-0005-0000-0000-00006C000000}"/>
    <cellStyle name="20% - 强调文字颜色 1 2 2 2 2 5 2" xfId="13171" xr:uid="{00000000-0005-0000-0000-00006D000000}"/>
    <cellStyle name="20% - 强调文字颜色 1 2 2 2 2 5 2 2" xfId="33683" xr:uid="{00000000-0005-0000-0000-00006E000000}"/>
    <cellStyle name="20% - 强调文字颜色 1 2 2 2 2 5 3" xfId="23446" xr:uid="{00000000-0005-0000-0000-00006F000000}"/>
    <cellStyle name="20% - 强调文字颜色 1 2 2 2 2 6" xfId="7002" xr:uid="{00000000-0005-0000-0000-000070000000}"/>
    <cellStyle name="20% - 强调文字颜色 1 2 2 2 2 6 2" xfId="17242" xr:uid="{00000000-0005-0000-0000-000071000000}"/>
    <cellStyle name="20% - 强调文字颜色 1 2 2 2 2 6 2 2" xfId="37754" xr:uid="{00000000-0005-0000-0000-000072000000}"/>
    <cellStyle name="20% - 强调文字颜色 1 2 2 2 2 6 3" xfId="27517" xr:uid="{00000000-0005-0000-0000-000073000000}"/>
    <cellStyle name="20% - 强调文字颜色 1 2 2 2 2 7" xfId="11137" xr:uid="{00000000-0005-0000-0000-000074000000}"/>
    <cellStyle name="20% - 强调文字颜色 1 2 2 2 2 7 2" xfId="31649" xr:uid="{00000000-0005-0000-0000-000075000000}"/>
    <cellStyle name="20% - 强调文字颜色 1 2 2 2 2 8" xfId="21411" xr:uid="{00000000-0005-0000-0000-000076000000}"/>
    <cellStyle name="20% - 强调文字颜色 1 2 2 2 3" xfId="1868" xr:uid="{00000000-0005-0000-0000-000077000000}"/>
    <cellStyle name="20% - 强调文字颜色 1 2 2 2 3 2" xfId="5322" xr:uid="{00000000-0005-0000-0000-000078000000}"/>
    <cellStyle name="20% - 强调文字颜色 1 2 2 2 3 2 2" xfId="9417" xr:uid="{00000000-0005-0000-0000-000079000000}"/>
    <cellStyle name="20% - 强调文字颜色 1 2 2 2 3 2 2 2" xfId="19657" xr:uid="{00000000-0005-0000-0000-00007A000000}"/>
    <cellStyle name="20% - 强调文字颜色 1 2 2 2 3 2 2 2 2" xfId="40169" xr:uid="{00000000-0005-0000-0000-00007B000000}"/>
    <cellStyle name="20% - 强调文字颜色 1 2 2 2 3 2 2 3" xfId="29932" xr:uid="{00000000-0005-0000-0000-00007C000000}"/>
    <cellStyle name="20% - 强调文字颜色 1 2 2 2 3 2 3" xfId="15562" xr:uid="{00000000-0005-0000-0000-00007D000000}"/>
    <cellStyle name="20% - 强调文字颜色 1 2 2 2 3 2 3 2" xfId="36074" xr:uid="{00000000-0005-0000-0000-00007E000000}"/>
    <cellStyle name="20% - 强调文字颜色 1 2 2 2 3 2 4" xfId="25837" xr:uid="{00000000-0005-0000-0000-00007F000000}"/>
    <cellStyle name="20% - 强调文字颜色 1 2 2 2 3 3" xfId="3287" xr:uid="{00000000-0005-0000-0000-000080000000}"/>
    <cellStyle name="20% - 强调文字颜色 1 2 2 2 3 3 2" xfId="13528" xr:uid="{00000000-0005-0000-0000-000081000000}"/>
    <cellStyle name="20% - 强调文字颜色 1 2 2 2 3 3 2 2" xfId="34040" xr:uid="{00000000-0005-0000-0000-000082000000}"/>
    <cellStyle name="20% - 强调文字颜色 1 2 2 2 3 3 3" xfId="23803" xr:uid="{00000000-0005-0000-0000-000083000000}"/>
    <cellStyle name="20% - 强调文字颜色 1 2 2 2 3 4" xfId="7359" xr:uid="{00000000-0005-0000-0000-000084000000}"/>
    <cellStyle name="20% - 强调文字颜色 1 2 2 2 3 4 2" xfId="17599" xr:uid="{00000000-0005-0000-0000-000085000000}"/>
    <cellStyle name="20% - 强调文字颜色 1 2 2 2 3 4 2 2" xfId="38111" xr:uid="{00000000-0005-0000-0000-000086000000}"/>
    <cellStyle name="20% - 强调文字颜色 1 2 2 2 3 4 3" xfId="27874" xr:uid="{00000000-0005-0000-0000-000087000000}"/>
    <cellStyle name="20% - 强调文字颜色 1 2 2 2 3 5" xfId="12154" xr:uid="{00000000-0005-0000-0000-000088000000}"/>
    <cellStyle name="20% - 强调文字颜色 1 2 2 2 3 5 2" xfId="32666" xr:uid="{00000000-0005-0000-0000-000089000000}"/>
    <cellStyle name="20% - 强调文字颜色 1 2 2 2 3 6" xfId="22429" xr:uid="{00000000-0005-0000-0000-00008A000000}"/>
    <cellStyle name="20% - 强调文字颜色 1 2 2 2 4" xfId="1146" xr:uid="{00000000-0005-0000-0000-00008B000000}"/>
    <cellStyle name="20% - 强调文字颜色 1 2 2 2 4 2" xfId="6190" xr:uid="{00000000-0005-0000-0000-00008C000000}"/>
    <cellStyle name="20% - 强调文字颜色 1 2 2 2 4 2 2" xfId="10285" xr:uid="{00000000-0005-0000-0000-00008D000000}"/>
    <cellStyle name="20% - 强调文字颜色 1 2 2 2 4 2 2 2" xfId="20525" xr:uid="{00000000-0005-0000-0000-00008E000000}"/>
    <cellStyle name="20% - 强调文字颜色 1 2 2 2 4 2 2 2 2" xfId="41037" xr:uid="{00000000-0005-0000-0000-00008F000000}"/>
    <cellStyle name="20% - 强调文字颜色 1 2 2 2 4 2 2 3" xfId="30800" xr:uid="{00000000-0005-0000-0000-000090000000}"/>
    <cellStyle name="20% - 强调文字颜色 1 2 2 2 4 2 3" xfId="16430" xr:uid="{00000000-0005-0000-0000-000091000000}"/>
    <cellStyle name="20% - 强调文字颜色 1 2 2 2 4 2 3 2" xfId="36942" xr:uid="{00000000-0005-0000-0000-000092000000}"/>
    <cellStyle name="20% - 强调文字颜色 1 2 2 2 4 2 4" xfId="26705" xr:uid="{00000000-0005-0000-0000-000093000000}"/>
    <cellStyle name="20% - 强调文字颜色 1 2 2 2 4 3" xfId="4155" xr:uid="{00000000-0005-0000-0000-000094000000}"/>
    <cellStyle name="20% - 强调文字颜色 1 2 2 2 4 3 2" xfId="14396" xr:uid="{00000000-0005-0000-0000-000095000000}"/>
    <cellStyle name="20% - 强调文字颜色 1 2 2 2 4 3 2 2" xfId="34908" xr:uid="{00000000-0005-0000-0000-000096000000}"/>
    <cellStyle name="20% - 强调文字颜色 1 2 2 2 4 3 3" xfId="24671" xr:uid="{00000000-0005-0000-0000-000097000000}"/>
    <cellStyle name="20% - 强调文字颜色 1 2 2 2 4 4" xfId="8227" xr:uid="{00000000-0005-0000-0000-000098000000}"/>
    <cellStyle name="20% - 强调文字颜色 1 2 2 2 4 4 2" xfId="18467" xr:uid="{00000000-0005-0000-0000-000099000000}"/>
    <cellStyle name="20% - 强调文字颜色 1 2 2 2 4 4 2 2" xfId="38979" xr:uid="{00000000-0005-0000-0000-00009A000000}"/>
    <cellStyle name="20% - 强调文字颜色 1 2 2 2 4 4 3" xfId="28742" xr:uid="{00000000-0005-0000-0000-00009B000000}"/>
    <cellStyle name="20% - 强调文字颜色 1 2 2 2 4 5" xfId="11476" xr:uid="{00000000-0005-0000-0000-00009C000000}"/>
    <cellStyle name="20% - 强调文字颜色 1 2 2 2 4 5 2" xfId="31988" xr:uid="{00000000-0005-0000-0000-00009D000000}"/>
    <cellStyle name="20% - 强调文字颜色 1 2 2 2 4 6" xfId="21750" xr:uid="{00000000-0005-0000-0000-00009E000000}"/>
    <cellStyle name="20% - 强调文字颜色 1 2 2 2 5" xfId="4626" xr:uid="{00000000-0005-0000-0000-00009F000000}"/>
    <cellStyle name="20% - 强调文字颜色 1 2 2 2 5 2" xfId="8721" xr:uid="{00000000-0005-0000-0000-0000A0000000}"/>
    <cellStyle name="20% - 强调文字颜色 1 2 2 2 5 2 2" xfId="18961" xr:uid="{00000000-0005-0000-0000-0000A1000000}"/>
    <cellStyle name="20% - 强调文字颜色 1 2 2 2 5 2 2 2" xfId="39473" xr:uid="{00000000-0005-0000-0000-0000A2000000}"/>
    <cellStyle name="20% - 强调文字颜色 1 2 2 2 5 2 3" xfId="29236" xr:uid="{00000000-0005-0000-0000-0000A3000000}"/>
    <cellStyle name="20% - 强调文字颜色 1 2 2 2 5 3" xfId="14866" xr:uid="{00000000-0005-0000-0000-0000A4000000}"/>
    <cellStyle name="20% - 强调文字颜色 1 2 2 2 5 3 2" xfId="35378" xr:uid="{00000000-0005-0000-0000-0000A5000000}"/>
    <cellStyle name="20% - 强调文字颜色 1 2 2 2 5 4" xfId="25141" xr:uid="{00000000-0005-0000-0000-0000A6000000}"/>
    <cellStyle name="20% - 强调文字颜色 1 2 2 2 6" xfId="2591" xr:uid="{00000000-0005-0000-0000-0000A7000000}"/>
    <cellStyle name="20% - 强调文字颜色 1 2 2 2 6 2" xfId="12832" xr:uid="{00000000-0005-0000-0000-0000A8000000}"/>
    <cellStyle name="20% - 强调文字颜色 1 2 2 2 6 2 2" xfId="33344" xr:uid="{00000000-0005-0000-0000-0000A9000000}"/>
    <cellStyle name="20% - 强调文字颜色 1 2 2 2 6 3" xfId="23107" xr:uid="{00000000-0005-0000-0000-0000AA000000}"/>
    <cellStyle name="20% - 强调文字颜色 1 2 2 2 7" xfId="6663" xr:uid="{00000000-0005-0000-0000-0000AB000000}"/>
    <cellStyle name="20% - 强调文字颜色 1 2 2 2 7 2" xfId="16903" xr:uid="{00000000-0005-0000-0000-0000AC000000}"/>
    <cellStyle name="20% - 强调文字颜色 1 2 2 2 7 2 2" xfId="37415" xr:uid="{00000000-0005-0000-0000-0000AD000000}"/>
    <cellStyle name="20% - 强调文字颜色 1 2 2 2 7 3" xfId="27178" xr:uid="{00000000-0005-0000-0000-0000AE000000}"/>
    <cellStyle name="20% - 强调文字颜色 1 2 2 2 8" xfId="10846" xr:uid="{00000000-0005-0000-0000-0000AF000000}"/>
    <cellStyle name="20% - 强调文字颜色 1 2 2 2 8 2" xfId="31358" xr:uid="{00000000-0005-0000-0000-0000B0000000}"/>
    <cellStyle name="20% - 强调文字颜色 1 2 2 2 9" xfId="21120" xr:uid="{00000000-0005-0000-0000-0000B1000000}"/>
    <cellStyle name="20% - 强调文字颜色 1 2 2 3" xfId="583" xr:uid="{00000000-0005-0000-0000-0000B2000000}"/>
    <cellStyle name="20% - 强调文字颜色 1 2 2 3 2" xfId="2029" xr:uid="{00000000-0005-0000-0000-0000B3000000}"/>
    <cellStyle name="20% - 强调文字颜色 1 2 2 3 2 2" xfId="5521" xr:uid="{00000000-0005-0000-0000-0000B4000000}"/>
    <cellStyle name="20% - 强调文字颜色 1 2 2 3 2 2 2" xfId="9616" xr:uid="{00000000-0005-0000-0000-0000B5000000}"/>
    <cellStyle name="20% - 强调文字颜色 1 2 2 3 2 2 2 2" xfId="19856" xr:uid="{00000000-0005-0000-0000-0000B6000000}"/>
    <cellStyle name="20% - 强调文字颜色 1 2 2 3 2 2 2 2 2" xfId="40368" xr:uid="{00000000-0005-0000-0000-0000B7000000}"/>
    <cellStyle name="20% - 强调文字颜色 1 2 2 3 2 2 2 3" xfId="30131" xr:uid="{00000000-0005-0000-0000-0000B8000000}"/>
    <cellStyle name="20% - 强调文字颜色 1 2 2 3 2 2 3" xfId="15761" xr:uid="{00000000-0005-0000-0000-0000B9000000}"/>
    <cellStyle name="20% - 强调文字颜色 1 2 2 3 2 2 3 2" xfId="36273" xr:uid="{00000000-0005-0000-0000-0000BA000000}"/>
    <cellStyle name="20% - 强调文字颜色 1 2 2 3 2 2 4" xfId="26036" xr:uid="{00000000-0005-0000-0000-0000BB000000}"/>
    <cellStyle name="20% - 强调文字颜色 1 2 2 3 2 3" xfId="3486" xr:uid="{00000000-0005-0000-0000-0000BC000000}"/>
    <cellStyle name="20% - 强调文字颜色 1 2 2 3 2 3 2" xfId="13727" xr:uid="{00000000-0005-0000-0000-0000BD000000}"/>
    <cellStyle name="20% - 强调文字颜色 1 2 2 3 2 3 2 2" xfId="34239" xr:uid="{00000000-0005-0000-0000-0000BE000000}"/>
    <cellStyle name="20% - 强调文字颜色 1 2 2 3 2 3 3" xfId="24002" xr:uid="{00000000-0005-0000-0000-0000BF000000}"/>
    <cellStyle name="20% - 强调文字颜色 1 2 2 3 2 4" xfId="7558" xr:uid="{00000000-0005-0000-0000-0000C0000000}"/>
    <cellStyle name="20% - 强调文字颜色 1 2 2 3 2 4 2" xfId="17798" xr:uid="{00000000-0005-0000-0000-0000C1000000}"/>
    <cellStyle name="20% - 强调文字颜色 1 2 2 3 2 4 2 2" xfId="38310" xr:uid="{00000000-0005-0000-0000-0000C2000000}"/>
    <cellStyle name="20% - 强调文字颜色 1 2 2 3 2 4 3" xfId="28073" xr:uid="{00000000-0005-0000-0000-0000C3000000}"/>
    <cellStyle name="20% - 强调文字颜色 1 2 2 3 2 5" xfId="12315" xr:uid="{00000000-0005-0000-0000-0000C4000000}"/>
    <cellStyle name="20% - 强调文字颜色 1 2 2 3 2 5 2" xfId="32827" xr:uid="{00000000-0005-0000-0000-0000C5000000}"/>
    <cellStyle name="20% - 强调文字颜色 1 2 2 3 2 6" xfId="22590" xr:uid="{00000000-0005-0000-0000-0000C6000000}"/>
    <cellStyle name="20% - 强调文字颜色 1 2 2 3 3" xfId="1349" xr:uid="{00000000-0005-0000-0000-0000C7000000}"/>
    <cellStyle name="20% - 强调文字颜色 1 2 2 3 3 2" xfId="5962" xr:uid="{00000000-0005-0000-0000-0000C8000000}"/>
    <cellStyle name="20% - 强调文字颜色 1 2 2 3 3 2 2" xfId="10057" xr:uid="{00000000-0005-0000-0000-0000C9000000}"/>
    <cellStyle name="20% - 强调文字颜色 1 2 2 3 3 2 2 2" xfId="20297" xr:uid="{00000000-0005-0000-0000-0000CA000000}"/>
    <cellStyle name="20% - 强调文字颜色 1 2 2 3 3 2 2 2 2" xfId="40809" xr:uid="{00000000-0005-0000-0000-0000CB000000}"/>
    <cellStyle name="20% - 强调文字颜色 1 2 2 3 3 2 2 3" xfId="30572" xr:uid="{00000000-0005-0000-0000-0000CC000000}"/>
    <cellStyle name="20% - 强调文字颜色 1 2 2 3 3 2 3" xfId="16202" xr:uid="{00000000-0005-0000-0000-0000CD000000}"/>
    <cellStyle name="20% - 强调文字颜色 1 2 2 3 3 2 3 2" xfId="36714" xr:uid="{00000000-0005-0000-0000-0000CE000000}"/>
    <cellStyle name="20% - 强调文字颜色 1 2 2 3 3 2 4" xfId="26477" xr:uid="{00000000-0005-0000-0000-0000CF000000}"/>
    <cellStyle name="20% - 强调文字颜色 1 2 2 3 3 3" xfId="3927" xr:uid="{00000000-0005-0000-0000-0000D0000000}"/>
    <cellStyle name="20% - 强调文字颜色 1 2 2 3 3 3 2" xfId="14168" xr:uid="{00000000-0005-0000-0000-0000D1000000}"/>
    <cellStyle name="20% - 强调文字颜色 1 2 2 3 3 3 2 2" xfId="34680" xr:uid="{00000000-0005-0000-0000-0000D2000000}"/>
    <cellStyle name="20% - 强调文字颜色 1 2 2 3 3 3 3" xfId="24443" xr:uid="{00000000-0005-0000-0000-0000D3000000}"/>
    <cellStyle name="20% - 强调文字颜色 1 2 2 3 3 4" xfId="7999" xr:uid="{00000000-0005-0000-0000-0000D4000000}"/>
    <cellStyle name="20% - 强调文字颜色 1 2 2 3 3 4 2" xfId="18239" xr:uid="{00000000-0005-0000-0000-0000D5000000}"/>
    <cellStyle name="20% - 强调文字颜色 1 2 2 3 3 4 2 2" xfId="38751" xr:uid="{00000000-0005-0000-0000-0000D6000000}"/>
    <cellStyle name="20% - 强调文字颜色 1 2 2 3 3 4 3" xfId="28514" xr:uid="{00000000-0005-0000-0000-0000D7000000}"/>
    <cellStyle name="20% - 强调文字颜色 1 2 2 3 3 5" xfId="11637" xr:uid="{00000000-0005-0000-0000-0000D8000000}"/>
    <cellStyle name="20% - 强调文字颜色 1 2 2 3 3 5 2" xfId="32149" xr:uid="{00000000-0005-0000-0000-0000D9000000}"/>
    <cellStyle name="20% - 强调文字颜色 1 2 2 3 3 6" xfId="21912" xr:uid="{00000000-0005-0000-0000-0000DA000000}"/>
    <cellStyle name="20% - 强调文字颜色 1 2 2 3 4" xfId="4787" xr:uid="{00000000-0005-0000-0000-0000DB000000}"/>
    <cellStyle name="20% - 强调文字颜色 1 2 2 3 4 2" xfId="8882" xr:uid="{00000000-0005-0000-0000-0000DC000000}"/>
    <cellStyle name="20% - 强调文字颜色 1 2 2 3 4 2 2" xfId="19122" xr:uid="{00000000-0005-0000-0000-0000DD000000}"/>
    <cellStyle name="20% - 强调文字颜色 1 2 2 3 4 2 2 2" xfId="39634" xr:uid="{00000000-0005-0000-0000-0000DE000000}"/>
    <cellStyle name="20% - 强调文字颜色 1 2 2 3 4 2 3" xfId="29397" xr:uid="{00000000-0005-0000-0000-0000DF000000}"/>
    <cellStyle name="20% - 强调文字颜色 1 2 2 3 4 3" xfId="15027" xr:uid="{00000000-0005-0000-0000-0000E0000000}"/>
    <cellStyle name="20% - 强调文字颜色 1 2 2 3 4 3 2" xfId="35539" xr:uid="{00000000-0005-0000-0000-0000E1000000}"/>
    <cellStyle name="20% - 强调文字颜色 1 2 2 3 4 4" xfId="25302" xr:uid="{00000000-0005-0000-0000-0000E2000000}"/>
    <cellStyle name="20% - 强调文字颜色 1 2 2 3 5" xfId="2752" xr:uid="{00000000-0005-0000-0000-0000E3000000}"/>
    <cellStyle name="20% - 强调文字颜色 1 2 2 3 5 2" xfId="12993" xr:uid="{00000000-0005-0000-0000-0000E4000000}"/>
    <cellStyle name="20% - 强调文字颜色 1 2 2 3 5 2 2" xfId="33505" xr:uid="{00000000-0005-0000-0000-0000E5000000}"/>
    <cellStyle name="20% - 强调文字颜色 1 2 2 3 5 3" xfId="23268" xr:uid="{00000000-0005-0000-0000-0000E6000000}"/>
    <cellStyle name="20% - 强调文字颜色 1 2 2 3 6" xfId="6824" xr:uid="{00000000-0005-0000-0000-0000E7000000}"/>
    <cellStyle name="20% - 强调文字颜色 1 2 2 3 6 2" xfId="17064" xr:uid="{00000000-0005-0000-0000-0000E8000000}"/>
    <cellStyle name="20% - 强调文字颜色 1 2 2 3 6 2 2" xfId="37576" xr:uid="{00000000-0005-0000-0000-0000E9000000}"/>
    <cellStyle name="20% - 强调文字颜色 1 2 2 3 6 3" xfId="27339" xr:uid="{00000000-0005-0000-0000-0000EA000000}"/>
    <cellStyle name="20% - 强调文字颜色 1 2 2 3 7" xfId="10959" xr:uid="{00000000-0005-0000-0000-0000EB000000}"/>
    <cellStyle name="20% - 强调文字颜色 1 2 2 3 7 2" xfId="31471" xr:uid="{00000000-0005-0000-0000-0000EC000000}"/>
    <cellStyle name="20% - 强调文字颜色 1 2 2 3 8" xfId="21233" xr:uid="{00000000-0005-0000-0000-0000ED000000}"/>
    <cellStyle name="20% - 强调文字颜色 1 2 2 4" xfId="1690" xr:uid="{00000000-0005-0000-0000-0000EE000000}"/>
    <cellStyle name="20% - 强调文字颜色 1 2 2 4 2" xfId="5144" xr:uid="{00000000-0005-0000-0000-0000EF000000}"/>
    <cellStyle name="20% - 强调文字颜色 1 2 2 4 2 2" xfId="9239" xr:uid="{00000000-0005-0000-0000-0000F0000000}"/>
    <cellStyle name="20% - 强调文字颜色 1 2 2 4 2 2 2" xfId="19479" xr:uid="{00000000-0005-0000-0000-0000F1000000}"/>
    <cellStyle name="20% - 强调文字颜色 1 2 2 4 2 2 2 2" xfId="39991" xr:uid="{00000000-0005-0000-0000-0000F2000000}"/>
    <cellStyle name="20% - 强调文字颜色 1 2 2 4 2 2 3" xfId="29754" xr:uid="{00000000-0005-0000-0000-0000F3000000}"/>
    <cellStyle name="20% - 强调文字颜色 1 2 2 4 2 3" xfId="15384" xr:uid="{00000000-0005-0000-0000-0000F4000000}"/>
    <cellStyle name="20% - 强调文字颜色 1 2 2 4 2 3 2" xfId="35896" xr:uid="{00000000-0005-0000-0000-0000F5000000}"/>
    <cellStyle name="20% - 强调文字颜色 1 2 2 4 2 4" xfId="25659" xr:uid="{00000000-0005-0000-0000-0000F6000000}"/>
    <cellStyle name="20% - 强调文字颜色 1 2 2 4 3" xfId="3109" xr:uid="{00000000-0005-0000-0000-0000F7000000}"/>
    <cellStyle name="20% - 强调文字颜色 1 2 2 4 3 2" xfId="13350" xr:uid="{00000000-0005-0000-0000-0000F8000000}"/>
    <cellStyle name="20% - 强调文字颜色 1 2 2 4 3 2 2" xfId="33862" xr:uid="{00000000-0005-0000-0000-0000F9000000}"/>
    <cellStyle name="20% - 强调文字颜色 1 2 2 4 3 3" xfId="23625" xr:uid="{00000000-0005-0000-0000-0000FA000000}"/>
    <cellStyle name="20% - 强调文字颜色 1 2 2 4 4" xfId="7181" xr:uid="{00000000-0005-0000-0000-0000FB000000}"/>
    <cellStyle name="20% - 强调文字颜色 1 2 2 4 4 2" xfId="17421" xr:uid="{00000000-0005-0000-0000-0000FC000000}"/>
    <cellStyle name="20% - 强调文字颜色 1 2 2 4 4 2 2" xfId="37933" xr:uid="{00000000-0005-0000-0000-0000FD000000}"/>
    <cellStyle name="20% - 强调文字颜色 1 2 2 4 4 3" xfId="27696" xr:uid="{00000000-0005-0000-0000-0000FE000000}"/>
    <cellStyle name="20% - 强调文字颜色 1 2 2 4 5" xfId="11976" xr:uid="{00000000-0005-0000-0000-0000FF000000}"/>
    <cellStyle name="20% - 强调文字颜色 1 2 2 4 5 2" xfId="32488" xr:uid="{00000000-0005-0000-0000-000000010000}"/>
    <cellStyle name="20% - 强调文字颜色 1 2 2 4 6" xfId="22251" xr:uid="{00000000-0005-0000-0000-000001010000}"/>
    <cellStyle name="20% - 强调文字颜色 1 2 2 5" xfId="968" xr:uid="{00000000-0005-0000-0000-000002010000}"/>
    <cellStyle name="20% - 强调文字颜色 1 2 2 5 2" xfId="6184" xr:uid="{00000000-0005-0000-0000-000003010000}"/>
    <cellStyle name="20% - 强调文字颜色 1 2 2 5 2 2" xfId="10279" xr:uid="{00000000-0005-0000-0000-000004010000}"/>
    <cellStyle name="20% - 强调文字颜色 1 2 2 5 2 2 2" xfId="20519" xr:uid="{00000000-0005-0000-0000-000005010000}"/>
    <cellStyle name="20% - 强调文字颜色 1 2 2 5 2 2 2 2" xfId="41031" xr:uid="{00000000-0005-0000-0000-000006010000}"/>
    <cellStyle name="20% - 强调文字颜色 1 2 2 5 2 2 3" xfId="30794" xr:uid="{00000000-0005-0000-0000-000007010000}"/>
    <cellStyle name="20% - 强调文字颜色 1 2 2 5 2 3" xfId="16424" xr:uid="{00000000-0005-0000-0000-000008010000}"/>
    <cellStyle name="20% - 强调文字颜色 1 2 2 5 2 3 2" xfId="36936" xr:uid="{00000000-0005-0000-0000-000009010000}"/>
    <cellStyle name="20% - 强调文字颜色 1 2 2 5 2 4" xfId="26699" xr:uid="{00000000-0005-0000-0000-00000A010000}"/>
    <cellStyle name="20% - 强调文字颜色 1 2 2 5 3" xfId="4149" xr:uid="{00000000-0005-0000-0000-00000B010000}"/>
    <cellStyle name="20% - 强调文字颜色 1 2 2 5 3 2" xfId="14390" xr:uid="{00000000-0005-0000-0000-00000C010000}"/>
    <cellStyle name="20% - 强调文字颜色 1 2 2 5 3 2 2" xfId="34902" xr:uid="{00000000-0005-0000-0000-00000D010000}"/>
    <cellStyle name="20% - 强调文字颜色 1 2 2 5 3 3" xfId="24665" xr:uid="{00000000-0005-0000-0000-00000E010000}"/>
    <cellStyle name="20% - 强调文字颜色 1 2 2 5 4" xfId="8221" xr:uid="{00000000-0005-0000-0000-00000F010000}"/>
    <cellStyle name="20% - 强调文字颜色 1 2 2 5 4 2" xfId="18461" xr:uid="{00000000-0005-0000-0000-000010010000}"/>
    <cellStyle name="20% - 强调文字颜色 1 2 2 5 4 2 2" xfId="38973" xr:uid="{00000000-0005-0000-0000-000011010000}"/>
    <cellStyle name="20% - 强调文字颜色 1 2 2 5 4 3" xfId="28736" xr:uid="{00000000-0005-0000-0000-000012010000}"/>
    <cellStyle name="20% - 强调文字颜色 1 2 2 5 5" xfId="11298" xr:uid="{00000000-0005-0000-0000-000013010000}"/>
    <cellStyle name="20% - 强调文字颜色 1 2 2 5 5 2" xfId="31810" xr:uid="{00000000-0005-0000-0000-000014010000}"/>
    <cellStyle name="20% - 强调文字颜色 1 2 2 5 6" xfId="21572" xr:uid="{00000000-0005-0000-0000-000015010000}"/>
    <cellStyle name="20% - 强调文字颜色 1 2 2 6" xfId="4448" xr:uid="{00000000-0005-0000-0000-000016010000}"/>
    <cellStyle name="20% - 强调文字颜色 1 2 2 6 2" xfId="8543" xr:uid="{00000000-0005-0000-0000-000017010000}"/>
    <cellStyle name="20% - 强调文字颜色 1 2 2 6 2 2" xfId="18783" xr:uid="{00000000-0005-0000-0000-000018010000}"/>
    <cellStyle name="20% - 强调文字颜色 1 2 2 6 2 2 2" xfId="39295" xr:uid="{00000000-0005-0000-0000-000019010000}"/>
    <cellStyle name="20% - 强调文字颜色 1 2 2 6 2 3" xfId="29058" xr:uid="{00000000-0005-0000-0000-00001A010000}"/>
    <cellStyle name="20% - 强调文字颜色 1 2 2 6 3" xfId="14688" xr:uid="{00000000-0005-0000-0000-00001B010000}"/>
    <cellStyle name="20% - 强调文字颜色 1 2 2 6 3 2" xfId="35200" xr:uid="{00000000-0005-0000-0000-00001C010000}"/>
    <cellStyle name="20% - 强调文字颜色 1 2 2 6 4" xfId="24963" xr:uid="{00000000-0005-0000-0000-00001D010000}"/>
    <cellStyle name="20% - 强调文字颜色 1 2 2 7" xfId="2413" xr:uid="{00000000-0005-0000-0000-00001E010000}"/>
    <cellStyle name="20% - 强调文字颜色 1 2 2 7 2" xfId="12654" xr:uid="{00000000-0005-0000-0000-00001F010000}"/>
    <cellStyle name="20% - 强调文字颜色 1 2 2 7 2 2" xfId="33166" xr:uid="{00000000-0005-0000-0000-000020010000}"/>
    <cellStyle name="20% - 强调文字颜色 1 2 2 7 3" xfId="22929" xr:uid="{00000000-0005-0000-0000-000021010000}"/>
    <cellStyle name="20% - 强调文字颜色 1 2 2 8" xfId="6485" xr:uid="{00000000-0005-0000-0000-000022010000}"/>
    <cellStyle name="20% - 强调文字颜色 1 2 2 8 2" xfId="16725" xr:uid="{00000000-0005-0000-0000-000023010000}"/>
    <cellStyle name="20% - 强调文字颜色 1 2 2 8 2 2" xfId="37237" xr:uid="{00000000-0005-0000-0000-000024010000}"/>
    <cellStyle name="20% - 强调文字颜色 1 2 2 8 3" xfId="27000" xr:uid="{00000000-0005-0000-0000-000025010000}"/>
    <cellStyle name="20% - 强调文字颜色 1 2 2 9" xfId="10676" xr:uid="{00000000-0005-0000-0000-000026010000}"/>
    <cellStyle name="20% - 强调文字颜色 1 2 2 9 2" xfId="31188" xr:uid="{00000000-0005-0000-0000-000027010000}"/>
    <cellStyle name="20% - 强调文字颜色 1 2 3" xfId="324" xr:uid="{00000000-0005-0000-0000-000028010000}"/>
    <cellStyle name="20% - 强调文字颜色 1 2 3 2" xfId="704" xr:uid="{00000000-0005-0000-0000-000029010000}"/>
    <cellStyle name="20% - 强调文字颜色 1 2 3 2 2" xfId="2150" xr:uid="{00000000-0005-0000-0000-00002A010000}"/>
    <cellStyle name="20% - 强调文字颜色 1 2 3 2 2 2" xfId="5642" xr:uid="{00000000-0005-0000-0000-00002B010000}"/>
    <cellStyle name="20% - 强调文字颜色 1 2 3 2 2 2 2" xfId="9737" xr:uid="{00000000-0005-0000-0000-00002C010000}"/>
    <cellStyle name="20% - 强调文字颜色 1 2 3 2 2 2 2 2" xfId="19977" xr:uid="{00000000-0005-0000-0000-00002D010000}"/>
    <cellStyle name="20% - 强调文字颜色 1 2 3 2 2 2 2 2 2" xfId="40489" xr:uid="{00000000-0005-0000-0000-00002E010000}"/>
    <cellStyle name="20% - 强调文字颜色 1 2 3 2 2 2 2 3" xfId="30252" xr:uid="{00000000-0005-0000-0000-00002F010000}"/>
    <cellStyle name="20% - 强调文字颜色 1 2 3 2 2 2 3" xfId="15882" xr:uid="{00000000-0005-0000-0000-000030010000}"/>
    <cellStyle name="20% - 强调文字颜色 1 2 3 2 2 2 3 2" xfId="36394" xr:uid="{00000000-0005-0000-0000-000031010000}"/>
    <cellStyle name="20% - 强调文字颜色 1 2 3 2 2 2 4" xfId="26157" xr:uid="{00000000-0005-0000-0000-000032010000}"/>
    <cellStyle name="20% - 强调文字颜色 1 2 3 2 2 3" xfId="3607" xr:uid="{00000000-0005-0000-0000-000033010000}"/>
    <cellStyle name="20% - 强调文字颜色 1 2 3 2 2 3 2" xfId="13848" xr:uid="{00000000-0005-0000-0000-000034010000}"/>
    <cellStyle name="20% - 强调文字颜色 1 2 3 2 2 3 2 2" xfId="34360" xr:uid="{00000000-0005-0000-0000-000035010000}"/>
    <cellStyle name="20% - 强调文字颜色 1 2 3 2 2 3 3" xfId="24123" xr:uid="{00000000-0005-0000-0000-000036010000}"/>
    <cellStyle name="20% - 强调文字颜色 1 2 3 2 2 4" xfId="7679" xr:uid="{00000000-0005-0000-0000-000037010000}"/>
    <cellStyle name="20% - 强调文字颜色 1 2 3 2 2 4 2" xfId="17919" xr:uid="{00000000-0005-0000-0000-000038010000}"/>
    <cellStyle name="20% - 强调文字颜色 1 2 3 2 2 4 2 2" xfId="38431" xr:uid="{00000000-0005-0000-0000-000039010000}"/>
    <cellStyle name="20% - 强调文字颜色 1 2 3 2 2 4 3" xfId="28194" xr:uid="{00000000-0005-0000-0000-00003A010000}"/>
    <cellStyle name="20% - 强调文字颜色 1 2 3 2 2 5" xfId="12436" xr:uid="{00000000-0005-0000-0000-00003B010000}"/>
    <cellStyle name="20% - 强调文字颜色 1 2 3 2 2 5 2" xfId="32948" xr:uid="{00000000-0005-0000-0000-00003C010000}"/>
    <cellStyle name="20% - 强调文字颜色 1 2 3 2 2 6" xfId="22711" xr:uid="{00000000-0005-0000-0000-00003D010000}"/>
    <cellStyle name="20% - 强调文字颜色 1 2 3 2 3" xfId="1470" xr:uid="{00000000-0005-0000-0000-00003E010000}"/>
    <cellStyle name="20% - 强调文字颜色 1 2 3 2 3 2" xfId="6152" xr:uid="{00000000-0005-0000-0000-00003F010000}"/>
    <cellStyle name="20% - 强调文字颜色 1 2 3 2 3 2 2" xfId="10247" xr:uid="{00000000-0005-0000-0000-000040010000}"/>
    <cellStyle name="20% - 强调文字颜色 1 2 3 2 3 2 2 2" xfId="20487" xr:uid="{00000000-0005-0000-0000-000041010000}"/>
    <cellStyle name="20% - 强调文字颜色 1 2 3 2 3 2 2 2 2" xfId="40999" xr:uid="{00000000-0005-0000-0000-000042010000}"/>
    <cellStyle name="20% - 强调文字颜色 1 2 3 2 3 2 2 3" xfId="30762" xr:uid="{00000000-0005-0000-0000-000043010000}"/>
    <cellStyle name="20% - 强调文字颜色 1 2 3 2 3 2 3" xfId="16392" xr:uid="{00000000-0005-0000-0000-000044010000}"/>
    <cellStyle name="20% - 强调文字颜色 1 2 3 2 3 2 3 2" xfId="36904" xr:uid="{00000000-0005-0000-0000-000045010000}"/>
    <cellStyle name="20% - 强调文字颜色 1 2 3 2 3 2 4" xfId="26667" xr:uid="{00000000-0005-0000-0000-000046010000}"/>
    <cellStyle name="20% - 强调文字颜色 1 2 3 2 3 3" xfId="4117" xr:uid="{00000000-0005-0000-0000-000047010000}"/>
    <cellStyle name="20% - 强调文字颜色 1 2 3 2 3 3 2" xfId="14358" xr:uid="{00000000-0005-0000-0000-000048010000}"/>
    <cellStyle name="20% - 强调文字颜色 1 2 3 2 3 3 2 2" xfId="34870" xr:uid="{00000000-0005-0000-0000-000049010000}"/>
    <cellStyle name="20% - 强调文字颜色 1 2 3 2 3 3 3" xfId="24633" xr:uid="{00000000-0005-0000-0000-00004A010000}"/>
    <cellStyle name="20% - 强调文字颜色 1 2 3 2 3 4" xfId="8189" xr:uid="{00000000-0005-0000-0000-00004B010000}"/>
    <cellStyle name="20% - 强调文字颜色 1 2 3 2 3 4 2" xfId="18429" xr:uid="{00000000-0005-0000-0000-00004C010000}"/>
    <cellStyle name="20% - 强调文字颜色 1 2 3 2 3 4 2 2" xfId="38941" xr:uid="{00000000-0005-0000-0000-00004D010000}"/>
    <cellStyle name="20% - 强调文字颜色 1 2 3 2 3 4 3" xfId="28704" xr:uid="{00000000-0005-0000-0000-00004E010000}"/>
    <cellStyle name="20% - 强调文字颜色 1 2 3 2 3 5" xfId="11758" xr:uid="{00000000-0005-0000-0000-00004F010000}"/>
    <cellStyle name="20% - 强调文字颜色 1 2 3 2 3 5 2" xfId="32270" xr:uid="{00000000-0005-0000-0000-000050010000}"/>
    <cellStyle name="20% - 强调文字颜色 1 2 3 2 3 6" xfId="22033" xr:uid="{00000000-0005-0000-0000-000051010000}"/>
    <cellStyle name="20% - 强调文字颜色 1 2 3 2 4" xfId="4908" xr:uid="{00000000-0005-0000-0000-000052010000}"/>
    <cellStyle name="20% - 强调文字颜色 1 2 3 2 4 2" xfId="9003" xr:uid="{00000000-0005-0000-0000-000053010000}"/>
    <cellStyle name="20% - 强调文字颜色 1 2 3 2 4 2 2" xfId="19243" xr:uid="{00000000-0005-0000-0000-000054010000}"/>
    <cellStyle name="20% - 强调文字颜色 1 2 3 2 4 2 2 2" xfId="39755" xr:uid="{00000000-0005-0000-0000-000055010000}"/>
    <cellStyle name="20% - 强调文字颜色 1 2 3 2 4 2 3" xfId="29518" xr:uid="{00000000-0005-0000-0000-000056010000}"/>
    <cellStyle name="20% - 强调文字颜色 1 2 3 2 4 3" xfId="15148" xr:uid="{00000000-0005-0000-0000-000057010000}"/>
    <cellStyle name="20% - 强调文字颜色 1 2 3 2 4 3 2" xfId="35660" xr:uid="{00000000-0005-0000-0000-000058010000}"/>
    <cellStyle name="20% - 强调文字颜色 1 2 3 2 4 4" xfId="25423" xr:uid="{00000000-0005-0000-0000-000059010000}"/>
    <cellStyle name="20% - 强调文字颜色 1 2 3 2 5" xfId="2873" xr:uid="{00000000-0005-0000-0000-00005A010000}"/>
    <cellStyle name="20% - 强调文字颜色 1 2 3 2 5 2" xfId="13114" xr:uid="{00000000-0005-0000-0000-00005B010000}"/>
    <cellStyle name="20% - 强调文字颜色 1 2 3 2 5 2 2" xfId="33626" xr:uid="{00000000-0005-0000-0000-00005C010000}"/>
    <cellStyle name="20% - 强调文字颜色 1 2 3 2 5 3" xfId="23389" xr:uid="{00000000-0005-0000-0000-00005D010000}"/>
    <cellStyle name="20% - 强调文字颜色 1 2 3 2 6" xfId="6945" xr:uid="{00000000-0005-0000-0000-00005E010000}"/>
    <cellStyle name="20% - 强调文字颜色 1 2 3 2 6 2" xfId="17185" xr:uid="{00000000-0005-0000-0000-00005F010000}"/>
    <cellStyle name="20% - 强调文字颜色 1 2 3 2 6 2 2" xfId="37697" xr:uid="{00000000-0005-0000-0000-000060010000}"/>
    <cellStyle name="20% - 强调文字颜色 1 2 3 2 6 3" xfId="27460" xr:uid="{00000000-0005-0000-0000-000061010000}"/>
    <cellStyle name="20% - 强调文字颜色 1 2 3 2 7" xfId="11080" xr:uid="{00000000-0005-0000-0000-000062010000}"/>
    <cellStyle name="20% - 强调文字颜色 1 2 3 2 7 2" xfId="31592" xr:uid="{00000000-0005-0000-0000-000063010000}"/>
    <cellStyle name="20% - 强调文字颜色 1 2 3 2 8" xfId="21354" xr:uid="{00000000-0005-0000-0000-000064010000}"/>
    <cellStyle name="20% - 强调文字颜色 1 2 3 3" xfId="1811" xr:uid="{00000000-0005-0000-0000-000065010000}"/>
    <cellStyle name="20% - 强调文字颜色 1 2 3 3 2" xfId="5265" xr:uid="{00000000-0005-0000-0000-000066010000}"/>
    <cellStyle name="20% - 强调文字颜色 1 2 3 3 2 2" xfId="9360" xr:uid="{00000000-0005-0000-0000-000067010000}"/>
    <cellStyle name="20% - 强调文字颜色 1 2 3 3 2 2 2" xfId="19600" xr:uid="{00000000-0005-0000-0000-000068010000}"/>
    <cellStyle name="20% - 强调文字颜色 1 2 3 3 2 2 2 2" xfId="40112" xr:uid="{00000000-0005-0000-0000-000069010000}"/>
    <cellStyle name="20% - 强调文字颜色 1 2 3 3 2 2 3" xfId="29875" xr:uid="{00000000-0005-0000-0000-00006A010000}"/>
    <cellStyle name="20% - 强调文字颜色 1 2 3 3 2 3" xfId="15505" xr:uid="{00000000-0005-0000-0000-00006B010000}"/>
    <cellStyle name="20% - 强调文字颜色 1 2 3 3 2 3 2" xfId="36017" xr:uid="{00000000-0005-0000-0000-00006C010000}"/>
    <cellStyle name="20% - 强调文字颜色 1 2 3 3 2 4" xfId="25780" xr:uid="{00000000-0005-0000-0000-00006D010000}"/>
    <cellStyle name="20% - 强调文字颜色 1 2 3 3 3" xfId="3230" xr:uid="{00000000-0005-0000-0000-00006E010000}"/>
    <cellStyle name="20% - 强调文字颜色 1 2 3 3 3 2" xfId="13471" xr:uid="{00000000-0005-0000-0000-00006F010000}"/>
    <cellStyle name="20% - 强调文字颜色 1 2 3 3 3 2 2" xfId="33983" xr:uid="{00000000-0005-0000-0000-000070010000}"/>
    <cellStyle name="20% - 强调文字颜色 1 2 3 3 3 3" xfId="23746" xr:uid="{00000000-0005-0000-0000-000071010000}"/>
    <cellStyle name="20% - 强调文字颜色 1 2 3 3 4" xfId="7302" xr:uid="{00000000-0005-0000-0000-000072010000}"/>
    <cellStyle name="20% - 强调文字颜色 1 2 3 3 4 2" xfId="17542" xr:uid="{00000000-0005-0000-0000-000073010000}"/>
    <cellStyle name="20% - 强调文字颜色 1 2 3 3 4 2 2" xfId="38054" xr:uid="{00000000-0005-0000-0000-000074010000}"/>
    <cellStyle name="20% - 强调文字颜色 1 2 3 3 4 3" xfId="27817" xr:uid="{00000000-0005-0000-0000-000075010000}"/>
    <cellStyle name="20% - 强调文字颜色 1 2 3 3 5" xfId="12097" xr:uid="{00000000-0005-0000-0000-000076010000}"/>
    <cellStyle name="20% - 强调文字颜色 1 2 3 3 5 2" xfId="32609" xr:uid="{00000000-0005-0000-0000-000077010000}"/>
    <cellStyle name="20% - 强调文字颜色 1 2 3 3 6" xfId="22372" xr:uid="{00000000-0005-0000-0000-000078010000}"/>
    <cellStyle name="20% - 强调文字颜色 1 2 3 4" xfId="1089" xr:uid="{00000000-0005-0000-0000-000079010000}"/>
    <cellStyle name="20% - 强调文字颜色 1 2 3 4 2" xfId="6306" xr:uid="{00000000-0005-0000-0000-00007A010000}"/>
    <cellStyle name="20% - 强调文字颜色 1 2 3 4 2 2" xfId="10401" xr:uid="{00000000-0005-0000-0000-00007B010000}"/>
    <cellStyle name="20% - 强调文字颜色 1 2 3 4 2 2 2" xfId="20641" xr:uid="{00000000-0005-0000-0000-00007C010000}"/>
    <cellStyle name="20% - 强调文字颜色 1 2 3 4 2 2 2 2" xfId="41153" xr:uid="{00000000-0005-0000-0000-00007D010000}"/>
    <cellStyle name="20% - 强调文字颜色 1 2 3 4 2 2 3" xfId="30916" xr:uid="{00000000-0005-0000-0000-00007E010000}"/>
    <cellStyle name="20% - 强调文字颜色 1 2 3 4 2 3" xfId="16546" xr:uid="{00000000-0005-0000-0000-00007F010000}"/>
    <cellStyle name="20% - 强调文字颜色 1 2 3 4 2 3 2" xfId="37058" xr:uid="{00000000-0005-0000-0000-000080010000}"/>
    <cellStyle name="20% - 强调文字颜色 1 2 3 4 2 4" xfId="26821" xr:uid="{00000000-0005-0000-0000-000081010000}"/>
    <cellStyle name="20% - 强调文字颜色 1 2 3 4 3" xfId="4271" xr:uid="{00000000-0005-0000-0000-000082010000}"/>
    <cellStyle name="20% - 强调文字颜色 1 2 3 4 3 2" xfId="14512" xr:uid="{00000000-0005-0000-0000-000083010000}"/>
    <cellStyle name="20% - 强调文字颜色 1 2 3 4 3 2 2" xfId="35024" xr:uid="{00000000-0005-0000-0000-000084010000}"/>
    <cellStyle name="20% - 强调文字颜色 1 2 3 4 3 3" xfId="24787" xr:uid="{00000000-0005-0000-0000-000085010000}"/>
    <cellStyle name="20% - 强调文字颜色 1 2 3 4 4" xfId="8343" xr:uid="{00000000-0005-0000-0000-000086010000}"/>
    <cellStyle name="20% - 强调文字颜色 1 2 3 4 4 2" xfId="18583" xr:uid="{00000000-0005-0000-0000-000087010000}"/>
    <cellStyle name="20% - 强调文字颜色 1 2 3 4 4 2 2" xfId="39095" xr:uid="{00000000-0005-0000-0000-000088010000}"/>
    <cellStyle name="20% - 强调文字颜色 1 2 3 4 4 3" xfId="28858" xr:uid="{00000000-0005-0000-0000-000089010000}"/>
    <cellStyle name="20% - 强调文字颜色 1 2 3 4 5" xfId="11419" xr:uid="{00000000-0005-0000-0000-00008A010000}"/>
    <cellStyle name="20% - 强调文字颜色 1 2 3 4 5 2" xfId="31931" xr:uid="{00000000-0005-0000-0000-00008B010000}"/>
    <cellStyle name="20% - 强调文字颜色 1 2 3 4 6" xfId="21693" xr:uid="{00000000-0005-0000-0000-00008C010000}"/>
    <cellStyle name="20% - 强调文字颜色 1 2 3 5" xfId="4569" xr:uid="{00000000-0005-0000-0000-00008D010000}"/>
    <cellStyle name="20% - 强调文字颜色 1 2 3 5 2" xfId="8664" xr:uid="{00000000-0005-0000-0000-00008E010000}"/>
    <cellStyle name="20% - 强调文字颜色 1 2 3 5 2 2" xfId="18904" xr:uid="{00000000-0005-0000-0000-00008F010000}"/>
    <cellStyle name="20% - 强调文字颜色 1 2 3 5 2 2 2" xfId="39416" xr:uid="{00000000-0005-0000-0000-000090010000}"/>
    <cellStyle name="20% - 强调文字颜色 1 2 3 5 2 3" xfId="29179" xr:uid="{00000000-0005-0000-0000-000091010000}"/>
    <cellStyle name="20% - 强调文字颜色 1 2 3 5 3" xfId="14809" xr:uid="{00000000-0005-0000-0000-000092010000}"/>
    <cellStyle name="20% - 强调文字颜色 1 2 3 5 3 2" xfId="35321" xr:uid="{00000000-0005-0000-0000-000093010000}"/>
    <cellStyle name="20% - 强调文字颜色 1 2 3 5 4" xfId="25084" xr:uid="{00000000-0005-0000-0000-000094010000}"/>
    <cellStyle name="20% - 强调文字颜色 1 2 3 6" xfId="2534" xr:uid="{00000000-0005-0000-0000-000095010000}"/>
    <cellStyle name="20% - 强调文字颜色 1 2 3 6 2" xfId="12775" xr:uid="{00000000-0005-0000-0000-000096010000}"/>
    <cellStyle name="20% - 强调文字颜色 1 2 3 6 2 2" xfId="33287" xr:uid="{00000000-0005-0000-0000-000097010000}"/>
    <cellStyle name="20% - 强调文字颜色 1 2 3 6 3" xfId="23050" xr:uid="{00000000-0005-0000-0000-000098010000}"/>
    <cellStyle name="20% - 强调文字颜色 1 2 3 7" xfId="6606" xr:uid="{00000000-0005-0000-0000-000099010000}"/>
    <cellStyle name="20% - 强调文字颜色 1 2 3 7 2" xfId="16846" xr:uid="{00000000-0005-0000-0000-00009A010000}"/>
    <cellStyle name="20% - 强调文字颜色 1 2 3 7 2 2" xfId="37358" xr:uid="{00000000-0005-0000-0000-00009B010000}"/>
    <cellStyle name="20% - 强调文字颜色 1 2 3 7 3" xfId="27121" xr:uid="{00000000-0005-0000-0000-00009C010000}"/>
    <cellStyle name="20% - 强调文字颜色 1 2 3 8" xfId="10789" xr:uid="{00000000-0005-0000-0000-00009D010000}"/>
    <cellStyle name="20% - 强调文字颜色 1 2 3 8 2" xfId="31301" xr:uid="{00000000-0005-0000-0000-00009E010000}"/>
    <cellStyle name="20% - 强调文字颜色 1 2 3 9" xfId="21063" xr:uid="{00000000-0005-0000-0000-00009F010000}"/>
    <cellStyle name="20% - 强调文字颜色 1 2 4" xfId="268" xr:uid="{00000000-0005-0000-0000-0000A0010000}"/>
    <cellStyle name="20% - 强调文字颜色 1 2 4 2" xfId="648" xr:uid="{00000000-0005-0000-0000-0000A1010000}"/>
    <cellStyle name="20% - 强调文字颜色 1 2 4 2 2" xfId="2094" xr:uid="{00000000-0005-0000-0000-0000A2010000}"/>
    <cellStyle name="20% - 强调文字颜色 1 2 4 2 2 2" xfId="5586" xr:uid="{00000000-0005-0000-0000-0000A3010000}"/>
    <cellStyle name="20% - 强调文字颜色 1 2 4 2 2 2 2" xfId="9681" xr:uid="{00000000-0005-0000-0000-0000A4010000}"/>
    <cellStyle name="20% - 强调文字颜色 1 2 4 2 2 2 2 2" xfId="19921" xr:uid="{00000000-0005-0000-0000-0000A5010000}"/>
    <cellStyle name="20% - 强调文字颜色 1 2 4 2 2 2 2 2 2" xfId="40433" xr:uid="{00000000-0005-0000-0000-0000A6010000}"/>
    <cellStyle name="20% - 强调文字颜色 1 2 4 2 2 2 2 3" xfId="30196" xr:uid="{00000000-0005-0000-0000-0000A7010000}"/>
    <cellStyle name="20% - 强调文字颜色 1 2 4 2 2 2 3" xfId="15826" xr:uid="{00000000-0005-0000-0000-0000A8010000}"/>
    <cellStyle name="20% - 强调文字颜色 1 2 4 2 2 2 3 2" xfId="36338" xr:uid="{00000000-0005-0000-0000-0000A9010000}"/>
    <cellStyle name="20% - 强调文字颜色 1 2 4 2 2 2 4" xfId="26101" xr:uid="{00000000-0005-0000-0000-0000AA010000}"/>
    <cellStyle name="20% - 强调文字颜色 1 2 4 2 2 3" xfId="3551" xr:uid="{00000000-0005-0000-0000-0000AB010000}"/>
    <cellStyle name="20% - 强调文字颜色 1 2 4 2 2 3 2" xfId="13792" xr:uid="{00000000-0005-0000-0000-0000AC010000}"/>
    <cellStyle name="20% - 强调文字颜色 1 2 4 2 2 3 2 2" xfId="34304" xr:uid="{00000000-0005-0000-0000-0000AD010000}"/>
    <cellStyle name="20% - 强调文字颜色 1 2 4 2 2 3 3" xfId="24067" xr:uid="{00000000-0005-0000-0000-0000AE010000}"/>
    <cellStyle name="20% - 强调文字颜色 1 2 4 2 2 4" xfId="7623" xr:uid="{00000000-0005-0000-0000-0000AF010000}"/>
    <cellStyle name="20% - 强调文字颜色 1 2 4 2 2 4 2" xfId="17863" xr:uid="{00000000-0005-0000-0000-0000B0010000}"/>
    <cellStyle name="20% - 强调文字颜色 1 2 4 2 2 4 2 2" xfId="38375" xr:uid="{00000000-0005-0000-0000-0000B1010000}"/>
    <cellStyle name="20% - 强调文字颜色 1 2 4 2 2 4 3" xfId="28138" xr:uid="{00000000-0005-0000-0000-0000B2010000}"/>
    <cellStyle name="20% - 强调文字颜色 1 2 4 2 2 5" xfId="12380" xr:uid="{00000000-0005-0000-0000-0000B3010000}"/>
    <cellStyle name="20% - 强调文字颜色 1 2 4 2 2 5 2" xfId="32892" xr:uid="{00000000-0005-0000-0000-0000B4010000}"/>
    <cellStyle name="20% - 强调文字颜色 1 2 4 2 2 6" xfId="22655" xr:uid="{00000000-0005-0000-0000-0000B5010000}"/>
    <cellStyle name="20% - 强调文字颜色 1 2 4 2 3" xfId="1414" xr:uid="{00000000-0005-0000-0000-0000B6010000}"/>
    <cellStyle name="20% - 强调文字颜色 1 2 4 2 3 2" xfId="5872" xr:uid="{00000000-0005-0000-0000-0000B7010000}"/>
    <cellStyle name="20% - 强调文字颜色 1 2 4 2 3 2 2" xfId="9967" xr:uid="{00000000-0005-0000-0000-0000B8010000}"/>
    <cellStyle name="20% - 强调文字颜色 1 2 4 2 3 2 2 2" xfId="20207" xr:uid="{00000000-0005-0000-0000-0000B9010000}"/>
    <cellStyle name="20% - 强调文字颜色 1 2 4 2 3 2 2 2 2" xfId="40719" xr:uid="{00000000-0005-0000-0000-0000BA010000}"/>
    <cellStyle name="20% - 强调文字颜色 1 2 4 2 3 2 2 3" xfId="30482" xr:uid="{00000000-0005-0000-0000-0000BB010000}"/>
    <cellStyle name="20% - 强调文字颜色 1 2 4 2 3 2 3" xfId="16112" xr:uid="{00000000-0005-0000-0000-0000BC010000}"/>
    <cellStyle name="20% - 强调文字颜色 1 2 4 2 3 2 3 2" xfId="36624" xr:uid="{00000000-0005-0000-0000-0000BD010000}"/>
    <cellStyle name="20% - 强调文字颜色 1 2 4 2 3 2 4" xfId="26387" xr:uid="{00000000-0005-0000-0000-0000BE010000}"/>
    <cellStyle name="20% - 强调文字颜色 1 2 4 2 3 3" xfId="3837" xr:uid="{00000000-0005-0000-0000-0000BF010000}"/>
    <cellStyle name="20% - 强调文字颜色 1 2 4 2 3 3 2" xfId="14078" xr:uid="{00000000-0005-0000-0000-0000C0010000}"/>
    <cellStyle name="20% - 强调文字颜色 1 2 4 2 3 3 2 2" xfId="34590" xr:uid="{00000000-0005-0000-0000-0000C1010000}"/>
    <cellStyle name="20% - 强调文字颜色 1 2 4 2 3 3 3" xfId="24353" xr:uid="{00000000-0005-0000-0000-0000C2010000}"/>
    <cellStyle name="20% - 强调文字颜色 1 2 4 2 3 4" xfId="7909" xr:uid="{00000000-0005-0000-0000-0000C3010000}"/>
    <cellStyle name="20% - 强调文字颜色 1 2 4 2 3 4 2" xfId="18149" xr:uid="{00000000-0005-0000-0000-0000C4010000}"/>
    <cellStyle name="20% - 强调文字颜色 1 2 4 2 3 4 2 2" xfId="38661" xr:uid="{00000000-0005-0000-0000-0000C5010000}"/>
    <cellStyle name="20% - 强调文字颜色 1 2 4 2 3 4 3" xfId="28424" xr:uid="{00000000-0005-0000-0000-0000C6010000}"/>
    <cellStyle name="20% - 强调文字颜色 1 2 4 2 3 5" xfId="11702" xr:uid="{00000000-0005-0000-0000-0000C7010000}"/>
    <cellStyle name="20% - 强调文字颜色 1 2 4 2 3 5 2" xfId="32214" xr:uid="{00000000-0005-0000-0000-0000C8010000}"/>
    <cellStyle name="20% - 强调文字颜色 1 2 4 2 3 6" xfId="21977" xr:uid="{00000000-0005-0000-0000-0000C9010000}"/>
    <cellStyle name="20% - 强调文字颜色 1 2 4 2 4" xfId="4852" xr:uid="{00000000-0005-0000-0000-0000CA010000}"/>
    <cellStyle name="20% - 强调文字颜色 1 2 4 2 4 2" xfId="8947" xr:uid="{00000000-0005-0000-0000-0000CB010000}"/>
    <cellStyle name="20% - 强调文字颜色 1 2 4 2 4 2 2" xfId="19187" xr:uid="{00000000-0005-0000-0000-0000CC010000}"/>
    <cellStyle name="20% - 强调文字颜色 1 2 4 2 4 2 2 2" xfId="39699" xr:uid="{00000000-0005-0000-0000-0000CD010000}"/>
    <cellStyle name="20% - 强调文字颜色 1 2 4 2 4 2 3" xfId="29462" xr:uid="{00000000-0005-0000-0000-0000CE010000}"/>
    <cellStyle name="20% - 强调文字颜色 1 2 4 2 4 3" xfId="15092" xr:uid="{00000000-0005-0000-0000-0000CF010000}"/>
    <cellStyle name="20% - 强调文字颜色 1 2 4 2 4 3 2" xfId="35604" xr:uid="{00000000-0005-0000-0000-0000D0010000}"/>
    <cellStyle name="20% - 强调文字颜色 1 2 4 2 4 4" xfId="25367" xr:uid="{00000000-0005-0000-0000-0000D1010000}"/>
    <cellStyle name="20% - 强调文字颜色 1 2 4 2 5" xfId="2817" xr:uid="{00000000-0005-0000-0000-0000D2010000}"/>
    <cellStyle name="20% - 强调文字颜色 1 2 4 2 5 2" xfId="13058" xr:uid="{00000000-0005-0000-0000-0000D3010000}"/>
    <cellStyle name="20% - 强调文字颜色 1 2 4 2 5 2 2" xfId="33570" xr:uid="{00000000-0005-0000-0000-0000D4010000}"/>
    <cellStyle name="20% - 强调文字颜色 1 2 4 2 5 3" xfId="23333" xr:uid="{00000000-0005-0000-0000-0000D5010000}"/>
    <cellStyle name="20% - 强调文字颜色 1 2 4 2 6" xfId="6889" xr:uid="{00000000-0005-0000-0000-0000D6010000}"/>
    <cellStyle name="20% - 强调文字颜色 1 2 4 2 6 2" xfId="17129" xr:uid="{00000000-0005-0000-0000-0000D7010000}"/>
    <cellStyle name="20% - 强调文字颜色 1 2 4 2 6 2 2" xfId="37641" xr:uid="{00000000-0005-0000-0000-0000D8010000}"/>
    <cellStyle name="20% - 强调文字颜色 1 2 4 2 6 3" xfId="27404" xr:uid="{00000000-0005-0000-0000-0000D9010000}"/>
    <cellStyle name="20% - 强调文字颜色 1 2 4 2 7" xfId="11024" xr:uid="{00000000-0005-0000-0000-0000DA010000}"/>
    <cellStyle name="20% - 强调文字颜色 1 2 4 2 7 2" xfId="31536" xr:uid="{00000000-0005-0000-0000-0000DB010000}"/>
    <cellStyle name="20% - 强调文字颜色 1 2 4 2 8" xfId="21298" xr:uid="{00000000-0005-0000-0000-0000DC010000}"/>
    <cellStyle name="20% - 强调文字颜色 1 2 4 3" xfId="1755" xr:uid="{00000000-0005-0000-0000-0000DD010000}"/>
    <cellStyle name="20% - 强调文字颜色 1 2 4 3 2" xfId="5209" xr:uid="{00000000-0005-0000-0000-0000DE010000}"/>
    <cellStyle name="20% - 强调文字颜色 1 2 4 3 2 2" xfId="9304" xr:uid="{00000000-0005-0000-0000-0000DF010000}"/>
    <cellStyle name="20% - 强调文字颜色 1 2 4 3 2 2 2" xfId="19544" xr:uid="{00000000-0005-0000-0000-0000E0010000}"/>
    <cellStyle name="20% - 强调文字颜色 1 2 4 3 2 2 2 2" xfId="40056" xr:uid="{00000000-0005-0000-0000-0000E1010000}"/>
    <cellStyle name="20% - 强调文字颜色 1 2 4 3 2 2 3" xfId="29819" xr:uid="{00000000-0005-0000-0000-0000E2010000}"/>
    <cellStyle name="20% - 强调文字颜色 1 2 4 3 2 3" xfId="15449" xr:uid="{00000000-0005-0000-0000-0000E3010000}"/>
    <cellStyle name="20% - 强调文字颜色 1 2 4 3 2 3 2" xfId="35961" xr:uid="{00000000-0005-0000-0000-0000E4010000}"/>
    <cellStyle name="20% - 强调文字颜色 1 2 4 3 2 4" xfId="25724" xr:uid="{00000000-0005-0000-0000-0000E5010000}"/>
    <cellStyle name="20% - 强调文字颜色 1 2 4 3 3" xfId="3174" xr:uid="{00000000-0005-0000-0000-0000E6010000}"/>
    <cellStyle name="20% - 强调文字颜色 1 2 4 3 3 2" xfId="13415" xr:uid="{00000000-0005-0000-0000-0000E7010000}"/>
    <cellStyle name="20% - 强调文字颜色 1 2 4 3 3 2 2" xfId="33927" xr:uid="{00000000-0005-0000-0000-0000E8010000}"/>
    <cellStyle name="20% - 强调文字颜色 1 2 4 3 3 3" xfId="23690" xr:uid="{00000000-0005-0000-0000-0000E9010000}"/>
    <cellStyle name="20% - 强调文字颜色 1 2 4 3 4" xfId="7246" xr:uid="{00000000-0005-0000-0000-0000EA010000}"/>
    <cellStyle name="20% - 强调文字颜色 1 2 4 3 4 2" xfId="17486" xr:uid="{00000000-0005-0000-0000-0000EB010000}"/>
    <cellStyle name="20% - 强调文字颜色 1 2 4 3 4 2 2" xfId="37998" xr:uid="{00000000-0005-0000-0000-0000EC010000}"/>
    <cellStyle name="20% - 强调文字颜色 1 2 4 3 4 3" xfId="27761" xr:uid="{00000000-0005-0000-0000-0000ED010000}"/>
    <cellStyle name="20% - 强调文字颜色 1 2 4 3 5" xfId="12041" xr:uid="{00000000-0005-0000-0000-0000EE010000}"/>
    <cellStyle name="20% - 强调文字颜色 1 2 4 3 5 2" xfId="32553" xr:uid="{00000000-0005-0000-0000-0000EF010000}"/>
    <cellStyle name="20% - 强调文字颜色 1 2 4 3 6" xfId="22316" xr:uid="{00000000-0005-0000-0000-0000F0010000}"/>
    <cellStyle name="20% - 强调文字颜色 1 2 4 4" xfId="1033" xr:uid="{00000000-0005-0000-0000-0000F1010000}"/>
    <cellStyle name="20% - 强调文字颜色 1 2 4 4 2" xfId="6147" xr:uid="{00000000-0005-0000-0000-0000F2010000}"/>
    <cellStyle name="20% - 强调文字颜色 1 2 4 4 2 2" xfId="10242" xr:uid="{00000000-0005-0000-0000-0000F3010000}"/>
    <cellStyle name="20% - 强调文字颜色 1 2 4 4 2 2 2" xfId="20482" xr:uid="{00000000-0005-0000-0000-0000F4010000}"/>
    <cellStyle name="20% - 强调文字颜色 1 2 4 4 2 2 2 2" xfId="40994" xr:uid="{00000000-0005-0000-0000-0000F5010000}"/>
    <cellStyle name="20% - 强调文字颜色 1 2 4 4 2 2 3" xfId="30757" xr:uid="{00000000-0005-0000-0000-0000F6010000}"/>
    <cellStyle name="20% - 强调文字颜色 1 2 4 4 2 3" xfId="16387" xr:uid="{00000000-0005-0000-0000-0000F7010000}"/>
    <cellStyle name="20% - 强调文字颜色 1 2 4 4 2 3 2" xfId="36899" xr:uid="{00000000-0005-0000-0000-0000F8010000}"/>
    <cellStyle name="20% - 强调文字颜色 1 2 4 4 2 4" xfId="26662" xr:uid="{00000000-0005-0000-0000-0000F9010000}"/>
    <cellStyle name="20% - 强调文字颜色 1 2 4 4 3" xfId="4112" xr:uid="{00000000-0005-0000-0000-0000FA010000}"/>
    <cellStyle name="20% - 强调文字颜色 1 2 4 4 3 2" xfId="14353" xr:uid="{00000000-0005-0000-0000-0000FB010000}"/>
    <cellStyle name="20% - 强调文字颜色 1 2 4 4 3 2 2" xfId="34865" xr:uid="{00000000-0005-0000-0000-0000FC010000}"/>
    <cellStyle name="20% - 强调文字颜色 1 2 4 4 3 3" xfId="24628" xr:uid="{00000000-0005-0000-0000-0000FD010000}"/>
    <cellStyle name="20% - 强调文字颜色 1 2 4 4 4" xfId="8184" xr:uid="{00000000-0005-0000-0000-0000FE010000}"/>
    <cellStyle name="20% - 强调文字颜色 1 2 4 4 4 2" xfId="18424" xr:uid="{00000000-0005-0000-0000-0000FF010000}"/>
    <cellStyle name="20% - 强调文字颜色 1 2 4 4 4 2 2" xfId="38936" xr:uid="{00000000-0005-0000-0000-000000020000}"/>
    <cellStyle name="20% - 强调文字颜色 1 2 4 4 4 3" xfId="28699" xr:uid="{00000000-0005-0000-0000-000001020000}"/>
    <cellStyle name="20% - 强调文字颜色 1 2 4 4 5" xfId="11363" xr:uid="{00000000-0005-0000-0000-000002020000}"/>
    <cellStyle name="20% - 强调文字颜色 1 2 4 4 5 2" xfId="31875" xr:uid="{00000000-0005-0000-0000-000003020000}"/>
    <cellStyle name="20% - 强调文字颜色 1 2 4 4 6" xfId="21637" xr:uid="{00000000-0005-0000-0000-000004020000}"/>
    <cellStyle name="20% - 强调文字颜色 1 2 4 5" xfId="4513" xr:uid="{00000000-0005-0000-0000-000005020000}"/>
    <cellStyle name="20% - 强调文字颜色 1 2 4 5 2" xfId="8608" xr:uid="{00000000-0005-0000-0000-000006020000}"/>
    <cellStyle name="20% - 强调文字颜色 1 2 4 5 2 2" xfId="18848" xr:uid="{00000000-0005-0000-0000-000007020000}"/>
    <cellStyle name="20% - 强调文字颜色 1 2 4 5 2 2 2" xfId="39360" xr:uid="{00000000-0005-0000-0000-000008020000}"/>
    <cellStyle name="20% - 强调文字颜色 1 2 4 5 2 3" xfId="29123" xr:uid="{00000000-0005-0000-0000-000009020000}"/>
    <cellStyle name="20% - 强调文字颜色 1 2 4 5 3" xfId="14753" xr:uid="{00000000-0005-0000-0000-00000A020000}"/>
    <cellStyle name="20% - 强调文字颜色 1 2 4 5 3 2" xfId="35265" xr:uid="{00000000-0005-0000-0000-00000B020000}"/>
    <cellStyle name="20% - 强调文字颜色 1 2 4 5 4" xfId="25028" xr:uid="{00000000-0005-0000-0000-00000C020000}"/>
    <cellStyle name="20% - 强调文字颜色 1 2 4 6" xfId="2478" xr:uid="{00000000-0005-0000-0000-00000D020000}"/>
    <cellStyle name="20% - 强调文字颜色 1 2 4 6 2" xfId="12719" xr:uid="{00000000-0005-0000-0000-00000E020000}"/>
    <cellStyle name="20% - 强调文字颜色 1 2 4 6 2 2" xfId="33231" xr:uid="{00000000-0005-0000-0000-00000F020000}"/>
    <cellStyle name="20% - 强调文字颜色 1 2 4 6 3" xfId="22994" xr:uid="{00000000-0005-0000-0000-000010020000}"/>
    <cellStyle name="20% - 强调文字颜色 1 2 4 7" xfId="6550" xr:uid="{00000000-0005-0000-0000-000011020000}"/>
    <cellStyle name="20% - 强调文字颜色 1 2 4 7 2" xfId="16790" xr:uid="{00000000-0005-0000-0000-000012020000}"/>
    <cellStyle name="20% - 强调文字颜色 1 2 4 7 2 2" xfId="37302" xr:uid="{00000000-0005-0000-0000-000013020000}"/>
    <cellStyle name="20% - 强调文字颜色 1 2 4 7 3" xfId="27065" xr:uid="{00000000-0005-0000-0000-000014020000}"/>
    <cellStyle name="20% - 强调文字颜色 1 2 4 8" xfId="10733" xr:uid="{00000000-0005-0000-0000-000015020000}"/>
    <cellStyle name="20% - 强调文字颜色 1 2 4 8 2" xfId="31245" xr:uid="{00000000-0005-0000-0000-000016020000}"/>
    <cellStyle name="20% - 强调文字颜色 1 2 4 9" xfId="21007" xr:uid="{00000000-0005-0000-0000-000017020000}"/>
    <cellStyle name="20% - 强调文字颜色 1 2 5" xfId="153" xr:uid="{00000000-0005-0000-0000-000018020000}"/>
    <cellStyle name="20% - 强调文字颜色 1 2 5 2" xfId="799" xr:uid="{00000000-0005-0000-0000-000019020000}"/>
    <cellStyle name="20% - 强调文字颜色 1 2 5 2 2" xfId="2245" xr:uid="{00000000-0005-0000-0000-00001A020000}"/>
    <cellStyle name="20% - 强调文字颜色 1 2 5 2 2 2" xfId="5737" xr:uid="{00000000-0005-0000-0000-00001B020000}"/>
    <cellStyle name="20% - 强调文字颜色 1 2 5 2 2 2 2" xfId="9832" xr:uid="{00000000-0005-0000-0000-00001C020000}"/>
    <cellStyle name="20% - 强调文字颜色 1 2 5 2 2 2 2 2" xfId="20072" xr:uid="{00000000-0005-0000-0000-00001D020000}"/>
    <cellStyle name="20% - 强调文字颜色 1 2 5 2 2 2 2 2 2" xfId="40584" xr:uid="{00000000-0005-0000-0000-00001E020000}"/>
    <cellStyle name="20% - 强调文字颜色 1 2 5 2 2 2 2 3" xfId="30347" xr:uid="{00000000-0005-0000-0000-00001F020000}"/>
    <cellStyle name="20% - 强调文字颜色 1 2 5 2 2 2 3" xfId="15977" xr:uid="{00000000-0005-0000-0000-000020020000}"/>
    <cellStyle name="20% - 强调文字颜色 1 2 5 2 2 2 3 2" xfId="36489" xr:uid="{00000000-0005-0000-0000-000021020000}"/>
    <cellStyle name="20% - 强调文字颜色 1 2 5 2 2 2 4" xfId="26252" xr:uid="{00000000-0005-0000-0000-000022020000}"/>
    <cellStyle name="20% - 强调文字颜色 1 2 5 2 2 3" xfId="3702" xr:uid="{00000000-0005-0000-0000-000023020000}"/>
    <cellStyle name="20% - 强调文字颜色 1 2 5 2 2 3 2" xfId="13943" xr:uid="{00000000-0005-0000-0000-000024020000}"/>
    <cellStyle name="20% - 强调文字颜色 1 2 5 2 2 3 2 2" xfId="34455" xr:uid="{00000000-0005-0000-0000-000025020000}"/>
    <cellStyle name="20% - 强调文字颜色 1 2 5 2 2 3 3" xfId="24218" xr:uid="{00000000-0005-0000-0000-000026020000}"/>
    <cellStyle name="20% - 强调文字颜色 1 2 5 2 2 4" xfId="7774" xr:uid="{00000000-0005-0000-0000-000027020000}"/>
    <cellStyle name="20% - 强调文字颜色 1 2 5 2 2 4 2" xfId="18014" xr:uid="{00000000-0005-0000-0000-000028020000}"/>
    <cellStyle name="20% - 强调文字颜色 1 2 5 2 2 4 2 2" xfId="38526" xr:uid="{00000000-0005-0000-0000-000029020000}"/>
    <cellStyle name="20% - 强调文字颜色 1 2 5 2 2 4 3" xfId="28289" xr:uid="{00000000-0005-0000-0000-00002A020000}"/>
    <cellStyle name="20% - 强调文字颜色 1 2 5 2 2 5" xfId="12531" xr:uid="{00000000-0005-0000-0000-00002B020000}"/>
    <cellStyle name="20% - 强调文字颜色 1 2 5 2 2 5 2" xfId="33043" xr:uid="{00000000-0005-0000-0000-00002C020000}"/>
    <cellStyle name="20% - 强调文字颜色 1 2 5 2 2 6" xfId="22806" xr:uid="{00000000-0005-0000-0000-00002D020000}"/>
    <cellStyle name="20% - 强调文字颜色 1 2 5 2 3" xfId="1565" xr:uid="{00000000-0005-0000-0000-00002E020000}"/>
    <cellStyle name="20% - 强调文字颜色 1 2 5 2 3 2" xfId="6359" xr:uid="{00000000-0005-0000-0000-00002F020000}"/>
    <cellStyle name="20% - 强调文字颜色 1 2 5 2 3 2 2" xfId="10454" xr:uid="{00000000-0005-0000-0000-000030020000}"/>
    <cellStyle name="20% - 强调文字颜色 1 2 5 2 3 2 2 2" xfId="20694" xr:uid="{00000000-0005-0000-0000-000031020000}"/>
    <cellStyle name="20% - 强调文字颜色 1 2 5 2 3 2 2 2 2" xfId="41206" xr:uid="{00000000-0005-0000-0000-000032020000}"/>
    <cellStyle name="20% - 强调文字颜色 1 2 5 2 3 2 2 3" xfId="30969" xr:uid="{00000000-0005-0000-0000-000033020000}"/>
    <cellStyle name="20% - 强调文字颜色 1 2 5 2 3 2 3" xfId="16599" xr:uid="{00000000-0005-0000-0000-000034020000}"/>
    <cellStyle name="20% - 强调文字颜色 1 2 5 2 3 2 3 2" xfId="37111" xr:uid="{00000000-0005-0000-0000-000035020000}"/>
    <cellStyle name="20% - 强调文字颜色 1 2 5 2 3 2 4" xfId="26874" xr:uid="{00000000-0005-0000-0000-000036020000}"/>
    <cellStyle name="20% - 强调文字颜色 1 2 5 2 3 3" xfId="4324" xr:uid="{00000000-0005-0000-0000-000037020000}"/>
    <cellStyle name="20% - 强调文字颜色 1 2 5 2 3 3 2" xfId="14565" xr:uid="{00000000-0005-0000-0000-000038020000}"/>
    <cellStyle name="20% - 强调文字颜色 1 2 5 2 3 3 2 2" xfId="35077" xr:uid="{00000000-0005-0000-0000-000039020000}"/>
    <cellStyle name="20% - 强调文字颜色 1 2 5 2 3 3 3" xfId="24840" xr:uid="{00000000-0005-0000-0000-00003A020000}"/>
    <cellStyle name="20% - 强调文字颜色 1 2 5 2 3 4" xfId="8396" xr:uid="{00000000-0005-0000-0000-00003B020000}"/>
    <cellStyle name="20% - 强调文字颜色 1 2 5 2 3 4 2" xfId="18636" xr:uid="{00000000-0005-0000-0000-00003C020000}"/>
    <cellStyle name="20% - 强调文字颜色 1 2 5 2 3 4 2 2" xfId="39148" xr:uid="{00000000-0005-0000-0000-00003D020000}"/>
    <cellStyle name="20% - 强调文字颜色 1 2 5 2 3 4 3" xfId="28911" xr:uid="{00000000-0005-0000-0000-00003E020000}"/>
    <cellStyle name="20% - 强调文字颜色 1 2 5 2 3 5" xfId="11853" xr:uid="{00000000-0005-0000-0000-00003F020000}"/>
    <cellStyle name="20% - 强调文字颜色 1 2 5 2 3 5 2" xfId="32365" xr:uid="{00000000-0005-0000-0000-000040020000}"/>
    <cellStyle name="20% - 强调文字颜色 1 2 5 2 3 6" xfId="22128" xr:uid="{00000000-0005-0000-0000-000041020000}"/>
    <cellStyle name="20% - 强调文字颜色 1 2 5 2 4" xfId="5003" xr:uid="{00000000-0005-0000-0000-000042020000}"/>
    <cellStyle name="20% - 强调文字颜色 1 2 5 2 4 2" xfId="9098" xr:uid="{00000000-0005-0000-0000-000043020000}"/>
    <cellStyle name="20% - 强调文字颜色 1 2 5 2 4 2 2" xfId="19338" xr:uid="{00000000-0005-0000-0000-000044020000}"/>
    <cellStyle name="20% - 强调文字颜色 1 2 5 2 4 2 2 2" xfId="39850" xr:uid="{00000000-0005-0000-0000-000045020000}"/>
    <cellStyle name="20% - 强调文字颜色 1 2 5 2 4 2 3" xfId="29613" xr:uid="{00000000-0005-0000-0000-000046020000}"/>
    <cellStyle name="20% - 强调文字颜色 1 2 5 2 4 3" xfId="15243" xr:uid="{00000000-0005-0000-0000-000047020000}"/>
    <cellStyle name="20% - 强调文字颜色 1 2 5 2 4 3 2" xfId="35755" xr:uid="{00000000-0005-0000-0000-000048020000}"/>
    <cellStyle name="20% - 强调文字颜色 1 2 5 2 4 4" xfId="25518" xr:uid="{00000000-0005-0000-0000-000049020000}"/>
    <cellStyle name="20% - 强调文字颜色 1 2 5 2 5" xfId="2968" xr:uid="{00000000-0005-0000-0000-00004A020000}"/>
    <cellStyle name="20% - 强调文字颜色 1 2 5 2 5 2" xfId="13209" xr:uid="{00000000-0005-0000-0000-00004B020000}"/>
    <cellStyle name="20% - 强调文字颜色 1 2 5 2 5 2 2" xfId="33721" xr:uid="{00000000-0005-0000-0000-00004C020000}"/>
    <cellStyle name="20% - 强调文字颜色 1 2 5 2 5 3" xfId="23484" xr:uid="{00000000-0005-0000-0000-00004D020000}"/>
    <cellStyle name="20% - 强调文字颜色 1 2 5 2 6" xfId="7040" xr:uid="{00000000-0005-0000-0000-00004E020000}"/>
    <cellStyle name="20% - 强调文字颜色 1 2 5 2 6 2" xfId="17280" xr:uid="{00000000-0005-0000-0000-00004F020000}"/>
    <cellStyle name="20% - 强调文字颜色 1 2 5 2 6 2 2" xfId="37792" xr:uid="{00000000-0005-0000-0000-000050020000}"/>
    <cellStyle name="20% - 强调文字颜色 1 2 5 2 6 3" xfId="27555" xr:uid="{00000000-0005-0000-0000-000051020000}"/>
    <cellStyle name="20% - 强调文字颜色 1 2 5 2 7" xfId="11175" xr:uid="{00000000-0005-0000-0000-000052020000}"/>
    <cellStyle name="20% - 强调文字颜色 1 2 5 2 7 2" xfId="31687" xr:uid="{00000000-0005-0000-0000-000053020000}"/>
    <cellStyle name="20% - 强调文字颜色 1 2 5 2 8" xfId="21449" xr:uid="{00000000-0005-0000-0000-000054020000}"/>
    <cellStyle name="20% - 强调文字颜色 1 2 5 3" xfId="1906" xr:uid="{00000000-0005-0000-0000-000055020000}"/>
    <cellStyle name="20% - 强调文字颜色 1 2 5 3 2" xfId="5360" xr:uid="{00000000-0005-0000-0000-000056020000}"/>
    <cellStyle name="20% - 强调文字颜色 1 2 5 3 2 2" xfId="9455" xr:uid="{00000000-0005-0000-0000-000057020000}"/>
    <cellStyle name="20% - 强调文字颜色 1 2 5 3 2 2 2" xfId="19695" xr:uid="{00000000-0005-0000-0000-000058020000}"/>
    <cellStyle name="20% - 强调文字颜色 1 2 5 3 2 2 2 2" xfId="40207" xr:uid="{00000000-0005-0000-0000-000059020000}"/>
    <cellStyle name="20% - 强调文字颜色 1 2 5 3 2 2 3" xfId="29970" xr:uid="{00000000-0005-0000-0000-00005A020000}"/>
    <cellStyle name="20% - 强调文字颜色 1 2 5 3 2 3" xfId="15600" xr:uid="{00000000-0005-0000-0000-00005B020000}"/>
    <cellStyle name="20% - 强调文字颜色 1 2 5 3 2 3 2" xfId="36112" xr:uid="{00000000-0005-0000-0000-00005C020000}"/>
    <cellStyle name="20% - 强调文字颜色 1 2 5 3 2 4" xfId="25875" xr:uid="{00000000-0005-0000-0000-00005D020000}"/>
    <cellStyle name="20% - 强调文字颜色 1 2 5 3 3" xfId="3325" xr:uid="{00000000-0005-0000-0000-00005E020000}"/>
    <cellStyle name="20% - 强调文字颜色 1 2 5 3 3 2" xfId="13566" xr:uid="{00000000-0005-0000-0000-00005F020000}"/>
    <cellStyle name="20% - 强调文字颜色 1 2 5 3 3 2 2" xfId="34078" xr:uid="{00000000-0005-0000-0000-000060020000}"/>
    <cellStyle name="20% - 强调文字颜色 1 2 5 3 3 3" xfId="23841" xr:uid="{00000000-0005-0000-0000-000061020000}"/>
    <cellStyle name="20% - 强调文字颜色 1 2 5 3 4" xfId="7397" xr:uid="{00000000-0005-0000-0000-000062020000}"/>
    <cellStyle name="20% - 强调文字颜色 1 2 5 3 4 2" xfId="17637" xr:uid="{00000000-0005-0000-0000-000063020000}"/>
    <cellStyle name="20% - 强调文字颜色 1 2 5 3 4 2 2" xfId="38149" xr:uid="{00000000-0005-0000-0000-000064020000}"/>
    <cellStyle name="20% - 强调文字颜色 1 2 5 3 4 3" xfId="27912" xr:uid="{00000000-0005-0000-0000-000065020000}"/>
    <cellStyle name="20% - 强调文字颜色 1 2 5 3 5" xfId="12192" xr:uid="{00000000-0005-0000-0000-000066020000}"/>
    <cellStyle name="20% - 强调文字颜色 1 2 5 3 5 2" xfId="32704" xr:uid="{00000000-0005-0000-0000-000067020000}"/>
    <cellStyle name="20% - 强调文字颜色 1 2 5 3 6" xfId="22467" xr:uid="{00000000-0005-0000-0000-000068020000}"/>
    <cellStyle name="20% - 强调文字颜色 1 2 5 4" xfId="1184" xr:uid="{00000000-0005-0000-0000-000069020000}"/>
    <cellStyle name="20% - 强调文字颜色 1 2 5 4 2" xfId="6048" xr:uid="{00000000-0005-0000-0000-00006A020000}"/>
    <cellStyle name="20% - 强调文字颜色 1 2 5 4 2 2" xfId="10143" xr:uid="{00000000-0005-0000-0000-00006B020000}"/>
    <cellStyle name="20% - 强调文字颜色 1 2 5 4 2 2 2" xfId="20383" xr:uid="{00000000-0005-0000-0000-00006C020000}"/>
    <cellStyle name="20% - 强调文字颜色 1 2 5 4 2 2 2 2" xfId="40895" xr:uid="{00000000-0005-0000-0000-00006D020000}"/>
    <cellStyle name="20% - 强调文字颜色 1 2 5 4 2 2 3" xfId="30658" xr:uid="{00000000-0005-0000-0000-00006E020000}"/>
    <cellStyle name="20% - 强调文字颜色 1 2 5 4 2 3" xfId="16288" xr:uid="{00000000-0005-0000-0000-00006F020000}"/>
    <cellStyle name="20% - 强调文字颜色 1 2 5 4 2 3 2" xfId="36800" xr:uid="{00000000-0005-0000-0000-000070020000}"/>
    <cellStyle name="20% - 强调文字颜色 1 2 5 4 2 4" xfId="26563" xr:uid="{00000000-0005-0000-0000-000071020000}"/>
    <cellStyle name="20% - 强调文字颜色 1 2 5 4 3" xfId="4013" xr:uid="{00000000-0005-0000-0000-000072020000}"/>
    <cellStyle name="20% - 强调文字颜色 1 2 5 4 3 2" xfId="14254" xr:uid="{00000000-0005-0000-0000-000073020000}"/>
    <cellStyle name="20% - 强调文字颜色 1 2 5 4 3 2 2" xfId="34766" xr:uid="{00000000-0005-0000-0000-000074020000}"/>
    <cellStyle name="20% - 强调文字颜色 1 2 5 4 3 3" xfId="24529" xr:uid="{00000000-0005-0000-0000-000075020000}"/>
    <cellStyle name="20% - 强调文字颜色 1 2 5 4 4" xfId="8085" xr:uid="{00000000-0005-0000-0000-000076020000}"/>
    <cellStyle name="20% - 强调文字颜色 1 2 5 4 4 2" xfId="18325" xr:uid="{00000000-0005-0000-0000-000077020000}"/>
    <cellStyle name="20% - 强调文字颜色 1 2 5 4 4 2 2" xfId="38837" xr:uid="{00000000-0005-0000-0000-000078020000}"/>
    <cellStyle name="20% - 强调文字颜色 1 2 5 4 4 3" xfId="28600" xr:uid="{00000000-0005-0000-0000-000079020000}"/>
    <cellStyle name="20% - 强调文字颜色 1 2 5 4 5" xfId="11514" xr:uid="{00000000-0005-0000-0000-00007A020000}"/>
    <cellStyle name="20% - 强调文字颜色 1 2 5 4 5 2" xfId="32026" xr:uid="{00000000-0005-0000-0000-00007B020000}"/>
    <cellStyle name="20% - 强调文字颜色 1 2 5 4 6" xfId="21788" xr:uid="{00000000-0005-0000-0000-00007C020000}"/>
    <cellStyle name="20% - 强调文字颜色 1 2 5 5" xfId="4664" xr:uid="{00000000-0005-0000-0000-00007D020000}"/>
    <cellStyle name="20% - 强调文字颜色 1 2 5 5 2" xfId="8759" xr:uid="{00000000-0005-0000-0000-00007E020000}"/>
    <cellStyle name="20% - 强调文字颜色 1 2 5 5 2 2" xfId="18999" xr:uid="{00000000-0005-0000-0000-00007F020000}"/>
    <cellStyle name="20% - 强调文字颜色 1 2 5 5 2 2 2" xfId="39511" xr:uid="{00000000-0005-0000-0000-000080020000}"/>
    <cellStyle name="20% - 强调文字颜色 1 2 5 5 2 3" xfId="29274" xr:uid="{00000000-0005-0000-0000-000081020000}"/>
    <cellStyle name="20% - 强调文字颜色 1 2 5 5 3" xfId="14904" xr:uid="{00000000-0005-0000-0000-000082020000}"/>
    <cellStyle name="20% - 强调文字颜色 1 2 5 5 3 2" xfId="35416" xr:uid="{00000000-0005-0000-0000-000083020000}"/>
    <cellStyle name="20% - 强调文字颜色 1 2 5 5 4" xfId="25179" xr:uid="{00000000-0005-0000-0000-000084020000}"/>
    <cellStyle name="20% - 强调文字颜色 1 2 5 6" xfId="2629" xr:uid="{00000000-0005-0000-0000-000085020000}"/>
    <cellStyle name="20% - 强调文字颜色 1 2 5 6 2" xfId="12870" xr:uid="{00000000-0005-0000-0000-000086020000}"/>
    <cellStyle name="20% - 强调文字颜色 1 2 5 6 2 2" xfId="33382" xr:uid="{00000000-0005-0000-0000-000087020000}"/>
    <cellStyle name="20% - 强调文字颜色 1 2 5 6 3" xfId="23145" xr:uid="{00000000-0005-0000-0000-000088020000}"/>
    <cellStyle name="20% - 强调文字颜色 1 2 5 7" xfId="6701" xr:uid="{00000000-0005-0000-0000-000089020000}"/>
    <cellStyle name="20% - 强调文字颜色 1 2 5 7 2" xfId="16941" xr:uid="{00000000-0005-0000-0000-00008A020000}"/>
    <cellStyle name="20% - 强调文字颜色 1 2 5 7 2 2" xfId="37453" xr:uid="{00000000-0005-0000-0000-00008B020000}"/>
    <cellStyle name="20% - 强调文字颜色 1 2 5 7 3" xfId="27216" xr:uid="{00000000-0005-0000-0000-00008C020000}"/>
    <cellStyle name="20% - 强调文字颜色 1 2 5 8" xfId="10619" xr:uid="{00000000-0005-0000-0000-00008D020000}"/>
    <cellStyle name="20% - 强调文字颜色 1 2 5 8 2" xfId="31131" xr:uid="{00000000-0005-0000-0000-00008E020000}"/>
    <cellStyle name="20% - 强调文字颜色 1 2 5 9" xfId="20893" xr:uid="{00000000-0005-0000-0000-00008F020000}"/>
    <cellStyle name="20% - 强调文字颜色 1 2 6" xfId="440" xr:uid="{00000000-0005-0000-0000-000090020000}"/>
    <cellStyle name="20% - 强调文字颜色 1 2 6 2" xfId="866" xr:uid="{00000000-0005-0000-0000-000091020000}"/>
    <cellStyle name="20% - 强调文字颜色 1 2 6 3" xfId="1251" xr:uid="{00000000-0005-0000-0000-000092020000}"/>
    <cellStyle name="20% - 强调文字颜色 1 2 6 3 2" xfId="2291" xr:uid="{00000000-0005-0000-0000-000093020000}"/>
    <cellStyle name="20% - 强调文字颜色 1 2 7" xfId="526" xr:uid="{00000000-0005-0000-0000-000094020000}"/>
    <cellStyle name="20% - 强调文字颜色 1 2 7 2" xfId="1972" xr:uid="{00000000-0005-0000-0000-000095020000}"/>
    <cellStyle name="20% - 强调文字颜色 1 2 7 2 2" xfId="5464" xr:uid="{00000000-0005-0000-0000-000096020000}"/>
    <cellStyle name="20% - 强调文字颜色 1 2 7 2 2 2" xfId="9559" xr:uid="{00000000-0005-0000-0000-000097020000}"/>
    <cellStyle name="20% - 强调文字颜色 1 2 7 2 2 2 2" xfId="19799" xr:uid="{00000000-0005-0000-0000-000098020000}"/>
    <cellStyle name="20% - 强调文字颜色 1 2 7 2 2 2 2 2" xfId="40311" xr:uid="{00000000-0005-0000-0000-000099020000}"/>
    <cellStyle name="20% - 强调文字颜色 1 2 7 2 2 2 3" xfId="30074" xr:uid="{00000000-0005-0000-0000-00009A020000}"/>
    <cellStyle name="20% - 强调文字颜色 1 2 7 2 2 3" xfId="15704" xr:uid="{00000000-0005-0000-0000-00009B020000}"/>
    <cellStyle name="20% - 强调文字颜色 1 2 7 2 2 3 2" xfId="36216" xr:uid="{00000000-0005-0000-0000-00009C020000}"/>
    <cellStyle name="20% - 强调文字颜色 1 2 7 2 2 4" xfId="25979" xr:uid="{00000000-0005-0000-0000-00009D020000}"/>
    <cellStyle name="20% - 强调文字颜色 1 2 7 2 3" xfId="3429" xr:uid="{00000000-0005-0000-0000-00009E020000}"/>
    <cellStyle name="20% - 强调文字颜色 1 2 7 2 3 2" xfId="13670" xr:uid="{00000000-0005-0000-0000-00009F020000}"/>
    <cellStyle name="20% - 强调文字颜色 1 2 7 2 3 2 2" xfId="34182" xr:uid="{00000000-0005-0000-0000-0000A0020000}"/>
    <cellStyle name="20% - 强调文字颜色 1 2 7 2 3 3" xfId="23945" xr:uid="{00000000-0005-0000-0000-0000A1020000}"/>
    <cellStyle name="20% - 强调文字颜色 1 2 7 2 4" xfId="7501" xr:uid="{00000000-0005-0000-0000-0000A2020000}"/>
    <cellStyle name="20% - 强调文字颜色 1 2 7 2 4 2" xfId="17741" xr:uid="{00000000-0005-0000-0000-0000A3020000}"/>
    <cellStyle name="20% - 强调文字颜色 1 2 7 2 4 2 2" xfId="38253" xr:uid="{00000000-0005-0000-0000-0000A4020000}"/>
    <cellStyle name="20% - 强调文字颜色 1 2 7 2 4 3" xfId="28016" xr:uid="{00000000-0005-0000-0000-0000A5020000}"/>
    <cellStyle name="20% - 强调文字颜色 1 2 7 2 5" xfId="12258" xr:uid="{00000000-0005-0000-0000-0000A6020000}"/>
    <cellStyle name="20% - 强调文字颜色 1 2 7 2 5 2" xfId="32770" xr:uid="{00000000-0005-0000-0000-0000A7020000}"/>
    <cellStyle name="20% - 强调文字颜色 1 2 7 2 6" xfId="22533" xr:uid="{00000000-0005-0000-0000-0000A8020000}"/>
    <cellStyle name="20% - 强调文字颜色 1 2 7 3" xfId="1292" xr:uid="{00000000-0005-0000-0000-0000A9020000}"/>
    <cellStyle name="20% - 强调文字颜色 1 2 7 3 2" xfId="6172" xr:uid="{00000000-0005-0000-0000-0000AA020000}"/>
    <cellStyle name="20% - 强调文字颜色 1 2 7 3 2 2" xfId="10267" xr:uid="{00000000-0005-0000-0000-0000AB020000}"/>
    <cellStyle name="20% - 强调文字颜色 1 2 7 3 2 2 2" xfId="20507" xr:uid="{00000000-0005-0000-0000-0000AC020000}"/>
    <cellStyle name="20% - 强调文字颜色 1 2 7 3 2 2 2 2" xfId="41019" xr:uid="{00000000-0005-0000-0000-0000AD020000}"/>
    <cellStyle name="20% - 强调文字颜色 1 2 7 3 2 2 3" xfId="30782" xr:uid="{00000000-0005-0000-0000-0000AE020000}"/>
    <cellStyle name="20% - 强调文字颜色 1 2 7 3 2 3" xfId="16412" xr:uid="{00000000-0005-0000-0000-0000AF020000}"/>
    <cellStyle name="20% - 强调文字颜色 1 2 7 3 2 3 2" xfId="36924" xr:uid="{00000000-0005-0000-0000-0000B0020000}"/>
    <cellStyle name="20% - 强调文字颜色 1 2 7 3 2 4" xfId="26687" xr:uid="{00000000-0005-0000-0000-0000B1020000}"/>
    <cellStyle name="20% - 强调文字颜色 1 2 7 3 3" xfId="4137" xr:uid="{00000000-0005-0000-0000-0000B2020000}"/>
    <cellStyle name="20% - 强调文字颜色 1 2 7 3 3 2" xfId="14378" xr:uid="{00000000-0005-0000-0000-0000B3020000}"/>
    <cellStyle name="20% - 强调文字颜色 1 2 7 3 3 2 2" xfId="34890" xr:uid="{00000000-0005-0000-0000-0000B4020000}"/>
    <cellStyle name="20% - 强调文字颜色 1 2 7 3 3 3" xfId="24653" xr:uid="{00000000-0005-0000-0000-0000B5020000}"/>
    <cellStyle name="20% - 强调文字颜色 1 2 7 3 4" xfId="8209" xr:uid="{00000000-0005-0000-0000-0000B6020000}"/>
    <cellStyle name="20% - 强调文字颜色 1 2 7 3 4 2" xfId="18449" xr:uid="{00000000-0005-0000-0000-0000B7020000}"/>
    <cellStyle name="20% - 强调文字颜色 1 2 7 3 4 2 2" xfId="38961" xr:uid="{00000000-0005-0000-0000-0000B8020000}"/>
    <cellStyle name="20% - 强调文字颜色 1 2 7 3 4 3" xfId="28724" xr:uid="{00000000-0005-0000-0000-0000B9020000}"/>
    <cellStyle name="20% - 强调文字颜色 1 2 7 3 5" xfId="11580" xr:uid="{00000000-0005-0000-0000-0000BA020000}"/>
    <cellStyle name="20% - 强调文字颜色 1 2 7 3 5 2" xfId="32092" xr:uid="{00000000-0005-0000-0000-0000BB020000}"/>
    <cellStyle name="20% - 强调文字颜色 1 2 7 3 6" xfId="21855" xr:uid="{00000000-0005-0000-0000-0000BC020000}"/>
    <cellStyle name="20% - 强调文字颜色 1 2 7 4" xfId="4730" xr:uid="{00000000-0005-0000-0000-0000BD020000}"/>
    <cellStyle name="20% - 强调文字颜色 1 2 7 4 2" xfId="8825" xr:uid="{00000000-0005-0000-0000-0000BE020000}"/>
    <cellStyle name="20% - 强调文字颜色 1 2 7 4 2 2" xfId="19065" xr:uid="{00000000-0005-0000-0000-0000BF020000}"/>
    <cellStyle name="20% - 强调文字颜色 1 2 7 4 2 2 2" xfId="39577" xr:uid="{00000000-0005-0000-0000-0000C0020000}"/>
    <cellStyle name="20% - 强调文字颜色 1 2 7 4 2 3" xfId="29340" xr:uid="{00000000-0005-0000-0000-0000C1020000}"/>
    <cellStyle name="20% - 强调文字颜色 1 2 7 4 3" xfId="14970" xr:uid="{00000000-0005-0000-0000-0000C2020000}"/>
    <cellStyle name="20% - 强调文字颜色 1 2 7 4 3 2" xfId="35482" xr:uid="{00000000-0005-0000-0000-0000C3020000}"/>
    <cellStyle name="20% - 强调文字颜色 1 2 7 4 4" xfId="25245" xr:uid="{00000000-0005-0000-0000-0000C4020000}"/>
    <cellStyle name="20% - 强调文字颜色 1 2 7 5" xfId="2695" xr:uid="{00000000-0005-0000-0000-0000C5020000}"/>
    <cellStyle name="20% - 强调文字颜色 1 2 7 5 2" xfId="12936" xr:uid="{00000000-0005-0000-0000-0000C6020000}"/>
    <cellStyle name="20% - 强调文字颜色 1 2 7 5 2 2" xfId="33448" xr:uid="{00000000-0005-0000-0000-0000C7020000}"/>
    <cellStyle name="20% - 强调文字颜色 1 2 7 5 3" xfId="23211" xr:uid="{00000000-0005-0000-0000-0000C8020000}"/>
    <cellStyle name="20% - 强调文字颜色 1 2 7 6" xfId="6767" xr:uid="{00000000-0005-0000-0000-0000C9020000}"/>
    <cellStyle name="20% - 强调文字颜色 1 2 7 6 2" xfId="17007" xr:uid="{00000000-0005-0000-0000-0000CA020000}"/>
    <cellStyle name="20% - 强调文字颜色 1 2 7 6 2 2" xfId="37519" xr:uid="{00000000-0005-0000-0000-0000CB020000}"/>
    <cellStyle name="20% - 强调文字颜色 1 2 7 6 3" xfId="27282" xr:uid="{00000000-0005-0000-0000-0000CC020000}"/>
    <cellStyle name="20% - 强调文字颜色 1 2 7 7" xfId="10902" xr:uid="{00000000-0005-0000-0000-0000CD020000}"/>
    <cellStyle name="20% - 强调文字颜色 1 2 7 7 2" xfId="31414" xr:uid="{00000000-0005-0000-0000-0000CE020000}"/>
    <cellStyle name="20% - 强调文字颜色 1 2 7 8" xfId="21176" xr:uid="{00000000-0005-0000-0000-0000CF020000}"/>
    <cellStyle name="20% - 强调文字颜色 1 2 8" xfId="1633" xr:uid="{00000000-0005-0000-0000-0000D0020000}"/>
    <cellStyle name="20% - 强调文字颜色 1 2 8 2" xfId="5087" xr:uid="{00000000-0005-0000-0000-0000D1020000}"/>
    <cellStyle name="20% - 强调文字颜色 1 2 8 2 2" xfId="9182" xr:uid="{00000000-0005-0000-0000-0000D2020000}"/>
    <cellStyle name="20% - 强调文字颜色 1 2 8 2 2 2" xfId="19422" xr:uid="{00000000-0005-0000-0000-0000D3020000}"/>
    <cellStyle name="20% - 强调文字颜色 1 2 8 2 2 2 2" xfId="39934" xr:uid="{00000000-0005-0000-0000-0000D4020000}"/>
    <cellStyle name="20% - 强调文字颜色 1 2 8 2 2 3" xfId="29697" xr:uid="{00000000-0005-0000-0000-0000D5020000}"/>
    <cellStyle name="20% - 强调文字颜色 1 2 8 2 3" xfId="15327" xr:uid="{00000000-0005-0000-0000-0000D6020000}"/>
    <cellStyle name="20% - 强调文字颜色 1 2 8 2 3 2" xfId="35839" xr:uid="{00000000-0005-0000-0000-0000D7020000}"/>
    <cellStyle name="20% - 强调文字颜色 1 2 8 2 4" xfId="25602" xr:uid="{00000000-0005-0000-0000-0000D8020000}"/>
    <cellStyle name="20% - 强调文字颜色 1 2 8 3" xfId="3052" xr:uid="{00000000-0005-0000-0000-0000D9020000}"/>
    <cellStyle name="20% - 强调文字颜色 1 2 8 3 2" xfId="13293" xr:uid="{00000000-0005-0000-0000-0000DA020000}"/>
    <cellStyle name="20% - 强调文字颜色 1 2 8 3 2 2" xfId="33805" xr:uid="{00000000-0005-0000-0000-0000DB020000}"/>
    <cellStyle name="20% - 强调文字颜色 1 2 8 3 3" xfId="23568" xr:uid="{00000000-0005-0000-0000-0000DC020000}"/>
    <cellStyle name="20% - 强调文字颜色 1 2 8 4" xfId="7124" xr:uid="{00000000-0005-0000-0000-0000DD020000}"/>
    <cellStyle name="20% - 强调文字颜色 1 2 8 4 2" xfId="17364" xr:uid="{00000000-0005-0000-0000-0000DE020000}"/>
    <cellStyle name="20% - 强调文字颜色 1 2 8 4 2 2" xfId="37876" xr:uid="{00000000-0005-0000-0000-0000DF020000}"/>
    <cellStyle name="20% - 强调文字颜色 1 2 8 4 3" xfId="27639" xr:uid="{00000000-0005-0000-0000-0000E0020000}"/>
    <cellStyle name="20% - 强调文字颜色 1 2 8 5" xfId="11919" xr:uid="{00000000-0005-0000-0000-0000E1020000}"/>
    <cellStyle name="20% - 强调文字颜色 1 2 8 5 2" xfId="32431" xr:uid="{00000000-0005-0000-0000-0000E2020000}"/>
    <cellStyle name="20% - 强调文字颜色 1 2 8 6" xfId="22194" xr:uid="{00000000-0005-0000-0000-0000E3020000}"/>
    <cellStyle name="20% - 强调文字颜色 1 2 9" xfId="911" xr:uid="{00000000-0005-0000-0000-0000E4020000}"/>
    <cellStyle name="20% - 强调文字颜色 1 2 9 2" xfId="5043" xr:uid="{00000000-0005-0000-0000-0000E5020000}"/>
    <cellStyle name="20% - 强调文字颜色 1 2 9 2 2" xfId="9138" xr:uid="{00000000-0005-0000-0000-0000E6020000}"/>
    <cellStyle name="20% - 强调文字颜色 1 2 9 2 2 2" xfId="19378" xr:uid="{00000000-0005-0000-0000-0000E7020000}"/>
    <cellStyle name="20% - 强调文字颜色 1 2 9 2 2 2 2" xfId="39890" xr:uid="{00000000-0005-0000-0000-0000E8020000}"/>
    <cellStyle name="20% - 强调文字颜色 1 2 9 2 2 3" xfId="29653" xr:uid="{00000000-0005-0000-0000-0000E9020000}"/>
    <cellStyle name="20% - 强调文字颜色 1 2 9 2 3" xfId="15283" xr:uid="{00000000-0005-0000-0000-0000EA020000}"/>
    <cellStyle name="20% - 强调文字颜色 1 2 9 2 3 2" xfId="35795" xr:uid="{00000000-0005-0000-0000-0000EB020000}"/>
    <cellStyle name="20% - 强调文字颜色 1 2 9 2 4" xfId="25558" xr:uid="{00000000-0005-0000-0000-0000EC020000}"/>
    <cellStyle name="20% - 强调文字颜色 1 2 9 3" xfId="3008" xr:uid="{00000000-0005-0000-0000-0000ED020000}"/>
    <cellStyle name="20% - 强调文字颜色 1 2 9 3 2" xfId="13249" xr:uid="{00000000-0005-0000-0000-0000EE020000}"/>
    <cellStyle name="20% - 强调文字颜色 1 2 9 3 2 2" xfId="33761" xr:uid="{00000000-0005-0000-0000-0000EF020000}"/>
    <cellStyle name="20% - 强调文字颜色 1 2 9 3 3" xfId="23524" xr:uid="{00000000-0005-0000-0000-0000F0020000}"/>
    <cellStyle name="20% - 强调文字颜色 1 2 9 4" xfId="7080" xr:uid="{00000000-0005-0000-0000-0000F1020000}"/>
    <cellStyle name="20% - 强调文字颜色 1 2 9 4 2" xfId="17320" xr:uid="{00000000-0005-0000-0000-0000F2020000}"/>
    <cellStyle name="20% - 强调文字颜色 1 2 9 4 2 2" xfId="37832" xr:uid="{00000000-0005-0000-0000-0000F3020000}"/>
    <cellStyle name="20% - 强调文字颜色 1 2 9 4 3" xfId="27595" xr:uid="{00000000-0005-0000-0000-0000F4020000}"/>
    <cellStyle name="20% - 强调文字颜色 1 2 9 5" xfId="11241" xr:uid="{00000000-0005-0000-0000-0000F5020000}"/>
    <cellStyle name="20% - 强调文字颜色 1 2 9 5 2" xfId="31753" xr:uid="{00000000-0005-0000-0000-0000F6020000}"/>
    <cellStyle name="20% - 强调文字颜色 1 2 9 6" xfId="21515" xr:uid="{00000000-0005-0000-0000-0000F7020000}"/>
    <cellStyle name="20% - 强调文字颜色 1 20" xfId="41334" xr:uid="{00000000-0005-0000-0000-0000F8020000}"/>
    <cellStyle name="20% - 强调文字颜色 1 3" xfId="182" xr:uid="{00000000-0005-0000-0000-0000F9020000}"/>
    <cellStyle name="20% - 强调文字颜色 1 3 10" xfId="10648" xr:uid="{00000000-0005-0000-0000-0000FA020000}"/>
    <cellStyle name="20% - 强调文字颜色 1 3 10 2" xfId="31160" xr:uid="{00000000-0005-0000-0000-0000FB020000}"/>
    <cellStyle name="20% - 强调文字颜色 1 3 11" xfId="20922" xr:uid="{00000000-0005-0000-0000-0000FC020000}"/>
    <cellStyle name="20% - 强调文字颜色 1 3 2" xfId="353" xr:uid="{00000000-0005-0000-0000-0000FD020000}"/>
    <cellStyle name="20% - 强调文字颜色 1 3 2 2" xfId="733" xr:uid="{00000000-0005-0000-0000-0000FE020000}"/>
    <cellStyle name="20% - 强调文字颜色 1 3 2 2 2" xfId="2179" xr:uid="{00000000-0005-0000-0000-0000FF020000}"/>
    <cellStyle name="20% - 强调文字颜色 1 3 2 2 2 2" xfId="5671" xr:uid="{00000000-0005-0000-0000-000000030000}"/>
    <cellStyle name="20% - 强调文字颜色 1 3 2 2 2 2 2" xfId="9766" xr:uid="{00000000-0005-0000-0000-000001030000}"/>
    <cellStyle name="20% - 强调文字颜色 1 3 2 2 2 2 2 2" xfId="20006" xr:uid="{00000000-0005-0000-0000-000002030000}"/>
    <cellStyle name="20% - 强调文字颜色 1 3 2 2 2 2 2 2 2" xfId="40518" xr:uid="{00000000-0005-0000-0000-000003030000}"/>
    <cellStyle name="20% - 强调文字颜色 1 3 2 2 2 2 2 3" xfId="30281" xr:uid="{00000000-0005-0000-0000-000004030000}"/>
    <cellStyle name="20% - 强调文字颜色 1 3 2 2 2 2 3" xfId="15911" xr:uid="{00000000-0005-0000-0000-000005030000}"/>
    <cellStyle name="20% - 强调文字颜色 1 3 2 2 2 2 3 2" xfId="36423" xr:uid="{00000000-0005-0000-0000-000006030000}"/>
    <cellStyle name="20% - 强调文字颜色 1 3 2 2 2 2 4" xfId="26186" xr:uid="{00000000-0005-0000-0000-000007030000}"/>
    <cellStyle name="20% - 强调文字颜色 1 3 2 2 2 3" xfId="3636" xr:uid="{00000000-0005-0000-0000-000008030000}"/>
    <cellStyle name="20% - 强调文字颜色 1 3 2 2 2 3 2" xfId="13877" xr:uid="{00000000-0005-0000-0000-000009030000}"/>
    <cellStyle name="20% - 强调文字颜色 1 3 2 2 2 3 2 2" xfId="34389" xr:uid="{00000000-0005-0000-0000-00000A030000}"/>
    <cellStyle name="20% - 强调文字颜色 1 3 2 2 2 3 3" xfId="24152" xr:uid="{00000000-0005-0000-0000-00000B030000}"/>
    <cellStyle name="20% - 强调文字颜色 1 3 2 2 2 4" xfId="7708" xr:uid="{00000000-0005-0000-0000-00000C030000}"/>
    <cellStyle name="20% - 强调文字颜色 1 3 2 2 2 4 2" xfId="17948" xr:uid="{00000000-0005-0000-0000-00000D030000}"/>
    <cellStyle name="20% - 强调文字颜色 1 3 2 2 2 4 2 2" xfId="38460" xr:uid="{00000000-0005-0000-0000-00000E030000}"/>
    <cellStyle name="20% - 强调文字颜色 1 3 2 2 2 4 3" xfId="28223" xr:uid="{00000000-0005-0000-0000-00000F030000}"/>
    <cellStyle name="20% - 强调文字颜色 1 3 2 2 2 5" xfId="12465" xr:uid="{00000000-0005-0000-0000-000010030000}"/>
    <cellStyle name="20% - 强调文字颜色 1 3 2 2 2 5 2" xfId="32977" xr:uid="{00000000-0005-0000-0000-000011030000}"/>
    <cellStyle name="20% - 强调文字颜色 1 3 2 2 2 6" xfId="22740" xr:uid="{00000000-0005-0000-0000-000012030000}"/>
    <cellStyle name="20% - 强调文字颜色 1 3 2 2 3" xfId="1499" xr:uid="{00000000-0005-0000-0000-000013030000}"/>
    <cellStyle name="20% - 强调文字颜色 1 3 2 2 3 2" xfId="5820" xr:uid="{00000000-0005-0000-0000-000014030000}"/>
    <cellStyle name="20% - 强调文字颜色 1 3 2 2 3 2 2" xfId="9915" xr:uid="{00000000-0005-0000-0000-000015030000}"/>
    <cellStyle name="20% - 强调文字颜色 1 3 2 2 3 2 2 2" xfId="20155" xr:uid="{00000000-0005-0000-0000-000016030000}"/>
    <cellStyle name="20% - 强调文字颜色 1 3 2 2 3 2 2 2 2" xfId="40667" xr:uid="{00000000-0005-0000-0000-000017030000}"/>
    <cellStyle name="20% - 强调文字颜色 1 3 2 2 3 2 2 3" xfId="30430" xr:uid="{00000000-0005-0000-0000-000018030000}"/>
    <cellStyle name="20% - 强调文字颜色 1 3 2 2 3 2 3" xfId="16060" xr:uid="{00000000-0005-0000-0000-000019030000}"/>
    <cellStyle name="20% - 强调文字颜色 1 3 2 2 3 2 3 2" xfId="36572" xr:uid="{00000000-0005-0000-0000-00001A030000}"/>
    <cellStyle name="20% - 强调文字颜色 1 3 2 2 3 2 4" xfId="26335" xr:uid="{00000000-0005-0000-0000-00001B030000}"/>
    <cellStyle name="20% - 强调文字颜色 1 3 2 2 3 3" xfId="3785" xr:uid="{00000000-0005-0000-0000-00001C030000}"/>
    <cellStyle name="20% - 强调文字颜色 1 3 2 2 3 3 2" xfId="14026" xr:uid="{00000000-0005-0000-0000-00001D030000}"/>
    <cellStyle name="20% - 强调文字颜色 1 3 2 2 3 3 2 2" xfId="34538" xr:uid="{00000000-0005-0000-0000-00001E030000}"/>
    <cellStyle name="20% - 强调文字颜色 1 3 2 2 3 3 3" xfId="24301" xr:uid="{00000000-0005-0000-0000-00001F030000}"/>
    <cellStyle name="20% - 强调文字颜色 1 3 2 2 3 4" xfId="7857" xr:uid="{00000000-0005-0000-0000-000020030000}"/>
    <cellStyle name="20% - 强调文字颜色 1 3 2 2 3 4 2" xfId="18097" xr:uid="{00000000-0005-0000-0000-000021030000}"/>
    <cellStyle name="20% - 强调文字颜色 1 3 2 2 3 4 2 2" xfId="38609" xr:uid="{00000000-0005-0000-0000-000022030000}"/>
    <cellStyle name="20% - 强调文字颜色 1 3 2 2 3 4 3" xfId="28372" xr:uid="{00000000-0005-0000-0000-000023030000}"/>
    <cellStyle name="20% - 强调文字颜色 1 3 2 2 3 5" xfId="11787" xr:uid="{00000000-0005-0000-0000-000024030000}"/>
    <cellStyle name="20% - 强调文字颜色 1 3 2 2 3 5 2" xfId="32299" xr:uid="{00000000-0005-0000-0000-000025030000}"/>
    <cellStyle name="20% - 强调文字颜色 1 3 2 2 3 6" xfId="22062" xr:uid="{00000000-0005-0000-0000-000026030000}"/>
    <cellStyle name="20% - 强调文字颜色 1 3 2 2 4" xfId="4937" xr:uid="{00000000-0005-0000-0000-000027030000}"/>
    <cellStyle name="20% - 强调文字颜色 1 3 2 2 4 2" xfId="9032" xr:uid="{00000000-0005-0000-0000-000028030000}"/>
    <cellStyle name="20% - 强调文字颜色 1 3 2 2 4 2 2" xfId="19272" xr:uid="{00000000-0005-0000-0000-000029030000}"/>
    <cellStyle name="20% - 强调文字颜色 1 3 2 2 4 2 2 2" xfId="39784" xr:uid="{00000000-0005-0000-0000-00002A030000}"/>
    <cellStyle name="20% - 强调文字颜色 1 3 2 2 4 2 3" xfId="29547" xr:uid="{00000000-0005-0000-0000-00002B030000}"/>
    <cellStyle name="20% - 强调文字颜色 1 3 2 2 4 3" xfId="15177" xr:uid="{00000000-0005-0000-0000-00002C030000}"/>
    <cellStyle name="20% - 强调文字颜色 1 3 2 2 4 3 2" xfId="35689" xr:uid="{00000000-0005-0000-0000-00002D030000}"/>
    <cellStyle name="20% - 强调文字颜色 1 3 2 2 4 4" xfId="25452" xr:uid="{00000000-0005-0000-0000-00002E030000}"/>
    <cellStyle name="20% - 强调文字颜色 1 3 2 2 5" xfId="2902" xr:uid="{00000000-0005-0000-0000-00002F030000}"/>
    <cellStyle name="20% - 强调文字颜色 1 3 2 2 5 2" xfId="13143" xr:uid="{00000000-0005-0000-0000-000030030000}"/>
    <cellStyle name="20% - 强调文字颜色 1 3 2 2 5 2 2" xfId="33655" xr:uid="{00000000-0005-0000-0000-000031030000}"/>
    <cellStyle name="20% - 强调文字颜色 1 3 2 2 5 3" xfId="23418" xr:uid="{00000000-0005-0000-0000-000032030000}"/>
    <cellStyle name="20% - 强调文字颜色 1 3 2 2 6" xfId="6974" xr:uid="{00000000-0005-0000-0000-000033030000}"/>
    <cellStyle name="20% - 强调文字颜色 1 3 2 2 6 2" xfId="17214" xr:uid="{00000000-0005-0000-0000-000034030000}"/>
    <cellStyle name="20% - 强调文字颜色 1 3 2 2 6 2 2" xfId="37726" xr:uid="{00000000-0005-0000-0000-000035030000}"/>
    <cellStyle name="20% - 强调文字颜色 1 3 2 2 6 3" xfId="27489" xr:uid="{00000000-0005-0000-0000-000036030000}"/>
    <cellStyle name="20% - 强调文字颜色 1 3 2 2 7" xfId="11109" xr:uid="{00000000-0005-0000-0000-000037030000}"/>
    <cellStyle name="20% - 强调文字颜色 1 3 2 2 7 2" xfId="31621" xr:uid="{00000000-0005-0000-0000-000038030000}"/>
    <cellStyle name="20% - 强调文字颜色 1 3 2 2 8" xfId="21383" xr:uid="{00000000-0005-0000-0000-000039030000}"/>
    <cellStyle name="20% - 强调文字颜色 1 3 2 3" xfId="1840" xr:uid="{00000000-0005-0000-0000-00003A030000}"/>
    <cellStyle name="20% - 强调文字颜色 1 3 2 3 2" xfId="5294" xr:uid="{00000000-0005-0000-0000-00003B030000}"/>
    <cellStyle name="20% - 强调文字颜色 1 3 2 3 2 2" xfId="9389" xr:uid="{00000000-0005-0000-0000-00003C030000}"/>
    <cellStyle name="20% - 强调文字颜色 1 3 2 3 2 2 2" xfId="19629" xr:uid="{00000000-0005-0000-0000-00003D030000}"/>
    <cellStyle name="20% - 强调文字颜色 1 3 2 3 2 2 2 2" xfId="40141" xr:uid="{00000000-0005-0000-0000-00003E030000}"/>
    <cellStyle name="20% - 强调文字颜色 1 3 2 3 2 2 3" xfId="29904" xr:uid="{00000000-0005-0000-0000-00003F030000}"/>
    <cellStyle name="20% - 强调文字颜色 1 3 2 3 2 3" xfId="15534" xr:uid="{00000000-0005-0000-0000-000040030000}"/>
    <cellStyle name="20% - 强调文字颜色 1 3 2 3 2 3 2" xfId="36046" xr:uid="{00000000-0005-0000-0000-000041030000}"/>
    <cellStyle name="20% - 强调文字颜色 1 3 2 3 2 4" xfId="25809" xr:uid="{00000000-0005-0000-0000-000042030000}"/>
    <cellStyle name="20% - 强调文字颜色 1 3 2 3 3" xfId="3259" xr:uid="{00000000-0005-0000-0000-000043030000}"/>
    <cellStyle name="20% - 强调文字颜色 1 3 2 3 3 2" xfId="13500" xr:uid="{00000000-0005-0000-0000-000044030000}"/>
    <cellStyle name="20% - 强调文字颜色 1 3 2 3 3 2 2" xfId="34012" xr:uid="{00000000-0005-0000-0000-000045030000}"/>
    <cellStyle name="20% - 强调文字颜色 1 3 2 3 3 3" xfId="23775" xr:uid="{00000000-0005-0000-0000-000046030000}"/>
    <cellStyle name="20% - 强调文字颜色 1 3 2 3 4" xfId="7331" xr:uid="{00000000-0005-0000-0000-000047030000}"/>
    <cellStyle name="20% - 强调文字颜色 1 3 2 3 4 2" xfId="17571" xr:uid="{00000000-0005-0000-0000-000048030000}"/>
    <cellStyle name="20% - 强调文字颜色 1 3 2 3 4 2 2" xfId="38083" xr:uid="{00000000-0005-0000-0000-000049030000}"/>
    <cellStyle name="20% - 强调文字颜色 1 3 2 3 4 3" xfId="27846" xr:uid="{00000000-0005-0000-0000-00004A030000}"/>
    <cellStyle name="20% - 强调文字颜色 1 3 2 3 5" xfId="12126" xr:uid="{00000000-0005-0000-0000-00004B030000}"/>
    <cellStyle name="20% - 强调文字颜色 1 3 2 3 5 2" xfId="32638" xr:uid="{00000000-0005-0000-0000-00004C030000}"/>
    <cellStyle name="20% - 强调文字颜色 1 3 2 3 6" xfId="22401" xr:uid="{00000000-0005-0000-0000-00004D030000}"/>
    <cellStyle name="20% - 强调文字颜色 1 3 2 4" xfId="1118" xr:uid="{00000000-0005-0000-0000-00004E030000}"/>
    <cellStyle name="20% - 强调文字颜色 1 3 2 4 2" xfId="6245" xr:uid="{00000000-0005-0000-0000-00004F030000}"/>
    <cellStyle name="20% - 强调文字颜色 1 3 2 4 2 2" xfId="10340" xr:uid="{00000000-0005-0000-0000-000050030000}"/>
    <cellStyle name="20% - 强调文字颜色 1 3 2 4 2 2 2" xfId="20580" xr:uid="{00000000-0005-0000-0000-000051030000}"/>
    <cellStyle name="20% - 强调文字颜色 1 3 2 4 2 2 2 2" xfId="41092" xr:uid="{00000000-0005-0000-0000-000052030000}"/>
    <cellStyle name="20% - 强调文字颜色 1 3 2 4 2 2 3" xfId="30855" xr:uid="{00000000-0005-0000-0000-000053030000}"/>
    <cellStyle name="20% - 强调文字颜色 1 3 2 4 2 3" xfId="16485" xr:uid="{00000000-0005-0000-0000-000054030000}"/>
    <cellStyle name="20% - 强调文字颜色 1 3 2 4 2 3 2" xfId="36997" xr:uid="{00000000-0005-0000-0000-000055030000}"/>
    <cellStyle name="20% - 强调文字颜色 1 3 2 4 2 4" xfId="26760" xr:uid="{00000000-0005-0000-0000-000056030000}"/>
    <cellStyle name="20% - 强调文字颜色 1 3 2 4 3" xfId="4210" xr:uid="{00000000-0005-0000-0000-000057030000}"/>
    <cellStyle name="20% - 强调文字颜色 1 3 2 4 3 2" xfId="14451" xr:uid="{00000000-0005-0000-0000-000058030000}"/>
    <cellStyle name="20% - 强调文字颜色 1 3 2 4 3 2 2" xfId="34963" xr:uid="{00000000-0005-0000-0000-000059030000}"/>
    <cellStyle name="20% - 强调文字颜色 1 3 2 4 3 3" xfId="24726" xr:uid="{00000000-0005-0000-0000-00005A030000}"/>
    <cellStyle name="20% - 强调文字颜色 1 3 2 4 4" xfId="8282" xr:uid="{00000000-0005-0000-0000-00005B030000}"/>
    <cellStyle name="20% - 强调文字颜色 1 3 2 4 4 2" xfId="18522" xr:uid="{00000000-0005-0000-0000-00005C030000}"/>
    <cellStyle name="20% - 强调文字颜色 1 3 2 4 4 2 2" xfId="39034" xr:uid="{00000000-0005-0000-0000-00005D030000}"/>
    <cellStyle name="20% - 强调文字颜色 1 3 2 4 4 3" xfId="28797" xr:uid="{00000000-0005-0000-0000-00005E030000}"/>
    <cellStyle name="20% - 强调文字颜色 1 3 2 4 5" xfId="11448" xr:uid="{00000000-0005-0000-0000-00005F030000}"/>
    <cellStyle name="20% - 强调文字颜色 1 3 2 4 5 2" xfId="31960" xr:uid="{00000000-0005-0000-0000-000060030000}"/>
    <cellStyle name="20% - 强调文字颜色 1 3 2 4 6" xfId="21722" xr:uid="{00000000-0005-0000-0000-000061030000}"/>
    <cellStyle name="20% - 强调文字颜色 1 3 2 5" xfId="4598" xr:uid="{00000000-0005-0000-0000-000062030000}"/>
    <cellStyle name="20% - 强调文字颜色 1 3 2 5 2" xfId="8693" xr:uid="{00000000-0005-0000-0000-000063030000}"/>
    <cellStyle name="20% - 强调文字颜色 1 3 2 5 2 2" xfId="18933" xr:uid="{00000000-0005-0000-0000-000064030000}"/>
    <cellStyle name="20% - 强调文字颜色 1 3 2 5 2 2 2" xfId="39445" xr:uid="{00000000-0005-0000-0000-000065030000}"/>
    <cellStyle name="20% - 强调文字颜色 1 3 2 5 2 3" xfId="29208" xr:uid="{00000000-0005-0000-0000-000066030000}"/>
    <cellStyle name="20% - 强调文字颜色 1 3 2 5 3" xfId="14838" xr:uid="{00000000-0005-0000-0000-000067030000}"/>
    <cellStyle name="20% - 强调文字颜色 1 3 2 5 3 2" xfId="35350" xr:uid="{00000000-0005-0000-0000-000068030000}"/>
    <cellStyle name="20% - 强调文字颜色 1 3 2 5 4" xfId="25113" xr:uid="{00000000-0005-0000-0000-000069030000}"/>
    <cellStyle name="20% - 强调文字颜色 1 3 2 6" xfId="2563" xr:uid="{00000000-0005-0000-0000-00006A030000}"/>
    <cellStyle name="20% - 强调文字颜色 1 3 2 6 2" xfId="12804" xr:uid="{00000000-0005-0000-0000-00006B030000}"/>
    <cellStyle name="20% - 强调文字颜色 1 3 2 6 2 2" xfId="33316" xr:uid="{00000000-0005-0000-0000-00006C030000}"/>
    <cellStyle name="20% - 强调文字颜色 1 3 2 6 3" xfId="23079" xr:uid="{00000000-0005-0000-0000-00006D030000}"/>
    <cellStyle name="20% - 强调文字颜色 1 3 2 7" xfId="6635" xr:uid="{00000000-0005-0000-0000-00006E030000}"/>
    <cellStyle name="20% - 强调文字颜色 1 3 2 7 2" xfId="16875" xr:uid="{00000000-0005-0000-0000-00006F030000}"/>
    <cellStyle name="20% - 强调文字颜色 1 3 2 7 2 2" xfId="37387" xr:uid="{00000000-0005-0000-0000-000070030000}"/>
    <cellStyle name="20% - 强调文字颜色 1 3 2 7 3" xfId="27150" xr:uid="{00000000-0005-0000-0000-000071030000}"/>
    <cellStyle name="20% - 强调文字颜色 1 3 2 8" xfId="10818" xr:uid="{00000000-0005-0000-0000-000072030000}"/>
    <cellStyle name="20% - 强调文字颜色 1 3 2 8 2" xfId="31330" xr:uid="{00000000-0005-0000-0000-000073030000}"/>
    <cellStyle name="20% - 强调文字颜色 1 3 2 9" xfId="21092" xr:uid="{00000000-0005-0000-0000-000074030000}"/>
    <cellStyle name="20% - 强调文字颜色 1 3 3" xfId="485" xr:uid="{00000000-0005-0000-0000-000075030000}"/>
    <cellStyle name="20% - 强调文字颜色 1 3 4" xfId="555" xr:uid="{00000000-0005-0000-0000-000076030000}"/>
    <cellStyle name="20% - 强调文字颜色 1 3 4 2" xfId="2001" xr:uid="{00000000-0005-0000-0000-000077030000}"/>
    <cellStyle name="20% - 强调文字颜色 1 3 4 2 2" xfId="5493" xr:uid="{00000000-0005-0000-0000-000078030000}"/>
    <cellStyle name="20% - 强调文字颜色 1 3 4 2 2 2" xfId="9588" xr:uid="{00000000-0005-0000-0000-000079030000}"/>
    <cellStyle name="20% - 强调文字颜色 1 3 4 2 2 2 2" xfId="19828" xr:uid="{00000000-0005-0000-0000-00007A030000}"/>
    <cellStyle name="20% - 强调文字颜色 1 3 4 2 2 2 2 2" xfId="40340" xr:uid="{00000000-0005-0000-0000-00007B030000}"/>
    <cellStyle name="20% - 强调文字颜色 1 3 4 2 2 2 3" xfId="30103" xr:uid="{00000000-0005-0000-0000-00007C030000}"/>
    <cellStyle name="20% - 强调文字颜色 1 3 4 2 2 3" xfId="15733" xr:uid="{00000000-0005-0000-0000-00007D030000}"/>
    <cellStyle name="20% - 强调文字颜色 1 3 4 2 2 3 2" xfId="36245" xr:uid="{00000000-0005-0000-0000-00007E030000}"/>
    <cellStyle name="20% - 强调文字颜色 1 3 4 2 2 4" xfId="26008" xr:uid="{00000000-0005-0000-0000-00007F030000}"/>
    <cellStyle name="20% - 强调文字颜色 1 3 4 2 3" xfId="3458" xr:uid="{00000000-0005-0000-0000-000080030000}"/>
    <cellStyle name="20% - 强调文字颜色 1 3 4 2 3 2" xfId="13699" xr:uid="{00000000-0005-0000-0000-000081030000}"/>
    <cellStyle name="20% - 强调文字颜色 1 3 4 2 3 2 2" xfId="34211" xr:uid="{00000000-0005-0000-0000-000082030000}"/>
    <cellStyle name="20% - 强调文字颜色 1 3 4 2 3 3" xfId="23974" xr:uid="{00000000-0005-0000-0000-000083030000}"/>
    <cellStyle name="20% - 强调文字颜色 1 3 4 2 4" xfId="7530" xr:uid="{00000000-0005-0000-0000-000084030000}"/>
    <cellStyle name="20% - 强调文字颜色 1 3 4 2 4 2" xfId="17770" xr:uid="{00000000-0005-0000-0000-000085030000}"/>
    <cellStyle name="20% - 强调文字颜色 1 3 4 2 4 2 2" xfId="38282" xr:uid="{00000000-0005-0000-0000-000086030000}"/>
    <cellStyle name="20% - 强调文字颜色 1 3 4 2 4 3" xfId="28045" xr:uid="{00000000-0005-0000-0000-000087030000}"/>
    <cellStyle name="20% - 强调文字颜色 1 3 4 2 5" xfId="12287" xr:uid="{00000000-0005-0000-0000-000088030000}"/>
    <cellStyle name="20% - 强调文字颜色 1 3 4 2 5 2" xfId="32799" xr:uid="{00000000-0005-0000-0000-000089030000}"/>
    <cellStyle name="20% - 强调文字颜色 1 3 4 2 6" xfId="22562" xr:uid="{00000000-0005-0000-0000-00008A030000}"/>
    <cellStyle name="20% - 强调文字颜色 1 3 4 3" xfId="1321" xr:uid="{00000000-0005-0000-0000-00008B030000}"/>
    <cellStyle name="20% - 强调文字颜色 1 3 4 3 2" xfId="6111" xr:uid="{00000000-0005-0000-0000-00008C030000}"/>
    <cellStyle name="20% - 强调文字颜色 1 3 4 3 2 2" xfId="10206" xr:uid="{00000000-0005-0000-0000-00008D030000}"/>
    <cellStyle name="20% - 强调文字颜色 1 3 4 3 2 2 2" xfId="20446" xr:uid="{00000000-0005-0000-0000-00008E030000}"/>
    <cellStyle name="20% - 强调文字颜色 1 3 4 3 2 2 2 2" xfId="40958" xr:uid="{00000000-0005-0000-0000-00008F030000}"/>
    <cellStyle name="20% - 强调文字颜色 1 3 4 3 2 2 3" xfId="30721" xr:uid="{00000000-0005-0000-0000-000090030000}"/>
    <cellStyle name="20% - 强调文字颜色 1 3 4 3 2 3" xfId="16351" xr:uid="{00000000-0005-0000-0000-000091030000}"/>
    <cellStyle name="20% - 强调文字颜色 1 3 4 3 2 3 2" xfId="36863" xr:uid="{00000000-0005-0000-0000-000092030000}"/>
    <cellStyle name="20% - 强调文字颜色 1 3 4 3 2 4" xfId="26626" xr:uid="{00000000-0005-0000-0000-000093030000}"/>
    <cellStyle name="20% - 强调文字颜色 1 3 4 3 3" xfId="4076" xr:uid="{00000000-0005-0000-0000-000094030000}"/>
    <cellStyle name="20% - 强调文字颜色 1 3 4 3 3 2" xfId="14317" xr:uid="{00000000-0005-0000-0000-000095030000}"/>
    <cellStyle name="20% - 强调文字颜色 1 3 4 3 3 2 2" xfId="34829" xr:uid="{00000000-0005-0000-0000-000096030000}"/>
    <cellStyle name="20% - 强调文字颜色 1 3 4 3 3 3" xfId="24592" xr:uid="{00000000-0005-0000-0000-000097030000}"/>
    <cellStyle name="20% - 强调文字颜色 1 3 4 3 4" xfId="8148" xr:uid="{00000000-0005-0000-0000-000098030000}"/>
    <cellStyle name="20% - 强调文字颜色 1 3 4 3 4 2" xfId="18388" xr:uid="{00000000-0005-0000-0000-000099030000}"/>
    <cellStyle name="20% - 强调文字颜色 1 3 4 3 4 2 2" xfId="38900" xr:uid="{00000000-0005-0000-0000-00009A030000}"/>
    <cellStyle name="20% - 强调文字颜色 1 3 4 3 4 3" xfId="28663" xr:uid="{00000000-0005-0000-0000-00009B030000}"/>
    <cellStyle name="20% - 强调文字颜色 1 3 4 3 5" xfId="11609" xr:uid="{00000000-0005-0000-0000-00009C030000}"/>
    <cellStyle name="20% - 强调文字颜色 1 3 4 3 5 2" xfId="32121" xr:uid="{00000000-0005-0000-0000-00009D030000}"/>
    <cellStyle name="20% - 强调文字颜色 1 3 4 3 6" xfId="21884" xr:uid="{00000000-0005-0000-0000-00009E030000}"/>
    <cellStyle name="20% - 强调文字颜色 1 3 4 4" xfId="4759" xr:uid="{00000000-0005-0000-0000-00009F030000}"/>
    <cellStyle name="20% - 强调文字颜色 1 3 4 4 2" xfId="8854" xr:uid="{00000000-0005-0000-0000-0000A0030000}"/>
    <cellStyle name="20% - 强调文字颜色 1 3 4 4 2 2" xfId="19094" xr:uid="{00000000-0005-0000-0000-0000A1030000}"/>
    <cellStyle name="20% - 强调文字颜色 1 3 4 4 2 2 2" xfId="39606" xr:uid="{00000000-0005-0000-0000-0000A2030000}"/>
    <cellStyle name="20% - 强调文字颜色 1 3 4 4 2 3" xfId="29369" xr:uid="{00000000-0005-0000-0000-0000A3030000}"/>
    <cellStyle name="20% - 强调文字颜色 1 3 4 4 3" xfId="14999" xr:uid="{00000000-0005-0000-0000-0000A4030000}"/>
    <cellStyle name="20% - 强调文字颜色 1 3 4 4 3 2" xfId="35511" xr:uid="{00000000-0005-0000-0000-0000A5030000}"/>
    <cellStyle name="20% - 强调文字颜色 1 3 4 4 4" xfId="25274" xr:uid="{00000000-0005-0000-0000-0000A6030000}"/>
    <cellStyle name="20% - 强调文字颜色 1 3 4 5" xfId="2724" xr:uid="{00000000-0005-0000-0000-0000A7030000}"/>
    <cellStyle name="20% - 强调文字颜色 1 3 4 5 2" xfId="12965" xr:uid="{00000000-0005-0000-0000-0000A8030000}"/>
    <cellStyle name="20% - 强调文字颜色 1 3 4 5 2 2" xfId="33477" xr:uid="{00000000-0005-0000-0000-0000A9030000}"/>
    <cellStyle name="20% - 强调文字颜色 1 3 4 5 3" xfId="23240" xr:uid="{00000000-0005-0000-0000-0000AA030000}"/>
    <cellStyle name="20% - 强调文字颜色 1 3 4 6" xfId="6796" xr:uid="{00000000-0005-0000-0000-0000AB030000}"/>
    <cellStyle name="20% - 强调文字颜色 1 3 4 6 2" xfId="17036" xr:uid="{00000000-0005-0000-0000-0000AC030000}"/>
    <cellStyle name="20% - 强调文字颜色 1 3 4 6 2 2" xfId="37548" xr:uid="{00000000-0005-0000-0000-0000AD030000}"/>
    <cellStyle name="20% - 强调文字颜色 1 3 4 6 3" xfId="27311" xr:uid="{00000000-0005-0000-0000-0000AE030000}"/>
    <cellStyle name="20% - 强调文字颜色 1 3 4 7" xfId="10931" xr:uid="{00000000-0005-0000-0000-0000AF030000}"/>
    <cellStyle name="20% - 强调文字颜色 1 3 4 7 2" xfId="31443" xr:uid="{00000000-0005-0000-0000-0000B0030000}"/>
    <cellStyle name="20% - 强调文字颜色 1 3 4 8" xfId="21205" xr:uid="{00000000-0005-0000-0000-0000B1030000}"/>
    <cellStyle name="20% - 强调文字颜色 1 3 5" xfId="1662" xr:uid="{00000000-0005-0000-0000-0000B2030000}"/>
    <cellStyle name="20% - 强调文字颜色 1 3 5 2" xfId="5116" xr:uid="{00000000-0005-0000-0000-0000B3030000}"/>
    <cellStyle name="20% - 强调文字颜色 1 3 5 2 2" xfId="9211" xr:uid="{00000000-0005-0000-0000-0000B4030000}"/>
    <cellStyle name="20% - 强调文字颜色 1 3 5 2 2 2" xfId="19451" xr:uid="{00000000-0005-0000-0000-0000B5030000}"/>
    <cellStyle name="20% - 强调文字颜色 1 3 5 2 2 2 2" xfId="39963" xr:uid="{00000000-0005-0000-0000-0000B6030000}"/>
    <cellStyle name="20% - 强调文字颜色 1 3 5 2 2 3" xfId="29726" xr:uid="{00000000-0005-0000-0000-0000B7030000}"/>
    <cellStyle name="20% - 强调文字颜色 1 3 5 2 3" xfId="15356" xr:uid="{00000000-0005-0000-0000-0000B8030000}"/>
    <cellStyle name="20% - 强调文字颜色 1 3 5 2 3 2" xfId="35868" xr:uid="{00000000-0005-0000-0000-0000B9030000}"/>
    <cellStyle name="20% - 强调文字颜色 1 3 5 2 4" xfId="25631" xr:uid="{00000000-0005-0000-0000-0000BA030000}"/>
    <cellStyle name="20% - 强调文字颜色 1 3 5 3" xfId="3081" xr:uid="{00000000-0005-0000-0000-0000BB030000}"/>
    <cellStyle name="20% - 强调文字颜色 1 3 5 3 2" xfId="13322" xr:uid="{00000000-0005-0000-0000-0000BC030000}"/>
    <cellStyle name="20% - 强调文字颜色 1 3 5 3 2 2" xfId="33834" xr:uid="{00000000-0005-0000-0000-0000BD030000}"/>
    <cellStyle name="20% - 强调文字颜色 1 3 5 3 3" xfId="23597" xr:uid="{00000000-0005-0000-0000-0000BE030000}"/>
    <cellStyle name="20% - 强调文字颜色 1 3 5 4" xfId="7153" xr:uid="{00000000-0005-0000-0000-0000BF030000}"/>
    <cellStyle name="20% - 强调文字颜色 1 3 5 4 2" xfId="17393" xr:uid="{00000000-0005-0000-0000-0000C0030000}"/>
    <cellStyle name="20% - 强调文字颜色 1 3 5 4 2 2" xfId="37905" xr:uid="{00000000-0005-0000-0000-0000C1030000}"/>
    <cellStyle name="20% - 强调文字颜色 1 3 5 4 3" xfId="27668" xr:uid="{00000000-0005-0000-0000-0000C2030000}"/>
    <cellStyle name="20% - 强调文字颜色 1 3 5 5" xfId="11948" xr:uid="{00000000-0005-0000-0000-0000C3030000}"/>
    <cellStyle name="20% - 强调文字颜色 1 3 5 5 2" xfId="32460" xr:uid="{00000000-0005-0000-0000-0000C4030000}"/>
    <cellStyle name="20% - 强调文字颜色 1 3 5 6" xfId="22223" xr:uid="{00000000-0005-0000-0000-0000C5030000}"/>
    <cellStyle name="20% - 强调文字颜色 1 3 6" xfId="940" xr:uid="{00000000-0005-0000-0000-0000C6030000}"/>
    <cellStyle name="20% - 强调文字颜色 1 3 6 2" xfId="5418" xr:uid="{00000000-0005-0000-0000-0000C7030000}"/>
    <cellStyle name="20% - 强调文字颜色 1 3 6 2 2" xfId="9513" xr:uid="{00000000-0005-0000-0000-0000C8030000}"/>
    <cellStyle name="20% - 强调文字颜色 1 3 6 2 2 2" xfId="19753" xr:uid="{00000000-0005-0000-0000-0000C9030000}"/>
    <cellStyle name="20% - 强调文字颜色 1 3 6 2 2 2 2" xfId="40265" xr:uid="{00000000-0005-0000-0000-0000CA030000}"/>
    <cellStyle name="20% - 强调文字颜色 1 3 6 2 2 3" xfId="30028" xr:uid="{00000000-0005-0000-0000-0000CB030000}"/>
    <cellStyle name="20% - 强调文字颜色 1 3 6 2 3" xfId="15658" xr:uid="{00000000-0005-0000-0000-0000CC030000}"/>
    <cellStyle name="20% - 强调文字颜色 1 3 6 2 3 2" xfId="36170" xr:uid="{00000000-0005-0000-0000-0000CD030000}"/>
    <cellStyle name="20% - 强调文字颜色 1 3 6 2 4" xfId="25933" xr:uid="{00000000-0005-0000-0000-0000CE030000}"/>
    <cellStyle name="20% - 强调文字颜色 1 3 6 3" xfId="3383" xr:uid="{00000000-0005-0000-0000-0000CF030000}"/>
    <cellStyle name="20% - 强调文字颜色 1 3 6 3 2" xfId="13624" xr:uid="{00000000-0005-0000-0000-0000D0030000}"/>
    <cellStyle name="20% - 强调文字颜色 1 3 6 3 2 2" xfId="34136" xr:uid="{00000000-0005-0000-0000-0000D1030000}"/>
    <cellStyle name="20% - 强调文字颜色 1 3 6 3 3" xfId="23899" xr:uid="{00000000-0005-0000-0000-0000D2030000}"/>
    <cellStyle name="20% - 强调文字颜色 1 3 6 4" xfId="7455" xr:uid="{00000000-0005-0000-0000-0000D3030000}"/>
    <cellStyle name="20% - 强调文字颜色 1 3 6 4 2" xfId="17695" xr:uid="{00000000-0005-0000-0000-0000D4030000}"/>
    <cellStyle name="20% - 强调文字颜色 1 3 6 4 2 2" xfId="38207" xr:uid="{00000000-0005-0000-0000-0000D5030000}"/>
    <cellStyle name="20% - 强调文字颜色 1 3 6 4 3" xfId="27970" xr:uid="{00000000-0005-0000-0000-0000D6030000}"/>
    <cellStyle name="20% - 强调文字颜色 1 3 6 5" xfId="11270" xr:uid="{00000000-0005-0000-0000-0000D7030000}"/>
    <cellStyle name="20% - 强调文字颜色 1 3 6 5 2" xfId="31782" xr:uid="{00000000-0005-0000-0000-0000D8030000}"/>
    <cellStyle name="20% - 强调文字颜色 1 3 6 6" xfId="21544" xr:uid="{00000000-0005-0000-0000-0000D9030000}"/>
    <cellStyle name="20% - 强调文字颜色 1 3 7" xfId="4420" xr:uid="{00000000-0005-0000-0000-0000DA030000}"/>
    <cellStyle name="20% - 强调文字颜色 1 3 7 2" xfId="8515" xr:uid="{00000000-0005-0000-0000-0000DB030000}"/>
    <cellStyle name="20% - 强调文字颜色 1 3 7 2 2" xfId="18755" xr:uid="{00000000-0005-0000-0000-0000DC030000}"/>
    <cellStyle name="20% - 强调文字颜色 1 3 7 2 2 2" xfId="39267" xr:uid="{00000000-0005-0000-0000-0000DD030000}"/>
    <cellStyle name="20% - 强调文字颜色 1 3 7 2 3" xfId="29030" xr:uid="{00000000-0005-0000-0000-0000DE030000}"/>
    <cellStyle name="20% - 强调文字颜色 1 3 7 3" xfId="14660" xr:uid="{00000000-0005-0000-0000-0000DF030000}"/>
    <cellStyle name="20% - 强调文字颜色 1 3 7 3 2" xfId="35172" xr:uid="{00000000-0005-0000-0000-0000E0030000}"/>
    <cellStyle name="20% - 强调文字颜色 1 3 7 4" xfId="24935" xr:uid="{00000000-0005-0000-0000-0000E1030000}"/>
    <cellStyle name="20% - 强调文字颜色 1 3 8" xfId="2385" xr:uid="{00000000-0005-0000-0000-0000E2030000}"/>
    <cellStyle name="20% - 强调文字颜色 1 3 8 2" xfId="12626" xr:uid="{00000000-0005-0000-0000-0000E3030000}"/>
    <cellStyle name="20% - 强调文字颜色 1 3 8 2 2" xfId="33138" xr:uid="{00000000-0005-0000-0000-0000E4030000}"/>
    <cellStyle name="20% - 强调文字颜色 1 3 8 3" xfId="22901" xr:uid="{00000000-0005-0000-0000-0000E5030000}"/>
    <cellStyle name="20% - 强调文字颜色 1 3 9" xfId="6457" xr:uid="{00000000-0005-0000-0000-0000E6030000}"/>
    <cellStyle name="20% - 强调文字颜色 1 3 9 2" xfId="16697" xr:uid="{00000000-0005-0000-0000-0000E7030000}"/>
    <cellStyle name="20% - 强调文字颜色 1 3 9 2 2" xfId="37209" xr:uid="{00000000-0005-0000-0000-0000E8030000}"/>
    <cellStyle name="20% - 强调文字颜色 1 3 9 3" xfId="26972" xr:uid="{00000000-0005-0000-0000-0000E9030000}"/>
    <cellStyle name="20% - 强调文字颜色 1 4" xfId="296" xr:uid="{00000000-0005-0000-0000-0000EA030000}"/>
    <cellStyle name="20% - 强调文字颜色 1 4 2" xfId="676" xr:uid="{00000000-0005-0000-0000-0000EB030000}"/>
    <cellStyle name="20% - 强调文字颜色 1 4 2 2" xfId="2122" xr:uid="{00000000-0005-0000-0000-0000EC030000}"/>
    <cellStyle name="20% - 强调文字颜色 1 4 2 2 2" xfId="5614" xr:uid="{00000000-0005-0000-0000-0000ED030000}"/>
    <cellStyle name="20% - 强调文字颜色 1 4 2 2 2 2" xfId="9709" xr:uid="{00000000-0005-0000-0000-0000EE030000}"/>
    <cellStyle name="20% - 强调文字颜色 1 4 2 2 2 2 2" xfId="19949" xr:uid="{00000000-0005-0000-0000-0000EF030000}"/>
    <cellStyle name="20% - 强调文字颜色 1 4 2 2 2 2 2 2" xfId="40461" xr:uid="{00000000-0005-0000-0000-0000F0030000}"/>
    <cellStyle name="20% - 强调文字颜色 1 4 2 2 2 2 3" xfId="30224" xr:uid="{00000000-0005-0000-0000-0000F1030000}"/>
    <cellStyle name="20% - 强调文字颜色 1 4 2 2 2 3" xfId="15854" xr:uid="{00000000-0005-0000-0000-0000F2030000}"/>
    <cellStyle name="20% - 强调文字颜色 1 4 2 2 2 3 2" xfId="36366" xr:uid="{00000000-0005-0000-0000-0000F3030000}"/>
    <cellStyle name="20% - 强调文字颜色 1 4 2 2 2 4" xfId="26129" xr:uid="{00000000-0005-0000-0000-0000F4030000}"/>
    <cellStyle name="20% - 强调文字颜色 1 4 2 2 3" xfId="3579" xr:uid="{00000000-0005-0000-0000-0000F5030000}"/>
    <cellStyle name="20% - 强调文字颜色 1 4 2 2 3 2" xfId="13820" xr:uid="{00000000-0005-0000-0000-0000F6030000}"/>
    <cellStyle name="20% - 强调文字颜色 1 4 2 2 3 2 2" xfId="34332" xr:uid="{00000000-0005-0000-0000-0000F7030000}"/>
    <cellStyle name="20% - 强调文字颜色 1 4 2 2 3 3" xfId="24095" xr:uid="{00000000-0005-0000-0000-0000F8030000}"/>
    <cellStyle name="20% - 强调文字颜色 1 4 2 2 4" xfId="7651" xr:uid="{00000000-0005-0000-0000-0000F9030000}"/>
    <cellStyle name="20% - 强调文字颜色 1 4 2 2 4 2" xfId="17891" xr:uid="{00000000-0005-0000-0000-0000FA030000}"/>
    <cellStyle name="20% - 强调文字颜色 1 4 2 2 4 2 2" xfId="38403" xr:uid="{00000000-0005-0000-0000-0000FB030000}"/>
    <cellStyle name="20% - 强调文字颜色 1 4 2 2 4 3" xfId="28166" xr:uid="{00000000-0005-0000-0000-0000FC030000}"/>
    <cellStyle name="20% - 强调文字颜色 1 4 2 2 5" xfId="12408" xr:uid="{00000000-0005-0000-0000-0000FD030000}"/>
    <cellStyle name="20% - 强调文字颜色 1 4 2 2 5 2" xfId="32920" xr:uid="{00000000-0005-0000-0000-0000FE030000}"/>
    <cellStyle name="20% - 强调文字颜色 1 4 2 2 6" xfId="22683" xr:uid="{00000000-0005-0000-0000-0000FF030000}"/>
    <cellStyle name="20% - 强调文字颜色 1 4 2 3" xfId="1442" xr:uid="{00000000-0005-0000-0000-000000040000}"/>
    <cellStyle name="20% - 强调文字颜色 1 4 2 3 2" xfId="6279" xr:uid="{00000000-0005-0000-0000-000001040000}"/>
    <cellStyle name="20% - 强调文字颜色 1 4 2 3 2 2" xfId="10374" xr:uid="{00000000-0005-0000-0000-000002040000}"/>
    <cellStyle name="20% - 强调文字颜色 1 4 2 3 2 2 2" xfId="20614" xr:uid="{00000000-0005-0000-0000-000003040000}"/>
    <cellStyle name="20% - 强调文字颜色 1 4 2 3 2 2 2 2" xfId="41126" xr:uid="{00000000-0005-0000-0000-000004040000}"/>
    <cellStyle name="20% - 强调文字颜色 1 4 2 3 2 2 3" xfId="30889" xr:uid="{00000000-0005-0000-0000-000005040000}"/>
    <cellStyle name="20% - 强调文字颜色 1 4 2 3 2 3" xfId="16519" xr:uid="{00000000-0005-0000-0000-000006040000}"/>
    <cellStyle name="20% - 强调文字颜色 1 4 2 3 2 3 2" xfId="37031" xr:uid="{00000000-0005-0000-0000-000007040000}"/>
    <cellStyle name="20% - 强调文字颜色 1 4 2 3 2 4" xfId="26794" xr:uid="{00000000-0005-0000-0000-000008040000}"/>
    <cellStyle name="20% - 强调文字颜色 1 4 2 3 3" xfId="4244" xr:uid="{00000000-0005-0000-0000-000009040000}"/>
    <cellStyle name="20% - 强调文字颜色 1 4 2 3 3 2" xfId="14485" xr:uid="{00000000-0005-0000-0000-00000A040000}"/>
    <cellStyle name="20% - 强调文字颜色 1 4 2 3 3 2 2" xfId="34997" xr:uid="{00000000-0005-0000-0000-00000B040000}"/>
    <cellStyle name="20% - 强调文字颜色 1 4 2 3 3 3" xfId="24760" xr:uid="{00000000-0005-0000-0000-00000C040000}"/>
    <cellStyle name="20% - 强调文字颜色 1 4 2 3 4" xfId="8316" xr:uid="{00000000-0005-0000-0000-00000D040000}"/>
    <cellStyle name="20% - 强调文字颜色 1 4 2 3 4 2" xfId="18556" xr:uid="{00000000-0005-0000-0000-00000E040000}"/>
    <cellStyle name="20% - 强调文字颜色 1 4 2 3 4 2 2" xfId="39068" xr:uid="{00000000-0005-0000-0000-00000F040000}"/>
    <cellStyle name="20% - 强调文字颜色 1 4 2 3 4 3" xfId="28831" xr:uid="{00000000-0005-0000-0000-000010040000}"/>
    <cellStyle name="20% - 强调文字颜色 1 4 2 3 5" xfId="11730" xr:uid="{00000000-0005-0000-0000-000011040000}"/>
    <cellStyle name="20% - 强调文字颜色 1 4 2 3 5 2" xfId="32242" xr:uid="{00000000-0005-0000-0000-000012040000}"/>
    <cellStyle name="20% - 强调文字颜色 1 4 2 3 6" xfId="22005" xr:uid="{00000000-0005-0000-0000-000013040000}"/>
    <cellStyle name="20% - 强调文字颜色 1 4 2 4" xfId="4880" xr:uid="{00000000-0005-0000-0000-000014040000}"/>
    <cellStyle name="20% - 强调文字颜色 1 4 2 4 2" xfId="8975" xr:uid="{00000000-0005-0000-0000-000015040000}"/>
    <cellStyle name="20% - 强调文字颜色 1 4 2 4 2 2" xfId="19215" xr:uid="{00000000-0005-0000-0000-000016040000}"/>
    <cellStyle name="20% - 强调文字颜色 1 4 2 4 2 2 2" xfId="39727" xr:uid="{00000000-0005-0000-0000-000017040000}"/>
    <cellStyle name="20% - 强调文字颜色 1 4 2 4 2 3" xfId="29490" xr:uid="{00000000-0005-0000-0000-000018040000}"/>
    <cellStyle name="20% - 强调文字颜色 1 4 2 4 3" xfId="15120" xr:uid="{00000000-0005-0000-0000-000019040000}"/>
    <cellStyle name="20% - 强调文字颜色 1 4 2 4 3 2" xfId="35632" xr:uid="{00000000-0005-0000-0000-00001A040000}"/>
    <cellStyle name="20% - 强调文字颜色 1 4 2 4 4" xfId="25395" xr:uid="{00000000-0005-0000-0000-00001B040000}"/>
    <cellStyle name="20% - 强调文字颜色 1 4 2 5" xfId="2845" xr:uid="{00000000-0005-0000-0000-00001C040000}"/>
    <cellStyle name="20% - 强调文字颜色 1 4 2 5 2" xfId="13086" xr:uid="{00000000-0005-0000-0000-00001D040000}"/>
    <cellStyle name="20% - 强调文字颜色 1 4 2 5 2 2" xfId="33598" xr:uid="{00000000-0005-0000-0000-00001E040000}"/>
    <cellStyle name="20% - 强调文字颜色 1 4 2 5 3" xfId="23361" xr:uid="{00000000-0005-0000-0000-00001F040000}"/>
    <cellStyle name="20% - 强调文字颜色 1 4 2 6" xfId="6917" xr:uid="{00000000-0005-0000-0000-000020040000}"/>
    <cellStyle name="20% - 强调文字颜色 1 4 2 6 2" xfId="17157" xr:uid="{00000000-0005-0000-0000-000021040000}"/>
    <cellStyle name="20% - 强调文字颜色 1 4 2 6 2 2" xfId="37669" xr:uid="{00000000-0005-0000-0000-000022040000}"/>
    <cellStyle name="20% - 强调文字颜色 1 4 2 6 3" xfId="27432" xr:uid="{00000000-0005-0000-0000-000023040000}"/>
    <cellStyle name="20% - 强调文字颜色 1 4 2 7" xfId="11052" xr:uid="{00000000-0005-0000-0000-000024040000}"/>
    <cellStyle name="20% - 强调文字颜色 1 4 2 7 2" xfId="31564" xr:uid="{00000000-0005-0000-0000-000025040000}"/>
    <cellStyle name="20% - 强调文字颜色 1 4 2 8" xfId="21326" xr:uid="{00000000-0005-0000-0000-000026040000}"/>
    <cellStyle name="20% - 强调文字颜色 1 4 3" xfId="1783" xr:uid="{00000000-0005-0000-0000-000027040000}"/>
    <cellStyle name="20% - 强调文字颜色 1 4 3 2" xfId="5237" xr:uid="{00000000-0005-0000-0000-000028040000}"/>
    <cellStyle name="20% - 强调文字颜色 1 4 3 2 2" xfId="9332" xr:uid="{00000000-0005-0000-0000-000029040000}"/>
    <cellStyle name="20% - 强调文字颜色 1 4 3 2 2 2" xfId="19572" xr:uid="{00000000-0005-0000-0000-00002A040000}"/>
    <cellStyle name="20% - 强调文字颜色 1 4 3 2 2 2 2" xfId="40084" xr:uid="{00000000-0005-0000-0000-00002B040000}"/>
    <cellStyle name="20% - 强调文字颜色 1 4 3 2 2 3" xfId="29847" xr:uid="{00000000-0005-0000-0000-00002C040000}"/>
    <cellStyle name="20% - 强调文字颜色 1 4 3 2 3" xfId="15477" xr:uid="{00000000-0005-0000-0000-00002D040000}"/>
    <cellStyle name="20% - 强调文字颜色 1 4 3 2 3 2" xfId="35989" xr:uid="{00000000-0005-0000-0000-00002E040000}"/>
    <cellStyle name="20% - 强调文字颜色 1 4 3 2 4" xfId="25752" xr:uid="{00000000-0005-0000-0000-00002F040000}"/>
    <cellStyle name="20% - 强调文字颜色 1 4 3 3" xfId="3202" xr:uid="{00000000-0005-0000-0000-000030040000}"/>
    <cellStyle name="20% - 强调文字颜色 1 4 3 3 2" xfId="13443" xr:uid="{00000000-0005-0000-0000-000031040000}"/>
    <cellStyle name="20% - 强调文字颜色 1 4 3 3 2 2" xfId="33955" xr:uid="{00000000-0005-0000-0000-000032040000}"/>
    <cellStyle name="20% - 强调文字颜色 1 4 3 3 3" xfId="23718" xr:uid="{00000000-0005-0000-0000-000033040000}"/>
    <cellStyle name="20% - 强调文字颜色 1 4 3 4" xfId="7274" xr:uid="{00000000-0005-0000-0000-000034040000}"/>
    <cellStyle name="20% - 强调文字颜色 1 4 3 4 2" xfId="17514" xr:uid="{00000000-0005-0000-0000-000035040000}"/>
    <cellStyle name="20% - 强调文字颜色 1 4 3 4 2 2" xfId="38026" xr:uid="{00000000-0005-0000-0000-000036040000}"/>
    <cellStyle name="20% - 强调文字颜色 1 4 3 4 3" xfId="27789" xr:uid="{00000000-0005-0000-0000-000037040000}"/>
    <cellStyle name="20% - 强调文字颜色 1 4 3 5" xfId="12069" xr:uid="{00000000-0005-0000-0000-000038040000}"/>
    <cellStyle name="20% - 强调文字颜色 1 4 3 5 2" xfId="32581" xr:uid="{00000000-0005-0000-0000-000039040000}"/>
    <cellStyle name="20% - 强调文字颜色 1 4 3 6" xfId="22344" xr:uid="{00000000-0005-0000-0000-00003A040000}"/>
    <cellStyle name="20% - 强调文字颜色 1 4 4" xfId="1061" xr:uid="{00000000-0005-0000-0000-00003B040000}"/>
    <cellStyle name="20% - 强调文字颜色 1 4 4 2" xfId="5414" xr:uid="{00000000-0005-0000-0000-00003C040000}"/>
    <cellStyle name="20% - 强调文字颜色 1 4 4 2 2" xfId="9509" xr:uid="{00000000-0005-0000-0000-00003D040000}"/>
    <cellStyle name="20% - 强调文字颜色 1 4 4 2 2 2" xfId="19749" xr:uid="{00000000-0005-0000-0000-00003E040000}"/>
    <cellStyle name="20% - 强调文字颜色 1 4 4 2 2 2 2" xfId="40261" xr:uid="{00000000-0005-0000-0000-00003F040000}"/>
    <cellStyle name="20% - 强调文字颜色 1 4 4 2 2 3" xfId="30024" xr:uid="{00000000-0005-0000-0000-000040040000}"/>
    <cellStyle name="20% - 强调文字颜色 1 4 4 2 3" xfId="15654" xr:uid="{00000000-0005-0000-0000-000041040000}"/>
    <cellStyle name="20% - 强调文字颜色 1 4 4 2 3 2" xfId="36166" xr:uid="{00000000-0005-0000-0000-000042040000}"/>
    <cellStyle name="20% - 强调文字颜色 1 4 4 2 4" xfId="25929" xr:uid="{00000000-0005-0000-0000-000043040000}"/>
    <cellStyle name="20% - 强调文字颜色 1 4 4 3" xfId="3379" xr:uid="{00000000-0005-0000-0000-000044040000}"/>
    <cellStyle name="20% - 强调文字颜色 1 4 4 3 2" xfId="13620" xr:uid="{00000000-0005-0000-0000-000045040000}"/>
    <cellStyle name="20% - 强调文字颜色 1 4 4 3 2 2" xfId="34132" xr:uid="{00000000-0005-0000-0000-000046040000}"/>
    <cellStyle name="20% - 强调文字颜色 1 4 4 3 3" xfId="23895" xr:uid="{00000000-0005-0000-0000-000047040000}"/>
    <cellStyle name="20% - 强调文字颜色 1 4 4 4" xfId="7451" xr:uid="{00000000-0005-0000-0000-000048040000}"/>
    <cellStyle name="20% - 强调文字颜色 1 4 4 4 2" xfId="17691" xr:uid="{00000000-0005-0000-0000-000049040000}"/>
    <cellStyle name="20% - 强调文字颜色 1 4 4 4 2 2" xfId="38203" xr:uid="{00000000-0005-0000-0000-00004A040000}"/>
    <cellStyle name="20% - 强调文字颜色 1 4 4 4 3" xfId="27966" xr:uid="{00000000-0005-0000-0000-00004B040000}"/>
    <cellStyle name="20% - 强调文字颜色 1 4 4 5" xfId="11391" xr:uid="{00000000-0005-0000-0000-00004C040000}"/>
    <cellStyle name="20% - 强调文字颜色 1 4 4 5 2" xfId="31903" xr:uid="{00000000-0005-0000-0000-00004D040000}"/>
    <cellStyle name="20% - 强调文字颜色 1 4 4 6" xfId="21665" xr:uid="{00000000-0005-0000-0000-00004E040000}"/>
    <cellStyle name="20% - 强调文字颜色 1 4 5" xfId="4541" xr:uid="{00000000-0005-0000-0000-00004F040000}"/>
    <cellStyle name="20% - 强调文字颜色 1 4 5 2" xfId="8636" xr:uid="{00000000-0005-0000-0000-000050040000}"/>
    <cellStyle name="20% - 强调文字颜色 1 4 5 2 2" xfId="18876" xr:uid="{00000000-0005-0000-0000-000051040000}"/>
    <cellStyle name="20% - 强调文字颜色 1 4 5 2 2 2" xfId="39388" xr:uid="{00000000-0005-0000-0000-000052040000}"/>
    <cellStyle name="20% - 强调文字颜色 1 4 5 2 3" xfId="29151" xr:uid="{00000000-0005-0000-0000-000053040000}"/>
    <cellStyle name="20% - 强调文字颜色 1 4 5 3" xfId="14781" xr:uid="{00000000-0005-0000-0000-000054040000}"/>
    <cellStyle name="20% - 强调文字颜色 1 4 5 3 2" xfId="35293" xr:uid="{00000000-0005-0000-0000-000055040000}"/>
    <cellStyle name="20% - 强调文字颜色 1 4 5 4" xfId="25056" xr:uid="{00000000-0005-0000-0000-000056040000}"/>
    <cellStyle name="20% - 强调文字颜色 1 4 6" xfId="2506" xr:uid="{00000000-0005-0000-0000-000057040000}"/>
    <cellStyle name="20% - 强调文字颜色 1 4 6 2" xfId="12747" xr:uid="{00000000-0005-0000-0000-000058040000}"/>
    <cellStyle name="20% - 强调文字颜色 1 4 6 2 2" xfId="33259" xr:uid="{00000000-0005-0000-0000-000059040000}"/>
    <cellStyle name="20% - 强调文字颜色 1 4 6 3" xfId="23022" xr:uid="{00000000-0005-0000-0000-00005A040000}"/>
    <cellStyle name="20% - 强调文字颜色 1 4 7" xfId="6578" xr:uid="{00000000-0005-0000-0000-00005B040000}"/>
    <cellStyle name="20% - 强调文字颜色 1 4 7 2" xfId="16818" xr:uid="{00000000-0005-0000-0000-00005C040000}"/>
    <cellStyle name="20% - 强调文字颜色 1 4 7 2 2" xfId="37330" xr:uid="{00000000-0005-0000-0000-00005D040000}"/>
    <cellStyle name="20% - 强调文字颜色 1 4 7 3" xfId="27093" xr:uid="{00000000-0005-0000-0000-00005E040000}"/>
    <cellStyle name="20% - 强调文字颜色 1 4 8" xfId="10761" xr:uid="{00000000-0005-0000-0000-00005F040000}"/>
    <cellStyle name="20% - 强调文字颜色 1 4 8 2" xfId="31273" xr:uid="{00000000-0005-0000-0000-000060040000}"/>
    <cellStyle name="20% - 强调文字颜色 1 4 9" xfId="21035" xr:uid="{00000000-0005-0000-0000-000061040000}"/>
    <cellStyle name="20% - 强调文字颜色 1 5" xfId="240" xr:uid="{00000000-0005-0000-0000-000062040000}"/>
    <cellStyle name="20% - 强调文字颜色 1 5 2" xfId="614" xr:uid="{00000000-0005-0000-0000-000063040000}"/>
    <cellStyle name="20% - 强调文字颜色 1 5 2 2" xfId="2060" xr:uid="{00000000-0005-0000-0000-000064040000}"/>
    <cellStyle name="20% - 强调文字颜色 1 5 2 2 2" xfId="5552" xr:uid="{00000000-0005-0000-0000-000065040000}"/>
    <cellStyle name="20% - 强调文字颜色 1 5 2 2 2 2" xfId="9647" xr:uid="{00000000-0005-0000-0000-000066040000}"/>
    <cellStyle name="20% - 强调文字颜色 1 5 2 2 2 2 2" xfId="19887" xr:uid="{00000000-0005-0000-0000-000067040000}"/>
    <cellStyle name="20% - 强调文字颜色 1 5 2 2 2 2 2 2" xfId="40399" xr:uid="{00000000-0005-0000-0000-000068040000}"/>
    <cellStyle name="20% - 强调文字颜色 1 5 2 2 2 2 3" xfId="30162" xr:uid="{00000000-0005-0000-0000-000069040000}"/>
    <cellStyle name="20% - 强调文字颜色 1 5 2 2 2 3" xfId="15792" xr:uid="{00000000-0005-0000-0000-00006A040000}"/>
    <cellStyle name="20% - 强调文字颜色 1 5 2 2 2 3 2" xfId="36304" xr:uid="{00000000-0005-0000-0000-00006B040000}"/>
    <cellStyle name="20% - 强调文字颜色 1 5 2 2 2 4" xfId="26067" xr:uid="{00000000-0005-0000-0000-00006C040000}"/>
    <cellStyle name="20% - 强调文字颜色 1 5 2 2 3" xfId="3517" xr:uid="{00000000-0005-0000-0000-00006D040000}"/>
    <cellStyle name="20% - 强调文字颜色 1 5 2 2 3 2" xfId="13758" xr:uid="{00000000-0005-0000-0000-00006E040000}"/>
    <cellStyle name="20% - 强调文字颜色 1 5 2 2 3 2 2" xfId="34270" xr:uid="{00000000-0005-0000-0000-00006F040000}"/>
    <cellStyle name="20% - 强调文字颜色 1 5 2 2 3 3" xfId="24033" xr:uid="{00000000-0005-0000-0000-000070040000}"/>
    <cellStyle name="20% - 强调文字颜色 1 5 2 2 4" xfId="7589" xr:uid="{00000000-0005-0000-0000-000071040000}"/>
    <cellStyle name="20% - 强调文字颜色 1 5 2 2 4 2" xfId="17829" xr:uid="{00000000-0005-0000-0000-000072040000}"/>
    <cellStyle name="20% - 强调文字颜色 1 5 2 2 4 2 2" xfId="38341" xr:uid="{00000000-0005-0000-0000-000073040000}"/>
    <cellStyle name="20% - 强调文字颜色 1 5 2 2 4 3" xfId="28104" xr:uid="{00000000-0005-0000-0000-000074040000}"/>
    <cellStyle name="20% - 强调文字颜色 1 5 2 2 5" xfId="12346" xr:uid="{00000000-0005-0000-0000-000075040000}"/>
    <cellStyle name="20% - 强调文字颜色 1 5 2 2 5 2" xfId="32858" xr:uid="{00000000-0005-0000-0000-000076040000}"/>
    <cellStyle name="20% - 强调文字颜色 1 5 2 2 6" xfId="22621" xr:uid="{00000000-0005-0000-0000-000077040000}"/>
    <cellStyle name="20% - 强调文字颜色 1 5 2 3" xfId="1380" xr:uid="{00000000-0005-0000-0000-000078040000}"/>
    <cellStyle name="20% - 强调文字颜色 1 5 2 3 2" xfId="5782" xr:uid="{00000000-0005-0000-0000-000079040000}"/>
    <cellStyle name="20% - 强调文字颜色 1 5 2 3 2 2" xfId="9877" xr:uid="{00000000-0005-0000-0000-00007A040000}"/>
    <cellStyle name="20% - 强调文字颜色 1 5 2 3 2 2 2" xfId="20117" xr:uid="{00000000-0005-0000-0000-00007B040000}"/>
    <cellStyle name="20% - 强调文字颜色 1 5 2 3 2 2 2 2" xfId="40629" xr:uid="{00000000-0005-0000-0000-00007C040000}"/>
    <cellStyle name="20% - 强调文字颜色 1 5 2 3 2 2 3" xfId="30392" xr:uid="{00000000-0005-0000-0000-00007D040000}"/>
    <cellStyle name="20% - 强调文字颜色 1 5 2 3 2 3" xfId="16022" xr:uid="{00000000-0005-0000-0000-00007E040000}"/>
    <cellStyle name="20% - 强调文字颜色 1 5 2 3 2 3 2" xfId="36534" xr:uid="{00000000-0005-0000-0000-00007F040000}"/>
    <cellStyle name="20% - 强调文字颜色 1 5 2 3 2 4" xfId="26297" xr:uid="{00000000-0005-0000-0000-000080040000}"/>
    <cellStyle name="20% - 强调文字颜色 1 5 2 3 3" xfId="3747" xr:uid="{00000000-0005-0000-0000-000081040000}"/>
    <cellStyle name="20% - 强调文字颜色 1 5 2 3 3 2" xfId="13988" xr:uid="{00000000-0005-0000-0000-000082040000}"/>
    <cellStyle name="20% - 强调文字颜色 1 5 2 3 3 2 2" xfId="34500" xr:uid="{00000000-0005-0000-0000-000083040000}"/>
    <cellStyle name="20% - 强调文字颜色 1 5 2 3 3 3" xfId="24263" xr:uid="{00000000-0005-0000-0000-000084040000}"/>
    <cellStyle name="20% - 强调文字颜色 1 5 2 3 4" xfId="7819" xr:uid="{00000000-0005-0000-0000-000085040000}"/>
    <cellStyle name="20% - 强调文字颜色 1 5 2 3 4 2" xfId="18059" xr:uid="{00000000-0005-0000-0000-000086040000}"/>
    <cellStyle name="20% - 强调文字颜色 1 5 2 3 4 2 2" xfId="38571" xr:uid="{00000000-0005-0000-0000-000087040000}"/>
    <cellStyle name="20% - 强调文字颜色 1 5 2 3 4 3" xfId="28334" xr:uid="{00000000-0005-0000-0000-000088040000}"/>
    <cellStyle name="20% - 强调文字颜色 1 5 2 3 5" xfId="11668" xr:uid="{00000000-0005-0000-0000-000089040000}"/>
    <cellStyle name="20% - 强调文字颜色 1 5 2 3 5 2" xfId="32180" xr:uid="{00000000-0005-0000-0000-00008A040000}"/>
    <cellStyle name="20% - 强调文字颜色 1 5 2 3 6" xfId="21943" xr:uid="{00000000-0005-0000-0000-00008B040000}"/>
    <cellStyle name="20% - 强调文字颜色 1 5 2 4" xfId="4818" xr:uid="{00000000-0005-0000-0000-00008C040000}"/>
    <cellStyle name="20% - 强调文字颜色 1 5 2 4 2" xfId="8913" xr:uid="{00000000-0005-0000-0000-00008D040000}"/>
    <cellStyle name="20% - 强调文字颜色 1 5 2 4 2 2" xfId="19153" xr:uid="{00000000-0005-0000-0000-00008E040000}"/>
    <cellStyle name="20% - 强调文字颜色 1 5 2 4 2 2 2" xfId="39665" xr:uid="{00000000-0005-0000-0000-00008F040000}"/>
    <cellStyle name="20% - 强调文字颜色 1 5 2 4 2 3" xfId="29428" xr:uid="{00000000-0005-0000-0000-000090040000}"/>
    <cellStyle name="20% - 强调文字颜色 1 5 2 4 3" xfId="15058" xr:uid="{00000000-0005-0000-0000-000091040000}"/>
    <cellStyle name="20% - 强调文字颜色 1 5 2 4 3 2" xfId="35570" xr:uid="{00000000-0005-0000-0000-000092040000}"/>
    <cellStyle name="20% - 强调文字颜色 1 5 2 4 4" xfId="25333" xr:uid="{00000000-0005-0000-0000-000093040000}"/>
    <cellStyle name="20% - 强调文字颜色 1 5 2 5" xfId="2783" xr:uid="{00000000-0005-0000-0000-000094040000}"/>
    <cellStyle name="20% - 强调文字颜色 1 5 2 5 2" xfId="13024" xr:uid="{00000000-0005-0000-0000-000095040000}"/>
    <cellStyle name="20% - 强调文字颜色 1 5 2 5 2 2" xfId="33536" xr:uid="{00000000-0005-0000-0000-000096040000}"/>
    <cellStyle name="20% - 强调文字颜色 1 5 2 5 3" xfId="23299" xr:uid="{00000000-0005-0000-0000-000097040000}"/>
    <cellStyle name="20% - 强调文字颜色 1 5 2 6" xfId="6855" xr:uid="{00000000-0005-0000-0000-000098040000}"/>
    <cellStyle name="20% - 强调文字颜色 1 5 2 6 2" xfId="17095" xr:uid="{00000000-0005-0000-0000-000099040000}"/>
    <cellStyle name="20% - 强调文字颜色 1 5 2 6 2 2" xfId="37607" xr:uid="{00000000-0005-0000-0000-00009A040000}"/>
    <cellStyle name="20% - 强调文字颜色 1 5 2 6 3" xfId="27370" xr:uid="{00000000-0005-0000-0000-00009B040000}"/>
    <cellStyle name="20% - 强调文字颜色 1 5 2 7" xfId="10990" xr:uid="{00000000-0005-0000-0000-00009C040000}"/>
    <cellStyle name="20% - 强调文字颜色 1 5 2 7 2" xfId="31502" xr:uid="{00000000-0005-0000-0000-00009D040000}"/>
    <cellStyle name="20% - 强调文字颜色 1 5 2 8" xfId="21264" xr:uid="{00000000-0005-0000-0000-00009E040000}"/>
    <cellStyle name="20% - 强调文字颜色 1 5 3" xfId="1721" xr:uid="{00000000-0005-0000-0000-00009F040000}"/>
    <cellStyle name="20% - 强调文字颜色 1 5 3 2" xfId="5175" xr:uid="{00000000-0005-0000-0000-0000A0040000}"/>
    <cellStyle name="20% - 强调文字颜色 1 5 3 2 2" xfId="9270" xr:uid="{00000000-0005-0000-0000-0000A1040000}"/>
    <cellStyle name="20% - 强调文字颜色 1 5 3 2 2 2" xfId="19510" xr:uid="{00000000-0005-0000-0000-0000A2040000}"/>
    <cellStyle name="20% - 强调文字颜色 1 5 3 2 2 2 2" xfId="40022" xr:uid="{00000000-0005-0000-0000-0000A3040000}"/>
    <cellStyle name="20% - 强调文字颜色 1 5 3 2 2 3" xfId="29785" xr:uid="{00000000-0005-0000-0000-0000A4040000}"/>
    <cellStyle name="20% - 强调文字颜色 1 5 3 2 3" xfId="15415" xr:uid="{00000000-0005-0000-0000-0000A5040000}"/>
    <cellStyle name="20% - 强调文字颜色 1 5 3 2 3 2" xfId="35927" xr:uid="{00000000-0005-0000-0000-0000A6040000}"/>
    <cellStyle name="20% - 强调文字颜色 1 5 3 2 4" xfId="25690" xr:uid="{00000000-0005-0000-0000-0000A7040000}"/>
    <cellStyle name="20% - 强调文字颜色 1 5 3 3" xfId="3140" xr:uid="{00000000-0005-0000-0000-0000A8040000}"/>
    <cellStyle name="20% - 强调文字颜色 1 5 3 3 2" xfId="13381" xr:uid="{00000000-0005-0000-0000-0000A9040000}"/>
    <cellStyle name="20% - 强调文字颜色 1 5 3 3 2 2" xfId="33893" xr:uid="{00000000-0005-0000-0000-0000AA040000}"/>
    <cellStyle name="20% - 强调文字颜色 1 5 3 3 3" xfId="23656" xr:uid="{00000000-0005-0000-0000-0000AB040000}"/>
    <cellStyle name="20% - 强调文字颜色 1 5 3 4" xfId="7212" xr:uid="{00000000-0005-0000-0000-0000AC040000}"/>
    <cellStyle name="20% - 强调文字颜色 1 5 3 4 2" xfId="17452" xr:uid="{00000000-0005-0000-0000-0000AD040000}"/>
    <cellStyle name="20% - 强调文字颜色 1 5 3 4 2 2" xfId="37964" xr:uid="{00000000-0005-0000-0000-0000AE040000}"/>
    <cellStyle name="20% - 强调文字颜色 1 5 3 4 3" xfId="27727" xr:uid="{00000000-0005-0000-0000-0000AF040000}"/>
    <cellStyle name="20% - 强调文字颜色 1 5 3 5" xfId="12007" xr:uid="{00000000-0005-0000-0000-0000B0040000}"/>
    <cellStyle name="20% - 强调文字颜色 1 5 3 5 2" xfId="32519" xr:uid="{00000000-0005-0000-0000-0000B1040000}"/>
    <cellStyle name="20% - 强调文字颜色 1 5 3 6" xfId="22282" xr:uid="{00000000-0005-0000-0000-0000B2040000}"/>
    <cellStyle name="20% - 强调文字颜色 1 5 4" xfId="999" xr:uid="{00000000-0005-0000-0000-0000B3040000}"/>
    <cellStyle name="20% - 强调文字颜色 1 5 4 2" xfId="5044" xr:uid="{00000000-0005-0000-0000-0000B4040000}"/>
    <cellStyle name="20% - 强调文字颜色 1 5 4 2 2" xfId="9139" xr:uid="{00000000-0005-0000-0000-0000B5040000}"/>
    <cellStyle name="20% - 强调文字颜色 1 5 4 2 2 2" xfId="19379" xr:uid="{00000000-0005-0000-0000-0000B6040000}"/>
    <cellStyle name="20% - 强调文字颜色 1 5 4 2 2 2 2" xfId="39891" xr:uid="{00000000-0005-0000-0000-0000B7040000}"/>
    <cellStyle name="20% - 强调文字颜色 1 5 4 2 2 3" xfId="29654" xr:uid="{00000000-0005-0000-0000-0000B8040000}"/>
    <cellStyle name="20% - 强调文字颜色 1 5 4 2 3" xfId="15284" xr:uid="{00000000-0005-0000-0000-0000B9040000}"/>
    <cellStyle name="20% - 强调文字颜色 1 5 4 2 3 2" xfId="35796" xr:uid="{00000000-0005-0000-0000-0000BA040000}"/>
    <cellStyle name="20% - 强调文字颜色 1 5 4 2 4" xfId="25559" xr:uid="{00000000-0005-0000-0000-0000BB040000}"/>
    <cellStyle name="20% - 强调文字颜色 1 5 4 3" xfId="3009" xr:uid="{00000000-0005-0000-0000-0000BC040000}"/>
    <cellStyle name="20% - 强调文字颜色 1 5 4 3 2" xfId="13250" xr:uid="{00000000-0005-0000-0000-0000BD040000}"/>
    <cellStyle name="20% - 强调文字颜色 1 5 4 3 2 2" xfId="33762" xr:uid="{00000000-0005-0000-0000-0000BE040000}"/>
    <cellStyle name="20% - 强调文字颜色 1 5 4 3 3" xfId="23525" xr:uid="{00000000-0005-0000-0000-0000BF040000}"/>
    <cellStyle name="20% - 强调文字颜色 1 5 4 4" xfId="7081" xr:uid="{00000000-0005-0000-0000-0000C0040000}"/>
    <cellStyle name="20% - 强调文字颜色 1 5 4 4 2" xfId="17321" xr:uid="{00000000-0005-0000-0000-0000C1040000}"/>
    <cellStyle name="20% - 强调文字颜色 1 5 4 4 2 2" xfId="37833" xr:uid="{00000000-0005-0000-0000-0000C2040000}"/>
    <cellStyle name="20% - 强调文字颜色 1 5 4 4 3" xfId="27596" xr:uid="{00000000-0005-0000-0000-0000C3040000}"/>
    <cellStyle name="20% - 强调文字颜色 1 5 4 5" xfId="11329" xr:uid="{00000000-0005-0000-0000-0000C4040000}"/>
    <cellStyle name="20% - 强调文字颜色 1 5 4 5 2" xfId="31841" xr:uid="{00000000-0005-0000-0000-0000C5040000}"/>
    <cellStyle name="20% - 强调文字颜色 1 5 4 6" xfId="21603" xr:uid="{00000000-0005-0000-0000-0000C6040000}"/>
    <cellStyle name="20% - 强调文字颜色 1 5 5" xfId="4479" xr:uid="{00000000-0005-0000-0000-0000C7040000}"/>
    <cellStyle name="20% - 强调文字颜色 1 5 5 2" xfId="8574" xr:uid="{00000000-0005-0000-0000-0000C8040000}"/>
    <cellStyle name="20% - 强调文字颜色 1 5 5 2 2" xfId="18814" xr:uid="{00000000-0005-0000-0000-0000C9040000}"/>
    <cellStyle name="20% - 强调文字颜色 1 5 5 2 2 2" xfId="39326" xr:uid="{00000000-0005-0000-0000-0000CA040000}"/>
    <cellStyle name="20% - 强调文字颜色 1 5 5 2 3" xfId="29089" xr:uid="{00000000-0005-0000-0000-0000CB040000}"/>
    <cellStyle name="20% - 强调文字颜色 1 5 5 3" xfId="14719" xr:uid="{00000000-0005-0000-0000-0000CC040000}"/>
    <cellStyle name="20% - 强调文字颜色 1 5 5 3 2" xfId="35231" xr:uid="{00000000-0005-0000-0000-0000CD040000}"/>
    <cellStyle name="20% - 强调文字颜色 1 5 5 4" xfId="24994" xr:uid="{00000000-0005-0000-0000-0000CE040000}"/>
    <cellStyle name="20% - 强调文字颜色 1 5 6" xfId="2444" xr:uid="{00000000-0005-0000-0000-0000CF040000}"/>
    <cellStyle name="20% - 强调文字颜色 1 5 6 2" xfId="12685" xr:uid="{00000000-0005-0000-0000-0000D0040000}"/>
    <cellStyle name="20% - 强调文字颜色 1 5 6 2 2" xfId="33197" xr:uid="{00000000-0005-0000-0000-0000D1040000}"/>
    <cellStyle name="20% - 强调文字颜色 1 5 6 3" xfId="22960" xr:uid="{00000000-0005-0000-0000-0000D2040000}"/>
    <cellStyle name="20% - 强调文字颜色 1 5 7" xfId="6516" xr:uid="{00000000-0005-0000-0000-0000D3040000}"/>
    <cellStyle name="20% - 强调文字颜色 1 5 7 2" xfId="16756" xr:uid="{00000000-0005-0000-0000-0000D4040000}"/>
    <cellStyle name="20% - 强调文字颜色 1 5 7 2 2" xfId="37268" xr:uid="{00000000-0005-0000-0000-0000D5040000}"/>
    <cellStyle name="20% - 强调文字颜色 1 5 7 3" xfId="27031" xr:uid="{00000000-0005-0000-0000-0000D6040000}"/>
    <cellStyle name="20% - 强调文字颜色 1 5 8" xfId="10705" xr:uid="{00000000-0005-0000-0000-0000D7040000}"/>
    <cellStyle name="20% - 强调文字颜色 1 5 8 2" xfId="31217" xr:uid="{00000000-0005-0000-0000-0000D8040000}"/>
    <cellStyle name="20% - 强调文字颜色 1 5 9" xfId="20979" xr:uid="{00000000-0005-0000-0000-0000D9040000}"/>
    <cellStyle name="20% - 强调文字颜色 1 6" xfId="125" xr:uid="{00000000-0005-0000-0000-0000DA040000}"/>
    <cellStyle name="20% - 强调文字颜色 1 6 2" xfId="798" xr:uid="{00000000-0005-0000-0000-0000DB040000}"/>
    <cellStyle name="20% - 强调文字颜色 1 6 2 2" xfId="2244" xr:uid="{00000000-0005-0000-0000-0000DC040000}"/>
    <cellStyle name="20% - 强调文字颜色 1 6 2 2 2" xfId="5736" xr:uid="{00000000-0005-0000-0000-0000DD040000}"/>
    <cellStyle name="20% - 强调文字颜色 1 6 2 2 2 2" xfId="9831" xr:uid="{00000000-0005-0000-0000-0000DE040000}"/>
    <cellStyle name="20% - 强调文字颜色 1 6 2 2 2 2 2" xfId="20071" xr:uid="{00000000-0005-0000-0000-0000DF040000}"/>
    <cellStyle name="20% - 强调文字颜色 1 6 2 2 2 2 2 2" xfId="40583" xr:uid="{00000000-0005-0000-0000-0000E0040000}"/>
    <cellStyle name="20% - 强调文字颜色 1 6 2 2 2 2 3" xfId="30346" xr:uid="{00000000-0005-0000-0000-0000E1040000}"/>
    <cellStyle name="20% - 强调文字颜色 1 6 2 2 2 3" xfId="15976" xr:uid="{00000000-0005-0000-0000-0000E2040000}"/>
    <cellStyle name="20% - 强调文字颜色 1 6 2 2 2 3 2" xfId="36488" xr:uid="{00000000-0005-0000-0000-0000E3040000}"/>
    <cellStyle name="20% - 强调文字颜色 1 6 2 2 2 4" xfId="26251" xr:uid="{00000000-0005-0000-0000-0000E4040000}"/>
    <cellStyle name="20% - 强调文字颜色 1 6 2 2 3" xfId="3701" xr:uid="{00000000-0005-0000-0000-0000E5040000}"/>
    <cellStyle name="20% - 强调文字颜色 1 6 2 2 3 2" xfId="13942" xr:uid="{00000000-0005-0000-0000-0000E6040000}"/>
    <cellStyle name="20% - 强调文字颜色 1 6 2 2 3 2 2" xfId="34454" xr:uid="{00000000-0005-0000-0000-0000E7040000}"/>
    <cellStyle name="20% - 强调文字颜色 1 6 2 2 3 3" xfId="24217" xr:uid="{00000000-0005-0000-0000-0000E8040000}"/>
    <cellStyle name="20% - 强调文字颜色 1 6 2 2 4" xfId="7773" xr:uid="{00000000-0005-0000-0000-0000E9040000}"/>
    <cellStyle name="20% - 强调文字颜色 1 6 2 2 4 2" xfId="18013" xr:uid="{00000000-0005-0000-0000-0000EA040000}"/>
    <cellStyle name="20% - 强调文字颜色 1 6 2 2 4 2 2" xfId="38525" xr:uid="{00000000-0005-0000-0000-0000EB040000}"/>
    <cellStyle name="20% - 强调文字颜色 1 6 2 2 4 3" xfId="28288" xr:uid="{00000000-0005-0000-0000-0000EC040000}"/>
    <cellStyle name="20% - 强调文字颜色 1 6 2 2 5" xfId="12530" xr:uid="{00000000-0005-0000-0000-0000ED040000}"/>
    <cellStyle name="20% - 强调文字颜色 1 6 2 2 5 2" xfId="33042" xr:uid="{00000000-0005-0000-0000-0000EE040000}"/>
    <cellStyle name="20% - 强调文字颜色 1 6 2 2 6" xfId="22805" xr:uid="{00000000-0005-0000-0000-0000EF040000}"/>
    <cellStyle name="20% - 强调文字颜色 1 6 2 3" xfId="1564" xr:uid="{00000000-0005-0000-0000-0000F0040000}"/>
    <cellStyle name="20% - 强调文字颜色 1 6 2 3 2" xfId="6358" xr:uid="{00000000-0005-0000-0000-0000F1040000}"/>
    <cellStyle name="20% - 强调文字颜色 1 6 2 3 2 2" xfId="10453" xr:uid="{00000000-0005-0000-0000-0000F2040000}"/>
    <cellStyle name="20% - 强调文字颜色 1 6 2 3 2 2 2" xfId="20693" xr:uid="{00000000-0005-0000-0000-0000F3040000}"/>
    <cellStyle name="20% - 强调文字颜色 1 6 2 3 2 2 2 2" xfId="41205" xr:uid="{00000000-0005-0000-0000-0000F4040000}"/>
    <cellStyle name="20% - 强调文字颜色 1 6 2 3 2 2 3" xfId="30968" xr:uid="{00000000-0005-0000-0000-0000F5040000}"/>
    <cellStyle name="20% - 强调文字颜色 1 6 2 3 2 3" xfId="16598" xr:uid="{00000000-0005-0000-0000-0000F6040000}"/>
    <cellStyle name="20% - 强调文字颜色 1 6 2 3 2 3 2" xfId="37110" xr:uid="{00000000-0005-0000-0000-0000F7040000}"/>
    <cellStyle name="20% - 强调文字颜色 1 6 2 3 2 4" xfId="26873" xr:uid="{00000000-0005-0000-0000-0000F8040000}"/>
    <cellStyle name="20% - 强调文字颜色 1 6 2 3 3" xfId="4323" xr:uid="{00000000-0005-0000-0000-0000F9040000}"/>
    <cellStyle name="20% - 强调文字颜色 1 6 2 3 3 2" xfId="14564" xr:uid="{00000000-0005-0000-0000-0000FA040000}"/>
    <cellStyle name="20% - 强调文字颜色 1 6 2 3 3 2 2" xfId="35076" xr:uid="{00000000-0005-0000-0000-0000FB040000}"/>
    <cellStyle name="20% - 强调文字颜色 1 6 2 3 3 3" xfId="24839" xr:uid="{00000000-0005-0000-0000-0000FC040000}"/>
    <cellStyle name="20% - 强调文字颜色 1 6 2 3 4" xfId="8395" xr:uid="{00000000-0005-0000-0000-0000FD040000}"/>
    <cellStyle name="20% - 强调文字颜色 1 6 2 3 4 2" xfId="18635" xr:uid="{00000000-0005-0000-0000-0000FE040000}"/>
    <cellStyle name="20% - 强调文字颜色 1 6 2 3 4 2 2" xfId="39147" xr:uid="{00000000-0005-0000-0000-0000FF040000}"/>
    <cellStyle name="20% - 强调文字颜色 1 6 2 3 4 3" xfId="28910" xr:uid="{00000000-0005-0000-0000-000000050000}"/>
    <cellStyle name="20% - 强调文字颜色 1 6 2 3 5" xfId="11852" xr:uid="{00000000-0005-0000-0000-000001050000}"/>
    <cellStyle name="20% - 强调文字颜色 1 6 2 3 5 2" xfId="32364" xr:uid="{00000000-0005-0000-0000-000002050000}"/>
    <cellStyle name="20% - 强调文字颜色 1 6 2 3 6" xfId="22127" xr:uid="{00000000-0005-0000-0000-000003050000}"/>
    <cellStyle name="20% - 强调文字颜色 1 6 2 4" xfId="5002" xr:uid="{00000000-0005-0000-0000-000004050000}"/>
    <cellStyle name="20% - 强调文字颜色 1 6 2 4 2" xfId="9097" xr:uid="{00000000-0005-0000-0000-000005050000}"/>
    <cellStyle name="20% - 强调文字颜色 1 6 2 4 2 2" xfId="19337" xr:uid="{00000000-0005-0000-0000-000006050000}"/>
    <cellStyle name="20% - 强调文字颜色 1 6 2 4 2 2 2" xfId="39849" xr:uid="{00000000-0005-0000-0000-000007050000}"/>
    <cellStyle name="20% - 强调文字颜色 1 6 2 4 2 3" xfId="29612" xr:uid="{00000000-0005-0000-0000-000008050000}"/>
    <cellStyle name="20% - 强调文字颜色 1 6 2 4 3" xfId="15242" xr:uid="{00000000-0005-0000-0000-000009050000}"/>
    <cellStyle name="20% - 强调文字颜色 1 6 2 4 3 2" xfId="35754" xr:uid="{00000000-0005-0000-0000-00000A050000}"/>
    <cellStyle name="20% - 强调文字颜色 1 6 2 4 4" xfId="25517" xr:uid="{00000000-0005-0000-0000-00000B050000}"/>
    <cellStyle name="20% - 强调文字颜色 1 6 2 5" xfId="2967" xr:uid="{00000000-0005-0000-0000-00000C050000}"/>
    <cellStyle name="20% - 强调文字颜色 1 6 2 5 2" xfId="13208" xr:uid="{00000000-0005-0000-0000-00000D050000}"/>
    <cellStyle name="20% - 强调文字颜色 1 6 2 5 2 2" xfId="33720" xr:uid="{00000000-0005-0000-0000-00000E050000}"/>
    <cellStyle name="20% - 强调文字颜色 1 6 2 5 3" xfId="23483" xr:uid="{00000000-0005-0000-0000-00000F050000}"/>
    <cellStyle name="20% - 强调文字颜色 1 6 2 6" xfId="7039" xr:uid="{00000000-0005-0000-0000-000010050000}"/>
    <cellStyle name="20% - 强调文字颜色 1 6 2 6 2" xfId="17279" xr:uid="{00000000-0005-0000-0000-000011050000}"/>
    <cellStyle name="20% - 强调文字颜色 1 6 2 6 2 2" xfId="37791" xr:uid="{00000000-0005-0000-0000-000012050000}"/>
    <cellStyle name="20% - 强调文字颜色 1 6 2 6 3" xfId="27554" xr:uid="{00000000-0005-0000-0000-000013050000}"/>
    <cellStyle name="20% - 强调文字颜色 1 6 2 7" xfId="11174" xr:uid="{00000000-0005-0000-0000-000014050000}"/>
    <cellStyle name="20% - 强调文字颜色 1 6 2 7 2" xfId="31686" xr:uid="{00000000-0005-0000-0000-000015050000}"/>
    <cellStyle name="20% - 强调文字颜色 1 6 2 8" xfId="21448" xr:uid="{00000000-0005-0000-0000-000016050000}"/>
    <cellStyle name="20% - 强调文字颜色 1 6 3" xfId="1905" xr:uid="{00000000-0005-0000-0000-000017050000}"/>
    <cellStyle name="20% - 强调文字颜色 1 6 3 2" xfId="5359" xr:uid="{00000000-0005-0000-0000-000018050000}"/>
    <cellStyle name="20% - 强调文字颜色 1 6 3 2 2" xfId="9454" xr:uid="{00000000-0005-0000-0000-000019050000}"/>
    <cellStyle name="20% - 强调文字颜色 1 6 3 2 2 2" xfId="19694" xr:uid="{00000000-0005-0000-0000-00001A050000}"/>
    <cellStyle name="20% - 强调文字颜色 1 6 3 2 2 2 2" xfId="40206" xr:uid="{00000000-0005-0000-0000-00001B050000}"/>
    <cellStyle name="20% - 强调文字颜色 1 6 3 2 2 3" xfId="29969" xr:uid="{00000000-0005-0000-0000-00001C050000}"/>
    <cellStyle name="20% - 强调文字颜色 1 6 3 2 3" xfId="15599" xr:uid="{00000000-0005-0000-0000-00001D050000}"/>
    <cellStyle name="20% - 强调文字颜色 1 6 3 2 3 2" xfId="36111" xr:uid="{00000000-0005-0000-0000-00001E050000}"/>
    <cellStyle name="20% - 强调文字颜色 1 6 3 2 4" xfId="25874" xr:uid="{00000000-0005-0000-0000-00001F050000}"/>
    <cellStyle name="20% - 强调文字颜色 1 6 3 3" xfId="3324" xr:uid="{00000000-0005-0000-0000-000020050000}"/>
    <cellStyle name="20% - 强调文字颜色 1 6 3 3 2" xfId="13565" xr:uid="{00000000-0005-0000-0000-000021050000}"/>
    <cellStyle name="20% - 强调文字颜色 1 6 3 3 2 2" xfId="34077" xr:uid="{00000000-0005-0000-0000-000022050000}"/>
    <cellStyle name="20% - 强调文字颜色 1 6 3 3 3" xfId="23840" xr:uid="{00000000-0005-0000-0000-000023050000}"/>
    <cellStyle name="20% - 强调文字颜色 1 6 3 4" xfId="7396" xr:uid="{00000000-0005-0000-0000-000024050000}"/>
    <cellStyle name="20% - 强调文字颜色 1 6 3 4 2" xfId="17636" xr:uid="{00000000-0005-0000-0000-000025050000}"/>
    <cellStyle name="20% - 强调文字颜色 1 6 3 4 2 2" xfId="38148" xr:uid="{00000000-0005-0000-0000-000026050000}"/>
    <cellStyle name="20% - 强调文字颜色 1 6 3 4 3" xfId="27911" xr:uid="{00000000-0005-0000-0000-000027050000}"/>
    <cellStyle name="20% - 强调文字颜色 1 6 3 5" xfId="12191" xr:uid="{00000000-0005-0000-0000-000028050000}"/>
    <cellStyle name="20% - 强调文字颜色 1 6 3 5 2" xfId="32703" xr:uid="{00000000-0005-0000-0000-000029050000}"/>
    <cellStyle name="20% - 强调文字颜色 1 6 3 6" xfId="22466" xr:uid="{00000000-0005-0000-0000-00002A050000}"/>
    <cellStyle name="20% - 强调文字颜色 1 6 4" xfId="1183" xr:uid="{00000000-0005-0000-0000-00002B050000}"/>
    <cellStyle name="20% - 强调文字颜色 1 6 4 2" xfId="6345" xr:uid="{00000000-0005-0000-0000-00002C050000}"/>
    <cellStyle name="20% - 强调文字颜色 1 6 4 2 2" xfId="10440" xr:uid="{00000000-0005-0000-0000-00002D050000}"/>
    <cellStyle name="20% - 强调文字颜色 1 6 4 2 2 2" xfId="20680" xr:uid="{00000000-0005-0000-0000-00002E050000}"/>
    <cellStyle name="20% - 强调文字颜色 1 6 4 2 2 2 2" xfId="41192" xr:uid="{00000000-0005-0000-0000-00002F050000}"/>
    <cellStyle name="20% - 强调文字颜色 1 6 4 2 2 3" xfId="30955" xr:uid="{00000000-0005-0000-0000-000030050000}"/>
    <cellStyle name="20% - 强调文字颜色 1 6 4 2 3" xfId="16585" xr:uid="{00000000-0005-0000-0000-000031050000}"/>
    <cellStyle name="20% - 强调文字颜色 1 6 4 2 3 2" xfId="37097" xr:uid="{00000000-0005-0000-0000-000032050000}"/>
    <cellStyle name="20% - 强调文字颜色 1 6 4 2 4" xfId="26860" xr:uid="{00000000-0005-0000-0000-000033050000}"/>
    <cellStyle name="20% - 强调文字颜色 1 6 4 3" xfId="4310" xr:uid="{00000000-0005-0000-0000-000034050000}"/>
    <cellStyle name="20% - 强调文字颜色 1 6 4 3 2" xfId="14551" xr:uid="{00000000-0005-0000-0000-000035050000}"/>
    <cellStyle name="20% - 强调文字颜色 1 6 4 3 2 2" xfId="35063" xr:uid="{00000000-0005-0000-0000-000036050000}"/>
    <cellStyle name="20% - 强调文字颜色 1 6 4 3 3" xfId="24826" xr:uid="{00000000-0005-0000-0000-000037050000}"/>
    <cellStyle name="20% - 强调文字颜色 1 6 4 4" xfId="8382" xr:uid="{00000000-0005-0000-0000-000038050000}"/>
    <cellStyle name="20% - 强调文字颜色 1 6 4 4 2" xfId="18622" xr:uid="{00000000-0005-0000-0000-000039050000}"/>
    <cellStyle name="20% - 强调文字颜色 1 6 4 4 2 2" xfId="39134" xr:uid="{00000000-0005-0000-0000-00003A050000}"/>
    <cellStyle name="20% - 强调文字颜色 1 6 4 4 3" xfId="28897" xr:uid="{00000000-0005-0000-0000-00003B050000}"/>
    <cellStyle name="20% - 强调文字颜色 1 6 4 5" xfId="11513" xr:uid="{00000000-0005-0000-0000-00003C050000}"/>
    <cellStyle name="20% - 强调文字颜色 1 6 4 5 2" xfId="32025" xr:uid="{00000000-0005-0000-0000-00003D050000}"/>
    <cellStyle name="20% - 强调文字颜色 1 6 4 6" xfId="21787" xr:uid="{00000000-0005-0000-0000-00003E050000}"/>
    <cellStyle name="20% - 强调文字颜色 1 6 5" xfId="4663" xr:uid="{00000000-0005-0000-0000-00003F050000}"/>
    <cellStyle name="20% - 强调文字颜色 1 6 5 2" xfId="8758" xr:uid="{00000000-0005-0000-0000-000040050000}"/>
    <cellStyle name="20% - 强调文字颜色 1 6 5 2 2" xfId="18998" xr:uid="{00000000-0005-0000-0000-000041050000}"/>
    <cellStyle name="20% - 强调文字颜色 1 6 5 2 2 2" xfId="39510" xr:uid="{00000000-0005-0000-0000-000042050000}"/>
    <cellStyle name="20% - 强调文字颜色 1 6 5 2 3" xfId="29273" xr:uid="{00000000-0005-0000-0000-000043050000}"/>
    <cellStyle name="20% - 强调文字颜色 1 6 5 3" xfId="14903" xr:uid="{00000000-0005-0000-0000-000044050000}"/>
    <cellStyle name="20% - 强调文字颜色 1 6 5 3 2" xfId="35415" xr:uid="{00000000-0005-0000-0000-000045050000}"/>
    <cellStyle name="20% - 强调文字颜色 1 6 5 4" xfId="25178" xr:uid="{00000000-0005-0000-0000-000046050000}"/>
    <cellStyle name="20% - 强调文字颜色 1 6 6" xfId="2628" xr:uid="{00000000-0005-0000-0000-000047050000}"/>
    <cellStyle name="20% - 强调文字颜色 1 6 6 2" xfId="12869" xr:uid="{00000000-0005-0000-0000-000048050000}"/>
    <cellStyle name="20% - 强调文字颜色 1 6 6 2 2" xfId="33381" xr:uid="{00000000-0005-0000-0000-000049050000}"/>
    <cellStyle name="20% - 强调文字颜色 1 6 6 3" xfId="23144" xr:uid="{00000000-0005-0000-0000-00004A050000}"/>
    <cellStyle name="20% - 强调文字颜色 1 6 7" xfId="6700" xr:uid="{00000000-0005-0000-0000-00004B050000}"/>
    <cellStyle name="20% - 强调文字颜色 1 6 7 2" xfId="16940" xr:uid="{00000000-0005-0000-0000-00004C050000}"/>
    <cellStyle name="20% - 强调文字颜色 1 6 7 2 2" xfId="37452" xr:uid="{00000000-0005-0000-0000-00004D050000}"/>
    <cellStyle name="20% - 强调文字颜色 1 6 7 3" xfId="27215" xr:uid="{00000000-0005-0000-0000-00004E050000}"/>
    <cellStyle name="20% - 强调文字颜色 1 6 8" xfId="10591" xr:uid="{00000000-0005-0000-0000-00004F050000}"/>
    <cellStyle name="20% - 强调文字颜色 1 6 8 2" xfId="31103" xr:uid="{00000000-0005-0000-0000-000050050000}"/>
    <cellStyle name="20% - 强调文字颜色 1 6 9" xfId="20865" xr:uid="{00000000-0005-0000-0000-000051050000}"/>
    <cellStyle name="20% - 强调文字颜色 1 7" xfId="495" xr:uid="{00000000-0005-0000-0000-000052050000}"/>
    <cellStyle name="20% - 强调文字颜色 1 7 2" xfId="1944" xr:uid="{00000000-0005-0000-0000-000053050000}"/>
    <cellStyle name="20% - 强调文字颜色 1 7 2 2" xfId="5435" xr:uid="{00000000-0005-0000-0000-000054050000}"/>
    <cellStyle name="20% - 强调文字颜色 1 7 2 2 2" xfId="9530" xr:uid="{00000000-0005-0000-0000-000055050000}"/>
    <cellStyle name="20% - 强调文字颜色 1 7 2 2 2 2" xfId="19770" xr:uid="{00000000-0005-0000-0000-000056050000}"/>
    <cellStyle name="20% - 强调文字颜色 1 7 2 2 2 2 2" xfId="40282" xr:uid="{00000000-0005-0000-0000-000057050000}"/>
    <cellStyle name="20% - 强调文字颜色 1 7 2 2 2 3" xfId="30045" xr:uid="{00000000-0005-0000-0000-000058050000}"/>
    <cellStyle name="20% - 强调文字颜色 1 7 2 2 3" xfId="15675" xr:uid="{00000000-0005-0000-0000-000059050000}"/>
    <cellStyle name="20% - 强调文字颜色 1 7 2 2 3 2" xfId="36187" xr:uid="{00000000-0005-0000-0000-00005A050000}"/>
    <cellStyle name="20% - 强调文字颜色 1 7 2 2 4" xfId="25950" xr:uid="{00000000-0005-0000-0000-00005B050000}"/>
    <cellStyle name="20% - 强调文字颜色 1 7 2 3" xfId="3400" xr:uid="{00000000-0005-0000-0000-00005C050000}"/>
    <cellStyle name="20% - 强调文字颜色 1 7 2 3 2" xfId="13641" xr:uid="{00000000-0005-0000-0000-00005D050000}"/>
    <cellStyle name="20% - 强调文字颜色 1 7 2 3 2 2" xfId="34153" xr:uid="{00000000-0005-0000-0000-00005E050000}"/>
    <cellStyle name="20% - 强调文字颜色 1 7 2 3 3" xfId="23916" xr:uid="{00000000-0005-0000-0000-00005F050000}"/>
    <cellStyle name="20% - 强调文字颜色 1 7 2 4" xfId="7472" xr:uid="{00000000-0005-0000-0000-000060050000}"/>
    <cellStyle name="20% - 强调文字颜色 1 7 2 4 2" xfId="17712" xr:uid="{00000000-0005-0000-0000-000061050000}"/>
    <cellStyle name="20% - 强调文字颜色 1 7 2 4 2 2" xfId="38224" xr:uid="{00000000-0005-0000-0000-000062050000}"/>
    <cellStyle name="20% - 强调文字颜色 1 7 2 4 3" xfId="27987" xr:uid="{00000000-0005-0000-0000-000063050000}"/>
    <cellStyle name="20% - 强调文字颜色 1 7 2 5" xfId="12230" xr:uid="{00000000-0005-0000-0000-000064050000}"/>
    <cellStyle name="20% - 强调文字颜色 1 7 2 5 2" xfId="32742" xr:uid="{00000000-0005-0000-0000-000065050000}"/>
    <cellStyle name="20% - 强调文字颜色 1 7 2 6" xfId="22505" xr:uid="{00000000-0005-0000-0000-000066050000}"/>
    <cellStyle name="20% - 强调文字颜色 1 7 3" xfId="1264" xr:uid="{00000000-0005-0000-0000-000067050000}"/>
    <cellStyle name="20% - 强调文字颜色 1 7 3 2" xfId="5976" xr:uid="{00000000-0005-0000-0000-000068050000}"/>
    <cellStyle name="20% - 强调文字颜色 1 7 3 2 2" xfId="10071" xr:uid="{00000000-0005-0000-0000-000069050000}"/>
    <cellStyle name="20% - 强调文字颜色 1 7 3 2 2 2" xfId="20311" xr:uid="{00000000-0005-0000-0000-00006A050000}"/>
    <cellStyle name="20% - 强调文字颜色 1 7 3 2 2 2 2" xfId="40823" xr:uid="{00000000-0005-0000-0000-00006B050000}"/>
    <cellStyle name="20% - 强调文字颜色 1 7 3 2 2 3" xfId="30586" xr:uid="{00000000-0005-0000-0000-00006C050000}"/>
    <cellStyle name="20% - 强调文字颜色 1 7 3 2 3" xfId="16216" xr:uid="{00000000-0005-0000-0000-00006D050000}"/>
    <cellStyle name="20% - 强调文字颜色 1 7 3 2 3 2" xfId="36728" xr:uid="{00000000-0005-0000-0000-00006E050000}"/>
    <cellStyle name="20% - 强调文字颜色 1 7 3 2 4" xfId="26491" xr:uid="{00000000-0005-0000-0000-00006F050000}"/>
    <cellStyle name="20% - 强调文字颜色 1 7 3 3" xfId="3941" xr:uid="{00000000-0005-0000-0000-000070050000}"/>
    <cellStyle name="20% - 强调文字颜色 1 7 3 3 2" xfId="14182" xr:uid="{00000000-0005-0000-0000-000071050000}"/>
    <cellStyle name="20% - 强调文字颜色 1 7 3 3 2 2" xfId="34694" xr:uid="{00000000-0005-0000-0000-000072050000}"/>
    <cellStyle name="20% - 强调文字颜色 1 7 3 3 3" xfId="24457" xr:uid="{00000000-0005-0000-0000-000073050000}"/>
    <cellStyle name="20% - 强调文字颜色 1 7 3 4" xfId="8013" xr:uid="{00000000-0005-0000-0000-000074050000}"/>
    <cellStyle name="20% - 强调文字颜色 1 7 3 4 2" xfId="18253" xr:uid="{00000000-0005-0000-0000-000075050000}"/>
    <cellStyle name="20% - 强调文字颜色 1 7 3 4 2 2" xfId="38765" xr:uid="{00000000-0005-0000-0000-000076050000}"/>
    <cellStyle name="20% - 强调文字颜色 1 7 3 4 3" xfId="28528" xr:uid="{00000000-0005-0000-0000-000077050000}"/>
    <cellStyle name="20% - 强调文字颜色 1 7 3 5" xfId="11552" xr:uid="{00000000-0005-0000-0000-000078050000}"/>
    <cellStyle name="20% - 强调文字颜色 1 7 3 5 2" xfId="32064" xr:uid="{00000000-0005-0000-0000-000079050000}"/>
    <cellStyle name="20% - 强调文字颜色 1 7 3 6" xfId="21827" xr:uid="{00000000-0005-0000-0000-00007A050000}"/>
    <cellStyle name="20% - 强调文字颜色 1 7 4" xfId="4702" xr:uid="{00000000-0005-0000-0000-00007B050000}"/>
    <cellStyle name="20% - 强调文字颜色 1 7 4 2" xfId="8797" xr:uid="{00000000-0005-0000-0000-00007C050000}"/>
    <cellStyle name="20% - 强调文字颜色 1 7 4 2 2" xfId="19037" xr:uid="{00000000-0005-0000-0000-00007D050000}"/>
    <cellStyle name="20% - 强调文字颜色 1 7 4 2 2 2" xfId="39549" xr:uid="{00000000-0005-0000-0000-00007E050000}"/>
    <cellStyle name="20% - 强调文字颜色 1 7 4 2 3" xfId="29312" xr:uid="{00000000-0005-0000-0000-00007F050000}"/>
    <cellStyle name="20% - 强调文字颜色 1 7 4 3" xfId="14942" xr:uid="{00000000-0005-0000-0000-000080050000}"/>
    <cellStyle name="20% - 强调文字颜色 1 7 4 3 2" xfId="35454" xr:uid="{00000000-0005-0000-0000-000081050000}"/>
    <cellStyle name="20% - 强调文字颜色 1 7 4 4" xfId="25217" xr:uid="{00000000-0005-0000-0000-000082050000}"/>
    <cellStyle name="20% - 强调文字颜色 1 7 5" xfId="2667" xr:uid="{00000000-0005-0000-0000-000083050000}"/>
    <cellStyle name="20% - 强调文字颜色 1 7 5 2" xfId="12908" xr:uid="{00000000-0005-0000-0000-000084050000}"/>
    <cellStyle name="20% - 强调文字颜色 1 7 5 2 2" xfId="33420" xr:uid="{00000000-0005-0000-0000-000085050000}"/>
    <cellStyle name="20% - 强调文字颜色 1 7 5 3" xfId="23183" xr:uid="{00000000-0005-0000-0000-000086050000}"/>
    <cellStyle name="20% - 强调文字颜色 1 7 6" xfId="6739" xr:uid="{00000000-0005-0000-0000-000087050000}"/>
    <cellStyle name="20% - 强调文字颜色 1 7 6 2" xfId="16979" xr:uid="{00000000-0005-0000-0000-000088050000}"/>
    <cellStyle name="20% - 强调文字颜色 1 7 6 2 2" xfId="37491" xr:uid="{00000000-0005-0000-0000-000089050000}"/>
    <cellStyle name="20% - 强调文字颜色 1 7 6 3" xfId="27254" xr:uid="{00000000-0005-0000-0000-00008A050000}"/>
    <cellStyle name="20% - 强调文字颜色 1 7 7" xfId="10874" xr:uid="{00000000-0005-0000-0000-00008B050000}"/>
    <cellStyle name="20% - 强调文字颜色 1 7 7 2" xfId="31386" xr:uid="{00000000-0005-0000-0000-00008C050000}"/>
    <cellStyle name="20% - 强调文字颜色 1 7 8" xfId="21148" xr:uid="{00000000-0005-0000-0000-00008D050000}"/>
    <cellStyle name="20% - 强调文字颜色 1 8" xfId="1603" xr:uid="{00000000-0005-0000-0000-00008E050000}"/>
    <cellStyle name="20% - 强调文字颜色 1 8 2" xfId="5045" xr:uid="{00000000-0005-0000-0000-00008F050000}"/>
    <cellStyle name="20% - 强调文字颜色 1 8 2 2" xfId="9140" xr:uid="{00000000-0005-0000-0000-000090050000}"/>
    <cellStyle name="20% - 强调文字颜色 1 8 2 2 2" xfId="19380" xr:uid="{00000000-0005-0000-0000-000091050000}"/>
    <cellStyle name="20% - 强调文字颜色 1 8 2 2 2 2" xfId="39892" xr:uid="{00000000-0005-0000-0000-000092050000}"/>
    <cellStyle name="20% - 强调文字颜色 1 8 2 2 3" xfId="29655" xr:uid="{00000000-0005-0000-0000-000093050000}"/>
    <cellStyle name="20% - 强调文字颜色 1 8 2 3" xfId="15285" xr:uid="{00000000-0005-0000-0000-000094050000}"/>
    <cellStyle name="20% - 强调文字颜色 1 8 2 3 2" xfId="35797" xr:uid="{00000000-0005-0000-0000-000095050000}"/>
    <cellStyle name="20% - 强调文字颜色 1 8 2 4" xfId="25560" xr:uid="{00000000-0005-0000-0000-000096050000}"/>
    <cellStyle name="20% - 强调文字颜色 1 8 3" xfId="3010" xr:uid="{00000000-0005-0000-0000-000097050000}"/>
    <cellStyle name="20% - 强调文字颜色 1 8 3 2" xfId="13251" xr:uid="{00000000-0005-0000-0000-000098050000}"/>
    <cellStyle name="20% - 强调文字颜色 1 8 3 2 2" xfId="33763" xr:uid="{00000000-0005-0000-0000-000099050000}"/>
    <cellStyle name="20% - 强调文字颜色 1 8 3 3" xfId="23526" xr:uid="{00000000-0005-0000-0000-00009A050000}"/>
    <cellStyle name="20% - 强调文字颜色 1 8 4" xfId="7082" xr:uid="{00000000-0005-0000-0000-00009B050000}"/>
    <cellStyle name="20% - 强调文字颜色 1 8 4 2" xfId="17322" xr:uid="{00000000-0005-0000-0000-00009C050000}"/>
    <cellStyle name="20% - 强调文字颜色 1 8 4 2 2" xfId="37834" xr:uid="{00000000-0005-0000-0000-00009D050000}"/>
    <cellStyle name="20% - 强调文字颜色 1 8 4 3" xfId="27597" xr:uid="{00000000-0005-0000-0000-00009E050000}"/>
    <cellStyle name="20% - 强调文字颜色 1 8 5" xfId="11891" xr:uid="{00000000-0005-0000-0000-00009F050000}"/>
    <cellStyle name="20% - 强调文字颜色 1 8 5 2" xfId="32403" xr:uid="{00000000-0005-0000-0000-0000A0050000}"/>
    <cellStyle name="20% - 强调文字颜色 1 8 6" xfId="22166" xr:uid="{00000000-0005-0000-0000-0000A1050000}"/>
    <cellStyle name="20% - 强调文字颜色 1 9" xfId="883" xr:uid="{00000000-0005-0000-0000-0000A2050000}"/>
    <cellStyle name="20% - 强调文字颜色 1 9 2" xfId="6162" xr:uid="{00000000-0005-0000-0000-0000A3050000}"/>
    <cellStyle name="20% - 强调文字颜色 1 9 2 2" xfId="10257" xr:uid="{00000000-0005-0000-0000-0000A4050000}"/>
    <cellStyle name="20% - 强调文字颜色 1 9 2 2 2" xfId="20497" xr:uid="{00000000-0005-0000-0000-0000A5050000}"/>
    <cellStyle name="20% - 强调文字颜色 1 9 2 2 2 2" xfId="41009" xr:uid="{00000000-0005-0000-0000-0000A6050000}"/>
    <cellStyle name="20% - 强调文字颜色 1 9 2 2 3" xfId="30772" xr:uid="{00000000-0005-0000-0000-0000A7050000}"/>
    <cellStyle name="20% - 强调文字颜色 1 9 2 3" xfId="16402" xr:uid="{00000000-0005-0000-0000-0000A8050000}"/>
    <cellStyle name="20% - 强调文字颜色 1 9 2 3 2" xfId="36914" xr:uid="{00000000-0005-0000-0000-0000A9050000}"/>
    <cellStyle name="20% - 强调文字颜色 1 9 2 4" xfId="26677" xr:uid="{00000000-0005-0000-0000-0000AA050000}"/>
    <cellStyle name="20% - 强调文字颜色 1 9 3" xfId="4127" xr:uid="{00000000-0005-0000-0000-0000AB050000}"/>
    <cellStyle name="20% - 强调文字颜色 1 9 3 2" xfId="14368" xr:uid="{00000000-0005-0000-0000-0000AC050000}"/>
    <cellStyle name="20% - 强调文字颜色 1 9 3 2 2" xfId="34880" xr:uid="{00000000-0005-0000-0000-0000AD050000}"/>
    <cellStyle name="20% - 强调文字颜色 1 9 3 3" xfId="24643" xr:uid="{00000000-0005-0000-0000-0000AE050000}"/>
    <cellStyle name="20% - 强调文字颜色 1 9 4" xfId="8199" xr:uid="{00000000-0005-0000-0000-0000AF050000}"/>
    <cellStyle name="20% - 强调文字颜色 1 9 4 2" xfId="18439" xr:uid="{00000000-0005-0000-0000-0000B0050000}"/>
    <cellStyle name="20% - 强调文字颜色 1 9 4 2 2" xfId="38951" xr:uid="{00000000-0005-0000-0000-0000B1050000}"/>
    <cellStyle name="20% - 强调文字颜色 1 9 4 3" xfId="28714" xr:uid="{00000000-0005-0000-0000-0000B2050000}"/>
    <cellStyle name="20% - 强调文字颜色 1 9 5" xfId="11213" xr:uid="{00000000-0005-0000-0000-0000B3050000}"/>
    <cellStyle name="20% - 强调文字颜色 1 9 5 2" xfId="31725" xr:uid="{00000000-0005-0000-0000-0000B4050000}"/>
    <cellStyle name="20% - 强调文字颜色 1 9 6" xfId="21487" xr:uid="{00000000-0005-0000-0000-0000B5050000}"/>
    <cellStyle name="20% - 强调文字颜色 2 10" xfId="4364" xr:uid="{00000000-0005-0000-0000-0000B7050000}"/>
    <cellStyle name="20% - 强调文字颜色 2 10 2" xfId="8436" xr:uid="{00000000-0005-0000-0000-0000B8050000}"/>
    <cellStyle name="20% - 强调文字颜色 2 10 2 2" xfId="18676" xr:uid="{00000000-0005-0000-0000-0000B9050000}"/>
    <cellStyle name="20% - 强调文字颜色 2 10 2 2 2" xfId="39188" xr:uid="{00000000-0005-0000-0000-0000BA050000}"/>
    <cellStyle name="20% - 强调文字颜色 2 10 2 3" xfId="28951" xr:uid="{00000000-0005-0000-0000-0000BB050000}"/>
    <cellStyle name="20% - 强调文字颜色 2 10 3" xfId="14605" xr:uid="{00000000-0005-0000-0000-0000BC050000}"/>
    <cellStyle name="20% - 强调文字颜色 2 10 3 2" xfId="35117" xr:uid="{00000000-0005-0000-0000-0000BD050000}"/>
    <cellStyle name="20% - 强调文字颜色 2 10 4" xfId="24880" xr:uid="{00000000-0005-0000-0000-0000BE050000}"/>
    <cellStyle name="20% - 强调文字颜色 2 11" xfId="2330" xr:uid="{00000000-0005-0000-0000-0000BF050000}"/>
    <cellStyle name="20% - 强调文字颜色 2 11 2" xfId="8460" xr:uid="{00000000-0005-0000-0000-0000C0050000}"/>
    <cellStyle name="20% - 强调文字颜色 2 11 2 2" xfId="18700" xr:uid="{00000000-0005-0000-0000-0000C1050000}"/>
    <cellStyle name="20% - 强调文字颜色 2 11 2 2 2" xfId="39212" xr:uid="{00000000-0005-0000-0000-0000C2050000}"/>
    <cellStyle name="20% - 强调文字颜色 2 11 2 3" xfId="28975" xr:uid="{00000000-0005-0000-0000-0000C3050000}"/>
    <cellStyle name="20% - 强调文字颜色 2 11 3" xfId="12571" xr:uid="{00000000-0005-0000-0000-0000C4050000}"/>
    <cellStyle name="20% - 强调文字颜色 2 11 3 2" xfId="33083" xr:uid="{00000000-0005-0000-0000-0000C5050000}"/>
    <cellStyle name="20% - 强调文字颜色 2 11 4" xfId="22846" xr:uid="{00000000-0005-0000-0000-0000C6050000}"/>
    <cellStyle name="20% - 强调文字颜色 2 12" xfId="6401" xr:uid="{00000000-0005-0000-0000-0000C7050000}"/>
    <cellStyle name="20% - 强调文字颜色 2 12 2" xfId="16641" xr:uid="{00000000-0005-0000-0000-0000C8050000}"/>
    <cellStyle name="20% - 强调文字颜色 2 12 2 2" xfId="37153" xr:uid="{00000000-0005-0000-0000-0000C9050000}"/>
    <cellStyle name="20% - 强调文字颜色 2 12 3" xfId="26916" xr:uid="{00000000-0005-0000-0000-0000CA050000}"/>
    <cellStyle name="20% - 强调文字颜色 2 13" xfId="10494" xr:uid="{00000000-0005-0000-0000-0000CB050000}"/>
    <cellStyle name="20% - 强调文字颜色 2 13 2" xfId="20734" xr:uid="{00000000-0005-0000-0000-0000CC050000}"/>
    <cellStyle name="20% - 强调文字颜色 2 13 2 2" xfId="41246" xr:uid="{00000000-0005-0000-0000-0000CD050000}"/>
    <cellStyle name="20% - 强调文字颜色 2 13 3" xfId="31009" xr:uid="{00000000-0005-0000-0000-0000CE050000}"/>
    <cellStyle name="20% - 强调文字颜色 2 14" xfId="10511" xr:uid="{00000000-0005-0000-0000-0000CF050000}"/>
    <cellStyle name="20% - 强调文字颜色 2 14 2" xfId="20751" xr:uid="{00000000-0005-0000-0000-0000D0050000}"/>
    <cellStyle name="20% - 强调文字颜色 2 14 2 2" xfId="41263" xr:uid="{00000000-0005-0000-0000-0000D1050000}"/>
    <cellStyle name="20% - 强调文字颜色 2 14 3" xfId="31026" xr:uid="{00000000-0005-0000-0000-0000D2050000}"/>
    <cellStyle name="20% - 强调文字颜色 2 15" xfId="10536" xr:uid="{00000000-0005-0000-0000-0000D3050000}"/>
    <cellStyle name="20% - 强调文字颜色 2 15 2" xfId="31049" xr:uid="{00000000-0005-0000-0000-0000D4050000}"/>
    <cellStyle name="20% - 强调文字颜色 2 16" xfId="20785" xr:uid="{00000000-0005-0000-0000-0000D5050000}"/>
    <cellStyle name="20% - 强调文字颜色 2 16 2" xfId="41291" xr:uid="{00000000-0005-0000-0000-0000D6050000}"/>
    <cellStyle name="20% - 强调文字颜色 2 17" xfId="20801" xr:uid="{00000000-0005-0000-0000-0000D7050000}"/>
    <cellStyle name="20% - 强调文字颜色 2 18" xfId="41308" xr:uid="{00000000-0005-0000-0000-0000D8050000}"/>
    <cellStyle name="20% - 强调文字颜色 2 19" xfId="41322" xr:uid="{00000000-0005-0000-0000-0000D9050000}"/>
    <cellStyle name="20% - 强调文字颜色 2 2" xfId="92" xr:uid="{00000000-0005-0000-0000-0000DA050000}"/>
    <cellStyle name="20% - 强调文字颜色 2 2 10" xfId="4393" xr:uid="{00000000-0005-0000-0000-0000DB050000}"/>
    <cellStyle name="20% - 强调文字颜色 2 2 10 2" xfId="8488" xr:uid="{00000000-0005-0000-0000-0000DC050000}"/>
    <cellStyle name="20% - 强调文字颜色 2 2 10 2 2" xfId="18728" xr:uid="{00000000-0005-0000-0000-0000DD050000}"/>
    <cellStyle name="20% - 强调文字颜色 2 2 10 2 2 2" xfId="39240" xr:uid="{00000000-0005-0000-0000-0000DE050000}"/>
    <cellStyle name="20% - 强调文字颜色 2 2 10 2 3" xfId="29003" xr:uid="{00000000-0005-0000-0000-0000DF050000}"/>
    <cellStyle name="20% - 强调文字颜色 2 2 10 3" xfId="14633" xr:uid="{00000000-0005-0000-0000-0000E0050000}"/>
    <cellStyle name="20% - 强调文字颜色 2 2 10 3 2" xfId="35145" xr:uid="{00000000-0005-0000-0000-0000E1050000}"/>
    <cellStyle name="20% - 强调文字颜色 2 2 10 4" xfId="24908" xr:uid="{00000000-0005-0000-0000-0000E2050000}"/>
    <cellStyle name="20% - 强调文字颜色 2 2 11" xfId="2358" xr:uid="{00000000-0005-0000-0000-0000E3050000}"/>
    <cellStyle name="20% - 强调文字颜色 2 2 11 2" xfId="12599" xr:uid="{00000000-0005-0000-0000-0000E4050000}"/>
    <cellStyle name="20% - 强调文字颜色 2 2 11 2 2" xfId="33111" xr:uid="{00000000-0005-0000-0000-0000E5050000}"/>
    <cellStyle name="20% - 强调文字颜色 2 2 11 3" xfId="22874" xr:uid="{00000000-0005-0000-0000-0000E6050000}"/>
    <cellStyle name="20% - 强调文字颜色 2 2 12" xfId="6430" xr:uid="{00000000-0005-0000-0000-0000E7050000}"/>
    <cellStyle name="20% - 强调文字颜色 2 2 12 2" xfId="16670" xr:uid="{00000000-0005-0000-0000-0000E8050000}"/>
    <cellStyle name="20% - 强调文字颜色 2 2 12 2 2" xfId="37182" xr:uid="{00000000-0005-0000-0000-0000E9050000}"/>
    <cellStyle name="20% - 强调文字颜色 2 2 12 3" xfId="26945" xr:uid="{00000000-0005-0000-0000-0000EA050000}"/>
    <cellStyle name="20% - 强调文字颜色 2 2 13" xfId="10564" xr:uid="{00000000-0005-0000-0000-0000EB050000}"/>
    <cellStyle name="20% - 强调文字颜色 2 2 13 2" xfId="31076" xr:uid="{00000000-0005-0000-0000-0000EC050000}"/>
    <cellStyle name="20% - 强调文字颜色 2 2 14" xfId="20838" xr:uid="{00000000-0005-0000-0000-0000ED050000}"/>
    <cellStyle name="20% - 强调文字颜色 2 2 2" xfId="213" xr:uid="{00000000-0005-0000-0000-0000EE050000}"/>
    <cellStyle name="20% - 强调文字颜色 2 2 2 10" xfId="20952" xr:uid="{00000000-0005-0000-0000-0000EF050000}"/>
    <cellStyle name="20% - 强调文字颜色 2 2 2 2" xfId="383" xr:uid="{00000000-0005-0000-0000-0000F0050000}"/>
    <cellStyle name="20% - 强调文字颜色 2 2 2 2 2" xfId="763" xr:uid="{00000000-0005-0000-0000-0000F1050000}"/>
    <cellStyle name="20% - 强调文字颜色 2 2 2 2 2 2" xfId="2209" xr:uid="{00000000-0005-0000-0000-0000F2050000}"/>
    <cellStyle name="20% - 强调文字颜色 2 2 2 2 2 2 2" xfId="5701" xr:uid="{00000000-0005-0000-0000-0000F3050000}"/>
    <cellStyle name="20% - 强调文字颜色 2 2 2 2 2 2 2 2" xfId="9796" xr:uid="{00000000-0005-0000-0000-0000F4050000}"/>
    <cellStyle name="20% - 强调文字颜色 2 2 2 2 2 2 2 2 2" xfId="20036" xr:uid="{00000000-0005-0000-0000-0000F5050000}"/>
    <cellStyle name="20% - 强调文字颜色 2 2 2 2 2 2 2 2 2 2" xfId="40548" xr:uid="{00000000-0005-0000-0000-0000F6050000}"/>
    <cellStyle name="20% - 强调文字颜色 2 2 2 2 2 2 2 2 3" xfId="30311" xr:uid="{00000000-0005-0000-0000-0000F7050000}"/>
    <cellStyle name="20% - 强调文字颜色 2 2 2 2 2 2 2 3" xfId="15941" xr:uid="{00000000-0005-0000-0000-0000F8050000}"/>
    <cellStyle name="20% - 强调文字颜色 2 2 2 2 2 2 2 3 2" xfId="36453" xr:uid="{00000000-0005-0000-0000-0000F9050000}"/>
    <cellStyle name="20% - 强调文字颜色 2 2 2 2 2 2 2 4" xfId="26216" xr:uid="{00000000-0005-0000-0000-0000FA050000}"/>
    <cellStyle name="20% - 强调文字颜色 2 2 2 2 2 2 3" xfId="3666" xr:uid="{00000000-0005-0000-0000-0000FB050000}"/>
    <cellStyle name="20% - 强调文字颜色 2 2 2 2 2 2 3 2" xfId="13907" xr:uid="{00000000-0005-0000-0000-0000FC050000}"/>
    <cellStyle name="20% - 强调文字颜色 2 2 2 2 2 2 3 2 2" xfId="34419" xr:uid="{00000000-0005-0000-0000-0000FD050000}"/>
    <cellStyle name="20% - 强调文字颜色 2 2 2 2 2 2 3 3" xfId="24182" xr:uid="{00000000-0005-0000-0000-0000FE050000}"/>
    <cellStyle name="20% - 强调文字颜色 2 2 2 2 2 2 4" xfId="7738" xr:uid="{00000000-0005-0000-0000-0000FF050000}"/>
    <cellStyle name="20% - 强调文字颜色 2 2 2 2 2 2 4 2" xfId="17978" xr:uid="{00000000-0005-0000-0000-000000060000}"/>
    <cellStyle name="20% - 强调文字颜色 2 2 2 2 2 2 4 2 2" xfId="38490" xr:uid="{00000000-0005-0000-0000-000001060000}"/>
    <cellStyle name="20% - 强调文字颜色 2 2 2 2 2 2 4 3" xfId="28253" xr:uid="{00000000-0005-0000-0000-000002060000}"/>
    <cellStyle name="20% - 强调文字颜色 2 2 2 2 2 2 5" xfId="12495" xr:uid="{00000000-0005-0000-0000-000003060000}"/>
    <cellStyle name="20% - 强调文字颜色 2 2 2 2 2 2 5 2" xfId="33007" xr:uid="{00000000-0005-0000-0000-000004060000}"/>
    <cellStyle name="20% - 强调文字颜色 2 2 2 2 2 2 6" xfId="22770" xr:uid="{00000000-0005-0000-0000-000005060000}"/>
    <cellStyle name="20% - 强调文字颜色 2 2 2 2 2 3" xfId="1529" xr:uid="{00000000-0005-0000-0000-000006060000}"/>
    <cellStyle name="20% - 强调文字颜色 2 2 2 2 2 3 2" xfId="6174" xr:uid="{00000000-0005-0000-0000-000007060000}"/>
    <cellStyle name="20% - 强调文字颜色 2 2 2 2 2 3 2 2" xfId="10269" xr:uid="{00000000-0005-0000-0000-000008060000}"/>
    <cellStyle name="20% - 强调文字颜色 2 2 2 2 2 3 2 2 2" xfId="20509" xr:uid="{00000000-0005-0000-0000-000009060000}"/>
    <cellStyle name="20% - 强调文字颜色 2 2 2 2 2 3 2 2 2 2" xfId="41021" xr:uid="{00000000-0005-0000-0000-00000A060000}"/>
    <cellStyle name="20% - 强调文字颜色 2 2 2 2 2 3 2 2 3" xfId="30784" xr:uid="{00000000-0005-0000-0000-00000B060000}"/>
    <cellStyle name="20% - 强调文字颜色 2 2 2 2 2 3 2 3" xfId="16414" xr:uid="{00000000-0005-0000-0000-00000C060000}"/>
    <cellStyle name="20% - 强调文字颜色 2 2 2 2 2 3 2 3 2" xfId="36926" xr:uid="{00000000-0005-0000-0000-00000D060000}"/>
    <cellStyle name="20% - 强调文字颜色 2 2 2 2 2 3 2 4" xfId="26689" xr:uid="{00000000-0005-0000-0000-00000E060000}"/>
    <cellStyle name="20% - 强调文字颜色 2 2 2 2 2 3 3" xfId="4139" xr:uid="{00000000-0005-0000-0000-00000F060000}"/>
    <cellStyle name="20% - 强调文字颜色 2 2 2 2 2 3 3 2" xfId="14380" xr:uid="{00000000-0005-0000-0000-000010060000}"/>
    <cellStyle name="20% - 强调文字颜色 2 2 2 2 2 3 3 2 2" xfId="34892" xr:uid="{00000000-0005-0000-0000-000011060000}"/>
    <cellStyle name="20% - 强调文字颜色 2 2 2 2 2 3 3 3" xfId="24655" xr:uid="{00000000-0005-0000-0000-000012060000}"/>
    <cellStyle name="20% - 强调文字颜色 2 2 2 2 2 3 4" xfId="8211" xr:uid="{00000000-0005-0000-0000-000013060000}"/>
    <cellStyle name="20% - 强调文字颜色 2 2 2 2 2 3 4 2" xfId="18451" xr:uid="{00000000-0005-0000-0000-000014060000}"/>
    <cellStyle name="20% - 强调文字颜色 2 2 2 2 2 3 4 2 2" xfId="38963" xr:uid="{00000000-0005-0000-0000-000015060000}"/>
    <cellStyle name="20% - 强调文字颜色 2 2 2 2 2 3 4 3" xfId="28726" xr:uid="{00000000-0005-0000-0000-000016060000}"/>
    <cellStyle name="20% - 强调文字颜色 2 2 2 2 2 3 5" xfId="11817" xr:uid="{00000000-0005-0000-0000-000017060000}"/>
    <cellStyle name="20% - 强调文字颜色 2 2 2 2 2 3 5 2" xfId="32329" xr:uid="{00000000-0005-0000-0000-000018060000}"/>
    <cellStyle name="20% - 强调文字颜色 2 2 2 2 2 3 6" xfId="22092" xr:uid="{00000000-0005-0000-0000-000019060000}"/>
    <cellStyle name="20% - 强调文字颜色 2 2 2 2 2 4" xfId="4967" xr:uid="{00000000-0005-0000-0000-00001A060000}"/>
    <cellStyle name="20% - 强调文字颜色 2 2 2 2 2 4 2" xfId="9062" xr:uid="{00000000-0005-0000-0000-00001B060000}"/>
    <cellStyle name="20% - 强调文字颜色 2 2 2 2 2 4 2 2" xfId="19302" xr:uid="{00000000-0005-0000-0000-00001C060000}"/>
    <cellStyle name="20% - 强调文字颜色 2 2 2 2 2 4 2 2 2" xfId="39814" xr:uid="{00000000-0005-0000-0000-00001D060000}"/>
    <cellStyle name="20% - 强调文字颜色 2 2 2 2 2 4 2 3" xfId="29577" xr:uid="{00000000-0005-0000-0000-00001E060000}"/>
    <cellStyle name="20% - 强调文字颜色 2 2 2 2 2 4 3" xfId="15207" xr:uid="{00000000-0005-0000-0000-00001F060000}"/>
    <cellStyle name="20% - 强调文字颜色 2 2 2 2 2 4 3 2" xfId="35719" xr:uid="{00000000-0005-0000-0000-000020060000}"/>
    <cellStyle name="20% - 强调文字颜色 2 2 2 2 2 4 4" xfId="25482" xr:uid="{00000000-0005-0000-0000-000021060000}"/>
    <cellStyle name="20% - 强调文字颜色 2 2 2 2 2 5" xfId="2932" xr:uid="{00000000-0005-0000-0000-000022060000}"/>
    <cellStyle name="20% - 强调文字颜色 2 2 2 2 2 5 2" xfId="13173" xr:uid="{00000000-0005-0000-0000-000023060000}"/>
    <cellStyle name="20% - 强调文字颜色 2 2 2 2 2 5 2 2" xfId="33685" xr:uid="{00000000-0005-0000-0000-000024060000}"/>
    <cellStyle name="20% - 强调文字颜色 2 2 2 2 2 5 3" xfId="23448" xr:uid="{00000000-0005-0000-0000-000025060000}"/>
    <cellStyle name="20% - 强调文字颜色 2 2 2 2 2 6" xfId="7004" xr:uid="{00000000-0005-0000-0000-000026060000}"/>
    <cellStyle name="20% - 强调文字颜色 2 2 2 2 2 6 2" xfId="17244" xr:uid="{00000000-0005-0000-0000-000027060000}"/>
    <cellStyle name="20% - 强调文字颜色 2 2 2 2 2 6 2 2" xfId="37756" xr:uid="{00000000-0005-0000-0000-000028060000}"/>
    <cellStyle name="20% - 强调文字颜色 2 2 2 2 2 6 3" xfId="27519" xr:uid="{00000000-0005-0000-0000-000029060000}"/>
    <cellStyle name="20% - 强调文字颜色 2 2 2 2 2 7" xfId="11139" xr:uid="{00000000-0005-0000-0000-00002A060000}"/>
    <cellStyle name="20% - 强调文字颜色 2 2 2 2 2 7 2" xfId="31651" xr:uid="{00000000-0005-0000-0000-00002B060000}"/>
    <cellStyle name="20% - 强调文字颜色 2 2 2 2 2 8" xfId="21413" xr:uid="{00000000-0005-0000-0000-00002C060000}"/>
    <cellStyle name="20% - 强调文字颜色 2 2 2 2 3" xfId="1870" xr:uid="{00000000-0005-0000-0000-00002D060000}"/>
    <cellStyle name="20% - 强调文字颜色 2 2 2 2 3 2" xfId="5324" xr:uid="{00000000-0005-0000-0000-00002E060000}"/>
    <cellStyle name="20% - 强调文字颜色 2 2 2 2 3 2 2" xfId="9419" xr:uid="{00000000-0005-0000-0000-00002F060000}"/>
    <cellStyle name="20% - 强调文字颜色 2 2 2 2 3 2 2 2" xfId="19659" xr:uid="{00000000-0005-0000-0000-000030060000}"/>
    <cellStyle name="20% - 强调文字颜色 2 2 2 2 3 2 2 2 2" xfId="40171" xr:uid="{00000000-0005-0000-0000-000031060000}"/>
    <cellStyle name="20% - 强调文字颜色 2 2 2 2 3 2 2 3" xfId="29934" xr:uid="{00000000-0005-0000-0000-000032060000}"/>
    <cellStyle name="20% - 强调文字颜色 2 2 2 2 3 2 3" xfId="15564" xr:uid="{00000000-0005-0000-0000-000033060000}"/>
    <cellStyle name="20% - 强调文字颜色 2 2 2 2 3 2 3 2" xfId="36076" xr:uid="{00000000-0005-0000-0000-000034060000}"/>
    <cellStyle name="20% - 强调文字颜色 2 2 2 2 3 2 4" xfId="25839" xr:uid="{00000000-0005-0000-0000-000035060000}"/>
    <cellStyle name="20% - 强调文字颜色 2 2 2 2 3 3" xfId="3289" xr:uid="{00000000-0005-0000-0000-000036060000}"/>
    <cellStyle name="20% - 强调文字颜色 2 2 2 2 3 3 2" xfId="13530" xr:uid="{00000000-0005-0000-0000-000037060000}"/>
    <cellStyle name="20% - 强调文字颜色 2 2 2 2 3 3 2 2" xfId="34042" xr:uid="{00000000-0005-0000-0000-000038060000}"/>
    <cellStyle name="20% - 强调文字颜色 2 2 2 2 3 3 3" xfId="23805" xr:uid="{00000000-0005-0000-0000-000039060000}"/>
    <cellStyle name="20% - 强调文字颜色 2 2 2 2 3 4" xfId="7361" xr:uid="{00000000-0005-0000-0000-00003A060000}"/>
    <cellStyle name="20% - 强调文字颜色 2 2 2 2 3 4 2" xfId="17601" xr:uid="{00000000-0005-0000-0000-00003B060000}"/>
    <cellStyle name="20% - 强调文字颜色 2 2 2 2 3 4 2 2" xfId="38113" xr:uid="{00000000-0005-0000-0000-00003C060000}"/>
    <cellStyle name="20% - 强调文字颜色 2 2 2 2 3 4 3" xfId="27876" xr:uid="{00000000-0005-0000-0000-00003D060000}"/>
    <cellStyle name="20% - 强调文字颜色 2 2 2 2 3 5" xfId="12156" xr:uid="{00000000-0005-0000-0000-00003E060000}"/>
    <cellStyle name="20% - 强调文字颜色 2 2 2 2 3 5 2" xfId="32668" xr:uid="{00000000-0005-0000-0000-00003F060000}"/>
    <cellStyle name="20% - 强调文字颜色 2 2 2 2 3 6" xfId="22431" xr:uid="{00000000-0005-0000-0000-000040060000}"/>
    <cellStyle name="20% - 强调文字颜色 2 2 2 2 4" xfId="1148" xr:uid="{00000000-0005-0000-0000-000041060000}"/>
    <cellStyle name="20% - 强调文字颜色 2 2 2 2 4 2" xfId="6030" xr:uid="{00000000-0005-0000-0000-000042060000}"/>
    <cellStyle name="20% - 强调文字颜色 2 2 2 2 4 2 2" xfId="10125" xr:uid="{00000000-0005-0000-0000-000043060000}"/>
    <cellStyle name="20% - 强调文字颜色 2 2 2 2 4 2 2 2" xfId="20365" xr:uid="{00000000-0005-0000-0000-000044060000}"/>
    <cellStyle name="20% - 强调文字颜色 2 2 2 2 4 2 2 2 2" xfId="40877" xr:uid="{00000000-0005-0000-0000-000045060000}"/>
    <cellStyle name="20% - 强调文字颜色 2 2 2 2 4 2 2 3" xfId="30640" xr:uid="{00000000-0005-0000-0000-000046060000}"/>
    <cellStyle name="20% - 强调文字颜色 2 2 2 2 4 2 3" xfId="16270" xr:uid="{00000000-0005-0000-0000-000047060000}"/>
    <cellStyle name="20% - 强调文字颜色 2 2 2 2 4 2 3 2" xfId="36782" xr:uid="{00000000-0005-0000-0000-000048060000}"/>
    <cellStyle name="20% - 强调文字颜色 2 2 2 2 4 2 4" xfId="26545" xr:uid="{00000000-0005-0000-0000-000049060000}"/>
    <cellStyle name="20% - 强调文字颜色 2 2 2 2 4 3" xfId="3995" xr:uid="{00000000-0005-0000-0000-00004A060000}"/>
    <cellStyle name="20% - 强调文字颜色 2 2 2 2 4 3 2" xfId="14236" xr:uid="{00000000-0005-0000-0000-00004B060000}"/>
    <cellStyle name="20% - 强调文字颜色 2 2 2 2 4 3 2 2" xfId="34748" xr:uid="{00000000-0005-0000-0000-00004C060000}"/>
    <cellStyle name="20% - 强调文字颜色 2 2 2 2 4 3 3" xfId="24511" xr:uid="{00000000-0005-0000-0000-00004D060000}"/>
    <cellStyle name="20% - 强调文字颜色 2 2 2 2 4 4" xfId="8067" xr:uid="{00000000-0005-0000-0000-00004E060000}"/>
    <cellStyle name="20% - 强调文字颜色 2 2 2 2 4 4 2" xfId="18307" xr:uid="{00000000-0005-0000-0000-00004F060000}"/>
    <cellStyle name="20% - 强调文字颜色 2 2 2 2 4 4 2 2" xfId="38819" xr:uid="{00000000-0005-0000-0000-000050060000}"/>
    <cellStyle name="20% - 强调文字颜色 2 2 2 2 4 4 3" xfId="28582" xr:uid="{00000000-0005-0000-0000-000051060000}"/>
    <cellStyle name="20% - 强调文字颜色 2 2 2 2 4 5" xfId="11478" xr:uid="{00000000-0005-0000-0000-000052060000}"/>
    <cellStyle name="20% - 强调文字颜色 2 2 2 2 4 5 2" xfId="31990" xr:uid="{00000000-0005-0000-0000-000053060000}"/>
    <cellStyle name="20% - 强调文字颜色 2 2 2 2 4 6" xfId="21752" xr:uid="{00000000-0005-0000-0000-000054060000}"/>
    <cellStyle name="20% - 强调文字颜色 2 2 2 2 5" xfId="4628" xr:uid="{00000000-0005-0000-0000-000055060000}"/>
    <cellStyle name="20% - 强调文字颜色 2 2 2 2 5 2" xfId="8723" xr:uid="{00000000-0005-0000-0000-000056060000}"/>
    <cellStyle name="20% - 强调文字颜色 2 2 2 2 5 2 2" xfId="18963" xr:uid="{00000000-0005-0000-0000-000057060000}"/>
    <cellStyle name="20% - 强调文字颜色 2 2 2 2 5 2 2 2" xfId="39475" xr:uid="{00000000-0005-0000-0000-000058060000}"/>
    <cellStyle name="20% - 强调文字颜色 2 2 2 2 5 2 3" xfId="29238" xr:uid="{00000000-0005-0000-0000-000059060000}"/>
    <cellStyle name="20% - 强调文字颜色 2 2 2 2 5 3" xfId="14868" xr:uid="{00000000-0005-0000-0000-00005A060000}"/>
    <cellStyle name="20% - 强调文字颜色 2 2 2 2 5 3 2" xfId="35380" xr:uid="{00000000-0005-0000-0000-00005B060000}"/>
    <cellStyle name="20% - 强调文字颜色 2 2 2 2 5 4" xfId="25143" xr:uid="{00000000-0005-0000-0000-00005C060000}"/>
    <cellStyle name="20% - 强调文字颜色 2 2 2 2 6" xfId="2593" xr:uid="{00000000-0005-0000-0000-00005D060000}"/>
    <cellStyle name="20% - 强调文字颜色 2 2 2 2 6 2" xfId="12834" xr:uid="{00000000-0005-0000-0000-00005E060000}"/>
    <cellStyle name="20% - 强调文字颜色 2 2 2 2 6 2 2" xfId="33346" xr:uid="{00000000-0005-0000-0000-00005F060000}"/>
    <cellStyle name="20% - 强调文字颜色 2 2 2 2 6 3" xfId="23109" xr:uid="{00000000-0005-0000-0000-000060060000}"/>
    <cellStyle name="20% - 强调文字颜色 2 2 2 2 7" xfId="6665" xr:uid="{00000000-0005-0000-0000-000061060000}"/>
    <cellStyle name="20% - 强调文字颜色 2 2 2 2 7 2" xfId="16905" xr:uid="{00000000-0005-0000-0000-000062060000}"/>
    <cellStyle name="20% - 强调文字颜色 2 2 2 2 7 2 2" xfId="37417" xr:uid="{00000000-0005-0000-0000-000063060000}"/>
    <cellStyle name="20% - 强调文字颜色 2 2 2 2 7 3" xfId="27180" xr:uid="{00000000-0005-0000-0000-000064060000}"/>
    <cellStyle name="20% - 强调文字颜色 2 2 2 2 8" xfId="10848" xr:uid="{00000000-0005-0000-0000-000065060000}"/>
    <cellStyle name="20% - 强调文字颜色 2 2 2 2 8 2" xfId="31360" xr:uid="{00000000-0005-0000-0000-000066060000}"/>
    <cellStyle name="20% - 强调文字颜色 2 2 2 2 9" xfId="21122" xr:uid="{00000000-0005-0000-0000-000067060000}"/>
    <cellStyle name="20% - 强调文字颜色 2 2 2 3" xfId="585" xr:uid="{00000000-0005-0000-0000-000068060000}"/>
    <cellStyle name="20% - 强调文字颜色 2 2 2 3 2" xfId="2031" xr:uid="{00000000-0005-0000-0000-000069060000}"/>
    <cellStyle name="20% - 强调文字颜色 2 2 2 3 2 2" xfId="5523" xr:uid="{00000000-0005-0000-0000-00006A060000}"/>
    <cellStyle name="20% - 强调文字颜色 2 2 2 3 2 2 2" xfId="9618" xr:uid="{00000000-0005-0000-0000-00006B060000}"/>
    <cellStyle name="20% - 强调文字颜色 2 2 2 3 2 2 2 2" xfId="19858" xr:uid="{00000000-0005-0000-0000-00006C060000}"/>
    <cellStyle name="20% - 强调文字颜色 2 2 2 3 2 2 2 2 2" xfId="40370" xr:uid="{00000000-0005-0000-0000-00006D060000}"/>
    <cellStyle name="20% - 强调文字颜色 2 2 2 3 2 2 2 3" xfId="30133" xr:uid="{00000000-0005-0000-0000-00006E060000}"/>
    <cellStyle name="20% - 强调文字颜色 2 2 2 3 2 2 3" xfId="15763" xr:uid="{00000000-0005-0000-0000-00006F060000}"/>
    <cellStyle name="20% - 强调文字颜色 2 2 2 3 2 2 3 2" xfId="36275" xr:uid="{00000000-0005-0000-0000-000070060000}"/>
    <cellStyle name="20% - 强调文字颜色 2 2 2 3 2 2 4" xfId="26038" xr:uid="{00000000-0005-0000-0000-000071060000}"/>
    <cellStyle name="20% - 强调文字颜色 2 2 2 3 2 3" xfId="3488" xr:uid="{00000000-0005-0000-0000-000072060000}"/>
    <cellStyle name="20% - 强调文字颜色 2 2 2 3 2 3 2" xfId="13729" xr:uid="{00000000-0005-0000-0000-000073060000}"/>
    <cellStyle name="20% - 强调文字颜色 2 2 2 3 2 3 2 2" xfId="34241" xr:uid="{00000000-0005-0000-0000-000074060000}"/>
    <cellStyle name="20% - 强调文字颜色 2 2 2 3 2 3 3" xfId="24004" xr:uid="{00000000-0005-0000-0000-000075060000}"/>
    <cellStyle name="20% - 强调文字颜色 2 2 2 3 2 4" xfId="7560" xr:uid="{00000000-0005-0000-0000-000076060000}"/>
    <cellStyle name="20% - 强调文字颜色 2 2 2 3 2 4 2" xfId="17800" xr:uid="{00000000-0005-0000-0000-000077060000}"/>
    <cellStyle name="20% - 强调文字颜色 2 2 2 3 2 4 2 2" xfId="38312" xr:uid="{00000000-0005-0000-0000-000078060000}"/>
    <cellStyle name="20% - 强调文字颜色 2 2 2 3 2 4 3" xfId="28075" xr:uid="{00000000-0005-0000-0000-000079060000}"/>
    <cellStyle name="20% - 强调文字颜色 2 2 2 3 2 5" xfId="12317" xr:uid="{00000000-0005-0000-0000-00007A060000}"/>
    <cellStyle name="20% - 强调文字颜色 2 2 2 3 2 5 2" xfId="32829" xr:uid="{00000000-0005-0000-0000-00007B060000}"/>
    <cellStyle name="20% - 强调文字颜色 2 2 2 3 2 6" xfId="22592" xr:uid="{00000000-0005-0000-0000-00007C060000}"/>
    <cellStyle name="20% - 强调文字颜色 2 2 2 3 3" xfId="1351" xr:uid="{00000000-0005-0000-0000-00007D060000}"/>
    <cellStyle name="20% - 强调文字颜色 2 2 2 3 3 2" xfId="6330" xr:uid="{00000000-0005-0000-0000-00007E060000}"/>
    <cellStyle name="20% - 强调文字颜色 2 2 2 3 3 2 2" xfId="10425" xr:uid="{00000000-0005-0000-0000-00007F060000}"/>
    <cellStyle name="20% - 强调文字颜色 2 2 2 3 3 2 2 2" xfId="20665" xr:uid="{00000000-0005-0000-0000-000080060000}"/>
    <cellStyle name="20% - 强调文字颜色 2 2 2 3 3 2 2 2 2" xfId="41177" xr:uid="{00000000-0005-0000-0000-000081060000}"/>
    <cellStyle name="20% - 强调文字颜色 2 2 2 3 3 2 2 3" xfId="30940" xr:uid="{00000000-0005-0000-0000-000082060000}"/>
    <cellStyle name="20% - 强调文字颜色 2 2 2 3 3 2 3" xfId="16570" xr:uid="{00000000-0005-0000-0000-000083060000}"/>
    <cellStyle name="20% - 强调文字颜色 2 2 2 3 3 2 3 2" xfId="37082" xr:uid="{00000000-0005-0000-0000-000084060000}"/>
    <cellStyle name="20% - 强调文字颜色 2 2 2 3 3 2 4" xfId="26845" xr:uid="{00000000-0005-0000-0000-000085060000}"/>
    <cellStyle name="20% - 强调文字颜色 2 2 2 3 3 3" xfId="4295" xr:uid="{00000000-0005-0000-0000-000086060000}"/>
    <cellStyle name="20% - 强调文字颜色 2 2 2 3 3 3 2" xfId="14536" xr:uid="{00000000-0005-0000-0000-000087060000}"/>
    <cellStyle name="20% - 强调文字颜色 2 2 2 3 3 3 2 2" xfId="35048" xr:uid="{00000000-0005-0000-0000-000088060000}"/>
    <cellStyle name="20% - 强调文字颜色 2 2 2 3 3 3 3" xfId="24811" xr:uid="{00000000-0005-0000-0000-000089060000}"/>
    <cellStyle name="20% - 强调文字颜色 2 2 2 3 3 4" xfId="8367" xr:uid="{00000000-0005-0000-0000-00008A060000}"/>
    <cellStyle name="20% - 强调文字颜色 2 2 2 3 3 4 2" xfId="18607" xr:uid="{00000000-0005-0000-0000-00008B060000}"/>
    <cellStyle name="20% - 强调文字颜色 2 2 2 3 3 4 2 2" xfId="39119" xr:uid="{00000000-0005-0000-0000-00008C060000}"/>
    <cellStyle name="20% - 强调文字颜色 2 2 2 3 3 4 3" xfId="28882" xr:uid="{00000000-0005-0000-0000-00008D060000}"/>
    <cellStyle name="20% - 强调文字颜色 2 2 2 3 3 5" xfId="11639" xr:uid="{00000000-0005-0000-0000-00008E060000}"/>
    <cellStyle name="20% - 强调文字颜色 2 2 2 3 3 5 2" xfId="32151" xr:uid="{00000000-0005-0000-0000-00008F060000}"/>
    <cellStyle name="20% - 强调文字颜色 2 2 2 3 3 6" xfId="21914" xr:uid="{00000000-0005-0000-0000-000090060000}"/>
    <cellStyle name="20% - 强调文字颜色 2 2 2 3 4" xfId="4789" xr:uid="{00000000-0005-0000-0000-000091060000}"/>
    <cellStyle name="20% - 强调文字颜色 2 2 2 3 4 2" xfId="8884" xr:uid="{00000000-0005-0000-0000-000092060000}"/>
    <cellStyle name="20% - 强调文字颜色 2 2 2 3 4 2 2" xfId="19124" xr:uid="{00000000-0005-0000-0000-000093060000}"/>
    <cellStyle name="20% - 强调文字颜色 2 2 2 3 4 2 2 2" xfId="39636" xr:uid="{00000000-0005-0000-0000-000094060000}"/>
    <cellStyle name="20% - 强调文字颜色 2 2 2 3 4 2 3" xfId="29399" xr:uid="{00000000-0005-0000-0000-000095060000}"/>
    <cellStyle name="20% - 强调文字颜色 2 2 2 3 4 3" xfId="15029" xr:uid="{00000000-0005-0000-0000-000096060000}"/>
    <cellStyle name="20% - 强调文字颜色 2 2 2 3 4 3 2" xfId="35541" xr:uid="{00000000-0005-0000-0000-000097060000}"/>
    <cellStyle name="20% - 强调文字颜色 2 2 2 3 4 4" xfId="25304" xr:uid="{00000000-0005-0000-0000-000098060000}"/>
    <cellStyle name="20% - 强调文字颜色 2 2 2 3 5" xfId="2754" xr:uid="{00000000-0005-0000-0000-000099060000}"/>
    <cellStyle name="20% - 强调文字颜色 2 2 2 3 5 2" xfId="12995" xr:uid="{00000000-0005-0000-0000-00009A060000}"/>
    <cellStyle name="20% - 强调文字颜色 2 2 2 3 5 2 2" xfId="33507" xr:uid="{00000000-0005-0000-0000-00009B060000}"/>
    <cellStyle name="20% - 强调文字颜色 2 2 2 3 5 3" xfId="23270" xr:uid="{00000000-0005-0000-0000-00009C060000}"/>
    <cellStyle name="20% - 强调文字颜色 2 2 2 3 6" xfId="6826" xr:uid="{00000000-0005-0000-0000-00009D060000}"/>
    <cellStyle name="20% - 强调文字颜色 2 2 2 3 6 2" xfId="17066" xr:uid="{00000000-0005-0000-0000-00009E060000}"/>
    <cellStyle name="20% - 强调文字颜色 2 2 2 3 6 2 2" xfId="37578" xr:uid="{00000000-0005-0000-0000-00009F060000}"/>
    <cellStyle name="20% - 强调文字颜色 2 2 2 3 6 3" xfId="27341" xr:uid="{00000000-0005-0000-0000-0000A0060000}"/>
    <cellStyle name="20% - 强调文字颜色 2 2 2 3 7" xfId="10961" xr:uid="{00000000-0005-0000-0000-0000A1060000}"/>
    <cellStyle name="20% - 强调文字颜色 2 2 2 3 7 2" xfId="31473" xr:uid="{00000000-0005-0000-0000-0000A2060000}"/>
    <cellStyle name="20% - 强调文字颜色 2 2 2 3 8" xfId="21235" xr:uid="{00000000-0005-0000-0000-0000A3060000}"/>
    <cellStyle name="20% - 强调文字颜色 2 2 2 4" xfId="1692" xr:uid="{00000000-0005-0000-0000-0000A4060000}"/>
    <cellStyle name="20% - 强调文字颜色 2 2 2 4 2" xfId="5146" xr:uid="{00000000-0005-0000-0000-0000A5060000}"/>
    <cellStyle name="20% - 强调文字颜色 2 2 2 4 2 2" xfId="9241" xr:uid="{00000000-0005-0000-0000-0000A6060000}"/>
    <cellStyle name="20% - 强调文字颜色 2 2 2 4 2 2 2" xfId="19481" xr:uid="{00000000-0005-0000-0000-0000A7060000}"/>
    <cellStyle name="20% - 强调文字颜色 2 2 2 4 2 2 2 2" xfId="39993" xr:uid="{00000000-0005-0000-0000-0000A8060000}"/>
    <cellStyle name="20% - 强调文字颜色 2 2 2 4 2 2 3" xfId="29756" xr:uid="{00000000-0005-0000-0000-0000A9060000}"/>
    <cellStyle name="20% - 强调文字颜色 2 2 2 4 2 3" xfId="15386" xr:uid="{00000000-0005-0000-0000-0000AA060000}"/>
    <cellStyle name="20% - 强调文字颜色 2 2 2 4 2 3 2" xfId="35898" xr:uid="{00000000-0005-0000-0000-0000AB060000}"/>
    <cellStyle name="20% - 强调文字颜色 2 2 2 4 2 4" xfId="25661" xr:uid="{00000000-0005-0000-0000-0000AC060000}"/>
    <cellStyle name="20% - 强调文字颜色 2 2 2 4 3" xfId="3111" xr:uid="{00000000-0005-0000-0000-0000AD060000}"/>
    <cellStyle name="20% - 强调文字颜色 2 2 2 4 3 2" xfId="13352" xr:uid="{00000000-0005-0000-0000-0000AE060000}"/>
    <cellStyle name="20% - 强调文字颜色 2 2 2 4 3 2 2" xfId="33864" xr:uid="{00000000-0005-0000-0000-0000AF060000}"/>
    <cellStyle name="20% - 强调文字颜色 2 2 2 4 3 3" xfId="23627" xr:uid="{00000000-0005-0000-0000-0000B0060000}"/>
    <cellStyle name="20% - 强调文字颜色 2 2 2 4 4" xfId="7183" xr:uid="{00000000-0005-0000-0000-0000B1060000}"/>
    <cellStyle name="20% - 强调文字颜色 2 2 2 4 4 2" xfId="17423" xr:uid="{00000000-0005-0000-0000-0000B2060000}"/>
    <cellStyle name="20% - 强调文字颜色 2 2 2 4 4 2 2" xfId="37935" xr:uid="{00000000-0005-0000-0000-0000B3060000}"/>
    <cellStyle name="20% - 强调文字颜色 2 2 2 4 4 3" xfId="27698" xr:uid="{00000000-0005-0000-0000-0000B4060000}"/>
    <cellStyle name="20% - 强调文字颜色 2 2 2 4 5" xfId="11978" xr:uid="{00000000-0005-0000-0000-0000B5060000}"/>
    <cellStyle name="20% - 强调文字颜色 2 2 2 4 5 2" xfId="32490" xr:uid="{00000000-0005-0000-0000-0000B6060000}"/>
    <cellStyle name="20% - 强调文字颜色 2 2 2 4 6" xfId="22253" xr:uid="{00000000-0005-0000-0000-0000B7060000}"/>
    <cellStyle name="20% - 强调文字颜色 2 2 2 5" xfId="970" xr:uid="{00000000-0005-0000-0000-0000B8060000}"/>
    <cellStyle name="20% - 强调文字颜色 2 2 2 5 2" xfId="6024" xr:uid="{00000000-0005-0000-0000-0000B9060000}"/>
    <cellStyle name="20% - 强调文字颜色 2 2 2 5 2 2" xfId="10119" xr:uid="{00000000-0005-0000-0000-0000BA060000}"/>
    <cellStyle name="20% - 强调文字颜色 2 2 2 5 2 2 2" xfId="20359" xr:uid="{00000000-0005-0000-0000-0000BB060000}"/>
    <cellStyle name="20% - 强调文字颜色 2 2 2 5 2 2 2 2" xfId="40871" xr:uid="{00000000-0005-0000-0000-0000BC060000}"/>
    <cellStyle name="20% - 强调文字颜色 2 2 2 5 2 2 3" xfId="30634" xr:uid="{00000000-0005-0000-0000-0000BD060000}"/>
    <cellStyle name="20% - 强调文字颜色 2 2 2 5 2 3" xfId="16264" xr:uid="{00000000-0005-0000-0000-0000BE060000}"/>
    <cellStyle name="20% - 强调文字颜色 2 2 2 5 2 3 2" xfId="36776" xr:uid="{00000000-0005-0000-0000-0000BF060000}"/>
    <cellStyle name="20% - 强调文字颜色 2 2 2 5 2 4" xfId="26539" xr:uid="{00000000-0005-0000-0000-0000C0060000}"/>
    <cellStyle name="20% - 强调文字颜色 2 2 2 5 3" xfId="3989" xr:uid="{00000000-0005-0000-0000-0000C1060000}"/>
    <cellStyle name="20% - 强调文字颜色 2 2 2 5 3 2" xfId="14230" xr:uid="{00000000-0005-0000-0000-0000C2060000}"/>
    <cellStyle name="20% - 强调文字颜色 2 2 2 5 3 2 2" xfId="34742" xr:uid="{00000000-0005-0000-0000-0000C3060000}"/>
    <cellStyle name="20% - 强调文字颜色 2 2 2 5 3 3" xfId="24505" xr:uid="{00000000-0005-0000-0000-0000C4060000}"/>
    <cellStyle name="20% - 强调文字颜色 2 2 2 5 4" xfId="8061" xr:uid="{00000000-0005-0000-0000-0000C5060000}"/>
    <cellStyle name="20% - 强调文字颜色 2 2 2 5 4 2" xfId="18301" xr:uid="{00000000-0005-0000-0000-0000C6060000}"/>
    <cellStyle name="20% - 强调文字颜色 2 2 2 5 4 2 2" xfId="38813" xr:uid="{00000000-0005-0000-0000-0000C7060000}"/>
    <cellStyle name="20% - 强调文字颜色 2 2 2 5 4 3" xfId="28576" xr:uid="{00000000-0005-0000-0000-0000C8060000}"/>
    <cellStyle name="20% - 强调文字颜色 2 2 2 5 5" xfId="11300" xr:uid="{00000000-0005-0000-0000-0000C9060000}"/>
    <cellStyle name="20% - 强调文字颜色 2 2 2 5 5 2" xfId="31812" xr:uid="{00000000-0005-0000-0000-0000CA060000}"/>
    <cellStyle name="20% - 强调文字颜色 2 2 2 5 6" xfId="21574" xr:uid="{00000000-0005-0000-0000-0000CB060000}"/>
    <cellStyle name="20% - 强调文字颜色 2 2 2 6" xfId="4450" xr:uid="{00000000-0005-0000-0000-0000CC060000}"/>
    <cellStyle name="20% - 强调文字颜色 2 2 2 6 2" xfId="8545" xr:uid="{00000000-0005-0000-0000-0000CD060000}"/>
    <cellStyle name="20% - 强调文字颜色 2 2 2 6 2 2" xfId="18785" xr:uid="{00000000-0005-0000-0000-0000CE060000}"/>
    <cellStyle name="20% - 强调文字颜色 2 2 2 6 2 2 2" xfId="39297" xr:uid="{00000000-0005-0000-0000-0000CF060000}"/>
    <cellStyle name="20% - 强调文字颜色 2 2 2 6 2 3" xfId="29060" xr:uid="{00000000-0005-0000-0000-0000D0060000}"/>
    <cellStyle name="20% - 强调文字颜色 2 2 2 6 3" xfId="14690" xr:uid="{00000000-0005-0000-0000-0000D1060000}"/>
    <cellStyle name="20% - 强调文字颜色 2 2 2 6 3 2" xfId="35202" xr:uid="{00000000-0005-0000-0000-0000D2060000}"/>
    <cellStyle name="20% - 强调文字颜色 2 2 2 6 4" xfId="24965" xr:uid="{00000000-0005-0000-0000-0000D3060000}"/>
    <cellStyle name="20% - 强调文字颜色 2 2 2 7" xfId="2415" xr:uid="{00000000-0005-0000-0000-0000D4060000}"/>
    <cellStyle name="20% - 强调文字颜色 2 2 2 7 2" xfId="12656" xr:uid="{00000000-0005-0000-0000-0000D5060000}"/>
    <cellStyle name="20% - 强调文字颜色 2 2 2 7 2 2" xfId="33168" xr:uid="{00000000-0005-0000-0000-0000D6060000}"/>
    <cellStyle name="20% - 强调文字颜色 2 2 2 7 3" xfId="22931" xr:uid="{00000000-0005-0000-0000-0000D7060000}"/>
    <cellStyle name="20% - 强调文字颜色 2 2 2 8" xfId="6487" xr:uid="{00000000-0005-0000-0000-0000D8060000}"/>
    <cellStyle name="20% - 强调文字颜色 2 2 2 8 2" xfId="16727" xr:uid="{00000000-0005-0000-0000-0000D9060000}"/>
    <cellStyle name="20% - 强调文字颜色 2 2 2 8 2 2" xfId="37239" xr:uid="{00000000-0005-0000-0000-0000DA060000}"/>
    <cellStyle name="20% - 强调文字颜色 2 2 2 8 3" xfId="27002" xr:uid="{00000000-0005-0000-0000-0000DB060000}"/>
    <cellStyle name="20% - 强调文字颜色 2 2 2 9" xfId="10678" xr:uid="{00000000-0005-0000-0000-0000DC060000}"/>
    <cellStyle name="20% - 强调文字颜色 2 2 2 9 2" xfId="31190" xr:uid="{00000000-0005-0000-0000-0000DD060000}"/>
    <cellStyle name="20% - 强调文字颜色 2 2 3" xfId="326" xr:uid="{00000000-0005-0000-0000-0000DE060000}"/>
    <cellStyle name="20% - 强调文字颜色 2 2 3 2" xfId="706" xr:uid="{00000000-0005-0000-0000-0000DF060000}"/>
    <cellStyle name="20% - 强调文字颜色 2 2 3 2 2" xfId="2152" xr:uid="{00000000-0005-0000-0000-0000E0060000}"/>
    <cellStyle name="20% - 强调文字颜色 2 2 3 2 2 2" xfId="5644" xr:uid="{00000000-0005-0000-0000-0000E1060000}"/>
    <cellStyle name="20% - 强调文字颜色 2 2 3 2 2 2 2" xfId="9739" xr:uid="{00000000-0005-0000-0000-0000E2060000}"/>
    <cellStyle name="20% - 强调文字颜色 2 2 3 2 2 2 2 2" xfId="19979" xr:uid="{00000000-0005-0000-0000-0000E3060000}"/>
    <cellStyle name="20% - 强调文字颜色 2 2 3 2 2 2 2 2 2" xfId="40491" xr:uid="{00000000-0005-0000-0000-0000E4060000}"/>
    <cellStyle name="20% - 强调文字颜色 2 2 3 2 2 2 2 3" xfId="30254" xr:uid="{00000000-0005-0000-0000-0000E5060000}"/>
    <cellStyle name="20% - 强调文字颜色 2 2 3 2 2 2 3" xfId="15884" xr:uid="{00000000-0005-0000-0000-0000E6060000}"/>
    <cellStyle name="20% - 强调文字颜色 2 2 3 2 2 2 3 2" xfId="36396" xr:uid="{00000000-0005-0000-0000-0000E7060000}"/>
    <cellStyle name="20% - 强调文字颜色 2 2 3 2 2 2 4" xfId="26159" xr:uid="{00000000-0005-0000-0000-0000E8060000}"/>
    <cellStyle name="20% - 强调文字颜色 2 2 3 2 2 3" xfId="3609" xr:uid="{00000000-0005-0000-0000-0000E9060000}"/>
    <cellStyle name="20% - 强调文字颜色 2 2 3 2 2 3 2" xfId="13850" xr:uid="{00000000-0005-0000-0000-0000EA060000}"/>
    <cellStyle name="20% - 强调文字颜色 2 2 3 2 2 3 2 2" xfId="34362" xr:uid="{00000000-0005-0000-0000-0000EB060000}"/>
    <cellStyle name="20% - 强调文字颜色 2 2 3 2 2 3 3" xfId="24125" xr:uid="{00000000-0005-0000-0000-0000EC060000}"/>
    <cellStyle name="20% - 强调文字颜色 2 2 3 2 2 4" xfId="7681" xr:uid="{00000000-0005-0000-0000-0000ED060000}"/>
    <cellStyle name="20% - 强调文字颜色 2 2 3 2 2 4 2" xfId="17921" xr:uid="{00000000-0005-0000-0000-0000EE060000}"/>
    <cellStyle name="20% - 强调文字颜色 2 2 3 2 2 4 2 2" xfId="38433" xr:uid="{00000000-0005-0000-0000-0000EF060000}"/>
    <cellStyle name="20% - 强调文字颜色 2 2 3 2 2 4 3" xfId="28196" xr:uid="{00000000-0005-0000-0000-0000F0060000}"/>
    <cellStyle name="20% - 强调文字颜色 2 2 3 2 2 5" xfId="12438" xr:uid="{00000000-0005-0000-0000-0000F1060000}"/>
    <cellStyle name="20% - 强调文字颜色 2 2 3 2 2 5 2" xfId="32950" xr:uid="{00000000-0005-0000-0000-0000F2060000}"/>
    <cellStyle name="20% - 强调文字颜色 2 2 3 2 2 6" xfId="22713" xr:uid="{00000000-0005-0000-0000-0000F3060000}"/>
    <cellStyle name="20% - 强调文字颜色 2 2 3 2 3" xfId="1472" xr:uid="{00000000-0005-0000-0000-0000F4060000}"/>
    <cellStyle name="20% - 强调文字颜色 2 2 3 2 3 2" xfId="5992" xr:uid="{00000000-0005-0000-0000-0000F5060000}"/>
    <cellStyle name="20% - 强调文字颜色 2 2 3 2 3 2 2" xfId="10087" xr:uid="{00000000-0005-0000-0000-0000F6060000}"/>
    <cellStyle name="20% - 强调文字颜色 2 2 3 2 3 2 2 2" xfId="20327" xr:uid="{00000000-0005-0000-0000-0000F7060000}"/>
    <cellStyle name="20% - 强调文字颜色 2 2 3 2 3 2 2 2 2" xfId="40839" xr:uid="{00000000-0005-0000-0000-0000F8060000}"/>
    <cellStyle name="20% - 强调文字颜色 2 2 3 2 3 2 2 3" xfId="30602" xr:uid="{00000000-0005-0000-0000-0000F9060000}"/>
    <cellStyle name="20% - 强调文字颜色 2 2 3 2 3 2 3" xfId="16232" xr:uid="{00000000-0005-0000-0000-0000FA060000}"/>
    <cellStyle name="20% - 强调文字颜色 2 2 3 2 3 2 3 2" xfId="36744" xr:uid="{00000000-0005-0000-0000-0000FB060000}"/>
    <cellStyle name="20% - 强调文字颜色 2 2 3 2 3 2 4" xfId="26507" xr:uid="{00000000-0005-0000-0000-0000FC060000}"/>
    <cellStyle name="20% - 强调文字颜色 2 2 3 2 3 3" xfId="3957" xr:uid="{00000000-0005-0000-0000-0000FD060000}"/>
    <cellStyle name="20% - 强调文字颜色 2 2 3 2 3 3 2" xfId="14198" xr:uid="{00000000-0005-0000-0000-0000FE060000}"/>
    <cellStyle name="20% - 强调文字颜色 2 2 3 2 3 3 2 2" xfId="34710" xr:uid="{00000000-0005-0000-0000-0000FF060000}"/>
    <cellStyle name="20% - 强调文字颜色 2 2 3 2 3 3 3" xfId="24473" xr:uid="{00000000-0005-0000-0000-000000070000}"/>
    <cellStyle name="20% - 强调文字颜色 2 2 3 2 3 4" xfId="8029" xr:uid="{00000000-0005-0000-0000-000001070000}"/>
    <cellStyle name="20% - 强调文字颜色 2 2 3 2 3 4 2" xfId="18269" xr:uid="{00000000-0005-0000-0000-000002070000}"/>
    <cellStyle name="20% - 强调文字颜色 2 2 3 2 3 4 2 2" xfId="38781" xr:uid="{00000000-0005-0000-0000-000003070000}"/>
    <cellStyle name="20% - 强调文字颜色 2 2 3 2 3 4 3" xfId="28544" xr:uid="{00000000-0005-0000-0000-000004070000}"/>
    <cellStyle name="20% - 强调文字颜色 2 2 3 2 3 5" xfId="11760" xr:uid="{00000000-0005-0000-0000-000005070000}"/>
    <cellStyle name="20% - 强调文字颜色 2 2 3 2 3 5 2" xfId="32272" xr:uid="{00000000-0005-0000-0000-000006070000}"/>
    <cellStyle name="20% - 强调文字颜色 2 2 3 2 3 6" xfId="22035" xr:uid="{00000000-0005-0000-0000-000007070000}"/>
    <cellStyle name="20% - 强调文字颜色 2 2 3 2 4" xfId="4910" xr:uid="{00000000-0005-0000-0000-000008070000}"/>
    <cellStyle name="20% - 强调文字颜色 2 2 3 2 4 2" xfId="9005" xr:uid="{00000000-0005-0000-0000-000009070000}"/>
    <cellStyle name="20% - 强调文字颜色 2 2 3 2 4 2 2" xfId="19245" xr:uid="{00000000-0005-0000-0000-00000A070000}"/>
    <cellStyle name="20% - 强调文字颜色 2 2 3 2 4 2 2 2" xfId="39757" xr:uid="{00000000-0005-0000-0000-00000B070000}"/>
    <cellStyle name="20% - 强调文字颜色 2 2 3 2 4 2 3" xfId="29520" xr:uid="{00000000-0005-0000-0000-00000C070000}"/>
    <cellStyle name="20% - 强调文字颜色 2 2 3 2 4 3" xfId="15150" xr:uid="{00000000-0005-0000-0000-00000D070000}"/>
    <cellStyle name="20% - 强调文字颜色 2 2 3 2 4 3 2" xfId="35662" xr:uid="{00000000-0005-0000-0000-00000E070000}"/>
    <cellStyle name="20% - 强调文字颜色 2 2 3 2 4 4" xfId="25425" xr:uid="{00000000-0005-0000-0000-00000F070000}"/>
    <cellStyle name="20% - 强调文字颜色 2 2 3 2 5" xfId="2875" xr:uid="{00000000-0005-0000-0000-000010070000}"/>
    <cellStyle name="20% - 强调文字颜色 2 2 3 2 5 2" xfId="13116" xr:uid="{00000000-0005-0000-0000-000011070000}"/>
    <cellStyle name="20% - 强调文字颜色 2 2 3 2 5 2 2" xfId="33628" xr:uid="{00000000-0005-0000-0000-000012070000}"/>
    <cellStyle name="20% - 强调文字颜色 2 2 3 2 5 3" xfId="23391" xr:uid="{00000000-0005-0000-0000-000013070000}"/>
    <cellStyle name="20% - 强调文字颜色 2 2 3 2 6" xfId="6947" xr:uid="{00000000-0005-0000-0000-000014070000}"/>
    <cellStyle name="20% - 强调文字颜色 2 2 3 2 6 2" xfId="17187" xr:uid="{00000000-0005-0000-0000-000015070000}"/>
    <cellStyle name="20% - 强调文字颜色 2 2 3 2 6 2 2" xfId="37699" xr:uid="{00000000-0005-0000-0000-000016070000}"/>
    <cellStyle name="20% - 强调文字颜色 2 2 3 2 6 3" xfId="27462" xr:uid="{00000000-0005-0000-0000-000017070000}"/>
    <cellStyle name="20% - 强调文字颜色 2 2 3 2 7" xfId="11082" xr:uid="{00000000-0005-0000-0000-000018070000}"/>
    <cellStyle name="20% - 强调文字颜色 2 2 3 2 7 2" xfId="31594" xr:uid="{00000000-0005-0000-0000-000019070000}"/>
    <cellStyle name="20% - 强调文字颜色 2 2 3 2 8" xfId="21356" xr:uid="{00000000-0005-0000-0000-00001A070000}"/>
    <cellStyle name="20% - 强调文字颜色 2 2 3 3" xfId="1813" xr:uid="{00000000-0005-0000-0000-00001B070000}"/>
    <cellStyle name="20% - 强调文字颜色 2 2 3 3 2" xfId="5267" xr:uid="{00000000-0005-0000-0000-00001C070000}"/>
    <cellStyle name="20% - 强调文字颜色 2 2 3 3 2 2" xfId="9362" xr:uid="{00000000-0005-0000-0000-00001D070000}"/>
    <cellStyle name="20% - 强调文字颜色 2 2 3 3 2 2 2" xfId="19602" xr:uid="{00000000-0005-0000-0000-00001E070000}"/>
    <cellStyle name="20% - 强调文字颜色 2 2 3 3 2 2 2 2" xfId="40114" xr:uid="{00000000-0005-0000-0000-00001F070000}"/>
    <cellStyle name="20% - 强调文字颜色 2 2 3 3 2 2 3" xfId="29877" xr:uid="{00000000-0005-0000-0000-000020070000}"/>
    <cellStyle name="20% - 强调文字颜色 2 2 3 3 2 3" xfId="15507" xr:uid="{00000000-0005-0000-0000-000021070000}"/>
    <cellStyle name="20% - 强调文字颜色 2 2 3 3 2 3 2" xfId="36019" xr:uid="{00000000-0005-0000-0000-000022070000}"/>
    <cellStyle name="20% - 强调文字颜色 2 2 3 3 2 4" xfId="25782" xr:uid="{00000000-0005-0000-0000-000023070000}"/>
    <cellStyle name="20% - 强调文字颜色 2 2 3 3 3" xfId="3232" xr:uid="{00000000-0005-0000-0000-000024070000}"/>
    <cellStyle name="20% - 强调文字颜色 2 2 3 3 3 2" xfId="13473" xr:uid="{00000000-0005-0000-0000-000025070000}"/>
    <cellStyle name="20% - 强调文字颜色 2 2 3 3 3 2 2" xfId="33985" xr:uid="{00000000-0005-0000-0000-000026070000}"/>
    <cellStyle name="20% - 强调文字颜色 2 2 3 3 3 3" xfId="23748" xr:uid="{00000000-0005-0000-0000-000027070000}"/>
    <cellStyle name="20% - 强调文字颜色 2 2 3 3 4" xfId="7304" xr:uid="{00000000-0005-0000-0000-000028070000}"/>
    <cellStyle name="20% - 强调文字颜色 2 2 3 3 4 2" xfId="17544" xr:uid="{00000000-0005-0000-0000-000029070000}"/>
    <cellStyle name="20% - 强调文字颜色 2 2 3 3 4 2 2" xfId="38056" xr:uid="{00000000-0005-0000-0000-00002A070000}"/>
    <cellStyle name="20% - 强调文字颜色 2 2 3 3 4 3" xfId="27819" xr:uid="{00000000-0005-0000-0000-00002B070000}"/>
    <cellStyle name="20% - 强调文字颜色 2 2 3 3 5" xfId="12099" xr:uid="{00000000-0005-0000-0000-00002C070000}"/>
    <cellStyle name="20% - 强调文字颜色 2 2 3 3 5 2" xfId="32611" xr:uid="{00000000-0005-0000-0000-00002D070000}"/>
    <cellStyle name="20% - 强调文字颜色 2 2 3 3 6" xfId="22374" xr:uid="{00000000-0005-0000-0000-00002E070000}"/>
    <cellStyle name="20% - 强调文字颜色 2 2 3 4" xfId="1091" xr:uid="{00000000-0005-0000-0000-00002F070000}"/>
    <cellStyle name="20% - 强调文字颜色 2 2 3 4 2" xfId="5825" xr:uid="{00000000-0005-0000-0000-000030070000}"/>
    <cellStyle name="20% - 强调文字颜色 2 2 3 4 2 2" xfId="9920" xr:uid="{00000000-0005-0000-0000-000031070000}"/>
    <cellStyle name="20% - 强调文字颜色 2 2 3 4 2 2 2" xfId="20160" xr:uid="{00000000-0005-0000-0000-000032070000}"/>
    <cellStyle name="20% - 强调文字颜色 2 2 3 4 2 2 2 2" xfId="40672" xr:uid="{00000000-0005-0000-0000-000033070000}"/>
    <cellStyle name="20% - 强调文字颜色 2 2 3 4 2 2 3" xfId="30435" xr:uid="{00000000-0005-0000-0000-000034070000}"/>
    <cellStyle name="20% - 强调文字颜色 2 2 3 4 2 3" xfId="16065" xr:uid="{00000000-0005-0000-0000-000035070000}"/>
    <cellStyle name="20% - 强调文字颜色 2 2 3 4 2 3 2" xfId="36577" xr:uid="{00000000-0005-0000-0000-000036070000}"/>
    <cellStyle name="20% - 强调文字颜色 2 2 3 4 2 4" xfId="26340" xr:uid="{00000000-0005-0000-0000-000037070000}"/>
    <cellStyle name="20% - 强调文字颜色 2 2 3 4 3" xfId="3790" xr:uid="{00000000-0005-0000-0000-000038070000}"/>
    <cellStyle name="20% - 强调文字颜色 2 2 3 4 3 2" xfId="14031" xr:uid="{00000000-0005-0000-0000-000039070000}"/>
    <cellStyle name="20% - 强调文字颜色 2 2 3 4 3 2 2" xfId="34543" xr:uid="{00000000-0005-0000-0000-00003A070000}"/>
    <cellStyle name="20% - 强调文字颜色 2 2 3 4 3 3" xfId="24306" xr:uid="{00000000-0005-0000-0000-00003B070000}"/>
    <cellStyle name="20% - 强调文字颜色 2 2 3 4 4" xfId="7862" xr:uid="{00000000-0005-0000-0000-00003C070000}"/>
    <cellStyle name="20% - 强调文字颜色 2 2 3 4 4 2" xfId="18102" xr:uid="{00000000-0005-0000-0000-00003D070000}"/>
    <cellStyle name="20% - 强调文字颜色 2 2 3 4 4 2 2" xfId="38614" xr:uid="{00000000-0005-0000-0000-00003E070000}"/>
    <cellStyle name="20% - 强调文字颜色 2 2 3 4 4 3" xfId="28377" xr:uid="{00000000-0005-0000-0000-00003F070000}"/>
    <cellStyle name="20% - 强调文字颜色 2 2 3 4 5" xfId="11421" xr:uid="{00000000-0005-0000-0000-000040070000}"/>
    <cellStyle name="20% - 强调文字颜色 2 2 3 4 5 2" xfId="31933" xr:uid="{00000000-0005-0000-0000-000041070000}"/>
    <cellStyle name="20% - 强调文字颜色 2 2 3 4 6" xfId="21695" xr:uid="{00000000-0005-0000-0000-000042070000}"/>
    <cellStyle name="20% - 强调文字颜色 2 2 3 5" xfId="4571" xr:uid="{00000000-0005-0000-0000-000043070000}"/>
    <cellStyle name="20% - 强调文字颜色 2 2 3 5 2" xfId="8666" xr:uid="{00000000-0005-0000-0000-000044070000}"/>
    <cellStyle name="20% - 强调文字颜色 2 2 3 5 2 2" xfId="18906" xr:uid="{00000000-0005-0000-0000-000045070000}"/>
    <cellStyle name="20% - 强调文字颜色 2 2 3 5 2 2 2" xfId="39418" xr:uid="{00000000-0005-0000-0000-000046070000}"/>
    <cellStyle name="20% - 强调文字颜色 2 2 3 5 2 3" xfId="29181" xr:uid="{00000000-0005-0000-0000-000047070000}"/>
    <cellStyle name="20% - 强调文字颜色 2 2 3 5 3" xfId="14811" xr:uid="{00000000-0005-0000-0000-000048070000}"/>
    <cellStyle name="20% - 强调文字颜色 2 2 3 5 3 2" xfId="35323" xr:uid="{00000000-0005-0000-0000-000049070000}"/>
    <cellStyle name="20% - 强调文字颜色 2 2 3 5 4" xfId="25086" xr:uid="{00000000-0005-0000-0000-00004A070000}"/>
    <cellStyle name="20% - 强调文字颜色 2 2 3 6" xfId="2536" xr:uid="{00000000-0005-0000-0000-00004B070000}"/>
    <cellStyle name="20% - 强调文字颜色 2 2 3 6 2" xfId="12777" xr:uid="{00000000-0005-0000-0000-00004C070000}"/>
    <cellStyle name="20% - 强调文字颜色 2 2 3 6 2 2" xfId="33289" xr:uid="{00000000-0005-0000-0000-00004D070000}"/>
    <cellStyle name="20% - 强调文字颜色 2 2 3 6 3" xfId="23052" xr:uid="{00000000-0005-0000-0000-00004E070000}"/>
    <cellStyle name="20% - 强调文字颜色 2 2 3 7" xfId="6608" xr:uid="{00000000-0005-0000-0000-00004F070000}"/>
    <cellStyle name="20% - 强调文字颜色 2 2 3 7 2" xfId="16848" xr:uid="{00000000-0005-0000-0000-000050070000}"/>
    <cellStyle name="20% - 强调文字颜色 2 2 3 7 2 2" xfId="37360" xr:uid="{00000000-0005-0000-0000-000051070000}"/>
    <cellStyle name="20% - 强调文字颜色 2 2 3 7 3" xfId="27123" xr:uid="{00000000-0005-0000-0000-000052070000}"/>
    <cellStyle name="20% - 强调文字颜色 2 2 3 8" xfId="10791" xr:uid="{00000000-0005-0000-0000-000053070000}"/>
    <cellStyle name="20% - 强调文字颜色 2 2 3 8 2" xfId="31303" xr:uid="{00000000-0005-0000-0000-000054070000}"/>
    <cellStyle name="20% - 强调文字颜色 2 2 3 9" xfId="21065" xr:uid="{00000000-0005-0000-0000-000055070000}"/>
    <cellStyle name="20% - 强调文字颜色 2 2 4" xfId="270" xr:uid="{00000000-0005-0000-0000-000056070000}"/>
    <cellStyle name="20% - 强调文字颜色 2 2 4 2" xfId="650" xr:uid="{00000000-0005-0000-0000-000057070000}"/>
    <cellStyle name="20% - 强调文字颜色 2 2 4 2 2" xfId="2096" xr:uid="{00000000-0005-0000-0000-000058070000}"/>
    <cellStyle name="20% - 强调文字颜色 2 2 4 2 2 2" xfId="5588" xr:uid="{00000000-0005-0000-0000-000059070000}"/>
    <cellStyle name="20% - 强调文字颜色 2 2 4 2 2 2 2" xfId="9683" xr:uid="{00000000-0005-0000-0000-00005A070000}"/>
    <cellStyle name="20% - 强调文字颜色 2 2 4 2 2 2 2 2" xfId="19923" xr:uid="{00000000-0005-0000-0000-00005B070000}"/>
    <cellStyle name="20% - 强调文字颜色 2 2 4 2 2 2 2 2 2" xfId="40435" xr:uid="{00000000-0005-0000-0000-00005C070000}"/>
    <cellStyle name="20% - 强调文字颜色 2 2 4 2 2 2 2 3" xfId="30198" xr:uid="{00000000-0005-0000-0000-00005D070000}"/>
    <cellStyle name="20% - 强调文字颜色 2 2 4 2 2 2 3" xfId="15828" xr:uid="{00000000-0005-0000-0000-00005E070000}"/>
    <cellStyle name="20% - 强调文字颜色 2 2 4 2 2 2 3 2" xfId="36340" xr:uid="{00000000-0005-0000-0000-00005F070000}"/>
    <cellStyle name="20% - 强调文字颜色 2 2 4 2 2 2 4" xfId="26103" xr:uid="{00000000-0005-0000-0000-000060070000}"/>
    <cellStyle name="20% - 强调文字颜色 2 2 4 2 2 3" xfId="3553" xr:uid="{00000000-0005-0000-0000-000061070000}"/>
    <cellStyle name="20% - 强调文字颜色 2 2 4 2 2 3 2" xfId="13794" xr:uid="{00000000-0005-0000-0000-000062070000}"/>
    <cellStyle name="20% - 强调文字颜色 2 2 4 2 2 3 2 2" xfId="34306" xr:uid="{00000000-0005-0000-0000-000063070000}"/>
    <cellStyle name="20% - 强调文字颜色 2 2 4 2 2 3 3" xfId="24069" xr:uid="{00000000-0005-0000-0000-000064070000}"/>
    <cellStyle name="20% - 强调文字颜色 2 2 4 2 2 4" xfId="7625" xr:uid="{00000000-0005-0000-0000-000065070000}"/>
    <cellStyle name="20% - 强调文字颜色 2 2 4 2 2 4 2" xfId="17865" xr:uid="{00000000-0005-0000-0000-000066070000}"/>
    <cellStyle name="20% - 强调文字颜色 2 2 4 2 2 4 2 2" xfId="38377" xr:uid="{00000000-0005-0000-0000-000067070000}"/>
    <cellStyle name="20% - 强调文字颜色 2 2 4 2 2 4 3" xfId="28140" xr:uid="{00000000-0005-0000-0000-000068070000}"/>
    <cellStyle name="20% - 强调文字颜色 2 2 4 2 2 5" xfId="12382" xr:uid="{00000000-0005-0000-0000-000069070000}"/>
    <cellStyle name="20% - 强调文字颜色 2 2 4 2 2 5 2" xfId="32894" xr:uid="{00000000-0005-0000-0000-00006A070000}"/>
    <cellStyle name="20% - 强调文字颜色 2 2 4 2 2 6" xfId="22657" xr:uid="{00000000-0005-0000-0000-00006B070000}"/>
    <cellStyle name="20% - 强调文字颜色 2 2 4 2 3" xfId="1416" xr:uid="{00000000-0005-0000-0000-00006C070000}"/>
    <cellStyle name="20% - 强调文字颜色 2 2 4 2 3 2" xfId="6268" xr:uid="{00000000-0005-0000-0000-00006D070000}"/>
    <cellStyle name="20% - 强调文字颜色 2 2 4 2 3 2 2" xfId="10363" xr:uid="{00000000-0005-0000-0000-00006E070000}"/>
    <cellStyle name="20% - 强调文字颜色 2 2 4 2 3 2 2 2" xfId="20603" xr:uid="{00000000-0005-0000-0000-00006F070000}"/>
    <cellStyle name="20% - 强调文字颜色 2 2 4 2 3 2 2 2 2" xfId="41115" xr:uid="{00000000-0005-0000-0000-000070070000}"/>
    <cellStyle name="20% - 强调文字颜色 2 2 4 2 3 2 2 3" xfId="30878" xr:uid="{00000000-0005-0000-0000-000071070000}"/>
    <cellStyle name="20% - 强调文字颜色 2 2 4 2 3 2 3" xfId="16508" xr:uid="{00000000-0005-0000-0000-000072070000}"/>
    <cellStyle name="20% - 强调文字颜色 2 2 4 2 3 2 3 2" xfId="37020" xr:uid="{00000000-0005-0000-0000-000073070000}"/>
    <cellStyle name="20% - 强调文字颜色 2 2 4 2 3 2 4" xfId="26783" xr:uid="{00000000-0005-0000-0000-000074070000}"/>
    <cellStyle name="20% - 强调文字颜色 2 2 4 2 3 3" xfId="4233" xr:uid="{00000000-0005-0000-0000-000075070000}"/>
    <cellStyle name="20% - 强调文字颜色 2 2 4 2 3 3 2" xfId="14474" xr:uid="{00000000-0005-0000-0000-000076070000}"/>
    <cellStyle name="20% - 强调文字颜色 2 2 4 2 3 3 2 2" xfId="34986" xr:uid="{00000000-0005-0000-0000-000077070000}"/>
    <cellStyle name="20% - 强调文字颜色 2 2 4 2 3 3 3" xfId="24749" xr:uid="{00000000-0005-0000-0000-000078070000}"/>
    <cellStyle name="20% - 强调文字颜色 2 2 4 2 3 4" xfId="8305" xr:uid="{00000000-0005-0000-0000-000079070000}"/>
    <cellStyle name="20% - 强调文字颜色 2 2 4 2 3 4 2" xfId="18545" xr:uid="{00000000-0005-0000-0000-00007A070000}"/>
    <cellStyle name="20% - 强调文字颜色 2 2 4 2 3 4 2 2" xfId="39057" xr:uid="{00000000-0005-0000-0000-00007B070000}"/>
    <cellStyle name="20% - 强调文字颜色 2 2 4 2 3 4 3" xfId="28820" xr:uid="{00000000-0005-0000-0000-00007C070000}"/>
    <cellStyle name="20% - 强调文字颜色 2 2 4 2 3 5" xfId="11704" xr:uid="{00000000-0005-0000-0000-00007D070000}"/>
    <cellStyle name="20% - 强调文字颜色 2 2 4 2 3 5 2" xfId="32216" xr:uid="{00000000-0005-0000-0000-00007E070000}"/>
    <cellStyle name="20% - 强调文字颜色 2 2 4 2 3 6" xfId="21979" xr:uid="{00000000-0005-0000-0000-00007F070000}"/>
    <cellStyle name="20% - 强调文字颜色 2 2 4 2 4" xfId="4854" xr:uid="{00000000-0005-0000-0000-000080070000}"/>
    <cellStyle name="20% - 强调文字颜色 2 2 4 2 4 2" xfId="8949" xr:uid="{00000000-0005-0000-0000-000081070000}"/>
    <cellStyle name="20% - 强调文字颜色 2 2 4 2 4 2 2" xfId="19189" xr:uid="{00000000-0005-0000-0000-000082070000}"/>
    <cellStyle name="20% - 强调文字颜色 2 2 4 2 4 2 2 2" xfId="39701" xr:uid="{00000000-0005-0000-0000-000083070000}"/>
    <cellStyle name="20% - 强调文字颜色 2 2 4 2 4 2 3" xfId="29464" xr:uid="{00000000-0005-0000-0000-000084070000}"/>
    <cellStyle name="20% - 强调文字颜色 2 2 4 2 4 3" xfId="15094" xr:uid="{00000000-0005-0000-0000-000085070000}"/>
    <cellStyle name="20% - 强调文字颜色 2 2 4 2 4 3 2" xfId="35606" xr:uid="{00000000-0005-0000-0000-000086070000}"/>
    <cellStyle name="20% - 强调文字颜色 2 2 4 2 4 4" xfId="25369" xr:uid="{00000000-0005-0000-0000-000087070000}"/>
    <cellStyle name="20% - 强调文字颜色 2 2 4 2 5" xfId="2819" xr:uid="{00000000-0005-0000-0000-000088070000}"/>
    <cellStyle name="20% - 强调文字颜色 2 2 4 2 5 2" xfId="13060" xr:uid="{00000000-0005-0000-0000-000089070000}"/>
    <cellStyle name="20% - 强调文字颜色 2 2 4 2 5 2 2" xfId="33572" xr:uid="{00000000-0005-0000-0000-00008A070000}"/>
    <cellStyle name="20% - 强调文字颜色 2 2 4 2 5 3" xfId="23335" xr:uid="{00000000-0005-0000-0000-00008B070000}"/>
    <cellStyle name="20% - 强调文字颜色 2 2 4 2 6" xfId="6891" xr:uid="{00000000-0005-0000-0000-00008C070000}"/>
    <cellStyle name="20% - 强调文字颜色 2 2 4 2 6 2" xfId="17131" xr:uid="{00000000-0005-0000-0000-00008D070000}"/>
    <cellStyle name="20% - 强调文字颜色 2 2 4 2 6 2 2" xfId="37643" xr:uid="{00000000-0005-0000-0000-00008E070000}"/>
    <cellStyle name="20% - 强调文字颜色 2 2 4 2 6 3" xfId="27406" xr:uid="{00000000-0005-0000-0000-00008F070000}"/>
    <cellStyle name="20% - 强调文字颜色 2 2 4 2 7" xfId="11026" xr:uid="{00000000-0005-0000-0000-000090070000}"/>
    <cellStyle name="20% - 强调文字颜色 2 2 4 2 7 2" xfId="31538" xr:uid="{00000000-0005-0000-0000-000091070000}"/>
    <cellStyle name="20% - 强调文字颜色 2 2 4 2 8" xfId="21300" xr:uid="{00000000-0005-0000-0000-000092070000}"/>
    <cellStyle name="20% - 强调文字颜色 2 2 4 3" xfId="1757" xr:uid="{00000000-0005-0000-0000-000093070000}"/>
    <cellStyle name="20% - 强调文字颜色 2 2 4 3 2" xfId="5211" xr:uid="{00000000-0005-0000-0000-000094070000}"/>
    <cellStyle name="20% - 强调文字颜色 2 2 4 3 2 2" xfId="9306" xr:uid="{00000000-0005-0000-0000-000095070000}"/>
    <cellStyle name="20% - 强调文字颜色 2 2 4 3 2 2 2" xfId="19546" xr:uid="{00000000-0005-0000-0000-000096070000}"/>
    <cellStyle name="20% - 强调文字颜色 2 2 4 3 2 2 2 2" xfId="40058" xr:uid="{00000000-0005-0000-0000-000097070000}"/>
    <cellStyle name="20% - 强调文字颜色 2 2 4 3 2 2 3" xfId="29821" xr:uid="{00000000-0005-0000-0000-000098070000}"/>
    <cellStyle name="20% - 强调文字颜色 2 2 4 3 2 3" xfId="15451" xr:uid="{00000000-0005-0000-0000-000099070000}"/>
    <cellStyle name="20% - 强调文字颜色 2 2 4 3 2 3 2" xfId="35963" xr:uid="{00000000-0005-0000-0000-00009A070000}"/>
    <cellStyle name="20% - 强调文字颜色 2 2 4 3 2 4" xfId="25726" xr:uid="{00000000-0005-0000-0000-00009B070000}"/>
    <cellStyle name="20% - 强调文字颜色 2 2 4 3 3" xfId="3176" xr:uid="{00000000-0005-0000-0000-00009C070000}"/>
    <cellStyle name="20% - 强调文字颜色 2 2 4 3 3 2" xfId="13417" xr:uid="{00000000-0005-0000-0000-00009D070000}"/>
    <cellStyle name="20% - 强调文字颜色 2 2 4 3 3 2 2" xfId="33929" xr:uid="{00000000-0005-0000-0000-00009E070000}"/>
    <cellStyle name="20% - 强调文字颜色 2 2 4 3 3 3" xfId="23692" xr:uid="{00000000-0005-0000-0000-00009F070000}"/>
    <cellStyle name="20% - 强调文字颜色 2 2 4 3 4" xfId="7248" xr:uid="{00000000-0005-0000-0000-0000A0070000}"/>
    <cellStyle name="20% - 强调文字颜色 2 2 4 3 4 2" xfId="17488" xr:uid="{00000000-0005-0000-0000-0000A1070000}"/>
    <cellStyle name="20% - 强调文字颜色 2 2 4 3 4 2 2" xfId="38000" xr:uid="{00000000-0005-0000-0000-0000A2070000}"/>
    <cellStyle name="20% - 强调文字颜色 2 2 4 3 4 3" xfId="27763" xr:uid="{00000000-0005-0000-0000-0000A3070000}"/>
    <cellStyle name="20% - 强调文字颜色 2 2 4 3 5" xfId="12043" xr:uid="{00000000-0005-0000-0000-0000A4070000}"/>
    <cellStyle name="20% - 强调文字颜色 2 2 4 3 5 2" xfId="32555" xr:uid="{00000000-0005-0000-0000-0000A5070000}"/>
    <cellStyle name="20% - 强调文字颜色 2 2 4 3 6" xfId="22318" xr:uid="{00000000-0005-0000-0000-0000A6070000}"/>
    <cellStyle name="20% - 强调文字颜色 2 2 4 4" xfId="1035" xr:uid="{00000000-0005-0000-0000-0000A7070000}"/>
    <cellStyle name="20% - 强调文字颜色 2 2 4 4 2" xfId="5987" xr:uid="{00000000-0005-0000-0000-0000A8070000}"/>
    <cellStyle name="20% - 强调文字颜色 2 2 4 4 2 2" xfId="10082" xr:uid="{00000000-0005-0000-0000-0000A9070000}"/>
    <cellStyle name="20% - 强调文字颜色 2 2 4 4 2 2 2" xfId="20322" xr:uid="{00000000-0005-0000-0000-0000AA070000}"/>
    <cellStyle name="20% - 强调文字颜色 2 2 4 4 2 2 2 2" xfId="40834" xr:uid="{00000000-0005-0000-0000-0000AB070000}"/>
    <cellStyle name="20% - 强调文字颜色 2 2 4 4 2 2 3" xfId="30597" xr:uid="{00000000-0005-0000-0000-0000AC070000}"/>
    <cellStyle name="20% - 强调文字颜色 2 2 4 4 2 3" xfId="16227" xr:uid="{00000000-0005-0000-0000-0000AD070000}"/>
    <cellStyle name="20% - 强调文字颜色 2 2 4 4 2 3 2" xfId="36739" xr:uid="{00000000-0005-0000-0000-0000AE070000}"/>
    <cellStyle name="20% - 强调文字颜色 2 2 4 4 2 4" xfId="26502" xr:uid="{00000000-0005-0000-0000-0000AF070000}"/>
    <cellStyle name="20% - 强调文字颜色 2 2 4 4 3" xfId="3952" xr:uid="{00000000-0005-0000-0000-0000B0070000}"/>
    <cellStyle name="20% - 强调文字颜色 2 2 4 4 3 2" xfId="14193" xr:uid="{00000000-0005-0000-0000-0000B1070000}"/>
    <cellStyle name="20% - 强调文字颜色 2 2 4 4 3 2 2" xfId="34705" xr:uid="{00000000-0005-0000-0000-0000B2070000}"/>
    <cellStyle name="20% - 强调文字颜色 2 2 4 4 3 3" xfId="24468" xr:uid="{00000000-0005-0000-0000-0000B3070000}"/>
    <cellStyle name="20% - 强调文字颜色 2 2 4 4 4" xfId="8024" xr:uid="{00000000-0005-0000-0000-0000B4070000}"/>
    <cellStyle name="20% - 强调文字颜色 2 2 4 4 4 2" xfId="18264" xr:uid="{00000000-0005-0000-0000-0000B5070000}"/>
    <cellStyle name="20% - 强调文字颜色 2 2 4 4 4 2 2" xfId="38776" xr:uid="{00000000-0005-0000-0000-0000B6070000}"/>
    <cellStyle name="20% - 强调文字颜色 2 2 4 4 4 3" xfId="28539" xr:uid="{00000000-0005-0000-0000-0000B7070000}"/>
    <cellStyle name="20% - 强调文字颜色 2 2 4 4 5" xfId="11365" xr:uid="{00000000-0005-0000-0000-0000B8070000}"/>
    <cellStyle name="20% - 强调文字颜色 2 2 4 4 5 2" xfId="31877" xr:uid="{00000000-0005-0000-0000-0000B9070000}"/>
    <cellStyle name="20% - 强调文字颜色 2 2 4 4 6" xfId="21639" xr:uid="{00000000-0005-0000-0000-0000BA070000}"/>
    <cellStyle name="20% - 强调文字颜色 2 2 4 5" xfId="4515" xr:uid="{00000000-0005-0000-0000-0000BB070000}"/>
    <cellStyle name="20% - 强调文字颜色 2 2 4 5 2" xfId="8610" xr:uid="{00000000-0005-0000-0000-0000BC070000}"/>
    <cellStyle name="20% - 强调文字颜色 2 2 4 5 2 2" xfId="18850" xr:uid="{00000000-0005-0000-0000-0000BD070000}"/>
    <cellStyle name="20% - 强调文字颜色 2 2 4 5 2 2 2" xfId="39362" xr:uid="{00000000-0005-0000-0000-0000BE070000}"/>
    <cellStyle name="20% - 强调文字颜色 2 2 4 5 2 3" xfId="29125" xr:uid="{00000000-0005-0000-0000-0000BF070000}"/>
    <cellStyle name="20% - 强调文字颜色 2 2 4 5 3" xfId="14755" xr:uid="{00000000-0005-0000-0000-0000C0070000}"/>
    <cellStyle name="20% - 强调文字颜色 2 2 4 5 3 2" xfId="35267" xr:uid="{00000000-0005-0000-0000-0000C1070000}"/>
    <cellStyle name="20% - 强调文字颜色 2 2 4 5 4" xfId="25030" xr:uid="{00000000-0005-0000-0000-0000C2070000}"/>
    <cellStyle name="20% - 强调文字颜色 2 2 4 6" xfId="2480" xr:uid="{00000000-0005-0000-0000-0000C3070000}"/>
    <cellStyle name="20% - 强调文字颜色 2 2 4 6 2" xfId="12721" xr:uid="{00000000-0005-0000-0000-0000C4070000}"/>
    <cellStyle name="20% - 强调文字颜色 2 2 4 6 2 2" xfId="33233" xr:uid="{00000000-0005-0000-0000-0000C5070000}"/>
    <cellStyle name="20% - 强调文字颜色 2 2 4 6 3" xfId="22996" xr:uid="{00000000-0005-0000-0000-0000C6070000}"/>
    <cellStyle name="20% - 强调文字颜色 2 2 4 7" xfId="6552" xr:uid="{00000000-0005-0000-0000-0000C7070000}"/>
    <cellStyle name="20% - 强调文字颜色 2 2 4 7 2" xfId="16792" xr:uid="{00000000-0005-0000-0000-0000C8070000}"/>
    <cellStyle name="20% - 强调文字颜色 2 2 4 7 2 2" xfId="37304" xr:uid="{00000000-0005-0000-0000-0000C9070000}"/>
    <cellStyle name="20% - 强调文字颜色 2 2 4 7 3" xfId="27067" xr:uid="{00000000-0005-0000-0000-0000CA070000}"/>
    <cellStyle name="20% - 强调文字颜色 2 2 4 8" xfId="10735" xr:uid="{00000000-0005-0000-0000-0000CB070000}"/>
    <cellStyle name="20% - 强调文字颜色 2 2 4 8 2" xfId="31247" xr:uid="{00000000-0005-0000-0000-0000CC070000}"/>
    <cellStyle name="20% - 强调文字颜色 2 2 4 9" xfId="21009" xr:uid="{00000000-0005-0000-0000-0000CD070000}"/>
    <cellStyle name="20% - 强调文字颜色 2 2 5" xfId="155" xr:uid="{00000000-0005-0000-0000-0000CE070000}"/>
    <cellStyle name="20% - 强调文字颜色 2 2 5 2" xfId="793" xr:uid="{00000000-0005-0000-0000-0000CF070000}"/>
    <cellStyle name="20% - 强调文字颜色 2 2 5 2 2" xfId="2239" xr:uid="{00000000-0005-0000-0000-0000D0070000}"/>
    <cellStyle name="20% - 强调文字颜色 2 2 5 2 2 2" xfId="5731" xr:uid="{00000000-0005-0000-0000-0000D1070000}"/>
    <cellStyle name="20% - 强调文字颜色 2 2 5 2 2 2 2" xfId="9826" xr:uid="{00000000-0005-0000-0000-0000D2070000}"/>
    <cellStyle name="20% - 强调文字颜色 2 2 5 2 2 2 2 2" xfId="20066" xr:uid="{00000000-0005-0000-0000-0000D3070000}"/>
    <cellStyle name="20% - 强调文字颜色 2 2 5 2 2 2 2 2 2" xfId="40578" xr:uid="{00000000-0005-0000-0000-0000D4070000}"/>
    <cellStyle name="20% - 强调文字颜色 2 2 5 2 2 2 2 3" xfId="30341" xr:uid="{00000000-0005-0000-0000-0000D5070000}"/>
    <cellStyle name="20% - 强调文字颜色 2 2 5 2 2 2 3" xfId="15971" xr:uid="{00000000-0005-0000-0000-0000D6070000}"/>
    <cellStyle name="20% - 强调文字颜色 2 2 5 2 2 2 3 2" xfId="36483" xr:uid="{00000000-0005-0000-0000-0000D7070000}"/>
    <cellStyle name="20% - 强调文字颜色 2 2 5 2 2 2 4" xfId="26246" xr:uid="{00000000-0005-0000-0000-0000D8070000}"/>
    <cellStyle name="20% - 强调文字颜色 2 2 5 2 2 3" xfId="3696" xr:uid="{00000000-0005-0000-0000-0000D9070000}"/>
    <cellStyle name="20% - 强调文字颜色 2 2 5 2 2 3 2" xfId="13937" xr:uid="{00000000-0005-0000-0000-0000DA070000}"/>
    <cellStyle name="20% - 强调文字颜色 2 2 5 2 2 3 2 2" xfId="34449" xr:uid="{00000000-0005-0000-0000-0000DB070000}"/>
    <cellStyle name="20% - 强调文字颜色 2 2 5 2 2 3 3" xfId="24212" xr:uid="{00000000-0005-0000-0000-0000DC070000}"/>
    <cellStyle name="20% - 强调文字颜色 2 2 5 2 2 4" xfId="7768" xr:uid="{00000000-0005-0000-0000-0000DD070000}"/>
    <cellStyle name="20% - 强调文字颜色 2 2 5 2 2 4 2" xfId="18008" xr:uid="{00000000-0005-0000-0000-0000DE070000}"/>
    <cellStyle name="20% - 强调文字颜色 2 2 5 2 2 4 2 2" xfId="38520" xr:uid="{00000000-0005-0000-0000-0000DF070000}"/>
    <cellStyle name="20% - 强调文字颜色 2 2 5 2 2 4 3" xfId="28283" xr:uid="{00000000-0005-0000-0000-0000E0070000}"/>
    <cellStyle name="20% - 强调文字颜色 2 2 5 2 2 5" xfId="12525" xr:uid="{00000000-0005-0000-0000-0000E1070000}"/>
    <cellStyle name="20% - 强调文字颜色 2 2 5 2 2 5 2" xfId="33037" xr:uid="{00000000-0005-0000-0000-0000E2070000}"/>
    <cellStyle name="20% - 强调文字颜色 2 2 5 2 2 6" xfId="22800" xr:uid="{00000000-0005-0000-0000-0000E3070000}"/>
    <cellStyle name="20% - 强调文字颜色 2 2 5 2 3" xfId="1559" xr:uid="{00000000-0005-0000-0000-0000E4070000}"/>
    <cellStyle name="20% - 强调文字颜色 2 2 5 2 3 2" xfId="5434" xr:uid="{00000000-0005-0000-0000-0000E5070000}"/>
    <cellStyle name="20% - 强调文字颜色 2 2 5 2 3 2 2" xfId="9529" xr:uid="{00000000-0005-0000-0000-0000E6070000}"/>
    <cellStyle name="20% - 强调文字颜色 2 2 5 2 3 2 2 2" xfId="19769" xr:uid="{00000000-0005-0000-0000-0000E7070000}"/>
    <cellStyle name="20% - 强调文字颜色 2 2 5 2 3 2 2 2 2" xfId="40281" xr:uid="{00000000-0005-0000-0000-0000E8070000}"/>
    <cellStyle name="20% - 强调文字颜色 2 2 5 2 3 2 2 3" xfId="30044" xr:uid="{00000000-0005-0000-0000-0000E9070000}"/>
    <cellStyle name="20% - 强调文字颜色 2 2 5 2 3 2 3" xfId="15674" xr:uid="{00000000-0005-0000-0000-0000EA070000}"/>
    <cellStyle name="20% - 强调文字颜色 2 2 5 2 3 2 3 2" xfId="36186" xr:uid="{00000000-0005-0000-0000-0000EB070000}"/>
    <cellStyle name="20% - 强调文字颜色 2 2 5 2 3 2 4" xfId="25949" xr:uid="{00000000-0005-0000-0000-0000EC070000}"/>
    <cellStyle name="20% - 强调文字颜色 2 2 5 2 3 3" xfId="3399" xr:uid="{00000000-0005-0000-0000-0000ED070000}"/>
    <cellStyle name="20% - 强调文字颜色 2 2 5 2 3 3 2" xfId="13640" xr:uid="{00000000-0005-0000-0000-0000EE070000}"/>
    <cellStyle name="20% - 强调文字颜色 2 2 5 2 3 3 2 2" xfId="34152" xr:uid="{00000000-0005-0000-0000-0000EF070000}"/>
    <cellStyle name="20% - 强调文字颜色 2 2 5 2 3 3 3" xfId="23915" xr:uid="{00000000-0005-0000-0000-0000F0070000}"/>
    <cellStyle name="20% - 强调文字颜色 2 2 5 2 3 4" xfId="7471" xr:uid="{00000000-0005-0000-0000-0000F1070000}"/>
    <cellStyle name="20% - 强调文字颜色 2 2 5 2 3 4 2" xfId="17711" xr:uid="{00000000-0005-0000-0000-0000F2070000}"/>
    <cellStyle name="20% - 强调文字颜色 2 2 5 2 3 4 2 2" xfId="38223" xr:uid="{00000000-0005-0000-0000-0000F3070000}"/>
    <cellStyle name="20% - 强调文字颜色 2 2 5 2 3 4 3" xfId="27986" xr:uid="{00000000-0005-0000-0000-0000F4070000}"/>
    <cellStyle name="20% - 强调文字颜色 2 2 5 2 3 5" xfId="11847" xr:uid="{00000000-0005-0000-0000-0000F5070000}"/>
    <cellStyle name="20% - 强调文字颜色 2 2 5 2 3 5 2" xfId="32359" xr:uid="{00000000-0005-0000-0000-0000F6070000}"/>
    <cellStyle name="20% - 强调文字颜色 2 2 5 2 3 6" xfId="22122" xr:uid="{00000000-0005-0000-0000-0000F7070000}"/>
    <cellStyle name="20% - 强调文字颜色 2 2 5 2 4" xfId="4997" xr:uid="{00000000-0005-0000-0000-0000F8070000}"/>
    <cellStyle name="20% - 强调文字颜色 2 2 5 2 4 2" xfId="9092" xr:uid="{00000000-0005-0000-0000-0000F9070000}"/>
    <cellStyle name="20% - 强调文字颜色 2 2 5 2 4 2 2" xfId="19332" xr:uid="{00000000-0005-0000-0000-0000FA070000}"/>
    <cellStyle name="20% - 强调文字颜色 2 2 5 2 4 2 2 2" xfId="39844" xr:uid="{00000000-0005-0000-0000-0000FB070000}"/>
    <cellStyle name="20% - 强调文字颜色 2 2 5 2 4 2 3" xfId="29607" xr:uid="{00000000-0005-0000-0000-0000FC070000}"/>
    <cellStyle name="20% - 强调文字颜色 2 2 5 2 4 3" xfId="15237" xr:uid="{00000000-0005-0000-0000-0000FD070000}"/>
    <cellStyle name="20% - 强调文字颜色 2 2 5 2 4 3 2" xfId="35749" xr:uid="{00000000-0005-0000-0000-0000FE070000}"/>
    <cellStyle name="20% - 强调文字颜色 2 2 5 2 4 4" xfId="25512" xr:uid="{00000000-0005-0000-0000-0000FF070000}"/>
    <cellStyle name="20% - 强调文字颜色 2 2 5 2 5" xfId="2962" xr:uid="{00000000-0005-0000-0000-000000080000}"/>
    <cellStyle name="20% - 强调文字颜色 2 2 5 2 5 2" xfId="13203" xr:uid="{00000000-0005-0000-0000-000001080000}"/>
    <cellStyle name="20% - 强调文字颜色 2 2 5 2 5 2 2" xfId="33715" xr:uid="{00000000-0005-0000-0000-000002080000}"/>
    <cellStyle name="20% - 强调文字颜色 2 2 5 2 5 3" xfId="23478" xr:uid="{00000000-0005-0000-0000-000003080000}"/>
    <cellStyle name="20% - 强调文字颜色 2 2 5 2 6" xfId="7034" xr:uid="{00000000-0005-0000-0000-000004080000}"/>
    <cellStyle name="20% - 强调文字颜色 2 2 5 2 6 2" xfId="17274" xr:uid="{00000000-0005-0000-0000-000005080000}"/>
    <cellStyle name="20% - 强调文字颜色 2 2 5 2 6 2 2" xfId="37786" xr:uid="{00000000-0005-0000-0000-000006080000}"/>
    <cellStyle name="20% - 强调文字颜色 2 2 5 2 6 3" xfId="27549" xr:uid="{00000000-0005-0000-0000-000007080000}"/>
    <cellStyle name="20% - 强调文字颜色 2 2 5 2 7" xfId="11169" xr:uid="{00000000-0005-0000-0000-000008080000}"/>
    <cellStyle name="20% - 强调文字颜色 2 2 5 2 7 2" xfId="31681" xr:uid="{00000000-0005-0000-0000-000009080000}"/>
    <cellStyle name="20% - 强调文字颜色 2 2 5 2 8" xfId="21443" xr:uid="{00000000-0005-0000-0000-00000A080000}"/>
    <cellStyle name="20% - 强调文字颜色 2 2 5 3" xfId="1900" xr:uid="{00000000-0005-0000-0000-00000B080000}"/>
    <cellStyle name="20% - 强调文字颜色 2 2 5 3 2" xfId="5354" xr:uid="{00000000-0005-0000-0000-00000C080000}"/>
    <cellStyle name="20% - 强调文字颜色 2 2 5 3 2 2" xfId="9449" xr:uid="{00000000-0005-0000-0000-00000D080000}"/>
    <cellStyle name="20% - 强调文字颜色 2 2 5 3 2 2 2" xfId="19689" xr:uid="{00000000-0005-0000-0000-00000E080000}"/>
    <cellStyle name="20% - 强调文字颜色 2 2 5 3 2 2 2 2" xfId="40201" xr:uid="{00000000-0005-0000-0000-00000F080000}"/>
    <cellStyle name="20% - 强调文字颜色 2 2 5 3 2 2 3" xfId="29964" xr:uid="{00000000-0005-0000-0000-000010080000}"/>
    <cellStyle name="20% - 强调文字颜色 2 2 5 3 2 3" xfId="15594" xr:uid="{00000000-0005-0000-0000-000011080000}"/>
    <cellStyle name="20% - 强调文字颜色 2 2 5 3 2 3 2" xfId="36106" xr:uid="{00000000-0005-0000-0000-000012080000}"/>
    <cellStyle name="20% - 强调文字颜色 2 2 5 3 2 4" xfId="25869" xr:uid="{00000000-0005-0000-0000-000013080000}"/>
    <cellStyle name="20% - 强调文字颜色 2 2 5 3 3" xfId="3319" xr:uid="{00000000-0005-0000-0000-000014080000}"/>
    <cellStyle name="20% - 强调文字颜色 2 2 5 3 3 2" xfId="13560" xr:uid="{00000000-0005-0000-0000-000015080000}"/>
    <cellStyle name="20% - 强调文字颜色 2 2 5 3 3 2 2" xfId="34072" xr:uid="{00000000-0005-0000-0000-000016080000}"/>
    <cellStyle name="20% - 强调文字颜色 2 2 5 3 3 3" xfId="23835" xr:uid="{00000000-0005-0000-0000-000017080000}"/>
    <cellStyle name="20% - 强调文字颜色 2 2 5 3 4" xfId="7391" xr:uid="{00000000-0005-0000-0000-000018080000}"/>
    <cellStyle name="20% - 强调文字颜色 2 2 5 3 4 2" xfId="17631" xr:uid="{00000000-0005-0000-0000-000019080000}"/>
    <cellStyle name="20% - 强调文字颜色 2 2 5 3 4 2 2" xfId="38143" xr:uid="{00000000-0005-0000-0000-00001A080000}"/>
    <cellStyle name="20% - 强调文字颜色 2 2 5 3 4 3" xfId="27906" xr:uid="{00000000-0005-0000-0000-00001B080000}"/>
    <cellStyle name="20% - 强调文字颜色 2 2 5 3 5" xfId="12186" xr:uid="{00000000-0005-0000-0000-00001C080000}"/>
    <cellStyle name="20% - 强调文字颜色 2 2 5 3 5 2" xfId="32698" xr:uid="{00000000-0005-0000-0000-00001D080000}"/>
    <cellStyle name="20% - 强调文字颜色 2 2 5 3 6" xfId="22461" xr:uid="{00000000-0005-0000-0000-00001E080000}"/>
    <cellStyle name="20% - 强调文字颜色 2 2 5 4" xfId="1178" xr:uid="{00000000-0005-0000-0000-00001F080000}"/>
    <cellStyle name="20% - 强调文字颜色 2 2 5 4 2" xfId="6231" xr:uid="{00000000-0005-0000-0000-000020080000}"/>
    <cellStyle name="20% - 强调文字颜色 2 2 5 4 2 2" xfId="10326" xr:uid="{00000000-0005-0000-0000-000021080000}"/>
    <cellStyle name="20% - 强调文字颜色 2 2 5 4 2 2 2" xfId="20566" xr:uid="{00000000-0005-0000-0000-000022080000}"/>
    <cellStyle name="20% - 强调文字颜色 2 2 5 4 2 2 2 2" xfId="41078" xr:uid="{00000000-0005-0000-0000-000023080000}"/>
    <cellStyle name="20% - 强调文字颜色 2 2 5 4 2 2 3" xfId="30841" xr:uid="{00000000-0005-0000-0000-000024080000}"/>
    <cellStyle name="20% - 强调文字颜色 2 2 5 4 2 3" xfId="16471" xr:uid="{00000000-0005-0000-0000-000025080000}"/>
    <cellStyle name="20% - 强调文字颜色 2 2 5 4 2 3 2" xfId="36983" xr:uid="{00000000-0005-0000-0000-000026080000}"/>
    <cellStyle name="20% - 强调文字颜色 2 2 5 4 2 4" xfId="26746" xr:uid="{00000000-0005-0000-0000-000027080000}"/>
    <cellStyle name="20% - 强调文字颜色 2 2 5 4 3" xfId="4196" xr:uid="{00000000-0005-0000-0000-000028080000}"/>
    <cellStyle name="20% - 强调文字颜色 2 2 5 4 3 2" xfId="14437" xr:uid="{00000000-0005-0000-0000-000029080000}"/>
    <cellStyle name="20% - 强调文字颜色 2 2 5 4 3 2 2" xfId="34949" xr:uid="{00000000-0005-0000-0000-00002A080000}"/>
    <cellStyle name="20% - 强调文字颜色 2 2 5 4 3 3" xfId="24712" xr:uid="{00000000-0005-0000-0000-00002B080000}"/>
    <cellStyle name="20% - 强调文字颜色 2 2 5 4 4" xfId="8268" xr:uid="{00000000-0005-0000-0000-00002C080000}"/>
    <cellStyle name="20% - 强调文字颜色 2 2 5 4 4 2" xfId="18508" xr:uid="{00000000-0005-0000-0000-00002D080000}"/>
    <cellStyle name="20% - 强调文字颜色 2 2 5 4 4 2 2" xfId="39020" xr:uid="{00000000-0005-0000-0000-00002E080000}"/>
    <cellStyle name="20% - 强调文字颜色 2 2 5 4 4 3" xfId="28783" xr:uid="{00000000-0005-0000-0000-00002F080000}"/>
    <cellStyle name="20% - 强调文字颜色 2 2 5 4 5" xfId="11508" xr:uid="{00000000-0005-0000-0000-000030080000}"/>
    <cellStyle name="20% - 强调文字颜色 2 2 5 4 5 2" xfId="32020" xr:uid="{00000000-0005-0000-0000-000031080000}"/>
    <cellStyle name="20% - 强调文字颜色 2 2 5 4 6" xfId="21782" xr:uid="{00000000-0005-0000-0000-000032080000}"/>
    <cellStyle name="20% - 强调文字颜色 2 2 5 5" xfId="4658" xr:uid="{00000000-0005-0000-0000-000033080000}"/>
    <cellStyle name="20% - 强调文字颜色 2 2 5 5 2" xfId="8753" xr:uid="{00000000-0005-0000-0000-000034080000}"/>
    <cellStyle name="20% - 强调文字颜色 2 2 5 5 2 2" xfId="18993" xr:uid="{00000000-0005-0000-0000-000035080000}"/>
    <cellStyle name="20% - 强调文字颜色 2 2 5 5 2 2 2" xfId="39505" xr:uid="{00000000-0005-0000-0000-000036080000}"/>
    <cellStyle name="20% - 强调文字颜色 2 2 5 5 2 3" xfId="29268" xr:uid="{00000000-0005-0000-0000-000037080000}"/>
    <cellStyle name="20% - 强调文字颜色 2 2 5 5 3" xfId="14898" xr:uid="{00000000-0005-0000-0000-000038080000}"/>
    <cellStyle name="20% - 强调文字颜色 2 2 5 5 3 2" xfId="35410" xr:uid="{00000000-0005-0000-0000-000039080000}"/>
    <cellStyle name="20% - 强调文字颜色 2 2 5 5 4" xfId="25173" xr:uid="{00000000-0005-0000-0000-00003A080000}"/>
    <cellStyle name="20% - 强调文字颜色 2 2 5 6" xfId="2623" xr:uid="{00000000-0005-0000-0000-00003B080000}"/>
    <cellStyle name="20% - 强调文字颜色 2 2 5 6 2" xfId="12864" xr:uid="{00000000-0005-0000-0000-00003C080000}"/>
    <cellStyle name="20% - 强调文字颜色 2 2 5 6 2 2" xfId="33376" xr:uid="{00000000-0005-0000-0000-00003D080000}"/>
    <cellStyle name="20% - 强调文字颜色 2 2 5 6 3" xfId="23139" xr:uid="{00000000-0005-0000-0000-00003E080000}"/>
    <cellStyle name="20% - 强调文字颜色 2 2 5 7" xfId="6695" xr:uid="{00000000-0005-0000-0000-00003F080000}"/>
    <cellStyle name="20% - 强调文字颜色 2 2 5 7 2" xfId="16935" xr:uid="{00000000-0005-0000-0000-000040080000}"/>
    <cellStyle name="20% - 强调文字颜色 2 2 5 7 2 2" xfId="37447" xr:uid="{00000000-0005-0000-0000-000041080000}"/>
    <cellStyle name="20% - 强调文字颜色 2 2 5 7 3" xfId="27210" xr:uid="{00000000-0005-0000-0000-000042080000}"/>
    <cellStyle name="20% - 强调文字颜色 2 2 5 8" xfId="10621" xr:uid="{00000000-0005-0000-0000-000043080000}"/>
    <cellStyle name="20% - 强调文字颜色 2 2 5 8 2" xfId="31133" xr:uid="{00000000-0005-0000-0000-000044080000}"/>
    <cellStyle name="20% - 强调文字颜色 2 2 5 9" xfId="20895" xr:uid="{00000000-0005-0000-0000-000045080000}"/>
    <cellStyle name="20% - 强调文字颜色 2 2 6" xfId="442" xr:uid="{00000000-0005-0000-0000-000046080000}"/>
    <cellStyle name="20% - 强调文字颜色 2 2 6 2" xfId="868" xr:uid="{00000000-0005-0000-0000-000047080000}"/>
    <cellStyle name="20% - 强调文字颜色 2 2 6 3" xfId="1253" xr:uid="{00000000-0005-0000-0000-000048080000}"/>
    <cellStyle name="20% - 强调文字颜色 2 2 6 3 2" xfId="2284" xr:uid="{00000000-0005-0000-0000-000049080000}"/>
    <cellStyle name="20% - 强调文字颜色 2 2 7" xfId="528" xr:uid="{00000000-0005-0000-0000-00004A080000}"/>
    <cellStyle name="20% - 强调文字颜色 2 2 7 2" xfId="1974" xr:uid="{00000000-0005-0000-0000-00004B080000}"/>
    <cellStyle name="20% - 强调文字颜色 2 2 7 2 2" xfId="5466" xr:uid="{00000000-0005-0000-0000-00004C080000}"/>
    <cellStyle name="20% - 强调文字颜色 2 2 7 2 2 2" xfId="9561" xr:uid="{00000000-0005-0000-0000-00004D080000}"/>
    <cellStyle name="20% - 强调文字颜色 2 2 7 2 2 2 2" xfId="19801" xr:uid="{00000000-0005-0000-0000-00004E080000}"/>
    <cellStyle name="20% - 强调文字颜色 2 2 7 2 2 2 2 2" xfId="40313" xr:uid="{00000000-0005-0000-0000-00004F080000}"/>
    <cellStyle name="20% - 强调文字颜色 2 2 7 2 2 2 3" xfId="30076" xr:uid="{00000000-0005-0000-0000-000050080000}"/>
    <cellStyle name="20% - 强调文字颜色 2 2 7 2 2 3" xfId="15706" xr:uid="{00000000-0005-0000-0000-000051080000}"/>
    <cellStyle name="20% - 强调文字颜色 2 2 7 2 2 3 2" xfId="36218" xr:uid="{00000000-0005-0000-0000-000052080000}"/>
    <cellStyle name="20% - 强调文字颜色 2 2 7 2 2 4" xfId="25981" xr:uid="{00000000-0005-0000-0000-000053080000}"/>
    <cellStyle name="20% - 强调文字颜色 2 2 7 2 3" xfId="3431" xr:uid="{00000000-0005-0000-0000-000054080000}"/>
    <cellStyle name="20% - 强调文字颜色 2 2 7 2 3 2" xfId="13672" xr:uid="{00000000-0005-0000-0000-000055080000}"/>
    <cellStyle name="20% - 强调文字颜色 2 2 7 2 3 2 2" xfId="34184" xr:uid="{00000000-0005-0000-0000-000056080000}"/>
    <cellStyle name="20% - 强调文字颜色 2 2 7 2 3 3" xfId="23947" xr:uid="{00000000-0005-0000-0000-000057080000}"/>
    <cellStyle name="20% - 强调文字颜色 2 2 7 2 4" xfId="7503" xr:uid="{00000000-0005-0000-0000-000058080000}"/>
    <cellStyle name="20% - 强调文字颜色 2 2 7 2 4 2" xfId="17743" xr:uid="{00000000-0005-0000-0000-000059080000}"/>
    <cellStyle name="20% - 强调文字颜色 2 2 7 2 4 2 2" xfId="38255" xr:uid="{00000000-0005-0000-0000-00005A080000}"/>
    <cellStyle name="20% - 强调文字颜色 2 2 7 2 4 3" xfId="28018" xr:uid="{00000000-0005-0000-0000-00005B080000}"/>
    <cellStyle name="20% - 强调文字颜色 2 2 7 2 5" xfId="12260" xr:uid="{00000000-0005-0000-0000-00005C080000}"/>
    <cellStyle name="20% - 强调文字颜色 2 2 7 2 5 2" xfId="32772" xr:uid="{00000000-0005-0000-0000-00005D080000}"/>
    <cellStyle name="20% - 强调文字颜色 2 2 7 2 6" xfId="22535" xr:uid="{00000000-0005-0000-0000-00005E080000}"/>
    <cellStyle name="20% - 强调文字颜色 2 2 7 3" xfId="1294" xr:uid="{00000000-0005-0000-0000-00005F080000}"/>
    <cellStyle name="20% - 强调文字颜色 2 2 7 3 2" xfId="6012" xr:uid="{00000000-0005-0000-0000-000060080000}"/>
    <cellStyle name="20% - 强调文字颜色 2 2 7 3 2 2" xfId="10107" xr:uid="{00000000-0005-0000-0000-000061080000}"/>
    <cellStyle name="20% - 强调文字颜色 2 2 7 3 2 2 2" xfId="20347" xr:uid="{00000000-0005-0000-0000-000062080000}"/>
    <cellStyle name="20% - 强调文字颜色 2 2 7 3 2 2 2 2" xfId="40859" xr:uid="{00000000-0005-0000-0000-000063080000}"/>
    <cellStyle name="20% - 强调文字颜色 2 2 7 3 2 2 3" xfId="30622" xr:uid="{00000000-0005-0000-0000-000064080000}"/>
    <cellStyle name="20% - 强调文字颜色 2 2 7 3 2 3" xfId="16252" xr:uid="{00000000-0005-0000-0000-000065080000}"/>
    <cellStyle name="20% - 强调文字颜色 2 2 7 3 2 3 2" xfId="36764" xr:uid="{00000000-0005-0000-0000-000066080000}"/>
    <cellStyle name="20% - 强调文字颜色 2 2 7 3 2 4" xfId="26527" xr:uid="{00000000-0005-0000-0000-000067080000}"/>
    <cellStyle name="20% - 强调文字颜色 2 2 7 3 3" xfId="3977" xr:uid="{00000000-0005-0000-0000-000068080000}"/>
    <cellStyle name="20% - 强调文字颜色 2 2 7 3 3 2" xfId="14218" xr:uid="{00000000-0005-0000-0000-000069080000}"/>
    <cellStyle name="20% - 强调文字颜色 2 2 7 3 3 2 2" xfId="34730" xr:uid="{00000000-0005-0000-0000-00006A080000}"/>
    <cellStyle name="20% - 强调文字颜色 2 2 7 3 3 3" xfId="24493" xr:uid="{00000000-0005-0000-0000-00006B080000}"/>
    <cellStyle name="20% - 强调文字颜色 2 2 7 3 4" xfId="8049" xr:uid="{00000000-0005-0000-0000-00006C080000}"/>
    <cellStyle name="20% - 强调文字颜色 2 2 7 3 4 2" xfId="18289" xr:uid="{00000000-0005-0000-0000-00006D080000}"/>
    <cellStyle name="20% - 强调文字颜色 2 2 7 3 4 2 2" xfId="38801" xr:uid="{00000000-0005-0000-0000-00006E080000}"/>
    <cellStyle name="20% - 强调文字颜色 2 2 7 3 4 3" xfId="28564" xr:uid="{00000000-0005-0000-0000-00006F080000}"/>
    <cellStyle name="20% - 强调文字颜色 2 2 7 3 5" xfId="11582" xr:uid="{00000000-0005-0000-0000-000070080000}"/>
    <cellStyle name="20% - 强调文字颜色 2 2 7 3 5 2" xfId="32094" xr:uid="{00000000-0005-0000-0000-000071080000}"/>
    <cellStyle name="20% - 强调文字颜色 2 2 7 3 6" xfId="21857" xr:uid="{00000000-0005-0000-0000-000072080000}"/>
    <cellStyle name="20% - 强调文字颜色 2 2 7 4" xfId="4732" xr:uid="{00000000-0005-0000-0000-000073080000}"/>
    <cellStyle name="20% - 强调文字颜色 2 2 7 4 2" xfId="8827" xr:uid="{00000000-0005-0000-0000-000074080000}"/>
    <cellStyle name="20% - 强调文字颜色 2 2 7 4 2 2" xfId="19067" xr:uid="{00000000-0005-0000-0000-000075080000}"/>
    <cellStyle name="20% - 强调文字颜色 2 2 7 4 2 2 2" xfId="39579" xr:uid="{00000000-0005-0000-0000-000076080000}"/>
    <cellStyle name="20% - 强调文字颜色 2 2 7 4 2 3" xfId="29342" xr:uid="{00000000-0005-0000-0000-000077080000}"/>
    <cellStyle name="20% - 强调文字颜色 2 2 7 4 3" xfId="14972" xr:uid="{00000000-0005-0000-0000-000078080000}"/>
    <cellStyle name="20% - 强调文字颜色 2 2 7 4 3 2" xfId="35484" xr:uid="{00000000-0005-0000-0000-000079080000}"/>
    <cellStyle name="20% - 强调文字颜色 2 2 7 4 4" xfId="25247" xr:uid="{00000000-0005-0000-0000-00007A080000}"/>
    <cellStyle name="20% - 强调文字颜色 2 2 7 5" xfId="2697" xr:uid="{00000000-0005-0000-0000-00007B080000}"/>
    <cellStyle name="20% - 强调文字颜色 2 2 7 5 2" xfId="12938" xr:uid="{00000000-0005-0000-0000-00007C080000}"/>
    <cellStyle name="20% - 强调文字颜色 2 2 7 5 2 2" xfId="33450" xr:uid="{00000000-0005-0000-0000-00007D080000}"/>
    <cellStyle name="20% - 强调文字颜色 2 2 7 5 3" xfId="23213" xr:uid="{00000000-0005-0000-0000-00007E080000}"/>
    <cellStyle name="20% - 强调文字颜色 2 2 7 6" xfId="6769" xr:uid="{00000000-0005-0000-0000-00007F080000}"/>
    <cellStyle name="20% - 强调文字颜色 2 2 7 6 2" xfId="17009" xr:uid="{00000000-0005-0000-0000-000080080000}"/>
    <cellStyle name="20% - 强调文字颜色 2 2 7 6 2 2" xfId="37521" xr:uid="{00000000-0005-0000-0000-000081080000}"/>
    <cellStyle name="20% - 强调文字颜色 2 2 7 6 3" xfId="27284" xr:uid="{00000000-0005-0000-0000-000082080000}"/>
    <cellStyle name="20% - 强调文字颜色 2 2 7 7" xfId="10904" xr:uid="{00000000-0005-0000-0000-000083080000}"/>
    <cellStyle name="20% - 强调文字颜色 2 2 7 7 2" xfId="31416" xr:uid="{00000000-0005-0000-0000-000084080000}"/>
    <cellStyle name="20% - 强调文字颜色 2 2 7 8" xfId="21178" xr:uid="{00000000-0005-0000-0000-000085080000}"/>
    <cellStyle name="20% - 强调文字颜色 2 2 8" xfId="1635" xr:uid="{00000000-0005-0000-0000-000086080000}"/>
    <cellStyle name="20% - 强调文字颜色 2 2 8 2" xfId="5089" xr:uid="{00000000-0005-0000-0000-000087080000}"/>
    <cellStyle name="20% - 强调文字颜色 2 2 8 2 2" xfId="9184" xr:uid="{00000000-0005-0000-0000-000088080000}"/>
    <cellStyle name="20% - 强调文字颜色 2 2 8 2 2 2" xfId="19424" xr:uid="{00000000-0005-0000-0000-000089080000}"/>
    <cellStyle name="20% - 强调文字颜色 2 2 8 2 2 2 2" xfId="39936" xr:uid="{00000000-0005-0000-0000-00008A080000}"/>
    <cellStyle name="20% - 强调文字颜色 2 2 8 2 2 3" xfId="29699" xr:uid="{00000000-0005-0000-0000-00008B080000}"/>
    <cellStyle name="20% - 强调文字颜色 2 2 8 2 3" xfId="15329" xr:uid="{00000000-0005-0000-0000-00008C080000}"/>
    <cellStyle name="20% - 强调文字颜色 2 2 8 2 3 2" xfId="35841" xr:uid="{00000000-0005-0000-0000-00008D080000}"/>
    <cellStyle name="20% - 强调文字颜色 2 2 8 2 4" xfId="25604" xr:uid="{00000000-0005-0000-0000-00008E080000}"/>
    <cellStyle name="20% - 强调文字颜色 2 2 8 3" xfId="3054" xr:uid="{00000000-0005-0000-0000-00008F080000}"/>
    <cellStyle name="20% - 强调文字颜色 2 2 8 3 2" xfId="13295" xr:uid="{00000000-0005-0000-0000-000090080000}"/>
    <cellStyle name="20% - 强调文字颜色 2 2 8 3 2 2" xfId="33807" xr:uid="{00000000-0005-0000-0000-000091080000}"/>
    <cellStyle name="20% - 强调文字颜色 2 2 8 3 3" xfId="23570" xr:uid="{00000000-0005-0000-0000-000092080000}"/>
    <cellStyle name="20% - 强调文字颜色 2 2 8 4" xfId="7126" xr:uid="{00000000-0005-0000-0000-000093080000}"/>
    <cellStyle name="20% - 强调文字颜色 2 2 8 4 2" xfId="17366" xr:uid="{00000000-0005-0000-0000-000094080000}"/>
    <cellStyle name="20% - 强调文字颜色 2 2 8 4 2 2" xfId="37878" xr:uid="{00000000-0005-0000-0000-000095080000}"/>
    <cellStyle name="20% - 强调文字颜色 2 2 8 4 3" xfId="27641" xr:uid="{00000000-0005-0000-0000-000096080000}"/>
    <cellStyle name="20% - 强调文字颜色 2 2 8 5" xfId="11921" xr:uid="{00000000-0005-0000-0000-000097080000}"/>
    <cellStyle name="20% - 强调文字颜色 2 2 8 5 2" xfId="32433" xr:uid="{00000000-0005-0000-0000-000098080000}"/>
    <cellStyle name="20% - 强调文字颜色 2 2 8 6" xfId="22196" xr:uid="{00000000-0005-0000-0000-000099080000}"/>
    <cellStyle name="20% - 强调文字颜色 2 2 9" xfId="913" xr:uid="{00000000-0005-0000-0000-00009A080000}"/>
    <cellStyle name="20% - 强调文字颜色 2 2 9 2" xfId="6067" xr:uid="{00000000-0005-0000-0000-00009B080000}"/>
    <cellStyle name="20% - 强调文字颜色 2 2 9 2 2" xfId="10162" xr:uid="{00000000-0005-0000-0000-00009C080000}"/>
    <cellStyle name="20% - 强调文字颜色 2 2 9 2 2 2" xfId="20402" xr:uid="{00000000-0005-0000-0000-00009D080000}"/>
    <cellStyle name="20% - 强调文字颜色 2 2 9 2 2 2 2" xfId="40914" xr:uid="{00000000-0005-0000-0000-00009E080000}"/>
    <cellStyle name="20% - 强调文字颜色 2 2 9 2 2 3" xfId="30677" xr:uid="{00000000-0005-0000-0000-00009F080000}"/>
    <cellStyle name="20% - 强调文字颜色 2 2 9 2 3" xfId="16307" xr:uid="{00000000-0005-0000-0000-0000A0080000}"/>
    <cellStyle name="20% - 强调文字颜色 2 2 9 2 3 2" xfId="36819" xr:uid="{00000000-0005-0000-0000-0000A1080000}"/>
    <cellStyle name="20% - 强调文字颜色 2 2 9 2 4" xfId="26582" xr:uid="{00000000-0005-0000-0000-0000A2080000}"/>
    <cellStyle name="20% - 强调文字颜色 2 2 9 3" xfId="4032" xr:uid="{00000000-0005-0000-0000-0000A3080000}"/>
    <cellStyle name="20% - 强调文字颜色 2 2 9 3 2" xfId="14273" xr:uid="{00000000-0005-0000-0000-0000A4080000}"/>
    <cellStyle name="20% - 强调文字颜色 2 2 9 3 2 2" xfId="34785" xr:uid="{00000000-0005-0000-0000-0000A5080000}"/>
    <cellStyle name="20% - 强调文字颜色 2 2 9 3 3" xfId="24548" xr:uid="{00000000-0005-0000-0000-0000A6080000}"/>
    <cellStyle name="20% - 强调文字颜色 2 2 9 4" xfId="8104" xr:uid="{00000000-0005-0000-0000-0000A7080000}"/>
    <cellStyle name="20% - 强调文字颜色 2 2 9 4 2" xfId="18344" xr:uid="{00000000-0005-0000-0000-0000A8080000}"/>
    <cellStyle name="20% - 强调文字颜色 2 2 9 4 2 2" xfId="38856" xr:uid="{00000000-0005-0000-0000-0000A9080000}"/>
    <cellStyle name="20% - 强调文字颜色 2 2 9 4 3" xfId="28619" xr:uid="{00000000-0005-0000-0000-0000AA080000}"/>
    <cellStyle name="20% - 强调文字颜色 2 2 9 5" xfId="11243" xr:uid="{00000000-0005-0000-0000-0000AB080000}"/>
    <cellStyle name="20% - 强调文字颜色 2 2 9 5 2" xfId="31755" xr:uid="{00000000-0005-0000-0000-0000AC080000}"/>
    <cellStyle name="20% - 强调文字颜色 2 2 9 6" xfId="21517" xr:uid="{00000000-0005-0000-0000-0000AD080000}"/>
    <cellStyle name="20% - 强调文字颜色 2 20" xfId="41336" xr:uid="{00000000-0005-0000-0000-0000AE080000}"/>
    <cellStyle name="20% - 强调文字颜色 2 3" xfId="184" xr:uid="{00000000-0005-0000-0000-0000AF080000}"/>
    <cellStyle name="20% - 强调文字颜色 2 3 10" xfId="10650" xr:uid="{00000000-0005-0000-0000-0000B0080000}"/>
    <cellStyle name="20% - 强调文字颜色 2 3 10 2" xfId="31162" xr:uid="{00000000-0005-0000-0000-0000B1080000}"/>
    <cellStyle name="20% - 强调文字颜色 2 3 11" xfId="20924" xr:uid="{00000000-0005-0000-0000-0000B2080000}"/>
    <cellStyle name="20% - 强调文字颜色 2 3 2" xfId="355" xr:uid="{00000000-0005-0000-0000-0000B3080000}"/>
    <cellStyle name="20% - 强调文字颜色 2 3 2 2" xfId="735" xr:uid="{00000000-0005-0000-0000-0000B4080000}"/>
    <cellStyle name="20% - 强调文字颜色 2 3 2 2 2" xfId="2181" xr:uid="{00000000-0005-0000-0000-0000B5080000}"/>
    <cellStyle name="20% - 强调文字颜色 2 3 2 2 2 2" xfId="5673" xr:uid="{00000000-0005-0000-0000-0000B6080000}"/>
    <cellStyle name="20% - 强调文字颜色 2 3 2 2 2 2 2" xfId="9768" xr:uid="{00000000-0005-0000-0000-0000B7080000}"/>
    <cellStyle name="20% - 强调文字颜色 2 3 2 2 2 2 2 2" xfId="20008" xr:uid="{00000000-0005-0000-0000-0000B8080000}"/>
    <cellStyle name="20% - 强调文字颜色 2 3 2 2 2 2 2 2 2" xfId="40520" xr:uid="{00000000-0005-0000-0000-0000B9080000}"/>
    <cellStyle name="20% - 强调文字颜色 2 3 2 2 2 2 2 3" xfId="30283" xr:uid="{00000000-0005-0000-0000-0000BA080000}"/>
    <cellStyle name="20% - 强调文字颜色 2 3 2 2 2 2 3" xfId="15913" xr:uid="{00000000-0005-0000-0000-0000BB080000}"/>
    <cellStyle name="20% - 强调文字颜色 2 3 2 2 2 2 3 2" xfId="36425" xr:uid="{00000000-0005-0000-0000-0000BC080000}"/>
    <cellStyle name="20% - 强调文字颜色 2 3 2 2 2 2 4" xfId="26188" xr:uid="{00000000-0005-0000-0000-0000BD080000}"/>
    <cellStyle name="20% - 强调文字颜色 2 3 2 2 2 3" xfId="3638" xr:uid="{00000000-0005-0000-0000-0000BE080000}"/>
    <cellStyle name="20% - 强调文字颜色 2 3 2 2 2 3 2" xfId="13879" xr:uid="{00000000-0005-0000-0000-0000BF080000}"/>
    <cellStyle name="20% - 强调文字颜色 2 3 2 2 2 3 2 2" xfId="34391" xr:uid="{00000000-0005-0000-0000-0000C0080000}"/>
    <cellStyle name="20% - 强调文字颜色 2 3 2 2 2 3 3" xfId="24154" xr:uid="{00000000-0005-0000-0000-0000C1080000}"/>
    <cellStyle name="20% - 强调文字颜色 2 3 2 2 2 4" xfId="7710" xr:uid="{00000000-0005-0000-0000-0000C2080000}"/>
    <cellStyle name="20% - 强调文字颜色 2 3 2 2 2 4 2" xfId="17950" xr:uid="{00000000-0005-0000-0000-0000C3080000}"/>
    <cellStyle name="20% - 强调文字颜色 2 3 2 2 2 4 2 2" xfId="38462" xr:uid="{00000000-0005-0000-0000-0000C4080000}"/>
    <cellStyle name="20% - 强调文字颜色 2 3 2 2 2 4 3" xfId="28225" xr:uid="{00000000-0005-0000-0000-0000C5080000}"/>
    <cellStyle name="20% - 强调文字颜色 2 3 2 2 2 5" xfId="12467" xr:uid="{00000000-0005-0000-0000-0000C6080000}"/>
    <cellStyle name="20% - 强调文字颜色 2 3 2 2 2 5 2" xfId="32979" xr:uid="{00000000-0005-0000-0000-0000C7080000}"/>
    <cellStyle name="20% - 强调文字颜色 2 3 2 2 2 6" xfId="22742" xr:uid="{00000000-0005-0000-0000-0000C8080000}"/>
    <cellStyle name="20% - 强调文字颜色 2 3 2 2 3" xfId="1501" xr:uid="{00000000-0005-0000-0000-0000C9080000}"/>
    <cellStyle name="20% - 强调文字颜色 2 3 2 2 3 2" xfId="6254" xr:uid="{00000000-0005-0000-0000-0000CA080000}"/>
    <cellStyle name="20% - 强调文字颜色 2 3 2 2 3 2 2" xfId="10349" xr:uid="{00000000-0005-0000-0000-0000CB080000}"/>
    <cellStyle name="20% - 强调文字颜色 2 3 2 2 3 2 2 2" xfId="20589" xr:uid="{00000000-0005-0000-0000-0000CC080000}"/>
    <cellStyle name="20% - 强调文字颜色 2 3 2 2 3 2 2 2 2" xfId="41101" xr:uid="{00000000-0005-0000-0000-0000CD080000}"/>
    <cellStyle name="20% - 强调文字颜色 2 3 2 2 3 2 2 3" xfId="30864" xr:uid="{00000000-0005-0000-0000-0000CE080000}"/>
    <cellStyle name="20% - 强调文字颜色 2 3 2 2 3 2 3" xfId="16494" xr:uid="{00000000-0005-0000-0000-0000CF080000}"/>
    <cellStyle name="20% - 强调文字颜色 2 3 2 2 3 2 3 2" xfId="37006" xr:uid="{00000000-0005-0000-0000-0000D0080000}"/>
    <cellStyle name="20% - 强调文字颜色 2 3 2 2 3 2 4" xfId="26769" xr:uid="{00000000-0005-0000-0000-0000D1080000}"/>
    <cellStyle name="20% - 强调文字颜色 2 3 2 2 3 3" xfId="4219" xr:uid="{00000000-0005-0000-0000-0000D2080000}"/>
    <cellStyle name="20% - 强调文字颜色 2 3 2 2 3 3 2" xfId="14460" xr:uid="{00000000-0005-0000-0000-0000D3080000}"/>
    <cellStyle name="20% - 强调文字颜色 2 3 2 2 3 3 2 2" xfId="34972" xr:uid="{00000000-0005-0000-0000-0000D4080000}"/>
    <cellStyle name="20% - 强调文字颜色 2 3 2 2 3 3 3" xfId="24735" xr:uid="{00000000-0005-0000-0000-0000D5080000}"/>
    <cellStyle name="20% - 强调文字颜色 2 3 2 2 3 4" xfId="8291" xr:uid="{00000000-0005-0000-0000-0000D6080000}"/>
    <cellStyle name="20% - 强调文字颜色 2 3 2 2 3 4 2" xfId="18531" xr:uid="{00000000-0005-0000-0000-0000D7080000}"/>
    <cellStyle name="20% - 强调文字颜色 2 3 2 2 3 4 2 2" xfId="39043" xr:uid="{00000000-0005-0000-0000-0000D8080000}"/>
    <cellStyle name="20% - 强调文字颜色 2 3 2 2 3 4 3" xfId="28806" xr:uid="{00000000-0005-0000-0000-0000D9080000}"/>
    <cellStyle name="20% - 强调文字颜色 2 3 2 2 3 5" xfId="11789" xr:uid="{00000000-0005-0000-0000-0000DA080000}"/>
    <cellStyle name="20% - 强调文字颜色 2 3 2 2 3 5 2" xfId="32301" xr:uid="{00000000-0005-0000-0000-0000DB080000}"/>
    <cellStyle name="20% - 强调文字颜色 2 3 2 2 3 6" xfId="22064" xr:uid="{00000000-0005-0000-0000-0000DC080000}"/>
    <cellStyle name="20% - 强调文字颜色 2 3 2 2 4" xfId="4939" xr:uid="{00000000-0005-0000-0000-0000DD080000}"/>
    <cellStyle name="20% - 强调文字颜色 2 3 2 2 4 2" xfId="9034" xr:uid="{00000000-0005-0000-0000-0000DE080000}"/>
    <cellStyle name="20% - 强调文字颜色 2 3 2 2 4 2 2" xfId="19274" xr:uid="{00000000-0005-0000-0000-0000DF080000}"/>
    <cellStyle name="20% - 强调文字颜色 2 3 2 2 4 2 2 2" xfId="39786" xr:uid="{00000000-0005-0000-0000-0000E0080000}"/>
    <cellStyle name="20% - 强调文字颜色 2 3 2 2 4 2 3" xfId="29549" xr:uid="{00000000-0005-0000-0000-0000E1080000}"/>
    <cellStyle name="20% - 强调文字颜色 2 3 2 2 4 3" xfId="15179" xr:uid="{00000000-0005-0000-0000-0000E2080000}"/>
    <cellStyle name="20% - 强调文字颜色 2 3 2 2 4 3 2" xfId="35691" xr:uid="{00000000-0005-0000-0000-0000E3080000}"/>
    <cellStyle name="20% - 强调文字颜色 2 3 2 2 4 4" xfId="25454" xr:uid="{00000000-0005-0000-0000-0000E4080000}"/>
    <cellStyle name="20% - 强调文字颜色 2 3 2 2 5" xfId="2904" xr:uid="{00000000-0005-0000-0000-0000E5080000}"/>
    <cellStyle name="20% - 强调文字颜色 2 3 2 2 5 2" xfId="13145" xr:uid="{00000000-0005-0000-0000-0000E6080000}"/>
    <cellStyle name="20% - 强调文字颜色 2 3 2 2 5 2 2" xfId="33657" xr:uid="{00000000-0005-0000-0000-0000E7080000}"/>
    <cellStyle name="20% - 强调文字颜色 2 3 2 2 5 3" xfId="23420" xr:uid="{00000000-0005-0000-0000-0000E8080000}"/>
    <cellStyle name="20% - 强调文字颜色 2 3 2 2 6" xfId="6976" xr:uid="{00000000-0005-0000-0000-0000E9080000}"/>
    <cellStyle name="20% - 强调文字颜色 2 3 2 2 6 2" xfId="17216" xr:uid="{00000000-0005-0000-0000-0000EA080000}"/>
    <cellStyle name="20% - 强调文字颜色 2 3 2 2 6 2 2" xfId="37728" xr:uid="{00000000-0005-0000-0000-0000EB080000}"/>
    <cellStyle name="20% - 强调文字颜色 2 3 2 2 6 3" xfId="27491" xr:uid="{00000000-0005-0000-0000-0000EC080000}"/>
    <cellStyle name="20% - 强调文字颜色 2 3 2 2 7" xfId="11111" xr:uid="{00000000-0005-0000-0000-0000ED080000}"/>
    <cellStyle name="20% - 强调文字颜色 2 3 2 2 7 2" xfId="31623" xr:uid="{00000000-0005-0000-0000-0000EE080000}"/>
    <cellStyle name="20% - 强调文字颜色 2 3 2 2 8" xfId="21385" xr:uid="{00000000-0005-0000-0000-0000EF080000}"/>
    <cellStyle name="20% - 强调文字颜色 2 3 2 3" xfId="1842" xr:uid="{00000000-0005-0000-0000-0000F0080000}"/>
    <cellStyle name="20% - 强调文字颜色 2 3 2 3 2" xfId="5296" xr:uid="{00000000-0005-0000-0000-0000F1080000}"/>
    <cellStyle name="20% - 强调文字颜色 2 3 2 3 2 2" xfId="9391" xr:uid="{00000000-0005-0000-0000-0000F2080000}"/>
    <cellStyle name="20% - 强调文字颜色 2 3 2 3 2 2 2" xfId="19631" xr:uid="{00000000-0005-0000-0000-0000F3080000}"/>
    <cellStyle name="20% - 强调文字颜色 2 3 2 3 2 2 2 2" xfId="40143" xr:uid="{00000000-0005-0000-0000-0000F4080000}"/>
    <cellStyle name="20% - 强调文字颜色 2 3 2 3 2 2 3" xfId="29906" xr:uid="{00000000-0005-0000-0000-0000F5080000}"/>
    <cellStyle name="20% - 强调文字颜色 2 3 2 3 2 3" xfId="15536" xr:uid="{00000000-0005-0000-0000-0000F6080000}"/>
    <cellStyle name="20% - 强调文字颜色 2 3 2 3 2 3 2" xfId="36048" xr:uid="{00000000-0005-0000-0000-0000F7080000}"/>
    <cellStyle name="20% - 强调文字颜色 2 3 2 3 2 4" xfId="25811" xr:uid="{00000000-0005-0000-0000-0000F8080000}"/>
    <cellStyle name="20% - 强调文字颜色 2 3 2 3 3" xfId="3261" xr:uid="{00000000-0005-0000-0000-0000F9080000}"/>
    <cellStyle name="20% - 强调文字颜色 2 3 2 3 3 2" xfId="13502" xr:uid="{00000000-0005-0000-0000-0000FA080000}"/>
    <cellStyle name="20% - 强调文字颜色 2 3 2 3 3 2 2" xfId="34014" xr:uid="{00000000-0005-0000-0000-0000FB080000}"/>
    <cellStyle name="20% - 强调文字颜色 2 3 2 3 3 3" xfId="23777" xr:uid="{00000000-0005-0000-0000-0000FC080000}"/>
    <cellStyle name="20% - 强调文字颜色 2 3 2 3 4" xfId="7333" xr:uid="{00000000-0005-0000-0000-0000FD080000}"/>
    <cellStyle name="20% - 强调文字颜色 2 3 2 3 4 2" xfId="17573" xr:uid="{00000000-0005-0000-0000-0000FE080000}"/>
    <cellStyle name="20% - 强调文字颜色 2 3 2 3 4 2 2" xfId="38085" xr:uid="{00000000-0005-0000-0000-0000FF080000}"/>
    <cellStyle name="20% - 强调文字颜色 2 3 2 3 4 3" xfId="27848" xr:uid="{00000000-0005-0000-0000-000000090000}"/>
    <cellStyle name="20% - 强调文字颜色 2 3 2 3 5" xfId="12128" xr:uid="{00000000-0005-0000-0000-000001090000}"/>
    <cellStyle name="20% - 强调文字颜色 2 3 2 3 5 2" xfId="32640" xr:uid="{00000000-0005-0000-0000-000002090000}"/>
    <cellStyle name="20% - 强调文字颜色 2 3 2 3 6" xfId="22403" xr:uid="{00000000-0005-0000-0000-000003090000}"/>
    <cellStyle name="20% - 强调文字颜色 2 3 2 4" xfId="1120" xr:uid="{00000000-0005-0000-0000-000004090000}"/>
    <cellStyle name="20% - 强调文字颜色 2 3 2 4 2" xfId="5908" xr:uid="{00000000-0005-0000-0000-000005090000}"/>
    <cellStyle name="20% - 强调文字颜色 2 3 2 4 2 2" xfId="10003" xr:uid="{00000000-0005-0000-0000-000006090000}"/>
    <cellStyle name="20% - 强调文字颜色 2 3 2 4 2 2 2" xfId="20243" xr:uid="{00000000-0005-0000-0000-000007090000}"/>
    <cellStyle name="20% - 强调文字颜色 2 3 2 4 2 2 2 2" xfId="40755" xr:uid="{00000000-0005-0000-0000-000008090000}"/>
    <cellStyle name="20% - 强调文字颜色 2 3 2 4 2 2 3" xfId="30518" xr:uid="{00000000-0005-0000-0000-000009090000}"/>
    <cellStyle name="20% - 强调文字颜色 2 3 2 4 2 3" xfId="16148" xr:uid="{00000000-0005-0000-0000-00000A090000}"/>
    <cellStyle name="20% - 强调文字颜色 2 3 2 4 2 3 2" xfId="36660" xr:uid="{00000000-0005-0000-0000-00000B090000}"/>
    <cellStyle name="20% - 强调文字颜色 2 3 2 4 2 4" xfId="26423" xr:uid="{00000000-0005-0000-0000-00000C090000}"/>
    <cellStyle name="20% - 强调文字颜色 2 3 2 4 3" xfId="3873" xr:uid="{00000000-0005-0000-0000-00000D090000}"/>
    <cellStyle name="20% - 强调文字颜色 2 3 2 4 3 2" xfId="14114" xr:uid="{00000000-0005-0000-0000-00000E090000}"/>
    <cellStyle name="20% - 强调文字颜色 2 3 2 4 3 2 2" xfId="34626" xr:uid="{00000000-0005-0000-0000-00000F090000}"/>
    <cellStyle name="20% - 强调文字颜色 2 3 2 4 3 3" xfId="24389" xr:uid="{00000000-0005-0000-0000-000010090000}"/>
    <cellStyle name="20% - 强调文字颜色 2 3 2 4 4" xfId="7945" xr:uid="{00000000-0005-0000-0000-000011090000}"/>
    <cellStyle name="20% - 强调文字颜色 2 3 2 4 4 2" xfId="18185" xr:uid="{00000000-0005-0000-0000-000012090000}"/>
    <cellStyle name="20% - 强调文字颜色 2 3 2 4 4 2 2" xfId="38697" xr:uid="{00000000-0005-0000-0000-000013090000}"/>
    <cellStyle name="20% - 强调文字颜色 2 3 2 4 4 3" xfId="28460" xr:uid="{00000000-0005-0000-0000-000014090000}"/>
    <cellStyle name="20% - 强调文字颜色 2 3 2 4 5" xfId="11450" xr:uid="{00000000-0005-0000-0000-000015090000}"/>
    <cellStyle name="20% - 强调文字颜色 2 3 2 4 5 2" xfId="31962" xr:uid="{00000000-0005-0000-0000-000016090000}"/>
    <cellStyle name="20% - 强调文字颜色 2 3 2 4 6" xfId="21724" xr:uid="{00000000-0005-0000-0000-000017090000}"/>
    <cellStyle name="20% - 强调文字颜色 2 3 2 5" xfId="4600" xr:uid="{00000000-0005-0000-0000-000018090000}"/>
    <cellStyle name="20% - 强调文字颜色 2 3 2 5 2" xfId="8695" xr:uid="{00000000-0005-0000-0000-000019090000}"/>
    <cellStyle name="20% - 强调文字颜色 2 3 2 5 2 2" xfId="18935" xr:uid="{00000000-0005-0000-0000-00001A090000}"/>
    <cellStyle name="20% - 强调文字颜色 2 3 2 5 2 2 2" xfId="39447" xr:uid="{00000000-0005-0000-0000-00001B090000}"/>
    <cellStyle name="20% - 强调文字颜色 2 3 2 5 2 3" xfId="29210" xr:uid="{00000000-0005-0000-0000-00001C090000}"/>
    <cellStyle name="20% - 强调文字颜色 2 3 2 5 3" xfId="14840" xr:uid="{00000000-0005-0000-0000-00001D090000}"/>
    <cellStyle name="20% - 强调文字颜色 2 3 2 5 3 2" xfId="35352" xr:uid="{00000000-0005-0000-0000-00001E090000}"/>
    <cellStyle name="20% - 强调文字颜色 2 3 2 5 4" xfId="25115" xr:uid="{00000000-0005-0000-0000-00001F090000}"/>
    <cellStyle name="20% - 强调文字颜色 2 3 2 6" xfId="2565" xr:uid="{00000000-0005-0000-0000-000020090000}"/>
    <cellStyle name="20% - 强调文字颜色 2 3 2 6 2" xfId="12806" xr:uid="{00000000-0005-0000-0000-000021090000}"/>
    <cellStyle name="20% - 强调文字颜色 2 3 2 6 2 2" xfId="33318" xr:uid="{00000000-0005-0000-0000-000022090000}"/>
    <cellStyle name="20% - 强调文字颜色 2 3 2 6 3" xfId="23081" xr:uid="{00000000-0005-0000-0000-000023090000}"/>
    <cellStyle name="20% - 强调文字颜色 2 3 2 7" xfId="6637" xr:uid="{00000000-0005-0000-0000-000024090000}"/>
    <cellStyle name="20% - 强调文字颜色 2 3 2 7 2" xfId="16877" xr:uid="{00000000-0005-0000-0000-000025090000}"/>
    <cellStyle name="20% - 强调文字颜色 2 3 2 7 2 2" xfId="37389" xr:uid="{00000000-0005-0000-0000-000026090000}"/>
    <cellStyle name="20% - 强调文字颜色 2 3 2 7 3" xfId="27152" xr:uid="{00000000-0005-0000-0000-000027090000}"/>
    <cellStyle name="20% - 强调文字颜色 2 3 2 8" xfId="10820" xr:uid="{00000000-0005-0000-0000-000028090000}"/>
    <cellStyle name="20% - 强调文字颜色 2 3 2 8 2" xfId="31332" xr:uid="{00000000-0005-0000-0000-000029090000}"/>
    <cellStyle name="20% - 强调文字颜色 2 3 2 9" xfId="21094" xr:uid="{00000000-0005-0000-0000-00002A090000}"/>
    <cellStyle name="20% - 强调文字颜色 2 3 3" xfId="480" xr:uid="{00000000-0005-0000-0000-00002B090000}"/>
    <cellStyle name="20% - 强调文字颜色 2 3 4" xfId="557" xr:uid="{00000000-0005-0000-0000-00002C090000}"/>
    <cellStyle name="20% - 强调文字颜色 2 3 4 2" xfId="2003" xr:uid="{00000000-0005-0000-0000-00002D090000}"/>
    <cellStyle name="20% - 强调文字颜色 2 3 4 2 2" xfId="5495" xr:uid="{00000000-0005-0000-0000-00002E090000}"/>
    <cellStyle name="20% - 强调文字颜色 2 3 4 2 2 2" xfId="9590" xr:uid="{00000000-0005-0000-0000-00002F090000}"/>
    <cellStyle name="20% - 强调文字颜色 2 3 4 2 2 2 2" xfId="19830" xr:uid="{00000000-0005-0000-0000-000030090000}"/>
    <cellStyle name="20% - 强调文字颜色 2 3 4 2 2 2 2 2" xfId="40342" xr:uid="{00000000-0005-0000-0000-000031090000}"/>
    <cellStyle name="20% - 强调文字颜色 2 3 4 2 2 2 3" xfId="30105" xr:uid="{00000000-0005-0000-0000-000032090000}"/>
    <cellStyle name="20% - 强调文字颜色 2 3 4 2 2 3" xfId="15735" xr:uid="{00000000-0005-0000-0000-000033090000}"/>
    <cellStyle name="20% - 强调文字颜色 2 3 4 2 2 3 2" xfId="36247" xr:uid="{00000000-0005-0000-0000-000034090000}"/>
    <cellStyle name="20% - 强调文字颜色 2 3 4 2 2 4" xfId="26010" xr:uid="{00000000-0005-0000-0000-000035090000}"/>
    <cellStyle name="20% - 强调文字颜色 2 3 4 2 3" xfId="3460" xr:uid="{00000000-0005-0000-0000-000036090000}"/>
    <cellStyle name="20% - 强调文字颜色 2 3 4 2 3 2" xfId="13701" xr:uid="{00000000-0005-0000-0000-000037090000}"/>
    <cellStyle name="20% - 强调文字颜色 2 3 4 2 3 2 2" xfId="34213" xr:uid="{00000000-0005-0000-0000-000038090000}"/>
    <cellStyle name="20% - 强调文字颜色 2 3 4 2 3 3" xfId="23976" xr:uid="{00000000-0005-0000-0000-000039090000}"/>
    <cellStyle name="20% - 强调文字颜色 2 3 4 2 4" xfId="7532" xr:uid="{00000000-0005-0000-0000-00003A090000}"/>
    <cellStyle name="20% - 强调文字颜色 2 3 4 2 4 2" xfId="17772" xr:uid="{00000000-0005-0000-0000-00003B090000}"/>
    <cellStyle name="20% - 强调文字颜色 2 3 4 2 4 2 2" xfId="38284" xr:uid="{00000000-0005-0000-0000-00003C090000}"/>
    <cellStyle name="20% - 强调文字颜色 2 3 4 2 4 3" xfId="28047" xr:uid="{00000000-0005-0000-0000-00003D090000}"/>
    <cellStyle name="20% - 强调文字颜色 2 3 4 2 5" xfId="12289" xr:uid="{00000000-0005-0000-0000-00003E090000}"/>
    <cellStyle name="20% - 强调文字颜色 2 3 4 2 5 2" xfId="32801" xr:uid="{00000000-0005-0000-0000-00003F090000}"/>
    <cellStyle name="20% - 强调文字颜色 2 3 4 2 6" xfId="22564" xr:uid="{00000000-0005-0000-0000-000040090000}"/>
    <cellStyle name="20% - 强调文字颜色 2 3 4 3" xfId="1323" xr:uid="{00000000-0005-0000-0000-000041090000}"/>
    <cellStyle name="20% - 强调文字颜色 2 3 4 3 2" xfId="5950" xr:uid="{00000000-0005-0000-0000-000042090000}"/>
    <cellStyle name="20% - 强调文字颜色 2 3 4 3 2 2" xfId="10045" xr:uid="{00000000-0005-0000-0000-000043090000}"/>
    <cellStyle name="20% - 强调文字颜色 2 3 4 3 2 2 2" xfId="20285" xr:uid="{00000000-0005-0000-0000-000044090000}"/>
    <cellStyle name="20% - 强调文字颜色 2 3 4 3 2 2 2 2" xfId="40797" xr:uid="{00000000-0005-0000-0000-000045090000}"/>
    <cellStyle name="20% - 强调文字颜色 2 3 4 3 2 2 3" xfId="30560" xr:uid="{00000000-0005-0000-0000-000046090000}"/>
    <cellStyle name="20% - 强调文字颜色 2 3 4 3 2 3" xfId="16190" xr:uid="{00000000-0005-0000-0000-000047090000}"/>
    <cellStyle name="20% - 强调文字颜色 2 3 4 3 2 3 2" xfId="36702" xr:uid="{00000000-0005-0000-0000-000048090000}"/>
    <cellStyle name="20% - 强调文字颜色 2 3 4 3 2 4" xfId="26465" xr:uid="{00000000-0005-0000-0000-000049090000}"/>
    <cellStyle name="20% - 强调文字颜色 2 3 4 3 3" xfId="3915" xr:uid="{00000000-0005-0000-0000-00004A090000}"/>
    <cellStyle name="20% - 强调文字颜色 2 3 4 3 3 2" xfId="14156" xr:uid="{00000000-0005-0000-0000-00004B090000}"/>
    <cellStyle name="20% - 强调文字颜色 2 3 4 3 3 2 2" xfId="34668" xr:uid="{00000000-0005-0000-0000-00004C090000}"/>
    <cellStyle name="20% - 强调文字颜色 2 3 4 3 3 3" xfId="24431" xr:uid="{00000000-0005-0000-0000-00004D090000}"/>
    <cellStyle name="20% - 强调文字颜色 2 3 4 3 4" xfId="7987" xr:uid="{00000000-0005-0000-0000-00004E090000}"/>
    <cellStyle name="20% - 强调文字颜色 2 3 4 3 4 2" xfId="18227" xr:uid="{00000000-0005-0000-0000-00004F090000}"/>
    <cellStyle name="20% - 强调文字颜色 2 3 4 3 4 2 2" xfId="38739" xr:uid="{00000000-0005-0000-0000-000050090000}"/>
    <cellStyle name="20% - 强调文字颜色 2 3 4 3 4 3" xfId="28502" xr:uid="{00000000-0005-0000-0000-000051090000}"/>
    <cellStyle name="20% - 强调文字颜色 2 3 4 3 5" xfId="11611" xr:uid="{00000000-0005-0000-0000-000052090000}"/>
    <cellStyle name="20% - 强调文字颜色 2 3 4 3 5 2" xfId="32123" xr:uid="{00000000-0005-0000-0000-000053090000}"/>
    <cellStyle name="20% - 强调文字颜色 2 3 4 3 6" xfId="21886" xr:uid="{00000000-0005-0000-0000-000054090000}"/>
    <cellStyle name="20% - 强调文字颜色 2 3 4 4" xfId="4761" xr:uid="{00000000-0005-0000-0000-000055090000}"/>
    <cellStyle name="20% - 强调文字颜色 2 3 4 4 2" xfId="8856" xr:uid="{00000000-0005-0000-0000-000056090000}"/>
    <cellStyle name="20% - 强调文字颜色 2 3 4 4 2 2" xfId="19096" xr:uid="{00000000-0005-0000-0000-000057090000}"/>
    <cellStyle name="20% - 强调文字颜色 2 3 4 4 2 2 2" xfId="39608" xr:uid="{00000000-0005-0000-0000-000058090000}"/>
    <cellStyle name="20% - 强调文字颜色 2 3 4 4 2 3" xfId="29371" xr:uid="{00000000-0005-0000-0000-000059090000}"/>
    <cellStyle name="20% - 强调文字颜色 2 3 4 4 3" xfId="15001" xr:uid="{00000000-0005-0000-0000-00005A090000}"/>
    <cellStyle name="20% - 强调文字颜色 2 3 4 4 3 2" xfId="35513" xr:uid="{00000000-0005-0000-0000-00005B090000}"/>
    <cellStyle name="20% - 强调文字颜色 2 3 4 4 4" xfId="25276" xr:uid="{00000000-0005-0000-0000-00005C090000}"/>
    <cellStyle name="20% - 强调文字颜色 2 3 4 5" xfId="2726" xr:uid="{00000000-0005-0000-0000-00005D090000}"/>
    <cellStyle name="20% - 强调文字颜色 2 3 4 5 2" xfId="12967" xr:uid="{00000000-0005-0000-0000-00005E090000}"/>
    <cellStyle name="20% - 强调文字颜色 2 3 4 5 2 2" xfId="33479" xr:uid="{00000000-0005-0000-0000-00005F090000}"/>
    <cellStyle name="20% - 强调文字颜色 2 3 4 5 3" xfId="23242" xr:uid="{00000000-0005-0000-0000-000060090000}"/>
    <cellStyle name="20% - 强调文字颜色 2 3 4 6" xfId="6798" xr:uid="{00000000-0005-0000-0000-000061090000}"/>
    <cellStyle name="20% - 强调文字颜色 2 3 4 6 2" xfId="17038" xr:uid="{00000000-0005-0000-0000-000062090000}"/>
    <cellStyle name="20% - 强调文字颜色 2 3 4 6 2 2" xfId="37550" xr:uid="{00000000-0005-0000-0000-000063090000}"/>
    <cellStyle name="20% - 强调文字颜色 2 3 4 6 3" xfId="27313" xr:uid="{00000000-0005-0000-0000-000064090000}"/>
    <cellStyle name="20% - 强调文字颜色 2 3 4 7" xfId="10933" xr:uid="{00000000-0005-0000-0000-000065090000}"/>
    <cellStyle name="20% - 强调文字颜色 2 3 4 7 2" xfId="31445" xr:uid="{00000000-0005-0000-0000-000066090000}"/>
    <cellStyle name="20% - 强调文字颜色 2 3 4 8" xfId="21207" xr:uid="{00000000-0005-0000-0000-000067090000}"/>
    <cellStyle name="20% - 强调文字颜色 2 3 5" xfId="1664" xr:uid="{00000000-0005-0000-0000-000068090000}"/>
    <cellStyle name="20% - 强调文字颜色 2 3 5 2" xfId="5118" xr:uid="{00000000-0005-0000-0000-000069090000}"/>
    <cellStyle name="20% - 强调文字颜色 2 3 5 2 2" xfId="9213" xr:uid="{00000000-0005-0000-0000-00006A090000}"/>
    <cellStyle name="20% - 强调文字颜色 2 3 5 2 2 2" xfId="19453" xr:uid="{00000000-0005-0000-0000-00006B090000}"/>
    <cellStyle name="20% - 强调文字颜色 2 3 5 2 2 2 2" xfId="39965" xr:uid="{00000000-0005-0000-0000-00006C090000}"/>
    <cellStyle name="20% - 强调文字颜色 2 3 5 2 2 3" xfId="29728" xr:uid="{00000000-0005-0000-0000-00006D090000}"/>
    <cellStyle name="20% - 强调文字颜色 2 3 5 2 3" xfId="15358" xr:uid="{00000000-0005-0000-0000-00006E090000}"/>
    <cellStyle name="20% - 强调文字颜色 2 3 5 2 3 2" xfId="35870" xr:uid="{00000000-0005-0000-0000-00006F090000}"/>
    <cellStyle name="20% - 强调文字颜色 2 3 5 2 4" xfId="25633" xr:uid="{00000000-0005-0000-0000-000070090000}"/>
    <cellStyle name="20% - 强调文字颜色 2 3 5 3" xfId="3083" xr:uid="{00000000-0005-0000-0000-000071090000}"/>
    <cellStyle name="20% - 强调文字颜色 2 3 5 3 2" xfId="13324" xr:uid="{00000000-0005-0000-0000-000072090000}"/>
    <cellStyle name="20% - 强调文字颜色 2 3 5 3 2 2" xfId="33836" xr:uid="{00000000-0005-0000-0000-000073090000}"/>
    <cellStyle name="20% - 强调文字颜色 2 3 5 3 3" xfId="23599" xr:uid="{00000000-0005-0000-0000-000074090000}"/>
    <cellStyle name="20% - 强调文字颜色 2 3 5 4" xfId="7155" xr:uid="{00000000-0005-0000-0000-000075090000}"/>
    <cellStyle name="20% - 强调文字颜色 2 3 5 4 2" xfId="17395" xr:uid="{00000000-0005-0000-0000-000076090000}"/>
    <cellStyle name="20% - 强调文字颜色 2 3 5 4 2 2" xfId="37907" xr:uid="{00000000-0005-0000-0000-000077090000}"/>
    <cellStyle name="20% - 强调文字颜色 2 3 5 4 3" xfId="27670" xr:uid="{00000000-0005-0000-0000-000078090000}"/>
    <cellStyle name="20% - 强调文字颜色 2 3 5 5" xfId="11950" xr:uid="{00000000-0005-0000-0000-000079090000}"/>
    <cellStyle name="20% - 强调文字颜色 2 3 5 5 2" xfId="32462" xr:uid="{00000000-0005-0000-0000-00007A090000}"/>
    <cellStyle name="20% - 强调文字颜色 2 3 5 6" xfId="22225" xr:uid="{00000000-0005-0000-0000-00007B090000}"/>
    <cellStyle name="20% - 强调文字颜色 2 3 6" xfId="942" xr:uid="{00000000-0005-0000-0000-00007C090000}"/>
    <cellStyle name="20% - 强调文字颜色 2 3 6 2" xfId="6064" xr:uid="{00000000-0005-0000-0000-00007D090000}"/>
    <cellStyle name="20% - 强调文字颜色 2 3 6 2 2" xfId="10159" xr:uid="{00000000-0005-0000-0000-00007E090000}"/>
    <cellStyle name="20% - 强调文字颜色 2 3 6 2 2 2" xfId="20399" xr:uid="{00000000-0005-0000-0000-00007F090000}"/>
    <cellStyle name="20% - 强调文字颜色 2 3 6 2 2 2 2" xfId="40911" xr:uid="{00000000-0005-0000-0000-000080090000}"/>
    <cellStyle name="20% - 强调文字颜色 2 3 6 2 2 3" xfId="30674" xr:uid="{00000000-0005-0000-0000-000081090000}"/>
    <cellStyle name="20% - 强调文字颜色 2 3 6 2 3" xfId="16304" xr:uid="{00000000-0005-0000-0000-000082090000}"/>
    <cellStyle name="20% - 强调文字颜色 2 3 6 2 3 2" xfId="36816" xr:uid="{00000000-0005-0000-0000-000083090000}"/>
    <cellStyle name="20% - 强调文字颜色 2 3 6 2 4" xfId="26579" xr:uid="{00000000-0005-0000-0000-000084090000}"/>
    <cellStyle name="20% - 强调文字颜色 2 3 6 3" xfId="4029" xr:uid="{00000000-0005-0000-0000-000085090000}"/>
    <cellStyle name="20% - 强调文字颜色 2 3 6 3 2" xfId="14270" xr:uid="{00000000-0005-0000-0000-000086090000}"/>
    <cellStyle name="20% - 强调文字颜色 2 3 6 3 2 2" xfId="34782" xr:uid="{00000000-0005-0000-0000-000087090000}"/>
    <cellStyle name="20% - 强调文字颜色 2 3 6 3 3" xfId="24545" xr:uid="{00000000-0005-0000-0000-000088090000}"/>
    <cellStyle name="20% - 强调文字颜色 2 3 6 4" xfId="8101" xr:uid="{00000000-0005-0000-0000-000089090000}"/>
    <cellStyle name="20% - 强调文字颜色 2 3 6 4 2" xfId="18341" xr:uid="{00000000-0005-0000-0000-00008A090000}"/>
    <cellStyle name="20% - 强调文字颜色 2 3 6 4 2 2" xfId="38853" xr:uid="{00000000-0005-0000-0000-00008B090000}"/>
    <cellStyle name="20% - 强调文字颜色 2 3 6 4 3" xfId="28616" xr:uid="{00000000-0005-0000-0000-00008C090000}"/>
    <cellStyle name="20% - 强调文字颜色 2 3 6 5" xfId="11272" xr:uid="{00000000-0005-0000-0000-00008D090000}"/>
    <cellStyle name="20% - 强调文字颜色 2 3 6 5 2" xfId="31784" xr:uid="{00000000-0005-0000-0000-00008E090000}"/>
    <cellStyle name="20% - 强调文字颜色 2 3 6 6" xfId="21546" xr:uid="{00000000-0005-0000-0000-00008F090000}"/>
    <cellStyle name="20% - 强调文字颜色 2 3 7" xfId="4422" xr:uid="{00000000-0005-0000-0000-000090090000}"/>
    <cellStyle name="20% - 强调文字颜色 2 3 7 2" xfId="8517" xr:uid="{00000000-0005-0000-0000-000091090000}"/>
    <cellStyle name="20% - 强调文字颜色 2 3 7 2 2" xfId="18757" xr:uid="{00000000-0005-0000-0000-000092090000}"/>
    <cellStyle name="20% - 强调文字颜色 2 3 7 2 2 2" xfId="39269" xr:uid="{00000000-0005-0000-0000-000093090000}"/>
    <cellStyle name="20% - 强调文字颜色 2 3 7 2 3" xfId="29032" xr:uid="{00000000-0005-0000-0000-000094090000}"/>
    <cellStyle name="20% - 强调文字颜色 2 3 7 3" xfId="14662" xr:uid="{00000000-0005-0000-0000-000095090000}"/>
    <cellStyle name="20% - 强调文字颜色 2 3 7 3 2" xfId="35174" xr:uid="{00000000-0005-0000-0000-000096090000}"/>
    <cellStyle name="20% - 强调文字颜色 2 3 7 4" xfId="24937" xr:uid="{00000000-0005-0000-0000-000097090000}"/>
    <cellStyle name="20% - 强调文字颜色 2 3 8" xfId="2387" xr:uid="{00000000-0005-0000-0000-000098090000}"/>
    <cellStyle name="20% - 强调文字颜色 2 3 8 2" xfId="12628" xr:uid="{00000000-0005-0000-0000-000099090000}"/>
    <cellStyle name="20% - 强调文字颜色 2 3 8 2 2" xfId="33140" xr:uid="{00000000-0005-0000-0000-00009A090000}"/>
    <cellStyle name="20% - 强调文字颜色 2 3 8 3" xfId="22903" xr:uid="{00000000-0005-0000-0000-00009B090000}"/>
    <cellStyle name="20% - 强调文字颜色 2 3 9" xfId="6459" xr:uid="{00000000-0005-0000-0000-00009C090000}"/>
    <cellStyle name="20% - 强调文字颜色 2 3 9 2" xfId="16699" xr:uid="{00000000-0005-0000-0000-00009D090000}"/>
    <cellStyle name="20% - 强调文字颜色 2 3 9 2 2" xfId="37211" xr:uid="{00000000-0005-0000-0000-00009E090000}"/>
    <cellStyle name="20% - 强调文字颜色 2 3 9 3" xfId="26974" xr:uid="{00000000-0005-0000-0000-00009F090000}"/>
    <cellStyle name="20% - 强调文字颜色 2 4" xfId="298" xr:uid="{00000000-0005-0000-0000-0000A0090000}"/>
    <cellStyle name="20% - 强调文字颜色 2 4 2" xfId="678" xr:uid="{00000000-0005-0000-0000-0000A1090000}"/>
    <cellStyle name="20% - 强调文字颜色 2 4 2 2" xfId="2124" xr:uid="{00000000-0005-0000-0000-0000A2090000}"/>
    <cellStyle name="20% - 强调文字颜色 2 4 2 2 2" xfId="5616" xr:uid="{00000000-0005-0000-0000-0000A3090000}"/>
    <cellStyle name="20% - 强调文字颜色 2 4 2 2 2 2" xfId="9711" xr:uid="{00000000-0005-0000-0000-0000A4090000}"/>
    <cellStyle name="20% - 强调文字颜色 2 4 2 2 2 2 2" xfId="19951" xr:uid="{00000000-0005-0000-0000-0000A5090000}"/>
    <cellStyle name="20% - 强调文字颜色 2 4 2 2 2 2 2 2" xfId="40463" xr:uid="{00000000-0005-0000-0000-0000A6090000}"/>
    <cellStyle name="20% - 强调文字颜色 2 4 2 2 2 2 3" xfId="30226" xr:uid="{00000000-0005-0000-0000-0000A7090000}"/>
    <cellStyle name="20% - 强调文字颜色 2 4 2 2 2 3" xfId="15856" xr:uid="{00000000-0005-0000-0000-0000A8090000}"/>
    <cellStyle name="20% - 强调文字颜色 2 4 2 2 2 3 2" xfId="36368" xr:uid="{00000000-0005-0000-0000-0000A9090000}"/>
    <cellStyle name="20% - 强调文字颜色 2 4 2 2 2 4" xfId="26131" xr:uid="{00000000-0005-0000-0000-0000AA090000}"/>
    <cellStyle name="20% - 强调文字颜色 2 4 2 2 3" xfId="3581" xr:uid="{00000000-0005-0000-0000-0000AB090000}"/>
    <cellStyle name="20% - 强调文字颜色 2 4 2 2 3 2" xfId="13822" xr:uid="{00000000-0005-0000-0000-0000AC090000}"/>
    <cellStyle name="20% - 强调文字颜色 2 4 2 2 3 2 2" xfId="34334" xr:uid="{00000000-0005-0000-0000-0000AD090000}"/>
    <cellStyle name="20% - 强调文字颜色 2 4 2 2 3 3" xfId="24097" xr:uid="{00000000-0005-0000-0000-0000AE090000}"/>
    <cellStyle name="20% - 强调文字颜色 2 4 2 2 4" xfId="7653" xr:uid="{00000000-0005-0000-0000-0000AF090000}"/>
    <cellStyle name="20% - 强调文字颜色 2 4 2 2 4 2" xfId="17893" xr:uid="{00000000-0005-0000-0000-0000B0090000}"/>
    <cellStyle name="20% - 强调文字颜色 2 4 2 2 4 2 2" xfId="38405" xr:uid="{00000000-0005-0000-0000-0000B1090000}"/>
    <cellStyle name="20% - 强调文字颜色 2 4 2 2 4 3" xfId="28168" xr:uid="{00000000-0005-0000-0000-0000B2090000}"/>
    <cellStyle name="20% - 强调文字颜色 2 4 2 2 5" xfId="12410" xr:uid="{00000000-0005-0000-0000-0000B3090000}"/>
    <cellStyle name="20% - 强调文字颜色 2 4 2 2 5 2" xfId="32922" xr:uid="{00000000-0005-0000-0000-0000B4090000}"/>
    <cellStyle name="20% - 强调文字颜色 2 4 2 2 6" xfId="22685" xr:uid="{00000000-0005-0000-0000-0000B5090000}"/>
    <cellStyle name="20% - 强调文字颜色 2 4 2 3" xfId="1444" xr:uid="{00000000-0005-0000-0000-0000B6090000}"/>
    <cellStyle name="20% - 强调文字颜色 2 4 2 3 2" xfId="5798" xr:uid="{00000000-0005-0000-0000-0000B7090000}"/>
    <cellStyle name="20% - 强调文字颜色 2 4 2 3 2 2" xfId="9893" xr:uid="{00000000-0005-0000-0000-0000B8090000}"/>
    <cellStyle name="20% - 强调文字颜色 2 4 2 3 2 2 2" xfId="20133" xr:uid="{00000000-0005-0000-0000-0000B9090000}"/>
    <cellStyle name="20% - 强调文字颜色 2 4 2 3 2 2 2 2" xfId="40645" xr:uid="{00000000-0005-0000-0000-0000BA090000}"/>
    <cellStyle name="20% - 强调文字颜色 2 4 2 3 2 2 3" xfId="30408" xr:uid="{00000000-0005-0000-0000-0000BB090000}"/>
    <cellStyle name="20% - 强调文字颜色 2 4 2 3 2 3" xfId="16038" xr:uid="{00000000-0005-0000-0000-0000BC090000}"/>
    <cellStyle name="20% - 强调文字颜色 2 4 2 3 2 3 2" xfId="36550" xr:uid="{00000000-0005-0000-0000-0000BD090000}"/>
    <cellStyle name="20% - 强调文字颜色 2 4 2 3 2 4" xfId="26313" xr:uid="{00000000-0005-0000-0000-0000BE090000}"/>
    <cellStyle name="20% - 强调文字颜色 2 4 2 3 3" xfId="3763" xr:uid="{00000000-0005-0000-0000-0000BF090000}"/>
    <cellStyle name="20% - 强调文字颜色 2 4 2 3 3 2" xfId="14004" xr:uid="{00000000-0005-0000-0000-0000C0090000}"/>
    <cellStyle name="20% - 强调文字颜色 2 4 2 3 3 2 2" xfId="34516" xr:uid="{00000000-0005-0000-0000-0000C1090000}"/>
    <cellStyle name="20% - 强调文字颜色 2 4 2 3 3 3" xfId="24279" xr:uid="{00000000-0005-0000-0000-0000C2090000}"/>
    <cellStyle name="20% - 强调文字颜色 2 4 2 3 4" xfId="7835" xr:uid="{00000000-0005-0000-0000-0000C3090000}"/>
    <cellStyle name="20% - 强调文字颜色 2 4 2 3 4 2" xfId="18075" xr:uid="{00000000-0005-0000-0000-0000C4090000}"/>
    <cellStyle name="20% - 强调文字颜色 2 4 2 3 4 2 2" xfId="38587" xr:uid="{00000000-0005-0000-0000-0000C5090000}"/>
    <cellStyle name="20% - 强调文字颜色 2 4 2 3 4 3" xfId="28350" xr:uid="{00000000-0005-0000-0000-0000C6090000}"/>
    <cellStyle name="20% - 强调文字颜色 2 4 2 3 5" xfId="11732" xr:uid="{00000000-0005-0000-0000-0000C7090000}"/>
    <cellStyle name="20% - 强调文字颜色 2 4 2 3 5 2" xfId="32244" xr:uid="{00000000-0005-0000-0000-0000C8090000}"/>
    <cellStyle name="20% - 强调文字颜色 2 4 2 3 6" xfId="22007" xr:uid="{00000000-0005-0000-0000-0000C9090000}"/>
    <cellStyle name="20% - 强调文字颜色 2 4 2 4" xfId="4882" xr:uid="{00000000-0005-0000-0000-0000CA090000}"/>
    <cellStyle name="20% - 强调文字颜色 2 4 2 4 2" xfId="8977" xr:uid="{00000000-0005-0000-0000-0000CB090000}"/>
    <cellStyle name="20% - 强调文字颜色 2 4 2 4 2 2" xfId="19217" xr:uid="{00000000-0005-0000-0000-0000CC090000}"/>
    <cellStyle name="20% - 强调文字颜色 2 4 2 4 2 2 2" xfId="39729" xr:uid="{00000000-0005-0000-0000-0000CD090000}"/>
    <cellStyle name="20% - 强调文字颜色 2 4 2 4 2 3" xfId="29492" xr:uid="{00000000-0005-0000-0000-0000CE090000}"/>
    <cellStyle name="20% - 强调文字颜色 2 4 2 4 3" xfId="15122" xr:uid="{00000000-0005-0000-0000-0000CF090000}"/>
    <cellStyle name="20% - 强调文字颜色 2 4 2 4 3 2" xfId="35634" xr:uid="{00000000-0005-0000-0000-0000D0090000}"/>
    <cellStyle name="20% - 强调文字颜色 2 4 2 4 4" xfId="25397" xr:uid="{00000000-0005-0000-0000-0000D1090000}"/>
    <cellStyle name="20% - 强调文字颜色 2 4 2 5" xfId="2847" xr:uid="{00000000-0005-0000-0000-0000D2090000}"/>
    <cellStyle name="20% - 强调文字颜色 2 4 2 5 2" xfId="13088" xr:uid="{00000000-0005-0000-0000-0000D3090000}"/>
    <cellStyle name="20% - 强调文字颜色 2 4 2 5 2 2" xfId="33600" xr:uid="{00000000-0005-0000-0000-0000D4090000}"/>
    <cellStyle name="20% - 强调文字颜色 2 4 2 5 3" xfId="23363" xr:uid="{00000000-0005-0000-0000-0000D5090000}"/>
    <cellStyle name="20% - 强调文字颜色 2 4 2 6" xfId="6919" xr:uid="{00000000-0005-0000-0000-0000D6090000}"/>
    <cellStyle name="20% - 强调文字颜色 2 4 2 6 2" xfId="17159" xr:uid="{00000000-0005-0000-0000-0000D7090000}"/>
    <cellStyle name="20% - 强调文字颜色 2 4 2 6 2 2" xfId="37671" xr:uid="{00000000-0005-0000-0000-0000D8090000}"/>
    <cellStyle name="20% - 强调文字颜色 2 4 2 6 3" xfId="27434" xr:uid="{00000000-0005-0000-0000-0000D9090000}"/>
    <cellStyle name="20% - 强调文字颜色 2 4 2 7" xfId="11054" xr:uid="{00000000-0005-0000-0000-0000DA090000}"/>
    <cellStyle name="20% - 强调文字颜色 2 4 2 7 2" xfId="31566" xr:uid="{00000000-0005-0000-0000-0000DB090000}"/>
    <cellStyle name="20% - 强调文字颜色 2 4 2 8" xfId="21328" xr:uid="{00000000-0005-0000-0000-0000DC090000}"/>
    <cellStyle name="20% - 强调文字颜色 2 4 3" xfId="1785" xr:uid="{00000000-0005-0000-0000-0000DD090000}"/>
    <cellStyle name="20% - 强调文字颜色 2 4 3 2" xfId="5239" xr:uid="{00000000-0005-0000-0000-0000DE090000}"/>
    <cellStyle name="20% - 强调文字颜色 2 4 3 2 2" xfId="9334" xr:uid="{00000000-0005-0000-0000-0000DF090000}"/>
    <cellStyle name="20% - 强调文字颜色 2 4 3 2 2 2" xfId="19574" xr:uid="{00000000-0005-0000-0000-0000E0090000}"/>
    <cellStyle name="20% - 强调文字颜色 2 4 3 2 2 2 2" xfId="40086" xr:uid="{00000000-0005-0000-0000-0000E1090000}"/>
    <cellStyle name="20% - 强调文字颜色 2 4 3 2 2 3" xfId="29849" xr:uid="{00000000-0005-0000-0000-0000E2090000}"/>
    <cellStyle name="20% - 强调文字颜色 2 4 3 2 3" xfId="15479" xr:uid="{00000000-0005-0000-0000-0000E3090000}"/>
    <cellStyle name="20% - 强调文字颜色 2 4 3 2 3 2" xfId="35991" xr:uid="{00000000-0005-0000-0000-0000E4090000}"/>
    <cellStyle name="20% - 强调文字颜色 2 4 3 2 4" xfId="25754" xr:uid="{00000000-0005-0000-0000-0000E5090000}"/>
    <cellStyle name="20% - 强调文字颜色 2 4 3 3" xfId="3204" xr:uid="{00000000-0005-0000-0000-0000E6090000}"/>
    <cellStyle name="20% - 强调文字颜色 2 4 3 3 2" xfId="13445" xr:uid="{00000000-0005-0000-0000-0000E7090000}"/>
    <cellStyle name="20% - 强调文字颜色 2 4 3 3 2 2" xfId="33957" xr:uid="{00000000-0005-0000-0000-0000E8090000}"/>
    <cellStyle name="20% - 强调文字颜色 2 4 3 3 3" xfId="23720" xr:uid="{00000000-0005-0000-0000-0000E9090000}"/>
    <cellStyle name="20% - 强调文字颜色 2 4 3 4" xfId="7276" xr:uid="{00000000-0005-0000-0000-0000EA090000}"/>
    <cellStyle name="20% - 强调文字颜色 2 4 3 4 2" xfId="17516" xr:uid="{00000000-0005-0000-0000-0000EB090000}"/>
    <cellStyle name="20% - 强调文字颜色 2 4 3 4 2 2" xfId="38028" xr:uid="{00000000-0005-0000-0000-0000EC090000}"/>
    <cellStyle name="20% - 强调文字颜色 2 4 3 4 3" xfId="27791" xr:uid="{00000000-0005-0000-0000-0000ED090000}"/>
    <cellStyle name="20% - 强调文字颜色 2 4 3 5" xfId="12071" xr:uid="{00000000-0005-0000-0000-0000EE090000}"/>
    <cellStyle name="20% - 强调文字颜色 2 4 3 5 2" xfId="32583" xr:uid="{00000000-0005-0000-0000-0000EF090000}"/>
    <cellStyle name="20% - 强调文字颜色 2 4 3 6" xfId="22346" xr:uid="{00000000-0005-0000-0000-0000F0090000}"/>
    <cellStyle name="20% - 强调文字颜色 2 4 4" xfId="1063" xr:uid="{00000000-0005-0000-0000-0000F1090000}"/>
    <cellStyle name="20% - 强调文字颜色 2 4 4 2" xfId="6294" xr:uid="{00000000-0005-0000-0000-0000F2090000}"/>
    <cellStyle name="20% - 强调文字颜色 2 4 4 2 2" xfId="10389" xr:uid="{00000000-0005-0000-0000-0000F3090000}"/>
    <cellStyle name="20% - 强调文字颜色 2 4 4 2 2 2" xfId="20629" xr:uid="{00000000-0005-0000-0000-0000F4090000}"/>
    <cellStyle name="20% - 强调文字颜色 2 4 4 2 2 2 2" xfId="41141" xr:uid="{00000000-0005-0000-0000-0000F5090000}"/>
    <cellStyle name="20% - 强调文字颜色 2 4 4 2 2 3" xfId="30904" xr:uid="{00000000-0005-0000-0000-0000F6090000}"/>
    <cellStyle name="20% - 强调文字颜色 2 4 4 2 3" xfId="16534" xr:uid="{00000000-0005-0000-0000-0000F7090000}"/>
    <cellStyle name="20% - 强调文字颜色 2 4 4 2 3 2" xfId="37046" xr:uid="{00000000-0005-0000-0000-0000F8090000}"/>
    <cellStyle name="20% - 强调文字颜色 2 4 4 2 4" xfId="26809" xr:uid="{00000000-0005-0000-0000-0000F9090000}"/>
    <cellStyle name="20% - 强调文字颜色 2 4 4 3" xfId="4259" xr:uid="{00000000-0005-0000-0000-0000FA090000}"/>
    <cellStyle name="20% - 强调文字颜色 2 4 4 3 2" xfId="14500" xr:uid="{00000000-0005-0000-0000-0000FB090000}"/>
    <cellStyle name="20% - 强调文字颜色 2 4 4 3 2 2" xfId="35012" xr:uid="{00000000-0005-0000-0000-0000FC090000}"/>
    <cellStyle name="20% - 强调文字颜色 2 4 4 3 3" xfId="24775" xr:uid="{00000000-0005-0000-0000-0000FD090000}"/>
    <cellStyle name="20% - 强调文字颜色 2 4 4 4" xfId="8331" xr:uid="{00000000-0005-0000-0000-0000FE090000}"/>
    <cellStyle name="20% - 强调文字颜色 2 4 4 4 2" xfId="18571" xr:uid="{00000000-0005-0000-0000-0000FF090000}"/>
    <cellStyle name="20% - 强调文字颜色 2 4 4 4 2 2" xfId="39083" xr:uid="{00000000-0005-0000-0000-0000000A0000}"/>
    <cellStyle name="20% - 强调文字颜色 2 4 4 4 3" xfId="28846" xr:uid="{00000000-0005-0000-0000-0000010A0000}"/>
    <cellStyle name="20% - 强调文字颜色 2 4 4 5" xfId="11393" xr:uid="{00000000-0005-0000-0000-0000020A0000}"/>
    <cellStyle name="20% - 强调文字颜色 2 4 4 5 2" xfId="31905" xr:uid="{00000000-0005-0000-0000-0000030A0000}"/>
    <cellStyle name="20% - 强调文字颜色 2 4 4 6" xfId="21667" xr:uid="{00000000-0005-0000-0000-0000040A0000}"/>
    <cellStyle name="20% - 强调文字颜色 2 4 5" xfId="4543" xr:uid="{00000000-0005-0000-0000-0000050A0000}"/>
    <cellStyle name="20% - 强调文字颜色 2 4 5 2" xfId="8638" xr:uid="{00000000-0005-0000-0000-0000060A0000}"/>
    <cellStyle name="20% - 强调文字颜色 2 4 5 2 2" xfId="18878" xr:uid="{00000000-0005-0000-0000-0000070A0000}"/>
    <cellStyle name="20% - 强调文字颜色 2 4 5 2 2 2" xfId="39390" xr:uid="{00000000-0005-0000-0000-0000080A0000}"/>
    <cellStyle name="20% - 强调文字颜色 2 4 5 2 3" xfId="29153" xr:uid="{00000000-0005-0000-0000-0000090A0000}"/>
    <cellStyle name="20% - 强调文字颜色 2 4 5 3" xfId="14783" xr:uid="{00000000-0005-0000-0000-00000A0A0000}"/>
    <cellStyle name="20% - 强调文字颜色 2 4 5 3 2" xfId="35295" xr:uid="{00000000-0005-0000-0000-00000B0A0000}"/>
    <cellStyle name="20% - 强调文字颜色 2 4 5 4" xfId="25058" xr:uid="{00000000-0005-0000-0000-00000C0A0000}"/>
    <cellStyle name="20% - 强调文字颜色 2 4 6" xfId="2508" xr:uid="{00000000-0005-0000-0000-00000D0A0000}"/>
    <cellStyle name="20% - 强调文字颜色 2 4 6 2" xfId="12749" xr:uid="{00000000-0005-0000-0000-00000E0A0000}"/>
    <cellStyle name="20% - 强调文字颜色 2 4 6 2 2" xfId="33261" xr:uid="{00000000-0005-0000-0000-00000F0A0000}"/>
    <cellStyle name="20% - 强调文字颜色 2 4 6 3" xfId="23024" xr:uid="{00000000-0005-0000-0000-0000100A0000}"/>
    <cellStyle name="20% - 强调文字颜色 2 4 7" xfId="6580" xr:uid="{00000000-0005-0000-0000-0000110A0000}"/>
    <cellStyle name="20% - 强调文字颜色 2 4 7 2" xfId="16820" xr:uid="{00000000-0005-0000-0000-0000120A0000}"/>
    <cellStyle name="20% - 强调文字颜色 2 4 7 2 2" xfId="37332" xr:uid="{00000000-0005-0000-0000-0000130A0000}"/>
    <cellStyle name="20% - 强调文字颜色 2 4 7 3" xfId="27095" xr:uid="{00000000-0005-0000-0000-0000140A0000}"/>
    <cellStyle name="20% - 强调文字颜色 2 4 8" xfId="10763" xr:uid="{00000000-0005-0000-0000-0000150A0000}"/>
    <cellStyle name="20% - 强调文字颜色 2 4 8 2" xfId="31275" xr:uid="{00000000-0005-0000-0000-0000160A0000}"/>
    <cellStyle name="20% - 强调文字颜色 2 4 9" xfId="21037" xr:uid="{00000000-0005-0000-0000-0000170A0000}"/>
    <cellStyle name="20% - 强调文字颜色 2 5" xfId="242" xr:uid="{00000000-0005-0000-0000-0000180A0000}"/>
    <cellStyle name="20% - 强调文字颜色 2 5 2" xfId="616" xr:uid="{00000000-0005-0000-0000-0000190A0000}"/>
    <cellStyle name="20% - 强调文字颜色 2 5 2 2" xfId="2062" xr:uid="{00000000-0005-0000-0000-00001A0A0000}"/>
    <cellStyle name="20% - 强调文字颜色 2 5 2 2 2" xfId="5554" xr:uid="{00000000-0005-0000-0000-00001B0A0000}"/>
    <cellStyle name="20% - 强调文字颜色 2 5 2 2 2 2" xfId="9649" xr:uid="{00000000-0005-0000-0000-00001C0A0000}"/>
    <cellStyle name="20% - 强调文字颜色 2 5 2 2 2 2 2" xfId="19889" xr:uid="{00000000-0005-0000-0000-00001D0A0000}"/>
    <cellStyle name="20% - 强调文字颜色 2 5 2 2 2 2 2 2" xfId="40401" xr:uid="{00000000-0005-0000-0000-00001E0A0000}"/>
    <cellStyle name="20% - 强调文字颜色 2 5 2 2 2 2 3" xfId="30164" xr:uid="{00000000-0005-0000-0000-00001F0A0000}"/>
    <cellStyle name="20% - 强调文字颜色 2 5 2 2 2 3" xfId="15794" xr:uid="{00000000-0005-0000-0000-0000200A0000}"/>
    <cellStyle name="20% - 强调文字颜色 2 5 2 2 2 3 2" xfId="36306" xr:uid="{00000000-0005-0000-0000-0000210A0000}"/>
    <cellStyle name="20% - 强调文字颜色 2 5 2 2 2 4" xfId="26069" xr:uid="{00000000-0005-0000-0000-0000220A0000}"/>
    <cellStyle name="20% - 强调文字颜色 2 5 2 2 3" xfId="3519" xr:uid="{00000000-0005-0000-0000-0000230A0000}"/>
    <cellStyle name="20% - 强调文字颜色 2 5 2 2 3 2" xfId="13760" xr:uid="{00000000-0005-0000-0000-0000240A0000}"/>
    <cellStyle name="20% - 强调文字颜色 2 5 2 2 3 2 2" xfId="34272" xr:uid="{00000000-0005-0000-0000-0000250A0000}"/>
    <cellStyle name="20% - 强调文字颜色 2 5 2 2 3 3" xfId="24035" xr:uid="{00000000-0005-0000-0000-0000260A0000}"/>
    <cellStyle name="20% - 强调文字颜色 2 5 2 2 4" xfId="7591" xr:uid="{00000000-0005-0000-0000-0000270A0000}"/>
    <cellStyle name="20% - 强调文字颜色 2 5 2 2 4 2" xfId="17831" xr:uid="{00000000-0005-0000-0000-0000280A0000}"/>
    <cellStyle name="20% - 强调文字颜色 2 5 2 2 4 2 2" xfId="38343" xr:uid="{00000000-0005-0000-0000-0000290A0000}"/>
    <cellStyle name="20% - 强调文字颜色 2 5 2 2 4 3" xfId="28106" xr:uid="{00000000-0005-0000-0000-00002A0A0000}"/>
    <cellStyle name="20% - 强调文字颜色 2 5 2 2 5" xfId="12348" xr:uid="{00000000-0005-0000-0000-00002B0A0000}"/>
    <cellStyle name="20% - 强调文字颜色 2 5 2 2 5 2" xfId="32860" xr:uid="{00000000-0005-0000-0000-00002C0A0000}"/>
    <cellStyle name="20% - 强调文字颜色 2 5 2 2 6" xfId="22623" xr:uid="{00000000-0005-0000-0000-00002D0A0000}"/>
    <cellStyle name="20% - 强调文字颜色 2 5 2 3" xfId="1382" xr:uid="{00000000-0005-0000-0000-00002E0A0000}"/>
    <cellStyle name="20% - 强调文字颜色 2 5 2 3 2" xfId="6234" xr:uid="{00000000-0005-0000-0000-00002F0A0000}"/>
    <cellStyle name="20% - 强调文字颜色 2 5 2 3 2 2" xfId="10329" xr:uid="{00000000-0005-0000-0000-0000300A0000}"/>
    <cellStyle name="20% - 强调文字颜色 2 5 2 3 2 2 2" xfId="20569" xr:uid="{00000000-0005-0000-0000-0000310A0000}"/>
    <cellStyle name="20% - 强调文字颜色 2 5 2 3 2 2 2 2" xfId="41081" xr:uid="{00000000-0005-0000-0000-0000320A0000}"/>
    <cellStyle name="20% - 强调文字颜色 2 5 2 3 2 2 3" xfId="30844" xr:uid="{00000000-0005-0000-0000-0000330A0000}"/>
    <cellStyle name="20% - 强调文字颜色 2 5 2 3 2 3" xfId="16474" xr:uid="{00000000-0005-0000-0000-0000340A0000}"/>
    <cellStyle name="20% - 强调文字颜色 2 5 2 3 2 3 2" xfId="36986" xr:uid="{00000000-0005-0000-0000-0000350A0000}"/>
    <cellStyle name="20% - 强调文字颜色 2 5 2 3 2 4" xfId="26749" xr:uid="{00000000-0005-0000-0000-0000360A0000}"/>
    <cellStyle name="20% - 强调文字颜色 2 5 2 3 3" xfId="4199" xr:uid="{00000000-0005-0000-0000-0000370A0000}"/>
    <cellStyle name="20% - 强调文字颜色 2 5 2 3 3 2" xfId="14440" xr:uid="{00000000-0005-0000-0000-0000380A0000}"/>
    <cellStyle name="20% - 强调文字颜色 2 5 2 3 3 2 2" xfId="34952" xr:uid="{00000000-0005-0000-0000-0000390A0000}"/>
    <cellStyle name="20% - 强调文字颜色 2 5 2 3 3 3" xfId="24715" xr:uid="{00000000-0005-0000-0000-00003A0A0000}"/>
    <cellStyle name="20% - 强调文字颜色 2 5 2 3 4" xfId="8271" xr:uid="{00000000-0005-0000-0000-00003B0A0000}"/>
    <cellStyle name="20% - 强调文字颜色 2 5 2 3 4 2" xfId="18511" xr:uid="{00000000-0005-0000-0000-00003C0A0000}"/>
    <cellStyle name="20% - 强调文字颜色 2 5 2 3 4 2 2" xfId="39023" xr:uid="{00000000-0005-0000-0000-00003D0A0000}"/>
    <cellStyle name="20% - 强调文字颜色 2 5 2 3 4 3" xfId="28786" xr:uid="{00000000-0005-0000-0000-00003E0A0000}"/>
    <cellStyle name="20% - 强调文字颜色 2 5 2 3 5" xfId="11670" xr:uid="{00000000-0005-0000-0000-00003F0A0000}"/>
    <cellStyle name="20% - 强调文字颜色 2 5 2 3 5 2" xfId="32182" xr:uid="{00000000-0005-0000-0000-0000400A0000}"/>
    <cellStyle name="20% - 强调文字颜色 2 5 2 3 6" xfId="21945" xr:uid="{00000000-0005-0000-0000-0000410A0000}"/>
    <cellStyle name="20% - 强调文字颜色 2 5 2 4" xfId="4820" xr:uid="{00000000-0005-0000-0000-0000420A0000}"/>
    <cellStyle name="20% - 强调文字颜色 2 5 2 4 2" xfId="8915" xr:uid="{00000000-0005-0000-0000-0000430A0000}"/>
    <cellStyle name="20% - 强调文字颜色 2 5 2 4 2 2" xfId="19155" xr:uid="{00000000-0005-0000-0000-0000440A0000}"/>
    <cellStyle name="20% - 强调文字颜色 2 5 2 4 2 2 2" xfId="39667" xr:uid="{00000000-0005-0000-0000-0000450A0000}"/>
    <cellStyle name="20% - 强调文字颜色 2 5 2 4 2 3" xfId="29430" xr:uid="{00000000-0005-0000-0000-0000460A0000}"/>
    <cellStyle name="20% - 强调文字颜色 2 5 2 4 3" xfId="15060" xr:uid="{00000000-0005-0000-0000-0000470A0000}"/>
    <cellStyle name="20% - 强调文字颜色 2 5 2 4 3 2" xfId="35572" xr:uid="{00000000-0005-0000-0000-0000480A0000}"/>
    <cellStyle name="20% - 强调文字颜色 2 5 2 4 4" xfId="25335" xr:uid="{00000000-0005-0000-0000-0000490A0000}"/>
    <cellStyle name="20% - 强调文字颜色 2 5 2 5" xfId="2785" xr:uid="{00000000-0005-0000-0000-00004A0A0000}"/>
    <cellStyle name="20% - 强调文字颜色 2 5 2 5 2" xfId="13026" xr:uid="{00000000-0005-0000-0000-00004B0A0000}"/>
    <cellStyle name="20% - 强调文字颜色 2 5 2 5 2 2" xfId="33538" xr:uid="{00000000-0005-0000-0000-00004C0A0000}"/>
    <cellStyle name="20% - 强调文字颜色 2 5 2 5 3" xfId="23301" xr:uid="{00000000-0005-0000-0000-00004D0A0000}"/>
    <cellStyle name="20% - 强调文字颜色 2 5 2 6" xfId="6857" xr:uid="{00000000-0005-0000-0000-00004E0A0000}"/>
    <cellStyle name="20% - 强调文字颜色 2 5 2 6 2" xfId="17097" xr:uid="{00000000-0005-0000-0000-00004F0A0000}"/>
    <cellStyle name="20% - 强调文字颜色 2 5 2 6 2 2" xfId="37609" xr:uid="{00000000-0005-0000-0000-0000500A0000}"/>
    <cellStyle name="20% - 强调文字颜色 2 5 2 6 3" xfId="27372" xr:uid="{00000000-0005-0000-0000-0000510A0000}"/>
    <cellStyle name="20% - 强调文字颜色 2 5 2 7" xfId="10992" xr:uid="{00000000-0005-0000-0000-0000520A0000}"/>
    <cellStyle name="20% - 强调文字颜色 2 5 2 7 2" xfId="31504" xr:uid="{00000000-0005-0000-0000-0000530A0000}"/>
    <cellStyle name="20% - 强调文字颜色 2 5 2 8" xfId="21266" xr:uid="{00000000-0005-0000-0000-0000540A0000}"/>
    <cellStyle name="20% - 强调文字颜色 2 5 3" xfId="1723" xr:uid="{00000000-0005-0000-0000-0000550A0000}"/>
    <cellStyle name="20% - 强调文字颜色 2 5 3 2" xfId="5177" xr:uid="{00000000-0005-0000-0000-0000560A0000}"/>
    <cellStyle name="20% - 强调文字颜色 2 5 3 2 2" xfId="9272" xr:uid="{00000000-0005-0000-0000-0000570A0000}"/>
    <cellStyle name="20% - 强调文字颜色 2 5 3 2 2 2" xfId="19512" xr:uid="{00000000-0005-0000-0000-0000580A0000}"/>
    <cellStyle name="20% - 强调文字颜色 2 5 3 2 2 2 2" xfId="40024" xr:uid="{00000000-0005-0000-0000-0000590A0000}"/>
    <cellStyle name="20% - 强调文字颜色 2 5 3 2 2 3" xfId="29787" xr:uid="{00000000-0005-0000-0000-00005A0A0000}"/>
    <cellStyle name="20% - 强调文字颜色 2 5 3 2 3" xfId="15417" xr:uid="{00000000-0005-0000-0000-00005B0A0000}"/>
    <cellStyle name="20% - 强调文字颜色 2 5 3 2 3 2" xfId="35929" xr:uid="{00000000-0005-0000-0000-00005C0A0000}"/>
    <cellStyle name="20% - 强调文字颜色 2 5 3 2 4" xfId="25692" xr:uid="{00000000-0005-0000-0000-00005D0A0000}"/>
    <cellStyle name="20% - 强调文字颜色 2 5 3 3" xfId="3142" xr:uid="{00000000-0005-0000-0000-00005E0A0000}"/>
    <cellStyle name="20% - 强调文字颜色 2 5 3 3 2" xfId="13383" xr:uid="{00000000-0005-0000-0000-00005F0A0000}"/>
    <cellStyle name="20% - 强调文字颜色 2 5 3 3 2 2" xfId="33895" xr:uid="{00000000-0005-0000-0000-0000600A0000}"/>
    <cellStyle name="20% - 强调文字颜色 2 5 3 3 3" xfId="23658" xr:uid="{00000000-0005-0000-0000-0000610A0000}"/>
    <cellStyle name="20% - 强调文字颜色 2 5 3 4" xfId="7214" xr:uid="{00000000-0005-0000-0000-0000620A0000}"/>
    <cellStyle name="20% - 强调文字颜色 2 5 3 4 2" xfId="17454" xr:uid="{00000000-0005-0000-0000-0000630A0000}"/>
    <cellStyle name="20% - 强调文字颜色 2 5 3 4 2 2" xfId="37966" xr:uid="{00000000-0005-0000-0000-0000640A0000}"/>
    <cellStyle name="20% - 强调文字颜色 2 5 3 4 3" xfId="27729" xr:uid="{00000000-0005-0000-0000-0000650A0000}"/>
    <cellStyle name="20% - 强调文字颜色 2 5 3 5" xfId="12009" xr:uid="{00000000-0005-0000-0000-0000660A0000}"/>
    <cellStyle name="20% - 强调文字颜色 2 5 3 5 2" xfId="32521" xr:uid="{00000000-0005-0000-0000-0000670A0000}"/>
    <cellStyle name="20% - 强调文字颜色 2 5 3 6" xfId="22284" xr:uid="{00000000-0005-0000-0000-0000680A0000}"/>
    <cellStyle name="20% - 强调文字颜色 2 5 4" xfId="1001" xr:uid="{00000000-0005-0000-0000-0000690A0000}"/>
    <cellStyle name="20% - 强调文字颜色 2 5 4 2" xfId="6227" xr:uid="{00000000-0005-0000-0000-00006A0A0000}"/>
    <cellStyle name="20% - 强调文字颜色 2 5 4 2 2" xfId="10322" xr:uid="{00000000-0005-0000-0000-00006B0A0000}"/>
    <cellStyle name="20% - 强调文字颜色 2 5 4 2 2 2" xfId="20562" xr:uid="{00000000-0005-0000-0000-00006C0A0000}"/>
    <cellStyle name="20% - 强调文字颜色 2 5 4 2 2 2 2" xfId="41074" xr:uid="{00000000-0005-0000-0000-00006D0A0000}"/>
    <cellStyle name="20% - 强调文字颜色 2 5 4 2 2 3" xfId="30837" xr:uid="{00000000-0005-0000-0000-00006E0A0000}"/>
    <cellStyle name="20% - 强调文字颜色 2 5 4 2 3" xfId="16467" xr:uid="{00000000-0005-0000-0000-00006F0A0000}"/>
    <cellStyle name="20% - 强调文字颜色 2 5 4 2 3 2" xfId="36979" xr:uid="{00000000-0005-0000-0000-0000700A0000}"/>
    <cellStyle name="20% - 强调文字颜色 2 5 4 2 4" xfId="26742" xr:uid="{00000000-0005-0000-0000-0000710A0000}"/>
    <cellStyle name="20% - 强调文字颜色 2 5 4 3" xfId="4192" xr:uid="{00000000-0005-0000-0000-0000720A0000}"/>
    <cellStyle name="20% - 强调文字颜色 2 5 4 3 2" xfId="14433" xr:uid="{00000000-0005-0000-0000-0000730A0000}"/>
    <cellStyle name="20% - 强调文字颜色 2 5 4 3 2 2" xfId="34945" xr:uid="{00000000-0005-0000-0000-0000740A0000}"/>
    <cellStyle name="20% - 强调文字颜色 2 5 4 3 3" xfId="24708" xr:uid="{00000000-0005-0000-0000-0000750A0000}"/>
    <cellStyle name="20% - 强调文字颜色 2 5 4 4" xfId="8264" xr:uid="{00000000-0005-0000-0000-0000760A0000}"/>
    <cellStyle name="20% - 强调文字颜色 2 5 4 4 2" xfId="18504" xr:uid="{00000000-0005-0000-0000-0000770A0000}"/>
    <cellStyle name="20% - 强调文字颜色 2 5 4 4 2 2" xfId="39016" xr:uid="{00000000-0005-0000-0000-0000780A0000}"/>
    <cellStyle name="20% - 强调文字颜色 2 5 4 4 3" xfId="28779" xr:uid="{00000000-0005-0000-0000-0000790A0000}"/>
    <cellStyle name="20% - 强调文字颜色 2 5 4 5" xfId="11331" xr:uid="{00000000-0005-0000-0000-00007A0A0000}"/>
    <cellStyle name="20% - 强调文字颜色 2 5 4 5 2" xfId="31843" xr:uid="{00000000-0005-0000-0000-00007B0A0000}"/>
    <cellStyle name="20% - 强调文字颜色 2 5 4 6" xfId="21605" xr:uid="{00000000-0005-0000-0000-00007C0A0000}"/>
    <cellStyle name="20% - 强调文字颜色 2 5 5" xfId="4481" xr:uid="{00000000-0005-0000-0000-00007D0A0000}"/>
    <cellStyle name="20% - 强调文字颜色 2 5 5 2" xfId="8576" xr:uid="{00000000-0005-0000-0000-00007E0A0000}"/>
    <cellStyle name="20% - 强调文字颜色 2 5 5 2 2" xfId="18816" xr:uid="{00000000-0005-0000-0000-00007F0A0000}"/>
    <cellStyle name="20% - 强调文字颜色 2 5 5 2 2 2" xfId="39328" xr:uid="{00000000-0005-0000-0000-0000800A0000}"/>
    <cellStyle name="20% - 强调文字颜色 2 5 5 2 3" xfId="29091" xr:uid="{00000000-0005-0000-0000-0000810A0000}"/>
    <cellStyle name="20% - 强调文字颜色 2 5 5 3" xfId="14721" xr:uid="{00000000-0005-0000-0000-0000820A0000}"/>
    <cellStyle name="20% - 强调文字颜色 2 5 5 3 2" xfId="35233" xr:uid="{00000000-0005-0000-0000-0000830A0000}"/>
    <cellStyle name="20% - 强调文字颜色 2 5 5 4" xfId="24996" xr:uid="{00000000-0005-0000-0000-0000840A0000}"/>
    <cellStyle name="20% - 强调文字颜色 2 5 6" xfId="2446" xr:uid="{00000000-0005-0000-0000-0000850A0000}"/>
    <cellStyle name="20% - 强调文字颜色 2 5 6 2" xfId="12687" xr:uid="{00000000-0005-0000-0000-0000860A0000}"/>
    <cellStyle name="20% - 强调文字颜色 2 5 6 2 2" xfId="33199" xr:uid="{00000000-0005-0000-0000-0000870A0000}"/>
    <cellStyle name="20% - 强调文字颜色 2 5 6 3" xfId="22962" xr:uid="{00000000-0005-0000-0000-0000880A0000}"/>
    <cellStyle name="20% - 强调文字颜色 2 5 7" xfId="6518" xr:uid="{00000000-0005-0000-0000-0000890A0000}"/>
    <cellStyle name="20% - 强调文字颜色 2 5 7 2" xfId="16758" xr:uid="{00000000-0005-0000-0000-00008A0A0000}"/>
    <cellStyle name="20% - 强调文字颜色 2 5 7 2 2" xfId="37270" xr:uid="{00000000-0005-0000-0000-00008B0A0000}"/>
    <cellStyle name="20% - 强调文字颜色 2 5 7 3" xfId="27033" xr:uid="{00000000-0005-0000-0000-00008C0A0000}"/>
    <cellStyle name="20% - 强调文字颜色 2 5 8" xfId="10707" xr:uid="{00000000-0005-0000-0000-00008D0A0000}"/>
    <cellStyle name="20% - 强调文字颜色 2 5 8 2" xfId="31219" xr:uid="{00000000-0005-0000-0000-00008E0A0000}"/>
    <cellStyle name="20% - 强调文字颜色 2 5 9" xfId="20981" xr:uid="{00000000-0005-0000-0000-00008F0A0000}"/>
    <cellStyle name="20% - 强调文字颜色 2 6" xfId="127" xr:uid="{00000000-0005-0000-0000-0000900A0000}"/>
    <cellStyle name="20% - 强调文字颜色 2 6 2" xfId="792" xr:uid="{00000000-0005-0000-0000-0000910A0000}"/>
    <cellStyle name="20% - 强调文字颜色 2 6 2 2" xfId="2238" xr:uid="{00000000-0005-0000-0000-0000920A0000}"/>
    <cellStyle name="20% - 强调文字颜色 2 6 2 2 2" xfId="5730" xr:uid="{00000000-0005-0000-0000-0000930A0000}"/>
    <cellStyle name="20% - 强调文字颜色 2 6 2 2 2 2" xfId="9825" xr:uid="{00000000-0005-0000-0000-0000940A0000}"/>
    <cellStyle name="20% - 强调文字颜色 2 6 2 2 2 2 2" xfId="20065" xr:uid="{00000000-0005-0000-0000-0000950A0000}"/>
    <cellStyle name="20% - 强调文字颜色 2 6 2 2 2 2 2 2" xfId="40577" xr:uid="{00000000-0005-0000-0000-0000960A0000}"/>
    <cellStyle name="20% - 强调文字颜色 2 6 2 2 2 2 3" xfId="30340" xr:uid="{00000000-0005-0000-0000-0000970A0000}"/>
    <cellStyle name="20% - 强调文字颜色 2 6 2 2 2 3" xfId="15970" xr:uid="{00000000-0005-0000-0000-0000980A0000}"/>
    <cellStyle name="20% - 强调文字颜色 2 6 2 2 2 3 2" xfId="36482" xr:uid="{00000000-0005-0000-0000-0000990A0000}"/>
    <cellStyle name="20% - 强调文字颜色 2 6 2 2 2 4" xfId="26245" xr:uid="{00000000-0005-0000-0000-00009A0A0000}"/>
    <cellStyle name="20% - 强调文字颜色 2 6 2 2 3" xfId="3695" xr:uid="{00000000-0005-0000-0000-00009B0A0000}"/>
    <cellStyle name="20% - 强调文字颜色 2 6 2 2 3 2" xfId="13936" xr:uid="{00000000-0005-0000-0000-00009C0A0000}"/>
    <cellStyle name="20% - 强调文字颜色 2 6 2 2 3 2 2" xfId="34448" xr:uid="{00000000-0005-0000-0000-00009D0A0000}"/>
    <cellStyle name="20% - 强调文字颜色 2 6 2 2 3 3" xfId="24211" xr:uid="{00000000-0005-0000-0000-00009E0A0000}"/>
    <cellStyle name="20% - 强调文字颜色 2 6 2 2 4" xfId="7767" xr:uid="{00000000-0005-0000-0000-00009F0A0000}"/>
    <cellStyle name="20% - 强调文字颜色 2 6 2 2 4 2" xfId="18007" xr:uid="{00000000-0005-0000-0000-0000A00A0000}"/>
    <cellStyle name="20% - 强调文字颜色 2 6 2 2 4 2 2" xfId="38519" xr:uid="{00000000-0005-0000-0000-0000A10A0000}"/>
    <cellStyle name="20% - 强调文字颜色 2 6 2 2 4 3" xfId="28282" xr:uid="{00000000-0005-0000-0000-0000A20A0000}"/>
    <cellStyle name="20% - 强调文字颜色 2 6 2 2 5" xfId="12524" xr:uid="{00000000-0005-0000-0000-0000A30A0000}"/>
    <cellStyle name="20% - 强调文字颜色 2 6 2 2 5 2" xfId="33036" xr:uid="{00000000-0005-0000-0000-0000A40A0000}"/>
    <cellStyle name="20% - 强调文字颜色 2 6 2 2 6" xfId="22799" xr:uid="{00000000-0005-0000-0000-0000A50A0000}"/>
    <cellStyle name="20% - 强调文字颜色 2 6 2 3" xfId="1558" xr:uid="{00000000-0005-0000-0000-0000A60A0000}"/>
    <cellStyle name="20% - 强调文字颜色 2 6 2 3 2" xfId="5058" xr:uid="{00000000-0005-0000-0000-0000A70A0000}"/>
    <cellStyle name="20% - 强调文字颜色 2 6 2 3 2 2" xfId="9153" xr:uid="{00000000-0005-0000-0000-0000A80A0000}"/>
    <cellStyle name="20% - 强调文字颜色 2 6 2 3 2 2 2" xfId="19393" xr:uid="{00000000-0005-0000-0000-0000A90A0000}"/>
    <cellStyle name="20% - 强调文字颜色 2 6 2 3 2 2 2 2" xfId="39905" xr:uid="{00000000-0005-0000-0000-0000AA0A0000}"/>
    <cellStyle name="20% - 强调文字颜色 2 6 2 3 2 2 3" xfId="29668" xr:uid="{00000000-0005-0000-0000-0000AB0A0000}"/>
    <cellStyle name="20% - 强调文字颜色 2 6 2 3 2 3" xfId="15298" xr:uid="{00000000-0005-0000-0000-0000AC0A0000}"/>
    <cellStyle name="20% - 强调文字颜色 2 6 2 3 2 3 2" xfId="35810" xr:uid="{00000000-0005-0000-0000-0000AD0A0000}"/>
    <cellStyle name="20% - 强调文字颜色 2 6 2 3 2 4" xfId="25573" xr:uid="{00000000-0005-0000-0000-0000AE0A0000}"/>
    <cellStyle name="20% - 强调文字颜色 2 6 2 3 3" xfId="3023" xr:uid="{00000000-0005-0000-0000-0000AF0A0000}"/>
    <cellStyle name="20% - 强调文字颜色 2 6 2 3 3 2" xfId="13264" xr:uid="{00000000-0005-0000-0000-0000B00A0000}"/>
    <cellStyle name="20% - 强调文字颜色 2 6 2 3 3 2 2" xfId="33776" xr:uid="{00000000-0005-0000-0000-0000B10A0000}"/>
    <cellStyle name="20% - 强调文字颜色 2 6 2 3 3 3" xfId="23539" xr:uid="{00000000-0005-0000-0000-0000B20A0000}"/>
    <cellStyle name="20% - 强调文字颜色 2 6 2 3 4" xfId="7095" xr:uid="{00000000-0005-0000-0000-0000B30A0000}"/>
    <cellStyle name="20% - 强调文字颜色 2 6 2 3 4 2" xfId="17335" xr:uid="{00000000-0005-0000-0000-0000B40A0000}"/>
    <cellStyle name="20% - 强调文字颜色 2 6 2 3 4 2 2" xfId="37847" xr:uid="{00000000-0005-0000-0000-0000B50A0000}"/>
    <cellStyle name="20% - 强调文字颜色 2 6 2 3 4 3" xfId="27610" xr:uid="{00000000-0005-0000-0000-0000B60A0000}"/>
    <cellStyle name="20% - 强调文字颜色 2 6 2 3 5" xfId="11846" xr:uid="{00000000-0005-0000-0000-0000B70A0000}"/>
    <cellStyle name="20% - 强调文字颜色 2 6 2 3 5 2" xfId="32358" xr:uid="{00000000-0005-0000-0000-0000B80A0000}"/>
    <cellStyle name="20% - 强调文字颜色 2 6 2 3 6" xfId="22121" xr:uid="{00000000-0005-0000-0000-0000B90A0000}"/>
    <cellStyle name="20% - 强调文字颜色 2 6 2 4" xfId="4996" xr:uid="{00000000-0005-0000-0000-0000BA0A0000}"/>
    <cellStyle name="20% - 强调文字颜色 2 6 2 4 2" xfId="9091" xr:uid="{00000000-0005-0000-0000-0000BB0A0000}"/>
    <cellStyle name="20% - 强调文字颜色 2 6 2 4 2 2" xfId="19331" xr:uid="{00000000-0005-0000-0000-0000BC0A0000}"/>
    <cellStyle name="20% - 强调文字颜色 2 6 2 4 2 2 2" xfId="39843" xr:uid="{00000000-0005-0000-0000-0000BD0A0000}"/>
    <cellStyle name="20% - 强调文字颜色 2 6 2 4 2 3" xfId="29606" xr:uid="{00000000-0005-0000-0000-0000BE0A0000}"/>
    <cellStyle name="20% - 强调文字颜色 2 6 2 4 3" xfId="15236" xr:uid="{00000000-0005-0000-0000-0000BF0A0000}"/>
    <cellStyle name="20% - 强调文字颜色 2 6 2 4 3 2" xfId="35748" xr:uid="{00000000-0005-0000-0000-0000C00A0000}"/>
    <cellStyle name="20% - 强调文字颜色 2 6 2 4 4" xfId="25511" xr:uid="{00000000-0005-0000-0000-0000C10A0000}"/>
    <cellStyle name="20% - 强调文字颜色 2 6 2 5" xfId="2961" xr:uid="{00000000-0005-0000-0000-0000C20A0000}"/>
    <cellStyle name="20% - 强调文字颜色 2 6 2 5 2" xfId="13202" xr:uid="{00000000-0005-0000-0000-0000C30A0000}"/>
    <cellStyle name="20% - 强调文字颜色 2 6 2 5 2 2" xfId="33714" xr:uid="{00000000-0005-0000-0000-0000C40A0000}"/>
    <cellStyle name="20% - 强调文字颜色 2 6 2 5 3" xfId="23477" xr:uid="{00000000-0005-0000-0000-0000C50A0000}"/>
    <cellStyle name="20% - 强调文字颜色 2 6 2 6" xfId="7033" xr:uid="{00000000-0005-0000-0000-0000C60A0000}"/>
    <cellStyle name="20% - 强调文字颜色 2 6 2 6 2" xfId="17273" xr:uid="{00000000-0005-0000-0000-0000C70A0000}"/>
    <cellStyle name="20% - 强调文字颜色 2 6 2 6 2 2" xfId="37785" xr:uid="{00000000-0005-0000-0000-0000C80A0000}"/>
    <cellStyle name="20% - 强调文字颜色 2 6 2 6 3" xfId="27548" xr:uid="{00000000-0005-0000-0000-0000C90A0000}"/>
    <cellStyle name="20% - 强调文字颜色 2 6 2 7" xfId="11168" xr:uid="{00000000-0005-0000-0000-0000CA0A0000}"/>
    <cellStyle name="20% - 强调文字颜色 2 6 2 7 2" xfId="31680" xr:uid="{00000000-0005-0000-0000-0000CB0A0000}"/>
    <cellStyle name="20% - 强调文字颜色 2 6 2 8" xfId="21442" xr:uid="{00000000-0005-0000-0000-0000CC0A0000}"/>
    <cellStyle name="20% - 强调文字颜色 2 6 3" xfId="1899" xr:uid="{00000000-0005-0000-0000-0000CD0A0000}"/>
    <cellStyle name="20% - 强调文字颜色 2 6 3 2" xfId="5353" xr:uid="{00000000-0005-0000-0000-0000CE0A0000}"/>
    <cellStyle name="20% - 强调文字颜色 2 6 3 2 2" xfId="9448" xr:uid="{00000000-0005-0000-0000-0000CF0A0000}"/>
    <cellStyle name="20% - 强调文字颜色 2 6 3 2 2 2" xfId="19688" xr:uid="{00000000-0005-0000-0000-0000D00A0000}"/>
    <cellStyle name="20% - 强调文字颜色 2 6 3 2 2 2 2" xfId="40200" xr:uid="{00000000-0005-0000-0000-0000D10A0000}"/>
    <cellStyle name="20% - 强调文字颜色 2 6 3 2 2 3" xfId="29963" xr:uid="{00000000-0005-0000-0000-0000D20A0000}"/>
    <cellStyle name="20% - 强调文字颜色 2 6 3 2 3" xfId="15593" xr:uid="{00000000-0005-0000-0000-0000D30A0000}"/>
    <cellStyle name="20% - 强调文字颜色 2 6 3 2 3 2" xfId="36105" xr:uid="{00000000-0005-0000-0000-0000D40A0000}"/>
    <cellStyle name="20% - 强调文字颜色 2 6 3 2 4" xfId="25868" xr:uid="{00000000-0005-0000-0000-0000D50A0000}"/>
    <cellStyle name="20% - 强调文字颜色 2 6 3 3" xfId="3318" xr:uid="{00000000-0005-0000-0000-0000D60A0000}"/>
    <cellStyle name="20% - 强调文字颜色 2 6 3 3 2" xfId="13559" xr:uid="{00000000-0005-0000-0000-0000D70A0000}"/>
    <cellStyle name="20% - 强调文字颜色 2 6 3 3 2 2" xfId="34071" xr:uid="{00000000-0005-0000-0000-0000D80A0000}"/>
    <cellStyle name="20% - 强调文字颜色 2 6 3 3 3" xfId="23834" xr:uid="{00000000-0005-0000-0000-0000D90A0000}"/>
    <cellStyle name="20% - 强调文字颜色 2 6 3 4" xfId="7390" xr:uid="{00000000-0005-0000-0000-0000DA0A0000}"/>
    <cellStyle name="20% - 强调文字颜色 2 6 3 4 2" xfId="17630" xr:uid="{00000000-0005-0000-0000-0000DB0A0000}"/>
    <cellStyle name="20% - 强调文字颜色 2 6 3 4 2 2" xfId="38142" xr:uid="{00000000-0005-0000-0000-0000DC0A0000}"/>
    <cellStyle name="20% - 强调文字颜色 2 6 3 4 3" xfId="27905" xr:uid="{00000000-0005-0000-0000-0000DD0A0000}"/>
    <cellStyle name="20% - 强调文字颜色 2 6 3 5" xfId="12185" xr:uid="{00000000-0005-0000-0000-0000DE0A0000}"/>
    <cellStyle name="20% - 强调文字颜色 2 6 3 5 2" xfId="32697" xr:uid="{00000000-0005-0000-0000-0000DF0A0000}"/>
    <cellStyle name="20% - 强调文字颜色 2 6 3 6" xfId="22460" xr:uid="{00000000-0005-0000-0000-0000E00A0000}"/>
    <cellStyle name="20% - 强调文字颜色 2 6 4" xfId="1177" xr:uid="{00000000-0005-0000-0000-0000E10A0000}"/>
    <cellStyle name="20% - 强调文字颜色 2 6 4 2" xfId="6094" xr:uid="{00000000-0005-0000-0000-0000E20A0000}"/>
    <cellStyle name="20% - 强调文字颜色 2 6 4 2 2" xfId="10189" xr:uid="{00000000-0005-0000-0000-0000E30A0000}"/>
    <cellStyle name="20% - 强调文字颜色 2 6 4 2 2 2" xfId="20429" xr:uid="{00000000-0005-0000-0000-0000E40A0000}"/>
    <cellStyle name="20% - 强调文字颜色 2 6 4 2 2 2 2" xfId="40941" xr:uid="{00000000-0005-0000-0000-0000E50A0000}"/>
    <cellStyle name="20% - 强调文字颜色 2 6 4 2 2 3" xfId="30704" xr:uid="{00000000-0005-0000-0000-0000E60A0000}"/>
    <cellStyle name="20% - 强调文字颜色 2 6 4 2 3" xfId="16334" xr:uid="{00000000-0005-0000-0000-0000E70A0000}"/>
    <cellStyle name="20% - 强调文字颜色 2 6 4 2 3 2" xfId="36846" xr:uid="{00000000-0005-0000-0000-0000E80A0000}"/>
    <cellStyle name="20% - 强调文字颜色 2 6 4 2 4" xfId="26609" xr:uid="{00000000-0005-0000-0000-0000E90A0000}"/>
    <cellStyle name="20% - 强调文字颜色 2 6 4 3" xfId="4059" xr:uid="{00000000-0005-0000-0000-0000EA0A0000}"/>
    <cellStyle name="20% - 强调文字颜色 2 6 4 3 2" xfId="14300" xr:uid="{00000000-0005-0000-0000-0000EB0A0000}"/>
    <cellStyle name="20% - 强调文字颜色 2 6 4 3 2 2" xfId="34812" xr:uid="{00000000-0005-0000-0000-0000EC0A0000}"/>
    <cellStyle name="20% - 强调文字颜色 2 6 4 3 3" xfId="24575" xr:uid="{00000000-0005-0000-0000-0000ED0A0000}"/>
    <cellStyle name="20% - 强调文字颜色 2 6 4 4" xfId="8131" xr:uid="{00000000-0005-0000-0000-0000EE0A0000}"/>
    <cellStyle name="20% - 强调文字颜色 2 6 4 4 2" xfId="18371" xr:uid="{00000000-0005-0000-0000-0000EF0A0000}"/>
    <cellStyle name="20% - 强调文字颜色 2 6 4 4 2 2" xfId="38883" xr:uid="{00000000-0005-0000-0000-0000F00A0000}"/>
    <cellStyle name="20% - 强调文字颜色 2 6 4 4 3" xfId="28646" xr:uid="{00000000-0005-0000-0000-0000F10A0000}"/>
    <cellStyle name="20% - 强调文字颜色 2 6 4 5" xfId="11507" xr:uid="{00000000-0005-0000-0000-0000F20A0000}"/>
    <cellStyle name="20% - 强调文字颜色 2 6 4 5 2" xfId="32019" xr:uid="{00000000-0005-0000-0000-0000F30A0000}"/>
    <cellStyle name="20% - 强调文字颜色 2 6 4 6" xfId="21781" xr:uid="{00000000-0005-0000-0000-0000F40A0000}"/>
    <cellStyle name="20% - 强调文字颜色 2 6 5" xfId="4657" xr:uid="{00000000-0005-0000-0000-0000F50A0000}"/>
    <cellStyle name="20% - 强调文字颜色 2 6 5 2" xfId="8752" xr:uid="{00000000-0005-0000-0000-0000F60A0000}"/>
    <cellStyle name="20% - 强调文字颜色 2 6 5 2 2" xfId="18992" xr:uid="{00000000-0005-0000-0000-0000F70A0000}"/>
    <cellStyle name="20% - 强调文字颜色 2 6 5 2 2 2" xfId="39504" xr:uid="{00000000-0005-0000-0000-0000F80A0000}"/>
    <cellStyle name="20% - 强调文字颜色 2 6 5 2 3" xfId="29267" xr:uid="{00000000-0005-0000-0000-0000F90A0000}"/>
    <cellStyle name="20% - 强调文字颜色 2 6 5 3" xfId="14897" xr:uid="{00000000-0005-0000-0000-0000FA0A0000}"/>
    <cellStyle name="20% - 强调文字颜色 2 6 5 3 2" xfId="35409" xr:uid="{00000000-0005-0000-0000-0000FB0A0000}"/>
    <cellStyle name="20% - 强调文字颜色 2 6 5 4" xfId="25172" xr:uid="{00000000-0005-0000-0000-0000FC0A0000}"/>
    <cellStyle name="20% - 强调文字颜色 2 6 6" xfId="2622" xr:uid="{00000000-0005-0000-0000-0000FD0A0000}"/>
    <cellStyle name="20% - 强调文字颜色 2 6 6 2" xfId="12863" xr:uid="{00000000-0005-0000-0000-0000FE0A0000}"/>
    <cellStyle name="20% - 强调文字颜色 2 6 6 2 2" xfId="33375" xr:uid="{00000000-0005-0000-0000-0000FF0A0000}"/>
    <cellStyle name="20% - 强调文字颜色 2 6 6 3" xfId="23138" xr:uid="{00000000-0005-0000-0000-0000000B0000}"/>
    <cellStyle name="20% - 强调文字颜色 2 6 7" xfId="6694" xr:uid="{00000000-0005-0000-0000-0000010B0000}"/>
    <cellStyle name="20% - 强调文字颜色 2 6 7 2" xfId="16934" xr:uid="{00000000-0005-0000-0000-0000020B0000}"/>
    <cellStyle name="20% - 强调文字颜色 2 6 7 2 2" xfId="37446" xr:uid="{00000000-0005-0000-0000-0000030B0000}"/>
    <cellStyle name="20% - 强调文字颜色 2 6 7 3" xfId="27209" xr:uid="{00000000-0005-0000-0000-0000040B0000}"/>
    <cellStyle name="20% - 强调文字颜色 2 6 8" xfId="10593" xr:uid="{00000000-0005-0000-0000-0000050B0000}"/>
    <cellStyle name="20% - 强调文字颜色 2 6 8 2" xfId="31105" xr:uid="{00000000-0005-0000-0000-0000060B0000}"/>
    <cellStyle name="20% - 强调文字颜色 2 6 9" xfId="20867" xr:uid="{00000000-0005-0000-0000-0000070B0000}"/>
    <cellStyle name="20% - 强调文字颜色 2 7" xfId="497" xr:uid="{00000000-0005-0000-0000-0000080B0000}"/>
    <cellStyle name="20% - 强调文字颜色 2 7 2" xfId="1946" xr:uid="{00000000-0005-0000-0000-0000090B0000}"/>
    <cellStyle name="20% - 强调文字颜色 2 7 2 2" xfId="5437" xr:uid="{00000000-0005-0000-0000-00000A0B0000}"/>
    <cellStyle name="20% - 强调文字颜色 2 7 2 2 2" xfId="9532" xr:uid="{00000000-0005-0000-0000-00000B0B0000}"/>
    <cellStyle name="20% - 强调文字颜色 2 7 2 2 2 2" xfId="19772" xr:uid="{00000000-0005-0000-0000-00000C0B0000}"/>
    <cellStyle name="20% - 强调文字颜色 2 7 2 2 2 2 2" xfId="40284" xr:uid="{00000000-0005-0000-0000-00000D0B0000}"/>
    <cellStyle name="20% - 强调文字颜色 2 7 2 2 2 3" xfId="30047" xr:uid="{00000000-0005-0000-0000-00000E0B0000}"/>
    <cellStyle name="20% - 强调文字颜色 2 7 2 2 3" xfId="15677" xr:uid="{00000000-0005-0000-0000-00000F0B0000}"/>
    <cellStyle name="20% - 强调文字颜色 2 7 2 2 3 2" xfId="36189" xr:uid="{00000000-0005-0000-0000-0000100B0000}"/>
    <cellStyle name="20% - 强调文字颜色 2 7 2 2 4" xfId="25952" xr:uid="{00000000-0005-0000-0000-0000110B0000}"/>
    <cellStyle name="20% - 强调文字颜色 2 7 2 3" xfId="3402" xr:uid="{00000000-0005-0000-0000-0000120B0000}"/>
    <cellStyle name="20% - 强调文字颜色 2 7 2 3 2" xfId="13643" xr:uid="{00000000-0005-0000-0000-0000130B0000}"/>
    <cellStyle name="20% - 强调文字颜色 2 7 2 3 2 2" xfId="34155" xr:uid="{00000000-0005-0000-0000-0000140B0000}"/>
    <cellStyle name="20% - 强调文字颜色 2 7 2 3 3" xfId="23918" xr:uid="{00000000-0005-0000-0000-0000150B0000}"/>
    <cellStyle name="20% - 强调文字颜色 2 7 2 4" xfId="7474" xr:uid="{00000000-0005-0000-0000-0000160B0000}"/>
    <cellStyle name="20% - 强调文字颜色 2 7 2 4 2" xfId="17714" xr:uid="{00000000-0005-0000-0000-0000170B0000}"/>
    <cellStyle name="20% - 强调文字颜色 2 7 2 4 2 2" xfId="38226" xr:uid="{00000000-0005-0000-0000-0000180B0000}"/>
    <cellStyle name="20% - 强调文字颜色 2 7 2 4 3" xfId="27989" xr:uid="{00000000-0005-0000-0000-0000190B0000}"/>
    <cellStyle name="20% - 强调文字颜色 2 7 2 5" xfId="12232" xr:uid="{00000000-0005-0000-0000-00001A0B0000}"/>
    <cellStyle name="20% - 强调文字颜色 2 7 2 5 2" xfId="32744" xr:uid="{00000000-0005-0000-0000-00001B0B0000}"/>
    <cellStyle name="20% - 强调文字颜色 2 7 2 6" xfId="22507" xr:uid="{00000000-0005-0000-0000-00001C0B0000}"/>
    <cellStyle name="20% - 强调文字颜色 2 7 3" xfId="1266" xr:uid="{00000000-0005-0000-0000-00001D0B0000}"/>
    <cellStyle name="20% - 强调文字颜色 2 7 3 2" xfId="6160" xr:uid="{00000000-0005-0000-0000-00001E0B0000}"/>
    <cellStyle name="20% - 强调文字颜色 2 7 3 2 2" xfId="10255" xr:uid="{00000000-0005-0000-0000-00001F0B0000}"/>
    <cellStyle name="20% - 强调文字颜色 2 7 3 2 2 2" xfId="20495" xr:uid="{00000000-0005-0000-0000-0000200B0000}"/>
    <cellStyle name="20% - 强调文字颜色 2 7 3 2 2 2 2" xfId="41007" xr:uid="{00000000-0005-0000-0000-0000210B0000}"/>
    <cellStyle name="20% - 强调文字颜色 2 7 3 2 2 3" xfId="30770" xr:uid="{00000000-0005-0000-0000-0000220B0000}"/>
    <cellStyle name="20% - 强调文字颜色 2 7 3 2 3" xfId="16400" xr:uid="{00000000-0005-0000-0000-0000230B0000}"/>
    <cellStyle name="20% - 强调文字颜色 2 7 3 2 3 2" xfId="36912" xr:uid="{00000000-0005-0000-0000-0000240B0000}"/>
    <cellStyle name="20% - 强调文字颜色 2 7 3 2 4" xfId="26675" xr:uid="{00000000-0005-0000-0000-0000250B0000}"/>
    <cellStyle name="20% - 强调文字颜色 2 7 3 3" xfId="4125" xr:uid="{00000000-0005-0000-0000-0000260B0000}"/>
    <cellStyle name="20% - 强调文字颜色 2 7 3 3 2" xfId="14366" xr:uid="{00000000-0005-0000-0000-0000270B0000}"/>
    <cellStyle name="20% - 强调文字颜色 2 7 3 3 2 2" xfId="34878" xr:uid="{00000000-0005-0000-0000-0000280B0000}"/>
    <cellStyle name="20% - 强调文字颜色 2 7 3 3 3" xfId="24641" xr:uid="{00000000-0005-0000-0000-0000290B0000}"/>
    <cellStyle name="20% - 强调文字颜色 2 7 3 4" xfId="8197" xr:uid="{00000000-0005-0000-0000-00002A0B0000}"/>
    <cellStyle name="20% - 强调文字颜色 2 7 3 4 2" xfId="18437" xr:uid="{00000000-0005-0000-0000-00002B0B0000}"/>
    <cellStyle name="20% - 强调文字颜色 2 7 3 4 2 2" xfId="38949" xr:uid="{00000000-0005-0000-0000-00002C0B0000}"/>
    <cellStyle name="20% - 强调文字颜色 2 7 3 4 3" xfId="28712" xr:uid="{00000000-0005-0000-0000-00002D0B0000}"/>
    <cellStyle name="20% - 强调文字颜色 2 7 3 5" xfId="11554" xr:uid="{00000000-0005-0000-0000-00002E0B0000}"/>
    <cellStyle name="20% - 强调文字颜色 2 7 3 5 2" xfId="32066" xr:uid="{00000000-0005-0000-0000-00002F0B0000}"/>
    <cellStyle name="20% - 强调文字颜色 2 7 3 6" xfId="21829" xr:uid="{00000000-0005-0000-0000-0000300B0000}"/>
    <cellStyle name="20% - 强调文字颜色 2 7 4" xfId="4704" xr:uid="{00000000-0005-0000-0000-0000310B0000}"/>
    <cellStyle name="20% - 强调文字颜色 2 7 4 2" xfId="8799" xr:uid="{00000000-0005-0000-0000-0000320B0000}"/>
    <cellStyle name="20% - 强调文字颜色 2 7 4 2 2" xfId="19039" xr:uid="{00000000-0005-0000-0000-0000330B0000}"/>
    <cellStyle name="20% - 强调文字颜色 2 7 4 2 2 2" xfId="39551" xr:uid="{00000000-0005-0000-0000-0000340B0000}"/>
    <cellStyle name="20% - 强调文字颜色 2 7 4 2 3" xfId="29314" xr:uid="{00000000-0005-0000-0000-0000350B0000}"/>
    <cellStyle name="20% - 强调文字颜色 2 7 4 3" xfId="14944" xr:uid="{00000000-0005-0000-0000-0000360B0000}"/>
    <cellStyle name="20% - 强调文字颜色 2 7 4 3 2" xfId="35456" xr:uid="{00000000-0005-0000-0000-0000370B0000}"/>
    <cellStyle name="20% - 强调文字颜色 2 7 4 4" xfId="25219" xr:uid="{00000000-0005-0000-0000-0000380B0000}"/>
    <cellStyle name="20% - 强调文字颜色 2 7 5" xfId="2669" xr:uid="{00000000-0005-0000-0000-0000390B0000}"/>
    <cellStyle name="20% - 强调文字颜色 2 7 5 2" xfId="12910" xr:uid="{00000000-0005-0000-0000-00003A0B0000}"/>
    <cellStyle name="20% - 强调文字颜色 2 7 5 2 2" xfId="33422" xr:uid="{00000000-0005-0000-0000-00003B0B0000}"/>
    <cellStyle name="20% - 强调文字颜色 2 7 5 3" xfId="23185" xr:uid="{00000000-0005-0000-0000-00003C0B0000}"/>
    <cellStyle name="20% - 强调文字颜色 2 7 6" xfId="6741" xr:uid="{00000000-0005-0000-0000-00003D0B0000}"/>
    <cellStyle name="20% - 强调文字颜色 2 7 6 2" xfId="16981" xr:uid="{00000000-0005-0000-0000-00003E0B0000}"/>
    <cellStyle name="20% - 强调文字颜色 2 7 6 2 2" xfId="37493" xr:uid="{00000000-0005-0000-0000-00003F0B0000}"/>
    <cellStyle name="20% - 强调文字颜色 2 7 6 3" xfId="27256" xr:uid="{00000000-0005-0000-0000-0000400B0000}"/>
    <cellStyle name="20% - 强调文字颜色 2 7 7" xfId="10876" xr:uid="{00000000-0005-0000-0000-0000410B0000}"/>
    <cellStyle name="20% - 强调文字颜色 2 7 7 2" xfId="31388" xr:uid="{00000000-0005-0000-0000-0000420B0000}"/>
    <cellStyle name="20% - 强调文字颜色 2 7 8" xfId="21150" xr:uid="{00000000-0005-0000-0000-0000430B0000}"/>
    <cellStyle name="20% - 强调文字颜色 2 8" xfId="1605" xr:uid="{00000000-0005-0000-0000-0000440B0000}"/>
    <cellStyle name="20% - 强调文字颜色 2 8 2" xfId="5048" xr:uid="{00000000-0005-0000-0000-0000450B0000}"/>
    <cellStyle name="20% - 强调文字颜色 2 8 2 2" xfId="9143" xr:uid="{00000000-0005-0000-0000-0000460B0000}"/>
    <cellStyle name="20% - 强调文字颜色 2 8 2 2 2" xfId="19383" xr:uid="{00000000-0005-0000-0000-0000470B0000}"/>
    <cellStyle name="20% - 强调文字颜色 2 8 2 2 2 2" xfId="39895" xr:uid="{00000000-0005-0000-0000-0000480B0000}"/>
    <cellStyle name="20% - 强调文字颜色 2 8 2 2 3" xfId="29658" xr:uid="{00000000-0005-0000-0000-0000490B0000}"/>
    <cellStyle name="20% - 强调文字颜色 2 8 2 3" xfId="15288" xr:uid="{00000000-0005-0000-0000-00004A0B0000}"/>
    <cellStyle name="20% - 强调文字颜色 2 8 2 3 2" xfId="35800" xr:uid="{00000000-0005-0000-0000-00004B0B0000}"/>
    <cellStyle name="20% - 强调文字颜色 2 8 2 4" xfId="25563" xr:uid="{00000000-0005-0000-0000-00004C0B0000}"/>
    <cellStyle name="20% - 强调文字颜色 2 8 3" xfId="3013" xr:uid="{00000000-0005-0000-0000-00004D0B0000}"/>
    <cellStyle name="20% - 强调文字颜色 2 8 3 2" xfId="13254" xr:uid="{00000000-0005-0000-0000-00004E0B0000}"/>
    <cellStyle name="20% - 强调文字颜色 2 8 3 2 2" xfId="33766" xr:uid="{00000000-0005-0000-0000-00004F0B0000}"/>
    <cellStyle name="20% - 强调文字颜色 2 8 3 3" xfId="23529" xr:uid="{00000000-0005-0000-0000-0000500B0000}"/>
    <cellStyle name="20% - 强调文字颜色 2 8 4" xfId="7085" xr:uid="{00000000-0005-0000-0000-0000510B0000}"/>
    <cellStyle name="20% - 强调文字颜色 2 8 4 2" xfId="17325" xr:uid="{00000000-0005-0000-0000-0000520B0000}"/>
    <cellStyle name="20% - 强调文字颜色 2 8 4 2 2" xfId="37837" xr:uid="{00000000-0005-0000-0000-0000530B0000}"/>
    <cellStyle name="20% - 强调文字颜色 2 8 4 3" xfId="27600" xr:uid="{00000000-0005-0000-0000-0000540B0000}"/>
    <cellStyle name="20% - 强调文字颜色 2 8 5" xfId="11893" xr:uid="{00000000-0005-0000-0000-0000550B0000}"/>
    <cellStyle name="20% - 强调文字颜色 2 8 5 2" xfId="32405" xr:uid="{00000000-0005-0000-0000-0000560B0000}"/>
    <cellStyle name="20% - 强调文字颜色 2 8 6" xfId="22168" xr:uid="{00000000-0005-0000-0000-0000570B0000}"/>
    <cellStyle name="20% - 强调文字颜色 2 9" xfId="885" xr:uid="{00000000-0005-0000-0000-0000580B0000}"/>
    <cellStyle name="20% - 强调文字颜色 2 9 2" xfId="6002" xr:uid="{00000000-0005-0000-0000-0000590B0000}"/>
    <cellStyle name="20% - 强调文字颜色 2 9 2 2" xfId="10097" xr:uid="{00000000-0005-0000-0000-00005A0B0000}"/>
    <cellStyle name="20% - 强调文字颜色 2 9 2 2 2" xfId="20337" xr:uid="{00000000-0005-0000-0000-00005B0B0000}"/>
    <cellStyle name="20% - 强调文字颜色 2 9 2 2 2 2" xfId="40849" xr:uid="{00000000-0005-0000-0000-00005C0B0000}"/>
    <cellStyle name="20% - 强调文字颜色 2 9 2 2 3" xfId="30612" xr:uid="{00000000-0005-0000-0000-00005D0B0000}"/>
    <cellStyle name="20% - 强调文字颜色 2 9 2 3" xfId="16242" xr:uid="{00000000-0005-0000-0000-00005E0B0000}"/>
    <cellStyle name="20% - 强调文字颜色 2 9 2 3 2" xfId="36754" xr:uid="{00000000-0005-0000-0000-00005F0B0000}"/>
    <cellStyle name="20% - 强调文字颜色 2 9 2 4" xfId="26517" xr:uid="{00000000-0005-0000-0000-0000600B0000}"/>
    <cellStyle name="20% - 强调文字颜色 2 9 3" xfId="3967" xr:uid="{00000000-0005-0000-0000-0000610B0000}"/>
    <cellStyle name="20% - 强调文字颜色 2 9 3 2" xfId="14208" xr:uid="{00000000-0005-0000-0000-0000620B0000}"/>
    <cellStyle name="20% - 强调文字颜色 2 9 3 2 2" xfId="34720" xr:uid="{00000000-0005-0000-0000-0000630B0000}"/>
    <cellStyle name="20% - 强调文字颜色 2 9 3 3" xfId="24483" xr:uid="{00000000-0005-0000-0000-0000640B0000}"/>
    <cellStyle name="20% - 强调文字颜色 2 9 4" xfId="8039" xr:uid="{00000000-0005-0000-0000-0000650B0000}"/>
    <cellStyle name="20% - 强调文字颜色 2 9 4 2" xfId="18279" xr:uid="{00000000-0005-0000-0000-0000660B0000}"/>
    <cellStyle name="20% - 强调文字颜色 2 9 4 2 2" xfId="38791" xr:uid="{00000000-0005-0000-0000-0000670B0000}"/>
    <cellStyle name="20% - 强调文字颜色 2 9 4 3" xfId="28554" xr:uid="{00000000-0005-0000-0000-0000680B0000}"/>
    <cellStyle name="20% - 强调文字颜色 2 9 5" xfId="11215" xr:uid="{00000000-0005-0000-0000-0000690B0000}"/>
    <cellStyle name="20% - 强调文字颜色 2 9 5 2" xfId="31727" xr:uid="{00000000-0005-0000-0000-00006A0B0000}"/>
    <cellStyle name="20% - 强调文字颜色 2 9 6" xfId="21489" xr:uid="{00000000-0005-0000-0000-00006B0B0000}"/>
    <cellStyle name="20% - 强调文字颜色 3 10" xfId="4366" xr:uid="{00000000-0005-0000-0000-00006D0B0000}"/>
    <cellStyle name="20% - 强调文字颜色 3 10 2" xfId="8438" xr:uid="{00000000-0005-0000-0000-00006E0B0000}"/>
    <cellStyle name="20% - 强调文字颜色 3 10 2 2" xfId="18678" xr:uid="{00000000-0005-0000-0000-00006F0B0000}"/>
    <cellStyle name="20% - 强调文字颜色 3 10 2 2 2" xfId="39190" xr:uid="{00000000-0005-0000-0000-0000700B0000}"/>
    <cellStyle name="20% - 强调文字颜色 3 10 2 3" xfId="28953" xr:uid="{00000000-0005-0000-0000-0000710B0000}"/>
    <cellStyle name="20% - 强调文字颜色 3 10 3" xfId="14607" xr:uid="{00000000-0005-0000-0000-0000720B0000}"/>
    <cellStyle name="20% - 强调文字颜色 3 10 3 2" xfId="35119" xr:uid="{00000000-0005-0000-0000-0000730B0000}"/>
    <cellStyle name="20% - 强调文字颜色 3 10 4" xfId="24882" xr:uid="{00000000-0005-0000-0000-0000740B0000}"/>
    <cellStyle name="20% - 强调文字颜色 3 11" xfId="2332" xr:uid="{00000000-0005-0000-0000-0000750B0000}"/>
    <cellStyle name="20% - 强调文字颜色 3 11 2" xfId="8462" xr:uid="{00000000-0005-0000-0000-0000760B0000}"/>
    <cellStyle name="20% - 强调文字颜色 3 11 2 2" xfId="18702" xr:uid="{00000000-0005-0000-0000-0000770B0000}"/>
    <cellStyle name="20% - 强调文字颜色 3 11 2 2 2" xfId="39214" xr:uid="{00000000-0005-0000-0000-0000780B0000}"/>
    <cellStyle name="20% - 强调文字颜色 3 11 2 3" xfId="28977" xr:uid="{00000000-0005-0000-0000-0000790B0000}"/>
    <cellStyle name="20% - 强调文字颜色 3 11 3" xfId="12573" xr:uid="{00000000-0005-0000-0000-00007A0B0000}"/>
    <cellStyle name="20% - 强调文字颜色 3 11 3 2" xfId="33085" xr:uid="{00000000-0005-0000-0000-00007B0B0000}"/>
    <cellStyle name="20% - 强调文字颜色 3 11 4" xfId="22848" xr:uid="{00000000-0005-0000-0000-00007C0B0000}"/>
    <cellStyle name="20% - 强调文字颜色 3 12" xfId="6403" xr:uid="{00000000-0005-0000-0000-00007D0B0000}"/>
    <cellStyle name="20% - 强调文字颜色 3 12 2" xfId="16643" xr:uid="{00000000-0005-0000-0000-00007E0B0000}"/>
    <cellStyle name="20% - 强调文字颜色 3 12 2 2" xfId="37155" xr:uid="{00000000-0005-0000-0000-00007F0B0000}"/>
    <cellStyle name="20% - 强调文字颜色 3 12 3" xfId="26918" xr:uid="{00000000-0005-0000-0000-0000800B0000}"/>
    <cellStyle name="20% - 强调文字颜色 3 13" xfId="10496" xr:uid="{00000000-0005-0000-0000-0000810B0000}"/>
    <cellStyle name="20% - 强调文字颜色 3 13 2" xfId="20736" xr:uid="{00000000-0005-0000-0000-0000820B0000}"/>
    <cellStyle name="20% - 强调文字颜色 3 13 2 2" xfId="41248" xr:uid="{00000000-0005-0000-0000-0000830B0000}"/>
    <cellStyle name="20% - 强调文字颜色 3 13 3" xfId="31011" xr:uid="{00000000-0005-0000-0000-0000840B0000}"/>
    <cellStyle name="20% - 强调文字颜色 3 14" xfId="10513" xr:uid="{00000000-0005-0000-0000-0000850B0000}"/>
    <cellStyle name="20% - 强调文字颜色 3 14 2" xfId="20753" xr:uid="{00000000-0005-0000-0000-0000860B0000}"/>
    <cellStyle name="20% - 强调文字颜色 3 14 2 2" xfId="41265" xr:uid="{00000000-0005-0000-0000-0000870B0000}"/>
    <cellStyle name="20% - 强调文字颜色 3 14 3" xfId="31028" xr:uid="{00000000-0005-0000-0000-0000880B0000}"/>
    <cellStyle name="20% - 强调文字颜色 3 15" xfId="10538" xr:uid="{00000000-0005-0000-0000-0000890B0000}"/>
    <cellStyle name="20% - 强调文字颜色 3 15 2" xfId="31051" xr:uid="{00000000-0005-0000-0000-00008A0B0000}"/>
    <cellStyle name="20% - 强调文字颜色 3 16" xfId="20787" xr:uid="{00000000-0005-0000-0000-00008B0B0000}"/>
    <cellStyle name="20% - 强调文字颜色 3 16 2" xfId="41293" xr:uid="{00000000-0005-0000-0000-00008C0B0000}"/>
    <cellStyle name="20% - 强调文字颜色 3 17" xfId="20803" xr:uid="{00000000-0005-0000-0000-00008D0B0000}"/>
    <cellStyle name="20% - 强调文字颜色 3 18" xfId="41310" xr:uid="{00000000-0005-0000-0000-00008E0B0000}"/>
    <cellStyle name="20% - 强调文字颜色 3 19" xfId="41324" xr:uid="{00000000-0005-0000-0000-00008F0B0000}"/>
    <cellStyle name="20% - 强调文字颜色 3 2" xfId="94" xr:uid="{00000000-0005-0000-0000-0000900B0000}"/>
    <cellStyle name="20% - 强调文字颜色 3 2 10" xfId="4395" xr:uid="{00000000-0005-0000-0000-0000910B0000}"/>
    <cellStyle name="20% - 强调文字颜色 3 2 10 2" xfId="8490" xr:uid="{00000000-0005-0000-0000-0000920B0000}"/>
    <cellStyle name="20% - 强调文字颜色 3 2 10 2 2" xfId="18730" xr:uid="{00000000-0005-0000-0000-0000930B0000}"/>
    <cellStyle name="20% - 强调文字颜色 3 2 10 2 2 2" xfId="39242" xr:uid="{00000000-0005-0000-0000-0000940B0000}"/>
    <cellStyle name="20% - 强调文字颜色 3 2 10 2 3" xfId="29005" xr:uid="{00000000-0005-0000-0000-0000950B0000}"/>
    <cellStyle name="20% - 强调文字颜色 3 2 10 3" xfId="14635" xr:uid="{00000000-0005-0000-0000-0000960B0000}"/>
    <cellStyle name="20% - 强调文字颜色 3 2 10 3 2" xfId="35147" xr:uid="{00000000-0005-0000-0000-0000970B0000}"/>
    <cellStyle name="20% - 强调文字颜色 3 2 10 4" xfId="24910" xr:uid="{00000000-0005-0000-0000-0000980B0000}"/>
    <cellStyle name="20% - 强调文字颜色 3 2 11" xfId="2360" xr:uid="{00000000-0005-0000-0000-0000990B0000}"/>
    <cellStyle name="20% - 强调文字颜色 3 2 11 2" xfId="12601" xr:uid="{00000000-0005-0000-0000-00009A0B0000}"/>
    <cellStyle name="20% - 强调文字颜色 3 2 11 2 2" xfId="33113" xr:uid="{00000000-0005-0000-0000-00009B0B0000}"/>
    <cellStyle name="20% - 强调文字颜色 3 2 11 3" xfId="22876" xr:uid="{00000000-0005-0000-0000-00009C0B0000}"/>
    <cellStyle name="20% - 强调文字颜色 3 2 12" xfId="6432" xr:uid="{00000000-0005-0000-0000-00009D0B0000}"/>
    <cellStyle name="20% - 强调文字颜色 3 2 12 2" xfId="16672" xr:uid="{00000000-0005-0000-0000-00009E0B0000}"/>
    <cellStyle name="20% - 强调文字颜色 3 2 12 2 2" xfId="37184" xr:uid="{00000000-0005-0000-0000-00009F0B0000}"/>
    <cellStyle name="20% - 强调文字颜色 3 2 12 3" xfId="26947" xr:uid="{00000000-0005-0000-0000-0000A00B0000}"/>
    <cellStyle name="20% - 强调文字颜色 3 2 13" xfId="10566" xr:uid="{00000000-0005-0000-0000-0000A10B0000}"/>
    <cellStyle name="20% - 强调文字颜色 3 2 13 2" xfId="31078" xr:uid="{00000000-0005-0000-0000-0000A20B0000}"/>
    <cellStyle name="20% - 强调文字颜色 3 2 14" xfId="20840" xr:uid="{00000000-0005-0000-0000-0000A30B0000}"/>
    <cellStyle name="20% - 强调文字颜色 3 2 2" xfId="215" xr:uid="{00000000-0005-0000-0000-0000A40B0000}"/>
    <cellStyle name="20% - 强调文字颜色 3 2 2 10" xfId="20954" xr:uid="{00000000-0005-0000-0000-0000A50B0000}"/>
    <cellStyle name="20% - 强调文字颜色 3 2 2 2" xfId="385" xr:uid="{00000000-0005-0000-0000-0000A60B0000}"/>
    <cellStyle name="20% - 强调文字颜色 3 2 2 2 2" xfId="765" xr:uid="{00000000-0005-0000-0000-0000A70B0000}"/>
    <cellStyle name="20% - 强调文字颜色 3 2 2 2 2 2" xfId="2211" xr:uid="{00000000-0005-0000-0000-0000A80B0000}"/>
    <cellStyle name="20% - 强调文字颜色 3 2 2 2 2 2 2" xfId="5703" xr:uid="{00000000-0005-0000-0000-0000A90B0000}"/>
    <cellStyle name="20% - 强调文字颜色 3 2 2 2 2 2 2 2" xfId="9798" xr:uid="{00000000-0005-0000-0000-0000AA0B0000}"/>
    <cellStyle name="20% - 强调文字颜色 3 2 2 2 2 2 2 2 2" xfId="20038" xr:uid="{00000000-0005-0000-0000-0000AB0B0000}"/>
    <cellStyle name="20% - 强调文字颜色 3 2 2 2 2 2 2 2 2 2" xfId="40550" xr:uid="{00000000-0005-0000-0000-0000AC0B0000}"/>
    <cellStyle name="20% - 强调文字颜色 3 2 2 2 2 2 2 2 3" xfId="30313" xr:uid="{00000000-0005-0000-0000-0000AD0B0000}"/>
    <cellStyle name="20% - 强调文字颜色 3 2 2 2 2 2 2 3" xfId="15943" xr:uid="{00000000-0005-0000-0000-0000AE0B0000}"/>
    <cellStyle name="20% - 强调文字颜色 3 2 2 2 2 2 2 3 2" xfId="36455" xr:uid="{00000000-0005-0000-0000-0000AF0B0000}"/>
    <cellStyle name="20% - 强调文字颜色 3 2 2 2 2 2 2 4" xfId="26218" xr:uid="{00000000-0005-0000-0000-0000B00B0000}"/>
    <cellStyle name="20% - 强调文字颜色 3 2 2 2 2 2 3" xfId="3668" xr:uid="{00000000-0005-0000-0000-0000B10B0000}"/>
    <cellStyle name="20% - 强调文字颜色 3 2 2 2 2 2 3 2" xfId="13909" xr:uid="{00000000-0005-0000-0000-0000B20B0000}"/>
    <cellStyle name="20% - 强调文字颜色 3 2 2 2 2 2 3 2 2" xfId="34421" xr:uid="{00000000-0005-0000-0000-0000B30B0000}"/>
    <cellStyle name="20% - 强调文字颜色 3 2 2 2 2 2 3 3" xfId="24184" xr:uid="{00000000-0005-0000-0000-0000B40B0000}"/>
    <cellStyle name="20% - 强调文字颜色 3 2 2 2 2 2 4" xfId="7740" xr:uid="{00000000-0005-0000-0000-0000B50B0000}"/>
    <cellStyle name="20% - 强调文字颜色 3 2 2 2 2 2 4 2" xfId="17980" xr:uid="{00000000-0005-0000-0000-0000B60B0000}"/>
    <cellStyle name="20% - 强调文字颜色 3 2 2 2 2 2 4 2 2" xfId="38492" xr:uid="{00000000-0005-0000-0000-0000B70B0000}"/>
    <cellStyle name="20% - 强调文字颜色 3 2 2 2 2 2 4 3" xfId="28255" xr:uid="{00000000-0005-0000-0000-0000B80B0000}"/>
    <cellStyle name="20% - 强调文字颜色 3 2 2 2 2 2 5" xfId="12497" xr:uid="{00000000-0005-0000-0000-0000B90B0000}"/>
    <cellStyle name="20% - 强调文字颜色 3 2 2 2 2 2 5 2" xfId="33009" xr:uid="{00000000-0005-0000-0000-0000BA0B0000}"/>
    <cellStyle name="20% - 强调文字颜色 3 2 2 2 2 2 6" xfId="22772" xr:uid="{00000000-0005-0000-0000-0000BB0B0000}"/>
    <cellStyle name="20% - 强调文字颜色 3 2 2 2 2 3" xfId="1531" xr:uid="{00000000-0005-0000-0000-0000BC0B0000}"/>
    <cellStyle name="20% - 强调文字颜色 3 2 2 2 2 3 2" xfId="6014" xr:uid="{00000000-0005-0000-0000-0000BD0B0000}"/>
    <cellStyle name="20% - 强调文字颜色 3 2 2 2 2 3 2 2" xfId="10109" xr:uid="{00000000-0005-0000-0000-0000BE0B0000}"/>
    <cellStyle name="20% - 强调文字颜色 3 2 2 2 2 3 2 2 2" xfId="20349" xr:uid="{00000000-0005-0000-0000-0000BF0B0000}"/>
    <cellStyle name="20% - 强调文字颜色 3 2 2 2 2 3 2 2 2 2" xfId="40861" xr:uid="{00000000-0005-0000-0000-0000C00B0000}"/>
    <cellStyle name="20% - 强调文字颜色 3 2 2 2 2 3 2 2 3" xfId="30624" xr:uid="{00000000-0005-0000-0000-0000C10B0000}"/>
    <cellStyle name="20% - 强调文字颜色 3 2 2 2 2 3 2 3" xfId="16254" xr:uid="{00000000-0005-0000-0000-0000C20B0000}"/>
    <cellStyle name="20% - 强调文字颜色 3 2 2 2 2 3 2 3 2" xfId="36766" xr:uid="{00000000-0005-0000-0000-0000C30B0000}"/>
    <cellStyle name="20% - 强调文字颜色 3 2 2 2 2 3 2 4" xfId="26529" xr:uid="{00000000-0005-0000-0000-0000C40B0000}"/>
    <cellStyle name="20% - 强调文字颜色 3 2 2 2 2 3 3" xfId="3979" xr:uid="{00000000-0005-0000-0000-0000C50B0000}"/>
    <cellStyle name="20% - 强调文字颜色 3 2 2 2 2 3 3 2" xfId="14220" xr:uid="{00000000-0005-0000-0000-0000C60B0000}"/>
    <cellStyle name="20% - 强调文字颜色 3 2 2 2 2 3 3 2 2" xfId="34732" xr:uid="{00000000-0005-0000-0000-0000C70B0000}"/>
    <cellStyle name="20% - 强调文字颜色 3 2 2 2 2 3 3 3" xfId="24495" xr:uid="{00000000-0005-0000-0000-0000C80B0000}"/>
    <cellStyle name="20% - 强调文字颜色 3 2 2 2 2 3 4" xfId="8051" xr:uid="{00000000-0005-0000-0000-0000C90B0000}"/>
    <cellStyle name="20% - 强调文字颜色 3 2 2 2 2 3 4 2" xfId="18291" xr:uid="{00000000-0005-0000-0000-0000CA0B0000}"/>
    <cellStyle name="20% - 强调文字颜色 3 2 2 2 2 3 4 2 2" xfId="38803" xr:uid="{00000000-0005-0000-0000-0000CB0B0000}"/>
    <cellStyle name="20% - 强调文字颜色 3 2 2 2 2 3 4 3" xfId="28566" xr:uid="{00000000-0005-0000-0000-0000CC0B0000}"/>
    <cellStyle name="20% - 强调文字颜色 3 2 2 2 2 3 5" xfId="11819" xr:uid="{00000000-0005-0000-0000-0000CD0B0000}"/>
    <cellStyle name="20% - 强调文字颜色 3 2 2 2 2 3 5 2" xfId="32331" xr:uid="{00000000-0005-0000-0000-0000CE0B0000}"/>
    <cellStyle name="20% - 强调文字颜色 3 2 2 2 2 3 6" xfId="22094" xr:uid="{00000000-0005-0000-0000-0000CF0B0000}"/>
    <cellStyle name="20% - 强调文字颜色 3 2 2 2 2 4" xfId="4969" xr:uid="{00000000-0005-0000-0000-0000D00B0000}"/>
    <cellStyle name="20% - 强调文字颜色 3 2 2 2 2 4 2" xfId="9064" xr:uid="{00000000-0005-0000-0000-0000D10B0000}"/>
    <cellStyle name="20% - 强调文字颜色 3 2 2 2 2 4 2 2" xfId="19304" xr:uid="{00000000-0005-0000-0000-0000D20B0000}"/>
    <cellStyle name="20% - 强调文字颜色 3 2 2 2 2 4 2 2 2" xfId="39816" xr:uid="{00000000-0005-0000-0000-0000D30B0000}"/>
    <cellStyle name="20% - 强调文字颜色 3 2 2 2 2 4 2 3" xfId="29579" xr:uid="{00000000-0005-0000-0000-0000D40B0000}"/>
    <cellStyle name="20% - 强调文字颜色 3 2 2 2 2 4 3" xfId="15209" xr:uid="{00000000-0005-0000-0000-0000D50B0000}"/>
    <cellStyle name="20% - 强调文字颜色 3 2 2 2 2 4 3 2" xfId="35721" xr:uid="{00000000-0005-0000-0000-0000D60B0000}"/>
    <cellStyle name="20% - 强调文字颜色 3 2 2 2 2 4 4" xfId="25484" xr:uid="{00000000-0005-0000-0000-0000D70B0000}"/>
    <cellStyle name="20% - 强调文字颜色 3 2 2 2 2 5" xfId="2934" xr:uid="{00000000-0005-0000-0000-0000D80B0000}"/>
    <cellStyle name="20% - 强调文字颜色 3 2 2 2 2 5 2" xfId="13175" xr:uid="{00000000-0005-0000-0000-0000D90B0000}"/>
    <cellStyle name="20% - 强调文字颜色 3 2 2 2 2 5 2 2" xfId="33687" xr:uid="{00000000-0005-0000-0000-0000DA0B0000}"/>
    <cellStyle name="20% - 强调文字颜色 3 2 2 2 2 5 3" xfId="23450" xr:uid="{00000000-0005-0000-0000-0000DB0B0000}"/>
    <cellStyle name="20% - 强调文字颜色 3 2 2 2 2 6" xfId="7006" xr:uid="{00000000-0005-0000-0000-0000DC0B0000}"/>
    <cellStyle name="20% - 强调文字颜色 3 2 2 2 2 6 2" xfId="17246" xr:uid="{00000000-0005-0000-0000-0000DD0B0000}"/>
    <cellStyle name="20% - 强调文字颜色 3 2 2 2 2 6 2 2" xfId="37758" xr:uid="{00000000-0005-0000-0000-0000DE0B0000}"/>
    <cellStyle name="20% - 强调文字颜色 3 2 2 2 2 6 3" xfId="27521" xr:uid="{00000000-0005-0000-0000-0000DF0B0000}"/>
    <cellStyle name="20% - 强调文字颜色 3 2 2 2 2 7" xfId="11141" xr:uid="{00000000-0005-0000-0000-0000E00B0000}"/>
    <cellStyle name="20% - 强调文字颜色 3 2 2 2 2 7 2" xfId="31653" xr:uid="{00000000-0005-0000-0000-0000E10B0000}"/>
    <cellStyle name="20% - 强调文字颜色 3 2 2 2 2 8" xfId="21415" xr:uid="{00000000-0005-0000-0000-0000E20B0000}"/>
    <cellStyle name="20% - 强调文字颜色 3 2 2 2 3" xfId="1872" xr:uid="{00000000-0005-0000-0000-0000E30B0000}"/>
    <cellStyle name="20% - 强调文字颜色 3 2 2 2 3 2" xfId="5326" xr:uid="{00000000-0005-0000-0000-0000E40B0000}"/>
    <cellStyle name="20% - 强调文字颜色 3 2 2 2 3 2 2" xfId="9421" xr:uid="{00000000-0005-0000-0000-0000E50B0000}"/>
    <cellStyle name="20% - 强调文字颜色 3 2 2 2 3 2 2 2" xfId="19661" xr:uid="{00000000-0005-0000-0000-0000E60B0000}"/>
    <cellStyle name="20% - 强调文字颜色 3 2 2 2 3 2 2 2 2" xfId="40173" xr:uid="{00000000-0005-0000-0000-0000E70B0000}"/>
    <cellStyle name="20% - 强调文字颜色 3 2 2 2 3 2 2 3" xfId="29936" xr:uid="{00000000-0005-0000-0000-0000E80B0000}"/>
    <cellStyle name="20% - 强调文字颜色 3 2 2 2 3 2 3" xfId="15566" xr:uid="{00000000-0005-0000-0000-0000E90B0000}"/>
    <cellStyle name="20% - 强调文字颜色 3 2 2 2 3 2 3 2" xfId="36078" xr:uid="{00000000-0005-0000-0000-0000EA0B0000}"/>
    <cellStyle name="20% - 强调文字颜色 3 2 2 2 3 2 4" xfId="25841" xr:uid="{00000000-0005-0000-0000-0000EB0B0000}"/>
    <cellStyle name="20% - 强调文字颜色 3 2 2 2 3 3" xfId="3291" xr:uid="{00000000-0005-0000-0000-0000EC0B0000}"/>
    <cellStyle name="20% - 强调文字颜色 3 2 2 2 3 3 2" xfId="13532" xr:uid="{00000000-0005-0000-0000-0000ED0B0000}"/>
    <cellStyle name="20% - 强调文字颜色 3 2 2 2 3 3 2 2" xfId="34044" xr:uid="{00000000-0005-0000-0000-0000EE0B0000}"/>
    <cellStyle name="20% - 强调文字颜色 3 2 2 2 3 3 3" xfId="23807" xr:uid="{00000000-0005-0000-0000-0000EF0B0000}"/>
    <cellStyle name="20% - 强调文字颜色 3 2 2 2 3 4" xfId="7363" xr:uid="{00000000-0005-0000-0000-0000F00B0000}"/>
    <cellStyle name="20% - 强调文字颜色 3 2 2 2 3 4 2" xfId="17603" xr:uid="{00000000-0005-0000-0000-0000F10B0000}"/>
    <cellStyle name="20% - 强调文字颜色 3 2 2 2 3 4 2 2" xfId="38115" xr:uid="{00000000-0005-0000-0000-0000F20B0000}"/>
    <cellStyle name="20% - 强调文字颜色 3 2 2 2 3 4 3" xfId="27878" xr:uid="{00000000-0005-0000-0000-0000F30B0000}"/>
    <cellStyle name="20% - 强调文字颜色 3 2 2 2 3 5" xfId="12158" xr:uid="{00000000-0005-0000-0000-0000F40B0000}"/>
    <cellStyle name="20% - 强调文字颜色 3 2 2 2 3 5 2" xfId="32670" xr:uid="{00000000-0005-0000-0000-0000F50B0000}"/>
    <cellStyle name="20% - 强调文字颜色 3 2 2 2 3 6" xfId="22433" xr:uid="{00000000-0005-0000-0000-0000F60B0000}"/>
    <cellStyle name="20% - 强调文字颜色 3 2 2 2 4" xfId="1150" xr:uid="{00000000-0005-0000-0000-0000F70B0000}"/>
    <cellStyle name="20% - 强调文字颜色 3 2 2 2 4 2" xfId="5421" xr:uid="{00000000-0005-0000-0000-0000F80B0000}"/>
    <cellStyle name="20% - 强调文字颜色 3 2 2 2 4 2 2" xfId="9516" xr:uid="{00000000-0005-0000-0000-0000F90B0000}"/>
    <cellStyle name="20% - 强调文字颜色 3 2 2 2 4 2 2 2" xfId="19756" xr:uid="{00000000-0005-0000-0000-0000FA0B0000}"/>
    <cellStyle name="20% - 强调文字颜色 3 2 2 2 4 2 2 2 2" xfId="40268" xr:uid="{00000000-0005-0000-0000-0000FB0B0000}"/>
    <cellStyle name="20% - 强调文字颜色 3 2 2 2 4 2 2 3" xfId="30031" xr:uid="{00000000-0005-0000-0000-0000FC0B0000}"/>
    <cellStyle name="20% - 强调文字颜色 3 2 2 2 4 2 3" xfId="15661" xr:uid="{00000000-0005-0000-0000-0000FD0B0000}"/>
    <cellStyle name="20% - 强调文字颜色 3 2 2 2 4 2 3 2" xfId="36173" xr:uid="{00000000-0005-0000-0000-0000FE0B0000}"/>
    <cellStyle name="20% - 强调文字颜色 3 2 2 2 4 2 4" xfId="25936" xr:uid="{00000000-0005-0000-0000-0000FF0B0000}"/>
    <cellStyle name="20% - 强调文字颜色 3 2 2 2 4 3" xfId="3386" xr:uid="{00000000-0005-0000-0000-0000000C0000}"/>
    <cellStyle name="20% - 强调文字颜色 3 2 2 2 4 3 2" xfId="13627" xr:uid="{00000000-0005-0000-0000-0000010C0000}"/>
    <cellStyle name="20% - 强调文字颜色 3 2 2 2 4 3 2 2" xfId="34139" xr:uid="{00000000-0005-0000-0000-0000020C0000}"/>
    <cellStyle name="20% - 强调文字颜色 3 2 2 2 4 3 3" xfId="23902" xr:uid="{00000000-0005-0000-0000-0000030C0000}"/>
    <cellStyle name="20% - 强调文字颜色 3 2 2 2 4 4" xfId="7458" xr:uid="{00000000-0005-0000-0000-0000040C0000}"/>
    <cellStyle name="20% - 强调文字颜色 3 2 2 2 4 4 2" xfId="17698" xr:uid="{00000000-0005-0000-0000-0000050C0000}"/>
    <cellStyle name="20% - 强调文字颜色 3 2 2 2 4 4 2 2" xfId="38210" xr:uid="{00000000-0005-0000-0000-0000060C0000}"/>
    <cellStyle name="20% - 强调文字颜色 3 2 2 2 4 4 3" xfId="27973" xr:uid="{00000000-0005-0000-0000-0000070C0000}"/>
    <cellStyle name="20% - 强调文字颜色 3 2 2 2 4 5" xfId="11480" xr:uid="{00000000-0005-0000-0000-0000080C0000}"/>
    <cellStyle name="20% - 强调文字颜色 3 2 2 2 4 5 2" xfId="31992" xr:uid="{00000000-0005-0000-0000-0000090C0000}"/>
    <cellStyle name="20% - 强调文字颜色 3 2 2 2 4 6" xfId="21754" xr:uid="{00000000-0005-0000-0000-00000A0C0000}"/>
    <cellStyle name="20% - 强调文字颜色 3 2 2 2 5" xfId="4630" xr:uid="{00000000-0005-0000-0000-00000B0C0000}"/>
    <cellStyle name="20% - 强调文字颜色 3 2 2 2 5 2" xfId="8725" xr:uid="{00000000-0005-0000-0000-00000C0C0000}"/>
    <cellStyle name="20% - 强调文字颜色 3 2 2 2 5 2 2" xfId="18965" xr:uid="{00000000-0005-0000-0000-00000D0C0000}"/>
    <cellStyle name="20% - 强调文字颜色 3 2 2 2 5 2 2 2" xfId="39477" xr:uid="{00000000-0005-0000-0000-00000E0C0000}"/>
    <cellStyle name="20% - 强调文字颜色 3 2 2 2 5 2 3" xfId="29240" xr:uid="{00000000-0005-0000-0000-00000F0C0000}"/>
    <cellStyle name="20% - 强调文字颜色 3 2 2 2 5 3" xfId="14870" xr:uid="{00000000-0005-0000-0000-0000100C0000}"/>
    <cellStyle name="20% - 强调文字颜色 3 2 2 2 5 3 2" xfId="35382" xr:uid="{00000000-0005-0000-0000-0000110C0000}"/>
    <cellStyle name="20% - 强调文字颜色 3 2 2 2 5 4" xfId="25145" xr:uid="{00000000-0005-0000-0000-0000120C0000}"/>
    <cellStyle name="20% - 强调文字颜色 3 2 2 2 6" xfId="2595" xr:uid="{00000000-0005-0000-0000-0000130C0000}"/>
    <cellStyle name="20% - 强调文字颜色 3 2 2 2 6 2" xfId="12836" xr:uid="{00000000-0005-0000-0000-0000140C0000}"/>
    <cellStyle name="20% - 强调文字颜色 3 2 2 2 6 2 2" xfId="33348" xr:uid="{00000000-0005-0000-0000-0000150C0000}"/>
    <cellStyle name="20% - 强调文字颜色 3 2 2 2 6 3" xfId="23111" xr:uid="{00000000-0005-0000-0000-0000160C0000}"/>
    <cellStyle name="20% - 强调文字颜色 3 2 2 2 7" xfId="6667" xr:uid="{00000000-0005-0000-0000-0000170C0000}"/>
    <cellStyle name="20% - 强调文字颜色 3 2 2 2 7 2" xfId="16907" xr:uid="{00000000-0005-0000-0000-0000180C0000}"/>
    <cellStyle name="20% - 强调文字颜色 3 2 2 2 7 2 2" xfId="37419" xr:uid="{00000000-0005-0000-0000-0000190C0000}"/>
    <cellStyle name="20% - 强调文字颜色 3 2 2 2 7 3" xfId="27182" xr:uid="{00000000-0005-0000-0000-00001A0C0000}"/>
    <cellStyle name="20% - 强调文字颜色 3 2 2 2 8" xfId="10850" xr:uid="{00000000-0005-0000-0000-00001B0C0000}"/>
    <cellStyle name="20% - 强调文字颜色 3 2 2 2 8 2" xfId="31362" xr:uid="{00000000-0005-0000-0000-00001C0C0000}"/>
    <cellStyle name="20% - 强调文字颜色 3 2 2 2 9" xfId="21124" xr:uid="{00000000-0005-0000-0000-00001D0C0000}"/>
    <cellStyle name="20% - 强调文字颜色 3 2 2 3" xfId="587" xr:uid="{00000000-0005-0000-0000-00001E0C0000}"/>
    <cellStyle name="20% - 强调文字颜色 3 2 2 3 2" xfId="2033" xr:uid="{00000000-0005-0000-0000-00001F0C0000}"/>
    <cellStyle name="20% - 强调文字颜色 3 2 2 3 2 2" xfId="5525" xr:uid="{00000000-0005-0000-0000-0000200C0000}"/>
    <cellStyle name="20% - 强调文字颜色 3 2 2 3 2 2 2" xfId="9620" xr:uid="{00000000-0005-0000-0000-0000210C0000}"/>
    <cellStyle name="20% - 强调文字颜色 3 2 2 3 2 2 2 2" xfId="19860" xr:uid="{00000000-0005-0000-0000-0000220C0000}"/>
    <cellStyle name="20% - 强调文字颜色 3 2 2 3 2 2 2 2 2" xfId="40372" xr:uid="{00000000-0005-0000-0000-0000230C0000}"/>
    <cellStyle name="20% - 强调文字颜色 3 2 2 3 2 2 2 3" xfId="30135" xr:uid="{00000000-0005-0000-0000-0000240C0000}"/>
    <cellStyle name="20% - 强调文字颜色 3 2 2 3 2 2 3" xfId="15765" xr:uid="{00000000-0005-0000-0000-0000250C0000}"/>
    <cellStyle name="20% - 强调文字颜色 3 2 2 3 2 2 3 2" xfId="36277" xr:uid="{00000000-0005-0000-0000-0000260C0000}"/>
    <cellStyle name="20% - 强调文字颜色 3 2 2 3 2 2 4" xfId="26040" xr:uid="{00000000-0005-0000-0000-0000270C0000}"/>
    <cellStyle name="20% - 强调文字颜色 3 2 2 3 2 3" xfId="3490" xr:uid="{00000000-0005-0000-0000-0000280C0000}"/>
    <cellStyle name="20% - 强调文字颜色 3 2 2 3 2 3 2" xfId="13731" xr:uid="{00000000-0005-0000-0000-0000290C0000}"/>
    <cellStyle name="20% - 强调文字颜色 3 2 2 3 2 3 2 2" xfId="34243" xr:uid="{00000000-0005-0000-0000-00002A0C0000}"/>
    <cellStyle name="20% - 强调文字颜色 3 2 2 3 2 3 3" xfId="24006" xr:uid="{00000000-0005-0000-0000-00002B0C0000}"/>
    <cellStyle name="20% - 强调文字颜色 3 2 2 3 2 4" xfId="7562" xr:uid="{00000000-0005-0000-0000-00002C0C0000}"/>
    <cellStyle name="20% - 强调文字颜色 3 2 2 3 2 4 2" xfId="17802" xr:uid="{00000000-0005-0000-0000-00002D0C0000}"/>
    <cellStyle name="20% - 强调文字颜色 3 2 2 3 2 4 2 2" xfId="38314" xr:uid="{00000000-0005-0000-0000-00002E0C0000}"/>
    <cellStyle name="20% - 强调文字颜色 3 2 2 3 2 4 3" xfId="28077" xr:uid="{00000000-0005-0000-0000-00002F0C0000}"/>
    <cellStyle name="20% - 强调文字颜色 3 2 2 3 2 5" xfId="12319" xr:uid="{00000000-0005-0000-0000-0000300C0000}"/>
    <cellStyle name="20% - 强调文字颜色 3 2 2 3 2 5 2" xfId="32831" xr:uid="{00000000-0005-0000-0000-0000310C0000}"/>
    <cellStyle name="20% - 强调文字颜色 3 2 2 3 2 6" xfId="22594" xr:uid="{00000000-0005-0000-0000-0000320C0000}"/>
    <cellStyle name="20% - 强调文字颜色 3 2 2 3 3" xfId="1353" xr:uid="{00000000-0005-0000-0000-0000330C0000}"/>
    <cellStyle name="20% - 强调文字颜色 3 2 2 3 3 2" xfId="5849" xr:uid="{00000000-0005-0000-0000-0000340C0000}"/>
    <cellStyle name="20% - 强调文字颜色 3 2 2 3 3 2 2" xfId="9944" xr:uid="{00000000-0005-0000-0000-0000350C0000}"/>
    <cellStyle name="20% - 强调文字颜色 3 2 2 3 3 2 2 2" xfId="20184" xr:uid="{00000000-0005-0000-0000-0000360C0000}"/>
    <cellStyle name="20% - 强调文字颜色 3 2 2 3 3 2 2 2 2" xfId="40696" xr:uid="{00000000-0005-0000-0000-0000370C0000}"/>
    <cellStyle name="20% - 强调文字颜色 3 2 2 3 3 2 2 3" xfId="30459" xr:uid="{00000000-0005-0000-0000-0000380C0000}"/>
    <cellStyle name="20% - 强调文字颜色 3 2 2 3 3 2 3" xfId="16089" xr:uid="{00000000-0005-0000-0000-0000390C0000}"/>
    <cellStyle name="20% - 强调文字颜色 3 2 2 3 3 2 3 2" xfId="36601" xr:uid="{00000000-0005-0000-0000-00003A0C0000}"/>
    <cellStyle name="20% - 强调文字颜色 3 2 2 3 3 2 4" xfId="26364" xr:uid="{00000000-0005-0000-0000-00003B0C0000}"/>
    <cellStyle name="20% - 强调文字颜色 3 2 2 3 3 3" xfId="3814" xr:uid="{00000000-0005-0000-0000-00003C0C0000}"/>
    <cellStyle name="20% - 强调文字颜色 3 2 2 3 3 3 2" xfId="14055" xr:uid="{00000000-0005-0000-0000-00003D0C0000}"/>
    <cellStyle name="20% - 强调文字颜色 3 2 2 3 3 3 2 2" xfId="34567" xr:uid="{00000000-0005-0000-0000-00003E0C0000}"/>
    <cellStyle name="20% - 强调文字颜色 3 2 2 3 3 3 3" xfId="24330" xr:uid="{00000000-0005-0000-0000-00003F0C0000}"/>
    <cellStyle name="20% - 强调文字颜色 3 2 2 3 3 4" xfId="7886" xr:uid="{00000000-0005-0000-0000-0000400C0000}"/>
    <cellStyle name="20% - 强调文字颜色 3 2 2 3 3 4 2" xfId="18126" xr:uid="{00000000-0005-0000-0000-0000410C0000}"/>
    <cellStyle name="20% - 强调文字颜色 3 2 2 3 3 4 2 2" xfId="38638" xr:uid="{00000000-0005-0000-0000-0000420C0000}"/>
    <cellStyle name="20% - 强调文字颜色 3 2 2 3 3 4 3" xfId="28401" xr:uid="{00000000-0005-0000-0000-0000430C0000}"/>
    <cellStyle name="20% - 强调文字颜色 3 2 2 3 3 5" xfId="11641" xr:uid="{00000000-0005-0000-0000-0000440C0000}"/>
    <cellStyle name="20% - 强调文字颜色 3 2 2 3 3 5 2" xfId="32153" xr:uid="{00000000-0005-0000-0000-0000450C0000}"/>
    <cellStyle name="20% - 强调文字颜色 3 2 2 3 3 6" xfId="21916" xr:uid="{00000000-0005-0000-0000-0000460C0000}"/>
    <cellStyle name="20% - 强调文字颜色 3 2 2 3 4" xfId="4791" xr:uid="{00000000-0005-0000-0000-0000470C0000}"/>
    <cellStyle name="20% - 强调文字颜色 3 2 2 3 4 2" xfId="8886" xr:uid="{00000000-0005-0000-0000-0000480C0000}"/>
    <cellStyle name="20% - 强调文字颜色 3 2 2 3 4 2 2" xfId="19126" xr:uid="{00000000-0005-0000-0000-0000490C0000}"/>
    <cellStyle name="20% - 强调文字颜色 3 2 2 3 4 2 2 2" xfId="39638" xr:uid="{00000000-0005-0000-0000-00004A0C0000}"/>
    <cellStyle name="20% - 强调文字颜色 3 2 2 3 4 2 3" xfId="29401" xr:uid="{00000000-0005-0000-0000-00004B0C0000}"/>
    <cellStyle name="20% - 强调文字颜色 3 2 2 3 4 3" xfId="15031" xr:uid="{00000000-0005-0000-0000-00004C0C0000}"/>
    <cellStyle name="20% - 强调文字颜色 3 2 2 3 4 3 2" xfId="35543" xr:uid="{00000000-0005-0000-0000-00004D0C0000}"/>
    <cellStyle name="20% - 强调文字颜色 3 2 2 3 4 4" xfId="25306" xr:uid="{00000000-0005-0000-0000-00004E0C0000}"/>
    <cellStyle name="20% - 强调文字颜色 3 2 2 3 5" xfId="2756" xr:uid="{00000000-0005-0000-0000-00004F0C0000}"/>
    <cellStyle name="20% - 强调文字颜色 3 2 2 3 5 2" xfId="12997" xr:uid="{00000000-0005-0000-0000-0000500C0000}"/>
    <cellStyle name="20% - 强调文字颜色 3 2 2 3 5 2 2" xfId="33509" xr:uid="{00000000-0005-0000-0000-0000510C0000}"/>
    <cellStyle name="20% - 强调文字颜色 3 2 2 3 5 3" xfId="23272" xr:uid="{00000000-0005-0000-0000-0000520C0000}"/>
    <cellStyle name="20% - 强调文字颜色 3 2 2 3 6" xfId="6828" xr:uid="{00000000-0005-0000-0000-0000530C0000}"/>
    <cellStyle name="20% - 强调文字颜色 3 2 2 3 6 2" xfId="17068" xr:uid="{00000000-0005-0000-0000-0000540C0000}"/>
    <cellStyle name="20% - 强调文字颜色 3 2 2 3 6 2 2" xfId="37580" xr:uid="{00000000-0005-0000-0000-0000550C0000}"/>
    <cellStyle name="20% - 强调文字颜色 3 2 2 3 6 3" xfId="27343" xr:uid="{00000000-0005-0000-0000-0000560C0000}"/>
    <cellStyle name="20% - 强调文字颜色 3 2 2 3 7" xfId="10963" xr:uid="{00000000-0005-0000-0000-0000570C0000}"/>
    <cellStyle name="20% - 强调文字颜色 3 2 2 3 7 2" xfId="31475" xr:uid="{00000000-0005-0000-0000-0000580C0000}"/>
    <cellStyle name="20% - 强调文字颜色 3 2 2 3 8" xfId="21237" xr:uid="{00000000-0005-0000-0000-0000590C0000}"/>
    <cellStyle name="20% - 强调文字颜色 3 2 2 4" xfId="1694" xr:uid="{00000000-0005-0000-0000-00005A0C0000}"/>
    <cellStyle name="20% - 强调文字颜色 3 2 2 4 2" xfId="5148" xr:uid="{00000000-0005-0000-0000-00005B0C0000}"/>
    <cellStyle name="20% - 强调文字颜色 3 2 2 4 2 2" xfId="9243" xr:uid="{00000000-0005-0000-0000-00005C0C0000}"/>
    <cellStyle name="20% - 强调文字颜色 3 2 2 4 2 2 2" xfId="19483" xr:uid="{00000000-0005-0000-0000-00005D0C0000}"/>
    <cellStyle name="20% - 强调文字颜色 3 2 2 4 2 2 2 2" xfId="39995" xr:uid="{00000000-0005-0000-0000-00005E0C0000}"/>
    <cellStyle name="20% - 强调文字颜色 3 2 2 4 2 2 3" xfId="29758" xr:uid="{00000000-0005-0000-0000-00005F0C0000}"/>
    <cellStyle name="20% - 强调文字颜色 3 2 2 4 2 3" xfId="15388" xr:uid="{00000000-0005-0000-0000-0000600C0000}"/>
    <cellStyle name="20% - 强调文字颜色 3 2 2 4 2 3 2" xfId="35900" xr:uid="{00000000-0005-0000-0000-0000610C0000}"/>
    <cellStyle name="20% - 强调文字颜色 3 2 2 4 2 4" xfId="25663" xr:uid="{00000000-0005-0000-0000-0000620C0000}"/>
    <cellStyle name="20% - 强调文字颜色 3 2 2 4 3" xfId="3113" xr:uid="{00000000-0005-0000-0000-0000630C0000}"/>
    <cellStyle name="20% - 强调文字颜色 3 2 2 4 3 2" xfId="13354" xr:uid="{00000000-0005-0000-0000-0000640C0000}"/>
    <cellStyle name="20% - 强调文字颜色 3 2 2 4 3 2 2" xfId="33866" xr:uid="{00000000-0005-0000-0000-0000650C0000}"/>
    <cellStyle name="20% - 强调文字颜色 3 2 2 4 3 3" xfId="23629" xr:uid="{00000000-0005-0000-0000-0000660C0000}"/>
    <cellStyle name="20% - 强调文字颜色 3 2 2 4 4" xfId="7185" xr:uid="{00000000-0005-0000-0000-0000670C0000}"/>
    <cellStyle name="20% - 强调文字颜色 3 2 2 4 4 2" xfId="17425" xr:uid="{00000000-0005-0000-0000-0000680C0000}"/>
    <cellStyle name="20% - 强调文字颜色 3 2 2 4 4 2 2" xfId="37937" xr:uid="{00000000-0005-0000-0000-0000690C0000}"/>
    <cellStyle name="20% - 强调文字颜色 3 2 2 4 4 3" xfId="27700" xr:uid="{00000000-0005-0000-0000-00006A0C0000}"/>
    <cellStyle name="20% - 强调文字颜色 3 2 2 4 5" xfId="11980" xr:uid="{00000000-0005-0000-0000-00006B0C0000}"/>
    <cellStyle name="20% - 强调文字颜色 3 2 2 4 5 2" xfId="32492" xr:uid="{00000000-0005-0000-0000-00006C0C0000}"/>
    <cellStyle name="20% - 强调文字颜色 3 2 2 4 6" xfId="22255" xr:uid="{00000000-0005-0000-0000-00006D0C0000}"/>
    <cellStyle name="20% - 强调文字颜色 3 2 2 5" xfId="972" xr:uid="{00000000-0005-0000-0000-00006E0C0000}"/>
    <cellStyle name="20% - 强调文字颜色 3 2 2 5 2" xfId="5406" xr:uid="{00000000-0005-0000-0000-00006F0C0000}"/>
    <cellStyle name="20% - 强调文字颜色 3 2 2 5 2 2" xfId="9501" xr:uid="{00000000-0005-0000-0000-0000700C0000}"/>
    <cellStyle name="20% - 强调文字颜色 3 2 2 5 2 2 2" xfId="19741" xr:uid="{00000000-0005-0000-0000-0000710C0000}"/>
    <cellStyle name="20% - 强调文字颜色 3 2 2 5 2 2 2 2" xfId="40253" xr:uid="{00000000-0005-0000-0000-0000720C0000}"/>
    <cellStyle name="20% - 强调文字颜色 3 2 2 5 2 2 3" xfId="30016" xr:uid="{00000000-0005-0000-0000-0000730C0000}"/>
    <cellStyle name="20% - 强调文字颜色 3 2 2 5 2 3" xfId="15646" xr:uid="{00000000-0005-0000-0000-0000740C0000}"/>
    <cellStyle name="20% - 强调文字颜色 3 2 2 5 2 3 2" xfId="36158" xr:uid="{00000000-0005-0000-0000-0000750C0000}"/>
    <cellStyle name="20% - 强调文字颜色 3 2 2 5 2 4" xfId="25921" xr:uid="{00000000-0005-0000-0000-0000760C0000}"/>
    <cellStyle name="20% - 强调文字颜色 3 2 2 5 3" xfId="3371" xr:uid="{00000000-0005-0000-0000-0000770C0000}"/>
    <cellStyle name="20% - 强调文字颜色 3 2 2 5 3 2" xfId="13612" xr:uid="{00000000-0005-0000-0000-0000780C0000}"/>
    <cellStyle name="20% - 强调文字颜色 3 2 2 5 3 2 2" xfId="34124" xr:uid="{00000000-0005-0000-0000-0000790C0000}"/>
    <cellStyle name="20% - 强调文字颜色 3 2 2 5 3 3" xfId="23887" xr:uid="{00000000-0005-0000-0000-00007A0C0000}"/>
    <cellStyle name="20% - 强调文字颜色 3 2 2 5 4" xfId="7443" xr:uid="{00000000-0005-0000-0000-00007B0C0000}"/>
    <cellStyle name="20% - 强调文字颜色 3 2 2 5 4 2" xfId="17683" xr:uid="{00000000-0005-0000-0000-00007C0C0000}"/>
    <cellStyle name="20% - 强调文字颜色 3 2 2 5 4 2 2" xfId="38195" xr:uid="{00000000-0005-0000-0000-00007D0C0000}"/>
    <cellStyle name="20% - 强调文字颜色 3 2 2 5 4 3" xfId="27958" xr:uid="{00000000-0005-0000-0000-00007E0C0000}"/>
    <cellStyle name="20% - 强调文字颜色 3 2 2 5 5" xfId="11302" xr:uid="{00000000-0005-0000-0000-00007F0C0000}"/>
    <cellStyle name="20% - 强调文字颜色 3 2 2 5 5 2" xfId="31814" xr:uid="{00000000-0005-0000-0000-0000800C0000}"/>
    <cellStyle name="20% - 强调文字颜色 3 2 2 5 6" xfId="21576" xr:uid="{00000000-0005-0000-0000-0000810C0000}"/>
    <cellStyle name="20% - 强调文字颜色 3 2 2 6" xfId="4452" xr:uid="{00000000-0005-0000-0000-0000820C0000}"/>
    <cellStyle name="20% - 强调文字颜色 3 2 2 6 2" xfId="8547" xr:uid="{00000000-0005-0000-0000-0000830C0000}"/>
    <cellStyle name="20% - 强调文字颜色 3 2 2 6 2 2" xfId="18787" xr:uid="{00000000-0005-0000-0000-0000840C0000}"/>
    <cellStyle name="20% - 强调文字颜色 3 2 2 6 2 2 2" xfId="39299" xr:uid="{00000000-0005-0000-0000-0000850C0000}"/>
    <cellStyle name="20% - 强调文字颜色 3 2 2 6 2 3" xfId="29062" xr:uid="{00000000-0005-0000-0000-0000860C0000}"/>
    <cellStyle name="20% - 强调文字颜色 3 2 2 6 3" xfId="14692" xr:uid="{00000000-0005-0000-0000-0000870C0000}"/>
    <cellStyle name="20% - 强调文字颜色 3 2 2 6 3 2" xfId="35204" xr:uid="{00000000-0005-0000-0000-0000880C0000}"/>
    <cellStyle name="20% - 强调文字颜色 3 2 2 6 4" xfId="24967" xr:uid="{00000000-0005-0000-0000-0000890C0000}"/>
    <cellStyle name="20% - 强调文字颜色 3 2 2 7" xfId="2417" xr:uid="{00000000-0005-0000-0000-00008A0C0000}"/>
    <cellStyle name="20% - 强调文字颜色 3 2 2 7 2" xfId="12658" xr:uid="{00000000-0005-0000-0000-00008B0C0000}"/>
    <cellStyle name="20% - 强调文字颜色 3 2 2 7 2 2" xfId="33170" xr:uid="{00000000-0005-0000-0000-00008C0C0000}"/>
    <cellStyle name="20% - 强调文字颜色 3 2 2 7 3" xfId="22933" xr:uid="{00000000-0005-0000-0000-00008D0C0000}"/>
    <cellStyle name="20% - 强调文字颜色 3 2 2 8" xfId="6489" xr:uid="{00000000-0005-0000-0000-00008E0C0000}"/>
    <cellStyle name="20% - 强调文字颜色 3 2 2 8 2" xfId="16729" xr:uid="{00000000-0005-0000-0000-00008F0C0000}"/>
    <cellStyle name="20% - 强调文字颜色 3 2 2 8 2 2" xfId="37241" xr:uid="{00000000-0005-0000-0000-0000900C0000}"/>
    <cellStyle name="20% - 强调文字颜色 3 2 2 8 3" xfId="27004" xr:uid="{00000000-0005-0000-0000-0000910C0000}"/>
    <cellStyle name="20% - 强调文字颜色 3 2 2 9" xfId="10680" xr:uid="{00000000-0005-0000-0000-0000920C0000}"/>
    <cellStyle name="20% - 强调文字颜色 3 2 2 9 2" xfId="31192" xr:uid="{00000000-0005-0000-0000-0000930C0000}"/>
    <cellStyle name="20% - 强调文字颜色 3 2 3" xfId="328" xr:uid="{00000000-0005-0000-0000-0000940C0000}"/>
    <cellStyle name="20% - 强调文字颜色 3 2 3 2" xfId="708" xr:uid="{00000000-0005-0000-0000-0000950C0000}"/>
    <cellStyle name="20% - 强调文字颜色 3 2 3 2 2" xfId="2154" xr:uid="{00000000-0005-0000-0000-0000960C0000}"/>
    <cellStyle name="20% - 强调文字颜色 3 2 3 2 2 2" xfId="5646" xr:uid="{00000000-0005-0000-0000-0000970C0000}"/>
    <cellStyle name="20% - 强调文字颜色 3 2 3 2 2 2 2" xfId="9741" xr:uid="{00000000-0005-0000-0000-0000980C0000}"/>
    <cellStyle name="20% - 强调文字颜色 3 2 3 2 2 2 2 2" xfId="19981" xr:uid="{00000000-0005-0000-0000-0000990C0000}"/>
    <cellStyle name="20% - 强调文字颜色 3 2 3 2 2 2 2 2 2" xfId="40493" xr:uid="{00000000-0005-0000-0000-00009A0C0000}"/>
    <cellStyle name="20% - 强调文字颜色 3 2 3 2 2 2 2 3" xfId="30256" xr:uid="{00000000-0005-0000-0000-00009B0C0000}"/>
    <cellStyle name="20% - 强调文字颜色 3 2 3 2 2 2 3" xfId="15886" xr:uid="{00000000-0005-0000-0000-00009C0C0000}"/>
    <cellStyle name="20% - 强调文字颜色 3 2 3 2 2 2 3 2" xfId="36398" xr:uid="{00000000-0005-0000-0000-00009D0C0000}"/>
    <cellStyle name="20% - 强调文字颜色 3 2 3 2 2 2 4" xfId="26161" xr:uid="{00000000-0005-0000-0000-00009E0C0000}"/>
    <cellStyle name="20% - 强调文字颜色 3 2 3 2 2 3" xfId="3611" xr:uid="{00000000-0005-0000-0000-00009F0C0000}"/>
    <cellStyle name="20% - 强调文字颜色 3 2 3 2 2 3 2" xfId="13852" xr:uid="{00000000-0005-0000-0000-0000A00C0000}"/>
    <cellStyle name="20% - 强调文字颜色 3 2 3 2 2 3 2 2" xfId="34364" xr:uid="{00000000-0005-0000-0000-0000A10C0000}"/>
    <cellStyle name="20% - 强调文字颜色 3 2 3 2 2 3 3" xfId="24127" xr:uid="{00000000-0005-0000-0000-0000A20C0000}"/>
    <cellStyle name="20% - 强调文字颜色 3 2 3 2 2 4" xfId="7683" xr:uid="{00000000-0005-0000-0000-0000A30C0000}"/>
    <cellStyle name="20% - 强调文字颜色 3 2 3 2 2 4 2" xfId="17923" xr:uid="{00000000-0005-0000-0000-0000A40C0000}"/>
    <cellStyle name="20% - 强调文字颜色 3 2 3 2 2 4 2 2" xfId="38435" xr:uid="{00000000-0005-0000-0000-0000A50C0000}"/>
    <cellStyle name="20% - 强调文字颜色 3 2 3 2 2 4 3" xfId="28198" xr:uid="{00000000-0005-0000-0000-0000A60C0000}"/>
    <cellStyle name="20% - 强调文字颜色 3 2 3 2 2 5" xfId="12440" xr:uid="{00000000-0005-0000-0000-0000A70C0000}"/>
    <cellStyle name="20% - 强调文字颜色 3 2 3 2 2 5 2" xfId="32952" xr:uid="{00000000-0005-0000-0000-0000A80C0000}"/>
    <cellStyle name="20% - 强调文字颜色 3 2 3 2 2 6" xfId="22715" xr:uid="{00000000-0005-0000-0000-0000A90C0000}"/>
    <cellStyle name="20% - 强调文字颜色 3 2 3 2 3" xfId="1474" xr:uid="{00000000-0005-0000-0000-0000AA0C0000}"/>
    <cellStyle name="20% - 强调文字颜色 3 2 3 2 3 2" xfId="6105" xr:uid="{00000000-0005-0000-0000-0000AB0C0000}"/>
    <cellStyle name="20% - 强调文字颜色 3 2 3 2 3 2 2" xfId="10200" xr:uid="{00000000-0005-0000-0000-0000AC0C0000}"/>
    <cellStyle name="20% - 强调文字颜色 3 2 3 2 3 2 2 2" xfId="20440" xr:uid="{00000000-0005-0000-0000-0000AD0C0000}"/>
    <cellStyle name="20% - 强调文字颜色 3 2 3 2 3 2 2 2 2" xfId="40952" xr:uid="{00000000-0005-0000-0000-0000AE0C0000}"/>
    <cellStyle name="20% - 强调文字颜色 3 2 3 2 3 2 2 3" xfId="30715" xr:uid="{00000000-0005-0000-0000-0000AF0C0000}"/>
    <cellStyle name="20% - 强调文字颜色 3 2 3 2 3 2 3" xfId="16345" xr:uid="{00000000-0005-0000-0000-0000B00C0000}"/>
    <cellStyle name="20% - 强调文字颜色 3 2 3 2 3 2 3 2" xfId="36857" xr:uid="{00000000-0005-0000-0000-0000B10C0000}"/>
    <cellStyle name="20% - 强调文字颜色 3 2 3 2 3 2 4" xfId="26620" xr:uid="{00000000-0005-0000-0000-0000B20C0000}"/>
    <cellStyle name="20% - 强调文字颜色 3 2 3 2 3 3" xfId="4070" xr:uid="{00000000-0005-0000-0000-0000B30C0000}"/>
    <cellStyle name="20% - 强调文字颜色 3 2 3 2 3 3 2" xfId="14311" xr:uid="{00000000-0005-0000-0000-0000B40C0000}"/>
    <cellStyle name="20% - 强调文字颜色 3 2 3 2 3 3 2 2" xfId="34823" xr:uid="{00000000-0005-0000-0000-0000B50C0000}"/>
    <cellStyle name="20% - 强调文字颜色 3 2 3 2 3 3 3" xfId="24586" xr:uid="{00000000-0005-0000-0000-0000B60C0000}"/>
    <cellStyle name="20% - 强调文字颜色 3 2 3 2 3 4" xfId="8142" xr:uid="{00000000-0005-0000-0000-0000B70C0000}"/>
    <cellStyle name="20% - 强调文字颜色 3 2 3 2 3 4 2" xfId="18382" xr:uid="{00000000-0005-0000-0000-0000B80C0000}"/>
    <cellStyle name="20% - 强调文字颜色 3 2 3 2 3 4 2 2" xfId="38894" xr:uid="{00000000-0005-0000-0000-0000B90C0000}"/>
    <cellStyle name="20% - 强调文字颜色 3 2 3 2 3 4 3" xfId="28657" xr:uid="{00000000-0005-0000-0000-0000BA0C0000}"/>
    <cellStyle name="20% - 强调文字颜色 3 2 3 2 3 5" xfId="11762" xr:uid="{00000000-0005-0000-0000-0000BB0C0000}"/>
    <cellStyle name="20% - 强调文字颜色 3 2 3 2 3 5 2" xfId="32274" xr:uid="{00000000-0005-0000-0000-0000BC0C0000}"/>
    <cellStyle name="20% - 强调文字颜色 3 2 3 2 3 6" xfId="22037" xr:uid="{00000000-0005-0000-0000-0000BD0C0000}"/>
    <cellStyle name="20% - 强调文字颜色 3 2 3 2 4" xfId="4912" xr:uid="{00000000-0005-0000-0000-0000BE0C0000}"/>
    <cellStyle name="20% - 强调文字颜色 3 2 3 2 4 2" xfId="9007" xr:uid="{00000000-0005-0000-0000-0000BF0C0000}"/>
    <cellStyle name="20% - 强调文字颜色 3 2 3 2 4 2 2" xfId="19247" xr:uid="{00000000-0005-0000-0000-0000C00C0000}"/>
    <cellStyle name="20% - 强调文字颜色 3 2 3 2 4 2 2 2" xfId="39759" xr:uid="{00000000-0005-0000-0000-0000C10C0000}"/>
    <cellStyle name="20% - 强调文字颜色 3 2 3 2 4 2 3" xfId="29522" xr:uid="{00000000-0005-0000-0000-0000C20C0000}"/>
    <cellStyle name="20% - 强调文字颜色 3 2 3 2 4 3" xfId="15152" xr:uid="{00000000-0005-0000-0000-0000C30C0000}"/>
    <cellStyle name="20% - 强调文字颜色 3 2 3 2 4 3 2" xfId="35664" xr:uid="{00000000-0005-0000-0000-0000C40C0000}"/>
    <cellStyle name="20% - 强调文字颜色 3 2 3 2 4 4" xfId="25427" xr:uid="{00000000-0005-0000-0000-0000C50C0000}"/>
    <cellStyle name="20% - 强调文字颜色 3 2 3 2 5" xfId="2877" xr:uid="{00000000-0005-0000-0000-0000C60C0000}"/>
    <cellStyle name="20% - 强调文字颜色 3 2 3 2 5 2" xfId="13118" xr:uid="{00000000-0005-0000-0000-0000C70C0000}"/>
    <cellStyle name="20% - 强调文字颜色 3 2 3 2 5 2 2" xfId="33630" xr:uid="{00000000-0005-0000-0000-0000C80C0000}"/>
    <cellStyle name="20% - 强调文字颜色 3 2 3 2 5 3" xfId="23393" xr:uid="{00000000-0005-0000-0000-0000C90C0000}"/>
    <cellStyle name="20% - 强调文字颜色 3 2 3 2 6" xfId="6949" xr:uid="{00000000-0005-0000-0000-0000CA0C0000}"/>
    <cellStyle name="20% - 强调文字颜色 3 2 3 2 6 2" xfId="17189" xr:uid="{00000000-0005-0000-0000-0000CB0C0000}"/>
    <cellStyle name="20% - 强调文字颜色 3 2 3 2 6 2 2" xfId="37701" xr:uid="{00000000-0005-0000-0000-0000CC0C0000}"/>
    <cellStyle name="20% - 强调文字颜色 3 2 3 2 6 3" xfId="27464" xr:uid="{00000000-0005-0000-0000-0000CD0C0000}"/>
    <cellStyle name="20% - 强调文字颜色 3 2 3 2 7" xfId="11084" xr:uid="{00000000-0005-0000-0000-0000CE0C0000}"/>
    <cellStyle name="20% - 强调文字颜色 3 2 3 2 7 2" xfId="31596" xr:uid="{00000000-0005-0000-0000-0000CF0C0000}"/>
    <cellStyle name="20% - 强调文字颜色 3 2 3 2 8" xfId="21358" xr:uid="{00000000-0005-0000-0000-0000D00C0000}"/>
    <cellStyle name="20% - 强调文字颜色 3 2 3 3" xfId="1815" xr:uid="{00000000-0005-0000-0000-0000D10C0000}"/>
    <cellStyle name="20% - 强调文字颜色 3 2 3 3 2" xfId="5269" xr:uid="{00000000-0005-0000-0000-0000D20C0000}"/>
    <cellStyle name="20% - 强调文字颜色 3 2 3 3 2 2" xfId="9364" xr:uid="{00000000-0005-0000-0000-0000D30C0000}"/>
    <cellStyle name="20% - 强调文字颜色 3 2 3 3 2 2 2" xfId="19604" xr:uid="{00000000-0005-0000-0000-0000D40C0000}"/>
    <cellStyle name="20% - 强调文字颜色 3 2 3 3 2 2 2 2" xfId="40116" xr:uid="{00000000-0005-0000-0000-0000D50C0000}"/>
    <cellStyle name="20% - 强调文字颜色 3 2 3 3 2 2 3" xfId="29879" xr:uid="{00000000-0005-0000-0000-0000D60C0000}"/>
    <cellStyle name="20% - 强调文字颜色 3 2 3 3 2 3" xfId="15509" xr:uid="{00000000-0005-0000-0000-0000D70C0000}"/>
    <cellStyle name="20% - 强调文字颜色 3 2 3 3 2 3 2" xfId="36021" xr:uid="{00000000-0005-0000-0000-0000D80C0000}"/>
    <cellStyle name="20% - 强调文字颜色 3 2 3 3 2 4" xfId="25784" xr:uid="{00000000-0005-0000-0000-0000D90C0000}"/>
    <cellStyle name="20% - 强调文字颜色 3 2 3 3 3" xfId="3234" xr:uid="{00000000-0005-0000-0000-0000DA0C0000}"/>
    <cellStyle name="20% - 强调文字颜色 3 2 3 3 3 2" xfId="13475" xr:uid="{00000000-0005-0000-0000-0000DB0C0000}"/>
    <cellStyle name="20% - 强调文字颜色 3 2 3 3 3 2 2" xfId="33987" xr:uid="{00000000-0005-0000-0000-0000DC0C0000}"/>
    <cellStyle name="20% - 强调文字颜色 3 2 3 3 3 3" xfId="23750" xr:uid="{00000000-0005-0000-0000-0000DD0C0000}"/>
    <cellStyle name="20% - 强调文字颜色 3 2 3 3 4" xfId="7306" xr:uid="{00000000-0005-0000-0000-0000DE0C0000}"/>
    <cellStyle name="20% - 强调文字颜色 3 2 3 3 4 2" xfId="17546" xr:uid="{00000000-0005-0000-0000-0000DF0C0000}"/>
    <cellStyle name="20% - 强调文字颜色 3 2 3 3 4 2 2" xfId="38058" xr:uid="{00000000-0005-0000-0000-0000E00C0000}"/>
    <cellStyle name="20% - 强调文字颜色 3 2 3 3 4 3" xfId="27821" xr:uid="{00000000-0005-0000-0000-0000E10C0000}"/>
    <cellStyle name="20% - 强调文字颜色 3 2 3 3 5" xfId="12101" xr:uid="{00000000-0005-0000-0000-0000E20C0000}"/>
    <cellStyle name="20% - 强调文字颜色 3 2 3 3 5 2" xfId="32613" xr:uid="{00000000-0005-0000-0000-0000E30C0000}"/>
    <cellStyle name="20% - 强调文字颜色 3 2 3 3 6" xfId="22376" xr:uid="{00000000-0005-0000-0000-0000E40C0000}"/>
    <cellStyle name="20% - 强调文字颜色 3 2 3 4" xfId="1093" xr:uid="{00000000-0005-0000-0000-0000E50C0000}"/>
    <cellStyle name="20% - 强调文字颜色 3 2 3 4 2" xfId="6259" xr:uid="{00000000-0005-0000-0000-0000E60C0000}"/>
    <cellStyle name="20% - 强调文字颜色 3 2 3 4 2 2" xfId="10354" xr:uid="{00000000-0005-0000-0000-0000E70C0000}"/>
    <cellStyle name="20% - 强调文字颜色 3 2 3 4 2 2 2" xfId="20594" xr:uid="{00000000-0005-0000-0000-0000E80C0000}"/>
    <cellStyle name="20% - 强调文字颜色 3 2 3 4 2 2 2 2" xfId="41106" xr:uid="{00000000-0005-0000-0000-0000E90C0000}"/>
    <cellStyle name="20% - 强调文字颜色 3 2 3 4 2 2 3" xfId="30869" xr:uid="{00000000-0005-0000-0000-0000EA0C0000}"/>
    <cellStyle name="20% - 强调文字颜色 3 2 3 4 2 3" xfId="16499" xr:uid="{00000000-0005-0000-0000-0000EB0C0000}"/>
    <cellStyle name="20% - 强调文字颜色 3 2 3 4 2 3 2" xfId="37011" xr:uid="{00000000-0005-0000-0000-0000EC0C0000}"/>
    <cellStyle name="20% - 强调文字颜色 3 2 3 4 2 4" xfId="26774" xr:uid="{00000000-0005-0000-0000-0000ED0C0000}"/>
    <cellStyle name="20% - 强调文字颜色 3 2 3 4 3" xfId="4224" xr:uid="{00000000-0005-0000-0000-0000EE0C0000}"/>
    <cellStyle name="20% - 强调文字颜色 3 2 3 4 3 2" xfId="14465" xr:uid="{00000000-0005-0000-0000-0000EF0C0000}"/>
    <cellStyle name="20% - 强调文字颜色 3 2 3 4 3 2 2" xfId="34977" xr:uid="{00000000-0005-0000-0000-0000F00C0000}"/>
    <cellStyle name="20% - 强调文字颜色 3 2 3 4 3 3" xfId="24740" xr:uid="{00000000-0005-0000-0000-0000F10C0000}"/>
    <cellStyle name="20% - 强调文字颜色 3 2 3 4 4" xfId="8296" xr:uid="{00000000-0005-0000-0000-0000F20C0000}"/>
    <cellStyle name="20% - 强调文字颜色 3 2 3 4 4 2" xfId="18536" xr:uid="{00000000-0005-0000-0000-0000F30C0000}"/>
    <cellStyle name="20% - 强调文字颜色 3 2 3 4 4 2 2" xfId="39048" xr:uid="{00000000-0005-0000-0000-0000F40C0000}"/>
    <cellStyle name="20% - 强调文字颜色 3 2 3 4 4 3" xfId="28811" xr:uid="{00000000-0005-0000-0000-0000F50C0000}"/>
    <cellStyle name="20% - 强调文字颜色 3 2 3 4 5" xfId="11423" xr:uid="{00000000-0005-0000-0000-0000F60C0000}"/>
    <cellStyle name="20% - 强调文字颜色 3 2 3 4 5 2" xfId="31935" xr:uid="{00000000-0005-0000-0000-0000F70C0000}"/>
    <cellStyle name="20% - 强调文字颜色 3 2 3 4 6" xfId="21697" xr:uid="{00000000-0005-0000-0000-0000F80C0000}"/>
    <cellStyle name="20% - 强调文字颜色 3 2 3 5" xfId="4573" xr:uid="{00000000-0005-0000-0000-0000F90C0000}"/>
    <cellStyle name="20% - 强调文字颜色 3 2 3 5 2" xfId="8668" xr:uid="{00000000-0005-0000-0000-0000FA0C0000}"/>
    <cellStyle name="20% - 强调文字颜色 3 2 3 5 2 2" xfId="18908" xr:uid="{00000000-0005-0000-0000-0000FB0C0000}"/>
    <cellStyle name="20% - 强调文字颜色 3 2 3 5 2 2 2" xfId="39420" xr:uid="{00000000-0005-0000-0000-0000FC0C0000}"/>
    <cellStyle name="20% - 强调文字颜色 3 2 3 5 2 3" xfId="29183" xr:uid="{00000000-0005-0000-0000-0000FD0C0000}"/>
    <cellStyle name="20% - 强调文字颜色 3 2 3 5 3" xfId="14813" xr:uid="{00000000-0005-0000-0000-0000FE0C0000}"/>
    <cellStyle name="20% - 强调文字颜色 3 2 3 5 3 2" xfId="35325" xr:uid="{00000000-0005-0000-0000-0000FF0C0000}"/>
    <cellStyle name="20% - 强调文字颜色 3 2 3 5 4" xfId="25088" xr:uid="{00000000-0005-0000-0000-0000000D0000}"/>
    <cellStyle name="20% - 强调文字颜色 3 2 3 6" xfId="2538" xr:uid="{00000000-0005-0000-0000-0000010D0000}"/>
    <cellStyle name="20% - 强调文字颜色 3 2 3 6 2" xfId="12779" xr:uid="{00000000-0005-0000-0000-0000020D0000}"/>
    <cellStyle name="20% - 强调文字颜色 3 2 3 6 2 2" xfId="33291" xr:uid="{00000000-0005-0000-0000-0000030D0000}"/>
    <cellStyle name="20% - 强调文字颜色 3 2 3 6 3" xfId="23054" xr:uid="{00000000-0005-0000-0000-0000040D0000}"/>
    <cellStyle name="20% - 强调文字颜色 3 2 3 7" xfId="6610" xr:uid="{00000000-0005-0000-0000-0000050D0000}"/>
    <cellStyle name="20% - 强调文字颜色 3 2 3 7 2" xfId="16850" xr:uid="{00000000-0005-0000-0000-0000060D0000}"/>
    <cellStyle name="20% - 强调文字颜色 3 2 3 7 2 2" xfId="37362" xr:uid="{00000000-0005-0000-0000-0000070D0000}"/>
    <cellStyle name="20% - 强调文字颜色 3 2 3 7 3" xfId="27125" xr:uid="{00000000-0005-0000-0000-0000080D0000}"/>
    <cellStyle name="20% - 强调文字颜色 3 2 3 8" xfId="10793" xr:uid="{00000000-0005-0000-0000-0000090D0000}"/>
    <cellStyle name="20% - 强调文字颜色 3 2 3 8 2" xfId="31305" xr:uid="{00000000-0005-0000-0000-00000A0D0000}"/>
    <cellStyle name="20% - 强调文字颜色 3 2 3 9" xfId="21067" xr:uid="{00000000-0005-0000-0000-00000B0D0000}"/>
    <cellStyle name="20% - 强调文字颜色 3 2 4" xfId="272" xr:uid="{00000000-0005-0000-0000-00000C0D0000}"/>
    <cellStyle name="20% - 强调文字颜色 3 2 4 2" xfId="652" xr:uid="{00000000-0005-0000-0000-00000D0D0000}"/>
    <cellStyle name="20% - 强调文字颜色 3 2 4 2 2" xfId="2098" xr:uid="{00000000-0005-0000-0000-00000E0D0000}"/>
    <cellStyle name="20% - 强调文字颜色 3 2 4 2 2 2" xfId="5590" xr:uid="{00000000-0005-0000-0000-00000F0D0000}"/>
    <cellStyle name="20% - 强调文字颜色 3 2 4 2 2 2 2" xfId="9685" xr:uid="{00000000-0005-0000-0000-0000100D0000}"/>
    <cellStyle name="20% - 强调文字颜色 3 2 4 2 2 2 2 2" xfId="19925" xr:uid="{00000000-0005-0000-0000-0000110D0000}"/>
    <cellStyle name="20% - 强调文字颜色 3 2 4 2 2 2 2 2 2" xfId="40437" xr:uid="{00000000-0005-0000-0000-0000120D0000}"/>
    <cellStyle name="20% - 强调文字颜色 3 2 4 2 2 2 2 3" xfId="30200" xr:uid="{00000000-0005-0000-0000-0000130D0000}"/>
    <cellStyle name="20% - 强调文字颜色 3 2 4 2 2 2 3" xfId="15830" xr:uid="{00000000-0005-0000-0000-0000140D0000}"/>
    <cellStyle name="20% - 强调文字颜色 3 2 4 2 2 2 3 2" xfId="36342" xr:uid="{00000000-0005-0000-0000-0000150D0000}"/>
    <cellStyle name="20% - 强调文字颜色 3 2 4 2 2 2 4" xfId="26105" xr:uid="{00000000-0005-0000-0000-0000160D0000}"/>
    <cellStyle name="20% - 强调文字颜色 3 2 4 2 2 3" xfId="3555" xr:uid="{00000000-0005-0000-0000-0000170D0000}"/>
    <cellStyle name="20% - 强调文字颜色 3 2 4 2 2 3 2" xfId="13796" xr:uid="{00000000-0005-0000-0000-0000180D0000}"/>
    <cellStyle name="20% - 强调文字颜色 3 2 4 2 2 3 2 2" xfId="34308" xr:uid="{00000000-0005-0000-0000-0000190D0000}"/>
    <cellStyle name="20% - 强调文字颜色 3 2 4 2 2 3 3" xfId="24071" xr:uid="{00000000-0005-0000-0000-00001A0D0000}"/>
    <cellStyle name="20% - 强调文字颜色 3 2 4 2 2 4" xfId="7627" xr:uid="{00000000-0005-0000-0000-00001B0D0000}"/>
    <cellStyle name="20% - 强调文字颜色 3 2 4 2 2 4 2" xfId="17867" xr:uid="{00000000-0005-0000-0000-00001C0D0000}"/>
    <cellStyle name="20% - 强调文字颜色 3 2 4 2 2 4 2 2" xfId="38379" xr:uid="{00000000-0005-0000-0000-00001D0D0000}"/>
    <cellStyle name="20% - 强调文字颜色 3 2 4 2 2 4 3" xfId="28142" xr:uid="{00000000-0005-0000-0000-00001E0D0000}"/>
    <cellStyle name="20% - 强调文字颜色 3 2 4 2 2 5" xfId="12384" xr:uid="{00000000-0005-0000-0000-00001F0D0000}"/>
    <cellStyle name="20% - 强调文字颜色 3 2 4 2 2 5 2" xfId="32896" xr:uid="{00000000-0005-0000-0000-0000200D0000}"/>
    <cellStyle name="20% - 强调文字颜色 3 2 4 2 2 6" xfId="22659" xr:uid="{00000000-0005-0000-0000-0000210D0000}"/>
    <cellStyle name="20% - 强调文字颜色 3 2 4 2 3" xfId="1418" xr:uid="{00000000-0005-0000-0000-0000220D0000}"/>
    <cellStyle name="20% - 强调文字颜色 3 2 4 2 3 2" xfId="5412" xr:uid="{00000000-0005-0000-0000-0000230D0000}"/>
    <cellStyle name="20% - 强调文字颜色 3 2 4 2 3 2 2" xfId="9507" xr:uid="{00000000-0005-0000-0000-0000240D0000}"/>
    <cellStyle name="20% - 强调文字颜色 3 2 4 2 3 2 2 2" xfId="19747" xr:uid="{00000000-0005-0000-0000-0000250D0000}"/>
    <cellStyle name="20% - 强调文字颜色 3 2 4 2 3 2 2 2 2" xfId="40259" xr:uid="{00000000-0005-0000-0000-0000260D0000}"/>
    <cellStyle name="20% - 强调文字颜色 3 2 4 2 3 2 2 3" xfId="30022" xr:uid="{00000000-0005-0000-0000-0000270D0000}"/>
    <cellStyle name="20% - 强调文字颜色 3 2 4 2 3 2 3" xfId="15652" xr:uid="{00000000-0005-0000-0000-0000280D0000}"/>
    <cellStyle name="20% - 强调文字颜色 3 2 4 2 3 2 3 2" xfId="36164" xr:uid="{00000000-0005-0000-0000-0000290D0000}"/>
    <cellStyle name="20% - 强调文字颜色 3 2 4 2 3 2 4" xfId="25927" xr:uid="{00000000-0005-0000-0000-00002A0D0000}"/>
    <cellStyle name="20% - 强调文字颜色 3 2 4 2 3 3" xfId="3377" xr:uid="{00000000-0005-0000-0000-00002B0D0000}"/>
    <cellStyle name="20% - 强调文字颜色 3 2 4 2 3 3 2" xfId="13618" xr:uid="{00000000-0005-0000-0000-00002C0D0000}"/>
    <cellStyle name="20% - 强调文字颜色 3 2 4 2 3 3 2 2" xfId="34130" xr:uid="{00000000-0005-0000-0000-00002D0D0000}"/>
    <cellStyle name="20% - 强调文字颜色 3 2 4 2 3 3 3" xfId="23893" xr:uid="{00000000-0005-0000-0000-00002E0D0000}"/>
    <cellStyle name="20% - 强调文字颜色 3 2 4 2 3 4" xfId="7449" xr:uid="{00000000-0005-0000-0000-00002F0D0000}"/>
    <cellStyle name="20% - 强调文字颜色 3 2 4 2 3 4 2" xfId="17689" xr:uid="{00000000-0005-0000-0000-0000300D0000}"/>
    <cellStyle name="20% - 强调文字颜色 3 2 4 2 3 4 2 2" xfId="38201" xr:uid="{00000000-0005-0000-0000-0000310D0000}"/>
    <cellStyle name="20% - 强调文字颜色 3 2 4 2 3 4 3" xfId="27964" xr:uid="{00000000-0005-0000-0000-0000320D0000}"/>
    <cellStyle name="20% - 强调文字颜色 3 2 4 2 3 5" xfId="11706" xr:uid="{00000000-0005-0000-0000-0000330D0000}"/>
    <cellStyle name="20% - 强调文字颜色 3 2 4 2 3 5 2" xfId="32218" xr:uid="{00000000-0005-0000-0000-0000340D0000}"/>
    <cellStyle name="20% - 强调文字颜色 3 2 4 2 3 6" xfId="21981" xr:uid="{00000000-0005-0000-0000-0000350D0000}"/>
    <cellStyle name="20% - 强调文字颜色 3 2 4 2 4" xfId="4856" xr:uid="{00000000-0005-0000-0000-0000360D0000}"/>
    <cellStyle name="20% - 强调文字颜色 3 2 4 2 4 2" xfId="8951" xr:uid="{00000000-0005-0000-0000-0000370D0000}"/>
    <cellStyle name="20% - 强调文字颜色 3 2 4 2 4 2 2" xfId="19191" xr:uid="{00000000-0005-0000-0000-0000380D0000}"/>
    <cellStyle name="20% - 强调文字颜色 3 2 4 2 4 2 2 2" xfId="39703" xr:uid="{00000000-0005-0000-0000-0000390D0000}"/>
    <cellStyle name="20% - 强调文字颜色 3 2 4 2 4 2 3" xfId="29466" xr:uid="{00000000-0005-0000-0000-00003A0D0000}"/>
    <cellStyle name="20% - 强调文字颜色 3 2 4 2 4 3" xfId="15096" xr:uid="{00000000-0005-0000-0000-00003B0D0000}"/>
    <cellStyle name="20% - 强调文字颜色 3 2 4 2 4 3 2" xfId="35608" xr:uid="{00000000-0005-0000-0000-00003C0D0000}"/>
    <cellStyle name="20% - 强调文字颜色 3 2 4 2 4 4" xfId="25371" xr:uid="{00000000-0005-0000-0000-00003D0D0000}"/>
    <cellStyle name="20% - 强调文字颜色 3 2 4 2 5" xfId="2821" xr:uid="{00000000-0005-0000-0000-00003E0D0000}"/>
    <cellStyle name="20% - 强调文字颜色 3 2 4 2 5 2" xfId="13062" xr:uid="{00000000-0005-0000-0000-00003F0D0000}"/>
    <cellStyle name="20% - 强调文字颜色 3 2 4 2 5 2 2" xfId="33574" xr:uid="{00000000-0005-0000-0000-0000400D0000}"/>
    <cellStyle name="20% - 强调文字颜色 3 2 4 2 5 3" xfId="23337" xr:uid="{00000000-0005-0000-0000-0000410D0000}"/>
    <cellStyle name="20% - 强调文字颜色 3 2 4 2 6" xfId="6893" xr:uid="{00000000-0005-0000-0000-0000420D0000}"/>
    <cellStyle name="20% - 强调文字颜色 3 2 4 2 6 2" xfId="17133" xr:uid="{00000000-0005-0000-0000-0000430D0000}"/>
    <cellStyle name="20% - 强调文字颜色 3 2 4 2 6 2 2" xfId="37645" xr:uid="{00000000-0005-0000-0000-0000440D0000}"/>
    <cellStyle name="20% - 强调文字颜色 3 2 4 2 6 3" xfId="27408" xr:uid="{00000000-0005-0000-0000-0000450D0000}"/>
    <cellStyle name="20% - 强调文字颜色 3 2 4 2 7" xfId="11028" xr:uid="{00000000-0005-0000-0000-0000460D0000}"/>
    <cellStyle name="20% - 强调文字颜色 3 2 4 2 7 2" xfId="31540" xr:uid="{00000000-0005-0000-0000-0000470D0000}"/>
    <cellStyle name="20% - 强调文字颜色 3 2 4 2 8" xfId="21302" xr:uid="{00000000-0005-0000-0000-0000480D0000}"/>
    <cellStyle name="20% - 强调文字颜色 3 2 4 3" xfId="1759" xr:uid="{00000000-0005-0000-0000-0000490D0000}"/>
    <cellStyle name="20% - 强调文字颜色 3 2 4 3 2" xfId="5213" xr:uid="{00000000-0005-0000-0000-00004A0D0000}"/>
    <cellStyle name="20% - 强调文字颜色 3 2 4 3 2 2" xfId="9308" xr:uid="{00000000-0005-0000-0000-00004B0D0000}"/>
    <cellStyle name="20% - 强调文字颜色 3 2 4 3 2 2 2" xfId="19548" xr:uid="{00000000-0005-0000-0000-00004C0D0000}"/>
    <cellStyle name="20% - 强调文字颜色 3 2 4 3 2 2 2 2" xfId="40060" xr:uid="{00000000-0005-0000-0000-00004D0D0000}"/>
    <cellStyle name="20% - 强调文字颜色 3 2 4 3 2 2 3" xfId="29823" xr:uid="{00000000-0005-0000-0000-00004E0D0000}"/>
    <cellStyle name="20% - 强调文字颜色 3 2 4 3 2 3" xfId="15453" xr:uid="{00000000-0005-0000-0000-00004F0D0000}"/>
    <cellStyle name="20% - 强调文字颜色 3 2 4 3 2 3 2" xfId="35965" xr:uid="{00000000-0005-0000-0000-0000500D0000}"/>
    <cellStyle name="20% - 强调文字颜色 3 2 4 3 2 4" xfId="25728" xr:uid="{00000000-0005-0000-0000-0000510D0000}"/>
    <cellStyle name="20% - 强调文字颜色 3 2 4 3 3" xfId="3178" xr:uid="{00000000-0005-0000-0000-0000520D0000}"/>
    <cellStyle name="20% - 强调文字颜色 3 2 4 3 3 2" xfId="13419" xr:uid="{00000000-0005-0000-0000-0000530D0000}"/>
    <cellStyle name="20% - 强调文字颜色 3 2 4 3 3 2 2" xfId="33931" xr:uid="{00000000-0005-0000-0000-0000540D0000}"/>
    <cellStyle name="20% - 强调文字颜色 3 2 4 3 3 3" xfId="23694" xr:uid="{00000000-0005-0000-0000-0000550D0000}"/>
    <cellStyle name="20% - 强调文字颜色 3 2 4 3 4" xfId="7250" xr:uid="{00000000-0005-0000-0000-0000560D0000}"/>
    <cellStyle name="20% - 强调文字颜色 3 2 4 3 4 2" xfId="17490" xr:uid="{00000000-0005-0000-0000-0000570D0000}"/>
    <cellStyle name="20% - 强调文字颜色 3 2 4 3 4 2 2" xfId="38002" xr:uid="{00000000-0005-0000-0000-0000580D0000}"/>
    <cellStyle name="20% - 强调文字颜色 3 2 4 3 4 3" xfId="27765" xr:uid="{00000000-0005-0000-0000-0000590D0000}"/>
    <cellStyle name="20% - 强调文字颜色 3 2 4 3 5" xfId="12045" xr:uid="{00000000-0005-0000-0000-00005A0D0000}"/>
    <cellStyle name="20% - 强调文字颜色 3 2 4 3 5 2" xfId="32557" xr:uid="{00000000-0005-0000-0000-00005B0D0000}"/>
    <cellStyle name="20% - 强调文字颜色 3 2 4 3 6" xfId="22320" xr:uid="{00000000-0005-0000-0000-00005C0D0000}"/>
    <cellStyle name="20% - 强调文字颜色 3 2 4 4" xfId="1037" xr:uid="{00000000-0005-0000-0000-00005D0D0000}"/>
    <cellStyle name="20% - 强调文字颜色 3 2 4 4 2" xfId="6171" xr:uid="{00000000-0005-0000-0000-00005E0D0000}"/>
    <cellStyle name="20% - 强调文字颜色 3 2 4 4 2 2" xfId="10266" xr:uid="{00000000-0005-0000-0000-00005F0D0000}"/>
    <cellStyle name="20% - 强调文字颜色 3 2 4 4 2 2 2" xfId="20506" xr:uid="{00000000-0005-0000-0000-0000600D0000}"/>
    <cellStyle name="20% - 强调文字颜色 3 2 4 4 2 2 2 2" xfId="41018" xr:uid="{00000000-0005-0000-0000-0000610D0000}"/>
    <cellStyle name="20% - 强调文字颜色 3 2 4 4 2 2 3" xfId="30781" xr:uid="{00000000-0005-0000-0000-0000620D0000}"/>
    <cellStyle name="20% - 强调文字颜色 3 2 4 4 2 3" xfId="16411" xr:uid="{00000000-0005-0000-0000-0000630D0000}"/>
    <cellStyle name="20% - 强调文字颜色 3 2 4 4 2 3 2" xfId="36923" xr:uid="{00000000-0005-0000-0000-0000640D0000}"/>
    <cellStyle name="20% - 强调文字颜色 3 2 4 4 2 4" xfId="26686" xr:uid="{00000000-0005-0000-0000-0000650D0000}"/>
    <cellStyle name="20% - 强调文字颜色 3 2 4 4 3" xfId="4136" xr:uid="{00000000-0005-0000-0000-0000660D0000}"/>
    <cellStyle name="20% - 强调文字颜色 3 2 4 4 3 2" xfId="14377" xr:uid="{00000000-0005-0000-0000-0000670D0000}"/>
    <cellStyle name="20% - 强调文字颜色 3 2 4 4 3 2 2" xfId="34889" xr:uid="{00000000-0005-0000-0000-0000680D0000}"/>
    <cellStyle name="20% - 强调文字颜色 3 2 4 4 3 3" xfId="24652" xr:uid="{00000000-0005-0000-0000-0000690D0000}"/>
    <cellStyle name="20% - 强调文字颜色 3 2 4 4 4" xfId="8208" xr:uid="{00000000-0005-0000-0000-00006A0D0000}"/>
    <cellStyle name="20% - 强调文字颜色 3 2 4 4 4 2" xfId="18448" xr:uid="{00000000-0005-0000-0000-00006B0D0000}"/>
    <cellStyle name="20% - 强调文字颜色 3 2 4 4 4 2 2" xfId="38960" xr:uid="{00000000-0005-0000-0000-00006C0D0000}"/>
    <cellStyle name="20% - 强调文字颜色 3 2 4 4 4 3" xfId="28723" xr:uid="{00000000-0005-0000-0000-00006D0D0000}"/>
    <cellStyle name="20% - 强调文字颜色 3 2 4 4 5" xfId="11367" xr:uid="{00000000-0005-0000-0000-00006E0D0000}"/>
    <cellStyle name="20% - 强调文字颜色 3 2 4 4 5 2" xfId="31879" xr:uid="{00000000-0005-0000-0000-00006F0D0000}"/>
    <cellStyle name="20% - 强调文字颜色 3 2 4 4 6" xfId="21641" xr:uid="{00000000-0005-0000-0000-0000700D0000}"/>
    <cellStyle name="20% - 强调文字颜色 3 2 4 5" xfId="4517" xr:uid="{00000000-0005-0000-0000-0000710D0000}"/>
    <cellStyle name="20% - 强调文字颜色 3 2 4 5 2" xfId="8612" xr:uid="{00000000-0005-0000-0000-0000720D0000}"/>
    <cellStyle name="20% - 强调文字颜色 3 2 4 5 2 2" xfId="18852" xr:uid="{00000000-0005-0000-0000-0000730D0000}"/>
    <cellStyle name="20% - 强调文字颜色 3 2 4 5 2 2 2" xfId="39364" xr:uid="{00000000-0005-0000-0000-0000740D0000}"/>
    <cellStyle name="20% - 强调文字颜色 3 2 4 5 2 3" xfId="29127" xr:uid="{00000000-0005-0000-0000-0000750D0000}"/>
    <cellStyle name="20% - 强调文字颜色 3 2 4 5 3" xfId="14757" xr:uid="{00000000-0005-0000-0000-0000760D0000}"/>
    <cellStyle name="20% - 强调文字颜色 3 2 4 5 3 2" xfId="35269" xr:uid="{00000000-0005-0000-0000-0000770D0000}"/>
    <cellStyle name="20% - 强调文字颜色 3 2 4 5 4" xfId="25032" xr:uid="{00000000-0005-0000-0000-0000780D0000}"/>
    <cellStyle name="20% - 强调文字颜色 3 2 4 6" xfId="2482" xr:uid="{00000000-0005-0000-0000-0000790D0000}"/>
    <cellStyle name="20% - 强调文字颜色 3 2 4 6 2" xfId="12723" xr:uid="{00000000-0005-0000-0000-00007A0D0000}"/>
    <cellStyle name="20% - 强调文字颜色 3 2 4 6 2 2" xfId="33235" xr:uid="{00000000-0005-0000-0000-00007B0D0000}"/>
    <cellStyle name="20% - 强调文字颜色 3 2 4 6 3" xfId="22998" xr:uid="{00000000-0005-0000-0000-00007C0D0000}"/>
    <cellStyle name="20% - 强调文字颜色 3 2 4 7" xfId="6554" xr:uid="{00000000-0005-0000-0000-00007D0D0000}"/>
    <cellStyle name="20% - 强调文字颜色 3 2 4 7 2" xfId="16794" xr:uid="{00000000-0005-0000-0000-00007E0D0000}"/>
    <cellStyle name="20% - 强调文字颜色 3 2 4 7 2 2" xfId="37306" xr:uid="{00000000-0005-0000-0000-00007F0D0000}"/>
    <cellStyle name="20% - 强调文字颜色 3 2 4 7 3" xfId="27069" xr:uid="{00000000-0005-0000-0000-0000800D0000}"/>
    <cellStyle name="20% - 强调文字颜色 3 2 4 8" xfId="10737" xr:uid="{00000000-0005-0000-0000-0000810D0000}"/>
    <cellStyle name="20% - 强调文字颜色 3 2 4 8 2" xfId="31249" xr:uid="{00000000-0005-0000-0000-0000820D0000}"/>
    <cellStyle name="20% - 强调文字颜色 3 2 4 9" xfId="21011" xr:uid="{00000000-0005-0000-0000-0000830D0000}"/>
    <cellStyle name="20% - 强调文字颜色 3 2 5" xfId="157" xr:uid="{00000000-0005-0000-0000-0000840D0000}"/>
    <cellStyle name="20% - 强调文字颜色 3 2 5 2" xfId="640" xr:uid="{00000000-0005-0000-0000-0000850D0000}"/>
    <cellStyle name="20% - 强调文字颜色 3 2 5 2 2" xfId="2086" xr:uid="{00000000-0005-0000-0000-0000860D0000}"/>
    <cellStyle name="20% - 强调文字颜色 3 2 5 2 2 2" xfId="5578" xr:uid="{00000000-0005-0000-0000-0000870D0000}"/>
    <cellStyle name="20% - 强调文字颜色 3 2 5 2 2 2 2" xfId="9673" xr:uid="{00000000-0005-0000-0000-0000880D0000}"/>
    <cellStyle name="20% - 强调文字颜色 3 2 5 2 2 2 2 2" xfId="19913" xr:uid="{00000000-0005-0000-0000-0000890D0000}"/>
    <cellStyle name="20% - 强调文字颜色 3 2 5 2 2 2 2 2 2" xfId="40425" xr:uid="{00000000-0005-0000-0000-00008A0D0000}"/>
    <cellStyle name="20% - 强调文字颜色 3 2 5 2 2 2 2 3" xfId="30188" xr:uid="{00000000-0005-0000-0000-00008B0D0000}"/>
    <cellStyle name="20% - 强调文字颜色 3 2 5 2 2 2 3" xfId="15818" xr:uid="{00000000-0005-0000-0000-00008C0D0000}"/>
    <cellStyle name="20% - 强调文字颜色 3 2 5 2 2 2 3 2" xfId="36330" xr:uid="{00000000-0005-0000-0000-00008D0D0000}"/>
    <cellStyle name="20% - 强调文字颜色 3 2 5 2 2 2 4" xfId="26093" xr:uid="{00000000-0005-0000-0000-00008E0D0000}"/>
    <cellStyle name="20% - 强调文字颜色 3 2 5 2 2 3" xfId="3543" xr:uid="{00000000-0005-0000-0000-00008F0D0000}"/>
    <cellStyle name="20% - 强调文字颜色 3 2 5 2 2 3 2" xfId="13784" xr:uid="{00000000-0005-0000-0000-0000900D0000}"/>
    <cellStyle name="20% - 强调文字颜色 3 2 5 2 2 3 2 2" xfId="34296" xr:uid="{00000000-0005-0000-0000-0000910D0000}"/>
    <cellStyle name="20% - 强调文字颜色 3 2 5 2 2 3 3" xfId="24059" xr:uid="{00000000-0005-0000-0000-0000920D0000}"/>
    <cellStyle name="20% - 强调文字颜色 3 2 5 2 2 4" xfId="7615" xr:uid="{00000000-0005-0000-0000-0000930D0000}"/>
    <cellStyle name="20% - 强调文字颜色 3 2 5 2 2 4 2" xfId="17855" xr:uid="{00000000-0005-0000-0000-0000940D0000}"/>
    <cellStyle name="20% - 强调文字颜色 3 2 5 2 2 4 2 2" xfId="38367" xr:uid="{00000000-0005-0000-0000-0000950D0000}"/>
    <cellStyle name="20% - 强调文字颜色 3 2 5 2 2 4 3" xfId="28130" xr:uid="{00000000-0005-0000-0000-0000960D0000}"/>
    <cellStyle name="20% - 强调文字颜色 3 2 5 2 2 5" xfId="12372" xr:uid="{00000000-0005-0000-0000-0000970D0000}"/>
    <cellStyle name="20% - 强调文字颜色 3 2 5 2 2 5 2" xfId="32884" xr:uid="{00000000-0005-0000-0000-0000980D0000}"/>
    <cellStyle name="20% - 强调文字颜色 3 2 5 2 2 6" xfId="22647" xr:uid="{00000000-0005-0000-0000-0000990D0000}"/>
    <cellStyle name="20% - 强调文字颜色 3 2 5 2 3" xfId="1406" xr:uid="{00000000-0005-0000-0000-00009A0D0000}"/>
    <cellStyle name="20% - 强调文字颜色 3 2 5 2 3 2" xfId="5792" xr:uid="{00000000-0005-0000-0000-00009B0D0000}"/>
    <cellStyle name="20% - 强调文字颜色 3 2 5 2 3 2 2" xfId="9887" xr:uid="{00000000-0005-0000-0000-00009C0D0000}"/>
    <cellStyle name="20% - 强调文字颜色 3 2 5 2 3 2 2 2" xfId="20127" xr:uid="{00000000-0005-0000-0000-00009D0D0000}"/>
    <cellStyle name="20% - 强调文字颜色 3 2 5 2 3 2 2 2 2" xfId="40639" xr:uid="{00000000-0005-0000-0000-00009E0D0000}"/>
    <cellStyle name="20% - 强调文字颜色 3 2 5 2 3 2 2 3" xfId="30402" xr:uid="{00000000-0005-0000-0000-00009F0D0000}"/>
    <cellStyle name="20% - 强调文字颜色 3 2 5 2 3 2 3" xfId="16032" xr:uid="{00000000-0005-0000-0000-0000A00D0000}"/>
    <cellStyle name="20% - 强调文字颜色 3 2 5 2 3 2 3 2" xfId="36544" xr:uid="{00000000-0005-0000-0000-0000A10D0000}"/>
    <cellStyle name="20% - 强调文字颜色 3 2 5 2 3 2 4" xfId="26307" xr:uid="{00000000-0005-0000-0000-0000A20D0000}"/>
    <cellStyle name="20% - 强调文字颜色 3 2 5 2 3 3" xfId="3757" xr:uid="{00000000-0005-0000-0000-0000A30D0000}"/>
    <cellStyle name="20% - 强调文字颜色 3 2 5 2 3 3 2" xfId="13998" xr:uid="{00000000-0005-0000-0000-0000A40D0000}"/>
    <cellStyle name="20% - 强调文字颜色 3 2 5 2 3 3 2 2" xfId="34510" xr:uid="{00000000-0005-0000-0000-0000A50D0000}"/>
    <cellStyle name="20% - 强调文字颜色 3 2 5 2 3 3 3" xfId="24273" xr:uid="{00000000-0005-0000-0000-0000A60D0000}"/>
    <cellStyle name="20% - 强调文字颜色 3 2 5 2 3 4" xfId="7829" xr:uid="{00000000-0005-0000-0000-0000A70D0000}"/>
    <cellStyle name="20% - 强调文字颜色 3 2 5 2 3 4 2" xfId="18069" xr:uid="{00000000-0005-0000-0000-0000A80D0000}"/>
    <cellStyle name="20% - 强调文字颜色 3 2 5 2 3 4 2 2" xfId="38581" xr:uid="{00000000-0005-0000-0000-0000A90D0000}"/>
    <cellStyle name="20% - 强调文字颜色 3 2 5 2 3 4 3" xfId="28344" xr:uid="{00000000-0005-0000-0000-0000AA0D0000}"/>
    <cellStyle name="20% - 强调文字颜色 3 2 5 2 3 5" xfId="11694" xr:uid="{00000000-0005-0000-0000-0000AB0D0000}"/>
    <cellStyle name="20% - 强调文字颜色 3 2 5 2 3 5 2" xfId="32206" xr:uid="{00000000-0005-0000-0000-0000AC0D0000}"/>
    <cellStyle name="20% - 强调文字颜色 3 2 5 2 3 6" xfId="21969" xr:uid="{00000000-0005-0000-0000-0000AD0D0000}"/>
    <cellStyle name="20% - 强调文字颜色 3 2 5 2 4" xfId="4844" xr:uid="{00000000-0005-0000-0000-0000AE0D0000}"/>
    <cellStyle name="20% - 强调文字颜色 3 2 5 2 4 2" xfId="8939" xr:uid="{00000000-0005-0000-0000-0000AF0D0000}"/>
    <cellStyle name="20% - 强调文字颜色 3 2 5 2 4 2 2" xfId="19179" xr:uid="{00000000-0005-0000-0000-0000B00D0000}"/>
    <cellStyle name="20% - 强调文字颜色 3 2 5 2 4 2 2 2" xfId="39691" xr:uid="{00000000-0005-0000-0000-0000B10D0000}"/>
    <cellStyle name="20% - 强调文字颜色 3 2 5 2 4 2 3" xfId="29454" xr:uid="{00000000-0005-0000-0000-0000B20D0000}"/>
    <cellStyle name="20% - 强调文字颜色 3 2 5 2 4 3" xfId="15084" xr:uid="{00000000-0005-0000-0000-0000B30D0000}"/>
    <cellStyle name="20% - 强调文字颜色 3 2 5 2 4 3 2" xfId="35596" xr:uid="{00000000-0005-0000-0000-0000B40D0000}"/>
    <cellStyle name="20% - 强调文字颜色 3 2 5 2 4 4" xfId="25359" xr:uid="{00000000-0005-0000-0000-0000B50D0000}"/>
    <cellStyle name="20% - 强调文字颜色 3 2 5 2 5" xfId="2809" xr:uid="{00000000-0005-0000-0000-0000B60D0000}"/>
    <cellStyle name="20% - 强调文字颜色 3 2 5 2 5 2" xfId="13050" xr:uid="{00000000-0005-0000-0000-0000B70D0000}"/>
    <cellStyle name="20% - 强调文字颜色 3 2 5 2 5 2 2" xfId="33562" xr:uid="{00000000-0005-0000-0000-0000B80D0000}"/>
    <cellStyle name="20% - 强调文字颜色 3 2 5 2 5 3" xfId="23325" xr:uid="{00000000-0005-0000-0000-0000B90D0000}"/>
    <cellStyle name="20% - 强调文字颜色 3 2 5 2 6" xfId="6881" xr:uid="{00000000-0005-0000-0000-0000BA0D0000}"/>
    <cellStyle name="20% - 强调文字颜色 3 2 5 2 6 2" xfId="17121" xr:uid="{00000000-0005-0000-0000-0000BB0D0000}"/>
    <cellStyle name="20% - 强调文字颜色 3 2 5 2 6 2 2" xfId="37633" xr:uid="{00000000-0005-0000-0000-0000BC0D0000}"/>
    <cellStyle name="20% - 强调文字颜色 3 2 5 2 6 3" xfId="27396" xr:uid="{00000000-0005-0000-0000-0000BD0D0000}"/>
    <cellStyle name="20% - 强调文字颜色 3 2 5 2 7" xfId="11016" xr:uid="{00000000-0005-0000-0000-0000BE0D0000}"/>
    <cellStyle name="20% - 强调文字颜色 3 2 5 2 7 2" xfId="31528" xr:uid="{00000000-0005-0000-0000-0000BF0D0000}"/>
    <cellStyle name="20% - 强调文字颜色 3 2 5 2 8" xfId="21290" xr:uid="{00000000-0005-0000-0000-0000C00D0000}"/>
    <cellStyle name="20% - 强调文字颜色 3 2 5 3" xfId="1747" xr:uid="{00000000-0005-0000-0000-0000C10D0000}"/>
    <cellStyle name="20% - 强调文字颜色 3 2 5 3 2" xfId="5201" xr:uid="{00000000-0005-0000-0000-0000C20D0000}"/>
    <cellStyle name="20% - 强调文字颜色 3 2 5 3 2 2" xfId="9296" xr:uid="{00000000-0005-0000-0000-0000C30D0000}"/>
    <cellStyle name="20% - 强调文字颜色 3 2 5 3 2 2 2" xfId="19536" xr:uid="{00000000-0005-0000-0000-0000C40D0000}"/>
    <cellStyle name="20% - 强调文字颜色 3 2 5 3 2 2 2 2" xfId="40048" xr:uid="{00000000-0005-0000-0000-0000C50D0000}"/>
    <cellStyle name="20% - 强调文字颜色 3 2 5 3 2 2 3" xfId="29811" xr:uid="{00000000-0005-0000-0000-0000C60D0000}"/>
    <cellStyle name="20% - 强调文字颜色 3 2 5 3 2 3" xfId="15441" xr:uid="{00000000-0005-0000-0000-0000C70D0000}"/>
    <cellStyle name="20% - 强调文字颜色 3 2 5 3 2 3 2" xfId="35953" xr:uid="{00000000-0005-0000-0000-0000C80D0000}"/>
    <cellStyle name="20% - 强调文字颜色 3 2 5 3 2 4" xfId="25716" xr:uid="{00000000-0005-0000-0000-0000C90D0000}"/>
    <cellStyle name="20% - 强调文字颜色 3 2 5 3 3" xfId="3166" xr:uid="{00000000-0005-0000-0000-0000CA0D0000}"/>
    <cellStyle name="20% - 强调文字颜色 3 2 5 3 3 2" xfId="13407" xr:uid="{00000000-0005-0000-0000-0000CB0D0000}"/>
    <cellStyle name="20% - 强调文字颜色 3 2 5 3 3 2 2" xfId="33919" xr:uid="{00000000-0005-0000-0000-0000CC0D0000}"/>
    <cellStyle name="20% - 强调文字颜色 3 2 5 3 3 3" xfId="23682" xr:uid="{00000000-0005-0000-0000-0000CD0D0000}"/>
    <cellStyle name="20% - 强调文字颜色 3 2 5 3 4" xfId="7238" xr:uid="{00000000-0005-0000-0000-0000CE0D0000}"/>
    <cellStyle name="20% - 强调文字颜色 3 2 5 3 4 2" xfId="17478" xr:uid="{00000000-0005-0000-0000-0000CF0D0000}"/>
    <cellStyle name="20% - 强调文字颜色 3 2 5 3 4 2 2" xfId="37990" xr:uid="{00000000-0005-0000-0000-0000D00D0000}"/>
    <cellStyle name="20% - 强调文字颜色 3 2 5 3 4 3" xfId="27753" xr:uid="{00000000-0005-0000-0000-0000D10D0000}"/>
    <cellStyle name="20% - 强调文字颜色 3 2 5 3 5" xfId="12033" xr:uid="{00000000-0005-0000-0000-0000D20D0000}"/>
    <cellStyle name="20% - 强调文字颜色 3 2 5 3 5 2" xfId="32545" xr:uid="{00000000-0005-0000-0000-0000D30D0000}"/>
    <cellStyle name="20% - 强调文字颜色 3 2 5 3 6" xfId="22308" xr:uid="{00000000-0005-0000-0000-0000D40D0000}"/>
    <cellStyle name="20% - 强调文字颜色 3 2 5 4" xfId="1025" xr:uid="{00000000-0005-0000-0000-0000D50D0000}"/>
    <cellStyle name="20% - 强调文字颜色 3 2 5 4 2" xfId="6237" xr:uid="{00000000-0005-0000-0000-0000D60D0000}"/>
    <cellStyle name="20% - 强调文字颜色 3 2 5 4 2 2" xfId="10332" xr:uid="{00000000-0005-0000-0000-0000D70D0000}"/>
    <cellStyle name="20% - 强调文字颜色 3 2 5 4 2 2 2" xfId="20572" xr:uid="{00000000-0005-0000-0000-0000D80D0000}"/>
    <cellStyle name="20% - 强调文字颜色 3 2 5 4 2 2 2 2" xfId="41084" xr:uid="{00000000-0005-0000-0000-0000D90D0000}"/>
    <cellStyle name="20% - 强调文字颜色 3 2 5 4 2 2 3" xfId="30847" xr:uid="{00000000-0005-0000-0000-0000DA0D0000}"/>
    <cellStyle name="20% - 强调文字颜色 3 2 5 4 2 3" xfId="16477" xr:uid="{00000000-0005-0000-0000-0000DB0D0000}"/>
    <cellStyle name="20% - 强调文字颜色 3 2 5 4 2 3 2" xfId="36989" xr:uid="{00000000-0005-0000-0000-0000DC0D0000}"/>
    <cellStyle name="20% - 强调文字颜色 3 2 5 4 2 4" xfId="26752" xr:uid="{00000000-0005-0000-0000-0000DD0D0000}"/>
    <cellStyle name="20% - 强调文字颜色 3 2 5 4 3" xfId="4202" xr:uid="{00000000-0005-0000-0000-0000DE0D0000}"/>
    <cellStyle name="20% - 强调文字颜色 3 2 5 4 3 2" xfId="14443" xr:uid="{00000000-0005-0000-0000-0000DF0D0000}"/>
    <cellStyle name="20% - 强调文字颜色 3 2 5 4 3 2 2" xfId="34955" xr:uid="{00000000-0005-0000-0000-0000E00D0000}"/>
    <cellStyle name="20% - 强调文字颜色 3 2 5 4 3 3" xfId="24718" xr:uid="{00000000-0005-0000-0000-0000E10D0000}"/>
    <cellStyle name="20% - 强调文字颜色 3 2 5 4 4" xfId="8274" xr:uid="{00000000-0005-0000-0000-0000E20D0000}"/>
    <cellStyle name="20% - 强调文字颜色 3 2 5 4 4 2" xfId="18514" xr:uid="{00000000-0005-0000-0000-0000E30D0000}"/>
    <cellStyle name="20% - 强调文字颜色 3 2 5 4 4 2 2" xfId="39026" xr:uid="{00000000-0005-0000-0000-0000E40D0000}"/>
    <cellStyle name="20% - 强调文字颜色 3 2 5 4 4 3" xfId="28789" xr:uid="{00000000-0005-0000-0000-0000E50D0000}"/>
    <cellStyle name="20% - 强调文字颜色 3 2 5 4 5" xfId="11355" xr:uid="{00000000-0005-0000-0000-0000E60D0000}"/>
    <cellStyle name="20% - 强调文字颜色 3 2 5 4 5 2" xfId="31867" xr:uid="{00000000-0005-0000-0000-0000E70D0000}"/>
    <cellStyle name="20% - 强调文字颜色 3 2 5 4 6" xfId="21629" xr:uid="{00000000-0005-0000-0000-0000E80D0000}"/>
    <cellStyle name="20% - 强调文字颜色 3 2 5 5" xfId="4505" xr:uid="{00000000-0005-0000-0000-0000E90D0000}"/>
    <cellStyle name="20% - 强调文字颜色 3 2 5 5 2" xfId="8600" xr:uid="{00000000-0005-0000-0000-0000EA0D0000}"/>
    <cellStyle name="20% - 强调文字颜色 3 2 5 5 2 2" xfId="18840" xr:uid="{00000000-0005-0000-0000-0000EB0D0000}"/>
    <cellStyle name="20% - 强调文字颜色 3 2 5 5 2 2 2" xfId="39352" xr:uid="{00000000-0005-0000-0000-0000EC0D0000}"/>
    <cellStyle name="20% - 强调文字颜色 3 2 5 5 2 3" xfId="29115" xr:uid="{00000000-0005-0000-0000-0000ED0D0000}"/>
    <cellStyle name="20% - 强调文字颜色 3 2 5 5 3" xfId="14745" xr:uid="{00000000-0005-0000-0000-0000EE0D0000}"/>
    <cellStyle name="20% - 强调文字颜色 3 2 5 5 3 2" xfId="35257" xr:uid="{00000000-0005-0000-0000-0000EF0D0000}"/>
    <cellStyle name="20% - 强调文字颜色 3 2 5 5 4" xfId="25020" xr:uid="{00000000-0005-0000-0000-0000F00D0000}"/>
    <cellStyle name="20% - 强调文字颜色 3 2 5 6" xfId="2470" xr:uid="{00000000-0005-0000-0000-0000F10D0000}"/>
    <cellStyle name="20% - 强调文字颜色 3 2 5 6 2" xfId="12711" xr:uid="{00000000-0005-0000-0000-0000F20D0000}"/>
    <cellStyle name="20% - 强调文字颜色 3 2 5 6 2 2" xfId="33223" xr:uid="{00000000-0005-0000-0000-0000F30D0000}"/>
    <cellStyle name="20% - 强调文字颜色 3 2 5 6 3" xfId="22986" xr:uid="{00000000-0005-0000-0000-0000F40D0000}"/>
    <cellStyle name="20% - 强调文字颜色 3 2 5 7" xfId="6542" xr:uid="{00000000-0005-0000-0000-0000F50D0000}"/>
    <cellStyle name="20% - 强调文字颜色 3 2 5 7 2" xfId="16782" xr:uid="{00000000-0005-0000-0000-0000F60D0000}"/>
    <cellStyle name="20% - 强调文字颜色 3 2 5 7 2 2" xfId="37294" xr:uid="{00000000-0005-0000-0000-0000F70D0000}"/>
    <cellStyle name="20% - 强调文字颜色 3 2 5 7 3" xfId="27057" xr:uid="{00000000-0005-0000-0000-0000F80D0000}"/>
    <cellStyle name="20% - 强调文字颜色 3 2 5 8" xfId="10623" xr:uid="{00000000-0005-0000-0000-0000F90D0000}"/>
    <cellStyle name="20% - 强调文字颜色 3 2 5 8 2" xfId="31135" xr:uid="{00000000-0005-0000-0000-0000FA0D0000}"/>
    <cellStyle name="20% - 强调文字颜色 3 2 5 9" xfId="20897" xr:uid="{00000000-0005-0000-0000-0000FB0D0000}"/>
    <cellStyle name="20% - 强调文字颜色 3 2 6" xfId="414" xr:uid="{00000000-0005-0000-0000-0000FC0D0000}"/>
    <cellStyle name="20% - 强调文字颜色 3 2 6 2" xfId="840" xr:uid="{00000000-0005-0000-0000-0000FD0D0000}"/>
    <cellStyle name="20% - 强调文字颜色 3 2 6 3" xfId="1225" xr:uid="{00000000-0005-0000-0000-0000FE0D0000}"/>
    <cellStyle name="20% - 强调文字颜色 3 2 6 3 2" xfId="2301" xr:uid="{00000000-0005-0000-0000-0000FF0D0000}"/>
    <cellStyle name="20% - 强调文字颜色 3 2 7" xfId="530" xr:uid="{00000000-0005-0000-0000-0000000E0000}"/>
    <cellStyle name="20% - 强调文字颜色 3 2 7 2" xfId="1976" xr:uid="{00000000-0005-0000-0000-0000010E0000}"/>
    <cellStyle name="20% - 强调文字颜色 3 2 7 2 2" xfId="5468" xr:uid="{00000000-0005-0000-0000-0000020E0000}"/>
    <cellStyle name="20% - 强调文字颜色 3 2 7 2 2 2" xfId="9563" xr:uid="{00000000-0005-0000-0000-0000030E0000}"/>
    <cellStyle name="20% - 强调文字颜色 3 2 7 2 2 2 2" xfId="19803" xr:uid="{00000000-0005-0000-0000-0000040E0000}"/>
    <cellStyle name="20% - 强调文字颜色 3 2 7 2 2 2 2 2" xfId="40315" xr:uid="{00000000-0005-0000-0000-0000050E0000}"/>
    <cellStyle name="20% - 强调文字颜色 3 2 7 2 2 2 3" xfId="30078" xr:uid="{00000000-0005-0000-0000-0000060E0000}"/>
    <cellStyle name="20% - 强调文字颜色 3 2 7 2 2 3" xfId="15708" xr:uid="{00000000-0005-0000-0000-0000070E0000}"/>
    <cellStyle name="20% - 强调文字颜色 3 2 7 2 2 3 2" xfId="36220" xr:uid="{00000000-0005-0000-0000-0000080E0000}"/>
    <cellStyle name="20% - 强调文字颜色 3 2 7 2 2 4" xfId="25983" xr:uid="{00000000-0005-0000-0000-0000090E0000}"/>
    <cellStyle name="20% - 强调文字颜色 3 2 7 2 3" xfId="3433" xr:uid="{00000000-0005-0000-0000-00000A0E0000}"/>
    <cellStyle name="20% - 强调文字颜色 3 2 7 2 3 2" xfId="13674" xr:uid="{00000000-0005-0000-0000-00000B0E0000}"/>
    <cellStyle name="20% - 强调文字颜色 3 2 7 2 3 2 2" xfId="34186" xr:uid="{00000000-0005-0000-0000-00000C0E0000}"/>
    <cellStyle name="20% - 强调文字颜色 3 2 7 2 3 3" xfId="23949" xr:uid="{00000000-0005-0000-0000-00000D0E0000}"/>
    <cellStyle name="20% - 强调文字颜色 3 2 7 2 4" xfId="7505" xr:uid="{00000000-0005-0000-0000-00000E0E0000}"/>
    <cellStyle name="20% - 强调文字颜色 3 2 7 2 4 2" xfId="17745" xr:uid="{00000000-0005-0000-0000-00000F0E0000}"/>
    <cellStyle name="20% - 强调文字颜色 3 2 7 2 4 2 2" xfId="38257" xr:uid="{00000000-0005-0000-0000-0000100E0000}"/>
    <cellStyle name="20% - 强调文字颜色 3 2 7 2 4 3" xfId="28020" xr:uid="{00000000-0005-0000-0000-0000110E0000}"/>
    <cellStyle name="20% - 强调文字颜色 3 2 7 2 5" xfId="12262" xr:uid="{00000000-0005-0000-0000-0000120E0000}"/>
    <cellStyle name="20% - 强调文字颜色 3 2 7 2 5 2" xfId="32774" xr:uid="{00000000-0005-0000-0000-0000130E0000}"/>
    <cellStyle name="20% - 强调文字颜色 3 2 7 2 6" xfId="22537" xr:uid="{00000000-0005-0000-0000-0000140E0000}"/>
    <cellStyle name="20% - 强调文字颜色 3 2 7 3" xfId="1296" xr:uid="{00000000-0005-0000-0000-0000150E0000}"/>
    <cellStyle name="20% - 强调文字颜色 3 2 7 3 2" xfId="6125" xr:uid="{00000000-0005-0000-0000-0000160E0000}"/>
    <cellStyle name="20% - 强调文字颜色 3 2 7 3 2 2" xfId="10220" xr:uid="{00000000-0005-0000-0000-0000170E0000}"/>
    <cellStyle name="20% - 强调文字颜色 3 2 7 3 2 2 2" xfId="20460" xr:uid="{00000000-0005-0000-0000-0000180E0000}"/>
    <cellStyle name="20% - 强调文字颜色 3 2 7 3 2 2 2 2" xfId="40972" xr:uid="{00000000-0005-0000-0000-0000190E0000}"/>
    <cellStyle name="20% - 强调文字颜色 3 2 7 3 2 2 3" xfId="30735" xr:uid="{00000000-0005-0000-0000-00001A0E0000}"/>
    <cellStyle name="20% - 强调文字颜色 3 2 7 3 2 3" xfId="16365" xr:uid="{00000000-0005-0000-0000-00001B0E0000}"/>
    <cellStyle name="20% - 强调文字颜色 3 2 7 3 2 3 2" xfId="36877" xr:uid="{00000000-0005-0000-0000-00001C0E0000}"/>
    <cellStyle name="20% - 强调文字颜色 3 2 7 3 2 4" xfId="26640" xr:uid="{00000000-0005-0000-0000-00001D0E0000}"/>
    <cellStyle name="20% - 强调文字颜色 3 2 7 3 3" xfId="4090" xr:uid="{00000000-0005-0000-0000-00001E0E0000}"/>
    <cellStyle name="20% - 强调文字颜色 3 2 7 3 3 2" xfId="14331" xr:uid="{00000000-0005-0000-0000-00001F0E0000}"/>
    <cellStyle name="20% - 强调文字颜色 3 2 7 3 3 2 2" xfId="34843" xr:uid="{00000000-0005-0000-0000-0000200E0000}"/>
    <cellStyle name="20% - 强调文字颜色 3 2 7 3 3 3" xfId="24606" xr:uid="{00000000-0005-0000-0000-0000210E0000}"/>
    <cellStyle name="20% - 强调文字颜色 3 2 7 3 4" xfId="8162" xr:uid="{00000000-0005-0000-0000-0000220E0000}"/>
    <cellStyle name="20% - 强调文字颜色 3 2 7 3 4 2" xfId="18402" xr:uid="{00000000-0005-0000-0000-0000230E0000}"/>
    <cellStyle name="20% - 强调文字颜色 3 2 7 3 4 2 2" xfId="38914" xr:uid="{00000000-0005-0000-0000-0000240E0000}"/>
    <cellStyle name="20% - 强调文字颜色 3 2 7 3 4 3" xfId="28677" xr:uid="{00000000-0005-0000-0000-0000250E0000}"/>
    <cellStyle name="20% - 强调文字颜色 3 2 7 3 5" xfId="11584" xr:uid="{00000000-0005-0000-0000-0000260E0000}"/>
    <cellStyle name="20% - 强调文字颜色 3 2 7 3 5 2" xfId="32096" xr:uid="{00000000-0005-0000-0000-0000270E0000}"/>
    <cellStyle name="20% - 强调文字颜色 3 2 7 3 6" xfId="21859" xr:uid="{00000000-0005-0000-0000-0000280E0000}"/>
    <cellStyle name="20% - 强调文字颜色 3 2 7 4" xfId="4734" xr:uid="{00000000-0005-0000-0000-0000290E0000}"/>
    <cellStyle name="20% - 强调文字颜色 3 2 7 4 2" xfId="8829" xr:uid="{00000000-0005-0000-0000-00002A0E0000}"/>
    <cellStyle name="20% - 强调文字颜色 3 2 7 4 2 2" xfId="19069" xr:uid="{00000000-0005-0000-0000-00002B0E0000}"/>
    <cellStyle name="20% - 强调文字颜色 3 2 7 4 2 2 2" xfId="39581" xr:uid="{00000000-0005-0000-0000-00002C0E0000}"/>
    <cellStyle name="20% - 强调文字颜色 3 2 7 4 2 3" xfId="29344" xr:uid="{00000000-0005-0000-0000-00002D0E0000}"/>
    <cellStyle name="20% - 强调文字颜色 3 2 7 4 3" xfId="14974" xr:uid="{00000000-0005-0000-0000-00002E0E0000}"/>
    <cellStyle name="20% - 强调文字颜色 3 2 7 4 3 2" xfId="35486" xr:uid="{00000000-0005-0000-0000-00002F0E0000}"/>
    <cellStyle name="20% - 强调文字颜色 3 2 7 4 4" xfId="25249" xr:uid="{00000000-0005-0000-0000-0000300E0000}"/>
    <cellStyle name="20% - 强调文字颜色 3 2 7 5" xfId="2699" xr:uid="{00000000-0005-0000-0000-0000310E0000}"/>
    <cellStyle name="20% - 强调文字颜色 3 2 7 5 2" xfId="12940" xr:uid="{00000000-0005-0000-0000-0000320E0000}"/>
    <cellStyle name="20% - 强调文字颜色 3 2 7 5 2 2" xfId="33452" xr:uid="{00000000-0005-0000-0000-0000330E0000}"/>
    <cellStyle name="20% - 强调文字颜色 3 2 7 5 3" xfId="23215" xr:uid="{00000000-0005-0000-0000-0000340E0000}"/>
    <cellStyle name="20% - 强调文字颜色 3 2 7 6" xfId="6771" xr:uid="{00000000-0005-0000-0000-0000350E0000}"/>
    <cellStyle name="20% - 强调文字颜色 3 2 7 6 2" xfId="17011" xr:uid="{00000000-0005-0000-0000-0000360E0000}"/>
    <cellStyle name="20% - 强调文字颜色 3 2 7 6 2 2" xfId="37523" xr:uid="{00000000-0005-0000-0000-0000370E0000}"/>
    <cellStyle name="20% - 强调文字颜色 3 2 7 6 3" xfId="27286" xr:uid="{00000000-0005-0000-0000-0000380E0000}"/>
    <cellStyle name="20% - 强调文字颜色 3 2 7 7" xfId="10906" xr:uid="{00000000-0005-0000-0000-0000390E0000}"/>
    <cellStyle name="20% - 强调文字颜色 3 2 7 7 2" xfId="31418" xr:uid="{00000000-0005-0000-0000-00003A0E0000}"/>
    <cellStyle name="20% - 强调文字颜色 3 2 7 8" xfId="21180" xr:uid="{00000000-0005-0000-0000-00003B0E0000}"/>
    <cellStyle name="20% - 强调文字颜色 3 2 8" xfId="1637" xr:uid="{00000000-0005-0000-0000-00003C0E0000}"/>
    <cellStyle name="20% - 强调文字颜色 3 2 8 2" xfId="5091" xr:uid="{00000000-0005-0000-0000-00003D0E0000}"/>
    <cellStyle name="20% - 强调文字颜色 3 2 8 2 2" xfId="9186" xr:uid="{00000000-0005-0000-0000-00003E0E0000}"/>
    <cellStyle name="20% - 强调文字颜色 3 2 8 2 2 2" xfId="19426" xr:uid="{00000000-0005-0000-0000-00003F0E0000}"/>
    <cellStyle name="20% - 强调文字颜色 3 2 8 2 2 2 2" xfId="39938" xr:uid="{00000000-0005-0000-0000-0000400E0000}"/>
    <cellStyle name="20% - 强调文字颜色 3 2 8 2 2 3" xfId="29701" xr:uid="{00000000-0005-0000-0000-0000410E0000}"/>
    <cellStyle name="20% - 强调文字颜色 3 2 8 2 3" xfId="15331" xr:uid="{00000000-0005-0000-0000-0000420E0000}"/>
    <cellStyle name="20% - 强调文字颜色 3 2 8 2 3 2" xfId="35843" xr:uid="{00000000-0005-0000-0000-0000430E0000}"/>
    <cellStyle name="20% - 强调文字颜色 3 2 8 2 4" xfId="25606" xr:uid="{00000000-0005-0000-0000-0000440E0000}"/>
    <cellStyle name="20% - 强调文字颜色 3 2 8 3" xfId="3056" xr:uid="{00000000-0005-0000-0000-0000450E0000}"/>
    <cellStyle name="20% - 强调文字颜色 3 2 8 3 2" xfId="13297" xr:uid="{00000000-0005-0000-0000-0000460E0000}"/>
    <cellStyle name="20% - 强调文字颜色 3 2 8 3 2 2" xfId="33809" xr:uid="{00000000-0005-0000-0000-0000470E0000}"/>
    <cellStyle name="20% - 强调文字颜色 3 2 8 3 3" xfId="23572" xr:uid="{00000000-0005-0000-0000-0000480E0000}"/>
    <cellStyle name="20% - 强调文字颜色 3 2 8 4" xfId="7128" xr:uid="{00000000-0005-0000-0000-0000490E0000}"/>
    <cellStyle name="20% - 强调文字颜色 3 2 8 4 2" xfId="17368" xr:uid="{00000000-0005-0000-0000-00004A0E0000}"/>
    <cellStyle name="20% - 强调文字颜色 3 2 8 4 2 2" xfId="37880" xr:uid="{00000000-0005-0000-0000-00004B0E0000}"/>
    <cellStyle name="20% - 强调文字颜色 3 2 8 4 3" xfId="27643" xr:uid="{00000000-0005-0000-0000-00004C0E0000}"/>
    <cellStyle name="20% - 强调文字颜色 3 2 8 5" xfId="11923" xr:uid="{00000000-0005-0000-0000-00004D0E0000}"/>
    <cellStyle name="20% - 强调文字颜色 3 2 8 5 2" xfId="32435" xr:uid="{00000000-0005-0000-0000-00004E0E0000}"/>
    <cellStyle name="20% - 强调文字颜色 3 2 8 6" xfId="22198" xr:uid="{00000000-0005-0000-0000-00004F0E0000}"/>
    <cellStyle name="20% - 强调文字颜色 3 2 9" xfId="915" xr:uid="{00000000-0005-0000-0000-0000500E0000}"/>
    <cellStyle name="20% - 强调文字颜色 3 2 9 2" xfId="5401" xr:uid="{00000000-0005-0000-0000-0000510E0000}"/>
    <cellStyle name="20% - 强调文字颜色 3 2 9 2 2" xfId="9496" xr:uid="{00000000-0005-0000-0000-0000520E0000}"/>
    <cellStyle name="20% - 强调文字颜色 3 2 9 2 2 2" xfId="19736" xr:uid="{00000000-0005-0000-0000-0000530E0000}"/>
    <cellStyle name="20% - 强调文字颜色 3 2 9 2 2 2 2" xfId="40248" xr:uid="{00000000-0005-0000-0000-0000540E0000}"/>
    <cellStyle name="20% - 强调文字颜色 3 2 9 2 2 3" xfId="30011" xr:uid="{00000000-0005-0000-0000-0000550E0000}"/>
    <cellStyle name="20% - 强调文字颜色 3 2 9 2 3" xfId="15641" xr:uid="{00000000-0005-0000-0000-0000560E0000}"/>
    <cellStyle name="20% - 强调文字颜色 3 2 9 2 3 2" xfId="36153" xr:uid="{00000000-0005-0000-0000-0000570E0000}"/>
    <cellStyle name="20% - 强调文字颜色 3 2 9 2 4" xfId="25916" xr:uid="{00000000-0005-0000-0000-0000580E0000}"/>
    <cellStyle name="20% - 强调文字颜色 3 2 9 3" xfId="3366" xr:uid="{00000000-0005-0000-0000-0000590E0000}"/>
    <cellStyle name="20% - 强调文字颜色 3 2 9 3 2" xfId="13607" xr:uid="{00000000-0005-0000-0000-00005A0E0000}"/>
    <cellStyle name="20% - 强调文字颜色 3 2 9 3 2 2" xfId="34119" xr:uid="{00000000-0005-0000-0000-00005B0E0000}"/>
    <cellStyle name="20% - 强调文字颜色 3 2 9 3 3" xfId="23882" xr:uid="{00000000-0005-0000-0000-00005C0E0000}"/>
    <cellStyle name="20% - 强调文字颜色 3 2 9 4" xfId="7438" xr:uid="{00000000-0005-0000-0000-00005D0E0000}"/>
    <cellStyle name="20% - 强调文字颜色 3 2 9 4 2" xfId="17678" xr:uid="{00000000-0005-0000-0000-00005E0E0000}"/>
    <cellStyle name="20% - 强调文字颜色 3 2 9 4 2 2" xfId="38190" xr:uid="{00000000-0005-0000-0000-00005F0E0000}"/>
    <cellStyle name="20% - 强调文字颜色 3 2 9 4 3" xfId="27953" xr:uid="{00000000-0005-0000-0000-0000600E0000}"/>
    <cellStyle name="20% - 强调文字颜色 3 2 9 5" xfId="11245" xr:uid="{00000000-0005-0000-0000-0000610E0000}"/>
    <cellStyle name="20% - 强调文字颜色 3 2 9 5 2" xfId="31757" xr:uid="{00000000-0005-0000-0000-0000620E0000}"/>
    <cellStyle name="20% - 强调文字颜色 3 2 9 6" xfId="21519" xr:uid="{00000000-0005-0000-0000-0000630E0000}"/>
    <cellStyle name="20% - 强调文字颜色 3 20" xfId="41338" xr:uid="{00000000-0005-0000-0000-0000640E0000}"/>
    <cellStyle name="20% - 强调文字颜色 3 3" xfId="186" xr:uid="{00000000-0005-0000-0000-0000650E0000}"/>
    <cellStyle name="20% - 强调文字颜色 3 3 10" xfId="10652" xr:uid="{00000000-0005-0000-0000-0000660E0000}"/>
    <cellStyle name="20% - 强调文字颜色 3 3 10 2" xfId="31164" xr:uid="{00000000-0005-0000-0000-0000670E0000}"/>
    <cellStyle name="20% - 强调文字颜色 3 3 11" xfId="20926" xr:uid="{00000000-0005-0000-0000-0000680E0000}"/>
    <cellStyle name="20% - 强调文字颜色 3 3 2" xfId="357" xr:uid="{00000000-0005-0000-0000-0000690E0000}"/>
    <cellStyle name="20% - 强调文字颜色 3 3 2 2" xfId="737" xr:uid="{00000000-0005-0000-0000-00006A0E0000}"/>
    <cellStyle name="20% - 强调文字颜色 3 3 2 2 2" xfId="2183" xr:uid="{00000000-0005-0000-0000-00006B0E0000}"/>
    <cellStyle name="20% - 强调文字颜色 3 3 2 2 2 2" xfId="5675" xr:uid="{00000000-0005-0000-0000-00006C0E0000}"/>
    <cellStyle name="20% - 强调文字颜色 3 3 2 2 2 2 2" xfId="9770" xr:uid="{00000000-0005-0000-0000-00006D0E0000}"/>
    <cellStyle name="20% - 强调文字颜色 3 3 2 2 2 2 2 2" xfId="20010" xr:uid="{00000000-0005-0000-0000-00006E0E0000}"/>
    <cellStyle name="20% - 强调文字颜色 3 3 2 2 2 2 2 2 2" xfId="40522" xr:uid="{00000000-0005-0000-0000-00006F0E0000}"/>
    <cellStyle name="20% - 强调文字颜色 3 3 2 2 2 2 2 3" xfId="30285" xr:uid="{00000000-0005-0000-0000-0000700E0000}"/>
    <cellStyle name="20% - 强调文字颜色 3 3 2 2 2 2 3" xfId="15915" xr:uid="{00000000-0005-0000-0000-0000710E0000}"/>
    <cellStyle name="20% - 强调文字颜色 3 3 2 2 2 2 3 2" xfId="36427" xr:uid="{00000000-0005-0000-0000-0000720E0000}"/>
    <cellStyle name="20% - 强调文字颜色 3 3 2 2 2 2 4" xfId="26190" xr:uid="{00000000-0005-0000-0000-0000730E0000}"/>
    <cellStyle name="20% - 强调文字颜色 3 3 2 2 2 3" xfId="3640" xr:uid="{00000000-0005-0000-0000-0000740E0000}"/>
    <cellStyle name="20% - 强调文字颜色 3 3 2 2 2 3 2" xfId="13881" xr:uid="{00000000-0005-0000-0000-0000750E0000}"/>
    <cellStyle name="20% - 强调文字颜色 3 3 2 2 2 3 2 2" xfId="34393" xr:uid="{00000000-0005-0000-0000-0000760E0000}"/>
    <cellStyle name="20% - 强调文字颜色 3 3 2 2 2 3 3" xfId="24156" xr:uid="{00000000-0005-0000-0000-0000770E0000}"/>
    <cellStyle name="20% - 强调文字颜色 3 3 2 2 2 4" xfId="7712" xr:uid="{00000000-0005-0000-0000-0000780E0000}"/>
    <cellStyle name="20% - 强调文字颜色 3 3 2 2 2 4 2" xfId="17952" xr:uid="{00000000-0005-0000-0000-0000790E0000}"/>
    <cellStyle name="20% - 强调文字颜色 3 3 2 2 2 4 2 2" xfId="38464" xr:uid="{00000000-0005-0000-0000-00007A0E0000}"/>
    <cellStyle name="20% - 强调文字颜色 3 3 2 2 2 4 3" xfId="28227" xr:uid="{00000000-0005-0000-0000-00007B0E0000}"/>
    <cellStyle name="20% - 强调文字颜色 3 3 2 2 2 5" xfId="12469" xr:uid="{00000000-0005-0000-0000-00007C0E0000}"/>
    <cellStyle name="20% - 强调文字颜色 3 3 2 2 2 5 2" xfId="32981" xr:uid="{00000000-0005-0000-0000-00007D0E0000}"/>
    <cellStyle name="20% - 强调文字颜色 3 3 2 2 2 6" xfId="22744" xr:uid="{00000000-0005-0000-0000-00007E0E0000}"/>
    <cellStyle name="20% - 强调文字颜色 3 3 2 2 3" xfId="1503" xr:uid="{00000000-0005-0000-0000-00007F0E0000}"/>
    <cellStyle name="20% - 强调文字颜色 3 3 2 2 3 2" xfId="6187" xr:uid="{00000000-0005-0000-0000-0000800E0000}"/>
    <cellStyle name="20% - 强调文字颜色 3 3 2 2 3 2 2" xfId="10282" xr:uid="{00000000-0005-0000-0000-0000810E0000}"/>
    <cellStyle name="20% - 强调文字颜色 3 3 2 2 3 2 2 2" xfId="20522" xr:uid="{00000000-0005-0000-0000-0000820E0000}"/>
    <cellStyle name="20% - 强调文字颜色 3 3 2 2 3 2 2 2 2" xfId="41034" xr:uid="{00000000-0005-0000-0000-0000830E0000}"/>
    <cellStyle name="20% - 强调文字颜色 3 3 2 2 3 2 2 3" xfId="30797" xr:uid="{00000000-0005-0000-0000-0000840E0000}"/>
    <cellStyle name="20% - 强调文字颜色 3 3 2 2 3 2 3" xfId="16427" xr:uid="{00000000-0005-0000-0000-0000850E0000}"/>
    <cellStyle name="20% - 强调文字颜色 3 3 2 2 3 2 3 2" xfId="36939" xr:uid="{00000000-0005-0000-0000-0000860E0000}"/>
    <cellStyle name="20% - 强调文字颜色 3 3 2 2 3 2 4" xfId="26702" xr:uid="{00000000-0005-0000-0000-0000870E0000}"/>
    <cellStyle name="20% - 强调文字颜色 3 3 2 2 3 3" xfId="4152" xr:uid="{00000000-0005-0000-0000-0000880E0000}"/>
    <cellStyle name="20% - 强调文字颜色 3 3 2 2 3 3 2" xfId="14393" xr:uid="{00000000-0005-0000-0000-0000890E0000}"/>
    <cellStyle name="20% - 强调文字颜色 3 3 2 2 3 3 2 2" xfId="34905" xr:uid="{00000000-0005-0000-0000-00008A0E0000}"/>
    <cellStyle name="20% - 强调文字颜色 3 3 2 2 3 3 3" xfId="24668" xr:uid="{00000000-0005-0000-0000-00008B0E0000}"/>
    <cellStyle name="20% - 强调文字颜色 3 3 2 2 3 4" xfId="8224" xr:uid="{00000000-0005-0000-0000-00008C0E0000}"/>
    <cellStyle name="20% - 强调文字颜色 3 3 2 2 3 4 2" xfId="18464" xr:uid="{00000000-0005-0000-0000-00008D0E0000}"/>
    <cellStyle name="20% - 强调文字颜色 3 3 2 2 3 4 2 2" xfId="38976" xr:uid="{00000000-0005-0000-0000-00008E0E0000}"/>
    <cellStyle name="20% - 强调文字颜色 3 3 2 2 3 4 3" xfId="28739" xr:uid="{00000000-0005-0000-0000-00008F0E0000}"/>
    <cellStyle name="20% - 强调文字颜色 3 3 2 2 3 5" xfId="11791" xr:uid="{00000000-0005-0000-0000-0000900E0000}"/>
    <cellStyle name="20% - 强调文字颜色 3 3 2 2 3 5 2" xfId="32303" xr:uid="{00000000-0005-0000-0000-0000910E0000}"/>
    <cellStyle name="20% - 强调文字颜色 3 3 2 2 3 6" xfId="22066" xr:uid="{00000000-0005-0000-0000-0000920E0000}"/>
    <cellStyle name="20% - 强调文字颜色 3 3 2 2 4" xfId="4941" xr:uid="{00000000-0005-0000-0000-0000930E0000}"/>
    <cellStyle name="20% - 强调文字颜色 3 3 2 2 4 2" xfId="9036" xr:uid="{00000000-0005-0000-0000-0000940E0000}"/>
    <cellStyle name="20% - 强调文字颜色 3 3 2 2 4 2 2" xfId="19276" xr:uid="{00000000-0005-0000-0000-0000950E0000}"/>
    <cellStyle name="20% - 强调文字颜色 3 3 2 2 4 2 2 2" xfId="39788" xr:uid="{00000000-0005-0000-0000-0000960E0000}"/>
    <cellStyle name="20% - 强调文字颜色 3 3 2 2 4 2 3" xfId="29551" xr:uid="{00000000-0005-0000-0000-0000970E0000}"/>
    <cellStyle name="20% - 强调文字颜色 3 3 2 2 4 3" xfId="15181" xr:uid="{00000000-0005-0000-0000-0000980E0000}"/>
    <cellStyle name="20% - 强调文字颜色 3 3 2 2 4 3 2" xfId="35693" xr:uid="{00000000-0005-0000-0000-0000990E0000}"/>
    <cellStyle name="20% - 强调文字颜色 3 3 2 2 4 4" xfId="25456" xr:uid="{00000000-0005-0000-0000-00009A0E0000}"/>
    <cellStyle name="20% - 强调文字颜色 3 3 2 2 5" xfId="2906" xr:uid="{00000000-0005-0000-0000-00009B0E0000}"/>
    <cellStyle name="20% - 强调文字颜色 3 3 2 2 5 2" xfId="13147" xr:uid="{00000000-0005-0000-0000-00009C0E0000}"/>
    <cellStyle name="20% - 强调文字颜色 3 3 2 2 5 2 2" xfId="33659" xr:uid="{00000000-0005-0000-0000-00009D0E0000}"/>
    <cellStyle name="20% - 强调文字颜色 3 3 2 2 5 3" xfId="23422" xr:uid="{00000000-0005-0000-0000-00009E0E0000}"/>
    <cellStyle name="20% - 强调文字颜色 3 3 2 2 6" xfId="6978" xr:uid="{00000000-0005-0000-0000-00009F0E0000}"/>
    <cellStyle name="20% - 强调文字颜色 3 3 2 2 6 2" xfId="17218" xr:uid="{00000000-0005-0000-0000-0000A00E0000}"/>
    <cellStyle name="20% - 强调文字颜色 3 3 2 2 6 2 2" xfId="37730" xr:uid="{00000000-0005-0000-0000-0000A10E0000}"/>
    <cellStyle name="20% - 强调文字颜色 3 3 2 2 6 3" xfId="27493" xr:uid="{00000000-0005-0000-0000-0000A20E0000}"/>
    <cellStyle name="20% - 强调文字颜色 3 3 2 2 7" xfId="11113" xr:uid="{00000000-0005-0000-0000-0000A30E0000}"/>
    <cellStyle name="20% - 强调文字颜色 3 3 2 2 7 2" xfId="31625" xr:uid="{00000000-0005-0000-0000-0000A40E0000}"/>
    <cellStyle name="20% - 强调文字颜色 3 3 2 2 8" xfId="21387" xr:uid="{00000000-0005-0000-0000-0000A50E0000}"/>
    <cellStyle name="20% - 强调文字颜色 3 3 2 3" xfId="1844" xr:uid="{00000000-0005-0000-0000-0000A60E0000}"/>
    <cellStyle name="20% - 强调文字颜色 3 3 2 3 2" xfId="5298" xr:uid="{00000000-0005-0000-0000-0000A70E0000}"/>
    <cellStyle name="20% - 强调文字颜色 3 3 2 3 2 2" xfId="9393" xr:uid="{00000000-0005-0000-0000-0000A80E0000}"/>
    <cellStyle name="20% - 强调文字颜色 3 3 2 3 2 2 2" xfId="19633" xr:uid="{00000000-0005-0000-0000-0000A90E0000}"/>
    <cellStyle name="20% - 强调文字颜色 3 3 2 3 2 2 2 2" xfId="40145" xr:uid="{00000000-0005-0000-0000-0000AA0E0000}"/>
    <cellStyle name="20% - 强调文字颜色 3 3 2 3 2 2 3" xfId="29908" xr:uid="{00000000-0005-0000-0000-0000AB0E0000}"/>
    <cellStyle name="20% - 强调文字颜色 3 3 2 3 2 3" xfId="15538" xr:uid="{00000000-0005-0000-0000-0000AC0E0000}"/>
    <cellStyle name="20% - 强调文字颜色 3 3 2 3 2 3 2" xfId="36050" xr:uid="{00000000-0005-0000-0000-0000AD0E0000}"/>
    <cellStyle name="20% - 强调文字颜色 3 3 2 3 2 4" xfId="25813" xr:uid="{00000000-0005-0000-0000-0000AE0E0000}"/>
    <cellStyle name="20% - 强调文字颜色 3 3 2 3 3" xfId="3263" xr:uid="{00000000-0005-0000-0000-0000AF0E0000}"/>
    <cellStyle name="20% - 强调文字颜色 3 3 2 3 3 2" xfId="13504" xr:uid="{00000000-0005-0000-0000-0000B00E0000}"/>
    <cellStyle name="20% - 强调文字颜色 3 3 2 3 3 2 2" xfId="34016" xr:uid="{00000000-0005-0000-0000-0000B10E0000}"/>
    <cellStyle name="20% - 强调文字颜色 3 3 2 3 3 3" xfId="23779" xr:uid="{00000000-0005-0000-0000-0000B20E0000}"/>
    <cellStyle name="20% - 强调文字颜色 3 3 2 3 4" xfId="7335" xr:uid="{00000000-0005-0000-0000-0000B30E0000}"/>
    <cellStyle name="20% - 强调文字颜色 3 3 2 3 4 2" xfId="17575" xr:uid="{00000000-0005-0000-0000-0000B40E0000}"/>
    <cellStyle name="20% - 强调文字颜色 3 3 2 3 4 2 2" xfId="38087" xr:uid="{00000000-0005-0000-0000-0000B50E0000}"/>
    <cellStyle name="20% - 强调文字颜色 3 3 2 3 4 3" xfId="27850" xr:uid="{00000000-0005-0000-0000-0000B60E0000}"/>
    <cellStyle name="20% - 强调文字颜色 3 3 2 3 5" xfId="12130" xr:uid="{00000000-0005-0000-0000-0000B70E0000}"/>
    <cellStyle name="20% - 强调文字颜色 3 3 2 3 5 2" xfId="32642" xr:uid="{00000000-0005-0000-0000-0000B80E0000}"/>
    <cellStyle name="20% - 强调文字颜色 3 3 2 3 6" xfId="22405" xr:uid="{00000000-0005-0000-0000-0000B90E0000}"/>
    <cellStyle name="20% - 强调文字颜色 3 3 2 4" xfId="1122" xr:uid="{00000000-0005-0000-0000-0000BA0E0000}"/>
    <cellStyle name="20% - 强调文字颜色 3 3 2 4 2" xfId="6315" xr:uid="{00000000-0005-0000-0000-0000BB0E0000}"/>
    <cellStyle name="20% - 强调文字颜色 3 3 2 4 2 2" xfId="10410" xr:uid="{00000000-0005-0000-0000-0000BC0E0000}"/>
    <cellStyle name="20% - 强调文字颜色 3 3 2 4 2 2 2" xfId="20650" xr:uid="{00000000-0005-0000-0000-0000BD0E0000}"/>
    <cellStyle name="20% - 强调文字颜色 3 3 2 4 2 2 2 2" xfId="41162" xr:uid="{00000000-0005-0000-0000-0000BE0E0000}"/>
    <cellStyle name="20% - 强调文字颜色 3 3 2 4 2 2 3" xfId="30925" xr:uid="{00000000-0005-0000-0000-0000BF0E0000}"/>
    <cellStyle name="20% - 强调文字颜色 3 3 2 4 2 3" xfId="16555" xr:uid="{00000000-0005-0000-0000-0000C00E0000}"/>
    <cellStyle name="20% - 强调文字颜色 3 3 2 4 2 3 2" xfId="37067" xr:uid="{00000000-0005-0000-0000-0000C10E0000}"/>
    <cellStyle name="20% - 强调文字颜色 3 3 2 4 2 4" xfId="26830" xr:uid="{00000000-0005-0000-0000-0000C20E0000}"/>
    <cellStyle name="20% - 强调文字颜色 3 3 2 4 3" xfId="4280" xr:uid="{00000000-0005-0000-0000-0000C30E0000}"/>
    <cellStyle name="20% - 强调文字颜色 3 3 2 4 3 2" xfId="14521" xr:uid="{00000000-0005-0000-0000-0000C40E0000}"/>
    <cellStyle name="20% - 强调文字颜色 3 3 2 4 3 2 2" xfId="35033" xr:uid="{00000000-0005-0000-0000-0000C50E0000}"/>
    <cellStyle name="20% - 强调文字颜色 3 3 2 4 3 3" xfId="24796" xr:uid="{00000000-0005-0000-0000-0000C60E0000}"/>
    <cellStyle name="20% - 强调文字颜色 3 3 2 4 4" xfId="8352" xr:uid="{00000000-0005-0000-0000-0000C70E0000}"/>
    <cellStyle name="20% - 强调文字颜色 3 3 2 4 4 2" xfId="18592" xr:uid="{00000000-0005-0000-0000-0000C80E0000}"/>
    <cellStyle name="20% - 强调文字颜色 3 3 2 4 4 2 2" xfId="39104" xr:uid="{00000000-0005-0000-0000-0000C90E0000}"/>
    <cellStyle name="20% - 强调文字颜色 3 3 2 4 4 3" xfId="28867" xr:uid="{00000000-0005-0000-0000-0000CA0E0000}"/>
    <cellStyle name="20% - 强调文字颜色 3 3 2 4 5" xfId="11452" xr:uid="{00000000-0005-0000-0000-0000CB0E0000}"/>
    <cellStyle name="20% - 强调文字颜色 3 3 2 4 5 2" xfId="31964" xr:uid="{00000000-0005-0000-0000-0000CC0E0000}"/>
    <cellStyle name="20% - 强调文字颜色 3 3 2 4 6" xfId="21726" xr:uid="{00000000-0005-0000-0000-0000CD0E0000}"/>
    <cellStyle name="20% - 强调文字颜色 3 3 2 5" xfId="4602" xr:uid="{00000000-0005-0000-0000-0000CE0E0000}"/>
    <cellStyle name="20% - 强调文字颜色 3 3 2 5 2" xfId="8697" xr:uid="{00000000-0005-0000-0000-0000CF0E0000}"/>
    <cellStyle name="20% - 强调文字颜色 3 3 2 5 2 2" xfId="18937" xr:uid="{00000000-0005-0000-0000-0000D00E0000}"/>
    <cellStyle name="20% - 强调文字颜色 3 3 2 5 2 2 2" xfId="39449" xr:uid="{00000000-0005-0000-0000-0000D10E0000}"/>
    <cellStyle name="20% - 强调文字颜色 3 3 2 5 2 3" xfId="29212" xr:uid="{00000000-0005-0000-0000-0000D20E0000}"/>
    <cellStyle name="20% - 强调文字颜色 3 3 2 5 3" xfId="14842" xr:uid="{00000000-0005-0000-0000-0000D30E0000}"/>
    <cellStyle name="20% - 强调文字颜色 3 3 2 5 3 2" xfId="35354" xr:uid="{00000000-0005-0000-0000-0000D40E0000}"/>
    <cellStyle name="20% - 强调文字颜色 3 3 2 5 4" xfId="25117" xr:uid="{00000000-0005-0000-0000-0000D50E0000}"/>
    <cellStyle name="20% - 强调文字颜色 3 3 2 6" xfId="2567" xr:uid="{00000000-0005-0000-0000-0000D60E0000}"/>
    <cellStyle name="20% - 强调文字颜色 3 3 2 6 2" xfId="12808" xr:uid="{00000000-0005-0000-0000-0000D70E0000}"/>
    <cellStyle name="20% - 强调文字颜色 3 3 2 6 2 2" xfId="33320" xr:uid="{00000000-0005-0000-0000-0000D80E0000}"/>
    <cellStyle name="20% - 强调文字颜色 3 3 2 6 3" xfId="23083" xr:uid="{00000000-0005-0000-0000-0000D90E0000}"/>
    <cellStyle name="20% - 强调文字颜色 3 3 2 7" xfId="6639" xr:uid="{00000000-0005-0000-0000-0000DA0E0000}"/>
    <cellStyle name="20% - 强调文字颜色 3 3 2 7 2" xfId="16879" xr:uid="{00000000-0005-0000-0000-0000DB0E0000}"/>
    <cellStyle name="20% - 强调文字颜色 3 3 2 7 2 2" xfId="37391" xr:uid="{00000000-0005-0000-0000-0000DC0E0000}"/>
    <cellStyle name="20% - 强调文字颜色 3 3 2 7 3" xfId="27154" xr:uid="{00000000-0005-0000-0000-0000DD0E0000}"/>
    <cellStyle name="20% - 强调文字颜色 3 3 2 8" xfId="10822" xr:uid="{00000000-0005-0000-0000-0000DE0E0000}"/>
    <cellStyle name="20% - 强调文字颜色 3 3 2 8 2" xfId="31334" xr:uid="{00000000-0005-0000-0000-0000DF0E0000}"/>
    <cellStyle name="20% - 强调文字颜色 3 3 2 9" xfId="21096" xr:uid="{00000000-0005-0000-0000-0000E00E0000}"/>
    <cellStyle name="20% - 强调文字颜色 3 3 3" xfId="476" xr:uid="{00000000-0005-0000-0000-0000E10E0000}"/>
    <cellStyle name="20% - 强调文字颜色 3 3 4" xfId="559" xr:uid="{00000000-0005-0000-0000-0000E20E0000}"/>
    <cellStyle name="20% - 强调文字颜色 3 3 4 2" xfId="2005" xr:uid="{00000000-0005-0000-0000-0000E30E0000}"/>
    <cellStyle name="20% - 强调文字颜色 3 3 4 2 2" xfId="5497" xr:uid="{00000000-0005-0000-0000-0000E40E0000}"/>
    <cellStyle name="20% - 强调文字颜色 3 3 4 2 2 2" xfId="9592" xr:uid="{00000000-0005-0000-0000-0000E50E0000}"/>
    <cellStyle name="20% - 强调文字颜色 3 3 4 2 2 2 2" xfId="19832" xr:uid="{00000000-0005-0000-0000-0000E60E0000}"/>
    <cellStyle name="20% - 强调文字颜色 3 3 4 2 2 2 2 2" xfId="40344" xr:uid="{00000000-0005-0000-0000-0000E70E0000}"/>
    <cellStyle name="20% - 强调文字颜色 3 3 4 2 2 2 3" xfId="30107" xr:uid="{00000000-0005-0000-0000-0000E80E0000}"/>
    <cellStyle name="20% - 强调文字颜色 3 3 4 2 2 3" xfId="15737" xr:uid="{00000000-0005-0000-0000-0000E90E0000}"/>
    <cellStyle name="20% - 强调文字颜色 3 3 4 2 2 3 2" xfId="36249" xr:uid="{00000000-0005-0000-0000-0000EA0E0000}"/>
    <cellStyle name="20% - 强调文字颜色 3 3 4 2 2 4" xfId="26012" xr:uid="{00000000-0005-0000-0000-0000EB0E0000}"/>
    <cellStyle name="20% - 强调文字颜色 3 3 4 2 3" xfId="3462" xr:uid="{00000000-0005-0000-0000-0000EC0E0000}"/>
    <cellStyle name="20% - 强调文字颜色 3 3 4 2 3 2" xfId="13703" xr:uid="{00000000-0005-0000-0000-0000ED0E0000}"/>
    <cellStyle name="20% - 强调文字颜色 3 3 4 2 3 2 2" xfId="34215" xr:uid="{00000000-0005-0000-0000-0000EE0E0000}"/>
    <cellStyle name="20% - 强调文字颜色 3 3 4 2 3 3" xfId="23978" xr:uid="{00000000-0005-0000-0000-0000EF0E0000}"/>
    <cellStyle name="20% - 强调文字颜色 3 3 4 2 4" xfId="7534" xr:uid="{00000000-0005-0000-0000-0000F00E0000}"/>
    <cellStyle name="20% - 强调文字颜色 3 3 4 2 4 2" xfId="17774" xr:uid="{00000000-0005-0000-0000-0000F10E0000}"/>
    <cellStyle name="20% - 强调文字颜色 3 3 4 2 4 2 2" xfId="38286" xr:uid="{00000000-0005-0000-0000-0000F20E0000}"/>
    <cellStyle name="20% - 强调文字颜色 3 3 4 2 4 3" xfId="28049" xr:uid="{00000000-0005-0000-0000-0000F30E0000}"/>
    <cellStyle name="20% - 强调文字颜色 3 3 4 2 5" xfId="12291" xr:uid="{00000000-0005-0000-0000-0000F40E0000}"/>
    <cellStyle name="20% - 强调文字颜色 3 3 4 2 5 2" xfId="32803" xr:uid="{00000000-0005-0000-0000-0000F50E0000}"/>
    <cellStyle name="20% - 强调文字颜色 3 3 4 2 6" xfId="22566" xr:uid="{00000000-0005-0000-0000-0000F60E0000}"/>
    <cellStyle name="20% - 强调文字颜色 3 3 4 3" xfId="1325" xr:uid="{00000000-0005-0000-0000-0000F70E0000}"/>
    <cellStyle name="20% - 强调文字颜色 3 3 4 3 2" xfId="6181" xr:uid="{00000000-0005-0000-0000-0000F80E0000}"/>
    <cellStyle name="20% - 强调文字颜色 3 3 4 3 2 2" xfId="10276" xr:uid="{00000000-0005-0000-0000-0000F90E0000}"/>
    <cellStyle name="20% - 强调文字颜色 3 3 4 3 2 2 2" xfId="20516" xr:uid="{00000000-0005-0000-0000-0000FA0E0000}"/>
    <cellStyle name="20% - 强调文字颜色 3 3 4 3 2 2 2 2" xfId="41028" xr:uid="{00000000-0005-0000-0000-0000FB0E0000}"/>
    <cellStyle name="20% - 强调文字颜色 3 3 4 3 2 2 3" xfId="30791" xr:uid="{00000000-0005-0000-0000-0000FC0E0000}"/>
    <cellStyle name="20% - 强调文字颜色 3 3 4 3 2 3" xfId="16421" xr:uid="{00000000-0005-0000-0000-0000FD0E0000}"/>
    <cellStyle name="20% - 强调文字颜色 3 3 4 3 2 3 2" xfId="36933" xr:uid="{00000000-0005-0000-0000-0000FE0E0000}"/>
    <cellStyle name="20% - 强调文字颜色 3 3 4 3 2 4" xfId="26696" xr:uid="{00000000-0005-0000-0000-0000FF0E0000}"/>
    <cellStyle name="20% - 强调文字颜色 3 3 4 3 3" xfId="4146" xr:uid="{00000000-0005-0000-0000-0000000F0000}"/>
    <cellStyle name="20% - 强调文字颜色 3 3 4 3 3 2" xfId="14387" xr:uid="{00000000-0005-0000-0000-0000010F0000}"/>
    <cellStyle name="20% - 强调文字颜色 3 3 4 3 3 2 2" xfId="34899" xr:uid="{00000000-0005-0000-0000-0000020F0000}"/>
    <cellStyle name="20% - 强调文字颜色 3 3 4 3 3 3" xfId="24662" xr:uid="{00000000-0005-0000-0000-0000030F0000}"/>
    <cellStyle name="20% - 强调文字颜色 3 3 4 3 4" xfId="8218" xr:uid="{00000000-0005-0000-0000-0000040F0000}"/>
    <cellStyle name="20% - 强调文字颜色 3 3 4 3 4 2" xfId="18458" xr:uid="{00000000-0005-0000-0000-0000050F0000}"/>
    <cellStyle name="20% - 强调文字颜色 3 3 4 3 4 2 2" xfId="38970" xr:uid="{00000000-0005-0000-0000-0000060F0000}"/>
    <cellStyle name="20% - 强调文字颜色 3 3 4 3 4 3" xfId="28733" xr:uid="{00000000-0005-0000-0000-0000070F0000}"/>
    <cellStyle name="20% - 强调文字颜色 3 3 4 3 5" xfId="11613" xr:uid="{00000000-0005-0000-0000-0000080F0000}"/>
    <cellStyle name="20% - 强调文字颜色 3 3 4 3 5 2" xfId="32125" xr:uid="{00000000-0005-0000-0000-0000090F0000}"/>
    <cellStyle name="20% - 强调文字颜色 3 3 4 3 6" xfId="21888" xr:uid="{00000000-0005-0000-0000-00000A0F0000}"/>
    <cellStyle name="20% - 强调文字颜色 3 3 4 4" xfId="4763" xr:uid="{00000000-0005-0000-0000-00000B0F0000}"/>
    <cellStyle name="20% - 强调文字颜色 3 3 4 4 2" xfId="8858" xr:uid="{00000000-0005-0000-0000-00000C0F0000}"/>
    <cellStyle name="20% - 强调文字颜色 3 3 4 4 2 2" xfId="19098" xr:uid="{00000000-0005-0000-0000-00000D0F0000}"/>
    <cellStyle name="20% - 强调文字颜色 3 3 4 4 2 2 2" xfId="39610" xr:uid="{00000000-0005-0000-0000-00000E0F0000}"/>
    <cellStyle name="20% - 强调文字颜色 3 3 4 4 2 3" xfId="29373" xr:uid="{00000000-0005-0000-0000-00000F0F0000}"/>
    <cellStyle name="20% - 强调文字颜色 3 3 4 4 3" xfId="15003" xr:uid="{00000000-0005-0000-0000-0000100F0000}"/>
    <cellStyle name="20% - 强调文字颜色 3 3 4 4 3 2" xfId="35515" xr:uid="{00000000-0005-0000-0000-0000110F0000}"/>
    <cellStyle name="20% - 强调文字颜色 3 3 4 4 4" xfId="25278" xr:uid="{00000000-0005-0000-0000-0000120F0000}"/>
    <cellStyle name="20% - 强调文字颜色 3 3 4 5" xfId="2728" xr:uid="{00000000-0005-0000-0000-0000130F0000}"/>
    <cellStyle name="20% - 强调文字颜色 3 3 4 5 2" xfId="12969" xr:uid="{00000000-0005-0000-0000-0000140F0000}"/>
    <cellStyle name="20% - 强调文字颜色 3 3 4 5 2 2" xfId="33481" xr:uid="{00000000-0005-0000-0000-0000150F0000}"/>
    <cellStyle name="20% - 强调文字颜色 3 3 4 5 3" xfId="23244" xr:uid="{00000000-0005-0000-0000-0000160F0000}"/>
    <cellStyle name="20% - 强调文字颜色 3 3 4 6" xfId="6800" xr:uid="{00000000-0005-0000-0000-0000170F0000}"/>
    <cellStyle name="20% - 强调文字颜色 3 3 4 6 2" xfId="17040" xr:uid="{00000000-0005-0000-0000-0000180F0000}"/>
    <cellStyle name="20% - 强调文字颜色 3 3 4 6 2 2" xfId="37552" xr:uid="{00000000-0005-0000-0000-0000190F0000}"/>
    <cellStyle name="20% - 强调文字颜色 3 3 4 6 3" xfId="27315" xr:uid="{00000000-0005-0000-0000-00001A0F0000}"/>
    <cellStyle name="20% - 强调文字颜色 3 3 4 7" xfId="10935" xr:uid="{00000000-0005-0000-0000-00001B0F0000}"/>
    <cellStyle name="20% - 强调文字颜色 3 3 4 7 2" xfId="31447" xr:uid="{00000000-0005-0000-0000-00001C0F0000}"/>
    <cellStyle name="20% - 强调文字颜色 3 3 4 8" xfId="21209" xr:uid="{00000000-0005-0000-0000-00001D0F0000}"/>
    <cellStyle name="20% - 强调文字颜色 3 3 5" xfId="1666" xr:uid="{00000000-0005-0000-0000-00001E0F0000}"/>
    <cellStyle name="20% - 强调文字颜色 3 3 5 2" xfId="5120" xr:uid="{00000000-0005-0000-0000-00001F0F0000}"/>
    <cellStyle name="20% - 强调文字颜色 3 3 5 2 2" xfId="9215" xr:uid="{00000000-0005-0000-0000-0000200F0000}"/>
    <cellStyle name="20% - 强调文字颜色 3 3 5 2 2 2" xfId="19455" xr:uid="{00000000-0005-0000-0000-0000210F0000}"/>
    <cellStyle name="20% - 强调文字颜色 3 3 5 2 2 2 2" xfId="39967" xr:uid="{00000000-0005-0000-0000-0000220F0000}"/>
    <cellStyle name="20% - 强调文字颜色 3 3 5 2 2 3" xfId="29730" xr:uid="{00000000-0005-0000-0000-0000230F0000}"/>
    <cellStyle name="20% - 强调文字颜色 3 3 5 2 3" xfId="15360" xr:uid="{00000000-0005-0000-0000-0000240F0000}"/>
    <cellStyle name="20% - 强调文字颜色 3 3 5 2 3 2" xfId="35872" xr:uid="{00000000-0005-0000-0000-0000250F0000}"/>
    <cellStyle name="20% - 强调文字颜色 3 3 5 2 4" xfId="25635" xr:uid="{00000000-0005-0000-0000-0000260F0000}"/>
    <cellStyle name="20% - 强调文字颜色 3 3 5 3" xfId="3085" xr:uid="{00000000-0005-0000-0000-0000270F0000}"/>
    <cellStyle name="20% - 强调文字颜色 3 3 5 3 2" xfId="13326" xr:uid="{00000000-0005-0000-0000-0000280F0000}"/>
    <cellStyle name="20% - 强调文字颜色 3 3 5 3 2 2" xfId="33838" xr:uid="{00000000-0005-0000-0000-0000290F0000}"/>
    <cellStyle name="20% - 强调文字颜色 3 3 5 3 3" xfId="23601" xr:uid="{00000000-0005-0000-0000-00002A0F0000}"/>
    <cellStyle name="20% - 强调文字颜色 3 3 5 4" xfId="7157" xr:uid="{00000000-0005-0000-0000-00002B0F0000}"/>
    <cellStyle name="20% - 强调文字颜色 3 3 5 4 2" xfId="17397" xr:uid="{00000000-0005-0000-0000-00002C0F0000}"/>
    <cellStyle name="20% - 强调文字颜色 3 3 5 4 2 2" xfId="37909" xr:uid="{00000000-0005-0000-0000-00002D0F0000}"/>
    <cellStyle name="20% - 强调文字颜色 3 3 5 4 3" xfId="27672" xr:uid="{00000000-0005-0000-0000-00002E0F0000}"/>
    <cellStyle name="20% - 强调文字颜色 3 3 5 5" xfId="11952" xr:uid="{00000000-0005-0000-0000-00002F0F0000}"/>
    <cellStyle name="20% - 强调文字颜色 3 3 5 5 2" xfId="32464" xr:uid="{00000000-0005-0000-0000-0000300F0000}"/>
    <cellStyle name="20% - 强调文字颜色 3 3 5 6" xfId="22227" xr:uid="{00000000-0005-0000-0000-0000310F0000}"/>
    <cellStyle name="20% - 强调文字颜色 3 3 6" xfId="944" xr:uid="{00000000-0005-0000-0000-0000320F0000}"/>
    <cellStyle name="20% - 强调文字颜色 3 3 6 2" xfId="5424" xr:uid="{00000000-0005-0000-0000-0000330F0000}"/>
    <cellStyle name="20% - 强调文字颜色 3 3 6 2 2" xfId="9519" xr:uid="{00000000-0005-0000-0000-0000340F0000}"/>
    <cellStyle name="20% - 强调文字颜色 3 3 6 2 2 2" xfId="19759" xr:uid="{00000000-0005-0000-0000-0000350F0000}"/>
    <cellStyle name="20% - 强调文字颜色 3 3 6 2 2 2 2" xfId="40271" xr:uid="{00000000-0005-0000-0000-0000360F0000}"/>
    <cellStyle name="20% - 强调文字颜色 3 3 6 2 2 3" xfId="30034" xr:uid="{00000000-0005-0000-0000-0000370F0000}"/>
    <cellStyle name="20% - 强调文字颜色 3 3 6 2 3" xfId="15664" xr:uid="{00000000-0005-0000-0000-0000380F0000}"/>
    <cellStyle name="20% - 强调文字颜色 3 3 6 2 3 2" xfId="36176" xr:uid="{00000000-0005-0000-0000-0000390F0000}"/>
    <cellStyle name="20% - 强调文字颜色 3 3 6 2 4" xfId="25939" xr:uid="{00000000-0005-0000-0000-00003A0F0000}"/>
    <cellStyle name="20% - 强调文字颜色 3 3 6 3" xfId="3389" xr:uid="{00000000-0005-0000-0000-00003B0F0000}"/>
    <cellStyle name="20% - 强调文字颜色 3 3 6 3 2" xfId="13630" xr:uid="{00000000-0005-0000-0000-00003C0F0000}"/>
    <cellStyle name="20% - 强调文字颜色 3 3 6 3 2 2" xfId="34142" xr:uid="{00000000-0005-0000-0000-00003D0F0000}"/>
    <cellStyle name="20% - 强调文字颜色 3 3 6 3 3" xfId="23905" xr:uid="{00000000-0005-0000-0000-00003E0F0000}"/>
    <cellStyle name="20% - 强调文字颜色 3 3 6 4" xfId="7461" xr:uid="{00000000-0005-0000-0000-00003F0F0000}"/>
    <cellStyle name="20% - 强调文字颜色 3 3 6 4 2" xfId="17701" xr:uid="{00000000-0005-0000-0000-0000400F0000}"/>
    <cellStyle name="20% - 强调文字颜色 3 3 6 4 2 2" xfId="38213" xr:uid="{00000000-0005-0000-0000-0000410F0000}"/>
    <cellStyle name="20% - 强调文字颜色 3 3 6 4 3" xfId="27976" xr:uid="{00000000-0005-0000-0000-0000420F0000}"/>
    <cellStyle name="20% - 强调文字颜色 3 3 6 5" xfId="11274" xr:uid="{00000000-0005-0000-0000-0000430F0000}"/>
    <cellStyle name="20% - 强调文字颜色 3 3 6 5 2" xfId="31786" xr:uid="{00000000-0005-0000-0000-0000440F0000}"/>
    <cellStyle name="20% - 强调文字颜色 3 3 6 6" xfId="21548" xr:uid="{00000000-0005-0000-0000-0000450F0000}"/>
    <cellStyle name="20% - 强调文字颜色 3 3 7" xfId="4424" xr:uid="{00000000-0005-0000-0000-0000460F0000}"/>
    <cellStyle name="20% - 强调文字颜色 3 3 7 2" xfId="8519" xr:uid="{00000000-0005-0000-0000-0000470F0000}"/>
    <cellStyle name="20% - 强调文字颜色 3 3 7 2 2" xfId="18759" xr:uid="{00000000-0005-0000-0000-0000480F0000}"/>
    <cellStyle name="20% - 强调文字颜色 3 3 7 2 2 2" xfId="39271" xr:uid="{00000000-0005-0000-0000-0000490F0000}"/>
    <cellStyle name="20% - 强调文字颜色 3 3 7 2 3" xfId="29034" xr:uid="{00000000-0005-0000-0000-00004A0F0000}"/>
    <cellStyle name="20% - 强调文字颜色 3 3 7 3" xfId="14664" xr:uid="{00000000-0005-0000-0000-00004B0F0000}"/>
    <cellStyle name="20% - 强调文字颜色 3 3 7 3 2" xfId="35176" xr:uid="{00000000-0005-0000-0000-00004C0F0000}"/>
    <cellStyle name="20% - 强调文字颜色 3 3 7 4" xfId="24939" xr:uid="{00000000-0005-0000-0000-00004D0F0000}"/>
    <cellStyle name="20% - 强调文字颜色 3 3 8" xfId="2389" xr:uid="{00000000-0005-0000-0000-00004E0F0000}"/>
    <cellStyle name="20% - 强调文字颜色 3 3 8 2" xfId="12630" xr:uid="{00000000-0005-0000-0000-00004F0F0000}"/>
    <cellStyle name="20% - 强调文字颜色 3 3 8 2 2" xfId="33142" xr:uid="{00000000-0005-0000-0000-0000500F0000}"/>
    <cellStyle name="20% - 强调文字颜色 3 3 8 3" xfId="22905" xr:uid="{00000000-0005-0000-0000-0000510F0000}"/>
    <cellStyle name="20% - 强调文字颜色 3 3 9" xfId="6461" xr:uid="{00000000-0005-0000-0000-0000520F0000}"/>
    <cellStyle name="20% - 强调文字颜色 3 3 9 2" xfId="16701" xr:uid="{00000000-0005-0000-0000-0000530F0000}"/>
    <cellStyle name="20% - 强调文字颜色 3 3 9 2 2" xfId="37213" xr:uid="{00000000-0005-0000-0000-0000540F0000}"/>
    <cellStyle name="20% - 强调文字颜色 3 3 9 3" xfId="26976" xr:uid="{00000000-0005-0000-0000-0000550F0000}"/>
    <cellStyle name="20% - 强调文字颜色 3 4" xfId="300" xr:uid="{00000000-0005-0000-0000-0000560F0000}"/>
    <cellStyle name="20% - 强调文字颜色 3 4 2" xfId="680" xr:uid="{00000000-0005-0000-0000-0000570F0000}"/>
    <cellStyle name="20% - 强调文字颜色 3 4 2 2" xfId="2126" xr:uid="{00000000-0005-0000-0000-0000580F0000}"/>
    <cellStyle name="20% - 强调文字颜色 3 4 2 2 2" xfId="5618" xr:uid="{00000000-0005-0000-0000-0000590F0000}"/>
    <cellStyle name="20% - 强调文字颜色 3 4 2 2 2 2" xfId="9713" xr:uid="{00000000-0005-0000-0000-00005A0F0000}"/>
    <cellStyle name="20% - 强调文字颜色 3 4 2 2 2 2 2" xfId="19953" xr:uid="{00000000-0005-0000-0000-00005B0F0000}"/>
    <cellStyle name="20% - 强调文字颜色 3 4 2 2 2 2 2 2" xfId="40465" xr:uid="{00000000-0005-0000-0000-00005C0F0000}"/>
    <cellStyle name="20% - 强调文字颜色 3 4 2 2 2 2 3" xfId="30228" xr:uid="{00000000-0005-0000-0000-00005D0F0000}"/>
    <cellStyle name="20% - 强调文字颜色 3 4 2 2 2 3" xfId="15858" xr:uid="{00000000-0005-0000-0000-00005E0F0000}"/>
    <cellStyle name="20% - 强调文字颜色 3 4 2 2 2 3 2" xfId="36370" xr:uid="{00000000-0005-0000-0000-00005F0F0000}"/>
    <cellStyle name="20% - 强调文字颜色 3 4 2 2 2 4" xfId="26133" xr:uid="{00000000-0005-0000-0000-0000600F0000}"/>
    <cellStyle name="20% - 强调文字颜色 3 4 2 2 3" xfId="3583" xr:uid="{00000000-0005-0000-0000-0000610F0000}"/>
    <cellStyle name="20% - 强调文字颜色 3 4 2 2 3 2" xfId="13824" xr:uid="{00000000-0005-0000-0000-0000620F0000}"/>
    <cellStyle name="20% - 强调文字颜色 3 4 2 2 3 2 2" xfId="34336" xr:uid="{00000000-0005-0000-0000-0000630F0000}"/>
    <cellStyle name="20% - 强调文字颜色 3 4 2 2 3 3" xfId="24099" xr:uid="{00000000-0005-0000-0000-0000640F0000}"/>
    <cellStyle name="20% - 强调文字颜色 3 4 2 2 4" xfId="7655" xr:uid="{00000000-0005-0000-0000-0000650F0000}"/>
    <cellStyle name="20% - 强调文字颜色 3 4 2 2 4 2" xfId="17895" xr:uid="{00000000-0005-0000-0000-0000660F0000}"/>
    <cellStyle name="20% - 强调文字颜色 3 4 2 2 4 2 2" xfId="38407" xr:uid="{00000000-0005-0000-0000-0000670F0000}"/>
    <cellStyle name="20% - 强调文字颜色 3 4 2 2 4 3" xfId="28170" xr:uid="{00000000-0005-0000-0000-0000680F0000}"/>
    <cellStyle name="20% - 强调文字颜色 3 4 2 2 5" xfId="12412" xr:uid="{00000000-0005-0000-0000-0000690F0000}"/>
    <cellStyle name="20% - 强调文字颜色 3 4 2 2 5 2" xfId="32924" xr:uid="{00000000-0005-0000-0000-00006A0F0000}"/>
    <cellStyle name="20% - 强调文字颜色 3 4 2 2 6" xfId="22687" xr:uid="{00000000-0005-0000-0000-00006B0F0000}"/>
    <cellStyle name="20% - 强调文字颜色 3 4 2 3" xfId="1446" xr:uid="{00000000-0005-0000-0000-00006C0F0000}"/>
    <cellStyle name="20% - 强调文字颜色 3 4 2 3 2" xfId="6303" xr:uid="{00000000-0005-0000-0000-00006D0F0000}"/>
    <cellStyle name="20% - 强调文字颜色 3 4 2 3 2 2" xfId="10398" xr:uid="{00000000-0005-0000-0000-00006E0F0000}"/>
    <cellStyle name="20% - 强调文字颜色 3 4 2 3 2 2 2" xfId="20638" xr:uid="{00000000-0005-0000-0000-00006F0F0000}"/>
    <cellStyle name="20% - 强调文字颜色 3 4 2 3 2 2 2 2" xfId="41150" xr:uid="{00000000-0005-0000-0000-0000700F0000}"/>
    <cellStyle name="20% - 强调文字颜色 3 4 2 3 2 2 3" xfId="30913" xr:uid="{00000000-0005-0000-0000-0000710F0000}"/>
    <cellStyle name="20% - 强调文字颜色 3 4 2 3 2 3" xfId="16543" xr:uid="{00000000-0005-0000-0000-0000720F0000}"/>
    <cellStyle name="20% - 强调文字颜色 3 4 2 3 2 3 2" xfId="37055" xr:uid="{00000000-0005-0000-0000-0000730F0000}"/>
    <cellStyle name="20% - 强调文字颜色 3 4 2 3 2 4" xfId="26818" xr:uid="{00000000-0005-0000-0000-0000740F0000}"/>
    <cellStyle name="20% - 强调文字颜色 3 4 2 3 3" xfId="4268" xr:uid="{00000000-0005-0000-0000-0000750F0000}"/>
    <cellStyle name="20% - 强调文字颜色 3 4 2 3 3 2" xfId="14509" xr:uid="{00000000-0005-0000-0000-0000760F0000}"/>
    <cellStyle name="20% - 强调文字颜色 3 4 2 3 3 2 2" xfId="35021" xr:uid="{00000000-0005-0000-0000-0000770F0000}"/>
    <cellStyle name="20% - 强调文字颜色 3 4 2 3 3 3" xfId="24784" xr:uid="{00000000-0005-0000-0000-0000780F0000}"/>
    <cellStyle name="20% - 强调文字颜色 3 4 2 3 4" xfId="8340" xr:uid="{00000000-0005-0000-0000-0000790F0000}"/>
    <cellStyle name="20% - 强调文字颜色 3 4 2 3 4 2" xfId="18580" xr:uid="{00000000-0005-0000-0000-00007A0F0000}"/>
    <cellStyle name="20% - 强调文字颜色 3 4 2 3 4 2 2" xfId="39092" xr:uid="{00000000-0005-0000-0000-00007B0F0000}"/>
    <cellStyle name="20% - 强调文字颜色 3 4 2 3 4 3" xfId="28855" xr:uid="{00000000-0005-0000-0000-00007C0F0000}"/>
    <cellStyle name="20% - 强调文字颜色 3 4 2 3 5" xfId="11734" xr:uid="{00000000-0005-0000-0000-00007D0F0000}"/>
    <cellStyle name="20% - 强调文字颜色 3 4 2 3 5 2" xfId="32246" xr:uid="{00000000-0005-0000-0000-00007E0F0000}"/>
    <cellStyle name="20% - 强调文字颜色 3 4 2 3 6" xfId="22009" xr:uid="{00000000-0005-0000-0000-00007F0F0000}"/>
    <cellStyle name="20% - 强调文字颜色 3 4 2 4" xfId="4884" xr:uid="{00000000-0005-0000-0000-0000800F0000}"/>
    <cellStyle name="20% - 强调文字颜色 3 4 2 4 2" xfId="8979" xr:uid="{00000000-0005-0000-0000-0000810F0000}"/>
    <cellStyle name="20% - 强调文字颜色 3 4 2 4 2 2" xfId="19219" xr:uid="{00000000-0005-0000-0000-0000820F0000}"/>
    <cellStyle name="20% - 强调文字颜色 3 4 2 4 2 2 2" xfId="39731" xr:uid="{00000000-0005-0000-0000-0000830F0000}"/>
    <cellStyle name="20% - 强调文字颜色 3 4 2 4 2 3" xfId="29494" xr:uid="{00000000-0005-0000-0000-0000840F0000}"/>
    <cellStyle name="20% - 强调文字颜色 3 4 2 4 3" xfId="15124" xr:uid="{00000000-0005-0000-0000-0000850F0000}"/>
    <cellStyle name="20% - 强调文字颜色 3 4 2 4 3 2" xfId="35636" xr:uid="{00000000-0005-0000-0000-0000860F0000}"/>
    <cellStyle name="20% - 强调文字颜色 3 4 2 4 4" xfId="25399" xr:uid="{00000000-0005-0000-0000-0000870F0000}"/>
    <cellStyle name="20% - 强调文字颜色 3 4 2 5" xfId="2849" xr:uid="{00000000-0005-0000-0000-0000880F0000}"/>
    <cellStyle name="20% - 强调文字颜色 3 4 2 5 2" xfId="13090" xr:uid="{00000000-0005-0000-0000-0000890F0000}"/>
    <cellStyle name="20% - 强调文字颜色 3 4 2 5 2 2" xfId="33602" xr:uid="{00000000-0005-0000-0000-00008A0F0000}"/>
    <cellStyle name="20% - 强调文字颜色 3 4 2 5 3" xfId="23365" xr:uid="{00000000-0005-0000-0000-00008B0F0000}"/>
    <cellStyle name="20% - 强调文字颜色 3 4 2 6" xfId="6921" xr:uid="{00000000-0005-0000-0000-00008C0F0000}"/>
    <cellStyle name="20% - 强调文字颜色 3 4 2 6 2" xfId="17161" xr:uid="{00000000-0005-0000-0000-00008D0F0000}"/>
    <cellStyle name="20% - 强调文字颜色 3 4 2 6 2 2" xfId="37673" xr:uid="{00000000-0005-0000-0000-00008E0F0000}"/>
    <cellStyle name="20% - 强调文字颜色 3 4 2 6 3" xfId="27436" xr:uid="{00000000-0005-0000-0000-00008F0F0000}"/>
    <cellStyle name="20% - 强调文字颜色 3 4 2 7" xfId="11056" xr:uid="{00000000-0005-0000-0000-0000900F0000}"/>
    <cellStyle name="20% - 强调文字颜色 3 4 2 7 2" xfId="31568" xr:uid="{00000000-0005-0000-0000-0000910F0000}"/>
    <cellStyle name="20% - 强调文字颜色 3 4 2 8" xfId="21330" xr:uid="{00000000-0005-0000-0000-0000920F0000}"/>
    <cellStyle name="20% - 强调文字颜色 3 4 3" xfId="1787" xr:uid="{00000000-0005-0000-0000-0000930F0000}"/>
    <cellStyle name="20% - 强调文字颜色 3 4 3 2" xfId="5241" xr:uid="{00000000-0005-0000-0000-0000940F0000}"/>
    <cellStyle name="20% - 强调文字颜色 3 4 3 2 2" xfId="9336" xr:uid="{00000000-0005-0000-0000-0000950F0000}"/>
    <cellStyle name="20% - 强调文字颜色 3 4 3 2 2 2" xfId="19576" xr:uid="{00000000-0005-0000-0000-0000960F0000}"/>
    <cellStyle name="20% - 强调文字颜色 3 4 3 2 2 2 2" xfId="40088" xr:uid="{00000000-0005-0000-0000-0000970F0000}"/>
    <cellStyle name="20% - 强调文字颜色 3 4 3 2 2 3" xfId="29851" xr:uid="{00000000-0005-0000-0000-0000980F0000}"/>
    <cellStyle name="20% - 强调文字颜色 3 4 3 2 3" xfId="15481" xr:uid="{00000000-0005-0000-0000-0000990F0000}"/>
    <cellStyle name="20% - 强调文字颜色 3 4 3 2 3 2" xfId="35993" xr:uid="{00000000-0005-0000-0000-00009A0F0000}"/>
    <cellStyle name="20% - 强调文字颜色 3 4 3 2 4" xfId="25756" xr:uid="{00000000-0005-0000-0000-00009B0F0000}"/>
    <cellStyle name="20% - 强调文字颜色 3 4 3 3" xfId="3206" xr:uid="{00000000-0005-0000-0000-00009C0F0000}"/>
    <cellStyle name="20% - 强调文字颜色 3 4 3 3 2" xfId="13447" xr:uid="{00000000-0005-0000-0000-00009D0F0000}"/>
    <cellStyle name="20% - 强调文字颜色 3 4 3 3 2 2" xfId="33959" xr:uid="{00000000-0005-0000-0000-00009E0F0000}"/>
    <cellStyle name="20% - 强调文字颜色 3 4 3 3 3" xfId="23722" xr:uid="{00000000-0005-0000-0000-00009F0F0000}"/>
    <cellStyle name="20% - 强调文字颜色 3 4 3 4" xfId="7278" xr:uid="{00000000-0005-0000-0000-0000A00F0000}"/>
    <cellStyle name="20% - 强调文字颜色 3 4 3 4 2" xfId="17518" xr:uid="{00000000-0005-0000-0000-0000A10F0000}"/>
    <cellStyle name="20% - 强调文字颜色 3 4 3 4 2 2" xfId="38030" xr:uid="{00000000-0005-0000-0000-0000A20F0000}"/>
    <cellStyle name="20% - 强调文字颜色 3 4 3 4 3" xfId="27793" xr:uid="{00000000-0005-0000-0000-0000A30F0000}"/>
    <cellStyle name="20% - 强调文字颜色 3 4 3 5" xfId="12073" xr:uid="{00000000-0005-0000-0000-0000A40F0000}"/>
    <cellStyle name="20% - 强调文字颜色 3 4 3 5 2" xfId="32585" xr:uid="{00000000-0005-0000-0000-0000A50F0000}"/>
    <cellStyle name="20% - 强调文字颜色 3 4 3 6" xfId="22348" xr:uid="{00000000-0005-0000-0000-0000A60F0000}"/>
    <cellStyle name="20% - 强调文字颜色 3 4 4" xfId="1065" xr:uid="{00000000-0005-0000-0000-0000A70F0000}"/>
    <cellStyle name="20% - 强调文字颜色 3 4 4 2" xfId="5813" xr:uid="{00000000-0005-0000-0000-0000A80F0000}"/>
    <cellStyle name="20% - 强调文字颜色 3 4 4 2 2" xfId="9908" xr:uid="{00000000-0005-0000-0000-0000A90F0000}"/>
    <cellStyle name="20% - 强调文字颜色 3 4 4 2 2 2" xfId="20148" xr:uid="{00000000-0005-0000-0000-0000AA0F0000}"/>
    <cellStyle name="20% - 强调文字颜色 3 4 4 2 2 2 2" xfId="40660" xr:uid="{00000000-0005-0000-0000-0000AB0F0000}"/>
    <cellStyle name="20% - 强调文字颜色 3 4 4 2 2 3" xfId="30423" xr:uid="{00000000-0005-0000-0000-0000AC0F0000}"/>
    <cellStyle name="20% - 强调文字颜色 3 4 4 2 3" xfId="16053" xr:uid="{00000000-0005-0000-0000-0000AD0F0000}"/>
    <cellStyle name="20% - 强调文字颜色 3 4 4 2 3 2" xfId="36565" xr:uid="{00000000-0005-0000-0000-0000AE0F0000}"/>
    <cellStyle name="20% - 强调文字颜色 3 4 4 2 4" xfId="26328" xr:uid="{00000000-0005-0000-0000-0000AF0F0000}"/>
    <cellStyle name="20% - 强调文字颜色 3 4 4 3" xfId="3778" xr:uid="{00000000-0005-0000-0000-0000B00F0000}"/>
    <cellStyle name="20% - 强调文字颜色 3 4 4 3 2" xfId="14019" xr:uid="{00000000-0005-0000-0000-0000B10F0000}"/>
    <cellStyle name="20% - 强调文字颜色 3 4 4 3 2 2" xfId="34531" xr:uid="{00000000-0005-0000-0000-0000B20F0000}"/>
    <cellStyle name="20% - 强调文字颜色 3 4 4 3 3" xfId="24294" xr:uid="{00000000-0005-0000-0000-0000B30F0000}"/>
    <cellStyle name="20% - 强调文字颜色 3 4 4 4" xfId="7850" xr:uid="{00000000-0005-0000-0000-0000B40F0000}"/>
    <cellStyle name="20% - 强调文字颜色 3 4 4 4 2" xfId="18090" xr:uid="{00000000-0005-0000-0000-0000B50F0000}"/>
    <cellStyle name="20% - 强调文字颜色 3 4 4 4 2 2" xfId="38602" xr:uid="{00000000-0005-0000-0000-0000B60F0000}"/>
    <cellStyle name="20% - 强调文字颜色 3 4 4 4 3" xfId="28365" xr:uid="{00000000-0005-0000-0000-0000B70F0000}"/>
    <cellStyle name="20% - 强调文字颜色 3 4 4 5" xfId="11395" xr:uid="{00000000-0005-0000-0000-0000B80F0000}"/>
    <cellStyle name="20% - 强调文字颜色 3 4 4 5 2" xfId="31907" xr:uid="{00000000-0005-0000-0000-0000B90F0000}"/>
    <cellStyle name="20% - 强调文字颜色 3 4 4 6" xfId="21669" xr:uid="{00000000-0005-0000-0000-0000BA0F0000}"/>
    <cellStyle name="20% - 强调文字颜色 3 4 5" xfId="4545" xr:uid="{00000000-0005-0000-0000-0000BB0F0000}"/>
    <cellStyle name="20% - 强调文字颜色 3 4 5 2" xfId="8640" xr:uid="{00000000-0005-0000-0000-0000BC0F0000}"/>
    <cellStyle name="20% - 强调文字颜色 3 4 5 2 2" xfId="18880" xr:uid="{00000000-0005-0000-0000-0000BD0F0000}"/>
    <cellStyle name="20% - 强调文字颜色 3 4 5 2 2 2" xfId="39392" xr:uid="{00000000-0005-0000-0000-0000BE0F0000}"/>
    <cellStyle name="20% - 强调文字颜色 3 4 5 2 3" xfId="29155" xr:uid="{00000000-0005-0000-0000-0000BF0F0000}"/>
    <cellStyle name="20% - 强调文字颜色 3 4 5 3" xfId="14785" xr:uid="{00000000-0005-0000-0000-0000C00F0000}"/>
    <cellStyle name="20% - 强调文字颜色 3 4 5 3 2" xfId="35297" xr:uid="{00000000-0005-0000-0000-0000C10F0000}"/>
    <cellStyle name="20% - 强调文字颜色 3 4 5 4" xfId="25060" xr:uid="{00000000-0005-0000-0000-0000C20F0000}"/>
    <cellStyle name="20% - 强调文字颜色 3 4 6" xfId="2510" xr:uid="{00000000-0005-0000-0000-0000C30F0000}"/>
    <cellStyle name="20% - 强调文字颜色 3 4 6 2" xfId="12751" xr:uid="{00000000-0005-0000-0000-0000C40F0000}"/>
    <cellStyle name="20% - 强调文字颜色 3 4 6 2 2" xfId="33263" xr:uid="{00000000-0005-0000-0000-0000C50F0000}"/>
    <cellStyle name="20% - 强调文字颜色 3 4 6 3" xfId="23026" xr:uid="{00000000-0005-0000-0000-0000C60F0000}"/>
    <cellStyle name="20% - 强调文字颜色 3 4 7" xfId="6582" xr:uid="{00000000-0005-0000-0000-0000C70F0000}"/>
    <cellStyle name="20% - 强调文字颜色 3 4 7 2" xfId="16822" xr:uid="{00000000-0005-0000-0000-0000C80F0000}"/>
    <cellStyle name="20% - 强调文字颜色 3 4 7 2 2" xfId="37334" xr:uid="{00000000-0005-0000-0000-0000C90F0000}"/>
    <cellStyle name="20% - 强调文字颜色 3 4 7 3" xfId="27097" xr:uid="{00000000-0005-0000-0000-0000CA0F0000}"/>
    <cellStyle name="20% - 强调文字颜色 3 4 8" xfId="10765" xr:uid="{00000000-0005-0000-0000-0000CB0F0000}"/>
    <cellStyle name="20% - 强调文字颜色 3 4 8 2" xfId="31277" xr:uid="{00000000-0005-0000-0000-0000CC0F0000}"/>
    <cellStyle name="20% - 强调文字颜色 3 4 9" xfId="21039" xr:uid="{00000000-0005-0000-0000-0000CD0F0000}"/>
    <cellStyle name="20% - 强调文字颜色 3 5" xfId="244" xr:uid="{00000000-0005-0000-0000-0000CE0F0000}"/>
    <cellStyle name="20% - 强调文字颜色 3 5 2" xfId="618" xr:uid="{00000000-0005-0000-0000-0000CF0F0000}"/>
    <cellStyle name="20% - 强调文字颜色 3 5 2 2" xfId="2064" xr:uid="{00000000-0005-0000-0000-0000D00F0000}"/>
    <cellStyle name="20% - 强调文字颜色 3 5 2 2 2" xfId="5556" xr:uid="{00000000-0005-0000-0000-0000D10F0000}"/>
    <cellStyle name="20% - 强调文字颜色 3 5 2 2 2 2" xfId="9651" xr:uid="{00000000-0005-0000-0000-0000D20F0000}"/>
    <cellStyle name="20% - 强调文字颜色 3 5 2 2 2 2 2" xfId="19891" xr:uid="{00000000-0005-0000-0000-0000D30F0000}"/>
    <cellStyle name="20% - 强调文字颜色 3 5 2 2 2 2 2 2" xfId="40403" xr:uid="{00000000-0005-0000-0000-0000D40F0000}"/>
    <cellStyle name="20% - 强调文字颜色 3 5 2 2 2 2 3" xfId="30166" xr:uid="{00000000-0005-0000-0000-0000D50F0000}"/>
    <cellStyle name="20% - 强调文字颜色 3 5 2 2 2 3" xfId="15796" xr:uid="{00000000-0005-0000-0000-0000D60F0000}"/>
    <cellStyle name="20% - 强调文字颜色 3 5 2 2 2 3 2" xfId="36308" xr:uid="{00000000-0005-0000-0000-0000D70F0000}"/>
    <cellStyle name="20% - 强调文字颜色 3 5 2 2 2 4" xfId="26071" xr:uid="{00000000-0005-0000-0000-0000D80F0000}"/>
    <cellStyle name="20% - 强调文字颜色 3 5 2 2 3" xfId="3521" xr:uid="{00000000-0005-0000-0000-0000D90F0000}"/>
    <cellStyle name="20% - 强调文字颜色 3 5 2 2 3 2" xfId="13762" xr:uid="{00000000-0005-0000-0000-0000DA0F0000}"/>
    <cellStyle name="20% - 强调文字颜色 3 5 2 2 3 2 2" xfId="34274" xr:uid="{00000000-0005-0000-0000-0000DB0F0000}"/>
    <cellStyle name="20% - 强调文字颜色 3 5 2 2 3 3" xfId="24037" xr:uid="{00000000-0005-0000-0000-0000DC0F0000}"/>
    <cellStyle name="20% - 强调文字颜色 3 5 2 2 4" xfId="7593" xr:uid="{00000000-0005-0000-0000-0000DD0F0000}"/>
    <cellStyle name="20% - 强调文字颜色 3 5 2 2 4 2" xfId="17833" xr:uid="{00000000-0005-0000-0000-0000DE0F0000}"/>
    <cellStyle name="20% - 强调文字颜色 3 5 2 2 4 2 2" xfId="38345" xr:uid="{00000000-0005-0000-0000-0000DF0F0000}"/>
    <cellStyle name="20% - 强调文字颜色 3 5 2 2 4 3" xfId="28108" xr:uid="{00000000-0005-0000-0000-0000E00F0000}"/>
    <cellStyle name="20% - 强调文字颜色 3 5 2 2 5" xfId="12350" xr:uid="{00000000-0005-0000-0000-0000E10F0000}"/>
    <cellStyle name="20% - 强调文字颜色 3 5 2 2 5 2" xfId="32862" xr:uid="{00000000-0005-0000-0000-0000E20F0000}"/>
    <cellStyle name="20% - 强调文字颜色 3 5 2 2 6" xfId="22625" xr:uid="{00000000-0005-0000-0000-0000E30F0000}"/>
    <cellStyle name="20% - 强调文字颜色 3 5 2 3" xfId="1384" xr:uid="{00000000-0005-0000-0000-0000E40F0000}"/>
    <cellStyle name="20% - 强调文字颜色 3 5 2 3 2" xfId="6075" xr:uid="{00000000-0005-0000-0000-0000E50F0000}"/>
    <cellStyle name="20% - 强调文字颜色 3 5 2 3 2 2" xfId="10170" xr:uid="{00000000-0005-0000-0000-0000E60F0000}"/>
    <cellStyle name="20% - 强调文字颜色 3 5 2 3 2 2 2" xfId="20410" xr:uid="{00000000-0005-0000-0000-0000E70F0000}"/>
    <cellStyle name="20% - 强调文字颜色 3 5 2 3 2 2 2 2" xfId="40922" xr:uid="{00000000-0005-0000-0000-0000E80F0000}"/>
    <cellStyle name="20% - 强调文字颜色 3 5 2 3 2 2 3" xfId="30685" xr:uid="{00000000-0005-0000-0000-0000E90F0000}"/>
    <cellStyle name="20% - 强调文字颜色 3 5 2 3 2 3" xfId="16315" xr:uid="{00000000-0005-0000-0000-0000EA0F0000}"/>
    <cellStyle name="20% - 强调文字颜色 3 5 2 3 2 3 2" xfId="36827" xr:uid="{00000000-0005-0000-0000-0000EB0F0000}"/>
    <cellStyle name="20% - 强调文字颜色 3 5 2 3 2 4" xfId="26590" xr:uid="{00000000-0005-0000-0000-0000EC0F0000}"/>
    <cellStyle name="20% - 强调文字颜色 3 5 2 3 3" xfId="4040" xr:uid="{00000000-0005-0000-0000-0000ED0F0000}"/>
    <cellStyle name="20% - 强调文字颜色 3 5 2 3 3 2" xfId="14281" xr:uid="{00000000-0005-0000-0000-0000EE0F0000}"/>
    <cellStyle name="20% - 强调文字颜色 3 5 2 3 3 2 2" xfId="34793" xr:uid="{00000000-0005-0000-0000-0000EF0F0000}"/>
    <cellStyle name="20% - 强调文字颜色 3 5 2 3 3 3" xfId="24556" xr:uid="{00000000-0005-0000-0000-0000F00F0000}"/>
    <cellStyle name="20% - 强调文字颜色 3 5 2 3 4" xfId="8112" xr:uid="{00000000-0005-0000-0000-0000F10F0000}"/>
    <cellStyle name="20% - 强调文字颜色 3 5 2 3 4 2" xfId="18352" xr:uid="{00000000-0005-0000-0000-0000F20F0000}"/>
    <cellStyle name="20% - 强调文字颜色 3 5 2 3 4 2 2" xfId="38864" xr:uid="{00000000-0005-0000-0000-0000F30F0000}"/>
    <cellStyle name="20% - 强调文字颜色 3 5 2 3 4 3" xfId="28627" xr:uid="{00000000-0005-0000-0000-0000F40F0000}"/>
    <cellStyle name="20% - 强调文字颜色 3 5 2 3 5" xfId="11672" xr:uid="{00000000-0005-0000-0000-0000F50F0000}"/>
    <cellStyle name="20% - 强调文字颜色 3 5 2 3 5 2" xfId="32184" xr:uid="{00000000-0005-0000-0000-0000F60F0000}"/>
    <cellStyle name="20% - 强调文字颜色 3 5 2 3 6" xfId="21947" xr:uid="{00000000-0005-0000-0000-0000F70F0000}"/>
    <cellStyle name="20% - 强调文字颜色 3 5 2 4" xfId="4822" xr:uid="{00000000-0005-0000-0000-0000F80F0000}"/>
    <cellStyle name="20% - 强调文字颜色 3 5 2 4 2" xfId="8917" xr:uid="{00000000-0005-0000-0000-0000F90F0000}"/>
    <cellStyle name="20% - 强调文字颜色 3 5 2 4 2 2" xfId="19157" xr:uid="{00000000-0005-0000-0000-0000FA0F0000}"/>
    <cellStyle name="20% - 强调文字颜色 3 5 2 4 2 2 2" xfId="39669" xr:uid="{00000000-0005-0000-0000-0000FB0F0000}"/>
    <cellStyle name="20% - 强调文字颜色 3 5 2 4 2 3" xfId="29432" xr:uid="{00000000-0005-0000-0000-0000FC0F0000}"/>
    <cellStyle name="20% - 强调文字颜色 3 5 2 4 3" xfId="15062" xr:uid="{00000000-0005-0000-0000-0000FD0F0000}"/>
    <cellStyle name="20% - 强调文字颜色 3 5 2 4 3 2" xfId="35574" xr:uid="{00000000-0005-0000-0000-0000FE0F0000}"/>
    <cellStyle name="20% - 强调文字颜色 3 5 2 4 4" xfId="25337" xr:uid="{00000000-0005-0000-0000-0000FF0F0000}"/>
    <cellStyle name="20% - 强调文字颜色 3 5 2 5" xfId="2787" xr:uid="{00000000-0005-0000-0000-000000100000}"/>
    <cellStyle name="20% - 强调文字颜色 3 5 2 5 2" xfId="13028" xr:uid="{00000000-0005-0000-0000-000001100000}"/>
    <cellStyle name="20% - 强调文字颜色 3 5 2 5 2 2" xfId="33540" xr:uid="{00000000-0005-0000-0000-000002100000}"/>
    <cellStyle name="20% - 强调文字颜色 3 5 2 5 3" xfId="23303" xr:uid="{00000000-0005-0000-0000-000003100000}"/>
    <cellStyle name="20% - 强调文字颜色 3 5 2 6" xfId="6859" xr:uid="{00000000-0005-0000-0000-000004100000}"/>
    <cellStyle name="20% - 强调文字颜色 3 5 2 6 2" xfId="17099" xr:uid="{00000000-0005-0000-0000-000005100000}"/>
    <cellStyle name="20% - 强调文字颜色 3 5 2 6 2 2" xfId="37611" xr:uid="{00000000-0005-0000-0000-000006100000}"/>
    <cellStyle name="20% - 强调文字颜色 3 5 2 6 3" xfId="27374" xr:uid="{00000000-0005-0000-0000-000007100000}"/>
    <cellStyle name="20% - 强调文字颜色 3 5 2 7" xfId="10994" xr:uid="{00000000-0005-0000-0000-000008100000}"/>
    <cellStyle name="20% - 强调文字颜色 3 5 2 7 2" xfId="31506" xr:uid="{00000000-0005-0000-0000-000009100000}"/>
    <cellStyle name="20% - 强调文字颜色 3 5 2 8" xfId="21268" xr:uid="{00000000-0005-0000-0000-00000A100000}"/>
    <cellStyle name="20% - 强调文字颜色 3 5 3" xfId="1725" xr:uid="{00000000-0005-0000-0000-00000B100000}"/>
    <cellStyle name="20% - 强调文字颜色 3 5 3 2" xfId="5179" xr:uid="{00000000-0005-0000-0000-00000C100000}"/>
    <cellStyle name="20% - 强调文字颜色 3 5 3 2 2" xfId="9274" xr:uid="{00000000-0005-0000-0000-00000D100000}"/>
    <cellStyle name="20% - 强调文字颜色 3 5 3 2 2 2" xfId="19514" xr:uid="{00000000-0005-0000-0000-00000E100000}"/>
    <cellStyle name="20% - 强调文字颜色 3 5 3 2 2 2 2" xfId="40026" xr:uid="{00000000-0005-0000-0000-00000F100000}"/>
    <cellStyle name="20% - 强调文字颜色 3 5 3 2 2 3" xfId="29789" xr:uid="{00000000-0005-0000-0000-000010100000}"/>
    <cellStyle name="20% - 强调文字颜色 3 5 3 2 3" xfId="15419" xr:uid="{00000000-0005-0000-0000-000011100000}"/>
    <cellStyle name="20% - 强调文字颜色 3 5 3 2 3 2" xfId="35931" xr:uid="{00000000-0005-0000-0000-000012100000}"/>
    <cellStyle name="20% - 强调文字颜色 3 5 3 2 4" xfId="25694" xr:uid="{00000000-0005-0000-0000-000013100000}"/>
    <cellStyle name="20% - 强调文字颜色 3 5 3 3" xfId="3144" xr:uid="{00000000-0005-0000-0000-000014100000}"/>
    <cellStyle name="20% - 强调文字颜色 3 5 3 3 2" xfId="13385" xr:uid="{00000000-0005-0000-0000-000015100000}"/>
    <cellStyle name="20% - 强调文字颜色 3 5 3 3 2 2" xfId="33897" xr:uid="{00000000-0005-0000-0000-000016100000}"/>
    <cellStyle name="20% - 强调文字颜色 3 5 3 3 3" xfId="23660" xr:uid="{00000000-0005-0000-0000-000017100000}"/>
    <cellStyle name="20% - 强调文字颜色 3 5 3 4" xfId="7216" xr:uid="{00000000-0005-0000-0000-000018100000}"/>
    <cellStyle name="20% - 强调文字颜色 3 5 3 4 2" xfId="17456" xr:uid="{00000000-0005-0000-0000-000019100000}"/>
    <cellStyle name="20% - 强调文字颜色 3 5 3 4 2 2" xfId="37968" xr:uid="{00000000-0005-0000-0000-00001A100000}"/>
    <cellStyle name="20% - 强调文字颜色 3 5 3 4 3" xfId="27731" xr:uid="{00000000-0005-0000-0000-00001B100000}"/>
    <cellStyle name="20% - 强调文字颜色 3 5 3 5" xfId="12011" xr:uid="{00000000-0005-0000-0000-00001C100000}"/>
    <cellStyle name="20% - 强调文字颜色 3 5 3 5 2" xfId="32523" xr:uid="{00000000-0005-0000-0000-00001D100000}"/>
    <cellStyle name="20% - 强调文字颜色 3 5 3 6" xfId="22286" xr:uid="{00000000-0005-0000-0000-00001E100000}"/>
    <cellStyle name="20% - 强调文字颜色 3 5 4" xfId="1003" xr:uid="{00000000-0005-0000-0000-00001F100000}"/>
    <cellStyle name="20% - 强调文字颜色 3 5 4 2" xfId="6200" xr:uid="{00000000-0005-0000-0000-000020100000}"/>
    <cellStyle name="20% - 强调文字颜色 3 5 4 2 2" xfId="10295" xr:uid="{00000000-0005-0000-0000-000021100000}"/>
    <cellStyle name="20% - 强调文字颜色 3 5 4 2 2 2" xfId="20535" xr:uid="{00000000-0005-0000-0000-000022100000}"/>
    <cellStyle name="20% - 强调文字颜色 3 5 4 2 2 2 2" xfId="41047" xr:uid="{00000000-0005-0000-0000-000023100000}"/>
    <cellStyle name="20% - 强调文字颜色 3 5 4 2 2 3" xfId="30810" xr:uid="{00000000-0005-0000-0000-000024100000}"/>
    <cellStyle name="20% - 强调文字颜色 3 5 4 2 3" xfId="16440" xr:uid="{00000000-0005-0000-0000-000025100000}"/>
    <cellStyle name="20% - 强调文字颜色 3 5 4 2 3 2" xfId="36952" xr:uid="{00000000-0005-0000-0000-000026100000}"/>
    <cellStyle name="20% - 强调文字颜色 3 5 4 2 4" xfId="26715" xr:uid="{00000000-0005-0000-0000-000027100000}"/>
    <cellStyle name="20% - 强调文字颜色 3 5 4 3" xfId="4165" xr:uid="{00000000-0005-0000-0000-000028100000}"/>
    <cellStyle name="20% - 强调文字颜色 3 5 4 3 2" xfId="14406" xr:uid="{00000000-0005-0000-0000-000029100000}"/>
    <cellStyle name="20% - 强调文字颜色 3 5 4 3 2 2" xfId="34918" xr:uid="{00000000-0005-0000-0000-00002A100000}"/>
    <cellStyle name="20% - 强调文字颜色 3 5 4 3 3" xfId="24681" xr:uid="{00000000-0005-0000-0000-00002B100000}"/>
    <cellStyle name="20% - 强调文字颜色 3 5 4 4" xfId="8237" xr:uid="{00000000-0005-0000-0000-00002C100000}"/>
    <cellStyle name="20% - 强调文字颜色 3 5 4 4 2" xfId="18477" xr:uid="{00000000-0005-0000-0000-00002D100000}"/>
    <cellStyle name="20% - 强调文字颜色 3 5 4 4 2 2" xfId="38989" xr:uid="{00000000-0005-0000-0000-00002E100000}"/>
    <cellStyle name="20% - 强调文字颜色 3 5 4 4 3" xfId="28752" xr:uid="{00000000-0005-0000-0000-00002F100000}"/>
    <cellStyle name="20% - 强调文字颜色 3 5 4 5" xfId="11333" xr:uid="{00000000-0005-0000-0000-000030100000}"/>
    <cellStyle name="20% - 强调文字颜色 3 5 4 5 2" xfId="31845" xr:uid="{00000000-0005-0000-0000-000031100000}"/>
    <cellStyle name="20% - 强调文字颜色 3 5 4 6" xfId="21607" xr:uid="{00000000-0005-0000-0000-000032100000}"/>
    <cellStyle name="20% - 强调文字颜色 3 5 5" xfId="4483" xr:uid="{00000000-0005-0000-0000-000033100000}"/>
    <cellStyle name="20% - 强调文字颜色 3 5 5 2" xfId="8578" xr:uid="{00000000-0005-0000-0000-000034100000}"/>
    <cellStyle name="20% - 强调文字颜色 3 5 5 2 2" xfId="18818" xr:uid="{00000000-0005-0000-0000-000035100000}"/>
    <cellStyle name="20% - 强调文字颜色 3 5 5 2 2 2" xfId="39330" xr:uid="{00000000-0005-0000-0000-000036100000}"/>
    <cellStyle name="20% - 强调文字颜色 3 5 5 2 3" xfId="29093" xr:uid="{00000000-0005-0000-0000-000037100000}"/>
    <cellStyle name="20% - 强调文字颜色 3 5 5 3" xfId="14723" xr:uid="{00000000-0005-0000-0000-000038100000}"/>
    <cellStyle name="20% - 强调文字颜色 3 5 5 3 2" xfId="35235" xr:uid="{00000000-0005-0000-0000-000039100000}"/>
    <cellStyle name="20% - 强调文字颜色 3 5 5 4" xfId="24998" xr:uid="{00000000-0005-0000-0000-00003A100000}"/>
    <cellStyle name="20% - 强调文字颜色 3 5 6" xfId="2448" xr:uid="{00000000-0005-0000-0000-00003B100000}"/>
    <cellStyle name="20% - 强调文字颜色 3 5 6 2" xfId="12689" xr:uid="{00000000-0005-0000-0000-00003C100000}"/>
    <cellStyle name="20% - 强调文字颜色 3 5 6 2 2" xfId="33201" xr:uid="{00000000-0005-0000-0000-00003D100000}"/>
    <cellStyle name="20% - 强调文字颜色 3 5 6 3" xfId="22964" xr:uid="{00000000-0005-0000-0000-00003E100000}"/>
    <cellStyle name="20% - 强调文字颜色 3 5 7" xfId="6520" xr:uid="{00000000-0005-0000-0000-00003F100000}"/>
    <cellStyle name="20% - 强调文字颜色 3 5 7 2" xfId="16760" xr:uid="{00000000-0005-0000-0000-000040100000}"/>
    <cellStyle name="20% - 强调文字颜色 3 5 7 2 2" xfId="37272" xr:uid="{00000000-0005-0000-0000-000041100000}"/>
    <cellStyle name="20% - 强调文字颜色 3 5 7 3" xfId="27035" xr:uid="{00000000-0005-0000-0000-000042100000}"/>
    <cellStyle name="20% - 强调文字颜色 3 5 8" xfId="10709" xr:uid="{00000000-0005-0000-0000-000043100000}"/>
    <cellStyle name="20% - 强调文字颜色 3 5 8 2" xfId="31221" xr:uid="{00000000-0005-0000-0000-000044100000}"/>
    <cellStyle name="20% - 强调文字颜色 3 5 9" xfId="20983" xr:uid="{00000000-0005-0000-0000-000045100000}"/>
    <cellStyle name="20% - 强调文字颜色 3 6" xfId="129" xr:uid="{00000000-0005-0000-0000-000046100000}"/>
    <cellStyle name="20% - 强调文字颜色 3 6 2" xfId="831" xr:uid="{00000000-0005-0000-0000-000047100000}"/>
    <cellStyle name="20% - 强调文字颜色 3 6 2 2" xfId="2277" xr:uid="{00000000-0005-0000-0000-000048100000}"/>
    <cellStyle name="20% - 强调文字颜色 3 6 2 2 2" xfId="5769" xr:uid="{00000000-0005-0000-0000-000049100000}"/>
    <cellStyle name="20% - 强调文字颜色 3 6 2 2 2 2" xfId="9864" xr:uid="{00000000-0005-0000-0000-00004A100000}"/>
    <cellStyle name="20% - 强调文字颜色 3 6 2 2 2 2 2" xfId="20104" xr:uid="{00000000-0005-0000-0000-00004B100000}"/>
    <cellStyle name="20% - 强调文字颜色 3 6 2 2 2 2 2 2" xfId="40616" xr:uid="{00000000-0005-0000-0000-00004C100000}"/>
    <cellStyle name="20% - 强调文字颜色 3 6 2 2 2 2 3" xfId="30379" xr:uid="{00000000-0005-0000-0000-00004D100000}"/>
    <cellStyle name="20% - 强调文字颜色 3 6 2 2 2 3" xfId="16009" xr:uid="{00000000-0005-0000-0000-00004E100000}"/>
    <cellStyle name="20% - 强调文字颜色 3 6 2 2 2 3 2" xfId="36521" xr:uid="{00000000-0005-0000-0000-00004F100000}"/>
    <cellStyle name="20% - 强调文字颜色 3 6 2 2 2 4" xfId="26284" xr:uid="{00000000-0005-0000-0000-000050100000}"/>
    <cellStyle name="20% - 强调文字颜色 3 6 2 2 3" xfId="3734" xr:uid="{00000000-0005-0000-0000-000051100000}"/>
    <cellStyle name="20% - 强调文字颜色 3 6 2 2 3 2" xfId="13975" xr:uid="{00000000-0005-0000-0000-000052100000}"/>
    <cellStyle name="20% - 强调文字颜色 3 6 2 2 3 2 2" xfId="34487" xr:uid="{00000000-0005-0000-0000-000053100000}"/>
    <cellStyle name="20% - 强调文字颜色 3 6 2 2 3 3" xfId="24250" xr:uid="{00000000-0005-0000-0000-000054100000}"/>
    <cellStyle name="20% - 强调文字颜色 3 6 2 2 4" xfId="7806" xr:uid="{00000000-0005-0000-0000-000055100000}"/>
    <cellStyle name="20% - 强调文字颜色 3 6 2 2 4 2" xfId="18046" xr:uid="{00000000-0005-0000-0000-000056100000}"/>
    <cellStyle name="20% - 强调文字颜色 3 6 2 2 4 2 2" xfId="38558" xr:uid="{00000000-0005-0000-0000-000057100000}"/>
    <cellStyle name="20% - 强调文字颜色 3 6 2 2 4 3" xfId="28321" xr:uid="{00000000-0005-0000-0000-000058100000}"/>
    <cellStyle name="20% - 强调文字颜色 3 6 2 2 5" xfId="12563" xr:uid="{00000000-0005-0000-0000-000059100000}"/>
    <cellStyle name="20% - 强调文字颜色 3 6 2 2 5 2" xfId="33075" xr:uid="{00000000-0005-0000-0000-00005A100000}"/>
    <cellStyle name="20% - 强调文字颜色 3 6 2 2 6" xfId="22838" xr:uid="{00000000-0005-0000-0000-00005B100000}"/>
    <cellStyle name="20% - 强调文字颜色 3 6 2 3" xfId="1597" xr:uid="{00000000-0005-0000-0000-00005C100000}"/>
    <cellStyle name="20% - 强调文字颜色 3 6 2 3 2" xfId="6391" xr:uid="{00000000-0005-0000-0000-00005D100000}"/>
    <cellStyle name="20% - 强调文字颜色 3 6 2 3 2 2" xfId="10486" xr:uid="{00000000-0005-0000-0000-00005E100000}"/>
    <cellStyle name="20% - 强调文字颜色 3 6 2 3 2 2 2" xfId="20726" xr:uid="{00000000-0005-0000-0000-00005F100000}"/>
    <cellStyle name="20% - 强调文字颜色 3 6 2 3 2 2 2 2" xfId="41238" xr:uid="{00000000-0005-0000-0000-000060100000}"/>
    <cellStyle name="20% - 强调文字颜色 3 6 2 3 2 2 3" xfId="31001" xr:uid="{00000000-0005-0000-0000-000061100000}"/>
    <cellStyle name="20% - 强调文字颜色 3 6 2 3 2 3" xfId="16631" xr:uid="{00000000-0005-0000-0000-000062100000}"/>
    <cellStyle name="20% - 强调文字颜色 3 6 2 3 2 3 2" xfId="37143" xr:uid="{00000000-0005-0000-0000-000063100000}"/>
    <cellStyle name="20% - 强调文字颜色 3 6 2 3 2 4" xfId="26906" xr:uid="{00000000-0005-0000-0000-000064100000}"/>
    <cellStyle name="20% - 强调文字颜色 3 6 2 3 3" xfId="4356" xr:uid="{00000000-0005-0000-0000-000065100000}"/>
    <cellStyle name="20% - 强调文字颜色 3 6 2 3 3 2" xfId="14597" xr:uid="{00000000-0005-0000-0000-000066100000}"/>
    <cellStyle name="20% - 强调文字颜色 3 6 2 3 3 2 2" xfId="35109" xr:uid="{00000000-0005-0000-0000-000067100000}"/>
    <cellStyle name="20% - 强调文字颜色 3 6 2 3 3 3" xfId="24872" xr:uid="{00000000-0005-0000-0000-000068100000}"/>
    <cellStyle name="20% - 强调文字颜色 3 6 2 3 4" xfId="8428" xr:uid="{00000000-0005-0000-0000-000069100000}"/>
    <cellStyle name="20% - 强调文字颜色 3 6 2 3 4 2" xfId="18668" xr:uid="{00000000-0005-0000-0000-00006A100000}"/>
    <cellStyle name="20% - 强调文字颜色 3 6 2 3 4 2 2" xfId="39180" xr:uid="{00000000-0005-0000-0000-00006B100000}"/>
    <cellStyle name="20% - 强调文字颜色 3 6 2 3 4 3" xfId="28943" xr:uid="{00000000-0005-0000-0000-00006C100000}"/>
    <cellStyle name="20% - 强调文字颜色 3 6 2 3 5" xfId="11885" xr:uid="{00000000-0005-0000-0000-00006D100000}"/>
    <cellStyle name="20% - 强调文字颜色 3 6 2 3 5 2" xfId="32397" xr:uid="{00000000-0005-0000-0000-00006E100000}"/>
    <cellStyle name="20% - 强调文字颜色 3 6 2 3 6" xfId="22160" xr:uid="{00000000-0005-0000-0000-00006F100000}"/>
    <cellStyle name="20% - 强调文字颜色 3 6 2 4" xfId="5035" xr:uid="{00000000-0005-0000-0000-000070100000}"/>
    <cellStyle name="20% - 强调文字颜色 3 6 2 4 2" xfId="9130" xr:uid="{00000000-0005-0000-0000-000071100000}"/>
    <cellStyle name="20% - 强调文字颜色 3 6 2 4 2 2" xfId="19370" xr:uid="{00000000-0005-0000-0000-000072100000}"/>
    <cellStyle name="20% - 强调文字颜色 3 6 2 4 2 2 2" xfId="39882" xr:uid="{00000000-0005-0000-0000-000073100000}"/>
    <cellStyle name="20% - 强调文字颜色 3 6 2 4 2 3" xfId="29645" xr:uid="{00000000-0005-0000-0000-000074100000}"/>
    <cellStyle name="20% - 强调文字颜色 3 6 2 4 3" xfId="15275" xr:uid="{00000000-0005-0000-0000-000075100000}"/>
    <cellStyle name="20% - 强调文字颜色 3 6 2 4 3 2" xfId="35787" xr:uid="{00000000-0005-0000-0000-000076100000}"/>
    <cellStyle name="20% - 强调文字颜色 3 6 2 4 4" xfId="25550" xr:uid="{00000000-0005-0000-0000-000077100000}"/>
    <cellStyle name="20% - 强调文字颜色 3 6 2 5" xfId="3000" xr:uid="{00000000-0005-0000-0000-000078100000}"/>
    <cellStyle name="20% - 强调文字颜色 3 6 2 5 2" xfId="13241" xr:uid="{00000000-0005-0000-0000-000079100000}"/>
    <cellStyle name="20% - 强调文字颜色 3 6 2 5 2 2" xfId="33753" xr:uid="{00000000-0005-0000-0000-00007A100000}"/>
    <cellStyle name="20% - 强调文字颜色 3 6 2 5 3" xfId="23516" xr:uid="{00000000-0005-0000-0000-00007B100000}"/>
    <cellStyle name="20% - 强调文字颜色 3 6 2 6" xfId="7072" xr:uid="{00000000-0005-0000-0000-00007C100000}"/>
    <cellStyle name="20% - 强调文字颜色 3 6 2 6 2" xfId="17312" xr:uid="{00000000-0005-0000-0000-00007D100000}"/>
    <cellStyle name="20% - 强调文字颜色 3 6 2 6 2 2" xfId="37824" xr:uid="{00000000-0005-0000-0000-00007E100000}"/>
    <cellStyle name="20% - 强调文字颜色 3 6 2 6 3" xfId="27587" xr:uid="{00000000-0005-0000-0000-00007F100000}"/>
    <cellStyle name="20% - 强调文字颜色 3 6 2 7" xfId="11207" xr:uid="{00000000-0005-0000-0000-000080100000}"/>
    <cellStyle name="20% - 强调文字颜色 3 6 2 7 2" xfId="31719" xr:uid="{00000000-0005-0000-0000-000081100000}"/>
    <cellStyle name="20% - 强调文字颜色 3 6 2 8" xfId="21481" xr:uid="{00000000-0005-0000-0000-000082100000}"/>
    <cellStyle name="20% - 强调文字颜色 3 6 3" xfId="1938" xr:uid="{00000000-0005-0000-0000-000083100000}"/>
    <cellStyle name="20% - 强调文字颜色 3 6 3 2" xfId="5392" xr:uid="{00000000-0005-0000-0000-000084100000}"/>
    <cellStyle name="20% - 强调文字颜色 3 6 3 2 2" xfId="9487" xr:uid="{00000000-0005-0000-0000-000085100000}"/>
    <cellStyle name="20% - 强调文字颜色 3 6 3 2 2 2" xfId="19727" xr:uid="{00000000-0005-0000-0000-000086100000}"/>
    <cellStyle name="20% - 强调文字颜色 3 6 3 2 2 2 2" xfId="40239" xr:uid="{00000000-0005-0000-0000-000087100000}"/>
    <cellStyle name="20% - 强调文字颜色 3 6 3 2 2 3" xfId="30002" xr:uid="{00000000-0005-0000-0000-000088100000}"/>
    <cellStyle name="20% - 强调文字颜色 3 6 3 2 3" xfId="15632" xr:uid="{00000000-0005-0000-0000-000089100000}"/>
    <cellStyle name="20% - 强调文字颜色 3 6 3 2 3 2" xfId="36144" xr:uid="{00000000-0005-0000-0000-00008A100000}"/>
    <cellStyle name="20% - 强调文字颜色 3 6 3 2 4" xfId="25907" xr:uid="{00000000-0005-0000-0000-00008B100000}"/>
    <cellStyle name="20% - 强调文字颜色 3 6 3 3" xfId="3357" xr:uid="{00000000-0005-0000-0000-00008C100000}"/>
    <cellStyle name="20% - 强调文字颜色 3 6 3 3 2" xfId="13598" xr:uid="{00000000-0005-0000-0000-00008D100000}"/>
    <cellStyle name="20% - 强调文字颜色 3 6 3 3 2 2" xfId="34110" xr:uid="{00000000-0005-0000-0000-00008E100000}"/>
    <cellStyle name="20% - 强调文字颜色 3 6 3 3 3" xfId="23873" xr:uid="{00000000-0005-0000-0000-00008F100000}"/>
    <cellStyle name="20% - 强调文字颜色 3 6 3 4" xfId="7429" xr:uid="{00000000-0005-0000-0000-000090100000}"/>
    <cellStyle name="20% - 强调文字颜色 3 6 3 4 2" xfId="17669" xr:uid="{00000000-0005-0000-0000-000091100000}"/>
    <cellStyle name="20% - 强调文字颜色 3 6 3 4 2 2" xfId="38181" xr:uid="{00000000-0005-0000-0000-000092100000}"/>
    <cellStyle name="20% - 强调文字颜色 3 6 3 4 3" xfId="27944" xr:uid="{00000000-0005-0000-0000-000093100000}"/>
    <cellStyle name="20% - 强调文字颜色 3 6 3 5" xfId="12224" xr:uid="{00000000-0005-0000-0000-000094100000}"/>
    <cellStyle name="20% - 强调文字颜色 3 6 3 5 2" xfId="32736" xr:uid="{00000000-0005-0000-0000-000095100000}"/>
    <cellStyle name="20% - 强调文字颜色 3 6 3 6" xfId="22499" xr:uid="{00000000-0005-0000-0000-000096100000}"/>
    <cellStyle name="20% - 强调文字颜色 3 6 4" xfId="1216" xr:uid="{00000000-0005-0000-0000-000097100000}"/>
    <cellStyle name="20% - 强调文字颜色 3 6 4 2" xfId="6288" xr:uid="{00000000-0005-0000-0000-000098100000}"/>
    <cellStyle name="20% - 强调文字颜色 3 6 4 2 2" xfId="10383" xr:uid="{00000000-0005-0000-0000-000099100000}"/>
    <cellStyle name="20% - 强调文字颜色 3 6 4 2 2 2" xfId="20623" xr:uid="{00000000-0005-0000-0000-00009A100000}"/>
    <cellStyle name="20% - 强调文字颜色 3 6 4 2 2 2 2" xfId="41135" xr:uid="{00000000-0005-0000-0000-00009B100000}"/>
    <cellStyle name="20% - 强调文字颜色 3 6 4 2 2 3" xfId="30898" xr:uid="{00000000-0005-0000-0000-00009C100000}"/>
    <cellStyle name="20% - 强调文字颜色 3 6 4 2 3" xfId="16528" xr:uid="{00000000-0005-0000-0000-00009D100000}"/>
    <cellStyle name="20% - 强调文字颜色 3 6 4 2 3 2" xfId="37040" xr:uid="{00000000-0005-0000-0000-00009E100000}"/>
    <cellStyle name="20% - 强调文字颜色 3 6 4 2 4" xfId="26803" xr:uid="{00000000-0005-0000-0000-00009F100000}"/>
    <cellStyle name="20% - 强调文字颜色 3 6 4 3" xfId="4253" xr:uid="{00000000-0005-0000-0000-0000A0100000}"/>
    <cellStyle name="20% - 强调文字颜色 3 6 4 3 2" xfId="14494" xr:uid="{00000000-0005-0000-0000-0000A1100000}"/>
    <cellStyle name="20% - 强调文字颜色 3 6 4 3 2 2" xfId="35006" xr:uid="{00000000-0005-0000-0000-0000A2100000}"/>
    <cellStyle name="20% - 强调文字颜色 3 6 4 3 3" xfId="24769" xr:uid="{00000000-0005-0000-0000-0000A3100000}"/>
    <cellStyle name="20% - 强调文字颜色 3 6 4 4" xfId="8325" xr:uid="{00000000-0005-0000-0000-0000A4100000}"/>
    <cellStyle name="20% - 强调文字颜色 3 6 4 4 2" xfId="18565" xr:uid="{00000000-0005-0000-0000-0000A5100000}"/>
    <cellStyle name="20% - 强调文字颜色 3 6 4 4 2 2" xfId="39077" xr:uid="{00000000-0005-0000-0000-0000A6100000}"/>
    <cellStyle name="20% - 强调文字颜色 3 6 4 4 3" xfId="28840" xr:uid="{00000000-0005-0000-0000-0000A7100000}"/>
    <cellStyle name="20% - 强调文字颜色 3 6 4 5" xfId="11546" xr:uid="{00000000-0005-0000-0000-0000A8100000}"/>
    <cellStyle name="20% - 强调文字颜色 3 6 4 5 2" xfId="32058" xr:uid="{00000000-0005-0000-0000-0000A9100000}"/>
    <cellStyle name="20% - 强调文字颜色 3 6 4 6" xfId="21820" xr:uid="{00000000-0005-0000-0000-0000AA100000}"/>
    <cellStyle name="20% - 强调文字颜色 3 6 5" xfId="4696" xr:uid="{00000000-0005-0000-0000-0000AB100000}"/>
    <cellStyle name="20% - 强调文字颜色 3 6 5 2" xfId="8791" xr:uid="{00000000-0005-0000-0000-0000AC100000}"/>
    <cellStyle name="20% - 强调文字颜色 3 6 5 2 2" xfId="19031" xr:uid="{00000000-0005-0000-0000-0000AD100000}"/>
    <cellStyle name="20% - 强调文字颜色 3 6 5 2 2 2" xfId="39543" xr:uid="{00000000-0005-0000-0000-0000AE100000}"/>
    <cellStyle name="20% - 强调文字颜色 3 6 5 2 3" xfId="29306" xr:uid="{00000000-0005-0000-0000-0000AF100000}"/>
    <cellStyle name="20% - 强调文字颜色 3 6 5 3" xfId="14936" xr:uid="{00000000-0005-0000-0000-0000B0100000}"/>
    <cellStyle name="20% - 强调文字颜色 3 6 5 3 2" xfId="35448" xr:uid="{00000000-0005-0000-0000-0000B1100000}"/>
    <cellStyle name="20% - 强调文字颜色 3 6 5 4" xfId="25211" xr:uid="{00000000-0005-0000-0000-0000B2100000}"/>
    <cellStyle name="20% - 强调文字颜色 3 6 6" xfId="2661" xr:uid="{00000000-0005-0000-0000-0000B3100000}"/>
    <cellStyle name="20% - 强调文字颜色 3 6 6 2" xfId="12902" xr:uid="{00000000-0005-0000-0000-0000B4100000}"/>
    <cellStyle name="20% - 强调文字颜色 3 6 6 2 2" xfId="33414" xr:uid="{00000000-0005-0000-0000-0000B5100000}"/>
    <cellStyle name="20% - 强调文字颜色 3 6 6 3" xfId="23177" xr:uid="{00000000-0005-0000-0000-0000B6100000}"/>
    <cellStyle name="20% - 强调文字颜色 3 6 7" xfId="6733" xr:uid="{00000000-0005-0000-0000-0000B7100000}"/>
    <cellStyle name="20% - 强调文字颜色 3 6 7 2" xfId="16973" xr:uid="{00000000-0005-0000-0000-0000B8100000}"/>
    <cellStyle name="20% - 强调文字颜色 3 6 7 2 2" xfId="37485" xr:uid="{00000000-0005-0000-0000-0000B9100000}"/>
    <cellStyle name="20% - 强调文字颜色 3 6 7 3" xfId="27248" xr:uid="{00000000-0005-0000-0000-0000BA100000}"/>
    <cellStyle name="20% - 强调文字颜色 3 6 8" xfId="10595" xr:uid="{00000000-0005-0000-0000-0000BB100000}"/>
    <cellStyle name="20% - 强调文字颜色 3 6 8 2" xfId="31107" xr:uid="{00000000-0005-0000-0000-0000BC100000}"/>
    <cellStyle name="20% - 强调文字颜色 3 6 9" xfId="20869" xr:uid="{00000000-0005-0000-0000-0000BD100000}"/>
    <cellStyle name="20% - 强调文字颜色 3 7" xfId="499" xr:uid="{00000000-0005-0000-0000-0000BE100000}"/>
    <cellStyle name="20% - 强调文字颜色 3 7 2" xfId="1948" xr:uid="{00000000-0005-0000-0000-0000BF100000}"/>
    <cellStyle name="20% - 强调文字颜色 3 7 2 2" xfId="5439" xr:uid="{00000000-0005-0000-0000-0000C0100000}"/>
    <cellStyle name="20% - 强调文字颜色 3 7 2 2 2" xfId="9534" xr:uid="{00000000-0005-0000-0000-0000C1100000}"/>
    <cellStyle name="20% - 强调文字颜色 3 7 2 2 2 2" xfId="19774" xr:uid="{00000000-0005-0000-0000-0000C2100000}"/>
    <cellStyle name="20% - 强调文字颜色 3 7 2 2 2 2 2" xfId="40286" xr:uid="{00000000-0005-0000-0000-0000C3100000}"/>
    <cellStyle name="20% - 强调文字颜色 3 7 2 2 2 3" xfId="30049" xr:uid="{00000000-0005-0000-0000-0000C4100000}"/>
    <cellStyle name="20% - 强调文字颜色 3 7 2 2 3" xfId="15679" xr:uid="{00000000-0005-0000-0000-0000C5100000}"/>
    <cellStyle name="20% - 强调文字颜色 3 7 2 2 3 2" xfId="36191" xr:uid="{00000000-0005-0000-0000-0000C6100000}"/>
    <cellStyle name="20% - 强调文字颜色 3 7 2 2 4" xfId="25954" xr:uid="{00000000-0005-0000-0000-0000C7100000}"/>
    <cellStyle name="20% - 强调文字颜色 3 7 2 3" xfId="3404" xr:uid="{00000000-0005-0000-0000-0000C8100000}"/>
    <cellStyle name="20% - 强调文字颜色 3 7 2 3 2" xfId="13645" xr:uid="{00000000-0005-0000-0000-0000C9100000}"/>
    <cellStyle name="20% - 强调文字颜色 3 7 2 3 2 2" xfId="34157" xr:uid="{00000000-0005-0000-0000-0000CA100000}"/>
    <cellStyle name="20% - 强调文字颜色 3 7 2 3 3" xfId="23920" xr:uid="{00000000-0005-0000-0000-0000CB100000}"/>
    <cellStyle name="20% - 强调文字颜色 3 7 2 4" xfId="7476" xr:uid="{00000000-0005-0000-0000-0000CC100000}"/>
    <cellStyle name="20% - 强调文字颜色 3 7 2 4 2" xfId="17716" xr:uid="{00000000-0005-0000-0000-0000CD100000}"/>
    <cellStyle name="20% - 强调文字颜色 3 7 2 4 2 2" xfId="38228" xr:uid="{00000000-0005-0000-0000-0000CE100000}"/>
    <cellStyle name="20% - 强调文字颜色 3 7 2 4 3" xfId="27991" xr:uid="{00000000-0005-0000-0000-0000CF100000}"/>
    <cellStyle name="20% - 强调文字颜色 3 7 2 5" xfId="12234" xr:uid="{00000000-0005-0000-0000-0000D0100000}"/>
    <cellStyle name="20% - 强调文字颜色 3 7 2 5 2" xfId="32746" xr:uid="{00000000-0005-0000-0000-0000D1100000}"/>
    <cellStyle name="20% - 强调文字颜色 3 7 2 6" xfId="22509" xr:uid="{00000000-0005-0000-0000-0000D2100000}"/>
    <cellStyle name="20% - 强调文字颜色 3 7 3" xfId="1268" xr:uid="{00000000-0005-0000-0000-0000D3100000}"/>
    <cellStyle name="20% - 强调文字颜色 3 7 3 2" xfId="6000" xr:uid="{00000000-0005-0000-0000-0000D4100000}"/>
    <cellStyle name="20% - 强调文字颜色 3 7 3 2 2" xfId="10095" xr:uid="{00000000-0005-0000-0000-0000D5100000}"/>
    <cellStyle name="20% - 强调文字颜色 3 7 3 2 2 2" xfId="20335" xr:uid="{00000000-0005-0000-0000-0000D6100000}"/>
    <cellStyle name="20% - 强调文字颜色 3 7 3 2 2 2 2" xfId="40847" xr:uid="{00000000-0005-0000-0000-0000D7100000}"/>
    <cellStyle name="20% - 强调文字颜色 3 7 3 2 2 3" xfId="30610" xr:uid="{00000000-0005-0000-0000-0000D8100000}"/>
    <cellStyle name="20% - 强调文字颜色 3 7 3 2 3" xfId="16240" xr:uid="{00000000-0005-0000-0000-0000D9100000}"/>
    <cellStyle name="20% - 强调文字颜色 3 7 3 2 3 2" xfId="36752" xr:uid="{00000000-0005-0000-0000-0000DA100000}"/>
    <cellStyle name="20% - 强调文字颜色 3 7 3 2 4" xfId="26515" xr:uid="{00000000-0005-0000-0000-0000DB100000}"/>
    <cellStyle name="20% - 强调文字颜色 3 7 3 3" xfId="3965" xr:uid="{00000000-0005-0000-0000-0000DC100000}"/>
    <cellStyle name="20% - 强调文字颜色 3 7 3 3 2" xfId="14206" xr:uid="{00000000-0005-0000-0000-0000DD100000}"/>
    <cellStyle name="20% - 强调文字颜色 3 7 3 3 2 2" xfId="34718" xr:uid="{00000000-0005-0000-0000-0000DE100000}"/>
    <cellStyle name="20% - 强调文字颜色 3 7 3 3 3" xfId="24481" xr:uid="{00000000-0005-0000-0000-0000DF100000}"/>
    <cellStyle name="20% - 强调文字颜色 3 7 3 4" xfId="8037" xr:uid="{00000000-0005-0000-0000-0000E0100000}"/>
    <cellStyle name="20% - 强调文字颜色 3 7 3 4 2" xfId="18277" xr:uid="{00000000-0005-0000-0000-0000E1100000}"/>
    <cellStyle name="20% - 强调文字颜色 3 7 3 4 2 2" xfId="38789" xr:uid="{00000000-0005-0000-0000-0000E2100000}"/>
    <cellStyle name="20% - 强调文字颜色 3 7 3 4 3" xfId="28552" xr:uid="{00000000-0005-0000-0000-0000E3100000}"/>
    <cellStyle name="20% - 强调文字颜色 3 7 3 5" xfId="11556" xr:uid="{00000000-0005-0000-0000-0000E4100000}"/>
    <cellStyle name="20% - 强调文字颜色 3 7 3 5 2" xfId="32068" xr:uid="{00000000-0005-0000-0000-0000E5100000}"/>
    <cellStyle name="20% - 强调文字颜色 3 7 3 6" xfId="21831" xr:uid="{00000000-0005-0000-0000-0000E6100000}"/>
    <cellStyle name="20% - 强调文字颜色 3 7 4" xfId="4706" xr:uid="{00000000-0005-0000-0000-0000E7100000}"/>
    <cellStyle name="20% - 强调文字颜色 3 7 4 2" xfId="8801" xr:uid="{00000000-0005-0000-0000-0000E8100000}"/>
    <cellStyle name="20% - 强调文字颜色 3 7 4 2 2" xfId="19041" xr:uid="{00000000-0005-0000-0000-0000E9100000}"/>
    <cellStyle name="20% - 强调文字颜色 3 7 4 2 2 2" xfId="39553" xr:uid="{00000000-0005-0000-0000-0000EA100000}"/>
    <cellStyle name="20% - 强调文字颜色 3 7 4 2 3" xfId="29316" xr:uid="{00000000-0005-0000-0000-0000EB100000}"/>
    <cellStyle name="20% - 强调文字颜色 3 7 4 3" xfId="14946" xr:uid="{00000000-0005-0000-0000-0000EC100000}"/>
    <cellStyle name="20% - 强调文字颜色 3 7 4 3 2" xfId="35458" xr:uid="{00000000-0005-0000-0000-0000ED100000}"/>
    <cellStyle name="20% - 强调文字颜色 3 7 4 4" xfId="25221" xr:uid="{00000000-0005-0000-0000-0000EE100000}"/>
    <cellStyle name="20% - 强调文字颜色 3 7 5" xfId="2671" xr:uid="{00000000-0005-0000-0000-0000EF100000}"/>
    <cellStyle name="20% - 强调文字颜色 3 7 5 2" xfId="12912" xr:uid="{00000000-0005-0000-0000-0000F0100000}"/>
    <cellStyle name="20% - 强调文字颜色 3 7 5 2 2" xfId="33424" xr:uid="{00000000-0005-0000-0000-0000F1100000}"/>
    <cellStyle name="20% - 强调文字颜色 3 7 5 3" xfId="23187" xr:uid="{00000000-0005-0000-0000-0000F2100000}"/>
    <cellStyle name="20% - 强调文字颜色 3 7 6" xfId="6743" xr:uid="{00000000-0005-0000-0000-0000F3100000}"/>
    <cellStyle name="20% - 强调文字颜色 3 7 6 2" xfId="16983" xr:uid="{00000000-0005-0000-0000-0000F4100000}"/>
    <cellStyle name="20% - 强调文字颜色 3 7 6 2 2" xfId="37495" xr:uid="{00000000-0005-0000-0000-0000F5100000}"/>
    <cellStyle name="20% - 强调文字颜色 3 7 6 3" xfId="27258" xr:uid="{00000000-0005-0000-0000-0000F6100000}"/>
    <cellStyle name="20% - 强调文字颜色 3 7 7" xfId="10878" xr:uid="{00000000-0005-0000-0000-0000F7100000}"/>
    <cellStyle name="20% - 强调文字颜色 3 7 7 2" xfId="31390" xr:uid="{00000000-0005-0000-0000-0000F8100000}"/>
    <cellStyle name="20% - 强调文字颜色 3 7 8" xfId="21152" xr:uid="{00000000-0005-0000-0000-0000F9100000}"/>
    <cellStyle name="20% - 强调文字颜色 3 8" xfId="1607" xr:uid="{00000000-0005-0000-0000-0000FA100000}"/>
    <cellStyle name="20% - 强调文字颜色 3 8 2" xfId="5052" xr:uid="{00000000-0005-0000-0000-0000FB100000}"/>
    <cellStyle name="20% - 强调文字颜色 3 8 2 2" xfId="9147" xr:uid="{00000000-0005-0000-0000-0000FC100000}"/>
    <cellStyle name="20% - 强调文字颜色 3 8 2 2 2" xfId="19387" xr:uid="{00000000-0005-0000-0000-0000FD100000}"/>
    <cellStyle name="20% - 强调文字颜色 3 8 2 2 2 2" xfId="39899" xr:uid="{00000000-0005-0000-0000-0000FE100000}"/>
    <cellStyle name="20% - 强调文字颜色 3 8 2 2 3" xfId="29662" xr:uid="{00000000-0005-0000-0000-0000FF100000}"/>
    <cellStyle name="20% - 强调文字颜色 3 8 2 3" xfId="15292" xr:uid="{00000000-0005-0000-0000-000000110000}"/>
    <cellStyle name="20% - 强调文字颜色 3 8 2 3 2" xfId="35804" xr:uid="{00000000-0005-0000-0000-000001110000}"/>
    <cellStyle name="20% - 强调文字颜色 3 8 2 4" xfId="25567" xr:uid="{00000000-0005-0000-0000-000002110000}"/>
    <cellStyle name="20% - 强调文字颜色 3 8 3" xfId="3017" xr:uid="{00000000-0005-0000-0000-000003110000}"/>
    <cellStyle name="20% - 强调文字颜色 3 8 3 2" xfId="13258" xr:uid="{00000000-0005-0000-0000-000004110000}"/>
    <cellStyle name="20% - 强调文字颜色 3 8 3 2 2" xfId="33770" xr:uid="{00000000-0005-0000-0000-000005110000}"/>
    <cellStyle name="20% - 强调文字颜色 3 8 3 3" xfId="23533" xr:uid="{00000000-0005-0000-0000-000006110000}"/>
    <cellStyle name="20% - 强调文字颜色 3 8 4" xfId="7089" xr:uid="{00000000-0005-0000-0000-000007110000}"/>
    <cellStyle name="20% - 强调文字颜色 3 8 4 2" xfId="17329" xr:uid="{00000000-0005-0000-0000-000008110000}"/>
    <cellStyle name="20% - 强调文字颜色 3 8 4 2 2" xfId="37841" xr:uid="{00000000-0005-0000-0000-000009110000}"/>
    <cellStyle name="20% - 强调文字颜色 3 8 4 3" xfId="27604" xr:uid="{00000000-0005-0000-0000-00000A110000}"/>
    <cellStyle name="20% - 强调文字颜色 3 8 5" xfId="11895" xr:uid="{00000000-0005-0000-0000-00000B110000}"/>
    <cellStyle name="20% - 强调文字颜色 3 8 5 2" xfId="32407" xr:uid="{00000000-0005-0000-0000-00000C110000}"/>
    <cellStyle name="20% - 强调文字颜色 3 8 6" xfId="22170" xr:uid="{00000000-0005-0000-0000-00000D110000}"/>
    <cellStyle name="20% - 强调文字颜色 3 9" xfId="887" xr:uid="{00000000-0005-0000-0000-00000E110000}"/>
    <cellStyle name="20% - 强调文字颜色 3 9 2" xfId="6115" xr:uid="{00000000-0005-0000-0000-00000F110000}"/>
    <cellStyle name="20% - 强调文字颜色 3 9 2 2" xfId="10210" xr:uid="{00000000-0005-0000-0000-000010110000}"/>
    <cellStyle name="20% - 强调文字颜色 3 9 2 2 2" xfId="20450" xr:uid="{00000000-0005-0000-0000-000011110000}"/>
    <cellStyle name="20% - 强调文字颜色 3 9 2 2 2 2" xfId="40962" xr:uid="{00000000-0005-0000-0000-000012110000}"/>
    <cellStyle name="20% - 强调文字颜色 3 9 2 2 3" xfId="30725" xr:uid="{00000000-0005-0000-0000-000013110000}"/>
    <cellStyle name="20% - 强调文字颜色 3 9 2 3" xfId="16355" xr:uid="{00000000-0005-0000-0000-000014110000}"/>
    <cellStyle name="20% - 强调文字颜色 3 9 2 3 2" xfId="36867" xr:uid="{00000000-0005-0000-0000-000015110000}"/>
    <cellStyle name="20% - 强调文字颜色 3 9 2 4" xfId="26630" xr:uid="{00000000-0005-0000-0000-000016110000}"/>
    <cellStyle name="20% - 强调文字颜色 3 9 3" xfId="4080" xr:uid="{00000000-0005-0000-0000-000017110000}"/>
    <cellStyle name="20% - 强调文字颜色 3 9 3 2" xfId="14321" xr:uid="{00000000-0005-0000-0000-000018110000}"/>
    <cellStyle name="20% - 强调文字颜色 3 9 3 2 2" xfId="34833" xr:uid="{00000000-0005-0000-0000-000019110000}"/>
    <cellStyle name="20% - 强调文字颜色 3 9 3 3" xfId="24596" xr:uid="{00000000-0005-0000-0000-00001A110000}"/>
    <cellStyle name="20% - 强调文字颜色 3 9 4" xfId="8152" xr:uid="{00000000-0005-0000-0000-00001B110000}"/>
    <cellStyle name="20% - 强调文字颜色 3 9 4 2" xfId="18392" xr:uid="{00000000-0005-0000-0000-00001C110000}"/>
    <cellStyle name="20% - 强调文字颜色 3 9 4 2 2" xfId="38904" xr:uid="{00000000-0005-0000-0000-00001D110000}"/>
    <cellStyle name="20% - 强调文字颜色 3 9 4 3" xfId="28667" xr:uid="{00000000-0005-0000-0000-00001E110000}"/>
    <cellStyle name="20% - 强调文字颜色 3 9 5" xfId="11217" xr:uid="{00000000-0005-0000-0000-00001F110000}"/>
    <cellStyle name="20% - 强调文字颜色 3 9 5 2" xfId="31729" xr:uid="{00000000-0005-0000-0000-000020110000}"/>
    <cellStyle name="20% - 强调文字颜色 3 9 6" xfId="21491" xr:uid="{00000000-0005-0000-0000-000021110000}"/>
    <cellStyle name="20% - 强调文字颜色 4 10" xfId="4368" xr:uid="{00000000-0005-0000-0000-000023110000}"/>
    <cellStyle name="20% - 强调文字颜色 4 10 2" xfId="8440" xr:uid="{00000000-0005-0000-0000-000024110000}"/>
    <cellStyle name="20% - 强调文字颜色 4 10 2 2" xfId="18680" xr:uid="{00000000-0005-0000-0000-000025110000}"/>
    <cellStyle name="20% - 强调文字颜色 4 10 2 2 2" xfId="39192" xr:uid="{00000000-0005-0000-0000-000026110000}"/>
    <cellStyle name="20% - 强调文字颜色 4 10 2 3" xfId="28955" xr:uid="{00000000-0005-0000-0000-000027110000}"/>
    <cellStyle name="20% - 强调文字颜色 4 10 3" xfId="14609" xr:uid="{00000000-0005-0000-0000-000028110000}"/>
    <cellStyle name="20% - 强调文字颜色 4 10 3 2" xfId="35121" xr:uid="{00000000-0005-0000-0000-000029110000}"/>
    <cellStyle name="20% - 强调文字颜色 4 10 4" xfId="24884" xr:uid="{00000000-0005-0000-0000-00002A110000}"/>
    <cellStyle name="20% - 强调文字颜色 4 11" xfId="2334" xr:uid="{00000000-0005-0000-0000-00002B110000}"/>
    <cellStyle name="20% - 强调文字颜色 4 11 2" xfId="8464" xr:uid="{00000000-0005-0000-0000-00002C110000}"/>
    <cellStyle name="20% - 强调文字颜色 4 11 2 2" xfId="18704" xr:uid="{00000000-0005-0000-0000-00002D110000}"/>
    <cellStyle name="20% - 强调文字颜色 4 11 2 2 2" xfId="39216" xr:uid="{00000000-0005-0000-0000-00002E110000}"/>
    <cellStyle name="20% - 强调文字颜色 4 11 2 3" xfId="28979" xr:uid="{00000000-0005-0000-0000-00002F110000}"/>
    <cellStyle name="20% - 强调文字颜色 4 11 3" xfId="12575" xr:uid="{00000000-0005-0000-0000-000030110000}"/>
    <cellStyle name="20% - 强调文字颜色 4 11 3 2" xfId="33087" xr:uid="{00000000-0005-0000-0000-000031110000}"/>
    <cellStyle name="20% - 强调文字颜色 4 11 4" xfId="22850" xr:uid="{00000000-0005-0000-0000-000032110000}"/>
    <cellStyle name="20% - 强调文字颜色 4 12" xfId="6405" xr:uid="{00000000-0005-0000-0000-000033110000}"/>
    <cellStyle name="20% - 强调文字颜色 4 12 2" xfId="16645" xr:uid="{00000000-0005-0000-0000-000034110000}"/>
    <cellStyle name="20% - 强调文字颜色 4 12 2 2" xfId="37157" xr:uid="{00000000-0005-0000-0000-000035110000}"/>
    <cellStyle name="20% - 强调文字颜色 4 12 3" xfId="26920" xr:uid="{00000000-0005-0000-0000-000036110000}"/>
    <cellStyle name="20% - 强调文字颜色 4 13" xfId="10498" xr:uid="{00000000-0005-0000-0000-000037110000}"/>
    <cellStyle name="20% - 强调文字颜色 4 13 2" xfId="20738" xr:uid="{00000000-0005-0000-0000-000038110000}"/>
    <cellStyle name="20% - 强调文字颜色 4 13 2 2" xfId="41250" xr:uid="{00000000-0005-0000-0000-000039110000}"/>
    <cellStyle name="20% - 强调文字颜色 4 13 3" xfId="31013" xr:uid="{00000000-0005-0000-0000-00003A110000}"/>
    <cellStyle name="20% - 强调文字颜色 4 14" xfId="10515" xr:uid="{00000000-0005-0000-0000-00003B110000}"/>
    <cellStyle name="20% - 强调文字颜色 4 14 2" xfId="20755" xr:uid="{00000000-0005-0000-0000-00003C110000}"/>
    <cellStyle name="20% - 强调文字颜色 4 14 2 2" xfId="41267" xr:uid="{00000000-0005-0000-0000-00003D110000}"/>
    <cellStyle name="20% - 强调文字颜色 4 14 3" xfId="31030" xr:uid="{00000000-0005-0000-0000-00003E110000}"/>
    <cellStyle name="20% - 强调文字颜色 4 15" xfId="10540" xr:uid="{00000000-0005-0000-0000-00003F110000}"/>
    <cellStyle name="20% - 强调文字颜色 4 15 2" xfId="31053" xr:uid="{00000000-0005-0000-0000-000040110000}"/>
    <cellStyle name="20% - 强调文字颜色 4 16" xfId="20789" xr:uid="{00000000-0005-0000-0000-000041110000}"/>
    <cellStyle name="20% - 强调文字颜色 4 16 2" xfId="41295" xr:uid="{00000000-0005-0000-0000-000042110000}"/>
    <cellStyle name="20% - 强调文字颜色 4 17" xfId="20805" xr:uid="{00000000-0005-0000-0000-000043110000}"/>
    <cellStyle name="20% - 强调文字颜色 4 18" xfId="41312" xr:uid="{00000000-0005-0000-0000-000044110000}"/>
    <cellStyle name="20% - 强调文字颜色 4 19" xfId="41326" xr:uid="{00000000-0005-0000-0000-000045110000}"/>
    <cellStyle name="20% - 强调文字颜色 4 2" xfId="96" xr:uid="{00000000-0005-0000-0000-000046110000}"/>
    <cellStyle name="20% - 强调文字颜色 4 2 10" xfId="4397" xr:uid="{00000000-0005-0000-0000-000047110000}"/>
    <cellStyle name="20% - 强调文字颜色 4 2 10 2" xfId="8492" xr:uid="{00000000-0005-0000-0000-000048110000}"/>
    <cellStyle name="20% - 强调文字颜色 4 2 10 2 2" xfId="18732" xr:uid="{00000000-0005-0000-0000-000049110000}"/>
    <cellStyle name="20% - 强调文字颜色 4 2 10 2 2 2" xfId="39244" xr:uid="{00000000-0005-0000-0000-00004A110000}"/>
    <cellStyle name="20% - 强调文字颜色 4 2 10 2 3" xfId="29007" xr:uid="{00000000-0005-0000-0000-00004B110000}"/>
    <cellStyle name="20% - 强调文字颜色 4 2 10 3" xfId="14637" xr:uid="{00000000-0005-0000-0000-00004C110000}"/>
    <cellStyle name="20% - 强调文字颜色 4 2 10 3 2" xfId="35149" xr:uid="{00000000-0005-0000-0000-00004D110000}"/>
    <cellStyle name="20% - 强调文字颜色 4 2 10 4" xfId="24912" xr:uid="{00000000-0005-0000-0000-00004E110000}"/>
    <cellStyle name="20% - 强调文字颜色 4 2 11" xfId="2362" xr:uid="{00000000-0005-0000-0000-00004F110000}"/>
    <cellStyle name="20% - 强调文字颜色 4 2 11 2" xfId="12603" xr:uid="{00000000-0005-0000-0000-000050110000}"/>
    <cellStyle name="20% - 强调文字颜色 4 2 11 2 2" xfId="33115" xr:uid="{00000000-0005-0000-0000-000051110000}"/>
    <cellStyle name="20% - 强调文字颜色 4 2 11 3" xfId="22878" xr:uid="{00000000-0005-0000-0000-000052110000}"/>
    <cellStyle name="20% - 强调文字颜色 4 2 12" xfId="6434" xr:uid="{00000000-0005-0000-0000-000053110000}"/>
    <cellStyle name="20% - 强调文字颜色 4 2 12 2" xfId="16674" xr:uid="{00000000-0005-0000-0000-000054110000}"/>
    <cellStyle name="20% - 强调文字颜色 4 2 12 2 2" xfId="37186" xr:uid="{00000000-0005-0000-0000-000055110000}"/>
    <cellStyle name="20% - 强调文字颜色 4 2 12 3" xfId="26949" xr:uid="{00000000-0005-0000-0000-000056110000}"/>
    <cellStyle name="20% - 强调文字颜色 4 2 13" xfId="10568" xr:uid="{00000000-0005-0000-0000-000057110000}"/>
    <cellStyle name="20% - 强调文字颜色 4 2 13 2" xfId="31080" xr:uid="{00000000-0005-0000-0000-000058110000}"/>
    <cellStyle name="20% - 强调文字颜色 4 2 14" xfId="20842" xr:uid="{00000000-0005-0000-0000-000059110000}"/>
    <cellStyle name="20% - 强调文字颜色 4 2 2" xfId="217" xr:uid="{00000000-0005-0000-0000-00005A110000}"/>
    <cellStyle name="20% - 强调文字颜色 4 2 2 10" xfId="20956" xr:uid="{00000000-0005-0000-0000-00005B110000}"/>
    <cellStyle name="20% - 强调文字颜色 4 2 2 2" xfId="387" xr:uid="{00000000-0005-0000-0000-00005C110000}"/>
    <cellStyle name="20% - 强调文字颜色 4 2 2 2 2" xfId="767" xr:uid="{00000000-0005-0000-0000-00005D110000}"/>
    <cellStyle name="20% - 强调文字颜色 4 2 2 2 2 2" xfId="2213" xr:uid="{00000000-0005-0000-0000-00005E110000}"/>
    <cellStyle name="20% - 强调文字颜色 4 2 2 2 2 2 2" xfId="5705" xr:uid="{00000000-0005-0000-0000-00005F110000}"/>
    <cellStyle name="20% - 强调文字颜色 4 2 2 2 2 2 2 2" xfId="9800" xr:uid="{00000000-0005-0000-0000-000060110000}"/>
    <cellStyle name="20% - 强调文字颜色 4 2 2 2 2 2 2 2 2" xfId="20040" xr:uid="{00000000-0005-0000-0000-000061110000}"/>
    <cellStyle name="20% - 强调文字颜色 4 2 2 2 2 2 2 2 2 2" xfId="40552" xr:uid="{00000000-0005-0000-0000-000062110000}"/>
    <cellStyle name="20% - 强调文字颜色 4 2 2 2 2 2 2 2 3" xfId="30315" xr:uid="{00000000-0005-0000-0000-000063110000}"/>
    <cellStyle name="20% - 强调文字颜色 4 2 2 2 2 2 2 3" xfId="15945" xr:uid="{00000000-0005-0000-0000-000064110000}"/>
    <cellStyle name="20% - 强调文字颜色 4 2 2 2 2 2 2 3 2" xfId="36457" xr:uid="{00000000-0005-0000-0000-000065110000}"/>
    <cellStyle name="20% - 强调文字颜色 4 2 2 2 2 2 2 4" xfId="26220" xr:uid="{00000000-0005-0000-0000-000066110000}"/>
    <cellStyle name="20% - 强调文字颜色 4 2 2 2 2 2 3" xfId="3670" xr:uid="{00000000-0005-0000-0000-000067110000}"/>
    <cellStyle name="20% - 强调文字颜色 4 2 2 2 2 2 3 2" xfId="13911" xr:uid="{00000000-0005-0000-0000-000068110000}"/>
    <cellStyle name="20% - 强调文字颜色 4 2 2 2 2 2 3 2 2" xfId="34423" xr:uid="{00000000-0005-0000-0000-000069110000}"/>
    <cellStyle name="20% - 强调文字颜色 4 2 2 2 2 2 3 3" xfId="24186" xr:uid="{00000000-0005-0000-0000-00006A110000}"/>
    <cellStyle name="20% - 强调文字颜色 4 2 2 2 2 2 4" xfId="7742" xr:uid="{00000000-0005-0000-0000-00006B110000}"/>
    <cellStyle name="20% - 强调文字颜色 4 2 2 2 2 2 4 2" xfId="17982" xr:uid="{00000000-0005-0000-0000-00006C110000}"/>
    <cellStyle name="20% - 强调文字颜色 4 2 2 2 2 2 4 2 2" xfId="38494" xr:uid="{00000000-0005-0000-0000-00006D110000}"/>
    <cellStyle name="20% - 强调文字颜色 4 2 2 2 2 2 4 3" xfId="28257" xr:uid="{00000000-0005-0000-0000-00006E110000}"/>
    <cellStyle name="20% - 强调文字颜色 4 2 2 2 2 2 5" xfId="12499" xr:uid="{00000000-0005-0000-0000-00006F110000}"/>
    <cellStyle name="20% - 强调文字颜色 4 2 2 2 2 2 5 2" xfId="33011" xr:uid="{00000000-0005-0000-0000-000070110000}"/>
    <cellStyle name="20% - 强调文字颜色 4 2 2 2 2 2 6" xfId="22774" xr:uid="{00000000-0005-0000-0000-000071110000}"/>
    <cellStyle name="20% - 强调文字颜色 4 2 2 2 2 3" xfId="1533" xr:uid="{00000000-0005-0000-0000-000072110000}"/>
    <cellStyle name="20% - 强调文字颜色 4 2 2 2 2 3 2" xfId="5399" xr:uid="{00000000-0005-0000-0000-000073110000}"/>
    <cellStyle name="20% - 强调文字颜色 4 2 2 2 2 3 2 2" xfId="9494" xr:uid="{00000000-0005-0000-0000-000074110000}"/>
    <cellStyle name="20% - 强调文字颜色 4 2 2 2 2 3 2 2 2" xfId="19734" xr:uid="{00000000-0005-0000-0000-000075110000}"/>
    <cellStyle name="20% - 强调文字颜色 4 2 2 2 2 3 2 2 2 2" xfId="40246" xr:uid="{00000000-0005-0000-0000-000076110000}"/>
    <cellStyle name="20% - 强调文字颜色 4 2 2 2 2 3 2 2 3" xfId="30009" xr:uid="{00000000-0005-0000-0000-000077110000}"/>
    <cellStyle name="20% - 强调文字颜色 4 2 2 2 2 3 2 3" xfId="15639" xr:uid="{00000000-0005-0000-0000-000078110000}"/>
    <cellStyle name="20% - 强调文字颜色 4 2 2 2 2 3 2 3 2" xfId="36151" xr:uid="{00000000-0005-0000-0000-000079110000}"/>
    <cellStyle name="20% - 强调文字颜色 4 2 2 2 2 3 2 4" xfId="25914" xr:uid="{00000000-0005-0000-0000-00007A110000}"/>
    <cellStyle name="20% - 强调文字颜色 4 2 2 2 2 3 3" xfId="3364" xr:uid="{00000000-0005-0000-0000-00007B110000}"/>
    <cellStyle name="20% - 强调文字颜色 4 2 2 2 2 3 3 2" xfId="13605" xr:uid="{00000000-0005-0000-0000-00007C110000}"/>
    <cellStyle name="20% - 强调文字颜色 4 2 2 2 2 3 3 2 2" xfId="34117" xr:uid="{00000000-0005-0000-0000-00007D110000}"/>
    <cellStyle name="20% - 强调文字颜色 4 2 2 2 2 3 3 3" xfId="23880" xr:uid="{00000000-0005-0000-0000-00007E110000}"/>
    <cellStyle name="20% - 强调文字颜色 4 2 2 2 2 3 4" xfId="7436" xr:uid="{00000000-0005-0000-0000-00007F110000}"/>
    <cellStyle name="20% - 强调文字颜色 4 2 2 2 2 3 4 2" xfId="17676" xr:uid="{00000000-0005-0000-0000-000080110000}"/>
    <cellStyle name="20% - 强调文字颜色 4 2 2 2 2 3 4 2 2" xfId="38188" xr:uid="{00000000-0005-0000-0000-000081110000}"/>
    <cellStyle name="20% - 强调文字颜色 4 2 2 2 2 3 4 3" xfId="27951" xr:uid="{00000000-0005-0000-0000-000082110000}"/>
    <cellStyle name="20% - 强调文字颜色 4 2 2 2 2 3 5" xfId="11821" xr:uid="{00000000-0005-0000-0000-000083110000}"/>
    <cellStyle name="20% - 强调文字颜色 4 2 2 2 2 3 5 2" xfId="32333" xr:uid="{00000000-0005-0000-0000-000084110000}"/>
    <cellStyle name="20% - 强调文字颜色 4 2 2 2 2 3 6" xfId="22096" xr:uid="{00000000-0005-0000-0000-000085110000}"/>
    <cellStyle name="20% - 强调文字颜色 4 2 2 2 2 4" xfId="4971" xr:uid="{00000000-0005-0000-0000-000086110000}"/>
    <cellStyle name="20% - 强调文字颜色 4 2 2 2 2 4 2" xfId="9066" xr:uid="{00000000-0005-0000-0000-000087110000}"/>
    <cellStyle name="20% - 强调文字颜色 4 2 2 2 2 4 2 2" xfId="19306" xr:uid="{00000000-0005-0000-0000-000088110000}"/>
    <cellStyle name="20% - 强调文字颜色 4 2 2 2 2 4 2 2 2" xfId="39818" xr:uid="{00000000-0005-0000-0000-000089110000}"/>
    <cellStyle name="20% - 强调文字颜色 4 2 2 2 2 4 2 3" xfId="29581" xr:uid="{00000000-0005-0000-0000-00008A110000}"/>
    <cellStyle name="20% - 强调文字颜色 4 2 2 2 2 4 3" xfId="15211" xr:uid="{00000000-0005-0000-0000-00008B110000}"/>
    <cellStyle name="20% - 强调文字颜色 4 2 2 2 2 4 3 2" xfId="35723" xr:uid="{00000000-0005-0000-0000-00008C110000}"/>
    <cellStyle name="20% - 强调文字颜色 4 2 2 2 2 4 4" xfId="25486" xr:uid="{00000000-0005-0000-0000-00008D110000}"/>
    <cellStyle name="20% - 强调文字颜色 4 2 2 2 2 5" xfId="2936" xr:uid="{00000000-0005-0000-0000-00008E110000}"/>
    <cellStyle name="20% - 强调文字颜色 4 2 2 2 2 5 2" xfId="13177" xr:uid="{00000000-0005-0000-0000-00008F110000}"/>
    <cellStyle name="20% - 强调文字颜色 4 2 2 2 2 5 2 2" xfId="33689" xr:uid="{00000000-0005-0000-0000-000090110000}"/>
    <cellStyle name="20% - 强调文字颜色 4 2 2 2 2 5 3" xfId="23452" xr:uid="{00000000-0005-0000-0000-000091110000}"/>
    <cellStyle name="20% - 强调文字颜色 4 2 2 2 2 6" xfId="7008" xr:uid="{00000000-0005-0000-0000-000092110000}"/>
    <cellStyle name="20% - 强调文字颜色 4 2 2 2 2 6 2" xfId="17248" xr:uid="{00000000-0005-0000-0000-000093110000}"/>
    <cellStyle name="20% - 强调文字颜色 4 2 2 2 2 6 2 2" xfId="37760" xr:uid="{00000000-0005-0000-0000-000094110000}"/>
    <cellStyle name="20% - 强调文字颜色 4 2 2 2 2 6 3" xfId="27523" xr:uid="{00000000-0005-0000-0000-000095110000}"/>
    <cellStyle name="20% - 强调文字颜色 4 2 2 2 2 7" xfId="11143" xr:uid="{00000000-0005-0000-0000-000096110000}"/>
    <cellStyle name="20% - 强调文字颜色 4 2 2 2 2 7 2" xfId="31655" xr:uid="{00000000-0005-0000-0000-000097110000}"/>
    <cellStyle name="20% - 强调文字颜色 4 2 2 2 2 8" xfId="21417" xr:uid="{00000000-0005-0000-0000-000098110000}"/>
    <cellStyle name="20% - 强调文字颜色 4 2 2 2 3" xfId="1874" xr:uid="{00000000-0005-0000-0000-000099110000}"/>
    <cellStyle name="20% - 强调文字颜色 4 2 2 2 3 2" xfId="5328" xr:uid="{00000000-0005-0000-0000-00009A110000}"/>
    <cellStyle name="20% - 强调文字颜色 4 2 2 2 3 2 2" xfId="9423" xr:uid="{00000000-0005-0000-0000-00009B110000}"/>
    <cellStyle name="20% - 强调文字颜色 4 2 2 2 3 2 2 2" xfId="19663" xr:uid="{00000000-0005-0000-0000-00009C110000}"/>
    <cellStyle name="20% - 强调文字颜色 4 2 2 2 3 2 2 2 2" xfId="40175" xr:uid="{00000000-0005-0000-0000-00009D110000}"/>
    <cellStyle name="20% - 强调文字颜色 4 2 2 2 3 2 2 3" xfId="29938" xr:uid="{00000000-0005-0000-0000-00009E110000}"/>
    <cellStyle name="20% - 强调文字颜色 4 2 2 2 3 2 3" xfId="15568" xr:uid="{00000000-0005-0000-0000-00009F110000}"/>
    <cellStyle name="20% - 强调文字颜色 4 2 2 2 3 2 3 2" xfId="36080" xr:uid="{00000000-0005-0000-0000-0000A0110000}"/>
    <cellStyle name="20% - 强调文字颜色 4 2 2 2 3 2 4" xfId="25843" xr:uid="{00000000-0005-0000-0000-0000A1110000}"/>
    <cellStyle name="20% - 强调文字颜色 4 2 2 2 3 3" xfId="3293" xr:uid="{00000000-0005-0000-0000-0000A2110000}"/>
    <cellStyle name="20% - 强调文字颜色 4 2 2 2 3 3 2" xfId="13534" xr:uid="{00000000-0005-0000-0000-0000A3110000}"/>
    <cellStyle name="20% - 强调文字颜色 4 2 2 2 3 3 2 2" xfId="34046" xr:uid="{00000000-0005-0000-0000-0000A4110000}"/>
    <cellStyle name="20% - 强调文字颜色 4 2 2 2 3 3 3" xfId="23809" xr:uid="{00000000-0005-0000-0000-0000A5110000}"/>
    <cellStyle name="20% - 强调文字颜色 4 2 2 2 3 4" xfId="7365" xr:uid="{00000000-0005-0000-0000-0000A6110000}"/>
    <cellStyle name="20% - 强调文字颜色 4 2 2 2 3 4 2" xfId="17605" xr:uid="{00000000-0005-0000-0000-0000A7110000}"/>
    <cellStyle name="20% - 强调文字颜色 4 2 2 2 3 4 2 2" xfId="38117" xr:uid="{00000000-0005-0000-0000-0000A8110000}"/>
    <cellStyle name="20% - 强调文字颜色 4 2 2 2 3 4 3" xfId="27880" xr:uid="{00000000-0005-0000-0000-0000A9110000}"/>
    <cellStyle name="20% - 强调文字颜色 4 2 2 2 3 5" xfId="12160" xr:uid="{00000000-0005-0000-0000-0000AA110000}"/>
    <cellStyle name="20% - 强调文字颜色 4 2 2 2 3 5 2" xfId="32672" xr:uid="{00000000-0005-0000-0000-0000AB110000}"/>
    <cellStyle name="20% - 强调文字颜色 4 2 2 2 3 6" xfId="22435" xr:uid="{00000000-0005-0000-0000-0000AC110000}"/>
    <cellStyle name="20% - 强调文字颜色 4 2 2 2 4" xfId="1152" xr:uid="{00000000-0005-0000-0000-0000AD110000}"/>
    <cellStyle name="20% - 强调文字颜色 4 2 2 2 4 2" xfId="5055" xr:uid="{00000000-0005-0000-0000-0000AE110000}"/>
    <cellStyle name="20% - 强调文字颜色 4 2 2 2 4 2 2" xfId="9150" xr:uid="{00000000-0005-0000-0000-0000AF110000}"/>
    <cellStyle name="20% - 强调文字颜色 4 2 2 2 4 2 2 2" xfId="19390" xr:uid="{00000000-0005-0000-0000-0000B0110000}"/>
    <cellStyle name="20% - 强调文字颜色 4 2 2 2 4 2 2 2 2" xfId="39902" xr:uid="{00000000-0005-0000-0000-0000B1110000}"/>
    <cellStyle name="20% - 强调文字颜色 4 2 2 2 4 2 2 3" xfId="29665" xr:uid="{00000000-0005-0000-0000-0000B2110000}"/>
    <cellStyle name="20% - 强调文字颜色 4 2 2 2 4 2 3" xfId="15295" xr:uid="{00000000-0005-0000-0000-0000B3110000}"/>
    <cellStyle name="20% - 强调文字颜色 4 2 2 2 4 2 3 2" xfId="35807" xr:uid="{00000000-0005-0000-0000-0000B4110000}"/>
    <cellStyle name="20% - 强调文字颜色 4 2 2 2 4 2 4" xfId="25570" xr:uid="{00000000-0005-0000-0000-0000B5110000}"/>
    <cellStyle name="20% - 强调文字颜色 4 2 2 2 4 3" xfId="3020" xr:uid="{00000000-0005-0000-0000-0000B6110000}"/>
    <cellStyle name="20% - 强调文字颜色 4 2 2 2 4 3 2" xfId="13261" xr:uid="{00000000-0005-0000-0000-0000B7110000}"/>
    <cellStyle name="20% - 强调文字颜色 4 2 2 2 4 3 2 2" xfId="33773" xr:uid="{00000000-0005-0000-0000-0000B8110000}"/>
    <cellStyle name="20% - 强调文字颜色 4 2 2 2 4 3 3" xfId="23536" xr:uid="{00000000-0005-0000-0000-0000B9110000}"/>
    <cellStyle name="20% - 强调文字颜色 4 2 2 2 4 4" xfId="7092" xr:uid="{00000000-0005-0000-0000-0000BA110000}"/>
    <cellStyle name="20% - 强调文字颜色 4 2 2 2 4 4 2" xfId="17332" xr:uid="{00000000-0005-0000-0000-0000BB110000}"/>
    <cellStyle name="20% - 强调文字颜色 4 2 2 2 4 4 2 2" xfId="37844" xr:uid="{00000000-0005-0000-0000-0000BC110000}"/>
    <cellStyle name="20% - 强调文字颜色 4 2 2 2 4 4 3" xfId="27607" xr:uid="{00000000-0005-0000-0000-0000BD110000}"/>
    <cellStyle name="20% - 强调文字颜色 4 2 2 2 4 5" xfId="11482" xr:uid="{00000000-0005-0000-0000-0000BE110000}"/>
    <cellStyle name="20% - 强调文字颜色 4 2 2 2 4 5 2" xfId="31994" xr:uid="{00000000-0005-0000-0000-0000BF110000}"/>
    <cellStyle name="20% - 强调文字颜色 4 2 2 2 4 6" xfId="21756" xr:uid="{00000000-0005-0000-0000-0000C0110000}"/>
    <cellStyle name="20% - 强调文字颜色 4 2 2 2 5" xfId="4632" xr:uid="{00000000-0005-0000-0000-0000C1110000}"/>
    <cellStyle name="20% - 强调文字颜色 4 2 2 2 5 2" xfId="8727" xr:uid="{00000000-0005-0000-0000-0000C2110000}"/>
    <cellStyle name="20% - 强调文字颜色 4 2 2 2 5 2 2" xfId="18967" xr:uid="{00000000-0005-0000-0000-0000C3110000}"/>
    <cellStyle name="20% - 强调文字颜色 4 2 2 2 5 2 2 2" xfId="39479" xr:uid="{00000000-0005-0000-0000-0000C4110000}"/>
    <cellStyle name="20% - 强调文字颜色 4 2 2 2 5 2 3" xfId="29242" xr:uid="{00000000-0005-0000-0000-0000C5110000}"/>
    <cellStyle name="20% - 强调文字颜色 4 2 2 2 5 3" xfId="14872" xr:uid="{00000000-0005-0000-0000-0000C6110000}"/>
    <cellStyle name="20% - 强调文字颜色 4 2 2 2 5 3 2" xfId="35384" xr:uid="{00000000-0005-0000-0000-0000C7110000}"/>
    <cellStyle name="20% - 强调文字颜色 4 2 2 2 5 4" xfId="25147" xr:uid="{00000000-0005-0000-0000-0000C8110000}"/>
    <cellStyle name="20% - 强调文字颜色 4 2 2 2 6" xfId="2597" xr:uid="{00000000-0005-0000-0000-0000C9110000}"/>
    <cellStyle name="20% - 强调文字颜色 4 2 2 2 6 2" xfId="12838" xr:uid="{00000000-0005-0000-0000-0000CA110000}"/>
    <cellStyle name="20% - 强调文字颜色 4 2 2 2 6 2 2" xfId="33350" xr:uid="{00000000-0005-0000-0000-0000CB110000}"/>
    <cellStyle name="20% - 强调文字颜色 4 2 2 2 6 3" xfId="23113" xr:uid="{00000000-0005-0000-0000-0000CC110000}"/>
    <cellStyle name="20% - 强调文字颜色 4 2 2 2 7" xfId="6669" xr:uid="{00000000-0005-0000-0000-0000CD110000}"/>
    <cellStyle name="20% - 强调文字颜色 4 2 2 2 7 2" xfId="16909" xr:uid="{00000000-0005-0000-0000-0000CE110000}"/>
    <cellStyle name="20% - 强调文字颜色 4 2 2 2 7 2 2" xfId="37421" xr:uid="{00000000-0005-0000-0000-0000CF110000}"/>
    <cellStyle name="20% - 强调文字颜色 4 2 2 2 7 3" xfId="27184" xr:uid="{00000000-0005-0000-0000-0000D0110000}"/>
    <cellStyle name="20% - 强调文字颜色 4 2 2 2 8" xfId="10852" xr:uid="{00000000-0005-0000-0000-0000D1110000}"/>
    <cellStyle name="20% - 强调文字颜色 4 2 2 2 8 2" xfId="31364" xr:uid="{00000000-0005-0000-0000-0000D2110000}"/>
    <cellStyle name="20% - 强调文字颜色 4 2 2 2 9" xfId="21126" xr:uid="{00000000-0005-0000-0000-0000D3110000}"/>
    <cellStyle name="20% - 强调文字颜色 4 2 2 3" xfId="589" xr:uid="{00000000-0005-0000-0000-0000D4110000}"/>
    <cellStyle name="20% - 强调文字颜色 4 2 2 3 2" xfId="2035" xr:uid="{00000000-0005-0000-0000-0000D5110000}"/>
    <cellStyle name="20% - 强调文字颜色 4 2 2 3 2 2" xfId="5527" xr:uid="{00000000-0005-0000-0000-0000D6110000}"/>
    <cellStyle name="20% - 强调文字颜色 4 2 2 3 2 2 2" xfId="9622" xr:uid="{00000000-0005-0000-0000-0000D7110000}"/>
    <cellStyle name="20% - 强调文字颜色 4 2 2 3 2 2 2 2" xfId="19862" xr:uid="{00000000-0005-0000-0000-0000D8110000}"/>
    <cellStyle name="20% - 强调文字颜色 4 2 2 3 2 2 2 2 2" xfId="40374" xr:uid="{00000000-0005-0000-0000-0000D9110000}"/>
    <cellStyle name="20% - 强调文字颜色 4 2 2 3 2 2 2 3" xfId="30137" xr:uid="{00000000-0005-0000-0000-0000DA110000}"/>
    <cellStyle name="20% - 强调文字颜色 4 2 2 3 2 2 3" xfId="15767" xr:uid="{00000000-0005-0000-0000-0000DB110000}"/>
    <cellStyle name="20% - 强调文字颜色 4 2 2 3 2 2 3 2" xfId="36279" xr:uid="{00000000-0005-0000-0000-0000DC110000}"/>
    <cellStyle name="20% - 强调文字颜色 4 2 2 3 2 2 4" xfId="26042" xr:uid="{00000000-0005-0000-0000-0000DD110000}"/>
    <cellStyle name="20% - 强调文字颜色 4 2 2 3 2 3" xfId="3492" xr:uid="{00000000-0005-0000-0000-0000DE110000}"/>
    <cellStyle name="20% - 强调文字颜色 4 2 2 3 2 3 2" xfId="13733" xr:uid="{00000000-0005-0000-0000-0000DF110000}"/>
    <cellStyle name="20% - 强调文字颜色 4 2 2 3 2 3 2 2" xfId="34245" xr:uid="{00000000-0005-0000-0000-0000E0110000}"/>
    <cellStyle name="20% - 强调文字颜色 4 2 2 3 2 3 3" xfId="24008" xr:uid="{00000000-0005-0000-0000-0000E1110000}"/>
    <cellStyle name="20% - 强调文字颜色 4 2 2 3 2 4" xfId="7564" xr:uid="{00000000-0005-0000-0000-0000E2110000}"/>
    <cellStyle name="20% - 强调文字颜色 4 2 2 3 2 4 2" xfId="17804" xr:uid="{00000000-0005-0000-0000-0000E3110000}"/>
    <cellStyle name="20% - 强调文字颜色 4 2 2 3 2 4 2 2" xfId="38316" xr:uid="{00000000-0005-0000-0000-0000E4110000}"/>
    <cellStyle name="20% - 强调文字颜色 4 2 2 3 2 4 3" xfId="28079" xr:uid="{00000000-0005-0000-0000-0000E5110000}"/>
    <cellStyle name="20% - 强调文字颜色 4 2 2 3 2 5" xfId="12321" xr:uid="{00000000-0005-0000-0000-0000E6110000}"/>
    <cellStyle name="20% - 强调文字颜色 4 2 2 3 2 5 2" xfId="32833" xr:uid="{00000000-0005-0000-0000-0000E7110000}"/>
    <cellStyle name="20% - 强调文字颜色 4 2 2 3 2 6" xfId="22596" xr:uid="{00000000-0005-0000-0000-0000E8110000}"/>
    <cellStyle name="20% - 强调文字颜色 4 2 2 3 3" xfId="1355" xr:uid="{00000000-0005-0000-0000-0000E9110000}"/>
    <cellStyle name="20% - 强调文字颜色 4 2 2 3 3 2" xfId="5793" xr:uid="{00000000-0005-0000-0000-0000EA110000}"/>
    <cellStyle name="20% - 强调文字颜色 4 2 2 3 3 2 2" xfId="9888" xr:uid="{00000000-0005-0000-0000-0000EB110000}"/>
    <cellStyle name="20% - 强调文字颜色 4 2 2 3 3 2 2 2" xfId="20128" xr:uid="{00000000-0005-0000-0000-0000EC110000}"/>
    <cellStyle name="20% - 强调文字颜色 4 2 2 3 3 2 2 2 2" xfId="40640" xr:uid="{00000000-0005-0000-0000-0000ED110000}"/>
    <cellStyle name="20% - 强调文字颜色 4 2 2 3 3 2 2 3" xfId="30403" xr:uid="{00000000-0005-0000-0000-0000EE110000}"/>
    <cellStyle name="20% - 强调文字颜色 4 2 2 3 3 2 3" xfId="16033" xr:uid="{00000000-0005-0000-0000-0000EF110000}"/>
    <cellStyle name="20% - 强调文字颜色 4 2 2 3 3 2 3 2" xfId="36545" xr:uid="{00000000-0005-0000-0000-0000F0110000}"/>
    <cellStyle name="20% - 强调文字颜色 4 2 2 3 3 2 4" xfId="26308" xr:uid="{00000000-0005-0000-0000-0000F1110000}"/>
    <cellStyle name="20% - 强调文字颜色 4 2 2 3 3 3" xfId="3758" xr:uid="{00000000-0005-0000-0000-0000F2110000}"/>
    <cellStyle name="20% - 强调文字颜色 4 2 2 3 3 3 2" xfId="13999" xr:uid="{00000000-0005-0000-0000-0000F3110000}"/>
    <cellStyle name="20% - 强调文字颜色 4 2 2 3 3 3 2 2" xfId="34511" xr:uid="{00000000-0005-0000-0000-0000F4110000}"/>
    <cellStyle name="20% - 强调文字颜色 4 2 2 3 3 3 3" xfId="24274" xr:uid="{00000000-0005-0000-0000-0000F5110000}"/>
    <cellStyle name="20% - 强调文字颜色 4 2 2 3 3 4" xfId="7830" xr:uid="{00000000-0005-0000-0000-0000F6110000}"/>
    <cellStyle name="20% - 强调文字颜色 4 2 2 3 3 4 2" xfId="18070" xr:uid="{00000000-0005-0000-0000-0000F7110000}"/>
    <cellStyle name="20% - 强调文字颜色 4 2 2 3 3 4 2 2" xfId="38582" xr:uid="{00000000-0005-0000-0000-0000F8110000}"/>
    <cellStyle name="20% - 强调文字颜色 4 2 2 3 3 4 3" xfId="28345" xr:uid="{00000000-0005-0000-0000-0000F9110000}"/>
    <cellStyle name="20% - 强调文字颜色 4 2 2 3 3 5" xfId="11643" xr:uid="{00000000-0005-0000-0000-0000FA110000}"/>
    <cellStyle name="20% - 强调文字颜色 4 2 2 3 3 5 2" xfId="32155" xr:uid="{00000000-0005-0000-0000-0000FB110000}"/>
    <cellStyle name="20% - 强调文字颜色 4 2 2 3 3 6" xfId="21918" xr:uid="{00000000-0005-0000-0000-0000FC110000}"/>
    <cellStyle name="20% - 强调文字颜色 4 2 2 3 4" xfId="4793" xr:uid="{00000000-0005-0000-0000-0000FD110000}"/>
    <cellStyle name="20% - 强调文字颜色 4 2 2 3 4 2" xfId="8888" xr:uid="{00000000-0005-0000-0000-0000FE110000}"/>
    <cellStyle name="20% - 强调文字颜色 4 2 2 3 4 2 2" xfId="19128" xr:uid="{00000000-0005-0000-0000-0000FF110000}"/>
    <cellStyle name="20% - 强调文字颜色 4 2 2 3 4 2 2 2" xfId="39640" xr:uid="{00000000-0005-0000-0000-000000120000}"/>
    <cellStyle name="20% - 强调文字颜色 4 2 2 3 4 2 3" xfId="29403" xr:uid="{00000000-0005-0000-0000-000001120000}"/>
    <cellStyle name="20% - 强调文字颜色 4 2 2 3 4 3" xfId="15033" xr:uid="{00000000-0005-0000-0000-000002120000}"/>
    <cellStyle name="20% - 强调文字颜色 4 2 2 3 4 3 2" xfId="35545" xr:uid="{00000000-0005-0000-0000-000003120000}"/>
    <cellStyle name="20% - 强调文字颜色 4 2 2 3 4 4" xfId="25308" xr:uid="{00000000-0005-0000-0000-000004120000}"/>
    <cellStyle name="20% - 强调文字颜色 4 2 2 3 5" xfId="2758" xr:uid="{00000000-0005-0000-0000-000005120000}"/>
    <cellStyle name="20% - 强调文字颜色 4 2 2 3 5 2" xfId="12999" xr:uid="{00000000-0005-0000-0000-000006120000}"/>
    <cellStyle name="20% - 强调文字颜色 4 2 2 3 5 2 2" xfId="33511" xr:uid="{00000000-0005-0000-0000-000007120000}"/>
    <cellStyle name="20% - 强调文字颜色 4 2 2 3 5 3" xfId="23274" xr:uid="{00000000-0005-0000-0000-000008120000}"/>
    <cellStyle name="20% - 强调文字颜色 4 2 2 3 6" xfId="6830" xr:uid="{00000000-0005-0000-0000-000009120000}"/>
    <cellStyle name="20% - 强调文字颜色 4 2 2 3 6 2" xfId="17070" xr:uid="{00000000-0005-0000-0000-00000A120000}"/>
    <cellStyle name="20% - 强调文字颜色 4 2 2 3 6 2 2" xfId="37582" xr:uid="{00000000-0005-0000-0000-00000B120000}"/>
    <cellStyle name="20% - 强调文字颜色 4 2 2 3 6 3" xfId="27345" xr:uid="{00000000-0005-0000-0000-00000C120000}"/>
    <cellStyle name="20% - 强调文字颜色 4 2 2 3 7" xfId="10965" xr:uid="{00000000-0005-0000-0000-00000D120000}"/>
    <cellStyle name="20% - 强调文字颜色 4 2 2 3 7 2" xfId="31477" xr:uid="{00000000-0005-0000-0000-00000E120000}"/>
    <cellStyle name="20% - 强调文字颜色 4 2 2 3 8" xfId="21239" xr:uid="{00000000-0005-0000-0000-00000F120000}"/>
    <cellStyle name="20% - 强调文字颜色 4 2 2 4" xfId="1696" xr:uid="{00000000-0005-0000-0000-000010120000}"/>
    <cellStyle name="20% - 强调文字颜色 4 2 2 4 2" xfId="5150" xr:uid="{00000000-0005-0000-0000-000011120000}"/>
    <cellStyle name="20% - 强调文字颜色 4 2 2 4 2 2" xfId="9245" xr:uid="{00000000-0005-0000-0000-000012120000}"/>
    <cellStyle name="20% - 强调文字颜色 4 2 2 4 2 2 2" xfId="19485" xr:uid="{00000000-0005-0000-0000-000013120000}"/>
    <cellStyle name="20% - 强调文字颜色 4 2 2 4 2 2 2 2" xfId="39997" xr:uid="{00000000-0005-0000-0000-000014120000}"/>
    <cellStyle name="20% - 强调文字颜色 4 2 2 4 2 2 3" xfId="29760" xr:uid="{00000000-0005-0000-0000-000015120000}"/>
    <cellStyle name="20% - 强调文字颜色 4 2 2 4 2 3" xfId="15390" xr:uid="{00000000-0005-0000-0000-000016120000}"/>
    <cellStyle name="20% - 强调文字颜色 4 2 2 4 2 3 2" xfId="35902" xr:uid="{00000000-0005-0000-0000-000017120000}"/>
    <cellStyle name="20% - 强调文字颜色 4 2 2 4 2 4" xfId="25665" xr:uid="{00000000-0005-0000-0000-000018120000}"/>
    <cellStyle name="20% - 强调文字颜色 4 2 2 4 3" xfId="3115" xr:uid="{00000000-0005-0000-0000-000019120000}"/>
    <cellStyle name="20% - 强调文字颜色 4 2 2 4 3 2" xfId="13356" xr:uid="{00000000-0005-0000-0000-00001A120000}"/>
    <cellStyle name="20% - 强调文字颜色 4 2 2 4 3 2 2" xfId="33868" xr:uid="{00000000-0005-0000-0000-00001B120000}"/>
    <cellStyle name="20% - 强调文字颜色 4 2 2 4 3 3" xfId="23631" xr:uid="{00000000-0005-0000-0000-00001C120000}"/>
    <cellStyle name="20% - 强调文字颜色 4 2 2 4 4" xfId="7187" xr:uid="{00000000-0005-0000-0000-00001D120000}"/>
    <cellStyle name="20% - 强调文字颜色 4 2 2 4 4 2" xfId="17427" xr:uid="{00000000-0005-0000-0000-00001E120000}"/>
    <cellStyle name="20% - 强调文字颜色 4 2 2 4 4 2 2" xfId="37939" xr:uid="{00000000-0005-0000-0000-00001F120000}"/>
    <cellStyle name="20% - 强调文字颜色 4 2 2 4 4 3" xfId="27702" xr:uid="{00000000-0005-0000-0000-000020120000}"/>
    <cellStyle name="20% - 强调文字颜色 4 2 2 4 5" xfId="11982" xr:uid="{00000000-0005-0000-0000-000021120000}"/>
    <cellStyle name="20% - 强调文字颜色 4 2 2 4 5 2" xfId="32494" xr:uid="{00000000-0005-0000-0000-000022120000}"/>
    <cellStyle name="20% - 强调文字颜色 4 2 2 4 6" xfId="22257" xr:uid="{00000000-0005-0000-0000-000023120000}"/>
    <cellStyle name="20% - 强调文字颜色 4 2 2 5" xfId="974" xr:uid="{00000000-0005-0000-0000-000024120000}"/>
    <cellStyle name="20% - 强调文字颜色 4 2 2 5 2" xfId="6239" xr:uid="{00000000-0005-0000-0000-000025120000}"/>
    <cellStyle name="20% - 强调文字颜色 4 2 2 5 2 2" xfId="10334" xr:uid="{00000000-0005-0000-0000-000026120000}"/>
    <cellStyle name="20% - 强调文字颜色 4 2 2 5 2 2 2" xfId="20574" xr:uid="{00000000-0005-0000-0000-000027120000}"/>
    <cellStyle name="20% - 强调文字颜色 4 2 2 5 2 2 2 2" xfId="41086" xr:uid="{00000000-0005-0000-0000-000028120000}"/>
    <cellStyle name="20% - 强调文字颜色 4 2 2 5 2 2 3" xfId="30849" xr:uid="{00000000-0005-0000-0000-000029120000}"/>
    <cellStyle name="20% - 强调文字颜色 4 2 2 5 2 3" xfId="16479" xr:uid="{00000000-0005-0000-0000-00002A120000}"/>
    <cellStyle name="20% - 强调文字颜色 4 2 2 5 2 3 2" xfId="36991" xr:uid="{00000000-0005-0000-0000-00002B120000}"/>
    <cellStyle name="20% - 强调文字颜色 4 2 2 5 2 4" xfId="26754" xr:uid="{00000000-0005-0000-0000-00002C120000}"/>
    <cellStyle name="20% - 强调文字颜色 4 2 2 5 3" xfId="4204" xr:uid="{00000000-0005-0000-0000-00002D120000}"/>
    <cellStyle name="20% - 强调文字颜色 4 2 2 5 3 2" xfId="14445" xr:uid="{00000000-0005-0000-0000-00002E120000}"/>
    <cellStyle name="20% - 强调文字颜色 4 2 2 5 3 2 2" xfId="34957" xr:uid="{00000000-0005-0000-0000-00002F120000}"/>
    <cellStyle name="20% - 强调文字颜色 4 2 2 5 3 3" xfId="24720" xr:uid="{00000000-0005-0000-0000-000030120000}"/>
    <cellStyle name="20% - 强调文字颜色 4 2 2 5 4" xfId="8276" xr:uid="{00000000-0005-0000-0000-000031120000}"/>
    <cellStyle name="20% - 强调文字颜色 4 2 2 5 4 2" xfId="18516" xr:uid="{00000000-0005-0000-0000-000032120000}"/>
    <cellStyle name="20% - 强调文字颜色 4 2 2 5 4 2 2" xfId="39028" xr:uid="{00000000-0005-0000-0000-000033120000}"/>
    <cellStyle name="20% - 强调文字颜色 4 2 2 5 4 3" xfId="28791" xr:uid="{00000000-0005-0000-0000-000034120000}"/>
    <cellStyle name="20% - 强调文字颜色 4 2 2 5 5" xfId="11304" xr:uid="{00000000-0005-0000-0000-000035120000}"/>
    <cellStyle name="20% - 强调文字颜色 4 2 2 5 5 2" xfId="31816" xr:uid="{00000000-0005-0000-0000-000036120000}"/>
    <cellStyle name="20% - 强调文字颜色 4 2 2 5 6" xfId="21578" xr:uid="{00000000-0005-0000-0000-000037120000}"/>
    <cellStyle name="20% - 强调文字颜色 4 2 2 6" xfId="4454" xr:uid="{00000000-0005-0000-0000-000038120000}"/>
    <cellStyle name="20% - 强调文字颜色 4 2 2 6 2" xfId="8549" xr:uid="{00000000-0005-0000-0000-000039120000}"/>
    <cellStyle name="20% - 强调文字颜色 4 2 2 6 2 2" xfId="18789" xr:uid="{00000000-0005-0000-0000-00003A120000}"/>
    <cellStyle name="20% - 强调文字颜色 4 2 2 6 2 2 2" xfId="39301" xr:uid="{00000000-0005-0000-0000-00003B120000}"/>
    <cellStyle name="20% - 强调文字颜色 4 2 2 6 2 3" xfId="29064" xr:uid="{00000000-0005-0000-0000-00003C120000}"/>
    <cellStyle name="20% - 强调文字颜色 4 2 2 6 3" xfId="14694" xr:uid="{00000000-0005-0000-0000-00003D120000}"/>
    <cellStyle name="20% - 强调文字颜色 4 2 2 6 3 2" xfId="35206" xr:uid="{00000000-0005-0000-0000-00003E120000}"/>
    <cellStyle name="20% - 强调文字颜色 4 2 2 6 4" xfId="24969" xr:uid="{00000000-0005-0000-0000-00003F120000}"/>
    <cellStyle name="20% - 强调文字颜色 4 2 2 7" xfId="2419" xr:uid="{00000000-0005-0000-0000-000040120000}"/>
    <cellStyle name="20% - 强调文字颜色 4 2 2 7 2" xfId="12660" xr:uid="{00000000-0005-0000-0000-000041120000}"/>
    <cellStyle name="20% - 强调文字颜色 4 2 2 7 2 2" xfId="33172" xr:uid="{00000000-0005-0000-0000-000042120000}"/>
    <cellStyle name="20% - 强调文字颜色 4 2 2 7 3" xfId="22935" xr:uid="{00000000-0005-0000-0000-000043120000}"/>
    <cellStyle name="20% - 强调文字颜色 4 2 2 8" xfId="6491" xr:uid="{00000000-0005-0000-0000-000044120000}"/>
    <cellStyle name="20% - 强调文字颜色 4 2 2 8 2" xfId="16731" xr:uid="{00000000-0005-0000-0000-000045120000}"/>
    <cellStyle name="20% - 强调文字颜色 4 2 2 8 2 2" xfId="37243" xr:uid="{00000000-0005-0000-0000-000046120000}"/>
    <cellStyle name="20% - 强调文字颜色 4 2 2 8 3" xfId="27006" xr:uid="{00000000-0005-0000-0000-000047120000}"/>
    <cellStyle name="20% - 强调文字颜色 4 2 2 9" xfId="10682" xr:uid="{00000000-0005-0000-0000-000048120000}"/>
    <cellStyle name="20% - 强调文字颜色 4 2 2 9 2" xfId="31194" xr:uid="{00000000-0005-0000-0000-000049120000}"/>
    <cellStyle name="20% - 强调文字颜色 4 2 3" xfId="330" xr:uid="{00000000-0005-0000-0000-00004A120000}"/>
    <cellStyle name="20% - 强调文字颜色 4 2 3 2" xfId="710" xr:uid="{00000000-0005-0000-0000-00004B120000}"/>
    <cellStyle name="20% - 强调文字颜色 4 2 3 2 2" xfId="2156" xr:uid="{00000000-0005-0000-0000-00004C120000}"/>
    <cellStyle name="20% - 强调文字颜色 4 2 3 2 2 2" xfId="5648" xr:uid="{00000000-0005-0000-0000-00004D120000}"/>
    <cellStyle name="20% - 强调文字颜色 4 2 3 2 2 2 2" xfId="9743" xr:uid="{00000000-0005-0000-0000-00004E120000}"/>
    <cellStyle name="20% - 强调文字颜色 4 2 3 2 2 2 2 2" xfId="19983" xr:uid="{00000000-0005-0000-0000-00004F120000}"/>
    <cellStyle name="20% - 强调文字颜色 4 2 3 2 2 2 2 2 2" xfId="40495" xr:uid="{00000000-0005-0000-0000-000050120000}"/>
    <cellStyle name="20% - 强调文字颜色 4 2 3 2 2 2 2 3" xfId="30258" xr:uid="{00000000-0005-0000-0000-000051120000}"/>
    <cellStyle name="20% - 强调文字颜色 4 2 3 2 2 2 3" xfId="15888" xr:uid="{00000000-0005-0000-0000-000052120000}"/>
    <cellStyle name="20% - 强调文字颜色 4 2 3 2 2 2 3 2" xfId="36400" xr:uid="{00000000-0005-0000-0000-000053120000}"/>
    <cellStyle name="20% - 强调文字颜色 4 2 3 2 2 2 4" xfId="26163" xr:uid="{00000000-0005-0000-0000-000054120000}"/>
    <cellStyle name="20% - 强调文字颜色 4 2 3 2 2 3" xfId="3613" xr:uid="{00000000-0005-0000-0000-000055120000}"/>
    <cellStyle name="20% - 强调文字颜色 4 2 3 2 2 3 2" xfId="13854" xr:uid="{00000000-0005-0000-0000-000056120000}"/>
    <cellStyle name="20% - 强调文字颜色 4 2 3 2 2 3 2 2" xfId="34366" xr:uid="{00000000-0005-0000-0000-000057120000}"/>
    <cellStyle name="20% - 强调文字颜色 4 2 3 2 2 3 3" xfId="24129" xr:uid="{00000000-0005-0000-0000-000058120000}"/>
    <cellStyle name="20% - 强调文字颜色 4 2 3 2 2 4" xfId="7685" xr:uid="{00000000-0005-0000-0000-000059120000}"/>
    <cellStyle name="20% - 强调文字颜色 4 2 3 2 2 4 2" xfId="17925" xr:uid="{00000000-0005-0000-0000-00005A120000}"/>
    <cellStyle name="20% - 强调文字颜色 4 2 3 2 2 4 2 2" xfId="38437" xr:uid="{00000000-0005-0000-0000-00005B120000}"/>
    <cellStyle name="20% - 强调文字颜色 4 2 3 2 2 4 3" xfId="28200" xr:uid="{00000000-0005-0000-0000-00005C120000}"/>
    <cellStyle name="20% - 强调文字颜色 4 2 3 2 2 5" xfId="12442" xr:uid="{00000000-0005-0000-0000-00005D120000}"/>
    <cellStyle name="20% - 强调文字颜色 4 2 3 2 2 5 2" xfId="32954" xr:uid="{00000000-0005-0000-0000-00005E120000}"/>
    <cellStyle name="20% - 强调文字颜色 4 2 3 2 2 6" xfId="22717" xr:uid="{00000000-0005-0000-0000-00005F120000}"/>
    <cellStyle name="20% - 强调文字颜色 4 2 3 2 3" xfId="1476" xr:uid="{00000000-0005-0000-0000-000060120000}"/>
    <cellStyle name="20% - 强调文字颜色 4 2 3 2 3 2" xfId="5944" xr:uid="{00000000-0005-0000-0000-000061120000}"/>
    <cellStyle name="20% - 强调文字颜色 4 2 3 2 3 2 2" xfId="10039" xr:uid="{00000000-0005-0000-0000-000062120000}"/>
    <cellStyle name="20% - 强调文字颜色 4 2 3 2 3 2 2 2" xfId="20279" xr:uid="{00000000-0005-0000-0000-000063120000}"/>
    <cellStyle name="20% - 强调文字颜色 4 2 3 2 3 2 2 2 2" xfId="40791" xr:uid="{00000000-0005-0000-0000-000064120000}"/>
    <cellStyle name="20% - 强调文字颜色 4 2 3 2 3 2 2 3" xfId="30554" xr:uid="{00000000-0005-0000-0000-000065120000}"/>
    <cellStyle name="20% - 强调文字颜色 4 2 3 2 3 2 3" xfId="16184" xr:uid="{00000000-0005-0000-0000-000066120000}"/>
    <cellStyle name="20% - 强调文字颜色 4 2 3 2 3 2 3 2" xfId="36696" xr:uid="{00000000-0005-0000-0000-000067120000}"/>
    <cellStyle name="20% - 强调文字颜色 4 2 3 2 3 2 4" xfId="26459" xr:uid="{00000000-0005-0000-0000-000068120000}"/>
    <cellStyle name="20% - 强调文字颜色 4 2 3 2 3 3" xfId="3909" xr:uid="{00000000-0005-0000-0000-000069120000}"/>
    <cellStyle name="20% - 强调文字颜色 4 2 3 2 3 3 2" xfId="14150" xr:uid="{00000000-0005-0000-0000-00006A120000}"/>
    <cellStyle name="20% - 强调文字颜色 4 2 3 2 3 3 2 2" xfId="34662" xr:uid="{00000000-0005-0000-0000-00006B120000}"/>
    <cellStyle name="20% - 强调文字颜色 4 2 3 2 3 3 3" xfId="24425" xr:uid="{00000000-0005-0000-0000-00006C120000}"/>
    <cellStyle name="20% - 强调文字颜色 4 2 3 2 3 4" xfId="7981" xr:uid="{00000000-0005-0000-0000-00006D120000}"/>
    <cellStyle name="20% - 强调文字颜色 4 2 3 2 3 4 2" xfId="18221" xr:uid="{00000000-0005-0000-0000-00006E120000}"/>
    <cellStyle name="20% - 强调文字颜色 4 2 3 2 3 4 2 2" xfId="38733" xr:uid="{00000000-0005-0000-0000-00006F120000}"/>
    <cellStyle name="20% - 强调文字颜色 4 2 3 2 3 4 3" xfId="28496" xr:uid="{00000000-0005-0000-0000-000070120000}"/>
    <cellStyle name="20% - 强调文字颜色 4 2 3 2 3 5" xfId="11764" xr:uid="{00000000-0005-0000-0000-000071120000}"/>
    <cellStyle name="20% - 强调文字颜色 4 2 3 2 3 5 2" xfId="32276" xr:uid="{00000000-0005-0000-0000-000072120000}"/>
    <cellStyle name="20% - 强调文字颜色 4 2 3 2 3 6" xfId="22039" xr:uid="{00000000-0005-0000-0000-000073120000}"/>
    <cellStyle name="20% - 强调文字颜色 4 2 3 2 4" xfId="4914" xr:uid="{00000000-0005-0000-0000-000074120000}"/>
    <cellStyle name="20% - 强调文字颜色 4 2 3 2 4 2" xfId="9009" xr:uid="{00000000-0005-0000-0000-000075120000}"/>
    <cellStyle name="20% - 强调文字颜色 4 2 3 2 4 2 2" xfId="19249" xr:uid="{00000000-0005-0000-0000-000076120000}"/>
    <cellStyle name="20% - 强调文字颜色 4 2 3 2 4 2 2 2" xfId="39761" xr:uid="{00000000-0005-0000-0000-000077120000}"/>
    <cellStyle name="20% - 强调文字颜色 4 2 3 2 4 2 3" xfId="29524" xr:uid="{00000000-0005-0000-0000-000078120000}"/>
    <cellStyle name="20% - 强调文字颜色 4 2 3 2 4 3" xfId="15154" xr:uid="{00000000-0005-0000-0000-000079120000}"/>
    <cellStyle name="20% - 强调文字颜色 4 2 3 2 4 3 2" xfId="35666" xr:uid="{00000000-0005-0000-0000-00007A120000}"/>
    <cellStyle name="20% - 强调文字颜色 4 2 3 2 4 4" xfId="25429" xr:uid="{00000000-0005-0000-0000-00007B120000}"/>
    <cellStyle name="20% - 强调文字颜色 4 2 3 2 5" xfId="2879" xr:uid="{00000000-0005-0000-0000-00007C120000}"/>
    <cellStyle name="20% - 强调文字颜色 4 2 3 2 5 2" xfId="13120" xr:uid="{00000000-0005-0000-0000-00007D120000}"/>
    <cellStyle name="20% - 强调文字颜色 4 2 3 2 5 2 2" xfId="33632" xr:uid="{00000000-0005-0000-0000-00007E120000}"/>
    <cellStyle name="20% - 强调文字颜色 4 2 3 2 5 3" xfId="23395" xr:uid="{00000000-0005-0000-0000-00007F120000}"/>
    <cellStyle name="20% - 强调文字颜色 4 2 3 2 6" xfId="6951" xr:uid="{00000000-0005-0000-0000-000080120000}"/>
    <cellStyle name="20% - 强调文字颜色 4 2 3 2 6 2" xfId="17191" xr:uid="{00000000-0005-0000-0000-000081120000}"/>
    <cellStyle name="20% - 强调文字颜色 4 2 3 2 6 2 2" xfId="37703" xr:uid="{00000000-0005-0000-0000-000082120000}"/>
    <cellStyle name="20% - 强调文字颜色 4 2 3 2 6 3" xfId="27466" xr:uid="{00000000-0005-0000-0000-000083120000}"/>
    <cellStyle name="20% - 强调文字颜色 4 2 3 2 7" xfId="11086" xr:uid="{00000000-0005-0000-0000-000084120000}"/>
    <cellStyle name="20% - 强调文字颜色 4 2 3 2 7 2" xfId="31598" xr:uid="{00000000-0005-0000-0000-000085120000}"/>
    <cellStyle name="20% - 强调文字颜色 4 2 3 2 8" xfId="21360" xr:uid="{00000000-0005-0000-0000-000086120000}"/>
    <cellStyle name="20% - 强调文字颜色 4 2 3 3" xfId="1817" xr:uid="{00000000-0005-0000-0000-000087120000}"/>
    <cellStyle name="20% - 强调文字颜色 4 2 3 3 2" xfId="5271" xr:uid="{00000000-0005-0000-0000-000088120000}"/>
    <cellStyle name="20% - 强调文字颜色 4 2 3 3 2 2" xfId="9366" xr:uid="{00000000-0005-0000-0000-000089120000}"/>
    <cellStyle name="20% - 强调文字颜色 4 2 3 3 2 2 2" xfId="19606" xr:uid="{00000000-0005-0000-0000-00008A120000}"/>
    <cellStyle name="20% - 强调文字颜色 4 2 3 3 2 2 2 2" xfId="40118" xr:uid="{00000000-0005-0000-0000-00008B120000}"/>
    <cellStyle name="20% - 强调文字颜色 4 2 3 3 2 2 3" xfId="29881" xr:uid="{00000000-0005-0000-0000-00008C120000}"/>
    <cellStyle name="20% - 强调文字颜色 4 2 3 3 2 3" xfId="15511" xr:uid="{00000000-0005-0000-0000-00008D120000}"/>
    <cellStyle name="20% - 强调文字颜色 4 2 3 3 2 3 2" xfId="36023" xr:uid="{00000000-0005-0000-0000-00008E120000}"/>
    <cellStyle name="20% - 强调文字颜色 4 2 3 3 2 4" xfId="25786" xr:uid="{00000000-0005-0000-0000-00008F120000}"/>
    <cellStyle name="20% - 强调文字颜色 4 2 3 3 3" xfId="3236" xr:uid="{00000000-0005-0000-0000-000090120000}"/>
    <cellStyle name="20% - 强调文字颜色 4 2 3 3 3 2" xfId="13477" xr:uid="{00000000-0005-0000-0000-000091120000}"/>
    <cellStyle name="20% - 强调文字颜色 4 2 3 3 3 2 2" xfId="33989" xr:uid="{00000000-0005-0000-0000-000092120000}"/>
    <cellStyle name="20% - 强调文字颜色 4 2 3 3 3 3" xfId="23752" xr:uid="{00000000-0005-0000-0000-000093120000}"/>
    <cellStyle name="20% - 强调文字颜色 4 2 3 3 4" xfId="7308" xr:uid="{00000000-0005-0000-0000-000094120000}"/>
    <cellStyle name="20% - 强调文字颜色 4 2 3 3 4 2" xfId="17548" xr:uid="{00000000-0005-0000-0000-000095120000}"/>
    <cellStyle name="20% - 强调文字颜色 4 2 3 3 4 2 2" xfId="38060" xr:uid="{00000000-0005-0000-0000-000096120000}"/>
    <cellStyle name="20% - 强调文字颜色 4 2 3 3 4 3" xfId="27823" xr:uid="{00000000-0005-0000-0000-000097120000}"/>
    <cellStyle name="20% - 强调文字颜色 4 2 3 3 5" xfId="12103" xr:uid="{00000000-0005-0000-0000-000098120000}"/>
    <cellStyle name="20% - 强调文字颜色 4 2 3 3 5 2" xfId="32615" xr:uid="{00000000-0005-0000-0000-000099120000}"/>
    <cellStyle name="20% - 强调文字颜色 4 2 3 3 6" xfId="22378" xr:uid="{00000000-0005-0000-0000-00009A120000}"/>
    <cellStyle name="20% - 强调文字颜色 4 2 3 4" xfId="1095" xr:uid="{00000000-0005-0000-0000-00009B120000}"/>
    <cellStyle name="20% - 强调文字颜色 4 2 3 4 2" xfId="6192" xr:uid="{00000000-0005-0000-0000-00009C120000}"/>
    <cellStyle name="20% - 强调文字颜色 4 2 3 4 2 2" xfId="10287" xr:uid="{00000000-0005-0000-0000-00009D120000}"/>
    <cellStyle name="20% - 强调文字颜色 4 2 3 4 2 2 2" xfId="20527" xr:uid="{00000000-0005-0000-0000-00009E120000}"/>
    <cellStyle name="20% - 强调文字颜色 4 2 3 4 2 2 2 2" xfId="41039" xr:uid="{00000000-0005-0000-0000-00009F120000}"/>
    <cellStyle name="20% - 强调文字颜色 4 2 3 4 2 2 3" xfId="30802" xr:uid="{00000000-0005-0000-0000-0000A0120000}"/>
    <cellStyle name="20% - 强调文字颜色 4 2 3 4 2 3" xfId="16432" xr:uid="{00000000-0005-0000-0000-0000A1120000}"/>
    <cellStyle name="20% - 强调文字颜色 4 2 3 4 2 3 2" xfId="36944" xr:uid="{00000000-0005-0000-0000-0000A2120000}"/>
    <cellStyle name="20% - 强调文字颜色 4 2 3 4 2 4" xfId="26707" xr:uid="{00000000-0005-0000-0000-0000A3120000}"/>
    <cellStyle name="20% - 强调文字颜色 4 2 3 4 3" xfId="4157" xr:uid="{00000000-0005-0000-0000-0000A4120000}"/>
    <cellStyle name="20% - 强调文字颜色 4 2 3 4 3 2" xfId="14398" xr:uid="{00000000-0005-0000-0000-0000A5120000}"/>
    <cellStyle name="20% - 强调文字颜色 4 2 3 4 3 2 2" xfId="34910" xr:uid="{00000000-0005-0000-0000-0000A6120000}"/>
    <cellStyle name="20% - 强调文字颜色 4 2 3 4 3 3" xfId="24673" xr:uid="{00000000-0005-0000-0000-0000A7120000}"/>
    <cellStyle name="20% - 强调文字颜色 4 2 3 4 4" xfId="8229" xr:uid="{00000000-0005-0000-0000-0000A8120000}"/>
    <cellStyle name="20% - 强调文字颜色 4 2 3 4 4 2" xfId="18469" xr:uid="{00000000-0005-0000-0000-0000A9120000}"/>
    <cellStyle name="20% - 强调文字颜色 4 2 3 4 4 2 2" xfId="38981" xr:uid="{00000000-0005-0000-0000-0000AA120000}"/>
    <cellStyle name="20% - 强调文字颜色 4 2 3 4 4 3" xfId="28744" xr:uid="{00000000-0005-0000-0000-0000AB120000}"/>
    <cellStyle name="20% - 强调文字颜色 4 2 3 4 5" xfId="11425" xr:uid="{00000000-0005-0000-0000-0000AC120000}"/>
    <cellStyle name="20% - 强调文字颜色 4 2 3 4 5 2" xfId="31937" xr:uid="{00000000-0005-0000-0000-0000AD120000}"/>
    <cellStyle name="20% - 强调文字颜色 4 2 3 4 6" xfId="21699" xr:uid="{00000000-0005-0000-0000-0000AE120000}"/>
    <cellStyle name="20% - 强调文字颜色 4 2 3 5" xfId="4575" xr:uid="{00000000-0005-0000-0000-0000AF120000}"/>
    <cellStyle name="20% - 强调文字颜色 4 2 3 5 2" xfId="8670" xr:uid="{00000000-0005-0000-0000-0000B0120000}"/>
    <cellStyle name="20% - 强调文字颜色 4 2 3 5 2 2" xfId="18910" xr:uid="{00000000-0005-0000-0000-0000B1120000}"/>
    <cellStyle name="20% - 强调文字颜色 4 2 3 5 2 2 2" xfId="39422" xr:uid="{00000000-0005-0000-0000-0000B2120000}"/>
    <cellStyle name="20% - 强调文字颜色 4 2 3 5 2 3" xfId="29185" xr:uid="{00000000-0005-0000-0000-0000B3120000}"/>
    <cellStyle name="20% - 强调文字颜色 4 2 3 5 3" xfId="14815" xr:uid="{00000000-0005-0000-0000-0000B4120000}"/>
    <cellStyle name="20% - 强调文字颜色 4 2 3 5 3 2" xfId="35327" xr:uid="{00000000-0005-0000-0000-0000B5120000}"/>
    <cellStyle name="20% - 强调文字颜色 4 2 3 5 4" xfId="25090" xr:uid="{00000000-0005-0000-0000-0000B6120000}"/>
    <cellStyle name="20% - 强调文字颜色 4 2 3 6" xfId="2540" xr:uid="{00000000-0005-0000-0000-0000B7120000}"/>
    <cellStyle name="20% - 强调文字颜色 4 2 3 6 2" xfId="12781" xr:uid="{00000000-0005-0000-0000-0000B8120000}"/>
    <cellStyle name="20% - 强调文字颜色 4 2 3 6 2 2" xfId="33293" xr:uid="{00000000-0005-0000-0000-0000B9120000}"/>
    <cellStyle name="20% - 强调文字颜色 4 2 3 6 3" xfId="23056" xr:uid="{00000000-0005-0000-0000-0000BA120000}"/>
    <cellStyle name="20% - 强调文字颜色 4 2 3 7" xfId="6612" xr:uid="{00000000-0005-0000-0000-0000BB120000}"/>
    <cellStyle name="20% - 强调文字颜色 4 2 3 7 2" xfId="16852" xr:uid="{00000000-0005-0000-0000-0000BC120000}"/>
    <cellStyle name="20% - 强调文字颜色 4 2 3 7 2 2" xfId="37364" xr:uid="{00000000-0005-0000-0000-0000BD120000}"/>
    <cellStyle name="20% - 强调文字颜色 4 2 3 7 3" xfId="27127" xr:uid="{00000000-0005-0000-0000-0000BE120000}"/>
    <cellStyle name="20% - 强调文字颜色 4 2 3 8" xfId="10795" xr:uid="{00000000-0005-0000-0000-0000BF120000}"/>
    <cellStyle name="20% - 强调文字颜色 4 2 3 8 2" xfId="31307" xr:uid="{00000000-0005-0000-0000-0000C0120000}"/>
    <cellStyle name="20% - 强调文字颜色 4 2 3 9" xfId="21069" xr:uid="{00000000-0005-0000-0000-0000C1120000}"/>
    <cellStyle name="20% - 强调文字颜色 4 2 4" xfId="274" xr:uid="{00000000-0005-0000-0000-0000C2120000}"/>
    <cellStyle name="20% - 强调文字颜色 4 2 4 2" xfId="654" xr:uid="{00000000-0005-0000-0000-0000C3120000}"/>
    <cellStyle name="20% - 强调文字颜色 4 2 4 2 2" xfId="2100" xr:uid="{00000000-0005-0000-0000-0000C4120000}"/>
    <cellStyle name="20% - 强调文字颜色 4 2 4 2 2 2" xfId="5592" xr:uid="{00000000-0005-0000-0000-0000C5120000}"/>
    <cellStyle name="20% - 强调文字颜色 4 2 4 2 2 2 2" xfId="9687" xr:uid="{00000000-0005-0000-0000-0000C6120000}"/>
    <cellStyle name="20% - 强调文字颜色 4 2 4 2 2 2 2 2" xfId="19927" xr:uid="{00000000-0005-0000-0000-0000C7120000}"/>
    <cellStyle name="20% - 强调文字颜色 4 2 4 2 2 2 2 2 2" xfId="40439" xr:uid="{00000000-0005-0000-0000-0000C8120000}"/>
    <cellStyle name="20% - 强调文字颜色 4 2 4 2 2 2 2 3" xfId="30202" xr:uid="{00000000-0005-0000-0000-0000C9120000}"/>
    <cellStyle name="20% - 强调文字颜色 4 2 4 2 2 2 3" xfId="15832" xr:uid="{00000000-0005-0000-0000-0000CA120000}"/>
    <cellStyle name="20% - 强调文字颜色 4 2 4 2 2 2 3 2" xfId="36344" xr:uid="{00000000-0005-0000-0000-0000CB120000}"/>
    <cellStyle name="20% - 强调文字颜色 4 2 4 2 2 2 4" xfId="26107" xr:uid="{00000000-0005-0000-0000-0000CC120000}"/>
    <cellStyle name="20% - 强调文字颜色 4 2 4 2 2 3" xfId="3557" xr:uid="{00000000-0005-0000-0000-0000CD120000}"/>
    <cellStyle name="20% - 强调文字颜色 4 2 4 2 2 3 2" xfId="13798" xr:uid="{00000000-0005-0000-0000-0000CE120000}"/>
    <cellStyle name="20% - 强调文字颜色 4 2 4 2 2 3 2 2" xfId="34310" xr:uid="{00000000-0005-0000-0000-0000CF120000}"/>
    <cellStyle name="20% - 强调文字颜色 4 2 4 2 2 3 3" xfId="24073" xr:uid="{00000000-0005-0000-0000-0000D0120000}"/>
    <cellStyle name="20% - 强调文字颜色 4 2 4 2 2 4" xfId="7629" xr:uid="{00000000-0005-0000-0000-0000D1120000}"/>
    <cellStyle name="20% - 强调文字颜色 4 2 4 2 2 4 2" xfId="17869" xr:uid="{00000000-0005-0000-0000-0000D2120000}"/>
    <cellStyle name="20% - 强调文字颜色 4 2 4 2 2 4 2 2" xfId="38381" xr:uid="{00000000-0005-0000-0000-0000D3120000}"/>
    <cellStyle name="20% - 强调文字颜色 4 2 4 2 2 4 3" xfId="28144" xr:uid="{00000000-0005-0000-0000-0000D4120000}"/>
    <cellStyle name="20% - 强调文字颜色 4 2 4 2 2 5" xfId="12386" xr:uid="{00000000-0005-0000-0000-0000D5120000}"/>
    <cellStyle name="20% - 强调文字颜色 4 2 4 2 2 5 2" xfId="32898" xr:uid="{00000000-0005-0000-0000-0000D6120000}"/>
    <cellStyle name="20% - 强调文字颜色 4 2 4 2 2 6" xfId="22661" xr:uid="{00000000-0005-0000-0000-0000D7120000}"/>
    <cellStyle name="20% - 强调文字颜色 4 2 4 2 3" xfId="1420" xr:uid="{00000000-0005-0000-0000-0000D8120000}"/>
    <cellStyle name="20% - 强调文字颜色 4 2 4 2 3 2" xfId="6291" xr:uid="{00000000-0005-0000-0000-0000D9120000}"/>
    <cellStyle name="20% - 强调文字颜色 4 2 4 2 3 2 2" xfId="10386" xr:uid="{00000000-0005-0000-0000-0000DA120000}"/>
    <cellStyle name="20% - 强调文字颜色 4 2 4 2 3 2 2 2" xfId="20626" xr:uid="{00000000-0005-0000-0000-0000DB120000}"/>
    <cellStyle name="20% - 强调文字颜色 4 2 4 2 3 2 2 2 2" xfId="41138" xr:uid="{00000000-0005-0000-0000-0000DC120000}"/>
    <cellStyle name="20% - 强调文字颜色 4 2 4 2 3 2 2 3" xfId="30901" xr:uid="{00000000-0005-0000-0000-0000DD120000}"/>
    <cellStyle name="20% - 强调文字颜色 4 2 4 2 3 2 3" xfId="16531" xr:uid="{00000000-0005-0000-0000-0000DE120000}"/>
    <cellStyle name="20% - 强调文字颜色 4 2 4 2 3 2 3 2" xfId="37043" xr:uid="{00000000-0005-0000-0000-0000DF120000}"/>
    <cellStyle name="20% - 强调文字颜色 4 2 4 2 3 2 4" xfId="26806" xr:uid="{00000000-0005-0000-0000-0000E0120000}"/>
    <cellStyle name="20% - 强调文字颜色 4 2 4 2 3 3" xfId="4256" xr:uid="{00000000-0005-0000-0000-0000E1120000}"/>
    <cellStyle name="20% - 强调文字颜色 4 2 4 2 3 3 2" xfId="14497" xr:uid="{00000000-0005-0000-0000-0000E2120000}"/>
    <cellStyle name="20% - 强调文字颜色 4 2 4 2 3 3 2 2" xfId="35009" xr:uid="{00000000-0005-0000-0000-0000E3120000}"/>
    <cellStyle name="20% - 强调文字颜色 4 2 4 2 3 3 3" xfId="24772" xr:uid="{00000000-0005-0000-0000-0000E4120000}"/>
    <cellStyle name="20% - 强调文字颜色 4 2 4 2 3 4" xfId="8328" xr:uid="{00000000-0005-0000-0000-0000E5120000}"/>
    <cellStyle name="20% - 强调文字颜色 4 2 4 2 3 4 2" xfId="18568" xr:uid="{00000000-0005-0000-0000-0000E6120000}"/>
    <cellStyle name="20% - 强调文字颜色 4 2 4 2 3 4 2 2" xfId="39080" xr:uid="{00000000-0005-0000-0000-0000E7120000}"/>
    <cellStyle name="20% - 强调文字颜色 4 2 4 2 3 4 3" xfId="28843" xr:uid="{00000000-0005-0000-0000-0000E8120000}"/>
    <cellStyle name="20% - 强调文字颜色 4 2 4 2 3 5" xfId="11708" xr:uid="{00000000-0005-0000-0000-0000E9120000}"/>
    <cellStyle name="20% - 强调文字颜色 4 2 4 2 3 5 2" xfId="32220" xr:uid="{00000000-0005-0000-0000-0000EA120000}"/>
    <cellStyle name="20% - 强调文字颜色 4 2 4 2 3 6" xfId="21983" xr:uid="{00000000-0005-0000-0000-0000EB120000}"/>
    <cellStyle name="20% - 强调文字颜色 4 2 4 2 4" xfId="4858" xr:uid="{00000000-0005-0000-0000-0000EC120000}"/>
    <cellStyle name="20% - 强调文字颜色 4 2 4 2 4 2" xfId="8953" xr:uid="{00000000-0005-0000-0000-0000ED120000}"/>
    <cellStyle name="20% - 强调文字颜色 4 2 4 2 4 2 2" xfId="19193" xr:uid="{00000000-0005-0000-0000-0000EE120000}"/>
    <cellStyle name="20% - 强调文字颜色 4 2 4 2 4 2 2 2" xfId="39705" xr:uid="{00000000-0005-0000-0000-0000EF120000}"/>
    <cellStyle name="20% - 强调文字颜色 4 2 4 2 4 2 3" xfId="29468" xr:uid="{00000000-0005-0000-0000-0000F0120000}"/>
    <cellStyle name="20% - 强调文字颜色 4 2 4 2 4 3" xfId="15098" xr:uid="{00000000-0005-0000-0000-0000F1120000}"/>
    <cellStyle name="20% - 强调文字颜色 4 2 4 2 4 3 2" xfId="35610" xr:uid="{00000000-0005-0000-0000-0000F2120000}"/>
    <cellStyle name="20% - 强调文字颜色 4 2 4 2 4 4" xfId="25373" xr:uid="{00000000-0005-0000-0000-0000F3120000}"/>
    <cellStyle name="20% - 强调文字颜色 4 2 4 2 5" xfId="2823" xr:uid="{00000000-0005-0000-0000-0000F4120000}"/>
    <cellStyle name="20% - 强调文字颜色 4 2 4 2 5 2" xfId="13064" xr:uid="{00000000-0005-0000-0000-0000F5120000}"/>
    <cellStyle name="20% - 强调文字颜色 4 2 4 2 5 2 2" xfId="33576" xr:uid="{00000000-0005-0000-0000-0000F6120000}"/>
    <cellStyle name="20% - 强调文字颜色 4 2 4 2 5 3" xfId="23339" xr:uid="{00000000-0005-0000-0000-0000F7120000}"/>
    <cellStyle name="20% - 强调文字颜色 4 2 4 2 6" xfId="6895" xr:uid="{00000000-0005-0000-0000-0000F8120000}"/>
    <cellStyle name="20% - 强调文字颜色 4 2 4 2 6 2" xfId="17135" xr:uid="{00000000-0005-0000-0000-0000F9120000}"/>
    <cellStyle name="20% - 强调文字颜色 4 2 4 2 6 2 2" xfId="37647" xr:uid="{00000000-0005-0000-0000-0000FA120000}"/>
    <cellStyle name="20% - 强调文字颜色 4 2 4 2 6 3" xfId="27410" xr:uid="{00000000-0005-0000-0000-0000FB120000}"/>
    <cellStyle name="20% - 强调文字颜色 4 2 4 2 7" xfId="11030" xr:uid="{00000000-0005-0000-0000-0000FC120000}"/>
    <cellStyle name="20% - 强调文字颜色 4 2 4 2 7 2" xfId="31542" xr:uid="{00000000-0005-0000-0000-0000FD120000}"/>
    <cellStyle name="20% - 强调文字颜色 4 2 4 2 8" xfId="21304" xr:uid="{00000000-0005-0000-0000-0000FE120000}"/>
    <cellStyle name="20% - 强调文字颜色 4 2 4 3" xfId="1761" xr:uid="{00000000-0005-0000-0000-0000FF120000}"/>
    <cellStyle name="20% - 强调文字颜色 4 2 4 3 2" xfId="5215" xr:uid="{00000000-0005-0000-0000-000000130000}"/>
    <cellStyle name="20% - 强调文字颜色 4 2 4 3 2 2" xfId="9310" xr:uid="{00000000-0005-0000-0000-000001130000}"/>
    <cellStyle name="20% - 强调文字颜色 4 2 4 3 2 2 2" xfId="19550" xr:uid="{00000000-0005-0000-0000-000002130000}"/>
    <cellStyle name="20% - 强调文字颜色 4 2 4 3 2 2 2 2" xfId="40062" xr:uid="{00000000-0005-0000-0000-000003130000}"/>
    <cellStyle name="20% - 强调文字颜色 4 2 4 3 2 2 3" xfId="29825" xr:uid="{00000000-0005-0000-0000-000004130000}"/>
    <cellStyle name="20% - 强调文字颜色 4 2 4 3 2 3" xfId="15455" xr:uid="{00000000-0005-0000-0000-000005130000}"/>
    <cellStyle name="20% - 强调文字颜色 4 2 4 3 2 3 2" xfId="35967" xr:uid="{00000000-0005-0000-0000-000006130000}"/>
    <cellStyle name="20% - 强调文字颜色 4 2 4 3 2 4" xfId="25730" xr:uid="{00000000-0005-0000-0000-000007130000}"/>
    <cellStyle name="20% - 强调文字颜色 4 2 4 3 3" xfId="3180" xr:uid="{00000000-0005-0000-0000-000008130000}"/>
    <cellStyle name="20% - 强调文字颜色 4 2 4 3 3 2" xfId="13421" xr:uid="{00000000-0005-0000-0000-000009130000}"/>
    <cellStyle name="20% - 强调文字颜色 4 2 4 3 3 2 2" xfId="33933" xr:uid="{00000000-0005-0000-0000-00000A130000}"/>
    <cellStyle name="20% - 强调文字颜色 4 2 4 3 3 3" xfId="23696" xr:uid="{00000000-0005-0000-0000-00000B130000}"/>
    <cellStyle name="20% - 强调文字颜色 4 2 4 3 4" xfId="7252" xr:uid="{00000000-0005-0000-0000-00000C130000}"/>
    <cellStyle name="20% - 强调文字颜色 4 2 4 3 4 2" xfId="17492" xr:uid="{00000000-0005-0000-0000-00000D130000}"/>
    <cellStyle name="20% - 强调文字颜色 4 2 4 3 4 2 2" xfId="38004" xr:uid="{00000000-0005-0000-0000-00000E130000}"/>
    <cellStyle name="20% - 强调文字颜色 4 2 4 3 4 3" xfId="27767" xr:uid="{00000000-0005-0000-0000-00000F130000}"/>
    <cellStyle name="20% - 强调文字颜色 4 2 4 3 5" xfId="12047" xr:uid="{00000000-0005-0000-0000-000010130000}"/>
    <cellStyle name="20% - 强调文字颜色 4 2 4 3 5 2" xfId="32559" xr:uid="{00000000-0005-0000-0000-000011130000}"/>
    <cellStyle name="20% - 强调文字颜色 4 2 4 3 6" xfId="22322" xr:uid="{00000000-0005-0000-0000-000012130000}"/>
    <cellStyle name="20% - 强调文字颜色 4 2 4 4" xfId="1039" xr:uid="{00000000-0005-0000-0000-000013130000}"/>
    <cellStyle name="20% - 强调文字颜色 4 2 4 4 2" xfId="6011" xr:uid="{00000000-0005-0000-0000-000014130000}"/>
    <cellStyle name="20% - 强调文字颜色 4 2 4 4 2 2" xfId="10106" xr:uid="{00000000-0005-0000-0000-000015130000}"/>
    <cellStyle name="20% - 强调文字颜色 4 2 4 4 2 2 2" xfId="20346" xr:uid="{00000000-0005-0000-0000-000016130000}"/>
    <cellStyle name="20% - 强调文字颜色 4 2 4 4 2 2 2 2" xfId="40858" xr:uid="{00000000-0005-0000-0000-000017130000}"/>
    <cellStyle name="20% - 强调文字颜色 4 2 4 4 2 2 3" xfId="30621" xr:uid="{00000000-0005-0000-0000-000018130000}"/>
    <cellStyle name="20% - 强调文字颜色 4 2 4 4 2 3" xfId="16251" xr:uid="{00000000-0005-0000-0000-000019130000}"/>
    <cellStyle name="20% - 强调文字颜色 4 2 4 4 2 3 2" xfId="36763" xr:uid="{00000000-0005-0000-0000-00001A130000}"/>
    <cellStyle name="20% - 强调文字颜色 4 2 4 4 2 4" xfId="26526" xr:uid="{00000000-0005-0000-0000-00001B130000}"/>
    <cellStyle name="20% - 强调文字颜色 4 2 4 4 3" xfId="3976" xr:uid="{00000000-0005-0000-0000-00001C130000}"/>
    <cellStyle name="20% - 强调文字颜色 4 2 4 4 3 2" xfId="14217" xr:uid="{00000000-0005-0000-0000-00001D130000}"/>
    <cellStyle name="20% - 强调文字颜色 4 2 4 4 3 2 2" xfId="34729" xr:uid="{00000000-0005-0000-0000-00001E130000}"/>
    <cellStyle name="20% - 强调文字颜色 4 2 4 4 3 3" xfId="24492" xr:uid="{00000000-0005-0000-0000-00001F130000}"/>
    <cellStyle name="20% - 强调文字颜色 4 2 4 4 4" xfId="8048" xr:uid="{00000000-0005-0000-0000-000020130000}"/>
    <cellStyle name="20% - 强调文字颜色 4 2 4 4 4 2" xfId="18288" xr:uid="{00000000-0005-0000-0000-000021130000}"/>
    <cellStyle name="20% - 强调文字颜色 4 2 4 4 4 2 2" xfId="38800" xr:uid="{00000000-0005-0000-0000-000022130000}"/>
    <cellStyle name="20% - 强调文字颜色 4 2 4 4 4 3" xfId="28563" xr:uid="{00000000-0005-0000-0000-000023130000}"/>
    <cellStyle name="20% - 强调文字颜色 4 2 4 4 5" xfId="11369" xr:uid="{00000000-0005-0000-0000-000024130000}"/>
    <cellStyle name="20% - 强调文字颜色 4 2 4 4 5 2" xfId="31881" xr:uid="{00000000-0005-0000-0000-000025130000}"/>
    <cellStyle name="20% - 强调文字颜色 4 2 4 4 6" xfId="21643" xr:uid="{00000000-0005-0000-0000-000026130000}"/>
    <cellStyle name="20% - 强调文字颜色 4 2 4 5" xfId="4519" xr:uid="{00000000-0005-0000-0000-000027130000}"/>
    <cellStyle name="20% - 强调文字颜色 4 2 4 5 2" xfId="8614" xr:uid="{00000000-0005-0000-0000-000028130000}"/>
    <cellStyle name="20% - 强调文字颜色 4 2 4 5 2 2" xfId="18854" xr:uid="{00000000-0005-0000-0000-000029130000}"/>
    <cellStyle name="20% - 强调文字颜色 4 2 4 5 2 2 2" xfId="39366" xr:uid="{00000000-0005-0000-0000-00002A130000}"/>
    <cellStyle name="20% - 强调文字颜色 4 2 4 5 2 3" xfId="29129" xr:uid="{00000000-0005-0000-0000-00002B130000}"/>
    <cellStyle name="20% - 强调文字颜色 4 2 4 5 3" xfId="14759" xr:uid="{00000000-0005-0000-0000-00002C130000}"/>
    <cellStyle name="20% - 强调文字颜色 4 2 4 5 3 2" xfId="35271" xr:uid="{00000000-0005-0000-0000-00002D130000}"/>
    <cellStyle name="20% - 强调文字颜色 4 2 4 5 4" xfId="25034" xr:uid="{00000000-0005-0000-0000-00002E130000}"/>
    <cellStyle name="20% - 强调文字颜色 4 2 4 6" xfId="2484" xr:uid="{00000000-0005-0000-0000-00002F130000}"/>
    <cellStyle name="20% - 强调文字颜色 4 2 4 6 2" xfId="12725" xr:uid="{00000000-0005-0000-0000-000030130000}"/>
    <cellStyle name="20% - 强调文字颜色 4 2 4 6 2 2" xfId="33237" xr:uid="{00000000-0005-0000-0000-000031130000}"/>
    <cellStyle name="20% - 强调文字颜色 4 2 4 6 3" xfId="23000" xr:uid="{00000000-0005-0000-0000-000032130000}"/>
    <cellStyle name="20% - 强调文字颜色 4 2 4 7" xfId="6556" xr:uid="{00000000-0005-0000-0000-000033130000}"/>
    <cellStyle name="20% - 强调文字颜色 4 2 4 7 2" xfId="16796" xr:uid="{00000000-0005-0000-0000-000034130000}"/>
    <cellStyle name="20% - 强调文字颜色 4 2 4 7 2 2" xfId="37308" xr:uid="{00000000-0005-0000-0000-000035130000}"/>
    <cellStyle name="20% - 强调文字颜色 4 2 4 7 3" xfId="27071" xr:uid="{00000000-0005-0000-0000-000036130000}"/>
    <cellStyle name="20% - 强调文字颜色 4 2 4 8" xfId="10739" xr:uid="{00000000-0005-0000-0000-000037130000}"/>
    <cellStyle name="20% - 强调文字颜色 4 2 4 8 2" xfId="31251" xr:uid="{00000000-0005-0000-0000-000038130000}"/>
    <cellStyle name="20% - 强调文字颜色 4 2 4 9" xfId="21013" xr:uid="{00000000-0005-0000-0000-000039130000}"/>
    <cellStyle name="20% - 强调文字颜色 4 2 5" xfId="159" xr:uid="{00000000-0005-0000-0000-00003A130000}"/>
    <cellStyle name="20% - 强调文字颜色 4 2 5 2" xfId="809" xr:uid="{00000000-0005-0000-0000-00003B130000}"/>
    <cellStyle name="20% - 强调文字颜色 4 2 5 2 2" xfId="2255" xr:uid="{00000000-0005-0000-0000-00003C130000}"/>
    <cellStyle name="20% - 强调文字颜色 4 2 5 2 2 2" xfId="5747" xr:uid="{00000000-0005-0000-0000-00003D130000}"/>
    <cellStyle name="20% - 强调文字颜色 4 2 5 2 2 2 2" xfId="9842" xr:uid="{00000000-0005-0000-0000-00003E130000}"/>
    <cellStyle name="20% - 强调文字颜色 4 2 5 2 2 2 2 2" xfId="20082" xr:uid="{00000000-0005-0000-0000-00003F130000}"/>
    <cellStyle name="20% - 强调文字颜色 4 2 5 2 2 2 2 2 2" xfId="40594" xr:uid="{00000000-0005-0000-0000-000040130000}"/>
    <cellStyle name="20% - 强调文字颜色 4 2 5 2 2 2 2 3" xfId="30357" xr:uid="{00000000-0005-0000-0000-000041130000}"/>
    <cellStyle name="20% - 强调文字颜色 4 2 5 2 2 2 3" xfId="15987" xr:uid="{00000000-0005-0000-0000-000042130000}"/>
    <cellStyle name="20% - 强调文字颜色 4 2 5 2 2 2 3 2" xfId="36499" xr:uid="{00000000-0005-0000-0000-000043130000}"/>
    <cellStyle name="20% - 强调文字颜色 4 2 5 2 2 2 4" xfId="26262" xr:uid="{00000000-0005-0000-0000-000044130000}"/>
    <cellStyle name="20% - 强调文字颜色 4 2 5 2 2 3" xfId="3712" xr:uid="{00000000-0005-0000-0000-000045130000}"/>
    <cellStyle name="20% - 强调文字颜色 4 2 5 2 2 3 2" xfId="13953" xr:uid="{00000000-0005-0000-0000-000046130000}"/>
    <cellStyle name="20% - 强调文字颜色 4 2 5 2 2 3 2 2" xfId="34465" xr:uid="{00000000-0005-0000-0000-000047130000}"/>
    <cellStyle name="20% - 强调文字颜色 4 2 5 2 2 3 3" xfId="24228" xr:uid="{00000000-0005-0000-0000-000048130000}"/>
    <cellStyle name="20% - 强调文字颜色 4 2 5 2 2 4" xfId="7784" xr:uid="{00000000-0005-0000-0000-000049130000}"/>
    <cellStyle name="20% - 强调文字颜色 4 2 5 2 2 4 2" xfId="18024" xr:uid="{00000000-0005-0000-0000-00004A130000}"/>
    <cellStyle name="20% - 强调文字颜色 4 2 5 2 2 4 2 2" xfId="38536" xr:uid="{00000000-0005-0000-0000-00004B130000}"/>
    <cellStyle name="20% - 强调文字颜色 4 2 5 2 2 4 3" xfId="28299" xr:uid="{00000000-0005-0000-0000-00004C130000}"/>
    <cellStyle name="20% - 强调文字颜色 4 2 5 2 2 5" xfId="12541" xr:uid="{00000000-0005-0000-0000-00004D130000}"/>
    <cellStyle name="20% - 强调文字颜色 4 2 5 2 2 5 2" xfId="33053" xr:uid="{00000000-0005-0000-0000-00004E130000}"/>
    <cellStyle name="20% - 强调文字颜色 4 2 5 2 2 6" xfId="22816" xr:uid="{00000000-0005-0000-0000-00004F130000}"/>
    <cellStyle name="20% - 强调文字颜色 4 2 5 2 3" xfId="1575" xr:uid="{00000000-0005-0000-0000-000050130000}"/>
    <cellStyle name="20% - 强调文字颜色 4 2 5 2 3 2" xfId="6369" xr:uid="{00000000-0005-0000-0000-000051130000}"/>
    <cellStyle name="20% - 强调文字颜色 4 2 5 2 3 2 2" xfId="10464" xr:uid="{00000000-0005-0000-0000-000052130000}"/>
    <cellStyle name="20% - 强调文字颜色 4 2 5 2 3 2 2 2" xfId="20704" xr:uid="{00000000-0005-0000-0000-000053130000}"/>
    <cellStyle name="20% - 强调文字颜色 4 2 5 2 3 2 2 2 2" xfId="41216" xr:uid="{00000000-0005-0000-0000-000054130000}"/>
    <cellStyle name="20% - 强调文字颜色 4 2 5 2 3 2 2 3" xfId="30979" xr:uid="{00000000-0005-0000-0000-000055130000}"/>
    <cellStyle name="20% - 强调文字颜色 4 2 5 2 3 2 3" xfId="16609" xr:uid="{00000000-0005-0000-0000-000056130000}"/>
    <cellStyle name="20% - 强调文字颜色 4 2 5 2 3 2 3 2" xfId="37121" xr:uid="{00000000-0005-0000-0000-000057130000}"/>
    <cellStyle name="20% - 强调文字颜色 4 2 5 2 3 2 4" xfId="26884" xr:uid="{00000000-0005-0000-0000-000058130000}"/>
    <cellStyle name="20% - 强调文字颜色 4 2 5 2 3 3" xfId="4334" xr:uid="{00000000-0005-0000-0000-000059130000}"/>
    <cellStyle name="20% - 强调文字颜色 4 2 5 2 3 3 2" xfId="14575" xr:uid="{00000000-0005-0000-0000-00005A130000}"/>
    <cellStyle name="20% - 强调文字颜色 4 2 5 2 3 3 2 2" xfId="35087" xr:uid="{00000000-0005-0000-0000-00005B130000}"/>
    <cellStyle name="20% - 强调文字颜色 4 2 5 2 3 3 3" xfId="24850" xr:uid="{00000000-0005-0000-0000-00005C130000}"/>
    <cellStyle name="20% - 强调文字颜色 4 2 5 2 3 4" xfId="8406" xr:uid="{00000000-0005-0000-0000-00005D130000}"/>
    <cellStyle name="20% - 强调文字颜色 4 2 5 2 3 4 2" xfId="18646" xr:uid="{00000000-0005-0000-0000-00005E130000}"/>
    <cellStyle name="20% - 强调文字颜色 4 2 5 2 3 4 2 2" xfId="39158" xr:uid="{00000000-0005-0000-0000-00005F130000}"/>
    <cellStyle name="20% - 强调文字颜色 4 2 5 2 3 4 3" xfId="28921" xr:uid="{00000000-0005-0000-0000-000060130000}"/>
    <cellStyle name="20% - 强调文字颜色 4 2 5 2 3 5" xfId="11863" xr:uid="{00000000-0005-0000-0000-000061130000}"/>
    <cellStyle name="20% - 强调文字颜色 4 2 5 2 3 5 2" xfId="32375" xr:uid="{00000000-0005-0000-0000-000062130000}"/>
    <cellStyle name="20% - 强调文字颜色 4 2 5 2 3 6" xfId="22138" xr:uid="{00000000-0005-0000-0000-000063130000}"/>
    <cellStyle name="20% - 强调文字颜色 4 2 5 2 4" xfId="5013" xr:uid="{00000000-0005-0000-0000-000064130000}"/>
    <cellStyle name="20% - 强调文字颜色 4 2 5 2 4 2" xfId="9108" xr:uid="{00000000-0005-0000-0000-000065130000}"/>
    <cellStyle name="20% - 强调文字颜色 4 2 5 2 4 2 2" xfId="19348" xr:uid="{00000000-0005-0000-0000-000066130000}"/>
    <cellStyle name="20% - 强调文字颜色 4 2 5 2 4 2 2 2" xfId="39860" xr:uid="{00000000-0005-0000-0000-000067130000}"/>
    <cellStyle name="20% - 强调文字颜色 4 2 5 2 4 2 3" xfId="29623" xr:uid="{00000000-0005-0000-0000-000068130000}"/>
    <cellStyle name="20% - 强调文字颜色 4 2 5 2 4 3" xfId="15253" xr:uid="{00000000-0005-0000-0000-000069130000}"/>
    <cellStyle name="20% - 强调文字颜色 4 2 5 2 4 3 2" xfId="35765" xr:uid="{00000000-0005-0000-0000-00006A130000}"/>
    <cellStyle name="20% - 强调文字颜色 4 2 5 2 4 4" xfId="25528" xr:uid="{00000000-0005-0000-0000-00006B130000}"/>
    <cellStyle name="20% - 强调文字颜色 4 2 5 2 5" xfId="2978" xr:uid="{00000000-0005-0000-0000-00006C130000}"/>
    <cellStyle name="20% - 强调文字颜色 4 2 5 2 5 2" xfId="13219" xr:uid="{00000000-0005-0000-0000-00006D130000}"/>
    <cellStyle name="20% - 强调文字颜色 4 2 5 2 5 2 2" xfId="33731" xr:uid="{00000000-0005-0000-0000-00006E130000}"/>
    <cellStyle name="20% - 强调文字颜色 4 2 5 2 5 3" xfId="23494" xr:uid="{00000000-0005-0000-0000-00006F130000}"/>
    <cellStyle name="20% - 强调文字颜色 4 2 5 2 6" xfId="7050" xr:uid="{00000000-0005-0000-0000-000070130000}"/>
    <cellStyle name="20% - 强调文字颜色 4 2 5 2 6 2" xfId="17290" xr:uid="{00000000-0005-0000-0000-000071130000}"/>
    <cellStyle name="20% - 强调文字颜色 4 2 5 2 6 2 2" xfId="37802" xr:uid="{00000000-0005-0000-0000-000072130000}"/>
    <cellStyle name="20% - 强调文字颜色 4 2 5 2 6 3" xfId="27565" xr:uid="{00000000-0005-0000-0000-000073130000}"/>
    <cellStyle name="20% - 强调文字颜色 4 2 5 2 7" xfId="11185" xr:uid="{00000000-0005-0000-0000-000074130000}"/>
    <cellStyle name="20% - 强调文字颜色 4 2 5 2 7 2" xfId="31697" xr:uid="{00000000-0005-0000-0000-000075130000}"/>
    <cellStyle name="20% - 强调文字颜色 4 2 5 2 8" xfId="21459" xr:uid="{00000000-0005-0000-0000-000076130000}"/>
    <cellStyle name="20% - 强调文字颜色 4 2 5 3" xfId="1916" xr:uid="{00000000-0005-0000-0000-000077130000}"/>
    <cellStyle name="20% - 强调文字颜色 4 2 5 3 2" xfId="5370" xr:uid="{00000000-0005-0000-0000-000078130000}"/>
    <cellStyle name="20% - 强调文字颜色 4 2 5 3 2 2" xfId="9465" xr:uid="{00000000-0005-0000-0000-000079130000}"/>
    <cellStyle name="20% - 强调文字颜色 4 2 5 3 2 2 2" xfId="19705" xr:uid="{00000000-0005-0000-0000-00007A130000}"/>
    <cellStyle name="20% - 强调文字颜色 4 2 5 3 2 2 2 2" xfId="40217" xr:uid="{00000000-0005-0000-0000-00007B130000}"/>
    <cellStyle name="20% - 强调文字颜色 4 2 5 3 2 2 3" xfId="29980" xr:uid="{00000000-0005-0000-0000-00007C130000}"/>
    <cellStyle name="20% - 强调文字颜色 4 2 5 3 2 3" xfId="15610" xr:uid="{00000000-0005-0000-0000-00007D130000}"/>
    <cellStyle name="20% - 强调文字颜色 4 2 5 3 2 3 2" xfId="36122" xr:uid="{00000000-0005-0000-0000-00007E130000}"/>
    <cellStyle name="20% - 强调文字颜色 4 2 5 3 2 4" xfId="25885" xr:uid="{00000000-0005-0000-0000-00007F130000}"/>
    <cellStyle name="20% - 强调文字颜色 4 2 5 3 3" xfId="3335" xr:uid="{00000000-0005-0000-0000-000080130000}"/>
    <cellStyle name="20% - 强调文字颜色 4 2 5 3 3 2" xfId="13576" xr:uid="{00000000-0005-0000-0000-000081130000}"/>
    <cellStyle name="20% - 强调文字颜色 4 2 5 3 3 2 2" xfId="34088" xr:uid="{00000000-0005-0000-0000-000082130000}"/>
    <cellStyle name="20% - 强调文字颜色 4 2 5 3 3 3" xfId="23851" xr:uid="{00000000-0005-0000-0000-000083130000}"/>
    <cellStyle name="20% - 强调文字颜色 4 2 5 3 4" xfId="7407" xr:uid="{00000000-0005-0000-0000-000084130000}"/>
    <cellStyle name="20% - 强调文字颜色 4 2 5 3 4 2" xfId="17647" xr:uid="{00000000-0005-0000-0000-000085130000}"/>
    <cellStyle name="20% - 强调文字颜色 4 2 5 3 4 2 2" xfId="38159" xr:uid="{00000000-0005-0000-0000-000086130000}"/>
    <cellStyle name="20% - 强调文字颜色 4 2 5 3 4 3" xfId="27922" xr:uid="{00000000-0005-0000-0000-000087130000}"/>
    <cellStyle name="20% - 强调文字颜色 4 2 5 3 5" xfId="12202" xr:uid="{00000000-0005-0000-0000-000088130000}"/>
    <cellStyle name="20% - 强调文字颜色 4 2 5 3 5 2" xfId="32714" xr:uid="{00000000-0005-0000-0000-000089130000}"/>
    <cellStyle name="20% - 强调文字颜色 4 2 5 3 6" xfId="22477" xr:uid="{00000000-0005-0000-0000-00008A130000}"/>
    <cellStyle name="20% - 强调文字颜色 4 2 5 4" xfId="1194" xr:uid="{00000000-0005-0000-0000-00008B130000}"/>
    <cellStyle name="20% - 强调文字颜色 4 2 5 4 2" xfId="6118" xr:uid="{00000000-0005-0000-0000-00008C130000}"/>
    <cellStyle name="20% - 强调文字颜色 4 2 5 4 2 2" xfId="10213" xr:uid="{00000000-0005-0000-0000-00008D130000}"/>
    <cellStyle name="20% - 强调文字颜色 4 2 5 4 2 2 2" xfId="20453" xr:uid="{00000000-0005-0000-0000-00008E130000}"/>
    <cellStyle name="20% - 强调文字颜色 4 2 5 4 2 2 2 2" xfId="40965" xr:uid="{00000000-0005-0000-0000-00008F130000}"/>
    <cellStyle name="20% - 强调文字颜色 4 2 5 4 2 2 3" xfId="30728" xr:uid="{00000000-0005-0000-0000-000090130000}"/>
    <cellStyle name="20% - 强调文字颜色 4 2 5 4 2 3" xfId="16358" xr:uid="{00000000-0005-0000-0000-000091130000}"/>
    <cellStyle name="20% - 强调文字颜色 4 2 5 4 2 3 2" xfId="36870" xr:uid="{00000000-0005-0000-0000-000092130000}"/>
    <cellStyle name="20% - 强调文字颜色 4 2 5 4 2 4" xfId="26633" xr:uid="{00000000-0005-0000-0000-000093130000}"/>
    <cellStyle name="20% - 强调文字颜色 4 2 5 4 3" xfId="4083" xr:uid="{00000000-0005-0000-0000-000094130000}"/>
    <cellStyle name="20% - 强调文字颜色 4 2 5 4 3 2" xfId="14324" xr:uid="{00000000-0005-0000-0000-000095130000}"/>
    <cellStyle name="20% - 强调文字颜色 4 2 5 4 3 2 2" xfId="34836" xr:uid="{00000000-0005-0000-0000-000096130000}"/>
    <cellStyle name="20% - 强调文字颜色 4 2 5 4 3 3" xfId="24599" xr:uid="{00000000-0005-0000-0000-000097130000}"/>
    <cellStyle name="20% - 强调文字颜色 4 2 5 4 4" xfId="8155" xr:uid="{00000000-0005-0000-0000-000098130000}"/>
    <cellStyle name="20% - 强调文字颜色 4 2 5 4 4 2" xfId="18395" xr:uid="{00000000-0005-0000-0000-000099130000}"/>
    <cellStyle name="20% - 强调文字颜色 4 2 5 4 4 2 2" xfId="38907" xr:uid="{00000000-0005-0000-0000-00009A130000}"/>
    <cellStyle name="20% - 强调文字颜色 4 2 5 4 4 3" xfId="28670" xr:uid="{00000000-0005-0000-0000-00009B130000}"/>
    <cellStyle name="20% - 强调文字颜色 4 2 5 4 5" xfId="11524" xr:uid="{00000000-0005-0000-0000-00009C130000}"/>
    <cellStyle name="20% - 强调文字颜色 4 2 5 4 5 2" xfId="32036" xr:uid="{00000000-0005-0000-0000-00009D130000}"/>
    <cellStyle name="20% - 强调文字颜色 4 2 5 4 6" xfId="21798" xr:uid="{00000000-0005-0000-0000-00009E130000}"/>
    <cellStyle name="20% - 强调文字颜色 4 2 5 5" xfId="4674" xr:uid="{00000000-0005-0000-0000-00009F130000}"/>
    <cellStyle name="20% - 强调文字颜色 4 2 5 5 2" xfId="8769" xr:uid="{00000000-0005-0000-0000-0000A0130000}"/>
    <cellStyle name="20% - 强调文字颜色 4 2 5 5 2 2" xfId="19009" xr:uid="{00000000-0005-0000-0000-0000A1130000}"/>
    <cellStyle name="20% - 强调文字颜色 4 2 5 5 2 2 2" xfId="39521" xr:uid="{00000000-0005-0000-0000-0000A2130000}"/>
    <cellStyle name="20% - 强调文字颜色 4 2 5 5 2 3" xfId="29284" xr:uid="{00000000-0005-0000-0000-0000A3130000}"/>
    <cellStyle name="20% - 强调文字颜色 4 2 5 5 3" xfId="14914" xr:uid="{00000000-0005-0000-0000-0000A4130000}"/>
    <cellStyle name="20% - 强调文字颜色 4 2 5 5 3 2" xfId="35426" xr:uid="{00000000-0005-0000-0000-0000A5130000}"/>
    <cellStyle name="20% - 强调文字颜色 4 2 5 5 4" xfId="25189" xr:uid="{00000000-0005-0000-0000-0000A6130000}"/>
    <cellStyle name="20% - 强调文字颜色 4 2 5 6" xfId="2639" xr:uid="{00000000-0005-0000-0000-0000A7130000}"/>
    <cellStyle name="20% - 强调文字颜色 4 2 5 6 2" xfId="12880" xr:uid="{00000000-0005-0000-0000-0000A8130000}"/>
    <cellStyle name="20% - 强调文字颜色 4 2 5 6 2 2" xfId="33392" xr:uid="{00000000-0005-0000-0000-0000A9130000}"/>
    <cellStyle name="20% - 强调文字颜色 4 2 5 6 3" xfId="23155" xr:uid="{00000000-0005-0000-0000-0000AA130000}"/>
    <cellStyle name="20% - 强调文字颜色 4 2 5 7" xfId="6711" xr:uid="{00000000-0005-0000-0000-0000AB130000}"/>
    <cellStyle name="20% - 强调文字颜色 4 2 5 7 2" xfId="16951" xr:uid="{00000000-0005-0000-0000-0000AC130000}"/>
    <cellStyle name="20% - 强调文字颜色 4 2 5 7 2 2" xfId="37463" xr:uid="{00000000-0005-0000-0000-0000AD130000}"/>
    <cellStyle name="20% - 强调文字颜色 4 2 5 7 3" xfId="27226" xr:uid="{00000000-0005-0000-0000-0000AE130000}"/>
    <cellStyle name="20% - 强调文字颜色 4 2 5 8" xfId="10625" xr:uid="{00000000-0005-0000-0000-0000AF130000}"/>
    <cellStyle name="20% - 强调文字颜色 4 2 5 8 2" xfId="31137" xr:uid="{00000000-0005-0000-0000-0000B0130000}"/>
    <cellStyle name="20% - 强调文字颜色 4 2 5 9" xfId="20899" xr:uid="{00000000-0005-0000-0000-0000B1130000}"/>
    <cellStyle name="20% - 强调文字颜色 4 2 6" xfId="445" xr:uid="{00000000-0005-0000-0000-0000B2130000}"/>
    <cellStyle name="20% - 强调文字颜色 4 2 6 2" xfId="871" xr:uid="{00000000-0005-0000-0000-0000B3130000}"/>
    <cellStyle name="20% - 强调文字颜色 4 2 6 3" xfId="1256" xr:uid="{00000000-0005-0000-0000-0000B4130000}"/>
    <cellStyle name="20% - 强调文字颜色 4 2 6 3 2" xfId="2316" xr:uid="{00000000-0005-0000-0000-0000B5130000}"/>
    <cellStyle name="20% - 强调文字颜色 4 2 7" xfId="532" xr:uid="{00000000-0005-0000-0000-0000B6130000}"/>
    <cellStyle name="20% - 强调文字颜色 4 2 7 2" xfId="1978" xr:uid="{00000000-0005-0000-0000-0000B7130000}"/>
    <cellStyle name="20% - 强调文字颜色 4 2 7 2 2" xfId="5470" xr:uid="{00000000-0005-0000-0000-0000B8130000}"/>
    <cellStyle name="20% - 强调文字颜色 4 2 7 2 2 2" xfId="9565" xr:uid="{00000000-0005-0000-0000-0000B9130000}"/>
    <cellStyle name="20% - 强调文字颜色 4 2 7 2 2 2 2" xfId="19805" xr:uid="{00000000-0005-0000-0000-0000BA130000}"/>
    <cellStyle name="20% - 强调文字颜色 4 2 7 2 2 2 2 2" xfId="40317" xr:uid="{00000000-0005-0000-0000-0000BB130000}"/>
    <cellStyle name="20% - 强调文字颜色 4 2 7 2 2 2 3" xfId="30080" xr:uid="{00000000-0005-0000-0000-0000BC130000}"/>
    <cellStyle name="20% - 强调文字颜色 4 2 7 2 2 3" xfId="15710" xr:uid="{00000000-0005-0000-0000-0000BD130000}"/>
    <cellStyle name="20% - 强调文字颜色 4 2 7 2 2 3 2" xfId="36222" xr:uid="{00000000-0005-0000-0000-0000BE130000}"/>
    <cellStyle name="20% - 强调文字颜色 4 2 7 2 2 4" xfId="25985" xr:uid="{00000000-0005-0000-0000-0000BF130000}"/>
    <cellStyle name="20% - 强调文字颜色 4 2 7 2 3" xfId="3435" xr:uid="{00000000-0005-0000-0000-0000C0130000}"/>
    <cellStyle name="20% - 强调文字颜色 4 2 7 2 3 2" xfId="13676" xr:uid="{00000000-0005-0000-0000-0000C1130000}"/>
    <cellStyle name="20% - 强调文字颜色 4 2 7 2 3 2 2" xfId="34188" xr:uid="{00000000-0005-0000-0000-0000C2130000}"/>
    <cellStyle name="20% - 强调文字颜色 4 2 7 2 3 3" xfId="23951" xr:uid="{00000000-0005-0000-0000-0000C3130000}"/>
    <cellStyle name="20% - 强调文字颜色 4 2 7 2 4" xfId="7507" xr:uid="{00000000-0005-0000-0000-0000C4130000}"/>
    <cellStyle name="20% - 强调文字颜色 4 2 7 2 4 2" xfId="17747" xr:uid="{00000000-0005-0000-0000-0000C5130000}"/>
    <cellStyle name="20% - 强调文字颜色 4 2 7 2 4 2 2" xfId="38259" xr:uid="{00000000-0005-0000-0000-0000C6130000}"/>
    <cellStyle name="20% - 强调文字颜色 4 2 7 2 4 3" xfId="28022" xr:uid="{00000000-0005-0000-0000-0000C7130000}"/>
    <cellStyle name="20% - 强调文字颜色 4 2 7 2 5" xfId="12264" xr:uid="{00000000-0005-0000-0000-0000C8130000}"/>
    <cellStyle name="20% - 强调文字颜色 4 2 7 2 5 2" xfId="32776" xr:uid="{00000000-0005-0000-0000-0000C9130000}"/>
    <cellStyle name="20% - 强调文字颜色 4 2 7 2 6" xfId="22539" xr:uid="{00000000-0005-0000-0000-0000CA130000}"/>
    <cellStyle name="20% - 强调文字颜色 4 2 7 3" xfId="1298" xr:uid="{00000000-0005-0000-0000-0000CB130000}"/>
    <cellStyle name="20% - 强调文字颜色 4 2 7 3 2" xfId="5964" xr:uid="{00000000-0005-0000-0000-0000CC130000}"/>
    <cellStyle name="20% - 强调文字颜色 4 2 7 3 2 2" xfId="10059" xr:uid="{00000000-0005-0000-0000-0000CD130000}"/>
    <cellStyle name="20% - 强调文字颜色 4 2 7 3 2 2 2" xfId="20299" xr:uid="{00000000-0005-0000-0000-0000CE130000}"/>
    <cellStyle name="20% - 强调文字颜色 4 2 7 3 2 2 2 2" xfId="40811" xr:uid="{00000000-0005-0000-0000-0000CF130000}"/>
    <cellStyle name="20% - 强调文字颜色 4 2 7 3 2 2 3" xfId="30574" xr:uid="{00000000-0005-0000-0000-0000D0130000}"/>
    <cellStyle name="20% - 强调文字颜色 4 2 7 3 2 3" xfId="16204" xr:uid="{00000000-0005-0000-0000-0000D1130000}"/>
    <cellStyle name="20% - 强调文字颜色 4 2 7 3 2 3 2" xfId="36716" xr:uid="{00000000-0005-0000-0000-0000D2130000}"/>
    <cellStyle name="20% - 强调文字颜色 4 2 7 3 2 4" xfId="26479" xr:uid="{00000000-0005-0000-0000-0000D3130000}"/>
    <cellStyle name="20% - 强调文字颜色 4 2 7 3 3" xfId="3929" xr:uid="{00000000-0005-0000-0000-0000D4130000}"/>
    <cellStyle name="20% - 强调文字颜色 4 2 7 3 3 2" xfId="14170" xr:uid="{00000000-0005-0000-0000-0000D5130000}"/>
    <cellStyle name="20% - 强调文字颜色 4 2 7 3 3 2 2" xfId="34682" xr:uid="{00000000-0005-0000-0000-0000D6130000}"/>
    <cellStyle name="20% - 强调文字颜色 4 2 7 3 3 3" xfId="24445" xr:uid="{00000000-0005-0000-0000-0000D7130000}"/>
    <cellStyle name="20% - 强调文字颜色 4 2 7 3 4" xfId="8001" xr:uid="{00000000-0005-0000-0000-0000D8130000}"/>
    <cellStyle name="20% - 强调文字颜色 4 2 7 3 4 2" xfId="18241" xr:uid="{00000000-0005-0000-0000-0000D9130000}"/>
    <cellStyle name="20% - 强调文字颜色 4 2 7 3 4 2 2" xfId="38753" xr:uid="{00000000-0005-0000-0000-0000DA130000}"/>
    <cellStyle name="20% - 强调文字颜色 4 2 7 3 4 3" xfId="28516" xr:uid="{00000000-0005-0000-0000-0000DB130000}"/>
    <cellStyle name="20% - 强调文字颜色 4 2 7 3 5" xfId="11586" xr:uid="{00000000-0005-0000-0000-0000DC130000}"/>
    <cellStyle name="20% - 强调文字颜色 4 2 7 3 5 2" xfId="32098" xr:uid="{00000000-0005-0000-0000-0000DD130000}"/>
    <cellStyle name="20% - 强调文字颜色 4 2 7 3 6" xfId="21861" xr:uid="{00000000-0005-0000-0000-0000DE130000}"/>
    <cellStyle name="20% - 强调文字颜色 4 2 7 4" xfId="4736" xr:uid="{00000000-0005-0000-0000-0000DF130000}"/>
    <cellStyle name="20% - 强调文字颜色 4 2 7 4 2" xfId="8831" xr:uid="{00000000-0005-0000-0000-0000E0130000}"/>
    <cellStyle name="20% - 强调文字颜色 4 2 7 4 2 2" xfId="19071" xr:uid="{00000000-0005-0000-0000-0000E1130000}"/>
    <cellStyle name="20% - 强调文字颜色 4 2 7 4 2 2 2" xfId="39583" xr:uid="{00000000-0005-0000-0000-0000E2130000}"/>
    <cellStyle name="20% - 强调文字颜色 4 2 7 4 2 3" xfId="29346" xr:uid="{00000000-0005-0000-0000-0000E3130000}"/>
    <cellStyle name="20% - 强调文字颜色 4 2 7 4 3" xfId="14976" xr:uid="{00000000-0005-0000-0000-0000E4130000}"/>
    <cellStyle name="20% - 强调文字颜色 4 2 7 4 3 2" xfId="35488" xr:uid="{00000000-0005-0000-0000-0000E5130000}"/>
    <cellStyle name="20% - 强调文字颜色 4 2 7 4 4" xfId="25251" xr:uid="{00000000-0005-0000-0000-0000E6130000}"/>
    <cellStyle name="20% - 强调文字颜色 4 2 7 5" xfId="2701" xr:uid="{00000000-0005-0000-0000-0000E7130000}"/>
    <cellStyle name="20% - 强调文字颜色 4 2 7 5 2" xfId="12942" xr:uid="{00000000-0005-0000-0000-0000E8130000}"/>
    <cellStyle name="20% - 强调文字颜色 4 2 7 5 2 2" xfId="33454" xr:uid="{00000000-0005-0000-0000-0000E9130000}"/>
    <cellStyle name="20% - 强调文字颜色 4 2 7 5 3" xfId="23217" xr:uid="{00000000-0005-0000-0000-0000EA130000}"/>
    <cellStyle name="20% - 强调文字颜色 4 2 7 6" xfId="6773" xr:uid="{00000000-0005-0000-0000-0000EB130000}"/>
    <cellStyle name="20% - 强调文字颜色 4 2 7 6 2" xfId="17013" xr:uid="{00000000-0005-0000-0000-0000EC130000}"/>
    <cellStyle name="20% - 强调文字颜色 4 2 7 6 2 2" xfId="37525" xr:uid="{00000000-0005-0000-0000-0000ED130000}"/>
    <cellStyle name="20% - 强调文字颜色 4 2 7 6 3" xfId="27288" xr:uid="{00000000-0005-0000-0000-0000EE130000}"/>
    <cellStyle name="20% - 强调文字颜色 4 2 7 7" xfId="10908" xr:uid="{00000000-0005-0000-0000-0000EF130000}"/>
    <cellStyle name="20% - 强调文字颜色 4 2 7 7 2" xfId="31420" xr:uid="{00000000-0005-0000-0000-0000F0130000}"/>
    <cellStyle name="20% - 强调文字颜色 4 2 7 8" xfId="21182" xr:uid="{00000000-0005-0000-0000-0000F1130000}"/>
    <cellStyle name="20% - 强调文字颜色 4 2 8" xfId="1639" xr:uid="{00000000-0005-0000-0000-0000F2130000}"/>
    <cellStyle name="20% - 强调文字颜色 4 2 8 2" xfId="5093" xr:uid="{00000000-0005-0000-0000-0000F3130000}"/>
    <cellStyle name="20% - 强调文字颜色 4 2 8 2 2" xfId="9188" xr:uid="{00000000-0005-0000-0000-0000F4130000}"/>
    <cellStyle name="20% - 强调文字颜色 4 2 8 2 2 2" xfId="19428" xr:uid="{00000000-0005-0000-0000-0000F5130000}"/>
    <cellStyle name="20% - 强调文字颜色 4 2 8 2 2 2 2" xfId="39940" xr:uid="{00000000-0005-0000-0000-0000F6130000}"/>
    <cellStyle name="20% - 强调文字颜色 4 2 8 2 2 3" xfId="29703" xr:uid="{00000000-0005-0000-0000-0000F7130000}"/>
    <cellStyle name="20% - 强调文字颜色 4 2 8 2 3" xfId="15333" xr:uid="{00000000-0005-0000-0000-0000F8130000}"/>
    <cellStyle name="20% - 强调文字颜色 4 2 8 2 3 2" xfId="35845" xr:uid="{00000000-0005-0000-0000-0000F9130000}"/>
    <cellStyle name="20% - 强调文字颜色 4 2 8 2 4" xfId="25608" xr:uid="{00000000-0005-0000-0000-0000FA130000}"/>
    <cellStyle name="20% - 强调文字颜色 4 2 8 3" xfId="3058" xr:uid="{00000000-0005-0000-0000-0000FB130000}"/>
    <cellStyle name="20% - 强调文字颜色 4 2 8 3 2" xfId="13299" xr:uid="{00000000-0005-0000-0000-0000FC130000}"/>
    <cellStyle name="20% - 强调文字颜色 4 2 8 3 2 2" xfId="33811" xr:uid="{00000000-0005-0000-0000-0000FD130000}"/>
    <cellStyle name="20% - 强调文字颜色 4 2 8 3 3" xfId="23574" xr:uid="{00000000-0005-0000-0000-0000FE130000}"/>
    <cellStyle name="20% - 强调文字颜色 4 2 8 4" xfId="7130" xr:uid="{00000000-0005-0000-0000-0000FF130000}"/>
    <cellStyle name="20% - 强调文字颜色 4 2 8 4 2" xfId="17370" xr:uid="{00000000-0005-0000-0000-000000140000}"/>
    <cellStyle name="20% - 强调文字颜色 4 2 8 4 2 2" xfId="37882" xr:uid="{00000000-0005-0000-0000-000001140000}"/>
    <cellStyle name="20% - 强调文字颜色 4 2 8 4 3" xfId="27645" xr:uid="{00000000-0005-0000-0000-000002140000}"/>
    <cellStyle name="20% - 强调文字颜色 4 2 8 5" xfId="11925" xr:uid="{00000000-0005-0000-0000-000003140000}"/>
    <cellStyle name="20% - 强调文字颜色 4 2 8 5 2" xfId="32437" xr:uid="{00000000-0005-0000-0000-000004140000}"/>
    <cellStyle name="20% - 强调文字颜色 4 2 8 6" xfId="22200" xr:uid="{00000000-0005-0000-0000-000005140000}"/>
    <cellStyle name="20% - 强调文字颜色 4 2 9" xfId="917" xr:uid="{00000000-0005-0000-0000-000006140000}"/>
    <cellStyle name="20% - 强调文字颜色 4 2 9 2" xfId="6066" xr:uid="{00000000-0005-0000-0000-000007140000}"/>
    <cellStyle name="20% - 强调文字颜色 4 2 9 2 2" xfId="10161" xr:uid="{00000000-0005-0000-0000-000008140000}"/>
    <cellStyle name="20% - 强调文字颜色 4 2 9 2 2 2" xfId="20401" xr:uid="{00000000-0005-0000-0000-000009140000}"/>
    <cellStyle name="20% - 强调文字颜色 4 2 9 2 2 2 2" xfId="40913" xr:uid="{00000000-0005-0000-0000-00000A140000}"/>
    <cellStyle name="20% - 强调文字颜色 4 2 9 2 2 3" xfId="30676" xr:uid="{00000000-0005-0000-0000-00000B140000}"/>
    <cellStyle name="20% - 强调文字颜色 4 2 9 2 3" xfId="16306" xr:uid="{00000000-0005-0000-0000-00000C140000}"/>
    <cellStyle name="20% - 强调文字颜色 4 2 9 2 3 2" xfId="36818" xr:uid="{00000000-0005-0000-0000-00000D140000}"/>
    <cellStyle name="20% - 强调文字颜色 4 2 9 2 4" xfId="26581" xr:uid="{00000000-0005-0000-0000-00000E140000}"/>
    <cellStyle name="20% - 强调文字颜色 4 2 9 3" xfId="4031" xr:uid="{00000000-0005-0000-0000-00000F140000}"/>
    <cellStyle name="20% - 强调文字颜色 4 2 9 3 2" xfId="14272" xr:uid="{00000000-0005-0000-0000-000010140000}"/>
    <cellStyle name="20% - 强调文字颜色 4 2 9 3 2 2" xfId="34784" xr:uid="{00000000-0005-0000-0000-000011140000}"/>
    <cellStyle name="20% - 强调文字颜色 4 2 9 3 3" xfId="24547" xr:uid="{00000000-0005-0000-0000-000012140000}"/>
    <cellStyle name="20% - 强调文字颜色 4 2 9 4" xfId="8103" xr:uid="{00000000-0005-0000-0000-000013140000}"/>
    <cellStyle name="20% - 强调文字颜色 4 2 9 4 2" xfId="18343" xr:uid="{00000000-0005-0000-0000-000014140000}"/>
    <cellStyle name="20% - 强调文字颜色 4 2 9 4 2 2" xfId="38855" xr:uid="{00000000-0005-0000-0000-000015140000}"/>
    <cellStyle name="20% - 强调文字颜色 4 2 9 4 3" xfId="28618" xr:uid="{00000000-0005-0000-0000-000016140000}"/>
    <cellStyle name="20% - 强调文字颜色 4 2 9 5" xfId="11247" xr:uid="{00000000-0005-0000-0000-000017140000}"/>
    <cellStyle name="20% - 强调文字颜色 4 2 9 5 2" xfId="31759" xr:uid="{00000000-0005-0000-0000-000018140000}"/>
    <cellStyle name="20% - 强调文字颜色 4 2 9 6" xfId="21521" xr:uid="{00000000-0005-0000-0000-000019140000}"/>
    <cellStyle name="20% - 强调文字颜色 4 20" xfId="41340" xr:uid="{00000000-0005-0000-0000-00001A140000}"/>
    <cellStyle name="20% - 强调文字颜色 4 3" xfId="188" xr:uid="{00000000-0005-0000-0000-00001B140000}"/>
    <cellStyle name="20% - 强调文字颜色 4 3 10" xfId="10654" xr:uid="{00000000-0005-0000-0000-00001C140000}"/>
    <cellStyle name="20% - 强调文字颜色 4 3 10 2" xfId="31166" xr:uid="{00000000-0005-0000-0000-00001D140000}"/>
    <cellStyle name="20% - 强调文字颜色 4 3 11" xfId="20928" xr:uid="{00000000-0005-0000-0000-00001E140000}"/>
    <cellStyle name="20% - 强调文字颜色 4 3 2" xfId="359" xr:uid="{00000000-0005-0000-0000-00001F140000}"/>
    <cellStyle name="20% - 强调文字颜色 4 3 2 2" xfId="739" xr:uid="{00000000-0005-0000-0000-000020140000}"/>
    <cellStyle name="20% - 强调文字颜色 4 3 2 2 2" xfId="2185" xr:uid="{00000000-0005-0000-0000-000021140000}"/>
    <cellStyle name="20% - 强调文字颜色 4 3 2 2 2 2" xfId="5677" xr:uid="{00000000-0005-0000-0000-000022140000}"/>
    <cellStyle name="20% - 强调文字颜色 4 3 2 2 2 2 2" xfId="9772" xr:uid="{00000000-0005-0000-0000-000023140000}"/>
    <cellStyle name="20% - 强调文字颜色 4 3 2 2 2 2 2 2" xfId="20012" xr:uid="{00000000-0005-0000-0000-000024140000}"/>
    <cellStyle name="20% - 强调文字颜色 4 3 2 2 2 2 2 2 2" xfId="40524" xr:uid="{00000000-0005-0000-0000-000025140000}"/>
    <cellStyle name="20% - 强调文字颜色 4 3 2 2 2 2 2 3" xfId="30287" xr:uid="{00000000-0005-0000-0000-000026140000}"/>
    <cellStyle name="20% - 强调文字颜色 4 3 2 2 2 2 3" xfId="15917" xr:uid="{00000000-0005-0000-0000-000027140000}"/>
    <cellStyle name="20% - 强调文字颜色 4 3 2 2 2 2 3 2" xfId="36429" xr:uid="{00000000-0005-0000-0000-000028140000}"/>
    <cellStyle name="20% - 强调文字颜色 4 3 2 2 2 2 4" xfId="26192" xr:uid="{00000000-0005-0000-0000-000029140000}"/>
    <cellStyle name="20% - 强调文字颜色 4 3 2 2 2 3" xfId="3642" xr:uid="{00000000-0005-0000-0000-00002A140000}"/>
    <cellStyle name="20% - 强调文字颜色 4 3 2 2 2 3 2" xfId="13883" xr:uid="{00000000-0005-0000-0000-00002B140000}"/>
    <cellStyle name="20% - 强调文字颜色 4 3 2 2 2 3 2 2" xfId="34395" xr:uid="{00000000-0005-0000-0000-00002C140000}"/>
    <cellStyle name="20% - 强调文字颜色 4 3 2 2 2 3 3" xfId="24158" xr:uid="{00000000-0005-0000-0000-00002D140000}"/>
    <cellStyle name="20% - 强调文字颜色 4 3 2 2 2 4" xfId="7714" xr:uid="{00000000-0005-0000-0000-00002E140000}"/>
    <cellStyle name="20% - 强调文字颜色 4 3 2 2 2 4 2" xfId="17954" xr:uid="{00000000-0005-0000-0000-00002F140000}"/>
    <cellStyle name="20% - 强调文字颜色 4 3 2 2 2 4 2 2" xfId="38466" xr:uid="{00000000-0005-0000-0000-000030140000}"/>
    <cellStyle name="20% - 强调文字颜色 4 3 2 2 2 4 3" xfId="28229" xr:uid="{00000000-0005-0000-0000-000031140000}"/>
    <cellStyle name="20% - 强调文字颜色 4 3 2 2 2 5" xfId="12471" xr:uid="{00000000-0005-0000-0000-000032140000}"/>
    <cellStyle name="20% - 强调文字颜色 4 3 2 2 2 5 2" xfId="32983" xr:uid="{00000000-0005-0000-0000-000033140000}"/>
    <cellStyle name="20% - 强调文字颜色 4 3 2 2 2 6" xfId="22746" xr:uid="{00000000-0005-0000-0000-000034140000}"/>
    <cellStyle name="20% - 强调文字颜色 4 3 2 2 3" xfId="1505" xr:uid="{00000000-0005-0000-0000-000035140000}"/>
    <cellStyle name="20% - 强调文字颜色 4 3 2 2 3 2" xfId="6027" xr:uid="{00000000-0005-0000-0000-000036140000}"/>
    <cellStyle name="20% - 强调文字颜色 4 3 2 2 3 2 2" xfId="10122" xr:uid="{00000000-0005-0000-0000-000037140000}"/>
    <cellStyle name="20% - 强调文字颜色 4 3 2 2 3 2 2 2" xfId="20362" xr:uid="{00000000-0005-0000-0000-000038140000}"/>
    <cellStyle name="20% - 强调文字颜色 4 3 2 2 3 2 2 2 2" xfId="40874" xr:uid="{00000000-0005-0000-0000-000039140000}"/>
    <cellStyle name="20% - 强调文字颜色 4 3 2 2 3 2 2 3" xfId="30637" xr:uid="{00000000-0005-0000-0000-00003A140000}"/>
    <cellStyle name="20% - 强调文字颜色 4 3 2 2 3 2 3" xfId="16267" xr:uid="{00000000-0005-0000-0000-00003B140000}"/>
    <cellStyle name="20% - 强调文字颜色 4 3 2 2 3 2 3 2" xfId="36779" xr:uid="{00000000-0005-0000-0000-00003C140000}"/>
    <cellStyle name="20% - 强调文字颜色 4 3 2 2 3 2 4" xfId="26542" xr:uid="{00000000-0005-0000-0000-00003D140000}"/>
    <cellStyle name="20% - 强调文字颜色 4 3 2 2 3 3" xfId="3992" xr:uid="{00000000-0005-0000-0000-00003E140000}"/>
    <cellStyle name="20% - 强调文字颜色 4 3 2 2 3 3 2" xfId="14233" xr:uid="{00000000-0005-0000-0000-00003F140000}"/>
    <cellStyle name="20% - 强调文字颜色 4 3 2 2 3 3 2 2" xfId="34745" xr:uid="{00000000-0005-0000-0000-000040140000}"/>
    <cellStyle name="20% - 强调文字颜色 4 3 2 2 3 3 3" xfId="24508" xr:uid="{00000000-0005-0000-0000-000041140000}"/>
    <cellStyle name="20% - 强调文字颜色 4 3 2 2 3 4" xfId="8064" xr:uid="{00000000-0005-0000-0000-000042140000}"/>
    <cellStyle name="20% - 强调文字颜色 4 3 2 2 3 4 2" xfId="18304" xr:uid="{00000000-0005-0000-0000-000043140000}"/>
    <cellStyle name="20% - 强调文字颜色 4 3 2 2 3 4 2 2" xfId="38816" xr:uid="{00000000-0005-0000-0000-000044140000}"/>
    <cellStyle name="20% - 强调文字颜色 4 3 2 2 3 4 3" xfId="28579" xr:uid="{00000000-0005-0000-0000-000045140000}"/>
    <cellStyle name="20% - 强调文字颜色 4 3 2 2 3 5" xfId="11793" xr:uid="{00000000-0005-0000-0000-000046140000}"/>
    <cellStyle name="20% - 强调文字颜色 4 3 2 2 3 5 2" xfId="32305" xr:uid="{00000000-0005-0000-0000-000047140000}"/>
    <cellStyle name="20% - 强调文字颜色 4 3 2 2 3 6" xfId="22068" xr:uid="{00000000-0005-0000-0000-000048140000}"/>
    <cellStyle name="20% - 强调文字颜色 4 3 2 2 4" xfId="4943" xr:uid="{00000000-0005-0000-0000-000049140000}"/>
    <cellStyle name="20% - 强调文字颜色 4 3 2 2 4 2" xfId="9038" xr:uid="{00000000-0005-0000-0000-00004A140000}"/>
    <cellStyle name="20% - 强调文字颜色 4 3 2 2 4 2 2" xfId="19278" xr:uid="{00000000-0005-0000-0000-00004B140000}"/>
    <cellStyle name="20% - 强调文字颜色 4 3 2 2 4 2 2 2" xfId="39790" xr:uid="{00000000-0005-0000-0000-00004C140000}"/>
    <cellStyle name="20% - 强调文字颜色 4 3 2 2 4 2 3" xfId="29553" xr:uid="{00000000-0005-0000-0000-00004D140000}"/>
    <cellStyle name="20% - 强调文字颜色 4 3 2 2 4 3" xfId="15183" xr:uid="{00000000-0005-0000-0000-00004E140000}"/>
    <cellStyle name="20% - 强调文字颜色 4 3 2 2 4 3 2" xfId="35695" xr:uid="{00000000-0005-0000-0000-00004F140000}"/>
    <cellStyle name="20% - 强调文字颜色 4 3 2 2 4 4" xfId="25458" xr:uid="{00000000-0005-0000-0000-000050140000}"/>
    <cellStyle name="20% - 强调文字颜色 4 3 2 2 5" xfId="2908" xr:uid="{00000000-0005-0000-0000-000051140000}"/>
    <cellStyle name="20% - 强调文字颜色 4 3 2 2 5 2" xfId="13149" xr:uid="{00000000-0005-0000-0000-000052140000}"/>
    <cellStyle name="20% - 强调文字颜色 4 3 2 2 5 2 2" xfId="33661" xr:uid="{00000000-0005-0000-0000-000053140000}"/>
    <cellStyle name="20% - 强调文字颜色 4 3 2 2 5 3" xfId="23424" xr:uid="{00000000-0005-0000-0000-000054140000}"/>
    <cellStyle name="20% - 强调文字颜色 4 3 2 2 6" xfId="6980" xr:uid="{00000000-0005-0000-0000-000055140000}"/>
    <cellStyle name="20% - 强调文字颜色 4 3 2 2 6 2" xfId="17220" xr:uid="{00000000-0005-0000-0000-000056140000}"/>
    <cellStyle name="20% - 强调文字颜色 4 3 2 2 6 2 2" xfId="37732" xr:uid="{00000000-0005-0000-0000-000057140000}"/>
    <cellStyle name="20% - 强调文字颜色 4 3 2 2 6 3" xfId="27495" xr:uid="{00000000-0005-0000-0000-000058140000}"/>
    <cellStyle name="20% - 强调文字颜色 4 3 2 2 7" xfId="11115" xr:uid="{00000000-0005-0000-0000-000059140000}"/>
    <cellStyle name="20% - 强调文字颜色 4 3 2 2 7 2" xfId="31627" xr:uid="{00000000-0005-0000-0000-00005A140000}"/>
    <cellStyle name="20% - 强调文字颜色 4 3 2 2 8" xfId="21389" xr:uid="{00000000-0005-0000-0000-00005B140000}"/>
    <cellStyle name="20% - 强调文字颜色 4 3 2 3" xfId="1846" xr:uid="{00000000-0005-0000-0000-00005C140000}"/>
    <cellStyle name="20% - 强调文字颜色 4 3 2 3 2" xfId="5300" xr:uid="{00000000-0005-0000-0000-00005D140000}"/>
    <cellStyle name="20% - 强调文字颜色 4 3 2 3 2 2" xfId="9395" xr:uid="{00000000-0005-0000-0000-00005E140000}"/>
    <cellStyle name="20% - 强调文字颜色 4 3 2 3 2 2 2" xfId="19635" xr:uid="{00000000-0005-0000-0000-00005F140000}"/>
    <cellStyle name="20% - 强调文字颜色 4 3 2 3 2 2 2 2" xfId="40147" xr:uid="{00000000-0005-0000-0000-000060140000}"/>
    <cellStyle name="20% - 强调文字颜色 4 3 2 3 2 2 3" xfId="29910" xr:uid="{00000000-0005-0000-0000-000061140000}"/>
    <cellStyle name="20% - 强调文字颜色 4 3 2 3 2 3" xfId="15540" xr:uid="{00000000-0005-0000-0000-000062140000}"/>
    <cellStyle name="20% - 强调文字颜色 4 3 2 3 2 3 2" xfId="36052" xr:uid="{00000000-0005-0000-0000-000063140000}"/>
    <cellStyle name="20% - 强调文字颜色 4 3 2 3 2 4" xfId="25815" xr:uid="{00000000-0005-0000-0000-000064140000}"/>
    <cellStyle name="20% - 强调文字颜色 4 3 2 3 3" xfId="3265" xr:uid="{00000000-0005-0000-0000-000065140000}"/>
    <cellStyle name="20% - 强调文字颜色 4 3 2 3 3 2" xfId="13506" xr:uid="{00000000-0005-0000-0000-000066140000}"/>
    <cellStyle name="20% - 强调文字颜色 4 3 2 3 3 2 2" xfId="34018" xr:uid="{00000000-0005-0000-0000-000067140000}"/>
    <cellStyle name="20% - 强调文字颜色 4 3 2 3 3 3" xfId="23781" xr:uid="{00000000-0005-0000-0000-000068140000}"/>
    <cellStyle name="20% - 强调文字颜色 4 3 2 3 4" xfId="7337" xr:uid="{00000000-0005-0000-0000-000069140000}"/>
    <cellStyle name="20% - 强调文字颜色 4 3 2 3 4 2" xfId="17577" xr:uid="{00000000-0005-0000-0000-00006A140000}"/>
    <cellStyle name="20% - 强调文字颜色 4 3 2 3 4 2 2" xfId="38089" xr:uid="{00000000-0005-0000-0000-00006B140000}"/>
    <cellStyle name="20% - 强调文字颜色 4 3 2 3 4 3" xfId="27852" xr:uid="{00000000-0005-0000-0000-00006C140000}"/>
    <cellStyle name="20% - 强调文字颜色 4 3 2 3 5" xfId="12132" xr:uid="{00000000-0005-0000-0000-00006D140000}"/>
    <cellStyle name="20% - 强调文字颜色 4 3 2 3 5 2" xfId="32644" xr:uid="{00000000-0005-0000-0000-00006E140000}"/>
    <cellStyle name="20% - 强调文字颜色 4 3 2 3 6" xfId="22407" xr:uid="{00000000-0005-0000-0000-00006F140000}"/>
    <cellStyle name="20% - 强调文字颜色 4 3 2 4" xfId="1124" xr:uid="{00000000-0005-0000-0000-000070140000}"/>
    <cellStyle name="20% - 强调文字颜色 4 3 2 4 2" xfId="5834" xr:uid="{00000000-0005-0000-0000-000071140000}"/>
    <cellStyle name="20% - 强调文字颜色 4 3 2 4 2 2" xfId="9929" xr:uid="{00000000-0005-0000-0000-000072140000}"/>
    <cellStyle name="20% - 强调文字颜色 4 3 2 4 2 2 2" xfId="20169" xr:uid="{00000000-0005-0000-0000-000073140000}"/>
    <cellStyle name="20% - 强调文字颜色 4 3 2 4 2 2 2 2" xfId="40681" xr:uid="{00000000-0005-0000-0000-000074140000}"/>
    <cellStyle name="20% - 强调文字颜色 4 3 2 4 2 2 3" xfId="30444" xr:uid="{00000000-0005-0000-0000-000075140000}"/>
    <cellStyle name="20% - 强调文字颜色 4 3 2 4 2 3" xfId="16074" xr:uid="{00000000-0005-0000-0000-000076140000}"/>
    <cellStyle name="20% - 强调文字颜色 4 3 2 4 2 3 2" xfId="36586" xr:uid="{00000000-0005-0000-0000-000077140000}"/>
    <cellStyle name="20% - 强调文字颜色 4 3 2 4 2 4" xfId="26349" xr:uid="{00000000-0005-0000-0000-000078140000}"/>
    <cellStyle name="20% - 强调文字颜色 4 3 2 4 3" xfId="3799" xr:uid="{00000000-0005-0000-0000-000079140000}"/>
    <cellStyle name="20% - 强调文字颜色 4 3 2 4 3 2" xfId="14040" xr:uid="{00000000-0005-0000-0000-00007A140000}"/>
    <cellStyle name="20% - 强调文字颜色 4 3 2 4 3 2 2" xfId="34552" xr:uid="{00000000-0005-0000-0000-00007B140000}"/>
    <cellStyle name="20% - 强调文字颜色 4 3 2 4 3 3" xfId="24315" xr:uid="{00000000-0005-0000-0000-00007C140000}"/>
    <cellStyle name="20% - 强调文字颜色 4 3 2 4 4" xfId="7871" xr:uid="{00000000-0005-0000-0000-00007D140000}"/>
    <cellStyle name="20% - 强调文字颜色 4 3 2 4 4 2" xfId="18111" xr:uid="{00000000-0005-0000-0000-00007E140000}"/>
    <cellStyle name="20% - 强调文字颜色 4 3 2 4 4 2 2" xfId="38623" xr:uid="{00000000-0005-0000-0000-00007F140000}"/>
    <cellStyle name="20% - 强调文字颜色 4 3 2 4 4 3" xfId="28386" xr:uid="{00000000-0005-0000-0000-000080140000}"/>
    <cellStyle name="20% - 强调文字颜色 4 3 2 4 5" xfId="11454" xr:uid="{00000000-0005-0000-0000-000081140000}"/>
    <cellStyle name="20% - 强调文字颜色 4 3 2 4 5 2" xfId="31966" xr:uid="{00000000-0005-0000-0000-000082140000}"/>
    <cellStyle name="20% - 强调文字颜色 4 3 2 4 6" xfId="21728" xr:uid="{00000000-0005-0000-0000-000083140000}"/>
    <cellStyle name="20% - 强调文字颜色 4 3 2 5" xfId="4604" xr:uid="{00000000-0005-0000-0000-000084140000}"/>
    <cellStyle name="20% - 强调文字颜色 4 3 2 5 2" xfId="8699" xr:uid="{00000000-0005-0000-0000-000085140000}"/>
    <cellStyle name="20% - 强调文字颜色 4 3 2 5 2 2" xfId="18939" xr:uid="{00000000-0005-0000-0000-000086140000}"/>
    <cellStyle name="20% - 强调文字颜色 4 3 2 5 2 2 2" xfId="39451" xr:uid="{00000000-0005-0000-0000-000087140000}"/>
    <cellStyle name="20% - 强调文字颜色 4 3 2 5 2 3" xfId="29214" xr:uid="{00000000-0005-0000-0000-000088140000}"/>
    <cellStyle name="20% - 强调文字颜色 4 3 2 5 3" xfId="14844" xr:uid="{00000000-0005-0000-0000-000089140000}"/>
    <cellStyle name="20% - 强调文字颜色 4 3 2 5 3 2" xfId="35356" xr:uid="{00000000-0005-0000-0000-00008A140000}"/>
    <cellStyle name="20% - 强调文字颜色 4 3 2 5 4" xfId="25119" xr:uid="{00000000-0005-0000-0000-00008B140000}"/>
    <cellStyle name="20% - 强调文字颜色 4 3 2 6" xfId="2569" xr:uid="{00000000-0005-0000-0000-00008C140000}"/>
    <cellStyle name="20% - 强调文字颜色 4 3 2 6 2" xfId="12810" xr:uid="{00000000-0005-0000-0000-00008D140000}"/>
    <cellStyle name="20% - 强调文字颜色 4 3 2 6 2 2" xfId="33322" xr:uid="{00000000-0005-0000-0000-00008E140000}"/>
    <cellStyle name="20% - 强调文字颜色 4 3 2 6 3" xfId="23085" xr:uid="{00000000-0005-0000-0000-00008F140000}"/>
    <cellStyle name="20% - 强调文字颜色 4 3 2 7" xfId="6641" xr:uid="{00000000-0005-0000-0000-000090140000}"/>
    <cellStyle name="20% - 强调文字颜色 4 3 2 7 2" xfId="16881" xr:uid="{00000000-0005-0000-0000-000091140000}"/>
    <cellStyle name="20% - 强调文字颜色 4 3 2 7 2 2" xfId="37393" xr:uid="{00000000-0005-0000-0000-000092140000}"/>
    <cellStyle name="20% - 强调文字颜色 4 3 2 7 3" xfId="27156" xr:uid="{00000000-0005-0000-0000-000093140000}"/>
    <cellStyle name="20% - 强调文字颜色 4 3 2 8" xfId="10824" xr:uid="{00000000-0005-0000-0000-000094140000}"/>
    <cellStyle name="20% - 强调文字颜色 4 3 2 8 2" xfId="31336" xr:uid="{00000000-0005-0000-0000-000095140000}"/>
    <cellStyle name="20% - 强调文字颜色 4 3 2 9" xfId="21098" xr:uid="{00000000-0005-0000-0000-000096140000}"/>
    <cellStyle name="20% - 强调文字颜色 4 3 3" xfId="484" xr:uid="{00000000-0005-0000-0000-000097140000}"/>
    <cellStyle name="20% - 强调文字颜色 4 3 4" xfId="561" xr:uid="{00000000-0005-0000-0000-000098140000}"/>
    <cellStyle name="20% - 强调文字颜色 4 3 4 2" xfId="2007" xr:uid="{00000000-0005-0000-0000-000099140000}"/>
    <cellStyle name="20% - 强调文字颜色 4 3 4 2 2" xfId="5499" xr:uid="{00000000-0005-0000-0000-00009A140000}"/>
    <cellStyle name="20% - 强调文字颜色 4 3 4 2 2 2" xfId="9594" xr:uid="{00000000-0005-0000-0000-00009B140000}"/>
    <cellStyle name="20% - 强调文字颜色 4 3 4 2 2 2 2" xfId="19834" xr:uid="{00000000-0005-0000-0000-00009C140000}"/>
    <cellStyle name="20% - 强调文字颜色 4 3 4 2 2 2 2 2" xfId="40346" xr:uid="{00000000-0005-0000-0000-00009D140000}"/>
    <cellStyle name="20% - 强调文字颜色 4 3 4 2 2 2 3" xfId="30109" xr:uid="{00000000-0005-0000-0000-00009E140000}"/>
    <cellStyle name="20% - 强调文字颜色 4 3 4 2 2 3" xfId="15739" xr:uid="{00000000-0005-0000-0000-00009F140000}"/>
    <cellStyle name="20% - 强调文字颜色 4 3 4 2 2 3 2" xfId="36251" xr:uid="{00000000-0005-0000-0000-0000A0140000}"/>
    <cellStyle name="20% - 强调文字颜色 4 3 4 2 2 4" xfId="26014" xr:uid="{00000000-0005-0000-0000-0000A1140000}"/>
    <cellStyle name="20% - 强调文字颜色 4 3 4 2 3" xfId="3464" xr:uid="{00000000-0005-0000-0000-0000A2140000}"/>
    <cellStyle name="20% - 强调文字颜色 4 3 4 2 3 2" xfId="13705" xr:uid="{00000000-0005-0000-0000-0000A3140000}"/>
    <cellStyle name="20% - 强调文字颜色 4 3 4 2 3 2 2" xfId="34217" xr:uid="{00000000-0005-0000-0000-0000A4140000}"/>
    <cellStyle name="20% - 强调文字颜色 4 3 4 2 3 3" xfId="23980" xr:uid="{00000000-0005-0000-0000-0000A5140000}"/>
    <cellStyle name="20% - 强调文字颜色 4 3 4 2 4" xfId="7536" xr:uid="{00000000-0005-0000-0000-0000A6140000}"/>
    <cellStyle name="20% - 强调文字颜色 4 3 4 2 4 2" xfId="17776" xr:uid="{00000000-0005-0000-0000-0000A7140000}"/>
    <cellStyle name="20% - 强调文字颜色 4 3 4 2 4 2 2" xfId="38288" xr:uid="{00000000-0005-0000-0000-0000A8140000}"/>
    <cellStyle name="20% - 强调文字颜色 4 3 4 2 4 3" xfId="28051" xr:uid="{00000000-0005-0000-0000-0000A9140000}"/>
    <cellStyle name="20% - 强调文字颜色 4 3 4 2 5" xfId="12293" xr:uid="{00000000-0005-0000-0000-0000AA140000}"/>
    <cellStyle name="20% - 强调文字颜色 4 3 4 2 5 2" xfId="32805" xr:uid="{00000000-0005-0000-0000-0000AB140000}"/>
    <cellStyle name="20% - 强调文字颜色 4 3 4 2 6" xfId="22568" xr:uid="{00000000-0005-0000-0000-0000AC140000}"/>
    <cellStyle name="20% - 强调文字颜色 4 3 4 3" xfId="1327" xr:uid="{00000000-0005-0000-0000-0000AD140000}"/>
    <cellStyle name="20% - 强调文字颜色 4 3 4 3 2" xfId="6021" xr:uid="{00000000-0005-0000-0000-0000AE140000}"/>
    <cellStyle name="20% - 强调文字颜色 4 3 4 3 2 2" xfId="10116" xr:uid="{00000000-0005-0000-0000-0000AF140000}"/>
    <cellStyle name="20% - 强调文字颜色 4 3 4 3 2 2 2" xfId="20356" xr:uid="{00000000-0005-0000-0000-0000B0140000}"/>
    <cellStyle name="20% - 强调文字颜色 4 3 4 3 2 2 2 2" xfId="40868" xr:uid="{00000000-0005-0000-0000-0000B1140000}"/>
    <cellStyle name="20% - 强调文字颜色 4 3 4 3 2 2 3" xfId="30631" xr:uid="{00000000-0005-0000-0000-0000B2140000}"/>
    <cellStyle name="20% - 强调文字颜色 4 3 4 3 2 3" xfId="16261" xr:uid="{00000000-0005-0000-0000-0000B3140000}"/>
    <cellStyle name="20% - 强调文字颜色 4 3 4 3 2 3 2" xfId="36773" xr:uid="{00000000-0005-0000-0000-0000B4140000}"/>
    <cellStyle name="20% - 强调文字颜色 4 3 4 3 2 4" xfId="26536" xr:uid="{00000000-0005-0000-0000-0000B5140000}"/>
    <cellStyle name="20% - 强调文字颜色 4 3 4 3 3" xfId="3986" xr:uid="{00000000-0005-0000-0000-0000B6140000}"/>
    <cellStyle name="20% - 强调文字颜色 4 3 4 3 3 2" xfId="14227" xr:uid="{00000000-0005-0000-0000-0000B7140000}"/>
    <cellStyle name="20% - 强调文字颜色 4 3 4 3 3 2 2" xfId="34739" xr:uid="{00000000-0005-0000-0000-0000B8140000}"/>
    <cellStyle name="20% - 强调文字颜色 4 3 4 3 3 3" xfId="24502" xr:uid="{00000000-0005-0000-0000-0000B9140000}"/>
    <cellStyle name="20% - 强调文字颜色 4 3 4 3 4" xfId="8058" xr:uid="{00000000-0005-0000-0000-0000BA140000}"/>
    <cellStyle name="20% - 强调文字颜色 4 3 4 3 4 2" xfId="18298" xr:uid="{00000000-0005-0000-0000-0000BB140000}"/>
    <cellStyle name="20% - 强调文字颜色 4 3 4 3 4 2 2" xfId="38810" xr:uid="{00000000-0005-0000-0000-0000BC140000}"/>
    <cellStyle name="20% - 强调文字颜色 4 3 4 3 4 3" xfId="28573" xr:uid="{00000000-0005-0000-0000-0000BD140000}"/>
    <cellStyle name="20% - 强调文字颜色 4 3 4 3 5" xfId="11615" xr:uid="{00000000-0005-0000-0000-0000BE140000}"/>
    <cellStyle name="20% - 强调文字颜色 4 3 4 3 5 2" xfId="32127" xr:uid="{00000000-0005-0000-0000-0000BF140000}"/>
    <cellStyle name="20% - 强调文字颜色 4 3 4 3 6" xfId="21890" xr:uid="{00000000-0005-0000-0000-0000C0140000}"/>
    <cellStyle name="20% - 强调文字颜色 4 3 4 4" xfId="4765" xr:uid="{00000000-0005-0000-0000-0000C1140000}"/>
    <cellStyle name="20% - 强调文字颜色 4 3 4 4 2" xfId="8860" xr:uid="{00000000-0005-0000-0000-0000C2140000}"/>
    <cellStyle name="20% - 强调文字颜色 4 3 4 4 2 2" xfId="19100" xr:uid="{00000000-0005-0000-0000-0000C3140000}"/>
    <cellStyle name="20% - 强调文字颜色 4 3 4 4 2 2 2" xfId="39612" xr:uid="{00000000-0005-0000-0000-0000C4140000}"/>
    <cellStyle name="20% - 强调文字颜色 4 3 4 4 2 3" xfId="29375" xr:uid="{00000000-0005-0000-0000-0000C5140000}"/>
    <cellStyle name="20% - 强调文字颜色 4 3 4 4 3" xfId="15005" xr:uid="{00000000-0005-0000-0000-0000C6140000}"/>
    <cellStyle name="20% - 强调文字颜色 4 3 4 4 3 2" xfId="35517" xr:uid="{00000000-0005-0000-0000-0000C7140000}"/>
    <cellStyle name="20% - 强调文字颜色 4 3 4 4 4" xfId="25280" xr:uid="{00000000-0005-0000-0000-0000C8140000}"/>
    <cellStyle name="20% - 强调文字颜色 4 3 4 5" xfId="2730" xr:uid="{00000000-0005-0000-0000-0000C9140000}"/>
    <cellStyle name="20% - 强调文字颜色 4 3 4 5 2" xfId="12971" xr:uid="{00000000-0005-0000-0000-0000CA140000}"/>
    <cellStyle name="20% - 强调文字颜色 4 3 4 5 2 2" xfId="33483" xr:uid="{00000000-0005-0000-0000-0000CB140000}"/>
    <cellStyle name="20% - 强调文字颜色 4 3 4 5 3" xfId="23246" xr:uid="{00000000-0005-0000-0000-0000CC140000}"/>
    <cellStyle name="20% - 强调文字颜色 4 3 4 6" xfId="6802" xr:uid="{00000000-0005-0000-0000-0000CD140000}"/>
    <cellStyle name="20% - 强调文字颜色 4 3 4 6 2" xfId="17042" xr:uid="{00000000-0005-0000-0000-0000CE140000}"/>
    <cellStyle name="20% - 强调文字颜色 4 3 4 6 2 2" xfId="37554" xr:uid="{00000000-0005-0000-0000-0000CF140000}"/>
    <cellStyle name="20% - 强调文字颜色 4 3 4 6 3" xfId="27317" xr:uid="{00000000-0005-0000-0000-0000D0140000}"/>
    <cellStyle name="20% - 强调文字颜色 4 3 4 7" xfId="10937" xr:uid="{00000000-0005-0000-0000-0000D1140000}"/>
    <cellStyle name="20% - 强调文字颜色 4 3 4 7 2" xfId="31449" xr:uid="{00000000-0005-0000-0000-0000D2140000}"/>
    <cellStyle name="20% - 强调文字颜色 4 3 4 8" xfId="21211" xr:uid="{00000000-0005-0000-0000-0000D3140000}"/>
    <cellStyle name="20% - 强调文字颜色 4 3 5" xfId="1668" xr:uid="{00000000-0005-0000-0000-0000D4140000}"/>
    <cellStyle name="20% - 强调文字颜色 4 3 5 2" xfId="5122" xr:uid="{00000000-0005-0000-0000-0000D5140000}"/>
    <cellStyle name="20% - 强调文字颜色 4 3 5 2 2" xfId="9217" xr:uid="{00000000-0005-0000-0000-0000D6140000}"/>
    <cellStyle name="20% - 强调文字颜色 4 3 5 2 2 2" xfId="19457" xr:uid="{00000000-0005-0000-0000-0000D7140000}"/>
    <cellStyle name="20% - 强调文字颜色 4 3 5 2 2 2 2" xfId="39969" xr:uid="{00000000-0005-0000-0000-0000D8140000}"/>
    <cellStyle name="20% - 强调文字颜色 4 3 5 2 2 3" xfId="29732" xr:uid="{00000000-0005-0000-0000-0000D9140000}"/>
    <cellStyle name="20% - 强调文字颜色 4 3 5 2 3" xfId="15362" xr:uid="{00000000-0005-0000-0000-0000DA140000}"/>
    <cellStyle name="20% - 强调文字颜色 4 3 5 2 3 2" xfId="35874" xr:uid="{00000000-0005-0000-0000-0000DB140000}"/>
    <cellStyle name="20% - 强调文字颜色 4 3 5 2 4" xfId="25637" xr:uid="{00000000-0005-0000-0000-0000DC140000}"/>
    <cellStyle name="20% - 强调文字颜色 4 3 5 3" xfId="3087" xr:uid="{00000000-0005-0000-0000-0000DD140000}"/>
    <cellStyle name="20% - 强调文字颜色 4 3 5 3 2" xfId="13328" xr:uid="{00000000-0005-0000-0000-0000DE140000}"/>
    <cellStyle name="20% - 强调文字颜色 4 3 5 3 2 2" xfId="33840" xr:uid="{00000000-0005-0000-0000-0000DF140000}"/>
    <cellStyle name="20% - 强调文字颜色 4 3 5 3 3" xfId="23603" xr:uid="{00000000-0005-0000-0000-0000E0140000}"/>
    <cellStyle name="20% - 强调文字颜色 4 3 5 4" xfId="7159" xr:uid="{00000000-0005-0000-0000-0000E1140000}"/>
    <cellStyle name="20% - 强调文字颜色 4 3 5 4 2" xfId="17399" xr:uid="{00000000-0005-0000-0000-0000E2140000}"/>
    <cellStyle name="20% - 强调文字颜色 4 3 5 4 2 2" xfId="37911" xr:uid="{00000000-0005-0000-0000-0000E3140000}"/>
    <cellStyle name="20% - 强调文字颜色 4 3 5 4 3" xfId="27674" xr:uid="{00000000-0005-0000-0000-0000E4140000}"/>
    <cellStyle name="20% - 强调文字颜色 4 3 5 5" xfId="11954" xr:uid="{00000000-0005-0000-0000-0000E5140000}"/>
    <cellStyle name="20% - 强调文字颜色 4 3 5 5 2" xfId="32466" xr:uid="{00000000-0005-0000-0000-0000E6140000}"/>
    <cellStyle name="20% - 强调文字颜色 4 3 5 6" xfId="22229" xr:uid="{00000000-0005-0000-0000-0000E7140000}"/>
    <cellStyle name="20% - 强调文字颜色 4 3 6" xfId="946" xr:uid="{00000000-0005-0000-0000-0000E8140000}"/>
    <cellStyle name="20% - 强调文字颜色 4 3 6 2" xfId="6068" xr:uid="{00000000-0005-0000-0000-0000E9140000}"/>
    <cellStyle name="20% - 强调文字颜色 4 3 6 2 2" xfId="10163" xr:uid="{00000000-0005-0000-0000-0000EA140000}"/>
    <cellStyle name="20% - 强调文字颜色 4 3 6 2 2 2" xfId="20403" xr:uid="{00000000-0005-0000-0000-0000EB140000}"/>
    <cellStyle name="20% - 强调文字颜色 4 3 6 2 2 2 2" xfId="40915" xr:uid="{00000000-0005-0000-0000-0000EC140000}"/>
    <cellStyle name="20% - 强调文字颜色 4 3 6 2 2 3" xfId="30678" xr:uid="{00000000-0005-0000-0000-0000ED140000}"/>
    <cellStyle name="20% - 强调文字颜色 4 3 6 2 3" xfId="16308" xr:uid="{00000000-0005-0000-0000-0000EE140000}"/>
    <cellStyle name="20% - 强调文字颜色 4 3 6 2 3 2" xfId="36820" xr:uid="{00000000-0005-0000-0000-0000EF140000}"/>
    <cellStyle name="20% - 强调文字颜色 4 3 6 2 4" xfId="26583" xr:uid="{00000000-0005-0000-0000-0000F0140000}"/>
    <cellStyle name="20% - 强调文字颜色 4 3 6 3" xfId="4033" xr:uid="{00000000-0005-0000-0000-0000F1140000}"/>
    <cellStyle name="20% - 强调文字颜色 4 3 6 3 2" xfId="14274" xr:uid="{00000000-0005-0000-0000-0000F2140000}"/>
    <cellStyle name="20% - 强调文字颜色 4 3 6 3 2 2" xfId="34786" xr:uid="{00000000-0005-0000-0000-0000F3140000}"/>
    <cellStyle name="20% - 强调文字颜色 4 3 6 3 3" xfId="24549" xr:uid="{00000000-0005-0000-0000-0000F4140000}"/>
    <cellStyle name="20% - 强调文字颜色 4 3 6 4" xfId="8105" xr:uid="{00000000-0005-0000-0000-0000F5140000}"/>
    <cellStyle name="20% - 强调文字颜色 4 3 6 4 2" xfId="18345" xr:uid="{00000000-0005-0000-0000-0000F6140000}"/>
    <cellStyle name="20% - 强调文字颜色 4 3 6 4 2 2" xfId="38857" xr:uid="{00000000-0005-0000-0000-0000F7140000}"/>
    <cellStyle name="20% - 强调文字颜色 4 3 6 4 3" xfId="28620" xr:uid="{00000000-0005-0000-0000-0000F8140000}"/>
    <cellStyle name="20% - 强调文字颜色 4 3 6 5" xfId="11276" xr:uid="{00000000-0005-0000-0000-0000F9140000}"/>
    <cellStyle name="20% - 强调文字颜色 4 3 6 5 2" xfId="31788" xr:uid="{00000000-0005-0000-0000-0000FA140000}"/>
    <cellStyle name="20% - 强调文字颜色 4 3 6 6" xfId="21550" xr:uid="{00000000-0005-0000-0000-0000FB140000}"/>
    <cellStyle name="20% - 强调文字颜色 4 3 7" xfId="4426" xr:uid="{00000000-0005-0000-0000-0000FC140000}"/>
    <cellStyle name="20% - 强调文字颜色 4 3 7 2" xfId="8521" xr:uid="{00000000-0005-0000-0000-0000FD140000}"/>
    <cellStyle name="20% - 强调文字颜色 4 3 7 2 2" xfId="18761" xr:uid="{00000000-0005-0000-0000-0000FE140000}"/>
    <cellStyle name="20% - 强调文字颜色 4 3 7 2 2 2" xfId="39273" xr:uid="{00000000-0005-0000-0000-0000FF140000}"/>
    <cellStyle name="20% - 强调文字颜色 4 3 7 2 3" xfId="29036" xr:uid="{00000000-0005-0000-0000-000000150000}"/>
    <cellStyle name="20% - 强调文字颜色 4 3 7 3" xfId="14666" xr:uid="{00000000-0005-0000-0000-000001150000}"/>
    <cellStyle name="20% - 强调文字颜色 4 3 7 3 2" xfId="35178" xr:uid="{00000000-0005-0000-0000-000002150000}"/>
    <cellStyle name="20% - 强调文字颜色 4 3 7 4" xfId="24941" xr:uid="{00000000-0005-0000-0000-000003150000}"/>
    <cellStyle name="20% - 强调文字颜色 4 3 8" xfId="2391" xr:uid="{00000000-0005-0000-0000-000004150000}"/>
    <cellStyle name="20% - 强调文字颜色 4 3 8 2" xfId="12632" xr:uid="{00000000-0005-0000-0000-000005150000}"/>
    <cellStyle name="20% - 强调文字颜色 4 3 8 2 2" xfId="33144" xr:uid="{00000000-0005-0000-0000-000006150000}"/>
    <cellStyle name="20% - 强调文字颜色 4 3 8 3" xfId="22907" xr:uid="{00000000-0005-0000-0000-000007150000}"/>
    <cellStyle name="20% - 强调文字颜色 4 3 9" xfId="6463" xr:uid="{00000000-0005-0000-0000-000008150000}"/>
    <cellStyle name="20% - 强调文字颜色 4 3 9 2" xfId="16703" xr:uid="{00000000-0005-0000-0000-000009150000}"/>
    <cellStyle name="20% - 强调文字颜色 4 3 9 2 2" xfId="37215" xr:uid="{00000000-0005-0000-0000-00000A150000}"/>
    <cellStyle name="20% - 强调文字颜色 4 3 9 3" xfId="26978" xr:uid="{00000000-0005-0000-0000-00000B150000}"/>
    <cellStyle name="20% - 强调文字颜色 4 4" xfId="302" xr:uid="{00000000-0005-0000-0000-00000C150000}"/>
    <cellStyle name="20% - 强调文字颜色 4 4 2" xfId="682" xr:uid="{00000000-0005-0000-0000-00000D150000}"/>
    <cellStyle name="20% - 强调文字颜色 4 4 2 2" xfId="2128" xr:uid="{00000000-0005-0000-0000-00000E150000}"/>
    <cellStyle name="20% - 强调文字颜色 4 4 2 2 2" xfId="5620" xr:uid="{00000000-0005-0000-0000-00000F150000}"/>
    <cellStyle name="20% - 强调文字颜色 4 4 2 2 2 2" xfId="9715" xr:uid="{00000000-0005-0000-0000-000010150000}"/>
    <cellStyle name="20% - 强调文字颜色 4 4 2 2 2 2 2" xfId="19955" xr:uid="{00000000-0005-0000-0000-000011150000}"/>
    <cellStyle name="20% - 强调文字颜色 4 4 2 2 2 2 2 2" xfId="40467" xr:uid="{00000000-0005-0000-0000-000012150000}"/>
    <cellStyle name="20% - 强调文字颜色 4 4 2 2 2 2 3" xfId="30230" xr:uid="{00000000-0005-0000-0000-000013150000}"/>
    <cellStyle name="20% - 强调文字颜色 4 4 2 2 2 3" xfId="15860" xr:uid="{00000000-0005-0000-0000-000014150000}"/>
    <cellStyle name="20% - 强调文字颜色 4 4 2 2 2 3 2" xfId="36372" xr:uid="{00000000-0005-0000-0000-000015150000}"/>
    <cellStyle name="20% - 强调文字颜色 4 4 2 2 2 4" xfId="26135" xr:uid="{00000000-0005-0000-0000-000016150000}"/>
    <cellStyle name="20% - 强调文字颜色 4 4 2 2 3" xfId="3585" xr:uid="{00000000-0005-0000-0000-000017150000}"/>
    <cellStyle name="20% - 强调文字颜色 4 4 2 2 3 2" xfId="13826" xr:uid="{00000000-0005-0000-0000-000018150000}"/>
    <cellStyle name="20% - 强调文字颜色 4 4 2 2 3 2 2" xfId="34338" xr:uid="{00000000-0005-0000-0000-000019150000}"/>
    <cellStyle name="20% - 强调文字颜色 4 4 2 2 3 3" xfId="24101" xr:uid="{00000000-0005-0000-0000-00001A150000}"/>
    <cellStyle name="20% - 强调文字颜色 4 4 2 2 4" xfId="7657" xr:uid="{00000000-0005-0000-0000-00001B150000}"/>
    <cellStyle name="20% - 强调文字颜色 4 4 2 2 4 2" xfId="17897" xr:uid="{00000000-0005-0000-0000-00001C150000}"/>
    <cellStyle name="20% - 强调文字颜色 4 4 2 2 4 2 2" xfId="38409" xr:uid="{00000000-0005-0000-0000-00001D150000}"/>
    <cellStyle name="20% - 强调文字颜色 4 4 2 2 4 3" xfId="28172" xr:uid="{00000000-0005-0000-0000-00001E150000}"/>
    <cellStyle name="20% - 强调文字颜色 4 4 2 2 5" xfId="12414" xr:uid="{00000000-0005-0000-0000-00001F150000}"/>
    <cellStyle name="20% - 强调文字颜色 4 4 2 2 5 2" xfId="32926" xr:uid="{00000000-0005-0000-0000-000020150000}"/>
    <cellStyle name="20% - 强调文字颜色 4 4 2 2 6" xfId="22689" xr:uid="{00000000-0005-0000-0000-000021150000}"/>
    <cellStyle name="20% - 强调文字颜色 4 4 2 3" xfId="1448" xr:uid="{00000000-0005-0000-0000-000022150000}"/>
    <cellStyle name="20% - 强调文字颜色 4 4 2 3 2" xfId="5822" xr:uid="{00000000-0005-0000-0000-000023150000}"/>
    <cellStyle name="20% - 强调文字颜色 4 4 2 3 2 2" xfId="9917" xr:uid="{00000000-0005-0000-0000-000024150000}"/>
    <cellStyle name="20% - 强调文字颜色 4 4 2 3 2 2 2" xfId="20157" xr:uid="{00000000-0005-0000-0000-000025150000}"/>
    <cellStyle name="20% - 强调文字颜色 4 4 2 3 2 2 2 2" xfId="40669" xr:uid="{00000000-0005-0000-0000-000026150000}"/>
    <cellStyle name="20% - 强调文字颜色 4 4 2 3 2 2 3" xfId="30432" xr:uid="{00000000-0005-0000-0000-000027150000}"/>
    <cellStyle name="20% - 强调文字颜色 4 4 2 3 2 3" xfId="16062" xr:uid="{00000000-0005-0000-0000-000028150000}"/>
    <cellStyle name="20% - 强调文字颜色 4 4 2 3 2 3 2" xfId="36574" xr:uid="{00000000-0005-0000-0000-000029150000}"/>
    <cellStyle name="20% - 强调文字颜色 4 4 2 3 2 4" xfId="26337" xr:uid="{00000000-0005-0000-0000-00002A150000}"/>
    <cellStyle name="20% - 强调文字颜色 4 4 2 3 3" xfId="3787" xr:uid="{00000000-0005-0000-0000-00002B150000}"/>
    <cellStyle name="20% - 强调文字颜色 4 4 2 3 3 2" xfId="14028" xr:uid="{00000000-0005-0000-0000-00002C150000}"/>
    <cellStyle name="20% - 强调文字颜色 4 4 2 3 3 2 2" xfId="34540" xr:uid="{00000000-0005-0000-0000-00002D150000}"/>
    <cellStyle name="20% - 强调文字颜色 4 4 2 3 3 3" xfId="24303" xr:uid="{00000000-0005-0000-0000-00002E150000}"/>
    <cellStyle name="20% - 强调文字颜色 4 4 2 3 4" xfId="7859" xr:uid="{00000000-0005-0000-0000-00002F150000}"/>
    <cellStyle name="20% - 强调文字颜色 4 4 2 3 4 2" xfId="18099" xr:uid="{00000000-0005-0000-0000-000030150000}"/>
    <cellStyle name="20% - 强调文字颜色 4 4 2 3 4 2 2" xfId="38611" xr:uid="{00000000-0005-0000-0000-000031150000}"/>
    <cellStyle name="20% - 强调文字颜色 4 4 2 3 4 3" xfId="28374" xr:uid="{00000000-0005-0000-0000-000032150000}"/>
    <cellStyle name="20% - 强调文字颜色 4 4 2 3 5" xfId="11736" xr:uid="{00000000-0005-0000-0000-000033150000}"/>
    <cellStyle name="20% - 强调文字颜色 4 4 2 3 5 2" xfId="32248" xr:uid="{00000000-0005-0000-0000-000034150000}"/>
    <cellStyle name="20% - 强调文字颜色 4 4 2 3 6" xfId="22011" xr:uid="{00000000-0005-0000-0000-000035150000}"/>
    <cellStyle name="20% - 强调文字颜色 4 4 2 4" xfId="4886" xr:uid="{00000000-0005-0000-0000-000036150000}"/>
    <cellStyle name="20% - 强调文字颜色 4 4 2 4 2" xfId="8981" xr:uid="{00000000-0005-0000-0000-000037150000}"/>
    <cellStyle name="20% - 强调文字颜色 4 4 2 4 2 2" xfId="19221" xr:uid="{00000000-0005-0000-0000-000038150000}"/>
    <cellStyle name="20% - 强调文字颜色 4 4 2 4 2 2 2" xfId="39733" xr:uid="{00000000-0005-0000-0000-000039150000}"/>
    <cellStyle name="20% - 强调文字颜色 4 4 2 4 2 3" xfId="29496" xr:uid="{00000000-0005-0000-0000-00003A150000}"/>
    <cellStyle name="20% - 强调文字颜色 4 4 2 4 3" xfId="15126" xr:uid="{00000000-0005-0000-0000-00003B150000}"/>
    <cellStyle name="20% - 强调文字颜色 4 4 2 4 3 2" xfId="35638" xr:uid="{00000000-0005-0000-0000-00003C150000}"/>
    <cellStyle name="20% - 强调文字颜色 4 4 2 4 4" xfId="25401" xr:uid="{00000000-0005-0000-0000-00003D150000}"/>
    <cellStyle name="20% - 强调文字颜色 4 4 2 5" xfId="2851" xr:uid="{00000000-0005-0000-0000-00003E150000}"/>
    <cellStyle name="20% - 强调文字颜色 4 4 2 5 2" xfId="13092" xr:uid="{00000000-0005-0000-0000-00003F150000}"/>
    <cellStyle name="20% - 强调文字颜色 4 4 2 5 2 2" xfId="33604" xr:uid="{00000000-0005-0000-0000-000040150000}"/>
    <cellStyle name="20% - 强调文字颜色 4 4 2 5 3" xfId="23367" xr:uid="{00000000-0005-0000-0000-000041150000}"/>
    <cellStyle name="20% - 强调文字颜色 4 4 2 6" xfId="6923" xr:uid="{00000000-0005-0000-0000-000042150000}"/>
    <cellStyle name="20% - 强调文字颜色 4 4 2 6 2" xfId="17163" xr:uid="{00000000-0005-0000-0000-000043150000}"/>
    <cellStyle name="20% - 强调文字颜色 4 4 2 6 2 2" xfId="37675" xr:uid="{00000000-0005-0000-0000-000044150000}"/>
    <cellStyle name="20% - 强调文字颜色 4 4 2 6 3" xfId="27438" xr:uid="{00000000-0005-0000-0000-000045150000}"/>
    <cellStyle name="20% - 强调文字颜色 4 4 2 7" xfId="11058" xr:uid="{00000000-0005-0000-0000-000046150000}"/>
    <cellStyle name="20% - 强调文字颜色 4 4 2 7 2" xfId="31570" xr:uid="{00000000-0005-0000-0000-000047150000}"/>
    <cellStyle name="20% - 强调文字颜色 4 4 2 8" xfId="21332" xr:uid="{00000000-0005-0000-0000-000048150000}"/>
    <cellStyle name="20% - 强调文字颜色 4 4 3" xfId="1789" xr:uid="{00000000-0005-0000-0000-000049150000}"/>
    <cellStyle name="20% - 强调文字颜色 4 4 3 2" xfId="5243" xr:uid="{00000000-0005-0000-0000-00004A150000}"/>
    <cellStyle name="20% - 强调文字颜色 4 4 3 2 2" xfId="9338" xr:uid="{00000000-0005-0000-0000-00004B150000}"/>
    <cellStyle name="20% - 强调文字颜色 4 4 3 2 2 2" xfId="19578" xr:uid="{00000000-0005-0000-0000-00004C150000}"/>
    <cellStyle name="20% - 强调文字颜色 4 4 3 2 2 2 2" xfId="40090" xr:uid="{00000000-0005-0000-0000-00004D150000}"/>
    <cellStyle name="20% - 强调文字颜色 4 4 3 2 2 3" xfId="29853" xr:uid="{00000000-0005-0000-0000-00004E150000}"/>
    <cellStyle name="20% - 强调文字颜色 4 4 3 2 3" xfId="15483" xr:uid="{00000000-0005-0000-0000-00004F150000}"/>
    <cellStyle name="20% - 强调文字颜色 4 4 3 2 3 2" xfId="35995" xr:uid="{00000000-0005-0000-0000-000050150000}"/>
    <cellStyle name="20% - 强调文字颜色 4 4 3 2 4" xfId="25758" xr:uid="{00000000-0005-0000-0000-000051150000}"/>
    <cellStyle name="20% - 强调文字颜色 4 4 3 3" xfId="3208" xr:uid="{00000000-0005-0000-0000-000052150000}"/>
    <cellStyle name="20% - 强调文字颜色 4 4 3 3 2" xfId="13449" xr:uid="{00000000-0005-0000-0000-000053150000}"/>
    <cellStyle name="20% - 强调文字颜色 4 4 3 3 2 2" xfId="33961" xr:uid="{00000000-0005-0000-0000-000054150000}"/>
    <cellStyle name="20% - 强调文字颜色 4 4 3 3 3" xfId="23724" xr:uid="{00000000-0005-0000-0000-000055150000}"/>
    <cellStyle name="20% - 强调文字颜色 4 4 3 4" xfId="7280" xr:uid="{00000000-0005-0000-0000-000056150000}"/>
    <cellStyle name="20% - 强调文字颜色 4 4 3 4 2" xfId="17520" xr:uid="{00000000-0005-0000-0000-000057150000}"/>
    <cellStyle name="20% - 强调文字颜色 4 4 3 4 2 2" xfId="38032" xr:uid="{00000000-0005-0000-0000-000058150000}"/>
    <cellStyle name="20% - 强调文字颜色 4 4 3 4 3" xfId="27795" xr:uid="{00000000-0005-0000-0000-000059150000}"/>
    <cellStyle name="20% - 强调文字颜色 4 4 3 5" xfId="12075" xr:uid="{00000000-0005-0000-0000-00005A150000}"/>
    <cellStyle name="20% - 强调文字颜色 4 4 3 5 2" xfId="32587" xr:uid="{00000000-0005-0000-0000-00005B150000}"/>
    <cellStyle name="20% - 强调文字颜色 4 4 3 6" xfId="22350" xr:uid="{00000000-0005-0000-0000-00005C150000}"/>
    <cellStyle name="20% - 强调文字颜色 4 4 4" xfId="1067" xr:uid="{00000000-0005-0000-0000-00005D150000}"/>
    <cellStyle name="20% - 强调文字颜色 4 4 4 2" xfId="6247" xr:uid="{00000000-0005-0000-0000-00005E150000}"/>
    <cellStyle name="20% - 强调文字颜色 4 4 4 2 2" xfId="10342" xr:uid="{00000000-0005-0000-0000-00005F150000}"/>
    <cellStyle name="20% - 强调文字颜色 4 4 4 2 2 2" xfId="20582" xr:uid="{00000000-0005-0000-0000-000060150000}"/>
    <cellStyle name="20% - 强调文字颜色 4 4 4 2 2 2 2" xfId="41094" xr:uid="{00000000-0005-0000-0000-000061150000}"/>
    <cellStyle name="20% - 强调文字颜色 4 4 4 2 2 3" xfId="30857" xr:uid="{00000000-0005-0000-0000-000062150000}"/>
    <cellStyle name="20% - 强调文字颜色 4 4 4 2 3" xfId="16487" xr:uid="{00000000-0005-0000-0000-000063150000}"/>
    <cellStyle name="20% - 强调文字颜色 4 4 4 2 3 2" xfId="36999" xr:uid="{00000000-0005-0000-0000-000064150000}"/>
    <cellStyle name="20% - 强调文字颜色 4 4 4 2 4" xfId="26762" xr:uid="{00000000-0005-0000-0000-000065150000}"/>
    <cellStyle name="20% - 强调文字颜色 4 4 4 3" xfId="4212" xr:uid="{00000000-0005-0000-0000-000066150000}"/>
    <cellStyle name="20% - 强调文字颜色 4 4 4 3 2" xfId="14453" xr:uid="{00000000-0005-0000-0000-000067150000}"/>
    <cellStyle name="20% - 强调文字颜色 4 4 4 3 2 2" xfId="34965" xr:uid="{00000000-0005-0000-0000-000068150000}"/>
    <cellStyle name="20% - 强调文字颜色 4 4 4 3 3" xfId="24728" xr:uid="{00000000-0005-0000-0000-000069150000}"/>
    <cellStyle name="20% - 强调文字颜色 4 4 4 4" xfId="8284" xr:uid="{00000000-0005-0000-0000-00006A150000}"/>
    <cellStyle name="20% - 强调文字颜色 4 4 4 4 2" xfId="18524" xr:uid="{00000000-0005-0000-0000-00006B150000}"/>
    <cellStyle name="20% - 强调文字颜色 4 4 4 4 2 2" xfId="39036" xr:uid="{00000000-0005-0000-0000-00006C150000}"/>
    <cellStyle name="20% - 强调文字颜色 4 4 4 4 3" xfId="28799" xr:uid="{00000000-0005-0000-0000-00006D150000}"/>
    <cellStyle name="20% - 强调文字颜色 4 4 4 5" xfId="11397" xr:uid="{00000000-0005-0000-0000-00006E150000}"/>
    <cellStyle name="20% - 强调文字颜色 4 4 4 5 2" xfId="31909" xr:uid="{00000000-0005-0000-0000-00006F150000}"/>
    <cellStyle name="20% - 强调文字颜色 4 4 4 6" xfId="21671" xr:uid="{00000000-0005-0000-0000-000070150000}"/>
    <cellStyle name="20% - 强调文字颜色 4 4 5" xfId="4547" xr:uid="{00000000-0005-0000-0000-000071150000}"/>
    <cellStyle name="20% - 强调文字颜色 4 4 5 2" xfId="8642" xr:uid="{00000000-0005-0000-0000-000072150000}"/>
    <cellStyle name="20% - 强调文字颜色 4 4 5 2 2" xfId="18882" xr:uid="{00000000-0005-0000-0000-000073150000}"/>
    <cellStyle name="20% - 强调文字颜色 4 4 5 2 2 2" xfId="39394" xr:uid="{00000000-0005-0000-0000-000074150000}"/>
    <cellStyle name="20% - 强调文字颜色 4 4 5 2 3" xfId="29157" xr:uid="{00000000-0005-0000-0000-000075150000}"/>
    <cellStyle name="20% - 强调文字颜色 4 4 5 3" xfId="14787" xr:uid="{00000000-0005-0000-0000-000076150000}"/>
    <cellStyle name="20% - 强调文字颜色 4 4 5 3 2" xfId="35299" xr:uid="{00000000-0005-0000-0000-000077150000}"/>
    <cellStyle name="20% - 强调文字颜色 4 4 5 4" xfId="25062" xr:uid="{00000000-0005-0000-0000-000078150000}"/>
    <cellStyle name="20% - 强调文字颜色 4 4 6" xfId="2512" xr:uid="{00000000-0005-0000-0000-000079150000}"/>
    <cellStyle name="20% - 强调文字颜色 4 4 6 2" xfId="12753" xr:uid="{00000000-0005-0000-0000-00007A150000}"/>
    <cellStyle name="20% - 强调文字颜色 4 4 6 2 2" xfId="33265" xr:uid="{00000000-0005-0000-0000-00007B150000}"/>
    <cellStyle name="20% - 强调文字颜色 4 4 6 3" xfId="23028" xr:uid="{00000000-0005-0000-0000-00007C150000}"/>
    <cellStyle name="20% - 强调文字颜色 4 4 7" xfId="6584" xr:uid="{00000000-0005-0000-0000-00007D150000}"/>
    <cellStyle name="20% - 强调文字颜色 4 4 7 2" xfId="16824" xr:uid="{00000000-0005-0000-0000-00007E150000}"/>
    <cellStyle name="20% - 强调文字颜色 4 4 7 2 2" xfId="37336" xr:uid="{00000000-0005-0000-0000-00007F150000}"/>
    <cellStyle name="20% - 强调文字颜色 4 4 7 3" xfId="27099" xr:uid="{00000000-0005-0000-0000-000080150000}"/>
    <cellStyle name="20% - 强调文字颜色 4 4 8" xfId="10767" xr:uid="{00000000-0005-0000-0000-000081150000}"/>
    <cellStyle name="20% - 强调文字颜色 4 4 8 2" xfId="31279" xr:uid="{00000000-0005-0000-0000-000082150000}"/>
    <cellStyle name="20% - 强调文字颜色 4 4 9" xfId="21041" xr:uid="{00000000-0005-0000-0000-000083150000}"/>
    <cellStyle name="20% - 强调文字颜色 4 5" xfId="246" xr:uid="{00000000-0005-0000-0000-000084150000}"/>
    <cellStyle name="20% - 强调文字颜色 4 5 2" xfId="620" xr:uid="{00000000-0005-0000-0000-000085150000}"/>
    <cellStyle name="20% - 强调文字颜色 4 5 2 2" xfId="2066" xr:uid="{00000000-0005-0000-0000-000086150000}"/>
    <cellStyle name="20% - 强调文字颜色 4 5 2 2 2" xfId="5558" xr:uid="{00000000-0005-0000-0000-000087150000}"/>
    <cellStyle name="20% - 强调文字颜色 4 5 2 2 2 2" xfId="9653" xr:uid="{00000000-0005-0000-0000-000088150000}"/>
    <cellStyle name="20% - 强调文字颜色 4 5 2 2 2 2 2" xfId="19893" xr:uid="{00000000-0005-0000-0000-000089150000}"/>
    <cellStyle name="20% - 强调文字颜色 4 5 2 2 2 2 2 2" xfId="40405" xr:uid="{00000000-0005-0000-0000-00008A150000}"/>
    <cellStyle name="20% - 强调文字颜色 4 5 2 2 2 2 3" xfId="30168" xr:uid="{00000000-0005-0000-0000-00008B150000}"/>
    <cellStyle name="20% - 强调文字颜色 4 5 2 2 2 3" xfId="15798" xr:uid="{00000000-0005-0000-0000-00008C150000}"/>
    <cellStyle name="20% - 强调文字颜色 4 5 2 2 2 3 2" xfId="36310" xr:uid="{00000000-0005-0000-0000-00008D150000}"/>
    <cellStyle name="20% - 强调文字颜色 4 5 2 2 2 4" xfId="26073" xr:uid="{00000000-0005-0000-0000-00008E150000}"/>
    <cellStyle name="20% - 强调文字颜色 4 5 2 2 3" xfId="3523" xr:uid="{00000000-0005-0000-0000-00008F150000}"/>
    <cellStyle name="20% - 强调文字颜色 4 5 2 2 3 2" xfId="13764" xr:uid="{00000000-0005-0000-0000-000090150000}"/>
    <cellStyle name="20% - 强调文字颜色 4 5 2 2 3 2 2" xfId="34276" xr:uid="{00000000-0005-0000-0000-000091150000}"/>
    <cellStyle name="20% - 强调文字颜色 4 5 2 2 3 3" xfId="24039" xr:uid="{00000000-0005-0000-0000-000092150000}"/>
    <cellStyle name="20% - 强调文字颜色 4 5 2 2 4" xfId="7595" xr:uid="{00000000-0005-0000-0000-000093150000}"/>
    <cellStyle name="20% - 强调文字颜色 4 5 2 2 4 2" xfId="17835" xr:uid="{00000000-0005-0000-0000-000094150000}"/>
    <cellStyle name="20% - 强调文字颜色 4 5 2 2 4 2 2" xfId="38347" xr:uid="{00000000-0005-0000-0000-000095150000}"/>
    <cellStyle name="20% - 强调文字颜色 4 5 2 2 4 3" xfId="28110" xr:uid="{00000000-0005-0000-0000-000096150000}"/>
    <cellStyle name="20% - 强调文字颜色 4 5 2 2 5" xfId="12352" xr:uid="{00000000-0005-0000-0000-000097150000}"/>
    <cellStyle name="20% - 强调文字颜色 4 5 2 2 5 2" xfId="32864" xr:uid="{00000000-0005-0000-0000-000098150000}"/>
    <cellStyle name="20% - 强调文字颜色 4 5 2 2 6" xfId="22627" xr:uid="{00000000-0005-0000-0000-000099150000}"/>
    <cellStyle name="20% - 强调文字颜色 4 5 2 3" xfId="1386" xr:uid="{00000000-0005-0000-0000-00009A150000}"/>
    <cellStyle name="20% - 强调文字颜色 4 5 2 3 2" xfId="6210" xr:uid="{00000000-0005-0000-0000-00009B150000}"/>
    <cellStyle name="20% - 强调文字颜色 4 5 2 3 2 2" xfId="10305" xr:uid="{00000000-0005-0000-0000-00009C150000}"/>
    <cellStyle name="20% - 强调文字颜色 4 5 2 3 2 2 2" xfId="20545" xr:uid="{00000000-0005-0000-0000-00009D150000}"/>
    <cellStyle name="20% - 强调文字颜色 4 5 2 3 2 2 2 2" xfId="41057" xr:uid="{00000000-0005-0000-0000-00009E150000}"/>
    <cellStyle name="20% - 强调文字颜色 4 5 2 3 2 2 3" xfId="30820" xr:uid="{00000000-0005-0000-0000-00009F150000}"/>
    <cellStyle name="20% - 强调文字颜色 4 5 2 3 2 3" xfId="16450" xr:uid="{00000000-0005-0000-0000-0000A0150000}"/>
    <cellStyle name="20% - 强调文字颜色 4 5 2 3 2 3 2" xfId="36962" xr:uid="{00000000-0005-0000-0000-0000A1150000}"/>
    <cellStyle name="20% - 强调文字颜色 4 5 2 3 2 4" xfId="26725" xr:uid="{00000000-0005-0000-0000-0000A2150000}"/>
    <cellStyle name="20% - 强调文字颜色 4 5 2 3 3" xfId="4175" xr:uid="{00000000-0005-0000-0000-0000A3150000}"/>
    <cellStyle name="20% - 强调文字颜色 4 5 2 3 3 2" xfId="14416" xr:uid="{00000000-0005-0000-0000-0000A4150000}"/>
    <cellStyle name="20% - 强调文字颜色 4 5 2 3 3 2 2" xfId="34928" xr:uid="{00000000-0005-0000-0000-0000A5150000}"/>
    <cellStyle name="20% - 强调文字颜色 4 5 2 3 3 3" xfId="24691" xr:uid="{00000000-0005-0000-0000-0000A6150000}"/>
    <cellStyle name="20% - 强调文字颜色 4 5 2 3 4" xfId="8247" xr:uid="{00000000-0005-0000-0000-0000A7150000}"/>
    <cellStyle name="20% - 强调文字颜色 4 5 2 3 4 2" xfId="18487" xr:uid="{00000000-0005-0000-0000-0000A8150000}"/>
    <cellStyle name="20% - 强调文字颜色 4 5 2 3 4 2 2" xfId="38999" xr:uid="{00000000-0005-0000-0000-0000A9150000}"/>
    <cellStyle name="20% - 强调文字颜色 4 5 2 3 4 3" xfId="28762" xr:uid="{00000000-0005-0000-0000-0000AA150000}"/>
    <cellStyle name="20% - 强调文字颜色 4 5 2 3 5" xfId="11674" xr:uid="{00000000-0005-0000-0000-0000AB150000}"/>
    <cellStyle name="20% - 强调文字颜色 4 5 2 3 5 2" xfId="32186" xr:uid="{00000000-0005-0000-0000-0000AC150000}"/>
    <cellStyle name="20% - 强调文字颜色 4 5 2 3 6" xfId="21949" xr:uid="{00000000-0005-0000-0000-0000AD150000}"/>
    <cellStyle name="20% - 强调文字颜色 4 5 2 4" xfId="4824" xr:uid="{00000000-0005-0000-0000-0000AE150000}"/>
    <cellStyle name="20% - 强调文字颜色 4 5 2 4 2" xfId="8919" xr:uid="{00000000-0005-0000-0000-0000AF150000}"/>
    <cellStyle name="20% - 强调文字颜色 4 5 2 4 2 2" xfId="19159" xr:uid="{00000000-0005-0000-0000-0000B0150000}"/>
    <cellStyle name="20% - 强调文字颜色 4 5 2 4 2 2 2" xfId="39671" xr:uid="{00000000-0005-0000-0000-0000B1150000}"/>
    <cellStyle name="20% - 强调文字颜色 4 5 2 4 2 3" xfId="29434" xr:uid="{00000000-0005-0000-0000-0000B2150000}"/>
    <cellStyle name="20% - 强调文字颜色 4 5 2 4 3" xfId="15064" xr:uid="{00000000-0005-0000-0000-0000B3150000}"/>
    <cellStyle name="20% - 强调文字颜色 4 5 2 4 3 2" xfId="35576" xr:uid="{00000000-0005-0000-0000-0000B4150000}"/>
    <cellStyle name="20% - 强调文字颜色 4 5 2 4 4" xfId="25339" xr:uid="{00000000-0005-0000-0000-0000B5150000}"/>
    <cellStyle name="20% - 强调文字颜色 4 5 2 5" xfId="2789" xr:uid="{00000000-0005-0000-0000-0000B6150000}"/>
    <cellStyle name="20% - 强调文字颜色 4 5 2 5 2" xfId="13030" xr:uid="{00000000-0005-0000-0000-0000B7150000}"/>
    <cellStyle name="20% - 强调文字颜色 4 5 2 5 2 2" xfId="33542" xr:uid="{00000000-0005-0000-0000-0000B8150000}"/>
    <cellStyle name="20% - 强调文字颜色 4 5 2 5 3" xfId="23305" xr:uid="{00000000-0005-0000-0000-0000B9150000}"/>
    <cellStyle name="20% - 强调文字颜色 4 5 2 6" xfId="6861" xr:uid="{00000000-0005-0000-0000-0000BA150000}"/>
    <cellStyle name="20% - 强调文字颜色 4 5 2 6 2" xfId="17101" xr:uid="{00000000-0005-0000-0000-0000BB150000}"/>
    <cellStyle name="20% - 强调文字颜色 4 5 2 6 2 2" xfId="37613" xr:uid="{00000000-0005-0000-0000-0000BC150000}"/>
    <cellStyle name="20% - 强调文字颜色 4 5 2 6 3" xfId="27376" xr:uid="{00000000-0005-0000-0000-0000BD150000}"/>
    <cellStyle name="20% - 强调文字颜色 4 5 2 7" xfId="10996" xr:uid="{00000000-0005-0000-0000-0000BE150000}"/>
    <cellStyle name="20% - 强调文字颜色 4 5 2 7 2" xfId="31508" xr:uid="{00000000-0005-0000-0000-0000BF150000}"/>
    <cellStyle name="20% - 强调文字颜色 4 5 2 8" xfId="21270" xr:uid="{00000000-0005-0000-0000-0000C0150000}"/>
    <cellStyle name="20% - 强调文字颜色 4 5 3" xfId="1727" xr:uid="{00000000-0005-0000-0000-0000C1150000}"/>
    <cellStyle name="20% - 强调文字颜色 4 5 3 2" xfId="5181" xr:uid="{00000000-0005-0000-0000-0000C2150000}"/>
    <cellStyle name="20% - 强调文字颜色 4 5 3 2 2" xfId="9276" xr:uid="{00000000-0005-0000-0000-0000C3150000}"/>
    <cellStyle name="20% - 强调文字颜色 4 5 3 2 2 2" xfId="19516" xr:uid="{00000000-0005-0000-0000-0000C4150000}"/>
    <cellStyle name="20% - 强调文字颜色 4 5 3 2 2 2 2" xfId="40028" xr:uid="{00000000-0005-0000-0000-0000C5150000}"/>
    <cellStyle name="20% - 强调文字颜色 4 5 3 2 2 3" xfId="29791" xr:uid="{00000000-0005-0000-0000-0000C6150000}"/>
    <cellStyle name="20% - 强调文字颜色 4 5 3 2 3" xfId="15421" xr:uid="{00000000-0005-0000-0000-0000C7150000}"/>
    <cellStyle name="20% - 强调文字颜色 4 5 3 2 3 2" xfId="35933" xr:uid="{00000000-0005-0000-0000-0000C8150000}"/>
    <cellStyle name="20% - 强调文字颜色 4 5 3 2 4" xfId="25696" xr:uid="{00000000-0005-0000-0000-0000C9150000}"/>
    <cellStyle name="20% - 强调文字颜色 4 5 3 3" xfId="3146" xr:uid="{00000000-0005-0000-0000-0000CA150000}"/>
    <cellStyle name="20% - 强调文字颜色 4 5 3 3 2" xfId="13387" xr:uid="{00000000-0005-0000-0000-0000CB150000}"/>
    <cellStyle name="20% - 强调文字颜色 4 5 3 3 2 2" xfId="33899" xr:uid="{00000000-0005-0000-0000-0000CC150000}"/>
    <cellStyle name="20% - 强调文字颜色 4 5 3 3 3" xfId="23662" xr:uid="{00000000-0005-0000-0000-0000CD150000}"/>
    <cellStyle name="20% - 强调文字颜色 4 5 3 4" xfId="7218" xr:uid="{00000000-0005-0000-0000-0000CE150000}"/>
    <cellStyle name="20% - 强调文字颜色 4 5 3 4 2" xfId="17458" xr:uid="{00000000-0005-0000-0000-0000CF150000}"/>
    <cellStyle name="20% - 强调文字颜色 4 5 3 4 2 2" xfId="37970" xr:uid="{00000000-0005-0000-0000-0000D0150000}"/>
    <cellStyle name="20% - 强调文字颜色 4 5 3 4 3" xfId="27733" xr:uid="{00000000-0005-0000-0000-0000D1150000}"/>
    <cellStyle name="20% - 强调文字颜色 4 5 3 5" xfId="12013" xr:uid="{00000000-0005-0000-0000-0000D2150000}"/>
    <cellStyle name="20% - 强调文字颜色 4 5 3 5 2" xfId="32525" xr:uid="{00000000-0005-0000-0000-0000D3150000}"/>
    <cellStyle name="20% - 强调文字颜色 4 5 3 6" xfId="22288" xr:uid="{00000000-0005-0000-0000-0000D4150000}"/>
    <cellStyle name="20% - 强调文字颜色 4 5 4" xfId="1005" xr:uid="{00000000-0005-0000-0000-0000D5150000}"/>
    <cellStyle name="20% - 强调文字颜色 4 5 4 2" xfId="6040" xr:uid="{00000000-0005-0000-0000-0000D6150000}"/>
    <cellStyle name="20% - 强调文字颜色 4 5 4 2 2" xfId="10135" xr:uid="{00000000-0005-0000-0000-0000D7150000}"/>
    <cellStyle name="20% - 强调文字颜色 4 5 4 2 2 2" xfId="20375" xr:uid="{00000000-0005-0000-0000-0000D8150000}"/>
    <cellStyle name="20% - 强调文字颜色 4 5 4 2 2 2 2" xfId="40887" xr:uid="{00000000-0005-0000-0000-0000D9150000}"/>
    <cellStyle name="20% - 强调文字颜色 4 5 4 2 2 3" xfId="30650" xr:uid="{00000000-0005-0000-0000-0000DA150000}"/>
    <cellStyle name="20% - 强调文字颜色 4 5 4 2 3" xfId="16280" xr:uid="{00000000-0005-0000-0000-0000DB150000}"/>
    <cellStyle name="20% - 强调文字颜色 4 5 4 2 3 2" xfId="36792" xr:uid="{00000000-0005-0000-0000-0000DC150000}"/>
    <cellStyle name="20% - 强调文字颜色 4 5 4 2 4" xfId="26555" xr:uid="{00000000-0005-0000-0000-0000DD150000}"/>
    <cellStyle name="20% - 强调文字颜色 4 5 4 3" xfId="4005" xr:uid="{00000000-0005-0000-0000-0000DE150000}"/>
    <cellStyle name="20% - 强调文字颜色 4 5 4 3 2" xfId="14246" xr:uid="{00000000-0005-0000-0000-0000DF150000}"/>
    <cellStyle name="20% - 强调文字颜色 4 5 4 3 2 2" xfId="34758" xr:uid="{00000000-0005-0000-0000-0000E0150000}"/>
    <cellStyle name="20% - 强调文字颜色 4 5 4 3 3" xfId="24521" xr:uid="{00000000-0005-0000-0000-0000E1150000}"/>
    <cellStyle name="20% - 强调文字颜色 4 5 4 4" xfId="8077" xr:uid="{00000000-0005-0000-0000-0000E2150000}"/>
    <cellStyle name="20% - 强调文字颜色 4 5 4 4 2" xfId="18317" xr:uid="{00000000-0005-0000-0000-0000E3150000}"/>
    <cellStyle name="20% - 强调文字颜色 4 5 4 4 2 2" xfId="38829" xr:uid="{00000000-0005-0000-0000-0000E4150000}"/>
    <cellStyle name="20% - 强调文字颜色 4 5 4 4 3" xfId="28592" xr:uid="{00000000-0005-0000-0000-0000E5150000}"/>
    <cellStyle name="20% - 强调文字颜色 4 5 4 5" xfId="11335" xr:uid="{00000000-0005-0000-0000-0000E6150000}"/>
    <cellStyle name="20% - 强调文字颜色 4 5 4 5 2" xfId="31847" xr:uid="{00000000-0005-0000-0000-0000E7150000}"/>
    <cellStyle name="20% - 强调文字颜色 4 5 4 6" xfId="21609" xr:uid="{00000000-0005-0000-0000-0000E8150000}"/>
    <cellStyle name="20% - 强调文字颜色 4 5 5" xfId="4485" xr:uid="{00000000-0005-0000-0000-0000E9150000}"/>
    <cellStyle name="20% - 强调文字颜色 4 5 5 2" xfId="8580" xr:uid="{00000000-0005-0000-0000-0000EA150000}"/>
    <cellStyle name="20% - 强调文字颜色 4 5 5 2 2" xfId="18820" xr:uid="{00000000-0005-0000-0000-0000EB150000}"/>
    <cellStyle name="20% - 强调文字颜色 4 5 5 2 2 2" xfId="39332" xr:uid="{00000000-0005-0000-0000-0000EC150000}"/>
    <cellStyle name="20% - 强调文字颜色 4 5 5 2 3" xfId="29095" xr:uid="{00000000-0005-0000-0000-0000ED150000}"/>
    <cellStyle name="20% - 强调文字颜色 4 5 5 3" xfId="14725" xr:uid="{00000000-0005-0000-0000-0000EE150000}"/>
    <cellStyle name="20% - 强调文字颜色 4 5 5 3 2" xfId="35237" xr:uid="{00000000-0005-0000-0000-0000EF150000}"/>
    <cellStyle name="20% - 强调文字颜色 4 5 5 4" xfId="25000" xr:uid="{00000000-0005-0000-0000-0000F0150000}"/>
    <cellStyle name="20% - 强调文字颜色 4 5 6" xfId="2450" xr:uid="{00000000-0005-0000-0000-0000F1150000}"/>
    <cellStyle name="20% - 强调文字颜色 4 5 6 2" xfId="12691" xr:uid="{00000000-0005-0000-0000-0000F2150000}"/>
    <cellStyle name="20% - 强调文字颜色 4 5 6 2 2" xfId="33203" xr:uid="{00000000-0005-0000-0000-0000F3150000}"/>
    <cellStyle name="20% - 强调文字颜色 4 5 6 3" xfId="22966" xr:uid="{00000000-0005-0000-0000-0000F4150000}"/>
    <cellStyle name="20% - 强调文字颜色 4 5 7" xfId="6522" xr:uid="{00000000-0005-0000-0000-0000F5150000}"/>
    <cellStyle name="20% - 强调文字颜色 4 5 7 2" xfId="16762" xr:uid="{00000000-0005-0000-0000-0000F6150000}"/>
    <cellStyle name="20% - 强调文字颜色 4 5 7 2 2" xfId="37274" xr:uid="{00000000-0005-0000-0000-0000F7150000}"/>
    <cellStyle name="20% - 强调文字颜色 4 5 7 3" xfId="27037" xr:uid="{00000000-0005-0000-0000-0000F8150000}"/>
    <cellStyle name="20% - 强调文字颜色 4 5 8" xfId="10711" xr:uid="{00000000-0005-0000-0000-0000F9150000}"/>
    <cellStyle name="20% - 强调文字颜色 4 5 8 2" xfId="31223" xr:uid="{00000000-0005-0000-0000-0000FA150000}"/>
    <cellStyle name="20% - 强调文字颜色 4 5 9" xfId="20985" xr:uid="{00000000-0005-0000-0000-0000FB150000}"/>
    <cellStyle name="20% - 强调文字颜色 4 6" xfId="131" xr:uid="{00000000-0005-0000-0000-0000FC150000}"/>
    <cellStyle name="20% - 强调文字颜色 4 6 2" xfId="806" xr:uid="{00000000-0005-0000-0000-0000FD150000}"/>
    <cellStyle name="20% - 强调文字颜色 4 6 2 2" xfId="2252" xr:uid="{00000000-0005-0000-0000-0000FE150000}"/>
    <cellStyle name="20% - 强调文字颜色 4 6 2 2 2" xfId="5744" xr:uid="{00000000-0005-0000-0000-0000FF150000}"/>
    <cellStyle name="20% - 强调文字颜色 4 6 2 2 2 2" xfId="9839" xr:uid="{00000000-0005-0000-0000-000000160000}"/>
    <cellStyle name="20% - 强调文字颜色 4 6 2 2 2 2 2" xfId="20079" xr:uid="{00000000-0005-0000-0000-000001160000}"/>
    <cellStyle name="20% - 强调文字颜色 4 6 2 2 2 2 2 2" xfId="40591" xr:uid="{00000000-0005-0000-0000-000002160000}"/>
    <cellStyle name="20% - 强调文字颜色 4 6 2 2 2 2 3" xfId="30354" xr:uid="{00000000-0005-0000-0000-000003160000}"/>
    <cellStyle name="20% - 强调文字颜色 4 6 2 2 2 3" xfId="15984" xr:uid="{00000000-0005-0000-0000-000004160000}"/>
    <cellStyle name="20% - 强调文字颜色 4 6 2 2 2 3 2" xfId="36496" xr:uid="{00000000-0005-0000-0000-000005160000}"/>
    <cellStyle name="20% - 强调文字颜色 4 6 2 2 2 4" xfId="26259" xr:uid="{00000000-0005-0000-0000-000006160000}"/>
    <cellStyle name="20% - 强调文字颜色 4 6 2 2 3" xfId="3709" xr:uid="{00000000-0005-0000-0000-000007160000}"/>
    <cellStyle name="20% - 强调文字颜色 4 6 2 2 3 2" xfId="13950" xr:uid="{00000000-0005-0000-0000-000008160000}"/>
    <cellStyle name="20% - 强调文字颜色 4 6 2 2 3 2 2" xfId="34462" xr:uid="{00000000-0005-0000-0000-000009160000}"/>
    <cellStyle name="20% - 强调文字颜色 4 6 2 2 3 3" xfId="24225" xr:uid="{00000000-0005-0000-0000-00000A160000}"/>
    <cellStyle name="20% - 强调文字颜色 4 6 2 2 4" xfId="7781" xr:uid="{00000000-0005-0000-0000-00000B160000}"/>
    <cellStyle name="20% - 强调文字颜色 4 6 2 2 4 2" xfId="18021" xr:uid="{00000000-0005-0000-0000-00000C160000}"/>
    <cellStyle name="20% - 强调文字颜色 4 6 2 2 4 2 2" xfId="38533" xr:uid="{00000000-0005-0000-0000-00000D160000}"/>
    <cellStyle name="20% - 强调文字颜色 4 6 2 2 4 3" xfId="28296" xr:uid="{00000000-0005-0000-0000-00000E160000}"/>
    <cellStyle name="20% - 强调文字颜色 4 6 2 2 5" xfId="12538" xr:uid="{00000000-0005-0000-0000-00000F160000}"/>
    <cellStyle name="20% - 强调文字颜色 4 6 2 2 5 2" xfId="33050" xr:uid="{00000000-0005-0000-0000-000010160000}"/>
    <cellStyle name="20% - 强调文字颜色 4 6 2 2 6" xfId="22813" xr:uid="{00000000-0005-0000-0000-000011160000}"/>
    <cellStyle name="20% - 强调文字颜色 4 6 2 3" xfId="1572" xr:uid="{00000000-0005-0000-0000-000012160000}"/>
    <cellStyle name="20% - 强调文字颜色 4 6 2 3 2" xfId="6366" xr:uid="{00000000-0005-0000-0000-000013160000}"/>
    <cellStyle name="20% - 强调文字颜色 4 6 2 3 2 2" xfId="10461" xr:uid="{00000000-0005-0000-0000-000014160000}"/>
    <cellStyle name="20% - 强调文字颜色 4 6 2 3 2 2 2" xfId="20701" xr:uid="{00000000-0005-0000-0000-000015160000}"/>
    <cellStyle name="20% - 强调文字颜色 4 6 2 3 2 2 2 2" xfId="41213" xr:uid="{00000000-0005-0000-0000-000016160000}"/>
    <cellStyle name="20% - 强调文字颜色 4 6 2 3 2 2 3" xfId="30976" xr:uid="{00000000-0005-0000-0000-000017160000}"/>
    <cellStyle name="20% - 强调文字颜色 4 6 2 3 2 3" xfId="16606" xr:uid="{00000000-0005-0000-0000-000018160000}"/>
    <cellStyle name="20% - 强调文字颜色 4 6 2 3 2 3 2" xfId="37118" xr:uid="{00000000-0005-0000-0000-000019160000}"/>
    <cellStyle name="20% - 强调文字颜色 4 6 2 3 2 4" xfId="26881" xr:uid="{00000000-0005-0000-0000-00001A160000}"/>
    <cellStyle name="20% - 强调文字颜色 4 6 2 3 3" xfId="4331" xr:uid="{00000000-0005-0000-0000-00001B160000}"/>
    <cellStyle name="20% - 强调文字颜色 4 6 2 3 3 2" xfId="14572" xr:uid="{00000000-0005-0000-0000-00001C160000}"/>
    <cellStyle name="20% - 强调文字颜色 4 6 2 3 3 2 2" xfId="35084" xr:uid="{00000000-0005-0000-0000-00001D160000}"/>
    <cellStyle name="20% - 强调文字颜色 4 6 2 3 3 3" xfId="24847" xr:uid="{00000000-0005-0000-0000-00001E160000}"/>
    <cellStyle name="20% - 强调文字颜色 4 6 2 3 4" xfId="8403" xr:uid="{00000000-0005-0000-0000-00001F160000}"/>
    <cellStyle name="20% - 强调文字颜色 4 6 2 3 4 2" xfId="18643" xr:uid="{00000000-0005-0000-0000-000020160000}"/>
    <cellStyle name="20% - 强调文字颜色 4 6 2 3 4 2 2" xfId="39155" xr:uid="{00000000-0005-0000-0000-000021160000}"/>
    <cellStyle name="20% - 强调文字颜色 4 6 2 3 4 3" xfId="28918" xr:uid="{00000000-0005-0000-0000-000022160000}"/>
    <cellStyle name="20% - 强调文字颜色 4 6 2 3 5" xfId="11860" xr:uid="{00000000-0005-0000-0000-000023160000}"/>
    <cellStyle name="20% - 强调文字颜色 4 6 2 3 5 2" xfId="32372" xr:uid="{00000000-0005-0000-0000-000024160000}"/>
    <cellStyle name="20% - 强调文字颜色 4 6 2 3 6" xfId="22135" xr:uid="{00000000-0005-0000-0000-000025160000}"/>
    <cellStyle name="20% - 强调文字颜色 4 6 2 4" xfId="5010" xr:uid="{00000000-0005-0000-0000-000026160000}"/>
    <cellStyle name="20% - 强调文字颜色 4 6 2 4 2" xfId="9105" xr:uid="{00000000-0005-0000-0000-000027160000}"/>
    <cellStyle name="20% - 强调文字颜色 4 6 2 4 2 2" xfId="19345" xr:uid="{00000000-0005-0000-0000-000028160000}"/>
    <cellStyle name="20% - 强调文字颜色 4 6 2 4 2 2 2" xfId="39857" xr:uid="{00000000-0005-0000-0000-000029160000}"/>
    <cellStyle name="20% - 强调文字颜色 4 6 2 4 2 3" xfId="29620" xr:uid="{00000000-0005-0000-0000-00002A160000}"/>
    <cellStyle name="20% - 强调文字颜色 4 6 2 4 3" xfId="15250" xr:uid="{00000000-0005-0000-0000-00002B160000}"/>
    <cellStyle name="20% - 强调文字颜色 4 6 2 4 3 2" xfId="35762" xr:uid="{00000000-0005-0000-0000-00002C160000}"/>
    <cellStyle name="20% - 强调文字颜色 4 6 2 4 4" xfId="25525" xr:uid="{00000000-0005-0000-0000-00002D160000}"/>
    <cellStyle name="20% - 强调文字颜色 4 6 2 5" xfId="2975" xr:uid="{00000000-0005-0000-0000-00002E160000}"/>
    <cellStyle name="20% - 强调文字颜色 4 6 2 5 2" xfId="13216" xr:uid="{00000000-0005-0000-0000-00002F160000}"/>
    <cellStyle name="20% - 强调文字颜色 4 6 2 5 2 2" xfId="33728" xr:uid="{00000000-0005-0000-0000-000030160000}"/>
    <cellStyle name="20% - 强调文字颜色 4 6 2 5 3" xfId="23491" xr:uid="{00000000-0005-0000-0000-000031160000}"/>
    <cellStyle name="20% - 强调文字颜色 4 6 2 6" xfId="7047" xr:uid="{00000000-0005-0000-0000-000032160000}"/>
    <cellStyle name="20% - 强调文字颜色 4 6 2 6 2" xfId="17287" xr:uid="{00000000-0005-0000-0000-000033160000}"/>
    <cellStyle name="20% - 强调文字颜色 4 6 2 6 2 2" xfId="37799" xr:uid="{00000000-0005-0000-0000-000034160000}"/>
    <cellStyle name="20% - 强调文字颜色 4 6 2 6 3" xfId="27562" xr:uid="{00000000-0005-0000-0000-000035160000}"/>
    <cellStyle name="20% - 强调文字颜色 4 6 2 7" xfId="11182" xr:uid="{00000000-0005-0000-0000-000036160000}"/>
    <cellStyle name="20% - 强调文字颜色 4 6 2 7 2" xfId="31694" xr:uid="{00000000-0005-0000-0000-000037160000}"/>
    <cellStyle name="20% - 强调文字颜色 4 6 2 8" xfId="21456" xr:uid="{00000000-0005-0000-0000-000038160000}"/>
    <cellStyle name="20% - 强调文字颜色 4 6 3" xfId="1913" xr:uid="{00000000-0005-0000-0000-000039160000}"/>
    <cellStyle name="20% - 强调文字颜色 4 6 3 2" xfId="5367" xr:uid="{00000000-0005-0000-0000-00003A160000}"/>
    <cellStyle name="20% - 强调文字颜色 4 6 3 2 2" xfId="9462" xr:uid="{00000000-0005-0000-0000-00003B160000}"/>
    <cellStyle name="20% - 强调文字颜色 4 6 3 2 2 2" xfId="19702" xr:uid="{00000000-0005-0000-0000-00003C160000}"/>
    <cellStyle name="20% - 强调文字颜色 4 6 3 2 2 2 2" xfId="40214" xr:uid="{00000000-0005-0000-0000-00003D160000}"/>
    <cellStyle name="20% - 强调文字颜色 4 6 3 2 2 3" xfId="29977" xr:uid="{00000000-0005-0000-0000-00003E160000}"/>
    <cellStyle name="20% - 强调文字颜色 4 6 3 2 3" xfId="15607" xr:uid="{00000000-0005-0000-0000-00003F160000}"/>
    <cellStyle name="20% - 强调文字颜色 4 6 3 2 3 2" xfId="36119" xr:uid="{00000000-0005-0000-0000-000040160000}"/>
    <cellStyle name="20% - 强调文字颜色 4 6 3 2 4" xfId="25882" xr:uid="{00000000-0005-0000-0000-000041160000}"/>
    <cellStyle name="20% - 强调文字颜色 4 6 3 3" xfId="3332" xr:uid="{00000000-0005-0000-0000-000042160000}"/>
    <cellStyle name="20% - 强调文字颜色 4 6 3 3 2" xfId="13573" xr:uid="{00000000-0005-0000-0000-000043160000}"/>
    <cellStyle name="20% - 强调文字颜色 4 6 3 3 2 2" xfId="34085" xr:uid="{00000000-0005-0000-0000-000044160000}"/>
    <cellStyle name="20% - 强调文字颜色 4 6 3 3 3" xfId="23848" xr:uid="{00000000-0005-0000-0000-000045160000}"/>
    <cellStyle name="20% - 强调文字颜色 4 6 3 4" xfId="7404" xr:uid="{00000000-0005-0000-0000-000046160000}"/>
    <cellStyle name="20% - 强调文字颜色 4 6 3 4 2" xfId="17644" xr:uid="{00000000-0005-0000-0000-000047160000}"/>
    <cellStyle name="20% - 强调文字颜色 4 6 3 4 2 2" xfId="38156" xr:uid="{00000000-0005-0000-0000-000048160000}"/>
    <cellStyle name="20% - 强调文字颜色 4 6 3 4 3" xfId="27919" xr:uid="{00000000-0005-0000-0000-000049160000}"/>
    <cellStyle name="20% - 强调文字颜色 4 6 3 5" xfId="12199" xr:uid="{00000000-0005-0000-0000-00004A160000}"/>
    <cellStyle name="20% - 强调文字颜色 4 6 3 5 2" xfId="32711" xr:uid="{00000000-0005-0000-0000-00004B160000}"/>
    <cellStyle name="20% - 强调文字颜色 4 6 3 6" xfId="22474" xr:uid="{00000000-0005-0000-0000-00004C160000}"/>
    <cellStyle name="20% - 强调文字颜色 4 6 4" xfId="1191" xr:uid="{00000000-0005-0000-0000-00004D160000}"/>
    <cellStyle name="20% - 强调文字颜色 4 6 4 2" xfId="6302" xr:uid="{00000000-0005-0000-0000-00004E160000}"/>
    <cellStyle name="20% - 强调文字颜色 4 6 4 2 2" xfId="10397" xr:uid="{00000000-0005-0000-0000-00004F160000}"/>
    <cellStyle name="20% - 强调文字颜色 4 6 4 2 2 2" xfId="20637" xr:uid="{00000000-0005-0000-0000-000050160000}"/>
    <cellStyle name="20% - 强调文字颜色 4 6 4 2 2 2 2" xfId="41149" xr:uid="{00000000-0005-0000-0000-000051160000}"/>
    <cellStyle name="20% - 强调文字颜色 4 6 4 2 2 3" xfId="30912" xr:uid="{00000000-0005-0000-0000-000052160000}"/>
    <cellStyle name="20% - 强调文字颜色 4 6 4 2 3" xfId="16542" xr:uid="{00000000-0005-0000-0000-000053160000}"/>
    <cellStyle name="20% - 强调文字颜色 4 6 4 2 3 2" xfId="37054" xr:uid="{00000000-0005-0000-0000-000054160000}"/>
    <cellStyle name="20% - 强调文字颜色 4 6 4 2 4" xfId="26817" xr:uid="{00000000-0005-0000-0000-000055160000}"/>
    <cellStyle name="20% - 强调文字颜色 4 6 4 3" xfId="4267" xr:uid="{00000000-0005-0000-0000-000056160000}"/>
    <cellStyle name="20% - 强调文字颜色 4 6 4 3 2" xfId="14508" xr:uid="{00000000-0005-0000-0000-000057160000}"/>
    <cellStyle name="20% - 强调文字颜色 4 6 4 3 2 2" xfId="35020" xr:uid="{00000000-0005-0000-0000-000058160000}"/>
    <cellStyle name="20% - 强调文字颜色 4 6 4 3 3" xfId="24783" xr:uid="{00000000-0005-0000-0000-000059160000}"/>
    <cellStyle name="20% - 强调文字颜色 4 6 4 4" xfId="8339" xr:uid="{00000000-0005-0000-0000-00005A160000}"/>
    <cellStyle name="20% - 强调文字颜色 4 6 4 4 2" xfId="18579" xr:uid="{00000000-0005-0000-0000-00005B160000}"/>
    <cellStyle name="20% - 强调文字颜色 4 6 4 4 2 2" xfId="39091" xr:uid="{00000000-0005-0000-0000-00005C160000}"/>
    <cellStyle name="20% - 强调文字颜色 4 6 4 4 3" xfId="28854" xr:uid="{00000000-0005-0000-0000-00005D160000}"/>
    <cellStyle name="20% - 强调文字颜色 4 6 4 5" xfId="11521" xr:uid="{00000000-0005-0000-0000-00005E160000}"/>
    <cellStyle name="20% - 强调文字颜色 4 6 4 5 2" xfId="32033" xr:uid="{00000000-0005-0000-0000-00005F160000}"/>
    <cellStyle name="20% - 强调文字颜色 4 6 4 6" xfId="21795" xr:uid="{00000000-0005-0000-0000-000060160000}"/>
    <cellStyle name="20% - 强调文字颜色 4 6 5" xfId="4671" xr:uid="{00000000-0005-0000-0000-000061160000}"/>
    <cellStyle name="20% - 强调文字颜色 4 6 5 2" xfId="8766" xr:uid="{00000000-0005-0000-0000-000062160000}"/>
    <cellStyle name="20% - 强调文字颜色 4 6 5 2 2" xfId="19006" xr:uid="{00000000-0005-0000-0000-000063160000}"/>
    <cellStyle name="20% - 强调文字颜色 4 6 5 2 2 2" xfId="39518" xr:uid="{00000000-0005-0000-0000-000064160000}"/>
    <cellStyle name="20% - 强调文字颜色 4 6 5 2 3" xfId="29281" xr:uid="{00000000-0005-0000-0000-000065160000}"/>
    <cellStyle name="20% - 强调文字颜色 4 6 5 3" xfId="14911" xr:uid="{00000000-0005-0000-0000-000066160000}"/>
    <cellStyle name="20% - 强调文字颜色 4 6 5 3 2" xfId="35423" xr:uid="{00000000-0005-0000-0000-000067160000}"/>
    <cellStyle name="20% - 强调文字颜色 4 6 5 4" xfId="25186" xr:uid="{00000000-0005-0000-0000-000068160000}"/>
    <cellStyle name="20% - 强调文字颜色 4 6 6" xfId="2636" xr:uid="{00000000-0005-0000-0000-000069160000}"/>
    <cellStyle name="20% - 强调文字颜色 4 6 6 2" xfId="12877" xr:uid="{00000000-0005-0000-0000-00006A160000}"/>
    <cellStyle name="20% - 强调文字颜色 4 6 6 2 2" xfId="33389" xr:uid="{00000000-0005-0000-0000-00006B160000}"/>
    <cellStyle name="20% - 强调文字颜色 4 6 6 3" xfId="23152" xr:uid="{00000000-0005-0000-0000-00006C160000}"/>
    <cellStyle name="20% - 强调文字颜色 4 6 7" xfId="6708" xr:uid="{00000000-0005-0000-0000-00006D160000}"/>
    <cellStyle name="20% - 强调文字颜色 4 6 7 2" xfId="16948" xr:uid="{00000000-0005-0000-0000-00006E160000}"/>
    <cellStyle name="20% - 强调文字颜色 4 6 7 2 2" xfId="37460" xr:uid="{00000000-0005-0000-0000-00006F160000}"/>
    <cellStyle name="20% - 强调文字颜色 4 6 7 3" xfId="27223" xr:uid="{00000000-0005-0000-0000-000070160000}"/>
    <cellStyle name="20% - 强调文字颜色 4 6 8" xfId="10597" xr:uid="{00000000-0005-0000-0000-000071160000}"/>
    <cellStyle name="20% - 强调文字颜色 4 6 8 2" xfId="31109" xr:uid="{00000000-0005-0000-0000-000072160000}"/>
    <cellStyle name="20% - 强调文字颜色 4 6 9" xfId="20871" xr:uid="{00000000-0005-0000-0000-000073160000}"/>
    <cellStyle name="20% - 强调文字颜色 4 7" xfId="501" xr:uid="{00000000-0005-0000-0000-000074160000}"/>
    <cellStyle name="20% - 强调文字颜色 4 7 2" xfId="1950" xr:uid="{00000000-0005-0000-0000-000075160000}"/>
    <cellStyle name="20% - 强调文字颜色 4 7 2 2" xfId="5441" xr:uid="{00000000-0005-0000-0000-000076160000}"/>
    <cellStyle name="20% - 强调文字颜色 4 7 2 2 2" xfId="9536" xr:uid="{00000000-0005-0000-0000-000077160000}"/>
    <cellStyle name="20% - 强调文字颜色 4 7 2 2 2 2" xfId="19776" xr:uid="{00000000-0005-0000-0000-000078160000}"/>
    <cellStyle name="20% - 强调文字颜色 4 7 2 2 2 2 2" xfId="40288" xr:uid="{00000000-0005-0000-0000-000079160000}"/>
    <cellStyle name="20% - 强调文字颜色 4 7 2 2 2 3" xfId="30051" xr:uid="{00000000-0005-0000-0000-00007A160000}"/>
    <cellStyle name="20% - 强调文字颜色 4 7 2 2 3" xfId="15681" xr:uid="{00000000-0005-0000-0000-00007B160000}"/>
    <cellStyle name="20% - 强调文字颜色 4 7 2 2 3 2" xfId="36193" xr:uid="{00000000-0005-0000-0000-00007C160000}"/>
    <cellStyle name="20% - 强调文字颜色 4 7 2 2 4" xfId="25956" xr:uid="{00000000-0005-0000-0000-00007D160000}"/>
    <cellStyle name="20% - 强调文字颜色 4 7 2 3" xfId="3406" xr:uid="{00000000-0005-0000-0000-00007E160000}"/>
    <cellStyle name="20% - 强调文字颜色 4 7 2 3 2" xfId="13647" xr:uid="{00000000-0005-0000-0000-00007F160000}"/>
    <cellStyle name="20% - 强调文字颜色 4 7 2 3 2 2" xfId="34159" xr:uid="{00000000-0005-0000-0000-000080160000}"/>
    <cellStyle name="20% - 强调文字颜色 4 7 2 3 3" xfId="23922" xr:uid="{00000000-0005-0000-0000-000081160000}"/>
    <cellStyle name="20% - 强调文字颜色 4 7 2 4" xfId="7478" xr:uid="{00000000-0005-0000-0000-000082160000}"/>
    <cellStyle name="20% - 强调文字颜色 4 7 2 4 2" xfId="17718" xr:uid="{00000000-0005-0000-0000-000083160000}"/>
    <cellStyle name="20% - 强调文字颜色 4 7 2 4 2 2" xfId="38230" xr:uid="{00000000-0005-0000-0000-000084160000}"/>
    <cellStyle name="20% - 强调文字颜色 4 7 2 4 3" xfId="27993" xr:uid="{00000000-0005-0000-0000-000085160000}"/>
    <cellStyle name="20% - 强调文字颜色 4 7 2 5" xfId="12236" xr:uid="{00000000-0005-0000-0000-000086160000}"/>
    <cellStyle name="20% - 强调文字颜色 4 7 2 5 2" xfId="32748" xr:uid="{00000000-0005-0000-0000-000087160000}"/>
    <cellStyle name="20% - 强调文字颜色 4 7 2 6" xfId="22511" xr:uid="{00000000-0005-0000-0000-000088160000}"/>
    <cellStyle name="20% - 强调文字颜色 4 7 3" xfId="1270" xr:uid="{00000000-0005-0000-0000-000089160000}"/>
    <cellStyle name="20% - 强调文字颜色 4 7 3 2" xfId="6113" xr:uid="{00000000-0005-0000-0000-00008A160000}"/>
    <cellStyle name="20% - 强调文字颜色 4 7 3 2 2" xfId="10208" xr:uid="{00000000-0005-0000-0000-00008B160000}"/>
    <cellStyle name="20% - 强调文字颜色 4 7 3 2 2 2" xfId="20448" xr:uid="{00000000-0005-0000-0000-00008C160000}"/>
    <cellStyle name="20% - 强调文字颜色 4 7 3 2 2 2 2" xfId="40960" xr:uid="{00000000-0005-0000-0000-00008D160000}"/>
    <cellStyle name="20% - 强调文字颜色 4 7 3 2 2 3" xfId="30723" xr:uid="{00000000-0005-0000-0000-00008E160000}"/>
    <cellStyle name="20% - 强调文字颜色 4 7 3 2 3" xfId="16353" xr:uid="{00000000-0005-0000-0000-00008F160000}"/>
    <cellStyle name="20% - 强调文字颜色 4 7 3 2 3 2" xfId="36865" xr:uid="{00000000-0005-0000-0000-000090160000}"/>
    <cellStyle name="20% - 强调文字颜色 4 7 3 2 4" xfId="26628" xr:uid="{00000000-0005-0000-0000-000091160000}"/>
    <cellStyle name="20% - 强调文字颜色 4 7 3 3" xfId="4078" xr:uid="{00000000-0005-0000-0000-000092160000}"/>
    <cellStyle name="20% - 强调文字颜色 4 7 3 3 2" xfId="14319" xr:uid="{00000000-0005-0000-0000-000093160000}"/>
    <cellStyle name="20% - 强调文字颜色 4 7 3 3 2 2" xfId="34831" xr:uid="{00000000-0005-0000-0000-000094160000}"/>
    <cellStyle name="20% - 强调文字颜色 4 7 3 3 3" xfId="24594" xr:uid="{00000000-0005-0000-0000-000095160000}"/>
    <cellStyle name="20% - 强调文字颜色 4 7 3 4" xfId="8150" xr:uid="{00000000-0005-0000-0000-000096160000}"/>
    <cellStyle name="20% - 强调文字颜色 4 7 3 4 2" xfId="18390" xr:uid="{00000000-0005-0000-0000-000097160000}"/>
    <cellStyle name="20% - 强调文字颜色 4 7 3 4 2 2" xfId="38902" xr:uid="{00000000-0005-0000-0000-000098160000}"/>
    <cellStyle name="20% - 强调文字颜色 4 7 3 4 3" xfId="28665" xr:uid="{00000000-0005-0000-0000-000099160000}"/>
    <cellStyle name="20% - 强调文字颜色 4 7 3 5" xfId="11558" xr:uid="{00000000-0005-0000-0000-00009A160000}"/>
    <cellStyle name="20% - 强调文字颜色 4 7 3 5 2" xfId="32070" xr:uid="{00000000-0005-0000-0000-00009B160000}"/>
    <cellStyle name="20% - 强调文字颜色 4 7 3 6" xfId="21833" xr:uid="{00000000-0005-0000-0000-00009C160000}"/>
    <cellStyle name="20% - 强调文字颜色 4 7 4" xfId="4708" xr:uid="{00000000-0005-0000-0000-00009D160000}"/>
    <cellStyle name="20% - 强调文字颜色 4 7 4 2" xfId="8803" xr:uid="{00000000-0005-0000-0000-00009E160000}"/>
    <cellStyle name="20% - 强调文字颜色 4 7 4 2 2" xfId="19043" xr:uid="{00000000-0005-0000-0000-00009F160000}"/>
    <cellStyle name="20% - 强调文字颜色 4 7 4 2 2 2" xfId="39555" xr:uid="{00000000-0005-0000-0000-0000A0160000}"/>
    <cellStyle name="20% - 强调文字颜色 4 7 4 2 3" xfId="29318" xr:uid="{00000000-0005-0000-0000-0000A1160000}"/>
    <cellStyle name="20% - 强调文字颜色 4 7 4 3" xfId="14948" xr:uid="{00000000-0005-0000-0000-0000A2160000}"/>
    <cellStyle name="20% - 强调文字颜色 4 7 4 3 2" xfId="35460" xr:uid="{00000000-0005-0000-0000-0000A3160000}"/>
    <cellStyle name="20% - 强调文字颜色 4 7 4 4" xfId="25223" xr:uid="{00000000-0005-0000-0000-0000A4160000}"/>
    <cellStyle name="20% - 强调文字颜色 4 7 5" xfId="2673" xr:uid="{00000000-0005-0000-0000-0000A5160000}"/>
    <cellStyle name="20% - 强调文字颜色 4 7 5 2" xfId="12914" xr:uid="{00000000-0005-0000-0000-0000A6160000}"/>
    <cellStyle name="20% - 强调文字颜色 4 7 5 2 2" xfId="33426" xr:uid="{00000000-0005-0000-0000-0000A7160000}"/>
    <cellStyle name="20% - 强调文字颜色 4 7 5 3" xfId="23189" xr:uid="{00000000-0005-0000-0000-0000A8160000}"/>
    <cellStyle name="20% - 强调文字颜色 4 7 6" xfId="6745" xr:uid="{00000000-0005-0000-0000-0000A9160000}"/>
    <cellStyle name="20% - 强调文字颜色 4 7 6 2" xfId="16985" xr:uid="{00000000-0005-0000-0000-0000AA160000}"/>
    <cellStyle name="20% - 强调文字颜色 4 7 6 2 2" xfId="37497" xr:uid="{00000000-0005-0000-0000-0000AB160000}"/>
    <cellStyle name="20% - 强调文字颜色 4 7 6 3" xfId="27260" xr:uid="{00000000-0005-0000-0000-0000AC160000}"/>
    <cellStyle name="20% - 强调文字颜色 4 7 7" xfId="10880" xr:uid="{00000000-0005-0000-0000-0000AD160000}"/>
    <cellStyle name="20% - 强调文字颜色 4 7 7 2" xfId="31392" xr:uid="{00000000-0005-0000-0000-0000AE160000}"/>
    <cellStyle name="20% - 强调文字颜色 4 7 8" xfId="21154" xr:uid="{00000000-0005-0000-0000-0000AF160000}"/>
    <cellStyle name="20% - 强调文字颜色 4 8" xfId="1609" xr:uid="{00000000-0005-0000-0000-0000B0160000}"/>
    <cellStyle name="20% - 强调文字颜色 4 8 2" xfId="5056" xr:uid="{00000000-0005-0000-0000-0000B1160000}"/>
    <cellStyle name="20% - 强调文字颜色 4 8 2 2" xfId="9151" xr:uid="{00000000-0005-0000-0000-0000B2160000}"/>
    <cellStyle name="20% - 强调文字颜色 4 8 2 2 2" xfId="19391" xr:uid="{00000000-0005-0000-0000-0000B3160000}"/>
    <cellStyle name="20% - 强调文字颜色 4 8 2 2 2 2" xfId="39903" xr:uid="{00000000-0005-0000-0000-0000B4160000}"/>
    <cellStyle name="20% - 强调文字颜色 4 8 2 2 3" xfId="29666" xr:uid="{00000000-0005-0000-0000-0000B5160000}"/>
    <cellStyle name="20% - 强调文字颜色 4 8 2 3" xfId="15296" xr:uid="{00000000-0005-0000-0000-0000B6160000}"/>
    <cellStyle name="20% - 强调文字颜色 4 8 2 3 2" xfId="35808" xr:uid="{00000000-0005-0000-0000-0000B7160000}"/>
    <cellStyle name="20% - 强调文字颜色 4 8 2 4" xfId="25571" xr:uid="{00000000-0005-0000-0000-0000B8160000}"/>
    <cellStyle name="20% - 强调文字颜色 4 8 3" xfId="3021" xr:uid="{00000000-0005-0000-0000-0000B9160000}"/>
    <cellStyle name="20% - 强调文字颜色 4 8 3 2" xfId="13262" xr:uid="{00000000-0005-0000-0000-0000BA160000}"/>
    <cellStyle name="20% - 强调文字颜色 4 8 3 2 2" xfId="33774" xr:uid="{00000000-0005-0000-0000-0000BB160000}"/>
    <cellStyle name="20% - 强调文字颜色 4 8 3 3" xfId="23537" xr:uid="{00000000-0005-0000-0000-0000BC160000}"/>
    <cellStyle name="20% - 强调文字颜色 4 8 4" xfId="7093" xr:uid="{00000000-0005-0000-0000-0000BD160000}"/>
    <cellStyle name="20% - 强调文字颜色 4 8 4 2" xfId="17333" xr:uid="{00000000-0005-0000-0000-0000BE160000}"/>
    <cellStyle name="20% - 强调文字颜色 4 8 4 2 2" xfId="37845" xr:uid="{00000000-0005-0000-0000-0000BF160000}"/>
    <cellStyle name="20% - 强调文字颜色 4 8 4 3" xfId="27608" xr:uid="{00000000-0005-0000-0000-0000C0160000}"/>
    <cellStyle name="20% - 强调文字颜色 4 8 5" xfId="11897" xr:uid="{00000000-0005-0000-0000-0000C1160000}"/>
    <cellStyle name="20% - 强调文字颜色 4 8 5 2" xfId="32409" xr:uid="{00000000-0005-0000-0000-0000C2160000}"/>
    <cellStyle name="20% - 强调文字颜色 4 8 6" xfId="22172" xr:uid="{00000000-0005-0000-0000-0000C3160000}"/>
    <cellStyle name="20% - 强调文字颜色 4 9" xfId="889" xr:uid="{00000000-0005-0000-0000-0000C4160000}"/>
    <cellStyle name="20% - 强调文字颜色 4 9 2" xfId="5954" xr:uid="{00000000-0005-0000-0000-0000C5160000}"/>
    <cellStyle name="20% - 强调文字颜色 4 9 2 2" xfId="10049" xr:uid="{00000000-0005-0000-0000-0000C6160000}"/>
    <cellStyle name="20% - 强调文字颜色 4 9 2 2 2" xfId="20289" xr:uid="{00000000-0005-0000-0000-0000C7160000}"/>
    <cellStyle name="20% - 强调文字颜色 4 9 2 2 2 2" xfId="40801" xr:uid="{00000000-0005-0000-0000-0000C8160000}"/>
    <cellStyle name="20% - 强调文字颜色 4 9 2 2 3" xfId="30564" xr:uid="{00000000-0005-0000-0000-0000C9160000}"/>
    <cellStyle name="20% - 强调文字颜色 4 9 2 3" xfId="16194" xr:uid="{00000000-0005-0000-0000-0000CA160000}"/>
    <cellStyle name="20% - 强调文字颜色 4 9 2 3 2" xfId="36706" xr:uid="{00000000-0005-0000-0000-0000CB160000}"/>
    <cellStyle name="20% - 强调文字颜色 4 9 2 4" xfId="26469" xr:uid="{00000000-0005-0000-0000-0000CC160000}"/>
    <cellStyle name="20% - 强调文字颜色 4 9 3" xfId="3919" xr:uid="{00000000-0005-0000-0000-0000CD160000}"/>
    <cellStyle name="20% - 强调文字颜色 4 9 3 2" xfId="14160" xr:uid="{00000000-0005-0000-0000-0000CE160000}"/>
    <cellStyle name="20% - 强调文字颜色 4 9 3 2 2" xfId="34672" xr:uid="{00000000-0005-0000-0000-0000CF160000}"/>
    <cellStyle name="20% - 强调文字颜色 4 9 3 3" xfId="24435" xr:uid="{00000000-0005-0000-0000-0000D0160000}"/>
    <cellStyle name="20% - 强调文字颜色 4 9 4" xfId="7991" xr:uid="{00000000-0005-0000-0000-0000D1160000}"/>
    <cellStyle name="20% - 强调文字颜色 4 9 4 2" xfId="18231" xr:uid="{00000000-0005-0000-0000-0000D2160000}"/>
    <cellStyle name="20% - 强调文字颜色 4 9 4 2 2" xfId="38743" xr:uid="{00000000-0005-0000-0000-0000D3160000}"/>
    <cellStyle name="20% - 强调文字颜色 4 9 4 3" xfId="28506" xr:uid="{00000000-0005-0000-0000-0000D4160000}"/>
    <cellStyle name="20% - 强调文字颜色 4 9 5" xfId="11219" xr:uid="{00000000-0005-0000-0000-0000D5160000}"/>
    <cellStyle name="20% - 强调文字颜色 4 9 5 2" xfId="31731" xr:uid="{00000000-0005-0000-0000-0000D6160000}"/>
    <cellStyle name="20% - 强调文字颜色 4 9 6" xfId="21493" xr:uid="{00000000-0005-0000-0000-0000D7160000}"/>
    <cellStyle name="20% - 强调文字颜色 5 10" xfId="4370" xr:uid="{00000000-0005-0000-0000-0000D9160000}"/>
    <cellStyle name="20% - 强调文字颜色 5 10 2" xfId="8442" xr:uid="{00000000-0005-0000-0000-0000DA160000}"/>
    <cellStyle name="20% - 强调文字颜色 5 10 2 2" xfId="18682" xr:uid="{00000000-0005-0000-0000-0000DB160000}"/>
    <cellStyle name="20% - 强调文字颜色 5 10 2 2 2" xfId="39194" xr:uid="{00000000-0005-0000-0000-0000DC160000}"/>
    <cellStyle name="20% - 强调文字颜色 5 10 2 3" xfId="28957" xr:uid="{00000000-0005-0000-0000-0000DD160000}"/>
    <cellStyle name="20% - 强调文字颜色 5 10 3" xfId="14611" xr:uid="{00000000-0005-0000-0000-0000DE160000}"/>
    <cellStyle name="20% - 强调文字颜色 5 10 3 2" xfId="35123" xr:uid="{00000000-0005-0000-0000-0000DF160000}"/>
    <cellStyle name="20% - 强调文字颜色 5 10 4" xfId="24886" xr:uid="{00000000-0005-0000-0000-0000E0160000}"/>
    <cellStyle name="20% - 强调文字颜色 5 11" xfId="2336" xr:uid="{00000000-0005-0000-0000-0000E1160000}"/>
    <cellStyle name="20% - 强调文字颜色 5 11 2" xfId="8466" xr:uid="{00000000-0005-0000-0000-0000E2160000}"/>
    <cellStyle name="20% - 强调文字颜色 5 11 2 2" xfId="18706" xr:uid="{00000000-0005-0000-0000-0000E3160000}"/>
    <cellStyle name="20% - 强调文字颜色 5 11 2 2 2" xfId="39218" xr:uid="{00000000-0005-0000-0000-0000E4160000}"/>
    <cellStyle name="20% - 强调文字颜色 5 11 2 3" xfId="28981" xr:uid="{00000000-0005-0000-0000-0000E5160000}"/>
    <cellStyle name="20% - 强调文字颜色 5 11 3" xfId="12577" xr:uid="{00000000-0005-0000-0000-0000E6160000}"/>
    <cellStyle name="20% - 强调文字颜色 5 11 3 2" xfId="33089" xr:uid="{00000000-0005-0000-0000-0000E7160000}"/>
    <cellStyle name="20% - 强调文字颜色 5 11 4" xfId="22852" xr:uid="{00000000-0005-0000-0000-0000E8160000}"/>
    <cellStyle name="20% - 强调文字颜色 5 12" xfId="6407" xr:uid="{00000000-0005-0000-0000-0000E9160000}"/>
    <cellStyle name="20% - 强调文字颜色 5 12 2" xfId="16647" xr:uid="{00000000-0005-0000-0000-0000EA160000}"/>
    <cellStyle name="20% - 强调文字颜色 5 12 2 2" xfId="37159" xr:uid="{00000000-0005-0000-0000-0000EB160000}"/>
    <cellStyle name="20% - 强调文字颜色 5 12 3" xfId="26922" xr:uid="{00000000-0005-0000-0000-0000EC160000}"/>
    <cellStyle name="20% - 强调文字颜色 5 13" xfId="10500" xr:uid="{00000000-0005-0000-0000-0000ED160000}"/>
    <cellStyle name="20% - 强调文字颜色 5 13 2" xfId="20740" xr:uid="{00000000-0005-0000-0000-0000EE160000}"/>
    <cellStyle name="20% - 强调文字颜色 5 13 2 2" xfId="41252" xr:uid="{00000000-0005-0000-0000-0000EF160000}"/>
    <cellStyle name="20% - 强调文字颜色 5 13 3" xfId="31015" xr:uid="{00000000-0005-0000-0000-0000F0160000}"/>
    <cellStyle name="20% - 强调文字颜色 5 14" xfId="10517" xr:uid="{00000000-0005-0000-0000-0000F1160000}"/>
    <cellStyle name="20% - 强调文字颜色 5 14 2" xfId="20757" xr:uid="{00000000-0005-0000-0000-0000F2160000}"/>
    <cellStyle name="20% - 强调文字颜色 5 14 2 2" xfId="41269" xr:uid="{00000000-0005-0000-0000-0000F3160000}"/>
    <cellStyle name="20% - 强调文字颜色 5 14 3" xfId="31032" xr:uid="{00000000-0005-0000-0000-0000F4160000}"/>
    <cellStyle name="20% - 强调文字颜色 5 15" xfId="10542" xr:uid="{00000000-0005-0000-0000-0000F5160000}"/>
    <cellStyle name="20% - 强调文字颜色 5 15 2" xfId="31055" xr:uid="{00000000-0005-0000-0000-0000F6160000}"/>
    <cellStyle name="20% - 强调文字颜色 5 16" xfId="20791" xr:uid="{00000000-0005-0000-0000-0000F7160000}"/>
    <cellStyle name="20% - 强调文字颜色 5 16 2" xfId="41297" xr:uid="{00000000-0005-0000-0000-0000F8160000}"/>
    <cellStyle name="20% - 强调文字颜色 5 17" xfId="20807" xr:uid="{00000000-0005-0000-0000-0000F9160000}"/>
    <cellStyle name="20% - 强调文字颜色 5 18" xfId="41314" xr:uid="{00000000-0005-0000-0000-0000FA160000}"/>
    <cellStyle name="20% - 强调文字颜色 5 19" xfId="41328" xr:uid="{00000000-0005-0000-0000-0000FB160000}"/>
    <cellStyle name="20% - 强调文字颜色 5 2" xfId="98" xr:uid="{00000000-0005-0000-0000-0000FC160000}"/>
    <cellStyle name="20% - 强调文字颜色 5 2 10" xfId="4399" xr:uid="{00000000-0005-0000-0000-0000FD160000}"/>
    <cellStyle name="20% - 强调文字颜色 5 2 10 2" xfId="8494" xr:uid="{00000000-0005-0000-0000-0000FE160000}"/>
    <cellStyle name="20% - 强调文字颜色 5 2 10 2 2" xfId="18734" xr:uid="{00000000-0005-0000-0000-0000FF160000}"/>
    <cellStyle name="20% - 强调文字颜色 5 2 10 2 2 2" xfId="39246" xr:uid="{00000000-0005-0000-0000-000000170000}"/>
    <cellStyle name="20% - 强调文字颜色 5 2 10 2 3" xfId="29009" xr:uid="{00000000-0005-0000-0000-000001170000}"/>
    <cellStyle name="20% - 强调文字颜色 5 2 10 3" xfId="14639" xr:uid="{00000000-0005-0000-0000-000002170000}"/>
    <cellStyle name="20% - 强调文字颜色 5 2 10 3 2" xfId="35151" xr:uid="{00000000-0005-0000-0000-000003170000}"/>
    <cellStyle name="20% - 强调文字颜色 5 2 10 4" xfId="24914" xr:uid="{00000000-0005-0000-0000-000004170000}"/>
    <cellStyle name="20% - 强调文字颜色 5 2 11" xfId="2364" xr:uid="{00000000-0005-0000-0000-000005170000}"/>
    <cellStyle name="20% - 强调文字颜色 5 2 11 2" xfId="12605" xr:uid="{00000000-0005-0000-0000-000006170000}"/>
    <cellStyle name="20% - 强调文字颜色 5 2 11 2 2" xfId="33117" xr:uid="{00000000-0005-0000-0000-000007170000}"/>
    <cellStyle name="20% - 强调文字颜色 5 2 11 3" xfId="22880" xr:uid="{00000000-0005-0000-0000-000008170000}"/>
    <cellStyle name="20% - 强调文字颜色 5 2 12" xfId="6436" xr:uid="{00000000-0005-0000-0000-000009170000}"/>
    <cellStyle name="20% - 强调文字颜色 5 2 12 2" xfId="16676" xr:uid="{00000000-0005-0000-0000-00000A170000}"/>
    <cellStyle name="20% - 强调文字颜色 5 2 12 2 2" xfId="37188" xr:uid="{00000000-0005-0000-0000-00000B170000}"/>
    <cellStyle name="20% - 强调文字颜色 5 2 12 3" xfId="26951" xr:uid="{00000000-0005-0000-0000-00000C170000}"/>
    <cellStyle name="20% - 强调文字颜色 5 2 13" xfId="10570" xr:uid="{00000000-0005-0000-0000-00000D170000}"/>
    <cellStyle name="20% - 强调文字颜色 5 2 13 2" xfId="31082" xr:uid="{00000000-0005-0000-0000-00000E170000}"/>
    <cellStyle name="20% - 强调文字颜色 5 2 14" xfId="20844" xr:uid="{00000000-0005-0000-0000-00000F170000}"/>
    <cellStyle name="20% - 强调文字颜色 5 2 2" xfId="219" xr:uid="{00000000-0005-0000-0000-000010170000}"/>
    <cellStyle name="20% - 强调文字颜色 5 2 2 10" xfId="20958" xr:uid="{00000000-0005-0000-0000-000011170000}"/>
    <cellStyle name="20% - 强调文字颜色 5 2 2 2" xfId="389" xr:uid="{00000000-0005-0000-0000-000012170000}"/>
    <cellStyle name="20% - 强调文字颜色 5 2 2 2 2" xfId="769" xr:uid="{00000000-0005-0000-0000-000013170000}"/>
    <cellStyle name="20% - 强调文字颜色 5 2 2 2 2 2" xfId="2215" xr:uid="{00000000-0005-0000-0000-000014170000}"/>
    <cellStyle name="20% - 强调文字颜色 5 2 2 2 2 2 2" xfId="5707" xr:uid="{00000000-0005-0000-0000-000015170000}"/>
    <cellStyle name="20% - 强调文字颜色 5 2 2 2 2 2 2 2" xfId="9802" xr:uid="{00000000-0005-0000-0000-000016170000}"/>
    <cellStyle name="20% - 强调文字颜色 5 2 2 2 2 2 2 2 2" xfId="20042" xr:uid="{00000000-0005-0000-0000-000017170000}"/>
    <cellStyle name="20% - 强调文字颜色 5 2 2 2 2 2 2 2 2 2" xfId="40554" xr:uid="{00000000-0005-0000-0000-000018170000}"/>
    <cellStyle name="20% - 强调文字颜色 5 2 2 2 2 2 2 2 3" xfId="30317" xr:uid="{00000000-0005-0000-0000-000019170000}"/>
    <cellStyle name="20% - 强调文字颜色 5 2 2 2 2 2 2 3" xfId="15947" xr:uid="{00000000-0005-0000-0000-00001A170000}"/>
    <cellStyle name="20% - 强调文字颜色 5 2 2 2 2 2 2 3 2" xfId="36459" xr:uid="{00000000-0005-0000-0000-00001B170000}"/>
    <cellStyle name="20% - 强调文字颜色 5 2 2 2 2 2 2 4" xfId="26222" xr:uid="{00000000-0005-0000-0000-00001C170000}"/>
    <cellStyle name="20% - 强调文字颜色 5 2 2 2 2 2 3" xfId="3672" xr:uid="{00000000-0005-0000-0000-00001D170000}"/>
    <cellStyle name="20% - 强调文字颜色 5 2 2 2 2 2 3 2" xfId="13913" xr:uid="{00000000-0005-0000-0000-00001E170000}"/>
    <cellStyle name="20% - 强调文字颜色 5 2 2 2 2 2 3 2 2" xfId="34425" xr:uid="{00000000-0005-0000-0000-00001F170000}"/>
    <cellStyle name="20% - 强调文字颜色 5 2 2 2 2 2 3 3" xfId="24188" xr:uid="{00000000-0005-0000-0000-000020170000}"/>
    <cellStyle name="20% - 强调文字颜色 5 2 2 2 2 2 4" xfId="7744" xr:uid="{00000000-0005-0000-0000-000021170000}"/>
    <cellStyle name="20% - 强调文字颜色 5 2 2 2 2 2 4 2" xfId="17984" xr:uid="{00000000-0005-0000-0000-000022170000}"/>
    <cellStyle name="20% - 强调文字颜色 5 2 2 2 2 2 4 2 2" xfId="38496" xr:uid="{00000000-0005-0000-0000-000023170000}"/>
    <cellStyle name="20% - 强调文字颜色 5 2 2 2 2 2 4 3" xfId="28259" xr:uid="{00000000-0005-0000-0000-000024170000}"/>
    <cellStyle name="20% - 强调文字颜色 5 2 2 2 2 2 5" xfId="12501" xr:uid="{00000000-0005-0000-0000-000025170000}"/>
    <cellStyle name="20% - 强调文字颜色 5 2 2 2 2 2 5 2" xfId="33013" xr:uid="{00000000-0005-0000-0000-000026170000}"/>
    <cellStyle name="20% - 强调文字颜色 5 2 2 2 2 2 6" xfId="22776" xr:uid="{00000000-0005-0000-0000-000027170000}"/>
    <cellStyle name="20% - 强调文字颜色 5 2 2 2 2 3" xfId="1535" xr:uid="{00000000-0005-0000-0000-000028170000}"/>
    <cellStyle name="20% - 强调文字颜色 5 2 2 2 2 3 2" xfId="6229" xr:uid="{00000000-0005-0000-0000-000029170000}"/>
    <cellStyle name="20% - 强调文字颜色 5 2 2 2 2 3 2 2" xfId="10324" xr:uid="{00000000-0005-0000-0000-00002A170000}"/>
    <cellStyle name="20% - 强调文字颜色 5 2 2 2 2 3 2 2 2" xfId="20564" xr:uid="{00000000-0005-0000-0000-00002B170000}"/>
    <cellStyle name="20% - 强调文字颜色 5 2 2 2 2 3 2 2 2 2" xfId="41076" xr:uid="{00000000-0005-0000-0000-00002C170000}"/>
    <cellStyle name="20% - 强调文字颜色 5 2 2 2 2 3 2 2 3" xfId="30839" xr:uid="{00000000-0005-0000-0000-00002D170000}"/>
    <cellStyle name="20% - 强调文字颜色 5 2 2 2 2 3 2 3" xfId="16469" xr:uid="{00000000-0005-0000-0000-00002E170000}"/>
    <cellStyle name="20% - 强调文字颜色 5 2 2 2 2 3 2 3 2" xfId="36981" xr:uid="{00000000-0005-0000-0000-00002F170000}"/>
    <cellStyle name="20% - 强调文字颜色 5 2 2 2 2 3 2 4" xfId="26744" xr:uid="{00000000-0005-0000-0000-000030170000}"/>
    <cellStyle name="20% - 强调文字颜色 5 2 2 2 2 3 3" xfId="4194" xr:uid="{00000000-0005-0000-0000-000031170000}"/>
    <cellStyle name="20% - 强调文字颜色 5 2 2 2 2 3 3 2" xfId="14435" xr:uid="{00000000-0005-0000-0000-000032170000}"/>
    <cellStyle name="20% - 强调文字颜色 5 2 2 2 2 3 3 2 2" xfId="34947" xr:uid="{00000000-0005-0000-0000-000033170000}"/>
    <cellStyle name="20% - 强调文字颜色 5 2 2 2 2 3 3 3" xfId="24710" xr:uid="{00000000-0005-0000-0000-000034170000}"/>
    <cellStyle name="20% - 强调文字颜色 5 2 2 2 2 3 4" xfId="8266" xr:uid="{00000000-0005-0000-0000-000035170000}"/>
    <cellStyle name="20% - 强调文字颜色 5 2 2 2 2 3 4 2" xfId="18506" xr:uid="{00000000-0005-0000-0000-000036170000}"/>
    <cellStyle name="20% - 强调文字颜色 5 2 2 2 2 3 4 2 2" xfId="39018" xr:uid="{00000000-0005-0000-0000-000037170000}"/>
    <cellStyle name="20% - 强调文字颜色 5 2 2 2 2 3 4 3" xfId="28781" xr:uid="{00000000-0005-0000-0000-000038170000}"/>
    <cellStyle name="20% - 强调文字颜色 5 2 2 2 2 3 5" xfId="11823" xr:uid="{00000000-0005-0000-0000-000039170000}"/>
    <cellStyle name="20% - 强调文字颜色 5 2 2 2 2 3 5 2" xfId="32335" xr:uid="{00000000-0005-0000-0000-00003A170000}"/>
    <cellStyle name="20% - 强调文字颜色 5 2 2 2 2 3 6" xfId="22098" xr:uid="{00000000-0005-0000-0000-00003B170000}"/>
    <cellStyle name="20% - 强调文字颜色 5 2 2 2 2 4" xfId="4973" xr:uid="{00000000-0005-0000-0000-00003C170000}"/>
    <cellStyle name="20% - 强调文字颜色 5 2 2 2 2 4 2" xfId="9068" xr:uid="{00000000-0005-0000-0000-00003D170000}"/>
    <cellStyle name="20% - 强调文字颜色 5 2 2 2 2 4 2 2" xfId="19308" xr:uid="{00000000-0005-0000-0000-00003E170000}"/>
    <cellStyle name="20% - 强调文字颜色 5 2 2 2 2 4 2 2 2" xfId="39820" xr:uid="{00000000-0005-0000-0000-00003F170000}"/>
    <cellStyle name="20% - 强调文字颜色 5 2 2 2 2 4 2 3" xfId="29583" xr:uid="{00000000-0005-0000-0000-000040170000}"/>
    <cellStyle name="20% - 强调文字颜色 5 2 2 2 2 4 3" xfId="15213" xr:uid="{00000000-0005-0000-0000-000041170000}"/>
    <cellStyle name="20% - 强调文字颜色 5 2 2 2 2 4 3 2" xfId="35725" xr:uid="{00000000-0005-0000-0000-000042170000}"/>
    <cellStyle name="20% - 强调文字颜色 5 2 2 2 2 4 4" xfId="25488" xr:uid="{00000000-0005-0000-0000-000043170000}"/>
    <cellStyle name="20% - 强调文字颜色 5 2 2 2 2 5" xfId="2938" xr:uid="{00000000-0005-0000-0000-000044170000}"/>
    <cellStyle name="20% - 强调文字颜色 5 2 2 2 2 5 2" xfId="13179" xr:uid="{00000000-0005-0000-0000-000045170000}"/>
    <cellStyle name="20% - 强调文字颜色 5 2 2 2 2 5 2 2" xfId="33691" xr:uid="{00000000-0005-0000-0000-000046170000}"/>
    <cellStyle name="20% - 强调文字颜色 5 2 2 2 2 5 3" xfId="23454" xr:uid="{00000000-0005-0000-0000-000047170000}"/>
    <cellStyle name="20% - 强调文字颜色 5 2 2 2 2 6" xfId="7010" xr:uid="{00000000-0005-0000-0000-000048170000}"/>
    <cellStyle name="20% - 强调文字颜色 5 2 2 2 2 6 2" xfId="17250" xr:uid="{00000000-0005-0000-0000-000049170000}"/>
    <cellStyle name="20% - 强调文字颜色 5 2 2 2 2 6 2 2" xfId="37762" xr:uid="{00000000-0005-0000-0000-00004A170000}"/>
    <cellStyle name="20% - 强调文字颜色 5 2 2 2 2 6 3" xfId="27525" xr:uid="{00000000-0005-0000-0000-00004B170000}"/>
    <cellStyle name="20% - 强调文字颜色 5 2 2 2 2 7" xfId="11145" xr:uid="{00000000-0005-0000-0000-00004C170000}"/>
    <cellStyle name="20% - 强调文字颜色 5 2 2 2 2 7 2" xfId="31657" xr:uid="{00000000-0005-0000-0000-00004D170000}"/>
    <cellStyle name="20% - 强调文字颜色 5 2 2 2 2 8" xfId="21419" xr:uid="{00000000-0005-0000-0000-00004E170000}"/>
    <cellStyle name="20% - 强调文字颜色 5 2 2 2 3" xfId="1876" xr:uid="{00000000-0005-0000-0000-00004F170000}"/>
    <cellStyle name="20% - 强调文字颜色 5 2 2 2 3 2" xfId="5330" xr:uid="{00000000-0005-0000-0000-000050170000}"/>
    <cellStyle name="20% - 强调文字颜色 5 2 2 2 3 2 2" xfId="9425" xr:uid="{00000000-0005-0000-0000-000051170000}"/>
    <cellStyle name="20% - 强调文字颜色 5 2 2 2 3 2 2 2" xfId="19665" xr:uid="{00000000-0005-0000-0000-000052170000}"/>
    <cellStyle name="20% - 强调文字颜色 5 2 2 2 3 2 2 2 2" xfId="40177" xr:uid="{00000000-0005-0000-0000-000053170000}"/>
    <cellStyle name="20% - 强调文字颜色 5 2 2 2 3 2 2 3" xfId="29940" xr:uid="{00000000-0005-0000-0000-000054170000}"/>
    <cellStyle name="20% - 强调文字颜色 5 2 2 2 3 2 3" xfId="15570" xr:uid="{00000000-0005-0000-0000-000055170000}"/>
    <cellStyle name="20% - 强调文字颜色 5 2 2 2 3 2 3 2" xfId="36082" xr:uid="{00000000-0005-0000-0000-000056170000}"/>
    <cellStyle name="20% - 强调文字颜色 5 2 2 2 3 2 4" xfId="25845" xr:uid="{00000000-0005-0000-0000-000057170000}"/>
    <cellStyle name="20% - 强调文字颜色 5 2 2 2 3 3" xfId="3295" xr:uid="{00000000-0005-0000-0000-000058170000}"/>
    <cellStyle name="20% - 强调文字颜色 5 2 2 2 3 3 2" xfId="13536" xr:uid="{00000000-0005-0000-0000-000059170000}"/>
    <cellStyle name="20% - 强调文字颜色 5 2 2 2 3 3 2 2" xfId="34048" xr:uid="{00000000-0005-0000-0000-00005A170000}"/>
    <cellStyle name="20% - 强调文字颜色 5 2 2 2 3 3 3" xfId="23811" xr:uid="{00000000-0005-0000-0000-00005B170000}"/>
    <cellStyle name="20% - 强调文字颜色 5 2 2 2 3 4" xfId="7367" xr:uid="{00000000-0005-0000-0000-00005C170000}"/>
    <cellStyle name="20% - 强调文字颜色 5 2 2 2 3 4 2" xfId="17607" xr:uid="{00000000-0005-0000-0000-00005D170000}"/>
    <cellStyle name="20% - 强调文字颜色 5 2 2 2 3 4 2 2" xfId="38119" xr:uid="{00000000-0005-0000-0000-00005E170000}"/>
    <cellStyle name="20% - 强调文字颜色 5 2 2 2 3 4 3" xfId="27882" xr:uid="{00000000-0005-0000-0000-00005F170000}"/>
    <cellStyle name="20% - 强调文字颜色 5 2 2 2 3 5" xfId="12162" xr:uid="{00000000-0005-0000-0000-000060170000}"/>
    <cellStyle name="20% - 强调文字颜色 5 2 2 2 3 5 2" xfId="32674" xr:uid="{00000000-0005-0000-0000-000061170000}"/>
    <cellStyle name="20% - 强调文字颜色 5 2 2 2 3 6" xfId="22437" xr:uid="{00000000-0005-0000-0000-000062170000}"/>
    <cellStyle name="20% - 强调文字颜色 5 2 2 2 4" xfId="1154" xr:uid="{00000000-0005-0000-0000-000063170000}"/>
    <cellStyle name="20% - 强调文字颜色 5 2 2 2 4 2" xfId="6221" xr:uid="{00000000-0005-0000-0000-000064170000}"/>
    <cellStyle name="20% - 强调文字颜色 5 2 2 2 4 2 2" xfId="10316" xr:uid="{00000000-0005-0000-0000-000065170000}"/>
    <cellStyle name="20% - 强调文字颜色 5 2 2 2 4 2 2 2" xfId="20556" xr:uid="{00000000-0005-0000-0000-000066170000}"/>
    <cellStyle name="20% - 强调文字颜色 5 2 2 2 4 2 2 2 2" xfId="41068" xr:uid="{00000000-0005-0000-0000-000067170000}"/>
    <cellStyle name="20% - 强调文字颜色 5 2 2 2 4 2 2 3" xfId="30831" xr:uid="{00000000-0005-0000-0000-000068170000}"/>
    <cellStyle name="20% - 强调文字颜色 5 2 2 2 4 2 3" xfId="16461" xr:uid="{00000000-0005-0000-0000-000069170000}"/>
    <cellStyle name="20% - 强调文字颜色 5 2 2 2 4 2 3 2" xfId="36973" xr:uid="{00000000-0005-0000-0000-00006A170000}"/>
    <cellStyle name="20% - 强调文字颜色 5 2 2 2 4 2 4" xfId="26736" xr:uid="{00000000-0005-0000-0000-00006B170000}"/>
    <cellStyle name="20% - 强调文字颜色 5 2 2 2 4 3" xfId="4186" xr:uid="{00000000-0005-0000-0000-00006C170000}"/>
    <cellStyle name="20% - 强调文字颜色 5 2 2 2 4 3 2" xfId="14427" xr:uid="{00000000-0005-0000-0000-00006D170000}"/>
    <cellStyle name="20% - 强调文字颜色 5 2 2 2 4 3 2 2" xfId="34939" xr:uid="{00000000-0005-0000-0000-00006E170000}"/>
    <cellStyle name="20% - 强调文字颜色 5 2 2 2 4 3 3" xfId="24702" xr:uid="{00000000-0005-0000-0000-00006F170000}"/>
    <cellStyle name="20% - 强调文字颜色 5 2 2 2 4 4" xfId="8258" xr:uid="{00000000-0005-0000-0000-000070170000}"/>
    <cellStyle name="20% - 强调文字颜色 5 2 2 2 4 4 2" xfId="18498" xr:uid="{00000000-0005-0000-0000-000071170000}"/>
    <cellStyle name="20% - 强调文字颜色 5 2 2 2 4 4 2 2" xfId="39010" xr:uid="{00000000-0005-0000-0000-000072170000}"/>
    <cellStyle name="20% - 强调文字颜色 5 2 2 2 4 4 3" xfId="28773" xr:uid="{00000000-0005-0000-0000-000073170000}"/>
    <cellStyle name="20% - 强调文字颜色 5 2 2 2 4 5" xfId="11484" xr:uid="{00000000-0005-0000-0000-000074170000}"/>
    <cellStyle name="20% - 强调文字颜色 5 2 2 2 4 5 2" xfId="31996" xr:uid="{00000000-0005-0000-0000-000075170000}"/>
    <cellStyle name="20% - 强调文字颜色 5 2 2 2 4 6" xfId="21758" xr:uid="{00000000-0005-0000-0000-000076170000}"/>
    <cellStyle name="20% - 强调文字颜色 5 2 2 2 5" xfId="4634" xr:uid="{00000000-0005-0000-0000-000077170000}"/>
    <cellStyle name="20% - 强调文字颜色 5 2 2 2 5 2" xfId="8729" xr:uid="{00000000-0005-0000-0000-000078170000}"/>
    <cellStyle name="20% - 强调文字颜色 5 2 2 2 5 2 2" xfId="18969" xr:uid="{00000000-0005-0000-0000-000079170000}"/>
    <cellStyle name="20% - 强调文字颜色 5 2 2 2 5 2 2 2" xfId="39481" xr:uid="{00000000-0005-0000-0000-00007A170000}"/>
    <cellStyle name="20% - 强调文字颜色 5 2 2 2 5 2 3" xfId="29244" xr:uid="{00000000-0005-0000-0000-00007B170000}"/>
    <cellStyle name="20% - 强调文字颜色 5 2 2 2 5 3" xfId="14874" xr:uid="{00000000-0005-0000-0000-00007C170000}"/>
    <cellStyle name="20% - 强调文字颜色 5 2 2 2 5 3 2" xfId="35386" xr:uid="{00000000-0005-0000-0000-00007D170000}"/>
    <cellStyle name="20% - 强调文字颜色 5 2 2 2 5 4" xfId="25149" xr:uid="{00000000-0005-0000-0000-00007E170000}"/>
    <cellStyle name="20% - 强调文字颜色 5 2 2 2 6" xfId="2599" xr:uid="{00000000-0005-0000-0000-00007F170000}"/>
    <cellStyle name="20% - 强调文字颜色 5 2 2 2 6 2" xfId="12840" xr:uid="{00000000-0005-0000-0000-000080170000}"/>
    <cellStyle name="20% - 强调文字颜色 5 2 2 2 6 2 2" xfId="33352" xr:uid="{00000000-0005-0000-0000-000081170000}"/>
    <cellStyle name="20% - 强调文字颜色 5 2 2 2 6 3" xfId="23115" xr:uid="{00000000-0005-0000-0000-000082170000}"/>
    <cellStyle name="20% - 强调文字颜色 5 2 2 2 7" xfId="6671" xr:uid="{00000000-0005-0000-0000-000083170000}"/>
    <cellStyle name="20% - 强调文字颜色 5 2 2 2 7 2" xfId="16911" xr:uid="{00000000-0005-0000-0000-000084170000}"/>
    <cellStyle name="20% - 强调文字颜色 5 2 2 2 7 2 2" xfId="37423" xr:uid="{00000000-0005-0000-0000-000085170000}"/>
    <cellStyle name="20% - 强调文字颜色 5 2 2 2 7 3" xfId="27186" xr:uid="{00000000-0005-0000-0000-000086170000}"/>
    <cellStyle name="20% - 强调文字颜色 5 2 2 2 8" xfId="10854" xr:uid="{00000000-0005-0000-0000-000087170000}"/>
    <cellStyle name="20% - 强调文字颜色 5 2 2 2 8 2" xfId="31366" xr:uid="{00000000-0005-0000-0000-000088170000}"/>
    <cellStyle name="20% - 强调文字颜色 5 2 2 2 9" xfId="21128" xr:uid="{00000000-0005-0000-0000-000089170000}"/>
    <cellStyle name="20% - 强调文字颜色 5 2 2 3" xfId="591" xr:uid="{00000000-0005-0000-0000-00008A170000}"/>
    <cellStyle name="20% - 强调文字颜色 5 2 2 3 2" xfId="2037" xr:uid="{00000000-0005-0000-0000-00008B170000}"/>
    <cellStyle name="20% - 强调文字颜色 5 2 2 3 2 2" xfId="5529" xr:uid="{00000000-0005-0000-0000-00008C170000}"/>
    <cellStyle name="20% - 强调文字颜色 5 2 2 3 2 2 2" xfId="9624" xr:uid="{00000000-0005-0000-0000-00008D170000}"/>
    <cellStyle name="20% - 强调文字颜色 5 2 2 3 2 2 2 2" xfId="19864" xr:uid="{00000000-0005-0000-0000-00008E170000}"/>
    <cellStyle name="20% - 强调文字颜色 5 2 2 3 2 2 2 2 2" xfId="40376" xr:uid="{00000000-0005-0000-0000-00008F170000}"/>
    <cellStyle name="20% - 强调文字颜色 5 2 2 3 2 2 2 3" xfId="30139" xr:uid="{00000000-0005-0000-0000-000090170000}"/>
    <cellStyle name="20% - 强调文字颜色 5 2 2 3 2 2 3" xfId="15769" xr:uid="{00000000-0005-0000-0000-000091170000}"/>
    <cellStyle name="20% - 强调文字颜色 5 2 2 3 2 2 3 2" xfId="36281" xr:uid="{00000000-0005-0000-0000-000092170000}"/>
    <cellStyle name="20% - 强调文字颜色 5 2 2 3 2 2 4" xfId="26044" xr:uid="{00000000-0005-0000-0000-000093170000}"/>
    <cellStyle name="20% - 强调文字颜色 5 2 2 3 2 3" xfId="3494" xr:uid="{00000000-0005-0000-0000-000094170000}"/>
    <cellStyle name="20% - 强调文字颜色 5 2 2 3 2 3 2" xfId="13735" xr:uid="{00000000-0005-0000-0000-000095170000}"/>
    <cellStyle name="20% - 强调文字颜色 5 2 2 3 2 3 2 2" xfId="34247" xr:uid="{00000000-0005-0000-0000-000096170000}"/>
    <cellStyle name="20% - 强调文字颜色 5 2 2 3 2 3 3" xfId="24010" xr:uid="{00000000-0005-0000-0000-000097170000}"/>
    <cellStyle name="20% - 强调文字颜色 5 2 2 3 2 4" xfId="7566" xr:uid="{00000000-0005-0000-0000-000098170000}"/>
    <cellStyle name="20% - 强调文字颜色 5 2 2 3 2 4 2" xfId="17806" xr:uid="{00000000-0005-0000-0000-000099170000}"/>
    <cellStyle name="20% - 强调文字颜色 5 2 2 3 2 4 2 2" xfId="38318" xr:uid="{00000000-0005-0000-0000-00009A170000}"/>
    <cellStyle name="20% - 强调文字颜色 5 2 2 3 2 4 3" xfId="28081" xr:uid="{00000000-0005-0000-0000-00009B170000}"/>
    <cellStyle name="20% - 强调文字颜色 5 2 2 3 2 5" xfId="12323" xr:uid="{00000000-0005-0000-0000-00009C170000}"/>
    <cellStyle name="20% - 强调文字颜色 5 2 2 3 2 5 2" xfId="32835" xr:uid="{00000000-0005-0000-0000-00009D170000}"/>
    <cellStyle name="20% - 强调文字颜色 5 2 2 3 2 6" xfId="22598" xr:uid="{00000000-0005-0000-0000-00009E170000}"/>
    <cellStyle name="20% - 强调文字颜色 5 2 2 3 3" xfId="1357" xr:uid="{00000000-0005-0000-0000-00009F170000}"/>
    <cellStyle name="20% - 强调文字颜色 5 2 2 3 3 2" xfId="6087" xr:uid="{00000000-0005-0000-0000-0000A0170000}"/>
    <cellStyle name="20% - 强调文字颜色 5 2 2 3 3 2 2" xfId="10182" xr:uid="{00000000-0005-0000-0000-0000A1170000}"/>
    <cellStyle name="20% - 强调文字颜色 5 2 2 3 3 2 2 2" xfId="20422" xr:uid="{00000000-0005-0000-0000-0000A2170000}"/>
    <cellStyle name="20% - 强调文字颜色 5 2 2 3 3 2 2 2 2" xfId="40934" xr:uid="{00000000-0005-0000-0000-0000A3170000}"/>
    <cellStyle name="20% - 强调文字颜色 5 2 2 3 3 2 2 3" xfId="30697" xr:uid="{00000000-0005-0000-0000-0000A4170000}"/>
    <cellStyle name="20% - 强调文字颜色 5 2 2 3 3 2 3" xfId="16327" xr:uid="{00000000-0005-0000-0000-0000A5170000}"/>
    <cellStyle name="20% - 强调文字颜色 5 2 2 3 3 2 3 2" xfId="36839" xr:uid="{00000000-0005-0000-0000-0000A6170000}"/>
    <cellStyle name="20% - 强调文字颜色 5 2 2 3 3 2 4" xfId="26602" xr:uid="{00000000-0005-0000-0000-0000A7170000}"/>
    <cellStyle name="20% - 强调文字颜色 5 2 2 3 3 3" xfId="4052" xr:uid="{00000000-0005-0000-0000-0000A8170000}"/>
    <cellStyle name="20% - 强调文字颜色 5 2 2 3 3 3 2" xfId="14293" xr:uid="{00000000-0005-0000-0000-0000A9170000}"/>
    <cellStyle name="20% - 强调文字颜色 5 2 2 3 3 3 2 2" xfId="34805" xr:uid="{00000000-0005-0000-0000-0000AA170000}"/>
    <cellStyle name="20% - 强调文字颜色 5 2 2 3 3 3 3" xfId="24568" xr:uid="{00000000-0005-0000-0000-0000AB170000}"/>
    <cellStyle name="20% - 强调文字颜色 5 2 2 3 3 4" xfId="8124" xr:uid="{00000000-0005-0000-0000-0000AC170000}"/>
    <cellStyle name="20% - 强调文字颜色 5 2 2 3 3 4 2" xfId="18364" xr:uid="{00000000-0005-0000-0000-0000AD170000}"/>
    <cellStyle name="20% - 强调文字颜色 5 2 2 3 3 4 2 2" xfId="38876" xr:uid="{00000000-0005-0000-0000-0000AE170000}"/>
    <cellStyle name="20% - 强调文字颜色 5 2 2 3 3 4 3" xfId="28639" xr:uid="{00000000-0005-0000-0000-0000AF170000}"/>
    <cellStyle name="20% - 强调文字颜色 5 2 2 3 3 5" xfId="11645" xr:uid="{00000000-0005-0000-0000-0000B0170000}"/>
    <cellStyle name="20% - 强调文字颜色 5 2 2 3 3 5 2" xfId="32157" xr:uid="{00000000-0005-0000-0000-0000B1170000}"/>
    <cellStyle name="20% - 强调文字颜色 5 2 2 3 3 6" xfId="21920" xr:uid="{00000000-0005-0000-0000-0000B2170000}"/>
    <cellStyle name="20% - 强调文字颜色 5 2 2 3 4" xfId="4795" xr:uid="{00000000-0005-0000-0000-0000B3170000}"/>
    <cellStyle name="20% - 强调文字颜色 5 2 2 3 4 2" xfId="8890" xr:uid="{00000000-0005-0000-0000-0000B4170000}"/>
    <cellStyle name="20% - 强调文字颜色 5 2 2 3 4 2 2" xfId="19130" xr:uid="{00000000-0005-0000-0000-0000B5170000}"/>
    <cellStyle name="20% - 强调文字颜色 5 2 2 3 4 2 2 2" xfId="39642" xr:uid="{00000000-0005-0000-0000-0000B6170000}"/>
    <cellStyle name="20% - 强调文字颜色 5 2 2 3 4 2 3" xfId="29405" xr:uid="{00000000-0005-0000-0000-0000B7170000}"/>
    <cellStyle name="20% - 强调文字颜色 5 2 2 3 4 3" xfId="15035" xr:uid="{00000000-0005-0000-0000-0000B8170000}"/>
    <cellStyle name="20% - 强调文字颜色 5 2 2 3 4 3 2" xfId="35547" xr:uid="{00000000-0005-0000-0000-0000B9170000}"/>
    <cellStyle name="20% - 强调文字颜色 5 2 2 3 4 4" xfId="25310" xr:uid="{00000000-0005-0000-0000-0000BA170000}"/>
    <cellStyle name="20% - 强调文字颜色 5 2 2 3 5" xfId="2760" xr:uid="{00000000-0005-0000-0000-0000BB170000}"/>
    <cellStyle name="20% - 强调文字颜色 5 2 2 3 5 2" xfId="13001" xr:uid="{00000000-0005-0000-0000-0000BC170000}"/>
    <cellStyle name="20% - 强调文字颜色 5 2 2 3 5 2 2" xfId="33513" xr:uid="{00000000-0005-0000-0000-0000BD170000}"/>
    <cellStyle name="20% - 强调文字颜色 5 2 2 3 5 3" xfId="23276" xr:uid="{00000000-0005-0000-0000-0000BE170000}"/>
    <cellStyle name="20% - 强调文字颜色 5 2 2 3 6" xfId="6832" xr:uid="{00000000-0005-0000-0000-0000BF170000}"/>
    <cellStyle name="20% - 强调文字颜色 5 2 2 3 6 2" xfId="17072" xr:uid="{00000000-0005-0000-0000-0000C0170000}"/>
    <cellStyle name="20% - 强调文字颜色 5 2 2 3 6 2 2" xfId="37584" xr:uid="{00000000-0005-0000-0000-0000C1170000}"/>
    <cellStyle name="20% - 强调文字颜色 5 2 2 3 6 3" xfId="27347" xr:uid="{00000000-0005-0000-0000-0000C2170000}"/>
    <cellStyle name="20% - 强调文字颜色 5 2 2 3 7" xfId="10967" xr:uid="{00000000-0005-0000-0000-0000C3170000}"/>
    <cellStyle name="20% - 强调文字颜色 5 2 2 3 7 2" xfId="31479" xr:uid="{00000000-0005-0000-0000-0000C4170000}"/>
    <cellStyle name="20% - 强调文字颜色 5 2 2 3 8" xfId="21241" xr:uid="{00000000-0005-0000-0000-0000C5170000}"/>
    <cellStyle name="20% - 强调文字颜色 5 2 2 4" xfId="1698" xr:uid="{00000000-0005-0000-0000-0000C6170000}"/>
    <cellStyle name="20% - 强调文字颜色 5 2 2 4 2" xfId="5152" xr:uid="{00000000-0005-0000-0000-0000C7170000}"/>
    <cellStyle name="20% - 强调文字颜色 5 2 2 4 2 2" xfId="9247" xr:uid="{00000000-0005-0000-0000-0000C8170000}"/>
    <cellStyle name="20% - 强调文字颜色 5 2 2 4 2 2 2" xfId="19487" xr:uid="{00000000-0005-0000-0000-0000C9170000}"/>
    <cellStyle name="20% - 强调文字颜色 5 2 2 4 2 2 2 2" xfId="39999" xr:uid="{00000000-0005-0000-0000-0000CA170000}"/>
    <cellStyle name="20% - 强调文字颜色 5 2 2 4 2 2 3" xfId="29762" xr:uid="{00000000-0005-0000-0000-0000CB170000}"/>
    <cellStyle name="20% - 强调文字颜色 5 2 2 4 2 3" xfId="15392" xr:uid="{00000000-0005-0000-0000-0000CC170000}"/>
    <cellStyle name="20% - 强调文字颜色 5 2 2 4 2 3 2" xfId="35904" xr:uid="{00000000-0005-0000-0000-0000CD170000}"/>
    <cellStyle name="20% - 强调文字颜色 5 2 2 4 2 4" xfId="25667" xr:uid="{00000000-0005-0000-0000-0000CE170000}"/>
    <cellStyle name="20% - 强调文字颜色 5 2 2 4 3" xfId="3117" xr:uid="{00000000-0005-0000-0000-0000CF170000}"/>
    <cellStyle name="20% - 强调文字颜色 5 2 2 4 3 2" xfId="13358" xr:uid="{00000000-0005-0000-0000-0000D0170000}"/>
    <cellStyle name="20% - 强调文字颜色 5 2 2 4 3 2 2" xfId="33870" xr:uid="{00000000-0005-0000-0000-0000D1170000}"/>
    <cellStyle name="20% - 强调文字颜色 5 2 2 4 3 3" xfId="23633" xr:uid="{00000000-0005-0000-0000-0000D2170000}"/>
    <cellStyle name="20% - 强调文字颜色 5 2 2 4 4" xfId="7189" xr:uid="{00000000-0005-0000-0000-0000D3170000}"/>
    <cellStyle name="20% - 强调文字颜色 5 2 2 4 4 2" xfId="17429" xr:uid="{00000000-0005-0000-0000-0000D4170000}"/>
    <cellStyle name="20% - 强调文字颜色 5 2 2 4 4 2 2" xfId="37941" xr:uid="{00000000-0005-0000-0000-0000D5170000}"/>
    <cellStyle name="20% - 强调文字颜色 5 2 2 4 4 3" xfId="27704" xr:uid="{00000000-0005-0000-0000-0000D6170000}"/>
    <cellStyle name="20% - 强调文字颜色 5 2 2 4 5" xfId="11984" xr:uid="{00000000-0005-0000-0000-0000D7170000}"/>
    <cellStyle name="20% - 强调文字颜色 5 2 2 4 5 2" xfId="32496" xr:uid="{00000000-0005-0000-0000-0000D8170000}"/>
    <cellStyle name="20% - 强调文字颜色 5 2 2 4 6" xfId="22259" xr:uid="{00000000-0005-0000-0000-0000D9170000}"/>
    <cellStyle name="20% - 强调文字颜色 5 2 2 5" xfId="976" xr:uid="{00000000-0005-0000-0000-0000DA170000}"/>
    <cellStyle name="20% - 强调文字颜色 5 2 2 5 2" xfId="6079" xr:uid="{00000000-0005-0000-0000-0000DB170000}"/>
    <cellStyle name="20% - 强调文字颜色 5 2 2 5 2 2" xfId="10174" xr:uid="{00000000-0005-0000-0000-0000DC170000}"/>
    <cellStyle name="20% - 强调文字颜色 5 2 2 5 2 2 2" xfId="20414" xr:uid="{00000000-0005-0000-0000-0000DD170000}"/>
    <cellStyle name="20% - 强调文字颜色 5 2 2 5 2 2 2 2" xfId="40926" xr:uid="{00000000-0005-0000-0000-0000DE170000}"/>
    <cellStyle name="20% - 强调文字颜色 5 2 2 5 2 2 3" xfId="30689" xr:uid="{00000000-0005-0000-0000-0000DF170000}"/>
    <cellStyle name="20% - 强调文字颜色 5 2 2 5 2 3" xfId="16319" xr:uid="{00000000-0005-0000-0000-0000E0170000}"/>
    <cellStyle name="20% - 强调文字颜色 5 2 2 5 2 3 2" xfId="36831" xr:uid="{00000000-0005-0000-0000-0000E1170000}"/>
    <cellStyle name="20% - 强调文字颜色 5 2 2 5 2 4" xfId="26594" xr:uid="{00000000-0005-0000-0000-0000E2170000}"/>
    <cellStyle name="20% - 强调文字颜色 5 2 2 5 3" xfId="4044" xr:uid="{00000000-0005-0000-0000-0000E3170000}"/>
    <cellStyle name="20% - 强调文字颜色 5 2 2 5 3 2" xfId="14285" xr:uid="{00000000-0005-0000-0000-0000E4170000}"/>
    <cellStyle name="20% - 强调文字颜色 5 2 2 5 3 2 2" xfId="34797" xr:uid="{00000000-0005-0000-0000-0000E5170000}"/>
    <cellStyle name="20% - 强调文字颜色 5 2 2 5 3 3" xfId="24560" xr:uid="{00000000-0005-0000-0000-0000E6170000}"/>
    <cellStyle name="20% - 强调文字颜色 5 2 2 5 4" xfId="8116" xr:uid="{00000000-0005-0000-0000-0000E7170000}"/>
    <cellStyle name="20% - 强调文字颜色 5 2 2 5 4 2" xfId="18356" xr:uid="{00000000-0005-0000-0000-0000E8170000}"/>
    <cellStyle name="20% - 强调文字颜色 5 2 2 5 4 2 2" xfId="38868" xr:uid="{00000000-0005-0000-0000-0000E9170000}"/>
    <cellStyle name="20% - 强调文字颜色 5 2 2 5 4 3" xfId="28631" xr:uid="{00000000-0005-0000-0000-0000EA170000}"/>
    <cellStyle name="20% - 强调文字颜色 5 2 2 5 5" xfId="11306" xr:uid="{00000000-0005-0000-0000-0000EB170000}"/>
    <cellStyle name="20% - 强调文字颜色 5 2 2 5 5 2" xfId="31818" xr:uid="{00000000-0005-0000-0000-0000EC170000}"/>
    <cellStyle name="20% - 强调文字颜色 5 2 2 5 6" xfId="21580" xr:uid="{00000000-0005-0000-0000-0000ED170000}"/>
    <cellStyle name="20% - 强调文字颜色 5 2 2 6" xfId="4456" xr:uid="{00000000-0005-0000-0000-0000EE170000}"/>
    <cellStyle name="20% - 强调文字颜色 5 2 2 6 2" xfId="8551" xr:uid="{00000000-0005-0000-0000-0000EF170000}"/>
    <cellStyle name="20% - 强调文字颜色 5 2 2 6 2 2" xfId="18791" xr:uid="{00000000-0005-0000-0000-0000F0170000}"/>
    <cellStyle name="20% - 强调文字颜色 5 2 2 6 2 2 2" xfId="39303" xr:uid="{00000000-0005-0000-0000-0000F1170000}"/>
    <cellStyle name="20% - 强调文字颜色 5 2 2 6 2 3" xfId="29066" xr:uid="{00000000-0005-0000-0000-0000F2170000}"/>
    <cellStyle name="20% - 强调文字颜色 5 2 2 6 3" xfId="14696" xr:uid="{00000000-0005-0000-0000-0000F3170000}"/>
    <cellStyle name="20% - 强调文字颜色 5 2 2 6 3 2" xfId="35208" xr:uid="{00000000-0005-0000-0000-0000F4170000}"/>
    <cellStyle name="20% - 强调文字颜色 5 2 2 6 4" xfId="24971" xr:uid="{00000000-0005-0000-0000-0000F5170000}"/>
    <cellStyle name="20% - 强调文字颜色 5 2 2 7" xfId="2421" xr:uid="{00000000-0005-0000-0000-0000F6170000}"/>
    <cellStyle name="20% - 强调文字颜色 5 2 2 7 2" xfId="12662" xr:uid="{00000000-0005-0000-0000-0000F7170000}"/>
    <cellStyle name="20% - 强调文字颜色 5 2 2 7 2 2" xfId="33174" xr:uid="{00000000-0005-0000-0000-0000F8170000}"/>
    <cellStyle name="20% - 强调文字颜色 5 2 2 7 3" xfId="22937" xr:uid="{00000000-0005-0000-0000-0000F9170000}"/>
    <cellStyle name="20% - 强调文字颜色 5 2 2 8" xfId="6493" xr:uid="{00000000-0005-0000-0000-0000FA170000}"/>
    <cellStyle name="20% - 强调文字颜色 5 2 2 8 2" xfId="16733" xr:uid="{00000000-0005-0000-0000-0000FB170000}"/>
    <cellStyle name="20% - 强调文字颜色 5 2 2 8 2 2" xfId="37245" xr:uid="{00000000-0005-0000-0000-0000FC170000}"/>
    <cellStyle name="20% - 强调文字颜色 5 2 2 8 3" xfId="27008" xr:uid="{00000000-0005-0000-0000-0000FD170000}"/>
    <cellStyle name="20% - 强调文字颜色 5 2 2 9" xfId="10684" xr:uid="{00000000-0005-0000-0000-0000FE170000}"/>
    <cellStyle name="20% - 强调文字颜色 5 2 2 9 2" xfId="31196" xr:uid="{00000000-0005-0000-0000-0000FF170000}"/>
    <cellStyle name="20% - 强调文字颜色 5 2 3" xfId="332" xr:uid="{00000000-0005-0000-0000-000000180000}"/>
    <cellStyle name="20% - 强调文字颜色 5 2 3 2" xfId="712" xr:uid="{00000000-0005-0000-0000-000001180000}"/>
    <cellStyle name="20% - 强调文字颜色 5 2 3 2 2" xfId="2158" xr:uid="{00000000-0005-0000-0000-000002180000}"/>
    <cellStyle name="20% - 强调文字颜色 5 2 3 2 2 2" xfId="5650" xr:uid="{00000000-0005-0000-0000-000003180000}"/>
    <cellStyle name="20% - 强调文字颜色 5 2 3 2 2 2 2" xfId="9745" xr:uid="{00000000-0005-0000-0000-000004180000}"/>
    <cellStyle name="20% - 强调文字颜色 5 2 3 2 2 2 2 2" xfId="19985" xr:uid="{00000000-0005-0000-0000-000005180000}"/>
    <cellStyle name="20% - 强调文字颜色 5 2 3 2 2 2 2 2 2" xfId="40497" xr:uid="{00000000-0005-0000-0000-000006180000}"/>
    <cellStyle name="20% - 强调文字颜色 5 2 3 2 2 2 2 3" xfId="30260" xr:uid="{00000000-0005-0000-0000-000007180000}"/>
    <cellStyle name="20% - 强调文字颜色 5 2 3 2 2 2 3" xfId="15890" xr:uid="{00000000-0005-0000-0000-000008180000}"/>
    <cellStyle name="20% - 强调文字颜色 5 2 3 2 2 2 3 2" xfId="36402" xr:uid="{00000000-0005-0000-0000-000009180000}"/>
    <cellStyle name="20% - 强调文字颜色 5 2 3 2 2 2 4" xfId="26165" xr:uid="{00000000-0005-0000-0000-00000A180000}"/>
    <cellStyle name="20% - 强调文字颜色 5 2 3 2 2 3" xfId="3615" xr:uid="{00000000-0005-0000-0000-00000B180000}"/>
    <cellStyle name="20% - 强调文字颜色 5 2 3 2 2 3 2" xfId="13856" xr:uid="{00000000-0005-0000-0000-00000C180000}"/>
    <cellStyle name="20% - 强调文字颜色 5 2 3 2 2 3 2 2" xfId="34368" xr:uid="{00000000-0005-0000-0000-00000D180000}"/>
    <cellStyle name="20% - 强调文字颜色 5 2 3 2 2 3 3" xfId="24131" xr:uid="{00000000-0005-0000-0000-00000E180000}"/>
    <cellStyle name="20% - 强调文字颜色 5 2 3 2 2 4" xfId="7687" xr:uid="{00000000-0005-0000-0000-00000F180000}"/>
    <cellStyle name="20% - 强调文字颜色 5 2 3 2 2 4 2" xfId="17927" xr:uid="{00000000-0005-0000-0000-000010180000}"/>
    <cellStyle name="20% - 强调文字颜色 5 2 3 2 2 4 2 2" xfId="38439" xr:uid="{00000000-0005-0000-0000-000011180000}"/>
    <cellStyle name="20% - 强调文字颜色 5 2 3 2 2 4 3" xfId="28202" xr:uid="{00000000-0005-0000-0000-000012180000}"/>
    <cellStyle name="20% - 强调文字颜色 5 2 3 2 2 5" xfId="12444" xr:uid="{00000000-0005-0000-0000-000013180000}"/>
    <cellStyle name="20% - 强调文字颜色 5 2 3 2 2 5 2" xfId="32956" xr:uid="{00000000-0005-0000-0000-000014180000}"/>
    <cellStyle name="20% - 强调文字颜色 5 2 3 2 2 6" xfId="22719" xr:uid="{00000000-0005-0000-0000-000015180000}"/>
    <cellStyle name="20% - 强调文字颜色 5 2 3 2 3" xfId="1478" xr:uid="{00000000-0005-0000-0000-000016180000}"/>
    <cellStyle name="20% - 强调文字颜色 5 2 3 2 3 2" xfId="6175" xr:uid="{00000000-0005-0000-0000-000017180000}"/>
    <cellStyle name="20% - 强调文字颜色 5 2 3 2 3 2 2" xfId="10270" xr:uid="{00000000-0005-0000-0000-000018180000}"/>
    <cellStyle name="20% - 强调文字颜色 5 2 3 2 3 2 2 2" xfId="20510" xr:uid="{00000000-0005-0000-0000-000019180000}"/>
    <cellStyle name="20% - 强调文字颜色 5 2 3 2 3 2 2 2 2" xfId="41022" xr:uid="{00000000-0005-0000-0000-00001A180000}"/>
    <cellStyle name="20% - 强调文字颜色 5 2 3 2 3 2 2 3" xfId="30785" xr:uid="{00000000-0005-0000-0000-00001B180000}"/>
    <cellStyle name="20% - 强调文字颜色 5 2 3 2 3 2 3" xfId="16415" xr:uid="{00000000-0005-0000-0000-00001C180000}"/>
    <cellStyle name="20% - 强调文字颜色 5 2 3 2 3 2 3 2" xfId="36927" xr:uid="{00000000-0005-0000-0000-00001D180000}"/>
    <cellStyle name="20% - 强调文字颜色 5 2 3 2 3 2 4" xfId="26690" xr:uid="{00000000-0005-0000-0000-00001E180000}"/>
    <cellStyle name="20% - 强调文字颜色 5 2 3 2 3 3" xfId="4140" xr:uid="{00000000-0005-0000-0000-00001F180000}"/>
    <cellStyle name="20% - 强调文字颜色 5 2 3 2 3 3 2" xfId="14381" xr:uid="{00000000-0005-0000-0000-000020180000}"/>
    <cellStyle name="20% - 强调文字颜色 5 2 3 2 3 3 2 2" xfId="34893" xr:uid="{00000000-0005-0000-0000-000021180000}"/>
    <cellStyle name="20% - 强调文字颜色 5 2 3 2 3 3 3" xfId="24656" xr:uid="{00000000-0005-0000-0000-000022180000}"/>
    <cellStyle name="20% - 强调文字颜色 5 2 3 2 3 4" xfId="8212" xr:uid="{00000000-0005-0000-0000-000023180000}"/>
    <cellStyle name="20% - 强调文字颜色 5 2 3 2 3 4 2" xfId="18452" xr:uid="{00000000-0005-0000-0000-000024180000}"/>
    <cellStyle name="20% - 强调文字颜色 5 2 3 2 3 4 2 2" xfId="38964" xr:uid="{00000000-0005-0000-0000-000025180000}"/>
    <cellStyle name="20% - 强调文字颜色 5 2 3 2 3 4 3" xfId="28727" xr:uid="{00000000-0005-0000-0000-000026180000}"/>
    <cellStyle name="20% - 强调文字颜色 5 2 3 2 3 5" xfId="11766" xr:uid="{00000000-0005-0000-0000-000027180000}"/>
    <cellStyle name="20% - 强调文字颜色 5 2 3 2 3 5 2" xfId="32278" xr:uid="{00000000-0005-0000-0000-000028180000}"/>
    <cellStyle name="20% - 强调文字颜色 5 2 3 2 3 6" xfId="22041" xr:uid="{00000000-0005-0000-0000-000029180000}"/>
    <cellStyle name="20% - 强调文字颜色 5 2 3 2 4" xfId="4916" xr:uid="{00000000-0005-0000-0000-00002A180000}"/>
    <cellStyle name="20% - 强调文字颜色 5 2 3 2 4 2" xfId="9011" xr:uid="{00000000-0005-0000-0000-00002B180000}"/>
    <cellStyle name="20% - 强调文字颜色 5 2 3 2 4 2 2" xfId="19251" xr:uid="{00000000-0005-0000-0000-00002C180000}"/>
    <cellStyle name="20% - 强调文字颜色 5 2 3 2 4 2 2 2" xfId="39763" xr:uid="{00000000-0005-0000-0000-00002D180000}"/>
    <cellStyle name="20% - 强调文字颜色 5 2 3 2 4 2 3" xfId="29526" xr:uid="{00000000-0005-0000-0000-00002E180000}"/>
    <cellStyle name="20% - 强调文字颜色 5 2 3 2 4 3" xfId="15156" xr:uid="{00000000-0005-0000-0000-00002F180000}"/>
    <cellStyle name="20% - 强调文字颜色 5 2 3 2 4 3 2" xfId="35668" xr:uid="{00000000-0005-0000-0000-000030180000}"/>
    <cellStyle name="20% - 强调文字颜色 5 2 3 2 4 4" xfId="25431" xr:uid="{00000000-0005-0000-0000-000031180000}"/>
    <cellStyle name="20% - 强调文字颜色 5 2 3 2 5" xfId="2881" xr:uid="{00000000-0005-0000-0000-000032180000}"/>
    <cellStyle name="20% - 强调文字颜色 5 2 3 2 5 2" xfId="13122" xr:uid="{00000000-0005-0000-0000-000033180000}"/>
    <cellStyle name="20% - 强调文字颜色 5 2 3 2 5 2 2" xfId="33634" xr:uid="{00000000-0005-0000-0000-000034180000}"/>
    <cellStyle name="20% - 强调文字颜色 5 2 3 2 5 3" xfId="23397" xr:uid="{00000000-0005-0000-0000-000035180000}"/>
    <cellStyle name="20% - 强调文字颜色 5 2 3 2 6" xfId="6953" xr:uid="{00000000-0005-0000-0000-000036180000}"/>
    <cellStyle name="20% - 强调文字颜色 5 2 3 2 6 2" xfId="17193" xr:uid="{00000000-0005-0000-0000-000037180000}"/>
    <cellStyle name="20% - 强调文字颜色 5 2 3 2 6 2 2" xfId="37705" xr:uid="{00000000-0005-0000-0000-000038180000}"/>
    <cellStyle name="20% - 强调文字颜色 5 2 3 2 6 3" xfId="27468" xr:uid="{00000000-0005-0000-0000-000039180000}"/>
    <cellStyle name="20% - 强调文字颜色 5 2 3 2 7" xfId="11088" xr:uid="{00000000-0005-0000-0000-00003A180000}"/>
    <cellStyle name="20% - 强调文字颜色 5 2 3 2 7 2" xfId="31600" xr:uid="{00000000-0005-0000-0000-00003B180000}"/>
    <cellStyle name="20% - 强调文字颜色 5 2 3 2 8" xfId="21362" xr:uid="{00000000-0005-0000-0000-00003C180000}"/>
    <cellStyle name="20% - 强调文字颜色 5 2 3 3" xfId="1819" xr:uid="{00000000-0005-0000-0000-00003D180000}"/>
    <cellStyle name="20% - 强调文字颜色 5 2 3 3 2" xfId="5273" xr:uid="{00000000-0005-0000-0000-00003E180000}"/>
    <cellStyle name="20% - 强调文字颜色 5 2 3 3 2 2" xfId="9368" xr:uid="{00000000-0005-0000-0000-00003F180000}"/>
    <cellStyle name="20% - 强调文字颜色 5 2 3 3 2 2 2" xfId="19608" xr:uid="{00000000-0005-0000-0000-000040180000}"/>
    <cellStyle name="20% - 强调文字颜色 5 2 3 3 2 2 2 2" xfId="40120" xr:uid="{00000000-0005-0000-0000-000041180000}"/>
    <cellStyle name="20% - 强调文字颜色 5 2 3 3 2 2 3" xfId="29883" xr:uid="{00000000-0005-0000-0000-000042180000}"/>
    <cellStyle name="20% - 强调文字颜色 5 2 3 3 2 3" xfId="15513" xr:uid="{00000000-0005-0000-0000-000043180000}"/>
    <cellStyle name="20% - 强调文字颜色 5 2 3 3 2 3 2" xfId="36025" xr:uid="{00000000-0005-0000-0000-000044180000}"/>
    <cellStyle name="20% - 强调文字颜色 5 2 3 3 2 4" xfId="25788" xr:uid="{00000000-0005-0000-0000-000045180000}"/>
    <cellStyle name="20% - 强调文字颜色 5 2 3 3 3" xfId="3238" xr:uid="{00000000-0005-0000-0000-000046180000}"/>
    <cellStyle name="20% - 强调文字颜色 5 2 3 3 3 2" xfId="13479" xr:uid="{00000000-0005-0000-0000-000047180000}"/>
    <cellStyle name="20% - 强调文字颜色 5 2 3 3 3 2 2" xfId="33991" xr:uid="{00000000-0005-0000-0000-000048180000}"/>
    <cellStyle name="20% - 强调文字颜色 5 2 3 3 3 3" xfId="23754" xr:uid="{00000000-0005-0000-0000-000049180000}"/>
    <cellStyle name="20% - 强调文字颜色 5 2 3 3 4" xfId="7310" xr:uid="{00000000-0005-0000-0000-00004A180000}"/>
    <cellStyle name="20% - 强调文字颜色 5 2 3 3 4 2" xfId="17550" xr:uid="{00000000-0005-0000-0000-00004B180000}"/>
    <cellStyle name="20% - 强调文字颜色 5 2 3 3 4 2 2" xfId="38062" xr:uid="{00000000-0005-0000-0000-00004C180000}"/>
    <cellStyle name="20% - 强调文字颜色 5 2 3 3 4 3" xfId="27825" xr:uid="{00000000-0005-0000-0000-00004D180000}"/>
    <cellStyle name="20% - 强调文字颜色 5 2 3 3 5" xfId="12105" xr:uid="{00000000-0005-0000-0000-00004E180000}"/>
    <cellStyle name="20% - 强调文字颜色 5 2 3 3 5 2" xfId="32617" xr:uid="{00000000-0005-0000-0000-00004F180000}"/>
    <cellStyle name="20% - 强调文字颜色 5 2 3 3 6" xfId="22380" xr:uid="{00000000-0005-0000-0000-000050180000}"/>
    <cellStyle name="20% - 强调文字颜色 5 2 3 4" xfId="1097" xr:uid="{00000000-0005-0000-0000-000051180000}"/>
    <cellStyle name="20% - 强调文字颜色 5 2 3 4 2" xfId="6032" xr:uid="{00000000-0005-0000-0000-000052180000}"/>
    <cellStyle name="20% - 强调文字颜色 5 2 3 4 2 2" xfId="10127" xr:uid="{00000000-0005-0000-0000-000053180000}"/>
    <cellStyle name="20% - 强调文字颜色 5 2 3 4 2 2 2" xfId="20367" xr:uid="{00000000-0005-0000-0000-000054180000}"/>
    <cellStyle name="20% - 强调文字颜色 5 2 3 4 2 2 2 2" xfId="40879" xr:uid="{00000000-0005-0000-0000-000055180000}"/>
    <cellStyle name="20% - 强调文字颜色 5 2 3 4 2 2 3" xfId="30642" xr:uid="{00000000-0005-0000-0000-000056180000}"/>
    <cellStyle name="20% - 强调文字颜色 5 2 3 4 2 3" xfId="16272" xr:uid="{00000000-0005-0000-0000-000057180000}"/>
    <cellStyle name="20% - 强调文字颜色 5 2 3 4 2 3 2" xfId="36784" xr:uid="{00000000-0005-0000-0000-000058180000}"/>
    <cellStyle name="20% - 强调文字颜色 5 2 3 4 2 4" xfId="26547" xr:uid="{00000000-0005-0000-0000-000059180000}"/>
    <cellStyle name="20% - 强调文字颜色 5 2 3 4 3" xfId="3997" xr:uid="{00000000-0005-0000-0000-00005A180000}"/>
    <cellStyle name="20% - 强调文字颜色 5 2 3 4 3 2" xfId="14238" xr:uid="{00000000-0005-0000-0000-00005B180000}"/>
    <cellStyle name="20% - 强调文字颜色 5 2 3 4 3 2 2" xfId="34750" xr:uid="{00000000-0005-0000-0000-00005C180000}"/>
    <cellStyle name="20% - 强调文字颜色 5 2 3 4 3 3" xfId="24513" xr:uid="{00000000-0005-0000-0000-00005D180000}"/>
    <cellStyle name="20% - 强调文字颜色 5 2 3 4 4" xfId="8069" xr:uid="{00000000-0005-0000-0000-00005E180000}"/>
    <cellStyle name="20% - 强调文字颜色 5 2 3 4 4 2" xfId="18309" xr:uid="{00000000-0005-0000-0000-00005F180000}"/>
    <cellStyle name="20% - 强调文字颜色 5 2 3 4 4 2 2" xfId="38821" xr:uid="{00000000-0005-0000-0000-000060180000}"/>
    <cellStyle name="20% - 强调文字颜色 5 2 3 4 4 3" xfId="28584" xr:uid="{00000000-0005-0000-0000-000061180000}"/>
    <cellStyle name="20% - 强调文字颜色 5 2 3 4 5" xfId="11427" xr:uid="{00000000-0005-0000-0000-000062180000}"/>
    <cellStyle name="20% - 强调文字颜色 5 2 3 4 5 2" xfId="31939" xr:uid="{00000000-0005-0000-0000-000063180000}"/>
    <cellStyle name="20% - 强调文字颜色 5 2 3 4 6" xfId="21701" xr:uid="{00000000-0005-0000-0000-000064180000}"/>
    <cellStyle name="20% - 强调文字颜色 5 2 3 5" xfId="4577" xr:uid="{00000000-0005-0000-0000-000065180000}"/>
    <cellStyle name="20% - 强调文字颜色 5 2 3 5 2" xfId="8672" xr:uid="{00000000-0005-0000-0000-000066180000}"/>
    <cellStyle name="20% - 强调文字颜色 5 2 3 5 2 2" xfId="18912" xr:uid="{00000000-0005-0000-0000-000067180000}"/>
    <cellStyle name="20% - 强调文字颜色 5 2 3 5 2 2 2" xfId="39424" xr:uid="{00000000-0005-0000-0000-000068180000}"/>
    <cellStyle name="20% - 强调文字颜色 5 2 3 5 2 3" xfId="29187" xr:uid="{00000000-0005-0000-0000-000069180000}"/>
    <cellStyle name="20% - 强调文字颜色 5 2 3 5 3" xfId="14817" xr:uid="{00000000-0005-0000-0000-00006A180000}"/>
    <cellStyle name="20% - 强调文字颜色 5 2 3 5 3 2" xfId="35329" xr:uid="{00000000-0005-0000-0000-00006B180000}"/>
    <cellStyle name="20% - 强调文字颜色 5 2 3 5 4" xfId="25092" xr:uid="{00000000-0005-0000-0000-00006C180000}"/>
    <cellStyle name="20% - 强调文字颜色 5 2 3 6" xfId="2542" xr:uid="{00000000-0005-0000-0000-00006D180000}"/>
    <cellStyle name="20% - 强调文字颜色 5 2 3 6 2" xfId="12783" xr:uid="{00000000-0005-0000-0000-00006E180000}"/>
    <cellStyle name="20% - 强调文字颜色 5 2 3 6 2 2" xfId="33295" xr:uid="{00000000-0005-0000-0000-00006F180000}"/>
    <cellStyle name="20% - 强调文字颜色 5 2 3 6 3" xfId="23058" xr:uid="{00000000-0005-0000-0000-000070180000}"/>
    <cellStyle name="20% - 强调文字颜色 5 2 3 7" xfId="6614" xr:uid="{00000000-0005-0000-0000-000071180000}"/>
    <cellStyle name="20% - 强调文字颜色 5 2 3 7 2" xfId="16854" xr:uid="{00000000-0005-0000-0000-000072180000}"/>
    <cellStyle name="20% - 强调文字颜色 5 2 3 7 2 2" xfId="37366" xr:uid="{00000000-0005-0000-0000-000073180000}"/>
    <cellStyle name="20% - 强调文字颜色 5 2 3 7 3" xfId="27129" xr:uid="{00000000-0005-0000-0000-000074180000}"/>
    <cellStyle name="20% - 强调文字颜色 5 2 3 8" xfId="10797" xr:uid="{00000000-0005-0000-0000-000075180000}"/>
    <cellStyle name="20% - 强调文字颜色 5 2 3 8 2" xfId="31309" xr:uid="{00000000-0005-0000-0000-000076180000}"/>
    <cellStyle name="20% - 强调文字颜色 5 2 3 9" xfId="21071" xr:uid="{00000000-0005-0000-0000-000077180000}"/>
    <cellStyle name="20% - 强调文字颜色 5 2 4" xfId="276" xr:uid="{00000000-0005-0000-0000-000078180000}"/>
    <cellStyle name="20% - 强调文字颜色 5 2 4 2" xfId="656" xr:uid="{00000000-0005-0000-0000-000079180000}"/>
    <cellStyle name="20% - 强调文字颜色 5 2 4 2 2" xfId="2102" xr:uid="{00000000-0005-0000-0000-00007A180000}"/>
    <cellStyle name="20% - 强调文字颜色 5 2 4 2 2 2" xfId="5594" xr:uid="{00000000-0005-0000-0000-00007B180000}"/>
    <cellStyle name="20% - 强调文字颜色 5 2 4 2 2 2 2" xfId="9689" xr:uid="{00000000-0005-0000-0000-00007C180000}"/>
    <cellStyle name="20% - 强调文字颜色 5 2 4 2 2 2 2 2" xfId="19929" xr:uid="{00000000-0005-0000-0000-00007D180000}"/>
    <cellStyle name="20% - 强调文字颜色 5 2 4 2 2 2 2 2 2" xfId="40441" xr:uid="{00000000-0005-0000-0000-00007E180000}"/>
    <cellStyle name="20% - 强调文字颜色 5 2 4 2 2 2 2 3" xfId="30204" xr:uid="{00000000-0005-0000-0000-00007F180000}"/>
    <cellStyle name="20% - 强调文字颜色 5 2 4 2 2 2 3" xfId="15834" xr:uid="{00000000-0005-0000-0000-000080180000}"/>
    <cellStyle name="20% - 强调文字颜色 5 2 4 2 2 2 3 2" xfId="36346" xr:uid="{00000000-0005-0000-0000-000081180000}"/>
    <cellStyle name="20% - 强调文字颜色 5 2 4 2 2 2 4" xfId="26109" xr:uid="{00000000-0005-0000-0000-000082180000}"/>
    <cellStyle name="20% - 强调文字颜色 5 2 4 2 2 3" xfId="3559" xr:uid="{00000000-0005-0000-0000-000083180000}"/>
    <cellStyle name="20% - 强调文字颜色 5 2 4 2 2 3 2" xfId="13800" xr:uid="{00000000-0005-0000-0000-000084180000}"/>
    <cellStyle name="20% - 强调文字颜色 5 2 4 2 2 3 2 2" xfId="34312" xr:uid="{00000000-0005-0000-0000-000085180000}"/>
    <cellStyle name="20% - 强调文字颜色 5 2 4 2 2 3 3" xfId="24075" xr:uid="{00000000-0005-0000-0000-000086180000}"/>
    <cellStyle name="20% - 强调文字颜色 5 2 4 2 2 4" xfId="7631" xr:uid="{00000000-0005-0000-0000-000087180000}"/>
    <cellStyle name="20% - 强调文字颜色 5 2 4 2 2 4 2" xfId="17871" xr:uid="{00000000-0005-0000-0000-000088180000}"/>
    <cellStyle name="20% - 强调文字颜色 5 2 4 2 2 4 2 2" xfId="38383" xr:uid="{00000000-0005-0000-0000-000089180000}"/>
    <cellStyle name="20% - 强调文字颜色 5 2 4 2 2 4 3" xfId="28146" xr:uid="{00000000-0005-0000-0000-00008A180000}"/>
    <cellStyle name="20% - 强调文字颜色 5 2 4 2 2 5" xfId="12388" xr:uid="{00000000-0005-0000-0000-00008B180000}"/>
    <cellStyle name="20% - 强调文字颜色 5 2 4 2 2 5 2" xfId="32900" xr:uid="{00000000-0005-0000-0000-00008C180000}"/>
    <cellStyle name="20% - 强调文字颜色 5 2 4 2 2 6" xfId="22663" xr:uid="{00000000-0005-0000-0000-00008D180000}"/>
    <cellStyle name="20% - 强调文字颜色 5 2 4 2 3" xfId="1422" xr:uid="{00000000-0005-0000-0000-00008E180000}"/>
    <cellStyle name="20% - 强调文字颜色 5 2 4 2 3 2" xfId="5810" xr:uid="{00000000-0005-0000-0000-00008F180000}"/>
    <cellStyle name="20% - 强调文字颜色 5 2 4 2 3 2 2" xfId="9905" xr:uid="{00000000-0005-0000-0000-000090180000}"/>
    <cellStyle name="20% - 强调文字颜色 5 2 4 2 3 2 2 2" xfId="20145" xr:uid="{00000000-0005-0000-0000-000091180000}"/>
    <cellStyle name="20% - 强调文字颜色 5 2 4 2 3 2 2 2 2" xfId="40657" xr:uid="{00000000-0005-0000-0000-000092180000}"/>
    <cellStyle name="20% - 强调文字颜色 5 2 4 2 3 2 2 3" xfId="30420" xr:uid="{00000000-0005-0000-0000-000093180000}"/>
    <cellStyle name="20% - 强调文字颜色 5 2 4 2 3 2 3" xfId="16050" xr:uid="{00000000-0005-0000-0000-000094180000}"/>
    <cellStyle name="20% - 强调文字颜色 5 2 4 2 3 2 3 2" xfId="36562" xr:uid="{00000000-0005-0000-0000-000095180000}"/>
    <cellStyle name="20% - 强调文字颜色 5 2 4 2 3 2 4" xfId="26325" xr:uid="{00000000-0005-0000-0000-000096180000}"/>
    <cellStyle name="20% - 强调文字颜色 5 2 4 2 3 3" xfId="3775" xr:uid="{00000000-0005-0000-0000-000097180000}"/>
    <cellStyle name="20% - 强调文字颜色 5 2 4 2 3 3 2" xfId="14016" xr:uid="{00000000-0005-0000-0000-000098180000}"/>
    <cellStyle name="20% - 强调文字颜色 5 2 4 2 3 3 2 2" xfId="34528" xr:uid="{00000000-0005-0000-0000-000099180000}"/>
    <cellStyle name="20% - 强调文字颜色 5 2 4 2 3 3 3" xfId="24291" xr:uid="{00000000-0005-0000-0000-00009A180000}"/>
    <cellStyle name="20% - 强调文字颜色 5 2 4 2 3 4" xfId="7847" xr:uid="{00000000-0005-0000-0000-00009B180000}"/>
    <cellStyle name="20% - 强调文字颜色 5 2 4 2 3 4 2" xfId="18087" xr:uid="{00000000-0005-0000-0000-00009C180000}"/>
    <cellStyle name="20% - 强调文字颜色 5 2 4 2 3 4 2 2" xfId="38599" xr:uid="{00000000-0005-0000-0000-00009D180000}"/>
    <cellStyle name="20% - 强调文字颜色 5 2 4 2 3 4 3" xfId="28362" xr:uid="{00000000-0005-0000-0000-00009E180000}"/>
    <cellStyle name="20% - 强调文字颜色 5 2 4 2 3 5" xfId="11710" xr:uid="{00000000-0005-0000-0000-00009F180000}"/>
    <cellStyle name="20% - 强调文字颜色 5 2 4 2 3 5 2" xfId="32222" xr:uid="{00000000-0005-0000-0000-0000A0180000}"/>
    <cellStyle name="20% - 强调文字颜色 5 2 4 2 3 6" xfId="21985" xr:uid="{00000000-0005-0000-0000-0000A1180000}"/>
    <cellStyle name="20% - 强调文字颜色 5 2 4 2 4" xfId="4860" xr:uid="{00000000-0005-0000-0000-0000A2180000}"/>
    <cellStyle name="20% - 强调文字颜色 5 2 4 2 4 2" xfId="8955" xr:uid="{00000000-0005-0000-0000-0000A3180000}"/>
    <cellStyle name="20% - 强调文字颜色 5 2 4 2 4 2 2" xfId="19195" xr:uid="{00000000-0005-0000-0000-0000A4180000}"/>
    <cellStyle name="20% - 强调文字颜色 5 2 4 2 4 2 2 2" xfId="39707" xr:uid="{00000000-0005-0000-0000-0000A5180000}"/>
    <cellStyle name="20% - 强调文字颜色 5 2 4 2 4 2 3" xfId="29470" xr:uid="{00000000-0005-0000-0000-0000A6180000}"/>
    <cellStyle name="20% - 强调文字颜色 5 2 4 2 4 3" xfId="15100" xr:uid="{00000000-0005-0000-0000-0000A7180000}"/>
    <cellStyle name="20% - 强调文字颜色 5 2 4 2 4 3 2" xfId="35612" xr:uid="{00000000-0005-0000-0000-0000A8180000}"/>
    <cellStyle name="20% - 强调文字颜色 5 2 4 2 4 4" xfId="25375" xr:uid="{00000000-0005-0000-0000-0000A9180000}"/>
    <cellStyle name="20% - 强调文字颜色 5 2 4 2 5" xfId="2825" xr:uid="{00000000-0005-0000-0000-0000AA180000}"/>
    <cellStyle name="20% - 强调文字颜色 5 2 4 2 5 2" xfId="13066" xr:uid="{00000000-0005-0000-0000-0000AB180000}"/>
    <cellStyle name="20% - 强调文字颜色 5 2 4 2 5 2 2" xfId="33578" xr:uid="{00000000-0005-0000-0000-0000AC180000}"/>
    <cellStyle name="20% - 强调文字颜色 5 2 4 2 5 3" xfId="23341" xr:uid="{00000000-0005-0000-0000-0000AD180000}"/>
    <cellStyle name="20% - 强调文字颜色 5 2 4 2 6" xfId="6897" xr:uid="{00000000-0005-0000-0000-0000AE180000}"/>
    <cellStyle name="20% - 强调文字颜色 5 2 4 2 6 2" xfId="17137" xr:uid="{00000000-0005-0000-0000-0000AF180000}"/>
    <cellStyle name="20% - 强调文字颜色 5 2 4 2 6 2 2" xfId="37649" xr:uid="{00000000-0005-0000-0000-0000B0180000}"/>
    <cellStyle name="20% - 强调文字颜色 5 2 4 2 6 3" xfId="27412" xr:uid="{00000000-0005-0000-0000-0000B1180000}"/>
    <cellStyle name="20% - 强调文字颜色 5 2 4 2 7" xfId="11032" xr:uid="{00000000-0005-0000-0000-0000B2180000}"/>
    <cellStyle name="20% - 强调文字颜色 5 2 4 2 7 2" xfId="31544" xr:uid="{00000000-0005-0000-0000-0000B3180000}"/>
    <cellStyle name="20% - 强调文字颜色 5 2 4 2 8" xfId="21306" xr:uid="{00000000-0005-0000-0000-0000B4180000}"/>
    <cellStyle name="20% - 强调文字颜色 5 2 4 3" xfId="1763" xr:uid="{00000000-0005-0000-0000-0000B5180000}"/>
    <cellStyle name="20% - 强调文字颜色 5 2 4 3 2" xfId="5217" xr:uid="{00000000-0005-0000-0000-0000B6180000}"/>
    <cellStyle name="20% - 强调文字颜色 5 2 4 3 2 2" xfId="9312" xr:uid="{00000000-0005-0000-0000-0000B7180000}"/>
    <cellStyle name="20% - 强调文字颜色 5 2 4 3 2 2 2" xfId="19552" xr:uid="{00000000-0005-0000-0000-0000B8180000}"/>
    <cellStyle name="20% - 强调文字颜色 5 2 4 3 2 2 2 2" xfId="40064" xr:uid="{00000000-0005-0000-0000-0000B9180000}"/>
    <cellStyle name="20% - 强调文字颜色 5 2 4 3 2 2 3" xfId="29827" xr:uid="{00000000-0005-0000-0000-0000BA180000}"/>
    <cellStyle name="20% - 强调文字颜色 5 2 4 3 2 3" xfId="15457" xr:uid="{00000000-0005-0000-0000-0000BB180000}"/>
    <cellStyle name="20% - 强调文字颜色 5 2 4 3 2 3 2" xfId="35969" xr:uid="{00000000-0005-0000-0000-0000BC180000}"/>
    <cellStyle name="20% - 强调文字颜色 5 2 4 3 2 4" xfId="25732" xr:uid="{00000000-0005-0000-0000-0000BD180000}"/>
    <cellStyle name="20% - 强调文字颜色 5 2 4 3 3" xfId="3182" xr:uid="{00000000-0005-0000-0000-0000BE180000}"/>
    <cellStyle name="20% - 强调文字颜色 5 2 4 3 3 2" xfId="13423" xr:uid="{00000000-0005-0000-0000-0000BF180000}"/>
    <cellStyle name="20% - 强调文字颜色 5 2 4 3 3 2 2" xfId="33935" xr:uid="{00000000-0005-0000-0000-0000C0180000}"/>
    <cellStyle name="20% - 强调文字颜色 5 2 4 3 3 3" xfId="23698" xr:uid="{00000000-0005-0000-0000-0000C1180000}"/>
    <cellStyle name="20% - 强调文字颜色 5 2 4 3 4" xfId="7254" xr:uid="{00000000-0005-0000-0000-0000C2180000}"/>
    <cellStyle name="20% - 强调文字颜色 5 2 4 3 4 2" xfId="17494" xr:uid="{00000000-0005-0000-0000-0000C3180000}"/>
    <cellStyle name="20% - 强调文字颜色 5 2 4 3 4 2 2" xfId="38006" xr:uid="{00000000-0005-0000-0000-0000C4180000}"/>
    <cellStyle name="20% - 强调文字颜色 5 2 4 3 4 3" xfId="27769" xr:uid="{00000000-0005-0000-0000-0000C5180000}"/>
    <cellStyle name="20% - 强调文字颜色 5 2 4 3 5" xfId="12049" xr:uid="{00000000-0005-0000-0000-0000C6180000}"/>
    <cellStyle name="20% - 强调文字颜色 5 2 4 3 5 2" xfId="32561" xr:uid="{00000000-0005-0000-0000-0000C7180000}"/>
    <cellStyle name="20% - 强调文字颜色 5 2 4 3 6" xfId="22324" xr:uid="{00000000-0005-0000-0000-0000C8180000}"/>
    <cellStyle name="20% - 强调文字颜色 5 2 4 4" xfId="1041" xr:uid="{00000000-0005-0000-0000-0000C9180000}"/>
    <cellStyle name="20% - 强调文字颜色 5 2 4 4 2" xfId="6124" xr:uid="{00000000-0005-0000-0000-0000CA180000}"/>
    <cellStyle name="20% - 强调文字颜色 5 2 4 4 2 2" xfId="10219" xr:uid="{00000000-0005-0000-0000-0000CB180000}"/>
    <cellStyle name="20% - 强调文字颜色 5 2 4 4 2 2 2" xfId="20459" xr:uid="{00000000-0005-0000-0000-0000CC180000}"/>
    <cellStyle name="20% - 强调文字颜色 5 2 4 4 2 2 2 2" xfId="40971" xr:uid="{00000000-0005-0000-0000-0000CD180000}"/>
    <cellStyle name="20% - 强调文字颜色 5 2 4 4 2 2 3" xfId="30734" xr:uid="{00000000-0005-0000-0000-0000CE180000}"/>
    <cellStyle name="20% - 强调文字颜色 5 2 4 4 2 3" xfId="16364" xr:uid="{00000000-0005-0000-0000-0000CF180000}"/>
    <cellStyle name="20% - 强调文字颜色 5 2 4 4 2 3 2" xfId="36876" xr:uid="{00000000-0005-0000-0000-0000D0180000}"/>
    <cellStyle name="20% - 强调文字颜色 5 2 4 4 2 4" xfId="26639" xr:uid="{00000000-0005-0000-0000-0000D1180000}"/>
    <cellStyle name="20% - 强调文字颜色 5 2 4 4 3" xfId="4089" xr:uid="{00000000-0005-0000-0000-0000D2180000}"/>
    <cellStyle name="20% - 强调文字颜色 5 2 4 4 3 2" xfId="14330" xr:uid="{00000000-0005-0000-0000-0000D3180000}"/>
    <cellStyle name="20% - 强调文字颜色 5 2 4 4 3 2 2" xfId="34842" xr:uid="{00000000-0005-0000-0000-0000D4180000}"/>
    <cellStyle name="20% - 强调文字颜色 5 2 4 4 3 3" xfId="24605" xr:uid="{00000000-0005-0000-0000-0000D5180000}"/>
    <cellStyle name="20% - 强调文字颜色 5 2 4 4 4" xfId="8161" xr:uid="{00000000-0005-0000-0000-0000D6180000}"/>
    <cellStyle name="20% - 强调文字颜色 5 2 4 4 4 2" xfId="18401" xr:uid="{00000000-0005-0000-0000-0000D7180000}"/>
    <cellStyle name="20% - 强调文字颜色 5 2 4 4 4 2 2" xfId="38913" xr:uid="{00000000-0005-0000-0000-0000D8180000}"/>
    <cellStyle name="20% - 强调文字颜色 5 2 4 4 4 3" xfId="28676" xr:uid="{00000000-0005-0000-0000-0000D9180000}"/>
    <cellStyle name="20% - 强调文字颜色 5 2 4 4 5" xfId="11371" xr:uid="{00000000-0005-0000-0000-0000DA180000}"/>
    <cellStyle name="20% - 强调文字颜色 5 2 4 4 5 2" xfId="31883" xr:uid="{00000000-0005-0000-0000-0000DB180000}"/>
    <cellStyle name="20% - 强调文字颜色 5 2 4 4 6" xfId="21645" xr:uid="{00000000-0005-0000-0000-0000DC180000}"/>
    <cellStyle name="20% - 强调文字颜色 5 2 4 5" xfId="4521" xr:uid="{00000000-0005-0000-0000-0000DD180000}"/>
    <cellStyle name="20% - 强调文字颜色 5 2 4 5 2" xfId="8616" xr:uid="{00000000-0005-0000-0000-0000DE180000}"/>
    <cellStyle name="20% - 强调文字颜色 5 2 4 5 2 2" xfId="18856" xr:uid="{00000000-0005-0000-0000-0000DF180000}"/>
    <cellStyle name="20% - 强调文字颜色 5 2 4 5 2 2 2" xfId="39368" xr:uid="{00000000-0005-0000-0000-0000E0180000}"/>
    <cellStyle name="20% - 强调文字颜色 5 2 4 5 2 3" xfId="29131" xr:uid="{00000000-0005-0000-0000-0000E1180000}"/>
    <cellStyle name="20% - 强调文字颜色 5 2 4 5 3" xfId="14761" xr:uid="{00000000-0005-0000-0000-0000E2180000}"/>
    <cellStyle name="20% - 强调文字颜色 5 2 4 5 3 2" xfId="35273" xr:uid="{00000000-0005-0000-0000-0000E3180000}"/>
    <cellStyle name="20% - 强调文字颜色 5 2 4 5 4" xfId="25036" xr:uid="{00000000-0005-0000-0000-0000E4180000}"/>
    <cellStyle name="20% - 强调文字颜色 5 2 4 6" xfId="2486" xr:uid="{00000000-0005-0000-0000-0000E5180000}"/>
    <cellStyle name="20% - 强调文字颜色 5 2 4 6 2" xfId="12727" xr:uid="{00000000-0005-0000-0000-0000E6180000}"/>
    <cellStyle name="20% - 强调文字颜色 5 2 4 6 2 2" xfId="33239" xr:uid="{00000000-0005-0000-0000-0000E7180000}"/>
    <cellStyle name="20% - 强调文字颜色 5 2 4 6 3" xfId="23002" xr:uid="{00000000-0005-0000-0000-0000E8180000}"/>
    <cellStyle name="20% - 强调文字颜色 5 2 4 7" xfId="6558" xr:uid="{00000000-0005-0000-0000-0000E9180000}"/>
    <cellStyle name="20% - 强调文字颜色 5 2 4 7 2" xfId="16798" xr:uid="{00000000-0005-0000-0000-0000EA180000}"/>
    <cellStyle name="20% - 强调文字颜色 5 2 4 7 2 2" xfId="37310" xr:uid="{00000000-0005-0000-0000-0000EB180000}"/>
    <cellStyle name="20% - 强调文字颜色 5 2 4 7 3" xfId="27073" xr:uid="{00000000-0005-0000-0000-0000EC180000}"/>
    <cellStyle name="20% - 强调文字颜色 5 2 4 8" xfId="10741" xr:uid="{00000000-0005-0000-0000-0000ED180000}"/>
    <cellStyle name="20% - 强调文字颜色 5 2 4 8 2" xfId="31253" xr:uid="{00000000-0005-0000-0000-0000EE180000}"/>
    <cellStyle name="20% - 强调文字颜色 5 2 4 9" xfId="21015" xr:uid="{00000000-0005-0000-0000-0000EF180000}"/>
    <cellStyle name="20% - 强调文字颜色 5 2 5" xfId="161" xr:uid="{00000000-0005-0000-0000-0000F0180000}"/>
    <cellStyle name="20% - 强调文字颜色 5 2 5 2" xfId="808" xr:uid="{00000000-0005-0000-0000-0000F1180000}"/>
    <cellStyle name="20% - 强调文字颜色 5 2 5 2 2" xfId="2254" xr:uid="{00000000-0005-0000-0000-0000F2180000}"/>
    <cellStyle name="20% - 强调文字颜色 5 2 5 2 2 2" xfId="5746" xr:uid="{00000000-0005-0000-0000-0000F3180000}"/>
    <cellStyle name="20% - 强调文字颜色 5 2 5 2 2 2 2" xfId="9841" xr:uid="{00000000-0005-0000-0000-0000F4180000}"/>
    <cellStyle name="20% - 强调文字颜色 5 2 5 2 2 2 2 2" xfId="20081" xr:uid="{00000000-0005-0000-0000-0000F5180000}"/>
    <cellStyle name="20% - 强调文字颜色 5 2 5 2 2 2 2 2 2" xfId="40593" xr:uid="{00000000-0005-0000-0000-0000F6180000}"/>
    <cellStyle name="20% - 强调文字颜色 5 2 5 2 2 2 2 3" xfId="30356" xr:uid="{00000000-0005-0000-0000-0000F7180000}"/>
    <cellStyle name="20% - 强调文字颜色 5 2 5 2 2 2 3" xfId="15986" xr:uid="{00000000-0005-0000-0000-0000F8180000}"/>
    <cellStyle name="20% - 强调文字颜色 5 2 5 2 2 2 3 2" xfId="36498" xr:uid="{00000000-0005-0000-0000-0000F9180000}"/>
    <cellStyle name="20% - 强调文字颜色 5 2 5 2 2 2 4" xfId="26261" xr:uid="{00000000-0005-0000-0000-0000FA180000}"/>
    <cellStyle name="20% - 强调文字颜色 5 2 5 2 2 3" xfId="3711" xr:uid="{00000000-0005-0000-0000-0000FB180000}"/>
    <cellStyle name="20% - 强调文字颜色 5 2 5 2 2 3 2" xfId="13952" xr:uid="{00000000-0005-0000-0000-0000FC180000}"/>
    <cellStyle name="20% - 强调文字颜色 5 2 5 2 2 3 2 2" xfId="34464" xr:uid="{00000000-0005-0000-0000-0000FD180000}"/>
    <cellStyle name="20% - 强调文字颜色 5 2 5 2 2 3 3" xfId="24227" xr:uid="{00000000-0005-0000-0000-0000FE180000}"/>
    <cellStyle name="20% - 强调文字颜色 5 2 5 2 2 4" xfId="7783" xr:uid="{00000000-0005-0000-0000-0000FF180000}"/>
    <cellStyle name="20% - 强调文字颜色 5 2 5 2 2 4 2" xfId="18023" xr:uid="{00000000-0005-0000-0000-000000190000}"/>
    <cellStyle name="20% - 强调文字颜色 5 2 5 2 2 4 2 2" xfId="38535" xr:uid="{00000000-0005-0000-0000-000001190000}"/>
    <cellStyle name="20% - 强调文字颜色 5 2 5 2 2 4 3" xfId="28298" xr:uid="{00000000-0005-0000-0000-000002190000}"/>
    <cellStyle name="20% - 强调文字颜色 5 2 5 2 2 5" xfId="12540" xr:uid="{00000000-0005-0000-0000-000003190000}"/>
    <cellStyle name="20% - 强调文字颜色 5 2 5 2 2 5 2" xfId="33052" xr:uid="{00000000-0005-0000-0000-000004190000}"/>
    <cellStyle name="20% - 强调文字颜色 5 2 5 2 2 6" xfId="22815" xr:uid="{00000000-0005-0000-0000-000005190000}"/>
    <cellStyle name="20% - 强调文字颜色 5 2 5 2 3" xfId="1574" xr:uid="{00000000-0005-0000-0000-000006190000}"/>
    <cellStyle name="20% - 强调文字颜色 5 2 5 2 3 2" xfId="6368" xr:uid="{00000000-0005-0000-0000-000007190000}"/>
    <cellStyle name="20% - 强调文字颜色 5 2 5 2 3 2 2" xfId="10463" xr:uid="{00000000-0005-0000-0000-000008190000}"/>
    <cellStyle name="20% - 强调文字颜色 5 2 5 2 3 2 2 2" xfId="20703" xr:uid="{00000000-0005-0000-0000-000009190000}"/>
    <cellStyle name="20% - 强调文字颜色 5 2 5 2 3 2 2 2 2" xfId="41215" xr:uid="{00000000-0005-0000-0000-00000A190000}"/>
    <cellStyle name="20% - 强调文字颜色 5 2 5 2 3 2 2 3" xfId="30978" xr:uid="{00000000-0005-0000-0000-00000B190000}"/>
    <cellStyle name="20% - 强调文字颜色 5 2 5 2 3 2 3" xfId="16608" xr:uid="{00000000-0005-0000-0000-00000C190000}"/>
    <cellStyle name="20% - 强调文字颜色 5 2 5 2 3 2 3 2" xfId="37120" xr:uid="{00000000-0005-0000-0000-00000D190000}"/>
    <cellStyle name="20% - 强调文字颜色 5 2 5 2 3 2 4" xfId="26883" xr:uid="{00000000-0005-0000-0000-00000E190000}"/>
    <cellStyle name="20% - 强调文字颜色 5 2 5 2 3 3" xfId="4333" xr:uid="{00000000-0005-0000-0000-00000F190000}"/>
    <cellStyle name="20% - 强调文字颜色 5 2 5 2 3 3 2" xfId="14574" xr:uid="{00000000-0005-0000-0000-000010190000}"/>
    <cellStyle name="20% - 强调文字颜色 5 2 5 2 3 3 2 2" xfId="35086" xr:uid="{00000000-0005-0000-0000-000011190000}"/>
    <cellStyle name="20% - 强调文字颜色 5 2 5 2 3 3 3" xfId="24849" xr:uid="{00000000-0005-0000-0000-000012190000}"/>
    <cellStyle name="20% - 强调文字颜色 5 2 5 2 3 4" xfId="8405" xr:uid="{00000000-0005-0000-0000-000013190000}"/>
    <cellStyle name="20% - 强调文字颜色 5 2 5 2 3 4 2" xfId="18645" xr:uid="{00000000-0005-0000-0000-000014190000}"/>
    <cellStyle name="20% - 强调文字颜色 5 2 5 2 3 4 2 2" xfId="39157" xr:uid="{00000000-0005-0000-0000-000015190000}"/>
    <cellStyle name="20% - 强调文字颜色 5 2 5 2 3 4 3" xfId="28920" xr:uid="{00000000-0005-0000-0000-000016190000}"/>
    <cellStyle name="20% - 强调文字颜色 5 2 5 2 3 5" xfId="11862" xr:uid="{00000000-0005-0000-0000-000017190000}"/>
    <cellStyle name="20% - 强调文字颜色 5 2 5 2 3 5 2" xfId="32374" xr:uid="{00000000-0005-0000-0000-000018190000}"/>
    <cellStyle name="20% - 强调文字颜色 5 2 5 2 3 6" xfId="22137" xr:uid="{00000000-0005-0000-0000-000019190000}"/>
    <cellStyle name="20% - 强调文字颜色 5 2 5 2 4" xfId="5012" xr:uid="{00000000-0005-0000-0000-00001A190000}"/>
    <cellStyle name="20% - 强调文字颜色 5 2 5 2 4 2" xfId="9107" xr:uid="{00000000-0005-0000-0000-00001B190000}"/>
    <cellStyle name="20% - 强调文字颜色 5 2 5 2 4 2 2" xfId="19347" xr:uid="{00000000-0005-0000-0000-00001C190000}"/>
    <cellStyle name="20% - 强调文字颜色 5 2 5 2 4 2 2 2" xfId="39859" xr:uid="{00000000-0005-0000-0000-00001D190000}"/>
    <cellStyle name="20% - 强调文字颜色 5 2 5 2 4 2 3" xfId="29622" xr:uid="{00000000-0005-0000-0000-00001E190000}"/>
    <cellStyle name="20% - 强调文字颜色 5 2 5 2 4 3" xfId="15252" xr:uid="{00000000-0005-0000-0000-00001F190000}"/>
    <cellStyle name="20% - 强调文字颜色 5 2 5 2 4 3 2" xfId="35764" xr:uid="{00000000-0005-0000-0000-000020190000}"/>
    <cellStyle name="20% - 强调文字颜色 5 2 5 2 4 4" xfId="25527" xr:uid="{00000000-0005-0000-0000-000021190000}"/>
    <cellStyle name="20% - 强调文字颜色 5 2 5 2 5" xfId="2977" xr:uid="{00000000-0005-0000-0000-000022190000}"/>
    <cellStyle name="20% - 强调文字颜色 5 2 5 2 5 2" xfId="13218" xr:uid="{00000000-0005-0000-0000-000023190000}"/>
    <cellStyle name="20% - 强调文字颜色 5 2 5 2 5 2 2" xfId="33730" xr:uid="{00000000-0005-0000-0000-000024190000}"/>
    <cellStyle name="20% - 强调文字颜色 5 2 5 2 5 3" xfId="23493" xr:uid="{00000000-0005-0000-0000-000025190000}"/>
    <cellStyle name="20% - 强调文字颜色 5 2 5 2 6" xfId="7049" xr:uid="{00000000-0005-0000-0000-000026190000}"/>
    <cellStyle name="20% - 强调文字颜色 5 2 5 2 6 2" xfId="17289" xr:uid="{00000000-0005-0000-0000-000027190000}"/>
    <cellStyle name="20% - 强调文字颜色 5 2 5 2 6 2 2" xfId="37801" xr:uid="{00000000-0005-0000-0000-000028190000}"/>
    <cellStyle name="20% - 强调文字颜色 5 2 5 2 6 3" xfId="27564" xr:uid="{00000000-0005-0000-0000-000029190000}"/>
    <cellStyle name="20% - 强调文字颜色 5 2 5 2 7" xfId="11184" xr:uid="{00000000-0005-0000-0000-00002A190000}"/>
    <cellStyle name="20% - 强调文字颜色 5 2 5 2 7 2" xfId="31696" xr:uid="{00000000-0005-0000-0000-00002B190000}"/>
    <cellStyle name="20% - 强调文字颜色 5 2 5 2 8" xfId="21458" xr:uid="{00000000-0005-0000-0000-00002C190000}"/>
    <cellStyle name="20% - 强调文字颜色 5 2 5 3" xfId="1915" xr:uid="{00000000-0005-0000-0000-00002D190000}"/>
    <cellStyle name="20% - 强调文字颜色 5 2 5 3 2" xfId="5369" xr:uid="{00000000-0005-0000-0000-00002E190000}"/>
    <cellStyle name="20% - 强调文字颜色 5 2 5 3 2 2" xfId="9464" xr:uid="{00000000-0005-0000-0000-00002F190000}"/>
    <cellStyle name="20% - 强调文字颜色 5 2 5 3 2 2 2" xfId="19704" xr:uid="{00000000-0005-0000-0000-000030190000}"/>
    <cellStyle name="20% - 强调文字颜色 5 2 5 3 2 2 2 2" xfId="40216" xr:uid="{00000000-0005-0000-0000-000031190000}"/>
    <cellStyle name="20% - 强调文字颜色 5 2 5 3 2 2 3" xfId="29979" xr:uid="{00000000-0005-0000-0000-000032190000}"/>
    <cellStyle name="20% - 强调文字颜色 5 2 5 3 2 3" xfId="15609" xr:uid="{00000000-0005-0000-0000-000033190000}"/>
    <cellStyle name="20% - 强调文字颜色 5 2 5 3 2 3 2" xfId="36121" xr:uid="{00000000-0005-0000-0000-000034190000}"/>
    <cellStyle name="20% - 强调文字颜色 5 2 5 3 2 4" xfId="25884" xr:uid="{00000000-0005-0000-0000-000035190000}"/>
    <cellStyle name="20% - 强调文字颜色 5 2 5 3 3" xfId="3334" xr:uid="{00000000-0005-0000-0000-000036190000}"/>
    <cellStyle name="20% - 强调文字颜色 5 2 5 3 3 2" xfId="13575" xr:uid="{00000000-0005-0000-0000-000037190000}"/>
    <cellStyle name="20% - 强调文字颜色 5 2 5 3 3 2 2" xfId="34087" xr:uid="{00000000-0005-0000-0000-000038190000}"/>
    <cellStyle name="20% - 强调文字颜色 5 2 5 3 3 3" xfId="23850" xr:uid="{00000000-0005-0000-0000-000039190000}"/>
    <cellStyle name="20% - 强调文字颜色 5 2 5 3 4" xfId="7406" xr:uid="{00000000-0005-0000-0000-00003A190000}"/>
    <cellStyle name="20% - 强调文字颜色 5 2 5 3 4 2" xfId="17646" xr:uid="{00000000-0005-0000-0000-00003B190000}"/>
    <cellStyle name="20% - 强调文字颜色 5 2 5 3 4 2 2" xfId="38158" xr:uid="{00000000-0005-0000-0000-00003C190000}"/>
    <cellStyle name="20% - 强调文字颜色 5 2 5 3 4 3" xfId="27921" xr:uid="{00000000-0005-0000-0000-00003D190000}"/>
    <cellStyle name="20% - 强调文字颜色 5 2 5 3 5" xfId="12201" xr:uid="{00000000-0005-0000-0000-00003E190000}"/>
    <cellStyle name="20% - 强调文字颜色 5 2 5 3 5 2" xfId="32713" xr:uid="{00000000-0005-0000-0000-00003F190000}"/>
    <cellStyle name="20% - 强调文字颜色 5 2 5 3 6" xfId="22476" xr:uid="{00000000-0005-0000-0000-000040190000}"/>
    <cellStyle name="20% - 强调文字颜色 5 2 5 4" xfId="1193" xr:uid="{00000000-0005-0000-0000-000041190000}"/>
    <cellStyle name="20% - 强调文字颜色 5 2 5 4 2" xfId="5821" xr:uid="{00000000-0005-0000-0000-000042190000}"/>
    <cellStyle name="20% - 强调文字颜色 5 2 5 4 2 2" xfId="9916" xr:uid="{00000000-0005-0000-0000-000043190000}"/>
    <cellStyle name="20% - 强调文字颜色 5 2 5 4 2 2 2" xfId="20156" xr:uid="{00000000-0005-0000-0000-000044190000}"/>
    <cellStyle name="20% - 强调文字颜色 5 2 5 4 2 2 2 2" xfId="40668" xr:uid="{00000000-0005-0000-0000-000045190000}"/>
    <cellStyle name="20% - 强调文字颜色 5 2 5 4 2 2 3" xfId="30431" xr:uid="{00000000-0005-0000-0000-000046190000}"/>
    <cellStyle name="20% - 强调文字颜色 5 2 5 4 2 3" xfId="16061" xr:uid="{00000000-0005-0000-0000-000047190000}"/>
    <cellStyle name="20% - 强调文字颜色 5 2 5 4 2 3 2" xfId="36573" xr:uid="{00000000-0005-0000-0000-000048190000}"/>
    <cellStyle name="20% - 强调文字颜色 5 2 5 4 2 4" xfId="26336" xr:uid="{00000000-0005-0000-0000-000049190000}"/>
    <cellStyle name="20% - 强调文字颜色 5 2 5 4 3" xfId="3786" xr:uid="{00000000-0005-0000-0000-00004A190000}"/>
    <cellStyle name="20% - 强调文字颜色 5 2 5 4 3 2" xfId="14027" xr:uid="{00000000-0005-0000-0000-00004B190000}"/>
    <cellStyle name="20% - 强调文字颜色 5 2 5 4 3 2 2" xfId="34539" xr:uid="{00000000-0005-0000-0000-00004C190000}"/>
    <cellStyle name="20% - 强调文字颜色 5 2 5 4 3 3" xfId="24302" xr:uid="{00000000-0005-0000-0000-00004D190000}"/>
    <cellStyle name="20% - 强调文字颜色 5 2 5 4 4" xfId="7858" xr:uid="{00000000-0005-0000-0000-00004E190000}"/>
    <cellStyle name="20% - 强调文字颜色 5 2 5 4 4 2" xfId="18098" xr:uid="{00000000-0005-0000-0000-00004F190000}"/>
    <cellStyle name="20% - 强调文字颜色 5 2 5 4 4 2 2" xfId="38610" xr:uid="{00000000-0005-0000-0000-000050190000}"/>
    <cellStyle name="20% - 强调文字颜色 5 2 5 4 4 3" xfId="28373" xr:uid="{00000000-0005-0000-0000-000051190000}"/>
    <cellStyle name="20% - 强调文字颜色 5 2 5 4 5" xfId="11523" xr:uid="{00000000-0005-0000-0000-000052190000}"/>
    <cellStyle name="20% - 强调文字颜色 5 2 5 4 5 2" xfId="32035" xr:uid="{00000000-0005-0000-0000-000053190000}"/>
    <cellStyle name="20% - 强调文字颜色 5 2 5 4 6" xfId="21797" xr:uid="{00000000-0005-0000-0000-000054190000}"/>
    <cellStyle name="20% - 强调文字颜色 5 2 5 5" xfId="4673" xr:uid="{00000000-0005-0000-0000-000055190000}"/>
    <cellStyle name="20% - 强调文字颜色 5 2 5 5 2" xfId="8768" xr:uid="{00000000-0005-0000-0000-000056190000}"/>
    <cellStyle name="20% - 强调文字颜色 5 2 5 5 2 2" xfId="19008" xr:uid="{00000000-0005-0000-0000-000057190000}"/>
    <cellStyle name="20% - 强调文字颜色 5 2 5 5 2 2 2" xfId="39520" xr:uid="{00000000-0005-0000-0000-000058190000}"/>
    <cellStyle name="20% - 强调文字颜色 5 2 5 5 2 3" xfId="29283" xr:uid="{00000000-0005-0000-0000-000059190000}"/>
    <cellStyle name="20% - 强调文字颜色 5 2 5 5 3" xfId="14913" xr:uid="{00000000-0005-0000-0000-00005A190000}"/>
    <cellStyle name="20% - 强调文字颜色 5 2 5 5 3 2" xfId="35425" xr:uid="{00000000-0005-0000-0000-00005B190000}"/>
    <cellStyle name="20% - 强调文字颜色 5 2 5 5 4" xfId="25188" xr:uid="{00000000-0005-0000-0000-00005C190000}"/>
    <cellStyle name="20% - 强调文字颜色 5 2 5 6" xfId="2638" xr:uid="{00000000-0005-0000-0000-00005D190000}"/>
    <cellStyle name="20% - 强调文字颜色 5 2 5 6 2" xfId="12879" xr:uid="{00000000-0005-0000-0000-00005E190000}"/>
    <cellStyle name="20% - 强调文字颜色 5 2 5 6 2 2" xfId="33391" xr:uid="{00000000-0005-0000-0000-00005F190000}"/>
    <cellStyle name="20% - 强调文字颜色 5 2 5 6 3" xfId="23154" xr:uid="{00000000-0005-0000-0000-000060190000}"/>
    <cellStyle name="20% - 强调文字颜色 5 2 5 7" xfId="6710" xr:uid="{00000000-0005-0000-0000-000061190000}"/>
    <cellStyle name="20% - 强调文字颜色 5 2 5 7 2" xfId="16950" xr:uid="{00000000-0005-0000-0000-000062190000}"/>
    <cellStyle name="20% - 强调文字颜色 5 2 5 7 2 2" xfId="37462" xr:uid="{00000000-0005-0000-0000-000063190000}"/>
    <cellStyle name="20% - 强调文字颜色 5 2 5 7 3" xfId="27225" xr:uid="{00000000-0005-0000-0000-000064190000}"/>
    <cellStyle name="20% - 强调文字颜色 5 2 5 8" xfId="10627" xr:uid="{00000000-0005-0000-0000-000065190000}"/>
    <cellStyle name="20% - 强调文字颜色 5 2 5 8 2" xfId="31139" xr:uid="{00000000-0005-0000-0000-000066190000}"/>
    <cellStyle name="20% - 强调文字颜色 5 2 5 9" xfId="20901" xr:uid="{00000000-0005-0000-0000-000067190000}"/>
    <cellStyle name="20% - 强调文字颜色 5 2 6" xfId="439" xr:uid="{00000000-0005-0000-0000-000068190000}"/>
    <cellStyle name="20% - 强调文字颜色 5 2 6 2" xfId="865" xr:uid="{00000000-0005-0000-0000-000069190000}"/>
    <cellStyle name="20% - 强调文字颜色 5 2 6 3" xfId="1250" xr:uid="{00000000-0005-0000-0000-00006A190000}"/>
    <cellStyle name="20% - 强调文字颜色 5 2 6 3 2" xfId="2302" xr:uid="{00000000-0005-0000-0000-00006B190000}"/>
    <cellStyle name="20% - 强调文字颜色 5 2 7" xfId="534" xr:uid="{00000000-0005-0000-0000-00006C190000}"/>
    <cellStyle name="20% - 强调文字颜色 5 2 7 2" xfId="1980" xr:uid="{00000000-0005-0000-0000-00006D190000}"/>
    <cellStyle name="20% - 强调文字颜色 5 2 7 2 2" xfId="5472" xr:uid="{00000000-0005-0000-0000-00006E190000}"/>
    <cellStyle name="20% - 强调文字颜色 5 2 7 2 2 2" xfId="9567" xr:uid="{00000000-0005-0000-0000-00006F190000}"/>
    <cellStyle name="20% - 强调文字颜色 5 2 7 2 2 2 2" xfId="19807" xr:uid="{00000000-0005-0000-0000-000070190000}"/>
    <cellStyle name="20% - 强调文字颜色 5 2 7 2 2 2 2 2" xfId="40319" xr:uid="{00000000-0005-0000-0000-000071190000}"/>
    <cellStyle name="20% - 强调文字颜色 5 2 7 2 2 2 3" xfId="30082" xr:uid="{00000000-0005-0000-0000-000072190000}"/>
    <cellStyle name="20% - 强调文字颜色 5 2 7 2 2 3" xfId="15712" xr:uid="{00000000-0005-0000-0000-000073190000}"/>
    <cellStyle name="20% - 强调文字颜色 5 2 7 2 2 3 2" xfId="36224" xr:uid="{00000000-0005-0000-0000-000074190000}"/>
    <cellStyle name="20% - 强调文字颜色 5 2 7 2 2 4" xfId="25987" xr:uid="{00000000-0005-0000-0000-000075190000}"/>
    <cellStyle name="20% - 强调文字颜色 5 2 7 2 3" xfId="3437" xr:uid="{00000000-0005-0000-0000-000076190000}"/>
    <cellStyle name="20% - 强调文字颜色 5 2 7 2 3 2" xfId="13678" xr:uid="{00000000-0005-0000-0000-000077190000}"/>
    <cellStyle name="20% - 强调文字颜色 5 2 7 2 3 2 2" xfId="34190" xr:uid="{00000000-0005-0000-0000-000078190000}"/>
    <cellStyle name="20% - 强调文字颜色 5 2 7 2 3 3" xfId="23953" xr:uid="{00000000-0005-0000-0000-000079190000}"/>
    <cellStyle name="20% - 强调文字颜色 5 2 7 2 4" xfId="7509" xr:uid="{00000000-0005-0000-0000-00007A190000}"/>
    <cellStyle name="20% - 强调文字颜色 5 2 7 2 4 2" xfId="17749" xr:uid="{00000000-0005-0000-0000-00007B190000}"/>
    <cellStyle name="20% - 强调文字颜色 5 2 7 2 4 2 2" xfId="38261" xr:uid="{00000000-0005-0000-0000-00007C190000}"/>
    <cellStyle name="20% - 强调文字颜色 5 2 7 2 4 3" xfId="28024" xr:uid="{00000000-0005-0000-0000-00007D190000}"/>
    <cellStyle name="20% - 强调文字颜色 5 2 7 2 5" xfId="12266" xr:uid="{00000000-0005-0000-0000-00007E190000}"/>
    <cellStyle name="20% - 强调文字颜色 5 2 7 2 5 2" xfId="32778" xr:uid="{00000000-0005-0000-0000-00007F190000}"/>
    <cellStyle name="20% - 强调文字颜色 5 2 7 2 6" xfId="22541" xr:uid="{00000000-0005-0000-0000-000080190000}"/>
    <cellStyle name="20% - 强调文字颜色 5 2 7 3" xfId="1300" xr:uid="{00000000-0005-0000-0000-000081190000}"/>
    <cellStyle name="20% - 强调文字颜色 5 2 7 3 2" xfId="6332" xr:uid="{00000000-0005-0000-0000-000082190000}"/>
    <cellStyle name="20% - 强调文字颜色 5 2 7 3 2 2" xfId="10427" xr:uid="{00000000-0005-0000-0000-000083190000}"/>
    <cellStyle name="20% - 强调文字颜色 5 2 7 3 2 2 2" xfId="20667" xr:uid="{00000000-0005-0000-0000-000084190000}"/>
    <cellStyle name="20% - 强调文字颜色 5 2 7 3 2 2 2 2" xfId="41179" xr:uid="{00000000-0005-0000-0000-000085190000}"/>
    <cellStyle name="20% - 强调文字颜色 5 2 7 3 2 2 3" xfId="30942" xr:uid="{00000000-0005-0000-0000-000086190000}"/>
    <cellStyle name="20% - 强调文字颜色 5 2 7 3 2 3" xfId="16572" xr:uid="{00000000-0005-0000-0000-000087190000}"/>
    <cellStyle name="20% - 强调文字颜色 5 2 7 3 2 3 2" xfId="37084" xr:uid="{00000000-0005-0000-0000-000088190000}"/>
    <cellStyle name="20% - 强调文字颜色 5 2 7 3 2 4" xfId="26847" xr:uid="{00000000-0005-0000-0000-000089190000}"/>
    <cellStyle name="20% - 强调文字颜色 5 2 7 3 3" xfId="4297" xr:uid="{00000000-0005-0000-0000-00008A190000}"/>
    <cellStyle name="20% - 强调文字颜色 5 2 7 3 3 2" xfId="14538" xr:uid="{00000000-0005-0000-0000-00008B190000}"/>
    <cellStyle name="20% - 强调文字颜色 5 2 7 3 3 2 2" xfId="35050" xr:uid="{00000000-0005-0000-0000-00008C190000}"/>
    <cellStyle name="20% - 强调文字颜色 5 2 7 3 3 3" xfId="24813" xr:uid="{00000000-0005-0000-0000-00008D190000}"/>
    <cellStyle name="20% - 强调文字颜色 5 2 7 3 4" xfId="8369" xr:uid="{00000000-0005-0000-0000-00008E190000}"/>
    <cellStyle name="20% - 强调文字颜色 5 2 7 3 4 2" xfId="18609" xr:uid="{00000000-0005-0000-0000-00008F190000}"/>
    <cellStyle name="20% - 强调文字颜色 5 2 7 3 4 2 2" xfId="39121" xr:uid="{00000000-0005-0000-0000-000090190000}"/>
    <cellStyle name="20% - 强调文字颜色 5 2 7 3 4 3" xfId="28884" xr:uid="{00000000-0005-0000-0000-000091190000}"/>
    <cellStyle name="20% - 强调文字颜色 5 2 7 3 5" xfId="11588" xr:uid="{00000000-0005-0000-0000-000092190000}"/>
    <cellStyle name="20% - 强调文字颜色 5 2 7 3 5 2" xfId="32100" xr:uid="{00000000-0005-0000-0000-000093190000}"/>
    <cellStyle name="20% - 强调文字颜色 5 2 7 3 6" xfId="21863" xr:uid="{00000000-0005-0000-0000-000094190000}"/>
    <cellStyle name="20% - 强调文字颜色 5 2 7 4" xfId="4738" xr:uid="{00000000-0005-0000-0000-000095190000}"/>
    <cellStyle name="20% - 强调文字颜色 5 2 7 4 2" xfId="8833" xr:uid="{00000000-0005-0000-0000-000096190000}"/>
    <cellStyle name="20% - 强调文字颜色 5 2 7 4 2 2" xfId="19073" xr:uid="{00000000-0005-0000-0000-000097190000}"/>
    <cellStyle name="20% - 强调文字颜色 5 2 7 4 2 2 2" xfId="39585" xr:uid="{00000000-0005-0000-0000-000098190000}"/>
    <cellStyle name="20% - 强调文字颜色 5 2 7 4 2 3" xfId="29348" xr:uid="{00000000-0005-0000-0000-000099190000}"/>
    <cellStyle name="20% - 强调文字颜色 5 2 7 4 3" xfId="14978" xr:uid="{00000000-0005-0000-0000-00009A190000}"/>
    <cellStyle name="20% - 强调文字颜色 5 2 7 4 3 2" xfId="35490" xr:uid="{00000000-0005-0000-0000-00009B190000}"/>
    <cellStyle name="20% - 强调文字颜色 5 2 7 4 4" xfId="25253" xr:uid="{00000000-0005-0000-0000-00009C190000}"/>
    <cellStyle name="20% - 强调文字颜色 5 2 7 5" xfId="2703" xr:uid="{00000000-0005-0000-0000-00009D190000}"/>
    <cellStyle name="20% - 强调文字颜色 5 2 7 5 2" xfId="12944" xr:uid="{00000000-0005-0000-0000-00009E190000}"/>
    <cellStyle name="20% - 强调文字颜色 5 2 7 5 2 2" xfId="33456" xr:uid="{00000000-0005-0000-0000-00009F190000}"/>
    <cellStyle name="20% - 强调文字颜色 5 2 7 5 3" xfId="23219" xr:uid="{00000000-0005-0000-0000-0000A0190000}"/>
    <cellStyle name="20% - 强调文字颜色 5 2 7 6" xfId="6775" xr:uid="{00000000-0005-0000-0000-0000A1190000}"/>
    <cellStyle name="20% - 强调文字颜色 5 2 7 6 2" xfId="17015" xr:uid="{00000000-0005-0000-0000-0000A2190000}"/>
    <cellStyle name="20% - 强调文字颜色 5 2 7 6 2 2" xfId="37527" xr:uid="{00000000-0005-0000-0000-0000A3190000}"/>
    <cellStyle name="20% - 强调文字颜色 5 2 7 6 3" xfId="27290" xr:uid="{00000000-0005-0000-0000-0000A4190000}"/>
    <cellStyle name="20% - 强调文字颜色 5 2 7 7" xfId="10910" xr:uid="{00000000-0005-0000-0000-0000A5190000}"/>
    <cellStyle name="20% - 强调文字颜色 5 2 7 7 2" xfId="31422" xr:uid="{00000000-0005-0000-0000-0000A6190000}"/>
    <cellStyle name="20% - 强调文字颜色 5 2 7 8" xfId="21184" xr:uid="{00000000-0005-0000-0000-0000A7190000}"/>
    <cellStyle name="20% - 强调文字颜色 5 2 8" xfId="1641" xr:uid="{00000000-0005-0000-0000-0000A8190000}"/>
    <cellStyle name="20% - 强调文字颜色 5 2 8 2" xfId="5095" xr:uid="{00000000-0005-0000-0000-0000A9190000}"/>
    <cellStyle name="20% - 强调文字颜色 5 2 8 2 2" xfId="9190" xr:uid="{00000000-0005-0000-0000-0000AA190000}"/>
    <cellStyle name="20% - 强调文字颜色 5 2 8 2 2 2" xfId="19430" xr:uid="{00000000-0005-0000-0000-0000AB190000}"/>
    <cellStyle name="20% - 强调文字颜色 5 2 8 2 2 2 2" xfId="39942" xr:uid="{00000000-0005-0000-0000-0000AC190000}"/>
    <cellStyle name="20% - 强调文字颜色 5 2 8 2 2 3" xfId="29705" xr:uid="{00000000-0005-0000-0000-0000AD190000}"/>
    <cellStyle name="20% - 强调文字颜色 5 2 8 2 3" xfId="15335" xr:uid="{00000000-0005-0000-0000-0000AE190000}"/>
    <cellStyle name="20% - 强调文字颜色 5 2 8 2 3 2" xfId="35847" xr:uid="{00000000-0005-0000-0000-0000AF190000}"/>
    <cellStyle name="20% - 强调文字颜色 5 2 8 2 4" xfId="25610" xr:uid="{00000000-0005-0000-0000-0000B0190000}"/>
    <cellStyle name="20% - 强调文字颜色 5 2 8 3" xfId="3060" xr:uid="{00000000-0005-0000-0000-0000B1190000}"/>
    <cellStyle name="20% - 强调文字颜色 5 2 8 3 2" xfId="13301" xr:uid="{00000000-0005-0000-0000-0000B2190000}"/>
    <cellStyle name="20% - 强调文字颜色 5 2 8 3 2 2" xfId="33813" xr:uid="{00000000-0005-0000-0000-0000B3190000}"/>
    <cellStyle name="20% - 强调文字颜色 5 2 8 3 3" xfId="23576" xr:uid="{00000000-0005-0000-0000-0000B4190000}"/>
    <cellStyle name="20% - 强调文字颜色 5 2 8 4" xfId="7132" xr:uid="{00000000-0005-0000-0000-0000B5190000}"/>
    <cellStyle name="20% - 强调文字颜色 5 2 8 4 2" xfId="17372" xr:uid="{00000000-0005-0000-0000-0000B6190000}"/>
    <cellStyle name="20% - 强调文字颜色 5 2 8 4 2 2" xfId="37884" xr:uid="{00000000-0005-0000-0000-0000B7190000}"/>
    <cellStyle name="20% - 强调文字颜色 5 2 8 4 3" xfId="27647" xr:uid="{00000000-0005-0000-0000-0000B8190000}"/>
    <cellStyle name="20% - 强调文字颜色 5 2 8 5" xfId="11927" xr:uid="{00000000-0005-0000-0000-0000B9190000}"/>
    <cellStyle name="20% - 强调文字颜色 5 2 8 5 2" xfId="32439" xr:uid="{00000000-0005-0000-0000-0000BA190000}"/>
    <cellStyle name="20% - 强调文字颜色 5 2 8 6" xfId="22202" xr:uid="{00000000-0005-0000-0000-0000BB190000}"/>
    <cellStyle name="20% - 强调文字颜色 5 2 9" xfId="919" xr:uid="{00000000-0005-0000-0000-0000BC190000}"/>
    <cellStyle name="20% - 强调文字颜色 5 2 9 2" xfId="5777" xr:uid="{00000000-0005-0000-0000-0000BD190000}"/>
    <cellStyle name="20% - 强调文字颜色 5 2 9 2 2" xfId="9872" xr:uid="{00000000-0005-0000-0000-0000BE190000}"/>
    <cellStyle name="20% - 强调文字颜色 5 2 9 2 2 2" xfId="20112" xr:uid="{00000000-0005-0000-0000-0000BF190000}"/>
    <cellStyle name="20% - 强调文字颜色 5 2 9 2 2 2 2" xfId="40624" xr:uid="{00000000-0005-0000-0000-0000C0190000}"/>
    <cellStyle name="20% - 强调文字颜色 5 2 9 2 2 3" xfId="30387" xr:uid="{00000000-0005-0000-0000-0000C1190000}"/>
    <cellStyle name="20% - 强调文字颜色 5 2 9 2 3" xfId="16017" xr:uid="{00000000-0005-0000-0000-0000C2190000}"/>
    <cellStyle name="20% - 强调文字颜色 5 2 9 2 3 2" xfId="36529" xr:uid="{00000000-0005-0000-0000-0000C3190000}"/>
    <cellStyle name="20% - 强调文字颜色 5 2 9 2 4" xfId="26292" xr:uid="{00000000-0005-0000-0000-0000C4190000}"/>
    <cellStyle name="20% - 强调文字颜色 5 2 9 3" xfId="3742" xr:uid="{00000000-0005-0000-0000-0000C5190000}"/>
    <cellStyle name="20% - 强调文字颜色 5 2 9 3 2" xfId="13983" xr:uid="{00000000-0005-0000-0000-0000C6190000}"/>
    <cellStyle name="20% - 强调文字颜色 5 2 9 3 2 2" xfId="34495" xr:uid="{00000000-0005-0000-0000-0000C7190000}"/>
    <cellStyle name="20% - 强调文字颜色 5 2 9 3 3" xfId="24258" xr:uid="{00000000-0005-0000-0000-0000C8190000}"/>
    <cellStyle name="20% - 强调文字颜色 5 2 9 4" xfId="7814" xr:uid="{00000000-0005-0000-0000-0000C9190000}"/>
    <cellStyle name="20% - 强调文字颜色 5 2 9 4 2" xfId="18054" xr:uid="{00000000-0005-0000-0000-0000CA190000}"/>
    <cellStyle name="20% - 强调文字颜色 5 2 9 4 2 2" xfId="38566" xr:uid="{00000000-0005-0000-0000-0000CB190000}"/>
    <cellStyle name="20% - 强调文字颜色 5 2 9 4 3" xfId="28329" xr:uid="{00000000-0005-0000-0000-0000CC190000}"/>
    <cellStyle name="20% - 强调文字颜色 5 2 9 5" xfId="11249" xr:uid="{00000000-0005-0000-0000-0000CD190000}"/>
    <cellStyle name="20% - 强调文字颜色 5 2 9 5 2" xfId="31761" xr:uid="{00000000-0005-0000-0000-0000CE190000}"/>
    <cellStyle name="20% - 强调文字颜色 5 2 9 6" xfId="21523" xr:uid="{00000000-0005-0000-0000-0000CF190000}"/>
    <cellStyle name="20% - 强调文字颜色 5 20" xfId="41342" xr:uid="{00000000-0005-0000-0000-0000D0190000}"/>
    <cellStyle name="20% - 强调文字颜色 5 3" xfId="190" xr:uid="{00000000-0005-0000-0000-0000D1190000}"/>
    <cellStyle name="20% - 强调文字颜色 5 3 10" xfId="10656" xr:uid="{00000000-0005-0000-0000-0000D2190000}"/>
    <cellStyle name="20% - 强调文字颜色 5 3 10 2" xfId="31168" xr:uid="{00000000-0005-0000-0000-0000D3190000}"/>
    <cellStyle name="20% - 强调文字颜色 5 3 11" xfId="20930" xr:uid="{00000000-0005-0000-0000-0000D4190000}"/>
    <cellStyle name="20% - 强调文字颜色 5 3 2" xfId="361" xr:uid="{00000000-0005-0000-0000-0000D5190000}"/>
    <cellStyle name="20% - 强调文字颜色 5 3 2 2" xfId="741" xr:uid="{00000000-0005-0000-0000-0000D6190000}"/>
    <cellStyle name="20% - 强调文字颜色 5 3 2 2 2" xfId="2187" xr:uid="{00000000-0005-0000-0000-0000D7190000}"/>
    <cellStyle name="20% - 强调文字颜色 5 3 2 2 2 2" xfId="5679" xr:uid="{00000000-0005-0000-0000-0000D8190000}"/>
    <cellStyle name="20% - 强调文字颜色 5 3 2 2 2 2 2" xfId="9774" xr:uid="{00000000-0005-0000-0000-0000D9190000}"/>
    <cellStyle name="20% - 强调文字颜色 5 3 2 2 2 2 2 2" xfId="20014" xr:uid="{00000000-0005-0000-0000-0000DA190000}"/>
    <cellStyle name="20% - 强调文字颜色 5 3 2 2 2 2 2 2 2" xfId="40526" xr:uid="{00000000-0005-0000-0000-0000DB190000}"/>
    <cellStyle name="20% - 强调文字颜色 5 3 2 2 2 2 2 3" xfId="30289" xr:uid="{00000000-0005-0000-0000-0000DC190000}"/>
    <cellStyle name="20% - 强调文字颜色 5 3 2 2 2 2 3" xfId="15919" xr:uid="{00000000-0005-0000-0000-0000DD190000}"/>
    <cellStyle name="20% - 强调文字颜色 5 3 2 2 2 2 3 2" xfId="36431" xr:uid="{00000000-0005-0000-0000-0000DE190000}"/>
    <cellStyle name="20% - 强调文字颜色 5 3 2 2 2 2 4" xfId="26194" xr:uid="{00000000-0005-0000-0000-0000DF190000}"/>
    <cellStyle name="20% - 强调文字颜色 5 3 2 2 2 3" xfId="3644" xr:uid="{00000000-0005-0000-0000-0000E0190000}"/>
    <cellStyle name="20% - 强调文字颜色 5 3 2 2 2 3 2" xfId="13885" xr:uid="{00000000-0005-0000-0000-0000E1190000}"/>
    <cellStyle name="20% - 强调文字颜色 5 3 2 2 2 3 2 2" xfId="34397" xr:uid="{00000000-0005-0000-0000-0000E2190000}"/>
    <cellStyle name="20% - 强调文字颜色 5 3 2 2 2 3 3" xfId="24160" xr:uid="{00000000-0005-0000-0000-0000E3190000}"/>
    <cellStyle name="20% - 强调文字颜色 5 3 2 2 2 4" xfId="7716" xr:uid="{00000000-0005-0000-0000-0000E4190000}"/>
    <cellStyle name="20% - 强调文字颜色 5 3 2 2 2 4 2" xfId="17956" xr:uid="{00000000-0005-0000-0000-0000E5190000}"/>
    <cellStyle name="20% - 强调文字颜色 5 3 2 2 2 4 2 2" xfId="38468" xr:uid="{00000000-0005-0000-0000-0000E6190000}"/>
    <cellStyle name="20% - 强调文字颜色 5 3 2 2 2 4 3" xfId="28231" xr:uid="{00000000-0005-0000-0000-0000E7190000}"/>
    <cellStyle name="20% - 强调文字颜色 5 3 2 2 2 5" xfId="12473" xr:uid="{00000000-0005-0000-0000-0000E8190000}"/>
    <cellStyle name="20% - 强调文字颜色 5 3 2 2 2 5 2" xfId="32985" xr:uid="{00000000-0005-0000-0000-0000E9190000}"/>
    <cellStyle name="20% - 强调文字颜色 5 3 2 2 2 6" xfId="22748" xr:uid="{00000000-0005-0000-0000-0000EA190000}"/>
    <cellStyle name="20% - 强调文字颜色 5 3 2 2 3" xfId="1507" xr:uid="{00000000-0005-0000-0000-0000EB190000}"/>
    <cellStyle name="20% - 强调文字颜色 5 3 2 2 3 2" xfId="5778" xr:uid="{00000000-0005-0000-0000-0000EC190000}"/>
    <cellStyle name="20% - 强调文字颜色 5 3 2 2 3 2 2" xfId="9873" xr:uid="{00000000-0005-0000-0000-0000ED190000}"/>
    <cellStyle name="20% - 强调文字颜色 5 3 2 2 3 2 2 2" xfId="20113" xr:uid="{00000000-0005-0000-0000-0000EE190000}"/>
    <cellStyle name="20% - 强调文字颜色 5 3 2 2 3 2 2 2 2" xfId="40625" xr:uid="{00000000-0005-0000-0000-0000EF190000}"/>
    <cellStyle name="20% - 强调文字颜色 5 3 2 2 3 2 2 3" xfId="30388" xr:uid="{00000000-0005-0000-0000-0000F0190000}"/>
    <cellStyle name="20% - 强调文字颜色 5 3 2 2 3 2 3" xfId="16018" xr:uid="{00000000-0005-0000-0000-0000F1190000}"/>
    <cellStyle name="20% - 强调文字颜色 5 3 2 2 3 2 3 2" xfId="36530" xr:uid="{00000000-0005-0000-0000-0000F2190000}"/>
    <cellStyle name="20% - 强调文字颜色 5 3 2 2 3 2 4" xfId="26293" xr:uid="{00000000-0005-0000-0000-0000F3190000}"/>
    <cellStyle name="20% - 强调文字颜色 5 3 2 2 3 3" xfId="3743" xr:uid="{00000000-0005-0000-0000-0000F4190000}"/>
    <cellStyle name="20% - 强调文字颜色 5 3 2 2 3 3 2" xfId="13984" xr:uid="{00000000-0005-0000-0000-0000F5190000}"/>
    <cellStyle name="20% - 强调文字颜色 5 3 2 2 3 3 2 2" xfId="34496" xr:uid="{00000000-0005-0000-0000-0000F6190000}"/>
    <cellStyle name="20% - 强调文字颜色 5 3 2 2 3 3 3" xfId="24259" xr:uid="{00000000-0005-0000-0000-0000F7190000}"/>
    <cellStyle name="20% - 强调文字颜色 5 3 2 2 3 4" xfId="7815" xr:uid="{00000000-0005-0000-0000-0000F8190000}"/>
    <cellStyle name="20% - 强调文字颜色 5 3 2 2 3 4 2" xfId="18055" xr:uid="{00000000-0005-0000-0000-0000F9190000}"/>
    <cellStyle name="20% - 强调文字颜色 5 3 2 2 3 4 2 2" xfId="38567" xr:uid="{00000000-0005-0000-0000-0000FA190000}"/>
    <cellStyle name="20% - 强调文字颜色 5 3 2 2 3 4 3" xfId="28330" xr:uid="{00000000-0005-0000-0000-0000FB190000}"/>
    <cellStyle name="20% - 强调文字颜色 5 3 2 2 3 5" xfId="11795" xr:uid="{00000000-0005-0000-0000-0000FC190000}"/>
    <cellStyle name="20% - 强调文字颜色 5 3 2 2 3 5 2" xfId="32307" xr:uid="{00000000-0005-0000-0000-0000FD190000}"/>
    <cellStyle name="20% - 强调文字颜色 5 3 2 2 3 6" xfId="22070" xr:uid="{00000000-0005-0000-0000-0000FE190000}"/>
    <cellStyle name="20% - 强调文字颜色 5 3 2 2 4" xfId="4945" xr:uid="{00000000-0005-0000-0000-0000FF190000}"/>
    <cellStyle name="20% - 强调文字颜色 5 3 2 2 4 2" xfId="9040" xr:uid="{00000000-0005-0000-0000-0000001A0000}"/>
    <cellStyle name="20% - 强调文字颜色 5 3 2 2 4 2 2" xfId="19280" xr:uid="{00000000-0005-0000-0000-0000011A0000}"/>
    <cellStyle name="20% - 强调文字颜色 5 3 2 2 4 2 2 2" xfId="39792" xr:uid="{00000000-0005-0000-0000-0000021A0000}"/>
    <cellStyle name="20% - 强调文字颜色 5 3 2 2 4 2 3" xfId="29555" xr:uid="{00000000-0005-0000-0000-0000031A0000}"/>
    <cellStyle name="20% - 强调文字颜色 5 3 2 2 4 3" xfId="15185" xr:uid="{00000000-0005-0000-0000-0000041A0000}"/>
    <cellStyle name="20% - 强调文字颜色 5 3 2 2 4 3 2" xfId="35697" xr:uid="{00000000-0005-0000-0000-0000051A0000}"/>
    <cellStyle name="20% - 强调文字颜色 5 3 2 2 4 4" xfId="25460" xr:uid="{00000000-0005-0000-0000-0000061A0000}"/>
    <cellStyle name="20% - 强调文字颜色 5 3 2 2 5" xfId="2910" xr:uid="{00000000-0005-0000-0000-0000071A0000}"/>
    <cellStyle name="20% - 强调文字颜色 5 3 2 2 5 2" xfId="13151" xr:uid="{00000000-0005-0000-0000-0000081A0000}"/>
    <cellStyle name="20% - 强调文字颜色 5 3 2 2 5 2 2" xfId="33663" xr:uid="{00000000-0005-0000-0000-0000091A0000}"/>
    <cellStyle name="20% - 强调文字颜色 5 3 2 2 5 3" xfId="23426" xr:uid="{00000000-0005-0000-0000-00000A1A0000}"/>
    <cellStyle name="20% - 强调文字颜色 5 3 2 2 6" xfId="6982" xr:uid="{00000000-0005-0000-0000-00000B1A0000}"/>
    <cellStyle name="20% - 强调文字颜色 5 3 2 2 6 2" xfId="17222" xr:uid="{00000000-0005-0000-0000-00000C1A0000}"/>
    <cellStyle name="20% - 强调文字颜色 5 3 2 2 6 2 2" xfId="37734" xr:uid="{00000000-0005-0000-0000-00000D1A0000}"/>
    <cellStyle name="20% - 强调文字颜色 5 3 2 2 6 3" xfId="27497" xr:uid="{00000000-0005-0000-0000-00000E1A0000}"/>
    <cellStyle name="20% - 强调文字颜色 5 3 2 2 7" xfId="11117" xr:uid="{00000000-0005-0000-0000-00000F1A0000}"/>
    <cellStyle name="20% - 强调文字颜色 5 3 2 2 7 2" xfId="31629" xr:uid="{00000000-0005-0000-0000-0000101A0000}"/>
    <cellStyle name="20% - 强调文字颜色 5 3 2 2 8" xfId="21391" xr:uid="{00000000-0005-0000-0000-0000111A0000}"/>
    <cellStyle name="20% - 强调文字颜色 5 3 2 3" xfId="1848" xr:uid="{00000000-0005-0000-0000-0000121A0000}"/>
    <cellStyle name="20% - 强调文字颜色 5 3 2 3 2" xfId="5302" xr:uid="{00000000-0005-0000-0000-0000131A0000}"/>
    <cellStyle name="20% - 强调文字颜色 5 3 2 3 2 2" xfId="9397" xr:uid="{00000000-0005-0000-0000-0000141A0000}"/>
    <cellStyle name="20% - 强调文字颜色 5 3 2 3 2 2 2" xfId="19637" xr:uid="{00000000-0005-0000-0000-0000151A0000}"/>
    <cellStyle name="20% - 强调文字颜色 5 3 2 3 2 2 2 2" xfId="40149" xr:uid="{00000000-0005-0000-0000-0000161A0000}"/>
    <cellStyle name="20% - 强调文字颜色 5 3 2 3 2 2 3" xfId="29912" xr:uid="{00000000-0005-0000-0000-0000171A0000}"/>
    <cellStyle name="20% - 强调文字颜色 5 3 2 3 2 3" xfId="15542" xr:uid="{00000000-0005-0000-0000-0000181A0000}"/>
    <cellStyle name="20% - 强调文字颜色 5 3 2 3 2 3 2" xfId="36054" xr:uid="{00000000-0005-0000-0000-0000191A0000}"/>
    <cellStyle name="20% - 强调文字颜色 5 3 2 3 2 4" xfId="25817" xr:uid="{00000000-0005-0000-0000-00001A1A0000}"/>
    <cellStyle name="20% - 强调文字颜色 5 3 2 3 3" xfId="3267" xr:uid="{00000000-0005-0000-0000-00001B1A0000}"/>
    <cellStyle name="20% - 强调文字颜色 5 3 2 3 3 2" xfId="13508" xr:uid="{00000000-0005-0000-0000-00001C1A0000}"/>
    <cellStyle name="20% - 强调文字颜色 5 3 2 3 3 2 2" xfId="34020" xr:uid="{00000000-0005-0000-0000-00001D1A0000}"/>
    <cellStyle name="20% - 强调文字颜色 5 3 2 3 3 3" xfId="23783" xr:uid="{00000000-0005-0000-0000-00001E1A0000}"/>
    <cellStyle name="20% - 强调文字颜色 5 3 2 3 4" xfId="7339" xr:uid="{00000000-0005-0000-0000-00001F1A0000}"/>
    <cellStyle name="20% - 强调文字颜色 5 3 2 3 4 2" xfId="17579" xr:uid="{00000000-0005-0000-0000-0000201A0000}"/>
    <cellStyle name="20% - 强调文字颜色 5 3 2 3 4 2 2" xfId="38091" xr:uid="{00000000-0005-0000-0000-0000211A0000}"/>
    <cellStyle name="20% - 强调文字颜色 5 3 2 3 4 3" xfId="27854" xr:uid="{00000000-0005-0000-0000-0000221A0000}"/>
    <cellStyle name="20% - 强调文字颜色 5 3 2 3 5" xfId="12134" xr:uid="{00000000-0005-0000-0000-0000231A0000}"/>
    <cellStyle name="20% - 强调文字颜色 5 3 2 3 5 2" xfId="32646" xr:uid="{00000000-0005-0000-0000-0000241A0000}"/>
    <cellStyle name="20% - 强调文字颜色 5 3 2 3 6" xfId="22409" xr:uid="{00000000-0005-0000-0000-0000251A0000}"/>
    <cellStyle name="20% - 强调文字颜色 5 3 2 4" xfId="1126" xr:uid="{00000000-0005-0000-0000-0000261A0000}"/>
    <cellStyle name="20% - 强调文字颜色 5 3 2 4 2" xfId="6096" xr:uid="{00000000-0005-0000-0000-0000271A0000}"/>
    <cellStyle name="20% - 强调文字颜色 5 3 2 4 2 2" xfId="10191" xr:uid="{00000000-0005-0000-0000-0000281A0000}"/>
    <cellStyle name="20% - 强调文字颜色 5 3 2 4 2 2 2" xfId="20431" xr:uid="{00000000-0005-0000-0000-0000291A0000}"/>
    <cellStyle name="20% - 强调文字颜色 5 3 2 4 2 2 2 2" xfId="40943" xr:uid="{00000000-0005-0000-0000-00002A1A0000}"/>
    <cellStyle name="20% - 强调文字颜色 5 3 2 4 2 2 3" xfId="30706" xr:uid="{00000000-0005-0000-0000-00002B1A0000}"/>
    <cellStyle name="20% - 强调文字颜色 5 3 2 4 2 3" xfId="16336" xr:uid="{00000000-0005-0000-0000-00002C1A0000}"/>
    <cellStyle name="20% - 强调文字颜色 5 3 2 4 2 3 2" xfId="36848" xr:uid="{00000000-0005-0000-0000-00002D1A0000}"/>
    <cellStyle name="20% - 强调文字颜色 5 3 2 4 2 4" xfId="26611" xr:uid="{00000000-0005-0000-0000-00002E1A0000}"/>
    <cellStyle name="20% - 强调文字颜色 5 3 2 4 3" xfId="4061" xr:uid="{00000000-0005-0000-0000-00002F1A0000}"/>
    <cellStyle name="20% - 强调文字颜色 5 3 2 4 3 2" xfId="14302" xr:uid="{00000000-0005-0000-0000-0000301A0000}"/>
    <cellStyle name="20% - 强调文字颜色 5 3 2 4 3 2 2" xfId="34814" xr:uid="{00000000-0005-0000-0000-0000311A0000}"/>
    <cellStyle name="20% - 强调文字颜色 5 3 2 4 3 3" xfId="24577" xr:uid="{00000000-0005-0000-0000-0000321A0000}"/>
    <cellStyle name="20% - 强调文字颜色 5 3 2 4 4" xfId="8133" xr:uid="{00000000-0005-0000-0000-0000331A0000}"/>
    <cellStyle name="20% - 强调文字颜色 5 3 2 4 4 2" xfId="18373" xr:uid="{00000000-0005-0000-0000-0000341A0000}"/>
    <cellStyle name="20% - 强调文字颜色 5 3 2 4 4 2 2" xfId="38885" xr:uid="{00000000-0005-0000-0000-0000351A0000}"/>
    <cellStyle name="20% - 强调文字颜色 5 3 2 4 4 3" xfId="28648" xr:uid="{00000000-0005-0000-0000-0000361A0000}"/>
    <cellStyle name="20% - 强调文字颜色 5 3 2 4 5" xfId="11456" xr:uid="{00000000-0005-0000-0000-0000371A0000}"/>
    <cellStyle name="20% - 强调文字颜色 5 3 2 4 5 2" xfId="31968" xr:uid="{00000000-0005-0000-0000-0000381A0000}"/>
    <cellStyle name="20% - 强调文字颜色 5 3 2 4 6" xfId="21730" xr:uid="{00000000-0005-0000-0000-0000391A0000}"/>
    <cellStyle name="20% - 强调文字颜色 5 3 2 5" xfId="4606" xr:uid="{00000000-0005-0000-0000-00003A1A0000}"/>
    <cellStyle name="20% - 强调文字颜色 5 3 2 5 2" xfId="8701" xr:uid="{00000000-0005-0000-0000-00003B1A0000}"/>
    <cellStyle name="20% - 强调文字颜色 5 3 2 5 2 2" xfId="18941" xr:uid="{00000000-0005-0000-0000-00003C1A0000}"/>
    <cellStyle name="20% - 强调文字颜色 5 3 2 5 2 2 2" xfId="39453" xr:uid="{00000000-0005-0000-0000-00003D1A0000}"/>
    <cellStyle name="20% - 强调文字颜色 5 3 2 5 2 3" xfId="29216" xr:uid="{00000000-0005-0000-0000-00003E1A0000}"/>
    <cellStyle name="20% - 强调文字颜色 5 3 2 5 3" xfId="14846" xr:uid="{00000000-0005-0000-0000-00003F1A0000}"/>
    <cellStyle name="20% - 强调文字颜色 5 3 2 5 3 2" xfId="35358" xr:uid="{00000000-0005-0000-0000-0000401A0000}"/>
    <cellStyle name="20% - 强调文字颜色 5 3 2 5 4" xfId="25121" xr:uid="{00000000-0005-0000-0000-0000411A0000}"/>
    <cellStyle name="20% - 强调文字颜色 5 3 2 6" xfId="2571" xr:uid="{00000000-0005-0000-0000-0000421A0000}"/>
    <cellStyle name="20% - 强调文字颜色 5 3 2 6 2" xfId="12812" xr:uid="{00000000-0005-0000-0000-0000431A0000}"/>
    <cellStyle name="20% - 强调文字颜色 5 3 2 6 2 2" xfId="33324" xr:uid="{00000000-0005-0000-0000-0000441A0000}"/>
    <cellStyle name="20% - 强调文字颜色 5 3 2 6 3" xfId="23087" xr:uid="{00000000-0005-0000-0000-0000451A0000}"/>
    <cellStyle name="20% - 强调文字颜色 5 3 2 7" xfId="6643" xr:uid="{00000000-0005-0000-0000-0000461A0000}"/>
    <cellStyle name="20% - 强调文字颜色 5 3 2 7 2" xfId="16883" xr:uid="{00000000-0005-0000-0000-0000471A0000}"/>
    <cellStyle name="20% - 强调文字颜色 5 3 2 7 2 2" xfId="37395" xr:uid="{00000000-0005-0000-0000-0000481A0000}"/>
    <cellStyle name="20% - 强调文字颜色 5 3 2 7 3" xfId="27158" xr:uid="{00000000-0005-0000-0000-0000491A0000}"/>
    <cellStyle name="20% - 强调文字颜色 5 3 2 8" xfId="10826" xr:uid="{00000000-0005-0000-0000-00004A1A0000}"/>
    <cellStyle name="20% - 强调文字颜色 5 3 2 8 2" xfId="31338" xr:uid="{00000000-0005-0000-0000-00004B1A0000}"/>
    <cellStyle name="20% - 强调文字颜色 5 3 2 9" xfId="21100" xr:uid="{00000000-0005-0000-0000-00004C1A0000}"/>
    <cellStyle name="20% - 强调文字颜色 5 3 3" xfId="486" xr:uid="{00000000-0005-0000-0000-00004D1A0000}"/>
    <cellStyle name="20% - 强调文字颜色 5 3 4" xfId="563" xr:uid="{00000000-0005-0000-0000-00004E1A0000}"/>
    <cellStyle name="20% - 强调文字颜色 5 3 4 2" xfId="2009" xr:uid="{00000000-0005-0000-0000-00004F1A0000}"/>
    <cellStyle name="20% - 强调文字颜色 5 3 4 2 2" xfId="5501" xr:uid="{00000000-0005-0000-0000-0000501A0000}"/>
    <cellStyle name="20% - 强调文字颜色 5 3 4 2 2 2" xfId="9596" xr:uid="{00000000-0005-0000-0000-0000511A0000}"/>
    <cellStyle name="20% - 强调文字颜色 5 3 4 2 2 2 2" xfId="19836" xr:uid="{00000000-0005-0000-0000-0000521A0000}"/>
    <cellStyle name="20% - 强调文字颜色 5 3 4 2 2 2 2 2" xfId="40348" xr:uid="{00000000-0005-0000-0000-0000531A0000}"/>
    <cellStyle name="20% - 强调文字颜色 5 3 4 2 2 2 3" xfId="30111" xr:uid="{00000000-0005-0000-0000-0000541A0000}"/>
    <cellStyle name="20% - 强调文字颜色 5 3 4 2 2 3" xfId="15741" xr:uid="{00000000-0005-0000-0000-0000551A0000}"/>
    <cellStyle name="20% - 强调文字颜色 5 3 4 2 2 3 2" xfId="36253" xr:uid="{00000000-0005-0000-0000-0000561A0000}"/>
    <cellStyle name="20% - 强调文字颜色 5 3 4 2 2 4" xfId="26016" xr:uid="{00000000-0005-0000-0000-0000571A0000}"/>
    <cellStyle name="20% - 强调文字颜色 5 3 4 2 3" xfId="3466" xr:uid="{00000000-0005-0000-0000-0000581A0000}"/>
    <cellStyle name="20% - 强调文字颜色 5 3 4 2 3 2" xfId="13707" xr:uid="{00000000-0005-0000-0000-0000591A0000}"/>
    <cellStyle name="20% - 强调文字颜色 5 3 4 2 3 2 2" xfId="34219" xr:uid="{00000000-0005-0000-0000-00005A1A0000}"/>
    <cellStyle name="20% - 强调文字颜色 5 3 4 2 3 3" xfId="23982" xr:uid="{00000000-0005-0000-0000-00005B1A0000}"/>
    <cellStyle name="20% - 强调文字颜色 5 3 4 2 4" xfId="7538" xr:uid="{00000000-0005-0000-0000-00005C1A0000}"/>
    <cellStyle name="20% - 强调文字颜色 5 3 4 2 4 2" xfId="17778" xr:uid="{00000000-0005-0000-0000-00005D1A0000}"/>
    <cellStyle name="20% - 强调文字颜色 5 3 4 2 4 2 2" xfId="38290" xr:uid="{00000000-0005-0000-0000-00005E1A0000}"/>
    <cellStyle name="20% - 强调文字颜色 5 3 4 2 4 3" xfId="28053" xr:uid="{00000000-0005-0000-0000-00005F1A0000}"/>
    <cellStyle name="20% - 强调文字颜色 5 3 4 2 5" xfId="12295" xr:uid="{00000000-0005-0000-0000-0000601A0000}"/>
    <cellStyle name="20% - 强调文字颜色 5 3 4 2 5 2" xfId="32807" xr:uid="{00000000-0005-0000-0000-0000611A0000}"/>
    <cellStyle name="20% - 强调文字颜色 5 3 4 2 6" xfId="22570" xr:uid="{00000000-0005-0000-0000-0000621A0000}"/>
    <cellStyle name="20% - 强调文字颜色 5 3 4 3" xfId="1329" xr:uid="{00000000-0005-0000-0000-0000631A0000}"/>
    <cellStyle name="20% - 强调文字颜色 5 3 4 3 2" xfId="5041" xr:uid="{00000000-0005-0000-0000-0000641A0000}"/>
    <cellStyle name="20% - 强调文字颜色 5 3 4 3 2 2" xfId="9136" xr:uid="{00000000-0005-0000-0000-0000651A0000}"/>
    <cellStyle name="20% - 强调文字颜色 5 3 4 3 2 2 2" xfId="19376" xr:uid="{00000000-0005-0000-0000-0000661A0000}"/>
    <cellStyle name="20% - 强调文字颜色 5 3 4 3 2 2 2 2" xfId="39888" xr:uid="{00000000-0005-0000-0000-0000671A0000}"/>
    <cellStyle name="20% - 强调文字颜色 5 3 4 3 2 2 3" xfId="29651" xr:uid="{00000000-0005-0000-0000-0000681A0000}"/>
    <cellStyle name="20% - 强调文字颜色 5 3 4 3 2 3" xfId="15281" xr:uid="{00000000-0005-0000-0000-0000691A0000}"/>
    <cellStyle name="20% - 强调文字颜色 5 3 4 3 2 3 2" xfId="35793" xr:uid="{00000000-0005-0000-0000-00006A1A0000}"/>
    <cellStyle name="20% - 强调文字颜色 5 3 4 3 2 4" xfId="25556" xr:uid="{00000000-0005-0000-0000-00006B1A0000}"/>
    <cellStyle name="20% - 强调文字颜色 5 3 4 3 3" xfId="3006" xr:uid="{00000000-0005-0000-0000-00006C1A0000}"/>
    <cellStyle name="20% - 强调文字颜色 5 3 4 3 3 2" xfId="13247" xr:uid="{00000000-0005-0000-0000-00006D1A0000}"/>
    <cellStyle name="20% - 强调文字颜色 5 3 4 3 3 2 2" xfId="33759" xr:uid="{00000000-0005-0000-0000-00006E1A0000}"/>
    <cellStyle name="20% - 强调文字颜色 5 3 4 3 3 3" xfId="23522" xr:uid="{00000000-0005-0000-0000-00006F1A0000}"/>
    <cellStyle name="20% - 强调文字颜色 5 3 4 3 4" xfId="7078" xr:uid="{00000000-0005-0000-0000-0000701A0000}"/>
    <cellStyle name="20% - 强调文字颜色 5 3 4 3 4 2" xfId="17318" xr:uid="{00000000-0005-0000-0000-0000711A0000}"/>
    <cellStyle name="20% - 强调文字颜色 5 3 4 3 4 2 2" xfId="37830" xr:uid="{00000000-0005-0000-0000-0000721A0000}"/>
    <cellStyle name="20% - 强调文字颜色 5 3 4 3 4 3" xfId="27593" xr:uid="{00000000-0005-0000-0000-0000731A0000}"/>
    <cellStyle name="20% - 强调文字颜色 5 3 4 3 5" xfId="11617" xr:uid="{00000000-0005-0000-0000-0000741A0000}"/>
    <cellStyle name="20% - 强调文字颜色 5 3 4 3 5 2" xfId="32129" xr:uid="{00000000-0005-0000-0000-0000751A0000}"/>
    <cellStyle name="20% - 强调文字颜色 5 3 4 3 6" xfId="21892" xr:uid="{00000000-0005-0000-0000-0000761A0000}"/>
    <cellStyle name="20% - 强调文字颜色 5 3 4 4" xfId="4767" xr:uid="{00000000-0005-0000-0000-0000771A0000}"/>
    <cellStyle name="20% - 强调文字颜色 5 3 4 4 2" xfId="8862" xr:uid="{00000000-0005-0000-0000-0000781A0000}"/>
    <cellStyle name="20% - 强调文字颜色 5 3 4 4 2 2" xfId="19102" xr:uid="{00000000-0005-0000-0000-0000791A0000}"/>
    <cellStyle name="20% - 强调文字颜色 5 3 4 4 2 2 2" xfId="39614" xr:uid="{00000000-0005-0000-0000-00007A1A0000}"/>
    <cellStyle name="20% - 强调文字颜色 5 3 4 4 2 3" xfId="29377" xr:uid="{00000000-0005-0000-0000-00007B1A0000}"/>
    <cellStyle name="20% - 强调文字颜色 5 3 4 4 3" xfId="15007" xr:uid="{00000000-0005-0000-0000-00007C1A0000}"/>
    <cellStyle name="20% - 强调文字颜色 5 3 4 4 3 2" xfId="35519" xr:uid="{00000000-0005-0000-0000-00007D1A0000}"/>
    <cellStyle name="20% - 强调文字颜色 5 3 4 4 4" xfId="25282" xr:uid="{00000000-0005-0000-0000-00007E1A0000}"/>
    <cellStyle name="20% - 强调文字颜色 5 3 4 5" xfId="2732" xr:uid="{00000000-0005-0000-0000-00007F1A0000}"/>
    <cellStyle name="20% - 强调文字颜色 5 3 4 5 2" xfId="12973" xr:uid="{00000000-0005-0000-0000-0000801A0000}"/>
    <cellStyle name="20% - 强调文字颜色 5 3 4 5 2 2" xfId="33485" xr:uid="{00000000-0005-0000-0000-0000811A0000}"/>
    <cellStyle name="20% - 强调文字颜色 5 3 4 5 3" xfId="23248" xr:uid="{00000000-0005-0000-0000-0000821A0000}"/>
    <cellStyle name="20% - 强调文字颜色 5 3 4 6" xfId="6804" xr:uid="{00000000-0005-0000-0000-0000831A0000}"/>
    <cellStyle name="20% - 强调文字颜色 5 3 4 6 2" xfId="17044" xr:uid="{00000000-0005-0000-0000-0000841A0000}"/>
    <cellStyle name="20% - 强调文字颜色 5 3 4 6 2 2" xfId="37556" xr:uid="{00000000-0005-0000-0000-0000851A0000}"/>
    <cellStyle name="20% - 强调文字颜色 5 3 4 6 3" xfId="27319" xr:uid="{00000000-0005-0000-0000-0000861A0000}"/>
    <cellStyle name="20% - 强调文字颜色 5 3 4 7" xfId="10939" xr:uid="{00000000-0005-0000-0000-0000871A0000}"/>
    <cellStyle name="20% - 强调文字颜色 5 3 4 7 2" xfId="31451" xr:uid="{00000000-0005-0000-0000-0000881A0000}"/>
    <cellStyle name="20% - 强调文字颜色 5 3 4 8" xfId="21213" xr:uid="{00000000-0005-0000-0000-0000891A0000}"/>
    <cellStyle name="20% - 强调文字颜色 5 3 5" xfId="1670" xr:uid="{00000000-0005-0000-0000-00008A1A0000}"/>
    <cellStyle name="20% - 强调文字颜色 5 3 5 2" xfId="5124" xr:uid="{00000000-0005-0000-0000-00008B1A0000}"/>
    <cellStyle name="20% - 强调文字颜色 5 3 5 2 2" xfId="9219" xr:uid="{00000000-0005-0000-0000-00008C1A0000}"/>
    <cellStyle name="20% - 强调文字颜色 5 3 5 2 2 2" xfId="19459" xr:uid="{00000000-0005-0000-0000-00008D1A0000}"/>
    <cellStyle name="20% - 强调文字颜色 5 3 5 2 2 2 2" xfId="39971" xr:uid="{00000000-0005-0000-0000-00008E1A0000}"/>
    <cellStyle name="20% - 强调文字颜色 5 3 5 2 2 3" xfId="29734" xr:uid="{00000000-0005-0000-0000-00008F1A0000}"/>
    <cellStyle name="20% - 强调文字颜色 5 3 5 2 3" xfId="15364" xr:uid="{00000000-0005-0000-0000-0000901A0000}"/>
    <cellStyle name="20% - 强调文字颜色 5 3 5 2 3 2" xfId="35876" xr:uid="{00000000-0005-0000-0000-0000911A0000}"/>
    <cellStyle name="20% - 强调文字颜色 5 3 5 2 4" xfId="25639" xr:uid="{00000000-0005-0000-0000-0000921A0000}"/>
    <cellStyle name="20% - 强调文字颜色 5 3 5 3" xfId="3089" xr:uid="{00000000-0005-0000-0000-0000931A0000}"/>
    <cellStyle name="20% - 强调文字颜色 5 3 5 3 2" xfId="13330" xr:uid="{00000000-0005-0000-0000-0000941A0000}"/>
    <cellStyle name="20% - 强调文字颜色 5 3 5 3 2 2" xfId="33842" xr:uid="{00000000-0005-0000-0000-0000951A0000}"/>
    <cellStyle name="20% - 强调文字颜色 5 3 5 3 3" xfId="23605" xr:uid="{00000000-0005-0000-0000-0000961A0000}"/>
    <cellStyle name="20% - 强调文字颜色 5 3 5 4" xfId="7161" xr:uid="{00000000-0005-0000-0000-0000971A0000}"/>
    <cellStyle name="20% - 强调文字颜色 5 3 5 4 2" xfId="17401" xr:uid="{00000000-0005-0000-0000-0000981A0000}"/>
    <cellStyle name="20% - 强调文字颜色 5 3 5 4 2 2" xfId="37913" xr:uid="{00000000-0005-0000-0000-0000991A0000}"/>
    <cellStyle name="20% - 强调文字颜色 5 3 5 4 3" xfId="27676" xr:uid="{00000000-0005-0000-0000-00009A1A0000}"/>
    <cellStyle name="20% - 强调文字颜色 5 3 5 5" xfId="11956" xr:uid="{00000000-0005-0000-0000-00009B1A0000}"/>
    <cellStyle name="20% - 强调文字颜色 5 3 5 5 2" xfId="32468" xr:uid="{00000000-0005-0000-0000-00009C1A0000}"/>
    <cellStyle name="20% - 强调文字颜色 5 3 5 6" xfId="22231" xr:uid="{00000000-0005-0000-0000-00009D1A0000}"/>
    <cellStyle name="20% - 强调文字颜色 5 3 6" xfId="948" xr:uid="{00000000-0005-0000-0000-00009E1A0000}"/>
    <cellStyle name="20% - 强调文字颜色 5 3 6 2" xfId="5422" xr:uid="{00000000-0005-0000-0000-00009F1A0000}"/>
    <cellStyle name="20% - 强调文字颜色 5 3 6 2 2" xfId="9517" xr:uid="{00000000-0005-0000-0000-0000A01A0000}"/>
    <cellStyle name="20% - 强调文字颜色 5 3 6 2 2 2" xfId="19757" xr:uid="{00000000-0005-0000-0000-0000A11A0000}"/>
    <cellStyle name="20% - 强调文字颜色 5 3 6 2 2 2 2" xfId="40269" xr:uid="{00000000-0005-0000-0000-0000A21A0000}"/>
    <cellStyle name="20% - 强调文字颜色 5 3 6 2 2 3" xfId="30032" xr:uid="{00000000-0005-0000-0000-0000A31A0000}"/>
    <cellStyle name="20% - 强调文字颜色 5 3 6 2 3" xfId="15662" xr:uid="{00000000-0005-0000-0000-0000A41A0000}"/>
    <cellStyle name="20% - 强调文字颜色 5 3 6 2 3 2" xfId="36174" xr:uid="{00000000-0005-0000-0000-0000A51A0000}"/>
    <cellStyle name="20% - 强调文字颜色 5 3 6 2 4" xfId="25937" xr:uid="{00000000-0005-0000-0000-0000A61A0000}"/>
    <cellStyle name="20% - 强调文字颜色 5 3 6 3" xfId="3387" xr:uid="{00000000-0005-0000-0000-0000A71A0000}"/>
    <cellStyle name="20% - 强调文字颜色 5 3 6 3 2" xfId="13628" xr:uid="{00000000-0005-0000-0000-0000A81A0000}"/>
    <cellStyle name="20% - 强调文字颜色 5 3 6 3 2 2" xfId="34140" xr:uid="{00000000-0005-0000-0000-0000A91A0000}"/>
    <cellStyle name="20% - 强调文字颜色 5 3 6 3 3" xfId="23903" xr:uid="{00000000-0005-0000-0000-0000AA1A0000}"/>
    <cellStyle name="20% - 强调文字颜色 5 3 6 4" xfId="7459" xr:uid="{00000000-0005-0000-0000-0000AB1A0000}"/>
    <cellStyle name="20% - 强调文字颜色 5 3 6 4 2" xfId="17699" xr:uid="{00000000-0005-0000-0000-0000AC1A0000}"/>
    <cellStyle name="20% - 强调文字颜色 5 3 6 4 2 2" xfId="38211" xr:uid="{00000000-0005-0000-0000-0000AD1A0000}"/>
    <cellStyle name="20% - 强调文字颜色 5 3 6 4 3" xfId="27974" xr:uid="{00000000-0005-0000-0000-0000AE1A0000}"/>
    <cellStyle name="20% - 强调文字颜色 5 3 6 5" xfId="11278" xr:uid="{00000000-0005-0000-0000-0000AF1A0000}"/>
    <cellStyle name="20% - 强调文字颜色 5 3 6 5 2" xfId="31790" xr:uid="{00000000-0005-0000-0000-0000B01A0000}"/>
    <cellStyle name="20% - 强调文字颜色 5 3 6 6" xfId="21552" xr:uid="{00000000-0005-0000-0000-0000B11A0000}"/>
    <cellStyle name="20% - 强调文字颜色 5 3 7" xfId="4428" xr:uid="{00000000-0005-0000-0000-0000B21A0000}"/>
    <cellStyle name="20% - 强调文字颜色 5 3 7 2" xfId="8523" xr:uid="{00000000-0005-0000-0000-0000B31A0000}"/>
    <cellStyle name="20% - 强调文字颜色 5 3 7 2 2" xfId="18763" xr:uid="{00000000-0005-0000-0000-0000B41A0000}"/>
    <cellStyle name="20% - 强调文字颜色 5 3 7 2 2 2" xfId="39275" xr:uid="{00000000-0005-0000-0000-0000B51A0000}"/>
    <cellStyle name="20% - 强调文字颜色 5 3 7 2 3" xfId="29038" xr:uid="{00000000-0005-0000-0000-0000B61A0000}"/>
    <cellStyle name="20% - 强调文字颜色 5 3 7 3" xfId="14668" xr:uid="{00000000-0005-0000-0000-0000B71A0000}"/>
    <cellStyle name="20% - 强调文字颜色 5 3 7 3 2" xfId="35180" xr:uid="{00000000-0005-0000-0000-0000B81A0000}"/>
    <cellStyle name="20% - 强调文字颜色 5 3 7 4" xfId="24943" xr:uid="{00000000-0005-0000-0000-0000B91A0000}"/>
    <cellStyle name="20% - 强调文字颜色 5 3 8" xfId="2393" xr:uid="{00000000-0005-0000-0000-0000BA1A0000}"/>
    <cellStyle name="20% - 强调文字颜色 5 3 8 2" xfId="12634" xr:uid="{00000000-0005-0000-0000-0000BB1A0000}"/>
    <cellStyle name="20% - 强调文字颜色 5 3 8 2 2" xfId="33146" xr:uid="{00000000-0005-0000-0000-0000BC1A0000}"/>
    <cellStyle name="20% - 强调文字颜色 5 3 8 3" xfId="22909" xr:uid="{00000000-0005-0000-0000-0000BD1A0000}"/>
    <cellStyle name="20% - 强调文字颜色 5 3 9" xfId="6465" xr:uid="{00000000-0005-0000-0000-0000BE1A0000}"/>
    <cellStyle name="20% - 强调文字颜色 5 3 9 2" xfId="16705" xr:uid="{00000000-0005-0000-0000-0000BF1A0000}"/>
    <cellStyle name="20% - 强调文字颜色 5 3 9 2 2" xfId="37217" xr:uid="{00000000-0005-0000-0000-0000C01A0000}"/>
    <cellStyle name="20% - 强调文字颜色 5 3 9 3" xfId="26980" xr:uid="{00000000-0005-0000-0000-0000C11A0000}"/>
    <cellStyle name="20% - 强调文字颜色 5 4" xfId="304" xr:uid="{00000000-0005-0000-0000-0000C21A0000}"/>
    <cellStyle name="20% - 强调文字颜色 5 4 2" xfId="684" xr:uid="{00000000-0005-0000-0000-0000C31A0000}"/>
    <cellStyle name="20% - 强调文字颜色 5 4 2 2" xfId="2130" xr:uid="{00000000-0005-0000-0000-0000C41A0000}"/>
    <cellStyle name="20% - 强调文字颜色 5 4 2 2 2" xfId="5622" xr:uid="{00000000-0005-0000-0000-0000C51A0000}"/>
    <cellStyle name="20% - 强调文字颜色 5 4 2 2 2 2" xfId="9717" xr:uid="{00000000-0005-0000-0000-0000C61A0000}"/>
    <cellStyle name="20% - 强调文字颜色 5 4 2 2 2 2 2" xfId="19957" xr:uid="{00000000-0005-0000-0000-0000C71A0000}"/>
    <cellStyle name="20% - 强调文字颜色 5 4 2 2 2 2 2 2" xfId="40469" xr:uid="{00000000-0005-0000-0000-0000C81A0000}"/>
    <cellStyle name="20% - 强调文字颜色 5 4 2 2 2 2 3" xfId="30232" xr:uid="{00000000-0005-0000-0000-0000C91A0000}"/>
    <cellStyle name="20% - 强调文字颜色 5 4 2 2 2 3" xfId="15862" xr:uid="{00000000-0005-0000-0000-0000CA1A0000}"/>
    <cellStyle name="20% - 强调文字颜色 5 4 2 2 2 3 2" xfId="36374" xr:uid="{00000000-0005-0000-0000-0000CB1A0000}"/>
    <cellStyle name="20% - 强调文字颜色 5 4 2 2 2 4" xfId="26137" xr:uid="{00000000-0005-0000-0000-0000CC1A0000}"/>
    <cellStyle name="20% - 强调文字颜色 5 4 2 2 3" xfId="3587" xr:uid="{00000000-0005-0000-0000-0000CD1A0000}"/>
    <cellStyle name="20% - 强调文字颜色 5 4 2 2 3 2" xfId="13828" xr:uid="{00000000-0005-0000-0000-0000CE1A0000}"/>
    <cellStyle name="20% - 强调文字颜色 5 4 2 2 3 2 2" xfId="34340" xr:uid="{00000000-0005-0000-0000-0000CF1A0000}"/>
    <cellStyle name="20% - 强调文字颜色 5 4 2 2 3 3" xfId="24103" xr:uid="{00000000-0005-0000-0000-0000D01A0000}"/>
    <cellStyle name="20% - 强调文字颜色 5 4 2 2 4" xfId="7659" xr:uid="{00000000-0005-0000-0000-0000D11A0000}"/>
    <cellStyle name="20% - 强调文字颜色 5 4 2 2 4 2" xfId="17899" xr:uid="{00000000-0005-0000-0000-0000D21A0000}"/>
    <cellStyle name="20% - 强调文字颜色 5 4 2 2 4 2 2" xfId="38411" xr:uid="{00000000-0005-0000-0000-0000D31A0000}"/>
    <cellStyle name="20% - 强调文字颜色 5 4 2 2 4 3" xfId="28174" xr:uid="{00000000-0005-0000-0000-0000D41A0000}"/>
    <cellStyle name="20% - 强调文字颜色 5 4 2 2 5" xfId="12416" xr:uid="{00000000-0005-0000-0000-0000D51A0000}"/>
    <cellStyle name="20% - 强调文字颜色 5 4 2 2 5 2" xfId="32928" xr:uid="{00000000-0005-0000-0000-0000D61A0000}"/>
    <cellStyle name="20% - 强调文字颜色 5 4 2 2 6" xfId="22691" xr:uid="{00000000-0005-0000-0000-0000D71A0000}"/>
    <cellStyle name="20% - 强调文字颜色 5 4 2 3" xfId="1450" xr:uid="{00000000-0005-0000-0000-0000D81A0000}"/>
    <cellStyle name="20% - 强调文字颜色 5 4 2 3 2" xfId="6256" xr:uid="{00000000-0005-0000-0000-0000D91A0000}"/>
    <cellStyle name="20% - 强调文字颜色 5 4 2 3 2 2" xfId="10351" xr:uid="{00000000-0005-0000-0000-0000DA1A0000}"/>
    <cellStyle name="20% - 强调文字颜色 5 4 2 3 2 2 2" xfId="20591" xr:uid="{00000000-0005-0000-0000-0000DB1A0000}"/>
    <cellStyle name="20% - 强调文字颜色 5 4 2 3 2 2 2 2" xfId="41103" xr:uid="{00000000-0005-0000-0000-0000DC1A0000}"/>
    <cellStyle name="20% - 强调文字颜色 5 4 2 3 2 2 3" xfId="30866" xr:uid="{00000000-0005-0000-0000-0000DD1A0000}"/>
    <cellStyle name="20% - 强调文字颜色 5 4 2 3 2 3" xfId="16496" xr:uid="{00000000-0005-0000-0000-0000DE1A0000}"/>
    <cellStyle name="20% - 强调文字颜色 5 4 2 3 2 3 2" xfId="37008" xr:uid="{00000000-0005-0000-0000-0000DF1A0000}"/>
    <cellStyle name="20% - 强调文字颜色 5 4 2 3 2 4" xfId="26771" xr:uid="{00000000-0005-0000-0000-0000E01A0000}"/>
    <cellStyle name="20% - 强调文字颜色 5 4 2 3 3" xfId="4221" xr:uid="{00000000-0005-0000-0000-0000E11A0000}"/>
    <cellStyle name="20% - 强调文字颜色 5 4 2 3 3 2" xfId="14462" xr:uid="{00000000-0005-0000-0000-0000E21A0000}"/>
    <cellStyle name="20% - 强调文字颜色 5 4 2 3 3 2 2" xfId="34974" xr:uid="{00000000-0005-0000-0000-0000E31A0000}"/>
    <cellStyle name="20% - 强调文字颜色 5 4 2 3 3 3" xfId="24737" xr:uid="{00000000-0005-0000-0000-0000E41A0000}"/>
    <cellStyle name="20% - 强调文字颜色 5 4 2 3 4" xfId="8293" xr:uid="{00000000-0005-0000-0000-0000E51A0000}"/>
    <cellStyle name="20% - 强调文字颜色 5 4 2 3 4 2" xfId="18533" xr:uid="{00000000-0005-0000-0000-0000E61A0000}"/>
    <cellStyle name="20% - 强调文字颜色 5 4 2 3 4 2 2" xfId="39045" xr:uid="{00000000-0005-0000-0000-0000E71A0000}"/>
    <cellStyle name="20% - 强调文字颜色 5 4 2 3 4 3" xfId="28808" xr:uid="{00000000-0005-0000-0000-0000E81A0000}"/>
    <cellStyle name="20% - 强调文字颜色 5 4 2 3 5" xfId="11738" xr:uid="{00000000-0005-0000-0000-0000E91A0000}"/>
    <cellStyle name="20% - 强调文字颜色 5 4 2 3 5 2" xfId="32250" xr:uid="{00000000-0005-0000-0000-0000EA1A0000}"/>
    <cellStyle name="20% - 强调文字颜色 5 4 2 3 6" xfId="22013" xr:uid="{00000000-0005-0000-0000-0000EB1A0000}"/>
    <cellStyle name="20% - 强调文字颜色 5 4 2 4" xfId="4888" xr:uid="{00000000-0005-0000-0000-0000EC1A0000}"/>
    <cellStyle name="20% - 强调文字颜色 5 4 2 4 2" xfId="8983" xr:uid="{00000000-0005-0000-0000-0000ED1A0000}"/>
    <cellStyle name="20% - 强调文字颜色 5 4 2 4 2 2" xfId="19223" xr:uid="{00000000-0005-0000-0000-0000EE1A0000}"/>
    <cellStyle name="20% - 强调文字颜色 5 4 2 4 2 2 2" xfId="39735" xr:uid="{00000000-0005-0000-0000-0000EF1A0000}"/>
    <cellStyle name="20% - 强调文字颜色 5 4 2 4 2 3" xfId="29498" xr:uid="{00000000-0005-0000-0000-0000F01A0000}"/>
    <cellStyle name="20% - 强调文字颜色 5 4 2 4 3" xfId="15128" xr:uid="{00000000-0005-0000-0000-0000F11A0000}"/>
    <cellStyle name="20% - 强调文字颜色 5 4 2 4 3 2" xfId="35640" xr:uid="{00000000-0005-0000-0000-0000F21A0000}"/>
    <cellStyle name="20% - 强调文字颜色 5 4 2 4 4" xfId="25403" xr:uid="{00000000-0005-0000-0000-0000F31A0000}"/>
    <cellStyle name="20% - 强调文字颜色 5 4 2 5" xfId="2853" xr:uid="{00000000-0005-0000-0000-0000F41A0000}"/>
    <cellStyle name="20% - 强调文字颜色 5 4 2 5 2" xfId="13094" xr:uid="{00000000-0005-0000-0000-0000F51A0000}"/>
    <cellStyle name="20% - 强调文字颜色 5 4 2 5 2 2" xfId="33606" xr:uid="{00000000-0005-0000-0000-0000F61A0000}"/>
    <cellStyle name="20% - 强调文字颜色 5 4 2 5 3" xfId="23369" xr:uid="{00000000-0005-0000-0000-0000F71A0000}"/>
    <cellStyle name="20% - 强调文字颜色 5 4 2 6" xfId="6925" xr:uid="{00000000-0005-0000-0000-0000F81A0000}"/>
    <cellStyle name="20% - 强调文字颜色 5 4 2 6 2" xfId="17165" xr:uid="{00000000-0005-0000-0000-0000F91A0000}"/>
    <cellStyle name="20% - 强调文字颜色 5 4 2 6 2 2" xfId="37677" xr:uid="{00000000-0005-0000-0000-0000FA1A0000}"/>
    <cellStyle name="20% - 强调文字颜色 5 4 2 6 3" xfId="27440" xr:uid="{00000000-0005-0000-0000-0000FB1A0000}"/>
    <cellStyle name="20% - 强调文字颜色 5 4 2 7" xfId="11060" xr:uid="{00000000-0005-0000-0000-0000FC1A0000}"/>
    <cellStyle name="20% - 强调文字颜色 5 4 2 7 2" xfId="31572" xr:uid="{00000000-0005-0000-0000-0000FD1A0000}"/>
    <cellStyle name="20% - 强调文字颜色 5 4 2 8" xfId="21334" xr:uid="{00000000-0005-0000-0000-0000FE1A0000}"/>
    <cellStyle name="20% - 强调文字颜色 5 4 3" xfId="1791" xr:uid="{00000000-0005-0000-0000-0000FF1A0000}"/>
    <cellStyle name="20% - 强调文字颜色 5 4 3 2" xfId="5245" xr:uid="{00000000-0005-0000-0000-0000001B0000}"/>
    <cellStyle name="20% - 强调文字颜色 5 4 3 2 2" xfId="9340" xr:uid="{00000000-0005-0000-0000-0000011B0000}"/>
    <cellStyle name="20% - 强调文字颜色 5 4 3 2 2 2" xfId="19580" xr:uid="{00000000-0005-0000-0000-0000021B0000}"/>
    <cellStyle name="20% - 强调文字颜色 5 4 3 2 2 2 2" xfId="40092" xr:uid="{00000000-0005-0000-0000-0000031B0000}"/>
    <cellStyle name="20% - 强调文字颜色 5 4 3 2 2 3" xfId="29855" xr:uid="{00000000-0005-0000-0000-0000041B0000}"/>
    <cellStyle name="20% - 强调文字颜色 5 4 3 2 3" xfId="15485" xr:uid="{00000000-0005-0000-0000-0000051B0000}"/>
    <cellStyle name="20% - 强调文字颜色 5 4 3 2 3 2" xfId="35997" xr:uid="{00000000-0005-0000-0000-0000061B0000}"/>
    <cellStyle name="20% - 强调文字颜色 5 4 3 2 4" xfId="25760" xr:uid="{00000000-0005-0000-0000-0000071B0000}"/>
    <cellStyle name="20% - 强调文字颜色 5 4 3 3" xfId="3210" xr:uid="{00000000-0005-0000-0000-0000081B0000}"/>
    <cellStyle name="20% - 强调文字颜色 5 4 3 3 2" xfId="13451" xr:uid="{00000000-0005-0000-0000-0000091B0000}"/>
    <cellStyle name="20% - 强调文字颜色 5 4 3 3 2 2" xfId="33963" xr:uid="{00000000-0005-0000-0000-00000A1B0000}"/>
    <cellStyle name="20% - 强调文字颜色 5 4 3 3 3" xfId="23726" xr:uid="{00000000-0005-0000-0000-00000B1B0000}"/>
    <cellStyle name="20% - 强调文字颜色 5 4 3 4" xfId="7282" xr:uid="{00000000-0005-0000-0000-00000C1B0000}"/>
    <cellStyle name="20% - 强调文字颜色 5 4 3 4 2" xfId="17522" xr:uid="{00000000-0005-0000-0000-00000D1B0000}"/>
    <cellStyle name="20% - 强调文字颜色 5 4 3 4 2 2" xfId="38034" xr:uid="{00000000-0005-0000-0000-00000E1B0000}"/>
    <cellStyle name="20% - 强调文字颜色 5 4 3 4 3" xfId="27797" xr:uid="{00000000-0005-0000-0000-00000F1B0000}"/>
    <cellStyle name="20% - 强调文字颜色 5 4 3 5" xfId="12077" xr:uid="{00000000-0005-0000-0000-0000101B0000}"/>
    <cellStyle name="20% - 强调文字颜色 5 4 3 5 2" xfId="32589" xr:uid="{00000000-0005-0000-0000-0000111B0000}"/>
    <cellStyle name="20% - 强调文字颜色 5 4 3 6" xfId="22352" xr:uid="{00000000-0005-0000-0000-0000121B0000}"/>
    <cellStyle name="20% - 强调文字颜色 5 4 4" xfId="1069" xr:uid="{00000000-0005-0000-0000-0000131B0000}"/>
    <cellStyle name="20% - 强调文字颜色 5 4 4 2" xfId="5910" xr:uid="{00000000-0005-0000-0000-0000141B0000}"/>
    <cellStyle name="20% - 强调文字颜色 5 4 4 2 2" xfId="10005" xr:uid="{00000000-0005-0000-0000-0000151B0000}"/>
    <cellStyle name="20% - 强调文字颜色 5 4 4 2 2 2" xfId="20245" xr:uid="{00000000-0005-0000-0000-0000161B0000}"/>
    <cellStyle name="20% - 强调文字颜色 5 4 4 2 2 2 2" xfId="40757" xr:uid="{00000000-0005-0000-0000-0000171B0000}"/>
    <cellStyle name="20% - 强调文字颜色 5 4 4 2 2 3" xfId="30520" xr:uid="{00000000-0005-0000-0000-0000181B0000}"/>
    <cellStyle name="20% - 强调文字颜色 5 4 4 2 3" xfId="16150" xr:uid="{00000000-0005-0000-0000-0000191B0000}"/>
    <cellStyle name="20% - 强调文字颜色 5 4 4 2 3 2" xfId="36662" xr:uid="{00000000-0005-0000-0000-00001A1B0000}"/>
    <cellStyle name="20% - 强调文字颜色 5 4 4 2 4" xfId="26425" xr:uid="{00000000-0005-0000-0000-00001B1B0000}"/>
    <cellStyle name="20% - 强调文字颜色 5 4 4 3" xfId="3875" xr:uid="{00000000-0005-0000-0000-00001C1B0000}"/>
    <cellStyle name="20% - 强调文字颜色 5 4 4 3 2" xfId="14116" xr:uid="{00000000-0005-0000-0000-00001D1B0000}"/>
    <cellStyle name="20% - 强调文字颜色 5 4 4 3 2 2" xfId="34628" xr:uid="{00000000-0005-0000-0000-00001E1B0000}"/>
    <cellStyle name="20% - 强调文字颜色 5 4 4 3 3" xfId="24391" xr:uid="{00000000-0005-0000-0000-00001F1B0000}"/>
    <cellStyle name="20% - 强调文字颜色 5 4 4 4" xfId="7947" xr:uid="{00000000-0005-0000-0000-0000201B0000}"/>
    <cellStyle name="20% - 强调文字颜色 5 4 4 4 2" xfId="18187" xr:uid="{00000000-0005-0000-0000-0000211B0000}"/>
    <cellStyle name="20% - 强调文字颜色 5 4 4 4 2 2" xfId="38699" xr:uid="{00000000-0005-0000-0000-0000221B0000}"/>
    <cellStyle name="20% - 强调文字颜色 5 4 4 4 3" xfId="28462" xr:uid="{00000000-0005-0000-0000-0000231B0000}"/>
    <cellStyle name="20% - 强调文字颜色 5 4 4 5" xfId="11399" xr:uid="{00000000-0005-0000-0000-0000241B0000}"/>
    <cellStyle name="20% - 强调文字颜色 5 4 4 5 2" xfId="31911" xr:uid="{00000000-0005-0000-0000-0000251B0000}"/>
    <cellStyle name="20% - 强调文字颜色 5 4 4 6" xfId="21673" xr:uid="{00000000-0005-0000-0000-0000261B0000}"/>
    <cellStyle name="20% - 强调文字颜色 5 4 5" xfId="4549" xr:uid="{00000000-0005-0000-0000-0000271B0000}"/>
    <cellStyle name="20% - 强调文字颜色 5 4 5 2" xfId="8644" xr:uid="{00000000-0005-0000-0000-0000281B0000}"/>
    <cellStyle name="20% - 强调文字颜色 5 4 5 2 2" xfId="18884" xr:uid="{00000000-0005-0000-0000-0000291B0000}"/>
    <cellStyle name="20% - 强调文字颜色 5 4 5 2 2 2" xfId="39396" xr:uid="{00000000-0005-0000-0000-00002A1B0000}"/>
    <cellStyle name="20% - 强调文字颜色 5 4 5 2 3" xfId="29159" xr:uid="{00000000-0005-0000-0000-00002B1B0000}"/>
    <cellStyle name="20% - 强调文字颜色 5 4 5 3" xfId="14789" xr:uid="{00000000-0005-0000-0000-00002C1B0000}"/>
    <cellStyle name="20% - 强调文字颜色 5 4 5 3 2" xfId="35301" xr:uid="{00000000-0005-0000-0000-00002D1B0000}"/>
    <cellStyle name="20% - 强调文字颜色 5 4 5 4" xfId="25064" xr:uid="{00000000-0005-0000-0000-00002E1B0000}"/>
    <cellStyle name="20% - 强调文字颜色 5 4 6" xfId="2514" xr:uid="{00000000-0005-0000-0000-00002F1B0000}"/>
    <cellStyle name="20% - 强调文字颜色 5 4 6 2" xfId="12755" xr:uid="{00000000-0005-0000-0000-0000301B0000}"/>
    <cellStyle name="20% - 强调文字颜色 5 4 6 2 2" xfId="33267" xr:uid="{00000000-0005-0000-0000-0000311B0000}"/>
    <cellStyle name="20% - 强调文字颜色 5 4 6 3" xfId="23030" xr:uid="{00000000-0005-0000-0000-0000321B0000}"/>
    <cellStyle name="20% - 强调文字颜色 5 4 7" xfId="6586" xr:uid="{00000000-0005-0000-0000-0000331B0000}"/>
    <cellStyle name="20% - 强调文字颜色 5 4 7 2" xfId="16826" xr:uid="{00000000-0005-0000-0000-0000341B0000}"/>
    <cellStyle name="20% - 强调文字颜色 5 4 7 2 2" xfId="37338" xr:uid="{00000000-0005-0000-0000-0000351B0000}"/>
    <cellStyle name="20% - 强调文字颜色 5 4 7 3" xfId="27101" xr:uid="{00000000-0005-0000-0000-0000361B0000}"/>
    <cellStyle name="20% - 强调文字颜色 5 4 8" xfId="10769" xr:uid="{00000000-0005-0000-0000-0000371B0000}"/>
    <cellStyle name="20% - 强调文字颜色 5 4 8 2" xfId="31281" xr:uid="{00000000-0005-0000-0000-0000381B0000}"/>
    <cellStyle name="20% - 强调文字颜色 5 4 9" xfId="21043" xr:uid="{00000000-0005-0000-0000-0000391B0000}"/>
    <cellStyle name="20% - 强调文字颜色 5 5" xfId="248" xr:uid="{00000000-0005-0000-0000-00003A1B0000}"/>
    <cellStyle name="20% - 强调文字颜色 5 5 2" xfId="623" xr:uid="{00000000-0005-0000-0000-00003B1B0000}"/>
    <cellStyle name="20% - 强调文字颜色 5 5 2 2" xfId="2069" xr:uid="{00000000-0005-0000-0000-00003C1B0000}"/>
    <cellStyle name="20% - 强调文字颜色 5 5 2 2 2" xfId="5561" xr:uid="{00000000-0005-0000-0000-00003D1B0000}"/>
    <cellStyle name="20% - 强调文字颜色 5 5 2 2 2 2" xfId="9656" xr:uid="{00000000-0005-0000-0000-00003E1B0000}"/>
    <cellStyle name="20% - 强调文字颜色 5 5 2 2 2 2 2" xfId="19896" xr:uid="{00000000-0005-0000-0000-00003F1B0000}"/>
    <cellStyle name="20% - 强调文字颜色 5 5 2 2 2 2 2 2" xfId="40408" xr:uid="{00000000-0005-0000-0000-0000401B0000}"/>
    <cellStyle name="20% - 强调文字颜色 5 5 2 2 2 2 3" xfId="30171" xr:uid="{00000000-0005-0000-0000-0000411B0000}"/>
    <cellStyle name="20% - 强调文字颜色 5 5 2 2 2 3" xfId="15801" xr:uid="{00000000-0005-0000-0000-0000421B0000}"/>
    <cellStyle name="20% - 强调文字颜色 5 5 2 2 2 3 2" xfId="36313" xr:uid="{00000000-0005-0000-0000-0000431B0000}"/>
    <cellStyle name="20% - 强调文字颜色 5 5 2 2 2 4" xfId="26076" xr:uid="{00000000-0005-0000-0000-0000441B0000}"/>
    <cellStyle name="20% - 强调文字颜色 5 5 2 2 3" xfId="3526" xr:uid="{00000000-0005-0000-0000-0000451B0000}"/>
    <cellStyle name="20% - 强调文字颜色 5 5 2 2 3 2" xfId="13767" xr:uid="{00000000-0005-0000-0000-0000461B0000}"/>
    <cellStyle name="20% - 强调文字颜色 5 5 2 2 3 2 2" xfId="34279" xr:uid="{00000000-0005-0000-0000-0000471B0000}"/>
    <cellStyle name="20% - 强调文字颜色 5 5 2 2 3 3" xfId="24042" xr:uid="{00000000-0005-0000-0000-0000481B0000}"/>
    <cellStyle name="20% - 强调文字颜色 5 5 2 2 4" xfId="7598" xr:uid="{00000000-0005-0000-0000-0000491B0000}"/>
    <cellStyle name="20% - 强调文字颜色 5 5 2 2 4 2" xfId="17838" xr:uid="{00000000-0005-0000-0000-00004A1B0000}"/>
    <cellStyle name="20% - 强调文字颜色 5 5 2 2 4 2 2" xfId="38350" xr:uid="{00000000-0005-0000-0000-00004B1B0000}"/>
    <cellStyle name="20% - 强调文字颜色 5 5 2 2 4 3" xfId="28113" xr:uid="{00000000-0005-0000-0000-00004C1B0000}"/>
    <cellStyle name="20% - 强调文字颜色 5 5 2 2 5" xfId="12355" xr:uid="{00000000-0005-0000-0000-00004D1B0000}"/>
    <cellStyle name="20% - 强调文字颜色 5 5 2 2 5 2" xfId="32867" xr:uid="{00000000-0005-0000-0000-00004E1B0000}"/>
    <cellStyle name="20% - 强调文字颜色 5 5 2 2 6" xfId="22630" xr:uid="{00000000-0005-0000-0000-00004F1B0000}"/>
    <cellStyle name="20% - 强调文字颜色 5 5 2 3" xfId="1389" xr:uid="{00000000-0005-0000-0000-0000501B0000}"/>
    <cellStyle name="20% - 强调文字颜色 5 5 2 3 2" xfId="5866" xr:uid="{00000000-0005-0000-0000-0000511B0000}"/>
    <cellStyle name="20% - 强调文字颜色 5 5 2 3 2 2" xfId="9961" xr:uid="{00000000-0005-0000-0000-0000521B0000}"/>
    <cellStyle name="20% - 强调文字颜色 5 5 2 3 2 2 2" xfId="20201" xr:uid="{00000000-0005-0000-0000-0000531B0000}"/>
    <cellStyle name="20% - 强调文字颜色 5 5 2 3 2 2 2 2" xfId="40713" xr:uid="{00000000-0005-0000-0000-0000541B0000}"/>
    <cellStyle name="20% - 强调文字颜色 5 5 2 3 2 2 3" xfId="30476" xr:uid="{00000000-0005-0000-0000-0000551B0000}"/>
    <cellStyle name="20% - 强调文字颜色 5 5 2 3 2 3" xfId="16106" xr:uid="{00000000-0005-0000-0000-0000561B0000}"/>
    <cellStyle name="20% - 强调文字颜色 5 5 2 3 2 3 2" xfId="36618" xr:uid="{00000000-0005-0000-0000-0000571B0000}"/>
    <cellStyle name="20% - 强调文字颜色 5 5 2 3 2 4" xfId="26381" xr:uid="{00000000-0005-0000-0000-0000581B0000}"/>
    <cellStyle name="20% - 强调文字颜色 5 5 2 3 3" xfId="3831" xr:uid="{00000000-0005-0000-0000-0000591B0000}"/>
    <cellStyle name="20% - 强调文字颜色 5 5 2 3 3 2" xfId="14072" xr:uid="{00000000-0005-0000-0000-00005A1B0000}"/>
    <cellStyle name="20% - 强调文字颜色 5 5 2 3 3 2 2" xfId="34584" xr:uid="{00000000-0005-0000-0000-00005B1B0000}"/>
    <cellStyle name="20% - 强调文字颜色 5 5 2 3 3 3" xfId="24347" xr:uid="{00000000-0005-0000-0000-00005C1B0000}"/>
    <cellStyle name="20% - 强调文字颜色 5 5 2 3 4" xfId="7903" xr:uid="{00000000-0005-0000-0000-00005D1B0000}"/>
    <cellStyle name="20% - 强调文字颜色 5 5 2 3 4 2" xfId="18143" xr:uid="{00000000-0005-0000-0000-00005E1B0000}"/>
    <cellStyle name="20% - 强调文字颜色 5 5 2 3 4 2 2" xfId="38655" xr:uid="{00000000-0005-0000-0000-00005F1B0000}"/>
    <cellStyle name="20% - 强调文字颜色 5 5 2 3 4 3" xfId="28418" xr:uid="{00000000-0005-0000-0000-0000601B0000}"/>
    <cellStyle name="20% - 强调文字颜色 5 5 2 3 5" xfId="11677" xr:uid="{00000000-0005-0000-0000-0000611B0000}"/>
    <cellStyle name="20% - 强调文字颜色 5 5 2 3 5 2" xfId="32189" xr:uid="{00000000-0005-0000-0000-0000621B0000}"/>
    <cellStyle name="20% - 强调文字颜色 5 5 2 3 6" xfId="21952" xr:uid="{00000000-0005-0000-0000-0000631B0000}"/>
    <cellStyle name="20% - 强调文字颜色 5 5 2 4" xfId="4827" xr:uid="{00000000-0005-0000-0000-0000641B0000}"/>
    <cellStyle name="20% - 强调文字颜色 5 5 2 4 2" xfId="8922" xr:uid="{00000000-0005-0000-0000-0000651B0000}"/>
    <cellStyle name="20% - 强调文字颜色 5 5 2 4 2 2" xfId="19162" xr:uid="{00000000-0005-0000-0000-0000661B0000}"/>
    <cellStyle name="20% - 强调文字颜色 5 5 2 4 2 2 2" xfId="39674" xr:uid="{00000000-0005-0000-0000-0000671B0000}"/>
    <cellStyle name="20% - 强调文字颜色 5 5 2 4 2 3" xfId="29437" xr:uid="{00000000-0005-0000-0000-0000681B0000}"/>
    <cellStyle name="20% - 强调文字颜色 5 5 2 4 3" xfId="15067" xr:uid="{00000000-0005-0000-0000-0000691B0000}"/>
    <cellStyle name="20% - 强调文字颜色 5 5 2 4 3 2" xfId="35579" xr:uid="{00000000-0005-0000-0000-00006A1B0000}"/>
    <cellStyle name="20% - 强调文字颜色 5 5 2 4 4" xfId="25342" xr:uid="{00000000-0005-0000-0000-00006B1B0000}"/>
    <cellStyle name="20% - 强调文字颜色 5 5 2 5" xfId="2792" xr:uid="{00000000-0005-0000-0000-00006C1B0000}"/>
    <cellStyle name="20% - 强调文字颜色 5 5 2 5 2" xfId="13033" xr:uid="{00000000-0005-0000-0000-00006D1B0000}"/>
    <cellStyle name="20% - 强调文字颜色 5 5 2 5 2 2" xfId="33545" xr:uid="{00000000-0005-0000-0000-00006E1B0000}"/>
    <cellStyle name="20% - 强调文字颜色 5 5 2 5 3" xfId="23308" xr:uid="{00000000-0005-0000-0000-00006F1B0000}"/>
    <cellStyle name="20% - 强调文字颜色 5 5 2 6" xfId="6864" xr:uid="{00000000-0005-0000-0000-0000701B0000}"/>
    <cellStyle name="20% - 强调文字颜色 5 5 2 6 2" xfId="17104" xr:uid="{00000000-0005-0000-0000-0000711B0000}"/>
    <cellStyle name="20% - 强调文字颜色 5 5 2 6 2 2" xfId="37616" xr:uid="{00000000-0005-0000-0000-0000721B0000}"/>
    <cellStyle name="20% - 强调文字颜色 5 5 2 6 3" xfId="27379" xr:uid="{00000000-0005-0000-0000-0000731B0000}"/>
    <cellStyle name="20% - 强调文字颜色 5 5 2 7" xfId="10999" xr:uid="{00000000-0005-0000-0000-0000741B0000}"/>
    <cellStyle name="20% - 强调文字颜色 5 5 2 7 2" xfId="31511" xr:uid="{00000000-0005-0000-0000-0000751B0000}"/>
    <cellStyle name="20% - 强调文字颜色 5 5 2 8" xfId="21273" xr:uid="{00000000-0005-0000-0000-0000761B0000}"/>
    <cellStyle name="20% - 强调文字颜色 5 5 3" xfId="1730" xr:uid="{00000000-0005-0000-0000-0000771B0000}"/>
    <cellStyle name="20% - 强调文字颜色 5 5 3 2" xfId="5184" xr:uid="{00000000-0005-0000-0000-0000781B0000}"/>
    <cellStyle name="20% - 强调文字颜色 5 5 3 2 2" xfId="9279" xr:uid="{00000000-0005-0000-0000-0000791B0000}"/>
    <cellStyle name="20% - 强调文字颜色 5 5 3 2 2 2" xfId="19519" xr:uid="{00000000-0005-0000-0000-00007A1B0000}"/>
    <cellStyle name="20% - 强调文字颜色 5 5 3 2 2 2 2" xfId="40031" xr:uid="{00000000-0005-0000-0000-00007B1B0000}"/>
    <cellStyle name="20% - 强调文字颜色 5 5 3 2 2 3" xfId="29794" xr:uid="{00000000-0005-0000-0000-00007C1B0000}"/>
    <cellStyle name="20% - 强调文字颜色 5 5 3 2 3" xfId="15424" xr:uid="{00000000-0005-0000-0000-00007D1B0000}"/>
    <cellStyle name="20% - 强调文字颜色 5 5 3 2 3 2" xfId="35936" xr:uid="{00000000-0005-0000-0000-00007E1B0000}"/>
    <cellStyle name="20% - 强调文字颜色 5 5 3 2 4" xfId="25699" xr:uid="{00000000-0005-0000-0000-00007F1B0000}"/>
    <cellStyle name="20% - 强调文字颜色 5 5 3 3" xfId="3149" xr:uid="{00000000-0005-0000-0000-0000801B0000}"/>
    <cellStyle name="20% - 强调文字颜色 5 5 3 3 2" xfId="13390" xr:uid="{00000000-0005-0000-0000-0000811B0000}"/>
    <cellStyle name="20% - 强调文字颜色 5 5 3 3 2 2" xfId="33902" xr:uid="{00000000-0005-0000-0000-0000821B0000}"/>
    <cellStyle name="20% - 强调文字颜色 5 5 3 3 3" xfId="23665" xr:uid="{00000000-0005-0000-0000-0000831B0000}"/>
    <cellStyle name="20% - 强调文字颜色 5 5 3 4" xfId="7221" xr:uid="{00000000-0005-0000-0000-0000841B0000}"/>
    <cellStyle name="20% - 强调文字颜色 5 5 3 4 2" xfId="17461" xr:uid="{00000000-0005-0000-0000-0000851B0000}"/>
    <cellStyle name="20% - 强调文字颜色 5 5 3 4 2 2" xfId="37973" xr:uid="{00000000-0005-0000-0000-0000861B0000}"/>
    <cellStyle name="20% - 强调文字颜色 5 5 3 4 3" xfId="27736" xr:uid="{00000000-0005-0000-0000-0000871B0000}"/>
    <cellStyle name="20% - 强调文字颜色 5 5 3 5" xfId="12016" xr:uid="{00000000-0005-0000-0000-0000881B0000}"/>
    <cellStyle name="20% - 强调文字颜色 5 5 3 5 2" xfId="32528" xr:uid="{00000000-0005-0000-0000-0000891B0000}"/>
    <cellStyle name="20% - 强调文字颜色 5 5 3 6" xfId="22291" xr:uid="{00000000-0005-0000-0000-00008A1B0000}"/>
    <cellStyle name="20% - 强调文字颜色 5 5 4" xfId="1008" xr:uid="{00000000-0005-0000-0000-00008B1B0000}"/>
    <cellStyle name="20% - 强调文字颜色 5 5 4 2" xfId="6273" xr:uid="{00000000-0005-0000-0000-00008C1B0000}"/>
    <cellStyle name="20% - 强调文字颜色 5 5 4 2 2" xfId="10368" xr:uid="{00000000-0005-0000-0000-00008D1B0000}"/>
    <cellStyle name="20% - 强调文字颜色 5 5 4 2 2 2" xfId="20608" xr:uid="{00000000-0005-0000-0000-00008E1B0000}"/>
    <cellStyle name="20% - 强调文字颜色 5 5 4 2 2 2 2" xfId="41120" xr:uid="{00000000-0005-0000-0000-00008F1B0000}"/>
    <cellStyle name="20% - 强调文字颜色 5 5 4 2 2 3" xfId="30883" xr:uid="{00000000-0005-0000-0000-0000901B0000}"/>
    <cellStyle name="20% - 强调文字颜色 5 5 4 2 3" xfId="16513" xr:uid="{00000000-0005-0000-0000-0000911B0000}"/>
    <cellStyle name="20% - 强调文字颜色 5 5 4 2 3 2" xfId="37025" xr:uid="{00000000-0005-0000-0000-0000921B0000}"/>
    <cellStyle name="20% - 强调文字颜色 5 5 4 2 4" xfId="26788" xr:uid="{00000000-0005-0000-0000-0000931B0000}"/>
    <cellStyle name="20% - 强调文字颜色 5 5 4 3" xfId="4238" xr:uid="{00000000-0005-0000-0000-0000941B0000}"/>
    <cellStyle name="20% - 强调文字颜色 5 5 4 3 2" xfId="14479" xr:uid="{00000000-0005-0000-0000-0000951B0000}"/>
    <cellStyle name="20% - 强调文字颜色 5 5 4 3 2 2" xfId="34991" xr:uid="{00000000-0005-0000-0000-0000961B0000}"/>
    <cellStyle name="20% - 强调文字颜色 5 5 4 3 3" xfId="24754" xr:uid="{00000000-0005-0000-0000-0000971B0000}"/>
    <cellStyle name="20% - 强调文字颜色 5 5 4 4" xfId="8310" xr:uid="{00000000-0005-0000-0000-0000981B0000}"/>
    <cellStyle name="20% - 强调文字颜色 5 5 4 4 2" xfId="18550" xr:uid="{00000000-0005-0000-0000-0000991B0000}"/>
    <cellStyle name="20% - 强调文字颜色 5 5 4 4 2 2" xfId="39062" xr:uid="{00000000-0005-0000-0000-00009A1B0000}"/>
    <cellStyle name="20% - 强调文字颜色 5 5 4 4 3" xfId="28825" xr:uid="{00000000-0005-0000-0000-00009B1B0000}"/>
    <cellStyle name="20% - 强调文字颜色 5 5 4 5" xfId="11338" xr:uid="{00000000-0005-0000-0000-00009C1B0000}"/>
    <cellStyle name="20% - 强调文字颜色 5 5 4 5 2" xfId="31850" xr:uid="{00000000-0005-0000-0000-00009D1B0000}"/>
    <cellStyle name="20% - 强调文字颜色 5 5 4 6" xfId="21612" xr:uid="{00000000-0005-0000-0000-00009E1B0000}"/>
    <cellStyle name="20% - 强调文字颜色 5 5 5" xfId="4488" xr:uid="{00000000-0005-0000-0000-00009F1B0000}"/>
    <cellStyle name="20% - 强调文字颜色 5 5 5 2" xfId="8583" xr:uid="{00000000-0005-0000-0000-0000A01B0000}"/>
    <cellStyle name="20% - 强调文字颜色 5 5 5 2 2" xfId="18823" xr:uid="{00000000-0005-0000-0000-0000A11B0000}"/>
    <cellStyle name="20% - 强调文字颜色 5 5 5 2 2 2" xfId="39335" xr:uid="{00000000-0005-0000-0000-0000A21B0000}"/>
    <cellStyle name="20% - 强调文字颜色 5 5 5 2 3" xfId="29098" xr:uid="{00000000-0005-0000-0000-0000A31B0000}"/>
    <cellStyle name="20% - 强调文字颜色 5 5 5 3" xfId="14728" xr:uid="{00000000-0005-0000-0000-0000A41B0000}"/>
    <cellStyle name="20% - 强调文字颜色 5 5 5 3 2" xfId="35240" xr:uid="{00000000-0005-0000-0000-0000A51B0000}"/>
    <cellStyle name="20% - 强调文字颜色 5 5 5 4" xfId="25003" xr:uid="{00000000-0005-0000-0000-0000A61B0000}"/>
    <cellStyle name="20% - 强调文字颜色 5 5 6" xfId="2453" xr:uid="{00000000-0005-0000-0000-0000A71B0000}"/>
    <cellStyle name="20% - 强调文字颜色 5 5 6 2" xfId="12694" xr:uid="{00000000-0005-0000-0000-0000A81B0000}"/>
    <cellStyle name="20% - 强调文字颜色 5 5 6 2 2" xfId="33206" xr:uid="{00000000-0005-0000-0000-0000A91B0000}"/>
    <cellStyle name="20% - 强调文字颜色 5 5 6 3" xfId="22969" xr:uid="{00000000-0005-0000-0000-0000AA1B0000}"/>
    <cellStyle name="20% - 强调文字颜色 5 5 7" xfId="6525" xr:uid="{00000000-0005-0000-0000-0000AB1B0000}"/>
    <cellStyle name="20% - 强调文字颜色 5 5 7 2" xfId="16765" xr:uid="{00000000-0005-0000-0000-0000AC1B0000}"/>
    <cellStyle name="20% - 强调文字颜色 5 5 7 2 2" xfId="37277" xr:uid="{00000000-0005-0000-0000-0000AD1B0000}"/>
    <cellStyle name="20% - 强调文字颜色 5 5 7 3" xfId="27040" xr:uid="{00000000-0005-0000-0000-0000AE1B0000}"/>
    <cellStyle name="20% - 强调文字颜色 5 5 8" xfId="10713" xr:uid="{00000000-0005-0000-0000-0000AF1B0000}"/>
    <cellStyle name="20% - 强调文字颜色 5 5 8 2" xfId="31225" xr:uid="{00000000-0005-0000-0000-0000B01B0000}"/>
    <cellStyle name="20% - 强调文字颜色 5 5 9" xfId="20987" xr:uid="{00000000-0005-0000-0000-0000B11B0000}"/>
    <cellStyle name="20% - 强调文字颜色 5 6" xfId="133" xr:uid="{00000000-0005-0000-0000-0000B21B0000}"/>
    <cellStyle name="20% - 强调文字颜色 5 6 2" xfId="805" xr:uid="{00000000-0005-0000-0000-0000B31B0000}"/>
    <cellStyle name="20% - 强调文字颜色 5 6 2 2" xfId="2251" xr:uid="{00000000-0005-0000-0000-0000B41B0000}"/>
    <cellStyle name="20% - 强调文字颜色 5 6 2 2 2" xfId="5743" xr:uid="{00000000-0005-0000-0000-0000B51B0000}"/>
    <cellStyle name="20% - 强调文字颜色 5 6 2 2 2 2" xfId="9838" xr:uid="{00000000-0005-0000-0000-0000B61B0000}"/>
    <cellStyle name="20% - 强调文字颜色 5 6 2 2 2 2 2" xfId="20078" xr:uid="{00000000-0005-0000-0000-0000B71B0000}"/>
    <cellStyle name="20% - 强调文字颜色 5 6 2 2 2 2 2 2" xfId="40590" xr:uid="{00000000-0005-0000-0000-0000B81B0000}"/>
    <cellStyle name="20% - 强调文字颜色 5 6 2 2 2 2 3" xfId="30353" xr:uid="{00000000-0005-0000-0000-0000B91B0000}"/>
    <cellStyle name="20% - 强调文字颜色 5 6 2 2 2 3" xfId="15983" xr:uid="{00000000-0005-0000-0000-0000BA1B0000}"/>
    <cellStyle name="20% - 强调文字颜色 5 6 2 2 2 3 2" xfId="36495" xr:uid="{00000000-0005-0000-0000-0000BB1B0000}"/>
    <cellStyle name="20% - 强调文字颜色 5 6 2 2 2 4" xfId="26258" xr:uid="{00000000-0005-0000-0000-0000BC1B0000}"/>
    <cellStyle name="20% - 强调文字颜色 5 6 2 2 3" xfId="3708" xr:uid="{00000000-0005-0000-0000-0000BD1B0000}"/>
    <cellStyle name="20% - 强调文字颜色 5 6 2 2 3 2" xfId="13949" xr:uid="{00000000-0005-0000-0000-0000BE1B0000}"/>
    <cellStyle name="20% - 强调文字颜色 5 6 2 2 3 2 2" xfId="34461" xr:uid="{00000000-0005-0000-0000-0000BF1B0000}"/>
    <cellStyle name="20% - 强调文字颜色 5 6 2 2 3 3" xfId="24224" xr:uid="{00000000-0005-0000-0000-0000C01B0000}"/>
    <cellStyle name="20% - 强调文字颜色 5 6 2 2 4" xfId="7780" xr:uid="{00000000-0005-0000-0000-0000C11B0000}"/>
    <cellStyle name="20% - 强调文字颜色 5 6 2 2 4 2" xfId="18020" xr:uid="{00000000-0005-0000-0000-0000C21B0000}"/>
    <cellStyle name="20% - 强调文字颜色 5 6 2 2 4 2 2" xfId="38532" xr:uid="{00000000-0005-0000-0000-0000C31B0000}"/>
    <cellStyle name="20% - 强调文字颜色 5 6 2 2 4 3" xfId="28295" xr:uid="{00000000-0005-0000-0000-0000C41B0000}"/>
    <cellStyle name="20% - 强调文字颜色 5 6 2 2 5" xfId="12537" xr:uid="{00000000-0005-0000-0000-0000C51B0000}"/>
    <cellStyle name="20% - 强调文字颜色 5 6 2 2 5 2" xfId="33049" xr:uid="{00000000-0005-0000-0000-0000C61B0000}"/>
    <cellStyle name="20% - 强调文字颜色 5 6 2 2 6" xfId="22812" xr:uid="{00000000-0005-0000-0000-0000C71B0000}"/>
    <cellStyle name="20% - 强调文字颜色 5 6 2 3" xfId="1571" xr:uid="{00000000-0005-0000-0000-0000C81B0000}"/>
    <cellStyle name="20% - 强调文字颜色 5 6 2 3 2" xfId="6365" xr:uid="{00000000-0005-0000-0000-0000C91B0000}"/>
    <cellStyle name="20% - 强调文字颜色 5 6 2 3 2 2" xfId="10460" xr:uid="{00000000-0005-0000-0000-0000CA1B0000}"/>
    <cellStyle name="20% - 强调文字颜色 5 6 2 3 2 2 2" xfId="20700" xr:uid="{00000000-0005-0000-0000-0000CB1B0000}"/>
    <cellStyle name="20% - 强调文字颜色 5 6 2 3 2 2 2 2" xfId="41212" xr:uid="{00000000-0005-0000-0000-0000CC1B0000}"/>
    <cellStyle name="20% - 强调文字颜色 5 6 2 3 2 2 3" xfId="30975" xr:uid="{00000000-0005-0000-0000-0000CD1B0000}"/>
    <cellStyle name="20% - 强调文字颜色 5 6 2 3 2 3" xfId="16605" xr:uid="{00000000-0005-0000-0000-0000CE1B0000}"/>
    <cellStyle name="20% - 强调文字颜色 5 6 2 3 2 3 2" xfId="37117" xr:uid="{00000000-0005-0000-0000-0000CF1B0000}"/>
    <cellStyle name="20% - 强调文字颜色 5 6 2 3 2 4" xfId="26880" xr:uid="{00000000-0005-0000-0000-0000D01B0000}"/>
    <cellStyle name="20% - 强调文字颜色 5 6 2 3 3" xfId="4330" xr:uid="{00000000-0005-0000-0000-0000D11B0000}"/>
    <cellStyle name="20% - 强调文字颜色 5 6 2 3 3 2" xfId="14571" xr:uid="{00000000-0005-0000-0000-0000D21B0000}"/>
    <cellStyle name="20% - 强调文字颜色 5 6 2 3 3 2 2" xfId="35083" xr:uid="{00000000-0005-0000-0000-0000D31B0000}"/>
    <cellStyle name="20% - 强调文字颜色 5 6 2 3 3 3" xfId="24846" xr:uid="{00000000-0005-0000-0000-0000D41B0000}"/>
    <cellStyle name="20% - 强调文字颜色 5 6 2 3 4" xfId="8402" xr:uid="{00000000-0005-0000-0000-0000D51B0000}"/>
    <cellStyle name="20% - 强调文字颜色 5 6 2 3 4 2" xfId="18642" xr:uid="{00000000-0005-0000-0000-0000D61B0000}"/>
    <cellStyle name="20% - 强调文字颜色 5 6 2 3 4 2 2" xfId="39154" xr:uid="{00000000-0005-0000-0000-0000D71B0000}"/>
    <cellStyle name="20% - 强调文字颜色 5 6 2 3 4 3" xfId="28917" xr:uid="{00000000-0005-0000-0000-0000D81B0000}"/>
    <cellStyle name="20% - 强调文字颜色 5 6 2 3 5" xfId="11859" xr:uid="{00000000-0005-0000-0000-0000D91B0000}"/>
    <cellStyle name="20% - 强调文字颜色 5 6 2 3 5 2" xfId="32371" xr:uid="{00000000-0005-0000-0000-0000DA1B0000}"/>
    <cellStyle name="20% - 强调文字颜色 5 6 2 3 6" xfId="22134" xr:uid="{00000000-0005-0000-0000-0000DB1B0000}"/>
    <cellStyle name="20% - 强调文字颜色 5 6 2 4" xfId="5009" xr:uid="{00000000-0005-0000-0000-0000DC1B0000}"/>
    <cellStyle name="20% - 强调文字颜色 5 6 2 4 2" xfId="9104" xr:uid="{00000000-0005-0000-0000-0000DD1B0000}"/>
    <cellStyle name="20% - 强调文字颜色 5 6 2 4 2 2" xfId="19344" xr:uid="{00000000-0005-0000-0000-0000DE1B0000}"/>
    <cellStyle name="20% - 强调文字颜色 5 6 2 4 2 2 2" xfId="39856" xr:uid="{00000000-0005-0000-0000-0000DF1B0000}"/>
    <cellStyle name="20% - 强调文字颜色 5 6 2 4 2 3" xfId="29619" xr:uid="{00000000-0005-0000-0000-0000E01B0000}"/>
    <cellStyle name="20% - 强调文字颜色 5 6 2 4 3" xfId="15249" xr:uid="{00000000-0005-0000-0000-0000E11B0000}"/>
    <cellStyle name="20% - 强调文字颜色 5 6 2 4 3 2" xfId="35761" xr:uid="{00000000-0005-0000-0000-0000E21B0000}"/>
    <cellStyle name="20% - 强调文字颜色 5 6 2 4 4" xfId="25524" xr:uid="{00000000-0005-0000-0000-0000E31B0000}"/>
    <cellStyle name="20% - 强调文字颜色 5 6 2 5" xfId="2974" xr:uid="{00000000-0005-0000-0000-0000E41B0000}"/>
    <cellStyle name="20% - 强调文字颜色 5 6 2 5 2" xfId="13215" xr:uid="{00000000-0005-0000-0000-0000E51B0000}"/>
    <cellStyle name="20% - 强调文字颜色 5 6 2 5 2 2" xfId="33727" xr:uid="{00000000-0005-0000-0000-0000E61B0000}"/>
    <cellStyle name="20% - 强调文字颜色 5 6 2 5 3" xfId="23490" xr:uid="{00000000-0005-0000-0000-0000E71B0000}"/>
    <cellStyle name="20% - 强调文字颜色 5 6 2 6" xfId="7046" xr:uid="{00000000-0005-0000-0000-0000E81B0000}"/>
    <cellStyle name="20% - 强调文字颜色 5 6 2 6 2" xfId="17286" xr:uid="{00000000-0005-0000-0000-0000E91B0000}"/>
    <cellStyle name="20% - 强调文字颜色 5 6 2 6 2 2" xfId="37798" xr:uid="{00000000-0005-0000-0000-0000EA1B0000}"/>
    <cellStyle name="20% - 强调文字颜色 5 6 2 6 3" xfId="27561" xr:uid="{00000000-0005-0000-0000-0000EB1B0000}"/>
    <cellStyle name="20% - 强调文字颜色 5 6 2 7" xfId="11181" xr:uid="{00000000-0005-0000-0000-0000EC1B0000}"/>
    <cellStyle name="20% - 强调文字颜色 5 6 2 7 2" xfId="31693" xr:uid="{00000000-0005-0000-0000-0000ED1B0000}"/>
    <cellStyle name="20% - 强调文字颜色 5 6 2 8" xfId="21455" xr:uid="{00000000-0005-0000-0000-0000EE1B0000}"/>
    <cellStyle name="20% - 强调文字颜色 5 6 3" xfId="1912" xr:uid="{00000000-0005-0000-0000-0000EF1B0000}"/>
    <cellStyle name="20% - 强调文字颜色 5 6 3 2" xfId="5366" xr:uid="{00000000-0005-0000-0000-0000F01B0000}"/>
    <cellStyle name="20% - 强调文字颜色 5 6 3 2 2" xfId="9461" xr:uid="{00000000-0005-0000-0000-0000F11B0000}"/>
    <cellStyle name="20% - 强调文字颜色 5 6 3 2 2 2" xfId="19701" xr:uid="{00000000-0005-0000-0000-0000F21B0000}"/>
    <cellStyle name="20% - 强调文字颜色 5 6 3 2 2 2 2" xfId="40213" xr:uid="{00000000-0005-0000-0000-0000F31B0000}"/>
    <cellStyle name="20% - 强调文字颜色 5 6 3 2 2 3" xfId="29976" xr:uid="{00000000-0005-0000-0000-0000F41B0000}"/>
    <cellStyle name="20% - 强调文字颜色 5 6 3 2 3" xfId="15606" xr:uid="{00000000-0005-0000-0000-0000F51B0000}"/>
    <cellStyle name="20% - 强调文字颜色 5 6 3 2 3 2" xfId="36118" xr:uid="{00000000-0005-0000-0000-0000F61B0000}"/>
    <cellStyle name="20% - 强调文字颜色 5 6 3 2 4" xfId="25881" xr:uid="{00000000-0005-0000-0000-0000F71B0000}"/>
    <cellStyle name="20% - 强调文字颜色 5 6 3 3" xfId="3331" xr:uid="{00000000-0005-0000-0000-0000F81B0000}"/>
    <cellStyle name="20% - 强调文字颜色 5 6 3 3 2" xfId="13572" xr:uid="{00000000-0005-0000-0000-0000F91B0000}"/>
    <cellStyle name="20% - 强调文字颜色 5 6 3 3 2 2" xfId="34084" xr:uid="{00000000-0005-0000-0000-0000FA1B0000}"/>
    <cellStyle name="20% - 强调文字颜色 5 6 3 3 3" xfId="23847" xr:uid="{00000000-0005-0000-0000-0000FB1B0000}"/>
    <cellStyle name="20% - 强调文字颜色 5 6 3 4" xfId="7403" xr:uid="{00000000-0005-0000-0000-0000FC1B0000}"/>
    <cellStyle name="20% - 强调文字颜色 5 6 3 4 2" xfId="17643" xr:uid="{00000000-0005-0000-0000-0000FD1B0000}"/>
    <cellStyle name="20% - 强调文字颜色 5 6 3 4 2 2" xfId="38155" xr:uid="{00000000-0005-0000-0000-0000FE1B0000}"/>
    <cellStyle name="20% - 强调文字颜色 5 6 3 4 3" xfId="27918" xr:uid="{00000000-0005-0000-0000-0000FF1B0000}"/>
    <cellStyle name="20% - 强调文字颜色 5 6 3 5" xfId="12198" xr:uid="{00000000-0005-0000-0000-0000001C0000}"/>
    <cellStyle name="20% - 强调文字颜色 5 6 3 5 2" xfId="32710" xr:uid="{00000000-0005-0000-0000-0000011C0000}"/>
    <cellStyle name="20% - 强调文字颜色 5 6 3 6" xfId="22473" xr:uid="{00000000-0005-0000-0000-0000021C0000}"/>
    <cellStyle name="20% - 强调文字颜色 5 6 4" xfId="1190" xr:uid="{00000000-0005-0000-0000-0000031C0000}"/>
    <cellStyle name="20% - 强调文字颜色 5 6 4 2" xfId="6165" xr:uid="{00000000-0005-0000-0000-0000041C0000}"/>
    <cellStyle name="20% - 强调文字颜色 5 6 4 2 2" xfId="10260" xr:uid="{00000000-0005-0000-0000-0000051C0000}"/>
    <cellStyle name="20% - 强调文字颜色 5 6 4 2 2 2" xfId="20500" xr:uid="{00000000-0005-0000-0000-0000061C0000}"/>
    <cellStyle name="20% - 强调文字颜色 5 6 4 2 2 2 2" xfId="41012" xr:uid="{00000000-0005-0000-0000-0000071C0000}"/>
    <cellStyle name="20% - 强调文字颜色 5 6 4 2 2 3" xfId="30775" xr:uid="{00000000-0005-0000-0000-0000081C0000}"/>
    <cellStyle name="20% - 强调文字颜色 5 6 4 2 3" xfId="16405" xr:uid="{00000000-0005-0000-0000-0000091C0000}"/>
    <cellStyle name="20% - 强调文字颜色 5 6 4 2 3 2" xfId="36917" xr:uid="{00000000-0005-0000-0000-00000A1C0000}"/>
    <cellStyle name="20% - 强调文字颜色 5 6 4 2 4" xfId="26680" xr:uid="{00000000-0005-0000-0000-00000B1C0000}"/>
    <cellStyle name="20% - 强调文字颜色 5 6 4 3" xfId="4130" xr:uid="{00000000-0005-0000-0000-00000C1C0000}"/>
    <cellStyle name="20% - 强调文字颜色 5 6 4 3 2" xfId="14371" xr:uid="{00000000-0005-0000-0000-00000D1C0000}"/>
    <cellStyle name="20% - 强调文字颜色 5 6 4 3 2 2" xfId="34883" xr:uid="{00000000-0005-0000-0000-00000E1C0000}"/>
    <cellStyle name="20% - 强调文字颜色 5 6 4 3 3" xfId="24646" xr:uid="{00000000-0005-0000-0000-00000F1C0000}"/>
    <cellStyle name="20% - 强调文字颜色 5 6 4 4" xfId="8202" xr:uid="{00000000-0005-0000-0000-0000101C0000}"/>
    <cellStyle name="20% - 强调文字颜色 5 6 4 4 2" xfId="18442" xr:uid="{00000000-0005-0000-0000-0000111C0000}"/>
    <cellStyle name="20% - 强调文字颜色 5 6 4 4 2 2" xfId="38954" xr:uid="{00000000-0005-0000-0000-0000121C0000}"/>
    <cellStyle name="20% - 强调文字颜色 5 6 4 4 3" xfId="28717" xr:uid="{00000000-0005-0000-0000-0000131C0000}"/>
    <cellStyle name="20% - 强调文字颜色 5 6 4 5" xfId="11520" xr:uid="{00000000-0005-0000-0000-0000141C0000}"/>
    <cellStyle name="20% - 强调文字颜色 5 6 4 5 2" xfId="32032" xr:uid="{00000000-0005-0000-0000-0000151C0000}"/>
    <cellStyle name="20% - 强调文字颜色 5 6 4 6" xfId="21794" xr:uid="{00000000-0005-0000-0000-0000161C0000}"/>
    <cellStyle name="20% - 强调文字颜色 5 6 5" xfId="4670" xr:uid="{00000000-0005-0000-0000-0000171C0000}"/>
    <cellStyle name="20% - 强调文字颜色 5 6 5 2" xfId="8765" xr:uid="{00000000-0005-0000-0000-0000181C0000}"/>
    <cellStyle name="20% - 强调文字颜色 5 6 5 2 2" xfId="19005" xr:uid="{00000000-0005-0000-0000-0000191C0000}"/>
    <cellStyle name="20% - 强调文字颜色 5 6 5 2 2 2" xfId="39517" xr:uid="{00000000-0005-0000-0000-00001A1C0000}"/>
    <cellStyle name="20% - 强调文字颜色 5 6 5 2 3" xfId="29280" xr:uid="{00000000-0005-0000-0000-00001B1C0000}"/>
    <cellStyle name="20% - 强调文字颜色 5 6 5 3" xfId="14910" xr:uid="{00000000-0005-0000-0000-00001C1C0000}"/>
    <cellStyle name="20% - 强调文字颜色 5 6 5 3 2" xfId="35422" xr:uid="{00000000-0005-0000-0000-00001D1C0000}"/>
    <cellStyle name="20% - 强调文字颜色 5 6 5 4" xfId="25185" xr:uid="{00000000-0005-0000-0000-00001E1C0000}"/>
    <cellStyle name="20% - 强调文字颜色 5 6 6" xfId="2635" xr:uid="{00000000-0005-0000-0000-00001F1C0000}"/>
    <cellStyle name="20% - 强调文字颜色 5 6 6 2" xfId="12876" xr:uid="{00000000-0005-0000-0000-0000201C0000}"/>
    <cellStyle name="20% - 强调文字颜色 5 6 6 2 2" xfId="33388" xr:uid="{00000000-0005-0000-0000-0000211C0000}"/>
    <cellStyle name="20% - 强调文字颜色 5 6 6 3" xfId="23151" xr:uid="{00000000-0005-0000-0000-0000221C0000}"/>
    <cellStyle name="20% - 强调文字颜色 5 6 7" xfId="6707" xr:uid="{00000000-0005-0000-0000-0000231C0000}"/>
    <cellStyle name="20% - 强调文字颜色 5 6 7 2" xfId="16947" xr:uid="{00000000-0005-0000-0000-0000241C0000}"/>
    <cellStyle name="20% - 强调文字颜色 5 6 7 2 2" xfId="37459" xr:uid="{00000000-0005-0000-0000-0000251C0000}"/>
    <cellStyle name="20% - 强调文字颜色 5 6 7 3" xfId="27222" xr:uid="{00000000-0005-0000-0000-0000261C0000}"/>
    <cellStyle name="20% - 强调文字颜色 5 6 8" xfId="10599" xr:uid="{00000000-0005-0000-0000-0000271C0000}"/>
    <cellStyle name="20% - 强调文字颜色 5 6 8 2" xfId="31111" xr:uid="{00000000-0005-0000-0000-0000281C0000}"/>
    <cellStyle name="20% - 强调文字颜色 5 6 9" xfId="20873" xr:uid="{00000000-0005-0000-0000-0000291C0000}"/>
    <cellStyle name="20% - 强调文字颜色 5 7" xfId="503" xr:uid="{00000000-0005-0000-0000-00002A1C0000}"/>
    <cellStyle name="20% - 强调文字颜色 5 7 2" xfId="1952" xr:uid="{00000000-0005-0000-0000-00002B1C0000}"/>
    <cellStyle name="20% - 强调文字颜色 5 7 2 2" xfId="5443" xr:uid="{00000000-0005-0000-0000-00002C1C0000}"/>
    <cellStyle name="20% - 强调文字颜色 5 7 2 2 2" xfId="9538" xr:uid="{00000000-0005-0000-0000-00002D1C0000}"/>
    <cellStyle name="20% - 强调文字颜色 5 7 2 2 2 2" xfId="19778" xr:uid="{00000000-0005-0000-0000-00002E1C0000}"/>
    <cellStyle name="20% - 强调文字颜色 5 7 2 2 2 2 2" xfId="40290" xr:uid="{00000000-0005-0000-0000-00002F1C0000}"/>
    <cellStyle name="20% - 强调文字颜色 5 7 2 2 2 3" xfId="30053" xr:uid="{00000000-0005-0000-0000-0000301C0000}"/>
    <cellStyle name="20% - 强调文字颜色 5 7 2 2 3" xfId="15683" xr:uid="{00000000-0005-0000-0000-0000311C0000}"/>
    <cellStyle name="20% - 强调文字颜色 5 7 2 2 3 2" xfId="36195" xr:uid="{00000000-0005-0000-0000-0000321C0000}"/>
    <cellStyle name="20% - 强调文字颜色 5 7 2 2 4" xfId="25958" xr:uid="{00000000-0005-0000-0000-0000331C0000}"/>
    <cellStyle name="20% - 强调文字颜色 5 7 2 3" xfId="3408" xr:uid="{00000000-0005-0000-0000-0000341C0000}"/>
    <cellStyle name="20% - 强调文字颜色 5 7 2 3 2" xfId="13649" xr:uid="{00000000-0005-0000-0000-0000351C0000}"/>
    <cellStyle name="20% - 强调文字颜色 5 7 2 3 2 2" xfId="34161" xr:uid="{00000000-0005-0000-0000-0000361C0000}"/>
    <cellStyle name="20% - 强调文字颜色 5 7 2 3 3" xfId="23924" xr:uid="{00000000-0005-0000-0000-0000371C0000}"/>
    <cellStyle name="20% - 强调文字颜色 5 7 2 4" xfId="7480" xr:uid="{00000000-0005-0000-0000-0000381C0000}"/>
    <cellStyle name="20% - 强调文字颜色 5 7 2 4 2" xfId="17720" xr:uid="{00000000-0005-0000-0000-0000391C0000}"/>
    <cellStyle name="20% - 强调文字颜色 5 7 2 4 2 2" xfId="38232" xr:uid="{00000000-0005-0000-0000-00003A1C0000}"/>
    <cellStyle name="20% - 强调文字颜色 5 7 2 4 3" xfId="27995" xr:uid="{00000000-0005-0000-0000-00003B1C0000}"/>
    <cellStyle name="20% - 强调文字颜色 5 7 2 5" xfId="12238" xr:uid="{00000000-0005-0000-0000-00003C1C0000}"/>
    <cellStyle name="20% - 强调文字颜色 5 7 2 5 2" xfId="32750" xr:uid="{00000000-0005-0000-0000-00003D1C0000}"/>
    <cellStyle name="20% - 强调文字颜色 5 7 2 6" xfId="22513" xr:uid="{00000000-0005-0000-0000-00003E1C0000}"/>
    <cellStyle name="20% - 强调文字颜色 5 7 3" xfId="1272" xr:uid="{00000000-0005-0000-0000-00003F1C0000}"/>
    <cellStyle name="20% - 强调文字颜色 5 7 3 2" xfId="5952" xr:uid="{00000000-0005-0000-0000-0000401C0000}"/>
    <cellStyle name="20% - 强调文字颜色 5 7 3 2 2" xfId="10047" xr:uid="{00000000-0005-0000-0000-0000411C0000}"/>
    <cellStyle name="20% - 强调文字颜色 5 7 3 2 2 2" xfId="20287" xr:uid="{00000000-0005-0000-0000-0000421C0000}"/>
    <cellStyle name="20% - 强调文字颜色 5 7 3 2 2 2 2" xfId="40799" xr:uid="{00000000-0005-0000-0000-0000431C0000}"/>
    <cellStyle name="20% - 强调文字颜色 5 7 3 2 2 3" xfId="30562" xr:uid="{00000000-0005-0000-0000-0000441C0000}"/>
    <cellStyle name="20% - 强调文字颜色 5 7 3 2 3" xfId="16192" xr:uid="{00000000-0005-0000-0000-0000451C0000}"/>
    <cellStyle name="20% - 强调文字颜色 5 7 3 2 3 2" xfId="36704" xr:uid="{00000000-0005-0000-0000-0000461C0000}"/>
    <cellStyle name="20% - 强调文字颜色 5 7 3 2 4" xfId="26467" xr:uid="{00000000-0005-0000-0000-0000471C0000}"/>
    <cellStyle name="20% - 强调文字颜色 5 7 3 3" xfId="3917" xr:uid="{00000000-0005-0000-0000-0000481C0000}"/>
    <cellStyle name="20% - 强调文字颜色 5 7 3 3 2" xfId="14158" xr:uid="{00000000-0005-0000-0000-0000491C0000}"/>
    <cellStyle name="20% - 强调文字颜色 5 7 3 3 2 2" xfId="34670" xr:uid="{00000000-0005-0000-0000-00004A1C0000}"/>
    <cellStyle name="20% - 强调文字颜色 5 7 3 3 3" xfId="24433" xr:uid="{00000000-0005-0000-0000-00004B1C0000}"/>
    <cellStyle name="20% - 强调文字颜色 5 7 3 4" xfId="7989" xr:uid="{00000000-0005-0000-0000-00004C1C0000}"/>
    <cellStyle name="20% - 强调文字颜色 5 7 3 4 2" xfId="18229" xr:uid="{00000000-0005-0000-0000-00004D1C0000}"/>
    <cellStyle name="20% - 强调文字颜色 5 7 3 4 2 2" xfId="38741" xr:uid="{00000000-0005-0000-0000-00004E1C0000}"/>
    <cellStyle name="20% - 强调文字颜色 5 7 3 4 3" xfId="28504" xr:uid="{00000000-0005-0000-0000-00004F1C0000}"/>
    <cellStyle name="20% - 强调文字颜色 5 7 3 5" xfId="11560" xr:uid="{00000000-0005-0000-0000-0000501C0000}"/>
    <cellStyle name="20% - 强调文字颜色 5 7 3 5 2" xfId="32072" xr:uid="{00000000-0005-0000-0000-0000511C0000}"/>
    <cellStyle name="20% - 强调文字颜色 5 7 3 6" xfId="21835" xr:uid="{00000000-0005-0000-0000-0000521C0000}"/>
    <cellStyle name="20% - 强调文字颜色 5 7 4" xfId="4710" xr:uid="{00000000-0005-0000-0000-0000531C0000}"/>
    <cellStyle name="20% - 强调文字颜色 5 7 4 2" xfId="8805" xr:uid="{00000000-0005-0000-0000-0000541C0000}"/>
    <cellStyle name="20% - 强调文字颜色 5 7 4 2 2" xfId="19045" xr:uid="{00000000-0005-0000-0000-0000551C0000}"/>
    <cellStyle name="20% - 强调文字颜色 5 7 4 2 2 2" xfId="39557" xr:uid="{00000000-0005-0000-0000-0000561C0000}"/>
    <cellStyle name="20% - 强调文字颜色 5 7 4 2 3" xfId="29320" xr:uid="{00000000-0005-0000-0000-0000571C0000}"/>
    <cellStyle name="20% - 强调文字颜色 5 7 4 3" xfId="14950" xr:uid="{00000000-0005-0000-0000-0000581C0000}"/>
    <cellStyle name="20% - 强调文字颜色 5 7 4 3 2" xfId="35462" xr:uid="{00000000-0005-0000-0000-0000591C0000}"/>
    <cellStyle name="20% - 强调文字颜色 5 7 4 4" xfId="25225" xr:uid="{00000000-0005-0000-0000-00005A1C0000}"/>
    <cellStyle name="20% - 强调文字颜色 5 7 5" xfId="2675" xr:uid="{00000000-0005-0000-0000-00005B1C0000}"/>
    <cellStyle name="20% - 强调文字颜色 5 7 5 2" xfId="12916" xr:uid="{00000000-0005-0000-0000-00005C1C0000}"/>
    <cellStyle name="20% - 强调文字颜色 5 7 5 2 2" xfId="33428" xr:uid="{00000000-0005-0000-0000-00005D1C0000}"/>
    <cellStyle name="20% - 强调文字颜色 5 7 5 3" xfId="23191" xr:uid="{00000000-0005-0000-0000-00005E1C0000}"/>
    <cellStyle name="20% - 强调文字颜色 5 7 6" xfId="6747" xr:uid="{00000000-0005-0000-0000-00005F1C0000}"/>
    <cellStyle name="20% - 强调文字颜色 5 7 6 2" xfId="16987" xr:uid="{00000000-0005-0000-0000-0000601C0000}"/>
    <cellStyle name="20% - 强调文字颜色 5 7 6 2 2" xfId="37499" xr:uid="{00000000-0005-0000-0000-0000611C0000}"/>
    <cellStyle name="20% - 强调文字颜色 5 7 6 3" xfId="27262" xr:uid="{00000000-0005-0000-0000-0000621C0000}"/>
    <cellStyle name="20% - 强调文字颜色 5 7 7" xfId="10882" xr:uid="{00000000-0005-0000-0000-0000631C0000}"/>
    <cellStyle name="20% - 强调文字颜色 5 7 7 2" xfId="31394" xr:uid="{00000000-0005-0000-0000-0000641C0000}"/>
    <cellStyle name="20% - 强调文字颜色 5 7 8" xfId="21156" xr:uid="{00000000-0005-0000-0000-0000651C0000}"/>
    <cellStyle name="20% - 强调文字颜色 5 8" xfId="1611" xr:uid="{00000000-0005-0000-0000-0000661C0000}"/>
    <cellStyle name="20% - 强调文字颜色 5 8 2" xfId="5060" xr:uid="{00000000-0005-0000-0000-0000671C0000}"/>
    <cellStyle name="20% - 强调文字颜色 5 8 2 2" xfId="9155" xr:uid="{00000000-0005-0000-0000-0000681C0000}"/>
    <cellStyle name="20% - 强调文字颜色 5 8 2 2 2" xfId="19395" xr:uid="{00000000-0005-0000-0000-0000691C0000}"/>
    <cellStyle name="20% - 强调文字颜色 5 8 2 2 2 2" xfId="39907" xr:uid="{00000000-0005-0000-0000-00006A1C0000}"/>
    <cellStyle name="20% - 强调文字颜色 5 8 2 2 3" xfId="29670" xr:uid="{00000000-0005-0000-0000-00006B1C0000}"/>
    <cellStyle name="20% - 强调文字颜色 5 8 2 3" xfId="15300" xr:uid="{00000000-0005-0000-0000-00006C1C0000}"/>
    <cellStyle name="20% - 强调文字颜色 5 8 2 3 2" xfId="35812" xr:uid="{00000000-0005-0000-0000-00006D1C0000}"/>
    <cellStyle name="20% - 强调文字颜色 5 8 2 4" xfId="25575" xr:uid="{00000000-0005-0000-0000-00006E1C0000}"/>
    <cellStyle name="20% - 强调文字颜色 5 8 3" xfId="3025" xr:uid="{00000000-0005-0000-0000-00006F1C0000}"/>
    <cellStyle name="20% - 强调文字颜色 5 8 3 2" xfId="13266" xr:uid="{00000000-0005-0000-0000-0000701C0000}"/>
    <cellStyle name="20% - 强调文字颜色 5 8 3 2 2" xfId="33778" xr:uid="{00000000-0005-0000-0000-0000711C0000}"/>
    <cellStyle name="20% - 强调文字颜色 5 8 3 3" xfId="23541" xr:uid="{00000000-0005-0000-0000-0000721C0000}"/>
    <cellStyle name="20% - 强调文字颜色 5 8 4" xfId="7097" xr:uid="{00000000-0005-0000-0000-0000731C0000}"/>
    <cellStyle name="20% - 强调文字颜色 5 8 4 2" xfId="17337" xr:uid="{00000000-0005-0000-0000-0000741C0000}"/>
    <cellStyle name="20% - 强调文字颜色 5 8 4 2 2" xfId="37849" xr:uid="{00000000-0005-0000-0000-0000751C0000}"/>
    <cellStyle name="20% - 强调文字颜色 5 8 4 3" xfId="27612" xr:uid="{00000000-0005-0000-0000-0000761C0000}"/>
    <cellStyle name="20% - 强调文字颜色 5 8 5" xfId="11899" xr:uid="{00000000-0005-0000-0000-0000771C0000}"/>
    <cellStyle name="20% - 强调文字颜色 5 8 5 2" xfId="32411" xr:uid="{00000000-0005-0000-0000-0000781C0000}"/>
    <cellStyle name="20% - 强调文字颜色 5 8 6" xfId="22174" xr:uid="{00000000-0005-0000-0000-0000791C0000}"/>
    <cellStyle name="20% - 强调文字颜色 5 9" xfId="891" xr:uid="{00000000-0005-0000-0000-00007A1C0000}"/>
    <cellStyle name="20% - 强调文字颜色 5 9 2" xfId="6322" xr:uid="{00000000-0005-0000-0000-00007B1C0000}"/>
    <cellStyle name="20% - 强调文字颜色 5 9 2 2" xfId="10417" xr:uid="{00000000-0005-0000-0000-00007C1C0000}"/>
    <cellStyle name="20% - 强调文字颜色 5 9 2 2 2" xfId="20657" xr:uid="{00000000-0005-0000-0000-00007D1C0000}"/>
    <cellStyle name="20% - 强调文字颜色 5 9 2 2 2 2" xfId="41169" xr:uid="{00000000-0005-0000-0000-00007E1C0000}"/>
    <cellStyle name="20% - 强调文字颜色 5 9 2 2 3" xfId="30932" xr:uid="{00000000-0005-0000-0000-00007F1C0000}"/>
    <cellStyle name="20% - 强调文字颜色 5 9 2 3" xfId="16562" xr:uid="{00000000-0005-0000-0000-0000801C0000}"/>
    <cellStyle name="20% - 强调文字颜色 5 9 2 3 2" xfId="37074" xr:uid="{00000000-0005-0000-0000-0000811C0000}"/>
    <cellStyle name="20% - 强调文字颜色 5 9 2 4" xfId="26837" xr:uid="{00000000-0005-0000-0000-0000821C0000}"/>
    <cellStyle name="20% - 强调文字颜色 5 9 3" xfId="4287" xr:uid="{00000000-0005-0000-0000-0000831C0000}"/>
    <cellStyle name="20% - 强调文字颜色 5 9 3 2" xfId="14528" xr:uid="{00000000-0005-0000-0000-0000841C0000}"/>
    <cellStyle name="20% - 强调文字颜色 5 9 3 2 2" xfId="35040" xr:uid="{00000000-0005-0000-0000-0000851C0000}"/>
    <cellStyle name="20% - 强调文字颜色 5 9 3 3" xfId="24803" xr:uid="{00000000-0005-0000-0000-0000861C0000}"/>
    <cellStyle name="20% - 强调文字颜色 5 9 4" xfId="8359" xr:uid="{00000000-0005-0000-0000-0000871C0000}"/>
    <cellStyle name="20% - 强调文字颜色 5 9 4 2" xfId="18599" xr:uid="{00000000-0005-0000-0000-0000881C0000}"/>
    <cellStyle name="20% - 强调文字颜色 5 9 4 2 2" xfId="39111" xr:uid="{00000000-0005-0000-0000-0000891C0000}"/>
    <cellStyle name="20% - 强调文字颜色 5 9 4 3" xfId="28874" xr:uid="{00000000-0005-0000-0000-00008A1C0000}"/>
    <cellStyle name="20% - 强调文字颜色 5 9 5" xfId="11221" xr:uid="{00000000-0005-0000-0000-00008B1C0000}"/>
    <cellStyle name="20% - 强调文字颜色 5 9 5 2" xfId="31733" xr:uid="{00000000-0005-0000-0000-00008C1C0000}"/>
    <cellStyle name="20% - 强调文字颜色 5 9 6" xfId="21495" xr:uid="{00000000-0005-0000-0000-00008D1C0000}"/>
    <cellStyle name="20% - 强调文字颜色 6 10" xfId="4372" xr:uid="{00000000-0005-0000-0000-00008F1C0000}"/>
    <cellStyle name="20% - 强调文字颜色 6 10 2" xfId="8445" xr:uid="{00000000-0005-0000-0000-0000901C0000}"/>
    <cellStyle name="20% - 强调文字颜色 6 10 2 2" xfId="18685" xr:uid="{00000000-0005-0000-0000-0000911C0000}"/>
    <cellStyle name="20% - 强调文字颜色 6 10 2 2 2" xfId="39197" xr:uid="{00000000-0005-0000-0000-0000921C0000}"/>
    <cellStyle name="20% - 强调文字颜色 6 10 2 3" xfId="28960" xr:uid="{00000000-0005-0000-0000-0000931C0000}"/>
    <cellStyle name="20% - 强调文字颜色 6 10 3" xfId="14613" xr:uid="{00000000-0005-0000-0000-0000941C0000}"/>
    <cellStyle name="20% - 强调文字颜色 6 10 3 2" xfId="35125" xr:uid="{00000000-0005-0000-0000-0000951C0000}"/>
    <cellStyle name="20% - 强调文字颜色 6 10 4" xfId="24888" xr:uid="{00000000-0005-0000-0000-0000961C0000}"/>
    <cellStyle name="20% - 强调文字颜色 6 11" xfId="2338" xr:uid="{00000000-0005-0000-0000-0000971C0000}"/>
    <cellStyle name="20% - 强调文字颜色 6 11 2" xfId="8468" xr:uid="{00000000-0005-0000-0000-0000981C0000}"/>
    <cellStyle name="20% - 强调文字颜色 6 11 2 2" xfId="18708" xr:uid="{00000000-0005-0000-0000-0000991C0000}"/>
    <cellStyle name="20% - 强调文字颜色 6 11 2 2 2" xfId="39220" xr:uid="{00000000-0005-0000-0000-00009A1C0000}"/>
    <cellStyle name="20% - 强调文字颜色 6 11 2 3" xfId="28983" xr:uid="{00000000-0005-0000-0000-00009B1C0000}"/>
    <cellStyle name="20% - 强调文字颜色 6 11 3" xfId="12579" xr:uid="{00000000-0005-0000-0000-00009C1C0000}"/>
    <cellStyle name="20% - 强调文字颜色 6 11 3 2" xfId="33091" xr:uid="{00000000-0005-0000-0000-00009D1C0000}"/>
    <cellStyle name="20% - 强调文字颜色 6 11 4" xfId="22854" xr:uid="{00000000-0005-0000-0000-00009E1C0000}"/>
    <cellStyle name="20% - 强调文字颜色 6 12" xfId="6409" xr:uid="{00000000-0005-0000-0000-00009F1C0000}"/>
    <cellStyle name="20% - 强调文字颜色 6 12 2" xfId="16649" xr:uid="{00000000-0005-0000-0000-0000A01C0000}"/>
    <cellStyle name="20% - 强调文字颜色 6 12 2 2" xfId="37161" xr:uid="{00000000-0005-0000-0000-0000A11C0000}"/>
    <cellStyle name="20% - 强调文字颜色 6 12 3" xfId="26924" xr:uid="{00000000-0005-0000-0000-0000A21C0000}"/>
    <cellStyle name="20% - 强调文字颜色 6 13" xfId="10502" xr:uid="{00000000-0005-0000-0000-0000A31C0000}"/>
    <cellStyle name="20% - 强调文字颜色 6 13 2" xfId="20742" xr:uid="{00000000-0005-0000-0000-0000A41C0000}"/>
    <cellStyle name="20% - 强调文字颜色 6 13 2 2" xfId="41254" xr:uid="{00000000-0005-0000-0000-0000A51C0000}"/>
    <cellStyle name="20% - 强调文字颜色 6 13 3" xfId="31017" xr:uid="{00000000-0005-0000-0000-0000A61C0000}"/>
    <cellStyle name="20% - 强调文字颜色 6 14" xfId="10519" xr:uid="{00000000-0005-0000-0000-0000A71C0000}"/>
    <cellStyle name="20% - 强调文字颜色 6 14 2" xfId="20759" xr:uid="{00000000-0005-0000-0000-0000A81C0000}"/>
    <cellStyle name="20% - 强调文字颜色 6 14 2 2" xfId="41271" xr:uid="{00000000-0005-0000-0000-0000A91C0000}"/>
    <cellStyle name="20% - 强调文字颜色 6 14 3" xfId="31034" xr:uid="{00000000-0005-0000-0000-0000AA1C0000}"/>
    <cellStyle name="20% - 强调文字颜色 6 15" xfId="10544" xr:uid="{00000000-0005-0000-0000-0000AB1C0000}"/>
    <cellStyle name="20% - 强调文字颜色 6 15 2" xfId="31057" xr:uid="{00000000-0005-0000-0000-0000AC1C0000}"/>
    <cellStyle name="20% - 强调文字颜色 6 16" xfId="20793" xr:uid="{00000000-0005-0000-0000-0000AD1C0000}"/>
    <cellStyle name="20% - 强调文字颜色 6 16 2" xfId="41299" xr:uid="{00000000-0005-0000-0000-0000AE1C0000}"/>
    <cellStyle name="20% - 强调文字颜色 6 17" xfId="20809" xr:uid="{00000000-0005-0000-0000-0000AF1C0000}"/>
    <cellStyle name="20% - 强调文字颜色 6 18" xfId="41316" xr:uid="{00000000-0005-0000-0000-0000B01C0000}"/>
    <cellStyle name="20% - 强调文字颜色 6 19" xfId="41330" xr:uid="{00000000-0005-0000-0000-0000B11C0000}"/>
    <cellStyle name="20% - 强调文字颜色 6 2" xfId="100" xr:uid="{00000000-0005-0000-0000-0000B21C0000}"/>
    <cellStyle name="20% - 强调文字颜色 6 2 10" xfId="4401" xr:uid="{00000000-0005-0000-0000-0000B31C0000}"/>
    <cellStyle name="20% - 强调文字颜色 6 2 10 2" xfId="8496" xr:uid="{00000000-0005-0000-0000-0000B41C0000}"/>
    <cellStyle name="20% - 强调文字颜色 6 2 10 2 2" xfId="18736" xr:uid="{00000000-0005-0000-0000-0000B51C0000}"/>
    <cellStyle name="20% - 强调文字颜色 6 2 10 2 2 2" xfId="39248" xr:uid="{00000000-0005-0000-0000-0000B61C0000}"/>
    <cellStyle name="20% - 强调文字颜色 6 2 10 2 3" xfId="29011" xr:uid="{00000000-0005-0000-0000-0000B71C0000}"/>
    <cellStyle name="20% - 强调文字颜色 6 2 10 3" xfId="14641" xr:uid="{00000000-0005-0000-0000-0000B81C0000}"/>
    <cellStyle name="20% - 强调文字颜色 6 2 10 3 2" xfId="35153" xr:uid="{00000000-0005-0000-0000-0000B91C0000}"/>
    <cellStyle name="20% - 强调文字颜色 6 2 10 4" xfId="24916" xr:uid="{00000000-0005-0000-0000-0000BA1C0000}"/>
    <cellStyle name="20% - 强调文字颜色 6 2 11" xfId="2366" xr:uid="{00000000-0005-0000-0000-0000BB1C0000}"/>
    <cellStyle name="20% - 强调文字颜色 6 2 11 2" xfId="12607" xr:uid="{00000000-0005-0000-0000-0000BC1C0000}"/>
    <cellStyle name="20% - 强调文字颜色 6 2 11 2 2" xfId="33119" xr:uid="{00000000-0005-0000-0000-0000BD1C0000}"/>
    <cellStyle name="20% - 强调文字颜色 6 2 11 3" xfId="22882" xr:uid="{00000000-0005-0000-0000-0000BE1C0000}"/>
    <cellStyle name="20% - 强调文字颜色 6 2 12" xfId="6438" xr:uid="{00000000-0005-0000-0000-0000BF1C0000}"/>
    <cellStyle name="20% - 强调文字颜色 6 2 12 2" xfId="16678" xr:uid="{00000000-0005-0000-0000-0000C01C0000}"/>
    <cellStyle name="20% - 强调文字颜色 6 2 12 2 2" xfId="37190" xr:uid="{00000000-0005-0000-0000-0000C11C0000}"/>
    <cellStyle name="20% - 强调文字颜色 6 2 12 3" xfId="26953" xr:uid="{00000000-0005-0000-0000-0000C21C0000}"/>
    <cellStyle name="20% - 强调文字颜色 6 2 13" xfId="10572" xr:uid="{00000000-0005-0000-0000-0000C31C0000}"/>
    <cellStyle name="20% - 强调文字颜色 6 2 13 2" xfId="31084" xr:uid="{00000000-0005-0000-0000-0000C41C0000}"/>
    <cellStyle name="20% - 强调文字颜色 6 2 14" xfId="20846" xr:uid="{00000000-0005-0000-0000-0000C51C0000}"/>
    <cellStyle name="20% - 强调文字颜色 6 2 2" xfId="221" xr:uid="{00000000-0005-0000-0000-0000C61C0000}"/>
    <cellStyle name="20% - 强调文字颜色 6 2 2 10" xfId="20960" xr:uid="{00000000-0005-0000-0000-0000C71C0000}"/>
    <cellStyle name="20% - 强调文字颜色 6 2 2 2" xfId="391" xr:uid="{00000000-0005-0000-0000-0000C81C0000}"/>
    <cellStyle name="20% - 强调文字颜色 6 2 2 2 2" xfId="771" xr:uid="{00000000-0005-0000-0000-0000C91C0000}"/>
    <cellStyle name="20% - 强调文字颜色 6 2 2 2 2 2" xfId="2217" xr:uid="{00000000-0005-0000-0000-0000CA1C0000}"/>
    <cellStyle name="20% - 强调文字颜色 6 2 2 2 2 2 2" xfId="5709" xr:uid="{00000000-0005-0000-0000-0000CB1C0000}"/>
    <cellStyle name="20% - 强调文字颜色 6 2 2 2 2 2 2 2" xfId="9804" xr:uid="{00000000-0005-0000-0000-0000CC1C0000}"/>
    <cellStyle name="20% - 强调文字颜色 6 2 2 2 2 2 2 2 2" xfId="20044" xr:uid="{00000000-0005-0000-0000-0000CD1C0000}"/>
    <cellStyle name="20% - 强调文字颜色 6 2 2 2 2 2 2 2 2 2" xfId="40556" xr:uid="{00000000-0005-0000-0000-0000CE1C0000}"/>
    <cellStyle name="20% - 强调文字颜色 6 2 2 2 2 2 2 2 3" xfId="30319" xr:uid="{00000000-0005-0000-0000-0000CF1C0000}"/>
    <cellStyle name="20% - 强调文字颜色 6 2 2 2 2 2 2 3" xfId="15949" xr:uid="{00000000-0005-0000-0000-0000D01C0000}"/>
    <cellStyle name="20% - 强调文字颜色 6 2 2 2 2 2 2 3 2" xfId="36461" xr:uid="{00000000-0005-0000-0000-0000D11C0000}"/>
    <cellStyle name="20% - 强调文字颜色 6 2 2 2 2 2 2 4" xfId="26224" xr:uid="{00000000-0005-0000-0000-0000D21C0000}"/>
    <cellStyle name="20% - 强调文字颜色 6 2 2 2 2 2 3" xfId="3674" xr:uid="{00000000-0005-0000-0000-0000D31C0000}"/>
    <cellStyle name="20% - 强调文字颜色 6 2 2 2 2 2 3 2" xfId="13915" xr:uid="{00000000-0005-0000-0000-0000D41C0000}"/>
    <cellStyle name="20% - 强调文字颜色 6 2 2 2 2 2 3 2 2" xfId="34427" xr:uid="{00000000-0005-0000-0000-0000D51C0000}"/>
    <cellStyle name="20% - 强调文字颜色 6 2 2 2 2 2 3 3" xfId="24190" xr:uid="{00000000-0005-0000-0000-0000D61C0000}"/>
    <cellStyle name="20% - 强调文字颜色 6 2 2 2 2 2 4" xfId="7746" xr:uid="{00000000-0005-0000-0000-0000D71C0000}"/>
    <cellStyle name="20% - 强调文字颜色 6 2 2 2 2 2 4 2" xfId="17986" xr:uid="{00000000-0005-0000-0000-0000D81C0000}"/>
    <cellStyle name="20% - 强调文字颜色 6 2 2 2 2 2 4 2 2" xfId="38498" xr:uid="{00000000-0005-0000-0000-0000D91C0000}"/>
    <cellStyle name="20% - 强调文字颜色 6 2 2 2 2 2 4 3" xfId="28261" xr:uid="{00000000-0005-0000-0000-0000DA1C0000}"/>
    <cellStyle name="20% - 强调文字颜色 6 2 2 2 2 2 5" xfId="12503" xr:uid="{00000000-0005-0000-0000-0000DB1C0000}"/>
    <cellStyle name="20% - 强调文字颜色 6 2 2 2 2 2 5 2" xfId="33015" xr:uid="{00000000-0005-0000-0000-0000DC1C0000}"/>
    <cellStyle name="20% - 强调文字颜色 6 2 2 2 2 2 6" xfId="22778" xr:uid="{00000000-0005-0000-0000-0000DD1C0000}"/>
    <cellStyle name="20% - 强调文字颜色 6 2 2 2 2 3" xfId="1537" xr:uid="{00000000-0005-0000-0000-0000DE1C0000}"/>
    <cellStyle name="20% - 强调文字颜色 6 2 2 2 2 3 2" xfId="6072" xr:uid="{00000000-0005-0000-0000-0000DF1C0000}"/>
    <cellStyle name="20% - 强调文字颜色 6 2 2 2 2 3 2 2" xfId="10167" xr:uid="{00000000-0005-0000-0000-0000E01C0000}"/>
    <cellStyle name="20% - 强调文字颜色 6 2 2 2 2 3 2 2 2" xfId="20407" xr:uid="{00000000-0005-0000-0000-0000E11C0000}"/>
    <cellStyle name="20% - 强调文字颜色 6 2 2 2 2 3 2 2 2 2" xfId="40919" xr:uid="{00000000-0005-0000-0000-0000E21C0000}"/>
    <cellStyle name="20% - 强调文字颜色 6 2 2 2 2 3 2 2 3" xfId="30682" xr:uid="{00000000-0005-0000-0000-0000E31C0000}"/>
    <cellStyle name="20% - 强调文字颜色 6 2 2 2 2 3 2 3" xfId="16312" xr:uid="{00000000-0005-0000-0000-0000E41C0000}"/>
    <cellStyle name="20% - 强调文字颜色 6 2 2 2 2 3 2 3 2" xfId="36824" xr:uid="{00000000-0005-0000-0000-0000E51C0000}"/>
    <cellStyle name="20% - 强调文字颜色 6 2 2 2 2 3 2 4" xfId="26587" xr:uid="{00000000-0005-0000-0000-0000E61C0000}"/>
    <cellStyle name="20% - 强调文字颜色 6 2 2 2 2 3 3" xfId="4037" xr:uid="{00000000-0005-0000-0000-0000E71C0000}"/>
    <cellStyle name="20% - 强调文字颜色 6 2 2 2 2 3 3 2" xfId="14278" xr:uid="{00000000-0005-0000-0000-0000E81C0000}"/>
    <cellStyle name="20% - 强调文字颜色 6 2 2 2 2 3 3 2 2" xfId="34790" xr:uid="{00000000-0005-0000-0000-0000E91C0000}"/>
    <cellStyle name="20% - 强调文字颜色 6 2 2 2 2 3 3 3" xfId="24553" xr:uid="{00000000-0005-0000-0000-0000EA1C0000}"/>
    <cellStyle name="20% - 强调文字颜色 6 2 2 2 2 3 4" xfId="8109" xr:uid="{00000000-0005-0000-0000-0000EB1C0000}"/>
    <cellStyle name="20% - 强调文字颜色 6 2 2 2 2 3 4 2" xfId="18349" xr:uid="{00000000-0005-0000-0000-0000EC1C0000}"/>
    <cellStyle name="20% - 强调文字颜色 6 2 2 2 2 3 4 2 2" xfId="38861" xr:uid="{00000000-0005-0000-0000-0000ED1C0000}"/>
    <cellStyle name="20% - 强调文字颜色 6 2 2 2 2 3 4 3" xfId="28624" xr:uid="{00000000-0005-0000-0000-0000EE1C0000}"/>
    <cellStyle name="20% - 强调文字颜色 6 2 2 2 2 3 5" xfId="11825" xr:uid="{00000000-0005-0000-0000-0000EF1C0000}"/>
    <cellStyle name="20% - 强调文字颜色 6 2 2 2 2 3 5 2" xfId="32337" xr:uid="{00000000-0005-0000-0000-0000F01C0000}"/>
    <cellStyle name="20% - 强调文字颜色 6 2 2 2 2 3 6" xfId="22100" xr:uid="{00000000-0005-0000-0000-0000F11C0000}"/>
    <cellStyle name="20% - 强调文字颜色 6 2 2 2 2 4" xfId="4975" xr:uid="{00000000-0005-0000-0000-0000F21C0000}"/>
    <cellStyle name="20% - 强调文字颜色 6 2 2 2 2 4 2" xfId="9070" xr:uid="{00000000-0005-0000-0000-0000F31C0000}"/>
    <cellStyle name="20% - 强调文字颜色 6 2 2 2 2 4 2 2" xfId="19310" xr:uid="{00000000-0005-0000-0000-0000F41C0000}"/>
    <cellStyle name="20% - 强调文字颜色 6 2 2 2 2 4 2 2 2" xfId="39822" xr:uid="{00000000-0005-0000-0000-0000F51C0000}"/>
    <cellStyle name="20% - 强调文字颜色 6 2 2 2 2 4 2 3" xfId="29585" xr:uid="{00000000-0005-0000-0000-0000F61C0000}"/>
    <cellStyle name="20% - 强调文字颜色 6 2 2 2 2 4 3" xfId="15215" xr:uid="{00000000-0005-0000-0000-0000F71C0000}"/>
    <cellStyle name="20% - 强调文字颜色 6 2 2 2 2 4 3 2" xfId="35727" xr:uid="{00000000-0005-0000-0000-0000F81C0000}"/>
    <cellStyle name="20% - 强调文字颜色 6 2 2 2 2 4 4" xfId="25490" xr:uid="{00000000-0005-0000-0000-0000F91C0000}"/>
    <cellStyle name="20% - 强调文字颜色 6 2 2 2 2 5" xfId="2940" xr:uid="{00000000-0005-0000-0000-0000FA1C0000}"/>
    <cellStyle name="20% - 强调文字颜色 6 2 2 2 2 5 2" xfId="13181" xr:uid="{00000000-0005-0000-0000-0000FB1C0000}"/>
    <cellStyle name="20% - 强调文字颜色 6 2 2 2 2 5 2 2" xfId="33693" xr:uid="{00000000-0005-0000-0000-0000FC1C0000}"/>
    <cellStyle name="20% - 强调文字颜色 6 2 2 2 2 5 3" xfId="23456" xr:uid="{00000000-0005-0000-0000-0000FD1C0000}"/>
    <cellStyle name="20% - 强调文字颜色 6 2 2 2 2 6" xfId="7012" xr:uid="{00000000-0005-0000-0000-0000FE1C0000}"/>
    <cellStyle name="20% - 强调文字颜色 6 2 2 2 2 6 2" xfId="17252" xr:uid="{00000000-0005-0000-0000-0000FF1C0000}"/>
    <cellStyle name="20% - 强调文字颜色 6 2 2 2 2 6 2 2" xfId="37764" xr:uid="{00000000-0005-0000-0000-0000001D0000}"/>
    <cellStyle name="20% - 强调文字颜色 6 2 2 2 2 6 3" xfId="27527" xr:uid="{00000000-0005-0000-0000-0000011D0000}"/>
    <cellStyle name="20% - 强调文字颜色 6 2 2 2 2 7" xfId="11147" xr:uid="{00000000-0005-0000-0000-0000021D0000}"/>
    <cellStyle name="20% - 强调文字颜色 6 2 2 2 2 7 2" xfId="31659" xr:uid="{00000000-0005-0000-0000-0000031D0000}"/>
    <cellStyle name="20% - 强调文字颜色 6 2 2 2 2 8" xfId="21421" xr:uid="{00000000-0005-0000-0000-0000041D0000}"/>
    <cellStyle name="20% - 强调文字颜色 6 2 2 2 3" xfId="1878" xr:uid="{00000000-0005-0000-0000-0000051D0000}"/>
    <cellStyle name="20% - 强调文字颜色 6 2 2 2 3 2" xfId="5332" xr:uid="{00000000-0005-0000-0000-0000061D0000}"/>
    <cellStyle name="20% - 强调文字颜色 6 2 2 2 3 2 2" xfId="9427" xr:uid="{00000000-0005-0000-0000-0000071D0000}"/>
    <cellStyle name="20% - 强调文字颜色 6 2 2 2 3 2 2 2" xfId="19667" xr:uid="{00000000-0005-0000-0000-0000081D0000}"/>
    <cellStyle name="20% - 强调文字颜色 6 2 2 2 3 2 2 2 2" xfId="40179" xr:uid="{00000000-0005-0000-0000-0000091D0000}"/>
    <cellStyle name="20% - 强调文字颜色 6 2 2 2 3 2 2 3" xfId="29942" xr:uid="{00000000-0005-0000-0000-00000A1D0000}"/>
    <cellStyle name="20% - 强调文字颜色 6 2 2 2 3 2 3" xfId="15572" xr:uid="{00000000-0005-0000-0000-00000B1D0000}"/>
    <cellStyle name="20% - 强调文字颜色 6 2 2 2 3 2 3 2" xfId="36084" xr:uid="{00000000-0005-0000-0000-00000C1D0000}"/>
    <cellStyle name="20% - 强调文字颜色 6 2 2 2 3 2 4" xfId="25847" xr:uid="{00000000-0005-0000-0000-00000D1D0000}"/>
    <cellStyle name="20% - 强调文字颜色 6 2 2 2 3 3" xfId="3297" xr:uid="{00000000-0005-0000-0000-00000E1D0000}"/>
    <cellStyle name="20% - 强调文字颜色 6 2 2 2 3 3 2" xfId="13538" xr:uid="{00000000-0005-0000-0000-00000F1D0000}"/>
    <cellStyle name="20% - 强调文字颜色 6 2 2 2 3 3 2 2" xfId="34050" xr:uid="{00000000-0005-0000-0000-0000101D0000}"/>
    <cellStyle name="20% - 强调文字颜色 6 2 2 2 3 3 3" xfId="23813" xr:uid="{00000000-0005-0000-0000-0000111D0000}"/>
    <cellStyle name="20% - 强调文字颜色 6 2 2 2 3 4" xfId="7369" xr:uid="{00000000-0005-0000-0000-0000121D0000}"/>
    <cellStyle name="20% - 强调文字颜色 6 2 2 2 3 4 2" xfId="17609" xr:uid="{00000000-0005-0000-0000-0000131D0000}"/>
    <cellStyle name="20% - 强调文字颜色 6 2 2 2 3 4 2 2" xfId="38121" xr:uid="{00000000-0005-0000-0000-0000141D0000}"/>
    <cellStyle name="20% - 强调文字颜色 6 2 2 2 3 4 3" xfId="27884" xr:uid="{00000000-0005-0000-0000-0000151D0000}"/>
    <cellStyle name="20% - 强调文字颜色 6 2 2 2 3 5" xfId="12164" xr:uid="{00000000-0005-0000-0000-0000161D0000}"/>
    <cellStyle name="20% - 强调文字颜色 6 2 2 2 3 5 2" xfId="32676" xr:uid="{00000000-0005-0000-0000-0000171D0000}"/>
    <cellStyle name="20% - 强调文字颜色 6 2 2 2 3 6" xfId="22439" xr:uid="{00000000-0005-0000-0000-0000181D0000}"/>
    <cellStyle name="20% - 强调文字颜色 6 2 2 2 4" xfId="1156" xr:uid="{00000000-0005-0000-0000-0000191D0000}"/>
    <cellStyle name="20% - 强调文字颜色 6 2 2 2 4 2" xfId="6213" xr:uid="{00000000-0005-0000-0000-00001A1D0000}"/>
    <cellStyle name="20% - 强调文字颜色 6 2 2 2 4 2 2" xfId="10308" xr:uid="{00000000-0005-0000-0000-00001B1D0000}"/>
    <cellStyle name="20% - 强调文字颜色 6 2 2 2 4 2 2 2" xfId="20548" xr:uid="{00000000-0005-0000-0000-00001C1D0000}"/>
    <cellStyle name="20% - 强调文字颜色 6 2 2 2 4 2 2 2 2" xfId="41060" xr:uid="{00000000-0005-0000-0000-00001D1D0000}"/>
    <cellStyle name="20% - 强调文字颜色 6 2 2 2 4 2 2 3" xfId="30823" xr:uid="{00000000-0005-0000-0000-00001E1D0000}"/>
    <cellStyle name="20% - 强调文字颜色 6 2 2 2 4 2 3" xfId="16453" xr:uid="{00000000-0005-0000-0000-00001F1D0000}"/>
    <cellStyle name="20% - 强调文字颜色 6 2 2 2 4 2 3 2" xfId="36965" xr:uid="{00000000-0005-0000-0000-0000201D0000}"/>
    <cellStyle name="20% - 强调文字颜色 6 2 2 2 4 2 4" xfId="26728" xr:uid="{00000000-0005-0000-0000-0000211D0000}"/>
    <cellStyle name="20% - 强调文字颜色 6 2 2 2 4 3" xfId="4178" xr:uid="{00000000-0005-0000-0000-0000221D0000}"/>
    <cellStyle name="20% - 强调文字颜色 6 2 2 2 4 3 2" xfId="14419" xr:uid="{00000000-0005-0000-0000-0000231D0000}"/>
    <cellStyle name="20% - 强调文字颜色 6 2 2 2 4 3 2 2" xfId="34931" xr:uid="{00000000-0005-0000-0000-0000241D0000}"/>
    <cellStyle name="20% - 强调文字颜色 6 2 2 2 4 3 3" xfId="24694" xr:uid="{00000000-0005-0000-0000-0000251D0000}"/>
    <cellStyle name="20% - 强调文字颜色 6 2 2 2 4 4" xfId="8250" xr:uid="{00000000-0005-0000-0000-0000261D0000}"/>
    <cellStyle name="20% - 强调文字颜色 6 2 2 2 4 4 2" xfId="18490" xr:uid="{00000000-0005-0000-0000-0000271D0000}"/>
    <cellStyle name="20% - 强调文字颜色 6 2 2 2 4 4 2 2" xfId="39002" xr:uid="{00000000-0005-0000-0000-0000281D0000}"/>
    <cellStyle name="20% - 强调文字颜色 6 2 2 2 4 4 3" xfId="28765" xr:uid="{00000000-0005-0000-0000-0000291D0000}"/>
    <cellStyle name="20% - 强调文字颜色 6 2 2 2 4 5" xfId="11486" xr:uid="{00000000-0005-0000-0000-00002A1D0000}"/>
    <cellStyle name="20% - 强调文字颜色 6 2 2 2 4 5 2" xfId="31998" xr:uid="{00000000-0005-0000-0000-00002B1D0000}"/>
    <cellStyle name="20% - 强调文字颜色 6 2 2 2 4 6" xfId="21760" xr:uid="{00000000-0005-0000-0000-00002C1D0000}"/>
    <cellStyle name="20% - 强调文字颜色 6 2 2 2 5" xfId="4636" xr:uid="{00000000-0005-0000-0000-00002D1D0000}"/>
    <cellStyle name="20% - 强调文字颜色 6 2 2 2 5 2" xfId="8731" xr:uid="{00000000-0005-0000-0000-00002E1D0000}"/>
    <cellStyle name="20% - 强调文字颜色 6 2 2 2 5 2 2" xfId="18971" xr:uid="{00000000-0005-0000-0000-00002F1D0000}"/>
    <cellStyle name="20% - 强调文字颜色 6 2 2 2 5 2 2 2" xfId="39483" xr:uid="{00000000-0005-0000-0000-0000301D0000}"/>
    <cellStyle name="20% - 强调文字颜色 6 2 2 2 5 2 3" xfId="29246" xr:uid="{00000000-0005-0000-0000-0000311D0000}"/>
    <cellStyle name="20% - 强调文字颜色 6 2 2 2 5 3" xfId="14876" xr:uid="{00000000-0005-0000-0000-0000321D0000}"/>
    <cellStyle name="20% - 强调文字颜色 6 2 2 2 5 3 2" xfId="35388" xr:uid="{00000000-0005-0000-0000-0000331D0000}"/>
    <cellStyle name="20% - 强调文字颜色 6 2 2 2 5 4" xfId="25151" xr:uid="{00000000-0005-0000-0000-0000341D0000}"/>
    <cellStyle name="20% - 强调文字颜色 6 2 2 2 6" xfId="2601" xr:uid="{00000000-0005-0000-0000-0000351D0000}"/>
    <cellStyle name="20% - 强调文字颜色 6 2 2 2 6 2" xfId="12842" xr:uid="{00000000-0005-0000-0000-0000361D0000}"/>
    <cellStyle name="20% - 强调文字颜色 6 2 2 2 6 2 2" xfId="33354" xr:uid="{00000000-0005-0000-0000-0000371D0000}"/>
    <cellStyle name="20% - 强调文字颜色 6 2 2 2 6 3" xfId="23117" xr:uid="{00000000-0005-0000-0000-0000381D0000}"/>
    <cellStyle name="20% - 强调文字颜色 6 2 2 2 7" xfId="6673" xr:uid="{00000000-0005-0000-0000-0000391D0000}"/>
    <cellStyle name="20% - 强调文字颜色 6 2 2 2 7 2" xfId="16913" xr:uid="{00000000-0005-0000-0000-00003A1D0000}"/>
    <cellStyle name="20% - 强调文字颜色 6 2 2 2 7 2 2" xfId="37425" xr:uid="{00000000-0005-0000-0000-00003B1D0000}"/>
    <cellStyle name="20% - 强调文字颜色 6 2 2 2 7 3" xfId="27188" xr:uid="{00000000-0005-0000-0000-00003C1D0000}"/>
    <cellStyle name="20% - 强调文字颜色 6 2 2 2 8" xfId="10856" xr:uid="{00000000-0005-0000-0000-00003D1D0000}"/>
    <cellStyle name="20% - 强调文字颜色 6 2 2 2 8 2" xfId="31368" xr:uid="{00000000-0005-0000-0000-00003E1D0000}"/>
    <cellStyle name="20% - 强调文字颜色 6 2 2 2 9" xfId="21130" xr:uid="{00000000-0005-0000-0000-00003F1D0000}"/>
    <cellStyle name="20% - 强调文字颜色 6 2 2 3" xfId="593" xr:uid="{00000000-0005-0000-0000-0000401D0000}"/>
    <cellStyle name="20% - 强调文字颜色 6 2 2 3 2" xfId="2039" xr:uid="{00000000-0005-0000-0000-0000411D0000}"/>
    <cellStyle name="20% - 强调文字颜色 6 2 2 3 2 2" xfId="5531" xr:uid="{00000000-0005-0000-0000-0000421D0000}"/>
    <cellStyle name="20% - 强调文字颜色 6 2 2 3 2 2 2" xfId="9626" xr:uid="{00000000-0005-0000-0000-0000431D0000}"/>
    <cellStyle name="20% - 强调文字颜色 6 2 2 3 2 2 2 2" xfId="19866" xr:uid="{00000000-0005-0000-0000-0000441D0000}"/>
    <cellStyle name="20% - 强调文字颜色 6 2 2 3 2 2 2 2 2" xfId="40378" xr:uid="{00000000-0005-0000-0000-0000451D0000}"/>
    <cellStyle name="20% - 强调文字颜色 6 2 2 3 2 2 2 3" xfId="30141" xr:uid="{00000000-0005-0000-0000-0000461D0000}"/>
    <cellStyle name="20% - 强调文字颜色 6 2 2 3 2 2 3" xfId="15771" xr:uid="{00000000-0005-0000-0000-0000471D0000}"/>
    <cellStyle name="20% - 强调文字颜色 6 2 2 3 2 2 3 2" xfId="36283" xr:uid="{00000000-0005-0000-0000-0000481D0000}"/>
    <cellStyle name="20% - 强调文字颜色 6 2 2 3 2 2 4" xfId="26046" xr:uid="{00000000-0005-0000-0000-0000491D0000}"/>
    <cellStyle name="20% - 强调文字颜色 6 2 2 3 2 3" xfId="3496" xr:uid="{00000000-0005-0000-0000-00004A1D0000}"/>
    <cellStyle name="20% - 强调文字颜色 6 2 2 3 2 3 2" xfId="13737" xr:uid="{00000000-0005-0000-0000-00004B1D0000}"/>
    <cellStyle name="20% - 强调文字颜色 6 2 2 3 2 3 2 2" xfId="34249" xr:uid="{00000000-0005-0000-0000-00004C1D0000}"/>
    <cellStyle name="20% - 强调文字颜色 6 2 2 3 2 3 3" xfId="24012" xr:uid="{00000000-0005-0000-0000-00004D1D0000}"/>
    <cellStyle name="20% - 强调文字颜色 6 2 2 3 2 4" xfId="7568" xr:uid="{00000000-0005-0000-0000-00004E1D0000}"/>
    <cellStyle name="20% - 强调文字颜色 6 2 2 3 2 4 2" xfId="17808" xr:uid="{00000000-0005-0000-0000-00004F1D0000}"/>
    <cellStyle name="20% - 强调文字颜色 6 2 2 3 2 4 2 2" xfId="38320" xr:uid="{00000000-0005-0000-0000-0000501D0000}"/>
    <cellStyle name="20% - 强调文字颜色 6 2 2 3 2 4 3" xfId="28083" xr:uid="{00000000-0005-0000-0000-0000511D0000}"/>
    <cellStyle name="20% - 强调文字颜色 6 2 2 3 2 5" xfId="12325" xr:uid="{00000000-0005-0000-0000-0000521D0000}"/>
    <cellStyle name="20% - 强调文字颜色 6 2 2 3 2 5 2" xfId="32837" xr:uid="{00000000-0005-0000-0000-0000531D0000}"/>
    <cellStyle name="20% - 强调文字颜色 6 2 2 3 2 6" xfId="22600" xr:uid="{00000000-0005-0000-0000-0000541D0000}"/>
    <cellStyle name="20% - 强调文字颜色 6 2 2 3 3" xfId="1359" xr:uid="{00000000-0005-0000-0000-0000551D0000}"/>
    <cellStyle name="20% - 强调文字颜色 6 2 2 3 3 2" xfId="5926" xr:uid="{00000000-0005-0000-0000-0000561D0000}"/>
    <cellStyle name="20% - 强调文字颜色 6 2 2 3 3 2 2" xfId="10021" xr:uid="{00000000-0005-0000-0000-0000571D0000}"/>
    <cellStyle name="20% - 强调文字颜色 6 2 2 3 3 2 2 2" xfId="20261" xr:uid="{00000000-0005-0000-0000-0000581D0000}"/>
    <cellStyle name="20% - 强调文字颜色 6 2 2 3 3 2 2 2 2" xfId="40773" xr:uid="{00000000-0005-0000-0000-0000591D0000}"/>
    <cellStyle name="20% - 强调文字颜色 6 2 2 3 3 2 2 3" xfId="30536" xr:uid="{00000000-0005-0000-0000-00005A1D0000}"/>
    <cellStyle name="20% - 强调文字颜色 6 2 2 3 3 2 3" xfId="16166" xr:uid="{00000000-0005-0000-0000-00005B1D0000}"/>
    <cellStyle name="20% - 强调文字颜色 6 2 2 3 3 2 3 2" xfId="36678" xr:uid="{00000000-0005-0000-0000-00005C1D0000}"/>
    <cellStyle name="20% - 强调文字颜色 6 2 2 3 3 2 4" xfId="26441" xr:uid="{00000000-0005-0000-0000-00005D1D0000}"/>
    <cellStyle name="20% - 强调文字颜色 6 2 2 3 3 3" xfId="3891" xr:uid="{00000000-0005-0000-0000-00005E1D0000}"/>
    <cellStyle name="20% - 强调文字颜色 6 2 2 3 3 3 2" xfId="14132" xr:uid="{00000000-0005-0000-0000-00005F1D0000}"/>
    <cellStyle name="20% - 强调文字颜色 6 2 2 3 3 3 2 2" xfId="34644" xr:uid="{00000000-0005-0000-0000-0000601D0000}"/>
    <cellStyle name="20% - 强调文字颜色 6 2 2 3 3 3 3" xfId="24407" xr:uid="{00000000-0005-0000-0000-0000611D0000}"/>
    <cellStyle name="20% - 强调文字颜色 6 2 2 3 3 4" xfId="7963" xr:uid="{00000000-0005-0000-0000-0000621D0000}"/>
    <cellStyle name="20% - 强调文字颜色 6 2 2 3 3 4 2" xfId="18203" xr:uid="{00000000-0005-0000-0000-0000631D0000}"/>
    <cellStyle name="20% - 强调文字颜色 6 2 2 3 3 4 2 2" xfId="38715" xr:uid="{00000000-0005-0000-0000-0000641D0000}"/>
    <cellStyle name="20% - 强调文字颜色 6 2 2 3 3 4 3" xfId="28478" xr:uid="{00000000-0005-0000-0000-0000651D0000}"/>
    <cellStyle name="20% - 强调文字颜色 6 2 2 3 3 5" xfId="11647" xr:uid="{00000000-0005-0000-0000-0000661D0000}"/>
    <cellStyle name="20% - 强调文字颜色 6 2 2 3 3 5 2" xfId="32159" xr:uid="{00000000-0005-0000-0000-0000671D0000}"/>
    <cellStyle name="20% - 强调文字颜色 6 2 2 3 3 6" xfId="21922" xr:uid="{00000000-0005-0000-0000-0000681D0000}"/>
    <cellStyle name="20% - 强调文字颜色 6 2 2 3 4" xfId="4797" xr:uid="{00000000-0005-0000-0000-0000691D0000}"/>
    <cellStyle name="20% - 强调文字颜色 6 2 2 3 4 2" xfId="8892" xr:uid="{00000000-0005-0000-0000-00006A1D0000}"/>
    <cellStyle name="20% - 强调文字颜色 6 2 2 3 4 2 2" xfId="19132" xr:uid="{00000000-0005-0000-0000-00006B1D0000}"/>
    <cellStyle name="20% - 强调文字颜色 6 2 2 3 4 2 2 2" xfId="39644" xr:uid="{00000000-0005-0000-0000-00006C1D0000}"/>
    <cellStyle name="20% - 强调文字颜色 6 2 2 3 4 2 3" xfId="29407" xr:uid="{00000000-0005-0000-0000-00006D1D0000}"/>
    <cellStyle name="20% - 强调文字颜色 6 2 2 3 4 3" xfId="15037" xr:uid="{00000000-0005-0000-0000-00006E1D0000}"/>
    <cellStyle name="20% - 强调文字颜色 6 2 2 3 4 3 2" xfId="35549" xr:uid="{00000000-0005-0000-0000-00006F1D0000}"/>
    <cellStyle name="20% - 强调文字颜色 6 2 2 3 4 4" xfId="25312" xr:uid="{00000000-0005-0000-0000-0000701D0000}"/>
    <cellStyle name="20% - 强调文字颜色 6 2 2 3 5" xfId="2762" xr:uid="{00000000-0005-0000-0000-0000711D0000}"/>
    <cellStyle name="20% - 强调文字颜色 6 2 2 3 5 2" xfId="13003" xr:uid="{00000000-0005-0000-0000-0000721D0000}"/>
    <cellStyle name="20% - 强调文字颜色 6 2 2 3 5 2 2" xfId="33515" xr:uid="{00000000-0005-0000-0000-0000731D0000}"/>
    <cellStyle name="20% - 强调文字颜色 6 2 2 3 5 3" xfId="23278" xr:uid="{00000000-0005-0000-0000-0000741D0000}"/>
    <cellStyle name="20% - 强调文字颜色 6 2 2 3 6" xfId="6834" xr:uid="{00000000-0005-0000-0000-0000751D0000}"/>
    <cellStyle name="20% - 强调文字颜色 6 2 2 3 6 2" xfId="17074" xr:uid="{00000000-0005-0000-0000-0000761D0000}"/>
    <cellStyle name="20% - 强调文字颜色 6 2 2 3 6 2 2" xfId="37586" xr:uid="{00000000-0005-0000-0000-0000771D0000}"/>
    <cellStyle name="20% - 强调文字颜色 6 2 2 3 6 3" xfId="27349" xr:uid="{00000000-0005-0000-0000-0000781D0000}"/>
    <cellStyle name="20% - 强调文字颜色 6 2 2 3 7" xfId="10969" xr:uid="{00000000-0005-0000-0000-0000791D0000}"/>
    <cellStyle name="20% - 强调文字颜色 6 2 2 3 7 2" xfId="31481" xr:uid="{00000000-0005-0000-0000-00007A1D0000}"/>
    <cellStyle name="20% - 强调文字颜色 6 2 2 3 8" xfId="21243" xr:uid="{00000000-0005-0000-0000-00007B1D0000}"/>
    <cellStyle name="20% - 强调文字颜色 6 2 2 4" xfId="1700" xr:uid="{00000000-0005-0000-0000-00007C1D0000}"/>
    <cellStyle name="20% - 强调文字颜色 6 2 2 4 2" xfId="5154" xr:uid="{00000000-0005-0000-0000-00007D1D0000}"/>
    <cellStyle name="20% - 强调文字颜色 6 2 2 4 2 2" xfId="9249" xr:uid="{00000000-0005-0000-0000-00007E1D0000}"/>
    <cellStyle name="20% - 强调文字颜色 6 2 2 4 2 2 2" xfId="19489" xr:uid="{00000000-0005-0000-0000-00007F1D0000}"/>
    <cellStyle name="20% - 强调文字颜色 6 2 2 4 2 2 2 2" xfId="40001" xr:uid="{00000000-0005-0000-0000-0000801D0000}"/>
    <cellStyle name="20% - 强调文字颜色 6 2 2 4 2 2 3" xfId="29764" xr:uid="{00000000-0005-0000-0000-0000811D0000}"/>
    <cellStyle name="20% - 强调文字颜色 6 2 2 4 2 3" xfId="15394" xr:uid="{00000000-0005-0000-0000-0000821D0000}"/>
    <cellStyle name="20% - 强调文字颜色 6 2 2 4 2 3 2" xfId="35906" xr:uid="{00000000-0005-0000-0000-0000831D0000}"/>
    <cellStyle name="20% - 强调文字颜色 6 2 2 4 2 4" xfId="25669" xr:uid="{00000000-0005-0000-0000-0000841D0000}"/>
    <cellStyle name="20% - 强调文字颜色 6 2 2 4 3" xfId="3119" xr:uid="{00000000-0005-0000-0000-0000851D0000}"/>
    <cellStyle name="20% - 强调文字颜色 6 2 2 4 3 2" xfId="13360" xr:uid="{00000000-0005-0000-0000-0000861D0000}"/>
    <cellStyle name="20% - 强调文字颜色 6 2 2 4 3 2 2" xfId="33872" xr:uid="{00000000-0005-0000-0000-0000871D0000}"/>
    <cellStyle name="20% - 强调文字颜色 6 2 2 4 3 3" xfId="23635" xr:uid="{00000000-0005-0000-0000-0000881D0000}"/>
    <cellStyle name="20% - 强调文字颜色 6 2 2 4 4" xfId="7191" xr:uid="{00000000-0005-0000-0000-0000891D0000}"/>
    <cellStyle name="20% - 强调文字颜色 6 2 2 4 4 2" xfId="17431" xr:uid="{00000000-0005-0000-0000-00008A1D0000}"/>
    <cellStyle name="20% - 强调文字颜色 6 2 2 4 4 2 2" xfId="37943" xr:uid="{00000000-0005-0000-0000-00008B1D0000}"/>
    <cellStyle name="20% - 强调文字颜色 6 2 2 4 4 3" xfId="27706" xr:uid="{00000000-0005-0000-0000-00008C1D0000}"/>
    <cellStyle name="20% - 强调文字颜色 6 2 2 4 5" xfId="11986" xr:uid="{00000000-0005-0000-0000-00008D1D0000}"/>
    <cellStyle name="20% - 强调文字颜色 6 2 2 4 5 2" xfId="32498" xr:uid="{00000000-0005-0000-0000-00008E1D0000}"/>
    <cellStyle name="20% - 强调文字颜色 6 2 2 4 6" xfId="22261" xr:uid="{00000000-0005-0000-0000-00008F1D0000}"/>
    <cellStyle name="20% - 强调文字颜色 6 2 2 5" xfId="978" xr:uid="{00000000-0005-0000-0000-0000901D0000}"/>
    <cellStyle name="20% - 强调文字颜色 6 2 2 5 2" xfId="6201" xr:uid="{00000000-0005-0000-0000-0000911D0000}"/>
    <cellStyle name="20% - 强调文字颜色 6 2 2 5 2 2" xfId="10296" xr:uid="{00000000-0005-0000-0000-0000921D0000}"/>
    <cellStyle name="20% - 强调文字颜色 6 2 2 5 2 2 2" xfId="20536" xr:uid="{00000000-0005-0000-0000-0000931D0000}"/>
    <cellStyle name="20% - 强调文字颜色 6 2 2 5 2 2 2 2" xfId="41048" xr:uid="{00000000-0005-0000-0000-0000941D0000}"/>
    <cellStyle name="20% - 强调文字颜色 6 2 2 5 2 2 3" xfId="30811" xr:uid="{00000000-0005-0000-0000-0000951D0000}"/>
    <cellStyle name="20% - 强调文字颜色 6 2 2 5 2 3" xfId="16441" xr:uid="{00000000-0005-0000-0000-0000961D0000}"/>
    <cellStyle name="20% - 强调文字颜色 6 2 2 5 2 3 2" xfId="36953" xr:uid="{00000000-0005-0000-0000-0000971D0000}"/>
    <cellStyle name="20% - 强调文字颜色 6 2 2 5 2 4" xfId="26716" xr:uid="{00000000-0005-0000-0000-0000981D0000}"/>
    <cellStyle name="20% - 强调文字颜色 6 2 2 5 3" xfId="4166" xr:uid="{00000000-0005-0000-0000-0000991D0000}"/>
    <cellStyle name="20% - 强调文字颜色 6 2 2 5 3 2" xfId="14407" xr:uid="{00000000-0005-0000-0000-00009A1D0000}"/>
    <cellStyle name="20% - 强调文字颜色 6 2 2 5 3 2 2" xfId="34919" xr:uid="{00000000-0005-0000-0000-00009B1D0000}"/>
    <cellStyle name="20% - 强调文字颜色 6 2 2 5 3 3" xfId="24682" xr:uid="{00000000-0005-0000-0000-00009C1D0000}"/>
    <cellStyle name="20% - 强调文字颜色 6 2 2 5 4" xfId="8238" xr:uid="{00000000-0005-0000-0000-00009D1D0000}"/>
    <cellStyle name="20% - 强调文字颜色 6 2 2 5 4 2" xfId="18478" xr:uid="{00000000-0005-0000-0000-00009E1D0000}"/>
    <cellStyle name="20% - 强调文字颜色 6 2 2 5 4 2 2" xfId="38990" xr:uid="{00000000-0005-0000-0000-00009F1D0000}"/>
    <cellStyle name="20% - 强调文字颜色 6 2 2 5 4 3" xfId="28753" xr:uid="{00000000-0005-0000-0000-0000A01D0000}"/>
    <cellStyle name="20% - 强调文字颜色 6 2 2 5 5" xfId="11308" xr:uid="{00000000-0005-0000-0000-0000A11D0000}"/>
    <cellStyle name="20% - 强调文字颜色 6 2 2 5 5 2" xfId="31820" xr:uid="{00000000-0005-0000-0000-0000A21D0000}"/>
    <cellStyle name="20% - 强调文字颜色 6 2 2 5 6" xfId="21582" xr:uid="{00000000-0005-0000-0000-0000A31D0000}"/>
    <cellStyle name="20% - 强调文字颜色 6 2 2 6" xfId="4458" xr:uid="{00000000-0005-0000-0000-0000A41D0000}"/>
    <cellStyle name="20% - 强调文字颜色 6 2 2 6 2" xfId="8553" xr:uid="{00000000-0005-0000-0000-0000A51D0000}"/>
    <cellStyle name="20% - 强调文字颜色 6 2 2 6 2 2" xfId="18793" xr:uid="{00000000-0005-0000-0000-0000A61D0000}"/>
    <cellStyle name="20% - 强调文字颜色 6 2 2 6 2 2 2" xfId="39305" xr:uid="{00000000-0005-0000-0000-0000A71D0000}"/>
    <cellStyle name="20% - 强调文字颜色 6 2 2 6 2 3" xfId="29068" xr:uid="{00000000-0005-0000-0000-0000A81D0000}"/>
    <cellStyle name="20% - 强调文字颜色 6 2 2 6 3" xfId="14698" xr:uid="{00000000-0005-0000-0000-0000A91D0000}"/>
    <cellStyle name="20% - 强调文字颜色 6 2 2 6 3 2" xfId="35210" xr:uid="{00000000-0005-0000-0000-0000AA1D0000}"/>
    <cellStyle name="20% - 强调文字颜色 6 2 2 6 4" xfId="24973" xr:uid="{00000000-0005-0000-0000-0000AB1D0000}"/>
    <cellStyle name="20% - 强调文字颜色 6 2 2 7" xfId="2423" xr:uid="{00000000-0005-0000-0000-0000AC1D0000}"/>
    <cellStyle name="20% - 强调文字颜色 6 2 2 7 2" xfId="12664" xr:uid="{00000000-0005-0000-0000-0000AD1D0000}"/>
    <cellStyle name="20% - 强调文字颜色 6 2 2 7 2 2" xfId="33176" xr:uid="{00000000-0005-0000-0000-0000AE1D0000}"/>
    <cellStyle name="20% - 强调文字颜色 6 2 2 7 3" xfId="22939" xr:uid="{00000000-0005-0000-0000-0000AF1D0000}"/>
    <cellStyle name="20% - 强调文字颜色 6 2 2 8" xfId="6495" xr:uid="{00000000-0005-0000-0000-0000B01D0000}"/>
    <cellStyle name="20% - 强调文字颜色 6 2 2 8 2" xfId="16735" xr:uid="{00000000-0005-0000-0000-0000B11D0000}"/>
    <cellStyle name="20% - 强调文字颜色 6 2 2 8 2 2" xfId="37247" xr:uid="{00000000-0005-0000-0000-0000B21D0000}"/>
    <cellStyle name="20% - 强调文字颜色 6 2 2 8 3" xfId="27010" xr:uid="{00000000-0005-0000-0000-0000B31D0000}"/>
    <cellStyle name="20% - 强调文字颜色 6 2 2 9" xfId="10686" xr:uid="{00000000-0005-0000-0000-0000B41D0000}"/>
    <cellStyle name="20% - 强调文字颜色 6 2 2 9 2" xfId="31198" xr:uid="{00000000-0005-0000-0000-0000B51D0000}"/>
    <cellStyle name="20% - 强调文字颜色 6 2 3" xfId="334" xr:uid="{00000000-0005-0000-0000-0000B61D0000}"/>
    <cellStyle name="20% - 强调文字颜色 6 2 3 2" xfId="714" xr:uid="{00000000-0005-0000-0000-0000B71D0000}"/>
    <cellStyle name="20% - 强调文字颜色 6 2 3 2 2" xfId="2160" xr:uid="{00000000-0005-0000-0000-0000B81D0000}"/>
    <cellStyle name="20% - 强调文字颜色 6 2 3 2 2 2" xfId="5652" xr:uid="{00000000-0005-0000-0000-0000B91D0000}"/>
    <cellStyle name="20% - 强调文字颜色 6 2 3 2 2 2 2" xfId="9747" xr:uid="{00000000-0005-0000-0000-0000BA1D0000}"/>
    <cellStyle name="20% - 强调文字颜色 6 2 3 2 2 2 2 2" xfId="19987" xr:uid="{00000000-0005-0000-0000-0000BB1D0000}"/>
    <cellStyle name="20% - 强调文字颜色 6 2 3 2 2 2 2 2 2" xfId="40499" xr:uid="{00000000-0005-0000-0000-0000BC1D0000}"/>
    <cellStyle name="20% - 强调文字颜色 6 2 3 2 2 2 2 3" xfId="30262" xr:uid="{00000000-0005-0000-0000-0000BD1D0000}"/>
    <cellStyle name="20% - 强调文字颜色 6 2 3 2 2 2 3" xfId="15892" xr:uid="{00000000-0005-0000-0000-0000BE1D0000}"/>
    <cellStyle name="20% - 强调文字颜色 6 2 3 2 2 2 3 2" xfId="36404" xr:uid="{00000000-0005-0000-0000-0000BF1D0000}"/>
    <cellStyle name="20% - 强调文字颜色 6 2 3 2 2 2 4" xfId="26167" xr:uid="{00000000-0005-0000-0000-0000C01D0000}"/>
    <cellStyle name="20% - 强调文字颜色 6 2 3 2 2 3" xfId="3617" xr:uid="{00000000-0005-0000-0000-0000C11D0000}"/>
    <cellStyle name="20% - 强调文字颜色 6 2 3 2 2 3 2" xfId="13858" xr:uid="{00000000-0005-0000-0000-0000C21D0000}"/>
    <cellStyle name="20% - 强调文字颜色 6 2 3 2 2 3 2 2" xfId="34370" xr:uid="{00000000-0005-0000-0000-0000C31D0000}"/>
    <cellStyle name="20% - 强调文字颜色 6 2 3 2 2 3 3" xfId="24133" xr:uid="{00000000-0005-0000-0000-0000C41D0000}"/>
    <cellStyle name="20% - 强调文字颜色 6 2 3 2 2 4" xfId="7689" xr:uid="{00000000-0005-0000-0000-0000C51D0000}"/>
    <cellStyle name="20% - 强调文字颜色 6 2 3 2 2 4 2" xfId="17929" xr:uid="{00000000-0005-0000-0000-0000C61D0000}"/>
    <cellStyle name="20% - 强调文字颜色 6 2 3 2 2 4 2 2" xfId="38441" xr:uid="{00000000-0005-0000-0000-0000C71D0000}"/>
    <cellStyle name="20% - 强调文字颜色 6 2 3 2 2 4 3" xfId="28204" xr:uid="{00000000-0005-0000-0000-0000C81D0000}"/>
    <cellStyle name="20% - 强调文字颜色 6 2 3 2 2 5" xfId="12446" xr:uid="{00000000-0005-0000-0000-0000C91D0000}"/>
    <cellStyle name="20% - 强调文字颜色 6 2 3 2 2 5 2" xfId="32958" xr:uid="{00000000-0005-0000-0000-0000CA1D0000}"/>
    <cellStyle name="20% - 强调文字颜色 6 2 3 2 2 6" xfId="22721" xr:uid="{00000000-0005-0000-0000-0000CB1D0000}"/>
    <cellStyle name="20% - 强调文字颜色 6 2 3 2 3" xfId="1480" xr:uid="{00000000-0005-0000-0000-0000CC1D0000}"/>
    <cellStyle name="20% - 强调文字颜色 6 2 3 2 3 2" xfId="6015" xr:uid="{00000000-0005-0000-0000-0000CD1D0000}"/>
    <cellStyle name="20% - 强调文字颜色 6 2 3 2 3 2 2" xfId="10110" xr:uid="{00000000-0005-0000-0000-0000CE1D0000}"/>
    <cellStyle name="20% - 强调文字颜色 6 2 3 2 3 2 2 2" xfId="20350" xr:uid="{00000000-0005-0000-0000-0000CF1D0000}"/>
    <cellStyle name="20% - 强调文字颜色 6 2 3 2 3 2 2 2 2" xfId="40862" xr:uid="{00000000-0005-0000-0000-0000D01D0000}"/>
    <cellStyle name="20% - 强调文字颜色 6 2 3 2 3 2 2 3" xfId="30625" xr:uid="{00000000-0005-0000-0000-0000D11D0000}"/>
    <cellStyle name="20% - 强调文字颜色 6 2 3 2 3 2 3" xfId="16255" xr:uid="{00000000-0005-0000-0000-0000D21D0000}"/>
    <cellStyle name="20% - 强调文字颜色 6 2 3 2 3 2 3 2" xfId="36767" xr:uid="{00000000-0005-0000-0000-0000D31D0000}"/>
    <cellStyle name="20% - 强调文字颜色 6 2 3 2 3 2 4" xfId="26530" xr:uid="{00000000-0005-0000-0000-0000D41D0000}"/>
    <cellStyle name="20% - 强调文字颜色 6 2 3 2 3 3" xfId="3980" xr:uid="{00000000-0005-0000-0000-0000D51D0000}"/>
    <cellStyle name="20% - 强调文字颜色 6 2 3 2 3 3 2" xfId="14221" xr:uid="{00000000-0005-0000-0000-0000D61D0000}"/>
    <cellStyle name="20% - 强调文字颜色 6 2 3 2 3 3 2 2" xfId="34733" xr:uid="{00000000-0005-0000-0000-0000D71D0000}"/>
    <cellStyle name="20% - 强调文字颜色 6 2 3 2 3 3 3" xfId="24496" xr:uid="{00000000-0005-0000-0000-0000D81D0000}"/>
    <cellStyle name="20% - 强调文字颜色 6 2 3 2 3 4" xfId="8052" xr:uid="{00000000-0005-0000-0000-0000D91D0000}"/>
    <cellStyle name="20% - 强调文字颜色 6 2 3 2 3 4 2" xfId="18292" xr:uid="{00000000-0005-0000-0000-0000DA1D0000}"/>
    <cellStyle name="20% - 强调文字颜色 6 2 3 2 3 4 2 2" xfId="38804" xr:uid="{00000000-0005-0000-0000-0000DB1D0000}"/>
    <cellStyle name="20% - 强调文字颜色 6 2 3 2 3 4 3" xfId="28567" xr:uid="{00000000-0005-0000-0000-0000DC1D0000}"/>
    <cellStyle name="20% - 强调文字颜色 6 2 3 2 3 5" xfId="11768" xr:uid="{00000000-0005-0000-0000-0000DD1D0000}"/>
    <cellStyle name="20% - 强调文字颜色 6 2 3 2 3 5 2" xfId="32280" xr:uid="{00000000-0005-0000-0000-0000DE1D0000}"/>
    <cellStyle name="20% - 强调文字颜色 6 2 3 2 3 6" xfId="22043" xr:uid="{00000000-0005-0000-0000-0000DF1D0000}"/>
    <cellStyle name="20% - 强调文字颜色 6 2 3 2 4" xfId="4918" xr:uid="{00000000-0005-0000-0000-0000E01D0000}"/>
    <cellStyle name="20% - 强调文字颜色 6 2 3 2 4 2" xfId="9013" xr:uid="{00000000-0005-0000-0000-0000E11D0000}"/>
    <cellStyle name="20% - 强调文字颜色 6 2 3 2 4 2 2" xfId="19253" xr:uid="{00000000-0005-0000-0000-0000E21D0000}"/>
    <cellStyle name="20% - 强调文字颜色 6 2 3 2 4 2 2 2" xfId="39765" xr:uid="{00000000-0005-0000-0000-0000E31D0000}"/>
    <cellStyle name="20% - 强调文字颜色 6 2 3 2 4 2 3" xfId="29528" xr:uid="{00000000-0005-0000-0000-0000E41D0000}"/>
    <cellStyle name="20% - 强调文字颜色 6 2 3 2 4 3" xfId="15158" xr:uid="{00000000-0005-0000-0000-0000E51D0000}"/>
    <cellStyle name="20% - 强调文字颜色 6 2 3 2 4 3 2" xfId="35670" xr:uid="{00000000-0005-0000-0000-0000E61D0000}"/>
    <cellStyle name="20% - 强调文字颜色 6 2 3 2 4 4" xfId="25433" xr:uid="{00000000-0005-0000-0000-0000E71D0000}"/>
    <cellStyle name="20% - 强调文字颜色 6 2 3 2 5" xfId="2883" xr:uid="{00000000-0005-0000-0000-0000E81D0000}"/>
    <cellStyle name="20% - 强调文字颜色 6 2 3 2 5 2" xfId="13124" xr:uid="{00000000-0005-0000-0000-0000E91D0000}"/>
    <cellStyle name="20% - 强调文字颜色 6 2 3 2 5 2 2" xfId="33636" xr:uid="{00000000-0005-0000-0000-0000EA1D0000}"/>
    <cellStyle name="20% - 强调文字颜色 6 2 3 2 5 3" xfId="23399" xr:uid="{00000000-0005-0000-0000-0000EB1D0000}"/>
    <cellStyle name="20% - 强调文字颜色 6 2 3 2 6" xfId="6955" xr:uid="{00000000-0005-0000-0000-0000EC1D0000}"/>
    <cellStyle name="20% - 强调文字颜色 6 2 3 2 6 2" xfId="17195" xr:uid="{00000000-0005-0000-0000-0000ED1D0000}"/>
    <cellStyle name="20% - 强调文字颜色 6 2 3 2 6 2 2" xfId="37707" xr:uid="{00000000-0005-0000-0000-0000EE1D0000}"/>
    <cellStyle name="20% - 强调文字颜色 6 2 3 2 6 3" xfId="27470" xr:uid="{00000000-0005-0000-0000-0000EF1D0000}"/>
    <cellStyle name="20% - 强调文字颜色 6 2 3 2 7" xfId="11090" xr:uid="{00000000-0005-0000-0000-0000F01D0000}"/>
    <cellStyle name="20% - 强调文字颜色 6 2 3 2 7 2" xfId="31602" xr:uid="{00000000-0005-0000-0000-0000F11D0000}"/>
    <cellStyle name="20% - 强调文字颜色 6 2 3 2 8" xfId="21364" xr:uid="{00000000-0005-0000-0000-0000F21D0000}"/>
    <cellStyle name="20% - 强调文字颜色 6 2 3 3" xfId="1821" xr:uid="{00000000-0005-0000-0000-0000F31D0000}"/>
    <cellStyle name="20% - 强调文字颜色 6 2 3 3 2" xfId="5275" xr:uid="{00000000-0005-0000-0000-0000F41D0000}"/>
    <cellStyle name="20% - 强调文字颜色 6 2 3 3 2 2" xfId="9370" xr:uid="{00000000-0005-0000-0000-0000F51D0000}"/>
    <cellStyle name="20% - 强调文字颜色 6 2 3 3 2 2 2" xfId="19610" xr:uid="{00000000-0005-0000-0000-0000F61D0000}"/>
    <cellStyle name="20% - 强调文字颜色 6 2 3 3 2 2 2 2" xfId="40122" xr:uid="{00000000-0005-0000-0000-0000F71D0000}"/>
    <cellStyle name="20% - 强调文字颜色 6 2 3 3 2 2 3" xfId="29885" xr:uid="{00000000-0005-0000-0000-0000F81D0000}"/>
    <cellStyle name="20% - 强调文字颜色 6 2 3 3 2 3" xfId="15515" xr:uid="{00000000-0005-0000-0000-0000F91D0000}"/>
    <cellStyle name="20% - 强调文字颜色 6 2 3 3 2 3 2" xfId="36027" xr:uid="{00000000-0005-0000-0000-0000FA1D0000}"/>
    <cellStyle name="20% - 强调文字颜色 6 2 3 3 2 4" xfId="25790" xr:uid="{00000000-0005-0000-0000-0000FB1D0000}"/>
    <cellStyle name="20% - 强调文字颜色 6 2 3 3 3" xfId="3240" xr:uid="{00000000-0005-0000-0000-0000FC1D0000}"/>
    <cellStyle name="20% - 强调文字颜色 6 2 3 3 3 2" xfId="13481" xr:uid="{00000000-0005-0000-0000-0000FD1D0000}"/>
    <cellStyle name="20% - 强调文字颜色 6 2 3 3 3 2 2" xfId="33993" xr:uid="{00000000-0005-0000-0000-0000FE1D0000}"/>
    <cellStyle name="20% - 强调文字颜色 6 2 3 3 3 3" xfId="23756" xr:uid="{00000000-0005-0000-0000-0000FF1D0000}"/>
    <cellStyle name="20% - 强调文字颜色 6 2 3 3 4" xfId="7312" xr:uid="{00000000-0005-0000-0000-0000001E0000}"/>
    <cellStyle name="20% - 强调文字颜色 6 2 3 3 4 2" xfId="17552" xr:uid="{00000000-0005-0000-0000-0000011E0000}"/>
    <cellStyle name="20% - 强调文字颜色 6 2 3 3 4 2 2" xfId="38064" xr:uid="{00000000-0005-0000-0000-0000021E0000}"/>
    <cellStyle name="20% - 强调文字颜色 6 2 3 3 4 3" xfId="27827" xr:uid="{00000000-0005-0000-0000-0000031E0000}"/>
    <cellStyle name="20% - 强调文字颜色 6 2 3 3 5" xfId="12107" xr:uid="{00000000-0005-0000-0000-0000041E0000}"/>
    <cellStyle name="20% - 强调文字颜色 6 2 3 3 5 2" xfId="32619" xr:uid="{00000000-0005-0000-0000-0000051E0000}"/>
    <cellStyle name="20% - 强调文字颜色 6 2 3 3 6" xfId="22382" xr:uid="{00000000-0005-0000-0000-0000061E0000}"/>
    <cellStyle name="20% - 强调文字颜色 6 2 3 4" xfId="1099" xr:uid="{00000000-0005-0000-0000-0000071E0000}"/>
    <cellStyle name="20% - 强调文字颜色 6 2 3 4 2" xfId="5405" xr:uid="{00000000-0005-0000-0000-0000081E0000}"/>
    <cellStyle name="20% - 强调文字颜色 6 2 3 4 2 2" xfId="9500" xr:uid="{00000000-0005-0000-0000-0000091E0000}"/>
    <cellStyle name="20% - 强调文字颜色 6 2 3 4 2 2 2" xfId="19740" xr:uid="{00000000-0005-0000-0000-00000A1E0000}"/>
    <cellStyle name="20% - 强调文字颜色 6 2 3 4 2 2 2 2" xfId="40252" xr:uid="{00000000-0005-0000-0000-00000B1E0000}"/>
    <cellStyle name="20% - 强调文字颜色 6 2 3 4 2 2 3" xfId="30015" xr:uid="{00000000-0005-0000-0000-00000C1E0000}"/>
    <cellStyle name="20% - 强调文字颜色 6 2 3 4 2 3" xfId="15645" xr:uid="{00000000-0005-0000-0000-00000D1E0000}"/>
    <cellStyle name="20% - 强调文字颜色 6 2 3 4 2 3 2" xfId="36157" xr:uid="{00000000-0005-0000-0000-00000E1E0000}"/>
    <cellStyle name="20% - 强调文字颜色 6 2 3 4 2 4" xfId="25920" xr:uid="{00000000-0005-0000-0000-00000F1E0000}"/>
    <cellStyle name="20% - 强调文字颜色 6 2 3 4 3" xfId="3370" xr:uid="{00000000-0005-0000-0000-0000101E0000}"/>
    <cellStyle name="20% - 强调文字颜色 6 2 3 4 3 2" xfId="13611" xr:uid="{00000000-0005-0000-0000-0000111E0000}"/>
    <cellStyle name="20% - 强调文字颜色 6 2 3 4 3 2 2" xfId="34123" xr:uid="{00000000-0005-0000-0000-0000121E0000}"/>
    <cellStyle name="20% - 强调文字颜色 6 2 3 4 3 3" xfId="23886" xr:uid="{00000000-0005-0000-0000-0000131E0000}"/>
    <cellStyle name="20% - 强调文字颜色 6 2 3 4 4" xfId="7442" xr:uid="{00000000-0005-0000-0000-0000141E0000}"/>
    <cellStyle name="20% - 强调文字颜色 6 2 3 4 4 2" xfId="17682" xr:uid="{00000000-0005-0000-0000-0000151E0000}"/>
    <cellStyle name="20% - 强调文字颜色 6 2 3 4 4 2 2" xfId="38194" xr:uid="{00000000-0005-0000-0000-0000161E0000}"/>
    <cellStyle name="20% - 强调文字颜色 6 2 3 4 4 3" xfId="27957" xr:uid="{00000000-0005-0000-0000-0000171E0000}"/>
    <cellStyle name="20% - 强调文字颜色 6 2 3 4 5" xfId="11429" xr:uid="{00000000-0005-0000-0000-0000181E0000}"/>
    <cellStyle name="20% - 强调文字颜色 6 2 3 4 5 2" xfId="31941" xr:uid="{00000000-0005-0000-0000-0000191E0000}"/>
    <cellStyle name="20% - 强调文字颜色 6 2 3 4 6" xfId="21703" xr:uid="{00000000-0005-0000-0000-00001A1E0000}"/>
    <cellStyle name="20% - 强调文字颜色 6 2 3 5" xfId="4579" xr:uid="{00000000-0005-0000-0000-00001B1E0000}"/>
    <cellStyle name="20% - 强调文字颜色 6 2 3 5 2" xfId="8674" xr:uid="{00000000-0005-0000-0000-00001C1E0000}"/>
    <cellStyle name="20% - 强调文字颜色 6 2 3 5 2 2" xfId="18914" xr:uid="{00000000-0005-0000-0000-00001D1E0000}"/>
    <cellStyle name="20% - 强调文字颜色 6 2 3 5 2 2 2" xfId="39426" xr:uid="{00000000-0005-0000-0000-00001E1E0000}"/>
    <cellStyle name="20% - 强调文字颜色 6 2 3 5 2 3" xfId="29189" xr:uid="{00000000-0005-0000-0000-00001F1E0000}"/>
    <cellStyle name="20% - 强调文字颜色 6 2 3 5 3" xfId="14819" xr:uid="{00000000-0005-0000-0000-0000201E0000}"/>
    <cellStyle name="20% - 强调文字颜色 6 2 3 5 3 2" xfId="35331" xr:uid="{00000000-0005-0000-0000-0000211E0000}"/>
    <cellStyle name="20% - 强调文字颜色 6 2 3 5 4" xfId="25094" xr:uid="{00000000-0005-0000-0000-0000221E0000}"/>
    <cellStyle name="20% - 强调文字颜色 6 2 3 6" xfId="2544" xr:uid="{00000000-0005-0000-0000-0000231E0000}"/>
    <cellStyle name="20% - 强调文字颜色 6 2 3 6 2" xfId="12785" xr:uid="{00000000-0005-0000-0000-0000241E0000}"/>
    <cellStyle name="20% - 强调文字颜色 6 2 3 6 2 2" xfId="33297" xr:uid="{00000000-0005-0000-0000-0000251E0000}"/>
    <cellStyle name="20% - 强调文字颜色 6 2 3 6 3" xfId="23060" xr:uid="{00000000-0005-0000-0000-0000261E0000}"/>
    <cellStyle name="20% - 强调文字颜色 6 2 3 7" xfId="6616" xr:uid="{00000000-0005-0000-0000-0000271E0000}"/>
    <cellStyle name="20% - 强调文字颜色 6 2 3 7 2" xfId="16856" xr:uid="{00000000-0005-0000-0000-0000281E0000}"/>
    <cellStyle name="20% - 强调文字颜色 6 2 3 7 2 2" xfId="37368" xr:uid="{00000000-0005-0000-0000-0000291E0000}"/>
    <cellStyle name="20% - 强调文字颜色 6 2 3 7 3" xfId="27131" xr:uid="{00000000-0005-0000-0000-00002A1E0000}"/>
    <cellStyle name="20% - 强调文字颜色 6 2 3 8" xfId="10799" xr:uid="{00000000-0005-0000-0000-00002B1E0000}"/>
    <cellStyle name="20% - 强调文字颜色 6 2 3 8 2" xfId="31311" xr:uid="{00000000-0005-0000-0000-00002C1E0000}"/>
    <cellStyle name="20% - 强调文字颜色 6 2 3 9" xfId="21073" xr:uid="{00000000-0005-0000-0000-00002D1E0000}"/>
    <cellStyle name="20% - 强调文字颜色 6 2 4" xfId="278" xr:uid="{00000000-0005-0000-0000-00002E1E0000}"/>
    <cellStyle name="20% - 强调文字颜色 6 2 4 2" xfId="658" xr:uid="{00000000-0005-0000-0000-00002F1E0000}"/>
    <cellStyle name="20% - 强调文字颜色 6 2 4 2 2" xfId="2104" xr:uid="{00000000-0005-0000-0000-0000301E0000}"/>
    <cellStyle name="20% - 强调文字颜色 6 2 4 2 2 2" xfId="5596" xr:uid="{00000000-0005-0000-0000-0000311E0000}"/>
    <cellStyle name="20% - 强调文字颜色 6 2 4 2 2 2 2" xfId="9691" xr:uid="{00000000-0005-0000-0000-0000321E0000}"/>
    <cellStyle name="20% - 强调文字颜色 6 2 4 2 2 2 2 2" xfId="19931" xr:uid="{00000000-0005-0000-0000-0000331E0000}"/>
    <cellStyle name="20% - 强调文字颜色 6 2 4 2 2 2 2 2 2" xfId="40443" xr:uid="{00000000-0005-0000-0000-0000341E0000}"/>
    <cellStyle name="20% - 强调文字颜色 6 2 4 2 2 2 2 3" xfId="30206" xr:uid="{00000000-0005-0000-0000-0000351E0000}"/>
    <cellStyle name="20% - 强调文字颜色 6 2 4 2 2 2 3" xfId="15836" xr:uid="{00000000-0005-0000-0000-0000361E0000}"/>
    <cellStyle name="20% - 强调文字颜色 6 2 4 2 2 2 3 2" xfId="36348" xr:uid="{00000000-0005-0000-0000-0000371E0000}"/>
    <cellStyle name="20% - 强调文字颜色 6 2 4 2 2 2 4" xfId="26111" xr:uid="{00000000-0005-0000-0000-0000381E0000}"/>
    <cellStyle name="20% - 强调文字颜色 6 2 4 2 2 3" xfId="3561" xr:uid="{00000000-0005-0000-0000-0000391E0000}"/>
    <cellStyle name="20% - 强调文字颜色 6 2 4 2 2 3 2" xfId="13802" xr:uid="{00000000-0005-0000-0000-00003A1E0000}"/>
    <cellStyle name="20% - 强调文字颜色 6 2 4 2 2 3 2 2" xfId="34314" xr:uid="{00000000-0005-0000-0000-00003B1E0000}"/>
    <cellStyle name="20% - 强调文字颜色 6 2 4 2 2 3 3" xfId="24077" xr:uid="{00000000-0005-0000-0000-00003C1E0000}"/>
    <cellStyle name="20% - 强调文字颜色 6 2 4 2 2 4" xfId="7633" xr:uid="{00000000-0005-0000-0000-00003D1E0000}"/>
    <cellStyle name="20% - 强调文字颜色 6 2 4 2 2 4 2" xfId="17873" xr:uid="{00000000-0005-0000-0000-00003E1E0000}"/>
    <cellStyle name="20% - 强调文字颜色 6 2 4 2 2 4 2 2" xfId="38385" xr:uid="{00000000-0005-0000-0000-00003F1E0000}"/>
    <cellStyle name="20% - 强调文字颜色 6 2 4 2 2 4 3" xfId="28148" xr:uid="{00000000-0005-0000-0000-0000401E0000}"/>
    <cellStyle name="20% - 强调文字颜色 6 2 4 2 2 5" xfId="12390" xr:uid="{00000000-0005-0000-0000-0000411E0000}"/>
    <cellStyle name="20% - 强调文字颜色 6 2 4 2 2 5 2" xfId="32902" xr:uid="{00000000-0005-0000-0000-0000421E0000}"/>
    <cellStyle name="20% - 强调文字颜色 6 2 4 2 2 6" xfId="22665" xr:uid="{00000000-0005-0000-0000-0000431E0000}"/>
    <cellStyle name="20% - 强调文字颜色 6 2 4 2 3" xfId="1424" xr:uid="{00000000-0005-0000-0000-0000441E0000}"/>
    <cellStyle name="20% - 强调文字颜色 6 2 4 2 3 2" xfId="6244" xr:uid="{00000000-0005-0000-0000-0000451E0000}"/>
    <cellStyle name="20% - 强调文字颜色 6 2 4 2 3 2 2" xfId="10339" xr:uid="{00000000-0005-0000-0000-0000461E0000}"/>
    <cellStyle name="20% - 强调文字颜色 6 2 4 2 3 2 2 2" xfId="20579" xr:uid="{00000000-0005-0000-0000-0000471E0000}"/>
    <cellStyle name="20% - 强调文字颜色 6 2 4 2 3 2 2 2 2" xfId="41091" xr:uid="{00000000-0005-0000-0000-0000481E0000}"/>
    <cellStyle name="20% - 强调文字颜色 6 2 4 2 3 2 2 3" xfId="30854" xr:uid="{00000000-0005-0000-0000-0000491E0000}"/>
    <cellStyle name="20% - 强调文字颜色 6 2 4 2 3 2 3" xfId="16484" xr:uid="{00000000-0005-0000-0000-00004A1E0000}"/>
    <cellStyle name="20% - 强调文字颜色 6 2 4 2 3 2 3 2" xfId="36996" xr:uid="{00000000-0005-0000-0000-00004B1E0000}"/>
    <cellStyle name="20% - 强调文字颜色 6 2 4 2 3 2 4" xfId="26759" xr:uid="{00000000-0005-0000-0000-00004C1E0000}"/>
    <cellStyle name="20% - 强调文字颜色 6 2 4 2 3 3" xfId="4209" xr:uid="{00000000-0005-0000-0000-00004D1E0000}"/>
    <cellStyle name="20% - 强调文字颜色 6 2 4 2 3 3 2" xfId="14450" xr:uid="{00000000-0005-0000-0000-00004E1E0000}"/>
    <cellStyle name="20% - 强调文字颜色 6 2 4 2 3 3 2 2" xfId="34962" xr:uid="{00000000-0005-0000-0000-00004F1E0000}"/>
    <cellStyle name="20% - 强调文字颜色 6 2 4 2 3 3 3" xfId="24725" xr:uid="{00000000-0005-0000-0000-0000501E0000}"/>
    <cellStyle name="20% - 强调文字颜色 6 2 4 2 3 4" xfId="8281" xr:uid="{00000000-0005-0000-0000-0000511E0000}"/>
    <cellStyle name="20% - 强调文字颜色 6 2 4 2 3 4 2" xfId="18521" xr:uid="{00000000-0005-0000-0000-0000521E0000}"/>
    <cellStyle name="20% - 强调文字颜色 6 2 4 2 3 4 2 2" xfId="39033" xr:uid="{00000000-0005-0000-0000-0000531E0000}"/>
    <cellStyle name="20% - 强调文字颜色 6 2 4 2 3 4 3" xfId="28796" xr:uid="{00000000-0005-0000-0000-0000541E0000}"/>
    <cellStyle name="20% - 强调文字颜色 6 2 4 2 3 5" xfId="11712" xr:uid="{00000000-0005-0000-0000-0000551E0000}"/>
    <cellStyle name="20% - 强调文字颜色 6 2 4 2 3 5 2" xfId="32224" xr:uid="{00000000-0005-0000-0000-0000561E0000}"/>
    <cellStyle name="20% - 强调文字颜色 6 2 4 2 3 6" xfId="21987" xr:uid="{00000000-0005-0000-0000-0000571E0000}"/>
    <cellStyle name="20% - 强调文字颜色 6 2 4 2 4" xfId="4862" xr:uid="{00000000-0005-0000-0000-0000581E0000}"/>
    <cellStyle name="20% - 强调文字颜色 6 2 4 2 4 2" xfId="8957" xr:uid="{00000000-0005-0000-0000-0000591E0000}"/>
    <cellStyle name="20% - 强调文字颜色 6 2 4 2 4 2 2" xfId="19197" xr:uid="{00000000-0005-0000-0000-00005A1E0000}"/>
    <cellStyle name="20% - 强调文字颜色 6 2 4 2 4 2 2 2" xfId="39709" xr:uid="{00000000-0005-0000-0000-00005B1E0000}"/>
    <cellStyle name="20% - 强调文字颜色 6 2 4 2 4 2 3" xfId="29472" xr:uid="{00000000-0005-0000-0000-00005C1E0000}"/>
    <cellStyle name="20% - 强调文字颜色 6 2 4 2 4 3" xfId="15102" xr:uid="{00000000-0005-0000-0000-00005D1E0000}"/>
    <cellStyle name="20% - 强调文字颜色 6 2 4 2 4 3 2" xfId="35614" xr:uid="{00000000-0005-0000-0000-00005E1E0000}"/>
    <cellStyle name="20% - 强调文字颜色 6 2 4 2 4 4" xfId="25377" xr:uid="{00000000-0005-0000-0000-00005F1E0000}"/>
    <cellStyle name="20% - 强调文字颜色 6 2 4 2 5" xfId="2827" xr:uid="{00000000-0005-0000-0000-0000601E0000}"/>
    <cellStyle name="20% - 强调文字颜色 6 2 4 2 5 2" xfId="13068" xr:uid="{00000000-0005-0000-0000-0000611E0000}"/>
    <cellStyle name="20% - 强调文字颜色 6 2 4 2 5 2 2" xfId="33580" xr:uid="{00000000-0005-0000-0000-0000621E0000}"/>
    <cellStyle name="20% - 强调文字颜色 6 2 4 2 5 3" xfId="23343" xr:uid="{00000000-0005-0000-0000-0000631E0000}"/>
    <cellStyle name="20% - 强调文字颜色 6 2 4 2 6" xfId="6899" xr:uid="{00000000-0005-0000-0000-0000641E0000}"/>
    <cellStyle name="20% - 强调文字颜色 6 2 4 2 6 2" xfId="17139" xr:uid="{00000000-0005-0000-0000-0000651E0000}"/>
    <cellStyle name="20% - 强调文字颜色 6 2 4 2 6 2 2" xfId="37651" xr:uid="{00000000-0005-0000-0000-0000661E0000}"/>
    <cellStyle name="20% - 强调文字颜色 6 2 4 2 6 3" xfId="27414" xr:uid="{00000000-0005-0000-0000-0000671E0000}"/>
    <cellStyle name="20% - 强调文字颜色 6 2 4 2 7" xfId="11034" xr:uid="{00000000-0005-0000-0000-0000681E0000}"/>
    <cellStyle name="20% - 强调文字颜色 6 2 4 2 7 2" xfId="31546" xr:uid="{00000000-0005-0000-0000-0000691E0000}"/>
    <cellStyle name="20% - 强调文字颜色 6 2 4 2 8" xfId="21308" xr:uid="{00000000-0005-0000-0000-00006A1E0000}"/>
    <cellStyle name="20% - 强调文字颜色 6 2 4 3" xfId="1765" xr:uid="{00000000-0005-0000-0000-00006B1E0000}"/>
    <cellStyle name="20% - 强调文字颜色 6 2 4 3 2" xfId="5219" xr:uid="{00000000-0005-0000-0000-00006C1E0000}"/>
    <cellStyle name="20% - 强调文字颜色 6 2 4 3 2 2" xfId="9314" xr:uid="{00000000-0005-0000-0000-00006D1E0000}"/>
    <cellStyle name="20% - 强调文字颜色 6 2 4 3 2 2 2" xfId="19554" xr:uid="{00000000-0005-0000-0000-00006E1E0000}"/>
    <cellStyle name="20% - 强调文字颜色 6 2 4 3 2 2 2 2" xfId="40066" xr:uid="{00000000-0005-0000-0000-00006F1E0000}"/>
    <cellStyle name="20% - 强调文字颜色 6 2 4 3 2 2 3" xfId="29829" xr:uid="{00000000-0005-0000-0000-0000701E0000}"/>
    <cellStyle name="20% - 强调文字颜色 6 2 4 3 2 3" xfId="15459" xr:uid="{00000000-0005-0000-0000-0000711E0000}"/>
    <cellStyle name="20% - 强调文字颜色 6 2 4 3 2 3 2" xfId="35971" xr:uid="{00000000-0005-0000-0000-0000721E0000}"/>
    <cellStyle name="20% - 强调文字颜色 6 2 4 3 2 4" xfId="25734" xr:uid="{00000000-0005-0000-0000-0000731E0000}"/>
    <cellStyle name="20% - 强调文字颜色 6 2 4 3 3" xfId="3184" xr:uid="{00000000-0005-0000-0000-0000741E0000}"/>
    <cellStyle name="20% - 强调文字颜色 6 2 4 3 3 2" xfId="13425" xr:uid="{00000000-0005-0000-0000-0000751E0000}"/>
    <cellStyle name="20% - 强调文字颜色 6 2 4 3 3 2 2" xfId="33937" xr:uid="{00000000-0005-0000-0000-0000761E0000}"/>
    <cellStyle name="20% - 强调文字颜色 6 2 4 3 3 3" xfId="23700" xr:uid="{00000000-0005-0000-0000-0000771E0000}"/>
    <cellStyle name="20% - 强调文字颜色 6 2 4 3 4" xfId="7256" xr:uid="{00000000-0005-0000-0000-0000781E0000}"/>
    <cellStyle name="20% - 强调文字颜色 6 2 4 3 4 2" xfId="17496" xr:uid="{00000000-0005-0000-0000-0000791E0000}"/>
    <cellStyle name="20% - 强调文字颜色 6 2 4 3 4 2 2" xfId="38008" xr:uid="{00000000-0005-0000-0000-00007A1E0000}"/>
    <cellStyle name="20% - 强调文字颜色 6 2 4 3 4 3" xfId="27771" xr:uid="{00000000-0005-0000-0000-00007B1E0000}"/>
    <cellStyle name="20% - 强调文字颜色 6 2 4 3 5" xfId="12051" xr:uid="{00000000-0005-0000-0000-00007C1E0000}"/>
    <cellStyle name="20% - 强调文字颜色 6 2 4 3 5 2" xfId="32563" xr:uid="{00000000-0005-0000-0000-00007D1E0000}"/>
    <cellStyle name="20% - 强调文字颜色 6 2 4 3 6" xfId="22326" xr:uid="{00000000-0005-0000-0000-00007E1E0000}"/>
    <cellStyle name="20% - 强调文字颜色 6 2 4 4" xfId="1043" xr:uid="{00000000-0005-0000-0000-00007F1E0000}"/>
    <cellStyle name="20% - 强调文字颜色 6 2 4 4 2" xfId="5963" xr:uid="{00000000-0005-0000-0000-0000801E0000}"/>
    <cellStyle name="20% - 强调文字颜色 6 2 4 4 2 2" xfId="10058" xr:uid="{00000000-0005-0000-0000-0000811E0000}"/>
    <cellStyle name="20% - 强调文字颜色 6 2 4 4 2 2 2" xfId="20298" xr:uid="{00000000-0005-0000-0000-0000821E0000}"/>
    <cellStyle name="20% - 强调文字颜色 6 2 4 4 2 2 2 2" xfId="40810" xr:uid="{00000000-0005-0000-0000-0000831E0000}"/>
    <cellStyle name="20% - 强调文字颜色 6 2 4 4 2 2 3" xfId="30573" xr:uid="{00000000-0005-0000-0000-0000841E0000}"/>
    <cellStyle name="20% - 强调文字颜色 6 2 4 4 2 3" xfId="16203" xr:uid="{00000000-0005-0000-0000-0000851E0000}"/>
    <cellStyle name="20% - 强调文字颜色 6 2 4 4 2 3 2" xfId="36715" xr:uid="{00000000-0005-0000-0000-0000861E0000}"/>
    <cellStyle name="20% - 强调文字颜色 6 2 4 4 2 4" xfId="26478" xr:uid="{00000000-0005-0000-0000-0000871E0000}"/>
    <cellStyle name="20% - 强调文字颜色 6 2 4 4 3" xfId="3928" xr:uid="{00000000-0005-0000-0000-0000881E0000}"/>
    <cellStyle name="20% - 强调文字颜色 6 2 4 4 3 2" xfId="14169" xr:uid="{00000000-0005-0000-0000-0000891E0000}"/>
    <cellStyle name="20% - 强调文字颜色 6 2 4 4 3 2 2" xfId="34681" xr:uid="{00000000-0005-0000-0000-00008A1E0000}"/>
    <cellStyle name="20% - 强调文字颜色 6 2 4 4 3 3" xfId="24444" xr:uid="{00000000-0005-0000-0000-00008B1E0000}"/>
    <cellStyle name="20% - 强调文字颜色 6 2 4 4 4" xfId="8000" xr:uid="{00000000-0005-0000-0000-00008C1E0000}"/>
    <cellStyle name="20% - 强调文字颜色 6 2 4 4 4 2" xfId="18240" xr:uid="{00000000-0005-0000-0000-00008D1E0000}"/>
    <cellStyle name="20% - 强调文字颜色 6 2 4 4 4 2 2" xfId="38752" xr:uid="{00000000-0005-0000-0000-00008E1E0000}"/>
    <cellStyle name="20% - 强调文字颜色 6 2 4 4 4 3" xfId="28515" xr:uid="{00000000-0005-0000-0000-00008F1E0000}"/>
    <cellStyle name="20% - 强调文字颜色 6 2 4 4 5" xfId="11373" xr:uid="{00000000-0005-0000-0000-0000901E0000}"/>
    <cellStyle name="20% - 强调文字颜色 6 2 4 4 5 2" xfId="31885" xr:uid="{00000000-0005-0000-0000-0000911E0000}"/>
    <cellStyle name="20% - 强调文字颜色 6 2 4 4 6" xfId="21647" xr:uid="{00000000-0005-0000-0000-0000921E0000}"/>
    <cellStyle name="20% - 强调文字颜色 6 2 4 5" xfId="4523" xr:uid="{00000000-0005-0000-0000-0000931E0000}"/>
    <cellStyle name="20% - 强调文字颜色 6 2 4 5 2" xfId="8618" xr:uid="{00000000-0005-0000-0000-0000941E0000}"/>
    <cellStyle name="20% - 强调文字颜色 6 2 4 5 2 2" xfId="18858" xr:uid="{00000000-0005-0000-0000-0000951E0000}"/>
    <cellStyle name="20% - 强调文字颜色 6 2 4 5 2 2 2" xfId="39370" xr:uid="{00000000-0005-0000-0000-0000961E0000}"/>
    <cellStyle name="20% - 强调文字颜色 6 2 4 5 2 3" xfId="29133" xr:uid="{00000000-0005-0000-0000-0000971E0000}"/>
    <cellStyle name="20% - 强调文字颜色 6 2 4 5 3" xfId="14763" xr:uid="{00000000-0005-0000-0000-0000981E0000}"/>
    <cellStyle name="20% - 强调文字颜色 6 2 4 5 3 2" xfId="35275" xr:uid="{00000000-0005-0000-0000-0000991E0000}"/>
    <cellStyle name="20% - 强调文字颜色 6 2 4 5 4" xfId="25038" xr:uid="{00000000-0005-0000-0000-00009A1E0000}"/>
    <cellStyle name="20% - 强调文字颜色 6 2 4 6" xfId="2488" xr:uid="{00000000-0005-0000-0000-00009B1E0000}"/>
    <cellStyle name="20% - 强调文字颜色 6 2 4 6 2" xfId="12729" xr:uid="{00000000-0005-0000-0000-00009C1E0000}"/>
    <cellStyle name="20% - 强调文字颜色 6 2 4 6 2 2" xfId="33241" xr:uid="{00000000-0005-0000-0000-00009D1E0000}"/>
    <cellStyle name="20% - 强调文字颜色 6 2 4 6 3" xfId="23004" xr:uid="{00000000-0005-0000-0000-00009E1E0000}"/>
    <cellStyle name="20% - 强调文字颜色 6 2 4 7" xfId="6560" xr:uid="{00000000-0005-0000-0000-00009F1E0000}"/>
    <cellStyle name="20% - 强调文字颜色 6 2 4 7 2" xfId="16800" xr:uid="{00000000-0005-0000-0000-0000A01E0000}"/>
    <cellStyle name="20% - 强调文字颜色 6 2 4 7 2 2" xfId="37312" xr:uid="{00000000-0005-0000-0000-0000A11E0000}"/>
    <cellStyle name="20% - 强调文字颜色 6 2 4 7 3" xfId="27075" xr:uid="{00000000-0005-0000-0000-0000A21E0000}"/>
    <cellStyle name="20% - 强调文字颜色 6 2 4 8" xfId="10743" xr:uid="{00000000-0005-0000-0000-0000A31E0000}"/>
    <cellStyle name="20% - 强调文字颜色 6 2 4 8 2" xfId="31255" xr:uid="{00000000-0005-0000-0000-0000A41E0000}"/>
    <cellStyle name="20% - 强调文字颜色 6 2 4 9" xfId="21017" xr:uid="{00000000-0005-0000-0000-0000A51E0000}"/>
    <cellStyle name="20% - 强调文字颜色 6 2 5" xfId="163" xr:uid="{00000000-0005-0000-0000-0000A61E0000}"/>
    <cellStyle name="20% - 强调文字颜色 6 2 5 2" xfId="814" xr:uid="{00000000-0005-0000-0000-0000A71E0000}"/>
    <cellStyle name="20% - 强调文字颜色 6 2 5 2 2" xfId="2260" xr:uid="{00000000-0005-0000-0000-0000A81E0000}"/>
    <cellStyle name="20% - 强调文字颜色 6 2 5 2 2 2" xfId="5752" xr:uid="{00000000-0005-0000-0000-0000A91E0000}"/>
    <cellStyle name="20% - 强调文字颜色 6 2 5 2 2 2 2" xfId="9847" xr:uid="{00000000-0005-0000-0000-0000AA1E0000}"/>
    <cellStyle name="20% - 强调文字颜色 6 2 5 2 2 2 2 2" xfId="20087" xr:uid="{00000000-0005-0000-0000-0000AB1E0000}"/>
    <cellStyle name="20% - 强调文字颜色 6 2 5 2 2 2 2 2 2" xfId="40599" xr:uid="{00000000-0005-0000-0000-0000AC1E0000}"/>
    <cellStyle name="20% - 强调文字颜色 6 2 5 2 2 2 2 3" xfId="30362" xr:uid="{00000000-0005-0000-0000-0000AD1E0000}"/>
    <cellStyle name="20% - 强调文字颜色 6 2 5 2 2 2 3" xfId="15992" xr:uid="{00000000-0005-0000-0000-0000AE1E0000}"/>
    <cellStyle name="20% - 强调文字颜色 6 2 5 2 2 2 3 2" xfId="36504" xr:uid="{00000000-0005-0000-0000-0000AF1E0000}"/>
    <cellStyle name="20% - 强调文字颜色 6 2 5 2 2 2 4" xfId="26267" xr:uid="{00000000-0005-0000-0000-0000B01E0000}"/>
    <cellStyle name="20% - 强调文字颜色 6 2 5 2 2 3" xfId="3717" xr:uid="{00000000-0005-0000-0000-0000B11E0000}"/>
    <cellStyle name="20% - 强调文字颜色 6 2 5 2 2 3 2" xfId="13958" xr:uid="{00000000-0005-0000-0000-0000B21E0000}"/>
    <cellStyle name="20% - 强调文字颜色 6 2 5 2 2 3 2 2" xfId="34470" xr:uid="{00000000-0005-0000-0000-0000B31E0000}"/>
    <cellStyle name="20% - 强调文字颜色 6 2 5 2 2 3 3" xfId="24233" xr:uid="{00000000-0005-0000-0000-0000B41E0000}"/>
    <cellStyle name="20% - 强调文字颜色 6 2 5 2 2 4" xfId="7789" xr:uid="{00000000-0005-0000-0000-0000B51E0000}"/>
    <cellStyle name="20% - 强调文字颜色 6 2 5 2 2 4 2" xfId="18029" xr:uid="{00000000-0005-0000-0000-0000B61E0000}"/>
    <cellStyle name="20% - 强调文字颜色 6 2 5 2 2 4 2 2" xfId="38541" xr:uid="{00000000-0005-0000-0000-0000B71E0000}"/>
    <cellStyle name="20% - 强调文字颜色 6 2 5 2 2 4 3" xfId="28304" xr:uid="{00000000-0005-0000-0000-0000B81E0000}"/>
    <cellStyle name="20% - 强调文字颜色 6 2 5 2 2 5" xfId="12546" xr:uid="{00000000-0005-0000-0000-0000B91E0000}"/>
    <cellStyle name="20% - 强调文字颜色 6 2 5 2 2 5 2" xfId="33058" xr:uid="{00000000-0005-0000-0000-0000BA1E0000}"/>
    <cellStyle name="20% - 强调文字颜色 6 2 5 2 2 6" xfId="22821" xr:uid="{00000000-0005-0000-0000-0000BB1E0000}"/>
    <cellStyle name="20% - 强调文字颜色 6 2 5 2 3" xfId="1580" xr:uid="{00000000-0005-0000-0000-0000BC1E0000}"/>
    <cellStyle name="20% - 强调文字颜色 6 2 5 2 3 2" xfId="6374" xr:uid="{00000000-0005-0000-0000-0000BD1E0000}"/>
    <cellStyle name="20% - 强调文字颜色 6 2 5 2 3 2 2" xfId="10469" xr:uid="{00000000-0005-0000-0000-0000BE1E0000}"/>
    <cellStyle name="20% - 强调文字颜色 6 2 5 2 3 2 2 2" xfId="20709" xr:uid="{00000000-0005-0000-0000-0000BF1E0000}"/>
    <cellStyle name="20% - 强调文字颜色 6 2 5 2 3 2 2 2 2" xfId="41221" xr:uid="{00000000-0005-0000-0000-0000C01E0000}"/>
    <cellStyle name="20% - 强调文字颜色 6 2 5 2 3 2 2 3" xfId="30984" xr:uid="{00000000-0005-0000-0000-0000C11E0000}"/>
    <cellStyle name="20% - 强调文字颜色 6 2 5 2 3 2 3" xfId="16614" xr:uid="{00000000-0005-0000-0000-0000C21E0000}"/>
    <cellStyle name="20% - 强调文字颜色 6 2 5 2 3 2 3 2" xfId="37126" xr:uid="{00000000-0005-0000-0000-0000C31E0000}"/>
    <cellStyle name="20% - 强调文字颜色 6 2 5 2 3 2 4" xfId="26889" xr:uid="{00000000-0005-0000-0000-0000C41E0000}"/>
    <cellStyle name="20% - 强调文字颜色 6 2 5 2 3 3" xfId="4339" xr:uid="{00000000-0005-0000-0000-0000C51E0000}"/>
    <cellStyle name="20% - 强调文字颜色 6 2 5 2 3 3 2" xfId="14580" xr:uid="{00000000-0005-0000-0000-0000C61E0000}"/>
    <cellStyle name="20% - 强调文字颜色 6 2 5 2 3 3 2 2" xfId="35092" xr:uid="{00000000-0005-0000-0000-0000C71E0000}"/>
    <cellStyle name="20% - 强调文字颜色 6 2 5 2 3 3 3" xfId="24855" xr:uid="{00000000-0005-0000-0000-0000C81E0000}"/>
    <cellStyle name="20% - 强调文字颜色 6 2 5 2 3 4" xfId="8411" xr:uid="{00000000-0005-0000-0000-0000C91E0000}"/>
    <cellStyle name="20% - 强调文字颜色 6 2 5 2 3 4 2" xfId="18651" xr:uid="{00000000-0005-0000-0000-0000CA1E0000}"/>
    <cellStyle name="20% - 强调文字颜色 6 2 5 2 3 4 2 2" xfId="39163" xr:uid="{00000000-0005-0000-0000-0000CB1E0000}"/>
    <cellStyle name="20% - 强调文字颜色 6 2 5 2 3 4 3" xfId="28926" xr:uid="{00000000-0005-0000-0000-0000CC1E0000}"/>
    <cellStyle name="20% - 强调文字颜色 6 2 5 2 3 5" xfId="11868" xr:uid="{00000000-0005-0000-0000-0000CD1E0000}"/>
    <cellStyle name="20% - 强调文字颜色 6 2 5 2 3 5 2" xfId="32380" xr:uid="{00000000-0005-0000-0000-0000CE1E0000}"/>
    <cellStyle name="20% - 强调文字颜色 6 2 5 2 3 6" xfId="22143" xr:uid="{00000000-0005-0000-0000-0000CF1E0000}"/>
    <cellStyle name="20% - 强调文字颜色 6 2 5 2 4" xfId="5018" xr:uid="{00000000-0005-0000-0000-0000D01E0000}"/>
    <cellStyle name="20% - 强调文字颜色 6 2 5 2 4 2" xfId="9113" xr:uid="{00000000-0005-0000-0000-0000D11E0000}"/>
    <cellStyle name="20% - 强调文字颜色 6 2 5 2 4 2 2" xfId="19353" xr:uid="{00000000-0005-0000-0000-0000D21E0000}"/>
    <cellStyle name="20% - 强调文字颜色 6 2 5 2 4 2 2 2" xfId="39865" xr:uid="{00000000-0005-0000-0000-0000D31E0000}"/>
    <cellStyle name="20% - 强调文字颜色 6 2 5 2 4 2 3" xfId="29628" xr:uid="{00000000-0005-0000-0000-0000D41E0000}"/>
    <cellStyle name="20% - 强调文字颜色 6 2 5 2 4 3" xfId="15258" xr:uid="{00000000-0005-0000-0000-0000D51E0000}"/>
    <cellStyle name="20% - 强调文字颜色 6 2 5 2 4 3 2" xfId="35770" xr:uid="{00000000-0005-0000-0000-0000D61E0000}"/>
    <cellStyle name="20% - 强调文字颜色 6 2 5 2 4 4" xfId="25533" xr:uid="{00000000-0005-0000-0000-0000D71E0000}"/>
    <cellStyle name="20% - 强调文字颜色 6 2 5 2 5" xfId="2983" xr:uid="{00000000-0005-0000-0000-0000D81E0000}"/>
    <cellStyle name="20% - 强调文字颜色 6 2 5 2 5 2" xfId="13224" xr:uid="{00000000-0005-0000-0000-0000D91E0000}"/>
    <cellStyle name="20% - 强调文字颜色 6 2 5 2 5 2 2" xfId="33736" xr:uid="{00000000-0005-0000-0000-0000DA1E0000}"/>
    <cellStyle name="20% - 强调文字颜色 6 2 5 2 5 3" xfId="23499" xr:uid="{00000000-0005-0000-0000-0000DB1E0000}"/>
    <cellStyle name="20% - 强调文字颜色 6 2 5 2 6" xfId="7055" xr:uid="{00000000-0005-0000-0000-0000DC1E0000}"/>
    <cellStyle name="20% - 强调文字颜色 6 2 5 2 6 2" xfId="17295" xr:uid="{00000000-0005-0000-0000-0000DD1E0000}"/>
    <cellStyle name="20% - 强调文字颜色 6 2 5 2 6 2 2" xfId="37807" xr:uid="{00000000-0005-0000-0000-0000DE1E0000}"/>
    <cellStyle name="20% - 强调文字颜色 6 2 5 2 6 3" xfId="27570" xr:uid="{00000000-0005-0000-0000-0000DF1E0000}"/>
    <cellStyle name="20% - 强调文字颜色 6 2 5 2 7" xfId="11190" xr:uid="{00000000-0005-0000-0000-0000E01E0000}"/>
    <cellStyle name="20% - 强调文字颜色 6 2 5 2 7 2" xfId="31702" xr:uid="{00000000-0005-0000-0000-0000E11E0000}"/>
    <cellStyle name="20% - 强调文字颜色 6 2 5 2 8" xfId="21464" xr:uid="{00000000-0005-0000-0000-0000E21E0000}"/>
    <cellStyle name="20% - 强调文字颜色 6 2 5 3" xfId="1921" xr:uid="{00000000-0005-0000-0000-0000E31E0000}"/>
    <cellStyle name="20% - 强调文字颜色 6 2 5 3 2" xfId="5375" xr:uid="{00000000-0005-0000-0000-0000E41E0000}"/>
    <cellStyle name="20% - 强调文字颜色 6 2 5 3 2 2" xfId="9470" xr:uid="{00000000-0005-0000-0000-0000E51E0000}"/>
    <cellStyle name="20% - 强调文字颜色 6 2 5 3 2 2 2" xfId="19710" xr:uid="{00000000-0005-0000-0000-0000E61E0000}"/>
    <cellStyle name="20% - 强调文字颜色 6 2 5 3 2 2 2 2" xfId="40222" xr:uid="{00000000-0005-0000-0000-0000E71E0000}"/>
    <cellStyle name="20% - 强调文字颜色 6 2 5 3 2 2 3" xfId="29985" xr:uid="{00000000-0005-0000-0000-0000E81E0000}"/>
    <cellStyle name="20% - 强调文字颜色 6 2 5 3 2 3" xfId="15615" xr:uid="{00000000-0005-0000-0000-0000E91E0000}"/>
    <cellStyle name="20% - 强调文字颜色 6 2 5 3 2 3 2" xfId="36127" xr:uid="{00000000-0005-0000-0000-0000EA1E0000}"/>
    <cellStyle name="20% - 强调文字颜色 6 2 5 3 2 4" xfId="25890" xr:uid="{00000000-0005-0000-0000-0000EB1E0000}"/>
    <cellStyle name="20% - 强调文字颜色 6 2 5 3 3" xfId="3340" xr:uid="{00000000-0005-0000-0000-0000EC1E0000}"/>
    <cellStyle name="20% - 强调文字颜色 6 2 5 3 3 2" xfId="13581" xr:uid="{00000000-0005-0000-0000-0000ED1E0000}"/>
    <cellStyle name="20% - 强调文字颜色 6 2 5 3 3 2 2" xfId="34093" xr:uid="{00000000-0005-0000-0000-0000EE1E0000}"/>
    <cellStyle name="20% - 强调文字颜色 6 2 5 3 3 3" xfId="23856" xr:uid="{00000000-0005-0000-0000-0000EF1E0000}"/>
    <cellStyle name="20% - 强调文字颜色 6 2 5 3 4" xfId="7412" xr:uid="{00000000-0005-0000-0000-0000F01E0000}"/>
    <cellStyle name="20% - 强调文字颜色 6 2 5 3 4 2" xfId="17652" xr:uid="{00000000-0005-0000-0000-0000F11E0000}"/>
    <cellStyle name="20% - 强调文字颜色 6 2 5 3 4 2 2" xfId="38164" xr:uid="{00000000-0005-0000-0000-0000F21E0000}"/>
    <cellStyle name="20% - 强调文字颜色 6 2 5 3 4 3" xfId="27927" xr:uid="{00000000-0005-0000-0000-0000F31E0000}"/>
    <cellStyle name="20% - 强调文字颜色 6 2 5 3 5" xfId="12207" xr:uid="{00000000-0005-0000-0000-0000F41E0000}"/>
    <cellStyle name="20% - 强调文字颜色 6 2 5 3 5 2" xfId="32719" xr:uid="{00000000-0005-0000-0000-0000F51E0000}"/>
    <cellStyle name="20% - 强调文字颜色 6 2 5 3 6" xfId="22482" xr:uid="{00000000-0005-0000-0000-0000F61E0000}"/>
    <cellStyle name="20% - 强调文字颜色 6 2 5 4" xfId="1199" xr:uid="{00000000-0005-0000-0000-0000F71E0000}"/>
    <cellStyle name="20% - 强调文字颜色 6 2 5 4 2" xfId="6028" xr:uid="{00000000-0005-0000-0000-0000F81E0000}"/>
    <cellStyle name="20% - 强调文字颜色 6 2 5 4 2 2" xfId="10123" xr:uid="{00000000-0005-0000-0000-0000F91E0000}"/>
    <cellStyle name="20% - 强调文字颜色 6 2 5 4 2 2 2" xfId="20363" xr:uid="{00000000-0005-0000-0000-0000FA1E0000}"/>
    <cellStyle name="20% - 强调文字颜色 6 2 5 4 2 2 2 2" xfId="40875" xr:uid="{00000000-0005-0000-0000-0000FB1E0000}"/>
    <cellStyle name="20% - 强调文字颜色 6 2 5 4 2 2 3" xfId="30638" xr:uid="{00000000-0005-0000-0000-0000FC1E0000}"/>
    <cellStyle name="20% - 强调文字颜色 6 2 5 4 2 3" xfId="16268" xr:uid="{00000000-0005-0000-0000-0000FD1E0000}"/>
    <cellStyle name="20% - 强调文字颜色 6 2 5 4 2 3 2" xfId="36780" xr:uid="{00000000-0005-0000-0000-0000FE1E0000}"/>
    <cellStyle name="20% - 强调文字颜色 6 2 5 4 2 4" xfId="26543" xr:uid="{00000000-0005-0000-0000-0000FF1E0000}"/>
    <cellStyle name="20% - 强调文字颜色 6 2 5 4 3" xfId="3993" xr:uid="{00000000-0005-0000-0000-0000001F0000}"/>
    <cellStyle name="20% - 强调文字颜色 6 2 5 4 3 2" xfId="14234" xr:uid="{00000000-0005-0000-0000-0000011F0000}"/>
    <cellStyle name="20% - 强调文字颜色 6 2 5 4 3 2 2" xfId="34746" xr:uid="{00000000-0005-0000-0000-0000021F0000}"/>
    <cellStyle name="20% - 强调文字颜色 6 2 5 4 3 3" xfId="24509" xr:uid="{00000000-0005-0000-0000-0000031F0000}"/>
    <cellStyle name="20% - 强调文字颜色 6 2 5 4 4" xfId="8065" xr:uid="{00000000-0005-0000-0000-0000041F0000}"/>
    <cellStyle name="20% - 强调文字颜色 6 2 5 4 4 2" xfId="18305" xr:uid="{00000000-0005-0000-0000-0000051F0000}"/>
    <cellStyle name="20% - 强调文字颜色 6 2 5 4 4 2 2" xfId="38817" xr:uid="{00000000-0005-0000-0000-0000061F0000}"/>
    <cellStyle name="20% - 强调文字颜色 6 2 5 4 4 3" xfId="28580" xr:uid="{00000000-0005-0000-0000-0000071F0000}"/>
    <cellStyle name="20% - 强调文字颜色 6 2 5 4 5" xfId="11529" xr:uid="{00000000-0005-0000-0000-0000081F0000}"/>
    <cellStyle name="20% - 强调文字颜色 6 2 5 4 5 2" xfId="32041" xr:uid="{00000000-0005-0000-0000-0000091F0000}"/>
    <cellStyle name="20% - 强调文字颜色 6 2 5 4 6" xfId="21803" xr:uid="{00000000-0005-0000-0000-00000A1F0000}"/>
    <cellStyle name="20% - 强调文字颜色 6 2 5 5" xfId="4679" xr:uid="{00000000-0005-0000-0000-00000B1F0000}"/>
    <cellStyle name="20% - 强调文字颜色 6 2 5 5 2" xfId="8774" xr:uid="{00000000-0005-0000-0000-00000C1F0000}"/>
    <cellStyle name="20% - 强调文字颜色 6 2 5 5 2 2" xfId="19014" xr:uid="{00000000-0005-0000-0000-00000D1F0000}"/>
    <cellStyle name="20% - 强调文字颜色 6 2 5 5 2 2 2" xfId="39526" xr:uid="{00000000-0005-0000-0000-00000E1F0000}"/>
    <cellStyle name="20% - 强调文字颜色 6 2 5 5 2 3" xfId="29289" xr:uid="{00000000-0005-0000-0000-00000F1F0000}"/>
    <cellStyle name="20% - 强调文字颜色 6 2 5 5 3" xfId="14919" xr:uid="{00000000-0005-0000-0000-0000101F0000}"/>
    <cellStyle name="20% - 强调文字颜色 6 2 5 5 3 2" xfId="35431" xr:uid="{00000000-0005-0000-0000-0000111F0000}"/>
    <cellStyle name="20% - 强调文字颜色 6 2 5 5 4" xfId="25194" xr:uid="{00000000-0005-0000-0000-0000121F0000}"/>
    <cellStyle name="20% - 强调文字颜色 6 2 5 6" xfId="2644" xr:uid="{00000000-0005-0000-0000-0000131F0000}"/>
    <cellStyle name="20% - 强调文字颜色 6 2 5 6 2" xfId="12885" xr:uid="{00000000-0005-0000-0000-0000141F0000}"/>
    <cellStyle name="20% - 强调文字颜色 6 2 5 6 2 2" xfId="33397" xr:uid="{00000000-0005-0000-0000-0000151F0000}"/>
    <cellStyle name="20% - 强调文字颜色 6 2 5 6 3" xfId="23160" xr:uid="{00000000-0005-0000-0000-0000161F0000}"/>
    <cellStyle name="20% - 强调文字颜色 6 2 5 7" xfId="6716" xr:uid="{00000000-0005-0000-0000-0000171F0000}"/>
    <cellStyle name="20% - 强调文字颜色 6 2 5 7 2" xfId="16956" xr:uid="{00000000-0005-0000-0000-0000181F0000}"/>
    <cellStyle name="20% - 强调文字颜色 6 2 5 7 2 2" xfId="37468" xr:uid="{00000000-0005-0000-0000-0000191F0000}"/>
    <cellStyle name="20% - 强调文字颜色 6 2 5 7 3" xfId="27231" xr:uid="{00000000-0005-0000-0000-00001A1F0000}"/>
    <cellStyle name="20% - 强调文字颜色 6 2 5 8" xfId="10629" xr:uid="{00000000-0005-0000-0000-00001B1F0000}"/>
    <cellStyle name="20% - 强调文字颜色 6 2 5 8 2" xfId="31141" xr:uid="{00000000-0005-0000-0000-00001C1F0000}"/>
    <cellStyle name="20% - 强调文字颜色 6 2 5 9" xfId="20903" xr:uid="{00000000-0005-0000-0000-00001D1F0000}"/>
    <cellStyle name="20% - 强调文字颜色 6 2 6" xfId="434" xr:uid="{00000000-0005-0000-0000-00001E1F0000}"/>
    <cellStyle name="20% - 强调文字颜色 6 2 6 2" xfId="860" xr:uid="{00000000-0005-0000-0000-00001F1F0000}"/>
    <cellStyle name="20% - 强调文字颜色 6 2 6 3" xfId="1245" xr:uid="{00000000-0005-0000-0000-0000201F0000}"/>
    <cellStyle name="20% - 强调文字颜色 6 2 6 3 2" xfId="2308" xr:uid="{00000000-0005-0000-0000-0000211F0000}"/>
    <cellStyle name="20% - 强调文字颜色 6 2 7" xfId="536" xr:uid="{00000000-0005-0000-0000-0000221F0000}"/>
    <cellStyle name="20% - 强调文字颜色 6 2 7 2" xfId="1982" xr:uid="{00000000-0005-0000-0000-0000231F0000}"/>
    <cellStyle name="20% - 强调文字颜色 6 2 7 2 2" xfId="5474" xr:uid="{00000000-0005-0000-0000-0000241F0000}"/>
    <cellStyle name="20% - 强调文字颜色 6 2 7 2 2 2" xfId="9569" xr:uid="{00000000-0005-0000-0000-0000251F0000}"/>
    <cellStyle name="20% - 强调文字颜色 6 2 7 2 2 2 2" xfId="19809" xr:uid="{00000000-0005-0000-0000-0000261F0000}"/>
    <cellStyle name="20% - 强调文字颜色 6 2 7 2 2 2 2 2" xfId="40321" xr:uid="{00000000-0005-0000-0000-0000271F0000}"/>
    <cellStyle name="20% - 强调文字颜色 6 2 7 2 2 2 3" xfId="30084" xr:uid="{00000000-0005-0000-0000-0000281F0000}"/>
    <cellStyle name="20% - 强调文字颜色 6 2 7 2 2 3" xfId="15714" xr:uid="{00000000-0005-0000-0000-0000291F0000}"/>
    <cellStyle name="20% - 强调文字颜色 6 2 7 2 2 3 2" xfId="36226" xr:uid="{00000000-0005-0000-0000-00002A1F0000}"/>
    <cellStyle name="20% - 强调文字颜色 6 2 7 2 2 4" xfId="25989" xr:uid="{00000000-0005-0000-0000-00002B1F0000}"/>
    <cellStyle name="20% - 强调文字颜色 6 2 7 2 3" xfId="3439" xr:uid="{00000000-0005-0000-0000-00002C1F0000}"/>
    <cellStyle name="20% - 强调文字颜色 6 2 7 2 3 2" xfId="13680" xr:uid="{00000000-0005-0000-0000-00002D1F0000}"/>
    <cellStyle name="20% - 强调文字颜色 6 2 7 2 3 2 2" xfId="34192" xr:uid="{00000000-0005-0000-0000-00002E1F0000}"/>
    <cellStyle name="20% - 强调文字颜色 6 2 7 2 3 3" xfId="23955" xr:uid="{00000000-0005-0000-0000-00002F1F0000}"/>
    <cellStyle name="20% - 强调文字颜色 6 2 7 2 4" xfId="7511" xr:uid="{00000000-0005-0000-0000-0000301F0000}"/>
    <cellStyle name="20% - 强调文字颜色 6 2 7 2 4 2" xfId="17751" xr:uid="{00000000-0005-0000-0000-0000311F0000}"/>
    <cellStyle name="20% - 强调文字颜色 6 2 7 2 4 2 2" xfId="38263" xr:uid="{00000000-0005-0000-0000-0000321F0000}"/>
    <cellStyle name="20% - 强调文字颜色 6 2 7 2 4 3" xfId="28026" xr:uid="{00000000-0005-0000-0000-0000331F0000}"/>
    <cellStyle name="20% - 强调文字颜色 6 2 7 2 5" xfId="12268" xr:uid="{00000000-0005-0000-0000-0000341F0000}"/>
    <cellStyle name="20% - 强调文字颜色 6 2 7 2 5 2" xfId="32780" xr:uid="{00000000-0005-0000-0000-0000351F0000}"/>
    <cellStyle name="20% - 强调文字颜色 6 2 7 2 6" xfId="22543" xr:uid="{00000000-0005-0000-0000-0000361F0000}"/>
    <cellStyle name="20% - 强调文字颜色 6 2 7 3" xfId="1302" xr:uid="{00000000-0005-0000-0000-0000371F0000}"/>
    <cellStyle name="20% - 强调文字颜色 6 2 7 3 2" xfId="5851" xr:uid="{00000000-0005-0000-0000-0000381F0000}"/>
    <cellStyle name="20% - 强调文字颜色 6 2 7 3 2 2" xfId="9946" xr:uid="{00000000-0005-0000-0000-0000391F0000}"/>
    <cellStyle name="20% - 强调文字颜色 6 2 7 3 2 2 2" xfId="20186" xr:uid="{00000000-0005-0000-0000-00003A1F0000}"/>
    <cellStyle name="20% - 强调文字颜色 6 2 7 3 2 2 2 2" xfId="40698" xr:uid="{00000000-0005-0000-0000-00003B1F0000}"/>
    <cellStyle name="20% - 强调文字颜色 6 2 7 3 2 2 3" xfId="30461" xr:uid="{00000000-0005-0000-0000-00003C1F0000}"/>
    <cellStyle name="20% - 强调文字颜色 6 2 7 3 2 3" xfId="16091" xr:uid="{00000000-0005-0000-0000-00003D1F0000}"/>
    <cellStyle name="20% - 强调文字颜色 6 2 7 3 2 3 2" xfId="36603" xr:uid="{00000000-0005-0000-0000-00003E1F0000}"/>
    <cellStyle name="20% - 强调文字颜色 6 2 7 3 2 4" xfId="26366" xr:uid="{00000000-0005-0000-0000-00003F1F0000}"/>
    <cellStyle name="20% - 强调文字颜色 6 2 7 3 3" xfId="3816" xr:uid="{00000000-0005-0000-0000-0000401F0000}"/>
    <cellStyle name="20% - 强调文字颜色 6 2 7 3 3 2" xfId="14057" xr:uid="{00000000-0005-0000-0000-0000411F0000}"/>
    <cellStyle name="20% - 强调文字颜色 6 2 7 3 3 2 2" xfId="34569" xr:uid="{00000000-0005-0000-0000-0000421F0000}"/>
    <cellStyle name="20% - 强调文字颜色 6 2 7 3 3 3" xfId="24332" xr:uid="{00000000-0005-0000-0000-0000431F0000}"/>
    <cellStyle name="20% - 强调文字颜色 6 2 7 3 4" xfId="7888" xr:uid="{00000000-0005-0000-0000-0000441F0000}"/>
    <cellStyle name="20% - 强调文字颜色 6 2 7 3 4 2" xfId="18128" xr:uid="{00000000-0005-0000-0000-0000451F0000}"/>
    <cellStyle name="20% - 强调文字颜色 6 2 7 3 4 2 2" xfId="38640" xr:uid="{00000000-0005-0000-0000-0000461F0000}"/>
    <cellStyle name="20% - 强调文字颜色 6 2 7 3 4 3" xfId="28403" xr:uid="{00000000-0005-0000-0000-0000471F0000}"/>
    <cellStyle name="20% - 强调文字颜色 6 2 7 3 5" xfId="11590" xr:uid="{00000000-0005-0000-0000-0000481F0000}"/>
    <cellStyle name="20% - 强调文字颜色 6 2 7 3 5 2" xfId="32102" xr:uid="{00000000-0005-0000-0000-0000491F0000}"/>
    <cellStyle name="20% - 强调文字颜色 6 2 7 3 6" xfId="21865" xr:uid="{00000000-0005-0000-0000-00004A1F0000}"/>
    <cellStyle name="20% - 强调文字颜色 6 2 7 4" xfId="4740" xr:uid="{00000000-0005-0000-0000-00004B1F0000}"/>
    <cellStyle name="20% - 强调文字颜色 6 2 7 4 2" xfId="8835" xr:uid="{00000000-0005-0000-0000-00004C1F0000}"/>
    <cellStyle name="20% - 强调文字颜色 6 2 7 4 2 2" xfId="19075" xr:uid="{00000000-0005-0000-0000-00004D1F0000}"/>
    <cellStyle name="20% - 强调文字颜色 6 2 7 4 2 2 2" xfId="39587" xr:uid="{00000000-0005-0000-0000-00004E1F0000}"/>
    <cellStyle name="20% - 强调文字颜色 6 2 7 4 2 3" xfId="29350" xr:uid="{00000000-0005-0000-0000-00004F1F0000}"/>
    <cellStyle name="20% - 强调文字颜色 6 2 7 4 3" xfId="14980" xr:uid="{00000000-0005-0000-0000-0000501F0000}"/>
    <cellStyle name="20% - 强调文字颜色 6 2 7 4 3 2" xfId="35492" xr:uid="{00000000-0005-0000-0000-0000511F0000}"/>
    <cellStyle name="20% - 强调文字颜色 6 2 7 4 4" xfId="25255" xr:uid="{00000000-0005-0000-0000-0000521F0000}"/>
    <cellStyle name="20% - 强调文字颜色 6 2 7 5" xfId="2705" xr:uid="{00000000-0005-0000-0000-0000531F0000}"/>
    <cellStyle name="20% - 强调文字颜色 6 2 7 5 2" xfId="12946" xr:uid="{00000000-0005-0000-0000-0000541F0000}"/>
    <cellStyle name="20% - 强调文字颜色 6 2 7 5 2 2" xfId="33458" xr:uid="{00000000-0005-0000-0000-0000551F0000}"/>
    <cellStyle name="20% - 强调文字颜色 6 2 7 5 3" xfId="23221" xr:uid="{00000000-0005-0000-0000-0000561F0000}"/>
    <cellStyle name="20% - 强调文字颜色 6 2 7 6" xfId="6777" xr:uid="{00000000-0005-0000-0000-0000571F0000}"/>
    <cellStyle name="20% - 强调文字颜色 6 2 7 6 2" xfId="17017" xr:uid="{00000000-0005-0000-0000-0000581F0000}"/>
    <cellStyle name="20% - 强调文字颜色 6 2 7 6 2 2" xfId="37529" xr:uid="{00000000-0005-0000-0000-0000591F0000}"/>
    <cellStyle name="20% - 强调文字颜色 6 2 7 6 3" xfId="27292" xr:uid="{00000000-0005-0000-0000-00005A1F0000}"/>
    <cellStyle name="20% - 强调文字颜色 6 2 7 7" xfId="10912" xr:uid="{00000000-0005-0000-0000-00005B1F0000}"/>
    <cellStyle name="20% - 强调文字颜色 6 2 7 7 2" xfId="31424" xr:uid="{00000000-0005-0000-0000-00005C1F0000}"/>
    <cellStyle name="20% - 强调文字颜色 6 2 7 8" xfId="21186" xr:uid="{00000000-0005-0000-0000-00005D1F0000}"/>
    <cellStyle name="20% - 强调文字颜色 6 2 8" xfId="1643" xr:uid="{00000000-0005-0000-0000-00005E1F0000}"/>
    <cellStyle name="20% - 强调文字颜色 6 2 8 2" xfId="5097" xr:uid="{00000000-0005-0000-0000-00005F1F0000}"/>
    <cellStyle name="20% - 强调文字颜色 6 2 8 2 2" xfId="9192" xr:uid="{00000000-0005-0000-0000-0000601F0000}"/>
    <cellStyle name="20% - 强调文字颜色 6 2 8 2 2 2" xfId="19432" xr:uid="{00000000-0005-0000-0000-0000611F0000}"/>
    <cellStyle name="20% - 强调文字颜色 6 2 8 2 2 2 2" xfId="39944" xr:uid="{00000000-0005-0000-0000-0000621F0000}"/>
    <cellStyle name="20% - 强调文字颜色 6 2 8 2 2 3" xfId="29707" xr:uid="{00000000-0005-0000-0000-0000631F0000}"/>
    <cellStyle name="20% - 强调文字颜色 6 2 8 2 3" xfId="15337" xr:uid="{00000000-0005-0000-0000-0000641F0000}"/>
    <cellStyle name="20% - 强调文字颜色 6 2 8 2 3 2" xfId="35849" xr:uid="{00000000-0005-0000-0000-0000651F0000}"/>
    <cellStyle name="20% - 强调文字颜色 6 2 8 2 4" xfId="25612" xr:uid="{00000000-0005-0000-0000-0000661F0000}"/>
    <cellStyle name="20% - 强调文字颜色 6 2 8 3" xfId="3062" xr:uid="{00000000-0005-0000-0000-0000671F0000}"/>
    <cellStyle name="20% - 强调文字颜色 6 2 8 3 2" xfId="13303" xr:uid="{00000000-0005-0000-0000-0000681F0000}"/>
    <cellStyle name="20% - 强调文字颜色 6 2 8 3 2 2" xfId="33815" xr:uid="{00000000-0005-0000-0000-0000691F0000}"/>
    <cellStyle name="20% - 强调文字颜色 6 2 8 3 3" xfId="23578" xr:uid="{00000000-0005-0000-0000-00006A1F0000}"/>
    <cellStyle name="20% - 强调文字颜色 6 2 8 4" xfId="7134" xr:uid="{00000000-0005-0000-0000-00006B1F0000}"/>
    <cellStyle name="20% - 强调文字颜色 6 2 8 4 2" xfId="17374" xr:uid="{00000000-0005-0000-0000-00006C1F0000}"/>
    <cellStyle name="20% - 强调文字颜色 6 2 8 4 2 2" xfId="37886" xr:uid="{00000000-0005-0000-0000-00006D1F0000}"/>
    <cellStyle name="20% - 强调文字颜色 6 2 8 4 3" xfId="27649" xr:uid="{00000000-0005-0000-0000-00006E1F0000}"/>
    <cellStyle name="20% - 强调文字颜色 6 2 8 5" xfId="11929" xr:uid="{00000000-0005-0000-0000-00006F1F0000}"/>
    <cellStyle name="20% - 强调文字颜色 6 2 8 5 2" xfId="32441" xr:uid="{00000000-0005-0000-0000-0000701F0000}"/>
    <cellStyle name="20% - 强调文字颜色 6 2 8 6" xfId="22204" xr:uid="{00000000-0005-0000-0000-0000711F0000}"/>
    <cellStyle name="20% - 强调文字颜色 6 2 9" xfId="921" xr:uid="{00000000-0005-0000-0000-0000721F0000}"/>
    <cellStyle name="20% - 强调文字颜色 6 2 9 2" xfId="6065" xr:uid="{00000000-0005-0000-0000-0000731F0000}"/>
    <cellStyle name="20% - 强调文字颜色 6 2 9 2 2" xfId="10160" xr:uid="{00000000-0005-0000-0000-0000741F0000}"/>
    <cellStyle name="20% - 强调文字颜色 6 2 9 2 2 2" xfId="20400" xr:uid="{00000000-0005-0000-0000-0000751F0000}"/>
    <cellStyle name="20% - 强调文字颜色 6 2 9 2 2 2 2" xfId="40912" xr:uid="{00000000-0005-0000-0000-0000761F0000}"/>
    <cellStyle name="20% - 强调文字颜色 6 2 9 2 2 3" xfId="30675" xr:uid="{00000000-0005-0000-0000-0000771F0000}"/>
    <cellStyle name="20% - 强调文字颜色 6 2 9 2 3" xfId="16305" xr:uid="{00000000-0005-0000-0000-0000781F0000}"/>
    <cellStyle name="20% - 强调文字颜色 6 2 9 2 3 2" xfId="36817" xr:uid="{00000000-0005-0000-0000-0000791F0000}"/>
    <cellStyle name="20% - 强调文字颜色 6 2 9 2 4" xfId="26580" xr:uid="{00000000-0005-0000-0000-00007A1F0000}"/>
    <cellStyle name="20% - 强调文字颜色 6 2 9 3" xfId="4030" xr:uid="{00000000-0005-0000-0000-00007B1F0000}"/>
    <cellStyle name="20% - 强调文字颜色 6 2 9 3 2" xfId="14271" xr:uid="{00000000-0005-0000-0000-00007C1F0000}"/>
    <cellStyle name="20% - 强调文字颜色 6 2 9 3 2 2" xfId="34783" xr:uid="{00000000-0005-0000-0000-00007D1F0000}"/>
    <cellStyle name="20% - 强调文字颜色 6 2 9 3 3" xfId="24546" xr:uid="{00000000-0005-0000-0000-00007E1F0000}"/>
    <cellStyle name="20% - 强调文字颜色 6 2 9 4" xfId="8102" xr:uid="{00000000-0005-0000-0000-00007F1F0000}"/>
    <cellStyle name="20% - 强调文字颜色 6 2 9 4 2" xfId="18342" xr:uid="{00000000-0005-0000-0000-0000801F0000}"/>
    <cellStyle name="20% - 强调文字颜色 6 2 9 4 2 2" xfId="38854" xr:uid="{00000000-0005-0000-0000-0000811F0000}"/>
    <cellStyle name="20% - 强调文字颜色 6 2 9 4 3" xfId="28617" xr:uid="{00000000-0005-0000-0000-0000821F0000}"/>
    <cellStyle name="20% - 强调文字颜色 6 2 9 5" xfId="11251" xr:uid="{00000000-0005-0000-0000-0000831F0000}"/>
    <cellStyle name="20% - 强调文字颜色 6 2 9 5 2" xfId="31763" xr:uid="{00000000-0005-0000-0000-0000841F0000}"/>
    <cellStyle name="20% - 强调文字颜色 6 2 9 6" xfId="21525" xr:uid="{00000000-0005-0000-0000-0000851F0000}"/>
    <cellStyle name="20% - 强调文字颜色 6 20" xfId="41344" xr:uid="{00000000-0005-0000-0000-0000861F0000}"/>
    <cellStyle name="20% - 强调文字颜色 6 3" xfId="192" xr:uid="{00000000-0005-0000-0000-0000871F0000}"/>
    <cellStyle name="20% - 强调文字颜色 6 3 10" xfId="10658" xr:uid="{00000000-0005-0000-0000-0000881F0000}"/>
    <cellStyle name="20% - 强调文字颜色 6 3 10 2" xfId="31170" xr:uid="{00000000-0005-0000-0000-0000891F0000}"/>
    <cellStyle name="20% - 强调文字颜色 6 3 11" xfId="20932" xr:uid="{00000000-0005-0000-0000-00008A1F0000}"/>
    <cellStyle name="20% - 强调文字颜色 6 3 2" xfId="363" xr:uid="{00000000-0005-0000-0000-00008B1F0000}"/>
    <cellStyle name="20% - 强调文字颜色 6 3 2 2" xfId="743" xr:uid="{00000000-0005-0000-0000-00008C1F0000}"/>
    <cellStyle name="20% - 强调文字颜色 6 3 2 2 2" xfId="2189" xr:uid="{00000000-0005-0000-0000-00008D1F0000}"/>
    <cellStyle name="20% - 强调文字颜色 6 3 2 2 2 2" xfId="5681" xr:uid="{00000000-0005-0000-0000-00008E1F0000}"/>
    <cellStyle name="20% - 强调文字颜色 6 3 2 2 2 2 2" xfId="9776" xr:uid="{00000000-0005-0000-0000-00008F1F0000}"/>
    <cellStyle name="20% - 强调文字颜色 6 3 2 2 2 2 2 2" xfId="20016" xr:uid="{00000000-0005-0000-0000-0000901F0000}"/>
    <cellStyle name="20% - 强调文字颜色 6 3 2 2 2 2 2 2 2" xfId="40528" xr:uid="{00000000-0005-0000-0000-0000911F0000}"/>
    <cellStyle name="20% - 强调文字颜色 6 3 2 2 2 2 2 3" xfId="30291" xr:uid="{00000000-0005-0000-0000-0000921F0000}"/>
    <cellStyle name="20% - 强调文字颜色 6 3 2 2 2 2 3" xfId="15921" xr:uid="{00000000-0005-0000-0000-0000931F0000}"/>
    <cellStyle name="20% - 强调文字颜色 6 3 2 2 2 2 3 2" xfId="36433" xr:uid="{00000000-0005-0000-0000-0000941F0000}"/>
    <cellStyle name="20% - 强调文字颜色 6 3 2 2 2 2 4" xfId="26196" xr:uid="{00000000-0005-0000-0000-0000951F0000}"/>
    <cellStyle name="20% - 强调文字颜色 6 3 2 2 2 3" xfId="3646" xr:uid="{00000000-0005-0000-0000-0000961F0000}"/>
    <cellStyle name="20% - 强调文字颜色 6 3 2 2 2 3 2" xfId="13887" xr:uid="{00000000-0005-0000-0000-0000971F0000}"/>
    <cellStyle name="20% - 强调文字颜色 6 3 2 2 2 3 2 2" xfId="34399" xr:uid="{00000000-0005-0000-0000-0000981F0000}"/>
    <cellStyle name="20% - 强调文字颜色 6 3 2 2 2 3 3" xfId="24162" xr:uid="{00000000-0005-0000-0000-0000991F0000}"/>
    <cellStyle name="20% - 强调文字颜色 6 3 2 2 2 4" xfId="7718" xr:uid="{00000000-0005-0000-0000-00009A1F0000}"/>
    <cellStyle name="20% - 强调文字颜色 6 3 2 2 2 4 2" xfId="17958" xr:uid="{00000000-0005-0000-0000-00009B1F0000}"/>
    <cellStyle name="20% - 强调文字颜色 6 3 2 2 2 4 2 2" xfId="38470" xr:uid="{00000000-0005-0000-0000-00009C1F0000}"/>
    <cellStyle name="20% - 强调文字颜色 6 3 2 2 2 4 3" xfId="28233" xr:uid="{00000000-0005-0000-0000-00009D1F0000}"/>
    <cellStyle name="20% - 强调文字颜色 6 3 2 2 2 5" xfId="12475" xr:uid="{00000000-0005-0000-0000-00009E1F0000}"/>
    <cellStyle name="20% - 强调文字颜色 6 3 2 2 2 5 2" xfId="32987" xr:uid="{00000000-0005-0000-0000-00009F1F0000}"/>
    <cellStyle name="20% - 强调文字颜色 6 3 2 2 2 6" xfId="22750" xr:uid="{00000000-0005-0000-0000-0000A01F0000}"/>
    <cellStyle name="20% - 强调文字颜色 6 3 2 2 3" xfId="1509" xr:uid="{00000000-0005-0000-0000-0000A11F0000}"/>
    <cellStyle name="20% - 强调文字颜色 6 3 2 2 3 2" xfId="5415" xr:uid="{00000000-0005-0000-0000-0000A21F0000}"/>
    <cellStyle name="20% - 强调文字颜色 6 3 2 2 3 2 2" xfId="9510" xr:uid="{00000000-0005-0000-0000-0000A31F0000}"/>
    <cellStyle name="20% - 强调文字颜色 6 3 2 2 3 2 2 2" xfId="19750" xr:uid="{00000000-0005-0000-0000-0000A41F0000}"/>
    <cellStyle name="20% - 强调文字颜色 6 3 2 2 3 2 2 2 2" xfId="40262" xr:uid="{00000000-0005-0000-0000-0000A51F0000}"/>
    <cellStyle name="20% - 强调文字颜色 6 3 2 2 3 2 2 3" xfId="30025" xr:uid="{00000000-0005-0000-0000-0000A61F0000}"/>
    <cellStyle name="20% - 强调文字颜色 6 3 2 2 3 2 3" xfId="15655" xr:uid="{00000000-0005-0000-0000-0000A71F0000}"/>
    <cellStyle name="20% - 强调文字颜色 6 3 2 2 3 2 3 2" xfId="36167" xr:uid="{00000000-0005-0000-0000-0000A81F0000}"/>
    <cellStyle name="20% - 强调文字颜色 6 3 2 2 3 2 4" xfId="25930" xr:uid="{00000000-0005-0000-0000-0000A91F0000}"/>
    <cellStyle name="20% - 强调文字颜色 6 3 2 2 3 3" xfId="3380" xr:uid="{00000000-0005-0000-0000-0000AA1F0000}"/>
    <cellStyle name="20% - 强调文字颜色 6 3 2 2 3 3 2" xfId="13621" xr:uid="{00000000-0005-0000-0000-0000AB1F0000}"/>
    <cellStyle name="20% - 强调文字颜色 6 3 2 2 3 3 2 2" xfId="34133" xr:uid="{00000000-0005-0000-0000-0000AC1F0000}"/>
    <cellStyle name="20% - 强调文字颜色 6 3 2 2 3 3 3" xfId="23896" xr:uid="{00000000-0005-0000-0000-0000AD1F0000}"/>
    <cellStyle name="20% - 强调文字颜色 6 3 2 2 3 4" xfId="7452" xr:uid="{00000000-0005-0000-0000-0000AE1F0000}"/>
    <cellStyle name="20% - 强调文字颜色 6 3 2 2 3 4 2" xfId="17692" xr:uid="{00000000-0005-0000-0000-0000AF1F0000}"/>
    <cellStyle name="20% - 强调文字颜色 6 3 2 2 3 4 2 2" xfId="38204" xr:uid="{00000000-0005-0000-0000-0000B01F0000}"/>
    <cellStyle name="20% - 强调文字颜色 6 3 2 2 3 4 3" xfId="27967" xr:uid="{00000000-0005-0000-0000-0000B11F0000}"/>
    <cellStyle name="20% - 强调文字颜色 6 3 2 2 3 5" xfId="11797" xr:uid="{00000000-0005-0000-0000-0000B21F0000}"/>
    <cellStyle name="20% - 强调文字颜色 6 3 2 2 3 5 2" xfId="32309" xr:uid="{00000000-0005-0000-0000-0000B31F0000}"/>
    <cellStyle name="20% - 强调文字颜色 6 3 2 2 3 6" xfId="22072" xr:uid="{00000000-0005-0000-0000-0000B41F0000}"/>
    <cellStyle name="20% - 强调文字颜色 6 3 2 2 4" xfId="4947" xr:uid="{00000000-0005-0000-0000-0000B51F0000}"/>
    <cellStyle name="20% - 强调文字颜色 6 3 2 2 4 2" xfId="9042" xr:uid="{00000000-0005-0000-0000-0000B61F0000}"/>
    <cellStyle name="20% - 强调文字颜色 6 3 2 2 4 2 2" xfId="19282" xr:uid="{00000000-0005-0000-0000-0000B71F0000}"/>
    <cellStyle name="20% - 强调文字颜色 6 3 2 2 4 2 2 2" xfId="39794" xr:uid="{00000000-0005-0000-0000-0000B81F0000}"/>
    <cellStyle name="20% - 强调文字颜色 6 3 2 2 4 2 3" xfId="29557" xr:uid="{00000000-0005-0000-0000-0000B91F0000}"/>
    <cellStyle name="20% - 强调文字颜色 6 3 2 2 4 3" xfId="15187" xr:uid="{00000000-0005-0000-0000-0000BA1F0000}"/>
    <cellStyle name="20% - 强调文字颜色 6 3 2 2 4 3 2" xfId="35699" xr:uid="{00000000-0005-0000-0000-0000BB1F0000}"/>
    <cellStyle name="20% - 强调文字颜色 6 3 2 2 4 4" xfId="25462" xr:uid="{00000000-0005-0000-0000-0000BC1F0000}"/>
    <cellStyle name="20% - 强调文字颜色 6 3 2 2 5" xfId="2912" xr:uid="{00000000-0005-0000-0000-0000BD1F0000}"/>
    <cellStyle name="20% - 强调文字颜色 6 3 2 2 5 2" xfId="13153" xr:uid="{00000000-0005-0000-0000-0000BE1F0000}"/>
    <cellStyle name="20% - 强调文字颜色 6 3 2 2 5 2 2" xfId="33665" xr:uid="{00000000-0005-0000-0000-0000BF1F0000}"/>
    <cellStyle name="20% - 强调文字颜色 6 3 2 2 5 3" xfId="23428" xr:uid="{00000000-0005-0000-0000-0000C01F0000}"/>
    <cellStyle name="20% - 强调文字颜色 6 3 2 2 6" xfId="6984" xr:uid="{00000000-0005-0000-0000-0000C11F0000}"/>
    <cellStyle name="20% - 强调文字颜色 6 3 2 2 6 2" xfId="17224" xr:uid="{00000000-0005-0000-0000-0000C21F0000}"/>
    <cellStyle name="20% - 强调文字颜色 6 3 2 2 6 2 2" xfId="37736" xr:uid="{00000000-0005-0000-0000-0000C31F0000}"/>
    <cellStyle name="20% - 强调文字颜色 6 3 2 2 6 3" xfId="27499" xr:uid="{00000000-0005-0000-0000-0000C41F0000}"/>
    <cellStyle name="20% - 强调文字颜色 6 3 2 2 7" xfId="11119" xr:uid="{00000000-0005-0000-0000-0000C51F0000}"/>
    <cellStyle name="20% - 强调文字颜色 6 3 2 2 7 2" xfId="31631" xr:uid="{00000000-0005-0000-0000-0000C61F0000}"/>
    <cellStyle name="20% - 强调文字颜色 6 3 2 2 8" xfId="21393" xr:uid="{00000000-0005-0000-0000-0000C71F0000}"/>
    <cellStyle name="20% - 强调文字颜色 6 3 2 3" xfId="1850" xr:uid="{00000000-0005-0000-0000-0000C81F0000}"/>
    <cellStyle name="20% - 强调文字颜色 6 3 2 3 2" xfId="5304" xr:uid="{00000000-0005-0000-0000-0000C91F0000}"/>
    <cellStyle name="20% - 强调文字颜色 6 3 2 3 2 2" xfId="9399" xr:uid="{00000000-0005-0000-0000-0000CA1F0000}"/>
    <cellStyle name="20% - 强调文字颜色 6 3 2 3 2 2 2" xfId="19639" xr:uid="{00000000-0005-0000-0000-0000CB1F0000}"/>
    <cellStyle name="20% - 强调文字颜色 6 3 2 3 2 2 2 2" xfId="40151" xr:uid="{00000000-0005-0000-0000-0000CC1F0000}"/>
    <cellStyle name="20% - 强调文字颜色 6 3 2 3 2 2 3" xfId="29914" xr:uid="{00000000-0005-0000-0000-0000CD1F0000}"/>
    <cellStyle name="20% - 强调文字颜色 6 3 2 3 2 3" xfId="15544" xr:uid="{00000000-0005-0000-0000-0000CE1F0000}"/>
    <cellStyle name="20% - 强调文字颜色 6 3 2 3 2 3 2" xfId="36056" xr:uid="{00000000-0005-0000-0000-0000CF1F0000}"/>
    <cellStyle name="20% - 强调文字颜色 6 3 2 3 2 4" xfId="25819" xr:uid="{00000000-0005-0000-0000-0000D01F0000}"/>
    <cellStyle name="20% - 强调文字颜色 6 3 2 3 3" xfId="3269" xr:uid="{00000000-0005-0000-0000-0000D11F0000}"/>
    <cellStyle name="20% - 强调文字颜色 6 3 2 3 3 2" xfId="13510" xr:uid="{00000000-0005-0000-0000-0000D21F0000}"/>
    <cellStyle name="20% - 强调文字颜色 6 3 2 3 3 2 2" xfId="34022" xr:uid="{00000000-0005-0000-0000-0000D31F0000}"/>
    <cellStyle name="20% - 强调文字颜色 6 3 2 3 3 3" xfId="23785" xr:uid="{00000000-0005-0000-0000-0000D41F0000}"/>
    <cellStyle name="20% - 强调文字颜色 6 3 2 3 4" xfId="7341" xr:uid="{00000000-0005-0000-0000-0000D51F0000}"/>
    <cellStyle name="20% - 强调文字颜色 6 3 2 3 4 2" xfId="17581" xr:uid="{00000000-0005-0000-0000-0000D61F0000}"/>
    <cellStyle name="20% - 强调文字颜色 6 3 2 3 4 2 2" xfId="38093" xr:uid="{00000000-0005-0000-0000-0000D71F0000}"/>
    <cellStyle name="20% - 强调文字颜色 6 3 2 3 4 3" xfId="27856" xr:uid="{00000000-0005-0000-0000-0000D81F0000}"/>
    <cellStyle name="20% - 强调文字颜色 6 3 2 3 5" xfId="12136" xr:uid="{00000000-0005-0000-0000-0000D91F0000}"/>
    <cellStyle name="20% - 强调文字颜色 6 3 2 3 5 2" xfId="32648" xr:uid="{00000000-0005-0000-0000-0000DA1F0000}"/>
    <cellStyle name="20% - 强调文字颜色 6 3 2 3 6" xfId="22411" xr:uid="{00000000-0005-0000-0000-0000DB1F0000}"/>
    <cellStyle name="20% - 强调文字颜色 6 3 2 4" xfId="1128" xr:uid="{00000000-0005-0000-0000-0000DC1F0000}"/>
    <cellStyle name="20% - 强调文字颜色 6 3 2 4 2" xfId="5935" xr:uid="{00000000-0005-0000-0000-0000DD1F0000}"/>
    <cellStyle name="20% - 强调文字颜色 6 3 2 4 2 2" xfId="10030" xr:uid="{00000000-0005-0000-0000-0000DE1F0000}"/>
    <cellStyle name="20% - 强调文字颜色 6 3 2 4 2 2 2" xfId="20270" xr:uid="{00000000-0005-0000-0000-0000DF1F0000}"/>
    <cellStyle name="20% - 强调文字颜色 6 3 2 4 2 2 2 2" xfId="40782" xr:uid="{00000000-0005-0000-0000-0000E01F0000}"/>
    <cellStyle name="20% - 强调文字颜色 6 3 2 4 2 2 3" xfId="30545" xr:uid="{00000000-0005-0000-0000-0000E11F0000}"/>
    <cellStyle name="20% - 强调文字颜色 6 3 2 4 2 3" xfId="16175" xr:uid="{00000000-0005-0000-0000-0000E21F0000}"/>
    <cellStyle name="20% - 强调文字颜色 6 3 2 4 2 3 2" xfId="36687" xr:uid="{00000000-0005-0000-0000-0000E31F0000}"/>
    <cellStyle name="20% - 强调文字颜色 6 3 2 4 2 4" xfId="26450" xr:uid="{00000000-0005-0000-0000-0000E41F0000}"/>
    <cellStyle name="20% - 强调文字颜色 6 3 2 4 3" xfId="3900" xr:uid="{00000000-0005-0000-0000-0000E51F0000}"/>
    <cellStyle name="20% - 强调文字颜色 6 3 2 4 3 2" xfId="14141" xr:uid="{00000000-0005-0000-0000-0000E61F0000}"/>
    <cellStyle name="20% - 强调文字颜色 6 3 2 4 3 2 2" xfId="34653" xr:uid="{00000000-0005-0000-0000-0000E71F0000}"/>
    <cellStyle name="20% - 强调文字颜色 6 3 2 4 3 3" xfId="24416" xr:uid="{00000000-0005-0000-0000-0000E81F0000}"/>
    <cellStyle name="20% - 强调文字颜色 6 3 2 4 4" xfId="7972" xr:uid="{00000000-0005-0000-0000-0000E91F0000}"/>
    <cellStyle name="20% - 强调文字颜色 6 3 2 4 4 2" xfId="18212" xr:uid="{00000000-0005-0000-0000-0000EA1F0000}"/>
    <cellStyle name="20% - 强调文字颜色 6 3 2 4 4 2 2" xfId="38724" xr:uid="{00000000-0005-0000-0000-0000EB1F0000}"/>
    <cellStyle name="20% - 强调文字颜色 6 3 2 4 4 3" xfId="28487" xr:uid="{00000000-0005-0000-0000-0000EC1F0000}"/>
    <cellStyle name="20% - 强调文字颜色 6 3 2 4 5" xfId="11458" xr:uid="{00000000-0005-0000-0000-0000ED1F0000}"/>
    <cellStyle name="20% - 强调文字颜色 6 3 2 4 5 2" xfId="31970" xr:uid="{00000000-0005-0000-0000-0000EE1F0000}"/>
    <cellStyle name="20% - 强调文字颜色 6 3 2 4 6" xfId="21732" xr:uid="{00000000-0005-0000-0000-0000EF1F0000}"/>
    <cellStyle name="20% - 强调文字颜色 6 3 2 5" xfId="4608" xr:uid="{00000000-0005-0000-0000-0000F01F0000}"/>
    <cellStyle name="20% - 强调文字颜色 6 3 2 5 2" xfId="8703" xr:uid="{00000000-0005-0000-0000-0000F11F0000}"/>
    <cellStyle name="20% - 强调文字颜色 6 3 2 5 2 2" xfId="18943" xr:uid="{00000000-0005-0000-0000-0000F21F0000}"/>
    <cellStyle name="20% - 强调文字颜色 6 3 2 5 2 2 2" xfId="39455" xr:uid="{00000000-0005-0000-0000-0000F31F0000}"/>
    <cellStyle name="20% - 强调文字颜色 6 3 2 5 2 3" xfId="29218" xr:uid="{00000000-0005-0000-0000-0000F41F0000}"/>
    <cellStyle name="20% - 强调文字颜色 6 3 2 5 3" xfId="14848" xr:uid="{00000000-0005-0000-0000-0000F51F0000}"/>
    <cellStyle name="20% - 强调文字颜色 6 3 2 5 3 2" xfId="35360" xr:uid="{00000000-0005-0000-0000-0000F61F0000}"/>
    <cellStyle name="20% - 强调文字颜色 6 3 2 5 4" xfId="25123" xr:uid="{00000000-0005-0000-0000-0000F71F0000}"/>
    <cellStyle name="20% - 强调文字颜色 6 3 2 6" xfId="2573" xr:uid="{00000000-0005-0000-0000-0000F81F0000}"/>
    <cellStyle name="20% - 强调文字颜色 6 3 2 6 2" xfId="12814" xr:uid="{00000000-0005-0000-0000-0000F91F0000}"/>
    <cellStyle name="20% - 强调文字颜色 6 3 2 6 2 2" xfId="33326" xr:uid="{00000000-0005-0000-0000-0000FA1F0000}"/>
    <cellStyle name="20% - 强调文字颜色 6 3 2 6 3" xfId="23089" xr:uid="{00000000-0005-0000-0000-0000FB1F0000}"/>
    <cellStyle name="20% - 强调文字颜色 6 3 2 7" xfId="6645" xr:uid="{00000000-0005-0000-0000-0000FC1F0000}"/>
    <cellStyle name="20% - 强调文字颜色 6 3 2 7 2" xfId="16885" xr:uid="{00000000-0005-0000-0000-0000FD1F0000}"/>
    <cellStyle name="20% - 强调文字颜色 6 3 2 7 2 2" xfId="37397" xr:uid="{00000000-0005-0000-0000-0000FE1F0000}"/>
    <cellStyle name="20% - 强调文字颜色 6 3 2 7 3" xfId="27160" xr:uid="{00000000-0005-0000-0000-0000FF1F0000}"/>
    <cellStyle name="20% - 强调文字颜色 6 3 2 8" xfId="10828" xr:uid="{00000000-0005-0000-0000-000000200000}"/>
    <cellStyle name="20% - 强调文字颜色 6 3 2 8 2" xfId="31340" xr:uid="{00000000-0005-0000-0000-000001200000}"/>
    <cellStyle name="20% - 强调文字颜色 6 3 2 9" xfId="21102" xr:uid="{00000000-0005-0000-0000-000002200000}"/>
    <cellStyle name="20% - 强调文字颜色 6 3 3" xfId="475" xr:uid="{00000000-0005-0000-0000-000003200000}"/>
    <cellStyle name="20% - 强调文字颜色 6 3 4" xfId="565" xr:uid="{00000000-0005-0000-0000-000004200000}"/>
    <cellStyle name="20% - 强调文字颜色 6 3 4 2" xfId="2011" xr:uid="{00000000-0005-0000-0000-000005200000}"/>
    <cellStyle name="20% - 强调文字颜色 6 3 4 2 2" xfId="5503" xr:uid="{00000000-0005-0000-0000-000006200000}"/>
    <cellStyle name="20% - 强调文字颜色 6 3 4 2 2 2" xfId="9598" xr:uid="{00000000-0005-0000-0000-000007200000}"/>
    <cellStyle name="20% - 强调文字颜色 6 3 4 2 2 2 2" xfId="19838" xr:uid="{00000000-0005-0000-0000-000008200000}"/>
    <cellStyle name="20% - 强调文字颜色 6 3 4 2 2 2 2 2" xfId="40350" xr:uid="{00000000-0005-0000-0000-000009200000}"/>
    <cellStyle name="20% - 强调文字颜色 6 3 4 2 2 2 3" xfId="30113" xr:uid="{00000000-0005-0000-0000-00000A200000}"/>
    <cellStyle name="20% - 强调文字颜色 6 3 4 2 2 3" xfId="15743" xr:uid="{00000000-0005-0000-0000-00000B200000}"/>
    <cellStyle name="20% - 强调文字颜色 6 3 4 2 2 3 2" xfId="36255" xr:uid="{00000000-0005-0000-0000-00000C200000}"/>
    <cellStyle name="20% - 强调文字颜色 6 3 4 2 2 4" xfId="26018" xr:uid="{00000000-0005-0000-0000-00000D200000}"/>
    <cellStyle name="20% - 强调文字颜色 6 3 4 2 3" xfId="3468" xr:uid="{00000000-0005-0000-0000-00000E200000}"/>
    <cellStyle name="20% - 强调文字颜色 6 3 4 2 3 2" xfId="13709" xr:uid="{00000000-0005-0000-0000-00000F200000}"/>
    <cellStyle name="20% - 强调文字颜色 6 3 4 2 3 2 2" xfId="34221" xr:uid="{00000000-0005-0000-0000-000010200000}"/>
    <cellStyle name="20% - 强调文字颜色 6 3 4 2 3 3" xfId="23984" xr:uid="{00000000-0005-0000-0000-000011200000}"/>
    <cellStyle name="20% - 强调文字颜色 6 3 4 2 4" xfId="7540" xr:uid="{00000000-0005-0000-0000-000012200000}"/>
    <cellStyle name="20% - 强调文字颜色 6 3 4 2 4 2" xfId="17780" xr:uid="{00000000-0005-0000-0000-000013200000}"/>
    <cellStyle name="20% - 强调文字颜色 6 3 4 2 4 2 2" xfId="38292" xr:uid="{00000000-0005-0000-0000-000014200000}"/>
    <cellStyle name="20% - 强调文字颜色 6 3 4 2 4 3" xfId="28055" xr:uid="{00000000-0005-0000-0000-000015200000}"/>
    <cellStyle name="20% - 强调文字颜色 6 3 4 2 5" xfId="12297" xr:uid="{00000000-0005-0000-0000-000016200000}"/>
    <cellStyle name="20% - 强调文字颜色 6 3 4 2 5 2" xfId="32809" xr:uid="{00000000-0005-0000-0000-000017200000}"/>
    <cellStyle name="20% - 强调文字颜色 6 3 4 2 6" xfId="22572" xr:uid="{00000000-0005-0000-0000-000018200000}"/>
    <cellStyle name="20% - 强调文字颜色 6 3 4 3" xfId="1331" xr:uid="{00000000-0005-0000-0000-000019200000}"/>
    <cellStyle name="20% - 强调文字颜色 6 3 4 3 2" xfId="6236" xr:uid="{00000000-0005-0000-0000-00001A200000}"/>
    <cellStyle name="20% - 强调文字颜色 6 3 4 3 2 2" xfId="10331" xr:uid="{00000000-0005-0000-0000-00001B200000}"/>
    <cellStyle name="20% - 强调文字颜色 6 3 4 3 2 2 2" xfId="20571" xr:uid="{00000000-0005-0000-0000-00001C200000}"/>
    <cellStyle name="20% - 强调文字颜色 6 3 4 3 2 2 2 2" xfId="41083" xr:uid="{00000000-0005-0000-0000-00001D200000}"/>
    <cellStyle name="20% - 强调文字颜色 6 3 4 3 2 2 3" xfId="30846" xr:uid="{00000000-0005-0000-0000-00001E200000}"/>
    <cellStyle name="20% - 强调文字颜色 6 3 4 3 2 3" xfId="16476" xr:uid="{00000000-0005-0000-0000-00001F200000}"/>
    <cellStyle name="20% - 强调文字颜色 6 3 4 3 2 3 2" xfId="36988" xr:uid="{00000000-0005-0000-0000-000020200000}"/>
    <cellStyle name="20% - 强调文字颜色 6 3 4 3 2 4" xfId="26751" xr:uid="{00000000-0005-0000-0000-000021200000}"/>
    <cellStyle name="20% - 强调文字颜色 6 3 4 3 3" xfId="4201" xr:uid="{00000000-0005-0000-0000-000022200000}"/>
    <cellStyle name="20% - 强调文字颜色 6 3 4 3 3 2" xfId="14442" xr:uid="{00000000-0005-0000-0000-000023200000}"/>
    <cellStyle name="20% - 强调文字颜色 6 3 4 3 3 2 2" xfId="34954" xr:uid="{00000000-0005-0000-0000-000024200000}"/>
    <cellStyle name="20% - 强调文字颜色 6 3 4 3 3 3" xfId="24717" xr:uid="{00000000-0005-0000-0000-000025200000}"/>
    <cellStyle name="20% - 强调文字颜色 6 3 4 3 4" xfId="8273" xr:uid="{00000000-0005-0000-0000-000026200000}"/>
    <cellStyle name="20% - 强调文字颜色 6 3 4 3 4 2" xfId="18513" xr:uid="{00000000-0005-0000-0000-000027200000}"/>
    <cellStyle name="20% - 强调文字颜色 6 3 4 3 4 2 2" xfId="39025" xr:uid="{00000000-0005-0000-0000-000028200000}"/>
    <cellStyle name="20% - 强调文字颜色 6 3 4 3 4 3" xfId="28788" xr:uid="{00000000-0005-0000-0000-000029200000}"/>
    <cellStyle name="20% - 强调文字颜色 6 3 4 3 5" xfId="11619" xr:uid="{00000000-0005-0000-0000-00002A200000}"/>
    <cellStyle name="20% - 强调文字颜色 6 3 4 3 5 2" xfId="32131" xr:uid="{00000000-0005-0000-0000-00002B200000}"/>
    <cellStyle name="20% - 强调文字颜色 6 3 4 3 6" xfId="21894" xr:uid="{00000000-0005-0000-0000-00002C200000}"/>
    <cellStyle name="20% - 强调文字颜色 6 3 4 4" xfId="4769" xr:uid="{00000000-0005-0000-0000-00002D200000}"/>
    <cellStyle name="20% - 强调文字颜色 6 3 4 4 2" xfId="8864" xr:uid="{00000000-0005-0000-0000-00002E200000}"/>
    <cellStyle name="20% - 强调文字颜色 6 3 4 4 2 2" xfId="19104" xr:uid="{00000000-0005-0000-0000-00002F200000}"/>
    <cellStyle name="20% - 强调文字颜色 6 3 4 4 2 2 2" xfId="39616" xr:uid="{00000000-0005-0000-0000-000030200000}"/>
    <cellStyle name="20% - 强调文字颜色 6 3 4 4 2 3" xfId="29379" xr:uid="{00000000-0005-0000-0000-000031200000}"/>
    <cellStyle name="20% - 强调文字颜色 6 3 4 4 3" xfId="15009" xr:uid="{00000000-0005-0000-0000-000032200000}"/>
    <cellStyle name="20% - 强调文字颜色 6 3 4 4 3 2" xfId="35521" xr:uid="{00000000-0005-0000-0000-000033200000}"/>
    <cellStyle name="20% - 强调文字颜色 6 3 4 4 4" xfId="25284" xr:uid="{00000000-0005-0000-0000-000034200000}"/>
    <cellStyle name="20% - 强调文字颜色 6 3 4 5" xfId="2734" xr:uid="{00000000-0005-0000-0000-000035200000}"/>
    <cellStyle name="20% - 强调文字颜色 6 3 4 5 2" xfId="12975" xr:uid="{00000000-0005-0000-0000-000036200000}"/>
    <cellStyle name="20% - 强调文字颜色 6 3 4 5 2 2" xfId="33487" xr:uid="{00000000-0005-0000-0000-000037200000}"/>
    <cellStyle name="20% - 强调文字颜色 6 3 4 5 3" xfId="23250" xr:uid="{00000000-0005-0000-0000-000038200000}"/>
    <cellStyle name="20% - 强调文字颜色 6 3 4 6" xfId="6806" xr:uid="{00000000-0005-0000-0000-000039200000}"/>
    <cellStyle name="20% - 强调文字颜色 6 3 4 6 2" xfId="17046" xr:uid="{00000000-0005-0000-0000-00003A200000}"/>
    <cellStyle name="20% - 强调文字颜色 6 3 4 6 2 2" xfId="37558" xr:uid="{00000000-0005-0000-0000-00003B200000}"/>
    <cellStyle name="20% - 强调文字颜色 6 3 4 6 3" xfId="27321" xr:uid="{00000000-0005-0000-0000-00003C200000}"/>
    <cellStyle name="20% - 强调文字颜色 6 3 4 7" xfId="10941" xr:uid="{00000000-0005-0000-0000-00003D200000}"/>
    <cellStyle name="20% - 强调文字颜色 6 3 4 7 2" xfId="31453" xr:uid="{00000000-0005-0000-0000-00003E200000}"/>
    <cellStyle name="20% - 强调文字颜色 6 3 4 8" xfId="21215" xr:uid="{00000000-0005-0000-0000-00003F200000}"/>
    <cellStyle name="20% - 强调文字颜色 6 3 5" xfId="1672" xr:uid="{00000000-0005-0000-0000-000040200000}"/>
    <cellStyle name="20% - 强调文字颜色 6 3 5 2" xfId="5126" xr:uid="{00000000-0005-0000-0000-000041200000}"/>
    <cellStyle name="20% - 强调文字颜色 6 3 5 2 2" xfId="9221" xr:uid="{00000000-0005-0000-0000-000042200000}"/>
    <cellStyle name="20% - 强调文字颜色 6 3 5 2 2 2" xfId="19461" xr:uid="{00000000-0005-0000-0000-000043200000}"/>
    <cellStyle name="20% - 强调文字颜色 6 3 5 2 2 2 2" xfId="39973" xr:uid="{00000000-0005-0000-0000-000044200000}"/>
    <cellStyle name="20% - 强调文字颜色 6 3 5 2 2 3" xfId="29736" xr:uid="{00000000-0005-0000-0000-000045200000}"/>
    <cellStyle name="20% - 强调文字颜色 6 3 5 2 3" xfId="15366" xr:uid="{00000000-0005-0000-0000-000046200000}"/>
    <cellStyle name="20% - 强调文字颜色 6 3 5 2 3 2" xfId="35878" xr:uid="{00000000-0005-0000-0000-000047200000}"/>
    <cellStyle name="20% - 强调文字颜色 6 3 5 2 4" xfId="25641" xr:uid="{00000000-0005-0000-0000-000048200000}"/>
    <cellStyle name="20% - 强调文字颜色 6 3 5 3" xfId="3091" xr:uid="{00000000-0005-0000-0000-000049200000}"/>
    <cellStyle name="20% - 强调文字颜色 6 3 5 3 2" xfId="13332" xr:uid="{00000000-0005-0000-0000-00004A200000}"/>
    <cellStyle name="20% - 强调文字颜色 6 3 5 3 2 2" xfId="33844" xr:uid="{00000000-0005-0000-0000-00004B200000}"/>
    <cellStyle name="20% - 强调文字颜色 6 3 5 3 3" xfId="23607" xr:uid="{00000000-0005-0000-0000-00004C200000}"/>
    <cellStyle name="20% - 强调文字颜色 6 3 5 4" xfId="7163" xr:uid="{00000000-0005-0000-0000-00004D200000}"/>
    <cellStyle name="20% - 强调文字颜色 6 3 5 4 2" xfId="17403" xr:uid="{00000000-0005-0000-0000-00004E200000}"/>
    <cellStyle name="20% - 强调文字颜色 6 3 5 4 2 2" xfId="37915" xr:uid="{00000000-0005-0000-0000-00004F200000}"/>
    <cellStyle name="20% - 强调文字颜色 6 3 5 4 3" xfId="27678" xr:uid="{00000000-0005-0000-0000-000050200000}"/>
    <cellStyle name="20% - 强调文字颜色 6 3 5 5" xfId="11958" xr:uid="{00000000-0005-0000-0000-000051200000}"/>
    <cellStyle name="20% - 强调文字颜色 6 3 5 5 2" xfId="32470" xr:uid="{00000000-0005-0000-0000-000052200000}"/>
    <cellStyle name="20% - 强调文字颜色 6 3 5 6" xfId="22233" xr:uid="{00000000-0005-0000-0000-000053200000}"/>
    <cellStyle name="20% - 强调文字颜色 6 3 6" xfId="950" xr:uid="{00000000-0005-0000-0000-000054200000}"/>
    <cellStyle name="20% - 强调文字颜色 6 3 6 2" xfId="6228" xr:uid="{00000000-0005-0000-0000-000055200000}"/>
    <cellStyle name="20% - 强调文字颜色 6 3 6 2 2" xfId="10323" xr:uid="{00000000-0005-0000-0000-000056200000}"/>
    <cellStyle name="20% - 强调文字颜色 6 3 6 2 2 2" xfId="20563" xr:uid="{00000000-0005-0000-0000-000057200000}"/>
    <cellStyle name="20% - 强调文字颜色 6 3 6 2 2 2 2" xfId="41075" xr:uid="{00000000-0005-0000-0000-000058200000}"/>
    <cellStyle name="20% - 强调文字颜色 6 3 6 2 2 3" xfId="30838" xr:uid="{00000000-0005-0000-0000-000059200000}"/>
    <cellStyle name="20% - 强调文字颜色 6 3 6 2 3" xfId="16468" xr:uid="{00000000-0005-0000-0000-00005A200000}"/>
    <cellStyle name="20% - 强调文字颜色 6 3 6 2 3 2" xfId="36980" xr:uid="{00000000-0005-0000-0000-00005B200000}"/>
    <cellStyle name="20% - 强调文字颜色 6 3 6 2 4" xfId="26743" xr:uid="{00000000-0005-0000-0000-00005C200000}"/>
    <cellStyle name="20% - 强调文字颜色 6 3 6 3" xfId="4193" xr:uid="{00000000-0005-0000-0000-00005D200000}"/>
    <cellStyle name="20% - 强调文字颜色 6 3 6 3 2" xfId="14434" xr:uid="{00000000-0005-0000-0000-00005E200000}"/>
    <cellStyle name="20% - 强调文字颜色 6 3 6 3 2 2" xfId="34946" xr:uid="{00000000-0005-0000-0000-00005F200000}"/>
    <cellStyle name="20% - 强调文字颜色 6 3 6 3 3" xfId="24709" xr:uid="{00000000-0005-0000-0000-000060200000}"/>
    <cellStyle name="20% - 强调文字颜色 6 3 6 4" xfId="8265" xr:uid="{00000000-0005-0000-0000-000061200000}"/>
    <cellStyle name="20% - 强调文字颜色 6 3 6 4 2" xfId="18505" xr:uid="{00000000-0005-0000-0000-000062200000}"/>
    <cellStyle name="20% - 强调文字颜色 6 3 6 4 2 2" xfId="39017" xr:uid="{00000000-0005-0000-0000-000063200000}"/>
    <cellStyle name="20% - 强调文字颜色 6 3 6 4 3" xfId="28780" xr:uid="{00000000-0005-0000-0000-000064200000}"/>
    <cellStyle name="20% - 强调文字颜色 6 3 6 5" xfId="11280" xr:uid="{00000000-0005-0000-0000-000065200000}"/>
    <cellStyle name="20% - 强调文字颜色 6 3 6 5 2" xfId="31792" xr:uid="{00000000-0005-0000-0000-000066200000}"/>
    <cellStyle name="20% - 强调文字颜色 6 3 6 6" xfId="21554" xr:uid="{00000000-0005-0000-0000-000067200000}"/>
    <cellStyle name="20% - 强调文字颜色 6 3 7" xfId="4430" xr:uid="{00000000-0005-0000-0000-000068200000}"/>
    <cellStyle name="20% - 强调文字颜色 6 3 7 2" xfId="8525" xr:uid="{00000000-0005-0000-0000-000069200000}"/>
    <cellStyle name="20% - 强调文字颜色 6 3 7 2 2" xfId="18765" xr:uid="{00000000-0005-0000-0000-00006A200000}"/>
    <cellStyle name="20% - 强调文字颜色 6 3 7 2 2 2" xfId="39277" xr:uid="{00000000-0005-0000-0000-00006B200000}"/>
    <cellStyle name="20% - 强调文字颜色 6 3 7 2 3" xfId="29040" xr:uid="{00000000-0005-0000-0000-00006C200000}"/>
    <cellStyle name="20% - 强调文字颜色 6 3 7 3" xfId="14670" xr:uid="{00000000-0005-0000-0000-00006D200000}"/>
    <cellStyle name="20% - 强调文字颜色 6 3 7 3 2" xfId="35182" xr:uid="{00000000-0005-0000-0000-00006E200000}"/>
    <cellStyle name="20% - 强调文字颜色 6 3 7 4" xfId="24945" xr:uid="{00000000-0005-0000-0000-00006F200000}"/>
    <cellStyle name="20% - 强调文字颜色 6 3 8" xfId="2395" xr:uid="{00000000-0005-0000-0000-000070200000}"/>
    <cellStyle name="20% - 强调文字颜色 6 3 8 2" xfId="12636" xr:uid="{00000000-0005-0000-0000-000071200000}"/>
    <cellStyle name="20% - 强调文字颜色 6 3 8 2 2" xfId="33148" xr:uid="{00000000-0005-0000-0000-000072200000}"/>
    <cellStyle name="20% - 强调文字颜色 6 3 8 3" xfId="22911" xr:uid="{00000000-0005-0000-0000-000073200000}"/>
    <cellStyle name="20% - 强调文字颜色 6 3 9" xfId="6467" xr:uid="{00000000-0005-0000-0000-000074200000}"/>
    <cellStyle name="20% - 强调文字颜色 6 3 9 2" xfId="16707" xr:uid="{00000000-0005-0000-0000-000075200000}"/>
    <cellStyle name="20% - 强调文字颜色 6 3 9 2 2" xfId="37219" xr:uid="{00000000-0005-0000-0000-000076200000}"/>
    <cellStyle name="20% - 强调文字颜色 6 3 9 3" xfId="26982" xr:uid="{00000000-0005-0000-0000-000077200000}"/>
    <cellStyle name="20% - 强调文字颜色 6 4" xfId="306" xr:uid="{00000000-0005-0000-0000-000078200000}"/>
    <cellStyle name="20% - 强调文字颜色 6 4 2" xfId="686" xr:uid="{00000000-0005-0000-0000-000079200000}"/>
    <cellStyle name="20% - 强调文字颜色 6 4 2 2" xfId="2132" xr:uid="{00000000-0005-0000-0000-00007A200000}"/>
    <cellStyle name="20% - 强调文字颜色 6 4 2 2 2" xfId="5624" xr:uid="{00000000-0005-0000-0000-00007B200000}"/>
    <cellStyle name="20% - 强调文字颜色 6 4 2 2 2 2" xfId="9719" xr:uid="{00000000-0005-0000-0000-00007C200000}"/>
    <cellStyle name="20% - 强调文字颜色 6 4 2 2 2 2 2" xfId="19959" xr:uid="{00000000-0005-0000-0000-00007D200000}"/>
    <cellStyle name="20% - 强调文字颜色 6 4 2 2 2 2 2 2" xfId="40471" xr:uid="{00000000-0005-0000-0000-00007E200000}"/>
    <cellStyle name="20% - 强调文字颜色 6 4 2 2 2 2 3" xfId="30234" xr:uid="{00000000-0005-0000-0000-00007F200000}"/>
    <cellStyle name="20% - 强调文字颜色 6 4 2 2 2 3" xfId="15864" xr:uid="{00000000-0005-0000-0000-000080200000}"/>
    <cellStyle name="20% - 强调文字颜色 6 4 2 2 2 3 2" xfId="36376" xr:uid="{00000000-0005-0000-0000-000081200000}"/>
    <cellStyle name="20% - 强调文字颜色 6 4 2 2 2 4" xfId="26139" xr:uid="{00000000-0005-0000-0000-000082200000}"/>
    <cellStyle name="20% - 强调文字颜色 6 4 2 2 3" xfId="3589" xr:uid="{00000000-0005-0000-0000-000083200000}"/>
    <cellStyle name="20% - 强调文字颜色 6 4 2 2 3 2" xfId="13830" xr:uid="{00000000-0005-0000-0000-000084200000}"/>
    <cellStyle name="20% - 强调文字颜色 6 4 2 2 3 2 2" xfId="34342" xr:uid="{00000000-0005-0000-0000-000085200000}"/>
    <cellStyle name="20% - 强调文字颜色 6 4 2 2 3 3" xfId="24105" xr:uid="{00000000-0005-0000-0000-000086200000}"/>
    <cellStyle name="20% - 强调文字颜色 6 4 2 2 4" xfId="7661" xr:uid="{00000000-0005-0000-0000-000087200000}"/>
    <cellStyle name="20% - 强调文字颜色 6 4 2 2 4 2" xfId="17901" xr:uid="{00000000-0005-0000-0000-000088200000}"/>
    <cellStyle name="20% - 强调文字颜色 6 4 2 2 4 2 2" xfId="38413" xr:uid="{00000000-0005-0000-0000-000089200000}"/>
    <cellStyle name="20% - 强调文字颜色 6 4 2 2 4 3" xfId="28176" xr:uid="{00000000-0005-0000-0000-00008A200000}"/>
    <cellStyle name="20% - 强调文字颜色 6 4 2 2 5" xfId="12418" xr:uid="{00000000-0005-0000-0000-00008B200000}"/>
    <cellStyle name="20% - 强调文字颜色 6 4 2 2 5 2" xfId="32930" xr:uid="{00000000-0005-0000-0000-00008C200000}"/>
    <cellStyle name="20% - 强调文字颜色 6 4 2 2 6" xfId="22693" xr:uid="{00000000-0005-0000-0000-00008D200000}"/>
    <cellStyle name="20% - 强调文字颜色 6 4 2 3" xfId="1452" xr:uid="{00000000-0005-0000-0000-00008E200000}"/>
    <cellStyle name="20% - 强调文字颜色 6 4 2 3 2" xfId="6189" xr:uid="{00000000-0005-0000-0000-00008F200000}"/>
    <cellStyle name="20% - 强调文字颜色 6 4 2 3 2 2" xfId="10284" xr:uid="{00000000-0005-0000-0000-000090200000}"/>
    <cellStyle name="20% - 强调文字颜色 6 4 2 3 2 2 2" xfId="20524" xr:uid="{00000000-0005-0000-0000-000091200000}"/>
    <cellStyle name="20% - 强调文字颜色 6 4 2 3 2 2 2 2" xfId="41036" xr:uid="{00000000-0005-0000-0000-000092200000}"/>
    <cellStyle name="20% - 强调文字颜色 6 4 2 3 2 2 3" xfId="30799" xr:uid="{00000000-0005-0000-0000-000093200000}"/>
    <cellStyle name="20% - 强调文字颜色 6 4 2 3 2 3" xfId="16429" xr:uid="{00000000-0005-0000-0000-000094200000}"/>
    <cellStyle name="20% - 强调文字颜色 6 4 2 3 2 3 2" xfId="36941" xr:uid="{00000000-0005-0000-0000-000095200000}"/>
    <cellStyle name="20% - 强调文字颜色 6 4 2 3 2 4" xfId="26704" xr:uid="{00000000-0005-0000-0000-000096200000}"/>
    <cellStyle name="20% - 强调文字颜色 6 4 2 3 3" xfId="4154" xr:uid="{00000000-0005-0000-0000-000097200000}"/>
    <cellStyle name="20% - 强调文字颜色 6 4 2 3 3 2" xfId="14395" xr:uid="{00000000-0005-0000-0000-000098200000}"/>
    <cellStyle name="20% - 强调文字颜色 6 4 2 3 3 2 2" xfId="34907" xr:uid="{00000000-0005-0000-0000-000099200000}"/>
    <cellStyle name="20% - 强调文字颜色 6 4 2 3 3 3" xfId="24670" xr:uid="{00000000-0005-0000-0000-00009A200000}"/>
    <cellStyle name="20% - 强调文字颜色 6 4 2 3 4" xfId="8226" xr:uid="{00000000-0005-0000-0000-00009B200000}"/>
    <cellStyle name="20% - 强调文字颜色 6 4 2 3 4 2" xfId="18466" xr:uid="{00000000-0005-0000-0000-00009C200000}"/>
    <cellStyle name="20% - 强调文字颜色 6 4 2 3 4 2 2" xfId="38978" xr:uid="{00000000-0005-0000-0000-00009D200000}"/>
    <cellStyle name="20% - 强调文字颜色 6 4 2 3 4 3" xfId="28741" xr:uid="{00000000-0005-0000-0000-00009E200000}"/>
    <cellStyle name="20% - 强调文字颜色 6 4 2 3 5" xfId="11740" xr:uid="{00000000-0005-0000-0000-00009F200000}"/>
    <cellStyle name="20% - 强调文字颜色 6 4 2 3 5 2" xfId="32252" xr:uid="{00000000-0005-0000-0000-0000A0200000}"/>
    <cellStyle name="20% - 强调文字颜色 6 4 2 3 6" xfId="22015" xr:uid="{00000000-0005-0000-0000-0000A1200000}"/>
    <cellStyle name="20% - 强调文字颜色 6 4 2 4" xfId="4890" xr:uid="{00000000-0005-0000-0000-0000A2200000}"/>
    <cellStyle name="20% - 强调文字颜色 6 4 2 4 2" xfId="8985" xr:uid="{00000000-0005-0000-0000-0000A3200000}"/>
    <cellStyle name="20% - 强调文字颜色 6 4 2 4 2 2" xfId="19225" xr:uid="{00000000-0005-0000-0000-0000A4200000}"/>
    <cellStyle name="20% - 强调文字颜色 6 4 2 4 2 2 2" xfId="39737" xr:uid="{00000000-0005-0000-0000-0000A5200000}"/>
    <cellStyle name="20% - 强调文字颜色 6 4 2 4 2 3" xfId="29500" xr:uid="{00000000-0005-0000-0000-0000A6200000}"/>
    <cellStyle name="20% - 强调文字颜色 6 4 2 4 3" xfId="15130" xr:uid="{00000000-0005-0000-0000-0000A7200000}"/>
    <cellStyle name="20% - 强调文字颜色 6 4 2 4 3 2" xfId="35642" xr:uid="{00000000-0005-0000-0000-0000A8200000}"/>
    <cellStyle name="20% - 强调文字颜色 6 4 2 4 4" xfId="25405" xr:uid="{00000000-0005-0000-0000-0000A9200000}"/>
    <cellStyle name="20% - 强调文字颜色 6 4 2 5" xfId="2855" xr:uid="{00000000-0005-0000-0000-0000AA200000}"/>
    <cellStyle name="20% - 强调文字颜色 6 4 2 5 2" xfId="13096" xr:uid="{00000000-0005-0000-0000-0000AB200000}"/>
    <cellStyle name="20% - 强调文字颜色 6 4 2 5 2 2" xfId="33608" xr:uid="{00000000-0005-0000-0000-0000AC200000}"/>
    <cellStyle name="20% - 强调文字颜色 6 4 2 5 3" xfId="23371" xr:uid="{00000000-0005-0000-0000-0000AD200000}"/>
    <cellStyle name="20% - 强调文字颜色 6 4 2 6" xfId="6927" xr:uid="{00000000-0005-0000-0000-0000AE200000}"/>
    <cellStyle name="20% - 强调文字颜色 6 4 2 6 2" xfId="17167" xr:uid="{00000000-0005-0000-0000-0000AF200000}"/>
    <cellStyle name="20% - 强调文字颜色 6 4 2 6 2 2" xfId="37679" xr:uid="{00000000-0005-0000-0000-0000B0200000}"/>
    <cellStyle name="20% - 强调文字颜色 6 4 2 6 3" xfId="27442" xr:uid="{00000000-0005-0000-0000-0000B1200000}"/>
    <cellStyle name="20% - 强调文字颜色 6 4 2 7" xfId="11062" xr:uid="{00000000-0005-0000-0000-0000B2200000}"/>
    <cellStyle name="20% - 强调文字颜色 6 4 2 7 2" xfId="31574" xr:uid="{00000000-0005-0000-0000-0000B3200000}"/>
    <cellStyle name="20% - 强调文字颜色 6 4 2 8" xfId="21336" xr:uid="{00000000-0005-0000-0000-0000B4200000}"/>
    <cellStyle name="20% - 强调文字颜色 6 4 3" xfId="1793" xr:uid="{00000000-0005-0000-0000-0000B5200000}"/>
    <cellStyle name="20% - 强调文字颜色 6 4 3 2" xfId="5247" xr:uid="{00000000-0005-0000-0000-0000B6200000}"/>
    <cellStyle name="20% - 强调文字颜色 6 4 3 2 2" xfId="9342" xr:uid="{00000000-0005-0000-0000-0000B7200000}"/>
    <cellStyle name="20% - 强调文字颜色 6 4 3 2 2 2" xfId="19582" xr:uid="{00000000-0005-0000-0000-0000B8200000}"/>
    <cellStyle name="20% - 强调文字颜色 6 4 3 2 2 2 2" xfId="40094" xr:uid="{00000000-0005-0000-0000-0000B9200000}"/>
    <cellStyle name="20% - 强调文字颜色 6 4 3 2 2 3" xfId="29857" xr:uid="{00000000-0005-0000-0000-0000BA200000}"/>
    <cellStyle name="20% - 强调文字颜色 6 4 3 2 3" xfId="15487" xr:uid="{00000000-0005-0000-0000-0000BB200000}"/>
    <cellStyle name="20% - 强调文字颜色 6 4 3 2 3 2" xfId="35999" xr:uid="{00000000-0005-0000-0000-0000BC200000}"/>
    <cellStyle name="20% - 强调文字颜色 6 4 3 2 4" xfId="25762" xr:uid="{00000000-0005-0000-0000-0000BD200000}"/>
    <cellStyle name="20% - 强调文字颜色 6 4 3 3" xfId="3212" xr:uid="{00000000-0005-0000-0000-0000BE200000}"/>
    <cellStyle name="20% - 强调文字颜色 6 4 3 3 2" xfId="13453" xr:uid="{00000000-0005-0000-0000-0000BF200000}"/>
    <cellStyle name="20% - 强调文字颜色 6 4 3 3 2 2" xfId="33965" xr:uid="{00000000-0005-0000-0000-0000C0200000}"/>
    <cellStyle name="20% - 强调文字颜色 6 4 3 3 3" xfId="23728" xr:uid="{00000000-0005-0000-0000-0000C1200000}"/>
    <cellStyle name="20% - 强调文字颜色 6 4 3 4" xfId="7284" xr:uid="{00000000-0005-0000-0000-0000C2200000}"/>
    <cellStyle name="20% - 强调文字颜色 6 4 3 4 2" xfId="17524" xr:uid="{00000000-0005-0000-0000-0000C3200000}"/>
    <cellStyle name="20% - 强调文字颜色 6 4 3 4 2 2" xfId="38036" xr:uid="{00000000-0005-0000-0000-0000C4200000}"/>
    <cellStyle name="20% - 强调文字颜色 6 4 3 4 3" xfId="27799" xr:uid="{00000000-0005-0000-0000-0000C5200000}"/>
    <cellStyle name="20% - 强调文字颜色 6 4 3 5" xfId="12079" xr:uid="{00000000-0005-0000-0000-0000C6200000}"/>
    <cellStyle name="20% - 强调文字颜色 6 4 3 5 2" xfId="32591" xr:uid="{00000000-0005-0000-0000-0000C7200000}"/>
    <cellStyle name="20% - 强调文字颜色 6 4 3 6" xfId="22354" xr:uid="{00000000-0005-0000-0000-0000C8200000}"/>
    <cellStyle name="20% - 强调文字颜色 6 4 4" xfId="1071" xr:uid="{00000000-0005-0000-0000-0000C9200000}"/>
    <cellStyle name="20% - 强调文字颜色 6 4 4 2" xfId="6317" xr:uid="{00000000-0005-0000-0000-0000CA200000}"/>
    <cellStyle name="20% - 强调文字颜色 6 4 4 2 2" xfId="10412" xr:uid="{00000000-0005-0000-0000-0000CB200000}"/>
    <cellStyle name="20% - 强调文字颜色 6 4 4 2 2 2" xfId="20652" xr:uid="{00000000-0005-0000-0000-0000CC200000}"/>
    <cellStyle name="20% - 强调文字颜色 6 4 4 2 2 2 2" xfId="41164" xr:uid="{00000000-0005-0000-0000-0000CD200000}"/>
    <cellStyle name="20% - 强调文字颜色 6 4 4 2 2 3" xfId="30927" xr:uid="{00000000-0005-0000-0000-0000CE200000}"/>
    <cellStyle name="20% - 强调文字颜色 6 4 4 2 3" xfId="16557" xr:uid="{00000000-0005-0000-0000-0000CF200000}"/>
    <cellStyle name="20% - 强调文字颜色 6 4 4 2 3 2" xfId="37069" xr:uid="{00000000-0005-0000-0000-0000D0200000}"/>
    <cellStyle name="20% - 强调文字颜色 6 4 4 2 4" xfId="26832" xr:uid="{00000000-0005-0000-0000-0000D1200000}"/>
    <cellStyle name="20% - 强调文字颜色 6 4 4 3" xfId="4282" xr:uid="{00000000-0005-0000-0000-0000D2200000}"/>
    <cellStyle name="20% - 强调文字颜色 6 4 4 3 2" xfId="14523" xr:uid="{00000000-0005-0000-0000-0000D3200000}"/>
    <cellStyle name="20% - 强调文字颜色 6 4 4 3 2 2" xfId="35035" xr:uid="{00000000-0005-0000-0000-0000D4200000}"/>
    <cellStyle name="20% - 强调文字颜色 6 4 4 3 3" xfId="24798" xr:uid="{00000000-0005-0000-0000-0000D5200000}"/>
    <cellStyle name="20% - 强调文字颜色 6 4 4 4" xfId="8354" xr:uid="{00000000-0005-0000-0000-0000D6200000}"/>
    <cellStyle name="20% - 强调文字颜色 6 4 4 4 2" xfId="18594" xr:uid="{00000000-0005-0000-0000-0000D7200000}"/>
    <cellStyle name="20% - 强调文字颜色 6 4 4 4 2 2" xfId="39106" xr:uid="{00000000-0005-0000-0000-0000D8200000}"/>
    <cellStyle name="20% - 强调文字颜色 6 4 4 4 3" xfId="28869" xr:uid="{00000000-0005-0000-0000-0000D9200000}"/>
    <cellStyle name="20% - 强调文字颜色 6 4 4 5" xfId="11401" xr:uid="{00000000-0005-0000-0000-0000DA200000}"/>
    <cellStyle name="20% - 强调文字颜色 6 4 4 5 2" xfId="31913" xr:uid="{00000000-0005-0000-0000-0000DB200000}"/>
    <cellStyle name="20% - 强调文字颜色 6 4 4 6" xfId="21675" xr:uid="{00000000-0005-0000-0000-0000DC200000}"/>
    <cellStyle name="20% - 强调文字颜色 6 4 5" xfId="4551" xr:uid="{00000000-0005-0000-0000-0000DD200000}"/>
    <cellStyle name="20% - 强调文字颜色 6 4 5 2" xfId="8646" xr:uid="{00000000-0005-0000-0000-0000DE200000}"/>
    <cellStyle name="20% - 强调文字颜色 6 4 5 2 2" xfId="18886" xr:uid="{00000000-0005-0000-0000-0000DF200000}"/>
    <cellStyle name="20% - 强调文字颜色 6 4 5 2 2 2" xfId="39398" xr:uid="{00000000-0005-0000-0000-0000E0200000}"/>
    <cellStyle name="20% - 强调文字颜色 6 4 5 2 3" xfId="29161" xr:uid="{00000000-0005-0000-0000-0000E1200000}"/>
    <cellStyle name="20% - 强调文字颜色 6 4 5 3" xfId="14791" xr:uid="{00000000-0005-0000-0000-0000E2200000}"/>
    <cellStyle name="20% - 强调文字颜色 6 4 5 3 2" xfId="35303" xr:uid="{00000000-0005-0000-0000-0000E3200000}"/>
    <cellStyle name="20% - 强调文字颜色 6 4 5 4" xfId="25066" xr:uid="{00000000-0005-0000-0000-0000E4200000}"/>
    <cellStyle name="20% - 强调文字颜色 6 4 6" xfId="2516" xr:uid="{00000000-0005-0000-0000-0000E5200000}"/>
    <cellStyle name="20% - 强调文字颜色 6 4 6 2" xfId="12757" xr:uid="{00000000-0005-0000-0000-0000E6200000}"/>
    <cellStyle name="20% - 强调文字颜色 6 4 6 2 2" xfId="33269" xr:uid="{00000000-0005-0000-0000-0000E7200000}"/>
    <cellStyle name="20% - 强调文字颜色 6 4 6 3" xfId="23032" xr:uid="{00000000-0005-0000-0000-0000E8200000}"/>
    <cellStyle name="20% - 强调文字颜色 6 4 7" xfId="6588" xr:uid="{00000000-0005-0000-0000-0000E9200000}"/>
    <cellStyle name="20% - 强调文字颜色 6 4 7 2" xfId="16828" xr:uid="{00000000-0005-0000-0000-0000EA200000}"/>
    <cellStyle name="20% - 强调文字颜色 6 4 7 2 2" xfId="37340" xr:uid="{00000000-0005-0000-0000-0000EB200000}"/>
    <cellStyle name="20% - 强调文字颜色 6 4 7 3" xfId="27103" xr:uid="{00000000-0005-0000-0000-0000EC200000}"/>
    <cellStyle name="20% - 强调文字颜色 6 4 8" xfId="10771" xr:uid="{00000000-0005-0000-0000-0000ED200000}"/>
    <cellStyle name="20% - 强调文字颜色 6 4 8 2" xfId="31283" xr:uid="{00000000-0005-0000-0000-0000EE200000}"/>
    <cellStyle name="20% - 强调文字颜色 6 4 9" xfId="21045" xr:uid="{00000000-0005-0000-0000-0000EF200000}"/>
    <cellStyle name="20% - 强调文字颜色 6 5" xfId="250" xr:uid="{00000000-0005-0000-0000-0000F0200000}"/>
    <cellStyle name="20% - 强调文字颜色 6 5 2" xfId="625" xr:uid="{00000000-0005-0000-0000-0000F1200000}"/>
    <cellStyle name="20% - 强调文字颜色 6 5 2 2" xfId="2071" xr:uid="{00000000-0005-0000-0000-0000F2200000}"/>
    <cellStyle name="20% - 强调文字颜色 6 5 2 2 2" xfId="5563" xr:uid="{00000000-0005-0000-0000-0000F3200000}"/>
    <cellStyle name="20% - 强调文字颜色 6 5 2 2 2 2" xfId="9658" xr:uid="{00000000-0005-0000-0000-0000F4200000}"/>
    <cellStyle name="20% - 强调文字颜色 6 5 2 2 2 2 2" xfId="19898" xr:uid="{00000000-0005-0000-0000-0000F5200000}"/>
    <cellStyle name="20% - 强调文字颜色 6 5 2 2 2 2 2 2" xfId="40410" xr:uid="{00000000-0005-0000-0000-0000F6200000}"/>
    <cellStyle name="20% - 强调文字颜色 6 5 2 2 2 2 3" xfId="30173" xr:uid="{00000000-0005-0000-0000-0000F7200000}"/>
    <cellStyle name="20% - 强调文字颜色 6 5 2 2 2 3" xfId="15803" xr:uid="{00000000-0005-0000-0000-0000F8200000}"/>
    <cellStyle name="20% - 强调文字颜色 6 5 2 2 2 3 2" xfId="36315" xr:uid="{00000000-0005-0000-0000-0000F9200000}"/>
    <cellStyle name="20% - 强调文字颜色 6 5 2 2 2 4" xfId="26078" xr:uid="{00000000-0005-0000-0000-0000FA200000}"/>
    <cellStyle name="20% - 强调文字颜色 6 5 2 2 3" xfId="3528" xr:uid="{00000000-0005-0000-0000-0000FB200000}"/>
    <cellStyle name="20% - 强调文字颜色 6 5 2 2 3 2" xfId="13769" xr:uid="{00000000-0005-0000-0000-0000FC200000}"/>
    <cellStyle name="20% - 强调文字颜色 6 5 2 2 3 2 2" xfId="34281" xr:uid="{00000000-0005-0000-0000-0000FD200000}"/>
    <cellStyle name="20% - 强调文字颜色 6 5 2 2 3 3" xfId="24044" xr:uid="{00000000-0005-0000-0000-0000FE200000}"/>
    <cellStyle name="20% - 强调文字颜色 6 5 2 2 4" xfId="7600" xr:uid="{00000000-0005-0000-0000-0000FF200000}"/>
    <cellStyle name="20% - 强调文字颜色 6 5 2 2 4 2" xfId="17840" xr:uid="{00000000-0005-0000-0000-000000210000}"/>
    <cellStyle name="20% - 强调文字颜色 6 5 2 2 4 2 2" xfId="38352" xr:uid="{00000000-0005-0000-0000-000001210000}"/>
    <cellStyle name="20% - 强调文字颜色 6 5 2 2 4 3" xfId="28115" xr:uid="{00000000-0005-0000-0000-000002210000}"/>
    <cellStyle name="20% - 强调文字颜色 6 5 2 2 5" xfId="12357" xr:uid="{00000000-0005-0000-0000-000003210000}"/>
    <cellStyle name="20% - 强调文字颜色 6 5 2 2 5 2" xfId="32869" xr:uid="{00000000-0005-0000-0000-000004210000}"/>
    <cellStyle name="20% - 强调文字颜色 6 5 2 2 6" xfId="22632" xr:uid="{00000000-0005-0000-0000-000005210000}"/>
    <cellStyle name="20% - 强调文字颜色 6 5 2 3" xfId="1391" xr:uid="{00000000-0005-0000-0000-000006210000}"/>
    <cellStyle name="20% - 强调文字颜色 6 5 2 3 2" xfId="6281" xr:uid="{00000000-0005-0000-0000-000007210000}"/>
    <cellStyle name="20% - 强调文字颜色 6 5 2 3 2 2" xfId="10376" xr:uid="{00000000-0005-0000-0000-000008210000}"/>
    <cellStyle name="20% - 强调文字颜色 6 5 2 3 2 2 2" xfId="20616" xr:uid="{00000000-0005-0000-0000-000009210000}"/>
    <cellStyle name="20% - 强调文字颜色 6 5 2 3 2 2 2 2" xfId="41128" xr:uid="{00000000-0005-0000-0000-00000A210000}"/>
    <cellStyle name="20% - 强调文字颜色 6 5 2 3 2 2 3" xfId="30891" xr:uid="{00000000-0005-0000-0000-00000B210000}"/>
    <cellStyle name="20% - 强调文字颜色 6 5 2 3 2 3" xfId="16521" xr:uid="{00000000-0005-0000-0000-00000C210000}"/>
    <cellStyle name="20% - 强调文字颜色 6 5 2 3 2 3 2" xfId="37033" xr:uid="{00000000-0005-0000-0000-00000D210000}"/>
    <cellStyle name="20% - 强调文字颜色 6 5 2 3 2 4" xfId="26796" xr:uid="{00000000-0005-0000-0000-00000E210000}"/>
    <cellStyle name="20% - 强调文字颜色 6 5 2 3 3" xfId="4246" xr:uid="{00000000-0005-0000-0000-00000F210000}"/>
    <cellStyle name="20% - 强调文字颜色 6 5 2 3 3 2" xfId="14487" xr:uid="{00000000-0005-0000-0000-000010210000}"/>
    <cellStyle name="20% - 强调文字颜色 6 5 2 3 3 2 2" xfId="34999" xr:uid="{00000000-0005-0000-0000-000011210000}"/>
    <cellStyle name="20% - 强调文字颜色 6 5 2 3 3 3" xfId="24762" xr:uid="{00000000-0005-0000-0000-000012210000}"/>
    <cellStyle name="20% - 强调文字颜色 6 5 2 3 4" xfId="8318" xr:uid="{00000000-0005-0000-0000-000013210000}"/>
    <cellStyle name="20% - 强调文字颜色 6 5 2 3 4 2" xfId="18558" xr:uid="{00000000-0005-0000-0000-000014210000}"/>
    <cellStyle name="20% - 强调文字颜色 6 5 2 3 4 2 2" xfId="39070" xr:uid="{00000000-0005-0000-0000-000015210000}"/>
    <cellStyle name="20% - 强调文字颜色 6 5 2 3 4 3" xfId="28833" xr:uid="{00000000-0005-0000-0000-000016210000}"/>
    <cellStyle name="20% - 强调文字颜色 6 5 2 3 5" xfId="11679" xr:uid="{00000000-0005-0000-0000-000017210000}"/>
    <cellStyle name="20% - 强调文字颜色 6 5 2 3 5 2" xfId="32191" xr:uid="{00000000-0005-0000-0000-000018210000}"/>
    <cellStyle name="20% - 强调文字颜色 6 5 2 3 6" xfId="21954" xr:uid="{00000000-0005-0000-0000-000019210000}"/>
    <cellStyle name="20% - 强调文字颜色 6 5 2 4" xfId="4829" xr:uid="{00000000-0005-0000-0000-00001A210000}"/>
    <cellStyle name="20% - 强调文字颜色 6 5 2 4 2" xfId="8924" xr:uid="{00000000-0005-0000-0000-00001B210000}"/>
    <cellStyle name="20% - 强调文字颜色 6 5 2 4 2 2" xfId="19164" xr:uid="{00000000-0005-0000-0000-00001C210000}"/>
    <cellStyle name="20% - 强调文字颜色 6 5 2 4 2 2 2" xfId="39676" xr:uid="{00000000-0005-0000-0000-00001D210000}"/>
    <cellStyle name="20% - 强调文字颜色 6 5 2 4 2 3" xfId="29439" xr:uid="{00000000-0005-0000-0000-00001E210000}"/>
    <cellStyle name="20% - 强调文字颜色 6 5 2 4 3" xfId="15069" xr:uid="{00000000-0005-0000-0000-00001F210000}"/>
    <cellStyle name="20% - 强调文字颜色 6 5 2 4 3 2" xfId="35581" xr:uid="{00000000-0005-0000-0000-000020210000}"/>
    <cellStyle name="20% - 强调文字颜色 6 5 2 4 4" xfId="25344" xr:uid="{00000000-0005-0000-0000-000021210000}"/>
    <cellStyle name="20% - 强调文字颜色 6 5 2 5" xfId="2794" xr:uid="{00000000-0005-0000-0000-000022210000}"/>
    <cellStyle name="20% - 强调文字颜色 6 5 2 5 2" xfId="13035" xr:uid="{00000000-0005-0000-0000-000023210000}"/>
    <cellStyle name="20% - 强调文字颜色 6 5 2 5 2 2" xfId="33547" xr:uid="{00000000-0005-0000-0000-000024210000}"/>
    <cellStyle name="20% - 强调文字颜色 6 5 2 5 3" xfId="23310" xr:uid="{00000000-0005-0000-0000-000025210000}"/>
    <cellStyle name="20% - 强调文字颜色 6 5 2 6" xfId="6866" xr:uid="{00000000-0005-0000-0000-000026210000}"/>
    <cellStyle name="20% - 强调文字颜色 6 5 2 6 2" xfId="17106" xr:uid="{00000000-0005-0000-0000-000027210000}"/>
    <cellStyle name="20% - 强调文字颜色 6 5 2 6 2 2" xfId="37618" xr:uid="{00000000-0005-0000-0000-000028210000}"/>
    <cellStyle name="20% - 强调文字颜色 6 5 2 6 3" xfId="27381" xr:uid="{00000000-0005-0000-0000-000029210000}"/>
    <cellStyle name="20% - 强调文字颜色 6 5 2 7" xfId="11001" xr:uid="{00000000-0005-0000-0000-00002A210000}"/>
    <cellStyle name="20% - 强调文字颜色 6 5 2 7 2" xfId="31513" xr:uid="{00000000-0005-0000-0000-00002B210000}"/>
    <cellStyle name="20% - 强调文字颜色 6 5 2 8" xfId="21275" xr:uid="{00000000-0005-0000-0000-00002C210000}"/>
    <cellStyle name="20% - 强调文字颜色 6 5 3" xfId="1732" xr:uid="{00000000-0005-0000-0000-00002D210000}"/>
    <cellStyle name="20% - 强调文字颜色 6 5 3 2" xfId="5186" xr:uid="{00000000-0005-0000-0000-00002E210000}"/>
    <cellStyle name="20% - 强调文字颜色 6 5 3 2 2" xfId="9281" xr:uid="{00000000-0005-0000-0000-00002F210000}"/>
    <cellStyle name="20% - 强调文字颜色 6 5 3 2 2 2" xfId="19521" xr:uid="{00000000-0005-0000-0000-000030210000}"/>
    <cellStyle name="20% - 强调文字颜色 6 5 3 2 2 2 2" xfId="40033" xr:uid="{00000000-0005-0000-0000-000031210000}"/>
    <cellStyle name="20% - 强调文字颜色 6 5 3 2 2 3" xfId="29796" xr:uid="{00000000-0005-0000-0000-000032210000}"/>
    <cellStyle name="20% - 强调文字颜色 6 5 3 2 3" xfId="15426" xr:uid="{00000000-0005-0000-0000-000033210000}"/>
    <cellStyle name="20% - 强调文字颜色 6 5 3 2 3 2" xfId="35938" xr:uid="{00000000-0005-0000-0000-000034210000}"/>
    <cellStyle name="20% - 强调文字颜色 6 5 3 2 4" xfId="25701" xr:uid="{00000000-0005-0000-0000-000035210000}"/>
    <cellStyle name="20% - 强调文字颜色 6 5 3 3" xfId="3151" xr:uid="{00000000-0005-0000-0000-000036210000}"/>
    <cellStyle name="20% - 强调文字颜色 6 5 3 3 2" xfId="13392" xr:uid="{00000000-0005-0000-0000-000037210000}"/>
    <cellStyle name="20% - 强调文字颜色 6 5 3 3 2 2" xfId="33904" xr:uid="{00000000-0005-0000-0000-000038210000}"/>
    <cellStyle name="20% - 强调文字颜色 6 5 3 3 3" xfId="23667" xr:uid="{00000000-0005-0000-0000-000039210000}"/>
    <cellStyle name="20% - 强调文字颜色 6 5 3 4" xfId="7223" xr:uid="{00000000-0005-0000-0000-00003A210000}"/>
    <cellStyle name="20% - 强调文字颜色 6 5 3 4 2" xfId="17463" xr:uid="{00000000-0005-0000-0000-00003B210000}"/>
    <cellStyle name="20% - 强调文字颜色 6 5 3 4 2 2" xfId="37975" xr:uid="{00000000-0005-0000-0000-00003C210000}"/>
    <cellStyle name="20% - 强调文字颜色 6 5 3 4 3" xfId="27738" xr:uid="{00000000-0005-0000-0000-00003D210000}"/>
    <cellStyle name="20% - 强调文字颜色 6 5 3 5" xfId="12018" xr:uid="{00000000-0005-0000-0000-00003E210000}"/>
    <cellStyle name="20% - 强调文字颜色 6 5 3 5 2" xfId="32530" xr:uid="{00000000-0005-0000-0000-00003F210000}"/>
    <cellStyle name="20% - 强调文字颜色 6 5 3 6" xfId="22293" xr:uid="{00000000-0005-0000-0000-000040210000}"/>
    <cellStyle name="20% - 强调文字颜色 6 5 4" xfId="1010" xr:uid="{00000000-0005-0000-0000-000041210000}"/>
    <cellStyle name="20% - 强调文字颜色 6 5 4 2" xfId="5400" xr:uid="{00000000-0005-0000-0000-000042210000}"/>
    <cellStyle name="20% - 强调文字颜色 6 5 4 2 2" xfId="9495" xr:uid="{00000000-0005-0000-0000-000043210000}"/>
    <cellStyle name="20% - 强调文字颜色 6 5 4 2 2 2" xfId="19735" xr:uid="{00000000-0005-0000-0000-000044210000}"/>
    <cellStyle name="20% - 强调文字颜色 6 5 4 2 2 2 2" xfId="40247" xr:uid="{00000000-0005-0000-0000-000045210000}"/>
    <cellStyle name="20% - 强调文字颜色 6 5 4 2 2 3" xfId="30010" xr:uid="{00000000-0005-0000-0000-000046210000}"/>
    <cellStyle name="20% - 强调文字颜色 6 5 4 2 3" xfId="15640" xr:uid="{00000000-0005-0000-0000-000047210000}"/>
    <cellStyle name="20% - 强调文字颜色 6 5 4 2 3 2" xfId="36152" xr:uid="{00000000-0005-0000-0000-000048210000}"/>
    <cellStyle name="20% - 强调文字颜色 6 5 4 2 4" xfId="25915" xr:uid="{00000000-0005-0000-0000-000049210000}"/>
    <cellStyle name="20% - 强调文字颜色 6 5 4 3" xfId="3365" xr:uid="{00000000-0005-0000-0000-00004A210000}"/>
    <cellStyle name="20% - 强调文字颜色 6 5 4 3 2" xfId="13606" xr:uid="{00000000-0005-0000-0000-00004B210000}"/>
    <cellStyle name="20% - 强调文字颜色 6 5 4 3 2 2" xfId="34118" xr:uid="{00000000-0005-0000-0000-00004C210000}"/>
    <cellStyle name="20% - 强调文字颜色 6 5 4 3 3" xfId="23881" xr:uid="{00000000-0005-0000-0000-00004D210000}"/>
    <cellStyle name="20% - 强调文字颜色 6 5 4 4" xfId="7437" xr:uid="{00000000-0005-0000-0000-00004E210000}"/>
    <cellStyle name="20% - 强调文字颜色 6 5 4 4 2" xfId="17677" xr:uid="{00000000-0005-0000-0000-00004F210000}"/>
    <cellStyle name="20% - 强调文字颜色 6 5 4 4 2 2" xfId="38189" xr:uid="{00000000-0005-0000-0000-000050210000}"/>
    <cellStyle name="20% - 强调文字颜色 6 5 4 4 3" xfId="27952" xr:uid="{00000000-0005-0000-0000-000051210000}"/>
    <cellStyle name="20% - 强调文字颜色 6 5 4 5" xfId="11340" xr:uid="{00000000-0005-0000-0000-000052210000}"/>
    <cellStyle name="20% - 强调文字颜色 6 5 4 5 2" xfId="31852" xr:uid="{00000000-0005-0000-0000-000053210000}"/>
    <cellStyle name="20% - 强调文字颜色 6 5 4 6" xfId="21614" xr:uid="{00000000-0005-0000-0000-000054210000}"/>
    <cellStyle name="20% - 强调文字颜色 6 5 5" xfId="4490" xr:uid="{00000000-0005-0000-0000-000055210000}"/>
    <cellStyle name="20% - 强调文字颜色 6 5 5 2" xfId="8585" xr:uid="{00000000-0005-0000-0000-000056210000}"/>
    <cellStyle name="20% - 强调文字颜色 6 5 5 2 2" xfId="18825" xr:uid="{00000000-0005-0000-0000-000057210000}"/>
    <cellStyle name="20% - 强调文字颜色 6 5 5 2 2 2" xfId="39337" xr:uid="{00000000-0005-0000-0000-000058210000}"/>
    <cellStyle name="20% - 强调文字颜色 6 5 5 2 3" xfId="29100" xr:uid="{00000000-0005-0000-0000-000059210000}"/>
    <cellStyle name="20% - 强调文字颜色 6 5 5 3" xfId="14730" xr:uid="{00000000-0005-0000-0000-00005A210000}"/>
    <cellStyle name="20% - 强调文字颜色 6 5 5 3 2" xfId="35242" xr:uid="{00000000-0005-0000-0000-00005B210000}"/>
    <cellStyle name="20% - 强调文字颜色 6 5 5 4" xfId="25005" xr:uid="{00000000-0005-0000-0000-00005C210000}"/>
    <cellStyle name="20% - 强调文字颜色 6 5 6" xfId="2455" xr:uid="{00000000-0005-0000-0000-00005D210000}"/>
    <cellStyle name="20% - 强调文字颜色 6 5 6 2" xfId="12696" xr:uid="{00000000-0005-0000-0000-00005E210000}"/>
    <cellStyle name="20% - 强调文字颜色 6 5 6 2 2" xfId="33208" xr:uid="{00000000-0005-0000-0000-00005F210000}"/>
    <cellStyle name="20% - 强调文字颜色 6 5 6 3" xfId="22971" xr:uid="{00000000-0005-0000-0000-000060210000}"/>
    <cellStyle name="20% - 强调文字颜色 6 5 7" xfId="6527" xr:uid="{00000000-0005-0000-0000-000061210000}"/>
    <cellStyle name="20% - 强调文字颜色 6 5 7 2" xfId="16767" xr:uid="{00000000-0005-0000-0000-000062210000}"/>
    <cellStyle name="20% - 强调文字颜色 6 5 7 2 2" xfId="37279" xr:uid="{00000000-0005-0000-0000-000063210000}"/>
    <cellStyle name="20% - 强调文字颜色 6 5 7 3" xfId="27042" xr:uid="{00000000-0005-0000-0000-000064210000}"/>
    <cellStyle name="20% - 强调文字颜色 6 5 8" xfId="10715" xr:uid="{00000000-0005-0000-0000-000065210000}"/>
    <cellStyle name="20% - 强调文字颜色 6 5 8 2" xfId="31227" xr:uid="{00000000-0005-0000-0000-000066210000}"/>
    <cellStyle name="20% - 强调文字颜色 6 5 9" xfId="20989" xr:uid="{00000000-0005-0000-0000-000067210000}"/>
    <cellStyle name="20% - 强调文字颜色 6 6" xfId="135" xr:uid="{00000000-0005-0000-0000-000068210000}"/>
    <cellStyle name="20% - 强调文字颜色 6 6 2" xfId="824" xr:uid="{00000000-0005-0000-0000-000069210000}"/>
    <cellStyle name="20% - 强调文字颜色 6 6 2 2" xfId="2270" xr:uid="{00000000-0005-0000-0000-00006A210000}"/>
    <cellStyle name="20% - 强调文字颜色 6 6 2 2 2" xfId="5762" xr:uid="{00000000-0005-0000-0000-00006B210000}"/>
    <cellStyle name="20% - 强调文字颜色 6 6 2 2 2 2" xfId="9857" xr:uid="{00000000-0005-0000-0000-00006C210000}"/>
    <cellStyle name="20% - 强调文字颜色 6 6 2 2 2 2 2" xfId="20097" xr:uid="{00000000-0005-0000-0000-00006D210000}"/>
    <cellStyle name="20% - 强调文字颜色 6 6 2 2 2 2 2 2" xfId="40609" xr:uid="{00000000-0005-0000-0000-00006E210000}"/>
    <cellStyle name="20% - 强调文字颜色 6 6 2 2 2 2 3" xfId="30372" xr:uid="{00000000-0005-0000-0000-00006F210000}"/>
    <cellStyle name="20% - 强调文字颜色 6 6 2 2 2 3" xfId="16002" xr:uid="{00000000-0005-0000-0000-000070210000}"/>
    <cellStyle name="20% - 强调文字颜色 6 6 2 2 2 3 2" xfId="36514" xr:uid="{00000000-0005-0000-0000-000071210000}"/>
    <cellStyle name="20% - 强调文字颜色 6 6 2 2 2 4" xfId="26277" xr:uid="{00000000-0005-0000-0000-000072210000}"/>
    <cellStyle name="20% - 强调文字颜色 6 6 2 2 3" xfId="3727" xr:uid="{00000000-0005-0000-0000-000073210000}"/>
    <cellStyle name="20% - 强调文字颜色 6 6 2 2 3 2" xfId="13968" xr:uid="{00000000-0005-0000-0000-000074210000}"/>
    <cellStyle name="20% - 强调文字颜色 6 6 2 2 3 2 2" xfId="34480" xr:uid="{00000000-0005-0000-0000-000075210000}"/>
    <cellStyle name="20% - 强调文字颜色 6 6 2 2 3 3" xfId="24243" xr:uid="{00000000-0005-0000-0000-000076210000}"/>
    <cellStyle name="20% - 强调文字颜色 6 6 2 2 4" xfId="7799" xr:uid="{00000000-0005-0000-0000-000077210000}"/>
    <cellStyle name="20% - 强调文字颜色 6 6 2 2 4 2" xfId="18039" xr:uid="{00000000-0005-0000-0000-000078210000}"/>
    <cellStyle name="20% - 强调文字颜色 6 6 2 2 4 2 2" xfId="38551" xr:uid="{00000000-0005-0000-0000-000079210000}"/>
    <cellStyle name="20% - 强调文字颜色 6 6 2 2 4 3" xfId="28314" xr:uid="{00000000-0005-0000-0000-00007A210000}"/>
    <cellStyle name="20% - 强调文字颜色 6 6 2 2 5" xfId="12556" xr:uid="{00000000-0005-0000-0000-00007B210000}"/>
    <cellStyle name="20% - 强调文字颜色 6 6 2 2 5 2" xfId="33068" xr:uid="{00000000-0005-0000-0000-00007C210000}"/>
    <cellStyle name="20% - 强调文字颜色 6 6 2 2 6" xfId="22831" xr:uid="{00000000-0005-0000-0000-00007D210000}"/>
    <cellStyle name="20% - 强调文字颜色 6 6 2 3" xfId="1590" xr:uid="{00000000-0005-0000-0000-00007E210000}"/>
    <cellStyle name="20% - 强调文字颜色 6 6 2 3 2" xfId="6384" xr:uid="{00000000-0005-0000-0000-00007F210000}"/>
    <cellStyle name="20% - 强调文字颜色 6 6 2 3 2 2" xfId="10479" xr:uid="{00000000-0005-0000-0000-000080210000}"/>
    <cellStyle name="20% - 强调文字颜色 6 6 2 3 2 2 2" xfId="20719" xr:uid="{00000000-0005-0000-0000-000081210000}"/>
    <cellStyle name="20% - 强调文字颜色 6 6 2 3 2 2 2 2" xfId="41231" xr:uid="{00000000-0005-0000-0000-000082210000}"/>
    <cellStyle name="20% - 强调文字颜色 6 6 2 3 2 2 3" xfId="30994" xr:uid="{00000000-0005-0000-0000-000083210000}"/>
    <cellStyle name="20% - 强调文字颜色 6 6 2 3 2 3" xfId="16624" xr:uid="{00000000-0005-0000-0000-000084210000}"/>
    <cellStyle name="20% - 强调文字颜色 6 6 2 3 2 3 2" xfId="37136" xr:uid="{00000000-0005-0000-0000-000085210000}"/>
    <cellStyle name="20% - 强调文字颜色 6 6 2 3 2 4" xfId="26899" xr:uid="{00000000-0005-0000-0000-000086210000}"/>
    <cellStyle name="20% - 强调文字颜色 6 6 2 3 3" xfId="4349" xr:uid="{00000000-0005-0000-0000-000087210000}"/>
    <cellStyle name="20% - 强调文字颜色 6 6 2 3 3 2" xfId="14590" xr:uid="{00000000-0005-0000-0000-000088210000}"/>
    <cellStyle name="20% - 强调文字颜色 6 6 2 3 3 2 2" xfId="35102" xr:uid="{00000000-0005-0000-0000-000089210000}"/>
    <cellStyle name="20% - 强调文字颜色 6 6 2 3 3 3" xfId="24865" xr:uid="{00000000-0005-0000-0000-00008A210000}"/>
    <cellStyle name="20% - 强调文字颜色 6 6 2 3 4" xfId="8421" xr:uid="{00000000-0005-0000-0000-00008B210000}"/>
    <cellStyle name="20% - 强调文字颜色 6 6 2 3 4 2" xfId="18661" xr:uid="{00000000-0005-0000-0000-00008C210000}"/>
    <cellStyle name="20% - 强调文字颜色 6 6 2 3 4 2 2" xfId="39173" xr:uid="{00000000-0005-0000-0000-00008D210000}"/>
    <cellStyle name="20% - 强调文字颜色 6 6 2 3 4 3" xfId="28936" xr:uid="{00000000-0005-0000-0000-00008E210000}"/>
    <cellStyle name="20% - 强调文字颜色 6 6 2 3 5" xfId="11878" xr:uid="{00000000-0005-0000-0000-00008F210000}"/>
    <cellStyle name="20% - 强调文字颜色 6 6 2 3 5 2" xfId="32390" xr:uid="{00000000-0005-0000-0000-000090210000}"/>
    <cellStyle name="20% - 强调文字颜色 6 6 2 3 6" xfId="22153" xr:uid="{00000000-0005-0000-0000-000091210000}"/>
    <cellStyle name="20% - 强调文字颜色 6 6 2 4" xfId="5028" xr:uid="{00000000-0005-0000-0000-000092210000}"/>
    <cellStyle name="20% - 强调文字颜色 6 6 2 4 2" xfId="9123" xr:uid="{00000000-0005-0000-0000-000093210000}"/>
    <cellStyle name="20% - 强调文字颜色 6 6 2 4 2 2" xfId="19363" xr:uid="{00000000-0005-0000-0000-000094210000}"/>
    <cellStyle name="20% - 强调文字颜色 6 6 2 4 2 2 2" xfId="39875" xr:uid="{00000000-0005-0000-0000-000095210000}"/>
    <cellStyle name="20% - 强调文字颜色 6 6 2 4 2 3" xfId="29638" xr:uid="{00000000-0005-0000-0000-000096210000}"/>
    <cellStyle name="20% - 强调文字颜色 6 6 2 4 3" xfId="15268" xr:uid="{00000000-0005-0000-0000-000097210000}"/>
    <cellStyle name="20% - 强调文字颜色 6 6 2 4 3 2" xfId="35780" xr:uid="{00000000-0005-0000-0000-000098210000}"/>
    <cellStyle name="20% - 强调文字颜色 6 6 2 4 4" xfId="25543" xr:uid="{00000000-0005-0000-0000-000099210000}"/>
    <cellStyle name="20% - 强调文字颜色 6 6 2 5" xfId="2993" xr:uid="{00000000-0005-0000-0000-00009A210000}"/>
    <cellStyle name="20% - 强调文字颜色 6 6 2 5 2" xfId="13234" xr:uid="{00000000-0005-0000-0000-00009B210000}"/>
    <cellStyle name="20% - 强调文字颜色 6 6 2 5 2 2" xfId="33746" xr:uid="{00000000-0005-0000-0000-00009C210000}"/>
    <cellStyle name="20% - 强调文字颜色 6 6 2 5 3" xfId="23509" xr:uid="{00000000-0005-0000-0000-00009D210000}"/>
    <cellStyle name="20% - 强调文字颜色 6 6 2 6" xfId="7065" xr:uid="{00000000-0005-0000-0000-00009E210000}"/>
    <cellStyle name="20% - 强调文字颜色 6 6 2 6 2" xfId="17305" xr:uid="{00000000-0005-0000-0000-00009F210000}"/>
    <cellStyle name="20% - 强调文字颜色 6 6 2 6 2 2" xfId="37817" xr:uid="{00000000-0005-0000-0000-0000A0210000}"/>
    <cellStyle name="20% - 强调文字颜色 6 6 2 6 3" xfId="27580" xr:uid="{00000000-0005-0000-0000-0000A1210000}"/>
    <cellStyle name="20% - 强调文字颜色 6 6 2 7" xfId="11200" xr:uid="{00000000-0005-0000-0000-0000A2210000}"/>
    <cellStyle name="20% - 强调文字颜色 6 6 2 7 2" xfId="31712" xr:uid="{00000000-0005-0000-0000-0000A3210000}"/>
    <cellStyle name="20% - 强调文字颜色 6 6 2 8" xfId="21474" xr:uid="{00000000-0005-0000-0000-0000A4210000}"/>
    <cellStyle name="20% - 强调文字颜色 6 6 3" xfId="1931" xr:uid="{00000000-0005-0000-0000-0000A5210000}"/>
    <cellStyle name="20% - 强调文字颜色 6 6 3 2" xfId="5385" xr:uid="{00000000-0005-0000-0000-0000A6210000}"/>
    <cellStyle name="20% - 强调文字颜色 6 6 3 2 2" xfId="9480" xr:uid="{00000000-0005-0000-0000-0000A7210000}"/>
    <cellStyle name="20% - 强调文字颜色 6 6 3 2 2 2" xfId="19720" xr:uid="{00000000-0005-0000-0000-0000A8210000}"/>
    <cellStyle name="20% - 强调文字颜色 6 6 3 2 2 2 2" xfId="40232" xr:uid="{00000000-0005-0000-0000-0000A9210000}"/>
    <cellStyle name="20% - 强调文字颜色 6 6 3 2 2 3" xfId="29995" xr:uid="{00000000-0005-0000-0000-0000AA210000}"/>
    <cellStyle name="20% - 强调文字颜色 6 6 3 2 3" xfId="15625" xr:uid="{00000000-0005-0000-0000-0000AB210000}"/>
    <cellStyle name="20% - 强调文字颜色 6 6 3 2 3 2" xfId="36137" xr:uid="{00000000-0005-0000-0000-0000AC210000}"/>
    <cellStyle name="20% - 强调文字颜色 6 6 3 2 4" xfId="25900" xr:uid="{00000000-0005-0000-0000-0000AD210000}"/>
    <cellStyle name="20% - 强调文字颜色 6 6 3 3" xfId="3350" xr:uid="{00000000-0005-0000-0000-0000AE210000}"/>
    <cellStyle name="20% - 强调文字颜色 6 6 3 3 2" xfId="13591" xr:uid="{00000000-0005-0000-0000-0000AF210000}"/>
    <cellStyle name="20% - 强调文字颜色 6 6 3 3 2 2" xfId="34103" xr:uid="{00000000-0005-0000-0000-0000B0210000}"/>
    <cellStyle name="20% - 强调文字颜色 6 6 3 3 3" xfId="23866" xr:uid="{00000000-0005-0000-0000-0000B1210000}"/>
    <cellStyle name="20% - 强调文字颜色 6 6 3 4" xfId="7422" xr:uid="{00000000-0005-0000-0000-0000B2210000}"/>
    <cellStyle name="20% - 强调文字颜色 6 6 3 4 2" xfId="17662" xr:uid="{00000000-0005-0000-0000-0000B3210000}"/>
    <cellStyle name="20% - 强调文字颜色 6 6 3 4 2 2" xfId="38174" xr:uid="{00000000-0005-0000-0000-0000B4210000}"/>
    <cellStyle name="20% - 强调文字颜色 6 6 3 4 3" xfId="27937" xr:uid="{00000000-0005-0000-0000-0000B5210000}"/>
    <cellStyle name="20% - 强调文字颜色 6 6 3 5" xfId="12217" xr:uid="{00000000-0005-0000-0000-0000B6210000}"/>
    <cellStyle name="20% - 强调文字颜色 6 6 3 5 2" xfId="32729" xr:uid="{00000000-0005-0000-0000-0000B7210000}"/>
    <cellStyle name="20% - 强调文字颜色 6 6 3 6" xfId="22492" xr:uid="{00000000-0005-0000-0000-0000B8210000}"/>
    <cellStyle name="20% - 强调文字颜色 6 6 4" xfId="1209" xr:uid="{00000000-0005-0000-0000-0000B9210000}"/>
    <cellStyle name="20% - 强调文字颜色 6 6 4 2" xfId="6055" xr:uid="{00000000-0005-0000-0000-0000BA210000}"/>
    <cellStyle name="20% - 强调文字颜色 6 6 4 2 2" xfId="10150" xr:uid="{00000000-0005-0000-0000-0000BB210000}"/>
    <cellStyle name="20% - 强调文字颜色 6 6 4 2 2 2" xfId="20390" xr:uid="{00000000-0005-0000-0000-0000BC210000}"/>
    <cellStyle name="20% - 强调文字颜色 6 6 4 2 2 2 2" xfId="40902" xr:uid="{00000000-0005-0000-0000-0000BD210000}"/>
    <cellStyle name="20% - 强调文字颜色 6 6 4 2 2 3" xfId="30665" xr:uid="{00000000-0005-0000-0000-0000BE210000}"/>
    <cellStyle name="20% - 强调文字颜色 6 6 4 2 3" xfId="16295" xr:uid="{00000000-0005-0000-0000-0000BF210000}"/>
    <cellStyle name="20% - 强调文字颜色 6 6 4 2 3 2" xfId="36807" xr:uid="{00000000-0005-0000-0000-0000C0210000}"/>
    <cellStyle name="20% - 强调文字颜色 6 6 4 2 4" xfId="26570" xr:uid="{00000000-0005-0000-0000-0000C1210000}"/>
    <cellStyle name="20% - 强调文字颜色 6 6 4 3" xfId="4020" xr:uid="{00000000-0005-0000-0000-0000C2210000}"/>
    <cellStyle name="20% - 强调文字颜色 6 6 4 3 2" xfId="14261" xr:uid="{00000000-0005-0000-0000-0000C3210000}"/>
    <cellStyle name="20% - 强调文字颜色 6 6 4 3 2 2" xfId="34773" xr:uid="{00000000-0005-0000-0000-0000C4210000}"/>
    <cellStyle name="20% - 强调文字颜色 6 6 4 3 3" xfId="24536" xr:uid="{00000000-0005-0000-0000-0000C5210000}"/>
    <cellStyle name="20% - 强调文字颜色 6 6 4 4" xfId="8092" xr:uid="{00000000-0005-0000-0000-0000C6210000}"/>
    <cellStyle name="20% - 强调文字颜色 6 6 4 4 2" xfId="18332" xr:uid="{00000000-0005-0000-0000-0000C7210000}"/>
    <cellStyle name="20% - 强调文字颜色 6 6 4 4 2 2" xfId="38844" xr:uid="{00000000-0005-0000-0000-0000C8210000}"/>
    <cellStyle name="20% - 强调文字颜色 6 6 4 4 3" xfId="28607" xr:uid="{00000000-0005-0000-0000-0000C9210000}"/>
    <cellStyle name="20% - 强调文字颜色 6 6 4 5" xfId="11539" xr:uid="{00000000-0005-0000-0000-0000CA210000}"/>
    <cellStyle name="20% - 强调文字颜色 6 6 4 5 2" xfId="32051" xr:uid="{00000000-0005-0000-0000-0000CB210000}"/>
    <cellStyle name="20% - 强调文字颜色 6 6 4 6" xfId="21813" xr:uid="{00000000-0005-0000-0000-0000CC210000}"/>
    <cellStyle name="20% - 强调文字颜色 6 6 5" xfId="4689" xr:uid="{00000000-0005-0000-0000-0000CD210000}"/>
    <cellStyle name="20% - 强调文字颜色 6 6 5 2" xfId="8784" xr:uid="{00000000-0005-0000-0000-0000CE210000}"/>
    <cellStyle name="20% - 强调文字颜色 6 6 5 2 2" xfId="19024" xr:uid="{00000000-0005-0000-0000-0000CF210000}"/>
    <cellStyle name="20% - 强调文字颜色 6 6 5 2 2 2" xfId="39536" xr:uid="{00000000-0005-0000-0000-0000D0210000}"/>
    <cellStyle name="20% - 强调文字颜色 6 6 5 2 3" xfId="29299" xr:uid="{00000000-0005-0000-0000-0000D1210000}"/>
    <cellStyle name="20% - 强调文字颜色 6 6 5 3" xfId="14929" xr:uid="{00000000-0005-0000-0000-0000D2210000}"/>
    <cellStyle name="20% - 强调文字颜色 6 6 5 3 2" xfId="35441" xr:uid="{00000000-0005-0000-0000-0000D3210000}"/>
    <cellStyle name="20% - 强调文字颜色 6 6 5 4" xfId="25204" xr:uid="{00000000-0005-0000-0000-0000D4210000}"/>
    <cellStyle name="20% - 强调文字颜色 6 6 6" xfId="2654" xr:uid="{00000000-0005-0000-0000-0000D5210000}"/>
    <cellStyle name="20% - 强调文字颜色 6 6 6 2" xfId="12895" xr:uid="{00000000-0005-0000-0000-0000D6210000}"/>
    <cellStyle name="20% - 强调文字颜色 6 6 6 2 2" xfId="33407" xr:uid="{00000000-0005-0000-0000-0000D7210000}"/>
    <cellStyle name="20% - 强调文字颜色 6 6 6 3" xfId="23170" xr:uid="{00000000-0005-0000-0000-0000D8210000}"/>
    <cellStyle name="20% - 强调文字颜色 6 6 7" xfId="6726" xr:uid="{00000000-0005-0000-0000-0000D9210000}"/>
    <cellStyle name="20% - 强调文字颜色 6 6 7 2" xfId="16966" xr:uid="{00000000-0005-0000-0000-0000DA210000}"/>
    <cellStyle name="20% - 强调文字颜色 6 6 7 2 2" xfId="37478" xr:uid="{00000000-0005-0000-0000-0000DB210000}"/>
    <cellStyle name="20% - 强调文字颜色 6 6 7 3" xfId="27241" xr:uid="{00000000-0005-0000-0000-0000DC210000}"/>
    <cellStyle name="20% - 强调文字颜色 6 6 8" xfId="10601" xr:uid="{00000000-0005-0000-0000-0000DD210000}"/>
    <cellStyle name="20% - 强调文字颜色 6 6 8 2" xfId="31113" xr:uid="{00000000-0005-0000-0000-0000DE210000}"/>
    <cellStyle name="20% - 强调文字颜色 6 6 9" xfId="20875" xr:uid="{00000000-0005-0000-0000-0000DF210000}"/>
    <cellStyle name="20% - 强调文字颜色 6 7" xfId="505" xr:uid="{00000000-0005-0000-0000-0000E0210000}"/>
    <cellStyle name="20% - 强调文字颜色 6 7 2" xfId="1954" xr:uid="{00000000-0005-0000-0000-0000E1210000}"/>
    <cellStyle name="20% - 强调文字颜色 6 7 2 2" xfId="5445" xr:uid="{00000000-0005-0000-0000-0000E2210000}"/>
    <cellStyle name="20% - 强调文字颜色 6 7 2 2 2" xfId="9540" xr:uid="{00000000-0005-0000-0000-0000E3210000}"/>
    <cellStyle name="20% - 强调文字颜色 6 7 2 2 2 2" xfId="19780" xr:uid="{00000000-0005-0000-0000-0000E4210000}"/>
    <cellStyle name="20% - 强调文字颜色 6 7 2 2 2 2 2" xfId="40292" xr:uid="{00000000-0005-0000-0000-0000E5210000}"/>
    <cellStyle name="20% - 强调文字颜色 6 7 2 2 2 3" xfId="30055" xr:uid="{00000000-0005-0000-0000-0000E6210000}"/>
    <cellStyle name="20% - 强调文字颜色 6 7 2 2 3" xfId="15685" xr:uid="{00000000-0005-0000-0000-0000E7210000}"/>
    <cellStyle name="20% - 强调文字颜色 6 7 2 2 3 2" xfId="36197" xr:uid="{00000000-0005-0000-0000-0000E8210000}"/>
    <cellStyle name="20% - 强调文字颜色 6 7 2 2 4" xfId="25960" xr:uid="{00000000-0005-0000-0000-0000E9210000}"/>
    <cellStyle name="20% - 强调文字颜色 6 7 2 3" xfId="3410" xr:uid="{00000000-0005-0000-0000-0000EA210000}"/>
    <cellStyle name="20% - 强调文字颜色 6 7 2 3 2" xfId="13651" xr:uid="{00000000-0005-0000-0000-0000EB210000}"/>
    <cellStyle name="20% - 强调文字颜色 6 7 2 3 2 2" xfId="34163" xr:uid="{00000000-0005-0000-0000-0000EC210000}"/>
    <cellStyle name="20% - 强调文字颜色 6 7 2 3 3" xfId="23926" xr:uid="{00000000-0005-0000-0000-0000ED210000}"/>
    <cellStyle name="20% - 强调文字颜色 6 7 2 4" xfId="7482" xr:uid="{00000000-0005-0000-0000-0000EE210000}"/>
    <cellStyle name="20% - 强调文字颜色 6 7 2 4 2" xfId="17722" xr:uid="{00000000-0005-0000-0000-0000EF210000}"/>
    <cellStyle name="20% - 强调文字颜色 6 7 2 4 2 2" xfId="38234" xr:uid="{00000000-0005-0000-0000-0000F0210000}"/>
    <cellStyle name="20% - 强调文字颜色 6 7 2 4 3" xfId="27997" xr:uid="{00000000-0005-0000-0000-0000F1210000}"/>
    <cellStyle name="20% - 强调文字颜色 6 7 2 5" xfId="12240" xr:uid="{00000000-0005-0000-0000-0000F2210000}"/>
    <cellStyle name="20% - 强调文字颜色 6 7 2 5 2" xfId="32752" xr:uid="{00000000-0005-0000-0000-0000F3210000}"/>
    <cellStyle name="20% - 强调文字颜色 6 7 2 6" xfId="22515" xr:uid="{00000000-0005-0000-0000-0000F4210000}"/>
    <cellStyle name="20% - 强调文字颜色 6 7 3" xfId="1274" xr:uid="{00000000-0005-0000-0000-0000F5210000}"/>
    <cellStyle name="20% - 强调文字颜色 6 7 3 2" xfId="6183" xr:uid="{00000000-0005-0000-0000-0000F6210000}"/>
    <cellStyle name="20% - 强调文字颜色 6 7 3 2 2" xfId="10278" xr:uid="{00000000-0005-0000-0000-0000F7210000}"/>
    <cellStyle name="20% - 强调文字颜色 6 7 3 2 2 2" xfId="20518" xr:uid="{00000000-0005-0000-0000-0000F8210000}"/>
    <cellStyle name="20% - 强调文字颜色 6 7 3 2 2 2 2" xfId="41030" xr:uid="{00000000-0005-0000-0000-0000F9210000}"/>
    <cellStyle name="20% - 强调文字颜色 6 7 3 2 2 3" xfId="30793" xr:uid="{00000000-0005-0000-0000-0000FA210000}"/>
    <cellStyle name="20% - 强调文字颜色 6 7 3 2 3" xfId="16423" xr:uid="{00000000-0005-0000-0000-0000FB210000}"/>
    <cellStyle name="20% - 强调文字颜色 6 7 3 2 3 2" xfId="36935" xr:uid="{00000000-0005-0000-0000-0000FC210000}"/>
    <cellStyle name="20% - 强调文字颜色 6 7 3 2 4" xfId="26698" xr:uid="{00000000-0005-0000-0000-0000FD210000}"/>
    <cellStyle name="20% - 强调文字颜色 6 7 3 3" xfId="4148" xr:uid="{00000000-0005-0000-0000-0000FE210000}"/>
    <cellStyle name="20% - 强调文字颜色 6 7 3 3 2" xfId="14389" xr:uid="{00000000-0005-0000-0000-0000FF210000}"/>
    <cellStyle name="20% - 强调文字颜色 6 7 3 3 2 2" xfId="34901" xr:uid="{00000000-0005-0000-0000-000000220000}"/>
    <cellStyle name="20% - 强调文字颜色 6 7 3 3 3" xfId="24664" xr:uid="{00000000-0005-0000-0000-000001220000}"/>
    <cellStyle name="20% - 强调文字颜色 6 7 3 4" xfId="8220" xr:uid="{00000000-0005-0000-0000-000002220000}"/>
    <cellStyle name="20% - 强调文字颜色 6 7 3 4 2" xfId="18460" xr:uid="{00000000-0005-0000-0000-000003220000}"/>
    <cellStyle name="20% - 强调文字颜色 6 7 3 4 2 2" xfId="38972" xr:uid="{00000000-0005-0000-0000-000004220000}"/>
    <cellStyle name="20% - 强调文字颜色 6 7 3 4 3" xfId="28735" xr:uid="{00000000-0005-0000-0000-000005220000}"/>
    <cellStyle name="20% - 强调文字颜色 6 7 3 5" xfId="11562" xr:uid="{00000000-0005-0000-0000-000006220000}"/>
    <cellStyle name="20% - 强调文字颜色 6 7 3 5 2" xfId="32074" xr:uid="{00000000-0005-0000-0000-000007220000}"/>
    <cellStyle name="20% - 强调文字颜色 6 7 3 6" xfId="21837" xr:uid="{00000000-0005-0000-0000-000008220000}"/>
    <cellStyle name="20% - 强调文字颜色 6 7 4" xfId="4712" xr:uid="{00000000-0005-0000-0000-000009220000}"/>
    <cellStyle name="20% - 强调文字颜色 6 7 4 2" xfId="8807" xr:uid="{00000000-0005-0000-0000-00000A220000}"/>
    <cellStyle name="20% - 强调文字颜色 6 7 4 2 2" xfId="19047" xr:uid="{00000000-0005-0000-0000-00000B220000}"/>
    <cellStyle name="20% - 强调文字颜色 6 7 4 2 2 2" xfId="39559" xr:uid="{00000000-0005-0000-0000-00000C220000}"/>
    <cellStyle name="20% - 强调文字颜色 6 7 4 2 3" xfId="29322" xr:uid="{00000000-0005-0000-0000-00000D220000}"/>
    <cellStyle name="20% - 强调文字颜色 6 7 4 3" xfId="14952" xr:uid="{00000000-0005-0000-0000-00000E220000}"/>
    <cellStyle name="20% - 强调文字颜色 6 7 4 3 2" xfId="35464" xr:uid="{00000000-0005-0000-0000-00000F220000}"/>
    <cellStyle name="20% - 强调文字颜色 6 7 4 4" xfId="25227" xr:uid="{00000000-0005-0000-0000-000010220000}"/>
    <cellStyle name="20% - 强调文字颜色 6 7 5" xfId="2677" xr:uid="{00000000-0005-0000-0000-000011220000}"/>
    <cellStyle name="20% - 强调文字颜色 6 7 5 2" xfId="12918" xr:uid="{00000000-0005-0000-0000-000012220000}"/>
    <cellStyle name="20% - 强调文字颜色 6 7 5 2 2" xfId="33430" xr:uid="{00000000-0005-0000-0000-000013220000}"/>
    <cellStyle name="20% - 强调文字颜色 6 7 5 3" xfId="23193" xr:uid="{00000000-0005-0000-0000-000014220000}"/>
    <cellStyle name="20% - 强调文字颜色 6 7 6" xfId="6749" xr:uid="{00000000-0005-0000-0000-000015220000}"/>
    <cellStyle name="20% - 强调文字颜色 6 7 6 2" xfId="16989" xr:uid="{00000000-0005-0000-0000-000016220000}"/>
    <cellStyle name="20% - 强调文字颜色 6 7 6 2 2" xfId="37501" xr:uid="{00000000-0005-0000-0000-000017220000}"/>
    <cellStyle name="20% - 强调文字颜色 6 7 6 3" xfId="27264" xr:uid="{00000000-0005-0000-0000-000018220000}"/>
    <cellStyle name="20% - 强调文字颜色 6 7 7" xfId="10884" xr:uid="{00000000-0005-0000-0000-000019220000}"/>
    <cellStyle name="20% - 强调文字颜色 6 7 7 2" xfId="31396" xr:uid="{00000000-0005-0000-0000-00001A220000}"/>
    <cellStyle name="20% - 强调文字颜色 6 7 8" xfId="21158" xr:uid="{00000000-0005-0000-0000-00001B220000}"/>
    <cellStyle name="20% - 强调文字颜色 6 8" xfId="1613" xr:uid="{00000000-0005-0000-0000-00001C220000}"/>
    <cellStyle name="20% - 强调文字颜色 6 8 2" xfId="5062" xr:uid="{00000000-0005-0000-0000-00001D220000}"/>
    <cellStyle name="20% - 强调文字颜色 6 8 2 2" xfId="9157" xr:uid="{00000000-0005-0000-0000-00001E220000}"/>
    <cellStyle name="20% - 强调文字颜色 6 8 2 2 2" xfId="19397" xr:uid="{00000000-0005-0000-0000-00001F220000}"/>
    <cellStyle name="20% - 强调文字颜色 6 8 2 2 2 2" xfId="39909" xr:uid="{00000000-0005-0000-0000-000020220000}"/>
    <cellStyle name="20% - 强调文字颜色 6 8 2 2 3" xfId="29672" xr:uid="{00000000-0005-0000-0000-000021220000}"/>
    <cellStyle name="20% - 强调文字颜色 6 8 2 3" xfId="15302" xr:uid="{00000000-0005-0000-0000-000022220000}"/>
    <cellStyle name="20% - 强调文字颜色 6 8 2 3 2" xfId="35814" xr:uid="{00000000-0005-0000-0000-000023220000}"/>
    <cellStyle name="20% - 强调文字颜色 6 8 2 4" xfId="25577" xr:uid="{00000000-0005-0000-0000-000024220000}"/>
    <cellStyle name="20% - 强调文字颜色 6 8 3" xfId="3027" xr:uid="{00000000-0005-0000-0000-000025220000}"/>
    <cellStyle name="20% - 强调文字颜色 6 8 3 2" xfId="13268" xr:uid="{00000000-0005-0000-0000-000026220000}"/>
    <cellStyle name="20% - 强调文字颜色 6 8 3 2 2" xfId="33780" xr:uid="{00000000-0005-0000-0000-000027220000}"/>
    <cellStyle name="20% - 强调文字颜色 6 8 3 3" xfId="23543" xr:uid="{00000000-0005-0000-0000-000028220000}"/>
    <cellStyle name="20% - 强调文字颜色 6 8 4" xfId="7099" xr:uid="{00000000-0005-0000-0000-000029220000}"/>
    <cellStyle name="20% - 强调文字颜色 6 8 4 2" xfId="17339" xr:uid="{00000000-0005-0000-0000-00002A220000}"/>
    <cellStyle name="20% - 强调文字颜色 6 8 4 2 2" xfId="37851" xr:uid="{00000000-0005-0000-0000-00002B220000}"/>
    <cellStyle name="20% - 强调文字颜色 6 8 4 3" xfId="27614" xr:uid="{00000000-0005-0000-0000-00002C220000}"/>
    <cellStyle name="20% - 强调文字颜色 6 8 5" xfId="11901" xr:uid="{00000000-0005-0000-0000-00002D220000}"/>
    <cellStyle name="20% - 强调文字颜色 6 8 5 2" xfId="32413" xr:uid="{00000000-0005-0000-0000-00002E220000}"/>
    <cellStyle name="20% - 强调文字颜色 6 8 6" xfId="22176" xr:uid="{00000000-0005-0000-0000-00002F220000}"/>
    <cellStyle name="20% - 强调文字颜色 6 9" xfId="893" xr:uid="{00000000-0005-0000-0000-000030220000}"/>
    <cellStyle name="20% - 强调文字颜色 6 9 2" xfId="5841" xr:uid="{00000000-0005-0000-0000-000031220000}"/>
    <cellStyle name="20% - 强调文字颜色 6 9 2 2" xfId="9936" xr:uid="{00000000-0005-0000-0000-000032220000}"/>
    <cellStyle name="20% - 强调文字颜色 6 9 2 2 2" xfId="20176" xr:uid="{00000000-0005-0000-0000-000033220000}"/>
    <cellStyle name="20% - 强调文字颜色 6 9 2 2 2 2" xfId="40688" xr:uid="{00000000-0005-0000-0000-000034220000}"/>
    <cellStyle name="20% - 强调文字颜色 6 9 2 2 3" xfId="30451" xr:uid="{00000000-0005-0000-0000-000035220000}"/>
    <cellStyle name="20% - 强调文字颜色 6 9 2 3" xfId="16081" xr:uid="{00000000-0005-0000-0000-000036220000}"/>
    <cellStyle name="20% - 强调文字颜色 6 9 2 3 2" xfId="36593" xr:uid="{00000000-0005-0000-0000-000037220000}"/>
    <cellStyle name="20% - 强调文字颜色 6 9 2 4" xfId="26356" xr:uid="{00000000-0005-0000-0000-000038220000}"/>
    <cellStyle name="20% - 强调文字颜色 6 9 3" xfId="3806" xr:uid="{00000000-0005-0000-0000-000039220000}"/>
    <cellStyle name="20% - 强调文字颜色 6 9 3 2" xfId="14047" xr:uid="{00000000-0005-0000-0000-00003A220000}"/>
    <cellStyle name="20% - 强调文字颜色 6 9 3 2 2" xfId="34559" xr:uid="{00000000-0005-0000-0000-00003B220000}"/>
    <cellStyle name="20% - 强调文字颜色 6 9 3 3" xfId="24322" xr:uid="{00000000-0005-0000-0000-00003C220000}"/>
    <cellStyle name="20% - 强调文字颜色 6 9 4" xfId="7878" xr:uid="{00000000-0005-0000-0000-00003D220000}"/>
    <cellStyle name="20% - 强调文字颜色 6 9 4 2" xfId="18118" xr:uid="{00000000-0005-0000-0000-00003E220000}"/>
    <cellStyle name="20% - 强调文字颜色 6 9 4 2 2" xfId="38630" xr:uid="{00000000-0005-0000-0000-00003F220000}"/>
    <cellStyle name="20% - 强调文字颜色 6 9 4 3" xfId="28393" xr:uid="{00000000-0005-0000-0000-000040220000}"/>
    <cellStyle name="20% - 强调文字颜色 6 9 5" xfId="11223" xr:uid="{00000000-0005-0000-0000-000041220000}"/>
    <cellStyle name="20% - 强调文字颜色 6 9 5 2" xfId="31735" xr:uid="{00000000-0005-0000-0000-000042220000}"/>
    <cellStyle name="20% - 强调文字颜色 6 9 6" xfId="21497" xr:uid="{00000000-0005-0000-0000-000043220000}"/>
    <cellStyle name="20% - 着色 1" xfId="31" builtinId="30" customBuiltin="1"/>
    <cellStyle name="20% - 着色 2" xfId="35" builtinId="34" customBuiltin="1"/>
    <cellStyle name="20% - 着色 3" xfId="39" builtinId="38" customBuiltin="1"/>
    <cellStyle name="20% - 着色 4" xfId="43" builtinId="42" customBuiltin="1"/>
    <cellStyle name="20% - 着色 5" xfId="47" builtinId="46" customBuiltin="1"/>
    <cellStyle name="20% - 着色 6" xfId="51" builtinId="50" customBuiltin="1"/>
    <cellStyle name="40% - 强调文字颜色 1 10" xfId="4363" xr:uid="{00000000-0005-0000-0000-000045220000}"/>
    <cellStyle name="40% - 强调文字颜色 1 10 2" xfId="8435" xr:uid="{00000000-0005-0000-0000-000046220000}"/>
    <cellStyle name="40% - 强调文字颜色 1 10 2 2" xfId="18675" xr:uid="{00000000-0005-0000-0000-000047220000}"/>
    <cellStyle name="40% - 强调文字颜色 1 10 2 2 2" xfId="39187" xr:uid="{00000000-0005-0000-0000-000048220000}"/>
    <cellStyle name="40% - 强调文字颜色 1 10 2 3" xfId="28950" xr:uid="{00000000-0005-0000-0000-000049220000}"/>
    <cellStyle name="40% - 强调文字颜色 1 10 3" xfId="14604" xr:uid="{00000000-0005-0000-0000-00004A220000}"/>
    <cellStyle name="40% - 强调文字颜色 1 10 3 2" xfId="35116" xr:uid="{00000000-0005-0000-0000-00004B220000}"/>
    <cellStyle name="40% - 强调文字颜色 1 10 4" xfId="24879" xr:uid="{00000000-0005-0000-0000-00004C220000}"/>
    <cellStyle name="40% - 强调文字颜色 1 11" xfId="2329" xr:uid="{00000000-0005-0000-0000-00004D220000}"/>
    <cellStyle name="40% - 强调文字颜色 1 11 2" xfId="8459" xr:uid="{00000000-0005-0000-0000-00004E220000}"/>
    <cellStyle name="40% - 强调文字颜色 1 11 2 2" xfId="18699" xr:uid="{00000000-0005-0000-0000-00004F220000}"/>
    <cellStyle name="40% - 强调文字颜色 1 11 2 2 2" xfId="39211" xr:uid="{00000000-0005-0000-0000-000050220000}"/>
    <cellStyle name="40% - 强调文字颜色 1 11 2 3" xfId="28974" xr:uid="{00000000-0005-0000-0000-000051220000}"/>
    <cellStyle name="40% - 强调文字颜色 1 11 3" xfId="12570" xr:uid="{00000000-0005-0000-0000-000052220000}"/>
    <cellStyle name="40% - 强调文字颜色 1 11 3 2" xfId="33082" xr:uid="{00000000-0005-0000-0000-000053220000}"/>
    <cellStyle name="40% - 强调文字颜色 1 11 4" xfId="22845" xr:uid="{00000000-0005-0000-0000-000054220000}"/>
    <cellStyle name="40% - 强调文字颜色 1 12" xfId="6400" xr:uid="{00000000-0005-0000-0000-000055220000}"/>
    <cellStyle name="40% - 强调文字颜色 1 12 2" xfId="16640" xr:uid="{00000000-0005-0000-0000-000056220000}"/>
    <cellStyle name="40% - 强调文字颜色 1 12 2 2" xfId="37152" xr:uid="{00000000-0005-0000-0000-000057220000}"/>
    <cellStyle name="40% - 强调文字颜色 1 12 3" xfId="26915" xr:uid="{00000000-0005-0000-0000-000058220000}"/>
    <cellStyle name="40% - 强调文字颜色 1 13" xfId="10493" xr:uid="{00000000-0005-0000-0000-000059220000}"/>
    <cellStyle name="40% - 强调文字颜色 1 13 2" xfId="20733" xr:uid="{00000000-0005-0000-0000-00005A220000}"/>
    <cellStyle name="40% - 强调文字颜色 1 13 2 2" xfId="41245" xr:uid="{00000000-0005-0000-0000-00005B220000}"/>
    <cellStyle name="40% - 强调文字颜色 1 13 3" xfId="31008" xr:uid="{00000000-0005-0000-0000-00005C220000}"/>
    <cellStyle name="40% - 强调文字颜色 1 14" xfId="10510" xr:uid="{00000000-0005-0000-0000-00005D220000}"/>
    <cellStyle name="40% - 强调文字颜色 1 14 2" xfId="20750" xr:uid="{00000000-0005-0000-0000-00005E220000}"/>
    <cellStyle name="40% - 强调文字颜色 1 14 2 2" xfId="41262" xr:uid="{00000000-0005-0000-0000-00005F220000}"/>
    <cellStyle name="40% - 强调文字颜色 1 14 3" xfId="31025" xr:uid="{00000000-0005-0000-0000-000060220000}"/>
    <cellStyle name="40% - 强调文字颜色 1 15" xfId="10535" xr:uid="{00000000-0005-0000-0000-000061220000}"/>
    <cellStyle name="40% - 强调文字颜色 1 15 2" xfId="31048" xr:uid="{00000000-0005-0000-0000-000062220000}"/>
    <cellStyle name="40% - 强调文字颜色 1 16" xfId="20784" xr:uid="{00000000-0005-0000-0000-000063220000}"/>
    <cellStyle name="40% - 强调文字颜色 1 16 2" xfId="41290" xr:uid="{00000000-0005-0000-0000-000064220000}"/>
    <cellStyle name="40% - 强调文字颜色 1 17" xfId="20800" xr:uid="{00000000-0005-0000-0000-000065220000}"/>
    <cellStyle name="40% - 强调文字颜色 1 18" xfId="41307" xr:uid="{00000000-0005-0000-0000-000066220000}"/>
    <cellStyle name="40% - 强调文字颜色 1 19" xfId="41321" xr:uid="{00000000-0005-0000-0000-000067220000}"/>
    <cellStyle name="40% - 强调文字颜色 1 2" xfId="91" xr:uid="{00000000-0005-0000-0000-000068220000}"/>
    <cellStyle name="40% - 强调文字颜色 1 2 10" xfId="4392" xr:uid="{00000000-0005-0000-0000-000069220000}"/>
    <cellStyle name="40% - 强调文字颜色 1 2 10 2" xfId="8487" xr:uid="{00000000-0005-0000-0000-00006A220000}"/>
    <cellStyle name="40% - 强调文字颜色 1 2 10 2 2" xfId="18727" xr:uid="{00000000-0005-0000-0000-00006B220000}"/>
    <cellStyle name="40% - 强调文字颜色 1 2 10 2 2 2" xfId="39239" xr:uid="{00000000-0005-0000-0000-00006C220000}"/>
    <cellStyle name="40% - 强调文字颜色 1 2 10 2 3" xfId="29002" xr:uid="{00000000-0005-0000-0000-00006D220000}"/>
    <cellStyle name="40% - 强调文字颜色 1 2 10 3" xfId="14632" xr:uid="{00000000-0005-0000-0000-00006E220000}"/>
    <cellStyle name="40% - 强调文字颜色 1 2 10 3 2" xfId="35144" xr:uid="{00000000-0005-0000-0000-00006F220000}"/>
    <cellStyle name="40% - 强调文字颜色 1 2 10 4" xfId="24907" xr:uid="{00000000-0005-0000-0000-000070220000}"/>
    <cellStyle name="40% - 强调文字颜色 1 2 11" xfId="2357" xr:uid="{00000000-0005-0000-0000-000071220000}"/>
    <cellStyle name="40% - 强调文字颜色 1 2 11 2" xfId="12598" xr:uid="{00000000-0005-0000-0000-000072220000}"/>
    <cellStyle name="40% - 强调文字颜色 1 2 11 2 2" xfId="33110" xr:uid="{00000000-0005-0000-0000-000073220000}"/>
    <cellStyle name="40% - 强调文字颜色 1 2 11 3" xfId="22873" xr:uid="{00000000-0005-0000-0000-000074220000}"/>
    <cellStyle name="40% - 强调文字颜色 1 2 12" xfId="6429" xr:uid="{00000000-0005-0000-0000-000075220000}"/>
    <cellStyle name="40% - 强调文字颜色 1 2 12 2" xfId="16669" xr:uid="{00000000-0005-0000-0000-000076220000}"/>
    <cellStyle name="40% - 强调文字颜色 1 2 12 2 2" xfId="37181" xr:uid="{00000000-0005-0000-0000-000077220000}"/>
    <cellStyle name="40% - 强调文字颜色 1 2 12 3" xfId="26944" xr:uid="{00000000-0005-0000-0000-000078220000}"/>
    <cellStyle name="40% - 强调文字颜色 1 2 13" xfId="10563" xr:uid="{00000000-0005-0000-0000-000079220000}"/>
    <cellStyle name="40% - 强调文字颜色 1 2 13 2" xfId="31075" xr:uid="{00000000-0005-0000-0000-00007A220000}"/>
    <cellStyle name="40% - 强调文字颜色 1 2 14" xfId="20837" xr:uid="{00000000-0005-0000-0000-00007B220000}"/>
    <cellStyle name="40% - 强调文字颜色 1 2 2" xfId="212" xr:uid="{00000000-0005-0000-0000-00007C220000}"/>
    <cellStyle name="40% - 强调文字颜色 1 2 2 10" xfId="20951" xr:uid="{00000000-0005-0000-0000-00007D220000}"/>
    <cellStyle name="40% - 强调文字颜色 1 2 2 2" xfId="382" xr:uid="{00000000-0005-0000-0000-00007E220000}"/>
    <cellStyle name="40% - 强调文字颜色 1 2 2 2 2" xfId="762" xr:uid="{00000000-0005-0000-0000-00007F220000}"/>
    <cellStyle name="40% - 强调文字颜色 1 2 2 2 2 2" xfId="2208" xr:uid="{00000000-0005-0000-0000-000080220000}"/>
    <cellStyle name="40% - 强调文字颜色 1 2 2 2 2 2 2" xfId="5700" xr:uid="{00000000-0005-0000-0000-000081220000}"/>
    <cellStyle name="40% - 强调文字颜色 1 2 2 2 2 2 2 2" xfId="9795" xr:uid="{00000000-0005-0000-0000-000082220000}"/>
    <cellStyle name="40% - 强调文字颜色 1 2 2 2 2 2 2 2 2" xfId="20035" xr:uid="{00000000-0005-0000-0000-000083220000}"/>
    <cellStyle name="40% - 强调文字颜色 1 2 2 2 2 2 2 2 2 2" xfId="40547" xr:uid="{00000000-0005-0000-0000-000084220000}"/>
    <cellStyle name="40% - 强调文字颜色 1 2 2 2 2 2 2 2 3" xfId="30310" xr:uid="{00000000-0005-0000-0000-000085220000}"/>
    <cellStyle name="40% - 强调文字颜色 1 2 2 2 2 2 2 3" xfId="15940" xr:uid="{00000000-0005-0000-0000-000086220000}"/>
    <cellStyle name="40% - 强调文字颜色 1 2 2 2 2 2 2 3 2" xfId="36452" xr:uid="{00000000-0005-0000-0000-000087220000}"/>
    <cellStyle name="40% - 强调文字颜色 1 2 2 2 2 2 2 4" xfId="26215" xr:uid="{00000000-0005-0000-0000-000088220000}"/>
    <cellStyle name="40% - 强调文字颜色 1 2 2 2 2 2 3" xfId="3665" xr:uid="{00000000-0005-0000-0000-000089220000}"/>
    <cellStyle name="40% - 强调文字颜色 1 2 2 2 2 2 3 2" xfId="13906" xr:uid="{00000000-0005-0000-0000-00008A220000}"/>
    <cellStyle name="40% - 强调文字颜色 1 2 2 2 2 2 3 2 2" xfId="34418" xr:uid="{00000000-0005-0000-0000-00008B220000}"/>
    <cellStyle name="40% - 强调文字颜色 1 2 2 2 2 2 3 3" xfId="24181" xr:uid="{00000000-0005-0000-0000-00008C220000}"/>
    <cellStyle name="40% - 强调文字颜色 1 2 2 2 2 2 4" xfId="7737" xr:uid="{00000000-0005-0000-0000-00008D220000}"/>
    <cellStyle name="40% - 强调文字颜色 1 2 2 2 2 2 4 2" xfId="17977" xr:uid="{00000000-0005-0000-0000-00008E220000}"/>
    <cellStyle name="40% - 强调文字颜色 1 2 2 2 2 2 4 2 2" xfId="38489" xr:uid="{00000000-0005-0000-0000-00008F220000}"/>
    <cellStyle name="40% - 强调文字颜色 1 2 2 2 2 2 4 3" xfId="28252" xr:uid="{00000000-0005-0000-0000-000090220000}"/>
    <cellStyle name="40% - 强调文字颜色 1 2 2 2 2 2 5" xfId="12494" xr:uid="{00000000-0005-0000-0000-000091220000}"/>
    <cellStyle name="40% - 强调文字颜色 1 2 2 2 2 2 5 2" xfId="33006" xr:uid="{00000000-0005-0000-0000-000092220000}"/>
    <cellStyle name="40% - 强调文字颜色 1 2 2 2 2 2 6" xfId="22769" xr:uid="{00000000-0005-0000-0000-000093220000}"/>
    <cellStyle name="40% - 强调文字颜色 1 2 2 2 2 3" xfId="1528" xr:uid="{00000000-0005-0000-0000-000094220000}"/>
    <cellStyle name="40% - 强调文字颜色 1 2 2 2 2 3 2" xfId="5913" xr:uid="{00000000-0005-0000-0000-000095220000}"/>
    <cellStyle name="40% - 强调文字颜色 1 2 2 2 2 3 2 2" xfId="10008" xr:uid="{00000000-0005-0000-0000-000096220000}"/>
    <cellStyle name="40% - 强调文字颜色 1 2 2 2 2 3 2 2 2" xfId="20248" xr:uid="{00000000-0005-0000-0000-000097220000}"/>
    <cellStyle name="40% - 强调文字颜色 1 2 2 2 2 3 2 2 2 2" xfId="40760" xr:uid="{00000000-0005-0000-0000-000098220000}"/>
    <cellStyle name="40% - 强调文字颜色 1 2 2 2 2 3 2 2 3" xfId="30523" xr:uid="{00000000-0005-0000-0000-000099220000}"/>
    <cellStyle name="40% - 强调文字颜色 1 2 2 2 2 3 2 3" xfId="16153" xr:uid="{00000000-0005-0000-0000-00009A220000}"/>
    <cellStyle name="40% - 强调文字颜色 1 2 2 2 2 3 2 3 2" xfId="36665" xr:uid="{00000000-0005-0000-0000-00009B220000}"/>
    <cellStyle name="40% - 强调文字颜色 1 2 2 2 2 3 2 4" xfId="26428" xr:uid="{00000000-0005-0000-0000-00009C220000}"/>
    <cellStyle name="40% - 强调文字颜色 1 2 2 2 2 3 3" xfId="3878" xr:uid="{00000000-0005-0000-0000-00009D220000}"/>
    <cellStyle name="40% - 强调文字颜色 1 2 2 2 2 3 3 2" xfId="14119" xr:uid="{00000000-0005-0000-0000-00009E220000}"/>
    <cellStyle name="40% - 强调文字颜色 1 2 2 2 2 3 3 2 2" xfId="34631" xr:uid="{00000000-0005-0000-0000-00009F220000}"/>
    <cellStyle name="40% - 强调文字颜色 1 2 2 2 2 3 3 3" xfId="24394" xr:uid="{00000000-0005-0000-0000-0000A0220000}"/>
    <cellStyle name="40% - 强调文字颜色 1 2 2 2 2 3 4" xfId="7950" xr:uid="{00000000-0005-0000-0000-0000A1220000}"/>
    <cellStyle name="40% - 强调文字颜色 1 2 2 2 2 3 4 2" xfId="18190" xr:uid="{00000000-0005-0000-0000-0000A2220000}"/>
    <cellStyle name="40% - 强调文字颜色 1 2 2 2 2 3 4 2 2" xfId="38702" xr:uid="{00000000-0005-0000-0000-0000A3220000}"/>
    <cellStyle name="40% - 强调文字颜色 1 2 2 2 2 3 4 3" xfId="28465" xr:uid="{00000000-0005-0000-0000-0000A4220000}"/>
    <cellStyle name="40% - 强调文字颜色 1 2 2 2 2 3 5" xfId="11816" xr:uid="{00000000-0005-0000-0000-0000A5220000}"/>
    <cellStyle name="40% - 强调文字颜色 1 2 2 2 2 3 5 2" xfId="32328" xr:uid="{00000000-0005-0000-0000-0000A6220000}"/>
    <cellStyle name="40% - 强调文字颜色 1 2 2 2 2 3 6" xfId="22091" xr:uid="{00000000-0005-0000-0000-0000A7220000}"/>
    <cellStyle name="40% - 强调文字颜色 1 2 2 2 2 4" xfId="4966" xr:uid="{00000000-0005-0000-0000-0000A8220000}"/>
    <cellStyle name="40% - 强调文字颜色 1 2 2 2 2 4 2" xfId="9061" xr:uid="{00000000-0005-0000-0000-0000A9220000}"/>
    <cellStyle name="40% - 强调文字颜色 1 2 2 2 2 4 2 2" xfId="19301" xr:uid="{00000000-0005-0000-0000-0000AA220000}"/>
    <cellStyle name="40% - 强调文字颜色 1 2 2 2 2 4 2 2 2" xfId="39813" xr:uid="{00000000-0005-0000-0000-0000AB220000}"/>
    <cellStyle name="40% - 强调文字颜色 1 2 2 2 2 4 2 3" xfId="29576" xr:uid="{00000000-0005-0000-0000-0000AC220000}"/>
    <cellStyle name="40% - 强调文字颜色 1 2 2 2 2 4 3" xfId="15206" xr:uid="{00000000-0005-0000-0000-0000AD220000}"/>
    <cellStyle name="40% - 强调文字颜色 1 2 2 2 2 4 3 2" xfId="35718" xr:uid="{00000000-0005-0000-0000-0000AE220000}"/>
    <cellStyle name="40% - 强调文字颜色 1 2 2 2 2 4 4" xfId="25481" xr:uid="{00000000-0005-0000-0000-0000AF220000}"/>
    <cellStyle name="40% - 强调文字颜色 1 2 2 2 2 5" xfId="2931" xr:uid="{00000000-0005-0000-0000-0000B0220000}"/>
    <cellStyle name="40% - 强调文字颜色 1 2 2 2 2 5 2" xfId="13172" xr:uid="{00000000-0005-0000-0000-0000B1220000}"/>
    <cellStyle name="40% - 强调文字颜色 1 2 2 2 2 5 2 2" xfId="33684" xr:uid="{00000000-0005-0000-0000-0000B2220000}"/>
    <cellStyle name="40% - 强调文字颜色 1 2 2 2 2 5 3" xfId="23447" xr:uid="{00000000-0005-0000-0000-0000B3220000}"/>
    <cellStyle name="40% - 强调文字颜色 1 2 2 2 2 6" xfId="7003" xr:uid="{00000000-0005-0000-0000-0000B4220000}"/>
    <cellStyle name="40% - 强调文字颜色 1 2 2 2 2 6 2" xfId="17243" xr:uid="{00000000-0005-0000-0000-0000B5220000}"/>
    <cellStyle name="40% - 强调文字颜色 1 2 2 2 2 6 2 2" xfId="37755" xr:uid="{00000000-0005-0000-0000-0000B6220000}"/>
    <cellStyle name="40% - 强调文字颜色 1 2 2 2 2 6 3" xfId="27518" xr:uid="{00000000-0005-0000-0000-0000B7220000}"/>
    <cellStyle name="40% - 强调文字颜色 1 2 2 2 2 7" xfId="11138" xr:uid="{00000000-0005-0000-0000-0000B8220000}"/>
    <cellStyle name="40% - 强调文字颜色 1 2 2 2 2 7 2" xfId="31650" xr:uid="{00000000-0005-0000-0000-0000B9220000}"/>
    <cellStyle name="40% - 强调文字颜色 1 2 2 2 2 8" xfId="21412" xr:uid="{00000000-0005-0000-0000-0000BA220000}"/>
    <cellStyle name="40% - 强调文字颜色 1 2 2 2 3" xfId="1869" xr:uid="{00000000-0005-0000-0000-0000BB220000}"/>
    <cellStyle name="40% - 强调文字颜色 1 2 2 2 3 2" xfId="5323" xr:uid="{00000000-0005-0000-0000-0000BC220000}"/>
    <cellStyle name="40% - 强调文字颜色 1 2 2 2 3 2 2" xfId="9418" xr:uid="{00000000-0005-0000-0000-0000BD220000}"/>
    <cellStyle name="40% - 强调文字颜色 1 2 2 2 3 2 2 2" xfId="19658" xr:uid="{00000000-0005-0000-0000-0000BE220000}"/>
    <cellStyle name="40% - 强调文字颜色 1 2 2 2 3 2 2 2 2" xfId="40170" xr:uid="{00000000-0005-0000-0000-0000BF220000}"/>
    <cellStyle name="40% - 强调文字颜色 1 2 2 2 3 2 2 3" xfId="29933" xr:uid="{00000000-0005-0000-0000-0000C0220000}"/>
    <cellStyle name="40% - 强调文字颜色 1 2 2 2 3 2 3" xfId="15563" xr:uid="{00000000-0005-0000-0000-0000C1220000}"/>
    <cellStyle name="40% - 强调文字颜色 1 2 2 2 3 2 3 2" xfId="36075" xr:uid="{00000000-0005-0000-0000-0000C2220000}"/>
    <cellStyle name="40% - 强调文字颜色 1 2 2 2 3 2 4" xfId="25838" xr:uid="{00000000-0005-0000-0000-0000C3220000}"/>
    <cellStyle name="40% - 强调文字颜色 1 2 2 2 3 3" xfId="3288" xr:uid="{00000000-0005-0000-0000-0000C4220000}"/>
    <cellStyle name="40% - 强调文字颜色 1 2 2 2 3 3 2" xfId="13529" xr:uid="{00000000-0005-0000-0000-0000C5220000}"/>
    <cellStyle name="40% - 强调文字颜色 1 2 2 2 3 3 2 2" xfId="34041" xr:uid="{00000000-0005-0000-0000-0000C6220000}"/>
    <cellStyle name="40% - 强调文字颜色 1 2 2 2 3 3 3" xfId="23804" xr:uid="{00000000-0005-0000-0000-0000C7220000}"/>
    <cellStyle name="40% - 强调文字颜色 1 2 2 2 3 4" xfId="7360" xr:uid="{00000000-0005-0000-0000-0000C8220000}"/>
    <cellStyle name="40% - 强调文字颜色 1 2 2 2 3 4 2" xfId="17600" xr:uid="{00000000-0005-0000-0000-0000C9220000}"/>
    <cellStyle name="40% - 强调文字颜色 1 2 2 2 3 4 2 2" xfId="38112" xr:uid="{00000000-0005-0000-0000-0000CA220000}"/>
    <cellStyle name="40% - 强调文字颜色 1 2 2 2 3 4 3" xfId="27875" xr:uid="{00000000-0005-0000-0000-0000CB220000}"/>
    <cellStyle name="40% - 强调文字颜色 1 2 2 2 3 5" xfId="12155" xr:uid="{00000000-0005-0000-0000-0000CC220000}"/>
    <cellStyle name="40% - 强调文字颜色 1 2 2 2 3 5 2" xfId="32667" xr:uid="{00000000-0005-0000-0000-0000CD220000}"/>
    <cellStyle name="40% - 强调文字颜色 1 2 2 2 3 6" xfId="22430" xr:uid="{00000000-0005-0000-0000-0000CE220000}"/>
    <cellStyle name="40% - 强调文字颜色 1 2 2 2 4" xfId="1147" xr:uid="{00000000-0005-0000-0000-0000CF220000}"/>
    <cellStyle name="40% - 强调文字颜色 1 2 2 2 4 2" xfId="6327" xr:uid="{00000000-0005-0000-0000-0000D0220000}"/>
    <cellStyle name="40% - 强调文字颜色 1 2 2 2 4 2 2" xfId="10422" xr:uid="{00000000-0005-0000-0000-0000D1220000}"/>
    <cellStyle name="40% - 强调文字颜色 1 2 2 2 4 2 2 2" xfId="20662" xr:uid="{00000000-0005-0000-0000-0000D2220000}"/>
    <cellStyle name="40% - 强调文字颜色 1 2 2 2 4 2 2 2 2" xfId="41174" xr:uid="{00000000-0005-0000-0000-0000D3220000}"/>
    <cellStyle name="40% - 强调文字颜色 1 2 2 2 4 2 2 3" xfId="30937" xr:uid="{00000000-0005-0000-0000-0000D4220000}"/>
    <cellStyle name="40% - 强调文字颜色 1 2 2 2 4 2 3" xfId="16567" xr:uid="{00000000-0005-0000-0000-0000D5220000}"/>
    <cellStyle name="40% - 强调文字颜色 1 2 2 2 4 2 3 2" xfId="37079" xr:uid="{00000000-0005-0000-0000-0000D6220000}"/>
    <cellStyle name="40% - 强调文字颜色 1 2 2 2 4 2 4" xfId="26842" xr:uid="{00000000-0005-0000-0000-0000D7220000}"/>
    <cellStyle name="40% - 强调文字颜色 1 2 2 2 4 3" xfId="4292" xr:uid="{00000000-0005-0000-0000-0000D8220000}"/>
    <cellStyle name="40% - 强调文字颜色 1 2 2 2 4 3 2" xfId="14533" xr:uid="{00000000-0005-0000-0000-0000D9220000}"/>
    <cellStyle name="40% - 强调文字颜色 1 2 2 2 4 3 2 2" xfId="35045" xr:uid="{00000000-0005-0000-0000-0000DA220000}"/>
    <cellStyle name="40% - 强调文字颜色 1 2 2 2 4 3 3" xfId="24808" xr:uid="{00000000-0005-0000-0000-0000DB220000}"/>
    <cellStyle name="40% - 强调文字颜色 1 2 2 2 4 4" xfId="8364" xr:uid="{00000000-0005-0000-0000-0000DC220000}"/>
    <cellStyle name="40% - 强调文字颜色 1 2 2 2 4 4 2" xfId="18604" xr:uid="{00000000-0005-0000-0000-0000DD220000}"/>
    <cellStyle name="40% - 强调文字颜色 1 2 2 2 4 4 2 2" xfId="39116" xr:uid="{00000000-0005-0000-0000-0000DE220000}"/>
    <cellStyle name="40% - 强调文字颜色 1 2 2 2 4 4 3" xfId="28879" xr:uid="{00000000-0005-0000-0000-0000DF220000}"/>
    <cellStyle name="40% - 强调文字颜色 1 2 2 2 4 5" xfId="11477" xr:uid="{00000000-0005-0000-0000-0000E0220000}"/>
    <cellStyle name="40% - 强调文字颜色 1 2 2 2 4 5 2" xfId="31989" xr:uid="{00000000-0005-0000-0000-0000E1220000}"/>
    <cellStyle name="40% - 强调文字颜色 1 2 2 2 4 6" xfId="21751" xr:uid="{00000000-0005-0000-0000-0000E2220000}"/>
    <cellStyle name="40% - 强调文字颜色 1 2 2 2 5" xfId="4627" xr:uid="{00000000-0005-0000-0000-0000E3220000}"/>
    <cellStyle name="40% - 强调文字颜色 1 2 2 2 5 2" xfId="8722" xr:uid="{00000000-0005-0000-0000-0000E4220000}"/>
    <cellStyle name="40% - 强调文字颜色 1 2 2 2 5 2 2" xfId="18962" xr:uid="{00000000-0005-0000-0000-0000E5220000}"/>
    <cellStyle name="40% - 强调文字颜色 1 2 2 2 5 2 2 2" xfId="39474" xr:uid="{00000000-0005-0000-0000-0000E6220000}"/>
    <cellStyle name="40% - 强调文字颜色 1 2 2 2 5 2 3" xfId="29237" xr:uid="{00000000-0005-0000-0000-0000E7220000}"/>
    <cellStyle name="40% - 强调文字颜色 1 2 2 2 5 3" xfId="14867" xr:uid="{00000000-0005-0000-0000-0000E8220000}"/>
    <cellStyle name="40% - 强调文字颜色 1 2 2 2 5 3 2" xfId="35379" xr:uid="{00000000-0005-0000-0000-0000E9220000}"/>
    <cellStyle name="40% - 强调文字颜色 1 2 2 2 5 4" xfId="25142" xr:uid="{00000000-0005-0000-0000-0000EA220000}"/>
    <cellStyle name="40% - 强调文字颜色 1 2 2 2 6" xfId="2592" xr:uid="{00000000-0005-0000-0000-0000EB220000}"/>
    <cellStyle name="40% - 强调文字颜色 1 2 2 2 6 2" xfId="12833" xr:uid="{00000000-0005-0000-0000-0000EC220000}"/>
    <cellStyle name="40% - 强调文字颜色 1 2 2 2 6 2 2" xfId="33345" xr:uid="{00000000-0005-0000-0000-0000ED220000}"/>
    <cellStyle name="40% - 强调文字颜色 1 2 2 2 6 3" xfId="23108" xr:uid="{00000000-0005-0000-0000-0000EE220000}"/>
    <cellStyle name="40% - 强调文字颜色 1 2 2 2 7" xfId="6664" xr:uid="{00000000-0005-0000-0000-0000EF220000}"/>
    <cellStyle name="40% - 强调文字颜色 1 2 2 2 7 2" xfId="16904" xr:uid="{00000000-0005-0000-0000-0000F0220000}"/>
    <cellStyle name="40% - 强调文字颜色 1 2 2 2 7 2 2" xfId="37416" xr:uid="{00000000-0005-0000-0000-0000F1220000}"/>
    <cellStyle name="40% - 强调文字颜色 1 2 2 2 7 3" xfId="27179" xr:uid="{00000000-0005-0000-0000-0000F2220000}"/>
    <cellStyle name="40% - 强调文字颜色 1 2 2 2 8" xfId="10847" xr:uid="{00000000-0005-0000-0000-0000F3220000}"/>
    <cellStyle name="40% - 强调文字颜色 1 2 2 2 8 2" xfId="31359" xr:uid="{00000000-0005-0000-0000-0000F4220000}"/>
    <cellStyle name="40% - 强调文字颜色 1 2 2 2 9" xfId="21121" xr:uid="{00000000-0005-0000-0000-0000F5220000}"/>
    <cellStyle name="40% - 强调文字颜色 1 2 2 3" xfId="584" xr:uid="{00000000-0005-0000-0000-0000F6220000}"/>
    <cellStyle name="40% - 强调文字颜色 1 2 2 3 2" xfId="2030" xr:uid="{00000000-0005-0000-0000-0000F7220000}"/>
    <cellStyle name="40% - 强调文字颜色 1 2 2 3 2 2" xfId="5522" xr:uid="{00000000-0005-0000-0000-0000F8220000}"/>
    <cellStyle name="40% - 强调文字颜色 1 2 2 3 2 2 2" xfId="9617" xr:uid="{00000000-0005-0000-0000-0000F9220000}"/>
    <cellStyle name="40% - 强调文字颜色 1 2 2 3 2 2 2 2" xfId="19857" xr:uid="{00000000-0005-0000-0000-0000FA220000}"/>
    <cellStyle name="40% - 强调文字颜色 1 2 2 3 2 2 2 2 2" xfId="40369" xr:uid="{00000000-0005-0000-0000-0000FB220000}"/>
    <cellStyle name="40% - 强调文字颜色 1 2 2 3 2 2 2 3" xfId="30132" xr:uid="{00000000-0005-0000-0000-0000FC220000}"/>
    <cellStyle name="40% - 强调文字颜色 1 2 2 3 2 2 3" xfId="15762" xr:uid="{00000000-0005-0000-0000-0000FD220000}"/>
    <cellStyle name="40% - 强调文字颜色 1 2 2 3 2 2 3 2" xfId="36274" xr:uid="{00000000-0005-0000-0000-0000FE220000}"/>
    <cellStyle name="40% - 强调文字颜色 1 2 2 3 2 2 4" xfId="26037" xr:uid="{00000000-0005-0000-0000-0000FF220000}"/>
    <cellStyle name="40% - 强调文字颜色 1 2 2 3 2 3" xfId="3487" xr:uid="{00000000-0005-0000-0000-000000230000}"/>
    <cellStyle name="40% - 强调文字颜色 1 2 2 3 2 3 2" xfId="13728" xr:uid="{00000000-0005-0000-0000-000001230000}"/>
    <cellStyle name="40% - 强调文字颜色 1 2 2 3 2 3 2 2" xfId="34240" xr:uid="{00000000-0005-0000-0000-000002230000}"/>
    <cellStyle name="40% - 强调文字颜色 1 2 2 3 2 3 3" xfId="24003" xr:uid="{00000000-0005-0000-0000-000003230000}"/>
    <cellStyle name="40% - 强调文字颜色 1 2 2 3 2 4" xfId="7559" xr:uid="{00000000-0005-0000-0000-000004230000}"/>
    <cellStyle name="40% - 强调文字颜色 1 2 2 3 2 4 2" xfId="17799" xr:uid="{00000000-0005-0000-0000-000005230000}"/>
    <cellStyle name="40% - 强调文字颜色 1 2 2 3 2 4 2 2" xfId="38311" xr:uid="{00000000-0005-0000-0000-000006230000}"/>
    <cellStyle name="40% - 强调文字颜色 1 2 2 3 2 4 3" xfId="28074" xr:uid="{00000000-0005-0000-0000-000007230000}"/>
    <cellStyle name="40% - 强调文字颜色 1 2 2 3 2 5" xfId="12316" xr:uid="{00000000-0005-0000-0000-000008230000}"/>
    <cellStyle name="40% - 强调文字颜色 1 2 2 3 2 5 2" xfId="32828" xr:uid="{00000000-0005-0000-0000-000009230000}"/>
    <cellStyle name="40% - 强调文字颜色 1 2 2 3 2 6" xfId="22591" xr:uid="{00000000-0005-0000-0000-00000A230000}"/>
    <cellStyle name="40% - 强调文字颜色 1 2 2 3 3" xfId="1350" xr:uid="{00000000-0005-0000-0000-00000B230000}"/>
    <cellStyle name="40% - 强调文字颜色 1 2 2 3 3 2" xfId="6193" xr:uid="{00000000-0005-0000-0000-00000C230000}"/>
    <cellStyle name="40% - 强调文字颜色 1 2 2 3 3 2 2" xfId="10288" xr:uid="{00000000-0005-0000-0000-00000D230000}"/>
    <cellStyle name="40% - 强调文字颜色 1 2 2 3 3 2 2 2" xfId="20528" xr:uid="{00000000-0005-0000-0000-00000E230000}"/>
    <cellStyle name="40% - 强调文字颜色 1 2 2 3 3 2 2 2 2" xfId="41040" xr:uid="{00000000-0005-0000-0000-00000F230000}"/>
    <cellStyle name="40% - 强调文字颜色 1 2 2 3 3 2 2 3" xfId="30803" xr:uid="{00000000-0005-0000-0000-000010230000}"/>
    <cellStyle name="40% - 强调文字颜色 1 2 2 3 3 2 3" xfId="16433" xr:uid="{00000000-0005-0000-0000-000011230000}"/>
    <cellStyle name="40% - 强调文字颜色 1 2 2 3 3 2 3 2" xfId="36945" xr:uid="{00000000-0005-0000-0000-000012230000}"/>
    <cellStyle name="40% - 强调文字颜色 1 2 2 3 3 2 4" xfId="26708" xr:uid="{00000000-0005-0000-0000-000013230000}"/>
    <cellStyle name="40% - 强调文字颜色 1 2 2 3 3 3" xfId="4158" xr:uid="{00000000-0005-0000-0000-000014230000}"/>
    <cellStyle name="40% - 强调文字颜色 1 2 2 3 3 3 2" xfId="14399" xr:uid="{00000000-0005-0000-0000-000015230000}"/>
    <cellStyle name="40% - 强调文字颜色 1 2 2 3 3 3 2 2" xfId="34911" xr:uid="{00000000-0005-0000-0000-000016230000}"/>
    <cellStyle name="40% - 强调文字颜色 1 2 2 3 3 3 3" xfId="24674" xr:uid="{00000000-0005-0000-0000-000017230000}"/>
    <cellStyle name="40% - 强调文字颜色 1 2 2 3 3 4" xfId="8230" xr:uid="{00000000-0005-0000-0000-000018230000}"/>
    <cellStyle name="40% - 强调文字颜色 1 2 2 3 3 4 2" xfId="18470" xr:uid="{00000000-0005-0000-0000-000019230000}"/>
    <cellStyle name="40% - 强调文字颜色 1 2 2 3 3 4 2 2" xfId="38982" xr:uid="{00000000-0005-0000-0000-00001A230000}"/>
    <cellStyle name="40% - 强调文字颜色 1 2 2 3 3 4 3" xfId="28745" xr:uid="{00000000-0005-0000-0000-00001B230000}"/>
    <cellStyle name="40% - 强调文字颜色 1 2 2 3 3 5" xfId="11638" xr:uid="{00000000-0005-0000-0000-00001C230000}"/>
    <cellStyle name="40% - 强调文字颜色 1 2 2 3 3 5 2" xfId="32150" xr:uid="{00000000-0005-0000-0000-00001D230000}"/>
    <cellStyle name="40% - 强调文字颜色 1 2 2 3 3 6" xfId="21913" xr:uid="{00000000-0005-0000-0000-00001E230000}"/>
    <cellStyle name="40% - 强调文字颜色 1 2 2 3 4" xfId="4788" xr:uid="{00000000-0005-0000-0000-00001F230000}"/>
    <cellStyle name="40% - 强调文字颜色 1 2 2 3 4 2" xfId="8883" xr:uid="{00000000-0005-0000-0000-000020230000}"/>
    <cellStyle name="40% - 强调文字颜色 1 2 2 3 4 2 2" xfId="19123" xr:uid="{00000000-0005-0000-0000-000021230000}"/>
    <cellStyle name="40% - 强调文字颜色 1 2 2 3 4 2 2 2" xfId="39635" xr:uid="{00000000-0005-0000-0000-000022230000}"/>
    <cellStyle name="40% - 强调文字颜色 1 2 2 3 4 2 3" xfId="29398" xr:uid="{00000000-0005-0000-0000-000023230000}"/>
    <cellStyle name="40% - 强调文字颜色 1 2 2 3 4 3" xfId="15028" xr:uid="{00000000-0005-0000-0000-000024230000}"/>
    <cellStyle name="40% - 强调文字颜色 1 2 2 3 4 3 2" xfId="35540" xr:uid="{00000000-0005-0000-0000-000025230000}"/>
    <cellStyle name="40% - 强调文字颜色 1 2 2 3 4 4" xfId="25303" xr:uid="{00000000-0005-0000-0000-000026230000}"/>
    <cellStyle name="40% - 强调文字颜色 1 2 2 3 5" xfId="2753" xr:uid="{00000000-0005-0000-0000-000027230000}"/>
    <cellStyle name="40% - 强调文字颜色 1 2 2 3 5 2" xfId="12994" xr:uid="{00000000-0005-0000-0000-000028230000}"/>
    <cellStyle name="40% - 强调文字颜色 1 2 2 3 5 2 2" xfId="33506" xr:uid="{00000000-0005-0000-0000-000029230000}"/>
    <cellStyle name="40% - 强调文字颜色 1 2 2 3 5 3" xfId="23269" xr:uid="{00000000-0005-0000-0000-00002A230000}"/>
    <cellStyle name="40% - 强调文字颜色 1 2 2 3 6" xfId="6825" xr:uid="{00000000-0005-0000-0000-00002B230000}"/>
    <cellStyle name="40% - 强调文字颜色 1 2 2 3 6 2" xfId="17065" xr:uid="{00000000-0005-0000-0000-00002C230000}"/>
    <cellStyle name="40% - 强调文字颜色 1 2 2 3 6 2 2" xfId="37577" xr:uid="{00000000-0005-0000-0000-00002D230000}"/>
    <cellStyle name="40% - 强调文字颜色 1 2 2 3 6 3" xfId="27340" xr:uid="{00000000-0005-0000-0000-00002E230000}"/>
    <cellStyle name="40% - 强调文字颜色 1 2 2 3 7" xfId="10960" xr:uid="{00000000-0005-0000-0000-00002F230000}"/>
    <cellStyle name="40% - 强调文字颜色 1 2 2 3 7 2" xfId="31472" xr:uid="{00000000-0005-0000-0000-000030230000}"/>
    <cellStyle name="40% - 强调文字颜色 1 2 2 3 8" xfId="21234" xr:uid="{00000000-0005-0000-0000-000031230000}"/>
    <cellStyle name="40% - 强调文字颜色 1 2 2 4" xfId="1691" xr:uid="{00000000-0005-0000-0000-000032230000}"/>
    <cellStyle name="40% - 强调文字颜色 1 2 2 4 2" xfId="5145" xr:uid="{00000000-0005-0000-0000-000033230000}"/>
    <cellStyle name="40% - 强调文字颜色 1 2 2 4 2 2" xfId="9240" xr:uid="{00000000-0005-0000-0000-000034230000}"/>
    <cellStyle name="40% - 强调文字颜色 1 2 2 4 2 2 2" xfId="19480" xr:uid="{00000000-0005-0000-0000-000035230000}"/>
    <cellStyle name="40% - 强调文字颜色 1 2 2 4 2 2 2 2" xfId="39992" xr:uid="{00000000-0005-0000-0000-000036230000}"/>
    <cellStyle name="40% - 强调文字颜色 1 2 2 4 2 2 3" xfId="29755" xr:uid="{00000000-0005-0000-0000-000037230000}"/>
    <cellStyle name="40% - 强调文字颜色 1 2 2 4 2 3" xfId="15385" xr:uid="{00000000-0005-0000-0000-000038230000}"/>
    <cellStyle name="40% - 强调文字颜色 1 2 2 4 2 3 2" xfId="35897" xr:uid="{00000000-0005-0000-0000-000039230000}"/>
    <cellStyle name="40% - 强调文字颜色 1 2 2 4 2 4" xfId="25660" xr:uid="{00000000-0005-0000-0000-00003A230000}"/>
    <cellStyle name="40% - 强调文字颜色 1 2 2 4 3" xfId="3110" xr:uid="{00000000-0005-0000-0000-00003B230000}"/>
    <cellStyle name="40% - 强调文字颜色 1 2 2 4 3 2" xfId="13351" xr:uid="{00000000-0005-0000-0000-00003C230000}"/>
    <cellStyle name="40% - 强调文字颜色 1 2 2 4 3 2 2" xfId="33863" xr:uid="{00000000-0005-0000-0000-00003D230000}"/>
    <cellStyle name="40% - 强调文字颜色 1 2 2 4 3 3" xfId="23626" xr:uid="{00000000-0005-0000-0000-00003E230000}"/>
    <cellStyle name="40% - 强调文字颜色 1 2 2 4 4" xfId="7182" xr:uid="{00000000-0005-0000-0000-00003F230000}"/>
    <cellStyle name="40% - 强调文字颜色 1 2 2 4 4 2" xfId="17422" xr:uid="{00000000-0005-0000-0000-000040230000}"/>
    <cellStyle name="40% - 强调文字颜色 1 2 2 4 4 2 2" xfId="37934" xr:uid="{00000000-0005-0000-0000-000041230000}"/>
    <cellStyle name="40% - 强调文字颜色 1 2 2 4 4 3" xfId="27697" xr:uid="{00000000-0005-0000-0000-000042230000}"/>
    <cellStyle name="40% - 强调文字颜色 1 2 2 4 5" xfId="11977" xr:uid="{00000000-0005-0000-0000-000043230000}"/>
    <cellStyle name="40% - 强调文字颜色 1 2 2 4 5 2" xfId="32489" xr:uid="{00000000-0005-0000-0000-000044230000}"/>
    <cellStyle name="40% - 强调文字颜色 1 2 2 4 6" xfId="22252" xr:uid="{00000000-0005-0000-0000-000045230000}"/>
    <cellStyle name="40% - 强调文字颜色 1 2 2 5" xfId="969" xr:uid="{00000000-0005-0000-0000-000046230000}"/>
    <cellStyle name="40% - 强调文字颜色 1 2 2 5 2" xfId="6321" xr:uid="{00000000-0005-0000-0000-000047230000}"/>
    <cellStyle name="40% - 强调文字颜色 1 2 2 5 2 2" xfId="10416" xr:uid="{00000000-0005-0000-0000-000048230000}"/>
    <cellStyle name="40% - 强调文字颜色 1 2 2 5 2 2 2" xfId="20656" xr:uid="{00000000-0005-0000-0000-000049230000}"/>
    <cellStyle name="40% - 强调文字颜色 1 2 2 5 2 2 2 2" xfId="41168" xr:uid="{00000000-0005-0000-0000-00004A230000}"/>
    <cellStyle name="40% - 强调文字颜色 1 2 2 5 2 2 3" xfId="30931" xr:uid="{00000000-0005-0000-0000-00004B230000}"/>
    <cellStyle name="40% - 强调文字颜色 1 2 2 5 2 3" xfId="16561" xr:uid="{00000000-0005-0000-0000-00004C230000}"/>
    <cellStyle name="40% - 强调文字颜色 1 2 2 5 2 3 2" xfId="37073" xr:uid="{00000000-0005-0000-0000-00004D230000}"/>
    <cellStyle name="40% - 强调文字颜色 1 2 2 5 2 4" xfId="26836" xr:uid="{00000000-0005-0000-0000-00004E230000}"/>
    <cellStyle name="40% - 强调文字颜色 1 2 2 5 3" xfId="4286" xr:uid="{00000000-0005-0000-0000-00004F230000}"/>
    <cellStyle name="40% - 强调文字颜色 1 2 2 5 3 2" xfId="14527" xr:uid="{00000000-0005-0000-0000-000050230000}"/>
    <cellStyle name="40% - 强调文字颜色 1 2 2 5 3 2 2" xfId="35039" xr:uid="{00000000-0005-0000-0000-000051230000}"/>
    <cellStyle name="40% - 强调文字颜色 1 2 2 5 3 3" xfId="24802" xr:uid="{00000000-0005-0000-0000-000052230000}"/>
    <cellStyle name="40% - 强调文字颜色 1 2 2 5 4" xfId="8358" xr:uid="{00000000-0005-0000-0000-000053230000}"/>
    <cellStyle name="40% - 强调文字颜色 1 2 2 5 4 2" xfId="18598" xr:uid="{00000000-0005-0000-0000-000054230000}"/>
    <cellStyle name="40% - 强调文字颜色 1 2 2 5 4 2 2" xfId="39110" xr:uid="{00000000-0005-0000-0000-000055230000}"/>
    <cellStyle name="40% - 强调文字颜色 1 2 2 5 4 3" xfId="28873" xr:uid="{00000000-0005-0000-0000-000056230000}"/>
    <cellStyle name="40% - 强调文字颜色 1 2 2 5 5" xfId="11299" xr:uid="{00000000-0005-0000-0000-000057230000}"/>
    <cellStyle name="40% - 强调文字颜色 1 2 2 5 5 2" xfId="31811" xr:uid="{00000000-0005-0000-0000-000058230000}"/>
    <cellStyle name="40% - 强调文字颜色 1 2 2 5 6" xfId="21573" xr:uid="{00000000-0005-0000-0000-000059230000}"/>
    <cellStyle name="40% - 强调文字颜色 1 2 2 6" xfId="4449" xr:uid="{00000000-0005-0000-0000-00005A230000}"/>
    <cellStyle name="40% - 强调文字颜色 1 2 2 6 2" xfId="8544" xr:uid="{00000000-0005-0000-0000-00005B230000}"/>
    <cellStyle name="40% - 强调文字颜色 1 2 2 6 2 2" xfId="18784" xr:uid="{00000000-0005-0000-0000-00005C230000}"/>
    <cellStyle name="40% - 强调文字颜色 1 2 2 6 2 2 2" xfId="39296" xr:uid="{00000000-0005-0000-0000-00005D230000}"/>
    <cellStyle name="40% - 强调文字颜色 1 2 2 6 2 3" xfId="29059" xr:uid="{00000000-0005-0000-0000-00005E230000}"/>
    <cellStyle name="40% - 强调文字颜色 1 2 2 6 3" xfId="14689" xr:uid="{00000000-0005-0000-0000-00005F230000}"/>
    <cellStyle name="40% - 强调文字颜色 1 2 2 6 3 2" xfId="35201" xr:uid="{00000000-0005-0000-0000-000060230000}"/>
    <cellStyle name="40% - 强调文字颜色 1 2 2 6 4" xfId="24964" xr:uid="{00000000-0005-0000-0000-000061230000}"/>
    <cellStyle name="40% - 强调文字颜色 1 2 2 7" xfId="2414" xr:uid="{00000000-0005-0000-0000-000062230000}"/>
    <cellStyle name="40% - 强调文字颜色 1 2 2 7 2" xfId="12655" xr:uid="{00000000-0005-0000-0000-000063230000}"/>
    <cellStyle name="40% - 强调文字颜色 1 2 2 7 2 2" xfId="33167" xr:uid="{00000000-0005-0000-0000-000064230000}"/>
    <cellStyle name="40% - 强调文字颜色 1 2 2 7 3" xfId="22930" xr:uid="{00000000-0005-0000-0000-000065230000}"/>
    <cellStyle name="40% - 强调文字颜色 1 2 2 8" xfId="6486" xr:uid="{00000000-0005-0000-0000-000066230000}"/>
    <cellStyle name="40% - 强调文字颜色 1 2 2 8 2" xfId="16726" xr:uid="{00000000-0005-0000-0000-000067230000}"/>
    <cellStyle name="40% - 强调文字颜色 1 2 2 8 2 2" xfId="37238" xr:uid="{00000000-0005-0000-0000-000068230000}"/>
    <cellStyle name="40% - 强调文字颜色 1 2 2 8 3" xfId="27001" xr:uid="{00000000-0005-0000-0000-000069230000}"/>
    <cellStyle name="40% - 强调文字颜色 1 2 2 9" xfId="10677" xr:uid="{00000000-0005-0000-0000-00006A230000}"/>
    <cellStyle name="40% - 强调文字颜色 1 2 2 9 2" xfId="31189" xr:uid="{00000000-0005-0000-0000-00006B230000}"/>
    <cellStyle name="40% - 强调文字颜色 1 2 3" xfId="325" xr:uid="{00000000-0005-0000-0000-00006C230000}"/>
    <cellStyle name="40% - 强调文字颜色 1 2 3 2" xfId="705" xr:uid="{00000000-0005-0000-0000-00006D230000}"/>
    <cellStyle name="40% - 强调文字颜色 1 2 3 2 2" xfId="2151" xr:uid="{00000000-0005-0000-0000-00006E230000}"/>
    <cellStyle name="40% - 强调文字颜色 1 2 3 2 2 2" xfId="5643" xr:uid="{00000000-0005-0000-0000-00006F230000}"/>
    <cellStyle name="40% - 强调文字颜色 1 2 3 2 2 2 2" xfId="9738" xr:uid="{00000000-0005-0000-0000-000070230000}"/>
    <cellStyle name="40% - 强调文字颜色 1 2 3 2 2 2 2 2" xfId="19978" xr:uid="{00000000-0005-0000-0000-000071230000}"/>
    <cellStyle name="40% - 强调文字颜色 1 2 3 2 2 2 2 2 2" xfId="40490" xr:uid="{00000000-0005-0000-0000-000072230000}"/>
    <cellStyle name="40% - 强调文字颜色 1 2 3 2 2 2 2 3" xfId="30253" xr:uid="{00000000-0005-0000-0000-000073230000}"/>
    <cellStyle name="40% - 强调文字颜色 1 2 3 2 2 2 3" xfId="15883" xr:uid="{00000000-0005-0000-0000-000074230000}"/>
    <cellStyle name="40% - 强调文字颜色 1 2 3 2 2 2 3 2" xfId="36395" xr:uid="{00000000-0005-0000-0000-000075230000}"/>
    <cellStyle name="40% - 强调文字颜色 1 2 3 2 2 2 4" xfId="26158" xr:uid="{00000000-0005-0000-0000-000076230000}"/>
    <cellStyle name="40% - 强调文字颜色 1 2 3 2 2 3" xfId="3608" xr:uid="{00000000-0005-0000-0000-000077230000}"/>
    <cellStyle name="40% - 强调文字颜色 1 2 3 2 2 3 2" xfId="13849" xr:uid="{00000000-0005-0000-0000-000078230000}"/>
    <cellStyle name="40% - 强调文字颜色 1 2 3 2 2 3 2 2" xfId="34361" xr:uid="{00000000-0005-0000-0000-000079230000}"/>
    <cellStyle name="40% - 强调文字颜色 1 2 3 2 2 3 3" xfId="24124" xr:uid="{00000000-0005-0000-0000-00007A230000}"/>
    <cellStyle name="40% - 强调文字颜色 1 2 3 2 2 4" xfId="7680" xr:uid="{00000000-0005-0000-0000-00007B230000}"/>
    <cellStyle name="40% - 强调文字颜色 1 2 3 2 2 4 2" xfId="17920" xr:uid="{00000000-0005-0000-0000-00007C230000}"/>
    <cellStyle name="40% - 强调文字颜色 1 2 3 2 2 4 2 2" xfId="38432" xr:uid="{00000000-0005-0000-0000-00007D230000}"/>
    <cellStyle name="40% - 强调文字颜色 1 2 3 2 2 4 3" xfId="28195" xr:uid="{00000000-0005-0000-0000-00007E230000}"/>
    <cellStyle name="40% - 强调文字颜色 1 2 3 2 2 5" xfId="12437" xr:uid="{00000000-0005-0000-0000-00007F230000}"/>
    <cellStyle name="40% - 强调文字颜色 1 2 3 2 2 5 2" xfId="32949" xr:uid="{00000000-0005-0000-0000-000080230000}"/>
    <cellStyle name="40% - 强调文字颜色 1 2 3 2 2 6" xfId="22712" xr:uid="{00000000-0005-0000-0000-000081230000}"/>
    <cellStyle name="40% - 强调文字颜色 1 2 3 2 3" xfId="1471" xr:uid="{00000000-0005-0000-0000-000082230000}"/>
    <cellStyle name="40% - 强调文字颜色 1 2 3 2 3 2" xfId="6289" xr:uid="{00000000-0005-0000-0000-000083230000}"/>
    <cellStyle name="40% - 强调文字颜色 1 2 3 2 3 2 2" xfId="10384" xr:uid="{00000000-0005-0000-0000-000084230000}"/>
    <cellStyle name="40% - 强调文字颜色 1 2 3 2 3 2 2 2" xfId="20624" xr:uid="{00000000-0005-0000-0000-000085230000}"/>
    <cellStyle name="40% - 强调文字颜色 1 2 3 2 3 2 2 2 2" xfId="41136" xr:uid="{00000000-0005-0000-0000-000086230000}"/>
    <cellStyle name="40% - 强调文字颜色 1 2 3 2 3 2 2 3" xfId="30899" xr:uid="{00000000-0005-0000-0000-000087230000}"/>
    <cellStyle name="40% - 强调文字颜色 1 2 3 2 3 2 3" xfId="16529" xr:uid="{00000000-0005-0000-0000-000088230000}"/>
    <cellStyle name="40% - 强调文字颜色 1 2 3 2 3 2 3 2" xfId="37041" xr:uid="{00000000-0005-0000-0000-000089230000}"/>
    <cellStyle name="40% - 强调文字颜色 1 2 3 2 3 2 4" xfId="26804" xr:uid="{00000000-0005-0000-0000-00008A230000}"/>
    <cellStyle name="40% - 强调文字颜色 1 2 3 2 3 3" xfId="4254" xr:uid="{00000000-0005-0000-0000-00008B230000}"/>
    <cellStyle name="40% - 强调文字颜色 1 2 3 2 3 3 2" xfId="14495" xr:uid="{00000000-0005-0000-0000-00008C230000}"/>
    <cellStyle name="40% - 强调文字颜色 1 2 3 2 3 3 2 2" xfId="35007" xr:uid="{00000000-0005-0000-0000-00008D230000}"/>
    <cellStyle name="40% - 强调文字颜色 1 2 3 2 3 3 3" xfId="24770" xr:uid="{00000000-0005-0000-0000-00008E230000}"/>
    <cellStyle name="40% - 强调文字颜色 1 2 3 2 3 4" xfId="8326" xr:uid="{00000000-0005-0000-0000-00008F230000}"/>
    <cellStyle name="40% - 强调文字颜色 1 2 3 2 3 4 2" xfId="18566" xr:uid="{00000000-0005-0000-0000-000090230000}"/>
    <cellStyle name="40% - 强调文字颜色 1 2 3 2 3 4 2 2" xfId="39078" xr:uid="{00000000-0005-0000-0000-000091230000}"/>
    <cellStyle name="40% - 强调文字颜色 1 2 3 2 3 4 3" xfId="28841" xr:uid="{00000000-0005-0000-0000-000092230000}"/>
    <cellStyle name="40% - 强调文字颜色 1 2 3 2 3 5" xfId="11759" xr:uid="{00000000-0005-0000-0000-000093230000}"/>
    <cellStyle name="40% - 强调文字颜色 1 2 3 2 3 5 2" xfId="32271" xr:uid="{00000000-0005-0000-0000-000094230000}"/>
    <cellStyle name="40% - 强调文字颜色 1 2 3 2 3 6" xfId="22034" xr:uid="{00000000-0005-0000-0000-000095230000}"/>
    <cellStyle name="40% - 强调文字颜色 1 2 3 2 4" xfId="4909" xr:uid="{00000000-0005-0000-0000-000096230000}"/>
    <cellStyle name="40% - 强调文字颜色 1 2 3 2 4 2" xfId="9004" xr:uid="{00000000-0005-0000-0000-000097230000}"/>
    <cellStyle name="40% - 强调文字颜色 1 2 3 2 4 2 2" xfId="19244" xr:uid="{00000000-0005-0000-0000-000098230000}"/>
    <cellStyle name="40% - 强调文字颜色 1 2 3 2 4 2 2 2" xfId="39756" xr:uid="{00000000-0005-0000-0000-000099230000}"/>
    <cellStyle name="40% - 强调文字颜色 1 2 3 2 4 2 3" xfId="29519" xr:uid="{00000000-0005-0000-0000-00009A230000}"/>
    <cellStyle name="40% - 强调文字颜色 1 2 3 2 4 3" xfId="15149" xr:uid="{00000000-0005-0000-0000-00009B230000}"/>
    <cellStyle name="40% - 强调文字颜色 1 2 3 2 4 3 2" xfId="35661" xr:uid="{00000000-0005-0000-0000-00009C230000}"/>
    <cellStyle name="40% - 强调文字颜色 1 2 3 2 4 4" xfId="25424" xr:uid="{00000000-0005-0000-0000-00009D230000}"/>
    <cellStyle name="40% - 强调文字颜色 1 2 3 2 5" xfId="2874" xr:uid="{00000000-0005-0000-0000-00009E230000}"/>
    <cellStyle name="40% - 强调文字颜色 1 2 3 2 5 2" xfId="13115" xr:uid="{00000000-0005-0000-0000-00009F230000}"/>
    <cellStyle name="40% - 强调文字颜色 1 2 3 2 5 2 2" xfId="33627" xr:uid="{00000000-0005-0000-0000-0000A0230000}"/>
    <cellStyle name="40% - 强调文字颜色 1 2 3 2 5 3" xfId="23390" xr:uid="{00000000-0005-0000-0000-0000A1230000}"/>
    <cellStyle name="40% - 强调文字颜色 1 2 3 2 6" xfId="6946" xr:uid="{00000000-0005-0000-0000-0000A2230000}"/>
    <cellStyle name="40% - 强调文字颜色 1 2 3 2 6 2" xfId="17186" xr:uid="{00000000-0005-0000-0000-0000A3230000}"/>
    <cellStyle name="40% - 强调文字颜色 1 2 3 2 6 2 2" xfId="37698" xr:uid="{00000000-0005-0000-0000-0000A4230000}"/>
    <cellStyle name="40% - 强调文字颜色 1 2 3 2 6 3" xfId="27461" xr:uid="{00000000-0005-0000-0000-0000A5230000}"/>
    <cellStyle name="40% - 强调文字颜色 1 2 3 2 7" xfId="11081" xr:uid="{00000000-0005-0000-0000-0000A6230000}"/>
    <cellStyle name="40% - 强调文字颜色 1 2 3 2 7 2" xfId="31593" xr:uid="{00000000-0005-0000-0000-0000A7230000}"/>
    <cellStyle name="40% - 强调文字颜色 1 2 3 2 8" xfId="21355" xr:uid="{00000000-0005-0000-0000-0000A8230000}"/>
    <cellStyle name="40% - 强调文字颜色 1 2 3 3" xfId="1812" xr:uid="{00000000-0005-0000-0000-0000A9230000}"/>
    <cellStyle name="40% - 强调文字颜色 1 2 3 3 2" xfId="5266" xr:uid="{00000000-0005-0000-0000-0000AA230000}"/>
    <cellStyle name="40% - 强调文字颜色 1 2 3 3 2 2" xfId="9361" xr:uid="{00000000-0005-0000-0000-0000AB230000}"/>
    <cellStyle name="40% - 强调文字颜色 1 2 3 3 2 2 2" xfId="19601" xr:uid="{00000000-0005-0000-0000-0000AC230000}"/>
    <cellStyle name="40% - 强调文字颜色 1 2 3 3 2 2 2 2" xfId="40113" xr:uid="{00000000-0005-0000-0000-0000AD230000}"/>
    <cellStyle name="40% - 强调文字颜色 1 2 3 3 2 2 3" xfId="29876" xr:uid="{00000000-0005-0000-0000-0000AE230000}"/>
    <cellStyle name="40% - 强调文字颜色 1 2 3 3 2 3" xfId="15506" xr:uid="{00000000-0005-0000-0000-0000AF230000}"/>
    <cellStyle name="40% - 强调文字颜色 1 2 3 3 2 3 2" xfId="36018" xr:uid="{00000000-0005-0000-0000-0000B0230000}"/>
    <cellStyle name="40% - 强调文字颜色 1 2 3 3 2 4" xfId="25781" xr:uid="{00000000-0005-0000-0000-0000B1230000}"/>
    <cellStyle name="40% - 强调文字颜色 1 2 3 3 3" xfId="3231" xr:uid="{00000000-0005-0000-0000-0000B2230000}"/>
    <cellStyle name="40% - 强调文字颜色 1 2 3 3 3 2" xfId="13472" xr:uid="{00000000-0005-0000-0000-0000B3230000}"/>
    <cellStyle name="40% - 强调文字颜色 1 2 3 3 3 2 2" xfId="33984" xr:uid="{00000000-0005-0000-0000-0000B4230000}"/>
    <cellStyle name="40% - 强调文字颜色 1 2 3 3 3 3" xfId="23747" xr:uid="{00000000-0005-0000-0000-0000B5230000}"/>
    <cellStyle name="40% - 强调文字颜色 1 2 3 3 4" xfId="7303" xr:uid="{00000000-0005-0000-0000-0000B6230000}"/>
    <cellStyle name="40% - 强调文字颜色 1 2 3 3 4 2" xfId="17543" xr:uid="{00000000-0005-0000-0000-0000B7230000}"/>
    <cellStyle name="40% - 强调文字颜色 1 2 3 3 4 2 2" xfId="38055" xr:uid="{00000000-0005-0000-0000-0000B8230000}"/>
    <cellStyle name="40% - 强调文字颜色 1 2 3 3 4 3" xfId="27818" xr:uid="{00000000-0005-0000-0000-0000B9230000}"/>
    <cellStyle name="40% - 强调文字颜色 1 2 3 3 5" xfId="12098" xr:uid="{00000000-0005-0000-0000-0000BA230000}"/>
    <cellStyle name="40% - 强调文字颜色 1 2 3 3 5 2" xfId="32610" xr:uid="{00000000-0005-0000-0000-0000BB230000}"/>
    <cellStyle name="40% - 强调文字颜色 1 2 3 3 6" xfId="22373" xr:uid="{00000000-0005-0000-0000-0000BC230000}"/>
    <cellStyle name="40% - 强调文字颜色 1 2 3 4" xfId="1090" xr:uid="{00000000-0005-0000-0000-0000BD230000}"/>
    <cellStyle name="40% - 强调文字颜色 1 2 3 4 2" xfId="6009" xr:uid="{00000000-0005-0000-0000-0000BE230000}"/>
    <cellStyle name="40% - 强调文字颜色 1 2 3 4 2 2" xfId="10104" xr:uid="{00000000-0005-0000-0000-0000BF230000}"/>
    <cellStyle name="40% - 强调文字颜色 1 2 3 4 2 2 2" xfId="20344" xr:uid="{00000000-0005-0000-0000-0000C0230000}"/>
    <cellStyle name="40% - 强调文字颜色 1 2 3 4 2 2 2 2" xfId="40856" xr:uid="{00000000-0005-0000-0000-0000C1230000}"/>
    <cellStyle name="40% - 强调文字颜色 1 2 3 4 2 2 3" xfId="30619" xr:uid="{00000000-0005-0000-0000-0000C2230000}"/>
    <cellStyle name="40% - 强调文字颜色 1 2 3 4 2 3" xfId="16249" xr:uid="{00000000-0005-0000-0000-0000C3230000}"/>
    <cellStyle name="40% - 强调文字颜色 1 2 3 4 2 3 2" xfId="36761" xr:uid="{00000000-0005-0000-0000-0000C4230000}"/>
    <cellStyle name="40% - 强调文字颜色 1 2 3 4 2 4" xfId="26524" xr:uid="{00000000-0005-0000-0000-0000C5230000}"/>
    <cellStyle name="40% - 强调文字颜色 1 2 3 4 3" xfId="3974" xr:uid="{00000000-0005-0000-0000-0000C6230000}"/>
    <cellStyle name="40% - 强调文字颜色 1 2 3 4 3 2" xfId="14215" xr:uid="{00000000-0005-0000-0000-0000C7230000}"/>
    <cellStyle name="40% - 强调文字颜色 1 2 3 4 3 2 2" xfId="34727" xr:uid="{00000000-0005-0000-0000-0000C8230000}"/>
    <cellStyle name="40% - 强调文字颜色 1 2 3 4 3 3" xfId="24490" xr:uid="{00000000-0005-0000-0000-0000C9230000}"/>
    <cellStyle name="40% - 强调文字颜色 1 2 3 4 4" xfId="8046" xr:uid="{00000000-0005-0000-0000-0000CA230000}"/>
    <cellStyle name="40% - 强调文字颜色 1 2 3 4 4 2" xfId="18286" xr:uid="{00000000-0005-0000-0000-0000CB230000}"/>
    <cellStyle name="40% - 强调文字颜色 1 2 3 4 4 2 2" xfId="38798" xr:uid="{00000000-0005-0000-0000-0000CC230000}"/>
    <cellStyle name="40% - 强调文字颜色 1 2 3 4 4 3" xfId="28561" xr:uid="{00000000-0005-0000-0000-0000CD230000}"/>
    <cellStyle name="40% - 强调文字颜色 1 2 3 4 5" xfId="11420" xr:uid="{00000000-0005-0000-0000-0000CE230000}"/>
    <cellStyle name="40% - 强调文字颜色 1 2 3 4 5 2" xfId="31932" xr:uid="{00000000-0005-0000-0000-0000CF230000}"/>
    <cellStyle name="40% - 强调文字颜色 1 2 3 4 6" xfId="21694" xr:uid="{00000000-0005-0000-0000-0000D0230000}"/>
    <cellStyle name="40% - 强调文字颜色 1 2 3 5" xfId="4570" xr:uid="{00000000-0005-0000-0000-0000D1230000}"/>
    <cellStyle name="40% - 强调文字颜色 1 2 3 5 2" xfId="8665" xr:uid="{00000000-0005-0000-0000-0000D2230000}"/>
    <cellStyle name="40% - 强调文字颜色 1 2 3 5 2 2" xfId="18905" xr:uid="{00000000-0005-0000-0000-0000D3230000}"/>
    <cellStyle name="40% - 强调文字颜色 1 2 3 5 2 2 2" xfId="39417" xr:uid="{00000000-0005-0000-0000-0000D4230000}"/>
    <cellStyle name="40% - 强调文字颜色 1 2 3 5 2 3" xfId="29180" xr:uid="{00000000-0005-0000-0000-0000D5230000}"/>
    <cellStyle name="40% - 强调文字颜色 1 2 3 5 3" xfId="14810" xr:uid="{00000000-0005-0000-0000-0000D6230000}"/>
    <cellStyle name="40% - 强调文字颜色 1 2 3 5 3 2" xfId="35322" xr:uid="{00000000-0005-0000-0000-0000D7230000}"/>
    <cellStyle name="40% - 强调文字颜色 1 2 3 5 4" xfId="25085" xr:uid="{00000000-0005-0000-0000-0000D8230000}"/>
    <cellStyle name="40% - 强调文字颜色 1 2 3 6" xfId="2535" xr:uid="{00000000-0005-0000-0000-0000D9230000}"/>
    <cellStyle name="40% - 强调文字颜色 1 2 3 6 2" xfId="12776" xr:uid="{00000000-0005-0000-0000-0000DA230000}"/>
    <cellStyle name="40% - 强调文字颜色 1 2 3 6 2 2" xfId="33288" xr:uid="{00000000-0005-0000-0000-0000DB230000}"/>
    <cellStyle name="40% - 强调文字颜色 1 2 3 6 3" xfId="23051" xr:uid="{00000000-0005-0000-0000-0000DC230000}"/>
    <cellStyle name="40% - 强调文字颜色 1 2 3 7" xfId="6607" xr:uid="{00000000-0005-0000-0000-0000DD230000}"/>
    <cellStyle name="40% - 强调文字颜色 1 2 3 7 2" xfId="16847" xr:uid="{00000000-0005-0000-0000-0000DE230000}"/>
    <cellStyle name="40% - 强调文字颜色 1 2 3 7 2 2" xfId="37359" xr:uid="{00000000-0005-0000-0000-0000DF230000}"/>
    <cellStyle name="40% - 强调文字颜色 1 2 3 7 3" xfId="27122" xr:uid="{00000000-0005-0000-0000-0000E0230000}"/>
    <cellStyle name="40% - 强调文字颜色 1 2 3 8" xfId="10790" xr:uid="{00000000-0005-0000-0000-0000E1230000}"/>
    <cellStyle name="40% - 强调文字颜色 1 2 3 8 2" xfId="31302" xr:uid="{00000000-0005-0000-0000-0000E2230000}"/>
    <cellStyle name="40% - 强调文字颜色 1 2 3 9" xfId="21064" xr:uid="{00000000-0005-0000-0000-0000E3230000}"/>
    <cellStyle name="40% - 强调文字颜色 1 2 4" xfId="269" xr:uid="{00000000-0005-0000-0000-0000E4230000}"/>
    <cellStyle name="40% - 强调文字颜色 1 2 4 2" xfId="649" xr:uid="{00000000-0005-0000-0000-0000E5230000}"/>
    <cellStyle name="40% - 强调文字颜色 1 2 4 2 2" xfId="2095" xr:uid="{00000000-0005-0000-0000-0000E6230000}"/>
    <cellStyle name="40% - 强调文字颜色 1 2 4 2 2 2" xfId="5587" xr:uid="{00000000-0005-0000-0000-0000E7230000}"/>
    <cellStyle name="40% - 强调文字颜色 1 2 4 2 2 2 2" xfId="9682" xr:uid="{00000000-0005-0000-0000-0000E8230000}"/>
    <cellStyle name="40% - 强调文字颜色 1 2 4 2 2 2 2 2" xfId="19922" xr:uid="{00000000-0005-0000-0000-0000E9230000}"/>
    <cellStyle name="40% - 强调文字颜色 1 2 4 2 2 2 2 2 2" xfId="40434" xr:uid="{00000000-0005-0000-0000-0000EA230000}"/>
    <cellStyle name="40% - 强调文字颜色 1 2 4 2 2 2 2 3" xfId="30197" xr:uid="{00000000-0005-0000-0000-0000EB230000}"/>
    <cellStyle name="40% - 强调文字颜色 1 2 4 2 2 2 3" xfId="15827" xr:uid="{00000000-0005-0000-0000-0000EC230000}"/>
    <cellStyle name="40% - 强调文字颜色 1 2 4 2 2 2 3 2" xfId="36339" xr:uid="{00000000-0005-0000-0000-0000ED230000}"/>
    <cellStyle name="40% - 强调文字颜色 1 2 4 2 2 2 4" xfId="26102" xr:uid="{00000000-0005-0000-0000-0000EE230000}"/>
    <cellStyle name="40% - 强调文字颜色 1 2 4 2 2 3" xfId="3552" xr:uid="{00000000-0005-0000-0000-0000EF230000}"/>
    <cellStyle name="40% - 强调文字颜色 1 2 4 2 2 3 2" xfId="13793" xr:uid="{00000000-0005-0000-0000-0000F0230000}"/>
    <cellStyle name="40% - 强调文字颜色 1 2 4 2 2 3 2 2" xfId="34305" xr:uid="{00000000-0005-0000-0000-0000F1230000}"/>
    <cellStyle name="40% - 强调文字颜色 1 2 4 2 2 3 3" xfId="24068" xr:uid="{00000000-0005-0000-0000-0000F2230000}"/>
    <cellStyle name="40% - 强调文字颜色 1 2 4 2 2 4" xfId="7624" xr:uid="{00000000-0005-0000-0000-0000F3230000}"/>
    <cellStyle name="40% - 强调文字颜色 1 2 4 2 2 4 2" xfId="17864" xr:uid="{00000000-0005-0000-0000-0000F4230000}"/>
    <cellStyle name="40% - 强调文字颜色 1 2 4 2 2 4 2 2" xfId="38376" xr:uid="{00000000-0005-0000-0000-0000F5230000}"/>
    <cellStyle name="40% - 强调文字颜色 1 2 4 2 2 4 3" xfId="28139" xr:uid="{00000000-0005-0000-0000-0000F6230000}"/>
    <cellStyle name="40% - 强调文字颜色 1 2 4 2 2 5" xfId="12381" xr:uid="{00000000-0005-0000-0000-0000F7230000}"/>
    <cellStyle name="40% - 强调文字颜色 1 2 4 2 2 5 2" xfId="32893" xr:uid="{00000000-0005-0000-0000-0000F8230000}"/>
    <cellStyle name="40% - 强调文字颜色 1 2 4 2 2 6" xfId="22656" xr:uid="{00000000-0005-0000-0000-0000F9230000}"/>
    <cellStyle name="40% - 强调文字颜色 1 2 4 2 3" xfId="1415" xr:uid="{00000000-0005-0000-0000-0000FA230000}"/>
    <cellStyle name="40% - 强调文字颜色 1 2 4 2 3 2" xfId="6131" xr:uid="{00000000-0005-0000-0000-0000FB230000}"/>
    <cellStyle name="40% - 强调文字颜色 1 2 4 2 3 2 2" xfId="10226" xr:uid="{00000000-0005-0000-0000-0000FC230000}"/>
    <cellStyle name="40% - 强调文字颜色 1 2 4 2 3 2 2 2" xfId="20466" xr:uid="{00000000-0005-0000-0000-0000FD230000}"/>
    <cellStyle name="40% - 强调文字颜色 1 2 4 2 3 2 2 2 2" xfId="40978" xr:uid="{00000000-0005-0000-0000-0000FE230000}"/>
    <cellStyle name="40% - 强调文字颜色 1 2 4 2 3 2 2 3" xfId="30741" xr:uid="{00000000-0005-0000-0000-0000FF230000}"/>
    <cellStyle name="40% - 强调文字颜色 1 2 4 2 3 2 3" xfId="16371" xr:uid="{00000000-0005-0000-0000-000000240000}"/>
    <cellStyle name="40% - 强调文字颜色 1 2 4 2 3 2 3 2" xfId="36883" xr:uid="{00000000-0005-0000-0000-000001240000}"/>
    <cellStyle name="40% - 强调文字颜色 1 2 4 2 3 2 4" xfId="26646" xr:uid="{00000000-0005-0000-0000-000002240000}"/>
    <cellStyle name="40% - 强调文字颜色 1 2 4 2 3 3" xfId="4096" xr:uid="{00000000-0005-0000-0000-000003240000}"/>
    <cellStyle name="40% - 强调文字颜色 1 2 4 2 3 3 2" xfId="14337" xr:uid="{00000000-0005-0000-0000-000004240000}"/>
    <cellStyle name="40% - 强调文字颜色 1 2 4 2 3 3 2 2" xfId="34849" xr:uid="{00000000-0005-0000-0000-000005240000}"/>
    <cellStyle name="40% - 强调文字颜色 1 2 4 2 3 3 3" xfId="24612" xr:uid="{00000000-0005-0000-0000-000006240000}"/>
    <cellStyle name="40% - 强调文字颜色 1 2 4 2 3 4" xfId="8168" xr:uid="{00000000-0005-0000-0000-000007240000}"/>
    <cellStyle name="40% - 强调文字颜色 1 2 4 2 3 4 2" xfId="18408" xr:uid="{00000000-0005-0000-0000-000008240000}"/>
    <cellStyle name="40% - 强调文字颜色 1 2 4 2 3 4 2 2" xfId="38920" xr:uid="{00000000-0005-0000-0000-000009240000}"/>
    <cellStyle name="40% - 强调文字颜色 1 2 4 2 3 4 3" xfId="28683" xr:uid="{00000000-0005-0000-0000-00000A240000}"/>
    <cellStyle name="40% - 强调文字颜色 1 2 4 2 3 5" xfId="11703" xr:uid="{00000000-0005-0000-0000-00000B240000}"/>
    <cellStyle name="40% - 强调文字颜色 1 2 4 2 3 5 2" xfId="32215" xr:uid="{00000000-0005-0000-0000-00000C240000}"/>
    <cellStyle name="40% - 强调文字颜色 1 2 4 2 3 6" xfId="21978" xr:uid="{00000000-0005-0000-0000-00000D240000}"/>
    <cellStyle name="40% - 强调文字颜色 1 2 4 2 4" xfId="4853" xr:uid="{00000000-0005-0000-0000-00000E240000}"/>
    <cellStyle name="40% - 强调文字颜色 1 2 4 2 4 2" xfId="8948" xr:uid="{00000000-0005-0000-0000-00000F240000}"/>
    <cellStyle name="40% - 强调文字颜色 1 2 4 2 4 2 2" xfId="19188" xr:uid="{00000000-0005-0000-0000-000010240000}"/>
    <cellStyle name="40% - 强调文字颜色 1 2 4 2 4 2 2 2" xfId="39700" xr:uid="{00000000-0005-0000-0000-000011240000}"/>
    <cellStyle name="40% - 强调文字颜色 1 2 4 2 4 2 3" xfId="29463" xr:uid="{00000000-0005-0000-0000-000012240000}"/>
    <cellStyle name="40% - 强调文字颜色 1 2 4 2 4 3" xfId="15093" xr:uid="{00000000-0005-0000-0000-000013240000}"/>
    <cellStyle name="40% - 强调文字颜色 1 2 4 2 4 3 2" xfId="35605" xr:uid="{00000000-0005-0000-0000-000014240000}"/>
    <cellStyle name="40% - 强调文字颜色 1 2 4 2 4 4" xfId="25368" xr:uid="{00000000-0005-0000-0000-000015240000}"/>
    <cellStyle name="40% - 强调文字颜色 1 2 4 2 5" xfId="2818" xr:uid="{00000000-0005-0000-0000-000016240000}"/>
    <cellStyle name="40% - 强调文字颜色 1 2 4 2 5 2" xfId="13059" xr:uid="{00000000-0005-0000-0000-000017240000}"/>
    <cellStyle name="40% - 强调文字颜色 1 2 4 2 5 2 2" xfId="33571" xr:uid="{00000000-0005-0000-0000-000018240000}"/>
    <cellStyle name="40% - 强调文字颜色 1 2 4 2 5 3" xfId="23334" xr:uid="{00000000-0005-0000-0000-000019240000}"/>
    <cellStyle name="40% - 强调文字颜色 1 2 4 2 6" xfId="6890" xr:uid="{00000000-0005-0000-0000-00001A240000}"/>
    <cellStyle name="40% - 强调文字颜色 1 2 4 2 6 2" xfId="17130" xr:uid="{00000000-0005-0000-0000-00001B240000}"/>
    <cellStyle name="40% - 强调文字颜色 1 2 4 2 6 2 2" xfId="37642" xr:uid="{00000000-0005-0000-0000-00001C240000}"/>
    <cellStyle name="40% - 强调文字颜色 1 2 4 2 6 3" xfId="27405" xr:uid="{00000000-0005-0000-0000-00001D240000}"/>
    <cellStyle name="40% - 强调文字颜色 1 2 4 2 7" xfId="11025" xr:uid="{00000000-0005-0000-0000-00001E240000}"/>
    <cellStyle name="40% - 强调文字颜色 1 2 4 2 7 2" xfId="31537" xr:uid="{00000000-0005-0000-0000-00001F240000}"/>
    <cellStyle name="40% - 强调文字颜色 1 2 4 2 8" xfId="21299" xr:uid="{00000000-0005-0000-0000-000020240000}"/>
    <cellStyle name="40% - 强调文字颜色 1 2 4 3" xfId="1756" xr:uid="{00000000-0005-0000-0000-000021240000}"/>
    <cellStyle name="40% - 强调文字颜色 1 2 4 3 2" xfId="5210" xr:uid="{00000000-0005-0000-0000-000022240000}"/>
    <cellStyle name="40% - 强调文字颜色 1 2 4 3 2 2" xfId="9305" xr:uid="{00000000-0005-0000-0000-000023240000}"/>
    <cellStyle name="40% - 强调文字颜色 1 2 4 3 2 2 2" xfId="19545" xr:uid="{00000000-0005-0000-0000-000024240000}"/>
    <cellStyle name="40% - 强调文字颜色 1 2 4 3 2 2 2 2" xfId="40057" xr:uid="{00000000-0005-0000-0000-000025240000}"/>
    <cellStyle name="40% - 强调文字颜色 1 2 4 3 2 2 3" xfId="29820" xr:uid="{00000000-0005-0000-0000-000026240000}"/>
    <cellStyle name="40% - 强调文字颜色 1 2 4 3 2 3" xfId="15450" xr:uid="{00000000-0005-0000-0000-000027240000}"/>
    <cellStyle name="40% - 强调文字颜色 1 2 4 3 2 3 2" xfId="35962" xr:uid="{00000000-0005-0000-0000-000028240000}"/>
    <cellStyle name="40% - 强调文字颜色 1 2 4 3 2 4" xfId="25725" xr:uid="{00000000-0005-0000-0000-000029240000}"/>
    <cellStyle name="40% - 强调文字颜色 1 2 4 3 3" xfId="3175" xr:uid="{00000000-0005-0000-0000-00002A240000}"/>
    <cellStyle name="40% - 强调文字颜色 1 2 4 3 3 2" xfId="13416" xr:uid="{00000000-0005-0000-0000-00002B240000}"/>
    <cellStyle name="40% - 强调文字颜色 1 2 4 3 3 2 2" xfId="33928" xr:uid="{00000000-0005-0000-0000-00002C240000}"/>
    <cellStyle name="40% - 强调文字颜色 1 2 4 3 3 3" xfId="23691" xr:uid="{00000000-0005-0000-0000-00002D240000}"/>
    <cellStyle name="40% - 强调文字颜色 1 2 4 3 4" xfId="7247" xr:uid="{00000000-0005-0000-0000-00002E240000}"/>
    <cellStyle name="40% - 强调文字颜色 1 2 4 3 4 2" xfId="17487" xr:uid="{00000000-0005-0000-0000-00002F240000}"/>
    <cellStyle name="40% - 强调文字颜色 1 2 4 3 4 2 2" xfId="37999" xr:uid="{00000000-0005-0000-0000-000030240000}"/>
    <cellStyle name="40% - 强调文字颜色 1 2 4 3 4 3" xfId="27762" xr:uid="{00000000-0005-0000-0000-000031240000}"/>
    <cellStyle name="40% - 强调文字颜色 1 2 4 3 5" xfId="12042" xr:uid="{00000000-0005-0000-0000-000032240000}"/>
    <cellStyle name="40% - 强调文字颜色 1 2 4 3 5 2" xfId="32554" xr:uid="{00000000-0005-0000-0000-000033240000}"/>
    <cellStyle name="40% - 强调文字颜色 1 2 4 3 6" xfId="22317" xr:uid="{00000000-0005-0000-0000-000034240000}"/>
    <cellStyle name="40% - 强调文字颜色 1 2 4 4" xfId="1034" xr:uid="{00000000-0005-0000-0000-000035240000}"/>
    <cellStyle name="40% - 强调文字颜色 1 2 4 4 2" xfId="6284" xr:uid="{00000000-0005-0000-0000-000036240000}"/>
    <cellStyle name="40% - 强调文字颜色 1 2 4 4 2 2" xfId="10379" xr:uid="{00000000-0005-0000-0000-000037240000}"/>
    <cellStyle name="40% - 强调文字颜色 1 2 4 4 2 2 2" xfId="20619" xr:uid="{00000000-0005-0000-0000-000038240000}"/>
    <cellStyle name="40% - 强调文字颜色 1 2 4 4 2 2 2 2" xfId="41131" xr:uid="{00000000-0005-0000-0000-000039240000}"/>
    <cellStyle name="40% - 强调文字颜色 1 2 4 4 2 2 3" xfId="30894" xr:uid="{00000000-0005-0000-0000-00003A240000}"/>
    <cellStyle name="40% - 强调文字颜色 1 2 4 4 2 3" xfId="16524" xr:uid="{00000000-0005-0000-0000-00003B240000}"/>
    <cellStyle name="40% - 强调文字颜色 1 2 4 4 2 3 2" xfId="37036" xr:uid="{00000000-0005-0000-0000-00003C240000}"/>
    <cellStyle name="40% - 强调文字颜色 1 2 4 4 2 4" xfId="26799" xr:uid="{00000000-0005-0000-0000-00003D240000}"/>
    <cellStyle name="40% - 强调文字颜色 1 2 4 4 3" xfId="4249" xr:uid="{00000000-0005-0000-0000-00003E240000}"/>
    <cellStyle name="40% - 强调文字颜色 1 2 4 4 3 2" xfId="14490" xr:uid="{00000000-0005-0000-0000-00003F240000}"/>
    <cellStyle name="40% - 强调文字颜色 1 2 4 4 3 2 2" xfId="35002" xr:uid="{00000000-0005-0000-0000-000040240000}"/>
    <cellStyle name="40% - 强调文字颜色 1 2 4 4 3 3" xfId="24765" xr:uid="{00000000-0005-0000-0000-000041240000}"/>
    <cellStyle name="40% - 强调文字颜色 1 2 4 4 4" xfId="8321" xr:uid="{00000000-0005-0000-0000-000042240000}"/>
    <cellStyle name="40% - 强调文字颜色 1 2 4 4 4 2" xfId="18561" xr:uid="{00000000-0005-0000-0000-000043240000}"/>
    <cellStyle name="40% - 强调文字颜色 1 2 4 4 4 2 2" xfId="39073" xr:uid="{00000000-0005-0000-0000-000044240000}"/>
    <cellStyle name="40% - 强调文字颜色 1 2 4 4 4 3" xfId="28836" xr:uid="{00000000-0005-0000-0000-000045240000}"/>
    <cellStyle name="40% - 强调文字颜色 1 2 4 4 5" xfId="11364" xr:uid="{00000000-0005-0000-0000-000046240000}"/>
    <cellStyle name="40% - 强调文字颜色 1 2 4 4 5 2" xfId="31876" xr:uid="{00000000-0005-0000-0000-000047240000}"/>
    <cellStyle name="40% - 强调文字颜色 1 2 4 4 6" xfId="21638" xr:uid="{00000000-0005-0000-0000-000048240000}"/>
    <cellStyle name="40% - 强调文字颜色 1 2 4 5" xfId="4514" xr:uid="{00000000-0005-0000-0000-000049240000}"/>
    <cellStyle name="40% - 强调文字颜色 1 2 4 5 2" xfId="8609" xr:uid="{00000000-0005-0000-0000-00004A240000}"/>
    <cellStyle name="40% - 强调文字颜色 1 2 4 5 2 2" xfId="18849" xr:uid="{00000000-0005-0000-0000-00004B240000}"/>
    <cellStyle name="40% - 强调文字颜色 1 2 4 5 2 2 2" xfId="39361" xr:uid="{00000000-0005-0000-0000-00004C240000}"/>
    <cellStyle name="40% - 强调文字颜色 1 2 4 5 2 3" xfId="29124" xr:uid="{00000000-0005-0000-0000-00004D240000}"/>
    <cellStyle name="40% - 强调文字颜色 1 2 4 5 3" xfId="14754" xr:uid="{00000000-0005-0000-0000-00004E240000}"/>
    <cellStyle name="40% - 强调文字颜色 1 2 4 5 3 2" xfId="35266" xr:uid="{00000000-0005-0000-0000-00004F240000}"/>
    <cellStyle name="40% - 强调文字颜色 1 2 4 5 4" xfId="25029" xr:uid="{00000000-0005-0000-0000-000050240000}"/>
    <cellStyle name="40% - 强调文字颜色 1 2 4 6" xfId="2479" xr:uid="{00000000-0005-0000-0000-000051240000}"/>
    <cellStyle name="40% - 强调文字颜色 1 2 4 6 2" xfId="12720" xr:uid="{00000000-0005-0000-0000-000052240000}"/>
    <cellStyle name="40% - 强调文字颜色 1 2 4 6 2 2" xfId="33232" xr:uid="{00000000-0005-0000-0000-000053240000}"/>
    <cellStyle name="40% - 强调文字颜色 1 2 4 6 3" xfId="22995" xr:uid="{00000000-0005-0000-0000-000054240000}"/>
    <cellStyle name="40% - 强调文字颜色 1 2 4 7" xfId="6551" xr:uid="{00000000-0005-0000-0000-000055240000}"/>
    <cellStyle name="40% - 强调文字颜色 1 2 4 7 2" xfId="16791" xr:uid="{00000000-0005-0000-0000-000056240000}"/>
    <cellStyle name="40% - 强调文字颜色 1 2 4 7 2 2" xfId="37303" xr:uid="{00000000-0005-0000-0000-000057240000}"/>
    <cellStyle name="40% - 强调文字颜色 1 2 4 7 3" xfId="27066" xr:uid="{00000000-0005-0000-0000-000058240000}"/>
    <cellStyle name="40% - 强调文字颜色 1 2 4 8" xfId="10734" xr:uid="{00000000-0005-0000-0000-000059240000}"/>
    <cellStyle name="40% - 强调文字颜色 1 2 4 8 2" xfId="31246" xr:uid="{00000000-0005-0000-0000-00005A240000}"/>
    <cellStyle name="40% - 强调文字颜色 1 2 4 9" xfId="21008" xr:uid="{00000000-0005-0000-0000-00005B240000}"/>
    <cellStyle name="40% - 强调文字颜色 1 2 5" xfId="154" xr:uid="{00000000-0005-0000-0000-00005C240000}"/>
    <cellStyle name="40% - 强调文字颜色 1 2 5 2" xfId="820" xr:uid="{00000000-0005-0000-0000-00005D240000}"/>
    <cellStyle name="40% - 强调文字颜色 1 2 5 2 2" xfId="2266" xr:uid="{00000000-0005-0000-0000-00005E240000}"/>
    <cellStyle name="40% - 强调文字颜色 1 2 5 2 2 2" xfId="5758" xr:uid="{00000000-0005-0000-0000-00005F240000}"/>
    <cellStyle name="40% - 强调文字颜色 1 2 5 2 2 2 2" xfId="9853" xr:uid="{00000000-0005-0000-0000-000060240000}"/>
    <cellStyle name="40% - 强调文字颜色 1 2 5 2 2 2 2 2" xfId="20093" xr:uid="{00000000-0005-0000-0000-000061240000}"/>
    <cellStyle name="40% - 强调文字颜色 1 2 5 2 2 2 2 2 2" xfId="40605" xr:uid="{00000000-0005-0000-0000-000062240000}"/>
    <cellStyle name="40% - 强调文字颜色 1 2 5 2 2 2 2 3" xfId="30368" xr:uid="{00000000-0005-0000-0000-000063240000}"/>
    <cellStyle name="40% - 强调文字颜色 1 2 5 2 2 2 3" xfId="15998" xr:uid="{00000000-0005-0000-0000-000064240000}"/>
    <cellStyle name="40% - 强调文字颜色 1 2 5 2 2 2 3 2" xfId="36510" xr:uid="{00000000-0005-0000-0000-000065240000}"/>
    <cellStyle name="40% - 强调文字颜色 1 2 5 2 2 2 4" xfId="26273" xr:uid="{00000000-0005-0000-0000-000066240000}"/>
    <cellStyle name="40% - 强调文字颜色 1 2 5 2 2 3" xfId="3723" xr:uid="{00000000-0005-0000-0000-000067240000}"/>
    <cellStyle name="40% - 强调文字颜色 1 2 5 2 2 3 2" xfId="13964" xr:uid="{00000000-0005-0000-0000-000068240000}"/>
    <cellStyle name="40% - 强调文字颜色 1 2 5 2 2 3 2 2" xfId="34476" xr:uid="{00000000-0005-0000-0000-000069240000}"/>
    <cellStyle name="40% - 强调文字颜色 1 2 5 2 2 3 3" xfId="24239" xr:uid="{00000000-0005-0000-0000-00006A240000}"/>
    <cellStyle name="40% - 强调文字颜色 1 2 5 2 2 4" xfId="7795" xr:uid="{00000000-0005-0000-0000-00006B240000}"/>
    <cellStyle name="40% - 强调文字颜色 1 2 5 2 2 4 2" xfId="18035" xr:uid="{00000000-0005-0000-0000-00006C240000}"/>
    <cellStyle name="40% - 强调文字颜色 1 2 5 2 2 4 2 2" xfId="38547" xr:uid="{00000000-0005-0000-0000-00006D240000}"/>
    <cellStyle name="40% - 强调文字颜色 1 2 5 2 2 4 3" xfId="28310" xr:uid="{00000000-0005-0000-0000-00006E240000}"/>
    <cellStyle name="40% - 强调文字颜色 1 2 5 2 2 5" xfId="12552" xr:uid="{00000000-0005-0000-0000-00006F240000}"/>
    <cellStyle name="40% - 强调文字颜色 1 2 5 2 2 5 2" xfId="33064" xr:uid="{00000000-0005-0000-0000-000070240000}"/>
    <cellStyle name="40% - 强调文字颜色 1 2 5 2 2 6" xfId="22827" xr:uid="{00000000-0005-0000-0000-000071240000}"/>
    <cellStyle name="40% - 强调文字颜色 1 2 5 2 3" xfId="1586" xr:uid="{00000000-0005-0000-0000-000072240000}"/>
    <cellStyle name="40% - 强调文字颜色 1 2 5 2 3 2" xfId="6380" xr:uid="{00000000-0005-0000-0000-000073240000}"/>
    <cellStyle name="40% - 强调文字颜色 1 2 5 2 3 2 2" xfId="10475" xr:uid="{00000000-0005-0000-0000-000074240000}"/>
    <cellStyle name="40% - 强调文字颜色 1 2 5 2 3 2 2 2" xfId="20715" xr:uid="{00000000-0005-0000-0000-000075240000}"/>
    <cellStyle name="40% - 强调文字颜色 1 2 5 2 3 2 2 2 2" xfId="41227" xr:uid="{00000000-0005-0000-0000-000076240000}"/>
    <cellStyle name="40% - 强调文字颜色 1 2 5 2 3 2 2 3" xfId="30990" xr:uid="{00000000-0005-0000-0000-000077240000}"/>
    <cellStyle name="40% - 强调文字颜色 1 2 5 2 3 2 3" xfId="16620" xr:uid="{00000000-0005-0000-0000-000078240000}"/>
    <cellStyle name="40% - 强调文字颜色 1 2 5 2 3 2 3 2" xfId="37132" xr:uid="{00000000-0005-0000-0000-000079240000}"/>
    <cellStyle name="40% - 强调文字颜色 1 2 5 2 3 2 4" xfId="26895" xr:uid="{00000000-0005-0000-0000-00007A240000}"/>
    <cellStyle name="40% - 强调文字颜色 1 2 5 2 3 3" xfId="4345" xr:uid="{00000000-0005-0000-0000-00007B240000}"/>
    <cellStyle name="40% - 强调文字颜色 1 2 5 2 3 3 2" xfId="14586" xr:uid="{00000000-0005-0000-0000-00007C240000}"/>
    <cellStyle name="40% - 强调文字颜色 1 2 5 2 3 3 2 2" xfId="35098" xr:uid="{00000000-0005-0000-0000-00007D240000}"/>
    <cellStyle name="40% - 强调文字颜色 1 2 5 2 3 3 3" xfId="24861" xr:uid="{00000000-0005-0000-0000-00007E240000}"/>
    <cellStyle name="40% - 强调文字颜色 1 2 5 2 3 4" xfId="8417" xr:uid="{00000000-0005-0000-0000-00007F240000}"/>
    <cellStyle name="40% - 强调文字颜色 1 2 5 2 3 4 2" xfId="18657" xr:uid="{00000000-0005-0000-0000-000080240000}"/>
    <cellStyle name="40% - 强调文字颜色 1 2 5 2 3 4 2 2" xfId="39169" xr:uid="{00000000-0005-0000-0000-000081240000}"/>
    <cellStyle name="40% - 强调文字颜色 1 2 5 2 3 4 3" xfId="28932" xr:uid="{00000000-0005-0000-0000-000082240000}"/>
    <cellStyle name="40% - 强调文字颜色 1 2 5 2 3 5" xfId="11874" xr:uid="{00000000-0005-0000-0000-000083240000}"/>
    <cellStyle name="40% - 强调文字颜色 1 2 5 2 3 5 2" xfId="32386" xr:uid="{00000000-0005-0000-0000-000084240000}"/>
    <cellStyle name="40% - 强调文字颜色 1 2 5 2 3 6" xfId="22149" xr:uid="{00000000-0005-0000-0000-000085240000}"/>
    <cellStyle name="40% - 强调文字颜色 1 2 5 2 4" xfId="5024" xr:uid="{00000000-0005-0000-0000-000086240000}"/>
    <cellStyle name="40% - 强调文字颜色 1 2 5 2 4 2" xfId="9119" xr:uid="{00000000-0005-0000-0000-000087240000}"/>
    <cellStyle name="40% - 强调文字颜色 1 2 5 2 4 2 2" xfId="19359" xr:uid="{00000000-0005-0000-0000-000088240000}"/>
    <cellStyle name="40% - 强调文字颜色 1 2 5 2 4 2 2 2" xfId="39871" xr:uid="{00000000-0005-0000-0000-000089240000}"/>
    <cellStyle name="40% - 强调文字颜色 1 2 5 2 4 2 3" xfId="29634" xr:uid="{00000000-0005-0000-0000-00008A240000}"/>
    <cellStyle name="40% - 强调文字颜色 1 2 5 2 4 3" xfId="15264" xr:uid="{00000000-0005-0000-0000-00008B240000}"/>
    <cellStyle name="40% - 强调文字颜色 1 2 5 2 4 3 2" xfId="35776" xr:uid="{00000000-0005-0000-0000-00008C240000}"/>
    <cellStyle name="40% - 强调文字颜色 1 2 5 2 4 4" xfId="25539" xr:uid="{00000000-0005-0000-0000-00008D240000}"/>
    <cellStyle name="40% - 强调文字颜色 1 2 5 2 5" xfId="2989" xr:uid="{00000000-0005-0000-0000-00008E240000}"/>
    <cellStyle name="40% - 强调文字颜色 1 2 5 2 5 2" xfId="13230" xr:uid="{00000000-0005-0000-0000-00008F240000}"/>
    <cellStyle name="40% - 强调文字颜色 1 2 5 2 5 2 2" xfId="33742" xr:uid="{00000000-0005-0000-0000-000090240000}"/>
    <cellStyle name="40% - 强调文字颜色 1 2 5 2 5 3" xfId="23505" xr:uid="{00000000-0005-0000-0000-000091240000}"/>
    <cellStyle name="40% - 强调文字颜色 1 2 5 2 6" xfId="7061" xr:uid="{00000000-0005-0000-0000-000092240000}"/>
    <cellStyle name="40% - 强调文字颜色 1 2 5 2 6 2" xfId="17301" xr:uid="{00000000-0005-0000-0000-000093240000}"/>
    <cellStyle name="40% - 强调文字颜色 1 2 5 2 6 2 2" xfId="37813" xr:uid="{00000000-0005-0000-0000-000094240000}"/>
    <cellStyle name="40% - 强调文字颜色 1 2 5 2 6 3" xfId="27576" xr:uid="{00000000-0005-0000-0000-000095240000}"/>
    <cellStyle name="40% - 强调文字颜色 1 2 5 2 7" xfId="11196" xr:uid="{00000000-0005-0000-0000-000096240000}"/>
    <cellStyle name="40% - 强调文字颜色 1 2 5 2 7 2" xfId="31708" xr:uid="{00000000-0005-0000-0000-000097240000}"/>
    <cellStyle name="40% - 强调文字颜色 1 2 5 2 8" xfId="21470" xr:uid="{00000000-0005-0000-0000-000098240000}"/>
    <cellStyle name="40% - 强调文字颜色 1 2 5 3" xfId="1927" xr:uid="{00000000-0005-0000-0000-000099240000}"/>
    <cellStyle name="40% - 强调文字颜色 1 2 5 3 2" xfId="5381" xr:uid="{00000000-0005-0000-0000-00009A240000}"/>
    <cellStyle name="40% - 强调文字颜色 1 2 5 3 2 2" xfId="9476" xr:uid="{00000000-0005-0000-0000-00009B240000}"/>
    <cellStyle name="40% - 强调文字颜色 1 2 5 3 2 2 2" xfId="19716" xr:uid="{00000000-0005-0000-0000-00009C240000}"/>
    <cellStyle name="40% - 强调文字颜色 1 2 5 3 2 2 2 2" xfId="40228" xr:uid="{00000000-0005-0000-0000-00009D240000}"/>
    <cellStyle name="40% - 强调文字颜色 1 2 5 3 2 2 3" xfId="29991" xr:uid="{00000000-0005-0000-0000-00009E240000}"/>
    <cellStyle name="40% - 强调文字颜色 1 2 5 3 2 3" xfId="15621" xr:uid="{00000000-0005-0000-0000-00009F240000}"/>
    <cellStyle name="40% - 强调文字颜色 1 2 5 3 2 3 2" xfId="36133" xr:uid="{00000000-0005-0000-0000-0000A0240000}"/>
    <cellStyle name="40% - 强调文字颜色 1 2 5 3 2 4" xfId="25896" xr:uid="{00000000-0005-0000-0000-0000A1240000}"/>
    <cellStyle name="40% - 强调文字颜色 1 2 5 3 3" xfId="3346" xr:uid="{00000000-0005-0000-0000-0000A2240000}"/>
    <cellStyle name="40% - 强调文字颜色 1 2 5 3 3 2" xfId="13587" xr:uid="{00000000-0005-0000-0000-0000A3240000}"/>
    <cellStyle name="40% - 强调文字颜色 1 2 5 3 3 2 2" xfId="34099" xr:uid="{00000000-0005-0000-0000-0000A4240000}"/>
    <cellStyle name="40% - 强调文字颜色 1 2 5 3 3 3" xfId="23862" xr:uid="{00000000-0005-0000-0000-0000A5240000}"/>
    <cellStyle name="40% - 强调文字颜色 1 2 5 3 4" xfId="7418" xr:uid="{00000000-0005-0000-0000-0000A6240000}"/>
    <cellStyle name="40% - 强调文字颜色 1 2 5 3 4 2" xfId="17658" xr:uid="{00000000-0005-0000-0000-0000A7240000}"/>
    <cellStyle name="40% - 强调文字颜色 1 2 5 3 4 2 2" xfId="38170" xr:uid="{00000000-0005-0000-0000-0000A8240000}"/>
    <cellStyle name="40% - 强调文字颜色 1 2 5 3 4 3" xfId="27933" xr:uid="{00000000-0005-0000-0000-0000A9240000}"/>
    <cellStyle name="40% - 强调文字颜色 1 2 5 3 5" xfId="12213" xr:uid="{00000000-0005-0000-0000-0000AA240000}"/>
    <cellStyle name="40% - 强调文字颜色 1 2 5 3 5 2" xfId="32725" xr:uid="{00000000-0005-0000-0000-0000AB240000}"/>
    <cellStyle name="40% - 强调文字颜色 1 2 5 3 6" xfId="22488" xr:uid="{00000000-0005-0000-0000-0000AC240000}"/>
    <cellStyle name="40% - 强调文字颜色 1 2 5 4" xfId="1205" xr:uid="{00000000-0005-0000-0000-0000AD240000}"/>
    <cellStyle name="40% - 强调文字颜色 1 2 5 4 2" xfId="6219" xr:uid="{00000000-0005-0000-0000-0000AE240000}"/>
    <cellStyle name="40% - 强调文字颜色 1 2 5 4 2 2" xfId="10314" xr:uid="{00000000-0005-0000-0000-0000AF240000}"/>
    <cellStyle name="40% - 强调文字颜色 1 2 5 4 2 2 2" xfId="20554" xr:uid="{00000000-0005-0000-0000-0000B0240000}"/>
    <cellStyle name="40% - 强调文字颜色 1 2 5 4 2 2 2 2" xfId="41066" xr:uid="{00000000-0005-0000-0000-0000B1240000}"/>
    <cellStyle name="40% - 强调文字颜色 1 2 5 4 2 2 3" xfId="30829" xr:uid="{00000000-0005-0000-0000-0000B2240000}"/>
    <cellStyle name="40% - 强调文字颜色 1 2 5 4 2 3" xfId="16459" xr:uid="{00000000-0005-0000-0000-0000B3240000}"/>
    <cellStyle name="40% - 强调文字颜色 1 2 5 4 2 3 2" xfId="36971" xr:uid="{00000000-0005-0000-0000-0000B4240000}"/>
    <cellStyle name="40% - 强调文字颜色 1 2 5 4 2 4" xfId="26734" xr:uid="{00000000-0005-0000-0000-0000B5240000}"/>
    <cellStyle name="40% - 强调文字颜色 1 2 5 4 3" xfId="4184" xr:uid="{00000000-0005-0000-0000-0000B6240000}"/>
    <cellStyle name="40% - 强调文字颜色 1 2 5 4 3 2" xfId="14425" xr:uid="{00000000-0005-0000-0000-0000B7240000}"/>
    <cellStyle name="40% - 强调文字颜色 1 2 5 4 3 2 2" xfId="34937" xr:uid="{00000000-0005-0000-0000-0000B8240000}"/>
    <cellStyle name="40% - 强调文字颜色 1 2 5 4 3 3" xfId="24700" xr:uid="{00000000-0005-0000-0000-0000B9240000}"/>
    <cellStyle name="40% - 强调文字颜色 1 2 5 4 4" xfId="8256" xr:uid="{00000000-0005-0000-0000-0000BA240000}"/>
    <cellStyle name="40% - 强调文字颜色 1 2 5 4 4 2" xfId="18496" xr:uid="{00000000-0005-0000-0000-0000BB240000}"/>
    <cellStyle name="40% - 强调文字颜色 1 2 5 4 4 2 2" xfId="39008" xr:uid="{00000000-0005-0000-0000-0000BC240000}"/>
    <cellStyle name="40% - 强调文字颜色 1 2 5 4 4 3" xfId="28771" xr:uid="{00000000-0005-0000-0000-0000BD240000}"/>
    <cellStyle name="40% - 强调文字颜色 1 2 5 4 5" xfId="11535" xr:uid="{00000000-0005-0000-0000-0000BE240000}"/>
    <cellStyle name="40% - 强调文字颜色 1 2 5 4 5 2" xfId="32047" xr:uid="{00000000-0005-0000-0000-0000BF240000}"/>
    <cellStyle name="40% - 强调文字颜色 1 2 5 4 6" xfId="21809" xr:uid="{00000000-0005-0000-0000-0000C0240000}"/>
    <cellStyle name="40% - 强调文字颜色 1 2 5 5" xfId="4685" xr:uid="{00000000-0005-0000-0000-0000C1240000}"/>
    <cellStyle name="40% - 强调文字颜色 1 2 5 5 2" xfId="8780" xr:uid="{00000000-0005-0000-0000-0000C2240000}"/>
    <cellStyle name="40% - 强调文字颜色 1 2 5 5 2 2" xfId="19020" xr:uid="{00000000-0005-0000-0000-0000C3240000}"/>
    <cellStyle name="40% - 强调文字颜色 1 2 5 5 2 2 2" xfId="39532" xr:uid="{00000000-0005-0000-0000-0000C4240000}"/>
    <cellStyle name="40% - 强调文字颜色 1 2 5 5 2 3" xfId="29295" xr:uid="{00000000-0005-0000-0000-0000C5240000}"/>
    <cellStyle name="40% - 强调文字颜色 1 2 5 5 3" xfId="14925" xr:uid="{00000000-0005-0000-0000-0000C6240000}"/>
    <cellStyle name="40% - 强调文字颜色 1 2 5 5 3 2" xfId="35437" xr:uid="{00000000-0005-0000-0000-0000C7240000}"/>
    <cellStyle name="40% - 强调文字颜色 1 2 5 5 4" xfId="25200" xr:uid="{00000000-0005-0000-0000-0000C8240000}"/>
    <cellStyle name="40% - 强调文字颜色 1 2 5 6" xfId="2650" xr:uid="{00000000-0005-0000-0000-0000C9240000}"/>
    <cellStyle name="40% - 强调文字颜色 1 2 5 6 2" xfId="12891" xr:uid="{00000000-0005-0000-0000-0000CA240000}"/>
    <cellStyle name="40% - 强调文字颜色 1 2 5 6 2 2" xfId="33403" xr:uid="{00000000-0005-0000-0000-0000CB240000}"/>
    <cellStyle name="40% - 强调文字颜色 1 2 5 6 3" xfId="23166" xr:uid="{00000000-0005-0000-0000-0000CC240000}"/>
    <cellStyle name="40% - 强调文字颜色 1 2 5 7" xfId="6722" xr:uid="{00000000-0005-0000-0000-0000CD240000}"/>
    <cellStyle name="40% - 强调文字颜色 1 2 5 7 2" xfId="16962" xr:uid="{00000000-0005-0000-0000-0000CE240000}"/>
    <cellStyle name="40% - 强调文字颜色 1 2 5 7 2 2" xfId="37474" xr:uid="{00000000-0005-0000-0000-0000CF240000}"/>
    <cellStyle name="40% - 强调文字颜色 1 2 5 7 3" xfId="27237" xr:uid="{00000000-0005-0000-0000-0000D0240000}"/>
    <cellStyle name="40% - 强调文字颜色 1 2 5 8" xfId="10620" xr:uid="{00000000-0005-0000-0000-0000D1240000}"/>
    <cellStyle name="40% - 强调文字颜色 1 2 5 8 2" xfId="31132" xr:uid="{00000000-0005-0000-0000-0000D2240000}"/>
    <cellStyle name="40% - 强调文字颜色 1 2 5 9" xfId="20894" xr:uid="{00000000-0005-0000-0000-0000D3240000}"/>
    <cellStyle name="40% - 强调文字颜色 1 2 6" xfId="441" xr:uid="{00000000-0005-0000-0000-0000D4240000}"/>
    <cellStyle name="40% - 强调文字颜色 1 2 6 2" xfId="867" xr:uid="{00000000-0005-0000-0000-0000D5240000}"/>
    <cellStyle name="40% - 强调文字颜色 1 2 6 3" xfId="1252" xr:uid="{00000000-0005-0000-0000-0000D6240000}"/>
    <cellStyle name="40% - 强调文字颜色 1 2 6 3 2" xfId="2287" xr:uid="{00000000-0005-0000-0000-0000D7240000}"/>
    <cellStyle name="40% - 强调文字颜色 1 2 7" xfId="527" xr:uid="{00000000-0005-0000-0000-0000D8240000}"/>
    <cellStyle name="40% - 强调文字颜色 1 2 7 2" xfId="1973" xr:uid="{00000000-0005-0000-0000-0000D9240000}"/>
    <cellStyle name="40% - 强调文字颜色 1 2 7 2 2" xfId="5465" xr:uid="{00000000-0005-0000-0000-0000DA240000}"/>
    <cellStyle name="40% - 强调文字颜色 1 2 7 2 2 2" xfId="9560" xr:uid="{00000000-0005-0000-0000-0000DB240000}"/>
    <cellStyle name="40% - 强调文字颜色 1 2 7 2 2 2 2" xfId="19800" xr:uid="{00000000-0005-0000-0000-0000DC240000}"/>
    <cellStyle name="40% - 强调文字颜色 1 2 7 2 2 2 2 2" xfId="40312" xr:uid="{00000000-0005-0000-0000-0000DD240000}"/>
    <cellStyle name="40% - 强调文字颜色 1 2 7 2 2 2 3" xfId="30075" xr:uid="{00000000-0005-0000-0000-0000DE240000}"/>
    <cellStyle name="40% - 强调文字颜色 1 2 7 2 2 3" xfId="15705" xr:uid="{00000000-0005-0000-0000-0000DF240000}"/>
    <cellStyle name="40% - 强调文字颜色 1 2 7 2 2 3 2" xfId="36217" xr:uid="{00000000-0005-0000-0000-0000E0240000}"/>
    <cellStyle name="40% - 强调文字颜色 1 2 7 2 2 4" xfId="25980" xr:uid="{00000000-0005-0000-0000-0000E1240000}"/>
    <cellStyle name="40% - 强调文字颜色 1 2 7 2 3" xfId="3430" xr:uid="{00000000-0005-0000-0000-0000E2240000}"/>
    <cellStyle name="40% - 强调文字颜色 1 2 7 2 3 2" xfId="13671" xr:uid="{00000000-0005-0000-0000-0000E3240000}"/>
    <cellStyle name="40% - 强调文字颜色 1 2 7 2 3 2 2" xfId="34183" xr:uid="{00000000-0005-0000-0000-0000E4240000}"/>
    <cellStyle name="40% - 强调文字颜色 1 2 7 2 3 3" xfId="23946" xr:uid="{00000000-0005-0000-0000-0000E5240000}"/>
    <cellStyle name="40% - 强调文字颜色 1 2 7 2 4" xfId="7502" xr:uid="{00000000-0005-0000-0000-0000E6240000}"/>
    <cellStyle name="40% - 强调文字颜色 1 2 7 2 4 2" xfId="17742" xr:uid="{00000000-0005-0000-0000-0000E7240000}"/>
    <cellStyle name="40% - 强调文字颜色 1 2 7 2 4 2 2" xfId="38254" xr:uid="{00000000-0005-0000-0000-0000E8240000}"/>
    <cellStyle name="40% - 强调文字颜色 1 2 7 2 4 3" xfId="28017" xr:uid="{00000000-0005-0000-0000-0000E9240000}"/>
    <cellStyle name="40% - 强调文字颜色 1 2 7 2 5" xfId="12259" xr:uid="{00000000-0005-0000-0000-0000EA240000}"/>
    <cellStyle name="40% - 强调文字颜色 1 2 7 2 5 2" xfId="32771" xr:uid="{00000000-0005-0000-0000-0000EB240000}"/>
    <cellStyle name="40% - 强调文字颜色 1 2 7 2 6" xfId="22534" xr:uid="{00000000-0005-0000-0000-0000EC240000}"/>
    <cellStyle name="40% - 强调文字颜色 1 2 7 3" xfId="1293" xr:uid="{00000000-0005-0000-0000-0000ED240000}"/>
    <cellStyle name="40% - 强调文字颜色 1 2 7 3 2" xfId="6309" xr:uid="{00000000-0005-0000-0000-0000EE240000}"/>
    <cellStyle name="40% - 强调文字颜色 1 2 7 3 2 2" xfId="10404" xr:uid="{00000000-0005-0000-0000-0000EF240000}"/>
    <cellStyle name="40% - 强调文字颜色 1 2 7 3 2 2 2" xfId="20644" xr:uid="{00000000-0005-0000-0000-0000F0240000}"/>
    <cellStyle name="40% - 强调文字颜色 1 2 7 3 2 2 2 2" xfId="41156" xr:uid="{00000000-0005-0000-0000-0000F1240000}"/>
    <cellStyle name="40% - 强调文字颜色 1 2 7 3 2 2 3" xfId="30919" xr:uid="{00000000-0005-0000-0000-0000F2240000}"/>
    <cellStyle name="40% - 强调文字颜色 1 2 7 3 2 3" xfId="16549" xr:uid="{00000000-0005-0000-0000-0000F3240000}"/>
    <cellStyle name="40% - 强调文字颜色 1 2 7 3 2 3 2" xfId="37061" xr:uid="{00000000-0005-0000-0000-0000F4240000}"/>
    <cellStyle name="40% - 强调文字颜色 1 2 7 3 2 4" xfId="26824" xr:uid="{00000000-0005-0000-0000-0000F5240000}"/>
    <cellStyle name="40% - 强调文字颜色 1 2 7 3 3" xfId="4274" xr:uid="{00000000-0005-0000-0000-0000F6240000}"/>
    <cellStyle name="40% - 强调文字颜色 1 2 7 3 3 2" xfId="14515" xr:uid="{00000000-0005-0000-0000-0000F7240000}"/>
    <cellStyle name="40% - 强调文字颜色 1 2 7 3 3 2 2" xfId="35027" xr:uid="{00000000-0005-0000-0000-0000F8240000}"/>
    <cellStyle name="40% - 强调文字颜色 1 2 7 3 3 3" xfId="24790" xr:uid="{00000000-0005-0000-0000-0000F9240000}"/>
    <cellStyle name="40% - 强调文字颜色 1 2 7 3 4" xfId="8346" xr:uid="{00000000-0005-0000-0000-0000FA240000}"/>
    <cellStyle name="40% - 强调文字颜色 1 2 7 3 4 2" xfId="18586" xr:uid="{00000000-0005-0000-0000-0000FB240000}"/>
    <cellStyle name="40% - 强调文字颜色 1 2 7 3 4 2 2" xfId="39098" xr:uid="{00000000-0005-0000-0000-0000FC240000}"/>
    <cellStyle name="40% - 强调文字颜色 1 2 7 3 4 3" xfId="28861" xr:uid="{00000000-0005-0000-0000-0000FD240000}"/>
    <cellStyle name="40% - 强调文字颜色 1 2 7 3 5" xfId="11581" xr:uid="{00000000-0005-0000-0000-0000FE240000}"/>
    <cellStyle name="40% - 强调文字颜色 1 2 7 3 5 2" xfId="32093" xr:uid="{00000000-0005-0000-0000-0000FF240000}"/>
    <cellStyle name="40% - 强调文字颜色 1 2 7 3 6" xfId="21856" xr:uid="{00000000-0005-0000-0000-000000250000}"/>
    <cellStyle name="40% - 强调文字颜色 1 2 7 4" xfId="4731" xr:uid="{00000000-0005-0000-0000-000001250000}"/>
    <cellStyle name="40% - 强调文字颜色 1 2 7 4 2" xfId="8826" xr:uid="{00000000-0005-0000-0000-000002250000}"/>
    <cellStyle name="40% - 强调文字颜色 1 2 7 4 2 2" xfId="19066" xr:uid="{00000000-0005-0000-0000-000003250000}"/>
    <cellStyle name="40% - 强调文字颜色 1 2 7 4 2 2 2" xfId="39578" xr:uid="{00000000-0005-0000-0000-000004250000}"/>
    <cellStyle name="40% - 强调文字颜色 1 2 7 4 2 3" xfId="29341" xr:uid="{00000000-0005-0000-0000-000005250000}"/>
    <cellStyle name="40% - 强调文字颜色 1 2 7 4 3" xfId="14971" xr:uid="{00000000-0005-0000-0000-000006250000}"/>
    <cellStyle name="40% - 强调文字颜色 1 2 7 4 3 2" xfId="35483" xr:uid="{00000000-0005-0000-0000-000007250000}"/>
    <cellStyle name="40% - 强调文字颜色 1 2 7 4 4" xfId="25246" xr:uid="{00000000-0005-0000-0000-000008250000}"/>
    <cellStyle name="40% - 强调文字颜色 1 2 7 5" xfId="2696" xr:uid="{00000000-0005-0000-0000-000009250000}"/>
    <cellStyle name="40% - 强调文字颜色 1 2 7 5 2" xfId="12937" xr:uid="{00000000-0005-0000-0000-00000A250000}"/>
    <cellStyle name="40% - 强调文字颜色 1 2 7 5 2 2" xfId="33449" xr:uid="{00000000-0005-0000-0000-00000B250000}"/>
    <cellStyle name="40% - 强调文字颜色 1 2 7 5 3" xfId="23212" xr:uid="{00000000-0005-0000-0000-00000C250000}"/>
    <cellStyle name="40% - 强调文字颜色 1 2 7 6" xfId="6768" xr:uid="{00000000-0005-0000-0000-00000D250000}"/>
    <cellStyle name="40% - 强调文字颜色 1 2 7 6 2" xfId="17008" xr:uid="{00000000-0005-0000-0000-00000E250000}"/>
    <cellStyle name="40% - 强调文字颜色 1 2 7 6 2 2" xfId="37520" xr:uid="{00000000-0005-0000-0000-00000F250000}"/>
    <cellStyle name="40% - 强调文字颜色 1 2 7 6 3" xfId="27283" xr:uid="{00000000-0005-0000-0000-000010250000}"/>
    <cellStyle name="40% - 强调文字颜色 1 2 7 7" xfId="10903" xr:uid="{00000000-0005-0000-0000-000011250000}"/>
    <cellStyle name="40% - 强调文字颜色 1 2 7 7 2" xfId="31415" xr:uid="{00000000-0005-0000-0000-000012250000}"/>
    <cellStyle name="40% - 强调文字颜色 1 2 7 8" xfId="21177" xr:uid="{00000000-0005-0000-0000-000013250000}"/>
    <cellStyle name="40% - 强调文字颜色 1 2 8" xfId="1634" xr:uid="{00000000-0005-0000-0000-000014250000}"/>
    <cellStyle name="40% - 强调文字颜色 1 2 8 2" xfId="5088" xr:uid="{00000000-0005-0000-0000-000015250000}"/>
    <cellStyle name="40% - 强调文字颜色 1 2 8 2 2" xfId="9183" xr:uid="{00000000-0005-0000-0000-000016250000}"/>
    <cellStyle name="40% - 强调文字颜色 1 2 8 2 2 2" xfId="19423" xr:uid="{00000000-0005-0000-0000-000017250000}"/>
    <cellStyle name="40% - 强调文字颜色 1 2 8 2 2 2 2" xfId="39935" xr:uid="{00000000-0005-0000-0000-000018250000}"/>
    <cellStyle name="40% - 强调文字颜色 1 2 8 2 2 3" xfId="29698" xr:uid="{00000000-0005-0000-0000-000019250000}"/>
    <cellStyle name="40% - 强调文字颜色 1 2 8 2 3" xfId="15328" xr:uid="{00000000-0005-0000-0000-00001A250000}"/>
    <cellStyle name="40% - 强调文字颜色 1 2 8 2 3 2" xfId="35840" xr:uid="{00000000-0005-0000-0000-00001B250000}"/>
    <cellStyle name="40% - 强调文字颜色 1 2 8 2 4" xfId="25603" xr:uid="{00000000-0005-0000-0000-00001C250000}"/>
    <cellStyle name="40% - 强调文字颜色 1 2 8 3" xfId="3053" xr:uid="{00000000-0005-0000-0000-00001D250000}"/>
    <cellStyle name="40% - 强调文字颜色 1 2 8 3 2" xfId="13294" xr:uid="{00000000-0005-0000-0000-00001E250000}"/>
    <cellStyle name="40% - 强调文字颜色 1 2 8 3 2 2" xfId="33806" xr:uid="{00000000-0005-0000-0000-00001F250000}"/>
    <cellStyle name="40% - 强调文字颜色 1 2 8 3 3" xfId="23569" xr:uid="{00000000-0005-0000-0000-000020250000}"/>
    <cellStyle name="40% - 强调文字颜色 1 2 8 4" xfId="7125" xr:uid="{00000000-0005-0000-0000-000021250000}"/>
    <cellStyle name="40% - 强调文字颜色 1 2 8 4 2" xfId="17365" xr:uid="{00000000-0005-0000-0000-000022250000}"/>
    <cellStyle name="40% - 强调文字颜色 1 2 8 4 2 2" xfId="37877" xr:uid="{00000000-0005-0000-0000-000023250000}"/>
    <cellStyle name="40% - 强调文字颜色 1 2 8 4 3" xfId="27640" xr:uid="{00000000-0005-0000-0000-000024250000}"/>
    <cellStyle name="40% - 强调文字颜色 1 2 8 5" xfId="11920" xr:uid="{00000000-0005-0000-0000-000025250000}"/>
    <cellStyle name="40% - 强调文字颜色 1 2 8 5 2" xfId="32432" xr:uid="{00000000-0005-0000-0000-000026250000}"/>
    <cellStyle name="40% - 强调文字颜色 1 2 8 6" xfId="22195" xr:uid="{00000000-0005-0000-0000-000027250000}"/>
    <cellStyle name="40% - 强调文字颜色 1 2 9" xfId="912" xr:uid="{00000000-0005-0000-0000-000028250000}"/>
    <cellStyle name="40% - 强调文字颜色 1 2 9 2" xfId="5907" xr:uid="{00000000-0005-0000-0000-000029250000}"/>
    <cellStyle name="40% - 强调文字颜色 1 2 9 2 2" xfId="10002" xr:uid="{00000000-0005-0000-0000-00002A250000}"/>
    <cellStyle name="40% - 强调文字颜色 1 2 9 2 2 2" xfId="20242" xr:uid="{00000000-0005-0000-0000-00002B250000}"/>
    <cellStyle name="40% - 强调文字颜色 1 2 9 2 2 2 2" xfId="40754" xr:uid="{00000000-0005-0000-0000-00002C250000}"/>
    <cellStyle name="40% - 强调文字颜色 1 2 9 2 2 3" xfId="30517" xr:uid="{00000000-0005-0000-0000-00002D250000}"/>
    <cellStyle name="40% - 强调文字颜色 1 2 9 2 3" xfId="16147" xr:uid="{00000000-0005-0000-0000-00002E250000}"/>
    <cellStyle name="40% - 强调文字颜色 1 2 9 2 3 2" xfId="36659" xr:uid="{00000000-0005-0000-0000-00002F250000}"/>
    <cellStyle name="40% - 强调文字颜色 1 2 9 2 4" xfId="26422" xr:uid="{00000000-0005-0000-0000-000030250000}"/>
    <cellStyle name="40% - 强调文字颜色 1 2 9 3" xfId="3872" xr:uid="{00000000-0005-0000-0000-000031250000}"/>
    <cellStyle name="40% - 强调文字颜色 1 2 9 3 2" xfId="14113" xr:uid="{00000000-0005-0000-0000-000032250000}"/>
    <cellStyle name="40% - 强调文字颜色 1 2 9 3 2 2" xfId="34625" xr:uid="{00000000-0005-0000-0000-000033250000}"/>
    <cellStyle name="40% - 强调文字颜色 1 2 9 3 3" xfId="24388" xr:uid="{00000000-0005-0000-0000-000034250000}"/>
    <cellStyle name="40% - 强调文字颜色 1 2 9 4" xfId="7944" xr:uid="{00000000-0005-0000-0000-000035250000}"/>
    <cellStyle name="40% - 强调文字颜色 1 2 9 4 2" xfId="18184" xr:uid="{00000000-0005-0000-0000-000036250000}"/>
    <cellStyle name="40% - 强调文字颜色 1 2 9 4 2 2" xfId="38696" xr:uid="{00000000-0005-0000-0000-000037250000}"/>
    <cellStyle name="40% - 强调文字颜色 1 2 9 4 3" xfId="28459" xr:uid="{00000000-0005-0000-0000-000038250000}"/>
    <cellStyle name="40% - 强调文字颜色 1 2 9 5" xfId="11242" xr:uid="{00000000-0005-0000-0000-000039250000}"/>
    <cellStyle name="40% - 强调文字颜色 1 2 9 5 2" xfId="31754" xr:uid="{00000000-0005-0000-0000-00003A250000}"/>
    <cellStyle name="40% - 强调文字颜色 1 2 9 6" xfId="21516" xr:uid="{00000000-0005-0000-0000-00003B250000}"/>
    <cellStyle name="40% - 强调文字颜色 1 20" xfId="41335" xr:uid="{00000000-0005-0000-0000-00003C250000}"/>
    <cellStyle name="40% - 强调文字颜色 1 3" xfId="183" xr:uid="{00000000-0005-0000-0000-00003D250000}"/>
    <cellStyle name="40% - 强调文字颜色 1 3 10" xfId="10649" xr:uid="{00000000-0005-0000-0000-00003E250000}"/>
    <cellStyle name="40% - 强调文字颜色 1 3 10 2" xfId="31161" xr:uid="{00000000-0005-0000-0000-00003F250000}"/>
    <cellStyle name="40% - 强调文字颜色 1 3 11" xfId="20923" xr:uid="{00000000-0005-0000-0000-000040250000}"/>
    <cellStyle name="40% - 强调文字颜色 1 3 2" xfId="354" xr:uid="{00000000-0005-0000-0000-000041250000}"/>
    <cellStyle name="40% - 强调文字颜色 1 3 2 2" xfId="734" xr:uid="{00000000-0005-0000-0000-000042250000}"/>
    <cellStyle name="40% - 强调文字颜色 1 3 2 2 2" xfId="2180" xr:uid="{00000000-0005-0000-0000-000043250000}"/>
    <cellStyle name="40% - 强调文字颜色 1 3 2 2 2 2" xfId="5672" xr:uid="{00000000-0005-0000-0000-000044250000}"/>
    <cellStyle name="40% - 强调文字颜色 1 3 2 2 2 2 2" xfId="9767" xr:uid="{00000000-0005-0000-0000-000045250000}"/>
    <cellStyle name="40% - 强调文字颜色 1 3 2 2 2 2 2 2" xfId="20007" xr:uid="{00000000-0005-0000-0000-000046250000}"/>
    <cellStyle name="40% - 强调文字颜色 1 3 2 2 2 2 2 2 2" xfId="40519" xr:uid="{00000000-0005-0000-0000-000047250000}"/>
    <cellStyle name="40% - 强调文字颜色 1 3 2 2 2 2 2 3" xfId="30282" xr:uid="{00000000-0005-0000-0000-000048250000}"/>
    <cellStyle name="40% - 强调文字颜色 1 3 2 2 2 2 3" xfId="15912" xr:uid="{00000000-0005-0000-0000-000049250000}"/>
    <cellStyle name="40% - 强调文字颜色 1 3 2 2 2 2 3 2" xfId="36424" xr:uid="{00000000-0005-0000-0000-00004A250000}"/>
    <cellStyle name="40% - 强调文字颜色 1 3 2 2 2 2 4" xfId="26187" xr:uid="{00000000-0005-0000-0000-00004B250000}"/>
    <cellStyle name="40% - 强调文字颜色 1 3 2 2 2 3" xfId="3637" xr:uid="{00000000-0005-0000-0000-00004C250000}"/>
    <cellStyle name="40% - 强调文字颜色 1 3 2 2 2 3 2" xfId="13878" xr:uid="{00000000-0005-0000-0000-00004D250000}"/>
    <cellStyle name="40% - 强调文字颜色 1 3 2 2 2 3 2 2" xfId="34390" xr:uid="{00000000-0005-0000-0000-00004E250000}"/>
    <cellStyle name="40% - 强调文字颜色 1 3 2 2 2 3 3" xfId="24153" xr:uid="{00000000-0005-0000-0000-00004F250000}"/>
    <cellStyle name="40% - 强调文字颜色 1 3 2 2 2 4" xfId="7709" xr:uid="{00000000-0005-0000-0000-000050250000}"/>
    <cellStyle name="40% - 强调文字颜色 1 3 2 2 2 4 2" xfId="17949" xr:uid="{00000000-0005-0000-0000-000051250000}"/>
    <cellStyle name="40% - 强调文字颜色 1 3 2 2 2 4 2 2" xfId="38461" xr:uid="{00000000-0005-0000-0000-000052250000}"/>
    <cellStyle name="40% - 强调文字颜色 1 3 2 2 2 4 3" xfId="28224" xr:uid="{00000000-0005-0000-0000-000053250000}"/>
    <cellStyle name="40% - 强调文字颜色 1 3 2 2 2 5" xfId="12466" xr:uid="{00000000-0005-0000-0000-000054250000}"/>
    <cellStyle name="40% - 强调文字颜色 1 3 2 2 2 5 2" xfId="32978" xr:uid="{00000000-0005-0000-0000-000055250000}"/>
    <cellStyle name="40% - 强调文字颜色 1 3 2 2 2 6" xfId="22741" xr:uid="{00000000-0005-0000-0000-000056250000}"/>
    <cellStyle name="40% - 强调文字颜色 1 3 2 2 3" xfId="1500" xr:uid="{00000000-0005-0000-0000-000057250000}"/>
    <cellStyle name="40% - 强调文字颜色 1 3 2 2 3 2" xfId="6117" xr:uid="{00000000-0005-0000-0000-000058250000}"/>
    <cellStyle name="40% - 强调文字颜色 1 3 2 2 3 2 2" xfId="10212" xr:uid="{00000000-0005-0000-0000-000059250000}"/>
    <cellStyle name="40% - 强调文字颜色 1 3 2 2 3 2 2 2" xfId="20452" xr:uid="{00000000-0005-0000-0000-00005A250000}"/>
    <cellStyle name="40% - 强调文字颜色 1 3 2 2 3 2 2 2 2" xfId="40964" xr:uid="{00000000-0005-0000-0000-00005B250000}"/>
    <cellStyle name="40% - 强调文字颜色 1 3 2 2 3 2 2 3" xfId="30727" xr:uid="{00000000-0005-0000-0000-00005C250000}"/>
    <cellStyle name="40% - 强调文字颜色 1 3 2 2 3 2 3" xfId="16357" xr:uid="{00000000-0005-0000-0000-00005D250000}"/>
    <cellStyle name="40% - 强调文字颜色 1 3 2 2 3 2 3 2" xfId="36869" xr:uid="{00000000-0005-0000-0000-00005E250000}"/>
    <cellStyle name="40% - 强调文字颜色 1 3 2 2 3 2 4" xfId="26632" xr:uid="{00000000-0005-0000-0000-00005F250000}"/>
    <cellStyle name="40% - 强调文字颜色 1 3 2 2 3 3" xfId="4082" xr:uid="{00000000-0005-0000-0000-000060250000}"/>
    <cellStyle name="40% - 强调文字颜色 1 3 2 2 3 3 2" xfId="14323" xr:uid="{00000000-0005-0000-0000-000061250000}"/>
    <cellStyle name="40% - 强调文字颜色 1 3 2 2 3 3 2 2" xfId="34835" xr:uid="{00000000-0005-0000-0000-000062250000}"/>
    <cellStyle name="40% - 强调文字颜色 1 3 2 2 3 3 3" xfId="24598" xr:uid="{00000000-0005-0000-0000-000063250000}"/>
    <cellStyle name="40% - 强调文字颜色 1 3 2 2 3 4" xfId="8154" xr:uid="{00000000-0005-0000-0000-000064250000}"/>
    <cellStyle name="40% - 强调文字颜色 1 3 2 2 3 4 2" xfId="18394" xr:uid="{00000000-0005-0000-0000-000065250000}"/>
    <cellStyle name="40% - 强调文字颜色 1 3 2 2 3 4 2 2" xfId="38906" xr:uid="{00000000-0005-0000-0000-000066250000}"/>
    <cellStyle name="40% - 强调文字颜色 1 3 2 2 3 4 3" xfId="28669" xr:uid="{00000000-0005-0000-0000-000067250000}"/>
    <cellStyle name="40% - 强调文字颜色 1 3 2 2 3 5" xfId="11788" xr:uid="{00000000-0005-0000-0000-000068250000}"/>
    <cellStyle name="40% - 强调文字颜色 1 3 2 2 3 5 2" xfId="32300" xr:uid="{00000000-0005-0000-0000-000069250000}"/>
    <cellStyle name="40% - 强调文字颜色 1 3 2 2 3 6" xfId="22063" xr:uid="{00000000-0005-0000-0000-00006A250000}"/>
    <cellStyle name="40% - 强调文字颜色 1 3 2 2 4" xfId="4938" xr:uid="{00000000-0005-0000-0000-00006B250000}"/>
    <cellStyle name="40% - 强调文字颜色 1 3 2 2 4 2" xfId="9033" xr:uid="{00000000-0005-0000-0000-00006C250000}"/>
    <cellStyle name="40% - 强调文字颜色 1 3 2 2 4 2 2" xfId="19273" xr:uid="{00000000-0005-0000-0000-00006D250000}"/>
    <cellStyle name="40% - 强调文字颜色 1 3 2 2 4 2 2 2" xfId="39785" xr:uid="{00000000-0005-0000-0000-00006E250000}"/>
    <cellStyle name="40% - 强调文字颜色 1 3 2 2 4 2 3" xfId="29548" xr:uid="{00000000-0005-0000-0000-00006F250000}"/>
    <cellStyle name="40% - 强调文字颜色 1 3 2 2 4 3" xfId="15178" xr:uid="{00000000-0005-0000-0000-000070250000}"/>
    <cellStyle name="40% - 强调文字颜色 1 3 2 2 4 3 2" xfId="35690" xr:uid="{00000000-0005-0000-0000-000071250000}"/>
    <cellStyle name="40% - 强调文字颜色 1 3 2 2 4 4" xfId="25453" xr:uid="{00000000-0005-0000-0000-000072250000}"/>
    <cellStyle name="40% - 强调文字颜色 1 3 2 2 5" xfId="2903" xr:uid="{00000000-0005-0000-0000-000073250000}"/>
    <cellStyle name="40% - 强调文字颜色 1 3 2 2 5 2" xfId="13144" xr:uid="{00000000-0005-0000-0000-000074250000}"/>
    <cellStyle name="40% - 强调文字颜色 1 3 2 2 5 2 2" xfId="33656" xr:uid="{00000000-0005-0000-0000-000075250000}"/>
    <cellStyle name="40% - 强调文字颜色 1 3 2 2 5 3" xfId="23419" xr:uid="{00000000-0005-0000-0000-000076250000}"/>
    <cellStyle name="40% - 强调文字颜色 1 3 2 2 6" xfId="6975" xr:uid="{00000000-0005-0000-0000-000077250000}"/>
    <cellStyle name="40% - 强调文字颜色 1 3 2 2 6 2" xfId="17215" xr:uid="{00000000-0005-0000-0000-000078250000}"/>
    <cellStyle name="40% - 强调文字颜色 1 3 2 2 6 2 2" xfId="37727" xr:uid="{00000000-0005-0000-0000-000079250000}"/>
    <cellStyle name="40% - 强调文字颜色 1 3 2 2 6 3" xfId="27490" xr:uid="{00000000-0005-0000-0000-00007A250000}"/>
    <cellStyle name="40% - 强调文字颜色 1 3 2 2 7" xfId="11110" xr:uid="{00000000-0005-0000-0000-00007B250000}"/>
    <cellStyle name="40% - 强调文字颜色 1 3 2 2 7 2" xfId="31622" xr:uid="{00000000-0005-0000-0000-00007C250000}"/>
    <cellStyle name="40% - 强调文字颜色 1 3 2 2 8" xfId="21384" xr:uid="{00000000-0005-0000-0000-00007D250000}"/>
    <cellStyle name="40% - 强调文字颜色 1 3 2 3" xfId="1841" xr:uid="{00000000-0005-0000-0000-00007E250000}"/>
    <cellStyle name="40% - 强调文字颜色 1 3 2 3 2" xfId="5295" xr:uid="{00000000-0005-0000-0000-00007F250000}"/>
    <cellStyle name="40% - 强调文字颜色 1 3 2 3 2 2" xfId="9390" xr:uid="{00000000-0005-0000-0000-000080250000}"/>
    <cellStyle name="40% - 强调文字颜色 1 3 2 3 2 2 2" xfId="19630" xr:uid="{00000000-0005-0000-0000-000081250000}"/>
    <cellStyle name="40% - 强调文字颜色 1 3 2 3 2 2 2 2" xfId="40142" xr:uid="{00000000-0005-0000-0000-000082250000}"/>
    <cellStyle name="40% - 强调文字颜色 1 3 2 3 2 2 3" xfId="29905" xr:uid="{00000000-0005-0000-0000-000083250000}"/>
    <cellStyle name="40% - 强调文字颜色 1 3 2 3 2 3" xfId="15535" xr:uid="{00000000-0005-0000-0000-000084250000}"/>
    <cellStyle name="40% - 强调文字颜色 1 3 2 3 2 3 2" xfId="36047" xr:uid="{00000000-0005-0000-0000-000085250000}"/>
    <cellStyle name="40% - 强调文字颜色 1 3 2 3 2 4" xfId="25810" xr:uid="{00000000-0005-0000-0000-000086250000}"/>
    <cellStyle name="40% - 强调文字颜色 1 3 2 3 3" xfId="3260" xr:uid="{00000000-0005-0000-0000-000087250000}"/>
    <cellStyle name="40% - 强调文字颜色 1 3 2 3 3 2" xfId="13501" xr:uid="{00000000-0005-0000-0000-000088250000}"/>
    <cellStyle name="40% - 强调文字颜色 1 3 2 3 3 2 2" xfId="34013" xr:uid="{00000000-0005-0000-0000-000089250000}"/>
    <cellStyle name="40% - 强调文字颜色 1 3 2 3 3 3" xfId="23776" xr:uid="{00000000-0005-0000-0000-00008A250000}"/>
    <cellStyle name="40% - 强调文字颜色 1 3 2 3 4" xfId="7332" xr:uid="{00000000-0005-0000-0000-00008B250000}"/>
    <cellStyle name="40% - 强调文字颜色 1 3 2 3 4 2" xfId="17572" xr:uid="{00000000-0005-0000-0000-00008C250000}"/>
    <cellStyle name="40% - 强调文字颜色 1 3 2 3 4 2 2" xfId="38084" xr:uid="{00000000-0005-0000-0000-00008D250000}"/>
    <cellStyle name="40% - 强调文字颜色 1 3 2 3 4 3" xfId="27847" xr:uid="{00000000-0005-0000-0000-00008E250000}"/>
    <cellStyle name="40% - 强调文字颜色 1 3 2 3 5" xfId="12127" xr:uid="{00000000-0005-0000-0000-00008F250000}"/>
    <cellStyle name="40% - 强调文字颜色 1 3 2 3 5 2" xfId="32639" xr:uid="{00000000-0005-0000-0000-000090250000}"/>
    <cellStyle name="40% - 强调文字颜色 1 3 2 3 6" xfId="22402" xr:uid="{00000000-0005-0000-0000-000091250000}"/>
    <cellStyle name="40% - 强调文字颜色 1 3 2 4" xfId="1119" xr:uid="{00000000-0005-0000-0000-000092250000}"/>
    <cellStyle name="40% - 强调文字颜色 1 3 2 4 2" xfId="5947" xr:uid="{00000000-0005-0000-0000-000093250000}"/>
    <cellStyle name="40% - 强调文字颜色 1 3 2 4 2 2" xfId="10042" xr:uid="{00000000-0005-0000-0000-000094250000}"/>
    <cellStyle name="40% - 强调文字颜色 1 3 2 4 2 2 2" xfId="20282" xr:uid="{00000000-0005-0000-0000-000095250000}"/>
    <cellStyle name="40% - 强调文字颜色 1 3 2 4 2 2 2 2" xfId="40794" xr:uid="{00000000-0005-0000-0000-000096250000}"/>
    <cellStyle name="40% - 强调文字颜色 1 3 2 4 2 2 3" xfId="30557" xr:uid="{00000000-0005-0000-0000-000097250000}"/>
    <cellStyle name="40% - 强调文字颜色 1 3 2 4 2 3" xfId="16187" xr:uid="{00000000-0005-0000-0000-000098250000}"/>
    <cellStyle name="40% - 强调文字颜色 1 3 2 4 2 3 2" xfId="36699" xr:uid="{00000000-0005-0000-0000-000099250000}"/>
    <cellStyle name="40% - 强调文字颜色 1 3 2 4 2 4" xfId="26462" xr:uid="{00000000-0005-0000-0000-00009A250000}"/>
    <cellStyle name="40% - 强调文字颜色 1 3 2 4 3" xfId="3912" xr:uid="{00000000-0005-0000-0000-00009B250000}"/>
    <cellStyle name="40% - 强调文字颜色 1 3 2 4 3 2" xfId="14153" xr:uid="{00000000-0005-0000-0000-00009C250000}"/>
    <cellStyle name="40% - 强调文字颜色 1 3 2 4 3 2 2" xfId="34665" xr:uid="{00000000-0005-0000-0000-00009D250000}"/>
    <cellStyle name="40% - 强调文字颜色 1 3 2 4 3 3" xfId="24428" xr:uid="{00000000-0005-0000-0000-00009E250000}"/>
    <cellStyle name="40% - 强调文字颜色 1 3 2 4 4" xfId="7984" xr:uid="{00000000-0005-0000-0000-00009F250000}"/>
    <cellStyle name="40% - 强调文字颜色 1 3 2 4 4 2" xfId="18224" xr:uid="{00000000-0005-0000-0000-0000A0250000}"/>
    <cellStyle name="40% - 强调文字颜色 1 3 2 4 4 2 2" xfId="38736" xr:uid="{00000000-0005-0000-0000-0000A1250000}"/>
    <cellStyle name="40% - 强调文字颜色 1 3 2 4 4 3" xfId="28499" xr:uid="{00000000-0005-0000-0000-0000A2250000}"/>
    <cellStyle name="40% - 强调文字颜色 1 3 2 4 5" xfId="11449" xr:uid="{00000000-0005-0000-0000-0000A3250000}"/>
    <cellStyle name="40% - 强调文字颜色 1 3 2 4 5 2" xfId="31961" xr:uid="{00000000-0005-0000-0000-0000A4250000}"/>
    <cellStyle name="40% - 强调文字颜色 1 3 2 4 6" xfId="21723" xr:uid="{00000000-0005-0000-0000-0000A5250000}"/>
    <cellStyle name="40% - 强调文字颜色 1 3 2 5" xfId="4599" xr:uid="{00000000-0005-0000-0000-0000A6250000}"/>
    <cellStyle name="40% - 强调文字颜色 1 3 2 5 2" xfId="8694" xr:uid="{00000000-0005-0000-0000-0000A7250000}"/>
    <cellStyle name="40% - 强调文字颜色 1 3 2 5 2 2" xfId="18934" xr:uid="{00000000-0005-0000-0000-0000A8250000}"/>
    <cellStyle name="40% - 强调文字颜色 1 3 2 5 2 2 2" xfId="39446" xr:uid="{00000000-0005-0000-0000-0000A9250000}"/>
    <cellStyle name="40% - 强调文字颜色 1 3 2 5 2 3" xfId="29209" xr:uid="{00000000-0005-0000-0000-0000AA250000}"/>
    <cellStyle name="40% - 强调文字颜色 1 3 2 5 3" xfId="14839" xr:uid="{00000000-0005-0000-0000-0000AB250000}"/>
    <cellStyle name="40% - 强调文字颜色 1 3 2 5 3 2" xfId="35351" xr:uid="{00000000-0005-0000-0000-0000AC250000}"/>
    <cellStyle name="40% - 强调文字颜色 1 3 2 5 4" xfId="25114" xr:uid="{00000000-0005-0000-0000-0000AD250000}"/>
    <cellStyle name="40% - 强调文字颜色 1 3 2 6" xfId="2564" xr:uid="{00000000-0005-0000-0000-0000AE250000}"/>
    <cellStyle name="40% - 强调文字颜色 1 3 2 6 2" xfId="12805" xr:uid="{00000000-0005-0000-0000-0000AF250000}"/>
    <cellStyle name="40% - 强调文字颜色 1 3 2 6 2 2" xfId="33317" xr:uid="{00000000-0005-0000-0000-0000B0250000}"/>
    <cellStyle name="40% - 强调文字颜色 1 3 2 6 3" xfId="23080" xr:uid="{00000000-0005-0000-0000-0000B1250000}"/>
    <cellStyle name="40% - 强调文字颜色 1 3 2 7" xfId="6636" xr:uid="{00000000-0005-0000-0000-0000B2250000}"/>
    <cellStyle name="40% - 强调文字颜色 1 3 2 7 2" xfId="16876" xr:uid="{00000000-0005-0000-0000-0000B3250000}"/>
    <cellStyle name="40% - 强调文字颜色 1 3 2 7 2 2" xfId="37388" xr:uid="{00000000-0005-0000-0000-0000B4250000}"/>
    <cellStyle name="40% - 强调文字颜色 1 3 2 7 3" xfId="27151" xr:uid="{00000000-0005-0000-0000-0000B5250000}"/>
    <cellStyle name="40% - 强调文字颜色 1 3 2 8" xfId="10819" xr:uid="{00000000-0005-0000-0000-0000B6250000}"/>
    <cellStyle name="40% - 强调文字颜色 1 3 2 8 2" xfId="31331" xr:uid="{00000000-0005-0000-0000-0000B7250000}"/>
    <cellStyle name="40% - 强调文字颜色 1 3 2 9" xfId="21093" xr:uid="{00000000-0005-0000-0000-0000B8250000}"/>
    <cellStyle name="40% - 强调文字颜色 1 3 3" xfId="464" xr:uid="{00000000-0005-0000-0000-0000B9250000}"/>
    <cellStyle name="40% - 强调文字颜色 1 3 4" xfId="556" xr:uid="{00000000-0005-0000-0000-0000BA250000}"/>
    <cellStyle name="40% - 强调文字颜色 1 3 4 2" xfId="2002" xr:uid="{00000000-0005-0000-0000-0000BB250000}"/>
    <cellStyle name="40% - 强调文字颜色 1 3 4 2 2" xfId="5494" xr:uid="{00000000-0005-0000-0000-0000BC250000}"/>
    <cellStyle name="40% - 强调文字颜色 1 3 4 2 2 2" xfId="9589" xr:uid="{00000000-0005-0000-0000-0000BD250000}"/>
    <cellStyle name="40% - 强调文字颜色 1 3 4 2 2 2 2" xfId="19829" xr:uid="{00000000-0005-0000-0000-0000BE250000}"/>
    <cellStyle name="40% - 强调文字颜色 1 3 4 2 2 2 2 2" xfId="40341" xr:uid="{00000000-0005-0000-0000-0000BF250000}"/>
    <cellStyle name="40% - 强调文字颜色 1 3 4 2 2 2 3" xfId="30104" xr:uid="{00000000-0005-0000-0000-0000C0250000}"/>
    <cellStyle name="40% - 强调文字颜色 1 3 4 2 2 3" xfId="15734" xr:uid="{00000000-0005-0000-0000-0000C1250000}"/>
    <cellStyle name="40% - 强调文字颜色 1 3 4 2 2 3 2" xfId="36246" xr:uid="{00000000-0005-0000-0000-0000C2250000}"/>
    <cellStyle name="40% - 强调文字颜色 1 3 4 2 2 4" xfId="26009" xr:uid="{00000000-0005-0000-0000-0000C3250000}"/>
    <cellStyle name="40% - 强调文字颜色 1 3 4 2 3" xfId="3459" xr:uid="{00000000-0005-0000-0000-0000C4250000}"/>
    <cellStyle name="40% - 强调文字颜色 1 3 4 2 3 2" xfId="13700" xr:uid="{00000000-0005-0000-0000-0000C5250000}"/>
    <cellStyle name="40% - 强调文字颜色 1 3 4 2 3 2 2" xfId="34212" xr:uid="{00000000-0005-0000-0000-0000C6250000}"/>
    <cellStyle name="40% - 强调文字颜色 1 3 4 2 3 3" xfId="23975" xr:uid="{00000000-0005-0000-0000-0000C7250000}"/>
    <cellStyle name="40% - 强调文字颜色 1 3 4 2 4" xfId="7531" xr:uid="{00000000-0005-0000-0000-0000C8250000}"/>
    <cellStyle name="40% - 强调文字颜色 1 3 4 2 4 2" xfId="17771" xr:uid="{00000000-0005-0000-0000-0000C9250000}"/>
    <cellStyle name="40% - 强调文字颜色 1 3 4 2 4 2 2" xfId="38283" xr:uid="{00000000-0005-0000-0000-0000CA250000}"/>
    <cellStyle name="40% - 强调文字颜色 1 3 4 2 4 3" xfId="28046" xr:uid="{00000000-0005-0000-0000-0000CB250000}"/>
    <cellStyle name="40% - 强调文字颜色 1 3 4 2 5" xfId="12288" xr:uid="{00000000-0005-0000-0000-0000CC250000}"/>
    <cellStyle name="40% - 强调文字颜色 1 3 4 2 5 2" xfId="32800" xr:uid="{00000000-0005-0000-0000-0000CD250000}"/>
    <cellStyle name="40% - 强调文字颜色 1 3 4 2 6" xfId="22563" xr:uid="{00000000-0005-0000-0000-0000CE250000}"/>
    <cellStyle name="40% - 强调文字颜色 1 3 4 3" xfId="1322" xr:uid="{00000000-0005-0000-0000-0000CF250000}"/>
    <cellStyle name="40% - 强调文字颜色 1 3 4 3 2" xfId="6248" xr:uid="{00000000-0005-0000-0000-0000D0250000}"/>
    <cellStyle name="40% - 强调文字颜色 1 3 4 3 2 2" xfId="10343" xr:uid="{00000000-0005-0000-0000-0000D1250000}"/>
    <cellStyle name="40% - 强调文字颜色 1 3 4 3 2 2 2" xfId="20583" xr:uid="{00000000-0005-0000-0000-0000D2250000}"/>
    <cellStyle name="40% - 强调文字颜色 1 3 4 3 2 2 2 2" xfId="41095" xr:uid="{00000000-0005-0000-0000-0000D3250000}"/>
    <cellStyle name="40% - 强调文字颜色 1 3 4 3 2 2 3" xfId="30858" xr:uid="{00000000-0005-0000-0000-0000D4250000}"/>
    <cellStyle name="40% - 强调文字颜色 1 3 4 3 2 3" xfId="16488" xr:uid="{00000000-0005-0000-0000-0000D5250000}"/>
    <cellStyle name="40% - 强调文字颜色 1 3 4 3 2 3 2" xfId="37000" xr:uid="{00000000-0005-0000-0000-0000D6250000}"/>
    <cellStyle name="40% - 强调文字颜色 1 3 4 3 2 4" xfId="26763" xr:uid="{00000000-0005-0000-0000-0000D7250000}"/>
    <cellStyle name="40% - 强调文字颜色 1 3 4 3 3" xfId="4213" xr:uid="{00000000-0005-0000-0000-0000D8250000}"/>
    <cellStyle name="40% - 强调文字颜色 1 3 4 3 3 2" xfId="14454" xr:uid="{00000000-0005-0000-0000-0000D9250000}"/>
    <cellStyle name="40% - 强调文字颜色 1 3 4 3 3 2 2" xfId="34966" xr:uid="{00000000-0005-0000-0000-0000DA250000}"/>
    <cellStyle name="40% - 强调文字颜色 1 3 4 3 3 3" xfId="24729" xr:uid="{00000000-0005-0000-0000-0000DB250000}"/>
    <cellStyle name="40% - 强调文字颜色 1 3 4 3 4" xfId="8285" xr:uid="{00000000-0005-0000-0000-0000DC250000}"/>
    <cellStyle name="40% - 强调文字颜色 1 3 4 3 4 2" xfId="18525" xr:uid="{00000000-0005-0000-0000-0000DD250000}"/>
    <cellStyle name="40% - 强调文字颜色 1 3 4 3 4 2 2" xfId="39037" xr:uid="{00000000-0005-0000-0000-0000DE250000}"/>
    <cellStyle name="40% - 强调文字颜色 1 3 4 3 4 3" xfId="28800" xr:uid="{00000000-0005-0000-0000-0000DF250000}"/>
    <cellStyle name="40% - 强调文字颜色 1 3 4 3 5" xfId="11610" xr:uid="{00000000-0005-0000-0000-0000E0250000}"/>
    <cellStyle name="40% - 强调文字颜色 1 3 4 3 5 2" xfId="32122" xr:uid="{00000000-0005-0000-0000-0000E1250000}"/>
    <cellStyle name="40% - 强调文字颜色 1 3 4 3 6" xfId="21885" xr:uid="{00000000-0005-0000-0000-0000E2250000}"/>
    <cellStyle name="40% - 强调文字颜色 1 3 4 4" xfId="4760" xr:uid="{00000000-0005-0000-0000-0000E3250000}"/>
    <cellStyle name="40% - 强调文字颜色 1 3 4 4 2" xfId="8855" xr:uid="{00000000-0005-0000-0000-0000E4250000}"/>
    <cellStyle name="40% - 强调文字颜色 1 3 4 4 2 2" xfId="19095" xr:uid="{00000000-0005-0000-0000-0000E5250000}"/>
    <cellStyle name="40% - 强调文字颜色 1 3 4 4 2 2 2" xfId="39607" xr:uid="{00000000-0005-0000-0000-0000E6250000}"/>
    <cellStyle name="40% - 强调文字颜色 1 3 4 4 2 3" xfId="29370" xr:uid="{00000000-0005-0000-0000-0000E7250000}"/>
    <cellStyle name="40% - 强调文字颜色 1 3 4 4 3" xfId="15000" xr:uid="{00000000-0005-0000-0000-0000E8250000}"/>
    <cellStyle name="40% - 强调文字颜色 1 3 4 4 3 2" xfId="35512" xr:uid="{00000000-0005-0000-0000-0000E9250000}"/>
    <cellStyle name="40% - 强调文字颜色 1 3 4 4 4" xfId="25275" xr:uid="{00000000-0005-0000-0000-0000EA250000}"/>
    <cellStyle name="40% - 强调文字颜色 1 3 4 5" xfId="2725" xr:uid="{00000000-0005-0000-0000-0000EB250000}"/>
    <cellStyle name="40% - 强调文字颜色 1 3 4 5 2" xfId="12966" xr:uid="{00000000-0005-0000-0000-0000EC250000}"/>
    <cellStyle name="40% - 强调文字颜色 1 3 4 5 2 2" xfId="33478" xr:uid="{00000000-0005-0000-0000-0000ED250000}"/>
    <cellStyle name="40% - 强调文字颜色 1 3 4 5 3" xfId="23241" xr:uid="{00000000-0005-0000-0000-0000EE250000}"/>
    <cellStyle name="40% - 强调文字颜色 1 3 4 6" xfId="6797" xr:uid="{00000000-0005-0000-0000-0000EF250000}"/>
    <cellStyle name="40% - 强调文字颜色 1 3 4 6 2" xfId="17037" xr:uid="{00000000-0005-0000-0000-0000F0250000}"/>
    <cellStyle name="40% - 强调文字颜色 1 3 4 6 2 2" xfId="37549" xr:uid="{00000000-0005-0000-0000-0000F1250000}"/>
    <cellStyle name="40% - 强调文字颜色 1 3 4 6 3" xfId="27312" xr:uid="{00000000-0005-0000-0000-0000F2250000}"/>
    <cellStyle name="40% - 强调文字颜色 1 3 4 7" xfId="10932" xr:uid="{00000000-0005-0000-0000-0000F3250000}"/>
    <cellStyle name="40% - 强调文字颜色 1 3 4 7 2" xfId="31444" xr:uid="{00000000-0005-0000-0000-0000F4250000}"/>
    <cellStyle name="40% - 强调文字颜色 1 3 4 8" xfId="21206" xr:uid="{00000000-0005-0000-0000-0000F5250000}"/>
    <cellStyle name="40% - 强调文字颜色 1 3 5" xfId="1663" xr:uid="{00000000-0005-0000-0000-0000F6250000}"/>
    <cellStyle name="40% - 强调文字颜色 1 3 5 2" xfId="5117" xr:uid="{00000000-0005-0000-0000-0000F7250000}"/>
    <cellStyle name="40% - 强调文字颜色 1 3 5 2 2" xfId="9212" xr:uid="{00000000-0005-0000-0000-0000F8250000}"/>
    <cellStyle name="40% - 强调文字颜色 1 3 5 2 2 2" xfId="19452" xr:uid="{00000000-0005-0000-0000-0000F9250000}"/>
    <cellStyle name="40% - 强调文字颜色 1 3 5 2 2 2 2" xfId="39964" xr:uid="{00000000-0005-0000-0000-0000FA250000}"/>
    <cellStyle name="40% - 强调文字颜色 1 3 5 2 2 3" xfId="29727" xr:uid="{00000000-0005-0000-0000-0000FB250000}"/>
    <cellStyle name="40% - 强调文字颜色 1 3 5 2 3" xfId="15357" xr:uid="{00000000-0005-0000-0000-0000FC250000}"/>
    <cellStyle name="40% - 强调文字颜色 1 3 5 2 3 2" xfId="35869" xr:uid="{00000000-0005-0000-0000-0000FD250000}"/>
    <cellStyle name="40% - 强调文字颜色 1 3 5 2 4" xfId="25632" xr:uid="{00000000-0005-0000-0000-0000FE250000}"/>
    <cellStyle name="40% - 强调文字颜色 1 3 5 3" xfId="3082" xr:uid="{00000000-0005-0000-0000-0000FF250000}"/>
    <cellStyle name="40% - 强调文字颜色 1 3 5 3 2" xfId="13323" xr:uid="{00000000-0005-0000-0000-000000260000}"/>
    <cellStyle name="40% - 强调文字颜色 1 3 5 3 2 2" xfId="33835" xr:uid="{00000000-0005-0000-0000-000001260000}"/>
    <cellStyle name="40% - 强调文字颜色 1 3 5 3 3" xfId="23598" xr:uid="{00000000-0005-0000-0000-000002260000}"/>
    <cellStyle name="40% - 强调文字颜色 1 3 5 4" xfId="7154" xr:uid="{00000000-0005-0000-0000-000003260000}"/>
    <cellStyle name="40% - 强调文字颜色 1 3 5 4 2" xfId="17394" xr:uid="{00000000-0005-0000-0000-000004260000}"/>
    <cellStyle name="40% - 强调文字颜色 1 3 5 4 2 2" xfId="37906" xr:uid="{00000000-0005-0000-0000-000005260000}"/>
    <cellStyle name="40% - 强调文字颜色 1 3 5 4 3" xfId="27669" xr:uid="{00000000-0005-0000-0000-000006260000}"/>
    <cellStyle name="40% - 强调文字颜色 1 3 5 5" xfId="11949" xr:uid="{00000000-0005-0000-0000-000007260000}"/>
    <cellStyle name="40% - 强调文字颜色 1 3 5 5 2" xfId="32461" xr:uid="{00000000-0005-0000-0000-000008260000}"/>
    <cellStyle name="40% - 强调文字颜色 1 3 5 6" xfId="22224" xr:uid="{00000000-0005-0000-0000-000009260000}"/>
    <cellStyle name="40% - 强调文字颜色 1 3 6" xfId="941" xr:uid="{00000000-0005-0000-0000-00000A260000}"/>
    <cellStyle name="40% - 强调文字颜色 1 3 6 2" xfId="5898" xr:uid="{00000000-0005-0000-0000-00000B260000}"/>
    <cellStyle name="40% - 强调文字颜色 1 3 6 2 2" xfId="9993" xr:uid="{00000000-0005-0000-0000-00000C260000}"/>
    <cellStyle name="40% - 强调文字颜色 1 3 6 2 2 2" xfId="20233" xr:uid="{00000000-0005-0000-0000-00000D260000}"/>
    <cellStyle name="40% - 强调文字颜色 1 3 6 2 2 2 2" xfId="40745" xr:uid="{00000000-0005-0000-0000-00000E260000}"/>
    <cellStyle name="40% - 强调文字颜色 1 3 6 2 2 3" xfId="30508" xr:uid="{00000000-0005-0000-0000-00000F260000}"/>
    <cellStyle name="40% - 强调文字颜色 1 3 6 2 3" xfId="16138" xr:uid="{00000000-0005-0000-0000-000010260000}"/>
    <cellStyle name="40% - 强调文字颜色 1 3 6 2 3 2" xfId="36650" xr:uid="{00000000-0005-0000-0000-000011260000}"/>
    <cellStyle name="40% - 强调文字颜色 1 3 6 2 4" xfId="26413" xr:uid="{00000000-0005-0000-0000-000012260000}"/>
    <cellStyle name="40% - 强调文字颜色 1 3 6 3" xfId="3863" xr:uid="{00000000-0005-0000-0000-000013260000}"/>
    <cellStyle name="40% - 强调文字颜色 1 3 6 3 2" xfId="14104" xr:uid="{00000000-0005-0000-0000-000014260000}"/>
    <cellStyle name="40% - 强调文字颜色 1 3 6 3 2 2" xfId="34616" xr:uid="{00000000-0005-0000-0000-000015260000}"/>
    <cellStyle name="40% - 强调文字颜色 1 3 6 3 3" xfId="24379" xr:uid="{00000000-0005-0000-0000-000016260000}"/>
    <cellStyle name="40% - 强调文字颜色 1 3 6 4" xfId="7935" xr:uid="{00000000-0005-0000-0000-000017260000}"/>
    <cellStyle name="40% - 强调文字颜色 1 3 6 4 2" xfId="18175" xr:uid="{00000000-0005-0000-0000-000018260000}"/>
    <cellStyle name="40% - 强调文字颜色 1 3 6 4 2 2" xfId="38687" xr:uid="{00000000-0005-0000-0000-000019260000}"/>
    <cellStyle name="40% - 强调文字颜色 1 3 6 4 3" xfId="28450" xr:uid="{00000000-0005-0000-0000-00001A260000}"/>
    <cellStyle name="40% - 强调文字颜色 1 3 6 5" xfId="11271" xr:uid="{00000000-0005-0000-0000-00001B260000}"/>
    <cellStyle name="40% - 强调文字颜色 1 3 6 5 2" xfId="31783" xr:uid="{00000000-0005-0000-0000-00001C260000}"/>
    <cellStyle name="40% - 强调文字颜色 1 3 6 6" xfId="21545" xr:uid="{00000000-0005-0000-0000-00001D260000}"/>
    <cellStyle name="40% - 强调文字颜色 1 3 7" xfId="4421" xr:uid="{00000000-0005-0000-0000-00001E260000}"/>
    <cellStyle name="40% - 强调文字颜色 1 3 7 2" xfId="8516" xr:uid="{00000000-0005-0000-0000-00001F260000}"/>
    <cellStyle name="40% - 强调文字颜色 1 3 7 2 2" xfId="18756" xr:uid="{00000000-0005-0000-0000-000020260000}"/>
    <cellStyle name="40% - 强调文字颜色 1 3 7 2 2 2" xfId="39268" xr:uid="{00000000-0005-0000-0000-000021260000}"/>
    <cellStyle name="40% - 强调文字颜色 1 3 7 2 3" xfId="29031" xr:uid="{00000000-0005-0000-0000-000022260000}"/>
    <cellStyle name="40% - 强调文字颜色 1 3 7 3" xfId="14661" xr:uid="{00000000-0005-0000-0000-000023260000}"/>
    <cellStyle name="40% - 强调文字颜色 1 3 7 3 2" xfId="35173" xr:uid="{00000000-0005-0000-0000-000024260000}"/>
    <cellStyle name="40% - 强调文字颜色 1 3 7 4" xfId="24936" xr:uid="{00000000-0005-0000-0000-000025260000}"/>
    <cellStyle name="40% - 强调文字颜色 1 3 8" xfId="2386" xr:uid="{00000000-0005-0000-0000-000026260000}"/>
    <cellStyle name="40% - 强调文字颜色 1 3 8 2" xfId="12627" xr:uid="{00000000-0005-0000-0000-000027260000}"/>
    <cellStyle name="40% - 强调文字颜色 1 3 8 2 2" xfId="33139" xr:uid="{00000000-0005-0000-0000-000028260000}"/>
    <cellStyle name="40% - 强调文字颜色 1 3 8 3" xfId="22902" xr:uid="{00000000-0005-0000-0000-000029260000}"/>
    <cellStyle name="40% - 强调文字颜色 1 3 9" xfId="6458" xr:uid="{00000000-0005-0000-0000-00002A260000}"/>
    <cellStyle name="40% - 强调文字颜色 1 3 9 2" xfId="16698" xr:uid="{00000000-0005-0000-0000-00002B260000}"/>
    <cellStyle name="40% - 强调文字颜色 1 3 9 2 2" xfId="37210" xr:uid="{00000000-0005-0000-0000-00002C260000}"/>
    <cellStyle name="40% - 强调文字颜色 1 3 9 3" xfId="26973" xr:uid="{00000000-0005-0000-0000-00002D260000}"/>
    <cellStyle name="40% - 强调文字颜色 1 4" xfId="297" xr:uid="{00000000-0005-0000-0000-00002E260000}"/>
    <cellStyle name="40% - 强调文字颜色 1 4 2" xfId="677" xr:uid="{00000000-0005-0000-0000-00002F260000}"/>
    <cellStyle name="40% - 强调文字颜色 1 4 2 2" xfId="2123" xr:uid="{00000000-0005-0000-0000-000030260000}"/>
    <cellStyle name="40% - 强调文字颜色 1 4 2 2 2" xfId="5615" xr:uid="{00000000-0005-0000-0000-000031260000}"/>
    <cellStyle name="40% - 强调文字颜色 1 4 2 2 2 2" xfId="9710" xr:uid="{00000000-0005-0000-0000-000032260000}"/>
    <cellStyle name="40% - 强调文字颜色 1 4 2 2 2 2 2" xfId="19950" xr:uid="{00000000-0005-0000-0000-000033260000}"/>
    <cellStyle name="40% - 强调文字颜色 1 4 2 2 2 2 2 2" xfId="40462" xr:uid="{00000000-0005-0000-0000-000034260000}"/>
    <cellStyle name="40% - 强调文字颜色 1 4 2 2 2 2 3" xfId="30225" xr:uid="{00000000-0005-0000-0000-000035260000}"/>
    <cellStyle name="40% - 强调文字颜色 1 4 2 2 2 3" xfId="15855" xr:uid="{00000000-0005-0000-0000-000036260000}"/>
    <cellStyle name="40% - 强调文字颜色 1 4 2 2 2 3 2" xfId="36367" xr:uid="{00000000-0005-0000-0000-000037260000}"/>
    <cellStyle name="40% - 强调文字颜色 1 4 2 2 2 4" xfId="26130" xr:uid="{00000000-0005-0000-0000-000038260000}"/>
    <cellStyle name="40% - 强调文字颜色 1 4 2 2 3" xfId="3580" xr:uid="{00000000-0005-0000-0000-000039260000}"/>
    <cellStyle name="40% - 强调文字颜色 1 4 2 2 3 2" xfId="13821" xr:uid="{00000000-0005-0000-0000-00003A260000}"/>
    <cellStyle name="40% - 强调文字颜色 1 4 2 2 3 2 2" xfId="34333" xr:uid="{00000000-0005-0000-0000-00003B260000}"/>
    <cellStyle name="40% - 强调文字颜色 1 4 2 2 3 3" xfId="24096" xr:uid="{00000000-0005-0000-0000-00003C260000}"/>
    <cellStyle name="40% - 强调文字颜色 1 4 2 2 4" xfId="7652" xr:uid="{00000000-0005-0000-0000-00003D260000}"/>
    <cellStyle name="40% - 强调文字颜色 1 4 2 2 4 2" xfId="17892" xr:uid="{00000000-0005-0000-0000-00003E260000}"/>
    <cellStyle name="40% - 强调文字颜色 1 4 2 2 4 2 2" xfId="38404" xr:uid="{00000000-0005-0000-0000-00003F260000}"/>
    <cellStyle name="40% - 强调文字颜色 1 4 2 2 4 3" xfId="28167" xr:uid="{00000000-0005-0000-0000-000040260000}"/>
    <cellStyle name="40% - 强调文字颜色 1 4 2 2 5" xfId="12409" xr:uid="{00000000-0005-0000-0000-000041260000}"/>
    <cellStyle name="40% - 强调文字颜色 1 4 2 2 5 2" xfId="32921" xr:uid="{00000000-0005-0000-0000-000042260000}"/>
    <cellStyle name="40% - 强调文字颜色 1 4 2 2 6" xfId="22684" xr:uid="{00000000-0005-0000-0000-000043260000}"/>
    <cellStyle name="40% - 强调文字颜色 1 4 2 3" xfId="1443" xr:uid="{00000000-0005-0000-0000-000044260000}"/>
    <cellStyle name="40% - 强调文字颜色 1 4 2 3 2" xfId="5982" xr:uid="{00000000-0005-0000-0000-000045260000}"/>
    <cellStyle name="40% - 强调文字颜色 1 4 2 3 2 2" xfId="10077" xr:uid="{00000000-0005-0000-0000-000046260000}"/>
    <cellStyle name="40% - 强调文字颜色 1 4 2 3 2 2 2" xfId="20317" xr:uid="{00000000-0005-0000-0000-000047260000}"/>
    <cellStyle name="40% - 强调文字颜色 1 4 2 3 2 2 2 2" xfId="40829" xr:uid="{00000000-0005-0000-0000-000048260000}"/>
    <cellStyle name="40% - 强调文字颜色 1 4 2 3 2 2 3" xfId="30592" xr:uid="{00000000-0005-0000-0000-000049260000}"/>
    <cellStyle name="40% - 强调文字颜色 1 4 2 3 2 3" xfId="16222" xr:uid="{00000000-0005-0000-0000-00004A260000}"/>
    <cellStyle name="40% - 强调文字颜色 1 4 2 3 2 3 2" xfId="36734" xr:uid="{00000000-0005-0000-0000-00004B260000}"/>
    <cellStyle name="40% - 强调文字颜色 1 4 2 3 2 4" xfId="26497" xr:uid="{00000000-0005-0000-0000-00004C260000}"/>
    <cellStyle name="40% - 强调文字颜色 1 4 2 3 3" xfId="3947" xr:uid="{00000000-0005-0000-0000-00004D260000}"/>
    <cellStyle name="40% - 强调文字颜色 1 4 2 3 3 2" xfId="14188" xr:uid="{00000000-0005-0000-0000-00004E260000}"/>
    <cellStyle name="40% - 强调文字颜色 1 4 2 3 3 2 2" xfId="34700" xr:uid="{00000000-0005-0000-0000-00004F260000}"/>
    <cellStyle name="40% - 强调文字颜色 1 4 2 3 3 3" xfId="24463" xr:uid="{00000000-0005-0000-0000-000050260000}"/>
    <cellStyle name="40% - 强调文字颜色 1 4 2 3 4" xfId="8019" xr:uid="{00000000-0005-0000-0000-000051260000}"/>
    <cellStyle name="40% - 强调文字颜色 1 4 2 3 4 2" xfId="18259" xr:uid="{00000000-0005-0000-0000-000052260000}"/>
    <cellStyle name="40% - 强调文字颜色 1 4 2 3 4 2 2" xfId="38771" xr:uid="{00000000-0005-0000-0000-000053260000}"/>
    <cellStyle name="40% - 强调文字颜色 1 4 2 3 4 3" xfId="28534" xr:uid="{00000000-0005-0000-0000-000054260000}"/>
    <cellStyle name="40% - 强调文字颜色 1 4 2 3 5" xfId="11731" xr:uid="{00000000-0005-0000-0000-000055260000}"/>
    <cellStyle name="40% - 强调文字颜色 1 4 2 3 5 2" xfId="32243" xr:uid="{00000000-0005-0000-0000-000056260000}"/>
    <cellStyle name="40% - 强调文字颜色 1 4 2 3 6" xfId="22006" xr:uid="{00000000-0005-0000-0000-000057260000}"/>
    <cellStyle name="40% - 强调文字颜色 1 4 2 4" xfId="4881" xr:uid="{00000000-0005-0000-0000-000058260000}"/>
    <cellStyle name="40% - 强调文字颜色 1 4 2 4 2" xfId="8976" xr:uid="{00000000-0005-0000-0000-000059260000}"/>
    <cellStyle name="40% - 强调文字颜色 1 4 2 4 2 2" xfId="19216" xr:uid="{00000000-0005-0000-0000-00005A260000}"/>
    <cellStyle name="40% - 强调文字颜色 1 4 2 4 2 2 2" xfId="39728" xr:uid="{00000000-0005-0000-0000-00005B260000}"/>
    <cellStyle name="40% - 强调文字颜色 1 4 2 4 2 3" xfId="29491" xr:uid="{00000000-0005-0000-0000-00005C260000}"/>
    <cellStyle name="40% - 强调文字颜色 1 4 2 4 3" xfId="15121" xr:uid="{00000000-0005-0000-0000-00005D260000}"/>
    <cellStyle name="40% - 强调文字颜色 1 4 2 4 3 2" xfId="35633" xr:uid="{00000000-0005-0000-0000-00005E260000}"/>
    <cellStyle name="40% - 强调文字颜色 1 4 2 4 4" xfId="25396" xr:uid="{00000000-0005-0000-0000-00005F260000}"/>
    <cellStyle name="40% - 强调文字颜色 1 4 2 5" xfId="2846" xr:uid="{00000000-0005-0000-0000-000060260000}"/>
    <cellStyle name="40% - 强调文字颜色 1 4 2 5 2" xfId="13087" xr:uid="{00000000-0005-0000-0000-000061260000}"/>
    <cellStyle name="40% - 强调文字颜色 1 4 2 5 2 2" xfId="33599" xr:uid="{00000000-0005-0000-0000-000062260000}"/>
    <cellStyle name="40% - 强调文字颜色 1 4 2 5 3" xfId="23362" xr:uid="{00000000-0005-0000-0000-000063260000}"/>
    <cellStyle name="40% - 强调文字颜色 1 4 2 6" xfId="6918" xr:uid="{00000000-0005-0000-0000-000064260000}"/>
    <cellStyle name="40% - 强调文字颜色 1 4 2 6 2" xfId="17158" xr:uid="{00000000-0005-0000-0000-000065260000}"/>
    <cellStyle name="40% - 强调文字颜色 1 4 2 6 2 2" xfId="37670" xr:uid="{00000000-0005-0000-0000-000066260000}"/>
    <cellStyle name="40% - 强调文字颜色 1 4 2 6 3" xfId="27433" xr:uid="{00000000-0005-0000-0000-000067260000}"/>
    <cellStyle name="40% - 强调文字颜色 1 4 2 7" xfId="11053" xr:uid="{00000000-0005-0000-0000-000068260000}"/>
    <cellStyle name="40% - 强调文字颜色 1 4 2 7 2" xfId="31565" xr:uid="{00000000-0005-0000-0000-000069260000}"/>
    <cellStyle name="40% - 强调文字颜色 1 4 2 8" xfId="21327" xr:uid="{00000000-0005-0000-0000-00006A260000}"/>
    <cellStyle name="40% - 强调文字颜色 1 4 3" xfId="1784" xr:uid="{00000000-0005-0000-0000-00006B260000}"/>
    <cellStyle name="40% - 强调文字颜色 1 4 3 2" xfId="5238" xr:uid="{00000000-0005-0000-0000-00006C260000}"/>
    <cellStyle name="40% - 强调文字颜色 1 4 3 2 2" xfId="9333" xr:uid="{00000000-0005-0000-0000-00006D260000}"/>
    <cellStyle name="40% - 强调文字颜色 1 4 3 2 2 2" xfId="19573" xr:uid="{00000000-0005-0000-0000-00006E260000}"/>
    <cellStyle name="40% - 强调文字颜色 1 4 3 2 2 2 2" xfId="40085" xr:uid="{00000000-0005-0000-0000-00006F260000}"/>
    <cellStyle name="40% - 强调文字颜色 1 4 3 2 2 3" xfId="29848" xr:uid="{00000000-0005-0000-0000-000070260000}"/>
    <cellStyle name="40% - 强调文字颜色 1 4 3 2 3" xfId="15478" xr:uid="{00000000-0005-0000-0000-000071260000}"/>
    <cellStyle name="40% - 强调文字颜色 1 4 3 2 3 2" xfId="35990" xr:uid="{00000000-0005-0000-0000-000072260000}"/>
    <cellStyle name="40% - 强调文字颜色 1 4 3 2 4" xfId="25753" xr:uid="{00000000-0005-0000-0000-000073260000}"/>
    <cellStyle name="40% - 强调文字颜色 1 4 3 3" xfId="3203" xr:uid="{00000000-0005-0000-0000-000074260000}"/>
    <cellStyle name="40% - 强调文字颜色 1 4 3 3 2" xfId="13444" xr:uid="{00000000-0005-0000-0000-000075260000}"/>
    <cellStyle name="40% - 强调文字颜色 1 4 3 3 2 2" xfId="33956" xr:uid="{00000000-0005-0000-0000-000076260000}"/>
    <cellStyle name="40% - 强调文字颜色 1 4 3 3 3" xfId="23719" xr:uid="{00000000-0005-0000-0000-000077260000}"/>
    <cellStyle name="40% - 强调文字颜色 1 4 3 4" xfId="7275" xr:uid="{00000000-0005-0000-0000-000078260000}"/>
    <cellStyle name="40% - 强调文字颜色 1 4 3 4 2" xfId="17515" xr:uid="{00000000-0005-0000-0000-000079260000}"/>
    <cellStyle name="40% - 强调文字颜色 1 4 3 4 2 2" xfId="38027" xr:uid="{00000000-0005-0000-0000-00007A260000}"/>
    <cellStyle name="40% - 强调文字颜色 1 4 3 4 3" xfId="27790" xr:uid="{00000000-0005-0000-0000-00007B260000}"/>
    <cellStyle name="40% - 强调文字颜色 1 4 3 5" xfId="12070" xr:uid="{00000000-0005-0000-0000-00007C260000}"/>
    <cellStyle name="40% - 强调文字颜色 1 4 3 5 2" xfId="32582" xr:uid="{00000000-0005-0000-0000-00007D260000}"/>
    <cellStyle name="40% - 强调文字颜色 1 4 3 6" xfId="22345" xr:uid="{00000000-0005-0000-0000-00007E260000}"/>
    <cellStyle name="40% - 强调文字颜色 1 4 4" xfId="1062" xr:uid="{00000000-0005-0000-0000-00007F260000}"/>
    <cellStyle name="40% - 强调文字颜色 1 4 4 2" xfId="6157" xr:uid="{00000000-0005-0000-0000-000080260000}"/>
    <cellStyle name="40% - 强调文字颜色 1 4 4 2 2" xfId="10252" xr:uid="{00000000-0005-0000-0000-000081260000}"/>
    <cellStyle name="40% - 强调文字颜色 1 4 4 2 2 2" xfId="20492" xr:uid="{00000000-0005-0000-0000-000082260000}"/>
    <cellStyle name="40% - 强调文字颜色 1 4 4 2 2 2 2" xfId="41004" xr:uid="{00000000-0005-0000-0000-000083260000}"/>
    <cellStyle name="40% - 强调文字颜色 1 4 4 2 2 3" xfId="30767" xr:uid="{00000000-0005-0000-0000-000084260000}"/>
    <cellStyle name="40% - 强调文字颜色 1 4 4 2 3" xfId="16397" xr:uid="{00000000-0005-0000-0000-000085260000}"/>
    <cellStyle name="40% - 强调文字颜色 1 4 4 2 3 2" xfId="36909" xr:uid="{00000000-0005-0000-0000-000086260000}"/>
    <cellStyle name="40% - 强调文字颜色 1 4 4 2 4" xfId="26672" xr:uid="{00000000-0005-0000-0000-000087260000}"/>
    <cellStyle name="40% - 强调文字颜色 1 4 4 3" xfId="4122" xr:uid="{00000000-0005-0000-0000-000088260000}"/>
    <cellStyle name="40% - 强调文字颜色 1 4 4 3 2" xfId="14363" xr:uid="{00000000-0005-0000-0000-000089260000}"/>
    <cellStyle name="40% - 强调文字颜色 1 4 4 3 2 2" xfId="34875" xr:uid="{00000000-0005-0000-0000-00008A260000}"/>
    <cellStyle name="40% - 强调文字颜色 1 4 4 3 3" xfId="24638" xr:uid="{00000000-0005-0000-0000-00008B260000}"/>
    <cellStyle name="40% - 强调文字颜色 1 4 4 4" xfId="8194" xr:uid="{00000000-0005-0000-0000-00008C260000}"/>
    <cellStyle name="40% - 强调文字颜色 1 4 4 4 2" xfId="18434" xr:uid="{00000000-0005-0000-0000-00008D260000}"/>
    <cellStyle name="40% - 强调文字颜色 1 4 4 4 2 2" xfId="38946" xr:uid="{00000000-0005-0000-0000-00008E260000}"/>
    <cellStyle name="40% - 强调文字颜色 1 4 4 4 3" xfId="28709" xr:uid="{00000000-0005-0000-0000-00008F260000}"/>
    <cellStyle name="40% - 强调文字颜色 1 4 4 5" xfId="11392" xr:uid="{00000000-0005-0000-0000-000090260000}"/>
    <cellStyle name="40% - 强调文字颜色 1 4 4 5 2" xfId="31904" xr:uid="{00000000-0005-0000-0000-000091260000}"/>
    <cellStyle name="40% - 强调文字颜色 1 4 4 6" xfId="21666" xr:uid="{00000000-0005-0000-0000-000092260000}"/>
    <cellStyle name="40% - 强调文字颜色 1 4 5" xfId="4542" xr:uid="{00000000-0005-0000-0000-000093260000}"/>
    <cellStyle name="40% - 强调文字颜色 1 4 5 2" xfId="8637" xr:uid="{00000000-0005-0000-0000-000094260000}"/>
    <cellStyle name="40% - 强调文字颜色 1 4 5 2 2" xfId="18877" xr:uid="{00000000-0005-0000-0000-000095260000}"/>
    <cellStyle name="40% - 强调文字颜色 1 4 5 2 2 2" xfId="39389" xr:uid="{00000000-0005-0000-0000-000096260000}"/>
    <cellStyle name="40% - 强调文字颜色 1 4 5 2 3" xfId="29152" xr:uid="{00000000-0005-0000-0000-000097260000}"/>
    <cellStyle name="40% - 强调文字颜色 1 4 5 3" xfId="14782" xr:uid="{00000000-0005-0000-0000-000098260000}"/>
    <cellStyle name="40% - 强调文字颜色 1 4 5 3 2" xfId="35294" xr:uid="{00000000-0005-0000-0000-000099260000}"/>
    <cellStyle name="40% - 强调文字颜色 1 4 5 4" xfId="25057" xr:uid="{00000000-0005-0000-0000-00009A260000}"/>
    <cellStyle name="40% - 强调文字颜色 1 4 6" xfId="2507" xr:uid="{00000000-0005-0000-0000-00009B260000}"/>
    <cellStyle name="40% - 强调文字颜色 1 4 6 2" xfId="12748" xr:uid="{00000000-0005-0000-0000-00009C260000}"/>
    <cellStyle name="40% - 强调文字颜色 1 4 6 2 2" xfId="33260" xr:uid="{00000000-0005-0000-0000-00009D260000}"/>
    <cellStyle name="40% - 强调文字颜色 1 4 6 3" xfId="23023" xr:uid="{00000000-0005-0000-0000-00009E260000}"/>
    <cellStyle name="40% - 强调文字颜色 1 4 7" xfId="6579" xr:uid="{00000000-0005-0000-0000-00009F260000}"/>
    <cellStyle name="40% - 强调文字颜色 1 4 7 2" xfId="16819" xr:uid="{00000000-0005-0000-0000-0000A0260000}"/>
    <cellStyle name="40% - 强调文字颜色 1 4 7 2 2" xfId="37331" xr:uid="{00000000-0005-0000-0000-0000A1260000}"/>
    <cellStyle name="40% - 强调文字颜色 1 4 7 3" xfId="27094" xr:uid="{00000000-0005-0000-0000-0000A2260000}"/>
    <cellStyle name="40% - 强调文字颜色 1 4 8" xfId="10762" xr:uid="{00000000-0005-0000-0000-0000A3260000}"/>
    <cellStyle name="40% - 强调文字颜色 1 4 8 2" xfId="31274" xr:uid="{00000000-0005-0000-0000-0000A4260000}"/>
    <cellStyle name="40% - 强调文字颜色 1 4 9" xfId="21036" xr:uid="{00000000-0005-0000-0000-0000A5260000}"/>
    <cellStyle name="40% - 强调文字颜色 1 5" xfId="241" xr:uid="{00000000-0005-0000-0000-0000A6260000}"/>
    <cellStyle name="40% - 强调文字颜色 1 5 2" xfId="615" xr:uid="{00000000-0005-0000-0000-0000A7260000}"/>
    <cellStyle name="40% - 强调文字颜色 1 5 2 2" xfId="2061" xr:uid="{00000000-0005-0000-0000-0000A8260000}"/>
    <cellStyle name="40% - 强调文字颜色 1 5 2 2 2" xfId="5553" xr:uid="{00000000-0005-0000-0000-0000A9260000}"/>
    <cellStyle name="40% - 强调文字颜色 1 5 2 2 2 2" xfId="9648" xr:uid="{00000000-0005-0000-0000-0000AA260000}"/>
    <cellStyle name="40% - 强调文字颜色 1 5 2 2 2 2 2" xfId="19888" xr:uid="{00000000-0005-0000-0000-0000AB260000}"/>
    <cellStyle name="40% - 强调文字颜色 1 5 2 2 2 2 2 2" xfId="40400" xr:uid="{00000000-0005-0000-0000-0000AC260000}"/>
    <cellStyle name="40% - 强调文字颜色 1 5 2 2 2 2 3" xfId="30163" xr:uid="{00000000-0005-0000-0000-0000AD260000}"/>
    <cellStyle name="40% - 强调文字颜色 1 5 2 2 2 3" xfId="15793" xr:uid="{00000000-0005-0000-0000-0000AE260000}"/>
    <cellStyle name="40% - 强调文字颜色 1 5 2 2 2 3 2" xfId="36305" xr:uid="{00000000-0005-0000-0000-0000AF260000}"/>
    <cellStyle name="40% - 强调文字颜色 1 5 2 2 2 4" xfId="26068" xr:uid="{00000000-0005-0000-0000-0000B0260000}"/>
    <cellStyle name="40% - 强调文字颜色 1 5 2 2 3" xfId="3518" xr:uid="{00000000-0005-0000-0000-0000B1260000}"/>
    <cellStyle name="40% - 强调文字颜色 1 5 2 2 3 2" xfId="13759" xr:uid="{00000000-0005-0000-0000-0000B2260000}"/>
    <cellStyle name="40% - 强调文字颜色 1 5 2 2 3 2 2" xfId="34271" xr:uid="{00000000-0005-0000-0000-0000B3260000}"/>
    <cellStyle name="40% - 强调文字颜色 1 5 2 2 3 3" xfId="24034" xr:uid="{00000000-0005-0000-0000-0000B4260000}"/>
    <cellStyle name="40% - 强调文字颜色 1 5 2 2 4" xfId="7590" xr:uid="{00000000-0005-0000-0000-0000B5260000}"/>
    <cellStyle name="40% - 强调文字颜色 1 5 2 2 4 2" xfId="17830" xr:uid="{00000000-0005-0000-0000-0000B6260000}"/>
    <cellStyle name="40% - 强调文字颜色 1 5 2 2 4 2 2" xfId="38342" xr:uid="{00000000-0005-0000-0000-0000B7260000}"/>
    <cellStyle name="40% - 强调文字颜色 1 5 2 2 4 3" xfId="28105" xr:uid="{00000000-0005-0000-0000-0000B8260000}"/>
    <cellStyle name="40% - 强调文字颜色 1 5 2 2 5" xfId="12347" xr:uid="{00000000-0005-0000-0000-0000B9260000}"/>
    <cellStyle name="40% - 强调文字颜色 1 5 2 2 5 2" xfId="32859" xr:uid="{00000000-0005-0000-0000-0000BA260000}"/>
    <cellStyle name="40% - 强调文字颜色 1 5 2 2 6" xfId="22622" xr:uid="{00000000-0005-0000-0000-0000BB260000}"/>
    <cellStyle name="40% - 强调文字颜色 1 5 2 3" xfId="1381" xr:uid="{00000000-0005-0000-0000-0000BC260000}"/>
    <cellStyle name="40% - 强调文字颜色 1 5 2 3 2" xfId="6097" xr:uid="{00000000-0005-0000-0000-0000BD260000}"/>
    <cellStyle name="40% - 强调文字颜色 1 5 2 3 2 2" xfId="10192" xr:uid="{00000000-0005-0000-0000-0000BE260000}"/>
    <cellStyle name="40% - 强调文字颜色 1 5 2 3 2 2 2" xfId="20432" xr:uid="{00000000-0005-0000-0000-0000BF260000}"/>
    <cellStyle name="40% - 强调文字颜色 1 5 2 3 2 2 2 2" xfId="40944" xr:uid="{00000000-0005-0000-0000-0000C0260000}"/>
    <cellStyle name="40% - 强调文字颜色 1 5 2 3 2 2 3" xfId="30707" xr:uid="{00000000-0005-0000-0000-0000C1260000}"/>
    <cellStyle name="40% - 强调文字颜色 1 5 2 3 2 3" xfId="16337" xr:uid="{00000000-0005-0000-0000-0000C2260000}"/>
    <cellStyle name="40% - 强调文字颜色 1 5 2 3 2 3 2" xfId="36849" xr:uid="{00000000-0005-0000-0000-0000C3260000}"/>
    <cellStyle name="40% - 强调文字颜色 1 5 2 3 2 4" xfId="26612" xr:uid="{00000000-0005-0000-0000-0000C4260000}"/>
    <cellStyle name="40% - 强调文字颜色 1 5 2 3 3" xfId="4062" xr:uid="{00000000-0005-0000-0000-0000C5260000}"/>
    <cellStyle name="40% - 强调文字颜色 1 5 2 3 3 2" xfId="14303" xr:uid="{00000000-0005-0000-0000-0000C6260000}"/>
    <cellStyle name="40% - 强调文字颜色 1 5 2 3 3 2 2" xfId="34815" xr:uid="{00000000-0005-0000-0000-0000C7260000}"/>
    <cellStyle name="40% - 强调文字颜色 1 5 2 3 3 3" xfId="24578" xr:uid="{00000000-0005-0000-0000-0000C8260000}"/>
    <cellStyle name="40% - 强调文字颜色 1 5 2 3 4" xfId="8134" xr:uid="{00000000-0005-0000-0000-0000C9260000}"/>
    <cellStyle name="40% - 强调文字颜色 1 5 2 3 4 2" xfId="18374" xr:uid="{00000000-0005-0000-0000-0000CA260000}"/>
    <cellStyle name="40% - 强调文字颜色 1 5 2 3 4 2 2" xfId="38886" xr:uid="{00000000-0005-0000-0000-0000CB260000}"/>
    <cellStyle name="40% - 强调文字颜色 1 5 2 3 4 3" xfId="28649" xr:uid="{00000000-0005-0000-0000-0000CC260000}"/>
    <cellStyle name="40% - 强调文字颜色 1 5 2 3 5" xfId="11669" xr:uid="{00000000-0005-0000-0000-0000CD260000}"/>
    <cellStyle name="40% - 强调文字颜色 1 5 2 3 5 2" xfId="32181" xr:uid="{00000000-0005-0000-0000-0000CE260000}"/>
    <cellStyle name="40% - 强调文字颜色 1 5 2 3 6" xfId="21944" xr:uid="{00000000-0005-0000-0000-0000CF260000}"/>
    <cellStyle name="40% - 强调文字颜色 1 5 2 4" xfId="4819" xr:uid="{00000000-0005-0000-0000-0000D0260000}"/>
    <cellStyle name="40% - 强调文字颜色 1 5 2 4 2" xfId="8914" xr:uid="{00000000-0005-0000-0000-0000D1260000}"/>
    <cellStyle name="40% - 强调文字颜色 1 5 2 4 2 2" xfId="19154" xr:uid="{00000000-0005-0000-0000-0000D2260000}"/>
    <cellStyle name="40% - 强调文字颜色 1 5 2 4 2 2 2" xfId="39666" xr:uid="{00000000-0005-0000-0000-0000D3260000}"/>
    <cellStyle name="40% - 强调文字颜色 1 5 2 4 2 3" xfId="29429" xr:uid="{00000000-0005-0000-0000-0000D4260000}"/>
    <cellStyle name="40% - 强调文字颜色 1 5 2 4 3" xfId="15059" xr:uid="{00000000-0005-0000-0000-0000D5260000}"/>
    <cellStyle name="40% - 强调文字颜色 1 5 2 4 3 2" xfId="35571" xr:uid="{00000000-0005-0000-0000-0000D6260000}"/>
    <cellStyle name="40% - 强调文字颜色 1 5 2 4 4" xfId="25334" xr:uid="{00000000-0005-0000-0000-0000D7260000}"/>
    <cellStyle name="40% - 强调文字颜色 1 5 2 5" xfId="2784" xr:uid="{00000000-0005-0000-0000-0000D8260000}"/>
    <cellStyle name="40% - 强调文字颜色 1 5 2 5 2" xfId="13025" xr:uid="{00000000-0005-0000-0000-0000D9260000}"/>
    <cellStyle name="40% - 强调文字颜色 1 5 2 5 2 2" xfId="33537" xr:uid="{00000000-0005-0000-0000-0000DA260000}"/>
    <cellStyle name="40% - 强调文字颜色 1 5 2 5 3" xfId="23300" xr:uid="{00000000-0005-0000-0000-0000DB260000}"/>
    <cellStyle name="40% - 强调文字颜色 1 5 2 6" xfId="6856" xr:uid="{00000000-0005-0000-0000-0000DC260000}"/>
    <cellStyle name="40% - 强调文字颜色 1 5 2 6 2" xfId="17096" xr:uid="{00000000-0005-0000-0000-0000DD260000}"/>
    <cellStyle name="40% - 强调文字颜色 1 5 2 6 2 2" xfId="37608" xr:uid="{00000000-0005-0000-0000-0000DE260000}"/>
    <cellStyle name="40% - 强调文字颜色 1 5 2 6 3" xfId="27371" xr:uid="{00000000-0005-0000-0000-0000DF260000}"/>
    <cellStyle name="40% - 强调文字颜色 1 5 2 7" xfId="10991" xr:uid="{00000000-0005-0000-0000-0000E0260000}"/>
    <cellStyle name="40% - 强调文字颜色 1 5 2 7 2" xfId="31503" xr:uid="{00000000-0005-0000-0000-0000E1260000}"/>
    <cellStyle name="40% - 强调文字颜色 1 5 2 8" xfId="21265" xr:uid="{00000000-0005-0000-0000-0000E2260000}"/>
    <cellStyle name="40% - 强调文字颜色 1 5 3" xfId="1722" xr:uid="{00000000-0005-0000-0000-0000E3260000}"/>
    <cellStyle name="40% - 强调文字颜色 1 5 3 2" xfId="5176" xr:uid="{00000000-0005-0000-0000-0000E4260000}"/>
    <cellStyle name="40% - 强调文字颜色 1 5 3 2 2" xfId="9271" xr:uid="{00000000-0005-0000-0000-0000E5260000}"/>
    <cellStyle name="40% - 强调文字颜色 1 5 3 2 2 2" xfId="19511" xr:uid="{00000000-0005-0000-0000-0000E6260000}"/>
    <cellStyle name="40% - 强调文字颜色 1 5 3 2 2 2 2" xfId="40023" xr:uid="{00000000-0005-0000-0000-0000E7260000}"/>
    <cellStyle name="40% - 强调文字颜色 1 5 3 2 2 3" xfId="29786" xr:uid="{00000000-0005-0000-0000-0000E8260000}"/>
    <cellStyle name="40% - 强调文字颜色 1 5 3 2 3" xfId="15416" xr:uid="{00000000-0005-0000-0000-0000E9260000}"/>
    <cellStyle name="40% - 强调文字颜色 1 5 3 2 3 2" xfId="35928" xr:uid="{00000000-0005-0000-0000-0000EA260000}"/>
    <cellStyle name="40% - 强调文字颜色 1 5 3 2 4" xfId="25691" xr:uid="{00000000-0005-0000-0000-0000EB260000}"/>
    <cellStyle name="40% - 强调文字颜色 1 5 3 3" xfId="3141" xr:uid="{00000000-0005-0000-0000-0000EC260000}"/>
    <cellStyle name="40% - 强调文字颜色 1 5 3 3 2" xfId="13382" xr:uid="{00000000-0005-0000-0000-0000ED260000}"/>
    <cellStyle name="40% - 强调文字颜色 1 5 3 3 2 2" xfId="33894" xr:uid="{00000000-0005-0000-0000-0000EE260000}"/>
    <cellStyle name="40% - 强调文字颜色 1 5 3 3 3" xfId="23657" xr:uid="{00000000-0005-0000-0000-0000EF260000}"/>
    <cellStyle name="40% - 强调文字颜色 1 5 3 4" xfId="7213" xr:uid="{00000000-0005-0000-0000-0000F0260000}"/>
    <cellStyle name="40% - 强调文字颜色 1 5 3 4 2" xfId="17453" xr:uid="{00000000-0005-0000-0000-0000F1260000}"/>
    <cellStyle name="40% - 强调文字颜色 1 5 3 4 2 2" xfId="37965" xr:uid="{00000000-0005-0000-0000-0000F2260000}"/>
    <cellStyle name="40% - 强调文字颜色 1 5 3 4 3" xfId="27728" xr:uid="{00000000-0005-0000-0000-0000F3260000}"/>
    <cellStyle name="40% - 强调文字颜色 1 5 3 5" xfId="12008" xr:uid="{00000000-0005-0000-0000-0000F4260000}"/>
    <cellStyle name="40% - 强调文字颜色 1 5 3 5 2" xfId="32520" xr:uid="{00000000-0005-0000-0000-0000F5260000}"/>
    <cellStyle name="40% - 强调文字颜色 1 5 3 6" xfId="22283" xr:uid="{00000000-0005-0000-0000-0000F6260000}"/>
    <cellStyle name="40% - 强调文字颜色 1 5 4" xfId="1000" xr:uid="{00000000-0005-0000-0000-0000F7260000}"/>
    <cellStyle name="40% - 强调文字颜色 1 5 4 2" xfId="6090" xr:uid="{00000000-0005-0000-0000-0000F8260000}"/>
    <cellStyle name="40% - 强调文字颜色 1 5 4 2 2" xfId="10185" xr:uid="{00000000-0005-0000-0000-0000F9260000}"/>
    <cellStyle name="40% - 强调文字颜色 1 5 4 2 2 2" xfId="20425" xr:uid="{00000000-0005-0000-0000-0000FA260000}"/>
    <cellStyle name="40% - 强调文字颜色 1 5 4 2 2 2 2" xfId="40937" xr:uid="{00000000-0005-0000-0000-0000FB260000}"/>
    <cellStyle name="40% - 强调文字颜色 1 5 4 2 2 3" xfId="30700" xr:uid="{00000000-0005-0000-0000-0000FC260000}"/>
    <cellStyle name="40% - 强调文字颜色 1 5 4 2 3" xfId="16330" xr:uid="{00000000-0005-0000-0000-0000FD260000}"/>
    <cellStyle name="40% - 强调文字颜色 1 5 4 2 3 2" xfId="36842" xr:uid="{00000000-0005-0000-0000-0000FE260000}"/>
    <cellStyle name="40% - 强调文字颜色 1 5 4 2 4" xfId="26605" xr:uid="{00000000-0005-0000-0000-0000FF260000}"/>
    <cellStyle name="40% - 强调文字颜色 1 5 4 3" xfId="4055" xr:uid="{00000000-0005-0000-0000-000000270000}"/>
    <cellStyle name="40% - 强调文字颜色 1 5 4 3 2" xfId="14296" xr:uid="{00000000-0005-0000-0000-000001270000}"/>
    <cellStyle name="40% - 强调文字颜色 1 5 4 3 2 2" xfId="34808" xr:uid="{00000000-0005-0000-0000-000002270000}"/>
    <cellStyle name="40% - 强调文字颜色 1 5 4 3 3" xfId="24571" xr:uid="{00000000-0005-0000-0000-000003270000}"/>
    <cellStyle name="40% - 强调文字颜色 1 5 4 4" xfId="8127" xr:uid="{00000000-0005-0000-0000-000004270000}"/>
    <cellStyle name="40% - 强调文字颜色 1 5 4 4 2" xfId="18367" xr:uid="{00000000-0005-0000-0000-000005270000}"/>
    <cellStyle name="40% - 强调文字颜色 1 5 4 4 2 2" xfId="38879" xr:uid="{00000000-0005-0000-0000-000006270000}"/>
    <cellStyle name="40% - 强调文字颜色 1 5 4 4 3" xfId="28642" xr:uid="{00000000-0005-0000-0000-000007270000}"/>
    <cellStyle name="40% - 强调文字颜色 1 5 4 5" xfId="11330" xr:uid="{00000000-0005-0000-0000-000008270000}"/>
    <cellStyle name="40% - 强调文字颜色 1 5 4 5 2" xfId="31842" xr:uid="{00000000-0005-0000-0000-000009270000}"/>
    <cellStyle name="40% - 强调文字颜色 1 5 4 6" xfId="21604" xr:uid="{00000000-0005-0000-0000-00000A270000}"/>
    <cellStyle name="40% - 强调文字颜色 1 5 5" xfId="4480" xr:uid="{00000000-0005-0000-0000-00000B270000}"/>
    <cellStyle name="40% - 强调文字颜色 1 5 5 2" xfId="8575" xr:uid="{00000000-0005-0000-0000-00000C270000}"/>
    <cellStyle name="40% - 强调文字颜色 1 5 5 2 2" xfId="18815" xr:uid="{00000000-0005-0000-0000-00000D270000}"/>
    <cellStyle name="40% - 强调文字颜色 1 5 5 2 2 2" xfId="39327" xr:uid="{00000000-0005-0000-0000-00000E270000}"/>
    <cellStyle name="40% - 强调文字颜色 1 5 5 2 3" xfId="29090" xr:uid="{00000000-0005-0000-0000-00000F270000}"/>
    <cellStyle name="40% - 强调文字颜色 1 5 5 3" xfId="14720" xr:uid="{00000000-0005-0000-0000-000010270000}"/>
    <cellStyle name="40% - 强调文字颜色 1 5 5 3 2" xfId="35232" xr:uid="{00000000-0005-0000-0000-000011270000}"/>
    <cellStyle name="40% - 强调文字颜色 1 5 5 4" xfId="24995" xr:uid="{00000000-0005-0000-0000-000012270000}"/>
    <cellStyle name="40% - 强调文字颜色 1 5 6" xfId="2445" xr:uid="{00000000-0005-0000-0000-000013270000}"/>
    <cellStyle name="40% - 强调文字颜色 1 5 6 2" xfId="12686" xr:uid="{00000000-0005-0000-0000-000014270000}"/>
    <cellStyle name="40% - 强调文字颜色 1 5 6 2 2" xfId="33198" xr:uid="{00000000-0005-0000-0000-000015270000}"/>
    <cellStyle name="40% - 强调文字颜色 1 5 6 3" xfId="22961" xr:uid="{00000000-0005-0000-0000-000016270000}"/>
    <cellStyle name="40% - 强调文字颜色 1 5 7" xfId="6517" xr:uid="{00000000-0005-0000-0000-000017270000}"/>
    <cellStyle name="40% - 强调文字颜色 1 5 7 2" xfId="16757" xr:uid="{00000000-0005-0000-0000-000018270000}"/>
    <cellStyle name="40% - 强调文字颜色 1 5 7 2 2" xfId="37269" xr:uid="{00000000-0005-0000-0000-000019270000}"/>
    <cellStyle name="40% - 强调文字颜色 1 5 7 3" xfId="27032" xr:uid="{00000000-0005-0000-0000-00001A270000}"/>
    <cellStyle name="40% - 强调文字颜色 1 5 8" xfId="10706" xr:uid="{00000000-0005-0000-0000-00001B270000}"/>
    <cellStyle name="40% - 强调文字颜色 1 5 8 2" xfId="31218" xr:uid="{00000000-0005-0000-0000-00001C270000}"/>
    <cellStyle name="40% - 强调文字颜色 1 5 9" xfId="20980" xr:uid="{00000000-0005-0000-0000-00001D270000}"/>
    <cellStyle name="40% - 强调文字颜色 1 6" xfId="126" xr:uid="{00000000-0005-0000-0000-00001E270000}"/>
    <cellStyle name="40% - 强调文字颜色 1 6 2" xfId="830" xr:uid="{00000000-0005-0000-0000-00001F270000}"/>
    <cellStyle name="40% - 强调文字颜色 1 6 2 2" xfId="2276" xr:uid="{00000000-0005-0000-0000-000020270000}"/>
    <cellStyle name="40% - 强调文字颜色 1 6 2 2 2" xfId="5768" xr:uid="{00000000-0005-0000-0000-000021270000}"/>
    <cellStyle name="40% - 强调文字颜色 1 6 2 2 2 2" xfId="9863" xr:uid="{00000000-0005-0000-0000-000022270000}"/>
    <cellStyle name="40% - 强调文字颜色 1 6 2 2 2 2 2" xfId="20103" xr:uid="{00000000-0005-0000-0000-000023270000}"/>
    <cellStyle name="40% - 强调文字颜色 1 6 2 2 2 2 2 2" xfId="40615" xr:uid="{00000000-0005-0000-0000-000024270000}"/>
    <cellStyle name="40% - 强调文字颜色 1 6 2 2 2 2 3" xfId="30378" xr:uid="{00000000-0005-0000-0000-000025270000}"/>
    <cellStyle name="40% - 强调文字颜色 1 6 2 2 2 3" xfId="16008" xr:uid="{00000000-0005-0000-0000-000026270000}"/>
    <cellStyle name="40% - 强调文字颜色 1 6 2 2 2 3 2" xfId="36520" xr:uid="{00000000-0005-0000-0000-000027270000}"/>
    <cellStyle name="40% - 强调文字颜色 1 6 2 2 2 4" xfId="26283" xr:uid="{00000000-0005-0000-0000-000028270000}"/>
    <cellStyle name="40% - 强调文字颜色 1 6 2 2 3" xfId="3733" xr:uid="{00000000-0005-0000-0000-000029270000}"/>
    <cellStyle name="40% - 强调文字颜色 1 6 2 2 3 2" xfId="13974" xr:uid="{00000000-0005-0000-0000-00002A270000}"/>
    <cellStyle name="40% - 强调文字颜色 1 6 2 2 3 2 2" xfId="34486" xr:uid="{00000000-0005-0000-0000-00002B270000}"/>
    <cellStyle name="40% - 强调文字颜色 1 6 2 2 3 3" xfId="24249" xr:uid="{00000000-0005-0000-0000-00002C270000}"/>
    <cellStyle name="40% - 强调文字颜色 1 6 2 2 4" xfId="7805" xr:uid="{00000000-0005-0000-0000-00002D270000}"/>
    <cellStyle name="40% - 强调文字颜色 1 6 2 2 4 2" xfId="18045" xr:uid="{00000000-0005-0000-0000-00002E270000}"/>
    <cellStyle name="40% - 强调文字颜色 1 6 2 2 4 2 2" xfId="38557" xr:uid="{00000000-0005-0000-0000-00002F270000}"/>
    <cellStyle name="40% - 强调文字颜色 1 6 2 2 4 3" xfId="28320" xr:uid="{00000000-0005-0000-0000-000030270000}"/>
    <cellStyle name="40% - 强调文字颜色 1 6 2 2 5" xfId="12562" xr:uid="{00000000-0005-0000-0000-000031270000}"/>
    <cellStyle name="40% - 强调文字颜色 1 6 2 2 5 2" xfId="33074" xr:uid="{00000000-0005-0000-0000-000032270000}"/>
    <cellStyle name="40% - 强调文字颜色 1 6 2 2 6" xfId="22837" xr:uid="{00000000-0005-0000-0000-000033270000}"/>
    <cellStyle name="40% - 强调文字颜色 1 6 2 3" xfId="1596" xr:uid="{00000000-0005-0000-0000-000034270000}"/>
    <cellStyle name="40% - 强调文字颜色 1 6 2 3 2" xfId="6390" xr:uid="{00000000-0005-0000-0000-000035270000}"/>
    <cellStyle name="40% - 强调文字颜色 1 6 2 3 2 2" xfId="10485" xr:uid="{00000000-0005-0000-0000-000036270000}"/>
    <cellStyle name="40% - 强调文字颜色 1 6 2 3 2 2 2" xfId="20725" xr:uid="{00000000-0005-0000-0000-000037270000}"/>
    <cellStyle name="40% - 强调文字颜色 1 6 2 3 2 2 2 2" xfId="41237" xr:uid="{00000000-0005-0000-0000-000038270000}"/>
    <cellStyle name="40% - 强调文字颜色 1 6 2 3 2 2 3" xfId="31000" xr:uid="{00000000-0005-0000-0000-000039270000}"/>
    <cellStyle name="40% - 强调文字颜色 1 6 2 3 2 3" xfId="16630" xr:uid="{00000000-0005-0000-0000-00003A270000}"/>
    <cellStyle name="40% - 强调文字颜色 1 6 2 3 2 3 2" xfId="37142" xr:uid="{00000000-0005-0000-0000-00003B270000}"/>
    <cellStyle name="40% - 强调文字颜色 1 6 2 3 2 4" xfId="26905" xr:uid="{00000000-0005-0000-0000-00003C270000}"/>
    <cellStyle name="40% - 强调文字颜色 1 6 2 3 3" xfId="4355" xr:uid="{00000000-0005-0000-0000-00003D270000}"/>
    <cellStyle name="40% - 强调文字颜色 1 6 2 3 3 2" xfId="14596" xr:uid="{00000000-0005-0000-0000-00003E270000}"/>
    <cellStyle name="40% - 强调文字颜色 1 6 2 3 3 2 2" xfId="35108" xr:uid="{00000000-0005-0000-0000-00003F270000}"/>
    <cellStyle name="40% - 强调文字颜色 1 6 2 3 3 3" xfId="24871" xr:uid="{00000000-0005-0000-0000-000040270000}"/>
    <cellStyle name="40% - 强调文字颜色 1 6 2 3 4" xfId="8427" xr:uid="{00000000-0005-0000-0000-000041270000}"/>
    <cellStyle name="40% - 强调文字颜色 1 6 2 3 4 2" xfId="18667" xr:uid="{00000000-0005-0000-0000-000042270000}"/>
    <cellStyle name="40% - 强调文字颜色 1 6 2 3 4 2 2" xfId="39179" xr:uid="{00000000-0005-0000-0000-000043270000}"/>
    <cellStyle name="40% - 强调文字颜色 1 6 2 3 4 3" xfId="28942" xr:uid="{00000000-0005-0000-0000-000044270000}"/>
    <cellStyle name="40% - 强调文字颜色 1 6 2 3 5" xfId="11884" xr:uid="{00000000-0005-0000-0000-000045270000}"/>
    <cellStyle name="40% - 强调文字颜色 1 6 2 3 5 2" xfId="32396" xr:uid="{00000000-0005-0000-0000-000046270000}"/>
    <cellStyle name="40% - 强调文字颜色 1 6 2 3 6" xfId="22159" xr:uid="{00000000-0005-0000-0000-000047270000}"/>
    <cellStyle name="40% - 强调文字颜色 1 6 2 4" xfId="5034" xr:uid="{00000000-0005-0000-0000-000048270000}"/>
    <cellStyle name="40% - 强调文字颜色 1 6 2 4 2" xfId="9129" xr:uid="{00000000-0005-0000-0000-000049270000}"/>
    <cellStyle name="40% - 强调文字颜色 1 6 2 4 2 2" xfId="19369" xr:uid="{00000000-0005-0000-0000-00004A270000}"/>
    <cellStyle name="40% - 强调文字颜色 1 6 2 4 2 2 2" xfId="39881" xr:uid="{00000000-0005-0000-0000-00004B270000}"/>
    <cellStyle name="40% - 强调文字颜色 1 6 2 4 2 3" xfId="29644" xr:uid="{00000000-0005-0000-0000-00004C270000}"/>
    <cellStyle name="40% - 强调文字颜色 1 6 2 4 3" xfId="15274" xr:uid="{00000000-0005-0000-0000-00004D270000}"/>
    <cellStyle name="40% - 强调文字颜色 1 6 2 4 3 2" xfId="35786" xr:uid="{00000000-0005-0000-0000-00004E270000}"/>
    <cellStyle name="40% - 强调文字颜色 1 6 2 4 4" xfId="25549" xr:uid="{00000000-0005-0000-0000-00004F270000}"/>
    <cellStyle name="40% - 强调文字颜色 1 6 2 5" xfId="2999" xr:uid="{00000000-0005-0000-0000-000050270000}"/>
    <cellStyle name="40% - 强调文字颜色 1 6 2 5 2" xfId="13240" xr:uid="{00000000-0005-0000-0000-000051270000}"/>
    <cellStyle name="40% - 强调文字颜色 1 6 2 5 2 2" xfId="33752" xr:uid="{00000000-0005-0000-0000-000052270000}"/>
    <cellStyle name="40% - 强调文字颜色 1 6 2 5 3" xfId="23515" xr:uid="{00000000-0005-0000-0000-000053270000}"/>
    <cellStyle name="40% - 强调文字颜色 1 6 2 6" xfId="7071" xr:uid="{00000000-0005-0000-0000-000054270000}"/>
    <cellStyle name="40% - 强调文字颜色 1 6 2 6 2" xfId="17311" xr:uid="{00000000-0005-0000-0000-000055270000}"/>
    <cellStyle name="40% - 强调文字颜色 1 6 2 6 2 2" xfId="37823" xr:uid="{00000000-0005-0000-0000-000056270000}"/>
    <cellStyle name="40% - 强调文字颜色 1 6 2 6 3" xfId="27586" xr:uid="{00000000-0005-0000-0000-000057270000}"/>
    <cellStyle name="40% - 强调文字颜色 1 6 2 7" xfId="11206" xr:uid="{00000000-0005-0000-0000-000058270000}"/>
    <cellStyle name="40% - 强调文字颜色 1 6 2 7 2" xfId="31718" xr:uid="{00000000-0005-0000-0000-000059270000}"/>
    <cellStyle name="40% - 强调文字颜色 1 6 2 8" xfId="21480" xr:uid="{00000000-0005-0000-0000-00005A270000}"/>
    <cellStyle name="40% - 强调文字颜色 1 6 3" xfId="1937" xr:uid="{00000000-0005-0000-0000-00005B270000}"/>
    <cellStyle name="40% - 强调文字颜色 1 6 3 2" xfId="5391" xr:uid="{00000000-0005-0000-0000-00005C270000}"/>
    <cellStyle name="40% - 强调文字颜色 1 6 3 2 2" xfId="9486" xr:uid="{00000000-0005-0000-0000-00005D270000}"/>
    <cellStyle name="40% - 强调文字颜色 1 6 3 2 2 2" xfId="19726" xr:uid="{00000000-0005-0000-0000-00005E270000}"/>
    <cellStyle name="40% - 强调文字颜色 1 6 3 2 2 2 2" xfId="40238" xr:uid="{00000000-0005-0000-0000-00005F270000}"/>
    <cellStyle name="40% - 强调文字颜色 1 6 3 2 2 3" xfId="30001" xr:uid="{00000000-0005-0000-0000-000060270000}"/>
    <cellStyle name="40% - 强调文字颜色 1 6 3 2 3" xfId="15631" xr:uid="{00000000-0005-0000-0000-000061270000}"/>
    <cellStyle name="40% - 强调文字颜色 1 6 3 2 3 2" xfId="36143" xr:uid="{00000000-0005-0000-0000-000062270000}"/>
    <cellStyle name="40% - 强调文字颜色 1 6 3 2 4" xfId="25906" xr:uid="{00000000-0005-0000-0000-000063270000}"/>
    <cellStyle name="40% - 强调文字颜色 1 6 3 3" xfId="3356" xr:uid="{00000000-0005-0000-0000-000064270000}"/>
    <cellStyle name="40% - 强调文字颜色 1 6 3 3 2" xfId="13597" xr:uid="{00000000-0005-0000-0000-000065270000}"/>
    <cellStyle name="40% - 强调文字颜色 1 6 3 3 2 2" xfId="34109" xr:uid="{00000000-0005-0000-0000-000066270000}"/>
    <cellStyle name="40% - 强调文字颜色 1 6 3 3 3" xfId="23872" xr:uid="{00000000-0005-0000-0000-000067270000}"/>
    <cellStyle name="40% - 强调文字颜色 1 6 3 4" xfId="7428" xr:uid="{00000000-0005-0000-0000-000068270000}"/>
    <cellStyle name="40% - 强调文字颜色 1 6 3 4 2" xfId="17668" xr:uid="{00000000-0005-0000-0000-000069270000}"/>
    <cellStyle name="40% - 强调文字颜色 1 6 3 4 2 2" xfId="38180" xr:uid="{00000000-0005-0000-0000-00006A270000}"/>
    <cellStyle name="40% - 强调文字颜色 1 6 3 4 3" xfId="27943" xr:uid="{00000000-0005-0000-0000-00006B270000}"/>
    <cellStyle name="40% - 强调文字颜色 1 6 3 5" xfId="12223" xr:uid="{00000000-0005-0000-0000-00006C270000}"/>
    <cellStyle name="40% - 强调文字颜色 1 6 3 5 2" xfId="32735" xr:uid="{00000000-0005-0000-0000-00006D270000}"/>
    <cellStyle name="40% - 强调文字颜色 1 6 3 6" xfId="22498" xr:uid="{00000000-0005-0000-0000-00006E270000}"/>
    <cellStyle name="40% - 强调文字颜色 1 6 4" xfId="1215" xr:uid="{00000000-0005-0000-0000-00006F270000}"/>
    <cellStyle name="40% - 强调文字颜色 1 6 4 2" xfId="6151" xr:uid="{00000000-0005-0000-0000-000070270000}"/>
    <cellStyle name="40% - 强调文字颜色 1 6 4 2 2" xfId="10246" xr:uid="{00000000-0005-0000-0000-000071270000}"/>
    <cellStyle name="40% - 强调文字颜色 1 6 4 2 2 2" xfId="20486" xr:uid="{00000000-0005-0000-0000-000072270000}"/>
    <cellStyle name="40% - 强调文字颜色 1 6 4 2 2 2 2" xfId="40998" xr:uid="{00000000-0005-0000-0000-000073270000}"/>
    <cellStyle name="40% - 强调文字颜色 1 6 4 2 2 3" xfId="30761" xr:uid="{00000000-0005-0000-0000-000074270000}"/>
    <cellStyle name="40% - 强调文字颜色 1 6 4 2 3" xfId="16391" xr:uid="{00000000-0005-0000-0000-000075270000}"/>
    <cellStyle name="40% - 强调文字颜色 1 6 4 2 3 2" xfId="36903" xr:uid="{00000000-0005-0000-0000-000076270000}"/>
    <cellStyle name="40% - 强调文字颜色 1 6 4 2 4" xfId="26666" xr:uid="{00000000-0005-0000-0000-000077270000}"/>
    <cellStyle name="40% - 强调文字颜色 1 6 4 3" xfId="4116" xr:uid="{00000000-0005-0000-0000-000078270000}"/>
    <cellStyle name="40% - 强调文字颜色 1 6 4 3 2" xfId="14357" xr:uid="{00000000-0005-0000-0000-000079270000}"/>
    <cellStyle name="40% - 强调文字颜色 1 6 4 3 2 2" xfId="34869" xr:uid="{00000000-0005-0000-0000-00007A270000}"/>
    <cellStyle name="40% - 强调文字颜色 1 6 4 3 3" xfId="24632" xr:uid="{00000000-0005-0000-0000-00007B270000}"/>
    <cellStyle name="40% - 强调文字颜色 1 6 4 4" xfId="8188" xr:uid="{00000000-0005-0000-0000-00007C270000}"/>
    <cellStyle name="40% - 强调文字颜色 1 6 4 4 2" xfId="18428" xr:uid="{00000000-0005-0000-0000-00007D270000}"/>
    <cellStyle name="40% - 强调文字颜色 1 6 4 4 2 2" xfId="38940" xr:uid="{00000000-0005-0000-0000-00007E270000}"/>
    <cellStyle name="40% - 强调文字颜色 1 6 4 4 3" xfId="28703" xr:uid="{00000000-0005-0000-0000-00007F270000}"/>
    <cellStyle name="40% - 强调文字颜色 1 6 4 5" xfId="11545" xr:uid="{00000000-0005-0000-0000-000080270000}"/>
    <cellStyle name="40% - 强调文字颜色 1 6 4 5 2" xfId="32057" xr:uid="{00000000-0005-0000-0000-000081270000}"/>
    <cellStyle name="40% - 强调文字颜色 1 6 4 6" xfId="21819" xr:uid="{00000000-0005-0000-0000-000082270000}"/>
    <cellStyle name="40% - 强调文字颜色 1 6 5" xfId="4695" xr:uid="{00000000-0005-0000-0000-000083270000}"/>
    <cellStyle name="40% - 强调文字颜色 1 6 5 2" xfId="8790" xr:uid="{00000000-0005-0000-0000-000084270000}"/>
    <cellStyle name="40% - 强调文字颜色 1 6 5 2 2" xfId="19030" xr:uid="{00000000-0005-0000-0000-000085270000}"/>
    <cellStyle name="40% - 强调文字颜色 1 6 5 2 2 2" xfId="39542" xr:uid="{00000000-0005-0000-0000-000086270000}"/>
    <cellStyle name="40% - 强调文字颜色 1 6 5 2 3" xfId="29305" xr:uid="{00000000-0005-0000-0000-000087270000}"/>
    <cellStyle name="40% - 强调文字颜色 1 6 5 3" xfId="14935" xr:uid="{00000000-0005-0000-0000-000088270000}"/>
    <cellStyle name="40% - 强调文字颜色 1 6 5 3 2" xfId="35447" xr:uid="{00000000-0005-0000-0000-000089270000}"/>
    <cellStyle name="40% - 强调文字颜色 1 6 5 4" xfId="25210" xr:uid="{00000000-0005-0000-0000-00008A270000}"/>
    <cellStyle name="40% - 强调文字颜色 1 6 6" xfId="2660" xr:uid="{00000000-0005-0000-0000-00008B270000}"/>
    <cellStyle name="40% - 强调文字颜色 1 6 6 2" xfId="12901" xr:uid="{00000000-0005-0000-0000-00008C270000}"/>
    <cellStyle name="40% - 强调文字颜色 1 6 6 2 2" xfId="33413" xr:uid="{00000000-0005-0000-0000-00008D270000}"/>
    <cellStyle name="40% - 强调文字颜色 1 6 6 3" xfId="23176" xr:uid="{00000000-0005-0000-0000-00008E270000}"/>
    <cellStyle name="40% - 强调文字颜色 1 6 7" xfId="6732" xr:uid="{00000000-0005-0000-0000-00008F270000}"/>
    <cellStyle name="40% - 强调文字颜色 1 6 7 2" xfId="16972" xr:uid="{00000000-0005-0000-0000-000090270000}"/>
    <cellStyle name="40% - 强调文字颜色 1 6 7 2 2" xfId="37484" xr:uid="{00000000-0005-0000-0000-000091270000}"/>
    <cellStyle name="40% - 强调文字颜色 1 6 7 3" xfId="27247" xr:uid="{00000000-0005-0000-0000-000092270000}"/>
    <cellStyle name="40% - 强调文字颜色 1 6 8" xfId="10592" xr:uid="{00000000-0005-0000-0000-000093270000}"/>
    <cellStyle name="40% - 强调文字颜色 1 6 8 2" xfId="31104" xr:uid="{00000000-0005-0000-0000-000094270000}"/>
    <cellStyle name="40% - 强调文字颜色 1 6 9" xfId="20866" xr:uid="{00000000-0005-0000-0000-000095270000}"/>
    <cellStyle name="40% - 强调文字颜色 1 7" xfId="496" xr:uid="{00000000-0005-0000-0000-000096270000}"/>
    <cellStyle name="40% - 强调文字颜色 1 7 2" xfId="1945" xr:uid="{00000000-0005-0000-0000-000097270000}"/>
    <cellStyle name="40% - 强调文字颜色 1 7 2 2" xfId="5436" xr:uid="{00000000-0005-0000-0000-000098270000}"/>
    <cellStyle name="40% - 强调文字颜色 1 7 2 2 2" xfId="9531" xr:uid="{00000000-0005-0000-0000-000099270000}"/>
    <cellStyle name="40% - 强调文字颜色 1 7 2 2 2 2" xfId="19771" xr:uid="{00000000-0005-0000-0000-00009A270000}"/>
    <cellStyle name="40% - 强调文字颜色 1 7 2 2 2 2 2" xfId="40283" xr:uid="{00000000-0005-0000-0000-00009B270000}"/>
    <cellStyle name="40% - 强调文字颜色 1 7 2 2 2 3" xfId="30046" xr:uid="{00000000-0005-0000-0000-00009C270000}"/>
    <cellStyle name="40% - 强调文字颜色 1 7 2 2 3" xfId="15676" xr:uid="{00000000-0005-0000-0000-00009D270000}"/>
    <cellStyle name="40% - 强调文字颜色 1 7 2 2 3 2" xfId="36188" xr:uid="{00000000-0005-0000-0000-00009E270000}"/>
    <cellStyle name="40% - 强调文字颜色 1 7 2 2 4" xfId="25951" xr:uid="{00000000-0005-0000-0000-00009F270000}"/>
    <cellStyle name="40% - 强调文字颜色 1 7 2 3" xfId="3401" xr:uid="{00000000-0005-0000-0000-0000A0270000}"/>
    <cellStyle name="40% - 强调文字颜色 1 7 2 3 2" xfId="13642" xr:uid="{00000000-0005-0000-0000-0000A1270000}"/>
    <cellStyle name="40% - 强调文字颜色 1 7 2 3 2 2" xfId="34154" xr:uid="{00000000-0005-0000-0000-0000A2270000}"/>
    <cellStyle name="40% - 强调文字颜色 1 7 2 3 3" xfId="23917" xr:uid="{00000000-0005-0000-0000-0000A3270000}"/>
    <cellStyle name="40% - 强调文字颜色 1 7 2 4" xfId="7473" xr:uid="{00000000-0005-0000-0000-0000A4270000}"/>
    <cellStyle name="40% - 强调文字颜色 1 7 2 4 2" xfId="17713" xr:uid="{00000000-0005-0000-0000-0000A5270000}"/>
    <cellStyle name="40% - 强调文字颜色 1 7 2 4 2 2" xfId="38225" xr:uid="{00000000-0005-0000-0000-0000A6270000}"/>
    <cellStyle name="40% - 强调文字颜色 1 7 2 4 3" xfId="27988" xr:uid="{00000000-0005-0000-0000-0000A7270000}"/>
    <cellStyle name="40% - 强调文字颜色 1 7 2 5" xfId="12231" xr:uid="{00000000-0005-0000-0000-0000A8270000}"/>
    <cellStyle name="40% - 强调文字颜色 1 7 2 5 2" xfId="32743" xr:uid="{00000000-0005-0000-0000-0000A9270000}"/>
    <cellStyle name="40% - 强调文字颜色 1 7 2 6" xfId="22506" xr:uid="{00000000-0005-0000-0000-0000AA270000}"/>
    <cellStyle name="40% - 强调文字颜色 1 7 3" xfId="1265" xr:uid="{00000000-0005-0000-0000-0000AB270000}"/>
    <cellStyle name="40% - 强调文字颜色 1 7 3 2" xfId="5428" xr:uid="{00000000-0005-0000-0000-0000AC270000}"/>
    <cellStyle name="40% - 强调文字颜色 1 7 3 2 2" xfId="9523" xr:uid="{00000000-0005-0000-0000-0000AD270000}"/>
    <cellStyle name="40% - 强调文字颜色 1 7 3 2 2 2" xfId="19763" xr:uid="{00000000-0005-0000-0000-0000AE270000}"/>
    <cellStyle name="40% - 强调文字颜色 1 7 3 2 2 2 2" xfId="40275" xr:uid="{00000000-0005-0000-0000-0000AF270000}"/>
    <cellStyle name="40% - 强调文字颜色 1 7 3 2 2 3" xfId="30038" xr:uid="{00000000-0005-0000-0000-0000B0270000}"/>
    <cellStyle name="40% - 强调文字颜色 1 7 3 2 3" xfId="15668" xr:uid="{00000000-0005-0000-0000-0000B1270000}"/>
    <cellStyle name="40% - 强调文字颜色 1 7 3 2 3 2" xfId="36180" xr:uid="{00000000-0005-0000-0000-0000B2270000}"/>
    <cellStyle name="40% - 强调文字颜色 1 7 3 2 4" xfId="25943" xr:uid="{00000000-0005-0000-0000-0000B3270000}"/>
    <cellStyle name="40% - 强调文字颜色 1 7 3 3" xfId="3393" xr:uid="{00000000-0005-0000-0000-0000B4270000}"/>
    <cellStyle name="40% - 强调文字颜色 1 7 3 3 2" xfId="13634" xr:uid="{00000000-0005-0000-0000-0000B5270000}"/>
    <cellStyle name="40% - 强调文字颜色 1 7 3 3 2 2" xfId="34146" xr:uid="{00000000-0005-0000-0000-0000B6270000}"/>
    <cellStyle name="40% - 强调文字颜色 1 7 3 3 3" xfId="23909" xr:uid="{00000000-0005-0000-0000-0000B7270000}"/>
    <cellStyle name="40% - 强调文字颜色 1 7 3 4" xfId="7465" xr:uid="{00000000-0005-0000-0000-0000B8270000}"/>
    <cellStyle name="40% - 强调文字颜色 1 7 3 4 2" xfId="17705" xr:uid="{00000000-0005-0000-0000-0000B9270000}"/>
    <cellStyle name="40% - 强调文字颜色 1 7 3 4 2 2" xfId="38217" xr:uid="{00000000-0005-0000-0000-0000BA270000}"/>
    <cellStyle name="40% - 强调文字颜色 1 7 3 4 3" xfId="27980" xr:uid="{00000000-0005-0000-0000-0000BB270000}"/>
    <cellStyle name="40% - 强调文字颜色 1 7 3 5" xfId="11553" xr:uid="{00000000-0005-0000-0000-0000BC270000}"/>
    <cellStyle name="40% - 强调文字颜色 1 7 3 5 2" xfId="32065" xr:uid="{00000000-0005-0000-0000-0000BD270000}"/>
    <cellStyle name="40% - 强调文字颜色 1 7 3 6" xfId="21828" xr:uid="{00000000-0005-0000-0000-0000BE270000}"/>
    <cellStyle name="40% - 强调文字颜色 1 7 4" xfId="4703" xr:uid="{00000000-0005-0000-0000-0000BF270000}"/>
    <cellStyle name="40% - 强调文字颜色 1 7 4 2" xfId="8798" xr:uid="{00000000-0005-0000-0000-0000C0270000}"/>
    <cellStyle name="40% - 强调文字颜色 1 7 4 2 2" xfId="19038" xr:uid="{00000000-0005-0000-0000-0000C1270000}"/>
    <cellStyle name="40% - 强调文字颜色 1 7 4 2 2 2" xfId="39550" xr:uid="{00000000-0005-0000-0000-0000C2270000}"/>
    <cellStyle name="40% - 强调文字颜色 1 7 4 2 3" xfId="29313" xr:uid="{00000000-0005-0000-0000-0000C3270000}"/>
    <cellStyle name="40% - 强调文字颜色 1 7 4 3" xfId="14943" xr:uid="{00000000-0005-0000-0000-0000C4270000}"/>
    <cellStyle name="40% - 强调文字颜色 1 7 4 3 2" xfId="35455" xr:uid="{00000000-0005-0000-0000-0000C5270000}"/>
    <cellStyle name="40% - 强调文字颜色 1 7 4 4" xfId="25218" xr:uid="{00000000-0005-0000-0000-0000C6270000}"/>
    <cellStyle name="40% - 强调文字颜色 1 7 5" xfId="2668" xr:uid="{00000000-0005-0000-0000-0000C7270000}"/>
    <cellStyle name="40% - 强调文字颜色 1 7 5 2" xfId="12909" xr:uid="{00000000-0005-0000-0000-0000C8270000}"/>
    <cellStyle name="40% - 强调文字颜色 1 7 5 2 2" xfId="33421" xr:uid="{00000000-0005-0000-0000-0000C9270000}"/>
    <cellStyle name="40% - 强调文字颜色 1 7 5 3" xfId="23184" xr:uid="{00000000-0005-0000-0000-0000CA270000}"/>
    <cellStyle name="40% - 强调文字颜色 1 7 6" xfId="6740" xr:uid="{00000000-0005-0000-0000-0000CB270000}"/>
    <cellStyle name="40% - 强调文字颜色 1 7 6 2" xfId="16980" xr:uid="{00000000-0005-0000-0000-0000CC270000}"/>
    <cellStyle name="40% - 强调文字颜色 1 7 6 2 2" xfId="37492" xr:uid="{00000000-0005-0000-0000-0000CD270000}"/>
    <cellStyle name="40% - 强调文字颜色 1 7 6 3" xfId="27255" xr:uid="{00000000-0005-0000-0000-0000CE270000}"/>
    <cellStyle name="40% - 强调文字颜色 1 7 7" xfId="10875" xr:uid="{00000000-0005-0000-0000-0000CF270000}"/>
    <cellStyle name="40% - 强调文字颜色 1 7 7 2" xfId="31387" xr:uid="{00000000-0005-0000-0000-0000D0270000}"/>
    <cellStyle name="40% - 强调文字颜色 1 7 8" xfId="21149" xr:uid="{00000000-0005-0000-0000-0000D1270000}"/>
    <cellStyle name="40% - 强调文字颜色 1 8" xfId="1604" xr:uid="{00000000-0005-0000-0000-0000D2270000}"/>
    <cellStyle name="40% - 强调文字颜色 1 8 2" xfId="5046" xr:uid="{00000000-0005-0000-0000-0000D3270000}"/>
    <cellStyle name="40% - 强调文字颜色 1 8 2 2" xfId="9141" xr:uid="{00000000-0005-0000-0000-0000D4270000}"/>
    <cellStyle name="40% - 强调文字颜色 1 8 2 2 2" xfId="19381" xr:uid="{00000000-0005-0000-0000-0000D5270000}"/>
    <cellStyle name="40% - 强调文字颜色 1 8 2 2 2 2" xfId="39893" xr:uid="{00000000-0005-0000-0000-0000D6270000}"/>
    <cellStyle name="40% - 强调文字颜色 1 8 2 2 3" xfId="29656" xr:uid="{00000000-0005-0000-0000-0000D7270000}"/>
    <cellStyle name="40% - 强调文字颜色 1 8 2 3" xfId="15286" xr:uid="{00000000-0005-0000-0000-0000D8270000}"/>
    <cellStyle name="40% - 强调文字颜色 1 8 2 3 2" xfId="35798" xr:uid="{00000000-0005-0000-0000-0000D9270000}"/>
    <cellStyle name="40% - 强调文字颜色 1 8 2 4" xfId="25561" xr:uid="{00000000-0005-0000-0000-0000DA270000}"/>
    <cellStyle name="40% - 强调文字颜色 1 8 3" xfId="3011" xr:uid="{00000000-0005-0000-0000-0000DB270000}"/>
    <cellStyle name="40% - 强调文字颜色 1 8 3 2" xfId="13252" xr:uid="{00000000-0005-0000-0000-0000DC270000}"/>
    <cellStyle name="40% - 强调文字颜色 1 8 3 2 2" xfId="33764" xr:uid="{00000000-0005-0000-0000-0000DD270000}"/>
    <cellStyle name="40% - 强调文字颜色 1 8 3 3" xfId="23527" xr:uid="{00000000-0005-0000-0000-0000DE270000}"/>
    <cellStyle name="40% - 强调文字颜色 1 8 4" xfId="7083" xr:uid="{00000000-0005-0000-0000-0000DF270000}"/>
    <cellStyle name="40% - 强调文字颜色 1 8 4 2" xfId="17323" xr:uid="{00000000-0005-0000-0000-0000E0270000}"/>
    <cellStyle name="40% - 强调文字颜色 1 8 4 2 2" xfId="37835" xr:uid="{00000000-0005-0000-0000-0000E1270000}"/>
    <cellStyle name="40% - 强调文字颜色 1 8 4 3" xfId="27598" xr:uid="{00000000-0005-0000-0000-0000E2270000}"/>
    <cellStyle name="40% - 强调文字颜色 1 8 5" xfId="11892" xr:uid="{00000000-0005-0000-0000-0000E3270000}"/>
    <cellStyle name="40% - 强调文字颜色 1 8 5 2" xfId="32404" xr:uid="{00000000-0005-0000-0000-0000E4270000}"/>
    <cellStyle name="40% - 强调文字颜色 1 8 6" xfId="22167" xr:uid="{00000000-0005-0000-0000-0000E5270000}"/>
    <cellStyle name="40% - 强调文字颜色 1 9" xfId="884" xr:uid="{00000000-0005-0000-0000-0000E6270000}"/>
    <cellStyle name="40% - 强调文字颜色 1 9 2" xfId="6299" xr:uid="{00000000-0005-0000-0000-0000E7270000}"/>
    <cellStyle name="40% - 强调文字颜色 1 9 2 2" xfId="10394" xr:uid="{00000000-0005-0000-0000-0000E8270000}"/>
    <cellStyle name="40% - 强调文字颜色 1 9 2 2 2" xfId="20634" xr:uid="{00000000-0005-0000-0000-0000E9270000}"/>
    <cellStyle name="40% - 强调文字颜色 1 9 2 2 2 2" xfId="41146" xr:uid="{00000000-0005-0000-0000-0000EA270000}"/>
    <cellStyle name="40% - 强调文字颜色 1 9 2 2 3" xfId="30909" xr:uid="{00000000-0005-0000-0000-0000EB270000}"/>
    <cellStyle name="40% - 强调文字颜色 1 9 2 3" xfId="16539" xr:uid="{00000000-0005-0000-0000-0000EC270000}"/>
    <cellStyle name="40% - 强调文字颜色 1 9 2 3 2" xfId="37051" xr:uid="{00000000-0005-0000-0000-0000ED270000}"/>
    <cellStyle name="40% - 强调文字颜色 1 9 2 4" xfId="26814" xr:uid="{00000000-0005-0000-0000-0000EE270000}"/>
    <cellStyle name="40% - 强调文字颜色 1 9 3" xfId="4264" xr:uid="{00000000-0005-0000-0000-0000EF270000}"/>
    <cellStyle name="40% - 强调文字颜色 1 9 3 2" xfId="14505" xr:uid="{00000000-0005-0000-0000-0000F0270000}"/>
    <cellStyle name="40% - 强调文字颜色 1 9 3 2 2" xfId="35017" xr:uid="{00000000-0005-0000-0000-0000F1270000}"/>
    <cellStyle name="40% - 强调文字颜色 1 9 3 3" xfId="24780" xr:uid="{00000000-0005-0000-0000-0000F2270000}"/>
    <cellStyle name="40% - 强调文字颜色 1 9 4" xfId="8336" xr:uid="{00000000-0005-0000-0000-0000F3270000}"/>
    <cellStyle name="40% - 强调文字颜色 1 9 4 2" xfId="18576" xr:uid="{00000000-0005-0000-0000-0000F4270000}"/>
    <cellStyle name="40% - 强调文字颜色 1 9 4 2 2" xfId="39088" xr:uid="{00000000-0005-0000-0000-0000F5270000}"/>
    <cellStyle name="40% - 强调文字颜色 1 9 4 3" xfId="28851" xr:uid="{00000000-0005-0000-0000-0000F6270000}"/>
    <cellStyle name="40% - 强调文字颜色 1 9 5" xfId="11214" xr:uid="{00000000-0005-0000-0000-0000F7270000}"/>
    <cellStyle name="40% - 强调文字颜色 1 9 5 2" xfId="31726" xr:uid="{00000000-0005-0000-0000-0000F8270000}"/>
    <cellStyle name="40% - 强调文字颜色 1 9 6" xfId="21488" xr:uid="{00000000-0005-0000-0000-0000F9270000}"/>
    <cellStyle name="40% - 强调文字颜色 2 10" xfId="4365" xr:uid="{00000000-0005-0000-0000-0000FB270000}"/>
    <cellStyle name="40% - 强调文字颜色 2 10 2" xfId="8437" xr:uid="{00000000-0005-0000-0000-0000FC270000}"/>
    <cellStyle name="40% - 强调文字颜色 2 10 2 2" xfId="18677" xr:uid="{00000000-0005-0000-0000-0000FD270000}"/>
    <cellStyle name="40% - 强调文字颜色 2 10 2 2 2" xfId="39189" xr:uid="{00000000-0005-0000-0000-0000FE270000}"/>
    <cellStyle name="40% - 强调文字颜色 2 10 2 3" xfId="28952" xr:uid="{00000000-0005-0000-0000-0000FF270000}"/>
    <cellStyle name="40% - 强调文字颜色 2 10 3" xfId="14606" xr:uid="{00000000-0005-0000-0000-000000280000}"/>
    <cellStyle name="40% - 强调文字颜色 2 10 3 2" xfId="35118" xr:uid="{00000000-0005-0000-0000-000001280000}"/>
    <cellStyle name="40% - 强调文字颜色 2 10 4" xfId="24881" xr:uid="{00000000-0005-0000-0000-000002280000}"/>
    <cellStyle name="40% - 强调文字颜色 2 11" xfId="2331" xr:uid="{00000000-0005-0000-0000-000003280000}"/>
    <cellStyle name="40% - 强调文字颜色 2 11 2" xfId="8461" xr:uid="{00000000-0005-0000-0000-000004280000}"/>
    <cellStyle name="40% - 强调文字颜色 2 11 2 2" xfId="18701" xr:uid="{00000000-0005-0000-0000-000005280000}"/>
    <cellStyle name="40% - 强调文字颜色 2 11 2 2 2" xfId="39213" xr:uid="{00000000-0005-0000-0000-000006280000}"/>
    <cellStyle name="40% - 强调文字颜色 2 11 2 3" xfId="28976" xr:uid="{00000000-0005-0000-0000-000007280000}"/>
    <cellStyle name="40% - 强调文字颜色 2 11 3" xfId="12572" xr:uid="{00000000-0005-0000-0000-000008280000}"/>
    <cellStyle name="40% - 强调文字颜色 2 11 3 2" xfId="33084" xr:uid="{00000000-0005-0000-0000-000009280000}"/>
    <cellStyle name="40% - 强调文字颜色 2 11 4" xfId="22847" xr:uid="{00000000-0005-0000-0000-00000A280000}"/>
    <cellStyle name="40% - 强调文字颜色 2 12" xfId="6402" xr:uid="{00000000-0005-0000-0000-00000B280000}"/>
    <cellStyle name="40% - 强调文字颜色 2 12 2" xfId="16642" xr:uid="{00000000-0005-0000-0000-00000C280000}"/>
    <cellStyle name="40% - 强调文字颜色 2 12 2 2" xfId="37154" xr:uid="{00000000-0005-0000-0000-00000D280000}"/>
    <cellStyle name="40% - 强调文字颜色 2 12 3" xfId="26917" xr:uid="{00000000-0005-0000-0000-00000E280000}"/>
    <cellStyle name="40% - 强调文字颜色 2 13" xfId="10495" xr:uid="{00000000-0005-0000-0000-00000F280000}"/>
    <cellStyle name="40% - 强调文字颜色 2 13 2" xfId="20735" xr:uid="{00000000-0005-0000-0000-000010280000}"/>
    <cellStyle name="40% - 强调文字颜色 2 13 2 2" xfId="41247" xr:uid="{00000000-0005-0000-0000-000011280000}"/>
    <cellStyle name="40% - 强调文字颜色 2 13 3" xfId="31010" xr:uid="{00000000-0005-0000-0000-000012280000}"/>
    <cellStyle name="40% - 强调文字颜色 2 14" xfId="10512" xr:uid="{00000000-0005-0000-0000-000013280000}"/>
    <cellStyle name="40% - 强调文字颜色 2 14 2" xfId="20752" xr:uid="{00000000-0005-0000-0000-000014280000}"/>
    <cellStyle name="40% - 强调文字颜色 2 14 2 2" xfId="41264" xr:uid="{00000000-0005-0000-0000-000015280000}"/>
    <cellStyle name="40% - 强调文字颜色 2 14 3" xfId="31027" xr:uid="{00000000-0005-0000-0000-000016280000}"/>
    <cellStyle name="40% - 强调文字颜色 2 15" xfId="10537" xr:uid="{00000000-0005-0000-0000-000017280000}"/>
    <cellStyle name="40% - 强调文字颜色 2 15 2" xfId="31050" xr:uid="{00000000-0005-0000-0000-000018280000}"/>
    <cellStyle name="40% - 强调文字颜色 2 16" xfId="20786" xr:uid="{00000000-0005-0000-0000-000019280000}"/>
    <cellStyle name="40% - 强调文字颜色 2 16 2" xfId="41292" xr:uid="{00000000-0005-0000-0000-00001A280000}"/>
    <cellStyle name="40% - 强调文字颜色 2 17" xfId="20802" xr:uid="{00000000-0005-0000-0000-00001B280000}"/>
    <cellStyle name="40% - 强调文字颜色 2 18" xfId="41309" xr:uid="{00000000-0005-0000-0000-00001C280000}"/>
    <cellStyle name="40% - 强调文字颜色 2 19" xfId="41323" xr:uid="{00000000-0005-0000-0000-00001D280000}"/>
    <cellStyle name="40% - 强调文字颜色 2 2" xfId="93" xr:uid="{00000000-0005-0000-0000-00001E280000}"/>
    <cellStyle name="40% - 强调文字颜色 2 2 10" xfId="4394" xr:uid="{00000000-0005-0000-0000-00001F280000}"/>
    <cellStyle name="40% - 强调文字颜色 2 2 10 2" xfId="8489" xr:uid="{00000000-0005-0000-0000-000020280000}"/>
    <cellStyle name="40% - 强调文字颜色 2 2 10 2 2" xfId="18729" xr:uid="{00000000-0005-0000-0000-000021280000}"/>
    <cellStyle name="40% - 强调文字颜色 2 2 10 2 2 2" xfId="39241" xr:uid="{00000000-0005-0000-0000-000022280000}"/>
    <cellStyle name="40% - 强调文字颜色 2 2 10 2 3" xfId="29004" xr:uid="{00000000-0005-0000-0000-000023280000}"/>
    <cellStyle name="40% - 强调文字颜色 2 2 10 3" xfId="14634" xr:uid="{00000000-0005-0000-0000-000024280000}"/>
    <cellStyle name="40% - 强调文字颜色 2 2 10 3 2" xfId="35146" xr:uid="{00000000-0005-0000-0000-000025280000}"/>
    <cellStyle name="40% - 强调文字颜色 2 2 10 4" xfId="24909" xr:uid="{00000000-0005-0000-0000-000026280000}"/>
    <cellStyle name="40% - 强调文字颜色 2 2 11" xfId="2359" xr:uid="{00000000-0005-0000-0000-000027280000}"/>
    <cellStyle name="40% - 强调文字颜色 2 2 11 2" xfId="12600" xr:uid="{00000000-0005-0000-0000-000028280000}"/>
    <cellStyle name="40% - 强调文字颜色 2 2 11 2 2" xfId="33112" xr:uid="{00000000-0005-0000-0000-000029280000}"/>
    <cellStyle name="40% - 强调文字颜色 2 2 11 3" xfId="22875" xr:uid="{00000000-0005-0000-0000-00002A280000}"/>
    <cellStyle name="40% - 强调文字颜色 2 2 12" xfId="6431" xr:uid="{00000000-0005-0000-0000-00002B280000}"/>
    <cellStyle name="40% - 强调文字颜色 2 2 12 2" xfId="16671" xr:uid="{00000000-0005-0000-0000-00002C280000}"/>
    <cellStyle name="40% - 强调文字颜色 2 2 12 2 2" xfId="37183" xr:uid="{00000000-0005-0000-0000-00002D280000}"/>
    <cellStyle name="40% - 强调文字颜色 2 2 12 3" xfId="26946" xr:uid="{00000000-0005-0000-0000-00002E280000}"/>
    <cellStyle name="40% - 强调文字颜色 2 2 13" xfId="10565" xr:uid="{00000000-0005-0000-0000-00002F280000}"/>
    <cellStyle name="40% - 强调文字颜色 2 2 13 2" xfId="31077" xr:uid="{00000000-0005-0000-0000-000030280000}"/>
    <cellStyle name="40% - 强调文字颜色 2 2 14" xfId="20839" xr:uid="{00000000-0005-0000-0000-000031280000}"/>
    <cellStyle name="40% - 强调文字颜色 2 2 2" xfId="214" xr:uid="{00000000-0005-0000-0000-000032280000}"/>
    <cellStyle name="40% - 强调文字颜色 2 2 2 10" xfId="20953" xr:uid="{00000000-0005-0000-0000-000033280000}"/>
    <cellStyle name="40% - 强调文字颜色 2 2 2 2" xfId="384" xr:uid="{00000000-0005-0000-0000-000034280000}"/>
    <cellStyle name="40% - 强调文字颜色 2 2 2 2 2" xfId="764" xr:uid="{00000000-0005-0000-0000-000035280000}"/>
    <cellStyle name="40% - 强调文字颜色 2 2 2 2 2 2" xfId="2210" xr:uid="{00000000-0005-0000-0000-000036280000}"/>
    <cellStyle name="40% - 强调文字颜色 2 2 2 2 2 2 2" xfId="5702" xr:uid="{00000000-0005-0000-0000-000037280000}"/>
    <cellStyle name="40% - 强调文字颜色 2 2 2 2 2 2 2 2" xfId="9797" xr:uid="{00000000-0005-0000-0000-000038280000}"/>
    <cellStyle name="40% - 强调文字颜色 2 2 2 2 2 2 2 2 2" xfId="20037" xr:uid="{00000000-0005-0000-0000-000039280000}"/>
    <cellStyle name="40% - 强调文字颜色 2 2 2 2 2 2 2 2 2 2" xfId="40549" xr:uid="{00000000-0005-0000-0000-00003A280000}"/>
    <cellStyle name="40% - 强调文字颜色 2 2 2 2 2 2 2 2 3" xfId="30312" xr:uid="{00000000-0005-0000-0000-00003B280000}"/>
    <cellStyle name="40% - 强调文字颜色 2 2 2 2 2 2 2 3" xfId="15942" xr:uid="{00000000-0005-0000-0000-00003C280000}"/>
    <cellStyle name="40% - 强调文字颜色 2 2 2 2 2 2 2 3 2" xfId="36454" xr:uid="{00000000-0005-0000-0000-00003D280000}"/>
    <cellStyle name="40% - 强调文字颜色 2 2 2 2 2 2 2 4" xfId="26217" xr:uid="{00000000-0005-0000-0000-00003E280000}"/>
    <cellStyle name="40% - 强调文字颜色 2 2 2 2 2 2 3" xfId="3667" xr:uid="{00000000-0005-0000-0000-00003F280000}"/>
    <cellStyle name="40% - 强调文字颜色 2 2 2 2 2 2 3 2" xfId="13908" xr:uid="{00000000-0005-0000-0000-000040280000}"/>
    <cellStyle name="40% - 强调文字颜色 2 2 2 2 2 2 3 2 2" xfId="34420" xr:uid="{00000000-0005-0000-0000-000041280000}"/>
    <cellStyle name="40% - 强调文字颜色 2 2 2 2 2 2 3 3" xfId="24183" xr:uid="{00000000-0005-0000-0000-000042280000}"/>
    <cellStyle name="40% - 强调文字颜色 2 2 2 2 2 2 4" xfId="7739" xr:uid="{00000000-0005-0000-0000-000043280000}"/>
    <cellStyle name="40% - 强调文字颜色 2 2 2 2 2 2 4 2" xfId="17979" xr:uid="{00000000-0005-0000-0000-000044280000}"/>
    <cellStyle name="40% - 强调文字颜色 2 2 2 2 2 2 4 2 2" xfId="38491" xr:uid="{00000000-0005-0000-0000-000045280000}"/>
    <cellStyle name="40% - 强调文字颜色 2 2 2 2 2 2 4 3" xfId="28254" xr:uid="{00000000-0005-0000-0000-000046280000}"/>
    <cellStyle name="40% - 强调文字颜色 2 2 2 2 2 2 5" xfId="12496" xr:uid="{00000000-0005-0000-0000-000047280000}"/>
    <cellStyle name="40% - 强调文字颜色 2 2 2 2 2 2 5 2" xfId="33008" xr:uid="{00000000-0005-0000-0000-000048280000}"/>
    <cellStyle name="40% - 强调文字颜色 2 2 2 2 2 2 6" xfId="22771" xr:uid="{00000000-0005-0000-0000-000049280000}"/>
    <cellStyle name="40% - 强调文字颜色 2 2 2 2 2 3" xfId="1530" xr:uid="{00000000-0005-0000-0000-00004A280000}"/>
    <cellStyle name="40% - 强调文字颜色 2 2 2 2 2 3 2" xfId="6311" xr:uid="{00000000-0005-0000-0000-00004B280000}"/>
    <cellStyle name="40% - 强调文字颜色 2 2 2 2 2 3 2 2" xfId="10406" xr:uid="{00000000-0005-0000-0000-00004C280000}"/>
    <cellStyle name="40% - 强调文字颜色 2 2 2 2 2 3 2 2 2" xfId="20646" xr:uid="{00000000-0005-0000-0000-00004D280000}"/>
    <cellStyle name="40% - 强调文字颜色 2 2 2 2 2 3 2 2 2 2" xfId="41158" xr:uid="{00000000-0005-0000-0000-00004E280000}"/>
    <cellStyle name="40% - 强调文字颜色 2 2 2 2 2 3 2 2 3" xfId="30921" xr:uid="{00000000-0005-0000-0000-00004F280000}"/>
    <cellStyle name="40% - 强调文字颜色 2 2 2 2 2 3 2 3" xfId="16551" xr:uid="{00000000-0005-0000-0000-000050280000}"/>
    <cellStyle name="40% - 强调文字颜色 2 2 2 2 2 3 2 3 2" xfId="37063" xr:uid="{00000000-0005-0000-0000-000051280000}"/>
    <cellStyle name="40% - 强调文字颜色 2 2 2 2 2 3 2 4" xfId="26826" xr:uid="{00000000-0005-0000-0000-000052280000}"/>
    <cellStyle name="40% - 强调文字颜色 2 2 2 2 2 3 3" xfId="4276" xr:uid="{00000000-0005-0000-0000-000053280000}"/>
    <cellStyle name="40% - 强调文字颜色 2 2 2 2 2 3 3 2" xfId="14517" xr:uid="{00000000-0005-0000-0000-000054280000}"/>
    <cellStyle name="40% - 强调文字颜色 2 2 2 2 2 3 3 2 2" xfId="35029" xr:uid="{00000000-0005-0000-0000-000055280000}"/>
    <cellStyle name="40% - 强调文字颜色 2 2 2 2 2 3 3 3" xfId="24792" xr:uid="{00000000-0005-0000-0000-000056280000}"/>
    <cellStyle name="40% - 强调文字颜色 2 2 2 2 2 3 4" xfId="8348" xr:uid="{00000000-0005-0000-0000-000057280000}"/>
    <cellStyle name="40% - 强调文字颜色 2 2 2 2 2 3 4 2" xfId="18588" xr:uid="{00000000-0005-0000-0000-000058280000}"/>
    <cellStyle name="40% - 强调文字颜色 2 2 2 2 2 3 4 2 2" xfId="39100" xr:uid="{00000000-0005-0000-0000-000059280000}"/>
    <cellStyle name="40% - 强调文字颜色 2 2 2 2 2 3 4 3" xfId="28863" xr:uid="{00000000-0005-0000-0000-00005A280000}"/>
    <cellStyle name="40% - 强调文字颜色 2 2 2 2 2 3 5" xfId="11818" xr:uid="{00000000-0005-0000-0000-00005B280000}"/>
    <cellStyle name="40% - 强调文字颜色 2 2 2 2 2 3 5 2" xfId="32330" xr:uid="{00000000-0005-0000-0000-00005C280000}"/>
    <cellStyle name="40% - 强调文字颜色 2 2 2 2 2 3 6" xfId="22093" xr:uid="{00000000-0005-0000-0000-00005D280000}"/>
    <cellStyle name="40% - 强调文字颜色 2 2 2 2 2 4" xfId="4968" xr:uid="{00000000-0005-0000-0000-00005E280000}"/>
    <cellStyle name="40% - 强调文字颜色 2 2 2 2 2 4 2" xfId="9063" xr:uid="{00000000-0005-0000-0000-00005F280000}"/>
    <cellStyle name="40% - 强调文字颜色 2 2 2 2 2 4 2 2" xfId="19303" xr:uid="{00000000-0005-0000-0000-000060280000}"/>
    <cellStyle name="40% - 强调文字颜色 2 2 2 2 2 4 2 2 2" xfId="39815" xr:uid="{00000000-0005-0000-0000-000061280000}"/>
    <cellStyle name="40% - 强调文字颜色 2 2 2 2 2 4 2 3" xfId="29578" xr:uid="{00000000-0005-0000-0000-000062280000}"/>
    <cellStyle name="40% - 强调文字颜色 2 2 2 2 2 4 3" xfId="15208" xr:uid="{00000000-0005-0000-0000-000063280000}"/>
    <cellStyle name="40% - 强调文字颜色 2 2 2 2 2 4 3 2" xfId="35720" xr:uid="{00000000-0005-0000-0000-000064280000}"/>
    <cellStyle name="40% - 强调文字颜色 2 2 2 2 2 4 4" xfId="25483" xr:uid="{00000000-0005-0000-0000-000065280000}"/>
    <cellStyle name="40% - 强调文字颜色 2 2 2 2 2 5" xfId="2933" xr:uid="{00000000-0005-0000-0000-000066280000}"/>
    <cellStyle name="40% - 强调文字颜色 2 2 2 2 2 5 2" xfId="13174" xr:uid="{00000000-0005-0000-0000-000067280000}"/>
    <cellStyle name="40% - 强调文字颜色 2 2 2 2 2 5 2 2" xfId="33686" xr:uid="{00000000-0005-0000-0000-000068280000}"/>
    <cellStyle name="40% - 强调文字颜色 2 2 2 2 2 5 3" xfId="23449" xr:uid="{00000000-0005-0000-0000-000069280000}"/>
    <cellStyle name="40% - 强调文字颜色 2 2 2 2 2 6" xfId="7005" xr:uid="{00000000-0005-0000-0000-00006A280000}"/>
    <cellStyle name="40% - 强调文字颜色 2 2 2 2 2 6 2" xfId="17245" xr:uid="{00000000-0005-0000-0000-00006B280000}"/>
    <cellStyle name="40% - 强调文字颜色 2 2 2 2 2 6 2 2" xfId="37757" xr:uid="{00000000-0005-0000-0000-00006C280000}"/>
    <cellStyle name="40% - 强调文字颜色 2 2 2 2 2 6 3" xfId="27520" xr:uid="{00000000-0005-0000-0000-00006D280000}"/>
    <cellStyle name="40% - 强调文字颜色 2 2 2 2 2 7" xfId="11140" xr:uid="{00000000-0005-0000-0000-00006E280000}"/>
    <cellStyle name="40% - 强调文字颜色 2 2 2 2 2 7 2" xfId="31652" xr:uid="{00000000-0005-0000-0000-00006F280000}"/>
    <cellStyle name="40% - 强调文字颜色 2 2 2 2 2 8" xfId="21414" xr:uid="{00000000-0005-0000-0000-000070280000}"/>
    <cellStyle name="40% - 强调文字颜色 2 2 2 2 3" xfId="1871" xr:uid="{00000000-0005-0000-0000-000071280000}"/>
    <cellStyle name="40% - 强调文字颜色 2 2 2 2 3 2" xfId="5325" xr:uid="{00000000-0005-0000-0000-000072280000}"/>
    <cellStyle name="40% - 强调文字颜色 2 2 2 2 3 2 2" xfId="9420" xr:uid="{00000000-0005-0000-0000-000073280000}"/>
    <cellStyle name="40% - 强调文字颜色 2 2 2 2 3 2 2 2" xfId="19660" xr:uid="{00000000-0005-0000-0000-000074280000}"/>
    <cellStyle name="40% - 强调文字颜色 2 2 2 2 3 2 2 2 2" xfId="40172" xr:uid="{00000000-0005-0000-0000-000075280000}"/>
    <cellStyle name="40% - 强调文字颜色 2 2 2 2 3 2 2 3" xfId="29935" xr:uid="{00000000-0005-0000-0000-000076280000}"/>
    <cellStyle name="40% - 强调文字颜色 2 2 2 2 3 2 3" xfId="15565" xr:uid="{00000000-0005-0000-0000-000077280000}"/>
    <cellStyle name="40% - 强调文字颜色 2 2 2 2 3 2 3 2" xfId="36077" xr:uid="{00000000-0005-0000-0000-000078280000}"/>
    <cellStyle name="40% - 强调文字颜色 2 2 2 2 3 2 4" xfId="25840" xr:uid="{00000000-0005-0000-0000-000079280000}"/>
    <cellStyle name="40% - 强调文字颜色 2 2 2 2 3 3" xfId="3290" xr:uid="{00000000-0005-0000-0000-00007A280000}"/>
    <cellStyle name="40% - 强调文字颜色 2 2 2 2 3 3 2" xfId="13531" xr:uid="{00000000-0005-0000-0000-00007B280000}"/>
    <cellStyle name="40% - 强调文字颜色 2 2 2 2 3 3 2 2" xfId="34043" xr:uid="{00000000-0005-0000-0000-00007C280000}"/>
    <cellStyle name="40% - 强调文字颜色 2 2 2 2 3 3 3" xfId="23806" xr:uid="{00000000-0005-0000-0000-00007D280000}"/>
    <cellStyle name="40% - 强调文字颜色 2 2 2 2 3 4" xfId="7362" xr:uid="{00000000-0005-0000-0000-00007E280000}"/>
    <cellStyle name="40% - 强调文字颜色 2 2 2 2 3 4 2" xfId="17602" xr:uid="{00000000-0005-0000-0000-00007F280000}"/>
    <cellStyle name="40% - 强调文字颜色 2 2 2 2 3 4 2 2" xfId="38114" xr:uid="{00000000-0005-0000-0000-000080280000}"/>
    <cellStyle name="40% - 强调文字颜色 2 2 2 2 3 4 3" xfId="27877" xr:uid="{00000000-0005-0000-0000-000081280000}"/>
    <cellStyle name="40% - 强调文字颜色 2 2 2 2 3 5" xfId="12157" xr:uid="{00000000-0005-0000-0000-000082280000}"/>
    <cellStyle name="40% - 强调文字颜色 2 2 2 2 3 5 2" xfId="32669" xr:uid="{00000000-0005-0000-0000-000083280000}"/>
    <cellStyle name="40% - 强调文字颜色 2 2 2 2 3 6" xfId="22432" xr:uid="{00000000-0005-0000-0000-000084280000}"/>
    <cellStyle name="40% - 强调文字颜色 2 2 2 2 4" xfId="1149" xr:uid="{00000000-0005-0000-0000-000085280000}"/>
    <cellStyle name="40% - 强调文字颜色 2 2 2 2 4 2" xfId="5846" xr:uid="{00000000-0005-0000-0000-000086280000}"/>
    <cellStyle name="40% - 强调文字颜色 2 2 2 2 4 2 2" xfId="9941" xr:uid="{00000000-0005-0000-0000-000087280000}"/>
    <cellStyle name="40% - 强调文字颜色 2 2 2 2 4 2 2 2" xfId="20181" xr:uid="{00000000-0005-0000-0000-000088280000}"/>
    <cellStyle name="40% - 强调文字颜色 2 2 2 2 4 2 2 2 2" xfId="40693" xr:uid="{00000000-0005-0000-0000-000089280000}"/>
    <cellStyle name="40% - 强调文字颜色 2 2 2 2 4 2 2 3" xfId="30456" xr:uid="{00000000-0005-0000-0000-00008A280000}"/>
    <cellStyle name="40% - 强调文字颜色 2 2 2 2 4 2 3" xfId="16086" xr:uid="{00000000-0005-0000-0000-00008B280000}"/>
    <cellStyle name="40% - 强调文字颜色 2 2 2 2 4 2 3 2" xfId="36598" xr:uid="{00000000-0005-0000-0000-00008C280000}"/>
    <cellStyle name="40% - 强调文字颜色 2 2 2 2 4 2 4" xfId="26361" xr:uid="{00000000-0005-0000-0000-00008D280000}"/>
    <cellStyle name="40% - 强调文字颜色 2 2 2 2 4 3" xfId="3811" xr:uid="{00000000-0005-0000-0000-00008E280000}"/>
    <cellStyle name="40% - 强调文字颜色 2 2 2 2 4 3 2" xfId="14052" xr:uid="{00000000-0005-0000-0000-00008F280000}"/>
    <cellStyle name="40% - 强调文字颜色 2 2 2 2 4 3 2 2" xfId="34564" xr:uid="{00000000-0005-0000-0000-000090280000}"/>
    <cellStyle name="40% - 强调文字颜色 2 2 2 2 4 3 3" xfId="24327" xr:uid="{00000000-0005-0000-0000-000091280000}"/>
    <cellStyle name="40% - 强调文字颜色 2 2 2 2 4 4" xfId="7883" xr:uid="{00000000-0005-0000-0000-000092280000}"/>
    <cellStyle name="40% - 强调文字颜色 2 2 2 2 4 4 2" xfId="18123" xr:uid="{00000000-0005-0000-0000-000093280000}"/>
    <cellStyle name="40% - 强调文字颜色 2 2 2 2 4 4 2 2" xfId="38635" xr:uid="{00000000-0005-0000-0000-000094280000}"/>
    <cellStyle name="40% - 强调文字颜色 2 2 2 2 4 4 3" xfId="28398" xr:uid="{00000000-0005-0000-0000-000095280000}"/>
    <cellStyle name="40% - 强调文字颜色 2 2 2 2 4 5" xfId="11479" xr:uid="{00000000-0005-0000-0000-000096280000}"/>
    <cellStyle name="40% - 强调文字颜色 2 2 2 2 4 5 2" xfId="31991" xr:uid="{00000000-0005-0000-0000-000097280000}"/>
    <cellStyle name="40% - 强调文字颜色 2 2 2 2 4 6" xfId="21753" xr:uid="{00000000-0005-0000-0000-000098280000}"/>
    <cellStyle name="40% - 强调文字颜色 2 2 2 2 5" xfId="4629" xr:uid="{00000000-0005-0000-0000-000099280000}"/>
    <cellStyle name="40% - 强调文字颜色 2 2 2 2 5 2" xfId="8724" xr:uid="{00000000-0005-0000-0000-00009A280000}"/>
    <cellStyle name="40% - 强调文字颜色 2 2 2 2 5 2 2" xfId="18964" xr:uid="{00000000-0005-0000-0000-00009B280000}"/>
    <cellStyle name="40% - 强调文字颜色 2 2 2 2 5 2 2 2" xfId="39476" xr:uid="{00000000-0005-0000-0000-00009C280000}"/>
    <cellStyle name="40% - 强调文字颜色 2 2 2 2 5 2 3" xfId="29239" xr:uid="{00000000-0005-0000-0000-00009D280000}"/>
    <cellStyle name="40% - 强调文字颜色 2 2 2 2 5 3" xfId="14869" xr:uid="{00000000-0005-0000-0000-00009E280000}"/>
    <cellStyle name="40% - 强调文字颜色 2 2 2 2 5 3 2" xfId="35381" xr:uid="{00000000-0005-0000-0000-00009F280000}"/>
    <cellStyle name="40% - 强调文字颜色 2 2 2 2 5 4" xfId="25144" xr:uid="{00000000-0005-0000-0000-0000A0280000}"/>
    <cellStyle name="40% - 强调文字颜色 2 2 2 2 6" xfId="2594" xr:uid="{00000000-0005-0000-0000-0000A1280000}"/>
    <cellStyle name="40% - 强调文字颜色 2 2 2 2 6 2" xfId="12835" xr:uid="{00000000-0005-0000-0000-0000A2280000}"/>
    <cellStyle name="40% - 强调文字颜色 2 2 2 2 6 2 2" xfId="33347" xr:uid="{00000000-0005-0000-0000-0000A3280000}"/>
    <cellStyle name="40% - 强调文字颜色 2 2 2 2 6 3" xfId="23110" xr:uid="{00000000-0005-0000-0000-0000A4280000}"/>
    <cellStyle name="40% - 强调文字颜色 2 2 2 2 7" xfId="6666" xr:uid="{00000000-0005-0000-0000-0000A5280000}"/>
    <cellStyle name="40% - 强调文字颜色 2 2 2 2 7 2" xfId="16906" xr:uid="{00000000-0005-0000-0000-0000A6280000}"/>
    <cellStyle name="40% - 强调文字颜色 2 2 2 2 7 2 2" xfId="37418" xr:uid="{00000000-0005-0000-0000-0000A7280000}"/>
    <cellStyle name="40% - 强调文字颜色 2 2 2 2 7 3" xfId="27181" xr:uid="{00000000-0005-0000-0000-0000A8280000}"/>
    <cellStyle name="40% - 强调文字颜色 2 2 2 2 8" xfId="10849" xr:uid="{00000000-0005-0000-0000-0000A9280000}"/>
    <cellStyle name="40% - 强调文字颜色 2 2 2 2 8 2" xfId="31361" xr:uid="{00000000-0005-0000-0000-0000AA280000}"/>
    <cellStyle name="40% - 强调文字颜色 2 2 2 2 9" xfId="21123" xr:uid="{00000000-0005-0000-0000-0000AB280000}"/>
    <cellStyle name="40% - 强调文字颜色 2 2 2 3" xfId="586" xr:uid="{00000000-0005-0000-0000-0000AC280000}"/>
    <cellStyle name="40% - 强调文字颜色 2 2 2 3 2" xfId="2032" xr:uid="{00000000-0005-0000-0000-0000AD280000}"/>
    <cellStyle name="40% - 强调文字颜色 2 2 2 3 2 2" xfId="5524" xr:uid="{00000000-0005-0000-0000-0000AE280000}"/>
    <cellStyle name="40% - 强调文字颜色 2 2 2 3 2 2 2" xfId="9619" xr:uid="{00000000-0005-0000-0000-0000AF280000}"/>
    <cellStyle name="40% - 强调文字颜色 2 2 2 3 2 2 2 2" xfId="19859" xr:uid="{00000000-0005-0000-0000-0000B0280000}"/>
    <cellStyle name="40% - 强调文字颜色 2 2 2 3 2 2 2 2 2" xfId="40371" xr:uid="{00000000-0005-0000-0000-0000B1280000}"/>
    <cellStyle name="40% - 强调文字颜色 2 2 2 3 2 2 2 3" xfId="30134" xr:uid="{00000000-0005-0000-0000-0000B2280000}"/>
    <cellStyle name="40% - 强调文字颜色 2 2 2 3 2 2 3" xfId="15764" xr:uid="{00000000-0005-0000-0000-0000B3280000}"/>
    <cellStyle name="40% - 强调文字颜色 2 2 2 3 2 2 3 2" xfId="36276" xr:uid="{00000000-0005-0000-0000-0000B4280000}"/>
    <cellStyle name="40% - 强调文字颜色 2 2 2 3 2 2 4" xfId="26039" xr:uid="{00000000-0005-0000-0000-0000B5280000}"/>
    <cellStyle name="40% - 强调文字颜色 2 2 2 3 2 3" xfId="3489" xr:uid="{00000000-0005-0000-0000-0000B6280000}"/>
    <cellStyle name="40% - 强调文字颜色 2 2 2 3 2 3 2" xfId="13730" xr:uid="{00000000-0005-0000-0000-0000B7280000}"/>
    <cellStyle name="40% - 强调文字颜色 2 2 2 3 2 3 2 2" xfId="34242" xr:uid="{00000000-0005-0000-0000-0000B8280000}"/>
    <cellStyle name="40% - 强调文字颜色 2 2 2 3 2 3 3" xfId="24005" xr:uid="{00000000-0005-0000-0000-0000B9280000}"/>
    <cellStyle name="40% - 强调文字颜色 2 2 2 3 2 4" xfId="7561" xr:uid="{00000000-0005-0000-0000-0000BA280000}"/>
    <cellStyle name="40% - 强调文字颜色 2 2 2 3 2 4 2" xfId="17801" xr:uid="{00000000-0005-0000-0000-0000BB280000}"/>
    <cellStyle name="40% - 强调文字颜色 2 2 2 3 2 4 2 2" xfId="38313" xr:uid="{00000000-0005-0000-0000-0000BC280000}"/>
    <cellStyle name="40% - 强调文字颜色 2 2 2 3 2 4 3" xfId="28076" xr:uid="{00000000-0005-0000-0000-0000BD280000}"/>
    <cellStyle name="40% - 强调文字颜色 2 2 2 3 2 5" xfId="12318" xr:uid="{00000000-0005-0000-0000-0000BE280000}"/>
    <cellStyle name="40% - 强调文字颜色 2 2 2 3 2 5 2" xfId="32830" xr:uid="{00000000-0005-0000-0000-0000BF280000}"/>
    <cellStyle name="40% - 强调文字颜色 2 2 2 3 2 6" xfId="22593" xr:uid="{00000000-0005-0000-0000-0000C0280000}"/>
    <cellStyle name="40% - 强调文字颜色 2 2 2 3 3" xfId="1352" xr:uid="{00000000-0005-0000-0000-0000C1280000}"/>
    <cellStyle name="40% - 强调文字颜色 2 2 2 3 3 2" xfId="6033" xr:uid="{00000000-0005-0000-0000-0000C2280000}"/>
    <cellStyle name="40% - 强调文字颜色 2 2 2 3 3 2 2" xfId="10128" xr:uid="{00000000-0005-0000-0000-0000C3280000}"/>
    <cellStyle name="40% - 强调文字颜色 2 2 2 3 3 2 2 2" xfId="20368" xr:uid="{00000000-0005-0000-0000-0000C4280000}"/>
    <cellStyle name="40% - 强调文字颜色 2 2 2 3 3 2 2 2 2" xfId="40880" xr:uid="{00000000-0005-0000-0000-0000C5280000}"/>
    <cellStyle name="40% - 强调文字颜色 2 2 2 3 3 2 2 3" xfId="30643" xr:uid="{00000000-0005-0000-0000-0000C6280000}"/>
    <cellStyle name="40% - 强调文字颜色 2 2 2 3 3 2 3" xfId="16273" xr:uid="{00000000-0005-0000-0000-0000C7280000}"/>
    <cellStyle name="40% - 强调文字颜色 2 2 2 3 3 2 3 2" xfId="36785" xr:uid="{00000000-0005-0000-0000-0000C8280000}"/>
    <cellStyle name="40% - 强调文字颜色 2 2 2 3 3 2 4" xfId="26548" xr:uid="{00000000-0005-0000-0000-0000C9280000}"/>
    <cellStyle name="40% - 强调文字颜色 2 2 2 3 3 3" xfId="3998" xr:uid="{00000000-0005-0000-0000-0000CA280000}"/>
    <cellStyle name="40% - 强调文字颜色 2 2 2 3 3 3 2" xfId="14239" xr:uid="{00000000-0005-0000-0000-0000CB280000}"/>
    <cellStyle name="40% - 强调文字颜色 2 2 2 3 3 3 2 2" xfId="34751" xr:uid="{00000000-0005-0000-0000-0000CC280000}"/>
    <cellStyle name="40% - 强调文字颜色 2 2 2 3 3 3 3" xfId="24514" xr:uid="{00000000-0005-0000-0000-0000CD280000}"/>
    <cellStyle name="40% - 强调文字颜色 2 2 2 3 3 4" xfId="8070" xr:uid="{00000000-0005-0000-0000-0000CE280000}"/>
    <cellStyle name="40% - 强调文字颜色 2 2 2 3 3 4 2" xfId="18310" xr:uid="{00000000-0005-0000-0000-0000CF280000}"/>
    <cellStyle name="40% - 强调文字颜色 2 2 2 3 3 4 2 2" xfId="38822" xr:uid="{00000000-0005-0000-0000-0000D0280000}"/>
    <cellStyle name="40% - 强调文字颜色 2 2 2 3 3 4 3" xfId="28585" xr:uid="{00000000-0005-0000-0000-0000D1280000}"/>
    <cellStyle name="40% - 强调文字颜色 2 2 2 3 3 5" xfId="11640" xr:uid="{00000000-0005-0000-0000-0000D2280000}"/>
    <cellStyle name="40% - 强调文字颜色 2 2 2 3 3 5 2" xfId="32152" xr:uid="{00000000-0005-0000-0000-0000D3280000}"/>
    <cellStyle name="40% - 强调文字颜色 2 2 2 3 3 6" xfId="21915" xr:uid="{00000000-0005-0000-0000-0000D4280000}"/>
    <cellStyle name="40% - 强调文字颜色 2 2 2 3 4" xfId="4790" xr:uid="{00000000-0005-0000-0000-0000D5280000}"/>
    <cellStyle name="40% - 强调文字颜色 2 2 2 3 4 2" xfId="8885" xr:uid="{00000000-0005-0000-0000-0000D6280000}"/>
    <cellStyle name="40% - 强调文字颜色 2 2 2 3 4 2 2" xfId="19125" xr:uid="{00000000-0005-0000-0000-0000D7280000}"/>
    <cellStyle name="40% - 强调文字颜色 2 2 2 3 4 2 2 2" xfId="39637" xr:uid="{00000000-0005-0000-0000-0000D8280000}"/>
    <cellStyle name="40% - 强调文字颜色 2 2 2 3 4 2 3" xfId="29400" xr:uid="{00000000-0005-0000-0000-0000D9280000}"/>
    <cellStyle name="40% - 强调文字颜色 2 2 2 3 4 3" xfId="15030" xr:uid="{00000000-0005-0000-0000-0000DA280000}"/>
    <cellStyle name="40% - 强调文字颜色 2 2 2 3 4 3 2" xfId="35542" xr:uid="{00000000-0005-0000-0000-0000DB280000}"/>
    <cellStyle name="40% - 强调文字颜色 2 2 2 3 4 4" xfId="25305" xr:uid="{00000000-0005-0000-0000-0000DC280000}"/>
    <cellStyle name="40% - 强调文字颜色 2 2 2 3 5" xfId="2755" xr:uid="{00000000-0005-0000-0000-0000DD280000}"/>
    <cellStyle name="40% - 强调文字颜色 2 2 2 3 5 2" xfId="12996" xr:uid="{00000000-0005-0000-0000-0000DE280000}"/>
    <cellStyle name="40% - 强调文字颜色 2 2 2 3 5 2 2" xfId="33508" xr:uid="{00000000-0005-0000-0000-0000DF280000}"/>
    <cellStyle name="40% - 强调文字颜色 2 2 2 3 5 3" xfId="23271" xr:uid="{00000000-0005-0000-0000-0000E0280000}"/>
    <cellStyle name="40% - 强调文字颜色 2 2 2 3 6" xfId="6827" xr:uid="{00000000-0005-0000-0000-0000E1280000}"/>
    <cellStyle name="40% - 强调文字颜色 2 2 2 3 6 2" xfId="17067" xr:uid="{00000000-0005-0000-0000-0000E2280000}"/>
    <cellStyle name="40% - 强调文字颜色 2 2 2 3 6 2 2" xfId="37579" xr:uid="{00000000-0005-0000-0000-0000E3280000}"/>
    <cellStyle name="40% - 强调文字颜色 2 2 2 3 6 3" xfId="27342" xr:uid="{00000000-0005-0000-0000-0000E4280000}"/>
    <cellStyle name="40% - 强调文字颜色 2 2 2 3 7" xfId="10962" xr:uid="{00000000-0005-0000-0000-0000E5280000}"/>
    <cellStyle name="40% - 强调文字颜色 2 2 2 3 7 2" xfId="31474" xr:uid="{00000000-0005-0000-0000-0000E6280000}"/>
    <cellStyle name="40% - 强调文字颜色 2 2 2 3 8" xfId="21236" xr:uid="{00000000-0005-0000-0000-0000E7280000}"/>
    <cellStyle name="40% - 强调文字颜色 2 2 2 4" xfId="1693" xr:uid="{00000000-0005-0000-0000-0000E8280000}"/>
    <cellStyle name="40% - 强调文字颜色 2 2 2 4 2" xfId="5147" xr:uid="{00000000-0005-0000-0000-0000E9280000}"/>
    <cellStyle name="40% - 强调文字颜色 2 2 2 4 2 2" xfId="9242" xr:uid="{00000000-0005-0000-0000-0000EA280000}"/>
    <cellStyle name="40% - 强调文字颜色 2 2 2 4 2 2 2" xfId="19482" xr:uid="{00000000-0005-0000-0000-0000EB280000}"/>
    <cellStyle name="40% - 强调文字颜色 2 2 2 4 2 2 2 2" xfId="39994" xr:uid="{00000000-0005-0000-0000-0000EC280000}"/>
    <cellStyle name="40% - 强调文字颜色 2 2 2 4 2 2 3" xfId="29757" xr:uid="{00000000-0005-0000-0000-0000ED280000}"/>
    <cellStyle name="40% - 强调文字颜色 2 2 2 4 2 3" xfId="15387" xr:uid="{00000000-0005-0000-0000-0000EE280000}"/>
    <cellStyle name="40% - 强调文字颜色 2 2 2 4 2 3 2" xfId="35899" xr:uid="{00000000-0005-0000-0000-0000EF280000}"/>
    <cellStyle name="40% - 强调文字颜色 2 2 2 4 2 4" xfId="25662" xr:uid="{00000000-0005-0000-0000-0000F0280000}"/>
    <cellStyle name="40% - 强调文字颜色 2 2 2 4 3" xfId="3112" xr:uid="{00000000-0005-0000-0000-0000F1280000}"/>
    <cellStyle name="40% - 强调文字颜色 2 2 2 4 3 2" xfId="13353" xr:uid="{00000000-0005-0000-0000-0000F2280000}"/>
    <cellStyle name="40% - 强调文字颜色 2 2 2 4 3 2 2" xfId="33865" xr:uid="{00000000-0005-0000-0000-0000F3280000}"/>
    <cellStyle name="40% - 强调文字颜色 2 2 2 4 3 3" xfId="23628" xr:uid="{00000000-0005-0000-0000-0000F4280000}"/>
    <cellStyle name="40% - 强调文字颜色 2 2 2 4 4" xfId="7184" xr:uid="{00000000-0005-0000-0000-0000F5280000}"/>
    <cellStyle name="40% - 强调文字颜色 2 2 2 4 4 2" xfId="17424" xr:uid="{00000000-0005-0000-0000-0000F6280000}"/>
    <cellStyle name="40% - 强调文字颜色 2 2 2 4 4 2 2" xfId="37936" xr:uid="{00000000-0005-0000-0000-0000F7280000}"/>
    <cellStyle name="40% - 强调文字颜色 2 2 2 4 4 3" xfId="27699" xr:uid="{00000000-0005-0000-0000-0000F8280000}"/>
    <cellStyle name="40% - 强调文字颜色 2 2 2 4 5" xfId="11979" xr:uid="{00000000-0005-0000-0000-0000F9280000}"/>
    <cellStyle name="40% - 强调文字颜色 2 2 2 4 5 2" xfId="32491" xr:uid="{00000000-0005-0000-0000-0000FA280000}"/>
    <cellStyle name="40% - 强调文字颜色 2 2 2 4 6" xfId="22254" xr:uid="{00000000-0005-0000-0000-0000FB280000}"/>
    <cellStyle name="40% - 强调文字颜色 2 2 2 5" xfId="971" xr:uid="{00000000-0005-0000-0000-0000FC280000}"/>
    <cellStyle name="40% - 强调文字颜色 2 2 2 5 2" xfId="5840" xr:uid="{00000000-0005-0000-0000-0000FD280000}"/>
    <cellStyle name="40% - 强调文字颜色 2 2 2 5 2 2" xfId="9935" xr:uid="{00000000-0005-0000-0000-0000FE280000}"/>
    <cellStyle name="40% - 强调文字颜色 2 2 2 5 2 2 2" xfId="20175" xr:uid="{00000000-0005-0000-0000-0000FF280000}"/>
    <cellStyle name="40% - 强调文字颜色 2 2 2 5 2 2 2 2" xfId="40687" xr:uid="{00000000-0005-0000-0000-000000290000}"/>
    <cellStyle name="40% - 强调文字颜色 2 2 2 5 2 2 3" xfId="30450" xr:uid="{00000000-0005-0000-0000-000001290000}"/>
    <cellStyle name="40% - 强调文字颜色 2 2 2 5 2 3" xfId="16080" xr:uid="{00000000-0005-0000-0000-000002290000}"/>
    <cellStyle name="40% - 强调文字颜色 2 2 2 5 2 3 2" xfId="36592" xr:uid="{00000000-0005-0000-0000-000003290000}"/>
    <cellStyle name="40% - 强调文字颜色 2 2 2 5 2 4" xfId="26355" xr:uid="{00000000-0005-0000-0000-000004290000}"/>
    <cellStyle name="40% - 强调文字颜色 2 2 2 5 3" xfId="3805" xr:uid="{00000000-0005-0000-0000-000005290000}"/>
    <cellStyle name="40% - 强调文字颜色 2 2 2 5 3 2" xfId="14046" xr:uid="{00000000-0005-0000-0000-000006290000}"/>
    <cellStyle name="40% - 强调文字颜色 2 2 2 5 3 2 2" xfId="34558" xr:uid="{00000000-0005-0000-0000-000007290000}"/>
    <cellStyle name="40% - 强调文字颜色 2 2 2 5 3 3" xfId="24321" xr:uid="{00000000-0005-0000-0000-000008290000}"/>
    <cellStyle name="40% - 强调文字颜色 2 2 2 5 4" xfId="7877" xr:uid="{00000000-0005-0000-0000-000009290000}"/>
    <cellStyle name="40% - 强调文字颜色 2 2 2 5 4 2" xfId="18117" xr:uid="{00000000-0005-0000-0000-00000A290000}"/>
    <cellStyle name="40% - 强调文字颜色 2 2 2 5 4 2 2" xfId="38629" xr:uid="{00000000-0005-0000-0000-00000B290000}"/>
    <cellStyle name="40% - 强调文字颜色 2 2 2 5 4 3" xfId="28392" xr:uid="{00000000-0005-0000-0000-00000C290000}"/>
    <cellStyle name="40% - 强调文字颜色 2 2 2 5 5" xfId="11301" xr:uid="{00000000-0005-0000-0000-00000D290000}"/>
    <cellStyle name="40% - 强调文字颜色 2 2 2 5 5 2" xfId="31813" xr:uid="{00000000-0005-0000-0000-00000E290000}"/>
    <cellStyle name="40% - 强调文字颜色 2 2 2 5 6" xfId="21575" xr:uid="{00000000-0005-0000-0000-00000F290000}"/>
    <cellStyle name="40% - 强调文字颜色 2 2 2 6" xfId="4451" xr:uid="{00000000-0005-0000-0000-000010290000}"/>
    <cellStyle name="40% - 强调文字颜色 2 2 2 6 2" xfId="8546" xr:uid="{00000000-0005-0000-0000-000011290000}"/>
    <cellStyle name="40% - 强调文字颜色 2 2 2 6 2 2" xfId="18786" xr:uid="{00000000-0005-0000-0000-000012290000}"/>
    <cellStyle name="40% - 强调文字颜色 2 2 2 6 2 2 2" xfId="39298" xr:uid="{00000000-0005-0000-0000-000013290000}"/>
    <cellStyle name="40% - 强调文字颜色 2 2 2 6 2 3" xfId="29061" xr:uid="{00000000-0005-0000-0000-000014290000}"/>
    <cellStyle name="40% - 强调文字颜色 2 2 2 6 3" xfId="14691" xr:uid="{00000000-0005-0000-0000-000015290000}"/>
    <cellStyle name="40% - 强调文字颜色 2 2 2 6 3 2" xfId="35203" xr:uid="{00000000-0005-0000-0000-000016290000}"/>
    <cellStyle name="40% - 强调文字颜色 2 2 2 6 4" xfId="24966" xr:uid="{00000000-0005-0000-0000-000017290000}"/>
    <cellStyle name="40% - 强调文字颜色 2 2 2 7" xfId="2416" xr:uid="{00000000-0005-0000-0000-000018290000}"/>
    <cellStyle name="40% - 强调文字颜色 2 2 2 7 2" xfId="12657" xr:uid="{00000000-0005-0000-0000-000019290000}"/>
    <cellStyle name="40% - 强调文字颜色 2 2 2 7 2 2" xfId="33169" xr:uid="{00000000-0005-0000-0000-00001A290000}"/>
    <cellStyle name="40% - 强调文字颜色 2 2 2 7 3" xfId="22932" xr:uid="{00000000-0005-0000-0000-00001B290000}"/>
    <cellStyle name="40% - 强调文字颜色 2 2 2 8" xfId="6488" xr:uid="{00000000-0005-0000-0000-00001C290000}"/>
    <cellStyle name="40% - 强调文字颜色 2 2 2 8 2" xfId="16728" xr:uid="{00000000-0005-0000-0000-00001D290000}"/>
    <cellStyle name="40% - 强调文字颜色 2 2 2 8 2 2" xfId="37240" xr:uid="{00000000-0005-0000-0000-00001E290000}"/>
    <cellStyle name="40% - 强调文字颜色 2 2 2 8 3" xfId="27003" xr:uid="{00000000-0005-0000-0000-00001F290000}"/>
    <cellStyle name="40% - 强调文字颜色 2 2 2 9" xfId="10679" xr:uid="{00000000-0005-0000-0000-000020290000}"/>
    <cellStyle name="40% - 强调文字颜色 2 2 2 9 2" xfId="31191" xr:uid="{00000000-0005-0000-0000-000021290000}"/>
    <cellStyle name="40% - 强调文字颜色 2 2 3" xfId="327" xr:uid="{00000000-0005-0000-0000-000022290000}"/>
    <cellStyle name="40% - 强调文字颜色 2 2 3 2" xfId="707" xr:uid="{00000000-0005-0000-0000-000023290000}"/>
    <cellStyle name="40% - 强调文字颜色 2 2 3 2 2" xfId="2153" xr:uid="{00000000-0005-0000-0000-000024290000}"/>
    <cellStyle name="40% - 强调文字颜色 2 2 3 2 2 2" xfId="5645" xr:uid="{00000000-0005-0000-0000-000025290000}"/>
    <cellStyle name="40% - 强调文字颜色 2 2 3 2 2 2 2" xfId="9740" xr:uid="{00000000-0005-0000-0000-000026290000}"/>
    <cellStyle name="40% - 强调文字颜色 2 2 3 2 2 2 2 2" xfId="19980" xr:uid="{00000000-0005-0000-0000-000027290000}"/>
    <cellStyle name="40% - 强调文字颜色 2 2 3 2 2 2 2 2 2" xfId="40492" xr:uid="{00000000-0005-0000-0000-000028290000}"/>
    <cellStyle name="40% - 强调文字颜色 2 2 3 2 2 2 2 3" xfId="30255" xr:uid="{00000000-0005-0000-0000-000029290000}"/>
    <cellStyle name="40% - 强调文字颜色 2 2 3 2 2 2 3" xfId="15885" xr:uid="{00000000-0005-0000-0000-00002A290000}"/>
    <cellStyle name="40% - 强调文字颜色 2 2 3 2 2 2 3 2" xfId="36397" xr:uid="{00000000-0005-0000-0000-00002B290000}"/>
    <cellStyle name="40% - 强调文字颜色 2 2 3 2 2 2 4" xfId="26160" xr:uid="{00000000-0005-0000-0000-00002C290000}"/>
    <cellStyle name="40% - 强调文字颜色 2 2 3 2 2 3" xfId="3610" xr:uid="{00000000-0005-0000-0000-00002D290000}"/>
    <cellStyle name="40% - 强调文字颜色 2 2 3 2 2 3 2" xfId="13851" xr:uid="{00000000-0005-0000-0000-00002E290000}"/>
    <cellStyle name="40% - 强调文字颜色 2 2 3 2 2 3 2 2" xfId="34363" xr:uid="{00000000-0005-0000-0000-00002F290000}"/>
    <cellStyle name="40% - 强调文字颜色 2 2 3 2 2 3 3" xfId="24126" xr:uid="{00000000-0005-0000-0000-000030290000}"/>
    <cellStyle name="40% - 强调文字颜色 2 2 3 2 2 4" xfId="7682" xr:uid="{00000000-0005-0000-0000-000031290000}"/>
    <cellStyle name="40% - 强调文字颜色 2 2 3 2 2 4 2" xfId="17922" xr:uid="{00000000-0005-0000-0000-000032290000}"/>
    <cellStyle name="40% - 强调文字颜色 2 2 3 2 2 4 2 2" xfId="38434" xr:uid="{00000000-0005-0000-0000-000033290000}"/>
    <cellStyle name="40% - 强调文字颜色 2 2 3 2 2 4 3" xfId="28197" xr:uid="{00000000-0005-0000-0000-000034290000}"/>
    <cellStyle name="40% - 强调文字颜色 2 2 3 2 2 5" xfId="12439" xr:uid="{00000000-0005-0000-0000-000035290000}"/>
    <cellStyle name="40% - 强调文字颜色 2 2 3 2 2 5 2" xfId="32951" xr:uid="{00000000-0005-0000-0000-000036290000}"/>
    <cellStyle name="40% - 强调文字颜色 2 2 3 2 2 6" xfId="22714" xr:uid="{00000000-0005-0000-0000-000037290000}"/>
    <cellStyle name="40% - 强调文字颜色 2 2 3 2 3" xfId="1473" xr:uid="{00000000-0005-0000-0000-000038290000}"/>
    <cellStyle name="40% - 强调文字颜色 2 2 3 2 3 2" xfId="5808" xr:uid="{00000000-0005-0000-0000-000039290000}"/>
    <cellStyle name="40% - 强调文字颜色 2 2 3 2 3 2 2" xfId="9903" xr:uid="{00000000-0005-0000-0000-00003A290000}"/>
    <cellStyle name="40% - 强调文字颜色 2 2 3 2 3 2 2 2" xfId="20143" xr:uid="{00000000-0005-0000-0000-00003B290000}"/>
    <cellStyle name="40% - 强调文字颜色 2 2 3 2 3 2 2 2 2" xfId="40655" xr:uid="{00000000-0005-0000-0000-00003C290000}"/>
    <cellStyle name="40% - 强调文字颜色 2 2 3 2 3 2 2 3" xfId="30418" xr:uid="{00000000-0005-0000-0000-00003D290000}"/>
    <cellStyle name="40% - 强调文字颜色 2 2 3 2 3 2 3" xfId="16048" xr:uid="{00000000-0005-0000-0000-00003E290000}"/>
    <cellStyle name="40% - 强调文字颜色 2 2 3 2 3 2 3 2" xfId="36560" xr:uid="{00000000-0005-0000-0000-00003F290000}"/>
    <cellStyle name="40% - 强调文字颜色 2 2 3 2 3 2 4" xfId="26323" xr:uid="{00000000-0005-0000-0000-000040290000}"/>
    <cellStyle name="40% - 强调文字颜色 2 2 3 2 3 3" xfId="3773" xr:uid="{00000000-0005-0000-0000-000041290000}"/>
    <cellStyle name="40% - 强调文字颜色 2 2 3 2 3 3 2" xfId="14014" xr:uid="{00000000-0005-0000-0000-000042290000}"/>
    <cellStyle name="40% - 强调文字颜色 2 2 3 2 3 3 2 2" xfId="34526" xr:uid="{00000000-0005-0000-0000-000043290000}"/>
    <cellStyle name="40% - 强调文字颜色 2 2 3 2 3 3 3" xfId="24289" xr:uid="{00000000-0005-0000-0000-000044290000}"/>
    <cellStyle name="40% - 强调文字颜色 2 2 3 2 3 4" xfId="7845" xr:uid="{00000000-0005-0000-0000-000045290000}"/>
    <cellStyle name="40% - 强调文字颜色 2 2 3 2 3 4 2" xfId="18085" xr:uid="{00000000-0005-0000-0000-000046290000}"/>
    <cellStyle name="40% - 强调文字颜色 2 2 3 2 3 4 2 2" xfId="38597" xr:uid="{00000000-0005-0000-0000-000047290000}"/>
    <cellStyle name="40% - 强调文字颜色 2 2 3 2 3 4 3" xfId="28360" xr:uid="{00000000-0005-0000-0000-000048290000}"/>
    <cellStyle name="40% - 强调文字颜色 2 2 3 2 3 5" xfId="11761" xr:uid="{00000000-0005-0000-0000-000049290000}"/>
    <cellStyle name="40% - 强调文字颜色 2 2 3 2 3 5 2" xfId="32273" xr:uid="{00000000-0005-0000-0000-00004A290000}"/>
    <cellStyle name="40% - 强调文字颜色 2 2 3 2 3 6" xfId="22036" xr:uid="{00000000-0005-0000-0000-00004B290000}"/>
    <cellStyle name="40% - 强调文字颜色 2 2 3 2 4" xfId="4911" xr:uid="{00000000-0005-0000-0000-00004C290000}"/>
    <cellStyle name="40% - 强调文字颜色 2 2 3 2 4 2" xfId="9006" xr:uid="{00000000-0005-0000-0000-00004D290000}"/>
    <cellStyle name="40% - 强调文字颜色 2 2 3 2 4 2 2" xfId="19246" xr:uid="{00000000-0005-0000-0000-00004E290000}"/>
    <cellStyle name="40% - 强调文字颜色 2 2 3 2 4 2 2 2" xfId="39758" xr:uid="{00000000-0005-0000-0000-00004F290000}"/>
    <cellStyle name="40% - 强调文字颜色 2 2 3 2 4 2 3" xfId="29521" xr:uid="{00000000-0005-0000-0000-000050290000}"/>
    <cellStyle name="40% - 强调文字颜色 2 2 3 2 4 3" xfId="15151" xr:uid="{00000000-0005-0000-0000-000051290000}"/>
    <cellStyle name="40% - 强调文字颜色 2 2 3 2 4 3 2" xfId="35663" xr:uid="{00000000-0005-0000-0000-000052290000}"/>
    <cellStyle name="40% - 强调文字颜色 2 2 3 2 4 4" xfId="25426" xr:uid="{00000000-0005-0000-0000-000053290000}"/>
    <cellStyle name="40% - 强调文字颜色 2 2 3 2 5" xfId="2876" xr:uid="{00000000-0005-0000-0000-000054290000}"/>
    <cellStyle name="40% - 强调文字颜色 2 2 3 2 5 2" xfId="13117" xr:uid="{00000000-0005-0000-0000-000055290000}"/>
    <cellStyle name="40% - 强调文字颜色 2 2 3 2 5 2 2" xfId="33629" xr:uid="{00000000-0005-0000-0000-000056290000}"/>
    <cellStyle name="40% - 强调文字颜色 2 2 3 2 5 3" xfId="23392" xr:uid="{00000000-0005-0000-0000-000057290000}"/>
    <cellStyle name="40% - 强调文字颜色 2 2 3 2 6" xfId="6948" xr:uid="{00000000-0005-0000-0000-000058290000}"/>
    <cellStyle name="40% - 强调文字颜色 2 2 3 2 6 2" xfId="17188" xr:uid="{00000000-0005-0000-0000-000059290000}"/>
    <cellStyle name="40% - 强调文字颜色 2 2 3 2 6 2 2" xfId="37700" xr:uid="{00000000-0005-0000-0000-00005A290000}"/>
    <cellStyle name="40% - 强调文字颜色 2 2 3 2 6 3" xfId="27463" xr:uid="{00000000-0005-0000-0000-00005B290000}"/>
    <cellStyle name="40% - 强调文字颜色 2 2 3 2 7" xfId="11083" xr:uid="{00000000-0005-0000-0000-00005C290000}"/>
    <cellStyle name="40% - 强调文字颜色 2 2 3 2 7 2" xfId="31595" xr:uid="{00000000-0005-0000-0000-00005D290000}"/>
    <cellStyle name="40% - 强调文字颜色 2 2 3 2 8" xfId="21357" xr:uid="{00000000-0005-0000-0000-00005E290000}"/>
    <cellStyle name="40% - 强调文字颜色 2 2 3 3" xfId="1814" xr:uid="{00000000-0005-0000-0000-00005F290000}"/>
    <cellStyle name="40% - 强调文字颜色 2 2 3 3 2" xfId="5268" xr:uid="{00000000-0005-0000-0000-000060290000}"/>
    <cellStyle name="40% - 强调文字颜色 2 2 3 3 2 2" xfId="9363" xr:uid="{00000000-0005-0000-0000-000061290000}"/>
    <cellStyle name="40% - 强调文字颜色 2 2 3 3 2 2 2" xfId="19603" xr:uid="{00000000-0005-0000-0000-000062290000}"/>
    <cellStyle name="40% - 强调文字颜色 2 2 3 3 2 2 2 2" xfId="40115" xr:uid="{00000000-0005-0000-0000-000063290000}"/>
    <cellStyle name="40% - 强调文字颜色 2 2 3 3 2 2 3" xfId="29878" xr:uid="{00000000-0005-0000-0000-000064290000}"/>
    <cellStyle name="40% - 强调文字颜色 2 2 3 3 2 3" xfId="15508" xr:uid="{00000000-0005-0000-0000-000065290000}"/>
    <cellStyle name="40% - 强调文字颜色 2 2 3 3 2 3 2" xfId="36020" xr:uid="{00000000-0005-0000-0000-000066290000}"/>
    <cellStyle name="40% - 强调文字颜色 2 2 3 3 2 4" xfId="25783" xr:uid="{00000000-0005-0000-0000-000067290000}"/>
    <cellStyle name="40% - 强调文字颜色 2 2 3 3 3" xfId="3233" xr:uid="{00000000-0005-0000-0000-000068290000}"/>
    <cellStyle name="40% - 强调文字颜色 2 2 3 3 3 2" xfId="13474" xr:uid="{00000000-0005-0000-0000-000069290000}"/>
    <cellStyle name="40% - 强调文字颜色 2 2 3 3 3 2 2" xfId="33986" xr:uid="{00000000-0005-0000-0000-00006A290000}"/>
    <cellStyle name="40% - 强调文字颜色 2 2 3 3 3 3" xfId="23749" xr:uid="{00000000-0005-0000-0000-00006B290000}"/>
    <cellStyle name="40% - 强调文字颜色 2 2 3 3 4" xfId="7305" xr:uid="{00000000-0005-0000-0000-00006C290000}"/>
    <cellStyle name="40% - 强调文字颜色 2 2 3 3 4 2" xfId="17545" xr:uid="{00000000-0005-0000-0000-00006D290000}"/>
    <cellStyle name="40% - 强调文字颜色 2 2 3 3 4 2 2" xfId="38057" xr:uid="{00000000-0005-0000-0000-00006E290000}"/>
    <cellStyle name="40% - 强调文字颜色 2 2 3 3 4 3" xfId="27820" xr:uid="{00000000-0005-0000-0000-00006F290000}"/>
    <cellStyle name="40% - 强调文字颜色 2 2 3 3 5" xfId="12100" xr:uid="{00000000-0005-0000-0000-000070290000}"/>
    <cellStyle name="40% - 强调文字颜色 2 2 3 3 5 2" xfId="32612" xr:uid="{00000000-0005-0000-0000-000071290000}"/>
    <cellStyle name="40% - 强调文字颜色 2 2 3 3 6" xfId="22375" xr:uid="{00000000-0005-0000-0000-000072290000}"/>
    <cellStyle name="40% - 强调文字颜色 2 2 3 4" xfId="1092" xr:uid="{00000000-0005-0000-0000-000073290000}"/>
    <cellStyle name="40% - 强调文字颜色 2 2 3 4 2" xfId="6122" xr:uid="{00000000-0005-0000-0000-000074290000}"/>
    <cellStyle name="40% - 强调文字颜色 2 2 3 4 2 2" xfId="10217" xr:uid="{00000000-0005-0000-0000-000075290000}"/>
    <cellStyle name="40% - 强调文字颜色 2 2 3 4 2 2 2" xfId="20457" xr:uid="{00000000-0005-0000-0000-000076290000}"/>
    <cellStyle name="40% - 强调文字颜色 2 2 3 4 2 2 2 2" xfId="40969" xr:uid="{00000000-0005-0000-0000-000077290000}"/>
    <cellStyle name="40% - 强调文字颜色 2 2 3 4 2 2 3" xfId="30732" xr:uid="{00000000-0005-0000-0000-000078290000}"/>
    <cellStyle name="40% - 强调文字颜色 2 2 3 4 2 3" xfId="16362" xr:uid="{00000000-0005-0000-0000-000079290000}"/>
    <cellStyle name="40% - 强调文字颜色 2 2 3 4 2 3 2" xfId="36874" xr:uid="{00000000-0005-0000-0000-00007A290000}"/>
    <cellStyle name="40% - 强调文字颜色 2 2 3 4 2 4" xfId="26637" xr:uid="{00000000-0005-0000-0000-00007B290000}"/>
    <cellStyle name="40% - 强调文字颜色 2 2 3 4 3" xfId="4087" xr:uid="{00000000-0005-0000-0000-00007C290000}"/>
    <cellStyle name="40% - 强调文字颜色 2 2 3 4 3 2" xfId="14328" xr:uid="{00000000-0005-0000-0000-00007D290000}"/>
    <cellStyle name="40% - 强调文字颜色 2 2 3 4 3 2 2" xfId="34840" xr:uid="{00000000-0005-0000-0000-00007E290000}"/>
    <cellStyle name="40% - 强调文字颜色 2 2 3 4 3 3" xfId="24603" xr:uid="{00000000-0005-0000-0000-00007F290000}"/>
    <cellStyle name="40% - 强调文字颜色 2 2 3 4 4" xfId="8159" xr:uid="{00000000-0005-0000-0000-000080290000}"/>
    <cellStyle name="40% - 强调文字颜色 2 2 3 4 4 2" xfId="18399" xr:uid="{00000000-0005-0000-0000-000081290000}"/>
    <cellStyle name="40% - 强调文字颜色 2 2 3 4 4 2 2" xfId="38911" xr:uid="{00000000-0005-0000-0000-000082290000}"/>
    <cellStyle name="40% - 强调文字颜色 2 2 3 4 4 3" xfId="28674" xr:uid="{00000000-0005-0000-0000-000083290000}"/>
    <cellStyle name="40% - 强调文字颜色 2 2 3 4 5" xfId="11422" xr:uid="{00000000-0005-0000-0000-000084290000}"/>
    <cellStyle name="40% - 强调文字颜色 2 2 3 4 5 2" xfId="31934" xr:uid="{00000000-0005-0000-0000-000085290000}"/>
    <cellStyle name="40% - 强调文字颜色 2 2 3 4 6" xfId="21696" xr:uid="{00000000-0005-0000-0000-000086290000}"/>
    <cellStyle name="40% - 强调文字颜色 2 2 3 5" xfId="4572" xr:uid="{00000000-0005-0000-0000-000087290000}"/>
    <cellStyle name="40% - 强调文字颜色 2 2 3 5 2" xfId="8667" xr:uid="{00000000-0005-0000-0000-000088290000}"/>
    <cellStyle name="40% - 强调文字颜色 2 2 3 5 2 2" xfId="18907" xr:uid="{00000000-0005-0000-0000-000089290000}"/>
    <cellStyle name="40% - 强调文字颜色 2 2 3 5 2 2 2" xfId="39419" xr:uid="{00000000-0005-0000-0000-00008A290000}"/>
    <cellStyle name="40% - 强调文字颜色 2 2 3 5 2 3" xfId="29182" xr:uid="{00000000-0005-0000-0000-00008B290000}"/>
    <cellStyle name="40% - 强调文字颜色 2 2 3 5 3" xfId="14812" xr:uid="{00000000-0005-0000-0000-00008C290000}"/>
    <cellStyle name="40% - 强调文字颜色 2 2 3 5 3 2" xfId="35324" xr:uid="{00000000-0005-0000-0000-00008D290000}"/>
    <cellStyle name="40% - 强调文字颜色 2 2 3 5 4" xfId="25087" xr:uid="{00000000-0005-0000-0000-00008E290000}"/>
    <cellStyle name="40% - 强调文字颜色 2 2 3 6" xfId="2537" xr:uid="{00000000-0005-0000-0000-00008F290000}"/>
    <cellStyle name="40% - 强调文字颜色 2 2 3 6 2" xfId="12778" xr:uid="{00000000-0005-0000-0000-000090290000}"/>
    <cellStyle name="40% - 强调文字颜色 2 2 3 6 2 2" xfId="33290" xr:uid="{00000000-0005-0000-0000-000091290000}"/>
    <cellStyle name="40% - 强调文字颜色 2 2 3 6 3" xfId="23053" xr:uid="{00000000-0005-0000-0000-000092290000}"/>
    <cellStyle name="40% - 强调文字颜色 2 2 3 7" xfId="6609" xr:uid="{00000000-0005-0000-0000-000093290000}"/>
    <cellStyle name="40% - 强调文字颜色 2 2 3 7 2" xfId="16849" xr:uid="{00000000-0005-0000-0000-000094290000}"/>
    <cellStyle name="40% - 强调文字颜色 2 2 3 7 2 2" xfId="37361" xr:uid="{00000000-0005-0000-0000-000095290000}"/>
    <cellStyle name="40% - 强调文字颜色 2 2 3 7 3" xfId="27124" xr:uid="{00000000-0005-0000-0000-000096290000}"/>
    <cellStyle name="40% - 强调文字颜色 2 2 3 8" xfId="10792" xr:uid="{00000000-0005-0000-0000-000097290000}"/>
    <cellStyle name="40% - 强调文字颜色 2 2 3 8 2" xfId="31304" xr:uid="{00000000-0005-0000-0000-000098290000}"/>
    <cellStyle name="40% - 强调文字颜色 2 2 3 9" xfId="21066" xr:uid="{00000000-0005-0000-0000-000099290000}"/>
    <cellStyle name="40% - 强调文字颜色 2 2 4" xfId="271" xr:uid="{00000000-0005-0000-0000-00009A290000}"/>
    <cellStyle name="40% - 强调文字颜色 2 2 4 2" xfId="651" xr:uid="{00000000-0005-0000-0000-00009B290000}"/>
    <cellStyle name="40% - 强调文字颜色 2 2 4 2 2" xfId="2097" xr:uid="{00000000-0005-0000-0000-00009C290000}"/>
    <cellStyle name="40% - 强调文字颜色 2 2 4 2 2 2" xfId="5589" xr:uid="{00000000-0005-0000-0000-00009D290000}"/>
    <cellStyle name="40% - 强调文字颜色 2 2 4 2 2 2 2" xfId="9684" xr:uid="{00000000-0005-0000-0000-00009E290000}"/>
    <cellStyle name="40% - 强调文字颜色 2 2 4 2 2 2 2 2" xfId="19924" xr:uid="{00000000-0005-0000-0000-00009F290000}"/>
    <cellStyle name="40% - 强调文字颜色 2 2 4 2 2 2 2 2 2" xfId="40436" xr:uid="{00000000-0005-0000-0000-0000A0290000}"/>
    <cellStyle name="40% - 强调文字颜色 2 2 4 2 2 2 2 3" xfId="30199" xr:uid="{00000000-0005-0000-0000-0000A1290000}"/>
    <cellStyle name="40% - 强调文字颜色 2 2 4 2 2 2 3" xfId="15829" xr:uid="{00000000-0005-0000-0000-0000A2290000}"/>
    <cellStyle name="40% - 强调文字颜色 2 2 4 2 2 2 3 2" xfId="36341" xr:uid="{00000000-0005-0000-0000-0000A3290000}"/>
    <cellStyle name="40% - 强调文字颜色 2 2 4 2 2 2 4" xfId="26104" xr:uid="{00000000-0005-0000-0000-0000A4290000}"/>
    <cellStyle name="40% - 强调文字颜色 2 2 4 2 2 3" xfId="3554" xr:uid="{00000000-0005-0000-0000-0000A5290000}"/>
    <cellStyle name="40% - 强调文字颜色 2 2 4 2 2 3 2" xfId="13795" xr:uid="{00000000-0005-0000-0000-0000A6290000}"/>
    <cellStyle name="40% - 强调文字颜色 2 2 4 2 2 3 2 2" xfId="34307" xr:uid="{00000000-0005-0000-0000-0000A7290000}"/>
    <cellStyle name="40% - 强调文字颜色 2 2 4 2 2 3 3" xfId="24070" xr:uid="{00000000-0005-0000-0000-0000A8290000}"/>
    <cellStyle name="40% - 强调文字颜色 2 2 4 2 2 4" xfId="7626" xr:uid="{00000000-0005-0000-0000-0000A9290000}"/>
    <cellStyle name="40% - 强调文字颜色 2 2 4 2 2 4 2" xfId="17866" xr:uid="{00000000-0005-0000-0000-0000AA290000}"/>
    <cellStyle name="40% - 强调文字颜色 2 2 4 2 2 4 2 2" xfId="38378" xr:uid="{00000000-0005-0000-0000-0000AB290000}"/>
    <cellStyle name="40% - 强调文字颜色 2 2 4 2 2 4 3" xfId="28141" xr:uid="{00000000-0005-0000-0000-0000AC290000}"/>
    <cellStyle name="40% - 强调文字颜色 2 2 4 2 2 5" xfId="12383" xr:uid="{00000000-0005-0000-0000-0000AD290000}"/>
    <cellStyle name="40% - 强调文字颜色 2 2 4 2 2 5 2" xfId="32895" xr:uid="{00000000-0005-0000-0000-0000AE290000}"/>
    <cellStyle name="40% - 强调文字颜色 2 2 4 2 2 6" xfId="22658" xr:uid="{00000000-0005-0000-0000-0000AF290000}"/>
    <cellStyle name="40% - 强调文字颜色 2 2 4 2 3" xfId="1417" xr:uid="{00000000-0005-0000-0000-0000B0290000}"/>
    <cellStyle name="40% - 强调文字颜色 2 2 4 2 3 2" xfId="5970" xr:uid="{00000000-0005-0000-0000-0000B1290000}"/>
    <cellStyle name="40% - 强调文字颜色 2 2 4 2 3 2 2" xfId="10065" xr:uid="{00000000-0005-0000-0000-0000B2290000}"/>
    <cellStyle name="40% - 强调文字颜色 2 2 4 2 3 2 2 2" xfId="20305" xr:uid="{00000000-0005-0000-0000-0000B3290000}"/>
    <cellStyle name="40% - 强调文字颜色 2 2 4 2 3 2 2 2 2" xfId="40817" xr:uid="{00000000-0005-0000-0000-0000B4290000}"/>
    <cellStyle name="40% - 强调文字颜色 2 2 4 2 3 2 2 3" xfId="30580" xr:uid="{00000000-0005-0000-0000-0000B5290000}"/>
    <cellStyle name="40% - 强调文字颜色 2 2 4 2 3 2 3" xfId="16210" xr:uid="{00000000-0005-0000-0000-0000B6290000}"/>
    <cellStyle name="40% - 强调文字颜色 2 2 4 2 3 2 3 2" xfId="36722" xr:uid="{00000000-0005-0000-0000-0000B7290000}"/>
    <cellStyle name="40% - 强调文字颜色 2 2 4 2 3 2 4" xfId="26485" xr:uid="{00000000-0005-0000-0000-0000B8290000}"/>
    <cellStyle name="40% - 强调文字颜色 2 2 4 2 3 3" xfId="3935" xr:uid="{00000000-0005-0000-0000-0000B9290000}"/>
    <cellStyle name="40% - 强调文字颜色 2 2 4 2 3 3 2" xfId="14176" xr:uid="{00000000-0005-0000-0000-0000BA290000}"/>
    <cellStyle name="40% - 强调文字颜色 2 2 4 2 3 3 2 2" xfId="34688" xr:uid="{00000000-0005-0000-0000-0000BB290000}"/>
    <cellStyle name="40% - 强调文字颜色 2 2 4 2 3 3 3" xfId="24451" xr:uid="{00000000-0005-0000-0000-0000BC290000}"/>
    <cellStyle name="40% - 强调文字颜色 2 2 4 2 3 4" xfId="8007" xr:uid="{00000000-0005-0000-0000-0000BD290000}"/>
    <cellStyle name="40% - 强调文字颜色 2 2 4 2 3 4 2" xfId="18247" xr:uid="{00000000-0005-0000-0000-0000BE290000}"/>
    <cellStyle name="40% - 强调文字颜色 2 2 4 2 3 4 2 2" xfId="38759" xr:uid="{00000000-0005-0000-0000-0000BF290000}"/>
    <cellStyle name="40% - 强调文字颜色 2 2 4 2 3 4 3" xfId="28522" xr:uid="{00000000-0005-0000-0000-0000C0290000}"/>
    <cellStyle name="40% - 强调文字颜色 2 2 4 2 3 5" xfId="11705" xr:uid="{00000000-0005-0000-0000-0000C1290000}"/>
    <cellStyle name="40% - 强调文字颜色 2 2 4 2 3 5 2" xfId="32217" xr:uid="{00000000-0005-0000-0000-0000C2290000}"/>
    <cellStyle name="40% - 强调文字颜色 2 2 4 2 3 6" xfId="21980" xr:uid="{00000000-0005-0000-0000-0000C3290000}"/>
    <cellStyle name="40% - 强调文字颜色 2 2 4 2 4" xfId="4855" xr:uid="{00000000-0005-0000-0000-0000C4290000}"/>
    <cellStyle name="40% - 强调文字颜色 2 2 4 2 4 2" xfId="8950" xr:uid="{00000000-0005-0000-0000-0000C5290000}"/>
    <cellStyle name="40% - 强调文字颜色 2 2 4 2 4 2 2" xfId="19190" xr:uid="{00000000-0005-0000-0000-0000C6290000}"/>
    <cellStyle name="40% - 强调文字颜色 2 2 4 2 4 2 2 2" xfId="39702" xr:uid="{00000000-0005-0000-0000-0000C7290000}"/>
    <cellStyle name="40% - 强调文字颜色 2 2 4 2 4 2 3" xfId="29465" xr:uid="{00000000-0005-0000-0000-0000C8290000}"/>
    <cellStyle name="40% - 强调文字颜色 2 2 4 2 4 3" xfId="15095" xr:uid="{00000000-0005-0000-0000-0000C9290000}"/>
    <cellStyle name="40% - 强调文字颜色 2 2 4 2 4 3 2" xfId="35607" xr:uid="{00000000-0005-0000-0000-0000CA290000}"/>
    <cellStyle name="40% - 强调文字颜色 2 2 4 2 4 4" xfId="25370" xr:uid="{00000000-0005-0000-0000-0000CB290000}"/>
    <cellStyle name="40% - 强调文字颜色 2 2 4 2 5" xfId="2820" xr:uid="{00000000-0005-0000-0000-0000CC290000}"/>
    <cellStyle name="40% - 强调文字颜色 2 2 4 2 5 2" xfId="13061" xr:uid="{00000000-0005-0000-0000-0000CD290000}"/>
    <cellStyle name="40% - 强调文字颜色 2 2 4 2 5 2 2" xfId="33573" xr:uid="{00000000-0005-0000-0000-0000CE290000}"/>
    <cellStyle name="40% - 强调文字颜色 2 2 4 2 5 3" xfId="23336" xr:uid="{00000000-0005-0000-0000-0000CF290000}"/>
    <cellStyle name="40% - 强调文字颜色 2 2 4 2 6" xfId="6892" xr:uid="{00000000-0005-0000-0000-0000D0290000}"/>
    <cellStyle name="40% - 强调文字颜色 2 2 4 2 6 2" xfId="17132" xr:uid="{00000000-0005-0000-0000-0000D1290000}"/>
    <cellStyle name="40% - 强调文字颜色 2 2 4 2 6 2 2" xfId="37644" xr:uid="{00000000-0005-0000-0000-0000D2290000}"/>
    <cellStyle name="40% - 强调文字颜色 2 2 4 2 6 3" xfId="27407" xr:uid="{00000000-0005-0000-0000-0000D3290000}"/>
    <cellStyle name="40% - 强调文字颜色 2 2 4 2 7" xfId="11027" xr:uid="{00000000-0005-0000-0000-0000D4290000}"/>
    <cellStyle name="40% - 强调文字颜色 2 2 4 2 7 2" xfId="31539" xr:uid="{00000000-0005-0000-0000-0000D5290000}"/>
    <cellStyle name="40% - 强调文字颜色 2 2 4 2 8" xfId="21301" xr:uid="{00000000-0005-0000-0000-0000D6290000}"/>
    <cellStyle name="40% - 强调文字颜色 2 2 4 3" xfId="1758" xr:uid="{00000000-0005-0000-0000-0000D7290000}"/>
    <cellStyle name="40% - 强调文字颜色 2 2 4 3 2" xfId="5212" xr:uid="{00000000-0005-0000-0000-0000D8290000}"/>
    <cellStyle name="40% - 强调文字颜色 2 2 4 3 2 2" xfId="9307" xr:uid="{00000000-0005-0000-0000-0000D9290000}"/>
    <cellStyle name="40% - 强调文字颜色 2 2 4 3 2 2 2" xfId="19547" xr:uid="{00000000-0005-0000-0000-0000DA290000}"/>
    <cellStyle name="40% - 强调文字颜色 2 2 4 3 2 2 2 2" xfId="40059" xr:uid="{00000000-0005-0000-0000-0000DB290000}"/>
    <cellStyle name="40% - 强调文字颜色 2 2 4 3 2 2 3" xfId="29822" xr:uid="{00000000-0005-0000-0000-0000DC290000}"/>
    <cellStyle name="40% - 强调文字颜色 2 2 4 3 2 3" xfId="15452" xr:uid="{00000000-0005-0000-0000-0000DD290000}"/>
    <cellStyle name="40% - 强调文字颜色 2 2 4 3 2 3 2" xfId="35964" xr:uid="{00000000-0005-0000-0000-0000DE290000}"/>
    <cellStyle name="40% - 强调文字颜色 2 2 4 3 2 4" xfId="25727" xr:uid="{00000000-0005-0000-0000-0000DF290000}"/>
    <cellStyle name="40% - 强调文字颜色 2 2 4 3 3" xfId="3177" xr:uid="{00000000-0005-0000-0000-0000E0290000}"/>
    <cellStyle name="40% - 强调文字颜色 2 2 4 3 3 2" xfId="13418" xr:uid="{00000000-0005-0000-0000-0000E1290000}"/>
    <cellStyle name="40% - 强调文字颜色 2 2 4 3 3 2 2" xfId="33930" xr:uid="{00000000-0005-0000-0000-0000E2290000}"/>
    <cellStyle name="40% - 强调文字颜色 2 2 4 3 3 3" xfId="23693" xr:uid="{00000000-0005-0000-0000-0000E3290000}"/>
    <cellStyle name="40% - 强调文字颜色 2 2 4 3 4" xfId="7249" xr:uid="{00000000-0005-0000-0000-0000E4290000}"/>
    <cellStyle name="40% - 强调文字颜色 2 2 4 3 4 2" xfId="17489" xr:uid="{00000000-0005-0000-0000-0000E5290000}"/>
    <cellStyle name="40% - 强调文字颜色 2 2 4 3 4 2 2" xfId="38001" xr:uid="{00000000-0005-0000-0000-0000E6290000}"/>
    <cellStyle name="40% - 强调文字颜色 2 2 4 3 4 3" xfId="27764" xr:uid="{00000000-0005-0000-0000-0000E7290000}"/>
    <cellStyle name="40% - 强调文字颜色 2 2 4 3 5" xfId="12044" xr:uid="{00000000-0005-0000-0000-0000E8290000}"/>
    <cellStyle name="40% - 强调文字颜色 2 2 4 3 5 2" xfId="32556" xr:uid="{00000000-0005-0000-0000-0000E9290000}"/>
    <cellStyle name="40% - 强调文字颜色 2 2 4 3 6" xfId="22319" xr:uid="{00000000-0005-0000-0000-0000EA290000}"/>
    <cellStyle name="40% - 强调文字颜色 2 2 4 4" xfId="1036" xr:uid="{00000000-0005-0000-0000-0000EB290000}"/>
    <cellStyle name="40% - 强调文字颜色 2 2 4 4 2" xfId="5803" xr:uid="{00000000-0005-0000-0000-0000EC290000}"/>
    <cellStyle name="40% - 强调文字颜色 2 2 4 4 2 2" xfId="9898" xr:uid="{00000000-0005-0000-0000-0000ED290000}"/>
    <cellStyle name="40% - 强调文字颜色 2 2 4 4 2 2 2" xfId="20138" xr:uid="{00000000-0005-0000-0000-0000EE290000}"/>
    <cellStyle name="40% - 强调文字颜色 2 2 4 4 2 2 2 2" xfId="40650" xr:uid="{00000000-0005-0000-0000-0000EF290000}"/>
    <cellStyle name="40% - 强调文字颜色 2 2 4 4 2 2 3" xfId="30413" xr:uid="{00000000-0005-0000-0000-0000F0290000}"/>
    <cellStyle name="40% - 强调文字颜色 2 2 4 4 2 3" xfId="16043" xr:uid="{00000000-0005-0000-0000-0000F1290000}"/>
    <cellStyle name="40% - 强调文字颜色 2 2 4 4 2 3 2" xfId="36555" xr:uid="{00000000-0005-0000-0000-0000F2290000}"/>
    <cellStyle name="40% - 强调文字颜色 2 2 4 4 2 4" xfId="26318" xr:uid="{00000000-0005-0000-0000-0000F3290000}"/>
    <cellStyle name="40% - 强调文字颜色 2 2 4 4 3" xfId="3768" xr:uid="{00000000-0005-0000-0000-0000F4290000}"/>
    <cellStyle name="40% - 强调文字颜色 2 2 4 4 3 2" xfId="14009" xr:uid="{00000000-0005-0000-0000-0000F5290000}"/>
    <cellStyle name="40% - 强调文字颜色 2 2 4 4 3 2 2" xfId="34521" xr:uid="{00000000-0005-0000-0000-0000F6290000}"/>
    <cellStyle name="40% - 强调文字颜色 2 2 4 4 3 3" xfId="24284" xr:uid="{00000000-0005-0000-0000-0000F7290000}"/>
    <cellStyle name="40% - 强调文字颜色 2 2 4 4 4" xfId="7840" xr:uid="{00000000-0005-0000-0000-0000F8290000}"/>
    <cellStyle name="40% - 强调文字颜色 2 2 4 4 4 2" xfId="18080" xr:uid="{00000000-0005-0000-0000-0000F9290000}"/>
    <cellStyle name="40% - 强调文字颜色 2 2 4 4 4 2 2" xfId="38592" xr:uid="{00000000-0005-0000-0000-0000FA290000}"/>
    <cellStyle name="40% - 强调文字颜色 2 2 4 4 4 3" xfId="28355" xr:uid="{00000000-0005-0000-0000-0000FB290000}"/>
    <cellStyle name="40% - 强调文字颜色 2 2 4 4 5" xfId="11366" xr:uid="{00000000-0005-0000-0000-0000FC290000}"/>
    <cellStyle name="40% - 强调文字颜色 2 2 4 4 5 2" xfId="31878" xr:uid="{00000000-0005-0000-0000-0000FD290000}"/>
    <cellStyle name="40% - 强调文字颜色 2 2 4 4 6" xfId="21640" xr:uid="{00000000-0005-0000-0000-0000FE290000}"/>
    <cellStyle name="40% - 强调文字颜色 2 2 4 5" xfId="4516" xr:uid="{00000000-0005-0000-0000-0000FF290000}"/>
    <cellStyle name="40% - 强调文字颜色 2 2 4 5 2" xfId="8611" xr:uid="{00000000-0005-0000-0000-0000002A0000}"/>
    <cellStyle name="40% - 强调文字颜色 2 2 4 5 2 2" xfId="18851" xr:uid="{00000000-0005-0000-0000-0000012A0000}"/>
    <cellStyle name="40% - 强调文字颜色 2 2 4 5 2 2 2" xfId="39363" xr:uid="{00000000-0005-0000-0000-0000022A0000}"/>
    <cellStyle name="40% - 强调文字颜色 2 2 4 5 2 3" xfId="29126" xr:uid="{00000000-0005-0000-0000-0000032A0000}"/>
    <cellStyle name="40% - 强调文字颜色 2 2 4 5 3" xfId="14756" xr:uid="{00000000-0005-0000-0000-0000042A0000}"/>
    <cellStyle name="40% - 强调文字颜色 2 2 4 5 3 2" xfId="35268" xr:uid="{00000000-0005-0000-0000-0000052A0000}"/>
    <cellStyle name="40% - 强调文字颜色 2 2 4 5 4" xfId="25031" xr:uid="{00000000-0005-0000-0000-0000062A0000}"/>
    <cellStyle name="40% - 强调文字颜色 2 2 4 6" xfId="2481" xr:uid="{00000000-0005-0000-0000-0000072A0000}"/>
    <cellStyle name="40% - 强调文字颜色 2 2 4 6 2" xfId="12722" xr:uid="{00000000-0005-0000-0000-0000082A0000}"/>
    <cellStyle name="40% - 强调文字颜色 2 2 4 6 2 2" xfId="33234" xr:uid="{00000000-0005-0000-0000-0000092A0000}"/>
    <cellStyle name="40% - 强调文字颜色 2 2 4 6 3" xfId="22997" xr:uid="{00000000-0005-0000-0000-00000A2A0000}"/>
    <cellStyle name="40% - 强调文字颜色 2 2 4 7" xfId="6553" xr:uid="{00000000-0005-0000-0000-00000B2A0000}"/>
    <cellStyle name="40% - 强调文字颜色 2 2 4 7 2" xfId="16793" xr:uid="{00000000-0005-0000-0000-00000C2A0000}"/>
    <cellStyle name="40% - 强调文字颜色 2 2 4 7 2 2" xfId="37305" xr:uid="{00000000-0005-0000-0000-00000D2A0000}"/>
    <cellStyle name="40% - 强调文字颜色 2 2 4 7 3" xfId="27068" xr:uid="{00000000-0005-0000-0000-00000E2A0000}"/>
    <cellStyle name="40% - 强调文字颜色 2 2 4 8" xfId="10736" xr:uid="{00000000-0005-0000-0000-00000F2A0000}"/>
    <cellStyle name="40% - 强调文字颜色 2 2 4 8 2" xfId="31248" xr:uid="{00000000-0005-0000-0000-0000102A0000}"/>
    <cellStyle name="40% - 强调文字颜色 2 2 4 9" xfId="21010" xr:uid="{00000000-0005-0000-0000-0000112A0000}"/>
    <cellStyle name="40% - 强调文字颜色 2 2 5" xfId="156" xr:uid="{00000000-0005-0000-0000-0000122A0000}"/>
    <cellStyle name="40% - 强调文字颜色 2 2 5 2" xfId="807" xr:uid="{00000000-0005-0000-0000-0000132A0000}"/>
    <cellStyle name="40% - 强调文字颜色 2 2 5 2 2" xfId="2253" xr:uid="{00000000-0005-0000-0000-0000142A0000}"/>
    <cellStyle name="40% - 强调文字颜色 2 2 5 2 2 2" xfId="5745" xr:uid="{00000000-0005-0000-0000-0000152A0000}"/>
    <cellStyle name="40% - 强调文字颜色 2 2 5 2 2 2 2" xfId="9840" xr:uid="{00000000-0005-0000-0000-0000162A0000}"/>
    <cellStyle name="40% - 强调文字颜色 2 2 5 2 2 2 2 2" xfId="20080" xr:uid="{00000000-0005-0000-0000-0000172A0000}"/>
    <cellStyle name="40% - 强调文字颜色 2 2 5 2 2 2 2 2 2" xfId="40592" xr:uid="{00000000-0005-0000-0000-0000182A0000}"/>
    <cellStyle name="40% - 强调文字颜色 2 2 5 2 2 2 2 3" xfId="30355" xr:uid="{00000000-0005-0000-0000-0000192A0000}"/>
    <cellStyle name="40% - 强调文字颜色 2 2 5 2 2 2 3" xfId="15985" xr:uid="{00000000-0005-0000-0000-00001A2A0000}"/>
    <cellStyle name="40% - 强调文字颜色 2 2 5 2 2 2 3 2" xfId="36497" xr:uid="{00000000-0005-0000-0000-00001B2A0000}"/>
    <cellStyle name="40% - 强调文字颜色 2 2 5 2 2 2 4" xfId="26260" xr:uid="{00000000-0005-0000-0000-00001C2A0000}"/>
    <cellStyle name="40% - 强调文字颜色 2 2 5 2 2 3" xfId="3710" xr:uid="{00000000-0005-0000-0000-00001D2A0000}"/>
    <cellStyle name="40% - 强调文字颜色 2 2 5 2 2 3 2" xfId="13951" xr:uid="{00000000-0005-0000-0000-00001E2A0000}"/>
    <cellStyle name="40% - 强调文字颜色 2 2 5 2 2 3 2 2" xfId="34463" xr:uid="{00000000-0005-0000-0000-00001F2A0000}"/>
    <cellStyle name="40% - 强调文字颜色 2 2 5 2 2 3 3" xfId="24226" xr:uid="{00000000-0005-0000-0000-0000202A0000}"/>
    <cellStyle name="40% - 强调文字颜色 2 2 5 2 2 4" xfId="7782" xr:uid="{00000000-0005-0000-0000-0000212A0000}"/>
    <cellStyle name="40% - 强调文字颜色 2 2 5 2 2 4 2" xfId="18022" xr:uid="{00000000-0005-0000-0000-0000222A0000}"/>
    <cellStyle name="40% - 强调文字颜色 2 2 5 2 2 4 2 2" xfId="38534" xr:uid="{00000000-0005-0000-0000-0000232A0000}"/>
    <cellStyle name="40% - 强调文字颜色 2 2 5 2 2 4 3" xfId="28297" xr:uid="{00000000-0005-0000-0000-0000242A0000}"/>
    <cellStyle name="40% - 强调文字颜色 2 2 5 2 2 5" xfId="12539" xr:uid="{00000000-0005-0000-0000-0000252A0000}"/>
    <cellStyle name="40% - 强调文字颜色 2 2 5 2 2 5 2" xfId="33051" xr:uid="{00000000-0005-0000-0000-0000262A0000}"/>
    <cellStyle name="40% - 强调文字颜色 2 2 5 2 2 6" xfId="22814" xr:uid="{00000000-0005-0000-0000-0000272A0000}"/>
    <cellStyle name="40% - 强调文字颜色 2 2 5 2 3" xfId="1573" xr:uid="{00000000-0005-0000-0000-0000282A0000}"/>
    <cellStyle name="40% - 强调文字颜色 2 2 5 2 3 2" xfId="6367" xr:uid="{00000000-0005-0000-0000-0000292A0000}"/>
    <cellStyle name="40% - 强调文字颜色 2 2 5 2 3 2 2" xfId="10462" xr:uid="{00000000-0005-0000-0000-00002A2A0000}"/>
    <cellStyle name="40% - 强调文字颜色 2 2 5 2 3 2 2 2" xfId="20702" xr:uid="{00000000-0005-0000-0000-00002B2A0000}"/>
    <cellStyle name="40% - 强调文字颜色 2 2 5 2 3 2 2 2 2" xfId="41214" xr:uid="{00000000-0005-0000-0000-00002C2A0000}"/>
    <cellStyle name="40% - 强调文字颜色 2 2 5 2 3 2 2 3" xfId="30977" xr:uid="{00000000-0005-0000-0000-00002D2A0000}"/>
    <cellStyle name="40% - 强调文字颜色 2 2 5 2 3 2 3" xfId="16607" xr:uid="{00000000-0005-0000-0000-00002E2A0000}"/>
    <cellStyle name="40% - 强调文字颜色 2 2 5 2 3 2 3 2" xfId="37119" xr:uid="{00000000-0005-0000-0000-00002F2A0000}"/>
    <cellStyle name="40% - 强调文字颜色 2 2 5 2 3 2 4" xfId="26882" xr:uid="{00000000-0005-0000-0000-0000302A0000}"/>
    <cellStyle name="40% - 强调文字颜色 2 2 5 2 3 3" xfId="4332" xr:uid="{00000000-0005-0000-0000-0000312A0000}"/>
    <cellStyle name="40% - 强调文字颜色 2 2 5 2 3 3 2" xfId="14573" xr:uid="{00000000-0005-0000-0000-0000322A0000}"/>
    <cellStyle name="40% - 强调文字颜色 2 2 5 2 3 3 2 2" xfId="35085" xr:uid="{00000000-0005-0000-0000-0000332A0000}"/>
    <cellStyle name="40% - 强调文字颜色 2 2 5 2 3 3 3" xfId="24848" xr:uid="{00000000-0005-0000-0000-0000342A0000}"/>
    <cellStyle name="40% - 强调文字颜色 2 2 5 2 3 4" xfId="8404" xr:uid="{00000000-0005-0000-0000-0000352A0000}"/>
    <cellStyle name="40% - 强调文字颜色 2 2 5 2 3 4 2" xfId="18644" xr:uid="{00000000-0005-0000-0000-0000362A0000}"/>
    <cellStyle name="40% - 强调文字颜色 2 2 5 2 3 4 2 2" xfId="39156" xr:uid="{00000000-0005-0000-0000-0000372A0000}"/>
    <cellStyle name="40% - 强调文字颜色 2 2 5 2 3 4 3" xfId="28919" xr:uid="{00000000-0005-0000-0000-0000382A0000}"/>
    <cellStyle name="40% - 强调文字颜色 2 2 5 2 3 5" xfId="11861" xr:uid="{00000000-0005-0000-0000-0000392A0000}"/>
    <cellStyle name="40% - 强调文字颜色 2 2 5 2 3 5 2" xfId="32373" xr:uid="{00000000-0005-0000-0000-00003A2A0000}"/>
    <cellStyle name="40% - 强调文字颜色 2 2 5 2 3 6" xfId="22136" xr:uid="{00000000-0005-0000-0000-00003B2A0000}"/>
    <cellStyle name="40% - 强调文字颜色 2 2 5 2 4" xfId="5011" xr:uid="{00000000-0005-0000-0000-00003C2A0000}"/>
    <cellStyle name="40% - 强调文字颜色 2 2 5 2 4 2" xfId="9106" xr:uid="{00000000-0005-0000-0000-00003D2A0000}"/>
    <cellStyle name="40% - 强调文字颜色 2 2 5 2 4 2 2" xfId="19346" xr:uid="{00000000-0005-0000-0000-00003E2A0000}"/>
    <cellStyle name="40% - 强调文字颜色 2 2 5 2 4 2 2 2" xfId="39858" xr:uid="{00000000-0005-0000-0000-00003F2A0000}"/>
    <cellStyle name="40% - 强调文字颜色 2 2 5 2 4 2 3" xfId="29621" xr:uid="{00000000-0005-0000-0000-0000402A0000}"/>
    <cellStyle name="40% - 强调文字颜色 2 2 5 2 4 3" xfId="15251" xr:uid="{00000000-0005-0000-0000-0000412A0000}"/>
    <cellStyle name="40% - 强调文字颜色 2 2 5 2 4 3 2" xfId="35763" xr:uid="{00000000-0005-0000-0000-0000422A0000}"/>
    <cellStyle name="40% - 强调文字颜色 2 2 5 2 4 4" xfId="25526" xr:uid="{00000000-0005-0000-0000-0000432A0000}"/>
    <cellStyle name="40% - 强调文字颜色 2 2 5 2 5" xfId="2976" xr:uid="{00000000-0005-0000-0000-0000442A0000}"/>
    <cellStyle name="40% - 强调文字颜色 2 2 5 2 5 2" xfId="13217" xr:uid="{00000000-0005-0000-0000-0000452A0000}"/>
    <cellStyle name="40% - 强调文字颜色 2 2 5 2 5 2 2" xfId="33729" xr:uid="{00000000-0005-0000-0000-0000462A0000}"/>
    <cellStyle name="40% - 强调文字颜色 2 2 5 2 5 3" xfId="23492" xr:uid="{00000000-0005-0000-0000-0000472A0000}"/>
    <cellStyle name="40% - 强调文字颜色 2 2 5 2 6" xfId="7048" xr:uid="{00000000-0005-0000-0000-0000482A0000}"/>
    <cellStyle name="40% - 强调文字颜色 2 2 5 2 6 2" xfId="17288" xr:uid="{00000000-0005-0000-0000-0000492A0000}"/>
    <cellStyle name="40% - 强调文字颜色 2 2 5 2 6 2 2" xfId="37800" xr:uid="{00000000-0005-0000-0000-00004A2A0000}"/>
    <cellStyle name="40% - 强调文字颜色 2 2 5 2 6 3" xfId="27563" xr:uid="{00000000-0005-0000-0000-00004B2A0000}"/>
    <cellStyle name="40% - 强调文字颜色 2 2 5 2 7" xfId="11183" xr:uid="{00000000-0005-0000-0000-00004C2A0000}"/>
    <cellStyle name="40% - 强调文字颜色 2 2 5 2 7 2" xfId="31695" xr:uid="{00000000-0005-0000-0000-00004D2A0000}"/>
    <cellStyle name="40% - 强调文字颜色 2 2 5 2 8" xfId="21457" xr:uid="{00000000-0005-0000-0000-00004E2A0000}"/>
    <cellStyle name="40% - 强调文字颜色 2 2 5 3" xfId="1914" xr:uid="{00000000-0005-0000-0000-00004F2A0000}"/>
    <cellStyle name="40% - 强调文字颜色 2 2 5 3 2" xfId="5368" xr:uid="{00000000-0005-0000-0000-0000502A0000}"/>
    <cellStyle name="40% - 强调文字颜色 2 2 5 3 2 2" xfId="9463" xr:uid="{00000000-0005-0000-0000-0000512A0000}"/>
    <cellStyle name="40% - 强调文字颜色 2 2 5 3 2 2 2" xfId="19703" xr:uid="{00000000-0005-0000-0000-0000522A0000}"/>
    <cellStyle name="40% - 强调文字颜色 2 2 5 3 2 2 2 2" xfId="40215" xr:uid="{00000000-0005-0000-0000-0000532A0000}"/>
    <cellStyle name="40% - 强调文字颜色 2 2 5 3 2 2 3" xfId="29978" xr:uid="{00000000-0005-0000-0000-0000542A0000}"/>
    <cellStyle name="40% - 强调文字颜色 2 2 5 3 2 3" xfId="15608" xr:uid="{00000000-0005-0000-0000-0000552A0000}"/>
    <cellStyle name="40% - 强调文字颜色 2 2 5 3 2 3 2" xfId="36120" xr:uid="{00000000-0005-0000-0000-0000562A0000}"/>
    <cellStyle name="40% - 强调文字颜色 2 2 5 3 2 4" xfId="25883" xr:uid="{00000000-0005-0000-0000-0000572A0000}"/>
    <cellStyle name="40% - 强调文字颜色 2 2 5 3 3" xfId="3333" xr:uid="{00000000-0005-0000-0000-0000582A0000}"/>
    <cellStyle name="40% - 强调文字颜色 2 2 5 3 3 2" xfId="13574" xr:uid="{00000000-0005-0000-0000-0000592A0000}"/>
    <cellStyle name="40% - 强调文字颜色 2 2 5 3 3 2 2" xfId="34086" xr:uid="{00000000-0005-0000-0000-00005A2A0000}"/>
    <cellStyle name="40% - 强调文字颜色 2 2 5 3 3 3" xfId="23849" xr:uid="{00000000-0005-0000-0000-00005B2A0000}"/>
    <cellStyle name="40% - 强调文字颜色 2 2 5 3 4" xfId="7405" xr:uid="{00000000-0005-0000-0000-00005C2A0000}"/>
    <cellStyle name="40% - 强调文字颜色 2 2 5 3 4 2" xfId="17645" xr:uid="{00000000-0005-0000-0000-00005D2A0000}"/>
    <cellStyle name="40% - 强调文字颜色 2 2 5 3 4 2 2" xfId="38157" xr:uid="{00000000-0005-0000-0000-00005E2A0000}"/>
    <cellStyle name="40% - 强调文字颜色 2 2 5 3 4 3" xfId="27920" xr:uid="{00000000-0005-0000-0000-00005F2A0000}"/>
    <cellStyle name="40% - 强调文字颜色 2 2 5 3 5" xfId="12200" xr:uid="{00000000-0005-0000-0000-0000602A0000}"/>
    <cellStyle name="40% - 强调文字颜色 2 2 5 3 5 2" xfId="32712" xr:uid="{00000000-0005-0000-0000-0000612A0000}"/>
    <cellStyle name="40% - 强调文字颜色 2 2 5 3 6" xfId="22475" xr:uid="{00000000-0005-0000-0000-0000622A0000}"/>
    <cellStyle name="40% - 强调文字颜色 2 2 5 4" xfId="1192" xr:uid="{00000000-0005-0000-0000-0000632A0000}"/>
    <cellStyle name="40% - 强调文字颜色 2 2 5 4 2" xfId="6005" xr:uid="{00000000-0005-0000-0000-0000642A0000}"/>
    <cellStyle name="40% - 强调文字颜色 2 2 5 4 2 2" xfId="10100" xr:uid="{00000000-0005-0000-0000-0000652A0000}"/>
    <cellStyle name="40% - 强调文字颜色 2 2 5 4 2 2 2" xfId="20340" xr:uid="{00000000-0005-0000-0000-0000662A0000}"/>
    <cellStyle name="40% - 强调文字颜色 2 2 5 4 2 2 2 2" xfId="40852" xr:uid="{00000000-0005-0000-0000-0000672A0000}"/>
    <cellStyle name="40% - 强调文字颜色 2 2 5 4 2 2 3" xfId="30615" xr:uid="{00000000-0005-0000-0000-0000682A0000}"/>
    <cellStyle name="40% - 强调文字颜色 2 2 5 4 2 3" xfId="16245" xr:uid="{00000000-0005-0000-0000-0000692A0000}"/>
    <cellStyle name="40% - 强调文字颜色 2 2 5 4 2 3 2" xfId="36757" xr:uid="{00000000-0005-0000-0000-00006A2A0000}"/>
    <cellStyle name="40% - 强调文字颜色 2 2 5 4 2 4" xfId="26520" xr:uid="{00000000-0005-0000-0000-00006B2A0000}"/>
    <cellStyle name="40% - 强调文字颜色 2 2 5 4 3" xfId="3970" xr:uid="{00000000-0005-0000-0000-00006C2A0000}"/>
    <cellStyle name="40% - 强调文字颜色 2 2 5 4 3 2" xfId="14211" xr:uid="{00000000-0005-0000-0000-00006D2A0000}"/>
    <cellStyle name="40% - 强调文字颜色 2 2 5 4 3 2 2" xfId="34723" xr:uid="{00000000-0005-0000-0000-00006E2A0000}"/>
    <cellStyle name="40% - 强调文字颜色 2 2 5 4 3 3" xfId="24486" xr:uid="{00000000-0005-0000-0000-00006F2A0000}"/>
    <cellStyle name="40% - 强调文字颜色 2 2 5 4 4" xfId="8042" xr:uid="{00000000-0005-0000-0000-0000702A0000}"/>
    <cellStyle name="40% - 强调文字颜色 2 2 5 4 4 2" xfId="18282" xr:uid="{00000000-0005-0000-0000-0000712A0000}"/>
    <cellStyle name="40% - 强调文字颜色 2 2 5 4 4 2 2" xfId="38794" xr:uid="{00000000-0005-0000-0000-0000722A0000}"/>
    <cellStyle name="40% - 强调文字颜色 2 2 5 4 4 3" xfId="28557" xr:uid="{00000000-0005-0000-0000-0000732A0000}"/>
    <cellStyle name="40% - 强调文字颜色 2 2 5 4 5" xfId="11522" xr:uid="{00000000-0005-0000-0000-0000742A0000}"/>
    <cellStyle name="40% - 强调文字颜色 2 2 5 4 5 2" xfId="32034" xr:uid="{00000000-0005-0000-0000-0000752A0000}"/>
    <cellStyle name="40% - 强调文字颜色 2 2 5 4 6" xfId="21796" xr:uid="{00000000-0005-0000-0000-0000762A0000}"/>
    <cellStyle name="40% - 强调文字颜色 2 2 5 5" xfId="4672" xr:uid="{00000000-0005-0000-0000-0000772A0000}"/>
    <cellStyle name="40% - 强调文字颜色 2 2 5 5 2" xfId="8767" xr:uid="{00000000-0005-0000-0000-0000782A0000}"/>
    <cellStyle name="40% - 强调文字颜色 2 2 5 5 2 2" xfId="19007" xr:uid="{00000000-0005-0000-0000-0000792A0000}"/>
    <cellStyle name="40% - 强调文字颜色 2 2 5 5 2 2 2" xfId="39519" xr:uid="{00000000-0005-0000-0000-00007A2A0000}"/>
    <cellStyle name="40% - 强调文字颜色 2 2 5 5 2 3" xfId="29282" xr:uid="{00000000-0005-0000-0000-00007B2A0000}"/>
    <cellStyle name="40% - 强调文字颜色 2 2 5 5 3" xfId="14912" xr:uid="{00000000-0005-0000-0000-00007C2A0000}"/>
    <cellStyle name="40% - 强调文字颜色 2 2 5 5 3 2" xfId="35424" xr:uid="{00000000-0005-0000-0000-00007D2A0000}"/>
    <cellStyle name="40% - 强调文字颜色 2 2 5 5 4" xfId="25187" xr:uid="{00000000-0005-0000-0000-00007E2A0000}"/>
    <cellStyle name="40% - 强调文字颜色 2 2 5 6" xfId="2637" xr:uid="{00000000-0005-0000-0000-00007F2A0000}"/>
    <cellStyle name="40% - 强调文字颜色 2 2 5 6 2" xfId="12878" xr:uid="{00000000-0005-0000-0000-0000802A0000}"/>
    <cellStyle name="40% - 强调文字颜色 2 2 5 6 2 2" xfId="33390" xr:uid="{00000000-0005-0000-0000-0000812A0000}"/>
    <cellStyle name="40% - 强调文字颜色 2 2 5 6 3" xfId="23153" xr:uid="{00000000-0005-0000-0000-0000822A0000}"/>
    <cellStyle name="40% - 强调文字颜色 2 2 5 7" xfId="6709" xr:uid="{00000000-0005-0000-0000-0000832A0000}"/>
    <cellStyle name="40% - 强调文字颜色 2 2 5 7 2" xfId="16949" xr:uid="{00000000-0005-0000-0000-0000842A0000}"/>
    <cellStyle name="40% - 强调文字颜色 2 2 5 7 2 2" xfId="37461" xr:uid="{00000000-0005-0000-0000-0000852A0000}"/>
    <cellStyle name="40% - 强调文字颜色 2 2 5 7 3" xfId="27224" xr:uid="{00000000-0005-0000-0000-0000862A0000}"/>
    <cellStyle name="40% - 强调文字颜色 2 2 5 8" xfId="10622" xr:uid="{00000000-0005-0000-0000-0000872A0000}"/>
    <cellStyle name="40% - 强调文字颜色 2 2 5 8 2" xfId="31134" xr:uid="{00000000-0005-0000-0000-0000882A0000}"/>
    <cellStyle name="40% - 强调文字颜色 2 2 5 9" xfId="20896" xr:uid="{00000000-0005-0000-0000-0000892A0000}"/>
    <cellStyle name="40% - 强调文字颜色 2 2 6" xfId="443" xr:uid="{00000000-0005-0000-0000-00008A2A0000}"/>
    <cellStyle name="40% - 强调文字颜色 2 2 6 2" xfId="869" xr:uid="{00000000-0005-0000-0000-00008B2A0000}"/>
    <cellStyle name="40% - 强调文字颜色 2 2 6 3" xfId="1254" xr:uid="{00000000-0005-0000-0000-00008C2A0000}"/>
    <cellStyle name="40% - 强调文字颜色 2 2 6 3 2" xfId="2285" xr:uid="{00000000-0005-0000-0000-00008D2A0000}"/>
    <cellStyle name="40% - 强调文字颜色 2 2 7" xfId="529" xr:uid="{00000000-0005-0000-0000-00008E2A0000}"/>
    <cellStyle name="40% - 强调文字颜色 2 2 7 2" xfId="1975" xr:uid="{00000000-0005-0000-0000-00008F2A0000}"/>
    <cellStyle name="40% - 强调文字颜色 2 2 7 2 2" xfId="5467" xr:uid="{00000000-0005-0000-0000-0000902A0000}"/>
    <cellStyle name="40% - 强调文字颜色 2 2 7 2 2 2" xfId="9562" xr:uid="{00000000-0005-0000-0000-0000912A0000}"/>
    <cellStyle name="40% - 强调文字颜色 2 2 7 2 2 2 2" xfId="19802" xr:uid="{00000000-0005-0000-0000-0000922A0000}"/>
    <cellStyle name="40% - 强调文字颜色 2 2 7 2 2 2 2 2" xfId="40314" xr:uid="{00000000-0005-0000-0000-0000932A0000}"/>
    <cellStyle name="40% - 强调文字颜色 2 2 7 2 2 2 3" xfId="30077" xr:uid="{00000000-0005-0000-0000-0000942A0000}"/>
    <cellStyle name="40% - 强调文字颜色 2 2 7 2 2 3" xfId="15707" xr:uid="{00000000-0005-0000-0000-0000952A0000}"/>
    <cellStyle name="40% - 强调文字颜色 2 2 7 2 2 3 2" xfId="36219" xr:uid="{00000000-0005-0000-0000-0000962A0000}"/>
    <cellStyle name="40% - 强调文字颜色 2 2 7 2 2 4" xfId="25982" xr:uid="{00000000-0005-0000-0000-0000972A0000}"/>
    <cellStyle name="40% - 强调文字颜色 2 2 7 2 3" xfId="3432" xr:uid="{00000000-0005-0000-0000-0000982A0000}"/>
    <cellStyle name="40% - 强调文字颜色 2 2 7 2 3 2" xfId="13673" xr:uid="{00000000-0005-0000-0000-0000992A0000}"/>
    <cellStyle name="40% - 强调文字颜色 2 2 7 2 3 2 2" xfId="34185" xr:uid="{00000000-0005-0000-0000-00009A2A0000}"/>
    <cellStyle name="40% - 强调文字颜色 2 2 7 2 3 3" xfId="23948" xr:uid="{00000000-0005-0000-0000-00009B2A0000}"/>
    <cellStyle name="40% - 强调文字颜色 2 2 7 2 4" xfId="7504" xr:uid="{00000000-0005-0000-0000-00009C2A0000}"/>
    <cellStyle name="40% - 强调文字颜色 2 2 7 2 4 2" xfId="17744" xr:uid="{00000000-0005-0000-0000-00009D2A0000}"/>
    <cellStyle name="40% - 强调文字颜色 2 2 7 2 4 2 2" xfId="38256" xr:uid="{00000000-0005-0000-0000-00009E2A0000}"/>
    <cellStyle name="40% - 强调文字颜色 2 2 7 2 4 3" xfId="28019" xr:uid="{00000000-0005-0000-0000-00009F2A0000}"/>
    <cellStyle name="40% - 强调文字颜色 2 2 7 2 5" xfId="12261" xr:uid="{00000000-0005-0000-0000-0000A02A0000}"/>
    <cellStyle name="40% - 强调文字颜色 2 2 7 2 5 2" xfId="32773" xr:uid="{00000000-0005-0000-0000-0000A12A0000}"/>
    <cellStyle name="40% - 强调文字颜色 2 2 7 2 6" xfId="22536" xr:uid="{00000000-0005-0000-0000-0000A22A0000}"/>
    <cellStyle name="40% - 强调文字颜色 2 2 7 3" xfId="1295" xr:uid="{00000000-0005-0000-0000-0000A32A0000}"/>
    <cellStyle name="40% - 强调文字颜色 2 2 7 3 2" xfId="5828" xr:uid="{00000000-0005-0000-0000-0000A42A0000}"/>
    <cellStyle name="40% - 强调文字颜色 2 2 7 3 2 2" xfId="9923" xr:uid="{00000000-0005-0000-0000-0000A52A0000}"/>
    <cellStyle name="40% - 强调文字颜色 2 2 7 3 2 2 2" xfId="20163" xr:uid="{00000000-0005-0000-0000-0000A62A0000}"/>
    <cellStyle name="40% - 强调文字颜色 2 2 7 3 2 2 2 2" xfId="40675" xr:uid="{00000000-0005-0000-0000-0000A72A0000}"/>
    <cellStyle name="40% - 强调文字颜色 2 2 7 3 2 2 3" xfId="30438" xr:uid="{00000000-0005-0000-0000-0000A82A0000}"/>
    <cellStyle name="40% - 强调文字颜色 2 2 7 3 2 3" xfId="16068" xr:uid="{00000000-0005-0000-0000-0000A92A0000}"/>
    <cellStyle name="40% - 强调文字颜色 2 2 7 3 2 3 2" xfId="36580" xr:uid="{00000000-0005-0000-0000-0000AA2A0000}"/>
    <cellStyle name="40% - 强调文字颜色 2 2 7 3 2 4" xfId="26343" xr:uid="{00000000-0005-0000-0000-0000AB2A0000}"/>
    <cellStyle name="40% - 强调文字颜色 2 2 7 3 3" xfId="3793" xr:uid="{00000000-0005-0000-0000-0000AC2A0000}"/>
    <cellStyle name="40% - 强调文字颜色 2 2 7 3 3 2" xfId="14034" xr:uid="{00000000-0005-0000-0000-0000AD2A0000}"/>
    <cellStyle name="40% - 强调文字颜色 2 2 7 3 3 2 2" xfId="34546" xr:uid="{00000000-0005-0000-0000-0000AE2A0000}"/>
    <cellStyle name="40% - 强调文字颜色 2 2 7 3 3 3" xfId="24309" xr:uid="{00000000-0005-0000-0000-0000AF2A0000}"/>
    <cellStyle name="40% - 强调文字颜色 2 2 7 3 4" xfId="7865" xr:uid="{00000000-0005-0000-0000-0000B02A0000}"/>
    <cellStyle name="40% - 强调文字颜色 2 2 7 3 4 2" xfId="18105" xr:uid="{00000000-0005-0000-0000-0000B12A0000}"/>
    <cellStyle name="40% - 强调文字颜色 2 2 7 3 4 2 2" xfId="38617" xr:uid="{00000000-0005-0000-0000-0000B22A0000}"/>
    <cellStyle name="40% - 强调文字颜色 2 2 7 3 4 3" xfId="28380" xr:uid="{00000000-0005-0000-0000-0000B32A0000}"/>
    <cellStyle name="40% - 强调文字颜色 2 2 7 3 5" xfId="11583" xr:uid="{00000000-0005-0000-0000-0000B42A0000}"/>
    <cellStyle name="40% - 强调文字颜色 2 2 7 3 5 2" xfId="32095" xr:uid="{00000000-0005-0000-0000-0000B52A0000}"/>
    <cellStyle name="40% - 强调文字颜色 2 2 7 3 6" xfId="21858" xr:uid="{00000000-0005-0000-0000-0000B62A0000}"/>
    <cellStyle name="40% - 强调文字颜色 2 2 7 4" xfId="4733" xr:uid="{00000000-0005-0000-0000-0000B72A0000}"/>
    <cellStyle name="40% - 强调文字颜色 2 2 7 4 2" xfId="8828" xr:uid="{00000000-0005-0000-0000-0000B82A0000}"/>
    <cellStyle name="40% - 强调文字颜色 2 2 7 4 2 2" xfId="19068" xr:uid="{00000000-0005-0000-0000-0000B92A0000}"/>
    <cellStyle name="40% - 强调文字颜色 2 2 7 4 2 2 2" xfId="39580" xr:uid="{00000000-0005-0000-0000-0000BA2A0000}"/>
    <cellStyle name="40% - 强调文字颜色 2 2 7 4 2 3" xfId="29343" xr:uid="{00000000-0005-0000-0000-0000BB2A0000}"/>
    <cellStyle name="40% - 强调文字颜色 2 2 7 4 3" xfId="14973" xr:uid="{00000000-0005-0000-0000-0000BC2A0000}"/>
    <cellStyle name="40% - 强调文字颜色 2 2 7 4 3 2" xfId="35485" xr:uid="{00000000-0005-0000-0000-0000BD2A0000}"/>
    <cellStyle name="40% - 强调文字颜色 2 2 7 4 4" xfId="25248" xr:uid="{00000000-0005-0000-0000-0000BE2A0000}"/>
    <cellStyle name="40% - 强调文字颜色 2 2 7 5" xfId="2698" xr:uid="{00000000-0005-0000-0000-0000BF2A0000}"/>
    <cellStyle name="40% - 强调文字颜色 2 2 7 5 2" xfId="12939" xr:uid="{00000000-0005-0000-0000-0000C02A0000}"/>
    <cellStyle name="40% - 强调文字颜色 2 2 7 5 2 2" xfId="33451" xr:uid="{00000000-0005-0000-0000-0000C12A0000}"/>
    <cellStyle name="40% - 强调文字颜色 2 2 7 5 3" xfId="23214" xr:uid="{00000000-0005-0000-0000-0000C22A0000}"/>
    <cellStyle name="40% - 强调文字颜色 2 2 7 6" xfId="6770" xr:uid="{00000000-0005-0000-0000-0000C32A0000}"/>
    <cellStyle name="40% - 强调文字颜色 2 2 7 6 2" xfId="17010" xr:uid="{00000000-0005-0000-0000-0000C42A0000}"/>
    <cellStyle name="40% - 强调文字颜色 2 2 7 6 2 2" xfId="37522" xr:uid="{00000000-0005-0000-0000-0000C52A0000}"/>
    <cellStyle name="40% - 强调文字颜色 2 2 7 6 3" xfId="27285" xr:uid="{00000000-0005-0000-0000-0000C62A0000}"/>
    <cellStyle name="40% - 强调文字颜色 2 2 7 7" xfId="10905" xr:uid="{00000000-0005-0000-0000-0000C72A0000}"/>
    <cellStyle name="40% - 强调文字颜色 2 2 7 7 2" xfId="31417" xr:uid="{00000000-0005-0000-0000-0000C82A0000}"/>
    <cellStyle name="40% - 强调文字颜色 2 2 7 8" xfId="21179" xr:uid="{00000000-0005-0000-0000-0000C92A0000}"/>
    <cellStyle name="40% - 强调文字颜色 2 2 8" xfId="1636" xr:uid="{00000000-0005-0000-0000-0000CA2A0000}"/>
    <cellStyle name="40% - 强调文字颜色 2 2 8 2" xfId="5090" xr:uid="{00000000-0005-0000-0000-0000CB2A0000}"/>
    <cellStyle name="40% - 强调文字颜色 2 2 8 2 2" xfId="9185" xr:uid="{00000000-0005-0000-0000-0000CC2A0000}"/>
    <cellStyle name="40% - 强调文字颜色 2 2 8 2 2 2" xfId="19425" xr:uid="{00000000-0005-0000-0000-0000CD2A0000}"/>
    <cellStyle name="40% - 强调文字颜色 2 2 8 2 2 2 2" xfId="39937" xr:uid="{00000000-0005-0000-0000-0000CE2A0000}"/>
    <cellStyle name="40% - 强调文字颜色 2 2 8 2 2 3" xfId="29700" xr:uid="{00000000-0005-0000-0000-0000CF2A0000}"/>
    <cellStyle name="40% - 强调文字颜色 2 2 8 2 3" xfId="15330" xr:uid="{00000000-0005-0000-0000-0000D02A0000}"/>
    <cellStyle name="40% - 强调文字颜色 2 2 8 2 3 2" xfId="35842" xr:uid="{00000000-0005-0000-0000-0000D12A0000}"/>
    <cellStyle name="40% - 强调文字颜色 2 2 8 2 4" xfId="25605" xr:uid="{00000000-0005-0000-0000-0000D22A0000}"/>
    <cellStyle name="40% - 强调文字颜色 2 2 8 3" xfId="3055" xr:uid="{00000000-0005-0000-0000-0000D32A0000}"/>
    <cellStyle name="40% - 强调文字颜色 2 2 8 3 2" xfId="13296" xr:uid="{00000000-0005-0000-0000-0000D42A0000}"/>
    <cellStyle name="40% - 强调文字颜色 2 2 8 3 2 2" xfId="33808" xr:uid="{00000000-0005-0000-0000-0000D52A0000}"/>
    <cellStyle name="40% - 强调文字颜色 2 2 8 3 3" xfId="23571" xr:uid="{00000000-0005-0000-0000-0000D62A0000}"/>
    <cellStyle name="40% - 强调文字颜色 2 2 8 4" xfId="7127" xr:uid="{00000000-0005-0000-0000-0000D72A0000}"/>
    <cellStyle name="40% - 强调文字颜色 2 2 8 4 2" xfId="17367" xr:uid="{00000000-0005-0000-0000-0000D82A0000}"/>
    <cellStyle name="40% - 强调文字颜色 2 2 8 4 2 2" xfId="37879" xr:uid="{00000000-0005-0000-0000-0000D92A0000}"/>
    <cellStyle name="40% - 强调文字颜色 2 2 8 4 3" xfId="27642" xr:uid="{00000000-0005-0000-0000-0000DA2A0000}"/>
    <cellStyle name="40% - 强调文字颜色 2 2 8 5" xfId="11922" xr:uid="{00000000-0005-0000-0000-0000DB2A0000}"/>
    <cellStyle name="40% - 强调文字颜色 2 2 8 5 2" xfId="32434" xr:uid="{00000000-0005-0000-0000-0000DC2A0000}"/>
    <cellStyle name="40% - 强调文字颜色 2 2 8 6" xfId="22197" xr:uid="{00000000-0005-0000-0000-0000DD2A0000}"/>
    <cellStyle name="40% - 强调文字颜色 2 2 9" xfId="914" xr:uid="{00000000-0005-0000-0000-0000DE2A0000}"/>
    <cellStyle name="40% - 强调文字颜色 2 2 9 2" xfId="5883" xr:uid="{00000000-0005-0000-0000-0000DF2A0000}"/>
    <cellStyle name="40% - 强调文字颜色 2 2 9 2 2" xfId="9978" xr:uid="{00000000-0005-0000-0000-0000E02A0000}"/>
    <cellStyle name="40% - 强调文字颜色 2 2 9 2 2 2" xfId="20218" xr:uid="{00000000-0005-0000-0000-0000E12A0000}"/>
    <cellStyle name="40% - 强调文字颜色 2 2 9 2 2 2 2" xfId="40730" xr:uid="{00000000-0005-0000-0000-0000E22A0000}"/>
    <cellStyle name="40% - 强调文字颜色 2 2 9 2 2 3" xfId="30493" xr:uid="{00000000-0005-0000-0000-0000E32A0000}"/>
    <cellStyle name="40% - 强调文字颜色 2 2 9 2 3" xfId="16123" xr:uid="{00000000-0005-0000-0000-0000E42A0000}"/>
    <cellStyle name="40% - 强调文字颜色 2 2 9 2 3 2" xfId="36635" xr:uid="{00000000-0005-0000-0000-0000E52A0000}"/>
    <cellStyle name="40% - 强调文字颜色 2 2 9 2 4" xfId="26398" xr:uid="{00000000-0005-0000-0000-0000E62A0000}"/>
    <cellStyle name="40% - 强调文字颜色 2 2 9 3" xfId="3848" xr:uid="{00000000-0005-0000-0000-0000E72A0000}"/>
    <cellStyle name="40% - 强调文字颜色 2 2 9 3 2" xfId="14089" xr:uid="{00000000-0005-0000-0000-0000E82A0000}"/>
    <cellStyle name="40% - 强调文字颜色 2 2 9 3 2 2" xfId="34601" xr:uid="{00000000-0005-0000-0000-0000E92A0000}"/>
    <cellStyle name="40% - 强调文字颜色 2 2 9 3 3" xfId="24364" xr:uid="{00000000-0005-0000-0000-0000EA2A0000}"/>
    <cellStyle name="40% - 强调文字颜色 2 2 9 4" xfId="7920" xr:uid="{00000000-0005-0000-0000-0000EB2A0000}"/>
    <cellStyle name="40% - 强调文字颜色 2 2 9 4 2" xfId="18160" xr:uid="{00000000-0005-0000-0000-0000EC2A0000}"/>
    <cellStyle name="40% - 强调文字颜色 2 2 9 4 2 2" xfId="38672" xr:uid="{00000000-0005-0000-0000-0000ED2A0000}"/>
    <cellStyle name="40% - 强调文字颜色 2 2 9 4 3" xfId="28435" xr:uid="{00000000-0005-0000-0000-0000EE2A0000}"/>
    <cellStyle name="40% - 强调文字颜色 2 2 9 5" xfId="11244" xr:uid="{00000000-0005-0000-0000-0000EF2A0000}"/>
    <cellStyle name="40% - 强调文字颜色 2 2 9 5 2" xfId="31756" xr:uid="{00000000-0005-0000-0000-0000F02A0000}"/>
    <cellStyle name="40% - 强调文字颜色 2 2 9 6" xfId="21518" xr:uid="{00000000-0005-0000-0000-0000F12A0000}"/>
    <cellStyle name="40% - 强调文字颜色 2 20" xfId="41337" xr:uid="{00000000-0005-0000-0000-0000F22A0000}"/>
    <cellStyle name="40% - 强调文字颜色 2 3" xfId="185" xr:uid="{00000000-0005-0000-0000-0000F32A0000}"/>
    <cellStyle name="40% - 强调文字颜色 2 3 10" xfId="10651" xr:uid="{00000000-0005-0000-0000-0000F42A0000}"/>
    <cellStyle name="40% - 强调文字颜色 2 3 10 2" xfId="31163" xr:uid="{00000000-0005-0000-0000-0000F52A0000}"/>
    <cellStyle name="40% - 强调文字颜色 2 3 11" xfId="20925" xr:uid="{00000000-0005-0000-0000-0000F62A0000}"/>
    <cellStyle name="40% - 强调文字颜色 2 3 2" xfId="356" xr:uid="{00000000-0005-0000-0000-0000F72A0000}"/>
    <cellStyle name="40% - 强调文字颜色 2 3 2 2" xfId="736" xr:uid="{00000000-0005-0000-0000-0000F82A0000}"/>
    <cellStyle name="40% - 强调文字颜色 2 3 2 2 2" xfId="2182" xr:uid="{00000000-0005-0000-0000-0000F92A0000}"/>
    <cellStyle name="40% - 强调文字颜色 2 3 2 2 2 2" xfId="5674" xr:uid="{00000000-0005-0000-0000-0000FA2A0000}"/>
    <cellStyle name="40% - 强调文字颜色 2 3 2 2 2 2 2" xfId="9769" xr:uid="{00000000-0005-0000-0000-0000FB2A0000}"/>
    <cellStyle name="40% - 强调文字颜色 2 3 2 2 2 2 2 2" xfId="20009" xr:uid="{00000000-0005-0000-0000-0000FC2A0000}"/>
    <cellStyle name="40% - 强调文字颜色 2 3 2 2 2 2 2 2 2" xfId="40521" xr:uid="{00000000-0005-0000-0000-0000FD2A0000}"/>
    <cellStyle name="40% - 强调文字颜色 2 3 2 2 2 2 2 3" xfId="30284" xr:uid="{00000000-0005-0000-0000-0000FE2A0000}"/>
    <cellStyle name="40% - 强调文字颜色 2 3 2 2 2 2 3" xfId="15914" xr:uid="{00000000-0005-0000-0000-0000FF2A0000}"/>
    <cellStyle name="40% - 强调文字颜色 2 3 2 2 2 2 3 2" xfId="36426" xr:uid="{00000000-0005-0000-0000-0000002B0000}"/>
    <cellStyle name="40% - 强调文字颜色 2 3 2 2 2 2 4" xfId="26189" xr:uid="{00000000-0005-0000-0000-0000012B0000}"/>
    <cellStyle name="40% - 强调文字颜色 2 3 2 2 2 3" xfId="3639" xr:uid="{00000000-0005-0000-0000-0000022B0000}"/>
    <cellStyle name="40% - 强调文字颜色 2 3 2 2 2 3 2" xfId="13880" xr:uid="{00000000-0005-0000-0000-0000032B0000}"/>
    <cellStyle name="40% - 强调文字颜色 2 3 2 2 2 3 2 2" xfId="34392" xr:uid="{00000000-0005-0000-0000-0000042B0000}"/>
    <cellStyle name="40% - 强调文字颜色 2 3 2 2 2 3 3" xfId="24155" xr:uid="{00000000-0005-0000-0000-0000052B0000}"/>
    <cellStyle name="40% - 强调文字颜色 2 3 2 2 2 4" xfId="7711" xr:uid="{00000000-0005-0000-0000-0000062B0000}"/>
    <cellStyle name="40% - 强调文字颜色 2 3 2 2 2 4 2" xfId="17951" xr:uid="{00000000-0005-0000-0000-0000072B0000}"/>
    <cellStyle name="40% - 强调文字颜色 2 3 2 2 2 4 2 2" xfId="38463" xr:uid="{00000000-0005-0000-0000-0000082B0000}"/>
    <cellStyle name="40% - 强调文字颜色 2 3 2 2 2 4 3" xfId="28226" xr:uid="{00000000-0005-0000-0000-0000092B0000}"/>
    <cellStyle name="40% - 强调文字颜色 2 3 2 2 2 5" xfId="12468" xr:uid="{00000000-0005-0000-0000-00000A2B0000}"/>
    <cellStyle name="40% - 强调文字颜色 2 3 2 2 2 5 2" xfId="32980" xr:uid="{00000000-0005-0000-0000-00000B2B0000}"/>
    <cellStyle name="40% - 强调文字颜色 2 3 2 2 2 6" xfId="22743" xr:uid="{00000000-0005-0000-0000-00000C2B0000}"/>
    <cellStyle name="40% - 强调文字颜色 2 3 2 2 3" xfId="1502" xr:uid="{00000000-0005-0000-0000-00000D2B0000}"/>
    <cellStyle name="40% - 强调文字颜色 2 3 2 2 3 2" xfId="5956" xr:uid="{00000000-0005-0000-0000-00000E2B0000}"/>
    <cellStyle name="40% - 强调文字颜色 2 3 2 2 3 2 2" xfId="10051" xr:uid="{00000000-0005-0000-0000-00000F2B0000}"/>
    <cellStyle name="40% - 强调文字颜色 2 3 2 2 3 2 2 2" xfId="20291" xr:uid="{00000000-0005-0000-0000-0000102B0000}"/>
    <cellStyle name="40% - 强调文字颜色 2 3 2 2 3 2 2 2 2" xfId="40803" xr:uid="{00000000-0005-0000-0000-0000112B0000}"/>
    <cellStyle name="40% - 强调文字颜色 2 3 2 2 3 2 2 3" xfId="30566" xr:uid="{00000000-0005-0000-0000-0000122B0000}"/>
    <cellStyle name="40% - 强调文字颜色 2 3 2 2 3 2 3" xfId="16196" xr:uid="{00000000-0005-0000-0000-0000132B0000}"/>
    <cellStyle name="40% - 强调文字颜色 2 3 2 2 3 2 3 2" xfId="36708" xr:uid="{00000000-0005-0000-0000-0000142B0000}"/>
    <cellStyle name="40% - 强调文字颜色 2 3 2 2 3 2 4" xfId="26471" xr:uid="{00000000-0005-0000-0000-0000152B0000}"/>
    <cellStyle name="40% - 强调文字颜色 2 3 2 2 3 3" xfId="3921" xr:uid="{00000000-0005-0000-0000-0000162B0000}"/>
    <cellStyle name="40% - 强调文字颜色 2 3 2 2 3 3 2" xfId="14162" xr:uid="{00000000-0005-0000-0000-0000172B0000}"/>
    <cellStyle name="40% - 强调文字颜色 2 3 2 2 3 3 2 2" xfId="34674" xr:uid="{00000000-0005-0000-0000-0000182B0000}"/>
    <cellStyle name="40% - 强调文字颜色 2 3 2 2 3 3 3" xfId="24437" xr:uid="{00000000-0005-0000-0000-0000192B0000}"/>
    <cellStyle name="40% - 强调文字颜色 2 3 2 2 3 4" xfId="7993" xr:uid="{00000000-0005-0000-0000-00001A2B0000}"/>
    <cellStyle name="40% - 强调文字颜色 2 3 2 2 3 4 2" xfId="18233" xr:uid="{00000000-0005-0000-0000-00001B2B0000}"/>
    <cellStyle name="40% - 强调文字颜色 2 3 2 2 3 4 2 2" xfId="38745" xr:uid="{00000000-0005-0000-0000-00001C2B0000}"/>
    <cellStyle name="40% - 强调文字颜色 2 3 2 2 3 4 3" xfId="28508" xr:uid="{00000000-0005-0000-0000-00001D2B0000}"/>
    <cellStyle name="40% - 强调文字颜色 2 3 2 2 3 5" xfId="11790" xr:uid="{00000000-0005-0000-0000-00001E2B0000}"/>
    <cellStyle name="40% - 强调文字颜色 2 3 2 2 3 5 2" xfId="32302" xr:uid="{00000000-0005-0000-0000-00001F2B0000}"/>
    <cellStyle name="40% - 强调文字颜色 2 3 2 2 3 6" xfId="22065" xr:uid="{00000000-0005-0000-0000-0000202B0000}"/>
    <cellStyle name="40% - 强调文字颜色 2 3 2 2 4" xfId="4940" xr:uid="{00000000-0005-0000-0000-0000212B0000}"/>
    <cellStyle name="40% - 强调文字颜色 2 3 2 2 4 2" xfId="9035" xr:uid="{00000000-0005-0000-0000-0000222B0000}"/>
    <cellStyle name="40% - 强调文字颜色 2 3 2 2 4 2 2" xfId="19275" xr:uid="{00000000-0005-0000-0000-0000232B0000}"/>
    <cellStyle name="40% - 强调文字颜色 2 3 2 2 4 2 2 2" xfId="39787" xr:uid="{00000000-0005-0000-0000-0000242B0000}"/>
    <cellStyle name="40% - 强调文字颜色 2 3 2 2 4 2 3" xfId="29550" xr:uid="{00000000-0005-0000-0000-0000252B0000}"/>
    <cellStyle name="40% - 强调文字颜色 2 3 2 2 4 3" xfId="15180" xr:uid="{00000000-0005-0000-0000-0000262B0000}"/>
    <cellStyle name="40% - 强调文字颜色 2 3 2 2 4 3 2" xfId="35692" xr:uid="{00000000-0005-0000-0000-0000272B0000}"/>
    <cellStyle name="40% - 强调文字颜色 2 3 2 2 4 4" xfId="25455" xr:uid="{00000000-0005-0000-0000-0000282B0000}"/>
    <cellStyle name="40% - 强调文字颜色 2 3 2 2 5" xfId="2905" xr:uid="{00000000-0005-0000-0000-0000292B0000}"/>
    <cellStyle name="40% - 强调文字颜色 2 3 2 2 5 2" xfId="13146" xr:uid="{00000000-0005-0000-0000-00002A2B0000}"/>
    <cellStyle name="40% - 强调文字颜色 2 3 2 2 5 2 2" xfId="33658" xr:uid="{00000000-0005-0000-0000-00002B2B0000}"/>
    <cellStyle name="40% - 强调文字颜色 2 3 2 2 5 3" xfId="23421" xr:uid="{00000000-0005-0000-0000-00002C2B0000}"/>
    <cellStyle name="40% - 强调文字颜色 2 3 2 2 6" xfId="6977" xr:uid="{00000000-0005-0000-0000-00002D2B0000}"/>
    <cellStyle name="40% - 强调文字颜色 2 3 2 2 6 2" xfId="17217" xr:uid="{00000000-0005-0000-0000-00002E2B0000}"/>
    <cellStyle name="40% - 强调文字颜色 2 3 2 2 6 2 2" xfId="37729" xr:uid="{00000000-0005-0000-0000-00002F2B0000}"/>
    <cellStyle name="40% - 强调文字颜色 2 3 2 2 6 3" xfId="27492" xr:uid="{00000000-0005-0000-0000-0000302B0000}"/>
    <cellStyle name="40% - 强调文字颜色 2 3 2 2 7" xfId="11112" xr:uid="{00000000-0005-0000-0000-0000312B0000}"/>
    <cellStyle name="40% - 强调文字颜色 2 3 2 2 7 2" xfId="31624" xr:uid="{00000000-0005-0000-0000-0000322B0000}"/>
    <cellStyle name="40% - 强调文字颜色 2 3 2 2 8" xfId="21386" xr:uid="{00000000-0005-0000-0000-0000332B0000}"/>
    <cellStyle name="40% - 强调文字颜色 2 3 2 3" xfId="1843" xr:uid="{00000000-0005-0000-0000-0000342B0000}"/>
    <cellStyle name="40% - 强调文字颜色 2 3 2 3 2" xfId="5297" xr:uid="{00000000-0005-0000-0000-0000352B0000}"/>
    <cellStyle name="40% - 强调文字颜色 2 3 2 3 2 2" xfId="9392" xr:uid="{00000000-0005-0000-0000-0000362B0000}"/>
    <cellStyle name="40% - 强调文字颜色 2 3 2 3 2 2 2" xfId="19632" xr:uid="{00000000-0005-0000-0000-0000372B0000}"/>
    <cellStyle name="40% - 强调文字颜色 2 3 2 3 2 2 2 2" xfId="40144" xr:uid="{00000000-0005-0000-0000-0000382B0000}"/>
    <cellStyle name="40% - 强调文字颜色 2 3 2 3 2 2 3" xfId="29907" xr:uid="{00000000-0005-0000-0000-0000392B0000}"/>
    <cellStyle name="40% - 强调文字颜色 2 3 2 3 2 3" xfId="15537" xr:uid="{00000000-0005-0000-0000-00003A2B0000}"/>
    <cellStyle name="40% - 强调文字颜色 2 3 2 3 2 3 2" xfId="36049" xr:uid="{00000000-0005-0000-0000-00003B2B0000}"/>
    <cellStyle name="40% - 强调文字颜色 2 3 2 3 2 4" xfId="25812" xr:uid="{00000000-0005-0000-0000-00003C2B0000}"/>
    <cellStyle name="40% - 强调文字颜色 2 3 2 3 3" xfId="3262" xr:uid="{00000000-0005-0000-0000-00003D2B0000}"/>
    <cellStyle name="40% - 强调文字颜色 2 3 2 3 3 2" xfId="13503" xr:uid="{00000000-0005-0000-0000-00003E2B0000}"/>
    <cellStyle name="40% - 强调文字颜色 2 3 2 3 3 2 2" xfId="34015" xr:uid="{00000000-0005-0000-0000-00003F2B0000}"/>
    <cellStyle name="40% - 强调文字颜色 2 3 2 3 3 3" xfId="23778" xr:uid="{00000000-0005-0000-0000-0000402B0000}"/>
    <cellStyle name="40% - 强调文字颜色 2 3 2 3 4" xfId="7334" xr:uid="{00000000-0005-0000-0000-0000412B0000}"/>
    <cellStyle name="40% - 强调文字颜色 2 3 2 3 4 2" xfId="17574" xr:uid="{00000000-0005-0000-0000-0000422B0000}"/>
    <cellStyle name="40% - 强调文字颜色 2 3 2 3 4 2 2" xfId="38086" xr:uid="{00000000-0005-0000-0000-0000432B0000}"/>
    <cellStyle name="40% - 强调文字颜色 2 3 2 3 4 3" xfId="27849" xr:uid="{00000000-0005-0000-0000-0000442B0000}"/>
    <cellStyle name="40% - 强调文字颜色 2 3 2 3 5" xfId="12129" xr:uid="{00000000-0005-0000-0000-0000452B0000}"/>
    <cellStyle name="40% - 强调文字颜色 2 3 2 3 5 2" xfId="32641" xr:uid="{00000000-0005-0000-0000-0000462B0000}"/>
    <cellStyle name="40% - 强调文字颜色 2 3 2 3 6" xfId="22404" xr:uid="{00000000-0005-0000-0000-0000472B0000}"/>
    <cellStyle name="40% - 强调文字颜色 2 3 2 4" xfId="1121" xr:uid="{00000000-0005-0000-0000-0000482B0000}"/>
    <cellStyle name="40% - 强调文字颜色 2 3 2 4 2" xfId="6178" xr:uid="{00000000-0005-0000-0000-0000492B0000}"/>
    <cellStyle name="40% - 强调文字颜色 2 3 2 4 2 2" xfId="10273" xr:uid="{00000000-0005-0000-0000-00004A2B0000}"/>
    <cellStyle name="40% - 强调文字颜色 2 3 2 4 2 2 2" xfId="20513" xr:uid="{00000000-0005-0000-0000-00004B2B0000}"/>
    <cellStyle name="40% - 强调文字颜色 2 3 2 4 2 2 2 2" xfId="41025" xr:uid="{00000000-0005-0000-0000-00004C2B0000}"/>
    <cellStyle name="40% - 强调文字颜色 2 3 2 4 2 2 3" xfId="30788" xr:uid="{00000000-0005-0000-0000-00004D2B0000}"/>
    <cellStyle name="40% - 强调文字颜色 2 3 2 4 2 3" xfId="16418" xr:uid="{00000000-0005-0000-0000-00004E2B0000}"/>
    <cellStyle name="40% - 强调文字颜色 2 3 2 4 2 3 2" xfId="36930" xr:uid="{00000000-0005-0000-0000-00004F2B0000}"/>
    <cellStyle name="40% - 强调文字颜色 2 3 2 4 2 4" xfId="26693" xr:uid="{00000000-0005-0000-0000-0000502B0000}"/>
    <cellStyle name="40% - 强调文字颜色 2 3 2 4 3" xfId="4143" xr:uid="{00000000-0005-0000-0000-0000512B0000}"/>
    <cellStyle name="40% - 强调文字颜色 2 3 2 4 3 2" xfId="14384" xr:uid="{00000000-0005-0000-0000-0000522B0000}"/>
    <cellStyle name="40% - 强调文字颜色 2 3 2 4 3 2 2" xfId="34896" xr:uid="{00000000-0005-0000-0000-0000532B0000}"/>
    <cellStyle name="40% - 强调文字颜色 2 3 2 4 3 3" xfId="24659" xr:uid="{00000000-0005-0000-0000-0000542B0000}"/>
    <cellStyle name="40% - 强调文字颜色 2 3 2 4 4" xfId="8215" xr:uid="{00000000-0005-0000-0000-0000552B0000}"/>
    <cellStyle name="40% - 强调文字颜色 2 3 2 4 4 2" xfId="18455" xr:uid="{00000000-0005-0000-0000-0000562B0000}"/>
    <cellStyle name="40% - 强调文字颜色 2 3 2 4 4 2 2" xfId="38967" xr:uid="{00000000-0005-0000-0000-0000572B0000}"/>
    <cellStyle name="40% - 强调文字颜色 2 3 2 4 4 3" xfId="28730" xr:uid="{00000000-0005-0000-0000-0000582B0000}"/>
    <cellStyle name="40% - 强调文字颜色 2 3 2 4 5" xfId="11451" xr:uid="{00000000-0005-0000-0000-0000592B0000}"/>
    <cellStyle name="40% - 强调文字颜色 2 3 2 4 5 2" xfId="31963" xr:uid="{00000000-0005-0000-0000-00005A2B0000}"/>
    <cellStyle name="40% - 强调文字颜色 2 3 2 4 6" xfId="21725" xr:uid="{00000000-0005-0000-0000-00005B2B0000}"/>
    <cellStyle name="40% - 强调文字颜色 2 3 2 5" xfId="4601" xr:uid="{00000000-0005-0000-0000-00005C2B0000}"/>
    <cellStyle name="40% - 强调文字颜色 2 3 2 5 2" xfId="8696" xr:uid="{00000000-0005-0000-0000-00005D2B0000}"/>
    <cellStyle name="40% - 强调文字颜色 2 3 2 5 2 2" xfId="18936" xr:uid="{00000000-0005-0000-0000-00005E2B0000}"/>
    <cellStyle name="40% - 强调文字颜色 2 3 2 5 2 2 2" xfId="39448" xr:uid="{00000000-0005-0000-0000-00005F2B0000}"/>
    <cellStyle name="40% - 强调文字颜色 2 3 2 5 2 3" xfId="29211" xr:uid="{00000000-0005-0000-0000-0000602B0000}"/>
    <cellStyle name="40% - 强调文字颜色 2 3 2 5 3" xfId="14841" xr:uid="{00000000-0005-0000-0000-0000612B0000}"/>
    <cellStyle name="40% - 强调文字颜色 2 3 2 5 3 2" xfId="35353" xr:uid="{00000000-0005-0000-0000-0000622B0000}"/>
    <cellStyle name="40% - 强调文字颜色 2 3 2 5 4" xfId="25116" xr:uid="{00000000-0005-0000-0000-0000632B0000}"/>
    <cellStyle name="40% - 强调文字颜色 2 3 2 6" xfId="2566" xr:uid="{00000000-0005-0000-0000-0000642B0000}"/>
    <cellStyle name="40% - 强调文字颜色 2 3 2 6 2" xfId="12807" xr:uid="{00000000-0005-0000-0000-0000652B0000}"/>
    <cellStyle name="40% - 强调文字颜色 2 3 2 6 2 2" xfId="33319" xr:uid="{00000000-0005-0000-0000-0000662B0000}"/>
    <cellStyle name="40% - 强调文字颜色 2 3 2 6 3" xfId="23082" xr:uid="{00000000-0005-0000-0000-0000672B0000}"/>
    <cellStyle name="40% - 强调文字颜色 2 3 2 7" xfId="6638" xr:uid="{00000000-0005-0000-0000-0000682B0000}"/>
    <cellStyle name="40% - 强调文字颜色 2 3 2 7 2" xfId="16878" xr:uid="{00000000-0005-0000-0000-0000692B0000}"/>
    <cellStyle name="40% - 强调文字颜色 2 3 2 7 2 2" xfId="37390" xr:uid="{00000000-0005-0000-0000-00006A2B0000}"/>
    <cellStyle name="40% - 强调文字颜色 2 3 2 7 3" xfId="27153" xr:uid="{00000000-0005-0000-0000-00006B2B0000}"/>
    <cellStyle name="40% - 强调文字颜色 2 3 2 8" xfId="10821" xr:uid="{00000000-0005-0000-0000-00006C2B0000}"/>
    <cellStyle name="40% - 强调文字颜色 2 3 2 8 2" xfId="31333" xr:uid="{00000000-0005-0000-0000-00006D2B0000}"/>
    <cellStyle name="40% - 强调文字颜色 2 3 2 9" xfId="21095" xr:uid="{00000000-0005-0000-0000-00006E2B0000}"/>
    <cellStyle name="40% - 强调文字颜色 2 3 3" xfId="490" xr:uid="{00000000-0005-0000-0000-00006F2B0000}"/>
    <cellStyle name="40% - 强调文字颜色 2 3 4" xfId="558" xr:uid="{00000000-0005-0000-0000-0000702B0000}"/>
    <cellStyle name="40% - 强调文字颜色 2 3 4 2" xfId="2004" xr:uid="{00000000-0005-0000-0000-0000712B0000}"/>
    <cellStyle name="40% - 强调文字颜色 2 3 4 2 2" xfId="5496" xr:uid="{00000000-0005-0000-0000-0000722B0000}"/>
    <cellStyle name="40% - 强调文字颜色 2 3 4 2 2 2" xfId="9591" xr:uid="{00000000-0005-0000-0000-0000732B0000}"/>
    <cellStyle name="40% - 强调文字颜色 2 3 4 2 2 2 2" xfId="19831" xr:uid="{00000000-0005-0000-0000-0000742B0000}"/>
    <cellStyle name="40% - 强调文字颜色 2 3 4 2 2 2 2 2" xfId="40343" xr:uid="{00000000-0005-0000-0000-0000752B0000}"/>
    <cellStyle name="40% - 强调文字颜色 2 3 4 2 2 2 3" xfId="30106" xr:uid="{00000000-0005-0000-0000-0000762B0000}"/>
    <cellStyle name="40% - 强调文字颜色 2 3 4 2 2 3" xfId="15736" xr:uid="{00000000-0005-0000-0000-0000772B0000}"/>
    <cellStyle name="40% - 强调文字颜色 2 3 4 2 2 3 2" xfId="36248" xr:uid="{00000000-0005-0000-0000-0000782B0000}"/>
    <cellStyle name="40% - 强调文字颜色 2 3 4 2 2 4" xfId="26011" xr:uid="{00000000-0005-0000-0000-0000792B0000}"/>
    <cellStyle name="40% - 强调文字颜色 2 3 4 2 3" xfId="3461" xr:uid="{00000000-0005-0000-0000-00007A2B0000}"/>
    <cellStyle name="40% - 强调文字颜色 2 3 4 2 3 2" xfId="13702" xr:uid="{00000000-0005-0000-0000-00007B2B0000}"/>
    <cellStyle name="40% - 强调文字颜色 2 3 4 2 3 2 2" xfId="34214" xr:uid="{00000000-0005-0000-0000-00007C2B0000}"/>
    <cellStyle name="40% - 强调文字颜色 2 3 4 2 3 3" xfId="23977" xr:uid="{00000000-0005-0000-0000-00007D2B0000}"/>
    <cellStyle name="40% - 强调文字颜色 2 3 4 2 4" xfId="7533" xr:uid="{00000000-0005-0000-0000-00007E2B0000}"/>
    <cellStyle name="40% - 强调文字颜色 2 3 4 2 4 2" xfId="17773" xr:uid="{00000000-0005-0000-0000-00007F2B0000}"/>
    <cellStyle name="40% - 强调文字颜色 2 3 4 2 4 2 2" xfId="38285" xr:uid="{00000000-0005-0000-0000-0000802B0000}"/>
    <cellStyle name="40% - 强调文字颜色 2 3 4 2 4 3" xfId="28048" xr:uid="{00000000-0005-0000-0000-0000812B0000}"/>
    <cellStyle name="40% - 强调文字颜色 2 3 4 2 5" xfId="12290" xr:uid="{00000000-0005-0000-0000-0000822B0000}"/>
    <cellStyle name="40% - 强调文字颜色 2 3 4 2 5 2" xfId="32802" xr:uid="{00000000-0005-0000-0000-0000832B0000}"/>
    <cellStyle name="40% - 强调文字颜色 2 3 4 2 6" xfId="22565" xr:uid="{00000000-0005-0000-0000-0000842B0000}"/>
    <cellStyle name="40% - 强调文字颜色 2 3 4 3" xfId="1324" xr:uid="{00000000-0005-0000-0000-0000852B0000}"/>
    <cellStyle name="40% - 强调文字颜色 2 3 4 3 2" xfId="5914" xr:uid="{00000000-0005-0000-0000-0000862B0000}"/>
    <cellStyle name="40% - 强调文字颜色 2 3 4 3 2 2" xfId="10009" xr:uid="{00000000-0005-0000-0000-0000872B0000}"/>
    <cellStyle name="40% - 强调文字颜色 2 3 4 3 2 2 2" xfId="20249" xr:uid="{00000000-0005-0000-0000-0000882B0000}"/>
    <cellStyle name="40% - 强调文字颜色 2 3 4 3 2 2 2 2" xfId="40761" xr:uid="{00000000-0005-0000-0000-0000892B0000}"/>
    <cellStyle name="40% - 强调文字颜色 2 3 4 3 2 2 3" xfId="30524" xr:uid="{00000000-0005-0000-0000-00008A2B0000}"/>
    <cellStyle name="40% - 强调文字颜色 2 3 4 3 2 3" xfId="16154" xr:uid="{00000000-0005-0000-0000-00008B2B0000}"/>
    <cellStyle name="40% - 强调文字颜色 2 3 4 3 2 3 2" xfId="36666" xr:uid="{00000000-0005-0000-0000-00008C2B0000}"/>
    <cellStyle name="40% - 强调文字颜色 2 3 4 3 2 4" xfId="26429" xr:uid="{00000000-0005-0000-0000-00008D2B0000}"/>
    <cellStyle name="40% - 强调文字颜色 2 3 4 3 3" xfId="3879" xr:uid="{00000000-0005-0000-0000-00008E2B0000}"/>
    <cellStyle name="40% - 强调文字颜色 2 3 4 3 3 2" xfId="14120" xr:uid="{00000000-0005-0000-0000-00008F2B0000}"/>
    <cellStyle name="40% - 强调文字颜色 2 3 4 3 3 2 2" xfId="34632" xr:uid="{00000000-0005-0000-0000-0000902B0000}"/>
    <cellStyle name="40% - 强调文字颜色 2 3 4 3 3 3" xfId="24395" xr:uid="{00000000-0005-0000-0000-0000912B0000}"/>
    <cellStyle name="40% - 强调文字颜色 2 3 4 3 4" xfId="7951" xr:uid="{00000000-0005-0000-0000-0000922B0000}"/>
    <cellStyle name="40% - 强调文字颜色 2 3 4 3 4 2" xfId="18191" xr:uid="{00000000-0005-0000-0000-0000932B0000}"/>
    <cellStyle name="40% - 强调文字颜色 2 3 4 3 4 2 2" xfId="38703" xr:uid="{00000000-0005-0000-0000-0000942B0000}"/>
    <cellStyle name="40% - 强调文字颜色 2 3 4 3 4 3" xfId="28466" xr:uid="{00000000-0005-0000-0000-0000952B0000}"/>
    <cellStyle name="40% - 强调文字颜色 2 3 4 3 5" xfId="11612" xr:uid="{00000000-0005-0000-0000-0000962B0000}"/>
    <cellStyle name="40% - 强调文字颜色 2 3 4 3 5 2" xfId="32124" xr:uid="{00000000-0005-0000-0000-0000972B0000}"/>
    <cellStyle name="40% - 强调文字颜色 2 3 4 3 6" xfId="21887" xr:uid="{00000000-0005-0000-0000-0000982B0000}"/>
    <cellStyle name="40% - 强调文字颜色 2 3 4 4" xfId="4762" xr:uid="{00000000-0005-0000-0000-0000992B0000}"/>
    <cellStyle name="40% - 强调文字颜色 2 3 4 4 2" xfId="8857" xr:uid="{00000000-0005-0000-0000-00009A2B0000}"/>
    <cellStyle name="40% - 强调文字颜色 2 3 4 4 2 2" xfId="19097" xr:uid="{00000000-0005-0000-0000-00009B2B0000}"/>
    <cellStyle name="40% - 强调文字颜色 2 3 4 4 2 2 2" xfId="39609" xr:uid="{00000000-0005-0000-0000-00009C2B0000}"/>
    <cellStyle name="40% - 强调文字颜色 2 3 4 4 2 3" xfId="29372" xr:uid="{00000000-0005-0000-0000-00009D2B0000}"/>
    <cellStyle name="40% - 强调文字颜色 2 3 4 4 3" xfId="15002" xr:uid="{00000000-0005-0000-0000-00009E2B0000}"/>
    <cellStyle name="40% - 强调文字颜色 2 3 4 4 3 2" xfId="35514" xr:uid="{00000000-0005-0000-0000-00009F2B0000}"/>
    <cellStyle name="40% - 强调文字颜色 2 3 4 4 4" xfId="25277" xr:uid="{00000000-0005-0000-0000-0000A02B0000}"/>
    <cellStyle name="40% - 强调文字颜色 2 3 4 5" xfId="2727" xr:uid="{00000000-0005-0000-0000-0000A12B0000}"/>
    <cellStyle name="40% - 强调文字颜色 2 3 4 5 2" xfId="12968" xr:uid="{00000000-0005-0000-0000-0000A22B0000}"/>
    <cellStyle name="40% - 强调文字颜色 2 3 4 5 2 2" xfId="33480" xr:uid="{00000000-0005-0000-0000-0000A32B0000}"/>
    <cellStyle name="40% - 强调文字颜色 2 3 4 5 3" xfId="23243" xr:uid="{00000000-0005-0000-0000-0000A42B0000}"/>
    <cellStyle name="40% - 强调文字颜色 2 3 4 6" xfId="6799" xr:uid="{00000000-0005-0000-0000-0000A52B0000}"/>
    <cellStyle name="40% - 强调文字颜色 2 3 4 6 2" xfId="17039" xr:uid="{00000000-0005-0000-0000-0000A62B0000}"/>
    <cellStyle name="40% - 强调文字颜色 2 3 4 6 2 2" xfId="37551" xr:uid="{00000000-0005-0000-0000-0000A72B0000}"/>
    <cellStyle name="40% - 强调文字颜色 2 3 4 6 3" xfId="27314" xr:uid="{00000000-0005-0000-0000-0000A82B0000}"/>
    <cellStyle name="40% - 强调文字颜色 2 3 4 7" xfId="10934" xr:uid="{00000000-0005-0000-0000-0000A92B0000}"/>
    <cellStyle name="40% - 强调文字颜色 2 3 4 7 2" xfId="31446" xr:uid="{00000000-0005-0000-0000-0000AA2B0000}"/>
    <cellStyle name="40% - 强调文字颜色 2 3 4 8" xfId="21208" xr:uid="{00000000-0005-0000-0000-0000AB2B0000}"/>
    <cellStyle name="40% - 强调文字颜色 2 3 5" xfId="1665" xr:uid="{00000000-0005-0000-0000-0000AC2B0000}"/>
    <cellStyle name="40% - 强调文字颜色 2 3 5 2" xfId="5119" xr:uid="{00000000-0005-0000-0000-0000AD2B0000}"/>
    <cellStyle name="40% - 强调文字颜色 2 3 5 2 2" xfId="9214" xr:uid="{00000000-0005-0000-0000-0000AE2B0000}"/>
    <cellStyle name="40% - 强调文字颜色 2 3 5 2 2 2" xfId="19454" xr:uid="{00000000-0005-0000-0000-0000AF2B0000}"/>
    <cellStyle name="40% - 强调文字颜色 2 3 5 2 2 2 2" xfId="39966" xr:uid="{00000000-0005-0000-0000-0000B02B0000}"/>
    <cellStyle name="40% - 强调文字颜色 2 3 5 2 2 3" xfId="29729" xr:uid="{00000000-0005-0000-0000-0000B12B0000}"/>
    <cellStyle name="40% - 强调文字颜色 2 3 5 2 3" xfId="15359" xr:uid="{00000000-0005-0000-0000-0000B22B0000}"/>
    <cellStyle name="40% - 强调文字颜色 2 3 5 2 3 2" xfId="35871" xr:uid="{00000000-0005-0000-0000-0000B32B0000}"/>
    <cellStyle name="40% - 强调文字颜色 2 3 5 2 4" xfId="25634" xr:uid="{00000000-0005-0000-0000-0000B42B0000}"/>
    <cellStyle name="40% - 强调文字颜色 2 3 5 3" xfId="3084" xr:uid="{00000000-0005-0000-0000-0000B52B0000}"/>
    <cellStyle name="40% - 强调文字颜色 2 3 5 3 2" xfId="13325" xr:uid="{00000000-0005-0000-0000-0000B62B0000}"/>
    <cellStyle name="40% - 强调文字颜色 2 3 5 3 2 2" xfId="33837" xr:uid="{00000000-0005-0000-0000-0000B72B0000}"/>
    <cellStyle name="40% - 强调文字颜色 2 3 5 3 3" xfId="23600" xr:uid="{00000000-0005-0000-0000-0000B82B0000}"/>
    <cellStyle name="40% - 强调文字颜色 2 3 5 4" xfId="7156" xr:uid="{00000000-0005-0000-0000-0000B92B0000}"/>
    <cellStyle name="40% - 强调文字颜色 2 3 5 4 2" xfId="17396" xr:uid="{00000000-0005-0000-0000-0000BA2B0000}"/>
    <cellStyle name="40% - 强调文字颜色 2 3 5 4 2 2" xfId="37908" xr:uid="{00000000-0005-0000-0000-0000BB2B0000}"/>
    <cellStyle name="40% - 强调文字颜色 2 3 5 4 3" xfId="27671" xr:uid="{00000000-0005-0000-0000-0000BC2B0000}"/>
    <cellStyle name="40% - 强调文字颜色 2 3 5 5" xfId="11951" xr:uid="{00000000-0005-0000-0000-0000BD2B0000}"/>
    <cellStyle name="40% - 强调文字颜色 2 3 5 5 2" xfId="32463" xr:uid="{00000000-0005-0000-0000-0000BE2B0000}"/>
    <cellStyle name="40% - 强调文字颜色 2 3 5 6" xfId="22226" xr:uid="{00000000-0005-0000-0000-0000BF2B0000}"/>
    <cellStyle name="40% - 强调文字颜色 2 3 6" xfId="943" xr:uid="{00000000-0005-0000-0000-0000C02B0000}"/>
    <cellStyle name="40% - 强调文字颜色 2 3 6 2" xfId="5880" xr:uid="{00000000-0005-0000-0000-0000C12B0000}"/>
    <cellStyle name="40% - 强调文字颜色 2 3 6 2 2" xfId="9975" xr:uid="{00000000-0005-0000-0000-0000C22B0000}"/>
    <cellStyle name="40% - 强调文字颜色 2 3 6 2 2 2" xfId="20215" xr:uid="{00000000-0005-0000-0000-0000C32B0000}"/>
    <cellStyle name="40% - 强调文字颜色 2 3 6 2 2 2 2" xfId="40727" xr:uid="{00000000-0005-0000-0000-0000C42B0000}"/>
    <cellStyle name="40% - 强调文字颜色 2 3 6 2 2 3" xfId="30490" xr:uid="{00000000-0005-0000-0000-0000C52B0000}"/>
    <cellStyle name="40% - 强调文字颜色 2 3 6 2 3" xfId="16120" xr:uid="{00000000-0005-0000-0000-0000C62B0000}"/>
    <cellStyle name="40% - 强调文字颜色 2 3 6 2 3 2" xfId="36632" xr:uid="{00000000-0005-0000-0000-0000C72B0000}"/>
    <cellStyle name="40% - 强调文字颜色 2 3 6 2 4" xfId="26395" xr:uid="{00000000-0005-0000-0000-0000C82B0000}"/>
    <cellStyle name="40% - 强调文字颜色 2 3 6 3" xfId="3845" xr:uid="{00000000-0005-0000-0000-0000C92B0000}"/>
    <cellStyle name="40% - 强调文字颜色 2 3 6 3 2" xfId="14086" xr:uid="{00000000-0005-0000-0000-0000CA2B0000}"/>
    <cellStyle name="40% - 强调文字颜色 2 3 6 3 2 2" xfId="34598" xr:uid="{00000000-0005-0000-0000-0000CB2B0000}"/>
    <cellStyle name="40% - 强调文字颜色 2 3 6 3 3" xfId="24361" xr:uid="{00000000-0005-0000-0000-0000CC2B0000}"/>
    <cellStyle name="40% - 强调文字颜色 2 3 6 4" xfId="7917" xr:uid="{00000000-0005-0000-0000-0000CD2B0000}"/>
    <cellStyle name="40% - 强调文字颜色 2 3 6 4 2" xfId="18157" xr:uid="{00000000-0005-0000-0000-0000CE2B0000}"/>
    <cellStyle name="40% - 强调文字颜色 2 3 6 4 2 2" xfId="38669" xr:uid="{00000000-0005-0000-0000-0000CF2B0000}"/>
    <cellStyle name="40% - 强调文字颜色 2 3 6 4 3" xfId="28432" xr:uid="{00000000-0005-0000-0000-0000D02B0000}"/>
    <cellStyle name="40% - 强调文字颜色 2 3 6 5" xfId="11273" xr:uid="{00000000-0005-0000-0000-0000D12B0000}"/>
    <cellStyle name="40% - 强调文字颜色 2 3 6 5 2" xfId="31785" xr:uid="{00000000-0005-0000-0000-0000D22B0000}"/>
    <cellStyle name="40% - 强调文字颜色 2 3 6 6" xfId="21547" xr:uid="{00000000-0005-0000-0000-0000D32B0000}"/>
    <cellStyle name="40% - 强调文字颜色 2 3 7" xfId="4423" xr:uid="{00000000-0005-0000-0000-0000D42B0000}"/>
    <cellStyle name="40% - 强调文字颜色 2 3 7 2" xfId="8518" xr:uid="{00000000-0005-0000-0000-0000D52B0000}"/>
    <cellStyle name="40% - 强调文字颜色 2 3 7 2 2" xfId="18758" xr:uid="{00000000-0005-0000-0000-0000D62B0000}"/>
    <cellStyle name="40% - 强调文字颜色 2 3 7 2 2 2" xfId="39270" xr:uid="{00000000-0005-0000-0000-0000D72B0000}"/>
    <cellStyle name="40% - 强调文字颜色 2 3 7 2 3" xfId="29033" xr:uid="{00000000-0005-0000-0000-0000D82B0000}"/>
    <cellStyle name="40% - 强调文字颜色 2 3 7 3" xfId="14663" xr:uid="{00000000-0005-0000-0000-0000D92B0000}"/>
    <cellStyle name="40% - 强调文字颜色 2 3 7 3 2" xfId="35175" xr:uid="{00000000-0005-0000-0000-0000DA2B0000}"/>
    <cellStyle name="40% - 强调文字颜色 2 3 7 4" xfId="24938" xr:uid="{00000000-0005-0000-0000-0000DB2B0000}"/>
    <cellStyle name="40% - 强调文字颜色 2 3 8" xfId="2388" xr:uid="{00000000-0005-0000-0000-0000DC2B0000}"/>
    <cellStyle name="40% - 强调文字颜色 2 3 8 2" xfId="12629" xr:uid="{00000000-0005-0000-0000-0000DD2B0000}"/>
    <cellStyle name="40% - 强调文字颜色 2 3 8 2 2" xfId="33141" xr:uid="{00000000-0005-0000-0000-0000DE2B0000}"/>
    <cellStyle name="40% - 强调文字颜色 2 3 8 3" xfId="22904" xr:uid="{00000000-0005-0000-0000-0000DF2B0000}"/>
    <cellStyle name="40% - 强调文字颜色 2 3 9" xfId="6460" xr:uid="{00000000-0005-0000-0000-0000E02B0000}"/>
    <cellStyle name="40% - 强调文字颜色 2 3 9 2" xfId="16700" xr:uid="{00000000-0005-0000-0000-0000E12B0000}"/>
    <cellStyle name="40% - 强调文字颜色 2 3 9 2 2" xfId="37212" xr:uid="{00000000-0005-0000-0000-0000E22B0000}"/>
    <cellStyle name="40% - 强调文字颜色 2 3 9 3" xfId="26975" xr:uid="{00000000-0005-0000-0000-0000E32B0000}"/>
    <cellStyle name="40% - 强调文字颜色 2 4" xfId="299" xr:uid="{00000000-0005-0000-0000-0000E42B0000}"/>
    <cellStyle name="40% - 强调文字颜色 2 4 2" xfId="679" xr:uid="{00000000-0005-0000-0000-0000E52B0000}"/>
    <cellStyle name="40% - 强调文字颜色 2 4 2 2" xfId="2125" xr:uid="{00000000-0005-0000-0000-0000E62B0000}"/>
    <cellStyle name="40% - 强调文字颜色 2 4 2 2 2" xfId="5617" xr:uid="{00000000-0005-0000-0000-0000E72B0000}"/>
    <cellStyle name="40% - 强调文字颜色 2 4 2 2 2 2" xfId="9712" xr:uid="{00000000-0005-0000-0000-0000E82B0000}"/>
    <cellStyle name="40% - 强调文字颜色 2 4 2 2 2 2 2" xfId="19952" xr:uid="{00000000-0005-0000-0000-0000E92B0000}"/>
    <cellStyle name="40% - 强调文字颜色 2 4 2 2 2 2 2 2" xfId="40464" xr:uid="{00000000-0005-0000-0000-0000EA2B0000}"/>
    <cellStyle name="40% - 强调文字颜色 2 4 2 2 2 2 3" xfId="30227" xr:uid="{00000000-0005-0000-0000-0000EB2B0000}"/>
    <cellStyle name="40% - 强调文字颜色 2 4 2 2 2 3" xfId="15857" xr:uid="{00000000-0005-0000-0000-0000EC2B0000}"/>
    <cellStyle name="40% - 强调文字颜色 2 4 2 2 2 3 2" xfId="36369" xr:uid="{00000000-0005-0000-0000-0000ED2B0000}"/>
    <cellStyle name="40% - 强调文字颜色 2 4 2 2 2 4" xfId="26132" xr:uid="{00000000-0005-0000-0000-0000EE2B0000}"/>
    <cellStyle name="40% - 强调文字颜色 2 4 2 2 3" xfId="3582" xr:uid="{00000000-0005-0000-0000-0000EF2B0000}"/>
    <cellStyle name="40% - 强调文字颜色 2 4 2 2 3 2" xfId="13823" xr:uid="{00000000-0005-0000-0000-0000F02B0000}"/>
    <cellStyle name="40% - 强调文字颜色 2 4 2 2 3 2 2" xfId="34335" xr:uid="{00000000-0005-0000-0000-0000F12B0000}"/>
    <cellStyle name="40% - 强调文字颜色 2 4 2 2 3 3" xfId="24098" xr:uid="{00000000-0005-0000-0000-0000F22B0000}"/>
    <cellStyle name="40% - 强调文字颜色 2 4 2 2 4" xfId="7654" xr:uid="{00000000-0005-0000-0000-0000F32B0000}"/>
    <cellStyle name="40% - 强调文字颜色 2 4 2 2 4 2" xfId="17894" xr:uid="{00000000-0005-0000-0000-0000F42B0000}"/>
    <cellStyle name="40% - 强调文字颜色 2 4 2 2 4 2 2" xfId="38406" xr:uid="{00000000-0005-0000-0000-0000F52B0000}"/>
    <cellStyle name="40% - 强调文字颜色 2 4 2 2 4 3" xfId="28169" xr:uid="{00000000-0005-0000-0000-0000F62B0000}"/>
    <cellStyle name="40% - 强调文字颜色 2 4 2 2 5" xfId="12411" xr:uid="{00000000-0005-0000-0000-0000F72B0000}"/>
    <cellStyle name="40% - 强调文字颜色 2 4 2 2 5 2" xfId="32923" xr:uid="{00000000-0005-0000-0000-0000F82B0000}"/>
    <cellStyle name="40% - 强调文字颜色 2 4 2 2 6" xfId="22686" xr:uid="{00000000-0005-0000-0000-0000F92B0000}"/>
    <cellStyle name="40% - 强调文字颜色 2 4 2 3" xfId="1445" xr:uid="{00000000-0005-0000-0000-0000FA2B0000}"/>
    <cellStyle name="40% - 强调文字颜色 2 4 2 3 2" xfId="6166" xr:uid="{00000000-0005-0000-0000-0000FB2B0000}"/>
    <cellStyle name="40% - 强调文字颜色 2 4 2 3 2 2" xfId="10261" xr:uid="{00000000-0005-0000-0000-0000FC2B0000}"/>
    <cellStyle name="40% - 强调文字颜色 2 4 2 3 2 2 2" xfId="20501" xr:uid="{00000000-0005-0000-0000-0000FD2B0000}"/>
    <cellStyle name="40% - 强调文字颜色 2 4 2 3 2 2 2 2" xfId="41013" xr:uid="{00000000-0005-0000-0000-0000FE2B0000}"/>
    <cellStyle name="40% - 强调文字颜色 2 4 2 3 2 2 3" xfId="30776" xr:uid="{00000000-0005-0000-0000-0000FF2B0000}"/>
    <cellStyle name="40% - 强调文字颜色 2 4 2 3 2 3" xfId="16406" xr:uid="{00000000-0005-0000-0000-0000002C0000}"/>
    <cellStyle name="40% - 强调文字颜色 2 4 2 3 2 3 2" xfId="36918" xr:uid="{00000000-0005-0000-0000-0000012C0000}"/>
    <cellStyle name="40% - 强调文字颜色 2 4 2 3 2 4" xfId="26681" xr:uid="{00000000-0005-0000-0000-0000022C0000}"/>
    <cellStyle name="40% - 强调文字颜色 2 4 2 3 3" xfId="4131" xr:uid="{00000000-0005-0000-0000-0000032C0000}"/>
    <cellStyle name="40% - 强调文字颜色 2 4 2 3 3 2" xfId="14372" xr:uid="{00000000-0005-0000-0000-0000042C0000}"/>
    <cellStyle name="40% - 强调文字颜色 2 4 2 3 3 2 2" xfId="34884" xr:uid="{00000000-0005-0000-0000-0000052C0000}"/>
    <cellStyle name="40% - 强调文字颜色 2 4 2 3 3 3" xfId="24647" xr:uid="{00000000-0005-0000-0000-0000062C0000}"/>
    <cellStyle name="40% - 强调文字颜色 2 4 2 3 4" xfId="8203" xr:uid="{00000000-0005-0000-0000-0000072C0000}"/>
    <cellStyle name="40% - 强调文字颜色 2 4 2 3 4 2" xfId="18443" xr:uid="{00000000-0005-0000-0000-0000082C0000}"/>
    <cellStyle name="40% - 强调文字颜色 2 4 2 3 4 2 2" xfId="38955" xr:uid="{00000000-0005-0000-0000-0000092C0000}"/>
    <cellStyle name="40% - 强调文字颜色 2 4 2 3 4 3" xfId="28718" xr:uid="{00000000-0005-0000-0000-00000A2C0000}"/>
    <cellStyle name="40% - 强调文字颜色 2 4 2 3 5" xfId="11733" xr:uid="{00000000-0005-0000-0000-00000B2C0000}"/>
    <cellStyle name="40% - 强调文字颜色 2 4 2 3 5 2" xfId="32245" xr:uid="{00000000-0005-0000-0000-00000C2C0000}"/>
    <cellStyle name="40% - 强调文字颜色 2 4 2 3 6" xfId="22008" xr:uid="{00000000-0005-0000-0000-00000D2C0000}"/>
    <cellStyle name="40% - 强调文字颜色 2 4 2 4" xfId="4883" xr:uid="{00000000-0005-0000-0000-00000E2C0000}"/>
    <cellStyle name="40% - 强调文字颜色 2 4 2 4 2" xfId="8978" xr:uid="{00000000-0005-0000-0000-00000F2C0000}"/>
    <cellStyle name="40% - 强调文字颜色 2 4 2 4 2 2" xfId="19218" xr:uid="{00000000-0005-0000-0000-0000102C0000}"/>
    <cellStyle name="40% - 强调文字颜色 2 4 2 4 2 2 2" xfId="39730" xr:uid="{00000000-0005-0000-0000-0000112C0000}"/>
    <cellStyle name="40% - 强调文字颜色 2 4 2 4 2 3" xfId="29493" xr:uid="{00000000-0005-0000-0000-0000122C0000}"/>
    <cellStyle name="40% - 强调文字颜色 2 4 2 4 3" xfId="15123" xr:uid="{00000000-0005-0000-0000-0000132C0000}"/>
    <cellStyle name="40% - 强调文字颜色 2 4 2 4 3 2" xfId="35635" xr:uid="{00000000-0005-0000-0000-0000142C0000}"/>
    <cellStyle name="40% - 强调文字颜色 2 4 2 4 4" xfId="25398" xr:uid="{00000000-0005-0000-0000-0000152C0000}"/>
    <cellStyle name="40% - 强调文字颜色 2 4 2 5" xfId="2848" xr:uid="{00000000-0005-0000-0000-0000162C0000}"/>
    <cellStyle name="40% - 强调文字颜色 2 4 2 5 2" xfId="13089" xr:uid="{00000000-0005-0000-0000-0000172C0000}"/>
    <cellStyle name="40% - 强调文字颜色 2 4 2 5 2 2" xfId="33601" xr:uid="{00000000-0005-0000-0000-0000182C0000}"/>
    <cellStyle name="40% - 强调文字颜色 2 4 2 5 3" xfId="23364" xr:uid="{00000000-0005-0000-0000-0000192C0000}"/>
    <cellStyle name="40% - 强调文字颜色 2 4 2 6" xfId="6920" xr:uid="{00000000-0005-0000-0000-00001A2C0000}"/>
    <cellStyle name="40% - 强调文字颜色 2 4 2 6 2" xfId="17160" xr:uid="{00000000-0005-0000-0000-00001B2C0000}"/>
    <cellStyle name="40% - 强调文字颜色 2 4 2 6 2 2" xfId="37672" xr:uid="{00000000-0005-0000-0000-00001C2C0000}"/>
    <cellStyle name="40% - 强调文字颜色 2 4 2 6 3" xfId="27435" xr:uid="{00000000-0005-0000-0000-00001D2C0000}"/>
    <cellStyle name="40% - 强调文字颜色 2 4 2 7" xfId="11055" xr:uid="{00000000-0005-0000-0000-00001E2C0000}"/>
    <cellStyle name="40% - 强调文字颜色 2 4 2 7 2" xfId="31567" xr:uid="{00000000-0005-0000-0000-00001F2C0000}"/>
    <cellStyle name="40% - 强调文字颜色 2 4 2 8" xfId="21329" xr:uid="{00000000-0005-0000-0000-0000202C0000}"/>
    <cellStyle name="40% - 强调文字颜色 2 4 3" xfId="1786" xr:uid="{00000000-0005-0000-0000-0000212C0000}"/>
    <cellStyle name="40% - 强调文字颜色 2 4 3 2" xfId="5240" xr:uid="{00000000-0005-0000-0000-0000222C0000}"/>
    <cellStyle name="40% - 强调文字颜色 2 4 3 2 2" xfId="9335" xr:uid="{00000000-0005-0000-0000-0000232C0000}"/>
    <cellStyle name="40% - 强调文字颜色 2 4 3 2 2 2" xfId="19575" xr:uid="{00000000-0005-0000-0000-0000242C0000}"/>
    <cellStyle name="40% - 强调文字颜色 2 4 3 2 2 2 2" xfId="40087" xr:uid="{00000000-0005-0000-0000-0000252C0000}"/>
    <cellStyle name="40% - 强调文字颜色 2 4 3 2 2 3" xfId="29850" xr:uid="{00000000-0005-0000-0000-0000262C0000}"/>
    <cellStyle name="40% - 强调文字颜色 2 4 3 2 3" xfId="15480" xr:uid="{00000000-0005-0000-0000-0000272C0000}"/>
    <cellStyle name="40% - 强调文字颜色 2 4 3 2 3 2" xfId="35992" xr:uid="{00000000-0005-0000-0000-0000282C0000}"/>
    <cellStyle name="40% - 强调文字颜色 2 4 3 2 4" xfId="25755" xr:uid="{00000000-0005-0000-0000-0000292C0000}"/>
    <cellStyle name="40% - 强调文字颜色 2 4 3 3" xfId="3205" xr:uid="{00000000-0005-0000-0000-00002A2C0000}"/>
    <cellStyle name="40% - 强调文字颜色 2 4 3 3 2" xfId="13446" xr:uid="{00000000-0005-0000-0000-00002B2C0000}"/>
    <cellStyle name="40% - 强调文字颜色 2 4 3 3 2 2" xfId="33958" xr:uid="{00000000-0005-0000-0000-00002C2C0000}"/>
    <cellStyle name="40% - 强调文字颜色 2 4 3 3 3" xfId="23721" xr:uid="{00000000-0005-0000-0000-00002D2C0000}"/>
    <cellStyle name="40% - 强调文字颜色 2 4 3 4" xfId="7277" xr:uid="{00000000-0005-0000-0000-00002E2C0000}"/>
    <cellStyle name="40% - 强调文字颜色 2 4 3 4 2" xfId="17517" xr:uid="{00000000-0005-0000-0000-00002F2C0000}"/>
    <cellStyle name="40% - 强调文字颜色 2 4 3 4 2 2" xfId="38029" xr:uid="{00000000-0005-0000-0000-0000302C0000}"/>
    <cellStyle name="40% - 强调文字颜色 2 4 3 4 3" xfId="27792" xr:uid="{00000000-0005-0000-0000-0000312C0000}"/>
    <cellStyle name="40% - 强调文字颜色 2 4 3 5" xfId="12072" xr:uid="{00000000-0005-0000-0000-0000322C0000}"/>
    <cellStyle name="40% - 强调文字颜色 2 4 3 5 2" xfId="32584" xr:uid="{00000000-0005-0000-0000-0000332C0000}"/>
    <cellStyle name="40% - 强调文字颜色 2 4 3 6" xfId="22347" xr:uid="{00000000-0005-0000-0000-0000342C0000}"/>
    <cellStyle name="40% - 强调文字颜色 2 4 4" xfId="1064" xr:uid="{00000000-0005-0000-0000-0000352C0000}"/>
    <cellStyle name="40% - 强调文字颜色 2 4 4 2" xfId="5997" xr:uid="{00000000-0005-0000-0000-0000362C0000}"/>
    <cellStyle name="40% - 强调文字颜色 2 4 4 2 2" xfId="10092" xr:uid="{00000000-0005-0000-0000-0000372C0000}"/>
    <cellStyle name="40% - 强调文字颜色 2 4 4 2 2 2" xfId="20332" xr:uid="{00000000-0005-0000-0000-0000382C0000}"/>
    <cellStyle name="40% - 强调文字颜色 2 4 4 2 2 2 2" xfId="40844" xr:uid="{00000000-0005-0000-0000-0000392C0000}"/>
    <cellStyle name="40% - 强调文字颜色 2 4 4 2 2 3" xfId="30607" xr:uid="{00000000-0005-0000-0000-00003A2C0000}"/>
    <cellStyle name="40% - 强调文字颜色 2 4 4 2 3" xfId="16237" xr:uid="{00000000-0005-0000-0000-00003B2C0000}"/>
    <cellStyle name="40% - 强调文字颜色 2 4 4 2 3 2" xfId="36749" xr:uid="{00000000-0005-0000-0000-00003C2C0000}"/>
    <cellStyle name="40% - 强调文字颜色 2 4 4 2 4" xfId="26512" xr:uid="{00000000-0005-0000-0000-00003D2C0000}"/>
    <cellStyle name="40% - 强调文字颜色 2 4 4 3" xfId="3962" xr:uid="{00000000-0005-0000-0000-00003E2C0000}"/>
    <cellStyle name="40% - 强调文字颜色 2 4 4 3 2" xfId="14203" xr:uid="{00000000-0005-0000-0000-00003F2C0000}"/>
    <cellStyle name="40% - 强调文字颜色 2 4 4 3 2 2" xfId="34715" xr:uid="{00000000-0005-0000-0000-0000402C0000}"/>
    <cellStyle name="40% - 强调文字颜色 2 4 4 3 3" xfId="24478" xr:uid="{00000000-0005-0000-0000-0000412C0000}"/>
    <cellStyle name="40% - 强调文字颜色 2 4 4 4" xfId="8034" xr:uid="{00000000-0005-0000-0000-0000422C0000}"/>
    <cellStyle name="40% - 强调文字颜色 2 4 4 4 2" xfId="18274" xr:uid="{00000000-0005-0000-0000-0000432C0000}"/>
    <cellStyle name="40% - 强调文字颜色 2 4 4 4 2 2" xfId="38786" xr:uid="{00000000-0005-0000-0000-0000442C0000}"/>
    <cellStyle name="40% - 强调文字颜色 2 4 4 4 3" xfId="28549" xr:uid="{00000000-0005-0000-0000-0000452C0000}"/>
    <cellStyle name="40% - 强调文字颜色 2 4 4 5" xfId="11394" xr:uid="{00000000-0005-0000-0000-0000462C0000}"/>
    <cellStyle name="40% - 强调文字颜色 2 4 4 5 2" xfId="31906" xr:uid="{00000000-0005-0000-0000-0000472C0000}"/>
    <cellStyle name="40% - 强调文字颜色 2 4 4 6" xfId="21668" xr:uid="{00000000-0005-0000-0000-0000482C0000}"/>
    <cellStyle name="40% - 强调文字颜色 2 4 5" xfId="4544" xr:uid="{00000000-0005-0000-0000-0000492C0000}"/>
    <cellStyle name="40% - 强调文字颜色 2 4 5 2" xfId="8639" xr:uid="{00000000-0005-0000-0000-00004A2C0000}"/>
    <cellStyle name="40% - 强调文字颜色 2 4 5 2 2" xfId="18879" xr:uid="{00000000-0005-0000-0000-00004B2C0000}"/>
    <cellStyle name="40% - 强调文字颜色 2 4 5 2 2 2" xfId="39391" xr:uid="{00000000-0005-0000-0000-00004C2C0000}"/>
    <cellStyle name="40% - 强调文字颜色 2 4 5 2 3" xfId="29154" xr:uid="{00000000-0005-0000-0000-00004D2C0000}"/>
    <cellStyle name="40% - 强调文字颜色 2 4 5 3" xfId="14784" xr:uid="{00000000-0005-0000-0000-00004E2C0000}"/>
    <cellStyle name="40% - 强调文字颜色 2 4 5 3 2" xfId="35296" xr:uid="{00000000-0005-0000-0000-00004F2C0000}"/>
    <cellStyle name="40% - 强调文字颜色 2 4 5 4" xfId="25059" xr:uid="{00000000-0005-0000-0000-0000502C0000}"/>
    <cellStyle name="40% - 强调文字颜色 2 4 6" xfId="2509" xr:uid="{00000000-0005-0000-0000-0000512C0000}"/>
    <cellStyle name="40% - 强调文字颜色 2 4 6 2" xfId="12750" xr:uid="{00000000-0005-0000-0000-0000522C0000}"/>
    <cellStyle name="40% - 强调文字颜色 2 4 6 2 2" xfId="33262" xr:uid="{00000000-0005-0000-0000-0000532C0000}"/>
    <cellStyle name="40% - 强调文字颜色 2 4 6 3" xfId="23025" xr:uid="{00000000-0005-0000-0000-0000542C0000}"/>
    <cellStyle name="40% - 强调文字颜色 2 4 7" xfId="6581" xr:uid="{00000000-0005-0000-0000-0000552C0000}"/>
    <cellStyle name="40% - 强调文字颜色 2 4 7 2" xfId="16821" xr:uid="{00000000-0005-0000-0000-0000562C0000}"/>
    <cellStyle name="40% - 强调文字颜色 2 4 7 2 2" xfId="37333" xr:uid="{00000000-0005-0000-0000-0000572C0000}"/>
    <cellStyle name="40% - 强调文字颜色 2 4 7 3" xfId="27096" xr:uid="{00000000-0005-0000-0000-0000582C0000}"/>
    <cellStyle name="40% - 强调文字颜色 2 4 8" xfId="10764" xr:uid="{00000000-0005-0000-0000-0000592C0000}"/>
    <cellStyle name="40% - 强调文字颜色 2 4 8 2" xfId="31276" xr:uid="{00000000-0005-0000-0000-00005A2C0000}"/>
    <cellStyle name="40% - 强调文字颜色 2 4 9" xfId="21038" xr:uid="{00000000-0005-0000-0000-00005B2C0000}"/>
    <cellStyle name="40% - 强调文字颜色 2 5" xfId="243" xr:uid="{00000000-0005-0000-0000-00005C2C0000}"/>
    <cellStyle name="40% - 强调文字颜色 2 5 2" xfId="617" xr:uid="{00000000-0005-0000-0000-00005D2C0000}"/>
    <cellStyle name="40% - 强调文字颜色 2 5 2 2" xfId="2063" xr:uid="{00000000-0005-0000-0000-00005E2C0000}"/>
    <cellStyle name="40% - 强调文字颜色 2 5 2 2 2" xfId="5555" xr:uid="{00000000-0005-0000-0000-00005F2C0000}"/>
    <cellStyle name="40% - 强调文字颜色 2 5 2 2 2 2" xfId="9650" xr:uid="{00000000-0005-0000-0000-0000602C0000}"/>
    <cellStyle name="40% - 强调文字颜色 2 5 2 2 2 2 2" xfId="19890" xr:uid="{00000000-0005-0000-0000-0000612C0000}"/>
    <cellStyle name="40% - 强调文字颜色 2 5 2 2 2 2 2 2" xfId="40402" xr:uid="{00000000-0005-0000-0000-0000622C0000}"/>
    <cellStyle name="40% - 强调文字颜色 2 5 2 2 2 2 3" xfId="30165" xr:uid="{00000000-0005-0000-0000-0000632C0000}"/>
    <cellStyle name="40% - 强调文字颜色 2 5 2 2 2 3" xfId="15795" xr:uid="{00000000-0005-0000-0000-0000642C0000}"/>
    <cellStyle name="40% - 强调文字颜色 2 5 2 2 2 3 2" xfId="36307" xr:uid="{00000000-0005-0000-0000-0000652C0000}"/>
    <cellStyle name="40% - 强调文字颜色 2 5 2 2 2 4" xfId="26070" xr:uid="{00000000-0005-0000-0000-0000662C0000}"/>
    <cellStyle name="40% - 强调文字颜色 2 5 2 2 3" xfId="3520" xr:uid="{00000000-0005-0000-0000-0000672C0000}"/>
    <cellStyle name="40% - 强调文字颜色 2 5 2 2 3 2" xfId="13761" xr:uid="{00000000-0005-0000-0000-0000682C0000}"/>
    <cellStyle name="40% - 强调文字颜色 2 5 2 2 3 2 2" xfId="34273" xr:uid="{00000000-0005-0000-0000-0000692C0000}"/>
    <cellStyle name="40% - 强调文字颜色 2 5 2 2 3 3" xfId="24036" xr:uid="{00000000-0005-0000-0000-00006A2C0000}"/>
    <cellStyle name="40% - 强调文字颜色 2 5 2 2 4" xfId="7592" xr:uid="{00000000-0005-0000-0000-00006B2C0000}"/>
    <cellStyle name="40% - 强调文字颜色 2 5 2 2 4 2" xfId="17832" xr:uid="{00000000-0005-0000-0000-00006C2C0000}"/>
    <cellStyle name="40% - 强调文字颜色 2 5 2 2 4 2 2" xfId="38344" xr:uid="{00000000-0005-0000-0000-00006D2C0000}"/>
    <cellStyle name="40% - 强调文字颜色 2 5 2 2 4 3" xfId="28107" xr:uid="{00000000-0005-0000-0000-00006E2C0000}"/>
    <cellStyle name="40% - 强调文字颜色 2 5 2 2 5" xfId="12349" xr:uid="{00000000-0005-0000-0000-00006F2C0000}"/>
    <cellStyle name="40% - 强调文字颜色 2 5 2 2 5 2" xfId="32861" xr:uid="{00000000-0005-0000-0000-0000702C0000}"/>
    <cellStyle name="40% - 强调文字颜色 2 5 2 2 6" xfId="22624" xr:uid="{00000000-0005-0000-0000-0000712C0000}"/>
    <cellStyle name="40% - 强调文字颜色 2 5 2 3" xfId="1383" xr:uid="{00000000-0005-0000-0000-0000722C0000}"/>
    <cellStyle name="40% - 强调文字颜色 2 5 2 3 2" xfId="5936" xr:uid="{00000000-0005-0000-0000-0000732C0000}"/>
    <cellStyle name="40% - 强调文字颜色 2 5 2 3 2 2" xfId="10031" xr:uid="{00000000-0005-0000-0000-0000742C0000}"/>
    <cellStyle name="40% - 强调文字颜色 2 5 2 3 2 2 2" xfId="20271" xr:uid="{00000000-0005-0000-0000-0000752C0000}"/>
    <cellStyle name="40% - 强调文字颜色 2 5 2 3 2 2 2 2" xfId="40783" xr:uid="{00000000-0005-0000-0000-0000762C0000}"/>
    <cellStyle name="40% - 强调文字颜色 2 5 2 3 2 2 3" xfId="30546" xr:uid="{00000000-0005-0000-0000-0000772C0000}"/>
    <cellStyle name="40% - 强调文字颜色 2 5 2 3 2 3" xfId="16176" xr:uid="{00000000-0005-0000-0000-0000782C0000}"/>
    <cellStyle name="40% - 强调文字颜色 2 5 2 3 2 3 2" xfId="36688" xr:uid="{00000000-0005-0000-0000-0000792C0000}"/>
    <cellStyle name="40% - 强调文字颜色 2 5 2 3 2 4" xfId="26451" xr:uid="{00000000-0005-0000-0000-00007A2C0000}"/>
    <cellStyle name="40% - 强调文字颜色 2 5 2 3 3" xfId="3901" xr:uid="{00000000-0005-0000-0000-00007B2C0000}"/>
    <cellStyle name="40% - 强调文字颜色 2 5 2 3 3 2" xfId="14142" xr:uid="{00000000-0005-0000-0000-00007C2C0000}"/>
    <cellStyle name="40% - 强调文字颜色 2 5 2 3 3 2 2" xfId="34654" xr:uid="{00000000-0005-0000-0000-00007D2C0000}"/>
    <cellStyle name="40% - 强调文字颜色 2 5 2 3 3 3" xfId="24417" xr:uid="{00000000-0005-0000-0000-00007E2C0000}"/>
    <cellStyle name="40% - 强调文字颜色 2 5 2 3 4" xfId="7973" xr:uid="{00000000-0005-0000-0000-00007F2C0000}"/>
    <cellStyle name="40% - 强调文字颜色 2 5 2 3 4 2" xfId="18213" xr:uid="{00000000-0005-0000-0000-0000802C0000}"/>
    <cellStyle name="40% - 强调文字颜色 2 5 2 3 4 2 2" xfId="38725" xr:uid="{00000000-0005-0000-0000-0000812C0000}"/>
    <cellStyle name="40% - 强调文字颜色 2 5 2 3 4 3" xfId="28488" xr:uid="{00000000-0005-0000-0000-0000822C0000}"/>
    <cellStyle name="40% - 强调文字颜色 2 5 2 3 5" xfId="11671" xr:uid="{00000000-0005-0000-0000-0000832C0000}"/>
    <cellStyle name="40% - 强调文字颜色 2 5 2 3 5 2" xfId="32183" xr:uid="{00000000-0005-0000-0000-0000842C0000}"/>
    <cellStyle name="40% - 强调文字颜色 2 5 2 3 6" xfId="21946" xr:uid="{00000000-0005-0000-0000-0000852C0000}"/>
    <cellStyle name="40% - 强调文字颜色 2 5 2 4" xfId="4821" xr:uid="{00000000-0005-0000-0000-0000862C0000}"/>
    <cellStyle name="40% - 强调文字颜色 2 5 2 4 2" xfId="8916" xr:uid="{00000000-0005-0000-0000-0000872C0000}"/>
    <cellStyle name="40% - 强调文字颜色 2 5 2 4 2 2" xfId="19156" xr:uid="{00000000-0005-0000-0000-0000882C0000}"/>
    <cellStyle name="40% - 强调文字颜色 2 5 2 4 2 2 2" xfId="39668" xr:uid="{00000000-0005-0000-0000-0000892C0000}"/>
    <cellStyle name="40% - 强调文字颜色 2 5 2 4 2 3" xfId="29431" xr:uid="{00000000-0005-0000-0000-00008A2C0000}"/>
    <cellStyle name="40% - 强调文字颜色 2 5 2 4 3" xfId="15061" xr:uid="{00000000-0005-0000-0000-00008B2C0000}"/>
    <cellStyle name="40% - 强调文字颜色 2 5 2 4 3 2" xfId="35573" xr:uid="{00000000-0005-0000-0000-00008C2C0000}"/>
    <cellStyle name="40% - 强调文字颜色 2 5 2 4 4" xfId="25336" xr:uid="{00000000-0005-0000-0000-00008D2C0000}"/>
    <cellStyle name="40% - 强调文字颜色 2 5 2 5" xfId="2786" xr:uid="{00000000-0005-0000-0000-00008E2C0000}"/>
    <cellStyle name="40% - 强调文字颜色 2 5 2 5 2" xfId="13027" xr:uid="{00000000-0005-0000-0000-00008F2C0000}"/>
    <cellStyle name="40% - 强调文字颜色 2 5 2 5 2 2" xfId="33539" xr:uid="{00000000-0005-0000-0000-0000902C0000}"/>
    <cellStyle name="40% - 强调文字颜色 2 5 2 5 3" xfId="23302" xr:uid="{00000000-0005-0000-0000-0000912C0000}"/>
    <cellStyle name="40% - 强调文字颜色 2 5 2 6" xfId="6858" xr:uid="{00000000-0005-0000-0000-0000922C0000}"/>
    <cellStyle name="40% - 强调文字颜色 2 5 2 6 2" xfId="17098" xr:uid="{00000000-0005-0000-0000-0000932C0000}"/>
    <cellStyle name="40% - 强调文字颜色 2 5 2 6 2 2" xfId="37610" xr:uid="{00000000-0005-0000-0000-0000942C0000}"/>
    <cellStyle name="40% - 强调文字颜色 2 5 2 6 3" xfId="27373" xr:uid="{00000000-0005-0000-0000-0000952C0000}"/>
    <cellStyle name="40% - 强调文字颜色 2 5 2 7" xfId="10993" xr:uid="{00000000-0005-0000-0000-0000962C0000}"/>
    <cellStyle name="40% - 强调文字颜色 2 5 2 7 2" xfId="31505" xr:uid="{00000000-0005-0000-0000-0000972C0000}"/>
    <cellStyle name="40% - 强调文字颜色 2 5 2 8" xfId="21267" xr:uid="{00000000-0005-0000-0000-0000982C0000}"/>
    <cellStyle name="40% - 强调文字颜色 2 5 3" xfId="1724" xr:uid="{00000000-0005-0000-0000-0000992C0000}"/>
    <cellStyle name="40% - 强调文字颜色 2 5 3 2" xfId="5178" xr:uid="{00000000-0005-0000-0000-00009A2C0000}"/>
    <cellStyle name="40% - 强调文字颜色 2 5 3 2 2" xfId="9273" xr:uid="{00000000-0005-0000-0000-00009B2C0000}"/>
    <cellStyle name="40% - 强调文字颜色 2 5 3 2 2 2" xfId="19513" xr:uid="{00000000-0005-0000-0000-00009C2C0000}"/>
    <cellStyle name="40% - 强调文字颜色 2 5 3 2 2 2 2" xfId="40025" xr:uid="{00000000-0005-0000-0000-00009D2C0000}"/>
    <cellStyle name="40% - 强调文字颜色 2 5 3 2 2 3" xfId="29788" xr:uid="{00000000-0005-0000-0000-00009E2C0000}"/>
    <cellStyle name="40% - 强调文字颜色 2 5 3 2 3" xfId="15418" xr:uid="{00000000-0005-0000-0000-00009F2C0000}"/>
    <cellStyle name="40% - 强调文字颜色 2 5 3 2 3 2" xfId="35930" xr:uid="{00000000-0005-0000-0000-0000A02C0000}"/>
    <cellStyle name="40% - 强调文字颜色 2 5 3 2 4" xfId="25693" xr:uid="{00000000-0005-0000-0000-0000A12C0000}"/>
    <cellStyle name="40% - 强调文字颜色 2 5 3 3" xfId="3143" xr:uid="{00000000-0005-0000-0000-0000A22C0000}"/>
    <cellStyle name="40% - 强调文字颜色 2 5 3 3 2" xfId="13384" xr:uid="{00000000-0005-0000-0000-0000A32C0000}"/>
    <cellStyle name="40% - 强调文字颜色 2 5 3 3 2 2" xfId="33896" xr:uid="{00000000-0005-0000-0000-0000A42C0000}"/>
    <cellStyle name="40% - 强调文字颜色 2 5 3 3 3" xfId="23659" xr:uid="{00000000-0005-0000-0000-0000A52C0000}"/>
    <cellStyle name="40% - 强调文字颜色 2 5 3 4" xfId="7215" xr:uid="{00000000-0005-0000-0000-0000A62C0000}"/>
    <cellStyle name="40% - 强调文字颜色 2 5 3 4 2" xfId="17455" xr:uid="{00000000-0005-0000-0000-0000A72C0000}"/>
    <cellStyle name="40% - 强调文字颜色 2 5 3 4 2 2" xfId="37967" xr:uid="{00000000-0005-0000-0000-0000A82C0000}"/>
    <cellStyle name="40% - 强调文字颜色 2 5 3 4 3" xfId="27730" xr:uid="{00000000-0005-0000-0000-0000A92C0000}"/>
    <cellStyle name="40% - 强调文字颜色 2 5 3 5" xfId="12010" xr:uid="{00000000-0005-0000-0000-0000AA2C0000}"/>
    <cellStyle name="40% - 强调文字颜色 2 5 3 5 2" xfId="32522" xr:uid="{00000000-0005-0000-0000-0000AB2C0000}"/>
    <cellStyle name="40% - 强调文字颜色 2 5 3 6" xfId="22285" xr:uid="{00000000-0005-0000-0000-0000AC2C0000}"/>
    <cellStyle name="40% - 强调文字颜色 2 5 4" xfId="1002" xr:uid="{00000000-0005-0000-0000-0000AD2C0000}"/>
    <cellStyle name="40% - 强调文字颜色 2 5 4 2" xfId="5929" xr:uid="{00000000-0005-0000-0000-0000AE2C0000}"/>
    <cellStyle name="40% - 强调文字颜色 2 5 4 2 2" xfId="10024" xr:uid="{00000000-0005-0000-0000-0000AF2C0000}"/>
    <cellStyle name="40% - 强调文字颜色 2 5 4 2 2 2" xfId="20264" xr:uid="{00000000-0005-0000-0000-0000B02C0000}"/>
    <cellStyle name="40% - 强调文字颜色 2 5 4 2 2 2 2" xfId="40776" xr:uid="{00000000-0005-0000-0000-0000B12C0000}"/>
    <cellStyle name="40% - 强调文字颜色 2 5 4 2 2 3" xfId="30539" xr:uid="{00000000-0005-0000-0000-0000B22C0000}"/>
    <cellStyle name="40% - 强调文字颜色 2 5 4 2 3" xfId="16169" xr:uid="{00000000-0005-0000-0000-0000B32C0000}"/>
    <cellStyle name="40% - 强调文字颜色 2 5 4 2 3 2" xfId="36681" xr:uid="{00000000-0005-0000-0000-0000B42C0000}"/>
    <cellStyle name="40% - 强调文字颜色 2 5 4 2 4" xfId="26444" xr:uid="{00000000-0005-0000-0000-0000B52C0000}"/>
    <cellStyle name="40% - 强调文字颜色 2 5 4 3" xfId="3894" xr:uid="{00000000-0005-0000-0000-0000B62C0000}"/>
    <cellStyle name="40% - 强调文字颜色 2 5 4 3 2" xfId="14135" xr:uid="{00000000-0005-0000-0000-0000B72C0000}"/>
    <cellStyle name="40% - 强调文字颜色 2 5 4 3 2 2" xfId="34647" xr:uid="{00000000-0005-0000-0000-0000B82C0000}"/>
    <cellStyle name="40% - 强调文字颜色 2 5 4 3 3" xfId="24410" xr:uid="{00000000-0005-0000-0000-0000B92C0000}"/>
    <cellStyle name="40% - 强调文字颜色 2 5 4 4" xfId="7966" xr:uid="{00000000-0005-0000-0000-0000BA2C0000}"/>
    <cellStyle name="40% - 强调文字颜色 2 5 4 4 2" xfId="18206" xr:uid="{00000000-0005-0000-0000-0000BB2C0000}"/>
    <cellStyle name="40% - 强调文字颜色 2 5 4 4 2 2" xfId="38718" xr:uid="{00000000-0005-0000-0000-0000BC2C0000}"/>
    <cellStyle name="40% - 强调文字颜色 2 5 4 4 3" xfId="28481" xr:uid="{00000000-0005-0000-0000-0000BD2C0000}"/>
    <cellStyle name="40% - 强调文字颜色 2 5 4 5" xfId="11332" xr:uid="{00000000-0005-0000-0000-0000BE2C0000}"/>
    <cellStyle name="40% - 强调文字颜色 2 5 4 5 2" xfId="31844" xr:uid="{00000000-0005-0000-0000-0000BF2C0000}"/>
    <cellStyle name="40% - 强调文字颜色 2 5 4 6" xfId="21606" xr:uid="{00000000-0005-0000-0000-0000C02C0000}"/>
    <cellStyle name="40% - 强调文字颜色 2 5 5" xfId="4482" xr:uid="{00000000-0005-0000-0000-0000C12C0000}"/>
    <cellStyle name="40% - 强调文字颜色 2 5 5 2" xfId="8577" xr:uid="{00000000-0005-0000-0000-0000C22C0000}"/>
    <cellStyle name="40% - 强调文字颜色 2 5 5 2 2" xfId="18817" xr:uid="{00000000-0005-0000-0000-0000C32C0000}"/>
    <cellStyle name="40% - 强调文字颜色 2 5 5 2 2 2" xfId="39329" xr:uid="{00000000-0005-0000-0000-0000C42C0000}"/>
    <cellStyle name="40% - 强调文字颜色 2 5 5 2 3" xfId="29092" xr:uid="{00000000-0005-0000-0000-0000C52C0000}"/>
    <cellStyle name="40% - 强调文字颜色 2 5 5 3" xfId="14722" xr:uid="{00000000-0005-0000-0000-0000C62C0000}"/>
    <cellStyle name="40% - 强调文字颜色 2 5 5 3 2" xfId="35234" xr:uid="{00000000-0005-0000-0000-0000C72C0000}"/>
    <cellStyle name="40% - 强调文字颜色 2 5 5 4" xfId="24997" xr:uid="{00000000-0005-0000-0000-0000C82C0000}"/>
    <cellStyle name="40% - 强调文字颜色 2 5 6" xfId="2447" xr:uid="{00000000-0005-0000-0000-0000C92C0000}"/>
    <cellStyle name="40% - 强调文字颜色 2 5 6 2" xfId="12688" xr:uid="{00000000-0005-0000-0000-0000CA2C0000}"/>
    <cellStyle name="40% - 强调文字颜色 2 5 6 2 2" xfId="33200" xr:uid="{00000000-0005-0000-0000-0000CB2C0000}"/>
    <cellStyle name="40% - 强调文字颜色 2 5 6 3" xfId="22963" xr:uid="{00000000-0005-0000-0000-0000CC2C0000}"/>
    <cellStyle name="40% - 强调文字颜色 2 5 7" xfId="6519" xr:uid="{00000000-0005-0000-0000-0000CD2C0000}"/>
    <cellStyle name="40% - 强调文字颜色 2 5 7 2" xfId="16759" xr:uid="{00000000-0005-0000-0000-0000CE2C0000}"/>
    <cellStyle name="40% - 强调文字颜色 2 5 7 2 2" xfId="37271" xr:uid="{00000000-0005-0000-0000-0000CF2C0000}"/>
    <cellStyle name="40% - 强调文字颜色 2 5 7 3" xfId="27034" xr:uid="{00000000-0005-0000-0000-0000D02C0000}"/>
    <cellStyle name="40% - 强调文字颜色 2 5 8" xfId="10708" xr:uid="{00000000-0005-0000-0000-0000D12C0000}"/>
    <cellStyle name="40% - 强调文字颜色 2 5 8 2" xfId="31220" xr:uid="{00000000-0005-0000-0000-0000D22C0000}"/>
    <cellStyle name="40% - 强调文字颜色 2 5 9" xfId="20982" xr:uid="{00000000-0005-0000-0000-0000D32C0000}"/>
    <cellStyle name="40% - 强调文字颜色 2 6" xfId="128" xr:uid="{00000000-0005-0000-0000-0000D42C0000}"/>
    <cellStyle name="40% - 强调文字颜色 2 6 2" xfId="822" xr:uid="{00000000-0005-0000-0000-0000D52C0000}"/>
    <cellStyle name="40% - 强调文字颜色 2 6 2 2" xfId="2268" xr:uid="{00000000-0005-0000-0000-0000D62C0000}"/>
    <cellStyle name="40% - 强调文字颜色 2 6 2 2 2" xfId="5760" xr:uid="{00000000-0005-0000-0000-0000D72C0000}"/>
    <cellStyle name="40% - 强调文字颜色 2 6 2 2 2 2" xfId="9855" xr:uid="{00000000-0005-0000-0000-0000D82C0000}"/>
    <cellStyle name="40% - 强调文字颜色 2 6 2 2 2 2 2" xfId="20095" xr:uid="{00000000-0005-0000-0000-0000D92C0000}"/>
    <cellStyle name="40% - 强调文字颜色 2 6 2 2 2 2 2 2" xfId="40607" xr:uid="{00000000-0005-0000-0000-0000DA2C0000}"/>
    <cellStyle name="40% - 强调文字颜色 2 6 2 2 2 2 3" xfId="30370" xr:uid="{00000000-0005-0000-0000-0000DB2C0000}"/>
    <cellStyle name="40% - 强调文字颜色 2 6 2 2 2 3" xfId="16000" xr:uid="{00000000-0005-0000-0000-0000DC2C0000}"/>
    <cellStyle name="40% - 强调文字颜色 2 6 2 2 2 3 2" xfId="36512" xr:uid="{00000000-0005-0000-0000-0000DD2C0000}"/>
    <cellStyle name="40% - 强调文字颜色 2 6 2 2 2 4" xfId="26275" xr:uid="{00000000-0005-0000-0000-0000DE2C0000}"/>
    <cellStyle name="40% - 强调文字颜色 2 6 2 2 3" xfId="3725" xr:uid="{00000000-0005-0000-0000-0000DF2C0000}"/>
    <cellStyle name="40% - 强调文字颜色 2 6 2 2 3 2" xfId="13966" xr:uid="{00000000-0005-0000-0000-0000E02C0000}"/>
    <cellStyle name="40% - 强调文字颜色 2 6 2 2 3 2 2" xfId="34478" xr:uid="{00000000-0005-0000-0000-0000E12C0000}"/>
    <cellStyle name="40% - 强调文字颜色 2 6 2 2 3 3" xfId="24241" xr:uid="{00000000-0005-0000-0000-0000E22C0000}"/>
    <cellStyle name="40% - 强调文字颜色 2 6 2 2 4" xfId="7797" xr:uid="{00000000-0005-0000-0000-0000E32C0000}"/>
    <cellStyle name="40% - 强调文字颜色 2 6 2 2 4 2" xfId="18037" xr:uid="{00000000-0005-0000-0000-0000E42C0000}"/>
    <cellStyle name="40% - 强调文字颜色 2 6 2 2 4 2 2" xfId="38549" xr:uid="{00000000-0005-0000-0000-0000E52C0000}"/>
    <cellStyle name="40% - 强调文字颜色 2 6 2 2 4 3" xfId="28312" xr:uid="{00000000-0005-0000-0000-0000E62C0000}"/>
    <cellStyle name="40% - 强调文字颜色 2 6 2 2 5" xfId="12554" xr:uid="{00000000-0005-0000-0000-0000E72C0000}"/>
    <cellStyle name="40% - 强调文字颜色 2 6 2 2 5 2" xfId="33066" xr:uid="{00000000-0005-0000-0000-0000E82C0000}"/>
    <cellStyle name="40% - 强调文字颜色 2 6 2 2 6" xfId="22829" xr:uid="{00000000-0005-0000-0000-0000E92C0000}"/>
    <cellStyle name="40% - 强调文字颜色 2 6 2 3" xfId="1588" xr:uid="{00000000-0005-0000-0000-0000EA2C0000}"/>
    <cellStyle name="40% - 强调文字颜色 2 6 2 3 2" xfId="6382" xr:uid="{00000000-0005-0000-0000-0000EB2C0000}"/>
    <cellStyle name="40% - 强调文字颜色 2 6 2 3 2 2" xfId="10477" xr:uid="{00000000-0005-0000-0000-0000EC2C0000}"/>
    <cellStyle name="40% - 强调文字颜色 2 6 2 3 2 2 2" xfId="20717" xr:uid="{00000000-0005-0000-0000-0000ED2C0000}"/>
    <cellStyle name="40% - 强调文字颜色 2 6 2 3 2 2 2 2" xfId="41229" xr:uid="{00000000-0005-0000-0000-0000EE2C0000}"/>
    <cellStyle name="40% - 强调文字颜色 2 6 2 3 2 2 3" xfId="30992" xr:uid="{00000000-0005-0000-0000-0000EF2C0000}"/>
    <cellStyle name="40% - 强调文字颜色 2 6 2 3 2 3" xfId="16622" xr:uid="{00000000-0005-0000-0000-0000F02C0000}"/>
    <cellStyle name="40% - 强调文字颜色 2 6 2 3 2 3 2" xfId="37134" xr:uid="{00000000-0005-0000-0000-0000F12C0000}"/>
    <cellStyle name="40% - 强调文字颜色 2 6 2 3 2 4" xfId="26897" xr:uid="{00000000-0005-0000-0000-0000F22C0000}"/>
    <cellStyle name="40% - 强调文字颜色 2 6 2 3 3" xfId="4347" xr:uid="{00000000-0005-0000-0000-0000F32C0000}"/>
    <cellStyle name="40% - 强调文字颜色 2 6 2 3 3 2" xfId="14588" xr:uid="{00000000-0005-0000-0000-0000F42C0000}"/>
    <cellStyle name="40% - 强调文字颜色 2 6 2 3 3 2 2" xfId="35100" xr:uid="{00000000-0005-0000-0000-0000F52C0000}"/>
    <cellStyle name="40% - 强调文字颜色 2 6 2 3 3 3" xfId="24863" xr:uid="{00000000-0005-0000-0000-0000F62C0000}"/>
    <cellStyle name="40% - 强调文字颜色 2 6 2 3 4" xfId="8419" xr:uid="{00000000-0005-0000-0000-0000F72C0000}"/>
    <cellStyle name="40% - 强调文字颜色 2 6 2 3 4 2" xfId="18659" xr:uid="{00000000-0005-0000-0000-0000F82C0000}"/>
    <cellStyle name="40% - 强调文字颜色 2 6 2 3 4 2 2" xfId="39171" xr:uid="{00000000-0005-0000-0000-0000F92C0000}"/>
    <cellStyle name="40% - 强调文字颜色 2 6 2 3 4 3" xfId="28934" xr:uid="{00000000-0005-0000-0000-0000FA2C0000}"/>
    <cellStyle name="40% - 强调文字颜色 2 6 2 3 5" xfId="11876" xr:uid="{00000000-0005-0000-0000-0000FB2C0000}"/>
    <cellStyle name="40% - 强调文字颜色 2 6 2 3 5 2" xfId="32388" xr:uid="{00000000-0005-0000-0000-0000FC2C0000}"/>
    <cellStyle name="40% - 强调文字颜色 2 6 2 3 6" xfId="22151" xr:uid="{00000000-0005-0000-0000-0000FD2C0000}"/>
    <cellStyle name="40% - 强调文字颜色 2 6 2 4" xfId="5026" xr:uid="{00000000-0005-0000-0000-0000FE2C0000}"/>
    <cellStyle name="40% - 强调文字颜色 2 6 2 4 2" xfId="9121" xr:uid="{00000000-0005-0000-0000-0000FF2C0000}"/>
    <cellStyle name="40% - 强调文字颜色 2 6 2 4 2 2" xfId="19361" xr:uid="{00000000-0005-0000-0000-0000002D0000}"/>
    <cellStyle name="40% - 强调文字颜色 2 6 2 4 2 2 2" xfId="39873" xr:uid="{00000000-0005-0000-0000-0000012D0000}"/>
    <cellStyle name="40% - 强调文字颜色 2 6 2 4 2 3" xfId="29636" xr:uid="{00000000-0005-0000-0000-0000022D0000}"/>
    <cellStyle name="40% - 强调文字颜色 2 6 2 4 3" xfId="15266" xr:uid="{00000000-0005-0000-0000-0000032D0000}"/>
    <cellStyle name="40% - 强调文字颜色 2 6 2 4 3 2" xfId="35778" xr:uid="{00000000-0005-0000-0000-0000042D0000}"/>
    <cellStyle name="40% - 强调文字颜色 2 6 2 4 4" xfId="25541" xr:uid="{00000000-0005-0000-0000-0000052D0000}"/>
    <cellStyle name="40% - 强调文字颜色 2 6 2 5" xfId="2991" xr:uid="{00000000-0005-0000-0000-0000062D0000}"/>
    <cellStyle name="40% - 强调文字颜色 2 6 2 5 2" xfId="13232" xr:uid="{00000000-0005-0000-0000-0000072D0000}"/>
    <cellStyle name="40% - 强调文字颜色 2 6 2 5 2 2" xfId="33744" xr:uid="{00000000-0005-0000-0000-0000082D0000}"/>
    <cellStyle name="40% - 强调文字颜色 2 6 2 5 3" xfId="23507" xr:uid="{00000000-0005-0000-0000-0000092D0000}"/>
    <cellStyle name="40% - 强调文字颜色 2 6 2 6" xfId="7063" xr:uid="{00000000-0005-0000-0000-00000A2D0000}"/>
    <cellStyle name="40% - 强调文字颜色 2 6 2 6 2" xfId="17303" xr:uid="{00000000-0005-0000-0000-00000B2D0000}"/>
    <cellStyle name="40% - 强调文字颜色 2 6 2 6 2 2" xfId="37815" xr:uid="{00000000-0005-0000-0000-00000C2D0000}"/>
    <cellStyle name="40% - 强调文字颜色 2 6 2 6 3" xfId="27578" xr:uid="{00000000-0005-0000-0000-00000D2D0000}"/>
    <cellStyle name="40% - 强调文字颜色 2 6 2 7" xfId="11198" xr:uid="{00000000-0005-0000-0000-00000E2D0000}"/>
    <cellStyle name="40% - 强调文字颜色 2 6 2 7 2" xfId="31710" xr:uid="{00000000-0005-0000-0000-00000F2D0000}"/>
    <cellStyle name="40% - 强调文字颜色 2 6 2 8" xfId="21472" xr:uid="{00000000-0005-0000-0000-0000102D0000}"/>
    <cellStyle name="40% - 强调文字颜色 2 6 3" xfId="1929" xr:uid="{00000000-0005-0000-0000-0000112D0000}"/>
    <cellStyle name="40% - 强调文字颜色 2 6 3 2" xfId="5383" xr:uid="{00000000-0005-0000-0000-0000122D0000}"/>
    <cellStyle name="40% - 强调文字颜色 2 6 3 2 2" xfId="9478" xr:uid="{00000000-0005-0000-0000-0000132D0000}"/>
    <cellStyle name="40% - 强调文字颜色 2 6 3 2 2 2" xfId="19718" xr:uid="{00000000-0005-0000-0000-0000142D0000}"/>
    <cellStyle name="40% - 强调文字颜色 2 6 3 2 2 2 2" xfId="40230" xr:uid="{00000000-0005-0000-0000-0000152D0000}"/>
    <cellStyle name="40% - 强调文字颜色 2 6 3 2 2 3" xfId="29993" xr:uid="{00000000-0005-0000-0000-0000162D0000}"/>
    <cellStyle name="40% - 强调文字颜色 2 6 3 2 3" xfId="15623" xr:uid="{00000000-0005-0000-0000-0000172D0000}"/>
    <cellStyle name="40% - 强调文字颜色 2 6 3 2 3 2" xfId="36135" xr:uid="{00000000-0005-0000-0000-0000182D0000}"/>
    <cellStyle name="40% - 强调文字颜色 2 6 3 2 4" xfId="25898" xr:uid="{00000000-0005-0000-0000-0000192D0000}"/>
    <cellStyle name="40% - 强调文字颜色 2 6 3 3" xfId="3348" xr:uid="{00000000-0005-0000-0000-00001A2D0000}"/>
    <cellStyle name="40% - 强调文字颜色 2 6 3 3 2" xfId="13589" xr:uid="{00000000-0005-0000-0000-00001B2D0000}"/>
    <cellStyle name="40% - 强调文字颜色 2 6 3 3 2 2" xfId="34101" xr:uid="{00000000-0005-0000-0000-00001C2D0000}"/>
    <cellStyle name="40% - 强调文字颜色 2 6 3 3 3" xfId="23864" xr:uid="{00000000-0005-0000-0000-00001D2D0000}"/>
    <cellStyle name="40% - 强调文字颜色 2 6 3 4" xfId="7420" xr:uid="{00000000-0005-0000-0000-00001E2D0000}"/>
    <cellStyle name="40% - 强调文字颜色 2 6 3 4 2" xfId="17660" xr:uid="{00000000-0005-0000-0000-00001F2D0000}"/>
    <cellStyle name="40% - 强调文字颜色 2 6 3 4 2 2" xfId="38172" xr:uid="{00000000-0005-0000-0000-0000202D0000}"/>
    <cellStyle name="40% - 强调文字颜色 2 6 3 4 3" xfId="27935" xr:uid="{00000000-0005-0000-0000-0000212D0000}"/>
    <cellStyle name="40% - 强调文字颜色 2 6 3 5" xfId="12215" xr:uid="{00000000-0005-0000-0000-0000222D0000}"/>
    <cellStyle name="40% - 强调文字颜色 2 6 3 5 2" xfId="32727" xr:uid="{00000000-0005-0000-0000-0000232D0000}"/>
    <cellStyle name="40% - 强调文字颜色 2 6 3 6" xfId="22490" xr:uid="{00000000-0005-0000-0000-0000242D0000}"/>
    <cellStyle name="40% - 强调文字颜色 2 6 4" xfId="1207" xr:uid="{00000000-0005-0000-0000-0000252D0000}"/>
    <cellStyle name="40% - 强调文字颜色 2 6 4 2" xfId="6215" xr:uid="{00000000-0005-0000-0000-0000262D0000}"/>
    <cellStyle name="40% - 强调文字颜色 2 6 4 2 2" xfId="10310" xr:uid="{00000000-0005-0000-0000-0000272D0000}"/>
    <cellStyle name="40% - 强调文字颜色 2 6 4 2 2 2" xfId="20550" xr:uid="{00000000-0005-0000-0000-0000282D0000}"/>
    <cellStyle name="40% - 强调文字颜色 2 6 4 2 2 2 2" xfId="41062" xr:uid="{00000000-0005-0000-0000-0000292D0000}"/>
    <cellStyle name="40% - 强调文字颜色 2 6 4 2 2 3" xfId="30825" xr:uid="{00000000-0005-0000-0000-00002A2D0000}"/>
    <cellStyle name="40% - 强调文字颜色 2 6 4 2 3" xfId="16455" xr:uid="{00000000-0005-0000-0000-00002B2D0000}"/>
    <cellStyle name="40% - 强调文字颜色 2 6 4 2 3 2" xfId="36967" xr:uid="{00000000-0005-0000-0000-00002C2D0000}"/>
    <cellStyle name="40% - 强调文字颜色 2 6 4 2 4" xfId="26730" xr:uid="{00000000-0005-0000-0000-00002D2D0000}"/>
    <cellStyle name="40% - 强调文字颜色 2 6 4 3" xfId="4180" xr:uid="{00000000-0005-0000-0000-00002E2D0000}"/>
    <cellStyle name="40% - 强调文字颜色 2 6 4 3 2" xfId="14421" xr:uid="{00000000-0005-0000-0000-00002F2D0000}"/>
    <cellStyle name="40% - 强调文字颜色 2 6 4 3 2 2" xfId="34933" xr:uid="{00000000-0005-0000-0000-0000302D0000}"/>
    <cellStyle name="40% - 强调文字颜色 2 6 4 3 3" xfId="24696" xr:uid="{00000000-0005-0000-0000-0000312D0000}"/>
    <cellStyle name="40% - 强调文字颜色 2 6 4 4" xfId="8252" xr:uid="{00000000-0005-0000-0000-0000322D0000}"/>
    <cellStyle name="40% - 强调文字颜色 2 6 4 4 2" xfId="18492" xr:uid="{00000000-0005-0000-0000-0000332D0000}"/>
    <cellStyle name="40% - 强调文字颜色 2 6 4 4 2 2" xfId="39004" xr:uid="{00000000-0005-0000-0000-0000342D0000}"/>
    <cellStyle name="40% - 强调文字颜色 2 6 4 4 3" xfId="28767" xr:uid="{00000000-0005-0000-0000-0000352D0000}"/>
    <cellStyle name="40% - 强调文字颜色 2 6 4 5" xfId="11537" xr:uid="{00000000-0005-0000-0000-0000362D0000}"/>
    <cellStyle name="40% - 强调文字颜色 2 6 4 5 2" xfId="32049" xr:uid="{00000000-0005-0000-0000-0000372D0000}"/>
    <cellStyle name="40% - 强调文字颜色 2 6 4 6" xfId="21811" xr:uid="{00000000-0005-0000-0000-0000382D0000}"/>
    <cellStyle name="40% - 强调文字颜色 2 6 5" xfId="4687" xr:uid="{00000000-0005-0000-0000-0000392D0000}"/>
    <cellStyle name="40% - 强调文字颜色 2 6 5 2" xfId="8782" xr:uid="{00000000-0005-0000-0000-00003A2D0000}"/>
    <cellStyle name="40% - 强调文字颜色 2 6 5 2 2" xfId="19022" xr:uid="{00000000-0005-0000-0000-00003B2D0000}"/>
    <cellStyle name="40% - 强调文字颜色 2 6 5 2 2 2" xfId="39534" xr:uid="{00000000-0005-0000-0000-00003C2D0000}"/>
    <cellStyle name="40% - 强调文字颜色 2 6 5 2 3" xfId="29297" xr:uid="{00000000-0005-0000-0000-00003D2D0000}"/>
    <cellStyle name="40% - 强调文字颜色 2 6 5 3" xfId="14927" xr:uid="{00000000-0005-0000-0000-00003E2D0000}"/>
    <cellStyle name="40% - 强调文字颜色 2 6 5 3 2" xfId="35439" xr:uid="{00000000-0005-0000-0000-00003F2D0000}"/>
    <cellStyle name="40% - 强调文字颜色 2 6 5 4" xfId="25202" xr:uid="{00000000-0005-0000-0000-0000402D0000}"/>
    <cellStyle name="40% - 强调文字颜色 2 6 6" xfId="2652" xr:uid="{00000000-0005-0000-0000-0000412D0000}"/>
    <cellStyle name="40% - 强调文字颜色 2 6 6 2" xfId="12893" xr:uid="{00000000-0005-0000-0000-0000422D0000}"/>
    <cellStyle name="40% - 强调文字颜色 2 6 6 2 2" xfId="33405" xr:uid="{00000000-0005-0000-0000-0000432D0000}"/>
    <cellStyle name="40% - 强调文字颜色 2 6 6 3" xfId="23168" xr:uid="{00000000-0005-0000-0000-0000442D0000}"/>
    <cellStyle name="40% - 强调文字颜色 2 6 7" xfId="6724" xr:uid="{00000000-0005-0000-0000-0000452D0000}"/>
    <cellStyle name="40% - 强调文字颜色 2 6 7 2" xfId="16964" xr:uid="{00000000-0005-0000-0000-0000462D0000}"/>
    <cellStyle name="40% - 强调文字颜色 2 6 7 2 2" xfId="37476" xr:uid="{00000000-0005-0000-0000-0000472D0000}"/>
    <cellStyle name="40% - 强调文字颜色 2 6 7 3" xfId="27239" xr:uid="{00000000-0005-0000-0000-0000482D0000}"/>
    <cellStyle name="40% - 强调文字颜色 2 6 8" xfId="10594" xr:uid="{00000000-0005-0000-0000-0000492D0000}"/>
    <cellStyle name="40% - 强调文字颜色 2 6 8 2" xfId="31106" xr:uid="{00000000-0005-0000-0000-00004A2D0000}"/>
    <cellStyle name="40% - 强调文字颜色 2 6 9" xfId="20868" xr:uid="{00000000-0005-0000-0000-00004B2D0000}"/>
    <cellStyle name="40% - 强调文字颜色 2 7" xfId="498" xr:uid="{00000000-0005-0000-0000-00004C2D0000}"/>
    <cellStyle name="40% - 强调文字颜色 2 7 2" xfId="1947" xr:uid="{00000000-0005-0000-0000-00004D2D0000}"/>
    <cellStyle name="40% - 强调文字颜色 2 7 2 2" xfId="5438" xr:uid="{00000000-0005-0000-0000-00004E2D0000}"/>
    <cellStyle name="40% - 强调文字颜色 2 7 2 2 2" xfId="9533" xr:uid="{00000000-0005-0000-0000-00004F2D0000}"/>
    <cellStyle name="40% - 强调文字颜色 2 7 2 2 2 2" xfId="19773" xr:uid="{00000000-0005-0000-0000-0000502D0000}"/>
    <cellStyle name="40% - 强调文字颜色 2 7 2 2 2 2 2" xfId="40285" xr:uid="{00000000-0005-0000-0000-0000512D0000}"/>
    <cellStyle name="40% - 强调文字颜色 2 7 2 2 2 3" xfId="30048" xr:uid="{00000000-0005-0000-0000-0000522D0000}"/>
    <cellStyle name="40% - 强调文字颜色 2 7 2 2 3" xfId="15678" xr:uid="{00000000-0005-0000-0000-0000532D0000}"/>
    <cellStyle name="40% - 强调文字颜色 2 7 2 2 3 2" xfId="36190" xr:uid="{00000000-0005-0000-0000-0000542D0000}"/>
    <cellStyle name="40% - 强调文字颜色 2 7 2 2 4" xfId="25953" xr:uid="{00000000-0005-0000-0000-0000552D0000}"/>
    <cellStyle name="40% - 强调文字颜色 2 7 2 3" xfId="3403" xr:uid="{00000000-0005-0000-0000-0000562D0000}"/>
    <cellStyle name="40% - 强调文字颜色 2 7 2 3 2" xfId="13644" xr:uid="{00000000-0005-0000-0000-0000572D0000}"/>
    <cellStyle name="40% - 强调文字颜色 2 7 2 3 2 2" xfId="34156" xr:uid="{00000000-0005-0000-0000-0000582D0000}"/>
    <cellStyle name="40% - 强调文字颜色 2 7 2 3 3" xfId="23919" xr:uid="{00000000-0005-0000-0000-0000592D0000}"/>
    <cellStyle name="40% - 强调文字颜色 2 7 2 4" xfId="7475" xr:uid="{00000000-0005-0000-0000-00005A2D0000}"/>
    <cellStyle name="40% - 强调文字颜色 2 7 2 4 2" xfId="17715" xr:uid="{00000000-0005-0000-0000-00005B2D0000}"/>
    <cellStyle name="40% - 强调文字颜色 2 7 2 4 2 2" xfId="38227" xr:uid="{00000000-0005-0000-0000-00005C2D0000}"/>
    <cellStyle name="40% - 强调文字颜色 2 7 2 4 3" xfId="27990" xr:uid="{00000000-0005-0000-0000-00005D2D0000}"/>
    <cellStyle name="40% - 强调文字颜色 2 7 2 5" xfId="12233" xr:uid="{00000000-0005-0000-0000-00005E2D0000}"/>
    <cellStyle name="40% - 强调文字颜色 2 7 2 5 2" xfId="32745" xr:uid="{00000000-0005-0000-0000-00005F2D0000}"/>
    <cellStyle name="40% - 强调文字颜色 2 7 2 6" xfId="22508" xr:uid="{00000000-0005-0000-0000-0000602D0000}"/>
    <cellStyle name="40% - 强调文字颜色 2 7 3" xfId="1267" xr:uid="{00000000-0005-0000-0000-0000612D0000}"/>
    <cellStyle name="40% - 强调文字颜色 2 7 3 2" xfId="6297" xr:uid="{00000000-0005-0000-0000-0000622D0000}"/>
    <cellStyle name="40% - 强调文字颜色 2 7 3 2 2" xfId="10392" xr:uid="{00000000-0005-0000-0000-0000632D0000}"/>
    <cellStyle name="40% - 强调文字颜色 2 7 3 2 2 2" xfId="20632" xr:uid="{00000000-0005-0000-0000-0000642D0000}"/>
    <cellStyle name="40% - 强调文字颜色 2 7 3 2 2 2 2" xfId="41144" xr:uid="{00000000-0005-0000-0000-0000652D0000}"/>
    <cellStyle name="40% - 强调文字颜色 2 7 3 2 2 3" xfId="30907" xr:uid="{00000000-0005-0000-0000-0000662D0000}"/>
    <cellStyle name="40% - 强调文字颜色 2 7 3 2 3" xfId="16537" xr:uid="{00000000-0005-0000-0000-0000672D0000}"/>
    <cellStyle name="40% - 强调文字颜色 2 7 3 2 3 2" xfId="37049" xr:uid="{00000000-0005-0000-0000-0000682D0000}"/>
    <cellStyle name="40% - 强调文字颜色 2 7 3 2 4" xfId="26812" xr:uid="{00000000-0005-0000-0000-0000692D0000}"/>
    <cellStyle name="40% - 强调文字颜色 2 7 3 3" xfId="4262" xr:uid="{00000000-0005-0000-0000-00006A2D0000}"/>
    <cellStyle name="40% - 强调文字颜色 2 7 3 3 2" xfId="14503" xr:uid="{00000000-0005-0000-0000-00006B2D0000}"/>
    <cellStyle name="40% - 强调文字颜色 2 7 3 3 2 2" xfId="35015" xr:uid="{00000000-0005-0000-0000-00006C2D0000}"/>
    <cellStyle name="40% - 强调文字颜色 2 7 3 3 3" xfId="24778" xr:uid="{00000000-0005-0000-0000-00006D2D0000}"/>
    <cellStyle name="40% - 强调文字颜色 2 7 3 4" xfId="8334" xr:uid="{00000000-0005-0000-0000-00006E2D0000}"/>
    <cellStyle name="40% - 强调文字颜色 2 7 3 4 2" xfId="18574" xr:uid="{00000000-0005-0000-0000-00006F2D0000}"/>
    <cellStyle name="40% - 强调文字颜色 2 7 3 4 2 2" xfId="39086" xr:uid="{00000000-0005-0000-0000-0000702D0000}"/>
    <cellStyle name="40% - 强调文字颜色 2 7 3 4 3" xfId="28849" xr:uid="{00000000-0005-0000-0000-0000712D0000}"/>
    <cellStyle name="40% - 强调文字颜色 2 7 3 5" xfId="11555" xr:uid="{00000000-0005-0000-0000-0000722D0000}"/>
    <cellStyle name="40% - 强调文字颜色 2 7 3 5 2" xfId="32067" xr:uid="{00000000-0005-0000-0000-0000732D0000}"/>
    <cellStyle name="40% - 强调文字颜色 2 7 3 6" xfId="21830" xr:uid="{00000000-0005-0000-0000-0000742D0000}"/>
    <cellStyle name="40% - 强调文字颜色 2 7 4" xfId="4705" xr:uid="{00000000-0005-0000-0000-0000752D0000}"/>
    <cellStyle name="40% - 强调文字颜色 2 7 4 2" xfId="8800" xr:uid="{00000000-0005-0000-0000-0000762D0000}"/>
    <cellStyle name="40% - 强调文字颜色 2 7 4 2 2" xfId="19040" xr:uid="{00000000-0005-0000-0000-0000772D0000}"/>
    <cellStyle name="40% - 强调文字颜色 2 7 4 2 2 2" xfId="39552" xr:uid="{00000000-0005-0000-0000-0000782D0000}"/>
    <cellStyle name="40% - 强调文字颜色 2 7 4 2 3" xfId="29315" xr:uid="{00000000-0005-0000-0000-0000792D0000}"/>
    <cellStyle name="40% - 强调文字颜色 2 7 4 3" xfId="14945" xr:uid="{00000000-0005-0000-0000-00007A2D0000}"/>
    <cellStyle name="40% - 强调文字颜色 2 7 4 3 2" xfId="35457" xr:uid="{00000000-0005-0000-0000-00007B2D0000}"/>
    <cellStyle name="40% - 强调文字颜色 2 7 4 4" xfId="25220" xr:uid="{00000000-0005-0000-0000-00007C2D0000}"/>
    <cellStyle name="40% - 强调文字颜色 2 7 5" xfId="2670" xr:uid="{00000000-0005-0000-0000-00007D2D0000}"/>
    <cellStyle name="40% - 强调文字颜色 2 7 5 2" xfId="12911" xr:uid="{00000000-0005-0000-0000-00007E2D0000}"/>
    <cellStyle name="40% - 强调文字颜色 2 7 5 2 2" xfId="33423" xr:uid="{00000000-0005-0000-0000-00007F2D0000}"/>
    <cellStyle name="40% - 强调文字颜色 2 7 5 3" xfId="23186" xr:uid="{00000000-0005-0000-0000-0000802D0000}"/>
    <cellStyle name="40% - 强调文字颜色 2 7 6" xfId="6742" xr:uid="{00000000-0005-0000-0000-0000812D0000}"/>
    <cellStyle name="40% - 强调文字颜色 2 7 6 2" xfId="16982" xr:uid="{00000000-0005-0000-0000-0000822D0000}"/>
    <cellStyle name="40% - 强调文字颜色 2 7 6 2 2" xfId="37494" xr:uid="{00000000-0005-0000-0000-0000832D0000}"/>
    <cellStyle name="40% - 强调文字颜色 2 7 6 3" xfId="27257" xr:uid="{00000000-0005-0000-0000-0000842D0000}"/>
    <cellStyle name="40% - 强调文字颜色 2 7 7" xfId="10877" xr:uid="{00000000-0005-0000-0000-0000852D0000}"/>
    <cellStyle name="40% - 强调文字颜色 2 7 7 2" xfId="31389" xr:uid="{00000000-0005-0000-0000-0000862D0000}"/>
    <cellStyle name="40% - 强调文字颜色 2 7 8" xfId="21151" xr:uid="{00000000-0005-0000-0000-0000872D0000}"/>
    <cellStyle name="40% - 强调文字颜色 2 8" xfId="1606" xr:uid="{00000000-0005-0000-0000-0000882D0000}"/>
    <cellStyle name="40% - 强调文字颜色 2 8 2" xfId="5049" xr:uid="{00000000-0005-0000-0000-0000892D0000}"/>
    <cellStyle name="40% - 强调文字颜色 2 8 2 2" xfId="9144" xr:uid="{00000000-0005-0000-0000-00008A2D0000}"/>
    <cellStyle name="40% - 强调文字颜色 2 8 2 2 2" xfId="19384" xr:uid="{00000000-0005-0000-0000-00008B2D0000}"/>
    <cellStyle name="40% - 强调文字颜色 2 8 2 2 2 2" xfId="39896" xr:uid="{00000000-0005-0000-0000-00008C2D0000}"/>
    <cellStyle name="40% - 强调文字颜色 2 8 2 2 3" xfId="29659" xr:uid="{00000000-0005-0000-0000-00008D2D0000}"/>
    <cellStyle name="40% - 强调文字颜色 2 8 2 3" xfId="15289" xr:uid="{00000000-0005-0000-0000-00008E2D0000}"/>
    <cellStyle name="40% - 强调文字颜色 2 8 2 3 2" xfId="35801" xr:uid="{00000000-0005-0000-0000-00008F2D0000}"/>
    <cellStyle name="40% - 强调文字颜色 2 8 2 4" xfId="25564" xr:uid="{00000000-0005-0000-0000-0000902D0000}"/>
    <cellStyle name="40% - 强调文字颜色 2 8 3" xfId="3014" xr:uid="{00000000-0005-0000-0000-0000912D0000}"/>
    <cellStyle name="40% - 强调文字颜色 2 8 3 2" xfId="13255" xr:uid="{00000000-0005-0000-0000-0000922D0000}"/>
    <cellStyle name="40% - 强调文字颜色 2 8 3 2 2" xfId="33767" xr:uid="{00000000-0005-0000-0000-0000932D0000}"/>
    <cellStyle name="40% - 强调文字颜色 2 8 3 3" xfId="23530" xr:uid="{00000000-0005-0000-0000-0000942D0000}"/>
    <cellStyle name="40% - 强调文字颜色 2 8 4" xfId="7086" xr:uid="{00000000-0005-0000-0000-0000952D0000}"/>
    <cellStyle name="40% - 强调文字颜色 2 8 4 2" xfId="17326" xr:uid="{00000000-0005-0000-0000-0000962D0000}"/>
    <cellStyle name="40% - 强调文字颜色 2 8 4 2 2" xfId="37838" xr:uid="{00000000-0005-0000-0000-0000972D0000}"/>
    <cellStyle name="40% - 强调文字颜色 2 8 4 3" xfId="27601" xr:uid="{00000000-0005-0000-0000-0000982D0000}"/>
    <cellStyle name="40% - 强调文字颜色 2 8 5" xfId="11894" xr:uid="{00000000-0005-0000-0000-0000992D0000}"/>
    <cellStyle name="40% - 强调文字颜色 2 8 5 2" xfId="32406" xr:uid="{00000000-0005-0000-0000-00009A2D0000}"/>
    <cellStyle name="40% - 强调文字颜色 2 8 6" xfId="22169" xr:uid="{00000000-0005-0000-0000-00009B2D0000}"/>
    <cellStyle name="40% - 强调文字颜色 2 9" xfId="886" xr:uid="{00000000-0005-0000-0000-00009C2D0000}"/>
    <cellStyle name="40% - 强调文字颜色 2 9 2" xfId="5818" xr:uid="{00000000-0005-0000-0000-00009D2D0000}"/>
    <cellStyle name="40% - 强调文字颜色 2 9 2 2" xfId="9913" xr:uid="{00000000-0005-0000-0000-00009E2D0000}"/>
    <cellStyle name="40% - 强调文字颜色 2 9 2 2 2" xfId="20153" xr:uid="{00000000-0005-0000-0000-00009F2D0000}"/>
    <cellStyle name="40% - 强调文字颜色 2 9 2 2 2 2" xfId="40665" xr:uid="{00000000-0005-0000-0000-0000A02D0000}"/>
    <cellStyle name="40% - 强调文字颜色 2 9 2 2 3" xfId="30428" xr:uid="{00000000-0005-0000-0000-0000A12D0000}"/>
    <cellStyle name="40% - 强调文字颜色 2 9 2 3" xfId="16058" xr:uid="{00000000-0005-0000-0000-0000A22D0000}"/>
    <cellStyle name="40% - 强调文字颜色 2 9 2 3 2" xfId="36570" xr:uid="{00000000-0005-0000-0000-0000A32D0000}"/>
    <cellStyle name="40% - 强调文字颜色 2 9 2 4" xfId="26333" xr:uid="{00000000-0005-0000-0000-0000A42D0000}"/>
    <cellStyle name="40% - 强调文字颜色 2 9 3" xfId="3783" xr:uid="{00000000-0005-0000-0000-0000A52D0000}"/>
    <cellStyle name="40% - 强调文字颜色 2 9 3 2" xfId="14024" xr:uid="{00000000-0005-0000-0000-0000A62D0000}"/>
    <cellStyle name="40% - 强调文字颜色 2 9 3 2 2" xfId="34536" xr:uid="{00000000-0005-0000-0000-0000A72D0000}"/>
    <cellStyle name="40% - 强调文字颜色 2 9 3 3" xfId="24299" xr:uid="{00000000-0005-0000-0000-0000A82D0000}"/>
    <cellStyle name="40% - 强调文字颜色 2 9 4" xfId="7855" xr:uid="{00000000-0005-0000-0000-0000A92D0000}"/>
    <cellStyle name="40% - 强调文字颜色 2 9 4 2" xfId="18095" xr:uid="{00000000-0005-0000-0000-0000AA2D0000}"/>
    <cellStyle name="40% - 强调文字颜色 2 9 4 2 2" xfId="38607" xr:uid="{00000000-0005-0000-0000-0000AB2D0000}"/>
    <cellStyle name="40% - 强调文字颜色 2 9 4 3" xfId="28370" xr:uid="{00000000-0005-0000-0000-0000AC2D0000}"/>
    <cellStyle name="40% - 强调文字颜色 2 9 5" xfId="11216" xr:uid="{00000000-0005-0000-0000-0000AD2D0000}"/>
    <cellStyle name="40% - 强调文字颜色 2 9 5 2" xfId="31728" xr:uid="{00000000-0005-0000-0000-0000AE2D0000}"/>
    <cellStyle name="40% - 强调文字颜色 2 9 6" xfId="21490" xr:uid="{00000000-0005-0000-0000-0000AF2D0000}"/>
    <cellStyle name="40% - 强调文字颜色 3 10" xfId="4367" xr:uid="{00000000-0005-0000-0000-0000B12D0000}"/>
    <cellStyle name="40% - 强调文字颜色 3 10 2" xfId="8439" xr:uid="{00000000-0005-0000-0000-0000B22D0000}"/>
    <cellStyle name="40% - 强调文字颜色 3 10 2 2" xfId="18679" xr:uid="{00000000-0005-0000-0000-0000B32D0000}"/>
    <cellStyle name="40% - 强调文字颜色 3 10 2 2 2" xfId="39191" xr:uid="{00000000-0005-0000-0000-0000B42D0000}"/>
    <cellStyle name="40% - 强调文字颜色 3 10 2 3" xfId="28954" xr:uid="{00000000-0005-0000-0000-0000B52D0000}"/>
    <cellStyle name="40% - 强调文字颜色 3 10 3" xfId="14608" xr:uid="{00000000-0005-0000-0000-0000B62D0000}"/>
    <cellStyle name="40% - 强调文字颜色 3 10 3 2" xfId="35120" xr:uid="{00000000-0005-0000-0000-0000B72D0000}"/>
    <cellStyle name="40% - 强调文字颜色 3 10 4" xfId="24883" xr:uid="{00000000-0005-0000-0000-0000B82D0000}"/>
    <cellStyle name="40% - 强调文字颜色 3 11" xfId="2333" xr:uid="{00000000-0005-0000-0000-0000B92D0000}"/>
    <cellStyle name="40% - 强调文字颜色 3 11 2" xfId="8463" xr:uid="{00000000-0005-0000-0000-0000BA2D0000}"/>
    <cellStyle name="40% - 强调文字颜色 3 11 2 2" xfId="18703" xr:uid="{00000000-0005-0000-0000-0000BB2D0000}"/>
    <cellStyle name="40% - 强调文字颜色 3 11 2 2 2" xfId="39215" xr:uid="{00000000-0005-0000-0000-0000BC2D0000}"/>
    <cellStyle name="40% - 强调文字颜色 3 11 2 3" xfId="28978" xr:uid="{00000000-0005-0000-0000-0000BD2D0000}"/>
    <cellStyle name="40% - 强调文字颜色 3 11 3" xfId="12574" xr:uid="{00000000-0005-0000-0000-0000BE2D0000}"/>
    <cellStyle name="40% - 强调文字颜色 3 11 3 2" xfId="33086" xr:uid="{00000000-0005-0000-0000-0000BF2D0000}"/>
    <cellStyle name="40% - 强调文字颜色 3 11 4" xfId="22849" xr:uid="{00000000-0005-0000-0000-0000C02D0000}"/>
    <cellStyle name="40% - 强调文字颜色 3 12" xfId="6404" xr:uid="{00000000-0005-0000-0000-0000C12D0000}"/>
    <cellStyle name="40% - 强调文字颜色 3 12 2" xfId="16644" xr:uid="{00000000-0005-0000-0000-0000C22D0000}"/>
    <cellStyle name="40% - 强调文字颜色 3 12 2 2" xfId="37156" xr:uid="{00000000-0005-0000-0000-0000C32D0000}"/>
    <cellStyle name="40% - 强调文字颜色 3 12 3" xfId="26919" xr:uid="{00000000-0005-0000-0000-0000C42D0000}"/>
    <cellStyle name="40% - 强调文字颜色 3 13" xfId="10497" xr:uid="{00000000-0005-0000-0000-0000C52D0000}"/>
    <cellStyle name="40% - 强调文字颜色 3 13 2" xfId="20737" xr:uid="{00000000-0005-0000-0000-0000C62D0000}"/>
    <cellStyle name="40% - 强调文字颜色 3 13 2 2" xfId="41249" xr:uid="{00000000-0005-0000-0000-0000C72D0000}"/>
    <cellStyle name="40% - 强调文字颜色 3 13 3" xfId="31012" xr:uid="{00000000-0005-0000-0000-0000C82D0000}"/>
    <cellStyle name="40% - 强调文字颜色 3 14" xfId="10514" xr:uid="{00000000-0005-0000-0000-0000C92D0000}"/>
    <cellStyle name="40% - 强调文字颜色 3 14 2" xfId="20754" xr:uid="{00000000-0005-0000-0000-0000CA2D0000}"/>
    <cellStyle name="40% - 强调文字颜色 3 14 2 2" xfId="41266" xr:uid="{00000000-0005-0000-0000-0000CB2D0000}"/>
    <cellStyle name="40% - 强调文字颜色 3 14 3" xfId="31029" xr:uid="{00000000-0005-0000-0000-0000CC2D0000}"/>
    <cellStyle name="40% - 强调文字颜色 3 15" xfId="10539" xr:uid="{00000000-0005-0000-0000-0000CD2D0000}"/>
    <cellStyle name="40% - 强调文字颜色 3 15 2" xfId="31052" xr:uid="{00000000-0005-0000-0000-0000CE2D0000}"/>
    <cellStyle name="40% - 强调文字颜色 3 16" xfId="20788" xr:uid="{00000000-0005-0000-0000-0000CF2D0000}"/>
    <cellStyle name="40% - 强调文字颜色 3 16 2" xfId="41294" xr:uid="{00000000-0005-0000-0000-0000D02D0000}"/>
    <cellStyle name="40% - 强调文字颜色 3 17" xfId="20804" xr:uid="{00000000-0005-0000-0000-0000D12D0000}"/>
    <cellStyle name="40% - 强调文字颜色 3 18" xfId="41311" xr:uid="{00000000-0005-0000-0000-0000D22D0000}"/>
    <cellStyle name="40% - 强调文字颜色 3 19" xfId="41325" xr:uid="{00000000-0005-0000-0000-0000D32D0000}"/>
    <cellStyle name="40% - 强调文字颜色 3 2" xfId="95" xr:uid="{00000000-0005-0000-0000-0000D42D0000}"/>
    <cellStyle name="40% - 强调文字颜色 3 2 10" xfId="4396" xr:uid="{00000000-0005-0000-0000-0000D52D0000}"/>
    <cellStyle name="40% - 强调文字颜色 3 2 10 2" xfId="8491" xr:uid="{00000000-0005-0000-0000-0000D62D0000}"/>
    <cellStyle name="40% - 强调文字颜色 3 2 10 2 2" xfId="18731" xr:uid="{00000000-0005-0000-0000-0000D72D0000}"/>
    <cellStyle name="40% - 强调文字颜色 3 2 10 2 2 2" xfId="39243" xr:uid="{00000000-0005-0000-0000-0000D82D0000}"/>
    <cellStyle name="40% - 强调文字颜色 3 2 10 2 3" xfId="29006" xr:uid="{00000000-0005-0000-0000-0000D92D0000}"/>
    <cellStyle name="40% - 强调文字颜色 3 2 10 3" xfId="14636" xr:uid="{00000000-0005-0000-0000-0000DA2D0000}"/>
    <cellStyle name="40% - 强调文字颜色 3 2 10 3 2" xfId="35148" xr:uid="{00000000-0005-0000-0000-0000DB2D0000}"/>
    <cellStyle name="40% - 强调文字颜色 3 2 10 4" xfId="24911" xr:uid="{00000000-0005-0000-0000-0000DC2D0000}"/>
    <cellStyle name="40% - 强调文字颜色 3 2 11" xfId="2361" xr:uid="{00000000-0005-0000-0000-0000DD2D0000}"/>
    <cellStyle name="40% - 强调文字颜色 3 2 11 2" xfId="12602" xr:uid="{00000000-0005-0000-0000-0000DE2D0000}"/>
    <cellStyle name="40% - 强调文字颜色 3 2 11 2 2" xfId="33114" xr:uid="{00000000-0005-0000-0000-0000DF2D0000}"/>
    <cellStyle name="40% - 强调文字颜色 3 2 11 3" xfId="22877" xr:uid="{00000000-0005-0000-0000-0000E02D0000}"/>
    <cellStyle name="40% - 强调文字颜色 3 2 12" xfId="6433" xr:uid="{00000000-0005-0000-0000-0000E12D0000}"/>
    <cellStyle name="40% - 强调文字颜色 3 2 12 2" xfId="16673" xr:uid="{00000000-0005-0000-0000-0000E22D0000}"/>
    <cellStyle name="40% - 强调文字颜色 3 2 12 2 2" xfId="37185" xr:uid="{00000000-0005-0000-0000-0000E32D0000}"/>
    <cellStyle name="40% - 强调文字颜色 3 2 12 3" xfId="26948" xr:uid="{00000000-0005-0000-0000-0000E42D0000}"/>
    <cellStyle name="40% - 强调文字颜色 3 2 13" xfId="10567" xr:uid="{00000000-0005-0000-0000-0000E52D0000}"/>
    <cellStyle name="40% - 强调文字颜色 3 2 13 2" xfId="31079" xr:uid="{00000000-0005-0000-0000-0000E62D0000}"/>
    <cellStyle name="40% - 强调文字颜色 3 2 14" xfId="20841" xr:uid="{00000000-0005-0000-0000-0000E72D0000}"/>
    <cellStyle name="40% - 强调文字颜色 3 2 2" xfId="216" xr:uid="{00000000-0005-0000-0000-0000E82D0000}"/>
    <cellStyle name="40% - 强调文字颜色 3 2 2 10" xfId="20955" xr:uid="{00000000-0005-0000-0000-0000E92D0000}"/>
    <cellStyle name="40% - 强调文字颜色 3 2 2 2" xfId="386" xr:uid="{00000000-0005-0000-0000-0000EA2D0000}"/>
    <cellStyle name="40% - 强调文字颜色 3 2 2 2 2" xfId="766" xr:uid="{00000000-0005-0000-0000-0000EB2D0000}"/>
    <cellStyle name="40% - 强调文字颜色 3 2 2 2 2 2" xfId="2212" xr:uid="{00000000-0005-0000-0000-0000EC2D0000}"/>
    <cellStyle name="40% - 强调文字颜色 3 2 2 2 2 2 2" xfId="5704" xr:uid="{00000000-0005-0000-0000-0000ED2D0000}"/>
    <cellStyle name="40% - 强调文字颜色 3 2 2 2 2 2 2 2" xfId="9799" xr:uid="{00000000-0005-0000-0000-0000EE2D0000}"/>
    <cellStyle name="40% - 强调文字颜色 3 2 2 2 2 2 2 2 2" xfId="20039" xr:uid="{00000000-0005-0000-0000-0000EF2D0000}"/>
    <cellStyle name="40% - 强调文字颜色 3 2 2 2 2 2 2 2 2 2" xfId="40551" xr:uid="{00000000-0005-0000-0000-0000F02D0000}"/>
    <cellStyle name="40% - 强调文字颜色 3 2 2 2 2 2 2 2 3" xfId="30314" xr:uid="{00000000-0005-0000-0000-0000F12D0000}"/>
    <cellStyle name="40% - 强调文字颜色 3 2 2 2 2 2 2 3" xfId="15944" xr:uid="{00000000-0005-0000-0000-0000F22D0000}"/>
    <cellStyle name="40% - 强调文字颜色 3 2 2 2 2 2 2 3 2" xfId="36456" xr:uid="{00000000-0005-0000-0000-0000F32D0000}"/>
    <cellStyle name="40% - 强调文字颜色 3 2 2 2 2 2 2 4" xfId="26219" xr:uid="{00000000-0005-0000-0000-0000F42D0000}"/>
    <cellStyle name="40% - 强调文字颜色 3 2 2 2 2 2 3" xfId="3669" xr:uid="{00000000-0005-0000-0000-0000F52D0000}"/>
    <cellStyle name="40% - 强调文字颜色 3 2 2 2 2 2 3 2" xfId="13910" xr:uid="{00000000-0005-0000-0000-0000F62D0000}"/>
    <cellStyle name="40% - 强调文字颜色 3 2 2 2 2 2 3 2 2" xfId="34422" xr:uid="{00000000-0005-0000-0000-0000F72D0000}"/>
    <cellStyle name="40% - 强调文字颜色 3 2 2 2 2 2 3 3" xfId="24185" xr:uid="{00000000-0005-0000-0000-0000F82D0000}"/>
    <cellStyle name="40% - 强调文字颜色 3 2 2 2 2 2 4" xfId="7741" xr:uid="{00000000-0005-0000-0000-0000F92D0000}"/>
    <cellStyle name="40% - 强调文字颜色 3 2 2 2 2 2 4 2" xfId="17981" xr:uid="{00000000-0005-0000-0000-0000FA2D0000}"/>
    <cellStyle name="40% - 强调文字颜色 3 2 2 2 2 2 4 2 2" xfId="38493" xr:uid="{00000000-0005-0000-0000-0000FB2D0000}"/>
    <cellStyle name="40% - 强调文字颜色 3 2 2 2 2 2 4 3" xfId="28256" xr:uid="{00000000-0005-0000-0000-0000FC2D0000}"/>
    <cellStyle name="40% - 强调文字颜色 3 2 2 2 2 2 5" xfId="12498" xr:uid="{00000000-0005-0000-0000-0000FD2D0000}"/>
    <cellStyle name="40% - 强调文字颜色 3 2 2 2 2 2 5 2" xfId="33010" xr:uid="{00000000-0005-0000-0000-0000FE2D0000}"/>
    <cellStyle name="40% - 强调文字颜色 3 2 2 2 2 2 6" xfId="22773" xr:uid="{00000000-0005-0000-0000-0000FF2D0000}"/>
    <cellStyle name="40% - 强调文字颜色 3 2 2 2 2 3" xfId="1532" xr:uid="{00000000-0005-0000-0000-0000002E0000}"/>
    <cellStyle name="40% - 强调文字颜色 3 2 2 2 2 3 2" xfId="5830" xr:uid="{00000000-0005-0000-0000-0000012E0000}"/>
    <cellStyle name="40% - 强调文字颜色 3 2 2 2 2 3 2 2" xfId="9925" xr:uid="{00000000-0005-0000-0000-0000022E0000}"/>
    <cellStyle name="40% - 强调文字颜色 3 2 2 2 2 3 2 2 2" xfId="20165" xr:uid="{00000000-0005-0000-0000-0000032E0000}"/>
    <cellStyle name="40% - 强调文字颜色 3 2 2 2 2 3 2 2 2 2" xfId="40677" xr:uid="{00000000-0005-0000-0000-0000042E0000}"/>
    <cellStyle name="40% - 强调文字颜色 3 2 2 2 2 3 2 2 3" xfId="30440" xr:uid="{00000000-0005-0000-0000-0000052E0000}"/>
    <cellStyle name="40% - 强调文字颜色 3 2 2 2 2 3 2 3" xfId="16070" xr:uid="{00000000-0005-0000-0000-0000062E0000}"/>
    <cellStyle name="40% - 强调文字颜色 3 2 2 2 2 3 2 3 2" xfId="36582" xr:uid="{00000000-0005-0000-0000-0000072E0000}"/>
    <cellStyle name="40% - 强调文字颜色 3 2 2 2 2 3 2 4" xfId="26345" xr:uid="{00000000-0005-0000-0000-0000082E0000}"/>
    <cellStyle name="40% - 强调文字颜色 3 2 2 2 2 3 3" xfId="3795" xr:uid="{00000000-0005-0000-0000-0000092E0000}"/>
    <cellStyle name="40% - 强调文字颜色 3 2 2 2 2 3 3 2" xfId="14036" xr:uid="{00000000-0005-0000-0000-00000A2E0000}"/>
    <cellStyle name="40% - 强调文字颜色 3 2 2 2 2 3 3 2 2" xfId="34548" xr:uid="{00000000-0005-0000-0000-00000B2E0000}"/>
    <cellStyle name="40% - 强调文字颜色 3 2 2 2 2 3 3 3" xfId="24311" xr:uid="{00000000-0005-0000-0000-00000C2E0000}"/>
    <cellStyle name="40% - 强调文字颜色 3 2 2 2 2 3 4" xfId="7867" xr:uid="{00000000-0005-0000-0000-00000D2E0000}"/>
    <cellStyle name="40% - 强调文字颜色 3 2 2 2 2 3 4 2" xfId="18107" xr:uid="{00000000-0005-0000-0000-00000E2E0000}"/>
    <cellStyle name="40% - 强调文字颜色 3 2 2 2 2 3 4 2 2" xfId="38619" xr:uid="{00000000-0005-0000-0000-00000F2E0000}"/>
    <cellStyle name="40% - 强调文字颜色 3 2 2 2 2 3 4 3" xfId="28382" xr:uid="{00000000-0005-0000-0000-0000102E0000}"/>
    <cellStyle name="40% - 强调文字颜色 3 2 2 2 2 3 5" xfId="11820" xr:uid="{00000000-0005-0000-0000-0000112E0000}"/>
    <cellStyle name="40% - 强调文字颜色 3 2 2 2 2 3 5 2" xfId="32332" xr:uid="{00000000-0005-0000-0000-0000122E0000}"/>
    <cellStyle name="40% - 强调文字颜色 3 2 2 2 2 3 6" xfId="22095" xr:uid="{00000000-0005-0000-0000-0000132E0000}"/>
    <cellStyle name="40% - 强调文字颜色 3 2 2 2 2 4" xfId="4970" xr:uid="{00000000-0005-0000-0000-0000142E0000}"/>
    <cellStyle name="40% - 强调文字颜色 3 2 2 2 2 4 2" xfId="9065" xr:uid="{00000000-0005-0000-0000-0000152E0000}"/>
    <cellStyle name="40% - 强调文字颜色 3 2 2 2 2 4 2 2" xfId="19305" xr:uid="{00000000-0005-0000-0000-0000162E0000}"/>
    <cellStyle name="40% - 强调文字颜色 3 2 2 2 2 4 2 2 2" xfId="39817" xr:uid="{00000000-0005-0000-0000-0000172E0000}"/>
    <cellStyle name="40% - 强调文字颜色 3 2 2 2 2 4 2 3" xfId="29580" xr:uid="{00000000-0005-0000-0000-0000182E0000}"/>
    <cellStyle name="40% - 强调文字颜色 3 2 2 2 2 4 3" xfId="15210" xr:uid="{00000000-0005-0000-0000-0000192E0000}"/>
    <cellStyle name="40% - 强调文字颜色 3 2 2 2 2 4 3 2" xfId="35722" xr:uid="{00000000-0005-0000-0000-00001A2E0000}"/>
    <cellStyle name="40% - 强调文字颜色 3 2 2 2 2 4 4" xfId="25485" xr:uid="{00000000-0005-0000-0000-00001B2E0000}"/>
    <cellStyle name="40% - 强调文字颜色 3 2 2 2 2 5" xfId="2935" xr:uid="{00000000-0005-0000-0000-00001C2E0000}"/>
    <cellStyle name="40% - 强调文字颜色 3 2 2 2 2 5 2" xfId="13176" xr:uid="{00000000-0005-0000-0000-00001D2E0000}"/>
    <cellStyle name="40% - 强调文字颜色 3 2 2 2 2 5 2 2" xfId="33688" xr:uid="{00000000-0005-0000-0000-00001E2E0000}"/>
    <cellStyle name="40% - 强调文字颜色 3 2 2 2 2 5 3" xfId="23451" xr:uid="{00000000-0005-0000-0000-00001F2E0000}"/>
    <cellStyle name="40% - 强调文字颜色 3 2 2 2 2 6" xfId="7007" xr:uid="{00000000-0005-0000-0000-0000202E0000}"/>
    <cellStyle name="40% - 强调文字颜色 3 2 2 2 2 6 2" xfId="17247" xr:uid="{00000000-0005-0000-0000-0000212E0000}"/>
    <cellStyle name="40% - 强调文字颜色 3 2 2 2 2 6 2 2" xfId="37759" xr:uid="{00000000-0005-0000-0000-0000222E0000}"/>
    <cellStyle name="40% - 强调文字颜色 3 2 2 2 2 6 3" xfId="27522" xr:uid="{00000000-0005-0000-0000-0000232E0000}"/>
    <cellStyle name="40% - 强调文字颜色 3 2 2 2 2 7" xfId="11142" xr:uid="{00000000-0005-0000-0000-0000242E0000}"/>
    <cellStyle name="40% - 强调文字颜色 3 2 2 2 2 7 2" xfId="31654" xr:uid="{00000000-0005-0000-0000-0000252E0000}"/>
    <cellStyle name="40% - 强调文字颜色 3 2 2 2 2 8" xfId="21416" xr:uid="{00000000-0005-0000-0000-0000262E0000}"/>
    <cellStyle name="40% - 强调文字颜色 3 2 2 2 3" xfId="1873" xr:uid="{00000000-0005-0000-0000-0000272E0000}"/>
    <cellStyle name="40% - 强调文字颜色 3 2 2 2 3 2" xfId="5327" xr:uid="{00000000-0005-0000-0000-0000282E0000}"/>
    <cellStyle name="40% - 强调文字颜色 3 2 2 2 3 2 2" xfId="9422" xr:uid="{00000000-0005-0000-0000-0000292E0000}"/>
    <cellStyle name="40% - 强调文字颜色 3 2 2 2 3 2 2 2" xfId="19662" xr:uid="{00000000-0005-0000-0000-00002A2E0000}"/>
    <cellStyle name="40% - 强调文字颜色 3 2 2 2 3 2 2 2 2" xfId="40174" xr:uid="{00000000-0005-0000-0000-00002B2E0000}"/>
    <cellStyle name="40% - 强调文字颜色 3 2 2 2 3 2 2 3" xfId="29937" xr:uid="{00000000-0005-0000-0000-00002C2E0000}"/>
    <cellStyle name="40% - 强调文字颜色 3 2 2 2 3 2 3" xfId="15567" xr:uid="{00000000-0005-0000-0000-00002D2E0000}"/>
    <cellStyle name="40% - 强调文字颜色 3 2 2 2 3 2 3 2" xfId="36079" xr:uid="{00000000-0005-0000-0000-00002E2E0000}"/>
    <cellStyle name="40% - 强调文字颜色 3 2 2 2 3 2 4" xfId="25842" xr:uid="{00000000-0005-0000-0000-00002F2E0000}"/>
    <cellStyle name="40% - 强调文字颜色 3 2 2 2 3 3" xfId="3292" xr:uid="{00000000-0005-0000-0000-0000302E0000}"/>
    <cellStyle name="40% - 强调文字颜色 3 2 2 2 3 3 2" xfId="13533" xr:uid="{00000000-0005-0000-0000-0000312E0000}"/>
    <cellStyle name="40% - 强调文字颜色 3 2 2 2 3 3 2 2" xfId="34045" xr:uid="{00000000-0005-0000-0000-0000322E0000}"/>
    <cellStyle name="40% - 强调文字颜色 3 2 2 2 3 3 3" xfId="23808" xr:uid="{00000000-0005-0000-0000-0000332E0000}"/>
    <cellStyle name="40% - 强调文字颜色 3 2 2 2 3 4" xfId="7364" xr:uid="{00000000-0005-0000-0000-0000342E0000}"/>
    <cellStyle name="40% - 强调文字颜色 3 2 2 2 3 4 2" xfId="17604" xr:uid="{00000000-0005-0000-0000-0000352E0000}"/>
    <cellStyle name="40% - 强调文字颜色 3 2 2 2 3 4 2 2" xfId="38116" xr:uid="{00000000-0005-0000-0000-0000362E0000}"/>
    <cellStyle name="40% - 强调文字颜色 3 2 2 2 3 4 3" xfId="27879" xr:uid="{00000000-0005-0000-0000-0000372E0000}"/>
    <cellStyle name="40% - 强调文字颜色 3 2 2 2 3 5" xfId="12159" xr:uid="{00000000-0005-0000-0000-0000382E0000}"/>
    <cellStyle name="40% - 强调文字颜色 3 2 2 2 3 5 2" xfId="32671" xr:uid="{00000000-0005-0000-0000-0000392E0000}"/>
    <cellStyle name="40% - 强调文字颜色 3 2 2 2 3 6" xfId="22434" xr:uid="{00000000-0005-0000-0000-00003A2E0000}"/>
    <cellStyle name="40% - 强调文字颜色 3 2 2 2 4" xfId="1151" xr:uid="{00000000-0005-0000-0000-00003B2E0000}"/>
    <cellStyle name="40% - 强调文字颜色 3 2 2 2 4 2" xfId="5075" xr:uid="{00000000-0005-0000-0000-00003C2E0000}"/>
    <cellStyle name="40% - 强调文字颜色 3 2 2 2 4 2 2" xfId="9170" xr:uid="{00000000-0005-0000-0000-00003D2E0000}"/>
    <cellStyle name="40% - 强调文字颜色 3 2 2 2 4 2 2 2" xfId="19410" xr:uid="{00000000-0005-0000-0000-00003E2E0000}"/>
    <cellStyle name="40% - 强调文字颜色 3 2 2 2 4 2 2 2 2" xfId="39922" xr:uid="{00000000-0005-0000-0000-00003F2E0000}"/>
    <cellStyle name="40% - 强调文字颜色 3 2 2 2 4 2 2 3" xfId="29685" xr:uid="{00000000-0005-0000-0000-0000402E0000}"/>
    <cellStyle name="40% - 强调文字颜色 3 2 2 2 4 2 3" xfId="15315" xr:uid="{00000000-0005-0000-0000-0000412E0000}"/>
    <cellStyle name="40% - 强调文字颜色 3 2 2 2 4 2 3 2" xfId="35827" xr:uid="{00000000-0005-0000-0000-0000422E0000}"/>
    <cellStyle name="40% - 强调文字颜色 3 2 2 2 4 2 4" xfId="25590" xr:uid="{00000000-0005-0000-0000-0000432E0000}"/>
    <cellStyle name="40% - 强调文字颜色 3 2 2 2 4 3" xfId="3040" xr:uid="{00000000-0005-0000-0000-0000442E0000}"/>
    <cellStyle name="40% - 强调文字颜色 3 2 2 2 4 3 2" xfId="13281" xr:uid="{00000000-0005-0000-0000-0000452E0000}"/>
    <cellStyle name="40% - 强调文字颜色 3 2 2 2 4 3 2 2" xfId="33793" xr:uid="{00000000-0005-0000-0000-0000462E0000}"/>
    <cellStyle name="40% - 强调文字颜色 3 2 2 2 4 3 3" xfId="23556" xr:uid="{00000000-0005-0000-0000-0000472E0000}"/>
    <cellStyle name="40% - 强调文字颜色 3 2 2 2 4 4" xfId="7112" xr:uid="{00000000-0005-0000-0000-0000482E0000}"/>
    <cellStyle name="40% - 强调文字颜色 3 2 2 2 4 4 2" xfId="17352" xr:uid="{00000000-0005-0000-0000-0000492E0000}"/>
    <cellStyle name="40% - 强调文字颜色 3 2 2 2 4 4 2 2" xfId="37864" xr:uid="{00000000-0005-0000-0000-00004A2E0000}"/>
    <cellStyle name="40% - 强调文字颜色 3 2 2 2 4 4 3" xfId="27627" xr:uid="{00000000-0005-0000-0000-00004B2E0000}"/>
    <cellStyle name="40% - 强调文字颜色 3 2 2 2 4 5" xfId="11481" xr:uid="{00000000-0005-0000-0000-00004C2E0000}"/>
    <cellStyle name="40% - 强调文字颜色 3 2 2 2 4 5 2" xfId="31993" xr:uid="{00000000-0005-0000-0000-00004D2E0000}"/>
    <cellStyle name="40% - 强调文字颜色 3 2 2 2 4 6" xfId="21755" xr:uid="{00000000-0005-0000-0000-00004E2E0000}"/>
    <cellStyle name="40% - 强调文字颜色 3 2 2 2 5" xfId="4631" xr:uid="{00000000-0005-0000-0000-00004F2E0000}"/>
    <cellStyle name="40% - 强调文字颜色 3 2 2 2 5 2" xfId="8726" xr:uid="{00000000-0005-0000-0000-0000502E0000}"/>
    <cellStyle name="40% - 强调文字颜色 3 2 2 2 5 2 2" xfId="18966" xr:uid="{00000000-0005-0000-0000-0000512E0000}"/>
    <cellStyle name="40% - 强调文字颜色 3 2 2 2 5 2 2 2" xfId="39478" xr:uid="{00000000-0005-0000-0000-0000522E0000}"/>
    <cellStyle name="40% - 强调文字颜色 3 2 2 2 5 2 3" xfId="29241" xr:uid="{00000000-0005-0000-0000-0000532E0000}"/>
    <cellStyle name="40% - 强调文字颜色 3 2 2 2 5 3" xfId="14871" xr:uid="{00000000-0005-0000-0000-0000542E0000}"/>
    <cellStyle name="40% - 强调文字颜色 3 2 2 2 5 3 2" xfId="35383" xr:uid="{00000000-0005-0000-0000-0000552E0000}"/>
    <cellStyle name="40% - 强调文字颜色 3 2 2 2 5 4" xfId="25146" xr:uid="{00000000-0005-0000-0000-0000562E0000}"/>
    <cellStyle name="40% - 强调文字颜色 3 2 2 2 6" xfId="2596" xr:uid="{00000000-0005-0000-0000-0000572E0000}"/>
    <cellStyle name="40% - 强调文字颜色 3 2 2 2 6 2" xfId="12837" xr:uid="{00000000-0005-0000-0000-0000582E0000}"/>
    <cellStyle name="40% - 强调文字颜色 3 2 2 2 6 2 2" xfId="33349" xr:uid="{00000000-0005-0000-0000-0000592E0000}"/>
    <cellStyle name="40% - 强调文字颜色 3 2 2 2 6 3" xfId="23112" xr:uid="{00000000-0005-0000-0000-00005A2E0000}"/>
    <cellStyle name="40% - 强调文字颜色 3 2 2 2 7" xfId="6668" xr:uid="{00000000-0005-0000-0000-00005B2E0000}"/>
    <cellStyle name="40% - 强调文字颜色 3 2 2 2 7 2" xfId="16908" xr:uid="{00000000-0005-0000-0000-00005C2E0000}"/>
    <cellStyle name="40% - 强调文字颜色 3 2 2 2 7 2 2" xfId="37420" xr:uid="{00000000-0005-0000-0000-00005D2E0000}"/>
    <cellStyle name="40% - 强调文字颜色 3 2 2 2 7 3" xfId="27183" xr:uid="{00000000-0005-0000-0000-00005E2E0000}"/>
    <cellStyle name="40% - 强调文字颜色 3 2 2 2 8" xfId="10851" xr:uid="{00000000-0005-0000-0000-00005F2E0000}"/>
    <cellStyle name="40% - 强调文字颜色 3 2 2 2 8 2" xfId="31363" xr:uid="{00000000-0005-0000-0000-0000602E0000}"/>
    <cellStyle name="40% - 强调文字颜色 3 2 2 2 9" xfId="21125" xr:uid="{00000000-0005-0000-0000-0000612E0000}"/>
    <cellStyle name="40% - 强调文字颜色 3 2 2 3" xfId="588" xr:uid="{00000000-0005-0000-0000-0000622E0000}"/>
    <cellStyle name="40% - 强调文字颜色 3 2 2 3 2" xfId="2034" xr:uid="{00000000-0005-0000-0000-0000632E0000}"/>
    <cellStyle name="40% - 强调文字颜色 3 2 2 3 2 2" xfId="5526" xr:uid="{00000000-0005-0000-0000-0000642E0000}"/>
    <cellStyle name="40% - 强调文字颜色 3 2 2 3 2 2 2" xfId="9621" xr:uid="{00000000-0005-0000-0000-0000652E0000}"/>
    <cellStyle name="40% - 强调文字颜色 3 2 2 3 2 2 2 2" xfId="19861" xr:uid="{00000000-0005-0000-0000-0000662E0000}"/>
    <cellStyle name="40% - 强调文字颜色 3 2 2 3 2 2 2 2 2" xfId="40373" xr:uid="{00000000-0005-0000-0000-0000672E0000}"/>
    <cellStyle name="40% - 强调文字颜色 3 2 2 3 2 2 2 3" xfId="30136" xr:uid="{00000000-0005-0000-0000-0000682E0000}"/>
    <cellStyle name="40% - 强调文字颜色 3 2 2 3 2 2 3" xfId="15766" xr:uid="{00000000-0005-0000-0000-0000692E0000}"/>
    <cellStyle name="40% - 强调文字颜色 3 2 2 3 2 2 3 2" xfId="36278" xr:uid="{00000000-0005-0000-0000-00006A2E0000}"/>
    <cellStyle name="40% - 强调文字颜色 3 2 2 3 2 2 4" xfId="26041" xr:uid="{00000000-0005-0000-0000-00006B2E0000}"/>
    <cellStyle name="40% - 强调文字颜色 3 2 2 3 2 3" xfId="3491" xr:uid="{00000000-0005-0000-0000-00006C2E0000}"/>
    <cellStyle name="40% - 强调文字颜色 3 2 2 3 2 3 2" xfId="13732" xr:uid="{00000000-0005-0000-0000-00006D2E0000}"/>
    <cellStyle name="40% - 强调文字颜色 3 2 2 3 2 3 2 2" xfId="34244" xr:uid="{00000000-0005-0000-0000-00006E2E0000}"/>
    <cellStyle name="40% - 强调文字颜色 3 2 2 3 2 3 3" xfId="24007" xr:uid="{00000000-0005-0000-0000-00006F2E0000}"/>
    <cellStyle name="40% - 强调文字颜色 3 2 2 3 2 4" xfId="7563" xr:uid="{00000000-0005-0000-0000-0000702E0000}"/>
    <cellStyle name="40% - 强调文字颜色 3 2 2 3 2 4 2" xfId="17803" xr:uid="{00000000-0005-0000-0000-0000712E0000}"/>
    <cellStyle name="40% - 强调文字颜色 3 2 2 3 2 4 2 2" xfId="38315" xr:uid="{00000000-0005-0000-0000-0000722E0000}"/>
    <cellStyle name="40% - 强调文字颜色 3 2 2 3 2 4 3" xfId="28078" xr:uid="{00000000-0005-0000-0000-0000732E0000}"/>
    <cellStyle name="40% - 强调文字颜色 3 2 2 3 2 5" xfId="12320" xr:uid="{00000000-0005-0000-0000-0000742E0000}"/>
    <cellStyle name="40% - 强调文字颜色 3 2 2 3 2 5 2" xfId="32832" xr:uid="{00000000-0005-0000-0000-0000752E0000}"/>
    <cellStyle name="40% - 强调文字颜色 3 2 2 3 2 6" xfId="22595" xr:uid="{00000000-0005-0000-0000-0000762E0000}"/>
    <cellStyle name="40% - 强调文字颜色 3 2 2 3 3" xfId="1354" xr:uid="{00000000-0005-0000-0000-0000772E0000}"/>
    <cellStyle name="40% - 强调文字颜色 3 2 2 3 3 2" xfId="5050" xr:uid="{00000000-0005-0000-0000-0000782E0000}"/>
    <cellStyle name="40% - 强调文字颜色 3 2 2 3 3 2 2" xfId="9145" xr:uid="{00000000-0005-0000-0000-0000792E0000}"/>
    <cellStyle name="40% - 强调文字颜色 3 2 2 3 3 2 2 2" xfId="19385" xr:uid="{00000000-0005-0000-0000-00007A2E0000}"/>
    <cellStyle name="40% - 强调文字颜色 3 2 2 3 3 2 2 2 2" xfId="39897" xr:uid="{00000000-0005-0000-0000-00007B2E0000}"/>
    <cellStyle name="40% - 强调文字颜色 3 2 2 3 3 2 2 3" xfId="29660" xr:uid="{00000000-0005-0000-0000-00007C2E0000}"/>
    <cellStyle name="40% - 强调文字颜色 3 2 2 3 3 2 3" xfId="15290" xr:uid="{00000000-0005-0000-0000-00007D2E0000}"/>
    <cellStyle name="40% - 强调文字颜色 3 2 2 3 3 2 3 2" xfId="35802" xr:uid="{00000000-0005-0000-0000-00007E2E0000}"/>
    <cellStyle name="40% - 强调文字颜色 3 2 2 3 3 2 4" xfId="25565" xr:uid="{00000000-0005-0000-0000-00007F2E0000}"/>
    <cellStyle name="40% - 强调文字颜色 3 2 2 3 3 3" xfId="3015" xr:uid="{00000000-0005-0000-0000-0000802E0000}"/>
    <cellStyle name="40% - 强调文字颜色 3 2 2 3 3 3 2" xfId="13256" xr:uid="{00000000-0005-0000-0000-0000812E0000}"/>
    <cellStyle name="40% - 强调文字颜色 3 2 2 3 3 3 2 2" xfId="33768" xr:uid="{00000000-0005-0000-0000-0000822E0000}"/>
    <cellStyle name="40% - 强调文字颜色 3 2 2 3 3 3 3" xfId="23531" xr:uid="{00000000-0005-0000-0000-0000832E0000}"/>
    <cellStyle name="40% - 强调文字颜色 3 2 2 3 3 4" xfId="7087" xr:uid="{00000000-0005-0000-0000-0000842E0000}"/>
    <cellStyle name="40% - 强调文字颜色 3 2 2 3 3 4 2" xfId="17327" xr:uid="{00000000-0005-0000-0000-0000852E0000}"/>
    <cellStyle name="40% - 强调文字颜色 3 2 2 3 3 4 2 2" xfId="37839" xr:uid="{00000000-0005-0000-0000-0000862E0000}"/>
    <cellStyle name="40% - 强调文字颜色 3 2 2 3 3 4 3" xfId="27602" xr:uid="{00000000-0005-0000-0000-0000872E0000}"/>
    <cellStyle name="40% - 强调文字颜色 3 2 2 3 3 5" xfId="11642" xr:uid="{00000000-0005-0000-0000-0000882E0000}"/>
    <cellStyle name="40% - 强调文字颜色 3 2 2 3 3 5 2" xfId="32154" xr:uid="{00000000-0005-0000-0000-0000892E0000}"/>
    <cellStyle name="40% - 强调文字颜色 3 2 2 3 3 6" xfId="21917" xr:uid="{00000000-0005-0000-0000-00008A2E0000}"/>
    <cellStyle name="40% - 强调文字颜色 3 2 2 3 4" xfId="4792" xr:uid="{00000000-0005-0000-0000-00008B2E0000}"/>
    <cellStyle name="40% - 强调文字颜色 3 2 2 3 4 2" xfId="8887" xr:uid="{00000000-0005-0000-0000-00008C2E0000}"/>
    <cellStyle name="40% - 强调文字颜色 3 2 2 3 4 2 2" xfId="19127" xr:uid="{00000000-0005-0000-0000-00008D2E0000}"/>
    <cellStyle name="40% - 强调文字颜色 3 2 2 3 4 2 2 2" xfId="39639" xr:uid="{00000000-0005-0000-0000-00008E2E0000}"/>
    <cellStyle name="40% - 强调文字颜色 3 2 2 3 4 2 3" xfId="29402" xr:uid="{00000000-0005-0000-0000-00008F2E0000}"/>
    <cellStyle name="40% - 强调文字颜色 3 2 2 3 4 3" xfId="15032" xr:uid="{00000000-0005-0000-0000-0000902E0000}"/>
    <cellStyle name="40% - 强调文字颜色 3 2 2 3 4 3 2" xfId="35544" xr:uid="{00000000-0005-0000-0000-0000912E0000}"/>
    <cellStyle name="40% - 强调文字颜色 3 2 2 3 4 4" xfId="25307" xr:uid="{00000000-0005-0000-0000-0000922E0000}"/>
    <cellStyle name="40% - 强调文字颜色 3 2 2 3 5" xfId="2757" xr:uid="{00000000-0005-0000-0000-0000932E0000}"/>
    <cellStyle name="40% - 强调文字颜色 3 2 2 3 5 2" xfId="12998" xr:uid="{00000000-0005-0000-0000-0000942E0000}"/>
    <cellStyle name="40% - 强调文字颜色 3 2 2 3 5 2 2" xfId="33510" xr:uid="{00000000-0005-0000-0000-0000952E0000}"/>
    <cellStyle name="40% - 强调文字颜色 3 2 2 3 5 3" xfId="23273" xr:uid="{00000000-0005-0000-0000-0000962E0000}"/>
    <cellStyle name="40% - 强调文字颜色 3 2 2 3 6" xfId="6829" xr:uid="{00000000-0005-0000-0000-0000972E0000}"/>
    <cellStyle name="40% - 强调文字颜色 3 2 2 3 6 2" xfId="17069" xr:uid="{00000000-0005-0000-0000-0000982E0000}"/>
    <cellStyle name="40% - 强调文字颜色 3 2 2 3 6 2 2" xfId="37581" xr:uid="{00000000-0005-0000-0000-0000992E0000}"/>
    <cellStyle name="40% - 强调文字颜色 3 2 2 3 6 3" xfId="27344" xr:uid="{00000000-0005-0000-0000-00009A2E0000}"/>
    <cellStyle name="40% - 强调文字颜色 3 2 2 3 7" xfId="10964" xr:uid="{00000000-0005-0000-0000-00009B2E0000}"/>
    <cellStyle name="40% - 强调文字颜色 3 2 2 3 7 2" xfId="31476" xr:uid="{00000000-0005-0000-0000-00009C2E0000}"/>
    <cellStyle name="40% - 强调文字颜色 3 2 2 3 8" xfId="21238" xr:uid="{00000000-0005-0000-0000-00009D2E0000}"/>
    <cellStyle name="40% - 强调文字颜色 3 2 2 4" xfId="1695" xr:uid="{00000000-0005-0000-0000-00009E2E0000}"/>
    <cellStyle name="40% - 强调文字颜色 3 2 2 4 2" xfId="5149" xr:uid="{00000000-0005-0000-0000-00009F2E0000}"/>
    <cellStyle name="40% - 强调文字颜色 3 2 2 4 2 2" xfId="9244" xr:uid="{00000000-0005-0000-0000-0000A02E0000}"/>
    <cellStyle name="40% - 强调文字颜色 3 2 2 4 2 2 2" xfId="19484" xr:uid="{00000000-0005-0000-0000-0000A12E0000}"/>
    <cellStyle name="40% - 强调文字颜色 3 2 2 4 2 2 2 2" xfId="39996" xr:uid="{00000000-0005-0000-0000-0000A22E0000}"/>
    <cellStyle name="40% - 强调文字颜色 3 2 2 4 2 2 3" xfId="29759" xr:uid="{00000000-0005-0000-0000-0000A32E0000}"/>
    <cellStyle name="40% - 强调文字颜色 3 2 2 4 2 3" xfId="15389" xr:uid="{00000000-0005-0000-0000-0000A42E0000}"/>
    <cellStyle name="40% - 强调文字颜色 3 2 2 4 2 3 2" xfId="35901" xr:uid="{00000000-0005-0000-0000-0000A52E0000}"/>
    <cellStyle name="40% - 强调文字颜色 3 2 2 4 2 4" xfId="25664" xr:uid="{00000000-0005-0000-0000-0000A62E0000}"/>
    <cellStyle name="40% - 强调文字颜色 3 2 2 4 3" xfId="3114" xr:uid="{00000000-0005-0000-0000-0000A72E0000}"/>
    <cellStyle name="40% - 强调文字颜色 3 2 2 4 3 2" xfId="13355" xr:uid="{00000000-0005-0000-0000-0000A82E0000}"/>
    <cellStyle name="40% - 强调文字颜色 3 2 2 4 3 2 2" xfId="33867" xr:uid="{00000000-0005-0000-0000-0000A92E0000}"/>
    <cellStyle name="40% - 强调文字颜色 3 2 2 4 3 3" xfId="23630" xr:uid="{00000000-0005-0000-0000-0000AA2E0000}"/>
    <cellStyle name="40% - 强调文字颜色 3 2 2 4 4" xfId="7186" xr:uid="{00000000-0005-0000-0000-0000AB2E0000}"/>
    <cellStyle name="40% - 强调文字颜色 3 2 2 4 4 2" xfId="17426" xr:uid="{00000000-0005-0000-0000-0000AC2E0000}"/>
    <cellStyle name="40% - 强调文字颜色 3 2 2 4 4 2 2" xfId="37938" xr:uid="{00000000-0005-0000-0000-0000AD2E0000}"/>
    <cellStyle name="40% - 强调文字颜色 3 2 2 4 4 3" xfId="27701" xr:uid="{00000000-0005-0000-0000-0000AE2E0000}"/>
    <cellStyle name="40% - 强调文字颜色 3 2 2 4 5" xfId="11981" xr:uid="{00000000-0005-0000-0000-0000AF2E0000}"/>
    <cellStyle name="40% - 强调文字颜色 3 2 2 4 5 2" xfId="32493" xr:uid="{00000000-0005-0000-0000-0000B02E0000}"/>
    <cellStyle name="40% - 强调文字颜色 3 2 2 4 6" xfId="22256" xr:uid="{00000000-0005-0000-0000-0000B12E0000}"/>
    <cellStyle name="40% - 强调文字颜色 3 2 2 5" xfId="973" xr:uid="{00000000-0005-0000-0000-0000B22E0000}"/>
    <cellStyle name="40% - 强调文字颜色 3 2 2 5 2" xfId="6102" xr:uid="{00000000-0005-0000-0000-0000B32E0000}"/>
    <cellStyle name="40% - 强调文字颜色 3 2 2 5 2 2" xfId="10197" xr:uid="{00000000-0005-0000-0000-0000B42E0000}"/>
    <cellStyle name="40% - 强调文字颜色 3 2 2 5 2 2 2" xfId="20437" xr:uid="{00000000-0005-0000-0000-0000B52E0000}"/>
    <cellStyle name="40% - 强调文字颜色 3 2 2 5 2 2 2 2" xfId="40949" xr:uid="{00000000-0005-0000-0000-0000B62E0000}"/>
    <cellStyle name="40% - 强调文字颜色 3 2 2 5 2 2 3" xfId="30712" xr:uid="{00000000-0005-0000-0000-0000B72E0000}"/>
    <cellStyle name="40% - 强调文字颜色 3 2 2 5 2 3" xfId="16342" xr:uid="{00000000-0005-0000-0000-0000B82E0000}"/>
    <cellStyle name="40% - 强调文字颜色 3 2 2 5 2 3 2" xfId="36854" xr:uid="{00000000-0005-0000-0000-0000B92E0000}"/>
    <cellStyle name="40% - 强调文字颜色 3 2 2 5 2 4" xfId="26617" xr:uid="{00000000-0005-0000-0000-0000BA2E0000}"/>
    <cellStyle name="40% - 强调文字颜色 3 2 2 5 3" xfId="4067" xr:uid="{00000000-0005-0000-0000-0000BB2E0000}"/>
    <cellStyle name="40% - 强调文字颜色 3 2 2 5 3 2" xfId="14308" xr:uid="{00000000-0005-0000-0000-0000BC2E0000}"/>
    <cellStyle name="40% - 强调文字颜色 3 2 2 5 3 2 2" xfId="34820" xr:uid="{00000000-0005-0000-0000-0000BD2E0000}"/>
    <cellStyle name="40% - 强调文字颜色 3 2 2 5 3 3" xfId="24583" xr:uid="{00000000-0005-0000-0000-0000BE2E0000}"/>
    <cellStyle name="40% - 强调文字颜色 3 2 2 5 4" xfId="8139" xr:uid="{00000000-0005-0000-0000-0000BF2E0000}"/>
    <cellStyle name="40% - 强调文字颜色 3 2 2 5 4 2" xfId="18379" xr:uid="{00000000-0005-0000-0000-0000C02E0000}"/>
    <cellStyle name="40% - 强调文字颜色 3 2 2 5 4 2 2" xfId="38891" xr:uid="{00000000-0005-0000-0000-0000C12E0000}"/>
    <cellStyle name="40% - 强调文字颜色 3 2 2 5 4 3" xfId="28654" xr:uid="{00000000-0005-0000-0000-0000C22E0000}"/>
    <cellStyle name="40% - 强调文字颜色 3 2 2 5 5" xfId="11303" xr:uid="{00000000-0005-0000-0000-0000C32E0000}"/>
    <cellStyle name="40% - 强调文字颜色 3 2 2 5 5 2" xfId="31815" xr:uid="{00000000-0005-0000-0000-0000C42E0000}"/>
    <cellStyle name="40% - 强调文字颜色 3 2 2 5 6" xfId="21577" xr:uid="{00000000-0005-0000-0000-0000C52E0000}"/>
    <cellStyle name="40% - 强调文字颜色 3 2 2 6" xfId="4453" xr:uid="{00000000-0005-0000-0000-0000C62E0000}"/>
    <cellStyle name="40% - 强调文字颜色 3 2 2 6 2" xfId="8548" xr:uid="{00000000-0005-0000-0000-0000C72E0000}"/>
    <cellStyle name="40% - 强调文字颜色 3 2 2 6 2 2" xfId="18788" xr:uid="{00000000-0005-0000-0000-0000C82E0000}"/>
    <cellStyle name="40% - 强调文字颜色 3 2 2 6 2 2 2" xfId="39300" xr:uid="{00000000-0005-0000-0000-0000C92E0000}"/>
    <cellStyle name="40% - 强调文字颜色 3 2 2 6 2 3" xfId="29063" xr:uid="{00000000-0005-0000-0000-0000CA2E0000}"/>
    <cellStyle name="40% - 强调文字颜色 3 2 2 6 3" xfId="14693" xr:uid="{00000000-0005-0000-0000-0000CB2E0000}"/>
    <cellStyle name="40% - 强调文字颜色 3 2 2 6 3 2" xfId="35205" xr:uid="{00000000-0005-0000-0000-0000CC2E0000}"/>
    <cellStyle name="40% - 强调文字颜色 3 2 2 6 4" xfId="24968" xr:uid="{00000000-0005-0000-0000-0000CD2E0000}"/>
    <cellStyle name="40% - 强调文字颜色 3 2 2 7" xfId="2418" xr:uid="{00000000-0005-0000-0000-0000CE2E0000}"/>
    <cellStyle name="40% - 强调文字颜色 3 2 2 7 2" xfId="12659" xr:uid="{00000000-0005-0000-0000-0000CF2E0000}"/>
    <cellStyle name="40% - 强调文字颜色 3 2 2 7 2 2" xfId="33171" xr:uid="{00000000-0005-0000-0000-0000D02E0000}"/>
    <cellStyle name="40% - 强调文字颜色 3 2 2 7 3" xfId="22934" xr:uid="{00000000-0005-0000-0000-0000D12E0000}"/>
    <cellStyle name="40% - 强调文字颜色 3 2 2 8" xfId="6490" xr:uid="{00000000-0005-0000-0000-0000D22E0000}"/>
    <cellStyle name="40% - 强调文字颜色 3 2 2 8 2" xfId="16730" xr:uid="{00000000-0005-0000-0000-0000D32E0000}"/>
    <cellStyle name="40% - 强调文字颜色 3 2 2 8 2 2" xfId="37242" xr:uid="{00000000-0005-0000-0000-0000D42E0000}"/>
    <cellStyle name="40% - 强调文字颜色 3 2 2 8 3" xfId="27005" xr:uid="{00000000-0005-0000-0000-0000D52E0000}"/>
    <cellStyle name="40% - 强调文字颜色 3 2 2 9" xfId="10681" xr:uid="{00000000-0005-0000-0000-0000D62E0000}"/>
    <cellStyle name="40% - 强调文字颜色 3 2 2 9 2" xfId="31193" xr:uid="{00000000-0005-0000-0000-0000D72E0000}"/>
    <cellStyle name="40% - 强调文字颜色 3 2 3" xfId="329" xr:uid="{00000000-0005-0000-0000-0000D82E0000}"/>
    <cellStyle name="40% - 强调文字颜色 3 2 3 2" xfId="709" xr:uid="{00000000-0005-0000-0000-0000D92E0000}"/>
    <cellStyle name="40% - 强调文字颜色 3 2 3 2 2" xfId="2155" xr:uid="{00000000-0005-0000-0000-0000DA2E0000}"/>
    <cellStyle name="40% - 强调文字颜色 3 2 3 2 2 2" xfId="5647" xr:uid="{00000000-0005-0000-0000-0000DB2E0000}"/>
    <cellStyle name="40% - 强调文字颜色 3 2 3 2 2 2 2" xfId="9742" xr:uid="{00000000-0005-0000-0000-0000DC2E0000}"/>
    <cellStyle name="40% - 强调文字颜色 3 2 3 2 2 2 2 2" xfId="19982" xr:uid="{00000000-0005-0000-0000-0000DD2E0000}"/>
    <cellStyle name="40% - 强调文字颜色 3 2 3 2 2 2 2 2 2" xfId="40494" xr:uid="{00000000-0005-0000-0000-0000DE2E0000}"/>
    <cellStyle name="40% - 强调文字颜色 3 2 3 2 2 2 2 3" xfId="30257" xr:uid="{00000000-0005-0000-0000-0000DF2E0000}"/>
    <cellStyle name="40% - 强调文字颜色 3 2 3 2 2 2 3" xfId="15887" xr:uid="{00000000-0005-0000-0000-0000E02E0000}"/>
    <cellStyle name="40% - 强调文字颜色 3 2 3 2 2 2 3 2" xfId="36399" xr:uid="{00000000-0005-0000-0000-0000E12E0000}"/>
    <cellStyle name="40% - 强调文字颜色 3 2 3 2 2 2 4" xfId="26162" xr:uid="{00000000-0005-0000-0000-0000E22E0000}"/>
    <cellStyle name="40% - 强调文字颜色 3 2 3 2 2 3" xfId="3612" xr:uid="{00000000-0005-0000-0000-0000E32E0000}"/>
    <cellStyle name="40% - 强调文字颜色 3 2 3 2 2 3 2" xfId="13853" xr:uid="{00000000-0005-0000-0000-0000E42E0000}"/>
    <cellStyle name="40% - 强调文字颜色 3 2 3 2 2 3 2 2" xfId="34365" xr:uid="{00000000-0005-0000-0000-0000E52E0000}"/>
    <cellStyle name="40% - 强调文字颜色 3 2 3 2 2 3 3" xfId="24128" xr:uid="{00000000-0005-0000-0000-0000E62E0000}"/>
    <cellStyle name="40% - 强调文字颜色 3 2 3 2 2 4" xfId="7684" xr:uid="{00000000-0005-0000-0000-0000E72E0000}"/>
    <cellStyle name="40% - 强调文字颜色 3 2 3 2 2 4 2" xfId="17924" xr:uid="{00000000-0005-0000-0000-0000E82E0000}"/>
    <cellStyle name="40% - 强调文字颜色 3 2 3 2 2 4 2 2" xfId="38436" xr:uid="{00000000-0005-0000-0000-0000E92E0000}"/>
    <cellStyle name="40% - 强调文字颜色 3 2 3 2 2 4 3" xfId="28199" xr:uid="{00000000-0005-0000-0000-0000EA2E0000}"/>
    <cellStyle name="40% - 强调文字颜色 3 2 3 2 2 5" xfId="12441" xr:uid="{00000000-0005-0000-0000-0000EB2E0000}"/>
    <cellStyle name="40% - 强调文字颜色 3 2 3 2 2 5 2" xfId="32953" xr:uid="{00000000-0005-0000-0000-0000EC2E0000}"/>
    <cellStyle name="40% - 强调文字颜色 3 2 3 2 2 6" xfId="22716" xr:uid="{00000000-0005-0000-0000-0000ED2E0000}"/>
    <cellStyle name="40% - 强调文字颜色 3 2 3 2 3" xfId="1475" xr:uid="{00000000-0005-0000-0000-0000EE2E0000}"/>
    <cellStyle name="40% - 强调文字颜色 3 2 3 2 3 2" xfId="6242" xr:uid="{00000000-0005-0000-0000-0000EF2E0000}"/>
    <cellStyle name="40% - 强调文字颜色 3 2 3 2 3 2 2" xfId="10337" xr:uid="{00000000-0005-0000-0000-0000F02E0000}"/>
    <cellStyle name="40% - 强调文字颜色 3 2 3 2 3 2 2 2" xfId="20577" xr:uid="{00000000-0005-0000-0000-0000F12E0000}"/>
    <cellStyle name="40% - 强调文字颜色 3 2 3 2 3 2 2 2 2" xfId="41089" xr:uid="{00000000-0005-0000-0000-0000F22E0000}"/>
    <cellStyle name="40% - 强调文字颜色 3 2 3 2 3 2 2 3" xfId="30852" xr:uid="{00000000-0005-0000-0000-0000F32E0000}"/>
    <cellStyle name="40% - 强调文字颜色 3 2 3 2 3 2 3" xfId="16482" xr:uid="{00000000-0005-0000-0000-0000F42E0000}"/>
    <cellStyle name="40% - 强调文字颜色 3 2 3 2 3 2 3 2" xfId="36994" xr:uid="{00000000-0005-0000-0000-0000F52E0000}"/>
    <cellStyle name="40% - 强调文字颜色 3 2 3 2 3 2 4" xfId="26757" xr:uid="{00000000-0005-0000-0000-0000F62E0000}"/>
    <cellStyle name="40% - 强调文字颜色 3 2 3 2 3 3" xfId="4207" xr:uid="{00000000-0005-0000-0000-0000F72E0000}"/>
    <cellStyle name="40% - 强调文字颜色 3 2 3 2 3 3 2" xfId="14448" xr:uid="{00000000-0005-0000-0000-0000F82E0000}"/>
    <cellStyle name="40% - 强调文字颜色 3 2 3 2 3 3 2 2" xfId="34960" xr:uid="{00000000-0005-0000-0000-0000F92E0000}"/>
    <cellStyle name="40% - 强调文字颜色 3 2 3 2 3 3 3" xfId="24723" xr:uid="{00000000-0005-0000-0000-0000FA2E0000}"/>
    <cellStyle name="40% - 强调文字颜色 3 2 3 2 3 4" xfId="8279" xr:uid="{00000000-0005-0000-0000-0000FB2E0000}"/>
    <cellStyle name="40% - 强调文字颜色 3 2 3 2 3 4 2" xfId="18519" xr:uid="{00000000-0005-0000-0000-0000FC2E0000}"/>
    <cellStyle name="40% - 强调文字颜色 3 2 3 2 3 4 2 2" xfId="39031" xr:uid="{00000000-0005-0000-0000-0000FD2E0000}"/>
    <cellStyle name="40% - 强调文字颜色 3 2 3 2 3 4 3" xfId="28794" xr:uid="{00000000-0005-0000-0000-0000FE2E0000}"/>
    <cellStyle name="40% - 强调文字颜色 3 2 3 2 3 5" xfId="11763" xr:uid="{00000000-0005-0000-0000-0000FF2E0000}"/>
    <cellStyle name="40% - 强调文字颜色 3 2 3 2 3 5 2" xfId="32275" xr:uid="{00000000-0005-0000-0000-0000002F0000}"/>
    <cellStyle name="40% - 强调文字颜色 3 2 3 2 3 6" xfId="22038" xr:uid="{00000000-0005-0000-0000-0000012F0000}"/>
    <cellStyle name="40% - 强调文字颜色 3 2 3 2 4" xfId="4913" xr:uid="{00000000-0005-0000-0000-0000022F0000}"/>
    <cellStyle name="40% - 强调文字颜色 3 2 3 2 4 2" xfId="9008" xr:uid="{00000000-0005-0000-0000-0000032F0000}"/>
    <cellStyle name="40% - 强调文字颜色 3 2 3 2 4 2 2" xfId="19248" xr:uid="{00000000-0005-0000-0000-0000042F0000}"/>
    <cellStyle name="40% - 强调文字颜色 3 2 3 2 4 2 2 2" xfId="39760" xr:uid="{00000000-0005-0000-0000-0000052F0000}"/>
    <cellStyle name="40% - 强调文字颜色 3 2 3 2 4 2 3" xfId="29523" xr:uid="{00000000-0005-0000-0000-0000062F0000}"/>
    <cellStyle name="40% - 强调文字颜色 3 2 3 2 4 3" xfId="15153" xr:uid="{00000000-0005-0000-0000-0000072F0000}"/>
    <cellStyle name="40% - 强调文字颜色 3 2 3 2 4 3 2" xfId="35665" xr:uid="{00000000-0005-0000-0000-0000082F0000}"/>
    <cellStyle name="40% - 强调文字颜色 3 2 3 2 4 4" xfId="25428" xr:uid="{00000000-0005-0000-0000-0000092F0000}"/>
    <cellStyle name="40% - 强调文字颜色 3 2 3 2 5" xfId="2878" xr:uid="{00000000-0005-0000-0000-00000A2F0000}"/>
    <cellStyle name="40% - 强调文字颜色 3 2 3 2 5 2" xfId="13119" xr:uid="{00000000-0005-0000-0000-00000B2F0000}"/>
    <cellStyle name="40% - 强调文字颜色 3 2 3 2 5 2 2" xfId="33631" xr:uid="{00000000-0005-0000-0000-00000C2F0000}"/>
    <cellStyle name="40% - 强调文字颜色 3 2 3 2 5 3" xfId="23394" xr:uid="{00000000-0005-0000-0000-00000D2F0000}"/>
    <cellStyle name="40% - 强调文字颜色 3 2 3 2 6" xfId="6950" xr:uid="{00000000-0005-0000-0000-00000E2F0000}"/>
    <cellStyle name="40% - 强调文字颜色 3 2 3 2 6 2" xfId="17190" xr:uid="{00000000-0005-0000-0000-00000F2F0000}"/>
    <cellStyle name="40% - 强调文字颜色 3 2 3 2 6 2 2" xfId="37702" xr:uid="{00000000-0005-0000-0000-0000102F0000}"/>
    <cellStyle name="40% - 强调文字颜色 3 2 3 2 6 3" xfId="27465" xr:uid="{00000000-0005-0000-0000-0000112F0000}"/>
    <cellStyle name="40% - 强调文字颜色 3 2 3 2 7" xfId="11085" xr:uid="{00000000-0005-0000-0000-0000122F0000}"/>
    <cellStyle name="40% - 强调文字颜色 3 2 3 2 7 2" xfId="31597" xr:uid="{00000000-0005-0000-0000-0000132F0000}"/>
    <cellStyle name="40% - 强调文字颜色 3 2 3 2 8" xfId="21359" xr:uid="{00000000-0005-0000-0000-0000142F0000}"/>
    <cellStyle name="40% - 强调文字颜色 3 2 3 3" xfId="1816" xr:uid="{00000000-0005-0000-0000-0000152F0000}"/>
    <cellStyle name="40% - 强调文字颜色 3 2 3 3 2" xfId="5270" xr:uid="{00000000-0005-0000-0000-0000162F0000}"/>
    <cellStyle name="40% - 强调文字颜色 3 2 3 3 2 2" xfId="9365" xr:uid="{00000000-0005-0000-0000-0000172F0000}"/>
    <cellStyle name="40% - 强调文字颜色 3 2 3 3 2 2 2" xfId="19605" xr:uid="{00000000-0005-0000-0000-0000182F0000}"/>
    <cellStyle name="40% - 强调文字颜色 3 2 3 3 2 2 2 2" xfId="40117" xr:uid="{00000000-0005-0000-0000-0000192F0000}"/>
    <cellStyle name="40% - 强调文字颜色 3 2 3 3 2 2 3" xfId="29880" xr:uid="{00000000-0005-0000-0000-00001A2F0000}"/>
    <cellStyle name="40% - 强调文字颜色 3 2 3 3 2 3" xfId="15510" xr:uid="{00000000-0005-0000-0000-00001B2F0000}"/>
    <cellStyle name="40% - 强调文字颜色 3 2 3 3 2 3 2" xfId="36022" xr:uid="{00000000-0005-0000-0000-00001C2F0000}"/>
    <cellStyle name="40% - 强调文字颜色 3 2 3 3 2 4" xfId="25785" xr:uid="{00000000-0005-0000-0000-00001D2F0000}"/>
    <cellStyle name="40% - 强调文字颜色 3 2 3 3 3" xfId="3235" xr:uid="{00000000-0005-0000-0000-00001E2F0000}"/>
    <cellStyle name="40% - 强调文字颜色 3 2 3 3 3 2" xfId="13476" xr:uid="{00000000-0005-0000-0000-00001F2F0000}"/>
    <cellStyle name="40% - 强调文字颜色 3 2 3 3 3 2 2" xfId="33988" xr:uid="{00000000-0005-0000-0000-0000202F0000}"/>
    <cellStyle name="40% - 强调文字颜色 3 2 3 3 3 3" xfId="23751" xr:uid="{00000000-0005-0000-0000-0000212F0000}"/>
    <cellStyle name="40% - 强调文字颜色 3 2 3 3 4" xfId="7307" xr:uid="{00000000-0005-0000-0000-0000222F0000}"/>
    <cellStyle name="40% - 强调文字颜色 3 2 3 3 4 2" xfId="17547" xr:uid="{00000000-0005-0000-0000-0000232F0000}"/>
    <cellStyle name="40% - 强调文字颜色 3 2 3 3 4 2 2" xfId="38059" xr:uid="{00000000-0005-0000-0000-0000242F0000}"/>
    <cellStyle name="40% - 强调文字颜色 3 2 3 3 4 3" xfId="27822" xr:uid="{00000000-0005-0000-0000-0000252F0000}"/>
    <cellStyle name="40% - 强调文字颜色 3 2 3 3 5" xfId="12102" xr:uid="{00000000-0005-0000-0000-0000262F0000}"/>
    <cellStyle name="40% - 强调文字颜色 3 2 3 3 5 2" xfId="32614" xr:uid="{00000000-0005-0000-0000-0000272F0000}"/>
    <cellStyle name="40% - 强调文字颜色 3 2 3 3 6" xfId="22377" xr:uid="{00000000-0005-0000-0000-0000282F0000}"/>
    <cellStyle name="40% - 强调文字颜色 3 2 3 4" xfId="1094" xr:uid="{00000000-0005-0000-0000-0000292F0000}"/>
    <cellStyle name="40% - 强调文字颜色 3 2 3 4 2" xfId="5961" xr:uid="{00000000-0005-0000-0000-00002A2F0000}"/>
    <cellStyle name="40% - 强调文字颜色 3 2 3 4 2 2" xfId="10056" xr:uid="{00000000-0005-0000-0000-00002B2F0000}"/>
    <cellStyle name="40% - 强调文字颜色 3 2 3 4 2 2 2" xfId="20296" xr:uid="{00000000-0005-0000-0000-00002C2F0000}"/>
    <cellStyle name="40% - 强调文字颜色 3 2 3 4 2 2 2 2" xfId="40808" xr:uid="{00000000-0005-0000-0000-00002D2F0000}"/>
    <cellStyle name="40% - 强调文字颜色 3 2 3 4 2 2 3" xfId="30571" xr:uid="{00000000-0005-0000-0000-00002E2F0000}"/>
    <cellStyle name="40% - 强调文字颜色 3 2 3 4 2 3" xfId="16201" xr:uid="{00000000-0005-0000-0000-00002F2F0000}"/>
    <cellStyle name="40% - 强调文字颜色 3 2 3 4 2 3 2" xfId="36713" xr:uid="{00000000-0005-0000-0000-0000302F0000}"/>
    <cellStyle name="40% - 强调文字颜色 3 2 3 4 2 4" xfId="26476" xr:uid="{00000000-0005-0000-0000-0000312F0000}"/>
    <cellStyle name="40% - 强调文字颜色 3 2 3 4 3" xfId="3926" xr:uid="{00000000-0005-0000-0000-0000322F0000}"/>
    <cellStyle name="40% - 强调文字颜色 3 2 3 4 3 2" xfId="14167" xr:uid="{00000000-0005-0000-0000-0000332F0000}"/>
    <cellStyle name="40% - 强调文字颜色 3 2 3 4 3 2 2" xfId="34679" xr:uid="{00000000-0005-0000-0000-0000342F0000}"/>
    <cellStyle name="40% - 强调文字颜色 3 2 3 4 3 3" xfId="24442" xr:uid="{00000000-0005-0000-0000-0000352F0000}"/>
    <cellStyle name="40% - 强调文字颜色 3 2 3 4 4" xfId="7998" xr:uid="{00000000-0005-0000-0000-0000362F0000}"/>
    <cellStyle name="40% - 强调文字颜色 3 2 3 4 4 2" xfId="18238" xr:uid="{00000000-0005-0000-0000-0000372F0000}"/>
    <cellStyle name="40% - 强调文字颜色 3 2 3 4 4 2 2" xfId="38750" xr:uid="{00000000-0005-0000-0000-0000382F0000}"/>
    <cellStyle name="40% - 强调文字颜色 3 2 3 4 4 3" xfId="28513" xr:uid="{00000000-0005-0000-0000-0000392F0000}"/>
    <cellStyle name="40% - 强调文字颜色 3 2 3 4 5" xfId="11424" xr:uid="{00000000-0005-0000-0000-00003A2F0000}"/>
    <cellStyle name="40% - 强调文字颜色 3 2 3 4 5 2" xfId="31936" xr:uid="{00000000-0005-0000-0000-00003B2F0000}"/>
    <cellStyle name="40% - 强调文字颜色 3 2 3 4 6" xfId="21698" xr:uid="{00000000-0005-0000-0000-00003C2F0000}"/>
    <cellStyle name="40% - 强调文字颜色 3 2 3 5" xfId="4574" xr:uid="{00000000-0005-0000-0000-00003D2F0000}"/>
    <cellStyle name="40% - 强调文字颜色 3 2 3 5 2" xfId="8669" xr:uid="{00000000-0005-0000-0000-00003E2F0000}"/>
    <cellStyle name="40% - 强调文字颜色 3 2 3 5 2 2" xfId="18909" xr:uid="{00000000-0005-0000-0000-00003F2F0000}"/>
    <cellStyle name="40% - 强调文字颜色 3 2 3 5 2 2 2" xfId="39421" xr:uid="{00000000-0005-0000-0000-0000402F0000}"/>
    <cellStyle name="40% - 强调文字颜色 3 2 3 5 2 3" xfId="29184" xr:uid="{00000000-0005-0000-0000-0000412F0000}"/>
    <cellStyle name="40% - 强调文字颜色 3 2 3 5 3" xfId="14814" xr:uid="{00000000-0005-0000-0000-0000422F0000}"/>
    <cellStyle name="40% - 强调文字颜色 3 2 3 5 3 2" xfId="35326" xr:uid="{00000000-0005-0000-0000-0000432F0000}"/>
    <cellStyle name="40% - 强调文字颜色 3 2 3 5 4" xfId="25089" xr:uid="{00000000-0005-0000-0000-0000442F0000}"/>
    <cellStyle name="40% - 强调文字颜色 3 2 3 6" xfId="2539" xr:uid="{00000000-0005-0000-0000-0000452F0000}"/>
    <cellStyle name="40% - 强调文字颜色 3 2 3 6 2" xfId="12780" xr:uid="{00000000-0005-0000-0000-0000462F0000}"/>
    <cellStyle name="40% - 强调文字颜色 3 2 3 6 2 2" xfId="33292" xr:uid="{00000000-0005-0000-0000-0000472F0000}"/>
    <cellStyle name="40% - 强调文字颜色 3 2 3 6 3" xfId="23055" xr:uid="{00000000-0005-0000-0000-0000482F0000}"/>
    <cellStyle name="40% - 强调文字颜色 3 2 3 7" xfId="6611" xr:uid="{00000000-0005-0000-0000-0000492F0000}"/>
    <cellStyle name="40% - 强调文字颜色 3 2 3 7 2" xfId="16851" xr:uid="{00000000-0005-0000-0000-00004A2F0000}"/>
    <cellStyle name="40% - 强调文字颜色 3 2 3 7 2 2" xfId="37363" xr:uid="{00000000-0005-0000-0000-00004B2F0000}"/>
    <cellStyle name="40% - 强调文字颜色 3 2 3 7 3" xfId="27126" xr:uid="{00000000-0005-0000-0000-00004C2F0000}"/>
    <cellStyle name="40% - 强调文字颜色 3 2 3 8" xfId="10794" xr:uid="{00000000-0005-0000-0000-00004D2F0000}"/>
    <cellStyle name="40% - 强调文字颜色 3 2 3 8 2" xfId="31306" xr:uid="{00000000-0005-0000-0000-00004E2F0000}"/>
    <cellStyle name="40% - 强调文字颜色 3 2 3 9" xfId="21068" xr:uid="{00000000-0005-0000-0000-00004F2F0000}"/>
    <cellStyle name="40% - 强调文字颜色 3 2 4" xfId="273" xr:uid="{00000000-0005-0000-0000-0000502F0000}"/>
    <cellStyle name="40% - 强调文字颜色 3 2 4 2" xfId="653" xr:uid="{00000000-0005-0000-0000-0000512F0000}"/>
    <cellStyle name="40% - 强调文字颜色 3 2 4 2 2" xfId="2099" xr:uid="{00000000-0005-0000-0000-0000522F0000}"/>
    <cellStyle name="40% - 强调文字颜色 3 2 4 2 2 2" xfId="5591" xr:uid="{00000000-0005-0000-0000-0000532F0000}"/>
    <cellStyle name="40% - 强调文字颜色 3 2 4 2 2 2 2" xfId="9686" xr:uid="{00000000-0005-0000-0000-0000542F0000}"/>
    <cellStyle name="40% - 强调文字颜色 3 2 4 2 2 2 2 2" xfId="19926" xr:uid="{00000000-0005-0000-0000-0000552F0000}"/>
    <cellStyle name="40% - 强调文字颜色 3 2 4 2 2 2 2 2 2" xfId="40438" xr:uid="{00000000-0005-0000-0000-0000562F0000}"/>
    <cellStyle name="40% - 强调文字颜色 3 2 4 2 2 2 2 3" xfId="30201" xr:uid="{00000000-0005-0000-0000-0000572F0000}"/>
    <cellStyle name="40% - 强调文字颜色 3 2 4 2 2 2 3" xfId="15831" xr:uid="{00000000-0005-0000-0000-0000582F0000}"/>
    <cellStyle name="40% - 强调文字颜色 3 2 4 2 2 2 3 2" xfId="36343" xr:uid="{00000000-0005-0000-0000-0000592F0000}"/>
    <cellStyle name="40% - 强调文字颜色 3 2 4 2 2 2 4" xfId="26106" xr:uid="{00000000-0005-0000-0000-00005A2F0000}"/>
    <cellStyle name="40% - 强调文字颜色 3 2 4 2 2 3" xfId="3556" xr:uid="{00000000-0005-0000-0000-00005B2F0000}"/>
    <cellStyle name="40% - 强调文字颜色 3 2 4 2 2 3 2" xfId="13797" xr:uid="{00000000-0005-0000-0000-00005C2F0000}"/>
    <cellStyle name="40% - 强调文字颜色 3 2 4 2 2 3 2 2" xfId="34309" xr:uid="{00000000-0005-0000-0000-00005D2F0000}"/>
    <cellStyle name="40% - 强调文字颜色 3 2 4 2 2 3 3" xfId="24072" xr:uid="{00000000-0005-0000-0000-00005E2F0000}"/>
    <cellStyle name="40% - 强调文字颜色 3 2 4 2 2 4" xfId="7628" xr:uid="{00000000-0005-0000-0000-00005F2F0000}"/>
    <cellStyle name="40% - 强调文字颜色 3 2 4 2 2 4 2" xfId="17868" xr:uid="{00000000-0005-0000-0000-0000602F0000}"/>
    <cellStyle name="40% - 强调文字颜色 3 2 4 2 2 4 2 2" xfId="38380" xr:uid="{00000000-0005-0000-0000-0000612F0000}"/>
    <cellStyle name="40% - 强调文字颜色 3 2 4 2 2 4 3" xfId="28143" xr:uid="{00000000-0005-0000-0000-0000622F0000}"/>
    <cellStyle name="40% - 强调文字颜色 3 2 4 2 2 5" xfId="12385" xr:uid="{00000000-0005-0000-0000-0000632F0000}"/>
    <cellStyle name="40% - 强调文字颜色 3 2 4 2 2 5 2" xfId="32897" xr:uid="{00000000-0005-0000-0000-0000642F0000}"/>
    <cellStyle name="40% - 强调文字颜色 3 2 4 2 2 6" xfId="22660" xr:uid="{00000000-0005-0000-0000-0000652F0000}"/>
    <cellStyle name="40% - 强调文字颜色 3 2 4 2 3" xfId="1419" xr:uid="{00000000-0005-0000-0000-0000662F0000}"/>
    <cellStyle name="40% - 强调文字颜色 3 2 4 2 3 2" xfId="6154" xr:uid="{00000000-0005-0000-0000-0000672F0000}"/>
    <cellStyle name="40% - 强调文字颜色 3 2 4 2 3 2 2" xfId="10249" xr:uid="{00000000-0005-0000-0000-0000682F0000}"/>
    <cellStyle name="40% - 强调文字颜色 3 2 4 2 3 2 2 2" xfId="20489" xr:uid="{00000000-0005-0000-0000-0000692F0000}"/>
    <cellStyle name="40% - 强调文字颜色 3 2 4 2 3 2 2 2 2" xfId="41001" xr:uid="{00000000-0005-0000-0000-00006A2F0000}"/>
    <cellStyle name="40% - 强调文字颜色 3 2 4 2 3 2 2 3" xfId="30764" xr:uid="{00000000-0005-0000-0000-00006B2F0000}"/>
    <cellStyle name="40% - 强调文字颜色 3 2 4 2 3 2 3" xfId="16394" xr:uid="{00000000-0005-0000-0000-00006C2F0000}"/>
    <cellStyle name="40% - 强调文字颜色 3 2 4 2 3 2 3 2" xfId="36906" xr:uid="{00000000-0005-0000-0000-00006D2F0000}"/>
    <cellStyle name="40% - 强调文字颜色 3 2 4 2 3 2 4" xfId="26669" xr:uid="{00000000-0005-0000-0000-00006E2F0000}"/>
    <cellStyle name="40% - 强调文字颜色 3 2 4 2 3 3" xfId="4119" xr:uid="{00000000-0005-0000-0000-00006F2F0000}"/>
    <cellStyle name="40% - 强调文字颜色 3 2 4 2 3 3 2" xfId="14360" xr:uid="{00000000-0005-0000-0000-0000702F0000}"/>
    <cellStyle name="40% - 强调文字颜色 3 2 4 2 3 3 2 2" xfId="34872" xr:uid="{00000000-0005-0000-0000-0000712F0000}"/>
    <cellStyle name="40% - 强调文字颜色 3 2 4 2 3 3 3" xfId="24635" xr:uid="{00000000-0005-0000-0000-0000722F0000}"/>
    <cellStyle name="40% - 强调文字颜色 3 2 4 2 3 4" xfId="8191" xr:uid="{00000000-0005-0000-0000-0000732F0000}"/>
    <cellStyle name="40% - 强调文字颜色 3 2 4 2 3 4 2" xfId="18431" xr:uid="{00000000-0005-0000-0000-0000742F0000}"/>
    <cellStyle name="40% - 强调文字颜色 3 2 4 2 3 4 2 2" xfId="38943" xr:uid="{00000000-0005-0000-0000-0000752F0000}"/>
    <cellStyle name="40% - 强调文字颜色 3 2 4 2 3 4 3" xfId="28706" xr:uid="{00000000-0005-0000-0000-0000762F0000}"/>
    <cellStyle name="40% - 强调文字颜色 3 2 4 2 3 5" xfId="11707" xr:uid="{00000000-0005-0000-0000-0000772F0000}"/>
    <cellStyle name="40% - 强调文字颜色 3 2 4 2 3 5 2" xfId="32219" xr:uid="{00000000-0005-0000-0000-0000782F0000}"/>
    <cellStyle name="40% - 强调文字颜色 3 2 4 2 3 6" xfId="21982" xr:uid="{00000000-0005-0000-0000-0000792F0000}"/>
    <cellStyle name="40% - 强调文字颜色 3 2 4 2 4" xfId="4857" xr:uid="{00000000-0005-0000-0000-00007A2F0000}"/>
    <cellStyle name="40% - 强调文字颜色 3 2 4 2 4 2" xfId="8952" xr:uid="{00000000-0005-0000-0000-00007B2F0000}"/>
    <cellStyle name="40% - 强调文字颜色 3 2 4 2 4 2 2" xfId="19192" xr:uid="{00000000-0005-0000-0000-00007C2F0000}"/>
    <cellStyle name="40% - 强调文字颜色 3 2 4 2 4 2 2 2" xfId="39704" xr:uid="{00000000-0005-0000-0000-00007D2F0000}"/>
    <cellStyle name="40% - 强调文字颜色 3 2 4 2 4 2 3" xfId="29467" xr:uid="{00000000-0005-0000-0000-00007E2F0000}"/>
    <cellStyle name="40% - 强调文字颜色 3 2 4 2 4 3" xfId="15097" xr:uid="{00000000-0005-0000-0000-00007F2F0000}"/>
    <cellStyle name="40% - 强调文字颜色 3 2 4 2 4 3 2" xfId="35609" xr:uid="{00000000-0005-0000-0000-0000802F0000}"/>
    <cellStyle name="40% - 强调文字颜色 3 2 4 2 4 4" xfId="25372" xr:uid="{00000000-0005-0000-0000-0000812F0000}"/>
    <cellStyle name="40% - 强调文字颜色 3 2 4 2 5" xfId="2822" xr:uid="{00000000-0005-0000-0000-0000822F0000}"/>
    <cellStyle name="40% - 强调文字颜色 3 2 4 2 5 2" xfId="13063" xr:uid="{00000000-0005-0000-0000-0000832F0000}"/>
    <cellStyle name="40% - 强调文字颜色 3 2 4 2 5 2 2" xfId="33575" xr:uid="{00000000-0005-0000-0000-0000842F0000}"/>
    <cellStyle name="40% - 强调文字颜色 3 2 4 2 5 3" xfId="23338" xr:uid="{00000000-0005-0000-0000-0000852F0000}"/>
    <cellStyle name="40% - 强调文字颜色 3 2 4 2 6" xfId="6894" xr:uid="{00000000-0005-0000-0000-0000862F0000}"/>
    <cellStyle name="40% - 强调文字颜色 3 2 4 2 6 2" xfId="17134" xr:uid="{00000000-0005-0000-0000-0000872F0000}"/>
    <cellStyle name="40% - 强调文字颜色 3 2 4 2 6 2 2" xfId="37646" xr:uid="{00000000-0005-0000-0000-0000882F0000}"/>
    <cellStyle name="40% - 强调文字颜色 3 2 4 2 6 3" xfId="27409" xr:uid="{00000000-0005-0000-0000-0000892F0000}"/>
    <cellStyle name="40% - 强调文字颜色 3 2 4 2 7" xfId="11029" xr:uid="{00000000-0005-0000-0000-00008A2F0000}"/>
    <cellStyle name="40% - 强调文字颜色 3 2 4 2 7 2" xfId="31541" xr:uid="{00000000-0005-0000-0000-00008B2F0000}"/>
    <cellStyle name="40% - 强调文字颜色 3 2 4 2 8" xfId="21303" xr:uid="{00000000-0005-0000-0000-00008C2F0000}"/>
    <cellStyle name="40% - 强调文字颜色 3 2 4 3" xfId="1760" xr:uid="{00000000-0005-0000-0000-00008D2F0000}"/>
    <cellStyle name="40% - 强调文字颜色 3 2 4 3 2" xfId="5214" xr:uid="{00000000-0005-0000-0000-00008E2F0000}"/>
    <cellStyle name="40% - 强调文字颜色 3 2 4 3 2 2" xfId="9309" xr:uid="{00000000-0005-0000-0000-00008F2F0000}"/>
    <cellStyle name="40% - 强调文字颜色 3 2 4 3 2 2 2" xfId="19549" xr:uid="{00000000-0005-0000-0000-0000902F0000}"/>
    <cellStyle name="40% - 强调文字颜色 3 2 4 3 2 2 2 2" xfId="40061" xr:uid="{00000000-0005-0000-0000-0000912F0000}"/>
    <cellStyle name="40% - 强调文字颜色 3 2 4 3 2 2 3" xfId="29824" xr:uid="{00000000-0005-0000-0000-0000922F0000}"/>
    <cellStyle name="40% - 强调文字颜色 3 2 4 3 2 3" xfId="15454" xr:uid="{00000000-0005-0000-0000-0000932F0000}"/>
    <cellStyle name="40% - 强调文字颜色 3 2 4 3 2 3 2" xfId="35966" xr:uid="{00000000-0005-0000-0000-0000942F0000}"/>
    <cellStyle name="40% - 强调文字颜色 3 2 4 3 2 4" xfId="25729" xr:uid="{00000000-0005-0000-0000-0000952F0000}"/>
    <cellStyle name="40% - 强调文字颜色 3 2 4 3 3" xfId="3179" xr:uid="{00000000-0005-0000-0000-0000962F0000}"/>
    <cellStyle name="40% - 强调文字颜色 3 2 4 3 3 2" xfId="13420" xr:uid="{00000000-0005-0000-0000-0000972F0000}"/>
    <cellStyle name="40% - 强调文字颜色 3 2 4 3 3 2 2" xfId="33932" xr:uid="{00000000-0005-0000-0000-0000982F0000}"/>
    <cellStyle name="40% - 强调文字颜色 3 2 4 3 3 3" xfId="23695" xr:uid="{00000000-0005-0000-0000-0000992F0000}"/>
    <cellStyle name="40% - 强调文字颜色 3 2 4 3 4" xfId="7251" xr:uid="{00000000-0005-0000-0000-00009A2F0000}"/>
    <cellStyle name="40% - 强调文字颜色 3 2 4 3 4 2" xfId="17491" xr:uid="{00000000-0005-0000-0000-00009B2F0000}"/>
    <cellStyle name="40% - 强调文字颜色 3 2 4 3 4 2 2" xfId="38003" xr:uid="{00000000-0005-0000-0000-00009C2F0000}"/>
    <cellStyle name="40% - 强调文字颜色 3 2 4 3 4 3" xfId="27766" xr:uid="{00000000-0005-0000-0000-00009D2F0000}"/>
    <cellStyle name="40% - 强调文字颜色 3 2 4 3 5" xfId="12046" xr:uid="{00000000-0005-0000-0000-00009E2F0000}"/>
    <cellStyle name="40% - 强调文字颜色 3 2 4 3 5 2" xfId="32558" xr:uid="{00000000-0005-0000-0000-00009F2F0000}"/>
    <cellStyle name="40% - 强调文字颜色 3 2 4 3 6" xfId="22321" xr:uid="{00000000-0005-0000-0000-0000A02F0000}"/>
    <cellStyle name="40% - 强调文字颜色 3 2 4 4" xfId="1038" xr:uid="{00000000-0005-0000-0000-0000A12F0000}"/>
    <cellStyle name="40% - 强调文字颜色 3 2 4 4 2" xfId="6308" xr:uid="{00000000-0005-0000-0000-0000A22F0000}"/>
    <cellStyle name="40% - 强调文字颜色 3 2 4 4 2 2" xfId="10403" xr:uid="{00000000-0005-0000-0000-0000A32F0000}"/>
    <cellStyle name="40% - 强调文字颜色 3 2 4 4 2 2 2" xfId="20643" xr:uid="{00000000-0005-0000-0000-0000A42F0000}"/>
    <cellStyle name="40% - 强调文字颜色 3 2 4 4 2 2 2 2" xfId="41155" xr:uid="{00000000-0005-0000-0000-0000A52F0000}"/>
    <cellStyle name="40% - 强调文字颜色 3 2 4 4 2 2 3" xfId="30918" xr:uid="{00000000-0005-0000-0000-0000A62F0000}"/>
    <cellStyle name="40% - 强调文字颜色 3 2 4 4 2 3" xfId="16548" xr:uid="{00000000-0005-0000-0000-0000A72F0000}"/>
    <cellStyle name="40% - 强调文字颜色 3 2 4 4 2 3 2" xfId="37060" xr:uid="{00000000-0005-0000-0000-0000A82F0000}"/>
    <cellStyle name="40% - 强调文字颜色 3 2 4 4 2 4" xfId="26823" xr:uid="{00000000-0005-0000-0000-0000A92F0000}"/>
    <cellStyle name="40% - 强调文字颜色 3 2 4 4 3" xfId="4273" xr:uid="{00000000-0005-0000-0000-0000AA2F0000}"/>
    <cellStyle name="40% - 强调文字颜色 3 2 4 4 3 2" xfId="14514" xr:uid="{00000000-0005-0000-0000-0000AB2F0000}"/>
    <cellStyle name="40% - 强调文字颜色 3 2 4 4 3 2 2" xfId="35026" xr:uid="{00000000-0005-0000-0000-0000AC2F0000}"/>
    <cellStyle name="40% - 强调文字颜色 3 2 4 4 3 3" xfId="24789" xr:uid="{00000000-0005-0000-0000-0000AD2F0000}"/>
    <cellStyle name="40% - 强调文字颜色 3 2 4 4 4" xfId="8345" xr:uid="{00000000-0005-0000-0000-0000AE2F0000}"/>
    <cellStyle name="40% - 强调文字颜色 3 2 4 4 4 2" xfId="18585" xr:uid="{00000000-0005-0000-0000-0000AF2F0000}"/>
    <cellStyle name="40% - 强调文字颜色 3 2 4 4 4 2 2" xfId="39097" xr:uid="{00000000-0005-0000-0000-0000B02F0000}"/>
    <cellStyle name="40% - 强调文字颜色 3 2 4 4 4 3" xfId="28860" xr:uid="{00000000-0005-0000-0000-0000B12F0000}"/>
    <cellStyle name="40% - 强调文字颜色 3 2 4 4 5" xfId="11368" xr:uid="{00000000-0005-0000-0000-0000B22F0000}"/>
    <cellStyle name="40% - 强调文字颜色 3 2 4 4 5 2" xfId="31880" xr:uid="{00000000-0005-0000-0000-0000B32F0000}"/>
    <cellStyle name="40% - 强调文字颜色 3 2 4 4 6" xfId="21642" xr:uid="{00000000-0005-0000-0000-0000B42F0000}"/>
    <cellStyle name="40% - 强调文字颜色 3 2 4 5" xfId="4518" xr:uid="{00000000-0005-0000-0000-0000B52F0000}"/>
    <cellStyle name="40% - 强调文字颜色 3 2 4 5 2" xfId="8613" xr:uid="{00000000-0005-0000-0000-0000B62F0000}"/>
    <cellStyle name="40% - 强调文字颜色 3 2 4 5 2 2" xfId="18853" xr:uid="{00000000-0005-0000-0000-0000B72F0000}"/>
    <cellStyle name="40% - 强调文字颜色 3 2 4 5 2 2 2" xfId="39365" xr:uid="{00000000-0005-0000-0000-0000B82F0000}"/>
    <cellStyle name="40% - 强调文字颜色 3 2 4 5 2 3" xfId="29128" xr:uid="{00000000-0005-0000-0000-0000B92F0000}"/>
    <cellStyle name="40% - 强调文字颜色 3 2 4 5 3" xfId="14758" xr:uid="{00000000-0005-0000-0000-0000BA2F0000}"/>
    <cellStyle name="40% - 强调文字颜色 3 2 4 5 3 2" xfId="35270" xr:uid="{00000000-0005-0000-0000-0000BB2F0000}"/>
    <cellStyle name="40% - 强调文字颜色 3 2 4 5 4" xfId="25033" xr:uid="{00000000-0005-0000-0000-0000BC2F0000}"/>
    <cellStyle name="40% - 强调文字颜色 3 2 4 6" xfId="2483" xr:uid="{00000000-0005-0000-0000-0000BD2F0000}"/>
    <cellStyle name="40% - 强调文字颜色 3 2 4 6 2" xfId="12724" xr:uid="{00000000-0005-0000-0000-0000BE2F0000}"/>
    <cellStyle name="40% - 强调文字颜色 3 2 4 6 2 2" xfId="33236" xr:uid="{00000000-0005-0000-0000-0000BF2F0000}"/>
    <cellStyle name="40% - 强调文字颜色 3 2 4 6 3" xfId="22999" xr:uid="{00000000-0005-0000-0000-0000C02F0000}"/>
    <cellStyle name="40% - 强调文字颜色 3 2 4 7" xfId="6555" xr:uid="{00000000-0005-0000-0000-0000C12F0000}"/>
    <cellStyle name="40% - 强调文字颜色 3 2 4 7 2" xfId="16795" xr:uid="{00000000-0005-0000-0000-0000C22F0000}"/>
    <cellStyle name="40% - 强调文字颜色 3 2 4 7 2 2" xfId="37307" xr:uid="{00000000-0005-0000-0000-0000C32F0000}"/>
    <cellStyle name="40% - 强调文字颜色 3 2 4 7 3" xfId="27070" xr:uid="{00000000-0005-0000-0000-0000C42F0000}"/>
    <cellStyle name="40% - 强调文字颜色 3 2 4 8" xfId="10738" xr:uid="{00000000-0005-0000-0000-0000C52F0000}"/>
    <cellStyle name="40% - 强调文字颜色 3 2 4 8 2" xfId="31250" xr:uid="{00000000-0005-0000-0000-0000C62F0000}"/>
    <cellStyle name="40% - 强调文字颜色 3 2 4 9" xfId="21012" xr:uid="{00000000-0005-0000-0000-0000C72F0000}"/>
    <cellStyle name="40% - 强调文字颜色 3 2 5" xfId="158" xr:uid="{00000000-0005-0000-0000-0000C82F0000}"/>
    <cellStyle name="40% - 强调文字颜色 3 2 5 2" xfId="800" xr:uid="{00000000-0005-0000-0000-0000C92F0000}"/>
    <cellStyle name="40% - 强调文字颜色 3 2 5 2 2" xfId="2246" xr:uid="{00000000-0005-0000-0000-0000CA2F0000}"/>
    <cellStyle name="40% - 强调文字颜色 3 2 5 2 2 2" xfId="5738" xr:uid="{00000000-0005-0000-0000-0000CB2F0000}"/>
    <cellStyle name="40% - 强调文字颜色 3 2 5 2 2 2 2" xfId="9833" xr:uid="{00000000-0005-0000-0000-0000CC2F0000}"/>
    <cellStyle name="40% - 强调文字颜色 3 2 5 2 2 2 2 2" xfId="20073" xr:uid="{00000000-0005-0000-0000-0000CD2F0000}"/>
    <cellStyle name="40% - 强调文字颜色 3 2 5 2 2 2 2 2 2" xfId="40585" xr:uid="{00000000-0005-0000-0000-0000CE2F0000}"/>
    <cellStyle name="40% - 强调文字颜色 3 2 5 2 2 2 2 3" xfId="30348" xr:uid="{00000000-0005-0000-0000-0000CF2F0000}"/>
    <cellStyle name="40% - 强调文字颜色 3 2 5 2 2 2 3" xfId="15978" xr:uid="{00000000-0005-0000-0000-0000D02F0000}"/>
    <cellStyle name="40% - 强调文字颜色 3 2 5 2 2 2 3 2" xfId="36490" xr:uid="{00000000-0005-0000-0000-0000D12F0000}"/>
    <cellStyle name="40% - 强调文字颜色 3 2 5 2 2 2 4" xfId="26253" xr:uid="{00000000-0005-0000-0000-0000D22F0000}"/>
    <cellStyle name="40% - 强调文字颜色 3 2 5 2 2 3" xfId="3703" xr:uid="{00000000-0005-0000-0000-0000D32F0000}"/>
    <cellStyle name="40% - 强调文字颜色 3 2 5 2 2 3 2" xfId="13944" xr:uid="{00000000-0005-0000-0000-0000D42F0000}"/>
    <cellStyle name="40% - 强调文字颜色 3 2 5 2 2 3 2 2" xfId="34456" xr:uid="{00000000-0005-0000-0000-0000D52F0000}"/>
    <cellStyle name="40% - 强调文字颜色 3 2 5 2 2 3 3" xfId="24219" xr:uid="{00000000-0005-0000-0000-0000D62F0000}"/>
    <cellStyle name="40% - 强调文字颜色 3 2 5 2 2 4" xfId="7775" xr:uid="{00000000-0005-0000-0000-0000D72F0000}"/>
    <cellStyle name="40% - 强调文字颜色 3 2 5 2 2 4 2" xfId="18015" xr:uid="{00000000-0005-0000-0000-0000D82F0000}"/>
    <cellStyle name="40% - 强调文字颜色 3 2 5 2 2 4 2 2" xfId="38527" xr:uid="{00000000-0005-0000-0000-0000D92F0000}"/>
    <cellStyle name="40% - 强调文字颜色 3 2 5 2 2 4 3" xfId="28290" xr:uid="{00000000-0005-0000-0000-0000DA2F0000}"/>
    <cellStyle name="40% - 强调文字颜色 3 2 5 2 2 5" xfId="12532" xr:uid="{00000000-0005-0000-0000-0000DB2F0000}"/>
    <cellStyle name="40% - 强调文字颜色 3 2 5 2 2 5 2" xfId="33044" xr:uid="{00000000-0005-0000-0000-0000DC2F0000}"/>
    <cellStyle name="40% - 强调文字颜色 3 2 5 2 2 6" xfId="22807" xr:uid="{00000000-0005-0000-0000-0000DD2F0000}"/>
    <cellStyle name="40% - 强调文字颜色 3 2 5 2 3" xfId="1566" xr:uid="{00000000-0005-0000-0000-0000DE2F0000}"/>
    <cellStyle name="40% - 强调文字颜色 3 2 5 2 3 2" xfId="6360" xr:uid="{00000000-0005-0000-0000-0000DF2F0000}"/>
    <cellStyle name="40% - 强调文字颜色 3 2 5 2 3 2 2" xfId="10455" xr:uid="{00000000-0005-0000-0000-0000E02F0000}"/>
    <cellStyle name="40% - 强调文字颜色 3 2 5 2 3 2 2 2" xfId="20695" xr:uid="{00000000-0005-0000-0000-0000E12F0000}"/>
    <cellStyle name="40% - 强调文字颜色 3 2 5 2 3 2 2 2 2" xfId="41207" xr:uid="{00000000-0005-0000-0000-0000E22F0000}"/>
    <cellStyle name="40% - 强调文字颜色 3 2 5 2 3 2 2 3" xfId="30970" xr:uid="{00000000-0005-0000-0000-0000E32F0000}"/>
    <cellStyle name="40% - 强调文字颜色 3 2 5 2 3 2 3" xfId="16600" xr:uid="{00000000-0005-0000-0000-0000E42F0000}"/>
    <cellStyle name="40% - 强调文字颜色 3 2 5 2 3 2 3 2" xfId="37112" xr:uid="{00000000-0005-0000-0000-0000E52F0000}"/>
    <cellStyle name="40% - 强调文字颜色 3 2 5 2 3 2 4" xfId="26875" xr:uid="{00000000-0005-0000-0000-0000E62F0000}"/>
    <cellStyle name="40% - 强调文字颜色 3 2 5 2 3 3" xfId="4325" xr:uid="{00000000-0005-0000-0000-0000E72F0000}"/>
    <cellStyle name="40% - 强调文字颜色 3 2 5 2 3 3 2" xfId="14566" xr:uid="{00000000-0005-0000-0000-0000E82F0000}"/>
    <cellStyle name="40% - 强调文字颜色 3 2 5 2 3 3 2 2" xfId="35078" xr:uid="{00000000-0005-0000-0000-0000E92F0000}"/>
    <cellStyle name="40% - 强调文字颜色 3 2 5 2 3 3 3" xfId="24841" xr:uid="{00000000-0005-0000-0000-0000EA2F0000}"/>
    <cellStyle name="40% - 强调文字颜色 3 2 5 2 3 4" xfId="8397" xr:uid="{00000000-0005-0000-0000-0000EB2F0000}"/>
    <cellStyle name="40% - 强调文字颜色 3 2 5 2 3 4 2" xfId="18637" xr:uid="{00000000-0005-0000-0000-0000EC2F0000}"/>
    <cellStyle name="40% - 强调文字颜色 3 2 5 2 3 4 2 2" xfId="39149" xr:uid="{00000000-0005-0000-0000-0000ED2F0000}"/>
    <cellStyle name="40% - 强调文字颜色 3 2 5 2 3 4 3" xfId="28912" xr:uid="{00000000-0005-0000-0000-0000EE2F0000}"/>
    <cellStyle name="40% - 强调文字颜色 3 2 5 2 3 5" xfId="11854" xr:uid="{00000000-0005-0000-0000-0000EF2F0000}"/>
    <cellStyle name="40% - 强调文字颜色 3 2 5 2 3 5 2" xfId="32366" xr:uid="{00000000-0005-0000-0000-0000F02F0000}"/>
    <cellStyle name="40% - 强调文字颜色 3 2 5 2 3 6" xfId="22129" xr:uid="{00000000-0005-0000-0000-0000F12F0000}"/>
    <cellStyle name="40% - 强调文字颜色 3 2 5 2 4" xfId="5004" xr:uid="{00000000-0005-0000-0000-0000F22F0000}"/>
    <cellStyle name="40% - 强调文字颜色 3 2 5 2 4 2" xfId="9099" xr:uid="{00000000-0005-0000-0000-0000F32F0000}"/>
    <cellStyle name="40% - 强调文字颜色 3 2 5 2 4 2 2" xfId="19339" xr:uid="{00000000-0005-0000-0000-0000F42F0000}"/>
    <cellStyle name="40% - 强调文字颜色 3 2 5 2 4 2 2 2" xfId="39851" xr:uid="{00000000-0005-0000-0000-0000F52F0000}"/>
    <cellStyle name="40% - 强调文字颜色 3 2 5 2 4 2 3" xfId="29614" xr:uid="{00000000-0005-0000-0000-0000F62F0000}"/>
    <cellStyle name="40% - 强调文字颜色 3 2 5 2 4 3" xfId="15244" xr:uid="{00000000-0005-0000-0000-0000F72F0000}"/>
    <cellStyle name="40% - 强调文字颜色 3 2 5 2 4 3 2" xfId="35756" xr:uid="{00000000-0005-0000-0000-0000F82F0000}"/>
    <cellStyle name="40% - 强调文字颜色 3 2 5 2 4 4" xfId="25519" xr:uid="{00000000-0005-0000-0000-0000F92F0000}"/>
    <cellStyle name="40% - 强调文字颜色 3 2 5 2 5" xfId="2969" xr:uid="{00000000-0005-0000-0000-0000FA2F0000}"/>
    <cellStyle name="40% - 强调文字颜色 3 2 5 2 5 2" xfId="13210" xr:uid="{00000000-0005-0000-0000-0000FB2F0000}"/>
    <cellStyle name="40% - 强调文字颜色 3 2 5 2 5 2 2" xfId="33722" xr:uid="{00000000-0005-0000-0000-0000FC2F0000}"/>
    <cellStyle name="40% - 强调文字颜色 3 2 5 2 5 3" xfId="23485" xr:uid="{00000000-0005-0000-0000-0000FD2F0000}"/>
    <cellStyle name="40% - 强调文字颜色 3 2 5 2 6" xfId="7041" xr:uid="{00000000-0005-0000-0000-0000FE2F0000}"/>
    <cellStyle name="40% - 强调文字颜色 3 2 5 2 6 2" xfId="17281" xr:uid="{00000000-0005-0000-0000-0000FF2F0000}"/>
    <cellStyle name="40% - 强调文字颜色 3 2 5 2 6 2 2" xfId="37793" xr:uid="{00000000-0005-0000-0000-000000300000}"/>
    <cellStyle name="40% - 强调文字颜色 3 2 5 2 6 3" xfId="27556" xr:uid="{00000000-0005-0000-0000-000001300000}"/>
    <cellStyle name="40% - 强调文字颜色 3 2 5 2 7" xfId="11176" xr:uid="{00000000-0005-0000-0000-000002300000}"/>
    <cellStyle name="40% - 强调文字颜色 3 2 5 2 7 2" xfId="31688" xr:uid="{00000000-0005-0000-0000-000003300000}"/>
    <cellStyle name="40% - 强调文字颜色 3 2 5 2 8" xfId="21450" xr:uid="{00000000-0005-0000-0000-000004300000}"/>
    <cellStyle name="40% - 强调文字颜色 3 2 5 3" xfId="1907" xr:uid="{00000000-0005-0000-0000-000005300000}"/>
    <cellStyle name="40% - 强调文字颜色 3 2 5 3 2" xfId="5361" xr:uid="{00000000-0005-0000-0000-000006300000}"/>
    <cellStyle name="40% - 强调文字颜色 3 2 5 3 2 2" xfId="9456" xr:uid="{00000000-0005-0000-0000-000007300000}"/>
    <cellStyle name="40% - 强调文字颜色 3 2 5 3 2 2 2" xfId="19696" xr:uid="{00000000-0005-0000-0000-000008300000}"/>
    <cellStyle name="40% - 强调文字颜色 3 2 5 3 2 2 2 2" xfId="40208" xr:uid="{00000000-0005-0000-0000-000009300000}"/>
    <cellStyle name="40% - 强调文字颜色 3 2 5 3 2 2 3" xfId="29971" xr:uid="{00000000-0005-0000-0000-00000A300000}"/>
    <cellStyle name="40% - 强调文字颜色 3 2 5 3 2 3" xfId="15601" xr:uid="{00000000-0005-0000-0000-00000B300000}"/>
    <cellStyle name="40% - 强调文字颜色 3 2 5 3 2 3 2" xfId="36113" xr:uid="{00000000-0005-0000-0000-00000C300000}"/>
    <cellStyle name="40% - 强调文字颜色 3 2 5 3 2 4" xfId="25876" xr:uid="{00000000-0005-0000-0000-00000D300000}"/>
    <cellStyle name="40% - 强调文字颜色 3 2 5 3 3" xfId="3326" xr:uid="{00000000-0005-0000-0000-00000E300000}"/>
    <cellStyle name="40% - 强调文字颜色 3 2 5 3 3 2" xfId="13567" xr:uid="{00000000-0005-0000-0000-00000F300000}"/>
    <cellStyle name="40% - 强调文字颜色 3 2 5 3 3 2 2" xfId="34079" xr:uid="{00000000-0005-0000-0000-000010300000}"/>
    <cellStyle name="40% - 强调文字颜色 3 2 5 3 3 3" xfId="23842" xr:uid="{00000000-0005-0000-0000-000011300000}"/>
    <cellStyle name="40% - 强调文字颜色 3 2 5 3 4" xfId="7398" xr:uid="{00000000-0005-0000-0000-000012300000}"/>
    <cellStyle name="40% - 强调文字颜色 3 2 5 3 4 2" xfId="17638" xr:uid="{00000000-0005-0000-0000-000013300000}"/>
    <cellStyle name="40% - 强调文字颜色 3 2 5 3 4 2 2" xfId="38150" xr:uid="{00000000-0005-0000-0000-000014300000}"/>
    <cellStyle name="40% - 强调文字颜色 3 2 5 3 4 3" xfId="27913" xr:uid="{00000000-0005-0000-0000-000015300000}"/>
    <cellStyle name="40% - 强调文字颜色 3 2 5 3 5" xfId="12193" xr:uid="{00000000-0005-0000-0000-000016300000}"/>
    <cellStyle name="40% - 强调文字颜色 3 2 5 3 5 2" xfId="32705" xr:uid="{00000000-0005-0000-0000-000017300000}"/>
    <cellStyle name="40% - 强调文字颜色 3 2 5 3 6" xfId="22468" xr:uid="{00000000-0005-0000-0000-000018300000}"/>
    <cellStyle name="40% - 强调文字颜色 3 2 5 4" xfId="1185" xr:uid="{00000000-0005-0000-0000-000019300000}"/>
    <cellStyle name="40% - 强调文字颜色 3 2 5 4 2" xfId="5864" xr:uid="{00000000-0005-0000-0000-00001A300000}"/>
    <cellStyle name="40% - 强调文字颜色 3 2 5 4 2 2" xfId="9959" xr:uid="{00000000-0005-0000-0000-00001B300000}"/>
    <cellStyle name="40% - 强调文字颜色 3 2 5 4 2 2 2" xfId="20199" xr:uid="{00000000-0005-0000-0000-00001C300000}"/>
    <cellStyle name="40% - 强调文字颜色 3 2 5 4 2 2 2 2" xfId="40711" xr:uid="{00000000-0005-0000-0000-00001D300000}"/>
    <cellStyle name="40% - 强调文字颜色 3 2 5 4 2 2 3" xfId="30474" xr:uid="{00000000-0005-0000-0000-00001E300000}"/>
    <cellStyle name="40% - 强调文字颜色 3 2 5 4 2 3" xfId="16104" xr:uid="{00000000-0005-0000-0000-00001F300000}"/>
    <cellStyle name="40% - 强调文字颜色 3 2 5 4 2 3 2" xfId="36616" xr:uid="{00000000-0005-0000-0000-000020300000}"/>
    <cellStyle name="40% - 强调文字颜色 3 2 5 4 2 4" xfId="26379" xr:uid="{00000000-0005-0000-0000-000021300000}"/>
    <cellStyle name="40% - 强调文字颜色 3 2 5 4 3" xfId="3829" xr:uid="{00000000-0005-0000-0000-000022300000}"/>
    <cellStyle name="40% - 强调文字颜色 3 2 5 4 3 2" xfId="14070" xr:uid="{00000000-0005-0000-0000-000023300000}"/>
    <cellStyle name="40% - 强调文字颜色 3 2 5 4 3 2 2" xfId="34582" xr:uid="{00000000-0005-0000-0000-000024300000}"/>
    <cellStyle name="40% - 强调文字颜色 3 2 5 4 3 3" xfId="24345" xr:uid="{00000000-0005-0000-0000-000025300000}"/>
    <cellStyle name="40% - 强调文字颜色 3 2 5 4 4" xfId="7901" xr:uid="{00000000-0005-0000-0000-000026300000}"/>
    <cellStyle name="40% - 强调文字颜色 3 2 5 4 4 2" xfId="18141" xr:uid="{00000000-0005-0000-0000-000027300000}"/>
    <cellStyle name="40% - 强调文字颜色 3 2 5 4 4 2 2" xfId="38653" xr:uid="{00000000-0005-0000-0000-000028300000}"/>
    <cellStyle name="40% - 强调文字颜色 3 2 5 4 4 3" xfId="28416" xr:uid="{00000000-0005-0000-0000-000029300000}"/>
    <cellStyle name="40% - 强调文字颜色 3 2 5 4 5" xfId="11515" xr:uid="{00000000-0005-0000-0000-00002A300000}"/>
    <cellStyle name="40% - 强调文字颜色 3 2 5 4 5 2" xfId="32027" xr:uid="{00000000-0005-0000-0000-00002B300000}"/>
    <cellStyle name="40% - 强调文字颜色 3 2 5 4 6" xfId="21789" xr:uid="{00000000-0005-0000-0000-00002C300000}"/>
    <cellStyle name="40% - 强调文字颜色 3 2 5 5" xfId="4665" xr:uid="{00000000-0005-0000-0000-00002D300000}"/>
    <cellStyle name="40% - 强调文字颜色 3 2 5 5 2" xfId="8760" xr:uid="{00000000-0005-0000-0000-00002E300000}"/>
    <cellStyle name="40% - 强调文字颜色 3 2 5 5 2 2" xfId="19000" xr:uid="{00000000-0005-0000-0000-00002F300000}"/>
    <cellStyle name="40% - 强调文字颜色 3 2 5 5 2 2 2" xfId="39512" xr:uid="{00000000-0005-0000-0000-000030300000}"/>
    <cellStyle name="40% - 强调文字颜色 3 2 5 5 2 3" xfId="29275" xr:uid="{00000000-0005-0000-0000-000031300000}"/>
    <cellStyle name="40% - 强调文字颜色 3 2 5 5 3" xfId="14905" xr:uid="{00000000-0005-0000-0000-000032300000}"/>
    <cellStyle name="40% - 强调文字颜色 3 2 5 5 3 2" xfId="35417" xr:uid="{00000000-0005-0000-0000-000033300000}"/>
    <cellStyle name="40% - 强调文字颜色 3 2 5 5 4" xfId="25180" xr:uid="{00000000-0005-0000-0000-000034300000}"/>
    <cellStyle name="40% - 强调文字颜色 3 2 5 6" xfId="2630" xr:uid="{00000000-0005-0000-0000-000035300000}"/>
    <cellStyle name="40% - 强调文字颜色 3 2 5 6 2" xfId="12871" xr:uid="{00000000-0005-0000-0000-000036300000}"/>
    <cellStyle name="40% - 强调文字颜色 3 2 5 6 2 2" xfId="33383" xr:uid="{00000000-0005-0000-0000-000037300000}"/>
    <cellStyle name="40% - 强调文字颜色 3 2 5 6 3" xfId="23146" xr:uid="{00000000-0005-0000-0000-000038300000}"/>
    <cellStyle name="40% - 强调文字颜色 3 2 5 7" xfId="6702" xr:uid="{00000000-0005-0000-0000-000039300000}"/>
    <cellStyle name="40% - 强调文字颜色 3 2 5 7 2" xfId="16942" xr:uid="{00000000-0005-0000-0000-00003A300000}"/>
    <cellStyle name="40% - 强调文字颜色 3 2 5 7 2 2" xfId="37454" xr:uid="{00000000-0005-0000-0000-00003B300000}"/>
    <cellStyle name="40% - 强调文字颜色 3 2 5 7 3" xfId="27217" xr:uid="{00000000-0005-0000-0000-00003C300000}"/>
    <cellStyle name="40% - 强调文字颜色 3 2 5 8" xfId="10624" xr:uid="{00000000-0005-0000-0000-00003D300000}"/>
    <cellStyle name="40% - 强调文字颜色 3 2 5 8 2" xfId="31136" xr:uid="{00000000-0005-0000-0000-00003E300000}"/>
    <cellStyle name="40% - 强调文字颜色 3 2 5 9" xfId="20898" xr:uid="{00000000-0005-0000-0000-00003F300000}"/>
    <cellStyle name="40% - 强调文字颜色 3 2 6" xfId="417" xr:uid="{00000000-0005-0000-0000-000040300000}"/>
    <cellStyle name="40% - 强调文字颜色 3 2 6 2" xfId="843" xr:uid="{00000000-0005-0000-0000-000041300000}"/>
    <cellStyle name="40% - 强调文字颜色 3 2 6 3" xfId="1228" xr:uid="{00000000-0005-0000-0000-000042300000}"/>
    <cellStyle name="40% - 强调文字颜色 3 2 6 3 2" xfId="2307" xr:uid="{00000000-0005-0000-0000-000043300000}"/>
    <cellStyle name="40% - 强调文字颜色 3 2 7" xfId="531" xr:uid="{00000000-0005-0000-0000-000044300000}"/>
    <cellStyle name="40% - 强调文字颜色 3 2 7 2" xfId="1977" xr:uid="{00000000-0005-0000-0000-000045300000}"/>
    <cellStyle name="40% - 强调文字颜色 3 2 7 2 2" xfId="5469" xr:uid="{00000000-0005-0000-0000-000046300000}"/>
    <cellStyle name="40% - 强调文字颜色 3 2 7 2 2 2" xfId="9564" xr:uid="{00000000-0005-0000-0000-000047300000}"/>
    <cellStyle name="40% - 强调文字颜色 3 2 7 2 2 2 2" xfId="19804" xr:uid="{00000000-0005-0000-0000-000048300000}"/>
    <cellStyle name="40% - 强调文字颜色 3 2 7 2 2 2 2 2" xfId="40316" xr:uid="{00000000-0005-0000-0000-000049300000}"/>
    <cellStyle name="40% - 强调文字颜色 3 2 7 2 2 2 3" xfId="30079" xr:uid="{00000000-0005-0000-0000-00004A300000}"/>
    <cellStyle name="40% - 强调文字颜色 3 2 7 2 2 3" xfId="15709" xr:uid="{00000000-0005-0000-0000-00004B300000}"/>
    <cellStyle name="40% - 强调文字颜色 3 2 7 2 2 3 2" xfId="36221" xr:uid="{00000000-0005-0000-0000-00004C300000}"/>
    <cellStyle name="40% - 强调文字颜色 3 2 7 2 2 4" xfId="25984" xr:uid="{00000000-0005-0000-0000-00004D300000}"/>
    <cellStyle name="40% - 强调文字颜色 3 2 7 2 3" xfId="3434" xr:uid="{00000000-0005-0000-0000-00004E300000}"/>
    <cellStyle name="40% - 强调文字颜色 3 2 7 2 3 2" xfId="13675" xr:uid="{00000000-0005-0000-0000-00004F300000}"/>
    <cellStyle name="40% - 强调文字颜色 3 2 7 2 3 2 2" xfId="34187" xr:uid="{00000000-0005-0000-0000-000050300000}"/>
    <cellStyle name="40% - 强调文字颜色 3 2 7 2 3 3" xfId="23950" xr:uid="{00000000-0005-0000-0000-000051300000}"/>
    <cellStyle name="40% - 强调文字颜色 3 2 7 2 4" xfId="7506" xr:uid="{00000000-0005-0000-0000-000052300000}"/>
    <cellStyle name="40% - 强调文字颜色 3 2 7 2 4 2" xfId="17746" xr:uid="{00000000-0005-0000-0000-000053300000}"/>
    <cellStyle name="40% - 强调文字颜色 3 2 7 2 4 2 2" xfId="38258" xr:uid="{00000000-0005-0000-0000-000054300000}"/>
    <cellStyle name="40% - 强调文字颜色 3 2 7 2 4 3" xfId="28021" xr:uid="{00000000-0005-0000-0000-000055300000}"/>
    <cellStyle name="40% - 强调文字颜色 3 2 7 2 5" xfId="12263" xr:uid="{00000000-0005-0000-0000-000056300000}"/>
    <cellStyle name="40% - 强调文字颜色 3 2 7 2 5 2" xfId="32775" xr:uid="{00000000-0005-0000-0000-000057300000}"/>
    <cellStyle name="40% - 强调文字颜色 3 2 7 2 6" xfId="22538" xr:uid="{00000000-0005-0000-0000-000058300000}"/>
    <cellStyle name="40% - 强调文字颜色 3 2 7 3" xfId="1297" xr:uid="{00000000-0005-0000-0000-000059300000}"/>
    <cellStyle name="40% - 强调文字颜色 3 2 7 3 2" xfId="6262" xr:uid="{00000000-0005-0000-0000-00005A300000}"/>
    <cellStyle name="40% - 强调文字颜色 3 2 7 3 2 2" xfId="10357" xr:uid="{00000000-0005-0000-0000-00005B300000}"/>
    <cellStyle name="40% - 强调文字颜色 3 2 7 3 2 2 2" xfId="20597" xr:uid="{00000000-0005-0000-0000-00005C300000}"/>
    <cellStyle name="40% - 强调文字颜色 3 2 7 3 2 2 2 2" xfId="41109" xr:uid="{00000000-0005-0000-0000-00005D300000}"/>
    <cellStyle name="40% - 强调文字颜色 3 2 7 3 2 2 3" xfId="30872" xr:uid="{00000000-0005-0000-0000-00005E300000}"/>
    <cellStyle name="40% - 强调文字颜色 3 2 7 3 2 3" xfId="16502" xr:uid="{00000000-0005-0000-0000-00005F300000}"/>
    <cellStyle name="40% - 强调文字颜色 3 2 7 3 2 3 2" xfId="37014" xr:uid="{00000000-0005-0000-0000-000060300000}"/>
    <cellStyle name="40% - 强调文字颜色 3 2 7 3 2 4" xfId="26777" xr:uid="{00000000-0005-0000-0000-000061300000}"/>
    <cellStyle name="40% - 强调文字颜色 3 2 7 3 3" xfId="4227" xr:uid="{00000000-0005-0000-0000-000062300000}"/>
    <cellStyle name="40% - 强调文字颜色 3 2 7 3 3 2" xfId="14468" xr:uid="{00000000-0005-0000-0000-000063300000}"/>
    <cellStyle name="40% - 强调文字颜色 3 2 7 3 3 2 2" xfId="34980" xr:uid="{00000000-0005-0000-0000-000064300000}"/>
    <cellStyle name="40% - 强调文字颜色 3 2 7 3 3 3" xfId="24743" xr:uid="{00000000-0005-0000-0000-000065300000}"/>
    <cellStyle name="40% - 强调文字颜色 3 2 7 3 4" xfId="8299" xr:uid="{00000000-0005-0000-0000-000066300000}"/>
    <cellStyle name="40% - 强调文字颜色 3 2 7 3 4 2" xfId="18539" xr:uid="{00000000-0005-0000-0000-000067300000}"/>
    <cellStyle name="40% - 强调文字颜色 3 2 7 3 4 2 2" xfId="39051" xr:uid="{00000000-0005-0000-0000-000068300000}"/>
    <cellStyle name="40% - 强调文字颜色 3 2 7 3 4 3" xfId="28814" xr:uid="{00000000-0005-0000-0000-000069300000}"/>
    <cellStyle name="40% - 强调文字颜色 3 2 7 3 5" xfId="11585" xr:uid="{00000000-0005-0000-0000-00006A300000}"/>
    <cellStyle name="40% - 强调文字颜色 3 2 7 3 5 2" xfId="32097" xr:uid="{00000000-0005-0000-0000-00006B300000}"/>
    <cellStyle name="40% - 强调文字颜色 3 2 7 3 6" xfId="21860" xr:uid="{00000000-0005-0000-0000-00006C300000}"/>
    <cellStyle name="40% - 强调文字颜色 3 2 7 4" xfId="4735" xr:uid="{00000000-0005-0000-0000-00006D300000}"/>
    <cellStyle name="40% - 强调文字颜色 3 2 7 4 2" xfId="8830" xr:uid="{00000000-0005-0000-0000-00006E300000}"/>
    <cellStyle name="40% - 强调文字颜色 3 2 7 4 2 2" xfId="19070" xr:uid="{00000000-0005-0000-0000-00006F300000}"/>
    <cellStyle name="40% - 强调文字颜色 3 2 7 4 2 2 2" xfId="39582" xr:uid="{00000000-0005-0000-0000-000070300000}"/>
    <cellStyle name="40% - 强调文字颜色 3 2 7 4 2 3" xfId="29345" xr:uid="{00000000-0005-0000-0000-000071300000}"/>
    <cellStyle name="40% - 强调文字颜色 3 2 7 4 3" xfId="14975" xr:uid="{00000000-0005-0000-0000-000072300000}"/>
    <cellStyle name="40% - 强调文字颜色 3 2 7 4 3 2" xfId="35487" xr:uid="{00000000-0005-0000-0000-000073300000}"/>
    <cellStyle name="40% - 强调文字颜色 3 2 7 4 4" xfId="25250" xr:uid="{00000000-0005-0000-0000-000074300000}"/>
    <cellStyle name="40% - 强调文字颜色 3 2 7 5" xfId="2700" xr:uid="{00000000-0005-0000-0000-000075300000}"/>
    <cellStyle name="40% - 强调文字颜色 3 2 7 5 2" xfId="12941" xr:uid="{00000000-0005-0000-0000-000076300000}"/>
    <cellStyle name="40% - 强调文字颜色 3 2 7 5 2 2" xfId="33453" xr:uid="{00000000-0005-0000-0000-000077300000}"/>
    <cellStyle name="40% - 强调文字颜色 3 2 7 5 3" xfId="23216" xr:uid="{00000000-0005-0000-0000-000078300000}"/>
    <cellStyle name="40% - 强调文字颜色 3 2 7 6" xfId="6772" xr:uid="{00000000-0005-0000-0000-000079300000}"/>
    <cellStyle name="40% - 强调文字颜色 3 2 7 6 2" xfId="17012" xr:uid="{00000000-0005-0000-0000-00007A300000}"/>
    <cellStyle name="40% - 强调文字颜色 3 2 7 6 2 2" xfId="37524" xr:uid="{00000000-0005-0000-0000-00007B300000}"/>
    <cellStyle name="40% - 强调文字颜色 3 2 7 6 3" xfId="27287" xr:uid="{00000000-0005-0000-0000-00007C300000}"/>
    <cellStyle name="40% - 强调文字颜色 3 2 7 7" xfId="10907" xr:uid="{00000000-0005-0000-0000-00007D300000}"/>
    <cellStyle name="40% - 强调文字颜色 3 2 7 7 2" xfId="31419" xr:uid="{00000000-0005-0000-0000-00007E300000}"/>
    <cellStyle name="40% - 强调文字颜色 3 2 7 8" xfId="21181" xr:uid="{00000000-0005-0000-0000-00007F300000}"/>
    <cellStyle name="40% - 强调文字颜色 3 2 8" xfId="1638" xr:uid="{00000000-0005-0000-0000-000080300000}"/>
    <cellStyle name="40% - 强调文字颜色 3 2 8 2" xfId="5092" xr:uid="{00000000-0005-0000-0000-000081300000}"/>
    <cellStyle name="40% - 强调文字颜色 3 2 8 2 2" xfId="9187" xr:uid="{00000000-0005-0000-0000-000082300000}"/>
    <cellStyle name="40% - 强调文字颜色 3 2 8 2 2 2" xfId="19427" xr:uid="{00000000-0005-0000-0000-000083300000}"/>
    <cellStyle name="40% - 强调文字颜色 3 2 8 2 2 2 2" xfId="39939" xr:uid="{00000000-0005-0000-0000-000084300000}"/>
    <cellStyle name="40% - 强调文字颜色 3 2 8 2 2 3" xfId="29702" xr:uid="{00000000-0005-0000-0000-000085300000}"/>
    <cellStyle name="40% - 强调文字颜色 3 2 8 2 3" xfId="15332" xr:uid="{00000000-0005-0000-0000-000086300000}"/>
    <cellStyle name="40% - 强调文字颜色 3 2 8 2 3 2" xfId="35844" xr:uid="{00000000-0005-0000-0000-000087300000}"/>
    <cellStyle name="40% - 强调文字颜色 3 2 8 2 4" xfId="25607" xr:uid="{00000000-0005-0000-0000-000088300000}"/>
    <cellStyle name="40% - 强调文字颜色 3 2 8 3" xfId="3057" xr:uid="{00000000-0005-0000-0000-000089300000}"/>
    <cellStyle name="40% - 强调文字颜色 3 2 8 3 2" xfId="13298" xr:uid="{00000000-0005-0000-0000-00008A300000}"/>
    <cellStyle name="40% - 强调文字颜色 3 2 8 3 2 2" xfId="33810" xr:uid="{00000000-0005-0000-0000-00008B300000}"/>
    <cellStyle name="40% - 强调文字颜色 3 2 8 3 3" xfId="23573" xr:uid="{00000000-0005-0000-0000-00008C300000}"/>
    <cellStyle name="40% - 强调文字颜色 3 2 8 4" xfId="7129" xr:uid="{00000000-0005-0000-0000-00008D300000}"/>
    <cellStyle name="40% - 强调文字颜色 3 2 8 4 2" xfId="17369" xr:uid="{00000000-0005-0000-0000-00008E300000}"/>
    <cellStyle name="40% - 强调文字颜色 3 2 8 4 2 2" xfId="37881" xr:uid="{00000000-0005-0000-0000-00008F300000}"/>
    <cellStyle name="40% - 强调文字颜色 3 2 8 4 3" xfId="27644" xr:uid="{00000000-0005-0000-0000-000090300000}"/>
    <cellStyle name="40% - 强调文字颜色 3 2 8 5" xfId="11924" xr:uid="{00000000-0005-0000-0000-000091300000}"/>
    <cellStyle name="40% - 强调文字颜色 3 2 8 5 2" xfId="32436" xr:uid="{00000000-0005-0000-0000-000092300000}"/>
    <cellStyle name="40% - 强调文字颜色 3 2 8 6" xfId="22199" xr:uid="{00000000-0005-0000-0000-000093300000}"/>
    <cellStyle name="40% - 强调文字颜色 3 2 9" xfId="916" xr:uid="{00000000-0005-0000-0000-000094300000}"/>
    <cellStyle name="40% - 强调文字颜色 3 2 9 2" xfId="5903" xr:uid="{00000000-0005-0000-0000-000095300000}"/>
    <cellStyle name="40% - 强调文字颜色 3 2 9 2 2" xfId="9998" xr:uid="{00000000-0005-0000-0000-000096300000}"/>
    <cellStyle name="40% - 强调文字颜色 3 2 9 2 2 2" xfId="20238" xr:uid="{00000000-0005-0000-0000-000097300000}"/>
    <cellStyle name="40% - 强调文字颜色 3 2 9 2 2 2 2" xfId="40750" xr:uid="{00000000-0005-0000-0000-000098300000}"/>
    <cellStyle name="40% - 强调文字颜色 3 2 9 2 2 3" xfId="30513" xr:uid="{00000000-0005-0000-0000-000099300000}"/>
    <cellStyle name="40% - 强调文字颜色 3 2 9 2 3" xfId="16143" xr:uid="{00000000-0005-0000-0000-00009A300000}"/>
    <cellStyle name="40% - 强调文字颜色 3 2 9 2 3 2" xfId="36655" xr:uid="{00000000-0005-0000-0000-00009B300000}"/>
    <cellStyle name="40% - 强调文字颜色 3 2 9 2 4" xfId="26418" xr:uid="{00000000-0005-0000-0000-00009C300000}"/>
    <cellStyle name="40% - 强调文字颜色 3 2 9 3" xfId="3868" xr:uid="{00000000-0005-0000-0000-00009D300000}"/>
    <cellStyle name="40% - 强调文字颜色 3 2 9 3 2" xfId="14109" xr:uid="{00000000-0005-0000-0000-00009E300000}"/>
    <cellStyle name="40% - 强调文字颜色 3 2 9 3 2 2" xfId="34621" xr:uid="{00000000-0005-0000-0000-00009F300000}"/>
    <cellStyle name="40% - 强调文字颜色 3 2 9 3 3" xfId="24384" xr:uid="{00000000-0005-0000-0000-0000A0300000}"/>
    <cellStyle name="40% - 强调文字颜色 3 2 9 4" xfId="7940" xr:uid="{00000000-0005-0000-0000-0000A1300000}"/>
    <cellStyle name="40% - 强调文字颜色 3 2 9 4 2" xfId="18180" xr:uid="{00000000-0005-0000-0000-0000A2300000}"/>
    <cellStyle name="40% - 强调文字颜色 3 2 9 4 2 2" xfId="38692" xr:uid="{00000000-0005-0000-0000-0000A3300000}"/>
    <cellStyle name="40% - 强调文字颜色 3 2 9 4 3" xfId="28455" xr:uid="{00000000-0005-0000-0000-0000A4300000}"/>
    <cellStyle name="40% - 强调文字颜色 3 2 9 5" xfId="11246" xr:uid="{00000000-0005-0000-0000-0000A5300000}"/>
    <cellStyle name="40% - 强调文字颜色 3 2 9 5 2" xfId="31758" xr:uid="{00000000-0005-0000-0000-0000A6300000}"/>
    <cellStyle name="40% - 强调文字颜色 3 2 9 6" xfId="21520" xr:uid="{00000000-0005-0000-0000-0000A7300000}"/>
    <cellStyle name="40% - 强调文字颜色 3 20" xfId="41339" xr:uid="{00000000-0005-0000-0000-0000A8300000}"/>
    <cellStyle name="40% - 强调文字颜色 3 3" xfId="187" xr:uid="{00000000-0005-0000-0000-0000A9300000}"/>
    <cellStyle name="40% - 强调文字颜色 3 3 10" xfId="10653" xr:uid="{00000000-0005-0000-0000-0000AA300000}"/>
    <cellStyle name="40% - 强调文字颜色 3 3 10 2" xfId="31165" xr:uid="{00000000-0005-0000-0000-0000AB300000}"/>
    <cellStyle name="40% - 强调文字颜色 3 3 11" xfId="20927" xr:uid="{00000000-0005-0000-0000-0000AC300000}"/>
    <cellStyle name="40% - 强调文字颜色 3 3 2" xfId="358" xr:uid="{00000000-0005-0000-0000-0000AD300000}"/>
    <cellStyle name="40% - 强调文字颜色 3 3 2 2" xfId="738" xr:uid="{00000000-0005-0000-0000-0000AE300000}"/>
    <cellStyle name="40% - 强调文字颜色 3 3 2 2 2" xfId="2184" xr:uid="{00000000-0005-0000-0000-0000AF300000}"/>
    <cellStyle name="40% - 强调文字颜色 3 3 2 2 2 2" xfId="5676" xr:uid="{00000000-0005-0000-0000-0000B0300000}"/>
    <cellStyle name="40% - 强调文字颜色 3 3 2 2 2 2 2" xfId="9771" xr:uid="{00000000-0005-0000-0000-0000B1300000}"/>
    <cellStyle name="40% - 强调文字颜色 3 3 2 2 2 2 2 2" xfId="20011" xr:uid="{00000000-0005-0000-0000-0000B2300000}"/>
    <cellStyle name="40% - 强调文字颜色 3 3 2 2 2 2 2 2 2" xfId="40523" xr:uid="{00000000-0005-0000-0000-0000B3300000}"/>
    <cellStyle name="40% - 强调文字颜色 3 3 2 2 2 2 2 3" xfId="30286" xr:uid="{00000000-0005-0000-0000-0000B4300000}"/>
    <cellStyle name="40% - 强调文字颜色 3 3 2 2 2 2 3" xfId="15916" xr:uid="{00000000-0005-0000-0000-0000B5300000}"/>
    <cellStyle name="40% - 强调文字颜色 3 3 2 2 2 2 3 2" xfId="36428" xr:uid="{00000000-0005-0000-0000-0000B6300000}"/>
    <cellStyle name="40% - 强调文字颜色 3 3 2 2 2 2 4" xfId="26191" xr:uid="{00000000-0005-0000-0000-0000B7300000}"/>
    <cellStyle name="40% - 强调文字颜色 3 3 2 2 2 3" xfId="3641" xr:uid="{00000000-0005-0000-0000-0000B8300000}"/>
    <cellStyle name="40% - 强调文字颜色 3 3 2 2 2 3 2" xfId="13882" xr:uid="{00000000-0005-0000-0000-0000B9300000}"/>
    <cellStyle name="40% - 强调文字颜色 3 3 2 2 2 3 2 2" xfId="34394" xr:uid="{00000000-0005-0000-0000-0000BA300000}"/>
    <cellStyle name="40% - 强调文字颜色 3 3 2 2 2 3 3" xfId="24157" xr:uid="{00000000-0005-0000-0000-0000BB300000}"/>
    <cellStyle name="40% - 强调文字颜色 3 3 2 2 2 4" xfId="7713" xr:uid="{00000000-0005-0000-0000-0000BC300000}"/>
    <cellStyle name="40% - 强调文字颜色 3 3 2 2 2 4 2" xfId="17953" xr:uid="{00000000-0005-0000-0000-0000BD300000}"/>
    <cellStyle name="40% - 强调文字颜色 3 3 2 2 2 4 2 2" xfId="38465" xr:uid="{00000000-0005-0000-0000-0000BE300000}"/>
    <cellStyle name="40% - 强调文字颜色 3 3 2 2 2 4 3" xfId="28228" xr:uid="{00000000-0005-0000-0000-0000BF300000}"/>
    <cellStyle name="40% - 强调文字颜色 3 3 2 2 2 5" xfId="12470" xr:uid="{00000000-0005-0000-0000-0000C0300000}"/>
    <cellStyle name="40% - 强调文字颜色 3 3 2 2 2 5 2" xfId="32982" xr:uid="{00000000-0005-0000-0000-0000C1300000}"/>
    <cellStyle name="40% - 强调文字颜色 3 3 2 2 2 6" xfId="22745" xr:uid="{00000000-0005-0000-0000-0000C2300000}"/>
    <cellStyle name="40% - 强调文字颜色 3 3 2 2 3" xfId="1504" xr:uid="{00000000-0005-0000-0000-0000C3300000}"/>
    <cellStyle name="40% - 强调文字颜色 3 3 2 2 3 2" xfId="6324" xr:uid="{00000000-0005-0000-0000-0000C4300000}"/>
    <cellStyle name="40% - 强调文字颜色 3 3 2 2 3 2 2" xfId="10419" xr:uid="{00000000-0005-0000-0000-0000C5300000}"/>
    <cellStyle name="40% - 强调文字颜色 3 3 2 2 3 2 2 2" xfId="20659" xr:uid="{00000000-0005-0000-0000-0000C6300000}"/>
    <cellStyle name="40% - 强调文字颜色 3 3 2 2 3 2 2 2 2" xfId="41171" xr:uid="{00000000-0005-0000-0000-0000C7300000}"/>
    <cellStyle name="40% - 强调文字颜色 3 3 2 2 3 2 2 3" xfId="30934" xr:uid="{00000000-0005-0000-0000-0000C8300000}"/>
    <cellStyle name="40% - 强调文字颜色 3 3 2 2 3 2 3" xfId="16564" xr:uid="{00000000-0005-0000-0000-0000C9300000}"/>
    <cellStyle name="40% - 强调文字颜色 3 3 2 2 3 2 3 2" xfId="37076" xr:uid="{00000000-0005-0000-0000-0000CA300000}"/>
    <cellStyle name="40% - 强调文字颜色 3 3 2 2 3 2 4" xfId="26839" xr:uid="{00000000-0005-0000-0000-0000CB300000}"/>
    <cellStyle name="40% - 强调文字颜色 3 3 2 2 3 3" xfId="4289" xr:uid="{00000000-0005-0000-0000-0000CC300000}"/>
    <cellStyle name="40% - 强调文字颜色 3 3 2 2 3 3 2" xfId="14530" xr:uid="{00000000-0005-0000-0000-0000CD300000}"/>
    <cellStyle name="40% - 强调文字颜色 3 3 2 2 3 3 2 2" xfId="35042" xr:uid="{00000000-0005-0000-0000-0000CE300000}"/>
    <cellStyle name="40% - 强调文字颜色 3 3 2 2 3 3 3" xfId="24805" xr:uid="{00000000-0005-0000-0000-0000CF300000}"/>
    <cellStyle name="40% - 强调文字颜色 3 3 2 2 3 4" xfId="8361" xr:uid="{00000000-0005-0000-0000-0000D0300000}"/>
    <cellStyle name="40% - 强调文字颜色 3 3 2 2 3 4 2" xfId="18601" xr:uid="{00000000-0005-0000-0000-0000D1300000}"/>
    <cellStyle name="40% - 强调文字颜色 3 3 2 2 3 4 2 2" xfId="39113" xr:uid="{00000000-0005-0000-0000-0000D2300000}"/>
    <cellStyle name="40% - 强调文字颜色 3 3 2 2 3 4 3" xfId="28876" xr:uid="{00000000-0005-0000-0000-0000D3300000}"/>
    <cellStyle name="40% - 强调文字颜色 3 3 2 2 3 5" xfId="11792" xr:uid="{00000000-0005-0000-0000-0000D4300000}"/>
    <cellStyle name="40% - 强调文字颜色 3 3 2 2 3 5 2" xfId="32304" xr:uid="{00000000-0005-0000-0000-0000D5300000}"/>
    <cellStyle name="40% - 强调文字颜色 3 3 2 2 3 6" xfId="22067" xr:uid="{00000000-0005-0000-0000-0000D6300000}"/>
    <cellStyle name="40% - 强调文字颜色 3 3 2 2 4" xfId="4942" xr:uid="{00000000-0005-0000-0000-0000D7300000}"/>
    <cellStyle name="40% - 强调文字颜色 3 3 2 2 4 2" xfId="9037" xr:uid="{00000000-0005-0000-0000-0000D8300000}"/>
    <cellStyle name="40% - 强调文字颜色 3 3 2 2 4 2 2" xfId="19277" xr:uid="{00000000-0005-0000-0000-0000D9300000}"/>
    <cellStyle name="40% - 强调文字颜色 3 3 2 2 4 2 2 2" xfId="39789" xr:uid="{00000000-0005-0000-0000-0000DA300000}"/>
    <cellStyle name="40% - 强调文字颜色 3 3 2 2 4 2 3" xfId="29552" xr:uid="{00000000-0005-0000-0000-0000DB300000}"/>
    <cellStyle name="40% - 强调文字颜色 3 3 2 2 4 3" xfId="15182" xr:uid="{00000000-0005-0000-0000-0000DC300000}"/>
    <cellStyle name="40% - 强调文字颜色 3 3 2 2 4 3 2" xfId="35694" xr:uid="{00000000-0005-0000-0000-0000DD300000}"/>
    <cellStyle name="40% - 强调文字颜色 3 3 2 2 4 4" xfId="25457" xr:uid="{00000000-0005-0000-0000-0000DE300000}"/>
    <cellStyle name="40% - 强调文字颜色 3 3 2 2 5" xfId="2907" xr:uid="{00000000-0005-0000-0000-0000DF300000}"/>
    <cellStyle name="40% - 强调文字颜色 3 3 2 2 5 2" xfId="13148" xr:uid="{00000000-0005-0000-0000-0000E0300000}"/>
    <cellStyle name="40% - 强调文字颜色 3 3 2 2 5 2 2" xfId="33660" xr:uid="{00000000-0005-0000-0000-0000E1300000}"/>
    <cellStyle name="40% - 强调文字颜色 3 3 2 2 5 3" xfId="23423" xr:uid="{00000000-0005-0000-0000-0000E2300000}"/>
    <cellStyle name="40% - 强调文字颜色 3 3 2 2 6" xfId="6979" xr:uid="{00000000-0005-0000-0000-0000E3300000}"/>
    <cellStyle name="40% - 强调文字颜色 3 3 2 2 6 2" xfId="17219" xr:uid="{00000000-0005-0000-0000-0000E4300000}"/>
    <cellStyle name="40% - 强调文字颜色 3 3 2 2 6 2 2" xfId="37731" xr:uid="{00000000-0005-0000-0000-0000E5300000}"/>
    <cellStyle name="40% - 强调文字颜色 3 3 2 2 6 3" xfId="27494" xr:uid="{00000000-0005-0000-0000-0000E6300000}"/>
    <cellStyle name="40% - 强调文字颜色 3 3 2 2 7" xfId="11114" xr:uid="{00000000-0005-0000-0000-0000E7300000}"/>
    <cellStyle name="40% - 强调文字颜色 3 3 2 2 7 2" xfId="31626" xr:uid="{00000000-0005-0000-0000-0000E8300000}"/>
    <cellStyle name="40% - 强调文字颜色 3 3 2 2 8" xfId="21388" xr:uid="{00000000-0005-0000-0000-0000E9300000}"/>
    <cellStyle name="40% - 强调文字颜色 3 3 2 3" xfId="1845" xr:uid="{00000000-0005-0000-0000-0000EA300000}"/>
    <cellStyle name="40% - 强调文字颜色 3 3 2 3 2" xfId="5299" xr:uid="{00000000-0005-0000-0000-0000EB300000}"/>
    <cellStyle name="40% - 强调文字颜色 3 3 2 3 2 2" xfId="9394" xr:uid="{00000000-0005-0000-0000-0000EC300000}"/>
    <cellStyle name="40% - 强调文字颜色 3 3 2 3 2 2 2" xfId="19634" xr:uid="{00000000-0005-0000-0000-0000ED300000}"/>
    <cellStyle name="40% - 强调文字颜色 3 3 2 3 2 2 2 2" xfId="40146" xr:uid="{00000000-0005-0000-0000-0000EE300000}"/>
    <cellStyle name="40% - 强调文字颜色 3 3 2 3 2 2 3" xfId="29909" xr:uid="{00000000-0005-0000-0000-0000EF300000}"/>
    <cellStyle name="40% - 强调文字颜色 3 3 2 3 2 3" xfId="15539" xr:uid="{00000000-0005-0000-0000-0000F0300000}"/>
    <cellStyle name="40% - 强调文字颜色 3 3 2 3 2 3 2" xfId="36051" xr:uid="{00000000-0005-0000-0000-0000F1300000}"/>
    <cellStyle name="40% - 强调文字颜色 3 3 2 3 2 4" xfId="25814" xr:uid="{00000000-0005-0000-0000-0000F2300000}"/>
    <cellStyle name="40% - 强调文字颜色 3 3 2 3 3" xfId="3264" xr:uid="{00000000-0005-0000-0000-0000F3300000}"/>
    <cellStyle name="40% - 强调文字颜色 3 3 2 3 3 2" xfId="13505" xr:uid="{00000000-0005-0000-0000-0000F4300000}"/>
    <cellStyle name="40% - 强调文字颜色 3 3 2 3 3 2 2" xfId="34017" xr:uid="{00000000-0005-0000-0000-0000F5300000}"/>
    <cellStyle name="40% - 强调文字颜色 3 3 2 3 3 3" xfId="23780" xr:uid="{00000000-0005-0000-0000-0000F6300000}"/>
    <cellStyle name="40% - 强调文字颜色 3 3 2 3 4" xfId="7336" xr:uid="{00000000-0005-0000-0000-0000F7300000}"/>
    <cellStyle name="40% - 强调文字颜色 3 3 2 3 4 2" xfId="17576" xr:uid="{00000000-0005-0000-0000-0000F8300000}"/>
    <cellStyle name="40% - 强调文字颜色 3 3 2 3 4 2 2" xfId="38088" xr:uid="{00000000-0005-0000-0000-0000F9300000}"/>
    <cellStyle name="40% - 强调文字颜色 3 3 2 3 4 3" xfId="27851" xr:uid="{00000000-0005-0000-0000-0000FA300000}"/>
    <cellStyle name="40% - 强调文字颜色 3 3 2 3 5" xfId="12131" xr:uid="{00000000-0005-0000-0000-0000FB300000}"/>
    <cellStyle name="40% - 强调文字颜色 3 3 2 3 5 2" xfId="32643" xr:uid="{00000000-0005-0000-0000-0000FC300000}"/>
    <cellStyle name="40% - 强调文字颜色 3 3 2 3 6" xfId="22406" xr:uid="{00000000-0005-0000-0000-0000FD300000}"/>
    <cellStyle name="40% - 强调文字颜色 3 3 2 4" xfId="1123" xr:uid="{00000000-0005-0000-0000-0000FE300000}"/>
    <cellStyle name="40% - 强调文字颜色 3 3 2 4 2" xfId="6018" xr:uid="{00000000-0005-0000-0000-0000FF300000}"/>
    <cellStyle name="40% - 强调文字颜色 3 3 2 4 2 2" xfId="10113" xr:uid="{00000000-0005-0000-0000-000000310000}"/>
    <cellStyle name="40% - 强调文字颜色 3 3 2 4 2 2 2" xfId="20353" xr:uid="{00000000-0005-0000-0000-000001310000}"/>
    <cellStyle name="40% - 强调文字颜色 3 3 2 4 2 2 2 2" xfId="40865" xr:uid="{00000000-0005-0000-0000-000002310000}"/>
    <cellStyle name="40% - 强调文字颜色 3 3 2 4 2 2 3" xfId="30628" xr:uid="{00000000-0005-0000-0000-000003310000}"/>
    <cellStyle name="40% - 强调文字颜色 3 3 2 4 2 3" xfId="16258" xr:uid="{00000000-0005-0000-0000-000004310000}"/>
    <cellStyle name="40% - 强调文字颜色 3 3 2 4 2 3 2" xfId="36770" xr:uid="{00000000-0005-0000-0000-000005310000}"/>
    <cellStyle name="40% - 强调文字颜色 3 3 2 4 2 4" xfId="26533" xr:uid="{00000000-0005-0000-0000-000006310000}"/>
    <cellStyle name="40% - 强调文字颜色 3 3 2 4 3" xfId="3983" xr:uid="{00000000-0005-0000-0000-000007310000}"/>
    <cellStyle name="40% - 强调文字颜色 3 3 2 4 3 2" xfId="14224" xr:uid="{00000000-0005-0000-0000-000008310000}"/>
    <cellStyle name="40% - 强调文字颜色 3 3 2 4 3 2 2" xfId="34736" xr:uid="{00000000-0005-0000-0000-000009310000}"/>
    <cellStyle name="40% - 强调文字颜色 3 3 2 4 3 3" xfId="24499" xr:uid="{00000000-0005-0000-0000-00000A310000}"/>
    <cellStyle name="40% - 强调文字颜色 3 3 2 4 4" xfId="8055" xr:uid="{00000000-0005-0000-0000-00000B310000}"/>
    <cellStyle name="40% - 强调文字颜色 3 3 2 4 4 2" xfId="18295" xr:uid="{00000000-0005-0000-0000-00000C310000}"/>
    <cellStyle name="40% - 强调文字颜色 3 3 2 4 4 2 2" xfId="38807" xr:uid="{00000000-0005-0000-0000-00000D310000}"/>
    <cellStyle name="40% - 强调文字颜色 3 3 2 4 4 3" xfId="28570" xr:uid="{00000000-0005-0000-0000-00000E310000}"/>
    <cellStyle name="40% - 强调文字颜色 3 3 2 4 5" xfId="11453" xr:uid="{00000000-0005-0000-0000-00000F310000}"/>
    <cellStyle name="40% - 强调文字颜色 3 3 2 4 5 2" xfId="31965" xr:uid="{00000000-0005-0000-0000-000010310000}"/>
    <cellStyle name="40% - 强调文字颜色 3 3 2 4 6" xfId="21727" xr:uid="{00000000-0005-0000-0000-000011310000}"/>
    <cellStyle name="40% - 强调文字颜色 3 3 2 5" xfId="4603" xr:uid="{00000000-0005-0000-0000-000012310000}"/>
    <cellStyle name="40% - 强调文字颜色 3 3 2 5 2" xfId="8698" xr:uid="{00000000-0005-0000-0000-000013310000}"/>
    <cellStyle name="40% - 强调文字颜色 3 3 2 5 2 2" xfId="18938" xr:uid="{00000000-0005-0000-0000-000014310000}"/>
    <cellStyle name="40% - 强调文字颜色 3 3 2 5 2 2 2" xfId="39450" xr:uid="{00000000-0005-0000-0000-000015310000}"/>
    <cellStyle name="40% - 强调文字颜色 3 3 2 5 2 3" xfId="29213" xr:uid="{00000000-0005-0000-0000-000016310000}"/>
    <cellStyle name="40% - 强调文字颜色 3 3 2 5 3" xfId="14843" xr:uid="{00000000-0005-0000-0000-000017310000}"/>
    <cellStyle name="40% - 强调文字颜色 3 3 2 5 3 2" xfId="35355" xr:uid="{00000000-0005-0000-0000-000018310000}"/>
    <cellStyle name="40% - 强调文字颜色 3 3 2 5 4" xfId="25118" xr:uid="{00000000-0005-0000-0000-000019310000}"/>
    <cellStyle name="40% - 强调文字颜色 3 3 2 6" xfId="2568" xr:uid="{00000000-0005-0000-0000-00001A310000}"/>
    <cellStyle name="40% - 强调文字颜色 3 3 2 6 2" xfId="12809" xr:uid="{00000000-0005-0000-0000-00001B310000}"/>
    <cellStyle name="40% - 强调文字颜色 3 3 2 6 2 2" xfId="33321" xr:uid="{00000000-0005-0000-0000-00001C310000}"/>
    <cellStyle name="40% - 强调文字颜色 3 3 2 6 3" xfId="23084" xr:uid="{00000000-0005-0000-0000-00001D310000}"/>
    <cellStyle name="40% - 强调文字颜色 3 3 2 7" xfId="6640" xr:uid="{00000000-0005-0000-0000-00001E310000}"/>
    <cellStyle name="40% - 强调文字颜色 3 3 2 7 2" xfId="16880" xr:uid="{00000000-0005-0000-0000-00001F310000}"/>
    <cellStyle name="40% - 强调文字颜色 3 3 2 7 2 2" xfId="37392" xr:uid="{00000000-0005-0000-0000-000020310000}"/>
    <cellStyle name="40% - 强调文字颜色 3 3 2 7 3" xfId="27155" xr:uid="{00000000-0005-0000-0000-000021310000}"/>
    <cellStyle name="40% - 强调文字颜色 3 3 2 8" xfId="10823" xr:uid="{00000000-0005-0000-0000-000022310000}"/>
    <cellStyle name="40% - 强调文字颜色 3 3 2 8 2" xfId="31335" xr:uid="{00000000-0005-0000-0000-000023310000}"/>
    <cellStyle name="40% - 强调文字颜色 3 3 2 9" xfId="21097" xr:uid="{00000000-0005-0000-0000-000024310000}"/>
    <cellStyle name="40% - 强调文字颜色 3 3 3" xfId="479" xr:uid="{00000000-0005-0000-0000-000025310000}"/>
    <cellStyle name="40% - 强调文字颜色 3 3 4" xfId="560" xr:uid="{00000000-0005-0000-0000-000026310000}"/>
    <cellStyle name="40% - 强调文字颜色 3 3 4 2" xfId="2006" xr:uid="{00000000-0005-0000-0000-000027310000}"/>
    <cellStyle name="40% - 强调文字颜色 3 3 4 2 2" xfId="5498" xr:uid="{00000000-0005-0000-0000-000028310000}"/>
    <cellStyle name="40% - 强调文字颜色 3 3 4 2 2 2" xfId="9593" xr:uid="{00000000-0005-0000-0000-000029310000}"/>
    <cellStyle name="40% - 强调文字颜色 3 3 4 2 2 2 2" xfId="19833" xr:uid="{00000000-0005-0000-0000-00002A310000}"/>
    <cellStyle name="40% - 强调文字颜色 3 3 4 2 2 2 2 2" xfId="40345" xr:uid="{00000000-0005-0000-0000-00002B310000}"/>
    <cellStyle name="40% - 强调文字颜色 3 3 4 2 2 2 3" xfId="30108" xr:uid="{00000000-0005-0000-0000-00002C310000}"/>
    <cellStyle name="40% - 强调文字颜色 3 3 4 2 2 3" xfId="15738" xr:uid="{00000000-0005-0000-0000-00002D310000}"/>
    <cellStyle name="40% - 强调文字颜色 3 3 4 2 2 3 2" xfId="36250" xr:uid="{00000000-0005-0000-0000-00002E310000}"/>
    <cellStyle name="40% - 强调文字颜色 3 3 4 2 2 4" xfId="26013" xr:uid="{00000000-0005-0000-0000-00002F310000}"/>
    <cellStyle name="40% - 强调文字颜色 3 3 4 2 3" xfId="3463" xr:uid="{00000000-0005-0000-0000-000030310000}"/>
    <cellStyle name="40% - 强调文字颜色 3 3 4 2 3 2" xfId="13704" xr:uid="{00000000-0005-0000-0000-000031310000}"/>
    <cellStyle name="40% - 强调文字颜色 3 3 4 2 3 2 2" xfId="34216" xr:uid="{00000000-0005-0000-0000-000032310000}"/>
    <cellStyle name="40% - 强调文字颜色 3 3 4 2 3 3" xfId="23979" xr:uid="{00000000-0005-0000-0000-000033310000}"/>
    <cellStyle name="40% - 强调文字颜色 3 3 4 2 4" xfId="7535" xr:uid="{00000000-0005-0000-0000-000034310000}"/>
    <cellStyle name="40% - 强调文字颜色 3 3 4 2 4 2" xfId="17775" xr:uid="{00000000-0005-0000-0000-000035310000}"/>
    <cellStyle name="40% - 强调文字颜色 3 3 4 2 4 2 2" xfId="38287" xr:uid="{00000000-0005-0000-0000-000036310000}"/>
    <cellStyle name="40% - 强调文字颜色 3 3 4 2 4 3" xfId="28050" xr:uid="{00000000-0005-0000-0000-000037310000}"/>
    <cellStyle name="40% - 强调文字颜色 3 3 4 2 5" xfId="12292" xr:uid="{00000000-0005-0000-0000-000038310000}"/>
    <cellStyle name="40% - 强调文字颜色 3 3 4 2 5 2" xfId="32804" xr:uid="{00000000-0005-0000-0000-000039310000}"/>
    <cellStyle name="40% - 强调文字颜色 3 3 4 2 6" xfId="22567" xr:uid="{00000000-0005-0000-0000-00003A310000}"/>
    <cellStyle name="40% - 强调文字颜色 3 3 4 3" xfId="1326" xr:uid="{00000000-0005-0000-0000-00003B310000}"/>
    <cellStyle name="40% - 强调文字颜色 3 3 4 3 2" xfId="6318" xr:uid="{00000000-0005-0000-0000-00003C310000}"/>
    <cellStyle name="40% - 强调文字颜色 3 3 4 3 2 2" xfId="10413" xr:uid="{00000000-0005-0000-0000-00003D310000}"/>
    <cellStyle name="40% - 强调文字颜色 3 3 4 3 2 2 2" xfId="20653" xr:uid="{00000000-0005-0000-0000-00003E310000}"/>
    <cellStyle name="40% - 强调文字颜色 3 3 4 3 2 2 2 2" xfId="41165" xr:uid="{00000000-0005-0000-0000-00003F310000}"/>
    <cellStyle name="40% - 强调文字颜色 3 3 4 3 2 2 3" xfId="30928" xr:uid="{00000000-0005-0000-0000-000040310000}"/>
    <cellStyle name="40% - 强调文字颜色 3 3 4 3 2 3" xfId="16558" xr:uid="{00000000-0005-0000-0000-000041310000}"/>
    <cellStyle name="40% - 强调文字颜色 3 3 4 3 2 3 2" xfId="37070" xr:uid="{00000000-0005-0000-0000-000042310000}"/>
    <cellStyle name="40% - 强调文字颜色 3 3 4 3 2 4" xfId="26833" xr:uid="{00000000-0005-0000-0000-000043310000}"/>
    <cellStyle name="40% - 强调文字颜色 3 3 4 3 3" xfId="4283" xr:uid="{00000000-0005-0000-0000-000044310000}"/>
    <cellStyle name="40% - 强调文字颜色 3 3 4 3 3 2" xfId="14524" xr:uid="{00000000-0005-0000-0000-000045310000}"/>
    <cellStyle name="40% - 强调文字颜色 3 3 4 3 3 2 2" xfId="35036" xr:uid="{00000000-0005-0000-0000-000046310000}"/>
    <cellStyle name="40% - 强调文字颜色 3 3 4 3 3 3" xfId="24799" xr:uid="{00000000-0005-0000-0000-000047310000}"/>
    <cellStyle name="40% - 强调文字颜色 3 3 4 3 4" xfId="8355" xr:uid="{00000000-0005-0000-0000-000048310000}"/>
    <cellStyle name="40% - 强调文字颜色 3 3 4 3 4 2" xfId="18595" xr:uid="{00000000-0005-0000-0000-000049310000}"/>
    <cellStyle name="40% - 强调文字颜色 3 3 4 3 4 2 2" xfId="39107" xr:uid="{00000000-0005-0000-0000-00004A310000}"/>
    <cellStyle name="40% - 强调文字颜色 3 3 4 3 4 3" xfId="28870" xr:uid="{00000000-0005-0000-0000-00004B310000}"/>
    <cellStyle name="40% - 强调文字颜色 3 3 4 3 5" xfId="11614" xr:uid="{00000000-0005-0000-0000-00004C310000}"/>
    <cellStyle name="40% - 强调文字颜色 3 3 4 3 5 2" xfId="32126" xr:uid="{00000000-0005-0000-0000-00004D310000}"/>
    <cellStyle name="40% - 强调文字颜色 3 3 4 3 6" xfId="21889" xr:uid="{00000000-0005-0000-0000-00004E310000}"/>
    <cellStyle name="40% - 强调文字颜色 3 3 4 4" xfId="4764" xr:uid="{00000000-0005-0000-0000-00004F310000}"/>
    <cellStyle name="40% - 强调文字颜色 3 3 4 4 2" xfId="8859" xr:uid="{00000000-0005-0000-0000-000050310000}"/>
    <cellStyle name="40% - 强调文字颜色 3 3 4 4 2 2" xfId="19099" xr:uid="{00000000-0005-0000-0000-000051310000}"/>
    <cellStyle name="40% - 强调文字颜色 3 3 4 4 2 2 2" xfId="39611" xr:uid="{00000000-0005-0000-0000-000052310000}"/>
    <cellStyle name="40% - 强调文字颜色 3 3 4 4 2 3" xfId="29374" xr:uid="{00000000-0005-0000-0000-000053310000}"/>
    <cellStyle name="40% - 强调文字颜色 3 3 4 4 3" xfId="15004" xr:uid="{00000000-0005-0000-0000-000054310000}"/>
    <cellStyle name="40% - 强调文字颜色 3 3 4 4 3 2" xfId="35516" xr:uid="{00000000-0005-0000-0000-000055310000}"/>
    <cellStyle name="40% - 强调文字颜色 3 3 4 4 4" xfId="25279" xr:uid="{00000000-0005-0000-0000-000056310000}"/>
    <cellStyle name="40% - 强调文字颜色 3 3 4 5" xfId="2729" xr:uid="{00000000-0005-0000-0000-000057310000}"/>
    <cellStyle name="40% - 强调文字颜色 3 3 4 5 2" xfId="12970" xr:uid="{00000000-0005-0000-0000-000058310000}"/>
    <cellStyle name="40% - 强调文字颜色 3 3 4 5 2 2" xfId="33482" xr:uid="{00000000-0005-0000-0000-000059310000}"/>
    <cellStyle name="40% - 强调文字颜色 3 3 4 5 3" xfId="23245" xr:uid="{00000000-0005-0000-0000-00005A310000}"/>
    <cellStyle name="40% - 强调文字颜色 3 3 4 6" xfId="6801" xr:uid="{00000000-0005-0000-0000-00005B310000}"/>
    <cellStyle name="40% - 强调文字颜色 3 3 4 6 2" xfId="17041" xr:uid="{00000000-0005-0000-0000-00005C310000}"/>
    <cellStyle name="40% - 强调文字颜色 3 3 4 6 2 2" xfId="37553" xr:uid="{00000000-0005-0000-0000-00005D310000}"/>
    <cellStyle name="40% - 强调文字颜色 3 3 4 6 3" xfId="27316" xr:uid="{00000000-0005-0000-0000-00005E310000}"/>
    <cellStyle name="40% - 强调文字颜色 3 3 4 7" xfId="10936" xr:uid="{00000000-0005-0000-0000-00005F310000}"/>
    <cellStyle name="40% - 强调文字颜色 3 3 4 7 2" xfId="31448" xr:uid="{00000000-0005-0000-0000-000060310000}"/>
    <cellStyle name="40% - 强调文字颜色 3 3 4 8" xfId="21210" xr:uid="{00000000-0005-0000-0000-000061310000}"/>
    <cellStyle name="40% - 强调文字颜色 3 3 5" xfId="1667" xr:uid="{00000000-0005-0000-0000-000062310000}"/>
    <cellStyle name="40% - 强调文字颜色 3 3 5 2" xfId="5121" xr:uid="{00000000-0005-0000-0000-000063310000}"/>
    <cellStyle name="40% - 强调文字颜色 3 3 5 2 2" xfId="9216" xr:uid="{00000000-0005-0000-0000-000064310000}"/>
    <cellStyle name="40% - 强调文字颜色 3 3 5 2 2 2" xfId="19456" xr:uid="{00000000-0005-0000-0000-000065310000}"/>
    <cellStyle name="40% - 强调文字颜色 3 3 5 2 2 2 2" xfId="39968" xr:uid="{00000000-0005-0000-0000-000066310000}"/>
    <cellStyle name="40% - 强调文字颜色 3 3 5 2 2 3" xfId="29731" xr:uid="{00000000-0005-0000-0000-000067310000}"/>
    <cellStyle name="40% - 强调文字颜色 3 3 5 2 3" xfId="15361" xr:uid="{00000000-0005-0000-0000-000068310000}"/>
    <cellStyle name="40% - 强调文字颜色 3 3 5 2 3 2" xfId="35873" xr:uid="{00000000-0005-0000-0000-000069310000}"/>
    <cellStyle name="40% - 强调文字颜色 3 3 5 2 4" xfId="25636" xr:uid="{00000000-0005-0000-0000-00006A310000}"/>
    <cellStyle name="40% - 强调文字颜色 3 3 5 3" xfId="3086" xr:uid="{00000000-0005-0000-0000-00006B310000}"/>
    <cellStyle name="40% - 强调文字颜色 3 3 5 3 2" xfId="13327" xr:uid="{00000000-0005-0000-0000-00006C310000}"/>
    <cellStyle name="40% - 强调文字颜色 3 3 5 3 2 2" xfId="33839" xr:uid="{00000000-0005-0000-0000-00006D310000}"/>
    <cellStyle name="40% - 强调文字颜色 3 3 5 3 3" xfId="23602" xr:uid="{00000000-0005-0000-0000-00006E310000}"/>
    <cellStyle name="40% - 强调文字颜色 3 3 5 4" xfId="7158" xr:uid="{00000000-0005-0000-0000-00006F310000}"/>
    <cellStyle name="40% - 强调文字颜色 3 3 5 4 2" xfId="17398" xr:uid="{00000000-0005-0000-0000-000070310000}"/>
    <cellStyle name="40% - 强调文字颜色 3 3 5 4 2 2" xfId="37910" xr:uid="{00000000-0005-0000-0000-000071310000}"/>
    <cellStyle name="40% - 强调文字颜色 3 3 5 4 3" xfId="27673" xr:uid="{00000000-0005-0000-0000-000072310000}"/>
    <cellStyle name="40% - 强调文字颜色 3 3 5 5" xfId="11953" xr:uid="{00000000-0005-0000-0000-000073310000}"/>
    <cellStyle name="40% - 强调文字颜色 3 3 5 5 2" xfId="32465" xr:uid="{00000000-0005-0000-0000-000074310000}"/>
    <cellStyle name="40% - 强调文字颜色 3 3 5 6" xfId="22228" xr:uid="{00000000-0005-0000-0000-000075310000}"/>
    <cellStyle name="40% - 强调文字颜色 3 3 6" xfId="945" xr:uid="{00000000-0005-0000-0000-000076310000}"/>
    <cellStyle name="40% - 强调文字颜色 3 3 6 2" xfId="5916" xr:uid="{00000000-0005-0000-0000-000077310000}"/>
    <cellStyle name="40% - 强调文字颜色 3 3 6 2 2" xfId="10011" xr:uid="{00000000-0005-0000-0000-000078310000}"/>
    <cellStyle name="40% - 强调文字颜色 3 3 6 2 2 2" xfId="20251" xr:uid="{00000000-0005-0000-0000-000079310000}"/>
    <cellStyle name="40% - 强调文字颜色 3 3 6 2 2 2 2" xfId="40763" xr:uid="{00000000-0005-0000-0000-00007A310000}"/>
    <cellStyle name="40% - 强调文字颜色 3 3 6 2 2 3" xfId="30526" xr:uid="{00000000-0005-0000-0000-00007B310000}"/>
    <cellStyle name="40% - 强调文字颜色 3 3 6 2 3" xfId="16156" xr:uid="{00000000-0005-0000-0000-00007C310000}"/>
    <cellStyle name="40% - 强调文字颜色 3 3 6 2 3 2" xfId="36668" xr:uid="{00000000-0005-0000-0000-00007D310000}"/>
    <cellStyle name="40% - 强调文字颜色 3 3 6 2 4" xfId="26431" xr:uid="{00000000-0005-0000-0000-00007E310000}"/>
    <cellStyle name="40% - 强调文字颜色 3 3 6 3" xfId="3881" xr:uid="{00000000-0005-0000-0000-00007F310000}"/>
    <cellStyle name="40% - 强调文字颜色 3 3 6 3 2" xfId="14122" xr:uid="{00000000-0005-0000-0000-000080310000}"/>
    <cellStyle name="40% - 强调文字颜色 3 3 6 3 2 2" xfId="34634" xr:uid="{00000000-0005-0000-0000-000081310000}"/>
    <cellStyle name="40% - 强调文字颜色 3 3 6 3 3" xfId="24397" xr:uid="{00000000-0005-0000-0000-000082310000}"/>
    <cellStyle name="40% - 强调文字颜色 3 3 6 4" xfId="7953" xr:uid="{00000000-0005-0000-0000-000083310000}"/>
    <cellStyle name="40% - 强调文字颜色 3 3 6 4 2" xfId="18193" xr:uid="{00000000-0005-0000-0000-000084310000}"/>
    <cellStyle name="40% - 强调文字颜色 3 3 6 4 2 2" xfId="38705" xr:uid="{00000000-0005-0000-0000-000085310000}"/>
    <cellStyle name="40% - 强调文字颜色 3 3 6 4 3" xfId="28468" xr:uid="{00000000-0005-0000-0000-000086310000}"/>
    <cellStyle name="40% - 强调文字颜色 3 3 6 5" xfId="11275" xr:uid="{00000000-0005-0000-0000-000087310000}"/>
    <cellStyle name="40% - 强调文字颜色 3 3 6 5 2" xfId="31787" xr:uid="{00000000-0005-0000-0000-000088310000}"/>
    <cellStyle name="40% - 强调文字颜色 3 3 6 6" xfId="21549" xr:uid="{00000000-0005-0000-0000-000089310000}"/>
    <cellStyle name="40% - 强调文字颜色 3 3 7" xfId="4425" xr:uid="{00000000-0005-0000-0000-00008A310000}"/>
    <cellStyle name="40% - 强调文字颜色 3 3 7 2" xfId="8520" xr:uid="{00000000-0005-0000-0000-00008B310000}"/>
    <cellStyle name="40% - 强调文字颜色 3 3 7 2 2" xfId="18760" xr:uid="{00000000-0005-0000-0000-00008C310000}"/>
    <cellStyle name="40% - 强调文字颜色 3 3 7 2 2 2" xfId="39272" xr:uid="{00000000-0005-0000-0000-00008D310000}"/>
    <cellStyle name="40% - 强调文字颜色 3 3 7 2 3" xfId="29035" xr:uid="{00000000-0005-0000-0000-00008E310000}"/>
    <cellStyle name="40% - 强调文字颜色 3 3 7 3" xfId="14665" xr:uid="{00000000-0005-0000-0000-00008F310000}"/>
    <cellStyle name="40% - 强调文字颜色 3 3 7 3 2" xfId="35177" xr:uid="{00000000-0005-0000-0000-000090310000}"/>
    <cellStyle name="40% - 强调文字颜色 3 3 7 4" xfId="24940" xr:uid="{00000000-0005-0000-0000-000091310000}"/>
    <cellStyle name="40% - 强调文字颜色 3 3 8" xfId="2390" xr:uid="{00000000-0005-0000-0000-000092310000}"/>
    <cellStyle name="40% - 强调文字颜色 3 3 8 2" xfId="12631" xr:uid="{00000000-0005-0000-0000-000093310000}"/>
    <cellStyle name="40% - 强调文字颜色 3 3 8 2 2" xfId="33143" xr:uid="{00000000-0005-0000-0000-000094310000}"/>
    <cellStyle name="40% - 强调文字颜色 3 3 8 3" xfId="22906" xr:uid="{00000000-0005-0000-0000-000095310000}"/>
    <cellStyle name="40% - 强调文字颜色 3 3 9" xfId="6462" xr:uid="{00000000-0005-0000-0000-000096310000}"/>
    <cellStyle name="40% - 强调文字颜色 3 3 9 2" xfId="16702" xr:uid="{00000000-0005-0000-0000-000097310000}"/>
    <cellStyle name="40% - 强调文字颜色 3 3 9 2 2" xfId="37214" xr:uid="{00000000-0005-0000-0000-000098310000}"/>
    <cellStyle name="40% - 强调文字颜色 3 3 9 3" xfId="26977" xr:uid="{00000000-0005-0000-0000-000099310000}"/>
    <cellStyle name="40% - 强调文字颜色 3 4" xfId="301" xr:uid="{00000000-0005-0000-0000-00009A310000}"/>
    <cellStyle name="40% - 强调文字颜色 3 4 2" xfId="681" xr:uid="{00000000-0005-0000-0000-00009B310000}"/>
    <cellStyle name="40% - 强调文字颜色 3 4 2 2" xfId="2127" xr:uid="{00000000-0005-0000-0000-00009C310000}"/>
    <cellStyle name="40% - 强调文字颜色 3 4 2 2 2" xfId="5619" xr:uid="{00000000-0005-0000-0000-00009D310000}"/>
    <cellStyle name="40% - 强调文字颜色 3 4 2 2 2 2" xfId="9714" xr:uid="{00000000-0005-0000-0000-00009E310000}"/>
    <cellStyle name="40% - 强调文字颜色 3 4 2 2 2 2 2" xfId="19954" xr:uid="{00000000-0005-0000-0000-00009F310000}"/>
    <cellStyle name="40% - 强调文字颜色 3 4 2 2 2 2 2 2" xfId="40466" xr:uid="{00000000-0005-0000-0000-0000A0310000}"/>
    <cellStyle name="40% - 强调文字颜色 3 4 2 2 2 2 3" xfId="30229" xr:uid="{00000000-0005-0000-0000-0000A1310000}"/>
    <cellStyle name="40% - 强调文字颜色 3 4 2 2 2 3" xfId="15859" xr:uid="{00000000-0005-0000-0000-0000A2310000}"/>
    <cellStyle name="40% - 强调文字颜色 3 4 2 2 2 3 2" xfId="36371" xr:uid="{00000000-0005-0000-0000-0000A3310000}"/>
    <cellStyle name="40% - 强调文字颜色 3 4 2 2 2 4" xfId="26134" xr:uid="{00000000-0005-0000-0000-0000A4310000}"/>
    <cellStyle name="40% - 强调文字颜色 3 4 2 2 3" xfId="3584" xr:uid="{00000000-0005-0000-0000-0000A5310000}"/>
    <cellStyle name="40% - 强调文字颜色 3 4 2 2 3 2" xfId="13825" xr:uid="{00000000-0005-0000-0000-0000A6310000}"/>
    <cellStyle name="40% - 强调文字颜色 3 4 2 2 3 2 2" xfId="34337" xr:uid="{00000000-0005-0000-0000-0000A7310000}"/>
    <cellStyle name="40% - 强调文字颜色 3 4 2 2 3 3" xfId="24100" xr:uid="{00000000-0005-0000-0000-0000A8310000}"/>
    <cellStyle name="40% - 强调文字颜色 3 4 2 2 4" xfId="7656" xr:uid="{00000000-0005-0000-0000-0000A9310000}"/>
    <cellStyle name="40% - 强调文字颜色 3 4 2 2 4 2" xfId="17896" xr:uid="{00000000-0005-0000-0000-0000AA310000}"/>
    <cellStyle name="40% - 强调文字颜色 3 4 2 2 4 2 2" xfId="38408" xr:uid="{00000000-0005-0000-0000-0000AB310000}"/>
    <cellStyle name="40% - 强调文字颜色 3 4 2 2 4 3" xfId="28171" xr:uid="{00000000-0005-0000-0000-0000AC310000}"/>
    <cellStyle name="40% - 强调文字颜色 3 4 2 2 5" xfId="12413" xr:uid="{00000000-0005-0000-0000-0000AD310000}"/>
    <cellStyle name="40% - 强调文字颜色 3 4 2 2 5 2" xfId="32925" xr:uid="{00000000-0005-0000-0000-0000AE310000}"/>
    <cellStyle name="40% - 强调文字颜色 3 4 2 2 6" xfId="22688" xr:uid="{00000000-0005-0000-0000-0000AF310000}"/>
    <cellStyle name="40% - 强调文字颜色 3 4 2 3" xfId="1447" xr:uid="{00000000-0005-0000-0000-0000B0310000}"/>
    <cellStyle name="40% - 强调文字颜色 3 4 2 3 2" xfId="6006" xr:uid="{00000000-0005-0000-0000-0000B1310000}"/>
    <cellStyle name="40% - 强调文字颜色 3 4 2 3 2 2" xfId="10101" xr:uid="{00000000-0005-0000-0000-0000B2310000}"/>
    <cellStyle name="40% - 强调文字颜色 3 4 2 3 2 2 2" xfId="20341" xr:uid="{00000000-0005-0000-0000-0000B3310000}"/>
    <cellStyle name="40% - 强调文字颜色 3 4 2 3 2 2 2 2" xfId="40853" xr:uid="{00000000-0005-0000-0000-0000B4310000}"/>
    <cellStyle name="40% - 强调文字颜色 3 4 2 3 2 2 3" xfId="30616" xr:uid="{00000000-0005-0000-0000-0000B5310000}"/>
    <cellStyle name="40% - 强调文字颜色 3 4 2 3 2 3" xfId="16246" xr:uid="{00000000-0005-0000-0000-0000B6310000}"/>
    <cellStyle name="40% - 强调文字颜色 3 4 2 3 2 3 2" xfId="36758" xr:uid="{00000000-0005-0000-0000-0000B7310000}"/>
    <cellStyle name="40% - 强调文字颜色 3 4 2 3 2 4" xfId="26521" xr:uid="{00000000-0005-0000-0000-0000B8310000}"/>
    <cellStyle name="40% - 强调文字颜色 3 4 2 3 3" xfId="3971" xr:uid="{00000000-0005-0000-0000-0000B9310000}"/>
    <cellStyle name="40% - 强调文字颜色 3 4 2 3 3 2" xfId="14212" xr:uid="{00000000-0005-0000-0000-0000BA310000}"/>
    <cellStyle name="40% - 强调文字颜色 3 4 2 3 3 2 2" xfId="34724" xr:uid="{00000000-0005-0000-0000-0000BB310000}"/>
    <cellStyle name="40% - 强调文字颜色 3 4 2 3 3 3" xfId="24487" xr:uid="{00000000-0005-0000-0000-0000BC310000}"/>
    <cellStyle name="40% - 强调文字颜色 3 4 2 3 4" xfId="8043" xr:uid="{00000000-0005-0000-0000-0000BD310000}"/>
    <cellStyle name="40% - 强调文字颜色 3 4 2 3 4 2" xfId="18283" xr:uid="{00000000-0005-0000-0000-0000BE310000}"/>
    <cellStyle name="40% - 强调文字颜色 3 4 2 3 4 2 2" xfId="38795" xr:uid="{00000000-0005-0000-0000-0000BF310000}"/>
    <cellStyle name="40% - 强调文字颜色 3 4 2 3 4 3" xfId="28558" xr:uid="{00000000-0005-0000-0000-0000C0310000}"/>
    <cellStyle name="40% - 强调文字颜色 3 4 2 3 5" xfId="11735" xr:uid="{00000000-0005-0000-0000-0000C1310000}"/>
    <cellStyle name="40% - 强调文字颜色 3 4 2 3 5 2" xfId="32247" xr:uid="{00000000-0005-0000-0000-0000C2310000}"/>
    <cellStyle name="40% - 强调文字颜色 3 4 2 3 6" xfId="22010" xr:uid="{00000000-0005-0000-0000-0000C3310000}"/>
    <cellStyle name="40% - 强调文字颜色 3 4 2 4" xfId="4885" xr:uid="{00000000-0005-0000-0000-0000C4310000}"/>
    <cellStyle name="40% - 强调文字颜色 3 4 2 4 2" xfId="8980" xr:uid="{00000000-0005-0000-0000-0000C5310000}"/>
    <cellStyle name="40% - 强调文字颜色 3 4 2 4 2 2" xfId="19220" xr:uid="{00000000-0005-0000-0000-0000C6310000}"/>
    <cellStyle name="40% - 强调文字颜色 3 4 2 4 2 2 2" xfId="39732" xr:uid="{00000000-0005-0000-0000-0000C7310000}"/>
    <cellStyle name="40% - 强调文字颜色 3 4 2 4 2 3" xfId="29495" xr:uid="{00000000-0005-0000-0000-0000C8310000}"/>
    <cellStyle name="40% - 强调文字颜色 3 4 2 4 3" xfId="15125" xr:uid="{00000000-0005-0000-0000-0000C9310000}"/>
    <cellStyle name="40% - 强调文字颜色 3 4 2 4 3 2" xfId="35637" xr:uid="{00000000-0005-0000-0000-0000CA310000}"/>
    <cellStyle name="40% - 强调文字颜色 3 4 2 4 4" xfId="25400" xr:uid="{00000000-0005-0000-0000-0000CB310000}"/>
    <cellStyle name="40% - 强调文字颜色 3 4 2 5" xfId="2850" xr:uid="{00000000-0005-0000-0000-0000CC310000}"/>
    <cellStyle name="40% - 强调文字颜色 3 4 2 5 2" xfId="13091" xr:uid="{00000000-0005-0000-0000-0000CD310000}"/>
    <cellStyle name="40% - 强调文字颜色 3 4 2 5 2 2" xfId="33603" xr:uid="{00000000-0005-0000-0000-0000CE310000}"/>
    <cellStyle name="40% - 强调文字颜色 3 4 2 5 3" xfId="23366" xr:uid="{00000000-0005-0000-0000-0000CF310000}"/>
    <cellStyle name="40% - 强调文字颜色 3 4 2 6" xfId="6922" xr:uid="{00000000-0005-0000-0000-0000D0310000}"/>
    <cellStyle name="40% - 强调文字颜色 3 4 2 6 2" xfId="17162" xr:uid="{00000000-0005-0000-0000-0000D1310000}"/>
    <cellStyle name="40% - 强调文字颜色 3 4 2 6 2 2" xfId="37674" xr:uid="{00000000-0005-0000-0000-0000D2310000}"/>
    <cellStyle name="40% - 强调文字颜色 3 4 2 6 3" xfId="27437" xr:uid="{00000000-0005-0000-0000-0000D3310000}"/>
    <cellStyle name="40% - 强调文字颜色 3 4 2 7" xfId="11057" xr:uid="{00000000-0005-0000-0000-0000D4310000}"/>
    <cellStyle name="40% - 强调文字颜色 3 4 2 7 2" xfId="31569" xr:uid="{00000000-0005-0000-0000-0000D5310000}"/>
    <cellStyle name="40% - 强调文字颜色 3 4 2 8" xfId="21331" xr:uid="{00000000-0005-0000-0000-0000D6310000}"/>
    <cellStyle name="40% - 强调文字颜色 3 4 3" xfId="1788" xr:uid="{00000000-0005-0000-0000-0000D7310000}"/>
    <cellStyle name="40% - 强调文字颜色 3 4 3 2" xfId="5242" xr:uid="{00000000-0005-0000-0000-0000D8310000}"/>
    <cellStyle name="40% - 强调文字颜色 3 4 3 2 2" xfId="9337" xr:uid="{00000000-0005-0000-0000-0000D9310000}"/>
    <cellStyle name="40% - 强调文字颜色 3 4 3 2 2 2" xfId="19577" xr:uid="{00000000-0005-0000-0000-0000DA310000}"/>
    <cellStyle name="40% - 强调文字颜色 3 4 3 2 2 2 2" xfId="40089" xr:uid="{00000000-0005-0000-0000-0000DB310000}"/>
    <cellStyle name="40% - 强调文字颜色 3 4 3 2 2 3" xfId="29852" xr:uid="{00000000-0005-0000-0000-0000DC310000}"/>
    <cellStyle name="40% - 强调文字颜色 3 4 3 2 3" xfId="15482" xr:uid="{00000000-0005-0000-0000-0000DD310000}"/>
    <cellStyle name="40% - 强调文字颜色 3 4 3 2 3 2" xfId="35994" xr:uid="{00000000-0005-0000-0000-0000DE310000}"/>
    <cellStyle name="40% - 强调文字颜色 3 4 3 2 4" xfId="25757" xr:uid="{00000000-0005-0000-0000-0000DF310000}"/>
    <cellStyle name="40% - 强调文字颜色 3 4 3 3" xfId="3207" xr:uid="{00000000-0005-0000-0000-0000E0310000}"/>
    <cellStyle name="40% - 强调文字颜色 3 4 3 3 2" xfId="13448" xr:uid="{00000000-0005-0000-0000-0000E1310000}"/>
    <cellStyle name="40% - 强调文字颜色 3 4 3 3 2 2" xfId="33960" xr:uid="{00000000-0005-0000-0000-0000E2310000}"/>
    <cellStyle name="40% - 强调文字颜色 3 4 3 3 3" xfId="23723" xr:uid="{00000000-0005-0000-0000-0000E3310000}"/>
    <cellStyle name="40% - 强调文字颜色 3 4 3 4" xfId="7279" xr:uid="{00000000-0005-0000-0000-0000E4310000}"/>
    <cellStyle name="40% - 强调文字颜色 3 4 3 4 2" xfId="17519" xr:uid="{00000000-0005-0000-0000-0000E5310000}"/>
    <cellStyle name="40% - 强调文字颜色 3 4 3 4 2 2" xfId="38031" xr:uid="{00000000-0005-0000-0000-0000E6310000}"/>
    <cellStyle name="40% - 强调文字颜色 3 4 3 4 3" xfId="27794" xr:uid="{00000000-0005-0000-0000-0000E7310000}"/>
    <cellStyle name="40% - 强调文字颜色 3 4 3 5" xfId="12074" xr:uid="{00000000-0005-0000-0000-0000E8310000}"/>
    <cellStyle name="40% - 强调文字颜色 3 4 3 5 2" xfId="32586" xr:uid="{00000000-0005-0000-0000-0000E9310000}"/>
    <cellStyle name="40% - 强调文字颜色 3 4 3 6" xfId="22349" xr:uid="{00000000-0005-0000-0000-0000EA310000}"/>
    <cellStyle name="40% - 强调文字颜色 3 4 4" xfId="1066" xr:uid="{00000000-0005-0000-0000-0000EB310000}"/>
    <cellStyle name="40% - 强调文字颜色 3 4 4 2" xfId="6110" xr:uid="{00000000-0005-0000-0000-0000EC310000}"/>
    <cellStyle name="40% - 强调文字颜色 3 4 4 2 2" xfId="10205" xr:uid="{00000000-0005-0000-0000-0000ED310000}"/>
    <cellStyle name="40% - 强调文字颜色 3 4 4 2 2 2" xfId="20445" xr:uid="{00000000-0005-0000-0000-0000EE310000}"/>
    <cellStyle name="40% - 强调文字颜色 3 4 4 2 2 2 2" xfId="40957" xr:uid="{00000000-0005-0000-0000-0000EF310000}"/>
    <cellStyle name="40% - 强调文字颜色 3 4 4 2 2 3" xfId="30720" xr:uid="{00000000-0005-0000-0000-0000F0310000}"/>
    <cellStyle name="40% - 强调文字颜色 3 4 4 2 3" xfId="16350" xr:uid="{00000000-0005-0000-0000-0000F1310000}"/>
    <cellStyle name="40% - 强调文字颜色 3 4 4 2 3 2" xfId="36862" xr:uid="{00000000-0005-0000-0000-0000F2310000}"/>
    <cellStyle name="40% - 强调文字颜色 3 4 4 2 4" xfId="26625" xr:uid="{00000000-0005-0000-0000-0000F3310000}"/>
    <cellStyle name="40% - 强调文字颜色 3 4 4 3" xfId="4075" xr:uid="{00000000-0005-0000-0000-0000F4310000}"/>
    <cellStyle name="40% - 强调文字颜色 3 4 4 3 2" xfId="14316" xr:uid="{00000000-0005-0000-0000-0000F5310000}"/>
    <cellStyle name="40% - 强调文字颜色 3 4 4 3 2 2" xfId="34828" xr:uid="{00000000-0005-0000-0000-0000F6310000}"/>
    <cellStyle name="40% - 强调文字颜色 3 4 4 3 3" xfId="24591" xr:uid="{00000000-0005-0000-0000-0000F7310000}"/>
    <cellStyle name="40% - 强调文字颜色 3 4 4 4" xfId="8147" xr:uid="{00000000-0005-0000-0000-0000F8310000}"/>
    <cellStyle name="40% - 强调文字颜色 3 4 4 4 2" xfId="18387" xr:uid="{00000000-0005-0000-0000-0000F9310000}"/>
    <cellStyle name="40% - 强调文字颜色 3 4 4 4 2 2" xfId="38899" xr:uid="{00000000-0005-0000-0000-0000FA310000}"/>
    <cellStyle name="40% - 强调文字颜色 3 4 4 4 3" xfId="28662" xr:uid="{00000000-0005-0000-0000-0000FB310000}"/>
    <cellStyle name="40% - 强调文字颜色 3 4 4 5" xfId="11396" xr:uid="{00000000-0005-0000-0000-0000FC310000}"/>
    <cellStyle name="40% - 强调文字颜色 3 4 4 5 2" xfId="31908" xr:uid="{00000000-0005-0000-0000-0000FD310000}"/>
    <cellStyle name="40% - 强调文字颜色 3 4 4 6" xfId="21670" xr:uid="{00000000-0005-0000-0000-0000FE310000}"/>
    <cellStyle name="40% - 强调文字颜色 3 4 5" xfId="4546" xr:uid="{00000000-0005-0000-0000-0000FF310000}"/>
    <cellStyle name="40% - 强调文字颜色 3 4 5 2" xfId="8641" xr:uid="{00000000-0005-0000-0000-000000320000}"/>
    <cellStyle name="40% - 强调文字颜色 3 4 5 2 2" xfId="18881" xr:uid="{00000000-0005-0000-0000-000001320000}"/>
    <cellStyle name="40% - 强调文字颜色 3 4 5 2 2 2" xfId="39393" xr:uid="{00000000-0005-0000-0000-000002320000}"/>
    <cellStyle name="40% - 强调文字颜色 3 4 5 2 3" xfId="29156" xr:uid="{00000000-0005-0000-0000-000003320000}"/>
    <cellStyle name="40% - 强调文字颜色 3 4 5 3" xfId="14786" xr:uid="{00000000-0005-0000-0000-000004320000}"/>
    <cellStyle name="40% - 强调文字颜色 3 4 5 3 2" xfId="35298" xr:uid="{00000000-0005-0000-0000-000005320000}"/>
    <cellStyle name="40% - 强调文字颜色 3 4 5 4" xfId="25061" xr:uid="{00000000-0005-0000-0000-000006320000}"/>
    <cellStyle name="40% - 强调文字颜色 3 4 6" xfId="2511" xr:uid="{00000000-0005-0000-0000-000007320000}"/>
    <cellStyle name="40% - 强调文字颜色 3 4 6 2" xfId="12752" xr:uid="{00000000-0005-0000-0000-000008320000}"/>
    <cellStyle name="40% - 强调文字颜色 3 4 6 2 2" xfId="33264" xr:uid="{00000000-0005-0000-0000-000009320000}"/>
    <cellStyle name="40% - 强调文字颜色 3 4 6 3" xfId="23027" xr:uid="{00000000-0005-0000-0000-00000A320000}"/>
    <cellStyle name="40% - 强调文字颜色 3 4 7" xfId="6583" xr:uid="{00000000-0005-0000-0000-00000B320000}"/>
    <cellStyle name="40% - 强调文字颜色 3 4 7 2" xfId="16823" xr:uid="{00000000-0005-0000-0000-00000C320000}"/>
    <cellStyle name="40% - 强调文字颜色 3 4 7 2 2" xfId="37335" xr:uid="{00000000-0005-0000-0000-00000D320000}"/>
    <cellStyle name="40% - 强调文字颜色 3 4 7 3" xfId="27098" xr:uid="{00000000-0005-0000-0000-00000E320000}"/>
    <cellStyle name="40% - 强调文字颜色 3 4 8" xfId="10766" xr:uid="{00000000-0005-0000-0000-00000F320000}"/>
    <cellStyle name="40% - 强调文字颜色 3 4 8 2" xfId="31278" xr:uid="{00000000-0005-0000-0000-000010320000}"/>
    <cellStyle name="40% - 强调文字颜色 3 4 9" xfId="21040" xr:uid="{00000000-0005-0000-0000-000011320000}"/>
    <cellStyle name="40% - 强调文字颜色 3 5" xfId="245" xr:uid="{00000000-0005-0000-0000-000012320000}"/>
    <cellStyle name="40% - 强调文字颜色 3 5 2" xfId="619" xr:uid="{00000000-0005-0000-0000-000013320000}"/>
    <cellStyle name="40% - 强调文字颜色 3 5 2 2" xfId="2065" xr:uid="{00000000-0005-0000-0000-000014320000}"/>
    <cellStyle name="40% - 强调文字颜色 3 5 2 2 2" xfId="5557" xr:uid="{00000000-0005-0000-0000-000015320000}"/>
    <cellStyle name="40% - 强调文字颜色 3 5 2 2 2 2" xfId="9652" xr:uid="{00000000-0005-0000-0000-000016320000}"/>
    <cellStyle name="40% - 强调文字颜色 3 5 2 2 2 2 2" xfId="19892" xr:uid="{00000000-0005-0000-0000-000017320000}"/>
    <cellStyle name="40% - 强调文字颜色 3 5 2 2 2 2 2 2" xfId="40404" xr:uid="{00000000-0005-0000-0000-000018320000}"/>
    <cellStyle name="40% - 强调文字颜色 3 5 2 2 2 2 3" xfId="30167" xr:uid="{00000000-0005-0000-0000-000019320000}"/>
    <cellStyle name="40% - 强调文字颜色 3 5 2 2 2 3" xfId="15797" xr:uid="{00000000-0005-0000-0000-00001A320000}"/>
    <cellStyle name="40% - 强调文字颜色 3 5 2 2 2 3 2" xfId="36309" xr:uid="{00000000-0005-0000-0000-00001B320000}"/>
    <cellStyle name="40% - 强调文字颜色 3 5 2 2 2 4" xfId="26072" xr:uid="{00000000-0005-0000-0000-00001C320000}"/>
    <cellStyle name="40% - 强调文字颜色 3 5 2 2 3" xfId="3522" xr:uid="{00000000-0005-0000-0000-00001D320000}"/>
    <cellStyle name="40% - 强调文字颜色 3 5 2 2 3 2" xfId="13763" xr:uid="{00000000-0005-0000-0000-00001E320000}"/>
    <cellStyle name="40% - 强调文字颜色 3 5 2 2 3 2 2" xfId="34275" xr:uid="{00000000-0005-0000-0000-00001F320000}"/>
    <cellStyle name="40% - 强调文字颜色 3 5 2 2 3 3" xfId="24038" xr:uid="{00000000-0005-0000-0000-000020320000}"/>
    <cellStyle name="40% - 强调文字颜色 3 5 2 2 4" xfId="7594" xr:uid="{00000000-0005-0000-0000-000021320000}"/>
    <cellStyle name="40% - 强调文字颜色 3 5 2 2 4 2" xfId="17834" xr:uid="{00000000-0005-0000-0000-000022320000}"/>
    <cellStyle name="40% - 强调文字颜色 3 5 2 2 4 2 2" xfId="38346" xr:uid="{00000000-0005-0000-0000-000023320000}"/>
    <cellStyle name="40% - 强调文字颜色 3 5 2 2 4 3" xfId="28109" xr:uid="{00000000-0005-0000-0000-000024320000}"/>
    <cellStyle name="40% - 强调文字颜色 3 5 2 2 5" xfId="12351" xr:uid="{00000000-0005-0000-0000-000025320000}"/>
    <cellStyle name="40% - 强调文字颜色 3 5 2 2 5 2" xfId="32863" xr:uid="{00000000-0005-0000-0000-000026320000}"/>
    <cellStyle name="40% - 强调文字颜色 3 5 2 2 6" xfId="22626" xr:uid="{00000000-0005-0000-0000-000027320000}"/>
    <cellStyle name="40% - 强调文字颜色 3 5 2 3" xfId="1385" xr:uid="{00000000-0005-0000-0000-000028320000}"/>
    <cellStyle name="40% - 强调文字颜色 3 5 2 3 2" xfId="5891" xr:uid="{00000000-0005-0000-0000-000029320000}"/>
    <cellStyle name="40% - 强调文字颜色 3 5 2 3 2 2" xfId="9986" xr:uid="{00000000-0005-0000-0000-00002A320000}"/>
    <cellStyle name="40% - 强调文字颜色 3 5 2 3 2 2 2" xfId="20226" xr:uid="{00000000-0005-0000-0000-00002B320000}"/>
    <cellStyle name="40% - 强调文字颜色 3 5 2 3 2 2 2 2" xfId="40738" xr:uid="{00000000-0005-0000-0000-00002C320000}"/>
    <cellStyle name="40% - 强调文字颜色 3 5 2 3 2 2 3" xfId="30501" xr:uid="{00000000-0005-0000-0000-00002D320000}"/>
    <cellStyle name="40% - 强调文字颜色 3 5 2 3 2 3" xfId="16131" xr:uid="{00000000-0005-0000-0000-00002E320000}"/>
    <cellStyle name="40% - 强调文字颜色 3 5 2 3 2 3 2" xfId="36643" xr:uid="{00000000-0005-0000-0000-00002F320000}"/>
    <cellStyle name="40% - 强调文字颜色 3 5 2 3 2 4" xfId="26406" xr:uid="{00000000-0005-0000-0000-000030320000}"/>
    <cellStyle name="40% - 强调文字颜色 3 5 2 3 3" xfId="3856" xr:uid="{00000000-0005-0000-0000-000031320000}"/>
    <cellStyle name="40% - 强调文字颜色 3 5 2 3 3 2" xfId="14097" xr:uid="{00000000-0005-0000-0000-000032320000}"/>
    <cellStyle name="40% - 强调文字颜色 3 5 2 3 3 2 2" xfId="34609" xr:uid="{00000000-0005-0000-0000-000033320000}"/>
    <cellStyle name="40% - 强调文字颜色 3 5 2 3 3 3" xfId="24372" xr:uid="{00000000-0005-0000-0000-000034320000}"/>
    <cellStyle name="40% - 强调文字颜色 3 5 2 3 4" xfId="7928" xr:uid="{00000000-0005-0000-0000-000035320000}"/>
    <cellStyle name="40% - 强调文字颜色 3 5 2 3 4 2" xfId="18168" xr:uid="{00000000-0005-0000-0000-000036320000}"/>
    <cellStyle name="40% - 强调文字颜色 3 5 2 3 4 2 2" xfId="38680" xr:uid="{00000000-0005-0000-0000-000037320000}"/>
    <cellStyle name="40% - 强调文字颜色 3 5 2 3 4 3" xfId="28443" xr:uid="{00000000-0005-0000-0000-000038320000}"/>
    <cellStyle name="40% - 强调文字颜色 3 5 2 3 5" xfId="11673" xr:uid="{00000000-0005-0000-0000-000039320000}"/>
    <cellStyle name="40% - 强调文字颜色 3 5 2 3 5 2" xfId="32185" xr:uid="{00000000-0005-0000-0000-00003A320000}"/>
    <cellStyle name="40% - 强调文字颜色 3 5 2 3 6" xfId="21948" xr:uid="{00000000-0005-0000-0000-00003B320000}"/>
    <cellStyle name="40% - 强调文字颜色 3 5 2 4" xfId="4823" xr:uid="{00000000-0005-0000-0000-00003C320000}"/>
    <cellStyle name="40% - 强调文字颜色 3 5 2 4 2" xfId="8918" xr:uid="{00000000-0005-0000-0000-00003D320000}"/>
    <cellStyle name="40% - 强调文字颜色 3 5 2 4 2 2" xfId="19158" xr:uid="{00000000-0005-0000-0000-00003E320000}"/>
    <cellStyle name="40% - 强调文字颜色 3 5 2 4 2 2 2" xfId="39670" xr:uid="{00000000-0005-0000-0000-00003F320000}"/>
    <cellStyle name="40% - 强调文字颜色 3 5 2 4 2 3" xfId="29433" xr:uid="{00000000-0005-0000-0000-000040320000}"/>
    <cellStyle name="40% - 强调文字颜色 3 5 2 4 3" xfId="15063" xr:uid="{00000000-0005-0000-0000-000041320000}"/>
    <cellStyle name="40% - 强调文字颜色 3 5 2 4 3 2" xfId="35575" xr:uid="{00000000-0005-0000-0000-000042320000}"/>
    <cellStyle name="40% - 强调文字颜色 3 5 2 4 4" xfId="25338" xr:uid="{00000000-0005-0000-0000-000043320000}"/>
    <cellStyle name="40% - 强调文字颜色 3 5 2 5" xfId="2788" xr:uid="{00000000-0005-0000-0000-000044320000}"/>
    <cellStyle name="40% - 强调文字颜色 3 5 2 5 2" xfId="13029" xr:uid="{00000000-0005-0000-0000-000045320000}"/>
    <cellStyle name="40% - 强调文字颜色 3 5 2 5 2 2" xfId="33541" xr:uid="{00000000-0005-0000-0000-000046320000}"/>
    <cellStyle name="40% - 强调文字颜色 3 5 2 5 3" xfId="23304" xr:uid="{00000000-0005-0000-0000-000047320000}"/>
    <cellStyle name="40% - 强调文字颜色 3 5 2 6" xfId="6860" xr:uid="{00000000-0005-0000-0000-000048320000}"/>
    <cellStyle name="40% - 强调文字颜色 3 5 2 6 2" xfId="17100" xr:uid="{00000000-0005-0000-0000-000049320000}"/>
    <cellStyle name="40% - 强调文字颜色 3 5 2 6 2 2" xfId="37612" xr:uid="{00000000-0005-0000-0000-00004A320000}"/>
    <cellStyle name="40% - 强调文字颜色 3 5 2 6 3" xfId="27375" xr:uid="{00000000-0005-0000-0000-00004B320000}"/>
    <cellStyle name="40% - 强调文字颜色 3 5 2 7" xfId="10995" xr:uid="{00000000-0005-0000-0000-00004C320000}"/>
    <cellStyle name="40% - 强调文字颜色 3 5 2 7 2" xfId="31507" xr:uid="{00000000-0005-0000-0000-00004D320000}"/>
    <cellStyle name="40% - 强调文字颜色 3 5 2 8" xfId="21269" xr:uid="{00000000-0005-0000-0000-00004E320000}"/>
    <cellStyle name="40% - 强调文字颜色 3 5 3" xfId="1726" xr:uid="{00000000-0005-0000-0000-00004F320000}"/>
    <cellStyle name="40% - 强调文字颜色 3 5 3 2" xfId="5180" xr:uid="{00000000-0005-0000-0000-000050320000}"/>
    <cellStyle name="40% - 强调文字颜色 3 5 3 2 2" xfId="9275" xr:uid="{00000000-0005-0000-0000-000051320000}"/>
    <cellStyle name="40% - 强调文字颜色 3 5 3 2 2 2" xfId="19515" xr:uid="{00000000-0005-0000-0000-000052320000}"/>
    <cellStyle name="40% - 强调文字颜色 3 5 3 2 2 2 2" xfId="40027" xr:uid="{00000000-0005-0000-0000-000053320000}"/>
    <cellStyle name="40% - 强调文字颜色 3 5 3 2 2 3" xfId="29790" xr:uid="{00000000-0005-0000-0000-000054320000}"/>
    <cellStyle name="40% - 强调文字颜色 3 5 3 2 3" xfId="15420" xr:uid="{00000000-0005-0000-0000-000055320000}"/>
    <cellStyle name="40% - 强调文字颜色 3 5 3 2 3 2" xfId="35932" xr:uid="{00000000-0005-0000-0000-000056320000}"/>
    <cellStyle name="40% - 强调文字颜色 3 5 3 2 4" xfId="25695" xr:uid="{00000000-0005-0000-0000-000057320000}"/>
    <cellStyle name="40% - 强调文字颜色 3 5 3 3" xfId="3145" xr:uid="{00000000-0005-0000-0000-000058320000}"/>
    <cellStyle name="40% - 强调文字颜色 3 5 3 3 2" xfId="13386" xr:uid="{00000000-0005-0000-0000-000059320000}"/>
    <cellStyle name="40% - 强调文字颜色 3 5 3 3 2 2" xfId="33898" xr:uid="{00000000-0005-0000-0000-00005A320000}"/>
    <cellStyle name="40% - 强调文字颜色 3 5 3 3 3" xfId="23661" xr:uid="{00000000-0005-0000-0000-00005B320000}"/>
    <cellStyle name="40% - 强调文字颜色 3 5 3 4" xfId="7217" xr:uid="{00000000-0005-0000-0000-00005C320000}"/>
    <cellStyle name="40% - 强调文字颜色 3 5 3 4 2" xfId="17457" xr:uid="{00000000-0005-0000-0000-00005D320000}"/>
    <cellStyle name="40% - 强调文字颜色 3 5 3 4 2 2" xfId="37969" xr:uid="{00000000-0005-0000-0000-00005E320000}"/>
    <cellStyle name="40% - 强调文字颜色 3 5 3 4 3" xfId="27732" xr:uid="{00000000-0005-0000-0000-00005F320000}"/>
    <cellStyle name="40% - 强调文字颜色 3 5 3 5" xfId="12012" xr:uid="{00000000-0005-0000-0000-000060320000}"/>
    <cellStyle name="40% - 强调文字颜色 3 5 3 5 2" xfId="32524" xr:uid="{00000000-0005-0000-0000-000061320000}"/>
    <cellStyle name="40% - 强调文字颜色 3 5 3 6" xfId="22287" xr:uid="{00000000-0005-0000-0000-000062320000}"/>
    <cellStyle name="40% - 强调文字颜色 3 5 4" xfId="1004" xr:uid="{00000000-0005-0000-0000-000063320000}"/>
    <cellStyle name="40% - 强调文字颜色 3 5 4 2" xfId="6337" xr:uid="{00000000-0005-0000-0000-000064320000}"/>
    <cellStyle name="40% - 强调文字颜色 3 5 4 2 2" xfId="10432" xr:uid="{00000000-0005-0000-0000-000065320000}"/>
    <cellStyle name="40% - 强调文字颜色 3 5 4 2 2 2" xfId="20672" xr:uid="{00000000-0005-0000-0000-000066320000}"/>
    <cellStyle name="40% - 强调文字颜色 3 5 4 2 2 2 2" xfId="41184" xr:uid="{00000000-0005-0000-0000-000067320000}"/>
    <cellStyle name="40% - 强调文字颜色 3 5 4 2 2 3" xfId="30947" xr:uid="{00000000-0005-0000-0000-000068320000}"/>
    <cellStyle name="40% - 强调文字颜色 3 5 4 2 3" xfId="16577" xr:uid="{00000000-0005-0000-0000-000069320000}"/>
    <cellStyle name="40% - 强调文字颜色 3 5 4 2 3 2" xfId="37089" xr:uid="{00000000-0005-0000-0000-00006A320000}"/>
    <cellStyle name="40% - 强调文字颜色 3 5 4 2 4" xfId="26852" xr:uid="{00000000-0005-0000-0000-00006B320000}"/>
    <cellStyle name="40% - 强调文字颜色 3 5 4 3" xfId="4302" xr:uid="{00000000-0005-0000-0000-00006C320000}"/>
    <cellStyle name="40% - 强调文字颜色 3 5 4 3 2" xfId="14543" xr:uid="{00000000-0005-0000-0000-00006D320000}"/>
    <cellStyle name="40% - 强调文字颜色 3 5 4 3 2 2" xfId="35055" xr:uid="{00000000-0005-0000-0000-00006E320000}"/>
    <cellStyle name="40% - 强调文字颜色 3 5 4 3 3" xfId="24818" xr:uid="{00000000-0005-0000-0000-00006F320000}"/>
    <cellStyle name="40% - 强调文字颜色 3 5 4 4" xfId="8374" xr:uid="{00000000-0005-0000-0000-000070320000}"/>
    <cellStyle name="40% - 强调文字颜色 3 5 4 4 2" xfId="18614" xr:uid="{00000000-0005-0000-0000-000071320000}"/>
    <cellStyle name="40% - 强调文字颜色 3 5 4 4 2 2" xfId="39126" xr:uid="{00000000-0005-0000-0000-000072320000}"/>
    <cellStyle name="40% - 强调文字颜色 3 5 4 4 3" xfId="28889" xr:uid="{00000000-0005-0000-0000-000073320000}"/>
    <cellStyle name="40% - 强调文字颜色 3 5 4 5" xfId="11334" xr:uid="{00000000-0005-0000-0000-000074320000}"/>
    <cellStyle name="40% - 强调文字颜色 3 5 4 5 2" xfId="31846" xr:uid="{00000000-0005-0000-0000-000075320000}"/>
    <cellStyle name="40% - 强调文字颜色 3 5 4 6" xfId="21608" xr:uid="{00000000-0005-0000-0000-000076320000}"/>
    <cellStyle name="40% - 强调文字颜色 3 5 5" xfId="4484" xr:uid="{00000000-0005-0000-0000-000077320000}"/>
    <cellStyle name="40% - 强调文字颜色 3 5 5 2" xfId="8579" xr:uid="{00000000-0005-0000-0000-000078320000}"/>
    <cellStyle name="40% - 强调文字颜色 3 5 5 2 2" xfId="18819" xr:uid="{00000000-0005-0000-0000-000079320000}"/>
    <cellStyle name="40% - 强调文字颜色 3 5 5 2 2 2" xfId="39331" xr:uid="{00000000-0005-0000-0000-00007A320000}"/>
    <cellStyle name="40% - 强调文字颜色 3 5 5 2 3" xfId="29094" xr:uid="{00000000-0005-0000-0000-00007B320000}"/>
    <cellStyle name="40% - 强调文字颜色 3 5 5 3" xfId="14724" xr:uid="{00000000-0005-0000-0000-00007C320000}"/>
    <cellStyle name="40% - 强调文字颜色 3 5 5 3 2" xfId="35236" xr:uid="{00000000-0005-0000-0000-00007D320000}"/>
    <cellStyle name="40% - 强调文字颜色 3 5 5 4" xfId="24999" xr:uid="{00000000-0005-0000-0000-00007E320000}"/>
    <cellStyle name="40% - 强调文字颜色 3 5 6" xfId="2449" xr:uid="{00000000-0005-0000-0000-00007F320000}"/>
    <cellStyle name="40% - 强调文字颜色 3 5 6 2" xfId="12690" xr:uid="{00000000-0005-0000-0000-000080320000}"/>
    <cellStyle name="40% - 强调文字颜色 3 5 6 2 2" xfId="33202" xr:uid="{00000000-0005-0000-0000-000081320000}"/>
    <cellStyle name="40% - 强调文字颜色 3 5 6 3" xfId="22965" xr:uid="{00000000-0005-0000-0000-000082320000}"/>
    <cellStyle name="40% - 强调文字颜色 3 5 7" xfId="6521" xr:uid="{00000000-0005-0000-0000-000083320000}"/>
    <cellStyle name="40% - 强调文字颜色 3 5 7 2" xfId="16761" xr:uid="{00000000-0005-0000-0000-000084320000}"/>
    <cellStyle name="40% - 强调文字颜色 3 5 7 2 2" xfId="37273" xr:uid="{00000000-0005-0000-0000-000085320000}"/>
    <cellStyle name="40% - 强调文字颜色 3 5 7 3" xfId="27036" xr:uid="{00000000-0005-0000-0000-000086320000}"/>
    <cellStyle name="40% - 强调文字颜色 3 5 8" xfId="10710" xr:uid="{00000000-0005-0000-0000-000087320000}"/>
    <cellStyle name="40% - 强调文字颜色 3 5 8 2" xfId="31222" xr:uid="{00000000-0005-0000-0000-000088320000}"/>
    <cellStyle name="40% - 强调文字颜色 3 5 9" xfId="20984" xr:uid="{00000000-0005-0000-0000-000089320000}"/>
    <cellStyle name="40% - 强调文字颜色 3 6" xfId="130" xr:uid="{00000000-0005-0000-0000-00008A320000}"/>
    <cellStyle name="40% - 强调文字颜色 3 6 2" xfId="789" xr:uid="{00000000-0005-0000-0000-00008B320000}"/>
    <cellStyle name="40% - 强调文字颜色 3 6 2 2" xfId="2235" xr:uid="{00000000-0005-0000-0000-00008C320000}"/>
    <cellStyle name="40% - 强调文字颜色 3 6 2 2 2" xfId="5727" xr:uid="{00000000-0005-0000-0000-00008D320000}"/>
    <cellStyle name="40% - 强调文字颜色 3 6 2 2 2 2" xfId="9822" xr:uid="{00000000-0005-0000-0000-00008E320000}"/>
    <cellStyle name="40% - 强调文字颜色 3 6 2 2 2 2 2" xfId="20062" xr:uid="{00000000-0005-0000-0000-00008F320000}"/>
    <cellStyle name="40% - 强调文字颜色 3 6 2 2 2 2 2 2" xfId="40574" xr:uid="{00000000-0005-0000-0000-000090320000}"/>
    <cellStyle name="40% - 强调文字颜色 3 6 2 2 2 2 3" xfId="30337" xr:uid="{00000000-0005-0000-0000-000091320000}"/>
    <cellStyle name="40% - 强调文字颜色 3 6 2 2 2 3" xfId="15967" xr:uid="{00000000-0005-0000-0000-000092320000}"/>
    <cellStyle name="40% - 强调文字颜色 3 6 2 2 2 3 2" xfId="36479" xr:uid="{00000000-0005-0000-0000-000093320000}"/>
    <cellStyle name="40% - 强调文字颜色 3 6 2 2 2 4" xfId="26242" xr:uid="{00000000-0005-0000-0000-000094320000}"/>
    <cellStyle name="40% - 强调文字颜色 3 6 2 2 3" xfId="3692" xr:uid="{00000000-0005-0000-0000-000095320000}"/>
    <cellStyle name="40% - 强调文字颜色 3 6 2 2 3 2" xfId="13933" xr:uid="{00000000-0005-0000-0000-000096320000}"/>
    <cellStyle name="40% - 强调文字颜色 3 6 2 2 3 2 2" xfId="34445" xr:uid="{00000000-0005-0000-0000-000097320000}"/>
    <cellStyle name="40% - 强调文字颜色 3 6 2 2 3 3" xfId="24208" xr:uid="{00000000-0005-0000-0000-000098320000}"/>
    <cellStyle name="40% - 强调文字颜色 3 6 2 2 4" xfId="7764" xr:uid="{00000000-0005-0000-0000-000099320000}"/>
    <cellStyle name="40% - 强调文字颜色 3 6 2 2 4 2" xfId="18004" xr:uid="{00000000-0005-0000-0000-00009A320000}"/>
    <cellStyle name="40% - 强调文字颜色 3 6 2 2 4 2 2" xfId="38516" xr:uid="{00000000-0005-0000-0000-00009B320000}"/>
    <cellStyle name="40% - 强调文字颜色 3 6 2 2 4 3" xfId="28279" xr:uid="{00000000-0005-0000-0000-00009C320000}"/>
    <cellStyle name="40% - 强调文字颜色 3 6 2 2 5" xfId="12521" xr:uid="{00000000-0005-0000-0000-00009D320000}"/>
    <cellStyle name="40% - 强调文字颜色 3 6 2 2 5 2" xfId="33033" xr:uid="{00000000-0005-0000-0000-00009E320000}"/>
    <cellStyle name="40% - 强调文字颜色 3 6 2 2 6" xfId="22796" xr:uid="{00000000-0005-0000-0000-00009F320000}"/>
    <cellStyle name="40% - 强调文字颜色 3 6 2 3" xfId="1555" xr:uid="{00000000-0005-0000-0000-0000A0320000}"/>
    <cellStyle name="40% - 强调文字颜色 3 6 2 3 2" xfId="6323" xr:uid="{00000000-0005-0000-0000-0000A1320000}"/>
    <cellStyle name="40% - 强调文字颜色 3 6 2 3 2 2" xfId="10418" xr:uid="{00000000-0005-0000-0000-0000A2320000}"/>
    <cellStyle name="40% - 强调文字颜色 3 6 2 3 2 2 2" xfId="20658" xr:uid="{00000000-0005-0000-0000-0000A3320000}"/>
    <cellStyle name="40% - 强调文字颜色 3 6 2 3 2 2 2 2" xfId="41170" xr:uid="{00000000-0005-0000-0000-0000A4320000}"/>
    <cellStyle name="40% - 强调文字颜色 3 6 2 3 2 2 3" xfId="30933" xr:uid="{00000000-0005-0000-0000-0000A5320000}"/>
    <cellStyle name="40% - 强调文字颜色 3 6 2 3 2 3" xfId="16563" xr:uid="{00000000-0005-0000-0000-0000A6320000}"/>
    <cellStyle name="40% - 强调文字颜色 3 6 2 3 2 3 2" xfId="37075" xr:uid="{00000000-0005-0000-0000-0000A7320000}"/>
    <cellStyle name="40% - 强调文字颜色 3 6 2 3 2 4" xfId="26838" xr:uid="{00000000-0005-0000-0000-0000A8320000}"/>
    <cellStyle name="40% - 强调文字颜色 3 6 2 3 3" xfId="4288" xr:uid="{00000000-0005-0000-0000-0000A9320000}"/>
    <cellStyle name="40% - 强调文字颜色 3 6 2 3 3 2" xfId="14529" xr:uid="{00000000-0005-0000-0000-0000AA320000}"/>
    <cellStyle name="40% - 强调文字颜色 3 6 2 3 3 2 2" xfId="35041" xr:uid="{00000000-0005-0000-0000-0000AB320000}"/>
    <cellStyle name="40% - 强调文字颜色 3 6 2 3 3 3" xfId="24804" xr:uid="{00000000-0005-0000-0000-0000AC320000}"/>
    <cellStyle name="40% - 强调文字颜色 3 6 2 3 4" xfId="8360" xr:uid="{00000000-0005-0000-0000-0000AD320000}"/>
    <cellStyle name="40% - 强调文字颜色 3 6 2 3 4 2" xfId="18600" xr:uid="{00000000-0005-0000-0000-0000AE320000}"/>
    <cellStyle name="40% - 强调文字颜色 3 6 2 3 4 2 2" xfId="39112" xr:uid="{00000000-0005-0000-0000-0000AF320000}"/>
    <cellStyle name="40% - 强调文字颜色 3 6 2 3 4 3" xfId="28875" xr:uid="{00000000-0005-0000-0000-0000B0320000}"/>
    <cellStyle name="40% - 强调文字颜色 3 6 2 3 5" xfId="11843" xr:uid="{00000000-0005-0000-0000-0000B1320000}"/>
    <cellStyle name="40% - 强调文字颜色 3 6 2 3 5 2" xfId="32355" xr:uid="{00000000-0005-0000-0000-0000B2320000}"/>
    <cellStyle name="40% - 强调文字颜色 3 6 2 3 6" xfId="22118" xr:uid="{00000000-0005-0000-0000-0000B3320000}"/>
    <cellStyle name="40% - 强调文字颜色 3 6 2 4" xfId="4993" xr:uid="{00000000-0005-0000-0000-0000B4320000}"/>
    <cellStyle name="40% - 强调文字颜色 3 6 2 4 2" xfId="9088" xr:uid="{00000000-0005-0000-0000-0000B5320000}"/>
    <cellStyle name="40% - 强调文字颜色 3 6 2 4 2 2" xfId="19328" xr:uid="{00000000-0005-0000-0000-0000B6320000}"/>
    <cellStyle name="40% - 强调文字颜色 3 6 2 4 2 2 2" xfId="39840" xr:uid="{00000000-0005-0000-0000-0000B7320000}"/>
    <cellStyle name="40% - 强调文字颜色 3 6 2 4 2 3" xfId="29603" xr:uid="{00000000-0005-0000-0000-0000B8320000}"/>
    <cellStyle name="40% - 强调文字颜色 3 6 2 4 3" xfId="15233" xr:uid="{00000000-0005-0000-0000-0000B9320000}"/>
    <cellStyle name="40% - 强调文字颜色 3 6 2 4 3 2" xfId="35745" xr:uid="{00000000-0005-0000-0000-0000BA320000}"/>
    <cellStyle name="40% - 强调文字颜色 3 6 2 4 4" xfId="25508" xr:uid="{00000000-0005-0000-0000-0000BB320000}"/>
    <cellStyle name="40% - 强调文字颜色 3 6 2 5" xfId="2958" xr:uid="{00000000-0005-0000-0000-0000BC320000}"/>
    <cellStyle name="40% - 强调文字颜色 3 6 2 5 2" xfId="13199" xr:uid="{00000000-0005-0000-0000-0000BD320000}"/>
    <cellStyle name="40% - 强调文字颜色 3 6 2 5 2 2" xfId="33711" xr:uid="{00000000-0005-0000-0000-0000BE320000}"/>
    <cellStyle name="40% - 强调文字颜色 3 6 2 5 3" xfId="23474" xr:uid="{00000000-0005-0000-0000-0000BF320000}"/>
    <cellStyle name="40% - 强调文字颜色 3 6 2 6" xfId="7030" xr:uid="{00000000-0005-0000-0000-0000C0320000}"/>
    <cellStyle name="40% - 强调文字颜色 3 6 2 6 2" xfId="17270" xr:uid="{00000000-0005-0000-0000-0000C1320000}"/>
    <cellStyle name="40% - 强调文字颜色 3 6 2 6 2 2" xfId="37782" xr:uid="{00000000-0005-0000-0000-0000C2320000}"/>
    <cellStyle name="40% - 强调文字颜色 3 6 2 6 3" xfId="27545" xr:uid="{00000000-0005-0000-0000-0000C3320000}"/>
    <cellStyle name="40% - 强调文字颜色 3 6 2 7" xfId="11165" xr:uid="{00000000-0005-0000-0000-0000C4320000}"/>
    <cellStyle name="40% - 强调文字颜色 3 6 2 7 2" xfId="31677" xr:uid="{00000000-0005-0000-0000-0000C5320000}"/>
    <cellStyle name="40% - 强调文字颜色 3 6 2 8" xfId="21439" xr:uid="{00000000-0005-0000-0000-0000C6320000}"/>
    <cellStyle name="40% - 强调文字颜色 3 6 3" xfId="1896" xr:uid="{00000000-0005-0000-0000-0000C7320000}"/>
    <cellStyle name="40% - 强调文字颜色 3 6 3 2" xfId="5350" xr:uid="{00000000-0005-0000-0000-0000C8320000}"/>
    <cellStyle name="40% - 强调文字颜色 3 6 3 2 2" xfId="9445" xr:uid="{00000000-0005-0000-0000-0000C9320000}"/>
    <cellStyle name="40% - 强调文字颜色 3 6 3 2 2 2" xfId="19685" xr:uid="{00000000-0005-0000-0000-0000CA320000}"/>
    <cellStyle name="40% - 强调文字颜色 3 6 3 2 2 2 2" xfId="40197" xr:uid="{00000000-0005-0000-0000-0000CB320000}"/>
    <cellStyle name="40% - 强调文字颜色 3 6 3 2 2 3" xfId="29960" xr:uid="{00000000-0005-0000-0000-0000CC320000}"/>
    <cellStyle name="40% - 强调文字颜色 3 6 3 2 3" xfId="15590" xr:uid="{00000000-0005-0000-0000-0000CD320000}"/>
    <cellStyle name="40% - 强调文字颜色 3 6 3 2 3 2" xfId="36102" xr:uid="{00000000-0005-0000-0000-0000CE320000}"/>
    <cellStyle name="40% - 强调文字颜色 3 6 3 2 4" xfId="25865" xr:uid="{00000000-0005-0000-0000-0000CF320000}"/>
    <cellStyle name="40% - 强调文字颜色 3 6 3 3" xfId="3315" xr:uid="{00000000-0005-0000-0000-0000D0320000}"/>
    <cellStyle name="40% - 强调文字颜色 3 6 3 3 2" xfId="13556" xr:uid="{00000000-0005-0000-0000-0000D1320000}"/>
    <cellStyle name="40% - 强调文字颜色 3 6 3 3 2 2" xfId="34068" xr:uid="{00000000-0005-0000-0000-0000D2320000}"/>
    <cellStyle name="40% - 强调文字颜色 3 6 3 3 3" xfId="23831" xr:uid="{00000000-0005-0000-0000-0000D3320000}"/>
    <cellStyle name="40% - 强调文字颜色 3 6 3 4" xfId="7387" xr:uid="{00000000-0005-0000-0000-0000D4320000}"/>
    <cellStyle name="40% - 强调文字颜色 3 6 3 4 2" xfId="17627" xr:uid="{00000000-0005-0000-0000-0000D5320000}"/>
    <cellStyle name="40% - 强调文字颜色 3 6 3 4 2 2" xfId="38139" xr:uid="{00000000-0005-0000-0000-0000D6320000}"/>
    <cellStyle name="40% - 强调文字颜色 3 6 3 4 3" xfId="27902" xr:uid="{00000000-0005-0000-0000-0000D7320000}"/>
    <cellStyle name="40% - 强调文字颜色 3 6 3 5" xfId="12182" xr:uid="{00000000-0005-0000-0000-0000D8320000}"/>
    <cellStyle name="40% - 强调文字颜色 3 6 3 5 2" xfId="32694" xr:uid="{00000000-0005-0000-0000-0000D9320000}"/>
    <cellStyle name="40% - 强调文字颜色 3 6 3 6" xfId="22457" xr:uid="{00000000-0005-0000-0000-0000DA320000}"/>
    <cellStyle name="40% - 强调文字颜色 3 6 4" xfId="1174" xr:uid="{00000000-0005-0000-0000-0000DB320000}"/>
    <cellStyle name="40% - 强调文字颜色 3 6 4 2" xfId="6016" xr:uid="{00000000-0005-0000-0000-0000DC320000}"/>
    <cellStyle name="40% - 强调文字颜色 3 6 4 2 2" xfId="10111" xr:uid="{00000000-0005-0000-0000-0000DD320000}"/>
    <cellStyle name="40% - 强调文字颜色 3 6 4 2 2 2" xfId="20351" xr:uid="{00000000-0005-0000-0000-0000DE320000}"/>
    <cellStyle name="40% - 强调文字颜色 3 6 4 2 2 2 2" xfId="40863" xr:uid="{00000000-0005-0000-0000-0000DF320000}"/>
    <cellStyle name="40% - 强调文字颜色 3 6 4 2 2 3" xfId="30626" xr:uid="{00000000-0005-0000-0000-0000E0320000}"/>
    <cellStyle name="40% - 强调文字颜色 3 6 4 2 3" xfId="16256" xr:uid="{00000000-0005-0000-0000-0000E1320000}"/>
    <cellStyle name="40% - 强调文字颜色 3 6 4 2 3 2" xfId="36768" xr:uid="{00000000-0005-0000-0000-0000E2320000}"/>
    <cellStyle name="40% - 强调文字颜色 3 6 4 2 4" xfId="26531" xr:uid="{00000000-0005-0000-0000-0000E3320000}"/>
    <cellStyle name="40% - 强调文字颜色 3 6 4 3" xfId="3981" xr:uid="{00000000-0005-0000-0000-0000E4320000}"/>
    <cellStyle name="40% - 强调文字颜色 3 6 4 3 2" xfId="14222" xr:uid="{00000000-0005-0000-0000-0000E5320000}"/>
    <cellStyle name="40% - 强调文字颜色 3 6 4 3 2 2" xfId="34734" xr:uid="{00000000-0005-0000-0000-0000E6320000}"/>
    <cellStyle name="40% - 强调文字颜色 3 6 4 3 3" xfId="24497" xr:uid="{00000000-0005-0000-0000-0000E7320000}"/>
    <cellStyle name="40% - 强调文字颜色 3 6 4 4" xfId="8053" xr:uid="{00000000-0005-0000-0000-0000E8320000}"/>
    <cellStyle name="40% - 强调文字颜色 3 6 4 4 2" xfId="18293" xr:uid="{00000000-0005-0000-0000-0000E9320000}"/>
    <cellStyle name="40% - 强调文字颜色 3 6 4 4 2 2" xfId="38805" xr:uid="{00000000-0005-0000-0000-0000EA320000}"/>
    <cellStyle name="40% - 强调文字颜色 3 6 4 4 3" xfId="28568" xr:uid="{00000000-0005-0000-0000-0000EB320000}"/>
    <cellStyle name="40% - 强调文字颜色 3 6 4 5" xfId="11504" xr:uid="{00000000-0005-0000-0000-0000EC320000}"/>
    <cellStyle name="40% - 强调文字颜色 3 6 4 5 2" xfId="32016" xr:uid="{00000000-0005-0000-0000-0000ED320000}"/>
    <cellStyle name="40% - 强调文字颜色 3 6 4 6" xfId="21778" xr:uid="{00000000-0005-0000-0000-0000EE320000}"/>
    <cellStyle name="40% - 强调文字颜色 3 6 5" xfId="4654" xr:uid="{00000000-0005-0000-0000-0000EF320000}"/>
    <cellStyle name="40% - 强调文字颜色 3 6 5 2" xfId="8749" xr:uid="{00000000-0005-0000-0000-0000F0320000}"/>
    <cellStyle name="40% - 强调文字颜色 3 6 5 2 2" xfId="18989" xr:uid="{00000000-0005-0000-0000-0000F1320000}"/>
    <cellStyle name="40% - 强调文字颜色 3 6 5 2 2 2" xfId="39501" xr:uid="{00000000-0005-0000-0000-0000F2320000}"/>
    <cellStyle name="40% - 强调文字颜色 3 6 5 2 3" xfId="29264" xr:uid="{00000000-0005-0000-0000-0000F3320000}"/>
    <cellStyle name="40% - 强调文字颜色 3 6 5 3" xfId="14894" xr:uid="{00000000-0005-0000-0000-0000F4320000}"/>
    <cellStyle name="40% - 强调文字颜色 3 6 5 3 2" xfId="35406" xr:uid="{00000000-0005-0000-0000-0000F5320000}"/>
    <cellStyle name="40% - 强调文字颜色 3 6 5 4" xfId="25169" xr:uid="{00000000-0005-0000-0000-0000F6320000}"/>
    <cellStyle name="40% - 强调文字颜色 3 6 6" xfId="2619" xr:uid="{00000000-0005-0000-0000-0000F7320000}"/>
    <cellStyle name="40% - 强调文字颜色 3 6 6 2" xfId="12860" xr:uid="{00000000-0005-0000-0000-0000F8320000}"/>
    <cellStyle name="40% - 强调文字颜色 3 6 6 2 2" xfId="33372" xr:uid="{00000000-0005-0000-0000-0000F9320000}"/>
    <cellStyle name="40% - 强调文字颜色 3 6 6 3" xfId="23135" xr:uid="{00000000-0005-0000-0000-0000FA320000}"/>
    <cellStyle name="40% - 强调文字颜色 3 6 7" xfId="6691" xr:uid="{00000000-0005-0000-0000-0000FB320000}"/>
    <cellStyle name="40% - 强调文字颜色 3 6 7 2" xfId="16931" xr:uid="{00000000-0005-0000-0000-0000FC320000}"/>
    <cellStyle name="40% - 强调文字颜色 3 6 7 2 2" xfId="37443" xr:uid="{00000000-0005-0000-0000-0000FD320000}"/>
    <cellStyle name="40% - 强调文字颜色 3 6 7 3" xfId="27206" xr:uid="{00000000-0005-0000-0000-0000FE320000}"/>
    <cellStyle name="40% - 强调文字颜色 3 6 8" xfId="10596" xr:uid="{00000000-0005-0000-0000-0000FF320000}"/>
    <cellStyle name="40% - 强调文字颜色 3 6 8 2" xfId="31108" xr:uid="{00000000-0005-0000-0000-000000330000}"/>
    <cellStyle name="40% - 强调文字颜色 3 6 9" xfId="20870" xr:uid="{00000000-0005-0000-0000-000001330000}"/>
    <cellStyle name="40% - 强调文字颜色 3 7" xfId="500" xr:uid="{00000000-0005-0000-0000-000002330000}"/>
    <cellStyle name="40% - 强调文字颜色 3 7 2" xfId="1949" xr:uid="{00000000-0005-0000-0000-000003330000}"/>
    <cellStyle name="40% - 强调文字颜色 3 7 2 2" xfId="5440" xr:uid="{00000000-0005-0000-0000-000004330000}"/>
    <cellStyle name="40% - 强调文字颜色 3 7 2 2 2" xfId="9535" xr:uid="{00000000-0005-0000-0000-000005330000}"/>
    <cellStyle name="40% - 强调文字颜色 3 7 2 2 2 2" xfId="19775" xr:uid="{00000000-0005-0000-0000-000006330000}"/>
    <cellStyle name="40% - 强调文字颜色 3 7 2 2 2 2 2" xfId="40287" xr:uid="{00000000-0005-0000-0000-000007330000}"/>
    <cellStyle name="40% - 强调文字颜色 3 7 2 2 2 3" xfId="30050" xr:uid="{00000000-0005-0000-0000-000008330000}"/>
    <cellStyle name="40% - 强调文字颜色 3 7 2 2 3" xfId="15680" xr:uid="{00000000-0005-0000-0000-000009330000}"/>
    <cellStyle name="40% - 强调文字颜色 3 7 2 2 3 2" xfId="36192" xr:uid="{00000000-0005-0000-0000-00000A330000}"/>
    <cellStyle name="40% - 强调文字颜色 3 7 2 2 4" xfId="25955" xr:uid="{00000000-0005-0000-0000-00000B330000}"/>
    <cellStyle name="40% - 强调文字颜色 3 7 2 3" xfId="3405" xr:uid="{00000000-0005-0000-0000-00000C330000}"/>
    <cellStyle name="40% - 强调文字颜色 3 7 2 3 2" xfId="13646" xr:uid="{00000000-0005-0000-0000-00000D330000}"/>
    <cellStyle name="40% - 强调文字颜色 3 7 2 3 2 2" xfId="34158" xr:uid="{00000000-0005-0000-0000-00000E330000}"/>
    <cellStyle name="40% - 强调文字颜色 3 7 2 3 3" xfId="23921" xr:uid="{00000000-0005-0000-0000-00000F330000}"/>
    <cellStyle name="40% - 强调文字颜色 3 7 2 4" xfId="7477" xr:uid="{00000000-0005-0000-0000-000010330000}"/>
    <cellStyle name="40% - 强调文字颜色 3 7 2 4 2" xfId="17717" xr:uid="{00000000-0005-0000-0000-000011330000}"/>
    <cellStyle name="40% - 强调文字颜色 3 7 2 4 2 2" xfId="38229" xr:uid="{00000000-0005-0000-0000-000012330000}"/>
    <cellStyle name="40% - 强调文字颜色 3 7 2 4 3" xfId="27992" xr:uid="{00000000-0005-0000-0000-000013330000}"/>
    <cellStyle name="40% - 强调文字颜色 3 7 2 5" xfId="12235" xr:uid="{00000000-0005-0000-0000-000014330000}"/>
    <cellStyle name="40% - 强调文字颜色 3 7 2 5 2" xfId="32747" xr:uid="{00000000-0005-0000-0000-000015330000}"/>
    <cellStyle name="40% - 强调文字颜色 3 7 2 6" xfId="22510" xr:uid="{00000000-0005-0000-0000-000016330000}"/>
    <cellStyle name="40% - 强调文字颜色 3 7 3" xfId="1269" xr:uid="{00000000-0005-0000-0000-000017330000}"/>
    <cellStyle name="40% - 强调文字颜色 3 7 3 2" xfId="5816" xr:uid="{00000000-0005-0000-0000-000018330000}"/>
    <cellStyle name="40% - 强调文字颜色 3 7 3 2 2" xfId="9911" xr:uid="{00000000-0005-0000-0000-000019330000}"/>
    <cellStyle name="40% - 强调文字颜色 3 7 3 2 2 2" xfId="20151" xr:uid="{00000000-0005-0000-0000-00001A330000}"/>
    <cellStyle name="40% - 强调文字颜色 3 7 3 2 2 2 2" xfId="40663" xr:uid="{00000000-0005-0000-0000-00001B330000}"/>
    <cellStyle name="40% - 强调文字颜色 3 7 3 2 2 3" xfId="30426" xr:uid="{00000000-0005-0000-0000-00001C330000}"/>
    <cellStyle name="40% - 强调文字颜色 3 7 3 2 3" xfId="16056" xr:uid="{00000000-0005-0000-0000-00001D330000}"/>
    <cellStyle name="40% - 强调文字颜色 3 7 3 2 3 2" xfId="36568" xr:uid="{00000000-0005-0000-0000-00001E330000}"/>
    <cellStyle name="40% - 强调文字颜色 3 7 3 2 4" xfId="26331" xr:uid="{00000000-0005-0000-0000-00001F330000}"/>
    <cellStyle name="40% - 强调文字颜色 3 7 3 3" xfId="3781" xr:uid="{00000000-0005-0000-0000-000020330000}"/>
    <cellStyle name="40% - 强调文字颜色 3 7 3 3 2" xfId="14022" xr:uid="{00000000-0005-0000-0000-000021330000}"/>
    <cellStyle name="40% - 强调文字颜色 3 7 3 3 2 2" xfId="34534" xr:uid="{00000000-0005-0000-0000-000022330000}"/>
    <cellStyle name="40% - 强调文字颜色 3 7 3 3 3" xfId="24297" xr:uid="{00000000-0005-0000-0000-000023330000}"/>
    <cellStyle name="40% - 强调文字颜色 3 7 3 4" xfId="7853" xr:uid="{00000000-0005-0000-0000-000024330000}"/>
    <cellStyle name="40% - 强调文字颜色 3 7 3 4 2" xfId="18093" xr:uid="{00000000-0005-0000-0000-000025330000}"/>
    <cellStyle name="40% - 强调文字颜色 3 7 3 4 2 2" xfId="38605" xr:uid="{00000000-0005-0000-0000-000026330000}"/>
    <cellStyle name="40% - 强调文字颜色 3 7 3 4 3" xfId="28368" xr:uid="{00000000-0005-0000-0000-000027330000}"/>
    <cellStyle name="40% - 强调文字颜色 3 7 3 5" xfId="11557" xr:uid="{00000000-0005-0000-0000-000028330000}"/>
    <cellStyle name="40% - 强调文字颜色 3 7 3 5 2" xfId="32069" xr:uid="{00000000-0005-0000-0000-000029330000}"/>
    <cellStyle name="40% - 强调文字颜色 3 7 3 6" xfId="21832" xr:uid="{00000000-0005-0000-0000-00002A330000}"/>
    <cellStyle name="40% - 强调文字颜色 3 7 4" xfId="4707" xr:uid="{00000000-0005-0000-0000-00002B330000}"/>
    <cellStyle name="40% - 强调文字颜色 3 7 4 2" xfId="8802" xr:uid="{00000000-0005-0000-0000-00002C330000}"/>
    <cellStyle name="40% - 强调文字颜色 3 7 4 2 2" xfId="19042" xr:uid="{00000000-0005-0000-0000-00002D330000}"/>
    <cellStyle name="40% - 强调文字颜色 3 7 4 2 2 2" xfId="39554" xr:uid="{00000000-0005-0000-0000-00002E330000}"/>
    <cellStyle name="40% - 强调文字颜色 3 7 4 2 3" xfId="29317" xr:uid="{00000000-0005-0000-0000-00002F330000}"/>
    <cellStyle name="40% - 强调文字颜色 3 7 4 3" xfId="14947" xr:uid="{00000000-0005-0000-0000-000030330000}"/>
    <cellStyle name="40% - 强调文字颜色 3 7 4 3 2" xfId="35459" xr:uid="{00000000-0005-0000-0000-000031330000}"/>
    <cellStyle name="40% - 强调文字颜色 3 7 4 4" xfId="25222" xr:uid="{00000000-0005-0000-0000-000032330000}"/>
    <cellStyle name="40% - 强调文字颜色 3 7 5" xfId="2672" xr:uid="{00000000-0005-0000-0000-000033330000}"/>
    <cellStyle name="40% - 强调文字颜色 3 7 5 2" xfId="12913" xr:uid="{00000000-0005-0000-0000-000034330000}"/>
    <cellStyle name="40% - 强调文字颜色 3 7 5 2 2" xfId="33425" xr:uid="{00000000-0005-0000-0000-000035330000}"/>
    <cellStyle name="40% - 强调文字颜色 3 7 5 3" xfId="23188" xr:uid="{00000000-0005-0000-0000-000036330000}"/>
    <cellStyle name="40% - 强调文字颜色 3 7 6" xfId="6744" xr:uid="{00000000-0005-0000-0000-000037330000}"/>
    <cellStyle name="40% - 强调文字颜色 3 7 6 2" xfId="16984" xr:uid="{00000000-0005-0000-0000-000038330000}"/>
    <cellStyle name="40% - 强调文字颜色 3 7 6 2 2" xfId="37496" xr:uid="{00000000-0005-0000-0000-000039330000}"/>
    <cellStyle name="40% - 强调文字颜色 3 7 6 3" xfId="27259" xr:uid="{00000000-0005-0000-0000-00003A330000}"/>
    <cellStyle name="40% - 强调文字颜色 3 7 7" xfId="10879" xr:uid="{00000000-0005-0000-0000-00003B330000}"/>
    <cellStyle name="40% - 强调文字颜色 3 7 7 2" xfId="31391" xr:uid="{00000000-0005-0000-0000-00003C330000}"/>
    <cellStyle name="40% - 强调文字颜色 3 7 8" xfId="21153" xr:uid="{00000000-0005-0000-0000-00003D330000}"/>
    <cellStyle name="40% - 强调文字颜色 3 8" xfId="1608" xr:uid="{00000000-0005-0000-0000-00003E330000}"/>
    <cellStyle name="40% - 强调文字颜色 3 8 2" xfId="5053" xr:uid="{00000000-0005-0000-0000-00003F330000}"/>
    <cellStyle name="40% - 强调文字颜色 3 8 2 2" xfId="9148" xr:uid="{00000000-0005-0000-0000-000040330000}"/>
    <cellStyle name="40% - 强调文字颜色 3 8 2 2 2" xfId="19388" xr:uid="{00000000-0005-0000-0000-000041330000}"/>
    <cellStyle name="40% - 强调文字颜色 3 8 2 2 2 2" xfId="39900" xr:uid="{00000000-0005-0000-0000-000042330000}"/>
    <cellStyle name="40% - 强调文字颜色 3 8 2 2 3" xfId="29663" xr:uid="{00000000-0005-0000-0000-000043330000}"/>
    <cellStyle name="40% - 强调文字颜色 3 8 2 3" xfId="15293" xr:uid="{00000000-0005-0000-0000-000044330000}"/>
    <cellStyle name="40% - 强调文字颜色 3 8 2 3 2" xfId="35805" xr:uid="{00000000-0005-0000-0000-000045330000}"/>
    <cellStyle name="40% - 强调文字颜色 3 8 2 4" xfId="25568" xr:uid="{00000000-0005-0000-0000-000046330000}"/>
    <cellStyle name="40% - 强调文字颜色 3 8 3" xfId="3018" xr:uid="{00000000-0005-0000-0000-000047330000}"/>
    <cellStyle name="40% - 强调文字颜色 3 8 3 2" xfId="13259" xr:uid="{00000000-0005-0000-0000-000048330000}"/>
    <cellStyle name="40% - 强调文字颜色 3 8 3 2 2" xfId="33771" xr:uid="{00000000-0005-0000-0000-000049330000}"/>
    <cellStyle name="40% - 强调文字颜色 3 8 3 3" xfId="23534" xr:uid="{00000000-0005-0000-0000-00004A330000}"/>
    <cellStyle name="40% - 强调文字颜色 3 8 4" xfId="7090" xr:uid="{00000000-0005-0000-0000-00004B330000}"/>
    <cellStyle name="40% - 强调文字颜色 3 8 4 2" xfId="17330" xr:uid="{00000000-0005-0000-0000-00004C330000}"/>
    <cellStyle name="40% - 强调文字颜色 3 8 4 2 2" xfId="37842" xr:uid="{00000000-0005-0000-0000-00004D330000}"/>
    <cellStyle name="40% - 强调文字颜色 3 8 4 3" xfId="27605" xr:uid="{00000000-0005-0000-0000-00004E330000}"/>
    <cellStyle name="40% - 强调文字颜色 3 8 5" xfId="11896" xr:uid="{00000000-0005-0000-0000-00004F330000}"/>
    <cellStyle name="40% - 强调文字颜色 3 8 5 2" xfId="32408" xr:uid="{00000000-0005-0000-0000-000050330000}"/>
    <cellStyle name="40% - 强调文字颜色 3 8 6" xfId="22171" xr:uid="{00000000-0005-0000-0000-000051330000}"/>
    <cellStyle name="40% - 强调文字颜色 3 9" xfId="888" xr:uid="{00000000-0005-0000-0000-000052330000}"/>
    <cellStyle name="40% - 强调文字颜色 3 9 2" xfId="6252" xr:uid="{00000000-0005-0000-0000-000053330000}"/>
    <cellStyle name="40% - 强调文字颜色 3 9 2 2" xfId="10347" xr:uid="{00000000-0005-0000-0000-000054330000}"/>
    <cellStyle name="40% - 强调文字颜色 3 9 2 2 2" xfId="20587" xr:uid="{00000000-0005-0000-0000-000055330000}"/>
    <cellStyle name="40% - 强调文字颜色 3 9 2 2 2 2" xfId="41099" xr:uid="{00000000-0005-0000-0000-000056330000}"/>
    <cellStyle name="40% - 强调文字颜色 3 9 2 2 3" xfId="30862" xr:uid="{00000000-0005-0000-0000-000057330000}"/>
    <cellStyle name="40% - 强调文字颜色 3 9 2 3" xfId="16492" xr:uid="{00000000-0005-0000-0000-000058330000}"/>
    <cellStyle name="40% - 强调文字颜色 3 9 2 3 2" xfId="37004" xr:uid="{00000000-0005-0000-0000-000059330000}"/>
    <cellStyle name="40% - 强调文字颜色 3 9 2 4" xfId="26767" xr:uid="{00000000-0005-0000-0000-00005A330000}"/>
    <cellStyle name="40% - 强调文字颜色 3 9 3" xfId="4217" xr:uid="{00000000-0005-0000-0000-00005B330000}"/>
    <cellStyle name="40% - 强调文字颜色 3 9 3 2" xfId="14458" xr:uid="{00000000-0005-0000-0000-00005C330000}"/>
    <cellStyle name="40% - 强调文字颜色 3 9 3 2 2" xfId="34970" xr:uid="{00000000-0005-0000-0000-00005D330000}"/>
    <cellStyle name="40% - 强调文字颜色 3 9 3 3" xfId="24733" xr:uid="{00000000-0005-0000-0000-00005E330000}"/>
    <cellStyle name="40% - 强调文字颜色 3 9 4" xfId="8289" xr:uid="{00000000-0005-0000-0000-00005F330000}"/>
    <cellStyle name="40% - 强调文字颜色 3 9 4 2" xfId="18529" xr:uid="{00000000-0005-0000-0000-000060330000}"/>
    <cellStyle name="40% - 强调文字颜色 3 9 4 2 2" xfId="39041" xr:uid="{00000000-0005-0000-0000-000061330000}"/>
    <cellStyle name="40% - 强调文字颜色 3 9 4 3" xfId="28804" xr:uid="{00000000-0005-0000-0000-000062330000}"/>
    <cellStyle name="40% - 强调文字颜色 3 9 5" xfId="11218" xr:uid="{00000000-0005-0000-0000-000063330000}"/>
    <cellStyle name="40% - 强调文字颜色 3 9 5 2" xfId="31730" xr:uid="{00000000-0005-0000-0000-000064330000}"/>
    <cellStyle name="40% - 强调文字颜色 3 9 6" xfId="21492" xr:uid="{00000000-0005-0000-0000-000065330000}"/>
    <cellStyle name="40% - 强调文字颜色 4 10" xfId="4369" xr:uid="{00000000-0005-0000-0000-000067330000}"/>
    <cellStyle name="40% - 强调文字颜色 4 10 2" xfId="8441" xr:uid="{00000000-0005-0000-0000-000068330000}"/>
    <cellStyle name="40% - 强调文字颜色 4 10 2 2" xfId="18681" xr:uid="{00000000-0005-0000-0000-000069330000}"/>
    <cellStyle name="40% - 强调文字颜色 4 10 2 2 2" xfId="39193" xr:uid="{00000000-0005-0000-0000-00006A330000}"/>
    <cellStyle name="40% - 强调文字颜色 4 10 2 3" xfId="28956" xr:uid="{00000000-0005-0000-0000-00006B330000}"/>
    <cellStyle name="40% - 强调文字颜色 4 10 3" xfId="14610" xr:uid="{00000000-0005-0000-0000-00006C330000}"/>
    <cellStyle name="40% - 强调文字颜色 4 10 3 2" xfId="35122" xr:uid="{00000000-0005-0000-0000-00006D330000}"/>
    <cellStyle name="40% - 强调文字颜色 4 10 4" xfId="24885" xr:uid="{00000000-0005-0000-0000-00006E330000}"/>
    <cellStyle name="40% - 强调文字颜色 4 11" xfId="2335" xr:uid="{00000000-0005-0000-0000-00006F330000}"/>
    <cellStyle name="40% - 强调文字颜色 4 11 2" xfId="8465" xr:uid="{00000000-0005-0000-0000-000070330000}"/>
    <cellStyle name="40% - 强调文字颜色 4 11 2 2" xfId="18705" xr:uid="{00000000-0005-0000-0000-000071330000}"/>
    <cellStyle name="40% - 强调文字颜色 4 11 2 2 2" xfId="39217" xr:uid="{00000000-0005-0000-0000-000072330000}"/>
    <cellStyle name="40% - 强调文字颜色 4 11 2 3" xfId="28980" xr:uid="{00000000-0005-0000-0000-000073330000}"/>
    <cellStyle name="40% - 强调文字颜色 4 11 3" xfId="12576" xr:uid="{00000000-0005-0000-0000-000074330000}"/>
    <cellStyle name="40% - 强调文字颜色 4 11 3 2" xfId="33088" xr:uid="{00000000-0005-0000-0000-000075330000}"/>
    <cellStyle name="40% - 强调文字颜色 4 11 4" xfId="22851" xr:uid="{00000000-0005-0000-0000-000076330000}"/>
    <cellStyle name="40% - 强调文字颜色 4 12" xfId="6406" xr:uid="{00000000-0005-0000-0000-000077330000}"/>
    <cellStyle name="40% - 强调文字颜色 4 12 2" xfId="16646" xr:uid="{00000000-0005-0000-0000-000078330000}"/>
    <cellStyle name="40% - 强调文字颜色 4 12 2 2" xfId="37158" xr:uid="{00000000-0005-0000-0000-000079330000}"/>
    <cellStyle name="40% - 强调文字颜色 4 12 3" xfId="26921" xr:uid="{00000000-0005-0000-0000-00007A330000}"/>
    <cellStyle name="40% - 强调文字颜色 4 13" xfId="10499" xr:uid="{00000000-0005-0000-0000-00007B330000}"/>
    <cellStyle name="40% - 强调文字颜色 4 13 2" xfId="20739" xr:uid="{00000000-0005-0000-0000-00007C330000}"/>
    <cellStyle name="40% - 强调文字颜色 4 13 2 2" xfId="41251" xr:uid="{00000000-0005-0000-0000-00007D330000}"/>
    <cellStyle name="40% - 强调文字颜色 4 13 3" xfId="31014" xr:uid="{00000000-0005-0000-0000-00007E330000}"/>
    <cellStyle name="40% - 强调文字颜色 4 14" xfId="10516" xr:uid="{00000000-0005-0000-0000-00007F330000}"/>
    <cellStyle name="40% - 强调文字颜色 4 14 2" xfId="20756" xr:uid="{00000000-0005-0000-0000-000080330000}"/>
    <cellStyle name="40% - 强调文字颜色 4 14 2 2" xfId="41268" xr:uid="{00000000-0005-0000-0000-000081330000}"/>
    <cellStyle name="40% - 强调文字颜色 4 14 3" xfId="31031" xr:uid="{00000000-0005-0000-0000-000082330000}"/>
    <cellStyle name="40% - 强调文字颜色 4 15" xfId="10541" xr:uid="{00000000-0005-0000-0000-000083330000}"/>
    <cellStyle name="40% - 强调文字颜色 4 15 2" xfId="31054" xr:uid="{00000000-0005-0000-0000-000084330000}"/>
    <cellStyle name="40% - 强调文字颜色 4 16" xfId="20790" xr:uid="{00000000-0005-0000-0000-000085330000}"/>
    <cellStyle name="40% - 强调文字颜色 4 16 2" xfId="41296" xr:uid="{00000000-0005-0000-0000-000086330000}"/>
    <cellStyle name="40% - 强调文字颜色 4 17" xfId="20806" xr:uid="{00000000-0005-0000-0000-000087330000}"/>
    <cellStyle name="40% - 强调文字颜色 4 18" xfId="41313" xr:uid="{00000000-0005-0000-0000-000088330000}"/>
    <cellStyle name="40% - 强调文字颜色 4 19" xfId="41327" xr:uid="{00000000-0005-0000-0000-000089330000}"/>
    <cellStyle name="40% - 强调文字颜色 4 2" xfId="97" xr:uid="{00000000-0005-0000-0000-00008A330000}"/>
    <cellStyle name="40% - 强调文字颜色 4 2 10" xfId="4398" xr:uid="{00000000-0005-0000-0000-00008B330000}"/>
    <cellStyle name="40% - 强调文字颜色 4 2 10 2" xfId="8493" xr:uid="{00000000-0005-0000-0000-00008C330000}"/>
    <cellStyle name="40% - 强调文字颜色 4 2 10 2 2" xfId="18733" xr:uid="{00000000-0005-0000-0000-00008D330000}"/>
    <cellStyle name="40% - 强调文字颜色 4 2 10 2 2 2" xfId="39245" xr:uid="{00000000-0005-0000-0000-00008E330000}"/>
    <cellStyle name="40% - 强调文字颜色 4 2 10 2 3" xfId="29008" xr:uid="{00000000-0005-0000-0000-00008F330000}"/>
    <cellStyle name="40% - 强调文字颜色 4 2 10 3" xfId="14638" xr:uid="{00000000-0005-0000-0000-000090330000}"/>
    <cellStyle name="40% - 强调文字颜色 4 2 10 3 2" xfId="35150" xr:uid="{00000000-0005-0000-0000-000091330000}"/>
    <cellStyle name="40% - 强调文字颜色 4 2 10 4" xfId="24913" xr:uid="{00000000-0005-0000-0000-000092330000}"/>
    <cellStyle name="40% - 强调文字颜色 4 2 11" xfId="2363" xr:uid="{00000000-0005-0000-0000-000093330000}"/>
    <cellStyle name="40% - 强调文字颜色 4 2 11 2" xfId="12604" xr:uid="{00000000-0005-0000-0000-000094330000}"/>
    <cellStyle name="40% - 强调文字颜色 4 2 11 2 2" xfId="33116" xr:uid="{00000000-0005-0000-0000-000095330000}"/>
    <cellStyle name="40% - 强调文字颜色 4 2 11 3" xfId="22879" xr:uid="{00000000-0005-0000-0000-000096330000}"/>
    <cellStyle name="40% - 强调文字颜色 4 2 12" xfId="6435" xr:uid="{00000000-0005-0000-0000-000097330000}"/>
    <cellStyle name="40% - 强调文字颜色 4 2 12 2" xfId="16675" xr:uid="{00000000-0005-0000-0000-000098330000}"/>
    <cellStyle name="40% - 强调文字颜色 4 2 12 2 2" xfId="37187" xr:uid="{00000000-0005-0000-0000-000099330000}"/>
    <cellStyle name="40% - 强调文字颜色 4 2 12 3" xfId="26950" xr:uid="{00000000-0005-0000-0000-00009A330000}"/>
    <cellStyle name="40% - 强调文字颜色 4 2 13" xfId="10569" xr:uid="{00000000-0005-0000-0000-00009B330000}"/>
    <cellStyle name="40% - 强调文字颜色 4 2 13 2" xfId="31081" xr:uid="{00000000-0005-0000-0000-00009C330000}"/>
    <cellStyle name="40% - 强调文字颜色 4 2 14" xfId="20843" xr:uid="{00000000-0005-0000-0000-00009D330000}"/>
    <cellStyle name="40% - 强调文字颜色 4 2 2" xfId="218" xr:uid="{00000000-0005-0000-0000-00009E330000}"/>
    <cellStyle name="40% - 强调文字颜色 4 2 2 10" xfId="20957" xr:uid="{00000000-0005-0000-0000-00009F330000}"/>
    <cellStyle name="40% - 强调文字颜色 4 2 2 2" xfId="388" xr:uid="{00000000-0005-0000-0000-0000A0330000}"/>
    <cellStyle name="40% - 强调文字颜色 4 2 2 2 2" xfId="768" xr:uid="{00000000-0005-0000-0000-0000A1330000}"/>
    <cellStyle name="40% - 强调文字颜色 4 2 2 2 2 2" xfId="2214" xr:uid="{00000000-0005-0000-0000-0000A2330000}"/>
    <cellStyle name="40% - 强调文字颜色 4 2 2 2 2 2 2" xfId="5706" xr:uid="{00000000-0005-0000-0000-0000A3330000}"/>
    <cellStyle name="40% - 强调文字颜色 4 2 2 2 2 2 2 2" xfId="9801" xr:uid="{00000000-0005-0000-0000-0000A4330000}"/>
    <cellStyle name="40% - 强调文字颜色 4 2 2 2 2 2 2 2 2" xfId="20041" xr:uid="{00000000-0005-0000-0000-0000A5330000}"/>
    <cellStyle name="40% - 强调文字颜色 4 2 2 2 2 2 2 2 2 2" xfId="40553" xr:uid="{00000000-0005-0000-0000-0000A6330000}"/>
    <cellStyle name="40% - 强调文字颜色 4 2 2 2 2 2 2 2 3" xfId="30316" xr:uid="{00000000-0005-0000-0000-0000A7330000}"/>
    <cellStyle name="40% - 强调文字颜色 4 2 2 2 2 2 2 3" xfId="15946" xr:uid="{00000000-0005-0000-0000-0000A8330000}"/>
    <cellStyle name="40% - 强调文字颜色 4 2 2 2 2 2 2 3 2" xfId="36458" xr:uid="{00000000-0005-0000-0000-0000A9330000}"/>
    <cellStyle name="40% - 强调文字颜色 4 2 2 2 2 2 2 4" xfId="26221" xr:uid="{00000000-0005-0000-0000-0000AA330000}"/>
    <cellStyle name="40% - 强调文字颜色 4 2 2 2 2 2 3" xfId="3671" xr:uid="{00000000-0005-0000-0000-0000AB330000}"/>
    <cellStyle name="40% - 强调文字颜色 4 2 2 2 2 2 3 2" xfId="13912" xr:uid="{00000000-0005-0000-0000-0000AC330000}"/>
    <cellStyle name="40% - 强调文字颜色 4 2 2 2 2 2 3 2 2" xfId="34424" xr:uid="{00000000-0005-0000-0000-0000AD330000}"/>
    <cellStyle name="40% - 强调文字颜色 4 2 2 2 2 2 3 3" xfId="24187" xr:uid="{00000000-0005-0000-0000-0000AE330000}"/>
    <cellStyle name="40% - 强调文字颜色 4 2 2 2 2 2 4" xfId="7743" xr:uid="{00000000-0005-0000-0000-0000AF330000}"/>
    <cellStyle name="40% - 强调文字颜色 4 2 2 2 2 2 4 2" xfId="17983" xr:uid="{00000000-0005-0000-0000-0000B0330000}"/>
    <cellStyle name="40% - 强调文字颜色 4 2 2 2 2 2 4 2 2" xfId="38495" xr:uid="{00000000-0005-0000-0000-0000B1330000}"/>
    <cellStyle name="40% - 强调文字颜色 4 2 2 2 2 2 4 3" xfId="28258" xr:uid="{00000000-0005-0000-0000-0000B2330000}"/>
    <cellStyle name="40% - 强调文字颜色 4 2 2 2 2 2 5" xfId="12500" xr:uid="{00000000-0005-0000-0000-0000B3330000}"/>
    <cellStyle name="40% - 强调文字颜色 4 2 2 2 2 2 5 2" xfId="33012" xr:uid="{00000000-0005-0000-0000-0000B4330000}"/>
    <cellStyle name="40% - 强调文字颜色 4 2 2 2 2 2 6" xfId="22775" xr:uid="{00000000-0005-0000-0000-0000B5330000}"/>
    <cellStyle name="40% - 强调文字颜色 4 2 2 2 2 3" xfId="1534" xr:uid="{00000000-0005-0000-0000-0000B6330000}"/>
    <cellStyle name="40% - 强调文字颜色 4 2 2 2 2 3 2" xfId="6092" xr:uid="{00000000-0005-0000-0000-0000B7330000}"/>
    <cellStyle name="40% - 强调文字颜色 4 2 2 2 2 3 2 2" xfId="10187" xr:uid="{00000000-0005-0000-0000-0000B8330000}"/>
    <cellStyle name="40% - 强调文字颜色 4 2 2 2 2 3 2 2 2" xfId="20427" xr:uid="{00000000-0005-0000-0000-0000B9330000}"/>
    <cellStyle name="40% - 强调文字颜色 4 2 2 2 2 3 2 2 2 2" xfId="40939" xr:uid="{00000000-0005-0000-0000-0000BA330000}"/>
    <cellStyle name="40% - 强调文字颜色 4 2 2 2 2 3 2 2 3" xfId="30702" xr:uid="{00000000-0005-0000-0000-0000BB330000}"/>
    <cellStyle name="40% - 强调文字颜色 4 2 2 2 2 3 2 3" xfId="16332" xr:uid="{00000000-0005-0000-0000-0000BC330000}"/>
    <cellStyle name="40% - 强调文字颜色 4 2 2 2 2 3 2 3 2" xfId="36844" xr:uid="{00000000-0005-0000-0000-0000BD330000}"/>
    <cellStyle name="40% - 强调文字颜色 4 2 2 2 2 3 2 4" xfId="26607" xr:uid="{00000000-0005-0000-0000-0000BE330000}"/>
    <cellStyle name="40% - 强调文字颜色 4 2 2 2 2 3 3" xfId="4057" xr:uid="{00000000-0005-0000-0000-0000BF330000}"/>
    <cellStyle name="40% - 强调文字颜色 4 2 2 2 2 3 3 2" xfId="14298" xr:uid="{00000000-0005-0000-0000-0000C0330000}"/>
    <cellStyle name="40% - 强调文字颜色 4 2 2 2 2 3 3 2 2" xfId="34810" xr:uid="{00000000-0005-0000-0000-0000C1330000}"/>
    <cellStyle name="40% - 强调文字颜色 4 2 2 2 2 3 3 3" xfId="24573" xr:uid="{00000000-0005-0000-0000-0000C2330000}"/>
    <cellStyle name="40% - 强调文字颜色 4 2 2 2 2 3 4" xfId="8129" xr:uid="{00000000-0005-0000-0000-0000C3330000}"/>
    <cellStyle name="40% - 强调文字颜色 4 2 2 2 2 3 4 2" xfId="18369" xr:uid="{00000000-0005-0000-0000-0000C4330000}"/>
    <cellStyle name="40% - 强调文字颜色 4 2 2 2 2 3 4 2 2" xfId="38881" xr:uid="{00000000-0005-0000-0000-0000C5330000}"/>
    <cellStyle name="40% - 强调文字颜色 4 2 2 2 2 3 4 3" xfId="28644" xr:uid="{00000000-0005-0000-0000-0000C6330000}"/>
    <cellStyle name="40% - 强调文字颜色 4 2 2 2 2 3 5" xfId="11822" xr:uid="{00000000-0005-0000-0000-0000C7330000}"/>
    <cellStyle name="40% - 强调文字颜色 4 2 2 2 2 3 5 2" xfId="32334" xr:uid="{00000000-0005-0000-0000-0000C8330000}"/>
    <cellStyle name="40% - 强调文字颜色 4 2 2 2 2 3 6" xfId="22097" xr:uid="{00000000-0005-0000-0000-0000C9330000}"/>
    <cellStyle name="40% - 强调文字颜色 4 2 2 2 2 4" xfId="4972" xr:uid="{00000000-0005-0000-0000-0000CA330000}"/>
    <cellStyle name="40% - 强调文字颜色 4 2 2 2 2 4 2" xfId="9067" xr:uid="{00000000-0005-0000-0000-0000CB330000}"/>
    <cellStyle name="40% - 强调文字颜色 4 2 2 2 2 4 2 2" xfId="19307" xr:uid="{00000000-0005-0000-0000-0000CC330000}"/>
    <cellStyle name="40% - 强调文字颜色 4 2 2 2 2 4 2 2 2" xfId="39819" xr:uid="{00000000-0005-0000-0000-0000CD330000}"/>
    <cellStyle name="40% - 强调文字颜色 4 2 2 2 2 4 2 3" xfId="29582" xr:uid="{00000000-0005-0000-0000-0000CE330000}"/>
    <cellStyle name="40% - 强调文字颜色 4 2 2 2 2 4 3" xfId="15212" xr:uid="{00000000-0005-0000-0000-0000CF330000}"/>
    <cellStyle name="40% - 强调文字颜色 4 2 2 2 2 4 3 2" xfId="35724" xr:uid="{00000000-0005-0000-0000-0000D0330000}"/>
    <cellStyle name="40% - 强调文字颜色 4 2 2 2 2 4 4" xfId="25487" xr:uid="{00000000-0005-0000-0000-0000D1330000}"/>
    <cellStyle name="40% - 强调文字颜色 4 2 2 2 2 5" xfId="2937" xr:uid="{00000000-0005-0000-0000-0000D2330000}"/>
    <cellStyle name="40% - 强调文字颜色 4 2 2 2 2 5 2" xfId="13178" xr:uid="{00000000-0005-0000-0000-0000D3330000}"/>
    <cellStyle name="40% - 强调文字颜色 4 2 2 2 2 5 2 2" xfId="33690" xr:uid="{00000000-0005-0000-0000-0000D4330000}"/>
    <cellStyle name="40% - 强调文字颜色 4 2 2 2 2 5 3" xfId="23453" xr:uid="{00000000-0005-0000-0000-0000D5330000}"/>
    <cellStyle name="40% - 强调文字颜色 4 2 2 2 2 6" xfId="7009" xr:uid="{00000000-0005-0000-0000-0000D6330000}"/>
    <cellStyle name="40% - 强调文字颜色 4 2 2 2 2 6 2" xfId="17249" xr:uid="{00000000-0005-0000-0000-0000D7330000}"/>
    <cellStyle name="40% - 强调文字颜色 4 2 2 2 2 6 2 2" xfId="37761" xr:uid="{00000000-0005-0000-0000-0000D8330000}"/>
    <cellStyle name="40% - 强调文字颜色 4 2 2 2 2 6 3" xfId="27524" xr:uid="{00000000-0005-0000-0000-0000D9330000}"/>
    <cellStyle name="40% - 强调文字颜色 4 2 2 2 2 7" xfId="11144" xr:uid="{00000000-0005-0000-0000-0000DA330000}"/>
    <cellStyle name="40% - 强调文字颜色 4 2 2 2 2 7 2" xfId="31656" xr:uid="{00000000-0005-0000-0000-0000DB330000}"/>
    <cellStyle name="40% - 强调文字颜色 4 2 2 2 2 8" xfId="21418" xr:uid="{00000000-0005-0000-0000-0000DC330000}"/>
    <cellStyle name="40% - 强调文字颜色 4 2 2 2 3" xfId="1875" xr:uid="{00000000-0005-0000-0000-0000DD330000}"/>
    <cellStyle name="40% - 强调文字颜色 4 2 2 2 3 2" xfId="5329" xr:uid="{00000000-0005-0000-0000-0000DE330000}"/>
    <cellStyle name="40% - 强调文字颜色 4 2 2 2 3 2 2" xfId="9424" xr:uid="{00000000-0005-0000-0000-0000DF330000}"/>
    <cellStyle name="40% - 强调文字颜色 4 2 2 2 3 2 2 2" xfId="19664" xr:uid="{00000000-0005-0000-0000-0000E0330000}"/>
    <cellStyle name="40% - 强调文字颜色 4 2 2 2 3 2 2 2 2" xfId="40176" xr:uid="{00000000-0005-0000-0000-0000E1330000}"/>
    <cellStyle name="40% - 强调文字颜色 4 2 2 2 3 2 2 3" xfId="29939" xr:uid="{00000000-0005-0000-0000-0000E2330000}"/>
    <cellStyle name="40% - 强调文字颜色 4 2 2 2 3 2 3" xfId="15569" xr:uid="{00000000-0005-0000-0000-0000E3330000}"/>
    <cellStyle name="40% - 强调文字颜色 4 2 2 2 3 2 3 2" xfId="36081" xr:uid="{00000000-0005-0000-0000-0000E4330000}"/>
    <cellStyle name="40% - 强调文字颜色 4 2 2 2 3 2 4" xfId="25844" xr:uid="{00000000-0005-0000-0000-0000E5330000}"/>
    <cellStyle name="40% - 强调文字颜色 4 2 2 2 3 3" xfId="3294" xr:uid="{00000000-0005-0000-0000-0000E6330000}"/>
    <cellStyle name="40% - 强调文字颜色 4 2 2 2 3 3 2" xfId="13535" xr:uid="{00000000-0005-0000-0000-0000E7330000}"/>
    <cellStyle name="40% - 强调文字颜色 4 2 2 2 3 3 2 2" xfId="34047" xr:uid="{00000000-0005-0000-0000-0000E8330000}"/>
    <cellStyle name="40% - 强调文字颜色 4 2 2 2 3 3 3" xfId="23810" xr:uid="{00000000-0005-0000-0000-0000E9330000}"/>
    <cellStyle name="40% - 强调文字颜色 4 2 2 2 3 4" xfId="7366" xr:uid="{00000000-0005-0000-0000-0000EA330000}"/>
    <cellStyle name="40% - 强调文字颜色 4 2 2 2 3 4 2" xfId="17606" xr:uid="{00000000-0005-0000-0000-0000EB330000}"/>
    <cellStyle name="40% - 强调文字颜色 4 2 2 2 3 4 2 2" xfId="38118" xr:uid="{00000000-0005-0000-0000-0000EC330000}"/>
    <cellStyle name="40% - 强调文字颜色 4 2 2 2 3 4 3" xfId="27881" xr:uid="{00000000-0005-0000-0000-0000ED330000}"/>
    <cellStyle name="40% - 强调文字颜色 4 2 2 2 3 5" xfId="12161" xr:uid="{00000000-0005-0000-0000-0000EE330000}"/>
    <cellStyle name="40% - 强调文字颜色 4 2 2 2 3 5 2" xfId="32673" xr:uid="{00000000-0005-0000-0000-0000EF330000}"/>
    <cellStyle name="40% - 强调文字颜色 4 2 2 2 3 6" xfId="22436" xr:uid="{00000000-0005-0000-0000-0000F0330000}"/>
    <cellStyle name="40% - 强调文字颜色 4 2 2 2 4" xfId="1153" xr:uid="{00000000-0005-0000-0000-0000F1330000}"/>
    <cellStyle name="40% - 强调文字颜色 4 2 2 2 4 2" xfId="6084" xr:uid="{00000000-0005-0000-0000-0000F2330000}"/>
    <cellStyle name="40% - 强调文字颜色 4 2 2 2 4 2 2" xfId="10179" xr:uid="{00000000-0005-0000-0000-0000F3330000}"/>
    <cellStyle name="40% - 强调文字颜色 4 2 2 2 4 2 2 2" xfId="20419" xr:uid="{00000000-0005-0000-0000-0000F4330000}"/>
    <cellStyle name="40% - 强调文字颜色 4 2 2 2 4 2 2 2 2" xfId="40931" xr:uid="{00000000-0005-0000-0000-0000F5330000}"/>
    <cellStyle name="40% - 强调文字颜色 4 2 2 2 4 2 2 3" xfId="30694" xr:uid="{00000000-0005-0000-0000-0000F6330000}"/>
    <cellStyle name="40% - 强调文字颜色 4 2 2 2 4 2 3" xfId="16324" xr:uid="{00000000-0005-0000-0000-0000F7330000}"/>
    <cellStyle name="40% - 强调文字颜色 4 2 2 2 4 2 3 2" xfId="36836" xr:uid="{00000000-0005-0000-0000-0000F8330000}"/>
    <cellStyle name="40% - 强调文字颜色 4 2 2 2 4 2 4" xfId="26599" xr:uid="{00000000-0005-0000-0000-0000F9330000}"/>
    <cellStyle name="40% - 强调文字颜色 4 2 2 2 4 3" xfId="4049" xr:uid="{00000000-0005-0000-0000-0000FA330000}"/>
    <cellStyle name="40% - 强调文字颜色 4 2 2 2 4 3 2" xfId="14290" xr:uid="{00000000-0005-0000-0000-0000FB330000}"/>
    <cellStyle name="40% - 强调文字颜色 4 2 2 2 4 3 2 2" xfId="34802" xr:uid="{00000000-0005-0000-0000-0000FC330000}"/>
    <cellStyle name="40% - 强调文字颜色 4 2 2 2 4 3 3" xfId="24565" xr:uid="{00000000-0005-0000-0000-0000FD330000}"/>
    <cellStyle name="40% - 强调文字颜色 4 2 2 2 4 4" xfId="8121" xr:uid="{00000000-0005-0000-0000-0000FE330000}"/>
    <cellStyle name="40% - 强调文字颜色 4 2 2 2 4 4 2" xfId="18361" xr:uid="{00000000-0005-0000-0000-0000FF330000}"/>
    <cellStyle name="40% - 强调文字颜色 4 2 2 2 4 4 2 2" xfId="38873" xr:uid="{00000000-0005-0000-0000-000000340000}"/>
    <cellStyle name="40% - 强调文字颜色 4 2 2 2 4 4 3" xfId="28636" xr:uid="{00000000-0005-0000-0000-000001340000}"/>
    <cellStyle name="40% - 强调文字颜色 4 2 2 2 4 5" xfId="11483" xr:uid="{00000000-0005-0000-0000-000002340000}"/>
    <cellStyle name="40% - 强调文字颜色 4 2 2 2 4 5 2" xfId="31995" xr:uid="{00000000-0005-0000-0000-000003340000}"/>
    <cellStyle name="40% - 强调文字颜色 4 2 2 2 4 6" xfId="21757" xr:uid="{00000000-0005-0000-0000-000004340000}"/>
    <cellStyle name="40% - 强调文字颜色 4 2 2 2 5" xfId="4633" xr:uid="{00000000-0005-0000-0000-000005340000}"/>
    <cellStyle name="40% - 强调文字颜色 4 2 2 2 5 2" xfId="8728" xr:uid="{00000000-0005-0000-0000-000006340000}"/>
    <cellStyle name="40% - 强调文字颜色 4 2 2 2 5 2 2" xfId="18968" xr:uid="{00000000-0005-0000-0000-000007340000}"/>
    <cellStyle name="40% - 强调文字颜色 4 2 2 2 5 2 2 2" xfId="39480" xr:uid="{00000000-0005-0000-0000-000008340000}"/>
    <cellStyle name="40% - 强调文字颜色 4 2 2 2 5 2 3" xfId="29243" xr:uid="{00000000-0005-0000-0000-000009340000}"/>
    <cellStyle name="40% - 强调文字颜色 4 2 2 2 5 3" xfId="14873" xr:uid="{00000000-0005-0000-0000-00000A340000}"/>
    <cellStyle name="40% - 强调文字颜色 4 2 2 2 5 3 2" xfId="35385" xr:uid="{00000000-0005-0000-0000-00000B340000}"/>
    <cellStyle name="40% - 强调文字颜色 4 2 2 2 5 4" xfId="25148" xr:uid="{00000000-0005-0000-0000-00000C340000}"/>
    <cellStyle name="40% - 强调文字颜色 4 2 2 2 6" xfId="2598" xr:uid="{00000000-0005-0000-0000-00000D340000}"/>
    <cellStyle name="40% - 强调文字颜色 4 2 2 2 6 2" xfId="12839" xr:uid="{00000000-0005-0000-0000-00000E340000}"/>
    <cellStyle name="40% - 强调文字颜色 4 2 2 2 6 2 2" xfId="33351" xr:uid="{00000000-0005-0000-0000-00000F340000}"/>
    <cellStyle name="40% - 强调文字颜色 4 2 2 2 6 3" xfId="23114" xr:uid="{00000000-0005-0000-0000-000010340000}"/>
    <cellStyle name="40% - 强调文字颜色 4 2 2 2 7" xfId="6670" xr:uid="{00000000-0005-0000-0000-000011340000}"/>
    <cellStyle name="40% - 强调文字颜色 4 2 2 2 7 2" xfId="16910" xr:uid="{00000000-0005-0000-0000-000012340000}"/>
    <cellStyle name="40% - 强调文字颜色 4 2 2 2 7 2 2" xfId="37422" xr:uid="{00000000-0005-0000-0000-000013340000}"/>
    <cellStyle name="40% - 强调文字颜色 4 2 2 2 7 3" xfId="27185" xr:uid="{00000000-0005-0000-0000-000014340000}"/>
    <cellStyle name="40% - 强调文字颜色 4 2 2 2 8" xfId="10853" xr:uid="{00000000-0005-0000-0000-000015340000}"/>
    <cellStyle name="40% - 强调文字颜色 4 2 2 2 8 2" xfId="31365" xr:uid="{00000000-0005-0000-0000-000016340000}"/>
    <cellStyle name="40% - 强调文字颜色 4 2 2 2 9" xfId="21127" xr:uid="{00000000-0005-0000-0000-000017340000}"/>
    <cellStyle name="40% - 强调文字颜色 4 2 2 3" xfId="590" xr:uid="{00000000-0005-0000-0000-000018340000}"/>
    <cellStyle name="40% - 强调文字颜色 4 2 2 3 2" xfId="2036" xr:uid="{00000000-0005-0000-0000-000019340000}"/>
    <cellStyle name="40% - 强调文字颜色 4 2 2 3 2 2" xfId="5528" xr:uid="{00000000-0005-0000-0000-00001A340000}"/>
    <cellStyle name="40% - 强调文字颜色 4 2 2 3 2 2 2" xfId="9623" xr:uid="{00000000-0005-0000-0000-00001B340000}"/>
    <cellStyle name="40% - 强调文字颜色 4 2 2 3 2 2 2 2" xfId="19863" xr:uid="{00000000-0005-0000-0000-00001C340000}"/>
    <cellStyle name="40% - 强调文字颜色 4 2 2 3 2 2 2 2 2" xfId="40375" xr:uid="{00000000-0005-0000-0000-00001D340000}"/>
    <cellStyle name="40% - 强调文字颜色 4 2 2 3 2 2 2 3" xfId="30138" xr:uid="{00000000-0005-0000-0000-00001E340000}"/>
    <cellStyle name="40% - 强调文字颜色 4 2 2 3 2 2 3" xfId="15768" xr:uid="{00000000-0005-0000-0000-00001F340000}"/>
    <cellStyle name="40% - 强调文字颜色 4 2 2 3 2 2 3 2" xfId="36280" xr:uid="{00000000-0005-0000-0000-000020340000}"/>
    <cellStyle name="40% - 强调文字颜色 4 2 2 3 2 2 4" xfId="26043" xr:uid="{00000000-0005-0000-0000-000021340000}"/>
    <cellStyle name="40% - 强调文字颜色 4 2 2 3 2 3" xfId="3493" xr:uid="{00000000-0005-0000-0000-000022340000}"/>
    <cellStyle name="40% - 强调文字颜色 4 2 2 3 2 3 2" xfId="13734" xr:uid="{00000000-0005-0000-0000-000023340000}"/>
    <cellStyle name="40% - 强调文字颜色 4 2 2 3 2 3 2 2" xfId="34246" xr:uid="{00000000-0005-0000-0000-000024340000}"/>
    <cellStyle name="40% - 强调文字颜色 4 2 2 3 2 3 3" xfId="24009" xr:uid="{00000000-0005-0000-0000-000025340000}"/>
    <cellStyle name="40% - 强调文字颜色 4 2 2 3 2 4" xfId="7565" xr:uid="{00000000-0005-0000-0000-000026340000}"/>
    <cellStyle name="40% - 强调文字颜色 4 2 2 3 2 4 2" xfId="17805" xr:uid="{00000000-0005-0000-0000-000027340000}"/>
    <cellStyle name="40% - 强调文字颜色 4 2 2 3 2 4 2 2" xfId="38317" xr:uid="{00000000-0005-0000-0000-000028340000}"/>
    <cellStyle name="40% - 强调文字颜色 4 2 2 3 2 4 3" xfId="28080" xr:uid="{00000000-0005-0000-0000-000029340000}"/>
    <cellStyle name="40% - 强调文字颜色 4 2 2 3 2 5" xfId="12322" xr:uid="{00000000-0005-0000-0000-00002A340000}"/>
    <cellStyle name="40% - 强调文字颜色 4 2 2 3 2 5 2" xfId="32834" xr:uid="{00000000-0005-0000-0000-00002B340000}"/>
    <cellStyle name="40% - 强调文字颜色 4 2 2 3 2 6" xfId="22597" xr:uid="{00000000-0005-0000-0000-00002C340000}"/>
    <cellStyle name="40% - 强调文字颜色 4 2 2 3 3" xfId="1356" xr:uid="{00000000-0005-0000-0000-00002D340000}"/>
    <cellStyle name="40% - 强调文字颜色 4 2 2 3 3 2" xfId="5409" xr:uid="{00000000-0005-0000-0000-00002E340000}"/>
    <cellStyle name="40% - 强调文字颜色 4 2 2 3 3 2 2" xfId="9504" xr:uid="{00000000-0005-0000-0000-00002F340000}"/>
    <cellStyle name="40% - 强调文字颜色 4 2 2 3 3 2 2 2" xfId="19744" xr:uid="{00000000-0005-0000-0000-000030340000}"/>
    <cellStyle name="40% - 强调文字颜色 4 2 2 3 3 2 2 2 2" xfId="40256" xr:uid="{00000000-0005-0000-0000-000031340000}"/>
    <cellStyle name="40% - 强调文字颜色 4 2 2 3 3 2 2 3" xfId="30019" xr:uid="{00000000-0005-0000-0000-000032340000}"/>
    <cellStyle name="40% - 强调文字颜色 4 2 2 3 3 2 3" xfId="15649" xr:uid="{00000000-0005-0000-0000-000033340000}"/>
    <cellStyle name="40% - 强调文字颜色 4 2 2 3 3 2 3 2" xfId="36161" xr:uid="{00000000-0005-0000-0000-000034340000}"/>
    <cellStyle name="40% - 强调文字颜色 4 2 2 3 3 2 4" xfId="25924" xr:uid="{00000000-0005-0000-0000-000035340000}"/>
    <cellStyle name="40% - 强调文字颜色 4 2 2 3 3 3" xfId="3374" xr:uid="{00000000-0005-0000-0000-000036340000}"/>
    <cellStyle name="40% - 强调文字颜色 4 2 2 3 3 3 2" xfId="13615" xr:uid="{00000000-0005-0000-0000-000037340000}"/>
    <cellStyle name="40% - 强调文字颜色 4 2 2 3 3 3 2 2" xfId="34127" xr:uid="{00000000-0005-0000-0000-000038340000}"/>
    <cellStyle name="40% - 强调文字颜色 4 2 2 3 3 3 3" xfId="23890" xr:uid="{00000000-0005-0000-0000-000039340000}"/>
    <cellStyle name="40% - 强调文字颜色 4 2 2 3 3 4" xfId="7446" xr:uid="{00000000-0005-0000-0000-00003A340000}"/>
    <cellStyle name="40% - 强调文字颜色 4 2 2 3 3 4 2" xfId="17686" xr:uid="{00000000-0005-0000-0000-00003B340000}"/>
    <cellStyle name="40% - 强调文字颜色 4 2 2 3 3 4 2 2" xfId="38198" xr:uid="{00000000-0005-0000-0000-00003C340000}"/>
    <cellStyle name="40% - 强调文字颜色 4 2 2 3 3 4 3" xfId="27961" xr:uid="{00000000-0005-0000-0000-00003D340000}"/>
    <cellStyle name="40% - 强调文字颜色 4 2 2 3 3 5" xfId="11644" xr:uid="{00000000-0005-0000-0000-00003E340000}"/>
    <cellStyle name="40% - 强调文字颜色 4 2 2 3 3 5 2" xfId="32156" xr:uid="{00000000-0005-0000-0000-00003F340000}"/>
    <cellStyle name="40% - 强调文字颜色 4 2 2 3 3 6" xfId="21919" xr:uid="{00000000-0005-0000-0000-000040340000}"/>
    <cellStyle name="40% - 强调文字颜色 4 2 2 3 4" xfId="4794" xr:uid="{00000000-0005-0000-0000-000041340000}"/>
    <cellStyle name="40% - 强调文字颜色 4 2 2 3 4 2" xfId="8889" xr:uid="{00000000-0005-0000-0000-000042340000}"/>
    <cellStyle name="40% - 强调文字颜色 4 2 2 3 4 2 2" xfId="19129" xr:uid="{00000000-0005-0000-0000-000043340000}"/>
    <cellStyle name="40% - 强调文字颜色 4 2 2 3 4 2 2 2" xfId="39641" xr:uid="{00000000-0005-0000-0000-000044340000}"/>
    <cellStyle name="40% - 强调文字颜色 4 2 2 3 4 2 3" xfId="29404" xr:uid="{00000000-0005-0000-0000-000045340000}"/>
    <cellStyle name="40% - 强调文字颜色 4 2 2 3 4 3" xfId="15034" xr:uid="{00000000-0005-0000-0000-000046340000}"/>
    <cellStyle name="40% - 强调文字颜色 4 2 2 3 4 3 2" xfId="35546" xr:uid="{00000000-0005-0000-0000-000047340000}"/>
    <cellStyle name="40% - 强调文字颜色 4 2 2 3 4 4" xfId="25309" xr:uid="{00000000-0005-0000-0000-000048340000}"/>
    <cellStyle name="40% - 强调文字颜色 4 2 2 3 5" xfId="2759" xr:uid="{00000000-0005-0000-0000-000049340000}"/>
    <cellStyle name="40% - 强调文字颜色 4 2 2 3 5 2" xfId="13000" xr:uid="{00000000-0005-0000-0000-00004A340000}"/>
    <cellStyle name="40% - 强调文字颜色 4 2 2 3 5 2 2" xfId="33512" xr:uid="{00000000-0005-0000-0000-00004B340000}"/>
    <cellStyle name="40% - 强调文字颜色 4 2 2 3 5 3" xfId="23275" xr:uid="{00000000-0005-0000-0000-00004C340000}"/>
    <cellStyle name="40% - 强调文字颜色 4 2 2 3 6" xfId="6831" xr:uid="{00000000-0005-0000-0000-00004D340000}"/>
    <cellStyle name="40% - 强调文字颜色 4 2 2 3 6 2" xfId="17071" xr:uid="{00000000-0005-0000-0000-00004E340000}"/>
    <cellStyle name="40% - 强调文字颜色 4 2 2 3 6 2 2" xfId="37583" xr:uid="{00000000-0005-0000-0000-00004F340000}"/>
    <cellStyle name="40% - 强调文字颜色 4 2 2 3 6 3" xfId="27346" xr:uid="{00000000-0005-0000-0000-000050340000}"/>
    <cellStyle name="40% - 强调文字颜色 4 2 2 3 7" xfId="10966" xr:uid="{00000000-0005-0000-0000-000051340000}"/>
    <cellStyle name="40% - 强调文字颜色 4 2 2 3 7 2" xfId="31478" xr:uid="{00000000-0005-0000-0000-000052340000}"/>
    <cellStyle name="40% - 强调文字颜色 4 2 2 3 8" xfId="21240" xr:uid="{00000000-0005-0000-0000-000053340000}"/>
    <cellStyle name="40% - 强调文字颜色 4 2 2 4" xfId="1697" xr:uid="{00000000-0005-0000-0000-000054340000}"/>
    <cellStyle name="40% - 强调文字颜色 4 2 2 4 2" xfId="5151" xr:uid="{00000000-0005-0000-0000-000055340000}"/>
    <cellStyle name="40% - 强调文字颜色 4 2 2 4 2 2" xfId="9246" xr:uid="{00000000-0005-0000-0000-000056340000}"/>
    <cellStyle name="40% - 强调文字颜色 4 2 2 4 2 2 2" xfId="19486" xr:uid="{00000000-0005-0000-0000-000057340000}"/>
    <cellStyle name="40% - 强调文字颜色 4 2 2 4 2 2 2 2" xfId="39998" xr:uid="{00000000-0005-0000-0000-000058340000}"/>
    <cellStyle name="40% - 强调文字颜色 4 2 2 4 2 2 3" xfId="29761" xr:uid="{00000000-0005-0000-0000-000059340000}"/>
    <cellStyle name="40% - 强调文字颜色 4 2 2 4 2 3" xfId="15391" xr:uid="{00000000-0005-0000-0000-00005A340000}"/>
    <cellStyle name="40% - 强调文字颜色 4 2 2 4 2 3 2" xfId="35903" xr:uid="{00000000-0005-0000-0000-00005B340000}"/>
    <cellStyle name="40% - 强调文字颜色 4 2 2 4 2 4" xfId="25666" xr:uid="{00000000-0005-0000-0000-00005C340000}"/>
    <cellStyle name="40% - 强调文字颜色 4 2 2 4 3" xfId="3116" xr:uid="{00000000-0005-0000-0000-00005D340000}"/>
    <cellStyle name="40% - 强调文字颜色 4 2 2 4 3 2" xfId="13357" xr:uid="{00000000-0005-0000-0000-00005E340000}"/>
    <cellStyle name="40% - 强调文字颜色 4 2 2 4 3 2 2" xfId="33869" xr:uid="{00000000-0005-0000-0000-00005F340000}"/>
    <cellStyle name="40% - 强调文字颜色 4 2 2 4 3 3" xfId="23632" xr:uid="{00000000-0005-0000-0000-000060340000}"/>
    <cellStyle name="40% - 强调文字颜色 4 2 2 4 4" xfId="7188" xr:uid="{00000000-0005-0000-0000-000061340000}"/>
    <cellStyle name="40% - 强调文字颜色 4 2 2 4 4 2" xfId="17428" xr:uid="{00000000-0005-0000-0000-000062340000}"/>
    <cellStyle name="40% - 强调文字颜色 4 2 2 4 4 2 2" xfId="37940" xr:uid="{00000000-0005-0000-0000-000063340000}"/>
    <cellStyle name="40% - 强调文字颜色 4 2 2 4 4 3" xfId="27703" xr:uid="{00000000-0005-0000-0000-000064340000}"/>
    <cellStyle name="40% - 强调文字颜色 4 2 2 4 5" xfId="11983" xr:uid="{00000000-0005-0000-0000-000065340000}"/>
    <cellStyle name="40% - 强调文字颜色 4 2 2 4 5 2" xfId="32495" xr:uid="{00000000-0005-0000-0000-000066340000}"/>
    <cellStyle name="40% - 强调文字颜色 4 2 2 4 6" xfId="22258" xr:uid="{00000000-0005-0000-0000-000067340000}"/>
    <cellStyle name="40% - 强调文字颜色 4 2 2 5" xfId="975" xr:uid="{00000000-0005-0000-0000-000068340000}"/>
    <cellStyle name="40% - 强调文字颜色 4 2 2 5 2" xfId="5941" xr:uid="{00000000-0005-0000-0000-000069340000}"/>
    <cellStyle name="40% - 强调文字颜色 4 2 2 5 2 2" xfId="10036" xr:uid="{00000000-0005-0000-0000-00006A340000}"/>
    <cellStyle name="40% - 强调文字颜色 4 2 2 5 2 2 2" xfId="20276" xr:uid="{00000000-0005-0000-0000-00006B340000}"/>
    <cellStyle name="40% - 强调文字颜色 4 2 2 5 2 2 2 2" xfId="40788" xr:uid="{00000000-0005-0000-0000-00006C340000}"/>
    <cellStyle name="40% - 强调文字颜色 4 2 2 5 2 2 3" xfId="30551" xr:uid="{00000000-0005-0000-0000-00006D340000}"/>
    <cellStyle name="40% - 强调文字颜色 4 2 2 5 2 3" xfId="16181" xr:uid="{00000000-0005-0000-0000-00006E340000}"/>
    <cellStyle name="40% - 强调文字颜色 4 2 2 5 2 3 2" xfId="36693" xr:uid="{00000000-0005-0000-0000-00006F340000}"/>
    <cellStyle name="40% - 强调文字颜色 4 2 2 5 2 4" xfId="26456" xr:uid="{00000000-0005-0000-0000-000070340000}"/>
    <cellStyle name="40% - 强调文字颜色 4 2 2 5 3" xfId="3906" xr:uid="{00000000-0005-0000-0000-000071340000}"/>
    <cellStyle name="40% - 强调文字颜色 4 2 2 5 3 2" xfId="14147" xr:uid="{00000000-0005-0000-0000-000072340000}"/>
    <cellStyle name="40% - 强调文字颜色 4 2 2 5 3 2 2" xfId="34659" xr:uid="{00000000-0005-0000-0000-000073340000}"/>
    <cellStyle name="40% - 强调文字颜色 4 2 2 5 3 3" xfId="24422" xr:uid="{00000000-0005-0000-0000-000074340000}"/>
    <cellStyle name="40% - 强调文字颜色 4 2 2 5 4" xfId="7978" xr:uid="{00000000-0005-0000-0000-000075340000}"/>
    <cellStyle name="40% - 强调文字颜色 4 2 2 5 4 2" xfId="18218" xr:uid="{00000000-0005-0000-0000-000076340000}"/>
    <cellStyle name="40% - 强调文字颜色 4 2 2 5 4 2 2" xfId="38730" xr:uid="{00000000-0005-0000-0000-000077340000}"/>
    <cellStyle name="40% - 强调文字颜色 4 2 2 5 4 3" xfId="28493" xr:uid="{00000000-0005-0000-0000-000078340000}"/>
    <cellStyle name="40% - 强调文字颜色 4 2 2 5 5" xfId="11305" xr:uid="{00000000-0005-0000-0000-000079340000}"/>
    <cellStyle name="40% - 强调文字颜色 4 2 2 5 5 2" xfId="31817" xr:uid="{00000000-0005-0000-0000-00007A340000}"/>
    <cellStyle name="40% - 强调文字颜色 4 2 2 5 6" xfId="21579" xr:uid="{00000000-0005-0000-0000-00007B340000}"/>
    <cellStyle name="40% - 强调文字颜色 4 2 2 6" xfId="4455" xr:uid="{00000000-0005-0000-0000-00007C340000}"/>
    <cellStyle name="40% - 强调文字颜色 4 2 2 6 2" xfId="8550" xr:uid="{00000000-0005-0000-0000-00007D340000}"/>
    <cellStyle name="40% - 强调文字颜色 4 2 2 6 2 2" xfId="18790" xr:uid="{00000000-0005-0000-0000-00007E340000}"/>
    <cellStyle name="40% - 强调文字颜色 4 2 2 6 2 2 2" xfId="39302" xr:uid="{00000000-0005-0000-0000-00007F340000}"/>
    <cellStyle name="40% - 强调文字颜色 4 2 2 6 2 3" xfId="29065" xr:uid="{00000000-0005-0000-0000-000080340000}"/>
    <cellStyle name="40% - 强调文字颜色 4 2 2 6 3" xfId="14695" xr:uid="{00000000-0005-0000-0000-000081340000}"/>
    <cellStyle name="40% - 强调文字颜色 4 2 2 6 3 2" xfId="35207" xr:uid="{00000000-0005-0000-0000-000082340000}"/>
    <cellStyle name="40% - 强调文字颜色 4 2 2 6 4" xfId="24970" xr:uid="{00000000-0005-0000-0000-000083340000}"/>
    <cellStyle name="40% - 强调文字颜色 4 2 2 7" xfId="2420" xr:uid="{00000000-0005-0000-0000-000084340000}"/>
    <cellStyle name="40% - 强调文字颜色 4 2 2 7 2" xfId="12661" xr:uid="{00000000-0005-0000-0000-000085340000}"/>
    <cellStyle name="40% - 强调文字颜色 4 2 2 7 2 2" xfId="33173" xr:uid="{00000000-0005-0000-0000-000086340000}"/>
    <cellStyle name="40% - 强调文字颜色 4 2 2 7 3" xfId="22936" xr:uid="{00000000-0005-0000-0000-000087340000}"/>
    <cellStyle name="40% - 强调文字颜色 4 2 2 8" xfId="6492" xr:uid="{00000000-0005-0000-0000-000088340000}"/>
    <cellStyle name="40% - 强调文字颜色 4 2 2 8 2" xfId="16732" xr:uid="{00000000-0005-0000-0000-000089340000}"/>
    <cellStyle name="40% - 强调文字颜色 4 2 2 8 2 2" xfId="37244" xr:uid="{00000000-0005-0000-0000-00008A340000}"/>
    <cellStyle name="40% - 强调文字颜色 4 2 2 8 3" xfId="27007" xr:uid="{00000000-0005-0000-0000-00008B340000}"/>
    <cellStyle name="40% - 强调文字颜色 4 2 2 9" xfId="10683" xr:uid="{00000000-0005-0000-0000-00008C340000}"/>
    <cellStyle name="40% - 强调文字颜色 4 2 2 9 2" xfId="31195" xr:uid="{00000000-0005-0000-0000-00008D340000}"/>
    <cellStyle name="40% - 强调文字颜色 4 2 3" xfId="331" xr:uid="{00000000-0005-0000-0000-00008E340000}"/>
    <cellStyle name="40% - 强调文字颜色 4 2 3 2" xfId="711" xr:uid="{00000000-0005-0000-0000-00008F340000}"/>
    <cellStyle name="40% - 强调文字颜色 4 2 3 2 2" xfId="2157" xr:uid="{00000000-0005-0000-0000-000090340000}"/>
    <cellStyle name="40% - 强调文字颜色 4 2 3 2 2 2" xfId="5649" xr:uid="{00000000-0005-0000-0000-000091340000}"/>
    <cellStyle name="40% - 强调文字颜色 4 2 3 2 2 2 2" xfId="9744" xr:uid="{00000000-0005-0000-0000-000092340000}"/>
    <cellStyle name="40% - 强调文字颜色 4 2 3 2 2 2 2 2" xfId="19984" xr:uid="{00000000-0005-0000-0000-000093340000}"/>
    <cellStyle name="40% - 强调文字颜色 4 2 3 2 2 2 2 2 2" xfId="40496" xr:uid="{00000000-0005-0000-0000-000094340000}"/>
    <cellStyle name="40% - 强调文字颜色 4 2 3 2 2 2 2 3" xfId="30259" xr:uid="{00000000-0005-0000-0000-000095340000}"/>
    <cellStyle name="40% - 强调文字颜色 4 2 3 2 2 2 3" xfId="15889" xr:uid="{00000000-0005-0000-0000-000096340000}"/>
    <cellStyle name="40% - 强调文字颜色 4 2 3 2 2 2 3 2" xfId="36401" xr:uid="{00000000-0005-0000-0000-000097340000}"/>
    <cellStyle name="40% - 强调文字颜色 4 2 3 2 2 2 4" xfId="26164" xr:uid="{00000000-0005-0000-0000-000098340000}"/>
    <cellStyle name="40% - 强调文字颜色 4 2 3 2 2 3" xfId="3614" xr:uid="{00000000-0005-0000-0000-000099340000}"/>
    <cellStyle name="40% - 强调文字颜色 4 2 3 2 2 3 2" xfId="13855" xr:uid="{00000000-0005-0000-0000-00009A340000}"/>
    <cellStyle name="40% - 强调文字颜色 4 2 3 2 2 3 2 2" xfId="34367" xr:uid="{00000000-0005-0000-0000-00009B340000}"/>
    <cellStyle name="40% - 强调文字颜色 4 2 3 2 2 3 3" xfId="24130" xr:uid="{00000000-0005-0000-0000-00009C340000}"/>
    <cellStyle name="40% - 强调文字颜色 4 2 3 2 2 4" xfId="7686" xr:uid="{00000000-0005-0000-0000-00009D340000}"/>
    <cellStyle name="40% - 强调文字颜色 4 2 3 2 2 4 2" xfId="17926" xr:uid="{00000000-0005-0000-0000-00009E340000}"/>
    <cellStyle name="40% - 强调文字颜色 4 2 3 2 2 4 2 2" xfId="38438" xr:uid="{00000000-0005-0000-0000-00009F340000}"/>
    <cellStyle name="40% - 强调文字颜色 4 2 3 2 2 4 3" xfId="28201" xr:uid="{00000000-0005-0000-0000-0000A0340000}"/>
    <cellStyle name="40% - 强调文字颜色 4 2 3 2 2 5" xfId="12443" xr:uid="{00000000-0005-0000-0000-0000A1340000}"/>
    <cellStyle name="40% - 强调文字颜色 4 2 3 2 2 5 2" xfId="32955" xr:uid="{00000000-0005-0000-0000-0000A2340000}"/>
    <cellStyle name="40% - 强调文字颜色 4 2 3 2 2 6" xfId="22718" xr:uid="{00000000-0005-0000-0000-0000A3340000}"/>
    <cellStyle name="40% - 强调文字颜色 4 2 3 2 3" xfId="1477" xr:uid="{00000000-0005-0000-0000-0000A4340000}"/>
    <cellStyle name="40% - 强调文字颜色 4 2 3 2 3 2" xfId="5909" xr:uid="{00000000-0005-0000-0000-0000A5340000}"/>
    <cellStyle name="40% - 强调文字颜色 4 2 3 2 3 2 2" xfId="10004" xr:uid="{00000000-0005-0000-0000-0000A6340000}"/>
    <cellStyle name="40% - 强调文字颜色 4 2 3 2 3 2 2 2" xfId="20244" xr:uid="{00000000-0005-0000-0000-0000A7340000}"/>
    <cellStyle name="40% - 强调文字颜色 4 2 3 2 3 2 2 2 2" xfId="40756" xr:uid="{00000000-0005-0000-0000-0000A8340000}"/>
    <cellStyle name="40% - 强调文字颜色 4 2 3 2 3 2 2 3" xfId="30519" xr:uid="{00000000-0005-0000-0000-0000A9340000}"/>
    <cellStyle name="40% - 强调文字颜色 4 2 3 2 3 2 3" xfId="16149" xr:uid="{00000000-0005-0000-0000-0000AA340000}"/>
    <cellStyle name="40% - 强调文字颜色 4 2 3 2 3 2 3 2" xfId="36661" xr:uid="{00000000-0005-0000-0000-0000AB340000}"/>
    <cellStyle name="40% - 强调文字颜色 4 2 3 2 3 2 4" xfId="26424" xr:uid="{00000000-0005-0000-0000-0000AC340000}"/>
    <cellStyle name="40% - 强调文字颜色 4 2 3 2 3 3" xfId="3874" xr:uid="{00000000-0005-0000-0000-0000AD340000}"/>
    <cellStyle name="40% - 强调文字颜色 4 2 3 2 3 3 2" xfId="14115" xr:uid="{00000000-0005-0000-0000-0000AE340000}"/>
    <cellStyle name="40% - 强调文字颜色 4 2 3 2 3 3 2 2" xfId="34627" xr:uid="{00000000-0005-0000-0000-0000AF340000}"/>
    <cellStyle name="40% - 强调文字颜色 4 2 3 2 3 3 3" xfId="24390" xr:uid="{00000000-0005-0000-0000-0000B0340000}"/>
    <cellStyle name="40% - 强调文字颜色 4 2 3 2 3 4" xfId="7946" xr:uid="{00000000-0005-0000-0000-0000B1340000}"/>
    <cellStyle name="40% - 强调文字颜色 4 2 3 2 3 4 2" xfId="18186" xr:uid="{00000000-0005-0000-0000-0000B2340000}"/>
    <cellStyle name="40% - 强调文字颜色 4 2 3 2 3 4 2 2" xfId="38698" xr:uid="{00000000-0005-0000-0000-0000B3340000}"/>
    <cellStyle name="40% - 强调文字颜色 4 2 3 2 3 4 3" xfId="28461" xr:uid="{00000000-0005-0000-0000-0000B4340000}"/>
    <cellStyle name="40% - 强调文字颜色 4 2 3 2 3 5" xfId="11765" xr:uid="{00000000-0005-0000-0000-0000B5340000}"/>
    <cellStyle name="40% - 强调文字颜色 4 2 3 2 3 5 2" xfId="32277" xr:uid="{00000000-0005-0000-0000-0000B6340000}"/>
    <cellStyle name="40% - 强调文字颜色 4 2 3 2 3 6" xfId="22040" xr:uid="{00000000-0005-0000-0000-0000B7340000}"/>
    <cellStyle name="40% - 强调文字颜色 4 2 3 2 4" xfId="4915" xr:uid="{00000000-0005-0000-0000-0000B8340000}"/>
    <cellStyle name="40% - 强调文字颜色 4 2 3 2 4 2" xfId="9010" xr:uid="{00000000-0005-0000-0000-0000B9340000}"/>
    <cellStyle name="40% - 强调文字颜色 4 2 3 2 4 2 2" xfId="19250" xr:uid="{00000000-0005-0000-0000-0000BA340000}"/>
    <cellStyle name="40% - 强调文字颜色 4 2 3 2 4 2 2 2" xfId="39762" xr:uid="{00000000-0005-0000-0000-0000BB340000}"/>
    <cellStyle name="40% - 强调文字颜色 4 2 3 2 4 2 3" xfId="29525" xr:uid="{00000000-0005-0000-0000-0000BC340000}"/>
    <cellStyle name="40% - 强调文字颜色 4 2 3 2 4 3" xfId="15155" xr:uid="{00000000-0005-0000-0000-0000BD340000}"/>
    <cellStyle name="40% - 强调文字颜色 4 2 3 2 4 3 2" xfId="35667" xr:uid="{00000000-0005-0000-0000-0000BE340000}"/>
    <cellStyle name="40% - 强调文字颜色 4 2 3 2 4 4" xfId="25430" xr:uid="{00000000-0005-0000-0000-0000BF340000}"/>
    <cellStyle name="40% - 强调文字颜色 4 2 3 2 5" xfId="2880" xr:uid="{00000000-0005-0000-0000-0000C0340000}"/>
    <cellStyle name="40% - 强调文字颜色 4 2 3 2 5 2" xfId="13121" xr:uid="{00000000-0005-0000-0000-0000C1340000}"/>
    <cellStyle name="40% - 强调文字颜色 4 2 3 2 5 2 2" xfId="33633" xr:uid="{00000000-0005-0000-0000-0000C2340000}"/>
    <cellStyle name="40% - 强调文字颜色 4 2 3 2 5 3" xfId="23396" xr:uid="{00000000-0005-0000-0000-0000C3340000}"/>
    <cellStyle name="40% - 强调文字颜色 4 2 3 2 6" xfId="6952" xr:uid="{00000000-0005-0000-0000-0000C4340000}"/>
    <cellStyle name="40% - 强调文字颜色 4 2 3 2 6 2" xfId="17192" xr:uid="{00000000-0005-0000-0000-0000C5340000}"/>
    <cellStyle name="40% - 强调文字颜色 4 2 3 2 6 2 2" xfId="37704" xr:uid="{00000000-0005-0000-0000-0000C6340000}"/>
    <cellStyle name="40% - 强调文字颜色 4 2 3 2 6 3" xfId="27467" xr:uid="{00000000-0005-0000-0000-0000C7340000}"/>
    <cellStyle name="40% - 强调文字颜色 4 2 3 2 7" xfId="11087" xr:uid="{00000000-0005-0000-0000-0000C8340000}"/>
    <cellStyle name="40% - 强调文字颜色 4 2 3 2 7 2" xfId="31599" xr:uid="{00000000-0005-0000-0000-0000C9340000}"/>
    <cellStyle name="40% - 强调文字颜色 4 2 3 2 8" xfId="21361" xr:uid="{00000000-0005-0000-0000-0000CA340000}"/>
    <cellStyle name="40% - 强调文字颜色 4 2 3 3" xfId="1818" xr:uid="{00000000-0005-0000-0000-0000CB340000}"/>
    <cellStyle name="40% - 强调文字颜色 4 2 3 3 2" xfId="5272" xr:uid="{00000000-0005-0000-0000-0000CC340000}"/>
    <cellStyle name="40% - 强调文字颜色 4 2 3 3 2 2" xfId="9367" xr:uid="{00000000-0005-0000-0000-0000CD340000}"/>
    <cellStyle name="40% - 强调文字颜色 4 2 3 3 2 2 2" xfId="19607" xr:uid="{00000000-0005-0000-0000-0000CE340000}"/>
    <cellStyle name="40% - 强调文字颜色 4 2 3 3 2 2 2 2" xfId="40119" xr:uid="{00000000-0005-0000-0000-0000CF340000}"/>
    <cellStyle name="40% - 强调文字颜色 4 2 3 3 2 2 3" xfId="29882" xr:uid="{00000000-0005-0000-0000-0000D0340000}"/>
    <cellStyle name="40% - 强调文字颜色 4 2 3 3 2 3" xfId="15512" xr:uid="{00000000-0005-0000-0000-0000D1340000}"/>
    <cellStyle name="40% - 强调文字颜色 4 2 3 3 2 3 2" xfId="36024" xr:uid="{00000000-0005-0000-0000-0000D2340000}"/>
    <cellStyle name="40% - 强调文字颜色 4 2 3 3 2 4" xfId="25787" xr:uid="{00000000-0005-0000-0000-0000D3340000}"/>
    <cellStyle name="40% - 强调文字颜色 4 2 3 3 3" xfId="3237" xr:uid="{00000000-0005-0000-0000-0000D4340000}"/>
    <cellStyle name="40% - 强调文字颜色 4 2 3 3 3 2" xfId="13478" xr:uid="{00000000-0005-0000-0000-0000D5340000}"/>
    <cellStyle name="40% - 强调文字颜色 4 2 3 3 3 2 2" xfId="33990" xr:uid="{00000000-0005-0000-0000-0000D6340000}"/>
    <cellStyle name="40% - 强调文字颜色 4 2 3 3 3 3" xfId="23753" xr:uid="{00000000-0005-0000-0000-0000D7340000}"/>
    <cellStyle name="40% - 强调文字颜色 4 2 3 3 4" xfId="7309" xr:uid="{00000000-0005-0000-0000-0000D8340000}"/>
    <cellStyle name="40% - 强调文字颜色 4 2 3 3 4 2" xfId="17549" xr:uid="{00000000-0005-0000-0000-0000D9340000}"/>
    <cellStyle name="40% - 强调文字颜色 4 2 3 3 4 2 2" xfId="38061" xr:uid="{00000000-0005-0000-0000-0000DA340000}"/>
    <cellStyle name="40% - 强调文字颜色 4 2 3 3 4 3" xfId="27824" xr:uid="{00000000-0005-0000-0000-0000DB340000}"/>
    <cellStyle name="40% - 强调文字颜色 4 2 3 3 5" xfId="12104" xr:uid="{00000000-0005-0000-0000-0000DC340000}"/>
    <cellStyle name="40% - 强调文字颜色 4 2 3 3 5 2" xfId="32616" xr:uid="{00000000-0005-0000-0000-0000DD340000}"/>
    <cellStyle name="40% - 强调文字颜色 4 2 3 3 6" xfId="22379" xr:uid="{00000000-0005-0000-0000-0000DE340000}"/>
    <cellStyle name="40% - 强调文字颜色 4 2 3 4" xfId="1096" xr:uid="{00000000-0005-0000-0000-0000DF340000}"/>
    <cellStyle name="40% - 强调文字颜色 4 2 3 4 2" xfId="6329" xr:uid="{00000000-0005-0000-0000-0000E0340000}"/>
    <cellStyle name="40% - 强调文字颜色 4 2 3 4 2 2" xfId="10424" xr:uid="{00000000-0005-0000-0000-0000E1340000}"/>
    <cellStyle name="40% - 强调文字颜色 4 2 3 4 2 2 2" xfId="20664" xr:uid="{00000000-0005-0000-0000-0000E2340000}"/>
    <cellStyle name="40% - 强调文字颜色 4 2 3 4 2 2 2 2" xfId="41176" xr:uid="{00000000-0005-0000-0000-0000E3340000}"/>
    <cellStyle name="40% - 强调文字颜色 4 2 3 4 2 2 3" xfId="30939" xr:uid="{00000000-0005-0000-0000-0000E4340000}"/>
    <cellStyle name="40% - 强调文字颜色 4 2 3 4 2 3" xfId="16569" xr:uid="{00000000-0005-0000-0000-0000E5340000}"/>
    <cellStyle name="40% - 强调文字颜色 4 2 3 4 2 3 2" xfId="37081" xr:uid="{00000000-0005-0000-0000-0000E6340000}"/>
    <cellStyle name="40% - 强调文字颜色 4 2 3 4 2 4" xfId="26844" xr:uid="{00000000-0005-0000-0000-0000E7340000}"/>
    <cellStyle name="40% - 强调文字颜色 4 2 3 4 3" xfId="4294" xr:uid="{00000000-0005-0000-0000-0000E8340000}"/>
    <cellStyle name="40% - 强调文字颜色 4 2 3 4 3 2" xfId="14535" xr:uid="{00000000-0005-0000-0000-0000E9340000}"/>
    <cellStyle name="40% - 强调文字颜色 4 2 3 4 3 2 2" xfId="35047" xr:uid="{00000000-0005-0000-0000-0000EA340000}"/>
    <cellStyle name="40% - 强调文字颜色 4 2 3 4 3 3" xfId="24810" xr:uid="{00000000-0005-0000-0000-0000EB340000}"/>
    <cellStyle name="40% - 强调文字颜色 4 2 3 4 4" xfId="8366" xr:uid="{00000000-0005-0000-0000-0000EC340000}"/>
    <cellStyle name="40% - 强调文字颜色 4 2 3 4 4 2" xfId="18606" xr:uid="{00000000-0005-0000-0000-0000ED340000}"/>
    <cellStyle name="40% - 强调文字颜色 4 2 3 4 4 2 2" xfId="39118" xr:uid="{00000000-0005-0000-0000-0000EE340000}"/>
    <cellStyle name="40% - 强调文字颜色 4 2 3 4 4 3" xfId="28881" xr:uid="{00000000-0005-0000-0000-0000EF340000}"/>
    <cellStyle name="40% - 强调文字颜色 4 2 3 4 5" xfId="11426" xr:uid="{00000000-0005-0000-0000-0000F0340000}"/>
    <cellStyle name="40% - 强调文字颜色 4 2 3 4 5 2" xfId="31938" xr:uid="{00000000-0005-0000-0000-0000F1340000}"/>
    <cellStyle name="40% - 强调文字颜色 4 2 3 4 6" xfId="21700" xr:uid="{00000000-0005-0000-0000-0000F2340000}"/>
    <cellStyle name="40% - 强调文字颜色 4 2 3 5" xfId="4576" xr:uid="{00000000-0005-0000-0000-0000F3340000}"/>
    <cellStyle name="40% - 强调文字颜色 4 2 3 5 2" xfId="8671" xr:uid="{00000000-0005-0000-0000-0000F4340000}"/>
    <cellStyle name="40% - 强调文字颜色 4 2 3 5 2 2" xfId="18911" xr:uid="{00000000-0005-0000-0000-0000F5340000}"/>
    <cellStyle name="40% - 强调文字颜色 4 2 3 5 2 2 2" xfId="39423" xr:uid="{00000000-0005-0000-0000-0000F6340000}"/>
    <cellStyle name="40% - 强调文字颜色 4 2 3 5 2 3" xfId="29186" xr:uid="{00000000-0005-0000-0000-0000F7340000}"/>
    <cellStyle name="40% - 强调文字颜色 4 2 3 5 3" xfId="14816" xr:uid="{00000000-0005-0000-0000-0000F8340000}"/>
    <cellStyle name="40% - 强调文字颜色 4 2 3 5 3 2" xfId="35328" xr:uid="{00000000-0005-0000-0000-0000F9340000}"/>
    <cellStyle name="40% - 强调文字颜色 4 2 3 5 4" xfId="25091" xr:uid="{00000000-0005-0000-0000-0000FA340000}"/>
    <cellStyle name="40% - 强调文字颜色 4 2 3 6" xfId="2541" xr:uid="{00000000-0005-0000-0000-0000FB340000}"/>
    <cellStyle name="40% - 强调文字颜色 4 2 3 6 2" xfId="12782" xr:uid="{00000000-0005-0000-0000-0000FC340000}"/>
    <cellStyle name="40% - 强调文字颜色 4 2 3 6 2 2" xfId="33294" xr:uid="{00000000-0005-0000-0000-0000FD340000}"/>
    <cellStyle name="40% - 强调文字颜色 4 2 3 6 3" xfId="23057" xr:uid="{00000000-0005-0000-0000-0000FE340000}"/>
    <cellStyle name="40% - 强调文字颜色 4 2 3 7" xfId="6613" xr:uid="{00000000-0005-0000-0000-0000FF340000}"/>
    <cellStyle name="40% - 强调文字颜色 4 2 3 7 2" xfId="16853" xr:uid="{00000000-0005-0000-0000-000000350000}"/>
    <cellStyle name="40% - 强调文字颜色 4 2 3 7 2 2" xfId="37365" xr:uid="{00000000-0005-0000-0000-000001350000}"/>
    <cellStyle name="40% - 强调文字颜色 4 2 3 7 3" xfId="27128" xr:uid="{00000000-0005-0000-0000-000002350000}"/>
    <cellStyle name="40% - 强调文字颜色 4 2 3 8" xfId="10796" xr:uid="{00000000-0005-0000-0000-000003350000}"/>
    <cellStyle name="40% - 强调文字颜色 4 2 3 8 2" xfId="31308" xr:uid="{00000000-0005-0000-0000-000004350000}"/>
    <cellStyle name="40% - 强调文字颜色 4 2 3 9" xfId="21070" xr:uid="{00000000-0005-0000-0000-000005350000}"/>
    <cellStyle name="40% - 强调文字颜色 4 2 4" xfId="275" xr:uid="{00000000-0005-0000-0000-000006350000}"/>
    <cellStyle name="40% - 强调文字颜色 4 2 4 2" xfId="655" xr:uid="{00000000-0005-0000-0000-000007350000}"/>
    <cellStyle name="40% - 强调文字颜色 4 2 4 2 2" xfId="2101" xr:uid="{00000000-0005-0000-0000-000008350000}"/>
    <cellStyle name="40% - 强调文字颜色 4 2 4 2 2 2" xfId="5593" xr:uid="{00000000-0005-0000-0000-000009350000}"/>
    <cellStyle name="40% - 强调文字颜色 4 2 4 2 2 2 2" xfId="9688" xr:uid="{00000000-0005-0000-0000-00000A350000}"/>
    <cellStyle name="40% - 强调文字颜色 4 2 4 2 2 2 2 2" xfId="19928" xr:uid="{00000000-0005-0000-0000-00000B350000}"/>
    <cellStyle name="40% - 强调文字颜色 4 2 4 2 2 2 2 2 2" xfId="40440" xr:uid="{00000000-0005-0000-0000-00000C350000}"/>
    <cellStyle name="40% - 强调文字颜色 4 2 4 2 2 2 2 3" xfId="30203" xr:uid="{00000000-0005-0000-0000-00000D350000}"/>
    <cellStyle name="40% - 强调文字颜色 4 2 4 2 2 2 3" xfId="15833" xr:uid="{00000000-0005-0000-0000-00000E350000}"/>
    <cellStyle name="40% - 强调文字颜色 4 2 4 2 2 2 3 2" xfId="36345" xr:uid="{00000000-0005-0000-0000-00000F350000}"/>
    <cellStyle name="40% - 强调文字颜色 4 2 4 2 2 2 4" xfId="26108" xr:uid="{00000000-0005-0000-0000-000010350000}"/>
    <cellStyle name="40% - 强调文字颜色 4 2 4 2 2 3" xfId="3558" xr:uid="{00000000-0005-0000-0000-000011350000}"/>
    <cellStyle name="40% - 强调文字颜色 4 2 4 2 2 3 2" xfId="13799" xr:uid="{00000000-0005-0000-0000-000012350000}"/>
    <cellStyle name="40% - 强调文字颜色 4 2 4 2 2 3 2 2" xfId="34311" xr:uid="{00000000-0005-0000-0000-000013350000}"/>
    <cellStyle name="40% - 强调文字颜色 4 2 4 2 2 3 3" xfId="24074" xr:uid="{00000000-0005-0000-0000-000014350000}"/>
    <cellStyle name="40% - 强调文字颜色 4 2 4 2 2 4" xfId="7630" xr:uid="{00000000-0005-0000-0000-000015350000}"/>
    <cellStyle name="40% - 强调文字颜色 4 2 4 2 2 4 2" xfId="17870" xr:uid="{00000000-0005-0000-0000-000016350000}"/>
    <cellStyle name="40% - 强调文字颜色 4 2 4 2 2 4 2 2" xfId="38382" xr:uid="{00000000-0005-0000-0000-000017350000}"/>
    <cellStyle name="40% - 强调文字颜色 4 2 4 2 2 4 3" xfId="28145" xr:uid="{00000000-0005-0000-0000-000018350000}"/>
    <cellStyle name="40% - 强调文字颜色 4 2 4 2 2 5" xfId="12387" xr:uid="{00000000-0005-0000-0000-000019350000}"/>
    <cellStyle name="40% - 强调文字颜色 4 2 4 2 2 5 2" xfId="32899" xr:uid="{00000000-0005-0000-0000-00001A350000}"/>
    <cellStyle name="40% - 强调文字颜色 4 2 4 2 2 6" xfId="22662" xr:uid="{00000000-0005-0000-0000-00001B350000}"/>
    <cellStyle name="40% - 强调文字颜色 4 2 4 2 3" xfId="1421" xr:uid="{00000000-0005-0000-0000-00001C350000}"/>
    <cellStyle name="40% - 强调文字颜色 4 2 4 2 3 2" xfId="5994" xr:uid="{00000000-0005-0000-0000-00001D350000}"/>
    <cellStyle name="40% - 强调文字颜色 4 2 4 2 3 2 2" xfId="10089" xr:uid="{00000000-0005-0000-0000-00001E350000}"/>
    <cellStyle name="40% - 强调文字颜色 4 2 4 2 3 2 2 2" xfId="20329" xr:uid="{00000000-0005-0000-0000-00001F350000}"/>
    <cellStyle name="40% - 强调文字颜色 4 2 4 2 3 2 2 2 2" xfId="40841" xr:uid="{00000000-0005-0000-0000-000020350000}"/>
    <cellStyle name="40% - 强调文字颜色 4 2 4 2 3 2 2 3" xfId="30604" xr:uid="{00000000-0005-0000-0000-000021350000}"/>
    <cellStyle name="40% - 强调文字颜色 4 2 4 2 3 2 3" xfId="16234" xr:uid="{00000000-0005-0000-0000-000022350000}"/>
    <cellStyle name="40% - 强调文字颜色 4 2 4 2 3 2 3 2" xfId="36746" xr:uid="{00000000-0005-0000-0000-000023350000}"/>
    <cellStyle name="40% - 强调文字颜色 4 2 4 2 3 2 4" xfId="26509" xr:uid="{00000000-0005-0000-0000-000024350000}"/>
    <cellStyle name="40% - 强调文字颜色 4 2 4 2 3 3" xfId="3959" xr:uid="{00000000-0005-0000-0000-000025350000}"/>
    <cellStyle name="40% - 强调文字颜色 4 2 4 2 3 3 2" xfId="14200" xr:uid="{00000000-0005-0000-0000-000026350000}"/>
    <cellStyle name="40% - 强调文字颜色 4 2 4 2 3 3 2 2" xfId="34712" xr:uid="{00000000-0005-0000-0000-000027350000}"/>
    <cellStyle name="40% - 强调文字颜色 4 2 4 2 3 3 3" xfId="24475" xr:uid="{00000000-0005-0000-0000-000028350000}"/>
    <cellStyle name="40% - 强调文字颜色 4 2 4 2 3 4" xfId="8031" xr:uid="{00000000-0005-0000-0000-000029350000}"/>
    <cellStyle name="40% - 强调文字颜色 4 2 4 2 3 4 2" xfId="18271" xr:uid="{00000000-0005-0000-0000-00002A350000}"/>
    <cellStyle name="40% - 强调文字颜色 4 2 4 2 3 4 2 2" xfId="38783" xr:uid="{00000000-0005-0000-0000-00002B350000}"/>
    <cellStyle name="40% - 强调文字颜色 4 2 4 2 3 4 3" xfId="28546" xr:uid="{00000000-0005-0000-0000-00002C350000}"/>
    <cellStyle name="40% - 强调文字颜色 4 2 4 2 3 5" xfId="11709" xr:uid="{00000000-0005-0000-0000-00002D350000}"/>
    <cellStyle name="40% - 强调文字颜色 4 2 4 2 3 5 2" xfId="32221" xr:uid="{00000000-0005-0000-0000-00002E350000}"/>
    <cellStyle name="40% - 强调文字颜色 4 2 4 2 3 6" xfId="21984" xr:uid="{00000000-0005-0000-0000-00002F350000}"/>
    <cellStyle name="40% - 强调文字颜色 4 2 4 2 4" xfId="4859" xr:uid="{00000000-0005-0000-0000-000030350000}"/>
    <cellStyle name="40% - 强调文字颜色 4 2 4 2 4 2" xfId="8954" xr:uid="{00000000-0005-0000-0000-000031350000}"/>
    <cellStyle name="40% - 强调文字颜色 4 2 4 2 4 2 2" xfId="19194" xr:uid="{00000000-0005-0000-0000-000032350000}"/>
    <cellStyle name="40% - 强调文字颜色 4 2 4 2 4 2 2 2" xfId="39706" xr:uid="{00000000-0005-0000-0000-000033350000}"/>
    <cellStyle name="40% - 强调文字颜色 4 2 4 2 4 2 3" xfId="29469" xr:uid="{00000000-0005-0000-0000-000034350000}"/>
    <cellStyle name="40% - 强调文字颜色 4 2 4 2 4 3" xfId="15099" xr:uid="{00000000-0005-0000-0000-000035350000}"/>
    <cellStyle name="40% - 强调文字颜色 4 2 4 2 4 3 2" xfId="35611" xr:uid="{00000000-0005-0000-0000-000036350000}"/>
    <cellStyle name="40% - 强调文字颜色 4 2 4 2 4 4" xfId="25374" xr:uid="{00000000-0005-0000-0000-000037350000}"/>
    <cellStyle name="40% - 强调文字颜色 4 2 4 2 5" xfId="2824" xr:uid="{00000000-0005-0000-0000-000038350000}"/>
    <cellStyle name="40% - 强调文字颜色 4 2 4 2 5 2" xfId="13065" xr:uid="{00000000-0005-0000-0000-000039350000}"/>
    <cellStyle name="40% - 强调文字颜色 4 2 4 2 5 2 2" xfId="33577" xr:uid="{00000000-0005-0000-0000-00003A350000}"/>
    <cellStyle name="40% - 强调文字颜色 4 2 4 2 5 3" xfId="23340" xr:uid="{00000000-0005-0000-0000-00003B350000}"/>
    <cellStyle name="40% - 强调文字颜色 4 2 4 2 6" xfId="6896" xr:uid="{00000000-0005-0000-0000-00003C350000}"/>
    <cellStyle name="40% - 强调文字颜色 4 2 4 2 6 2" xfId="17136" xr:uid="{00000000-0005-0000-0000-00003D350000}"/>
    <cellStyle name="40% - 强调文字颜色 4 2 4 2 6 2 2" xfId="37648" xr:uid="{00000000-0005-0000-0000-00003E350000}"/>
    <cellStyle name="40% - 强调文字颜色 4 2 4 2 6 3" xfId="27411" xr:uid="{00000000-0005-0000-0000-00003F350000}"/>
    <cellStyle name="40% - 强调文字颜色 4 2 4 2 7" xfId="11031" xr:uid="{00000000-0005-0000-0000-000040350000}"/>
    <cellStyle name="40% - 强调文字颜色 4 2 4 2 7 2" xfId="31543" xr:uid="{00000000-0005-0000-0000-000041350000}"/>
    <cellStyle name="40% - 强调文字颜色 4 2 4 2 8" xfId="21305" xr:uid="{00000000-0005-0000-0000-000042350000}"/>
    <cellStyle name="40% - 强调文字颜色 4 2 4 3" xfId="1762" xr:uid="{00000000-0005-0000-0000-000043350000}"/>
    <cellStyle name="40% - 强调文字颜色 4 2 4 3 2" xfId="5216" xr:uid="{00000000-0005-0000-0000-000044350000}"/>
    <cellStyle name="40% - 强调文字颜色 4 2 4 3 2 2" xfId="9311" xr:uid="{00000000-0005-0000-0000-000045350000}"/>
    <cellStyle name="40% - 强调文字颜色 4 2 4 3 2 2 2" xfId="19551" xr:uid="{00000000-0005-0000-0000-000046350000}"/>
    <cellStyle name="40% - 强调文字颜色 4 2 4 3 2 2 2 2" xfId="40063" xr:uid="{00000000-0005-0000-0000-000047350000}"/>
    <cellStyle name="40% - 强调文字颜色 4 2 4 3 2 2 3" xfId="29826" xr:uid="{00000000-0005-0000-0000-000048350000}"/>
    <cellStyle name="40% - 强调文字颜色 4 2 4 3 2 3" xfId="15456" xr:uid="{00000000-0005-0000-0000-000049350000}"/>
    <cellStyle name="40% - 强调文字颜色 4 2 4 3 2 3 2" xfId="35968" xr:uid="{00000000-0005-0000-0000-00004A350000}"/>
    <cellStyle name="40% - 强调文字颜色 4 2 4 3 2 4" xfId="25731" xr:uid="{00000000-0005-0000-0000-00004B350000}"/>
    <cellStyle name="40% - 强调文字颜色 4 2 4 3 3" xfId="3181" xr:uid="{00000000-0005-0000-0000-00004C350000}"/>
    <cellStyle name="40% - 强调文字颜色 4 2 4 3 3 2" xfId="13422" xr:uid="{00000000-0005-0000-0000-00004D350000}"/>
    <cellStyle name="40% - 强调文字颜色 4 2 4 3 3 2 2" xfId="33934" xr:uid="{00000000-0005-0000-0000-00004E350000}"/>
    <cellStyle name="40% - 强调文字颜色 4 2 4 3 3 3" xfId="23697" xr:uid="{00000000-0005-0000-0000-00004F350000}"/>
    <cellStyle name="40% - 强调文字颜色 4 2 4 3 4" xfId="7253" xr:uid="{00000000-0005-0000-0000-000050350000}"/>
    <cellStyle name="40% - 强调文字颜色 4 2 4 3 4 2" xfId="17493" xr:uid="{00000000-0005-0000-0000-000051350000}"/>
    <cellStyle name="40% - 强调文字颜色 4 2 4 3 4 2 2" xfId="38005" xr:uid="{00000000-0005-0000-0000-000052350000}"/>
    <cellStyle name="40% - 强调文字颜色 4 2 4 3 4 3" xfId="27768" xr:uid="{00000000-0005-0000-0000-000053350000}"/>
    <cellStyle name="40% - 强调文字颜色 4 2 4 3 5" xfId="12048" xr:uid="{00000000-0005-0000-0000-000054350000}"/>
    <cellStyle name="40% - 强调文字颜色 4 2 4 3 5 2" xfId="32560" xr:uid="{00000000-0005-0000-0000-000055350000}"/>
    <cellStyle name="40% - 强调文字颜色 4 2 4 3 6" xfId="22323" xr:uid="{00000000-0005-0000-0000-000056350000}"/>
    <cellStyle name="40% - 强调文字颜色 4 2 4 4" xfId="1040" xr:uid="{00000000-0005-0000-0000-000057350000}"/>
    <cellStyle name="40% - 强调文字颜色 4 2 4 4 2" xfId="5827" xr:uid="{00000000-0005-0000-0000-000058350000}"/>
    <cellStyle name="40% - 强调文字颜色 4 2 4 4 2 2" xfId="9922" xr:uid="{00000000-0005-0000-0000-000059350000}"/>
    <cellStyle name="40% - 强调文字颜色 4 2 4 4 2 2 2" xfId="20162" xr:uid="{00000000-0005-0000-0000-00005A350000}"/>
    <cellStyle name="40% - 强调文字颜色 4 2 4 4 2 2 2 2" xfId="40674" xr:uid="{00000000-0005-0000-0000-00005B350000}"/>
    <cellStyle name="40% - 强调文字颜色 4 2 4 4 2 2 3" xfId="30437" xr:uid="{00000000-0005-0000-0000-00005C350000}"/>
    <cellStyle name="40% - 强调文字颜色 4 2 4 4 2 3" xfId="16067" xr:uid="{00000000-0005-0000-0000-00005D350000}"/>
    <cellStyle name="40% - 强调文字颜色 4 2 4 4 2 3 2" xfId="36579" xr:uid="{00000000-0005-0000-0000-00005E350000}"/>
    <cellStyle name="40% - 强调文字颜色 4 2 4 4 2 4" xfId="26342" xr:uid="{00000000-0005-0000-0000-00005F350000}"/>
    <cellStyle name="40% - 强调文字颜色 4 2 4 4 3" xfId="3792" xr:uid="{00000000-0005-0000-0000-000060350000}"/>
    <cellStyle name="40% - 强调文字颜色 4 2 4 4 3 2" xfId="14033" xr:uid="{00000000-0005-0000-0000-000061350000}"/>
    <cellStyle name="40% - 强调文字颜色 4 2 4 4 3 2 2" xfId="34545" xr:uid="{00000000-0005-0000-0000-000062350000}"/>
    <cellStyle name="40% - 强调文字颜色 4 2 4 4 3 3" xfId="24308" xr:uid="{00000000-0005-0000-0000-000063350000}"/>
    <cellStyle name="40% - 强调文字颜色 4 2 4 4 4" xfId="7864" xr:uid="{00000000-0005-0000-0000-000064350000}"/>
    <cellStyle name="40% - 强调文字颜色 4 2 4 4 4 2" xfId="18104" xr:uid="{00000000-0005-0000-0000-000065350000}"/>
    <cellStyle name="40% - 强调文字颜色 4 2 4 4 4 2 2" xfId="38616" xr:uid="{00000000-0005-0000-0000-000066350000}"/>
    <cellStyle name="40% - 强调文字颜色 4 2 4 4 4 3" xfId="28379" xr:uid="{00000000-0005-0000-0000-000067350000}"/>
    <cellStyle name="40% - 强调文字颜色 4 2 4 4 5" xfId="11370" xr:uid="{00000000-0005-0000-0000-000068350000}"/>
    <cellStyle name="40% - 强调文字颜色 4 2 4 4 5 2" xfId="31882" xr:uid="{00000000-0005-0000-0000-000069350000}"/>
    <cellStyle name="40% - 强调文字颜色 4 2 4 4 6" xfId="21644" xr:uid="{00000000-0005-0000-0000-00006A350000}"/>
    <cellStyle name="40% - 强调文字颜色 4 2 4 5" xfId="4520" xr:uid="{00000000-0005-0000-0000-00006B350000}"/>
    <cellStyle name="40% - 强调文字颜色 4 2 4 5 2" xfId="8615" xr:uid="{00000000-0005-0000-0000-00006C350000}"/>
    <cellStyle name="40% - 强调文字颜色 4 2 4 5 2 2" xfId="18855" xr:uid="{00000000-0005-0000-0000-00006D350000}"/>
    <cellStyle name="40% - 强调文字颜色 4 2 4 5 2 2 2" xfId="39367" xr:uid="{00000000-0005-0000-0000-00006E350000}"/>
    <cellStyle name="40% - 强调文字颜色 4 2 4 5 2 3" xfId="29130" xr:uid="{00000000-0005-0000-0000-00006F350000}"/>
    <cellStyle name="40% - 强调文字颜色 4 2 4 5 3" xfId="14760" xr:uid="{00000000-0005-0000-0000-000070350000}"/>
    <cellStyle name="40% - 强调文字颜色 4 2 4 5 3 2" xfId="35272" xr:uid="{00000000-0005-0000-0000-000071350000}"/>
    <cellStyle name="40% - 强调文字颜色 4 2 4 5 4" xfId="25035" xr:uid="{00000000-0005-0000-0000-000072350000}"/>
    <cellStyle name="40% - 强调文字颜色 4 2 4 6" xfId="2485" xr:uid="{00000000-0005-0000-0000-000073350000}"/>
    <cellStyle name="40% - 强调文字颜色 4 2 4 6 2" xfId="12726" xr:uid="{00000000-0005-0000-0000-000074350000}"/>
    <cellStyle name="40% - 强调文字颜色 4 2 4 6 2 2" xfId="33238" xr:uid="{00000000-0005-0000-0000-000075350000}"/>
    <cellStyle name="40% - 强调文字颜色 4 2 4 6 3" xfId="23001" xr:uid="{00000000-0005-0000-0000-000076350000}"/>
    <cellStyle name="40% - 强调文字颜色 4 2 4 7" xfId="6557" xr:uid="{00000000-0005-0000-0000-000077350000}"/>
    <cellStyle name="40% - 强调文字颜色 4 2 4 7 2" xfId="16797" xr:uid="{00000000-0005-0000-0000-000078350000}"/>
    <cellStyle name="40% - 强调文字颜色 4 2 4 7 2 2" xfId="37309" xr:uid="{00000000-0005-0000-0000-000079350000}"/>
    <cellStyle name="40% - 强调文字颜色 4 2 4 7 3" xfId="27072" xr:uid="{00000000-0005-0000-0000-00007A350000}"/>
    <cellStyle name="40% - 强调文字颜色 4 2 4 8" xfId="10740" xr:uid="{00000000-0005-0000-0000-00007B350000}"/>
    <cellStyle name="40% - 强调文字颜色 4 2 4 8 2" xfId="31252" xr:uid="{00000000-0005-0000-0000-00007C350000}"/>
    <cellStyle name="40% - 强调文字颜色 4 2 4 9" xfId="21014" xr:uid="{00000000-0005-0000-0000-00007D350000}"/>
    <cellStyle name="40% - 强调文字颜色 4 2 5" xfId="160" xr:uid="{00000000-0005-0000-0000-00007E350000}"/>
    <cellStyle name="40% - 强调文字颜色 4 2 5 2" xfId="835" xr:uid="{00000000-0005-0000-0000-00007F350000}"/>
    <cellStyle name="40% - 强调文字颜色 4 2 5 2 2" xfId="2281" xr:uid="{00000000-0005-0000-0000-000080350000}"/>
    <cellStyle name="40% - 强调文字颜色 4 2 5 2 2 2" xfId="5773" xr:uid="{00000000-0005-0000-0000-000081350000}"/>
    <cellStyle name="40% - 强调文字颜色 4 2 5 2 2 2 2" xfId="9868" xr:uid="{00000000-0005-0000-0000-000082350000}"/>
    <cellStyle name="40% - 强调文字颜色 4 2 5 2 2 2 2 2" xfId="20108" xr:uid="{00000000-0005-0000-0000-000083350000}"/>
    <cellStyle name="40% - 强调文字颜色 4 2 5 2 2 2 2 2 2" xfId="40620" xr:uid="{00000000-0005-0000-0000-000084350000}"/>
    <cellStyle name="40% - 强调文字颜色 4 2 5 2 2 2 2 3" xfId="30383" xr:uid="{00000000-0005-0000-0000-000085350000}"/>
    <cellStyle name="40% - 强调文字颜色 4 2 5 2 2 2 3" xfId="16013" xr:uid="{00000000-0005-0000-0000-000086350000}"/>
    <cellStyle name="40% - 强调文字颜色 4 2 5 2 2 2 3 2" xfId="36525" xr:uid="{00000000-0005-0000-0000-000087350000}"/>
    <cellStyle name="40% - 强调文字颜色 4 2 5 2 2 2 4" xfId="26288" xr:uid="{00000000-0005-0000-0000-000088350000}"/>
    <cellStyle name="40% - 强调文字颜色 4 2 5 2 2 3" xfId="3738" xr:uid="{00000000-0005-0000-0000-000089350000}"/>
    <cellStyle name="40% - 强调文字颜色 4 2 5 2 2 3 2" xfId="13979" xr:uid="{00000000-0005-0000-0000-00008A350000}"/>
    <cellStyle name="40% - 强调文字颜色 4 2 5 2 2 3 2 2" xfId="34491" xr:uid="{00000000-0005-0000-0000-00008B350000}"/>
    <cellStyle name="40% - 强调文字颜色 4 2 5 2 2 3 3" xfId="24254" xr:uid="{00000000-0005-0000-0000-00008C350000}"/>
    <cellStyle name="40% - 强调文字颜色 4 2 5 2 2 4" xfId="7810" xr:uid="{00000000-0005-0000-0000-00008D350000}"/>
    <cellStyle name="40% - 强调文字颜色 4 2 5 2 2 4 2" xfId="18050" xr:uid="{00000000-0005-0000-0000-00008E350000}"/>
    <cellStyle name="40% - 强调文字颜色 4 2 5 2 2 4 2 2" xfId="38562" xr:uid="{00000000-0005-0000-0000-00008F350000}"/>
    <cellStyle name="40% - 强调文字颜色 4 2 5 2 2 4 3" xfId="28325" xr:uid="{00000000-0005-0000-0000-000090350000}"/>
    <cellStyle name="40% - 强调文字颜色 4 2 5 2 2 5" xfId="12567" xr:uid="{00000000-0005-0000-0000-000091350000}"/>
    <cellStyle name="40% - 强调文字颜色 4 2 5 2 2 5 2" xfId="33079" xr:uid="{00000000-0005-0000-0000-000092350000}"/>
    <cellStyle name="40% - 强调文字颜色 4 2 5 2 2 6" xfId="22842" xr:uid="{00000000-0005-0000-0000-000093350000}"/>
    <cellStyle name="40% - 强调文字颜色 4 2 5 2 3" xfId="1601" xr:uid="{00000000-0005-0000-0000-000094350000}"/>
    <cellStyle name="40% - 强调文字颜色 4 2 5 2 3 2" xfId="6395" xr:uid="{00000000-0005-0000-0000-000095350000}"/>
    <cellStyle name="40% - 强调文字颜色 4 2 5 2 3 2 2" xfId="10490" xr:uid="{00000000-0005-0000-0000-000096350000}"/>
    <cellStyle name="40% - 强调文字颜色 4 2 5 2 3 2 2 2" xfId="20730" xr:uid="{00000000-0005-0000-0000-000097350000}"/>
    <cellStyle name="40% - 强调文字颜色 4 2 5 2 3 2 2 2 2" xfId="41242" xr:uid="{00000000-0005-0000-0000-000098350000}"/>
    <cellStyle name="40% - 强调文字颜色 4 2 5 2 3 2 2 3" xfId="31005" xr:uid="{00000000-0005-0000-0000-000099350000}"/>
    <cellStyle name="40% - 强调文字颜色 4 2 5 2 3 2 3" xfId="16635" xr:uid="{00000000-0005-0000-0000-00009A350000}"/>
    <cellStyle name="40% - 强调文字颜色 4 2 5 2 3 2 3 2" xfId="37147" xr:uid="{00000000-0005-0000-0000-00009B350000}"/>
    <cellStyle name="40% - 强调文字颜色 4 2 5 2 3 2 4" xfId="26910" xr:uid="{00000000-0005-0000-0000-00009C350000}"/>
    <cellStyle name="40% - 强调文字颜色 4 2 5 2 3 3" xfId="4360" xr:uid="{00000000-0005-0000-0000-00009D350000}"/>
    <cellStyle name="40% - 强调文字颜色 4 2 5 2 3 3 2" xfId="14601" xr:uid="{00000000-0005-0000-0000-00009E350000}"/>
    <cellStyle name="40% - 强调文字颜色 4 2 5 2 3 3 2 2" xfId="35113" xr:uid="{00000000-0005-0000-0000-00009F350000}"/>
    <cellStyle name="40% - 强调文字颜色 4 2 5 2 3 3 3" xfId="24876" xr:uid="{00000000-0005-0000-0000-0000A0350000}"/>
    <cellStyle name="40% - 强调文字颜色 4 2 5 2 3 4" xfId="8432" xr:uid="{00000000-0005-0000-0000-0000A1350000}"/>
    <cellStyle name="40% - 强调文字颜色 4 2 5 2 3 4 2" xfId="18672" xr:uid="{00000000-0005-0000-0000-0000A2350000}"/>
    <cellStyle name="40% - 强调文字颜色 4 2 5 2 3 4 2 2" xfId="39184" xr:uid="{00000000-0005-0000-0000-0000A3350000}"/>
    <cellStyle name="40% - 强调文字颜色 4 2 5 2 3 4 3" xfId="28947" xr:uid="{00000000-0005-0000-0000-0000A4350000}"/>
    <cellStyle name="40% - 强调文字颜色 4 2 5 2 3 5" xfId="11889" xr:uid="{00000000-0005-0000-0000-0000A5350000}"/>
    <cellStyle name="40% - 强调文字颜色 4 2 5 2 3 5 2" xfId="32401" xr:uid="{00000000-0005-0000-0000-0000A6350000}"/>
    <cellStyle name="40% - 强调文字颜色 4 2 5 2 3 6" xfId="22164" xr:uid="{00000000-0005-0000-0000-0000A7350000}"/>
    <cellStyle name="40% - 强调文字颜色 4 2 5 2 4" xfId="5039" xr:uid="{00000000-0005-0000-0000-0000A8350000}"/>
    <cellStyle name="40% - 强调文字颜色 4 2 5 2 4 2" xfId="9134" xr:uid="{00000000-0005-0000-0000-0000A9350000}"/>
    <cellStyle name="40% - 强调文字颜色 4 2 5 2 4 2 2" xfId="19374" xr:uid="{00000000-0005-0000-0000-0000AA350000}"/>
    <cellStyle name="40% - 强调文字颜色 4 2 5 2 4 2 2 2" xfId="39886" xr:uid="{00000000-0005-0000-0000-0000AB350000}"/>
    <cellStyle name="40% - 强调文字颜色 4 2 5 2 4 2 3" xfId="29649" xr:uid="{00000000-0005-0000-0000-0000AC350000}"/>
    <cellStyle name="40% - 强调文字颜色 4 2 5 2 4 3" xfId="15279" xr:uid="{00000000-0005-0000-0000-0000AD350000}"/>
    <cellStyle name="40% - 强调文字颜色 4 2 5 2 4 3 2" xfId="35791" xr:uid="{00000000-0005-0000-0000-0000AE350000}"/>
    <cellStyle name="40% - 强调文字颜色 4 2 5 2 4 4" xfId="25554" xr:uid="{00000000-0005-0000-0000-0000AF350000}"/>
    <cellStyle name="40% - 强调文字颜色 4 2 5 2 5" xfId="3004" xr:uid="{00000000-0005-0000-0000-0000B0350000}"/>
    <cellStyle name="40% - 强调文字颜色 4 2 5 2 5 2" xfId="13245" xr:uid="{00000000-0005-0000-0000-0000B1350000}"/>
    <cellStyle name="40% - 强调文字颜色 4 2 5 2 5 2 2" xfId="33757" xr:uid="{00000000-0005-0000-0000-0000B2350000}"/>
    <cellStyle name="40% - 强调文字颜色 4 2 5 2 5 3" xfId="23520" xr:uid="{00000000-0005-0000-0000-0000B3350000}"/>
    <cellStyle name="40% - 强调文字颜色 4 2 5 2 6" xfId="7076" xr:uid="{00000000-0005-0000-0000-0000B4350000}"/>
    <cellStyle name="40% - 强调文字颜色 4 2 5 2 6 2" xfId="17316" xr:uid="{00000000-0005-0000-0000-0000B5350000}"/>
    <cellStyle name="40% - 强调文字颜色 4 2 5 2 6 2 2" xfId="37828" xr:uid="{00000000-0005-0000-0000-0000B6350000}"/>
    <cellStyle name="40% - 强调文字颜色 4 2 5 2 6 3" xfId="27591" xr:uid="{00000000-0005-0000-0000-0000B7350000}"/>
    <cellStyle name="40% - 强调文字颜色 4 2 5 2 7" xfId="11211" xr:uid="{00000000-0005-0000-0000-0000B8350000}"/>
    <cellStyle name="40% - 强调文字颜色 4 2 5 2 7 2" xfId="31723" xr:uid="{00000000-0005-0000-0000-0000B9350000}"/>
    <cellStyle name="40% - 强调文字颜色 4 2 5 2 8" xfId="21485" xr:uid="{00000000-0005-0000-0000-0000BA350000}"/>
    <cellStyle name="40% - 强调文字颜色 4 2 5 3" xfId="1942" xr:uid="{00000000-0005-0000-0000-0000BB350000}"/>
    <cellStyle name="40% - 强调文字颜色 4 2 5 3 2" xfId="5396" xr:uid="{00000000-0005-0000-0000-0000BC350000}"/>
    <cellStyle name="40% - 强调文字颜色 4 2 5 3 2 2" xfId="9491" xr:uid="{00000000-0005-0000-0000-0000BD350000}"/>
    <cellStyle name="40% - 强调文字颜色 4 2 5 3 2 2 2" xfId="19731" xr:uid="{00000000-0005-0000-0000-0000BE350000}"/>
    <cellStyle name="40% - 强调文字颜色 4 2 5 3 2 2 2 2" xfId="40243" xr:uid="{00000000-0005-0000-0000-0000BF350000}"/>
    <cellStyle name="40% - 强调文字颜色 4 2 5 3 2 2 3" xfId="30006" xr:uid="{00000000-0005-0000-0000-0000C0350000}"/>
    <cellStyle name="40% - 强调文字颜色 4 2 5 3 2 3" xfId="15636" xr:uid="{00000000-0005-0000-0000-0000C1350000}"/>
    <cellStyle name="40% - 强调文字颜色 4 2 5 3 2 3 2" xfId="36148" xr:uid="{00000000-0005-0000-0000-0000C2350000}"/>
    <cellStyle name="40% - 强调文字颜色 4 2 5 3 2 4" xfId="25911" xr:uid="{00000000-0005-0000-0000-0000C3350000}"/>
    <cellStyle name="40% - 强调文字颜色 4 2 5 3 3" xfId="3361" xr:uid="{00000000-0005-0000-0000-0000C4350000}"/>
    <cellStyle name="40% - 强调文字颜色 4 2 5 3 3 2" xfId="13602" xr:uid="{00000000-0005-0000-0000-0000C5350000}"/>
    <cellStyle name="40% - 强调文字颜色 4 2 5 3 3 2 2" xfId="34114" xr:uid="{00000000-0005-0000-0000-0000C6350000}"/>
    <cellStyle name="40% - 强调文字颜色 4 2 5 3 3 3" xfId="23877" xr:uid="{00000000-0005-0000-0000-0000C7350000}"/>
    <cellStyle name="40% - 强调文字颜色 4 2 5 3 4" xfId="7433" xr:uid="{00000000-0005-0000-0000-0000C8350000}"/>
    <cellStyle name="40% - 强调文字颜色 4 2 5 3 4 2" xfId="17673" xr:uid="{00000000-0005-0000-0000-0000C9350000}"/>
    <cellStyle name="40% - 强调文字颜色 4 2 5 3 4 2 2" xfId="38185" xr:uid="{00000000-0005-0000-0000-0000CA350000}"/>
    <cellStyle name="40% - 强调文字颜色 4 2 5 3 4 3" xfId="27948" xr:uid="{00000000-0005-0000-0000-0000CB350000}"/>
    <cellStyle name="40% - 强调文字颜色 4 2 5 3 5" xfId="12228" xr:uid="{00000000-0005-0000-0000-0000CC350000}"/>
    <cellStyle name="40% - 强调文字颜色 4 2 5 3 5 2" xfId="32740" xr:uid="{00000000-0005-0000-0000-0000CD350000}"/>
    <cellStyle name="40% - 强调文字颜色 4 2 5 3 6" xfId="22503" xr:uid="{00000000-0005-0000-0000-0000CE350000}"/>
    <cellStyle name="40% - 强调文字颜色 4 2 5 4" xfId="1220" xr:uid="{00000000-0005-0000-0000-0000CF350000}"/>
    <cellStyle name="40% - 强调文字颜色 4 2 5 4 2" xfId="6241" xr:uid="{00000000-0005-0000-0000-0000D0350000}"/>
    <cellStyle name="40% - 强调文字颜色 4 2 5 4 2 2" xfId="10336" xr:uid="{00000000-0005-0000-0000-0000D1350000}"/>
    <cellStyle name="40% - 强调文字颜色 4 2 5 4 2 2 2" xfId="20576" xr:uid="{00000000-0005-0000-0000-0000D2350000}"/>
    <cellStyle name="40% - 强调文字颜色 4 2 5 4 2 2 2 2" xfId="41088" xr:uid="{00000000-0005-0000-0000-0000D3350000}"/>
    <cellStyle name="40% - 强调文字颜色 4 2 5 4 2 2 3" xfId="30851" xr:uid="{00000000-0005-0000-0000-0000D4350000}"/>
    <cellStyle name="40% - 强调文字颜色 4 2 5 4 2 3" xfId="16481" xr:uid="{00000000-0005-0000-0000-0000D5350000}"/>
    <cellStyle name="40% - 强调文字颜色 4 2 5 4 2 3 2" xfId="36993" xr:uid="{00000000-0005-0000-0000-0000D6350000}"/>
    <cellStyle name="40% - 强调文字颜色 4 2 5 4 2 4" xfId="26756" xr:uid="{00000000-0005-0000-0000-0000D7350000}"/>
    <cellStyle name="40% - 强调文字颜色 4 2 5 4 3" xfId="4206" xr:uid="{00000000-0005-0000-0000-0000D8350000}"/>
    <cellStyle name="40% - 强调文字颜色 4 2 5 4 3 2" xfId="14447" xr:uid="{00000000-0005-0000-0000-0000D9350000}"/>
    <cellStyle name="40% - 强调文字颜色 4 2 5 4 3 2 2" xfId="34959" xr:uid="{00000000-0005-0000-0000-0000DA350000}"/>
    <cellStyle name="40% - 强调文字颜色 4 2 5 4 3 3" xfId="24722" xr:uid="{00000000-0005-0000-0000-0000DB350000}"/>
    <cellStyle name="40% - 强调文字颜色 4 2 5 4 4" xfId="8278" xr:uid="{00000000-0005-0000-0000-0000DC350000}"/>
    <cellStyle name="40% - 强调文字颜色 4 2 5 4 4 2" xfId="18518" xr:uid="{00000000-0005-0000-0000-0000DD350000}"/>
    <cellStyle name="40% - 强调文字颜色 4 2 5 4 4 2 2" xfId="39030" xr:uid="{00000000-0005-0000-0000-0000DE350000}"/>
    <cellStyle name="40% - 强调文字颜色 4 2 5 4 4 3" xfId="28793" xr:uid="{00000000-0005-0000-0000-0000DF350000}"/>
    <cellStyle name="40% - 强调文字颜色 4 2 5 4 5" xfId="11550" xr:uid="{00000000-0005-0000-0000-0000E0350000}"/>
    <cellStyle name="40% - 强调文字颜色 4 2 5 4 5 2" xfId="32062" xr:uid="{00000000-0005-0000-0000-0000E1350000}"/>
    <cellStyle name="40% - 强调文字颜色 4 2 5 4 6" xfId="21824" xr:uid="{00000000-0005-0000-0000-0000E2350000}"/>
    <cellStyle name="40% - 强调文字颜色 4 2 5 5" xfId="4700" xr:uid="{00000000-0005-0000-0000-0000E3350000}"/>
    <cellStyle name="40% - 强调文字颜色 4 2 5 5 2" xfId="8795" xr:uid="{00000000-0005-0000-0000-0000E4350000}"/>
    <cellStyle name="40% - 强调文字颜色 4 2 5 5 2 2" xfId="19035" xr:uid="{00000000-0005-0000-0000-0000E5350000}"/>
    <cellStyle name="40% - 强调文字颜色 4 2 5 5 2 2 2" xfId="39547" xr:uid="{00000000-0005-0000-0000-0000E6350000}"/>
    <cellStyle name="40% - 强调文字颜色 4 2 5 5 2 3" xfId="29310" xr:uid="{00000000-0005-0000-0000-0000E7350000}"/>
    <cellStyle name="40% - 强调文字颜色 4 2 5 5 3" xfId="14940" xr:uid="{00000000-0005-0000-0000-0000E8350000}"/>
    <cellStyle name="40% - 强调文字颜色 4 2 5 5 3 2" xfId="35452" xr:uid="{00000000-0005-0000-0000-0000E9350000}"/>
    <cellStyle name="40% - 强调文字颜色 4 2 5 5 4" xfId="25215" xr:uid="{00000000-0005-0000-0000-0000EA350000}"/>
    <cellStyle name="40% - 强调文字颜色 4 2 5 6" xfId="2665" xr:uid="{00000000-0005-0000-0000-0000EB350000}"/>
    <cellStyle name="40% - 强调文字颜色 4 2 5 6 2" xfId="12906" xr:uid="{00000000-0005-0000-0000-0000EC350000}"/>
    <cellStyle name="40% - 强调文字颜色 4 2 5 6 2 2" xfId="33418" xr:uid="{00000000-0005-0000-0000-0000ED350000}"/>
    <cellStyle name="40% - 强调文字颜色 4 2 5 6 3" xfId="23181" xr:uid="{00000000-0005-0000-0000-0000EE350000}"/>
    <cellStyle name="40% - 强调文字颜色 4 2 5 7" xfId="6737" xr:uid="{00000000-0005-0000-0000-0000EF350000}"/>
    <cellStyle name="40% - 强调文字颜色 4 2 5 7 2" xfId="16977" xr:uid="{00000000-0005-0000-0000-0000F0350000}"/>
    <cellStyle name="40% - 强调文字颜色 4 2 5 7 2 2" xfId="37489" xr:uid="{00000000-0005-0000-0000-0000F1350000}"/>
    <cellStyle name="40% - 强调文字颜色 4 2 5 7 3" xfId="27252" xr:uid="{00000000-0005-0000-0000-0000F2350000}"/>
    <cellStyle name="40% - 强调文字颜色 4 2 5 8" xfId="10626" xr:uid="{00000000-0005-0000-0000-0000F3350000}"/>
    <cellStyle name="40% - 强调文字颜色 4 2 5 8 2" xfId="31138" xr:uid="{00000000-0005-0000-0000-0000F4350000}"/>
    <cellStyle name="40% - 强调文字颜色 4 2 5 9" xfId="20900" xr:uid="{00000000-0005-0000-0000-0000F5350000}"/>
    <cellStyle name="40% - 强调文字颜色 4 2 6" xfId="446" xr:uid="{00000000-0005-0000-0000-0000F6350000}"/>
    <cellStyle name="40% - 强调文字颜色 4 2 6 2" xfId="872" xr:uid="{00000000-0005-0000-0000-0000F7350000}"/>
    <cellStyle name="40% - 强调文字颜色 4 2 6 3" xfId="1257" xr:uid="{00000000-0005-0000-0000-0000F8350000}"/>
    <cellStyle name="40% - 强调文字颜色 4 2 6 3 2" xfId="2296" xr:uid="{00000000-0005-0000-0000-0000F9350000}"/>
    <cellStyle name="40% - 强调文字颜色 4 2 7" xfId="533" xr:uid="{00000000-0005-0000-0000-0000FA350000}"/>
    <cellStyle name="40% - 强调文字颜色 4 2 7 2" xfId="1979" xr:uid="{00000000-0005-0000-0000-0000FB350000}"/>
    <cellStyle name="40% - 强调文字颜色 4 2 7 2 2" xfId="5471" xr:uid="{00000000-0005-0000-0000-0000FC350000}"/>
    <cellStyle name="40% - 强调文字颜色 4 2 7 2 2 2" xfId="9566" xr:uid="{00000000-0005-0000-0000-0000FD350000}"/>
    <cellStyle name="40% - 强调文字颜色 4 2 7 2 2 2 2" xfId="19806" xr:uid="{00000000-0005-0000-0000-0000FE350000}"/>
    <cellStyle name="40% - 强调文字颜色 4 2 7 2 2 2 2 2" xfId="40318" xr:uid="{00000000-0005-0000-0000-0000FF350000}"/>
    <cellStyle name="40% - 强调文字颜色 4 2 7 2 2 2 3" xfId="30081" xr:uid="{00000000-0005-0000-0000-000000360000}"/>
    <cellStyle name="40% - 强调文字颜色 4 2 7 2 2 3" xfId="15711" xr:uid="{00000000-0005-0000-0000-000001360000}"/>
    <cellStyle name="40% - 强调文字颜色 4 2 7 2 2 3 2" xfId="36223" xr:uid="{00000000-0005-0000-0000-000002360000}"/>
    <cellStyle name="40% - 强调文字颜色 4 2 7 2 2 4" xfId="25986" xr:uid="{00000000-0005-0000-0000-000003360000}"/>
    <cellStyle name="40% - 强调文字颜色 4 2 7 2 3" xfId="3436" xr:uid="{00000000-0005-0000-0000-000004360000}"/>
    <cellStyle name="40% - 强调文字颜色 4 2 7 2 3 2" xfId="13677" xr:uid="{00000000-0005-0000-0000-000005360000}"/>
    <cellStyle name="40% - 强调文字颜色 4 2 7 2 3 2 2" xfId="34189" xr:uid="{00000000-0005-0000-0000-000006360000}"/>
    <cellStyle name="40% - 强调文字颜色 4 2 7 2 3 3" xfId="23952" xr:uid="{00000000-0005-0000-0000-000007360000}"/>
    <cellStyle name="40% - 强调文字颜色 4 2 7 2 4" xfId="7508" xr:uid="{00000000-0005-0000-0000-000008360000}"/>
    <cellStyle name="40% - 强调文字颜色 4 2 7 2 4 2" xfId="17748" xr:uid="{00000000-0005-0000-0000-000009360000}"/>
    <cellStyle name="40% - 强调文字颜色 4 2 7 2 4 2 2" xfId="38260" xr:uid="{00000000-0005-0000-0000-00000A360000}"/>
    <cellStyle name="40% - 强调文字颜色 4 2 7 2 4 3" xfId="28023" xr:uid="{00000000-0005-0000-0000-00000B360000}"/>
    <cellStyle name="40% - 强调文字颜色 4 2 7 2 5" xfId="12265" xr:uid="{00000000-0005-0000-0000-00000C360000}"/>
    <cellStyle name="40% - 强调文字颜色 4 2 7 2 5 2" xfId="32777" xr:uid="{00000000-0005-0000-0000-00000D360000}"/>
    <cellStyle name="40% - 强调文字颜色 4 2 7 2 6" xfId="22540" xr:uid="{00000000-0005-0000-0000-00000E360000}"/>
    <cellStyle name="40% - 强调文字颜色 4 2 7 3" xfId="1299" xr:uid="{00000000-0005-0000-0000-00000F360000}"/>
    <cellStyle name="40% - 强调文字颜色 4 2 7 3 2" xfId="6195" xr:uid="{00000000-0005-0000-0000-000010360000}"/>
    <cellStyle name="40% - 强调文字颜色 4 2 7 3 2 2" xfId="10290" xr:uid="{00000000-0005-0000-0000-000011360000}"/>
    <cellStyle name="40% - 强调文字颜色 4 2 7 3 2 2 2" xfId="20530" xr:uid="{00000000-0005-0000-0000-000012360000}"/>
    <cellStyle name="40% - 强调文字颜色 4 2 7 3 2 2 2 2" xfId="41042" xr:uid="{00000000-0005-0000-0000-000013360000}"/>
    <cellStyle name="40% - 强调文字颜色 4 2 7 3 2 2 3" xfId="30805" xr:uid="{00000000-0005-0000-0000-000014360000}"/>
    <cellStyle name="40% - 强调文字颜色 4 2 7 3 2 3" xfId="16435" xr:uid="{00000000-0005-0000-0000-000015360000}"/>
    <cellStyle name="40% - 强调文字颜色 4 2 7 3 2 3 2" xfId="36947" xr:uid="{00000000-0005-0000-0000-000016360000}"/>
    <cellStyle name="40% - 强调文字颜色 4 2 7 3 2 4" xfId="26710" xr:uid="{00000000-0005-0000-0000-000017360000}"/>
    <cellStyle name="40% - 强调文字颜色 4 2 7 3 3" xfId="4160" xr:uid="{00000000-0005-0000-0000-000018360000}"/>
    <cellStyle name="40% - 强调文字颜色 4 2 7 3 3 2" xfId="14401" xr:uid="{00000000-0005-0000-0000-000019360000}"/>
    <cellStyle name="40% - 强调文字颜色 4 2 7 3 3 2 2" xfId="34913" xr:uid="{00000000-0005-0000-0000-00001A360000}"/>
    <cellStyle name="40% - 强调文字颜色 4 2 7 3 3 3" xfId="24676" xr:uid="{00000000-0005-0000-0000-00001B360000}"/>
    <cellStyle name="40% - 强调文字颜色 4 2 7 3 4" xfId="8232" xr:uid="{00000000-0005-0000-0000-00001C360000}"/>
    <cellStyle name="40% - 强调文字颜色 4 2 7 3 4 2" xfId="18472" xr:uid="{00000000-0005-0000-0000-00001D360000}"/>
    <cellStyle name="40% - 强调文字颜色 4 2 7 3 4 2 2" xfId="38984" xr:uid="{00000000-0005-0000-0000-00001E360000}"/>
    <cellStyle name="40% - 强调文字颜色 4 2 7 3 4 3" xfId="28747" xr:uid="{00000000-0005-0000-0000-00001F360000}"/>
    <cellStyle name="40% - 强调文字颜色 4 2 7 3 5" xfId="11587" xr:uid="{00000000-0005-0000-0000-000020360000}"/>
    <cellStyle name="40% - 强调文字颜色 4 2 7 3 5 2" xfId="32099" xr:uid="{00000000-0005-0000-0000-000021360000}"/>
    <cellStyle name="40% - 强调文字颜色 4 2 7 3 6" xfId="21862" xr:uid="{00000000-0005-0000-0000-000022360000}"/>
    <cellStyle name="40% - 强调文字颜色 4 2 7 4" xfId="4737" xr:uid="{00000000-0005-0000-0000-000023360000}"/>
    <cellStyle name="40% - 强调文字颜色 4 2 7 4 2" xfId="8832" xr:uid="{00000000-0005-0000-0000-000024360000}"/>
    <cellStyle name="40% - 强调文字颜色 4 2 7 4 2 2" xfId="19072" xr:uid="{00000000-0005-0000-0000-000025360000}"/>
    <cellStyle name="40% - 强调文字颜色 4 2 7 4 2 2 2" xfId="39584" xr:uid="{00000000-0005-0000-0000-000026360000}"/>
    <cellStyle name="40% - 强调文字颜色 4 2 7 4 2 3" xfId="29347" xr:uid="{00000000-0005-0000-0000-000027360000}"/>
    <cellStyle name="40% - 强调文字颜色 4 2 7 4 3" xfId="14977" xr:uid="{00000000-0005-0000-0000-000028360000}"/>
    <cellStyle name="40% - 强调文字颜色 4 2 7 4 3 2" xfId="35489" xr:uid="{00000000-0005-0000-0000-000029360000}"/>
    <cellStyle name="40% - 强调文字颜色 4 2 7 4 4" xfId="25252" xr:uid="{00000000-0005-0000-0000-00002A360000}"/>
    <cellStyle name="40% - 强调文字颜色 4 2 7 5" xfId="2702" xr:uid="{00000000-0005-0000-0000-00002B360000}"/>
    <cellStyle name="40% - 强调文字颜色 4 2 7 5 2" xfId="12943" xr:uid="{00000000-0005-0000-0000-00002C360000}"/>
    <cellStyle name="40% - 强调文字颜色 4 2 7 5 2 2" xfId="33455" xr:uid="{00000000-0005-0000-0000-00002D360000}"/>
    <cellStyle name="40% - 强调文字颜色 4 2 7 5 3" xfId="23218" xr:uid="{00000000-0005-0000-0000-00002E360000}"/>
    <cellStyle name="40% - 强调文字颜色 4 2 7 6" xfId="6774" xr:uid="{00000000-0005-0000-0000-00002F360000}"/>
    <cellStyle name="40% - 强调文字颜色 4 2 7 6 2" xfId="17014" xr:uid="{00000000-0005-0000-0000-000030360000}"/>
    <cellStyle name="40% - 强调文字颜色 4 2 7 6 2 2" xfId="37526" xr:uid="{00000000-0005-0000-0000-000031360000}"/>
    <cellStyle name="40% - 强调文字颜色 4 2 7 6 3" xfId="27289" xr:uid="{00000000-0005-0000-0000-000032360000}"/>
    <cellStyle name="40% - 强调文字颜色 4 2 7 7" xfId="10909" xr:uid="{00000000-0005-0000-0000-000033360000}"/>
    <cellStyle name="40% - 强调文字颜色 4 2 7 7 2" xfId="31421" xr:uid="{00000000-0005-0000-0000-000034360000}"/>
    <cellStyle name="40% - 强调文字颜色 4 2 7 8" xfId="21183" xr:uid="{00000000-0005-0000-0000-000035360000}"/>
    <cellStyle name="40% - 强调文字颜色 4 2 8" xfId="1640" xr:uid="{00000000-0005-0000-0000-000036360000}"/>
    <cellStyle name="40% - 强调文字颜色 4 2 8 2" xfId="5094" xr:uid="{00000000-0005-0000-0000-000037360000}"/>
    <cellStyle name="40% - 强调文字颜色 4 2 8 2 2" xfId="9189" xr:uid="{00000000-0005-0000-0000-000038360000}"/>
    <cellStyle name="40% - 强调文字颜色 4 2 8 2 2 2" xfId="19429" xr:uid="{00000000-0005-0000-0000-000039360000}"/>
    <cellStyle name="40% - 强调文字颜色 4 2 8 2 2 2 2" xfId="39941" xr:uid="{00000000-0005-0000-0000-00003A360000}"/>
    <cellStyle name="40% - 强调文字颜色 4 2 8 2 2 3" xfId="29704" xr:uid="{00000000-0005-0000-0000-00003B360000}"/>
    <cellStyle name="40% - 强调文字颜色 4 2 8 2 3" xfId="15334" xr:uid="{00000000-0005-0000-0000-00003C360000}"/>
    <cellStyle name="40% - 强调文字颜色 4 2 8 2 3 2" xfId="35846" xr:uid="{00000000-0005-0000-0000-00003D360000}"/>
    <cellStyle name="40% - 强调文字颜色 4 2 8 2 4" xfId="25609" xr:uid="{00000000-0005-0000-0000-00003E360000}"/>
    <cellStyle name="40% - 强调文字颜色 4 2 8 3" xfId="3059" xr:uid="{00000000-0005-0000-0000-00003F360000}"/>
    <cellStyle name="40% - 强调文字颜色 4 2 8 3 2" xfId="13300" xr:uid="{00000000-0005-0000-0000-000040360000}"/>
    <cellStyle name="40% - 强调文字颜色 4 2 8 3 2 2" xfId="33812" xr:uid="{00000000-0005-0000-0000-000041360000}"/>
    <cellStyle name="40% - 强调文字颜色 4 2 8 3 3" xfId="23575" xr:uid="{00000000-0005-0000-0000-000042360000}"/>
    <cellStyle name="40% - 强调文字颜色 4 2 8 4" xfId="7131" xr:uid="{00000000-0005-0000-0000-000043360000}"/>
    <cellStyle name="40% - 强调文字颜色 4 2 8 4 2" xfId="17371" xr:uid="{00000000-0005-0000-0000-000044360000}"/>
    <cellStyle name="40% - 强调文字颜色 4 2 8 4 2 2" xfId="37883" xr:uid="{00000000-0005-0000-0000-000045360000}"/>
    <cellStyle name="40% - 强调文字颜色 4 2 8 4 3" xfId="27646" xr:uid="{00000000-0005-0000-0000-000046360000}"/>
    <cellStyle name="40% - 强调文字颜色 4 2 8 5" xfId="11926" xr:uid="{00000000-0005-0000-0000-000047360000}"/>
    <cellStyle name="40% - 强调文字颜色 4 2 8 5 2" xfId="32438" xr:uid="{00000000-0005-0000-0000-000048360000}"/>
    <cellStyle name="40% - 强调文字颜色 4 2 8 6" xfId="22201" xr:uid="{00000000-0005-0000-0000-000049360000}"/>
    <cellStyle name="40% - 强调文字颜色 4 2 9" xfId="918" xr:uid="{00000000-0005-0000-0000-00004A360000}"/>
    <cellStyle name="40% - 强调文字颜色 4 2 9 2" xfId="5882" xr:uid="{00000000-0005-0000-0000-00004B360000}"/>
    <cellStyle name="40% - 强调文字颜色 4 2 9 2 2" xfId="9977" xr:uid="{00000000-0005-0000-0000-00004C360000}"/>
    <cellStyle name="40% - 强调文字颜色 4 2 9 2 2 2" xfId="20217" xr:uid="{00000000-0005-0000-0000-00004D360000}"/>
    <cellStyle name="40% - 强调文字颜色 4 2 9 2 2 2 2" xfId="40729" xr:uid="{00000000-0005-0000-0000-00004E360000}"/>
    <cellStyle name="40% - 强调文字颜色 4 2 9 2 2 3" xfId="30492" xr:uid="{00000000-0005-0000-0000-00004F360000}"/>
    <cellStyle name="40% - 强调文字颜色 4 2 9 2 3" xfId="16122" xr:uid="{00000000-0005-0000-0000-000050360000}"/>
    <cellStyle name="40% - 强调文字颜色 4 2 9 2 3 2" xfId="36634" xr:uid="{00000000-0005-0000-0000-000051360000}"/>
    <cellStyle name="40% - 强调文字颜色 4 2 9 2 4" xfId="26397" xr:uid="{00000000-0005-0000-0000-000052360000}"/>
    <cellStyle name="40% - 强调文字颜色 4 2 9 3" xfId="3847" xr:uid="{00000000-0005-0000-0000-000053360000}"/>
    <cellStyle name="40% - 强调文字颜色 4 2 9 3 2" xfId="14088" xr:uid="{00000000-0005-0000-0000-000054360000}"/>
    <cellStyle name="40% - 强调文字颜色 4 2 9 3 2 2" xfId="34600" xr:uid="{00000000-0005-0000-0000-000055360000}"/>
    <cellStyle name="40% - 强调文字颜色 4 2 9 3 3" xfId="24363" xr:uid="{00000000-0005-0000-0000-000056360000}"/>
    <cellStyle name="40% - 强调文字颜色 4 2 9 4" xfId="7919" xr:uid="{00000000-0005-0000-0000-000057360000}"/>
    <cellStyle name="40% - 强调文字颜色 4 2 9 4 2" xfId="18159" xr:uid="{00000000-0005-0000-0000-000058360000}"/>
    <cellStyle name="40% - 强调文字颜色 4 2 9 4 2 2" xfId="38671" xr:uid="{00000000-0005-0000-0000-000059360000}"/>
    <cellStyle name="40% - 强调文字颜色 4 2 9 4 3" xfId="28434" xr:uid="{00000000-0005-0000-0000-00005A360000}"/>
    <cellStyle name="40% - 强调文字颜色 4 2 9 5" xfId="11248" xr:uid="{00000000-0005-0000-0000-00005B360000}"/>
    <cellStyle name="40% - 强调文字颜色 4 2 9 5 2" xfId="31760" xr:uid="{00000000-0005-0000-0000-00005C360000}"/>
    <cellStyle name="40% - 强调文字颜色 4 2 9 6" xfId="21522" xr:uid="{00000000-0005-0000-0000-00005D360000}"/>
    <cellStyle name="40% - 强调文字颜色 4 20" xfId="41341" xr:uid="{00000000-0005-0000-0000-00005E360000}"/>
    <cellStyle name="40% - 强调文字颜色 4 3" xfId="189" xr:uid="{00000000-0005-0000-0000-00005F360000}"/>
    <cellStyle name="40% - 强调文字颜色 4 3 10" xfId="10655" xr:uid="{00000000-0005-0000-0000-000060360000}"/>
    <cellStyle name="40% - 强调文字颜色 4 3 10 2" xfId="31167" xr:uid="{00000000-0005-0000-0000-000061360000}"/>
    <cellStyle name="40% - 强调文字颜色 4 3 11" xfId="20929" xr:uid="{00000000-0005-0000-0000-000062360000}"/>
    <cellStyle name="40% - 强调文字颜色 4 3 2" xfId="360" xr:uid="{00000000-0005-0000-0000-000063360000}"/>
    <cellStyle name="40% - 强调文字颜色 4 3 2 2" xfId="740" xr:uid="{00000000-0005-0000-0000-000064360000}"/>
    <cellStyle name="40% - 强调文字颜色 4 3 2 2 2" xfId="2186" xr:uid="{00000000-0005-0000-0000-000065360000}"/>
    <cellStyle name="40% - 强调文字颜色 4 3 2 2 2 2" xfId="5678" xr:uid="{00000000-0005-0000-0000-000066360000}"/>
    <cellStyle name="40% - 强调文字颜色 4 3 2 2 2 2 2" xfId="9773" xr:uid="{00000000-0005-0000-0000-000067360000}"/>
    <cellStyle name="40% - 强调文字颜色 4 3 2 2 2 2 2 2" xfId="20013" xr:uid="{00000000-0005-0000-0000-000068360000}"/>
    <cellStyle name="40% - 强调文字颜色 4 3 2 2 2 2 2 2 2" xfId="40525" xr:uid="{00000000-0005-0000-0000-000069360000}"/>
    <cellStyle name="40% - 强调文字颜色 4 3 2 2 2 2 2 3" xfId="30288" xr:uid="{00000000-0005-0000-0000-00006A360000}"/>
    <cellStyle name="40% - 强调文字颜色 4 3 2 2 2 2 3" xfId="15918" xr:uid="{00000000-0005-0000-0000-00006B360000}"/>
    <cellStyle name="40% - 强调文字颜色 4 3 2 2 2 2 3 2" xfId="36430" xr:uid="{00000000-0005-0000-0000-00006C360000}"/>
    <cellStyle name="40% - 强调文字颜色 4 3 2 2 2 2 4" xfId="26193" xr:uid="{00000000-0005-0000-0000-00006D360000}"/>
    <cellStyle name="40% - 强调文字颜色 4 3 2 2 2 3" xfId="3643" xr:uid="{00000000-0005-0000-0000-00006E360000}"/>
    <cellStyle name="40% - 强调文字颜色 4 3 2 2 2 3 2" xfId="13884" xr:uid="{00000000-0005-0000-0000-00006F360000}"/>
    <cellStyle name="40% - 强调文字颜色 4 3 2 2 2 3 2 2" xfId="34396" xr:uid="{00000000-0005-0000-0000-000070360000}"/>
    <cellStyle name="40% - 强调文字颜色 4 3 2 2 2 3 3" xfId="24159" xr:uid="{00000000-0005-0000-0000-000071360000}"/>
    <cellStyle name="40% - 强调文字颜色 4 3 2 2 2 4" xfId="7715" xr:uid="{00000000-0005-0000-0000-000072360000}"/>
    <cellStyle name="40% - 强调文字颜色 4 3 2 2 2 4 2" xfId="17955" xr:uid="{00000000-0005-0000-0000-000073360000}"/>
    <cellStyle name="40% - 强调文字颜色 4 3 2 2 2 4 2 2" xfId="38467" xr:uid="{00000000-0005-0000-0000-000074360000}"/>
    <cellStyle name="40% - 强调文字颜色 4 3 2 2 2 4 3" xfId="28230" xr:uid="{00000000-0005-0000-0000-000075360000}"/>
    <cellStyle name="40% - 强调文字颜色 4 3 2 2 2 5" xfId="12472" xr:uid="{00000000-0005-0000-0000-000076360000}"/>
    <cellStyle name="40% - 强调文字颜色 4 3 2 2 2 5 2" xfId="32984" xr:uid="{00000000-0005-0000-0000-000077360000}"/>
    <cellStyle name="40% - 强调文字颜色 4 3 2 2 2 6" xfId="22747" xr:uid="{00000000-0005-0000-0000-000078360000}"/>
    <cellStyle name="40% - 强调文字颜色 4 3 2 2 3" xfId="1506" xr:uid="{00000000-0005-0000-0000-000079360000}"/>
    <cellStyle name="40% - 强调文字颜色 4 3 2 2 3 2" xfId="5843" xr:uid="{00000000-0005-0000-0000-00007A360000}"/>
    <cellStyle name="40% - 强调文字颜色 4 3 2 2 3 2 2" xfId="9938" xr:uid="{00000000-0005-0000-0000-00007B360000}"/>
    <cellStyle name="40% - 强调文字颜色 4 3 2 2 3 2 2 2" xfId="20178" xr:uid="{00000000-0005-0000-0000-00007C360000}"/>
    <cellStyle name="40% - 强调文字颜色 4 3 2 2 3 2 2 2 2" xfId="40690" xr:uid="{00000000-0005-0000-0000-00007D360000}"/>
    <cellStyle name="40% - 强调文字颜色 4 3 2 2 3 2 2 3" xfId="30453" xr:uid="{00000000-0005-0000-0000-00007E360000}"/>
    <cellStyle name="40% - 强调文字颜色 4 3 2 2 3 2 3" xfId="16083" xr:uid="{00000000-0005-0000-0000-00007F360000}"/>
    <cellStyle name="40% - 强调文字颜色 4 3 2 2 3 2 3 2" xfId="36595" xr:uid="{00000000-0005-0000-0000-000080360000}"/>
    <cellStyle name="40% - 强调文字颜色 4 3 2 2 3 2 4" xfId="26358" xr:uid="{00000000-0005-0000-0000-000081360000}"/>
    <cellStyle name="40% - 强调文字颜色 4 3 2 2 3 3" xfId="3808" xr:uid="{00000000-0005-0000-0000-000082360000}"/>
    <cellStyle name="40% - 强调文字颜色 4 3 2 2 3 3 2" xfId="14049" xr:uid="{00000000-0005-0000-0000-000083360000}"/>
    <cellStyle name="40% - 强调文字颜色 4 3 2 2 3 3 2 2" xfId="34561" xr:uid="{00000000-0005-0000-0000-000084360000}"/>
    <cellStyle name="40% - 强调文字颜色 4 3 2 2 3 3 3" xfId="24324" xr:uid="{00000000-0005-0000-0000-000085360000}"/>
    <cellStyle name="40% - 强调文字颜色 4 3 2 2 3 4" xfId="7880" xr:uid="{00000000-0005-0000-0000-000086360000}"/>
    <cellStyle name="40% - 强调文字颜色 4 3 2 2 3 4 2" xfId="18120" xr:uid="{00000000-0005-0000-0000-000087360000}"/>
    <cellStyle name="40% - 强调文字颜色 4 3 2 2 3 4 2 2" xfId="38632" xr:uid="{00000000-0005-0000-0000-000088360000}"/>
    <cellStyle name="40% - 强调文字颜色 4 3 2 2 3 4 3" xfId="28395" xr:uid="{00000000-0005-0000-0000-000089360000}"/>
    <cellStyle name="40% - 强调文字颜色 4 3 2 2 3 5" xfId="11794" xr:uid="{00000000-0005-0000-0000-00008A360000}"/>
    <cellStyle name="40% - 强调文字颜色 4 3 2 2 3 5 2" xfId="32306" xr:uid="{00000000-0005-0000-0000-00008B360000}"/>
    <cellStyle name="40% - 强调文字颜色 4 3 2 2 3 6" xfId="22069" xr:uid="{00000000-0005-0000-0000-00008C360000}"/>
    <cellStyle name="40% - 强调文字颜色 4 3 2 2 4" xfId="4944" xr:uid="{00000000-0005-0000-0000-00008D360000}"/>
    <cellStyle name="40% - 强调文字颜色 4 3 2 2 4 2" xfId="9039" xr:uid="{00000000-0005-0000-0000-00008E360000}"/>
    <cellStyle name="40% - 强调文字颜色 4 3 2 2 4 2 2" xfId="19279" xr:uid="{00000000-0005-0000-0000-00008F360000}"/>
    <cellStyle name="40% - 强调文字颜色 4 3 2 2 4 2 2 2" xfId="39791" xr:uid="{00000000-0005-0000-0000-000090360000}"/>
    <cellStyle name="40% - 强调文字颜色 4 3 2 2 4 2 3" xfId="29554" xr:uid="{00000000-0005-0000-0000-000091360000}"/>
    <cellStyle name="40% - 强调文字颜色 4 3 2 2 4 3" xfId="15184" xr:uid="{00000000-0005-0000-0000-000092360000}"/>
    <cellStyle name="40% - 强调文字颜色 4 3 2 2 4 3 2" xfId="35696" xr:uid="{00000000-0005-0000-0000-000093360000}"/>
    <cellStyle name="40% - 强调文字颜色 4 3 2 2 4 4" xfId="25459" xr:uid="{00000000-0005-0000-0000-000094360000}"/>
    <cellStyle name="40% - 强调文字颜色 4 3 2 2 5" xfId="2909" xr:uid="{00000000-0005-0000-0000-000095360000}"/>
    <cellStyle name="40% - 强调文字颜色 4 3 2 2 5 2" xfId="13150" xr:uid="{00000000-0005-0000-0000-000096360000}"/>
    <cellStyle name="40% - 强调文字颜色 4 3 2 2 5 2 2" xfId="33662" xr:uid="{00000000-0005-0000-0000-000097360000}"/>
    <cellStyle name="40% - 强调文字颜色 4 3 2 2 5 3" xfId="23425" xr:uid="{00000000-0005-0000-0000-000098360000}"/>
    <cellStyle name="40% - 强调文字颜色 4 3 2 2 6" xfId="6981" xr:uid="{00000000-0005-0000-0000-000099360000}"/>
    <cellStyle name="40% - 强调文字颜色 4 3 2 2 6 2" xfId="17221" xr:uid="{00000000-0005-0000-0000-00009A360000}"/>
    <cellStyle name="40% - 强调文字颜色 4 3 2 2 6 2 2" xfId="37733" xr:uid="{00000000-0005-0000-0000-00009B360000}"/>
    <cellStyle name="40% - 强调文字颜色 4 3 2 2 6 3" xfId="27496" xr:uid="{00000000-0005-0000-0000-00009C360000}"/>
    <cellStyle name="40% - 强调文字颜色 4 3 2 2 7" xfId="11116" xr:uid="{00000000-0005-0000-0000-00009D360000}"/>
    <cellStyle name="40% - 强调文字颜色 4 3 2 2 7 2" xfId="31628" xr:uid="{00000000-0005-0000-0000-00009E360000}"/>
    <cellStyle name="40% - 强调文字颜色 4 3 2 2 8" xfId="21390" xr:uid="{00000000-0005-0000-0000-00009F360000}"/>
    <cellStyle name="40% - 强调文字颜色 4 3 2 3" xfId="1847" xr:uid="{00000000-0005-0000-0000-0000A0360000}"/>
    <cellStyle name="40% - 强调文字颜色 4 3 2 3 2" xfId="5301" xr:uid="{00000000-0005-0000-0000-0000A1360000}"/>
    <cellStyle name="40% - 强调文字颜色 4 3 2 3 2 2" xfId="9396" xr:uid="{00000000-0005-0000-0000-0000A2360000}"/>
    <cellStyle name="40% - 强调文字颜色 4 3 2 3 2 2 2" xfId="19636" xr:uid="{00000000-0005-0000-0000-0000A3360000}"/>
    <cellStyle name="40% - 强调文字颜色 4 3 2 3 2 2 2 2" xfId="40148" xr:uid="{00000000-0005-0000-0000-0000A4360000}"/>
    <cellStyle name="40% - 强调文字颜色 4 3 2 3 2 2 3" xfId="29911" xr:uid="{00000000-0005-0000-0000-0000A5360000}"/>
    <cellStyle name="40% - 强调文字颜色 4 3 2 3 2 3" xfId="15541" xr:uid="{00000000-0005-0000-0000-0000A6360000}"/>
    <cellStyle name="40% - 强调文字颜色 4 3 2 3 2 3 2" xfId="36053" xr:uid="{00000000-0005-0000-0000-0000A7360000}"/>
    <cellStyle name="40% - 强调文字颜色 4 3 2 3 2 4" xfId="25816" xr:uid="{00000000-0005-0000-0000-0000A8360000}"/>
    <cellStyle name="40% - 强调文字颜色 4 3 2 3 3" xfId="3266" xr:uid="{00000000-0005-0000-0000-0000A9360000}"/>
    <cellStyle name="40% - 强调文字颜色 4 3 2 3 3 2" xfId="13507" xr:uid="{00000000-0005-0000-0000-0000AA360000}"/>
    <cellStyle name="40% - 强调文字颜色 4 3 2 3 3 2 2" xfId="34019" xr:uid="{00000000-0005-0000-0000-0000AB360000}"/>
    <cellStyle name="40% - 强调文字颜色 4 3 2 3 3 3" xfId="23782" xr:uid="{00000000-0005-0000-0000-0000AC360000}"/>
    <cellStyle name="40% - 强调文字颜色 4 3 2 3 4" xfId="7338" xr:uid="{00000000-0005-0000-0000-0000AD360000}"/>
    <cellStyle name="40% - 强调文字颜色 4 3 2 3 4 2" xfId="17578" xr:uid="{00000000-0005-0000-0000-0000AE360000}"/>
    <cellStyle name="40% - 强调文字颜色 4 3 2 3 4 2 2" xfId="38090" xr:uid="{00000000-0005-0000-0000-0000AF360000}"/>
    <cellStyle name="40% - 强调文字颜色 4 3 2 3 4 3" xfId="27853" xr:uid="{00000000-0005-0000-0000-0000B0360000}"/>
    <cellStyle name="40% - 强调文字颜色 4 3 2 3 5" xfId="12133" xr:uid="{00000000-0005-0000-0000-0000B1360000}"/>
    <cellStyle name="40% - 强调文字颜色 4 3 2 3 5 2" xfId="32645" xr:uid="{00000000-0005-0000-0000-0000B2360000}"/>
    <cellStyle name="40% - 强调文字颜色 4 3 2 3 6" xfId="22408" xr:uid="{00000000-0005-0000-0000-0000B3360000}"/>
    <cellStyle name="40% - 强调文字颜色 4 3 2 4" xfId="1125" xr:uid="{00000000-0005-0000-0000-0000B4360000}"/>
    <cellStyle name="40% - 强调文字颜色 4 3 2 4 2" xfId="5427" xr:uid="{00000000-0005-0000-0000-0000B5360000}"/>
    <cellStyle name="40% - 强调文字颜色 4 3 2 4 2 2" xfId="9522" xr:uid="{00000000-0005-0000-0000-0000B6360000}"/>
    <cellStyle name="40% - 强调文字颜色 4 3 2 4 2 2 2" xfId="19762" xr:uid="{00000000-0005-0000-0000-0000B7360000}"/>
    <cellStyle name="40% - 强调文字颜色 4 3 2 4 2 2 2 2" xfId="40274" xr:uid="{00000000-0005-0000-0000-0000B8360000}"/>
    <cellStyle name="40% - 强调文字颜色 4 3 2 4 2 2 3" xfId="30037" xr:uid="{00000000-0005-0000-0000-0000B9360000}"/>
    <cellStyle name="40% - 强调文字颜色 4 3 2 4 2 3" xfId="15667" xr:uid="{00000000-0005-0000-0000-0000BA360000}"/>
    <cellStyle name="40% - 强调文字颜色 4 3 2 4 2 3 2" xfId="36179" xr:uid="{00000000-0005-0000-0000-0000BB360000}"/>
    <cellStyle name="40% - 强调文字颜色 4 3 2 4 2 4" xfId="25942" xr:uid="{00000000-0005-0000-0000-0000BC360000}"/>
    <cellStyle name="40% - 强调文字颜色 4 3 2 4 3" xfId="3392" xr:uid="{00000000-0005-0000-0000-0000BD360000}"/>
    <cellStyle name="40% - 强调文字颜色 4 3 2 4 3 2" xfId="13633" xr:uid="{00000000-0005-0000-0000-0000BE360000}"/>
    <cellStyle name="40% - 强调文字颜色 4 3 2 4 3 2 2" xfId="34145" xr:uid="{00000000-0005-0000-0000-0000BF360000}"/>
    <cellStyle name="40% - 强调文字颜色 4 3 2 4 3 3" xfId="23908" xr:uid="{00000000-0005-0000-0000-0000C0360000}"/>
    <cellStyle name="40% - 强调文字颜色 4 3 2 4 4" xfId="7464" xr:uid="{00000000-0005-0000-0000-0000C1360000}"/>
    <cellStyle name="40% - 强调文字颜色 4 3 2 4 4 2" xfId="17704" xr:uid="{00000000-0005-0000-0000-0000C2360000}"/>
    <cellStyle name="40% - 强调文字颜色 4 3 2 4 4 2 2" xfId="38216" xr:uid="{00000000-0005-0000-0000-0000C3360000}"/>
    <cellStyle name="40% - 强调文字颜色 4 3 2 4 4 3" xfId="27979" xr:uid="{00000000-0005-0000-0000-0000C4360000}"/>
    <cellStyle name="40% - 强调文字颜色 4 3 2 4 5" xfId="11455" xr:uid="{00000000-0005-0000-0000-0000C5360000}"/>
    <cellStyle name="40% - 强调文字颜色 4 3 2 4 5 2" xfId="31967" xr:uid="{00000000-0005-0000-0000-0000C6360000}"/>
    <cellStyle name="40% - 强调文字颜色 4 3 2 4 6" xfId="21729" xr:uid="{00000000-0005-0000-0000-0000C7360000}"/>
    <cellStyle name="40% - 强调文字颜色 4 3 2 5" xfId="4605" xr:uid="{00000000-0005-0000-0000-0000C8360000}"/>
    <cellStyle name="40% - 强调文字颜色 4 3 2 5 2" xfId="8700" xr:uid="{00000000-0005-0000-0000-0000C9360000}"/>
    <cellStyle name="40% - 强调文字颜色 4 3 2 5 2 2" xfId="18940" xr:uid="{00000000-0005-0000-0000-0000CA360000}"/>
    <cellStyle name="40% - 强调文字颜色 4 3 2 5 2 2 2" xfId="39452" xr:uid="{00000000-0005-0000-0000-0000CB360000}"/>
    <cellStyle name="40% - 强调文字颜色 4 3 2 5 2 3" xfId="29215" xr:uid="{00000000-0005-0000-0000-0000CC360000}"/>
    <cellStyle name="40% - 强调文字颜色 4 3 2 5 3" xfId="14845" xr:uid="{00000000-0005-0000-0000-0000CD360000}"/>
    <cellStyle name="40% - 强调文字颜色 4 3 2 5 3 2" xfId="35357" xr:uid="{00000000-0005-0000-0000-0000CE360000}"/>
    <cellStyle name="40% - 强调文字颜色 4 3 2 5 4" xfId="25120" xr:uid="{00000000-0005-0000-0000-0000CF360000}"/>
    <cellStyle name="40% - 强调文字颜色 4 3 2 6" xfId="2570" xr:uid="{00000000-0005-0000-0000-0000D0360000}"/>
    <cellStyle name="40% - 强调文字颜色 4 3 2 6 2" xfId="12811" xr:uid="{00000000-0005-0000-0000-0000D1360000}"/>
    <cellStyle name="40% - 强调文字颜色 4 3 2 6 2 2" xfId="33323" xr:uid="{00000000-0005-0000-0000-0000D2360000}"/>
    <cellStyle name="40% - 强调文字颜色 4 3 2 6 3" xfId="23086" xr:uid="{00000000-0005-0000-0000-0000D3360000}"/>
    <cellStyle name="40% - 强调文字颜色 4 3 2 7" xfId="6642" xr:uid="{00000000-0005-0000-0000-0000D4360000}"/>
    <cellStyle name="40% - 强调文字颜色 4 3 2 7 2" xfId="16882" xr:uid="{00000000-0005-0000-0000-0000D5360000}"/>
    <cellStyle name="40% - 强调文字颜色 4 3 2 7 2 2" xfId="37394" xr:uid="{00000000-0005-0000-0000-0000D6360000}"/>
    <cellStyle name="40% - 强调文字颜色 4 3 2 7 3" xfId="27157" xr:uid="{00000000-0005-0000-0000-0000D7360000}"/>
    <cellStyle name="40% - 强调文字颜色 4 3 2 8" xfId="10825" xr:uid="{00000000-0005-0000-0000-0000D8360000}"/>
    <cellStyle name="40% - 强调文字颜色 4 3 2 8 2" xfId="31337" xr:uid="{00000000-0005-0000-0000-0000D9360000}"/>
    <cellStyle name="40% - 强调文字颜色 4 3 2 9" xfId="21099" xr:uid="{00000000-0005-0000-0000-0000DA360000}"/>
    <cellStyle name="40% - 强调文字颜色 4 3 3" xfId="481" xr:uid="{00000000-0005-0000-0000-0000DB360000}"/>
    <cellStyle name="40% - 强调文字颜色 4 3 4" xfId="562" xr:uid="{00000000-0005-0000-0000-0000DC360000}"/>
    <cellStyle name="40% - 强调文字颜色 4 3 4 2" xfId="2008" xr:uid="{00000000-0005-0000-0000-0000DD360000}"/>
    <cellStyle name="40% - 强调文字颜色 4 3 4 2 2" xfId="5500" xr:uid="{00000000-0005-0000-0000-0000DE360000}"/>
    <cellStyle name="40% - 强调文字颜色 4 3 4 2 2 2" xfId="9595" xr:uid="{00000000-0005-0000-0000-0000DF360000}"/>
    <cellStyle name="40% - 强调文字颜色 4 3 4 2 2 2 2" xfId="19835" xr:uid="{00000000-0005-0000-0000-0000E0360000}"/>
    <cellStyle name="40% - 强调文字颜色 4 3 4 2 2 2 2 2" xfId="40347" xr:uid="{00000000-0005-0000-0000-0000E1360000}"/>
    <cellStyle name="40% - 强调文字颜色 4 3 4 2 2 2 3" xfId="30110" xr:uid="{00000000-0005-0000-0000-0000E2360000}"/>
    <cellStyle name="40% - 强调文字颜色 4 3 4 2 2 3" xfId="15740" xr:uid="{00000000-0005-0000-0000-0000E3360000}"/>
    <cellStyle name="40% - 强调文字颜色 4 3 4 2 2 3 2" xfId="36252" xr:uid="{00000000-0005-0000-0000-0000E4360000}"/>
    <cellStyle name="40% - 强调文字颜色 4 3 4 2 2 4" xfId="26015" xr:uid="{00000000-0005-0000-0000-0000E5360000}"/>
    <cellStyle name="40% - 强调文字颜色 4 3 4 2 3" xfId="3465" xr:uid="{00000000-0005-0000-0000-0000E6360000}"/>
    <cellStyle name="40% - 强调文字颜色 4 3 4 2 3 2" xfId="13706" xr:uid="{00000000-0005-0000-0000-0000E7360000}"/>
    <cellStyle name="40% - 强调文字颜色 4 3 4 2 3 2 2" xfId="34218" xr:uid="{00000000-0005-0000-0000-0000E8360000}"/>
    <cellStyle name="40% - 强调文字颜色 4 3 4 2 3 3" xfId="23981" xr:uid="{00000000-0005-0000-0000-0000E9360000}"/>
    <cellStyle name="40% - 强调文字颜色 4 3 4 2 4" xfId="7537" xr:uid="{00000000-0005-0000-0000-0000EA360000}"/>
    <cellStyle name="40% - 强调文字颜色 4 3 4 2 4 2" xfId="17777" xr:uid="{00000000-0005-0000-0000-0000EB360000}"/>
    <cellStyle name="40% - 强调文字颜色 4 3 4 2 4 2 2" xfId="38289" xr:uid="{00000000-0005-0000-0000-0000EC360000}"/>
    <cellStyle name="40% - 强调文字颜色 4 3 4 2 4 3" xfId="28052" xr:uid="{00000000-0005-0000-0000-0000ED360000}"/>
    <cellStyle name="40% - 强调文字颜色 4 3 4 2 5" xfId="12294" xr:uid="{00000000-0005-0000-0000-0000EE360000}"/>
    <cellStyle name="40% - 强调文字颜色 4 3 4 2 5 2" xfId="32806" xr:uid="{00000000-0005-0000-0000-0000EF360000}"/>
    <cellStyle name="40% - 强调文字颜色 4 3 4 2 6" xfId="22569" xr:uid="{00000000-0005-0000-0000-0000F0360000}"/>
    <cellStyle name="40% - 强调文字颜色 4 3 4 3" xfId="1328" xr:uid="{00000000-0005-0000-0000-0000F1360000}"/>
    <cellStyle name="40% - 强调文字颜色 4 3 4 3 2" xfId="5837" xr:uid="{00000000-0005-0000-0000-0000F2360000}"/>
    <cellStyle name="40% - 强调文字颜色 4 3 4 3 2 2" xfId="9932" xr:uid="{00000000-0005-0000-0000-0000F3360000}"/>
    <cellStyle name="40% - 强调文字颜色 4 3 4 3 2 2 2" xfId="20172" xr:uid="{00000000-0005-0000-0000-0000F4360000}"/>
    <cellStyle name="40% - 强调文字颜色 4 3 4 3 2 2 2 2" xfId="40684" xr:uid="{00000000-0005-0000-0000-0000F5360000}"/>
    <cellStyle name="40% - 强调文字颜色 4 3 4 3 2 2 3" xfId="30447" xr:uid="{00000000-0005-0000-0000-0000F6360000}"/>
    <cellStyle name="40% - 强调文字颜色 4 3 4 3 2 3" xfId="16077" xr:uid="{00000000-0005-0000-0000-0000F7360000}"/>
    <cellStyle name="40% - 强调文字颜色 4 3 4 3 2 3 2" xfId="36589" xr:uid="{00000000-0005-0000-0000-0000F8360000}"/>
    <cellStyle name="40% - 强调文字颜色 4 3 4 3 2 4" xfId="26352" xr:uid="{00000000-0005-0000-0000-0000F9360000}"/>
    <cellStyle name="40% - 强调文字颜色 4 3 4 3 3" xfId="3802" xr:uid="{00000000-0005-0000-0000-0000FA360000}"/>
    <cellStyle name="40% - 强调文字颜色 4 3 4 3 3 2" xfId="14043" xr:uid="{00000000-0005-0000-0000-0000FB360000}"/>
    <cellStyle name="40% - 强调文字颜色 4 3 4 3 3 2 2" xfId="34555" xr:uid="{00000000-0005-0000-0000-0000FC360000}"/>
    <cellStyle name="40% - 强调文字颜色 4 3 4 3 3 3" xfId="24318" xr:uid="{00000000-0005-0000-0000-0000FD360000}"/>
    <cellStyle name="40% - 强调文字颜色 4 3 4 3 4" xfId="7874" xr:uid="{00000000-0005-0000-0000-0000FE360000}"/>
    <cellStyle name="40% - 强调文字颜色 4 3 4 3 4 2" xfId="18114" xr:uid="{00000000-0005-0000-0000-0000FF360000}"/>
    <cellStyle name="40% - 强调文字颜色 4 3 4 3 4 2 2" xfId="38626" xr:uid="{00000000-0005-0000-0000-000000370000}"/>
    <cellStyle name="40% - 强调文字颜色 4 3 4 3 4 3" xfId="28389" xr:uid="{00000000-0005-0000-0000-000001370000}"/>
    <cellStyle name="40% - 强调文字颜色 4 3 4 3 5" xfId="11616" xr:uid="{00000000-0005-0000-0000-000002370000}"/>
    <cellStyle name="40% - 强调文字颜色 4 3 4 3 5 2" xfId="32128" xr:uid="{00000000-0005-0000-0000-000003370000}"/>
    <cellStyle name="40% - 强调文字颜色 4 3 4 3 6" xfId="21891" xr:uid="{00000000-0005-0000-0000-000004370000}"/>
    <cellStyle name="40% - 强调文字颜色 4 3 4 4" xfId="4766" xr:uid="{00000000-0005-0000-0000-000005370000}"/>
    <cellStyle name="40% - 强调文字颜色 4 3 4 4 2" xfId="8861" xr:uid="{00000000-0005-0000-0000-000006370000}"/>
    <cellStyle name="40% - 强调文字颜色 4 3 4 4 2 2" xfId="19101" xr:uid="{00000000-0005-0000-0000-000007370000}"/>
    <cellStyle name="40% - 强调文字颜色 4 3 4 4 2 2 2" xfId="39613" xr:uid="{00000000-0005-0000-0000-000008370000}"/>
    <cellStyle name="40% - 强调文字颜色 4 3 4 4 2 3" xfId="29376" xr:uid="{00000000-0005-0000-0000-000009370000}"/>
    <cellStyle name="40% - 强调文字颜色 4 3 4 4 3" xfId="15006" xr:uid="{00000000-0005-0000-0000-00000A370000}"/>
    <cellStyle name="40% - 强调文字颜色 4 3 4 4 3 2" xfId="35518" xr:uid="{00000000-0005-0000-0000-00000B370000}"/>
    <cellStyle name="40% - 强调文字颜色 4 3 4 4 4" xfId="25281" xr:uid="{00000000-0005-0000-0000-00000C370000}"/>
    <cellStyle name="40% - 强调文字颜色 4 3 4 5" xfId="2731" xr:uid="{00000000-0005-0000-0000-00000D370000}"/>
    <cellStyle name="40% - 强调文字颜色 4 3 4 5 2" xfId="12972" xr:uid="{00000000-0005-0000-0000-00000E370000}"/>
    <cellStyle name="40% - 强调文字颜色 4 3 4 5 2 2" xfId="33484" xr:uid="{00000000-0005-0000-0000-00000F370000}"/>
    <cellStyle name="40% - 强调文字颜色 4 3 4 5 3" xfId="23247" xr:uid="{00000000-0005-0000-0000-000010370000}"/>
    <cellStyle name="40% - 强调文字颜色 4 3 4 6" xfId="6803" xr:uid="{00000000-0005-0000-0000-000011370000}"/>
    <cellStyle name="40% - 强调文字颜色 4 3 4 6 2" xfId="17043" xr:uid="{00000000-0005-0000-0000-000012370000}"/>
    <cellStyle name="40% - 强调文字颜色 4 3 4 6 2 2" xfId="37555" xr:uid="{00000000-0005-0000-0000-000013370000}"/>
    <cellStyle name="40% - 强调文字颜色 4 3 4 6 3" xfId="27318" xr:uid="{00000000-0005-0000-0000-000014370000}"/>
    <cellStyle name="40% - 强调文字颜色 4 3 4 7" xfId="10938" xr:uid="{00000000-0005-0000-0000-000015370000}"/>
    <cellStyle name="40% - 强调文字颜色 4 3 4 7 2" xfId="31450" xr:uid="{00000000-0005-0000-0000-000016370000}"/>
    <cellStyle name="40% - 强调文字颜色 4 3 4 8" xfId="21212" xr:uid="{00000000-0005-0000-0000-000017370000}"/>
    <cellStyle name="40% - 强调文字颜色 4 3 5" xfId="1669" xr:uid="{00000000-0005-0000-0000-000018370000}"/>
    <cellStyle name="40% - 强调文字颜色 4 3 5 2" xfId="5123" xr:uid="{00000000-0005-0000-0000-000019370000}"/>
    <cellStyle name="40% - 强调文字颜色 4 3 5 2 2" xfId="9218" xr:uid="{00000000-0005-0000-0000-00001A370000}"/>
    <cellStyle name="40% - 强调文字颜色 4 3 5 2 2 2" xfId="19458" xr:uid="{00000000-0005-0000-0000-00001B370000}"/>
    <cellStyle name="40% - 强调文字颜色 4 3 5 2 2 2 2" xfId="39970" xr:uid="{00000000-0005-0000-0000-00001C370000}"/>
    <cellStyle name="40% - 强调文字颜色 4 3 5 2 2 3" xfId="29733" xr:uid="{00000000-0005-0000-0000-00001D370000}"/>
    <cellStyle name="40% - 强调文字颜色 4 3 5 2 3" xfId="15363" xr:uid="{00000000-0005-0000-0000-00001E370000}"/>
    <cellStyle name="40% - 强调文字颜色 4 3 5 2 3 2" xfId="35875" xr:uid="{00000000-0005-0000-0000-00001F370000}"/>
    <cellStyle name="40% - 强调文字颜色 4 3 5 2 4" xfId="25638" xr:uid="{00000000-0005-0000-0000-000020370000}"/>
    <cellStyle name="40% - 强调文字颜色 4 3 5 3" xfId="3088" xr:uid="{00000000-0005-0000-0000-000021370000}"/>
    <cellStyle name="40% - 强调文字颜色 4 3 5 3 2" xfId="13329" xr:uid="{00000000-0005-0000-0000-000022370000}"/>
    <cellStyle name="40% - 强调文字颜色 4 3 5 3 2 2" xfId="33841" xr:uid="{00000000-0005-0000-0000-000023370000}"/>
    <cellStyle name="40% - 强调文字颜色 4 3 5 3 3" xfId="23604" xr:uid="{00000000-0005-0000-0000-000024370000}"/>
    <cellStyle name="40% - 强调文字颜色 4 3 5 4" xfId="7160" xr:uid="{00000000-0005-0000-0000-000025370000}"/>
    <cellStyle name="40% - 强调文字颜色 4 3 5 4 2" xfId="17400" xr:uid="{00000000-0005-0000-0000-000026370000}"/>
    <cellStyle name="40% - 强调文字颜色 4 3 5 4 2 2" xfId="37912" xr:uid="{00000000-0005-0000-0000-000027370000}"/>
    <cellStyle name="40% - 强调文字颜色 4 3 5 4 3" xfId="27675" xr:uid="{00000000-0005-0000-0000-000028370000}"/>
    <cellStyle name="40% - 强调文字颜色 4 3 5 5" xfId="11955" xr:uid="{00000000-0005-0000-0000-000029370000}"/>
    <cellStyle name="40% - 强调文字颜色 4 3 5 5 2" xfId="32467" xr:uid="{00000000-0005-0000-0000-00002A370000}"/>
    <cellStyle name="40% - 强调文字颜色 4 3 5 6" xfId="22230" xr:uid="{00000000-0005-0000-0000-00002B370000}"/>
    <cellStyle name="40% - 强调文字颜色 4 3 6" xfId="947" xr:uid="{00000000-0005-0000-0000-00002C370000}"/>
    <cellStyle name="40% - 强调文字颜色 4 3 6 2" xfId="5884" xr:uid="{00000000-0005-0000-0000-00002D370000}"/>
    <cellStyle name="40% - 强调文字颜色 4 3 6 2 2" xfId="9979" xr:uid="{00000000-0005-0000-0000-00002E370000}"/>
    <cellStyle name="40% - 强调文字颜色 4 3 6 2 2 2" xfId="20219" xr:uid="{00000000-0005-0000-0000-00002F370000}"/>
    <cellStyle name="40% - 强调文字颜色 4 3 6 2 2 2 2" xfId="40731" xr:uid="{00000000-0005-0000-0000-000030370000}"/>
    <cellStyle name="40% - 强调文字颜色 4 3 6 2 2 3" xfId="30494" xr:uid="{00000000-0005-0000-0000-000031370000}"/>
    <cellStyle name="40% - 强调文字颜色 4 3 6 2 3" xfId="16124" xr:uid="{00000000-0005-0000-0000-000032370000}"/>
    <cellStyle name="40% - 强调文字颜色 4 3 6 2 3 2" xfId="36636" xr:uid="{00000000-0005-0000-0000-000033370000}"/>
    <cellStyle name="40% - 强调文字颜色 4 3 6 2 4" xfId="26399" xr:uid="{00000000-0005-0000-0000-000034370000}"/>
    <cellStyle name="40% - 强调文字颜色 4 3 6 3" xfId="3849" xr:uid="{00000000-0005-0000-0000-000035370000}"/>
    <cellStyle name="40% - 强调文字颜色 4 3 6 3 2" xfId="14090" xr:uid="{00000000-0005-0000-0000-000036370000}"/>
    <cellStyle name="40% - 强调文字颜色 4 3 6 3 2 2" xfId="34602" xr:uid="{00000000-0005-0000-0000-000037370000}"/>
    <cellStyle name="40% - 强调文字颜色 4 3 6 3 3" xfId="24365" xr:uid="{00000000-0005-0000-0000-000038370000}"/>
    <cellStyle name="40% - 强调文字颜色 4 3 6 4" xfId="7921" xr:uid="{00000000-0005-0000-0000-000039370000}"/>
    <cellStyle name="40% - 强调文字颜色 4 3 6 4 2" xfId="18161" xr:uid="{00000000-0005-0000-0000-00003A370000}"/>
    <cellStyle name="40% - 强调文字颜色 4 3 6 4 2 2" xfId="38673" xr:uid="{00000000-0005-0000-0000-00003B370000}"/>
    <cellStyle name="40% - 强调文字颜色 4 3 6 4 3" xfId="28436" xr:uid="{00000000-0005-0000-0000-00003C370000}"/>
    <cellStyle name="40% - 强调文字颜色 4 3 6 5" xfId="11277" xr:uid="{00000000-0005-0000-0000-00003D370000}"/>
    <cellStyle name="40% - 强调文字颜色 4 3 6 5 2" xfId="31789" xr:uid="{00000000-0005-0000-0000-00003E370000}"/>
    <cellStyle name="40% - 强调文字颜色 4 3 6 6" xfId="21551" xr:uid="{00000000-0005-0000-0000-00003F370000}"/>
    <cellStyle name="40% - 强调文字颜色 4 3 7" xfId="4427" xr:uid="{00000000-0005-0000-0000-000040370000}"/>
    <cellStyle name="40% - 强调文字颜色 4 3 7 2" xfId="8522" xr:uid="{00000000-0005-0000-0000-000041370000}"/>
    <cellStyle name="40% - 强调文字颜色 4 3 7 2 2" xfId="18762" xr:uid="{00000000-0005-0000-0000-000042370000}"/>
    <cellStyle name="40% - 强调文字颜色 4 3 7 2 2 2" xfId="39274" xr:uid="{00000000-0005-0000-0000-000043370000}"/>
    <cellStyle name="40% - 强调文字颜色 4 3 7 2 3" xfId="29037" xr:uid="{00000000-0005-0000-0000-000044370000}"/>
    <cellStyle name="40% - 强调文字颜色 4 3 7 3" xfId="14667" xr:uid="{00000000-0005-0000-0000-000045370000}"/>
    <cellStyle name="40% - 强调文字颜色 4 3 7 3 2" xfId="35179" xr:uid="{00000000-0005-0000-0000-000046370000}"/>
    <cellStyle name="40% - 强调文字颜色 4 3 7 4" xfId="24942" xr:uid="{00000000-0005-0000-0000-000047370000}"/>
    <cellStyle name="40% - 强调文字颜色 4 3 8" xfId="2392" xr:uid="{00000000-0005-0000-0000-000048370000}"/>
    <cellStyle name="40% - 强调文字颜色 4 3 8 2" xfId="12633" xr:uid="{00000000-0005-0000-0000-000049370000}"/>
    <cellStyle name="40% - 强调文字颜色 4 3 8 2 2" xfId="33145" xr:uid="{00000000-0005-0000-0000-00004A370000}"/>
    <cellStyle name="40% - 强调文字颜色 4 3 8 3" xfId="22908" xr:uid="{00000000-0005-0000-0000-00004B370000}"/>
    <cellStyle name="40% - 强调文字颜色 4 3 9" xfId="6464" xr:uid="{00000000-0005-0000-0000-00004C370000}"/>
    <cellStyle name="40% - 强调文字颜色 4 3 9 2" xfId="16704" xr:uid="{00000000-0005-0000-0000-00004D370000}"/>
    <cellStyle name="40% - 强调文字颜色 4 3 9 2 2" xfId="37216" xr:uid="{00000000-0005-0000-0000-00004E370000}"/>
    <cellStyle name="40% - 强调文字颜色 4 3 9 3" xfId="26979" xr:uid="{00000000-0005-0000-0000-00004F370000}"/>
    <cellStyle name="40% - 强调文字颜色 4 4" xfId="303" xr:uid="{00000000-0005-0000-0000-000050370000}"/>
    <cellStyle name="40% - 强调文字颜色 4 4 2" xfId="683" xr:uid="{00000000-0005-0000-0000-000051370000}"/>
    <cellStyle name="40% - 强调文字颜色 4 4 2 2" xfId="2129" xr:uid="{00000000-0005-0000-0000-000052370000}"/>
    <cellStyle name="40% - 强调文字颜色 4 4 2 2 2" xfId="5621" xr:uid="{00000000-0005-0000-0000-000053370000}"/>
    <cellStyle name="40% - 强调文字颜色 4 4 2 2 2 2" xfId="9716" xr:uid="{00000000-0005-0000-0000-000054370000}"/>
    <cellStyle name="40% - 强调文字颜色 4 4 2 2 2 2 2" xfId="19956" xr:uid="{00000000-0005-0000-0000-000055370000}"/>
    <cellStyle name="40% - 强调文字颜色 4 4 2 2 2 2 2 2" xfId="40468" xr:uid="{00000000-0005-0000-0000-000056370000}"/>
    <cellStyle name="40% - 强调文字颜色 4 4 2 2 2 2 3" xfId="30231" xr:uid="{00000000-0005-0000-0000-000057370000}"/>
    <cellStyle name="40% - 强调文字颜色 4 4 2 2 2 3" xfId="15861" xr:uid="{00000000-0005-0000-0000-000058370000}"/>
    <cellStyle name="40% - 强调文字颜色 4 4 2 2 2 3 2" xfId="36373" xr:uid="{00000000-0005-0000-0000-000059370000}"/>
    <cellStyle name="40% - 强调文字颜色 4 4 2 2 2 4" xfId="26136" xr:uid="{00000000-0005-0000-0000-00005A370000}"/>
    <cellStyle name="40% - 强调文字颜色 4 4 2 2 3" xfId="3586" xr:uid="{00000000-0005-0000-0000-00005B370000}"/>
    <cellStyle name="40% - 强调文字颜色 4 4 2 2 3 2" xfId="13827" xr:uid="{00000000-0005-0000-0000-00005C370000}"/>
    <cellStyle name="40% - 强调文字颜色 4 4 2 2 3 2 2" xfId="34339" xr:uid="{00000000-0005-0000-0000-00005D370000}"/>
    <cellStyle name="40% - 强调文字颜色 4 4 2 2 3 3" xfId="24102" xr:uid="{00000000-0005-0000-0000-00005E370000}"/>
    <cellStyle name="40% - 强调文字颜色 4 4 2 2 4" xfId="7658" xr:uid="{00000000-0005-0000-0000-00005F370000}"/>
    <cellStyle name="40% - 强调文字颜色 4 4 2 2 4 2" xfId="17898" xr:uid="{00000000-0005-0000-0000-000060370000}"/>
    <cellStyle name="40% - 强调文字颜色 4 4 2 2 4 2 2" xfId="38410" xr:uid="{00000000-0005-0000-0000-000061370000}"/>
    <cellStyle name="40% - 强调文字颜色 4 4 2 2 4 3" xfId="28173" xr:uid="{00000000-0005-0000-0000-000062370000}"/>
    <cellStyle name="40% - 强调文字颜色 4 4 2 2 5" xfId="12415" xr:uid="{00000000-0005-0000-0000-000063370000}"/>
    <cellStyle name="40% - 强调文字颜色 4 4 2 2 5 2" xfId="32927" xr:uid="{00000000-0005-0000-0000-000064370000}"/>
    <cellStyle name="40% - 强调文字颜色 4 4 2 2 6" xfId="22690" xr:uid="{00000000-0005-0000-0000-000065370000}"/>
    <cellStyle name="40% - 强调文字颜色 4 4 2 3" xfId="1449" xr:uid="{00000000-0005-0000-0000-000066370000}"/>
    <cellStyle name="40% - 强调文字颜色 4 4 2 3 2" xfId="6119" xr:uid="{00000000-0005-0000-0000-000067370000}"/>
    <cellStyle name="40% - 强调文字颜色 4 4 2 3 2 2" xfId="10214" xr:uid="{00000000-0005-0000-0000-000068370000}"/>
    <cellStyle name="40% - 强调文字颜色 4 4 2 3 2 2 2" xfId="20454" xr:uid="{00000000-0005-0000-0000-000069370000}"/>
    <cellStyle name="40% - 强调文字颜色 4 4 2 3 2 2 2 2" xfId="40966" xr:uid="{00000000-0005-0000-0000-00006A370000}"/>
    <cellStyle name="40% - 强调文字颜色 4 4 2 3 2 2 3" xfId="30729" xr:uid="{00000000-0005-0000-0000-00006B370000}"/>
    <cellStyle name="40% - 强调文字颜色 4 4 2 3 2 3" xfId="16359" xr:uid="{00000000-0005-0000-0000-00006C370000}"/>
    <cellStyle name="40% - 强调文字颜色 4 4 2 3 2 3 2" xfId="36871" xr:uid="{00000000-0005-0000-0000-00006D370000}"/>
    <cellStyle name="40% - 强调文字颜色 4 4 2 3 2 4" xfId="26634" xr:uid="{00000000-0005-0000-0000-00006E370000}"/>
    <cellStyle name="40% - 强调文字颜色 4 4 2 3 3" xfId="4084" xr:uid="{00000000-0005-0000-0000-00006F370000}"/>
    <cellStyle name="40% - 强调文字颜色 4 4 2 3 3 2" xfId="14325" xr:uid="{00000000-0005-0000-0000-000070370000}"/>
    <cellStyle name="40% - 强调文字颜色 4 4 2 3 3 2 2" xfId="34837" xr:uid="{00000000-0005-0000-0000-000071370000}"/>
    <cellStyle name="40% - 强调文字颜色 4 4 2 3 3 3" xfId="24600" xr:uid="{00000000-0005-0000-0000-000072370000}"/>
    <cellStyle name="40% - 强调文字颜色 4 4 2 3 4" xfId="8156" xr:uid="{00000000-0005-0000-0000-000073370000}"/>
    <cellStyle name="40% - 强调文字颜色 4 4 2 3 4 2" xfId="18396" xr:uid="{00000000-0005-0000-0000-000074370000}"/>
    <cellStyle name="40% - 强调文字颜色 4 4 2 3 4 2 2" xfId="38908" xr:uid="{00000000-0005-0000-0000-000075370000}"/>
    <cellStyle name="40% - 强调文字颜色 4 4 2 3 4 3" xfId="28671" xr:uid="{00000000-0005-0000-0000-000076370000}"/>
    <cellStyle name="40% - 强调文字颜色 4 4 2 3 5" xfId="11737" xr:uid="{00000000-0005-0000-0000-000077370000}"/>
    <cellStyle name="40% - 强调文字颜色 4 4 2 3 5 2" xfId="32249" xr:uid="{00000000-0005-0000-0000-000078370000}"/>
    <cellStyle name="40% - 强调文字颜色 4 4 2 3 6" xfId="22012" xr:uid="{00000000-0005-0000-0000-000079370000}"/>
    <cellStyle name="40% - 强调文字颜色 4 4 2 4" xfId="4887" xr:uid="{00000000-0005-0000-0000-00007A370000}"/>
    <cellStyle name="40% - 强调文字颜色 4 4 2 4 2" xfId="8982" xr:uid="{00000000-0005-0000-0000-00007B370000}"/>
    <cellStyle name="40% - 强调文字颜色 4 4 2 4 2 2" xfId="19222" xr:uid="{00000000-0005-0000-0000-00007C370000}"/>
    <cellStyle name="40% - 强调文字颜色 4 4 2 4 2 2 2" xfId="39734" xr:uid="{00000000-0005-0000-0000-00007D370000}"/>
    <cellStyle name="40% - 强调文字颜色 4 4 2 4 2 3" xfId="29497" xr:uid="{00000000-0005-0000-0000-00007E370000}"/>
    <cellStyle name="40% - 强调文字颜色 4 4 2 4 3" xfId="15127" xr:uid="{00000000-0005-0000-0000-00007F370000}"/>
    <cellStyle name="40% - 强调文字颜色 4 4 2 4 3 2" xfId="35639" xr:uid="{00000000-0005-0000-0000-000080370000}"/>
    <cellStyle name="40% - 强调文字颜色 4 4 2 4 4" xfId="25402" xr:uid="{00000000-0005-0000-0000-000081370000}"/>
    <cellStyle name="40% - 强调文字颜色 4 4 2 5" xfId="2852" xr:uid="{00000000-0005-0000-0000-000082370000}"/>
    <cellStyle name="40% - 强调文字颜色 4 4 2 5 2" xfId="13093" xr:uid="{00000000-0005-0000-0000-000083370000}"/>
    <cellStyle name="40% - 强调文字颜色 4 4 2 5 2 2" xfId="33605" xr:uid="{00000000-0005-0000-0000-000084370000}"/>
    <cellStyle name="40% - 强调文字颜色 4 4 2 5 3" xfId="23368" xr:uid="{00000000-0005-0000-0000-000085370000}"/>
    <cellStyle name="40% - 强调文字颜色 4 4 2 6" xfId="6924" xr:uid="{00000000-0005-0000-0000-000086370000}"/>
    <cellStyle name="40% - 强调文字颜色 4 4 2 6 2" xfId="17164" xr:uid="{00000000-0005-0000-0000-000087370000}"/>
    <cellStyle name="40% - 强调文字颜色 4 4 2 6 2 2" xfId="37676" xr:uid="{00000000-0005-0000-0000-000088370000}"/>
    <cellStyle name="40% - 强调文字颜色 4 4 2 6 3" xfId="27439" xr:uid="{00000000-0005-0000-0000-000089370000}"/>
    <cellStyle name="40% - 强调文字颜色 4 4 2 7" xfId="11059" xr:uid="{00000000-0005-0000-0000-00008A370000}"/>
    <cellStyle name="40% - 强调文字颜色 4 4 2 7 2" xfId="31571" xr:uid="{00000000-0005-0000-0000-00008B370000}"/>
    <cellStyle name="40% - 强调文字颜色 4 4 2 8" xfId="21333" xr:uid="{00000000-0005-0000-0000-00008C370000}"/>
    <cellStyle name="40% - 强调文字颜色 4 4 3" xfId="1790" xr:uid="{00000000-0005-0000-0000-00008D370000}"/>
    <cellStyle name="40% - 强调文字颜色 4 4 3 2" xfId="5244" xr:uid="{00000000-0005-0000-0000-00008E370000}"/>
    <cellStyle name="40% - 强调文字颜色 4 4 3 2 2" xfId="9339" xr:uid="{00000000-0005-0000-0000-00008F370000}"/>
    <cellStyle name="40% - 强调文字颜色 4 4 3 2 2 2" xfId="19579" xr:uid="{00000000-0005-0000-0000-000090370000}"/>
    <cellStyle name="40% - 强调文字颜色 4 4 3 2 2 2 2" xfId="40091" xr:uid="{00000000-0005-0000-0000-000091370000}"/>
    <cellStyle name="40% - 强调文字颜色 4 4 3 2 2 3" xfId="29854" xr:uid="{00000000-0005-0000-0000-000092370000}"/>
    <cellStyle name="40% - 强调文字颜色 4 4 3 2 3" xfId="15484" xr:uid="{00000000-0005-0000-0000-000093370000}"/>
    <cellStyle name="40% - 强调文字颜色 4 4 3 2 3 2" xfId="35996" xr:uid="{00000000-0005-0000-0000-000094370000}"/>
    <cellStyle name="40% - 强调文字颜色 4 4 3 2 4" xfId="25759" xr:uid="{00000000-0005-0000-0000-000095370000}"/>
    <cellStyle name="40% - 强调文字颜色 4 4 3 3" xfId="3209" xr:uid="{00000000-0005-0000-0000-000096370000}"/>
    <cellStyle name="40% - 强调文字颜色 4 4 3 3 2" xfId="13450" xr:uid="{00000000-0005-0000-0000-000097370000}"/>
    <cellStyle name="40% - 强调文字颜色 4 4 3 3 2 2" xfId="33962" xr:uid="{00000000-0005-0000-0000-000098370000}"/>
    <cellStyle name="40% - 强调文字颜色 4 4 3 3 3" xfId="23725" xr:uid="{00000000-0005-0000-0000-000099370000}"/>
    <cellStyle name="40% - 强调文字颜色 4 4 3 4" xfId="7281" xr:uid="{00000000-0005-0000-0000-00009A370000}"/>
    <cellStyle name="40% - 强调文字颜色 4 4 3 4 2" xfId="17521" xr:uid="{00000000-0005-0000-0000-00009B370000}"/>
    <cellStyle name="40% - 强调文字颜色 4 4 3 4 2 2" xfId="38033" xr:uid="{00000000-0005-0000-0000-00009C370000}"/>
    <cellStyle name="40% - 强调文字颜色 4 4 3 4 3" xfId="27796" xr:uid="{00000000-0005-0000-0000-00009D370000}"/>
    <cellStyle name="40% - 强调文字颜色 4 4 3 5" xfId="12076" xr:uid="{00000000-0005-0000-0000-00009E370000}"/>
    <cellStyle name="40% - 强调文字颜色 4 4 3 5 2" xfId="32588" xr:uid="{00000000-0005-0000-0000-00009F370000}"/>
    <cellStyle name="40% - 强调文字颜色 4 4 3 6" xfId="22351" xr:uid="{00000000-0005-0000-0000-0000A0370000}"/>
    <cellStyle name="40% - 强调文字颜色 4 4 4" xfId="1068" xr:uid="{00000000-0005-0000-0000-0000A1370000}"/>
    <cellStyle name="40% - 强调文字颜色 4 4 4 2" xfId="5949" xr:uid="{00000000-0005-0000-0000-0000A2370000}"/>
    <cellStyle name="40% - 强调文字颜色 4 4 4 2 2" xfId="10044" xr:uid="{00000000-0005-0000-0000-0000A3370000}"/>
    <cellStyle name="40% - 强调文字颜色 4 4 4 2 2 2" xfId="20284" xr:uid="{00000000-0005-0000-0000-0000A4370000}"/>
    <cellStyle name="40% - 强调文字颜色 4 4 4 2 2 2 2" xfId="40796" xr:uid="{00000000-0005-0000-0000-0000A5370000}"/>
    <cellStyle name="40% - 强调文字颜色 4 4 4 2 2 3" xfId="30559" xr:uid="{00000000-0005-0000-0000-0000A6370000}"/>
    <cellStyle name="40% - 强调文字颜色 4 4 4 2 3" xfId="16189" xr:uid="{00000000-0005-0000-0000-0000A7370000}"/>
    <cellStyle name="40% - 强调文字颜色 4 4 4 2 3 2" xfId="36701" xr:uid="{00000000-0005-0000-0000-0000A8370000}"/>
    <cellStyle name="40% - 强调文字颜色 4 4 4 2 4" xfId="26464" xr:uid="{00000000-0005-0000-0000-0000A9370000}"/>
    <cellStyle name="40% - 强调文字颜色 4 4 4 3" xfId="3914" xr:uid="{00000000-0005-0000-0000-0000AA370000}"/>
    <cellStyle name="40% - 强调文字颜色 4 4 4 3 2" xfId="14155" xr:uid="{00000000-0005-0000-0000-0000AB370000}"/>
    <cellStyle name="40% - 强调文字颜色 4 4 4 3 2 2" xfId="34667" xr:uid="{00000000-0005-0000-0000-0000AC370000}"/>
    <cellStyle name="40% - 强调文字颜色 4 4 4 3 3" xfId="24430" xr:uid="{00000000-0005-0000-0000-0000AD370000}"/>
    <cellStyle name="40% - 强调文字颜色 4 4 4 4" xfId="7986" xr:uid="{00000000-0005-0000-0000-0000AE370000}"/>
    <cellStyle name="40% - 强调文字颜色 4 4 4 4 2" xfId="18226" xr:uid="{00000000-0005-0000-0000-0000AF370000}"/>
    <cellStyle name="40% - 强调文字颜色 4 4 4 4 2 2" xfId="38738" xr:uid="{00000000-0005-0000-0000-0000B0370000}"/>
    <cellStyle name="40% - 强调文字颜色 4 4 4 4 3" xfId="28501" xr:uid="{00000000-0005-0000-0000-0000B1370000}"/>
    <cellStyle name="40% - 强调文字颜色 4 4 4 5" xfId="11398" xr:uid="{00000000-0005-0000-0000-0000B2370000}"/>
    <cellStyle name="40% - 强调文字颜色 4 4 4 5 2" xfId="31910" xr:uid="{00000000-0005-0000-0000-0000B3370000}"/>
    <cellStyle name="40% - 强调文字颜色 4 4 4 6" xfId="21672" xr:uid="{00000000-0005-0000-0000-0000B4370000}"/>
    <cellStyle name="40% - 强调文字颜色 4 4 5" xfId="4548" xr:uid="{00000000-0005-0000-0000-0000B5370000}"/>
    <cellStyle name="40% - 强调文字颜色 4 4 5 2" xfId="8643" xr:uid="{00000000-0005-0000-0000-0000B6370000}"/>
    <cellStyle name="40% - 强调文字颜色 4 4 5 2 2" xfId="18883" xr:uid="{00000000-0005-0000-0000-0000B7370000}"/>
    <cellStyle name="40% - 强调文字颜色 4 4 5 2 2 2" xfId="39395" xr:uid="{00000000-0005-0000-0000-0000B8370000}"/>
    <cellStyle name="40% - 强调文字颜色 4 4 5 2 3" xfId="29158" xr:uid="{00000000-0005-0000-0000-0000B9370000}"/>
    <cellStyle name="40% - 强调文字颜色 4 4 5 3" xfId="14788" xr:uid="{00000000-0005-0000-0000-0000BA370000}"/>
    <cellStyle name="40% - 强调文字颜色 4 4 5 3 2" xfId="35300" xr:uid="{00000000-0005-0000-0000-0000BB370000}"/>
    <cellStyle name="40% - 强调文字颜色 4 4 5 4" xfId="25063" xr:uid="{00000000-0005-0000-0000-0000BC370000}"/>
    <cellStyle name="40% - 强调文字颜色 4 4 6" xfId="2513" xr:uid="{00000000-0005-0000-0000-0000BD370000}"/>
    <cellStyle name="40% - 强调文字颜色 4 4 6 2" xfId="12754" xr:uid="{00000000-0005-0000-0000-0000BE370000}"/>
    <cellStyle name="40% - 强调文字颜色 4 4 6 2 2" xfId="33266" xr:uid="{00000000-0005-0000-0000-0000BF370000}"/>
    <cellStyle name="40% - 强调文字颜色 4 4 6 3" xfId="23029" xr:uid="{00000000-0005-0000-0000-0000C0370000}"/>
    <cellStyle name="40% - 强调文字颜色 4 4 7" xfId="6585" xr:uid="{00000000-0005-0000-0000-0000C1370000}"/>
    <cellStyle name="40% - 强调文字颜色 4 4 7 2" xfId="16825" xr:uid="{00000000-0005-0000-0000-0000C2370000}"/>
    <cellStyle name="40% - 强调文字颜色 4 4 7 2 2" xfId="37337" xr:uid="{00000000-0005-0000-0000-0000C3370000}"/>
    <cellStyle name="40% - 强调文字颜色 4 4 7 3" xfId="27100" xr:uid="{00000000-0005-0000-0000-0000C4370000}"/>
    <cellStyle name="40% - 强调文字颜色 4 4 8" xfId="10768" xr:uid="{00000000-0005-0000-0000-0000C5370000}"/>
    <cellStyle name="40% - 强调文字颜色 4 4 8 2" xfId="31280" xr:uid="{00000000-0005-0000-0000-0000C6370000}"/>
    <cellStyle name="40% - 强调文字颜色 4 4 9" xfId="21042" xr:uid="{00000000-0005-0000-0000-0000C7370000}"/>
    <cellStyle name="40% - 强调文字颜色 4 5" xfId="247" xr:uid="{00000000-0005-0000-0000-0000C8370000}"/>
    <cellStyle name="40% - 强调文字颜色 4 5 2" xfId="621" xr:uid="{00000000-0005-0000-0000-0000C9370000}"/>
    <cellStyle name="40% - 强调文字颜色 4 5 2 2" xfId="2067" xr:uid="{00000000-0005-0000-0000-0000CA370000}"/>
    <cellStyle name="40% - 强调文字颜色 4 5 2 2 2" xfId="5559" xr:uid="{00000000-0005-0000-0000-0000CB370000}"/>
    <cellStyle name="40% - 强调文字颜色 4 5 2 2 2 2" xfId="9654" xr:uid="{00000000-0005-0000-0000-0000CC370000}"/>
    <cellStyle name="40% - 强调文字颜色 4 5 2 2 2 2 2" xfId="19894" xr:uid="{00000000-0005-0000-0000-0000CD370000}"/>
    <cellStyle name="40% - 强调文字颜色 4 5 2 2 2 2 2 2" xfId="40406" xr:uid="{00000000-0005-0000-0000-0000CE370000}"/>
    <cellStyle name="40% - 强调文字颜色 4 5 2 2 2 2 3" xfId="30169" xr:uid="{00000000-0005-0000-0000-0000CF370000}"/>
    <cellStyle name="40% - 强调文字颜色 4 5 2 2 2 3" xfId="15799" xr:uid="{00000000-0005-0000-0000-0000D0370000}"/>
    <cellStyle name="40% - 强调文字颜色 4 5 2 2 2 3 2" xfId="36311" xr:uid="{00000000-0005-0000-0000-0000D1370000}"/>
    <cellStyle name="40% - 强调文字颜色 4 5 2 2 2 4" xfId="26074" xr:uid="{00000000-0005-0000-0000-0000D2370000}"/>
    <cellStyle name="40% - 强调文字颜色 4 5 2 2 3" xfId="3524" xr:uid="{00000000-0005-0000-0000-0000D3370000}"/>
    <cellStyle name="40% - 强调文字颜色 4 5 2 2 3 2" xfId="13765" xr:uid="{00000000-0005-0000-0000-0000D4370000}"/>
    <cellStyle name="40% - 强调文字颜色 4 5 2 2 3 2 2" xfId="34277" xr:uid="{00000000-0005-0000-0000-0000D5370000}"/>
    <cellStyle name="40% - 强调文字颜色 4 5 2 2 3 3" xfId="24040" xr:uid="{00000000-0005-0000-0000-0000D6370000}"/>
    <cellStyle name="40% - 强调文字颜色 4 5 2 2 4" xfId="7596" xr:uid="{00000000-0005-0000-0000-0000D7370000}"/>
    <cellStyle name="40% - 强调文字颜色 4 5 2 2 4 2" xfId="17836" xr:uid="{00000000-0005-0000-0000-0000D8370000}"/>
    <cellStyle name="40% - 强调文字颜色 4 5 2 2 4 2 2" xfId="38348" xr:uid="{00000000-0005-0000-0000-0000D9370000}"/>
    <cellStyle name="40% - 强调文字颜色 4 5 2 2 4 3" xfId="28111" xr:uid="{00000000-0005-0000-0000-0000DA370000}"/>
    <cellStyle name="40% - 强调文字颜色 4 5 2 2 5" xfId="12353" xr:uid="{00000000-0005-0000-0000-0000DB370000}"/>
    <cellStyle name="40% - 强调文字颜色 4 5 2 2 5 2" xfId="32865" xr:uid="{00000000-0005-0000-0000-0000DC370000}"/>
    <cellStyle name="40% - 强调文字颜色 4 5 2 2 6" xfId="22628" xr:uid="{00000000-0005-0000-0000-0000DD370000}"/>
    <cellStyle name="40% - 强调文字颜色 4 5 2 3" xfId="1387" xr:uid="{00000000-0005-0000-0000-0000DE370000}"/>
    <cellStyle name="40% - 强调文字颜色 4 5 2 3 2" xfId="6347" xr:uid="{00000000-0005-0000-0000-0000DF370000}"/>
    <cellStyle name="40% - 强调文字颜色 4 5 2 3 2 2" xfId="10442" xr:uid="{00000000-0005-0000-0000-0000E0370000}"/>
    <cellStyle name="40% - 强调文字颜色 4 5 2 3 2 2 2" xfId="20682" xr:uid="{00000000-0005-0000-0000-0000E1370000}"/>
    <cellStyle name="40% - 强调文字颜色 4 5 2 3 2 2 2 2" xfId="41194" xr:uid="{00000000-0005-0000-0000-0000E2370000}"/>
    <cellStyle name="40% - 强调文字颜色 4 5 2 3 2 2 3" xfId="30957" xr:uid="{00000000-0005-0000-0000-0000E3370000}"/>
    <cellStyle name="40% - 强调文字颜色 4 5 2 3 2 3" xfId="16587" xr:uid="{00000000-0005-0000-0000-0000E4370000}"/>
    <cellStyle name="40% - 强调文字颜色 4 5 2 3 2 3 2" xfId="37099" xr:uid="{00000000-0005-0000-0000-0000E5370000}"/>
    <cellStyle name="40% - 强调文字颜色 4 5 2 3 2 4" xfId="26862" xr:uid="{00000000-0005-0000-0000-0000E6370000}"/>
    <cellStyle name="40% - 强调文字颜色 4 5 2 3 3" xfId="4312" xr:uid="{00000000-0005-0000-0000-0000E7370000}"/>
    <cellStyle name="40% - 强调文字颜色 4 5 2 3 3 2" xfId="14553" xr:uid="{00000000-0005-0000-0000-0000E8370000}"/>
    <cellStyle name="40% - 强调文字颜色 4 5 2 3 3 2 2" xfId="35065" xr:uid="{00000000-0005-0000-0000-0000E9370000}"/>
    <cellStyle name="40% - 强调文字颜色 4 5 2 3 3 3" xfId="24828" xr:uid="{00000000-0005-0000-0000-0000EA370000}"/>
    <cellStyle name="40% - 强调文字颜色 4 5 2 3 4" xfId="8384" xr:uid="{00000000-0005-0000-0000-0000EB370000}"/>
    <cellStyle name="40% - 强调文字颜色 4 5 2 3 4 2" xfId="18624" xr:uid="{00000000-0005-0000-0000-0000EC370000}"/>
    <cellStyle name="40% - 强调文字颜色 4 5 2 3 4 2 2" xfId="39136" xr:uid="{00000000-0005-0000-0000-0000ED370000}"/>
    <cellStyle name="40% - 强调文字颜色 4 5 2 3 4 3" xfId="28899" xr:uid="{00000000-0005-0000-0000-0000EE370000}"/>
    <cellStyle name="40% - 强调文字颜色 4 5 2 3 5" xfId="11675" xr:uid="{00000000-0005-0000-0000-0000EF370000}"/>
    <cellStyle name="40% - 强调文字颜色 4 5 2 3 5 2" xfId="32187" xr:uid="{00000000-0005-0000-0000-0000F0370000}"/>
    <cellStyle name="40% - 强调文字颜色 4 5 2 3 6" xfId="21950" xr:uid="{00000000-0005-0000-0000-0000F1370000}"/>
    <cellStyle name="40% - 强调文字颜色 4 5 2 4" xfId="4825" xr:uid="{00000000-0005-0000-0000-0000F2370000}"/>
    <cellStyle name="40% - 强调文字颜色 4 5 2 4 2" xfId="8920" xr:uid="{00000000-0005-0000-0000-0000F3370000}"/>
    <cellStyle name="40% - 强调文字颜色 4 5 2 4 2 2" xfId="19160" xr:uid="{00000000-0005-0000-0000-0000F4370000}"/>
    <cellStyle name="40% - 强调文字颜色 4 5 2 4 2 2 2" xfId="39672" xr:uid="{00000000-0005-0000-0000-0000F5370000}"/>
    <cellStyle name="40% - 强调文字颜色 4 5 2 4 2 3" xfId="29435" xr:uid="{00000000-0005-0000-0000-0000F6370000}"/>
    <cellStyle name="40% - 强调文字颜色 4 5 2 4 3" xfId="15065" xr:uid="{00000000-0005-0000-0000-0000F7370000}"/>
    <cellStyle name="40% - 强调文字颜色 4 5 2 4 3 2" xfId="35577" xr:uid="{00000000-0005-0000-0000-0000F8370000}"/>
    <cellStyle name="40% - 强调文字颜色 4 5 2 4 4" xfId="25340" xr:uid="{00000000-0005-0000-0000-0000F9370000}"/>
    <cellStyle name="40% - 强调文字颜色 4 5 2 5" xfId="2790" xr:uid="{00000000-0005-0000-0000-0000FA370000}"/>
    <cellStyle name="40% - 强调文字颜色 4 5 2 5 2" xfId="13031" xr:uid="{00000000-0005-0000-0000-0000FB370000}"/>
    <cellStyle name="40% - 强调文字颜色 4 5 2 5 2 2" xfId="33543" xr:uid="{00000000-0005-0000-0000-0000FC370000}"/>
    <cellStyle name="40% - 强调文字颜色 4 5 2 5 3" xfId="23306" xr:uid="{00000000-0005-0000-0000-0000FD370000}"/>
    <cellStyle name="40% - 强调文字颜色 4 5 2 6" xfId="6862" xr:uid="{00000000-0005-0000-0000-0000FE370000}"/>
    <cellStyle name="40% - 强调文字颜色 4 5 2 6 2" xfId="17102" xr:uid="{00000000-0005-0000-0000-0000FF370000}"/>
    <cellStyle name="40% - 强调文字颜色 4 5 2 6 2 2" xfId="37614" xr:uid="{00000000-0005-0000-0000-000000380000}"/>
    <cellStyle name="40% - 强调文字颜色 4 5 2 6 3" xfId="27377" xr:uid="{00000000-0005-0000-0000-000001380000}"/>
    <cellStyle name="40% - 强调文字颜色 4 5 2 7" xfId="10997" xr:uid="{00000000-0005-0000-0000-000002380000}"/>
    <cellStyle name="40% - 强调文字颜色 4 5 2 7 2" xfId="31509" xr:uid="{00000000-0005-0000-0000-000003380000}"/>
    <cellStyle name="40% - 强调文字颜色 4 5 2 8" xfId="21271" xr:uid="{00000000-0005-0000-0000-000004380000}"/>
    <cellStyle name="40% - 强调文字颜色 4 5 3" xfId="1728" xr:uid="{00000000-0005-0000-0000-000005380000}"/>
    <cellStyle name="40% - 强调文字颜色 4 5 3 2" xfId="5182" xr:uid="{00000000-0005-0000-0000-000006380000}"/>
    <cellStyle name="40% - 强调文字颜色 4 5 3 2 2" xfId="9277" xr:uid="{00000000-0005-0000-0000-000007380000}"/>
    <cellStyle name="40% - 强调文字颜色 4 5 3 2 2 2" xfId="19517" xr:uid="{00000000-0005-0000-0000-000008380000}"/>
    <cellStyle name="40% - 强调文字颜色 4 5 3 2 2 2 2" xfId="40029" xr:uid="{00000000-0005-0000-0000-000009380000}"/>
    <cellStyle name="40% - 强调文字颜色 4 5 3 2 2 3" xfId="29792" xr:uid="{00000000-0005-0000-0000-00000A380000}"/>
    <cellStyle name="40% - 强调文字颜色 4 5 3 2 3" xfId="15422" xr:uid="{00000000-0005-0000-0000-00000B380000}"/>
    <cellStyle name="40% - 强调文字颜色 4 5 3 2 3 2" xfId="35934" xr:uid="{00000000-0005-0000-0000-00000C380000}"/>
    <cellStyle name="40% - 强调文字颜色 4 5 3 2 4" xfId="25697" xr:uid="{00000000-0005-0000-0000-00000D380000}"/>
    <cellStyle name="40% - 强调文字颜色 4 5 3 3" xfId="3147" xr:uid="{00000000-0005-0000-0000-00000E380000}"/>
    <cellStyle name="40% - 强调文字颜色 4 5 3 3 2" xfId="13388" xr:uid="{00000000-0005-0000-0000-00000F380000}"/>
    <cellStyle name="40% - 强调文字颜色 4 5 3 3 2 2" xfId="33900" xr:uid="{00000000-0005-0000-0000-000010380000}"/>
    <cellStyle name="40% - 强调文字颜色 4 5 3 3 3" xfId="23663" xr:uid="{00000000-0005-0000-0000-000011380000}"/>
    <cellStyle name="40% - 强调文字颜色 4 5 3 4" xfId="7219" xr:uid="{00000000-0005-0000-0000-000012380000}"/>
    <cellStyle name="40% - 强调文字颜色 4 5 3 4 2" xfId="17459" xr:uid="{00000000-0005-0000-0000-000013380000}"/>
    <cellStyle name="40% - 强调文字颜色 4 5 3 4 2 2" xfId="37971" xr:uid="{00000000-0005-0000-0000-000014380000}"/>
    <cellStyle name="40% - 强调文字颜色 4 5 3 4 3" xfId="27734" xr:uid="{00000000-0005-0000-0000-000015380000}"/>
    <cellStyle name="40% - 强调文字颜色 4 5 3 5" xfId="12014" xr:uid="{00000000-0005-0000-0000-000016380000}"/>
    <cellStyle name="40% - 强调文字颜色 4 5 3 5 2" xfId="32526" xr:uid="{00000000-0005-0000-0000-000017380000}"/>
    <cellStyle name="40% - 强调文字颜色 4 5 3 6" xfId="22289" xr:uid="{00000000-0005-0000-0000-000018380000}"/>
    <cellStyle name="40% - 强调文字颜色 4 5 4" xfId="1006" xr:uid="{00000000-0005-0000-0000-000019380000}"/>
    <cellStyle name="40% - 强调文字颜色 4 5 4 2" xfId="5856" xr:uid="{00000000-0005-0000-0000-00001A380000}"/>
    <cellStyle name="40% - 强调文字颜色 4 5 4 2 2" xfId="9951" xr:uid="{00000000-0005-0000-0000-00001B380000}"/>
    <cellStyle name="40% - 强调文字颜色 4 5 4 2 2 2" xfId="20191" xr:uid="{00000000-0005-0000-0000-00001C380000}"/>
    <cellStyle name="40% - 强调文字颜色 4 5 4 2 2 2 2" xfId="40703" xr:uid="{00000000-0005-0000-0000-00001D380000}"/>
    <cellStyle name="40% - 强调文字颜色 4 5 4 2 2 3" xfId="30466" xr:uid="{00000000-0005-0000-0000-00001E380000}"/>
    <cellStyle name="40% - 强调文字颜色 4 5 4 2 3" xfId="16096" xr:uid="{00000000-0005-0000-0000-00001F380000}"/>
    <cellStyle name="40% - 强调文字颜色 4 5 4 2 3 2" xfId="36608" xr:uid="{00000000-0005-0000-0000-000020380000}"/>
    <cellStyle name="40% - 强调文字颜色 4 5 4 2 4" xfId="26371" xr:uid="{00000000-0005-0000-0000-000021380000}"/>
    <cellStyle name="40% - 强调文字颜色 4 5 4 3" xfId="3821" xr:uid="{00000000-0005-0000-0000-000022380000}"/>
    <cellStyle name="40% - 强调文字颜色 4 5 4 3 2" xfId="14062" xr:uid="{00000000-0005-0000-0000-000023380000}"/>
    <cellStyle name="40% - 强调文字颜色 4 5 4 3 2 2" xfId="34574" xr:uid="{00000000-0005-0000-0000-000024380000}"/>
    <cellStyle name="40% - 强调文字颜色 4 5 4 3 3" xfId="24337" xr:uid="{00000000-0005-0000-0000-000025380000}"/>
    <cellStyle name="40% - 强调文字颜色 4 5 4 4" xfId="7893" xr:uid="{00000000-0005-0000-0000-000026380000}"/>
    <cellStyle name="40% - 强调文字颜色 4 5 4 4 2" xfId="18133" xr:uid="{00000000-0005-0000-0000-000027380000}"/>
    <cellStyle name="40% - 强调文字颜色 4 5 4 4 2 2" xfId="38645" xr:uid="{00000000-0005-0000-0000-000028380000}"/>
    <cellStyle name="40% - 强调文字颜色 4 5 4 4 3" xfId="28408" xr:uid="{00000000-0005-0000-0000-000029380000}"/>
    <cellStyle name="40% - 强调文字颜色 4 5 4 5" xfId="11336" xr:uid="{00000000-0005-0000-0000-00002A380000}"/>
    <cellStyle name="40% - 强调文字颜色 4 5 4 5 2" xfId="31848" xr:uid="{00000000-0005-0000-0000-00002B380000}"/>
    <cellStyle name="40% - 强调文字颜色 4 5 4 6" xfId="21610" xr:uid="{00000000-0005-0000-0000-00002C380000}"/>
    <cellStyle name="40% - 强调文字颜色 4 5 5" xfId="4486" xr:uid="{00000000-0005-0000-0000-00002D380000}"/>
    <cellStyle name="40% - 强调文字颜色 4 5 5 2" xfId="8581" xr:uid="{00000000-0005-0000-0000-00002E380000}"/>
    <cellStyle name="40% - 强调文字颜色 4 5 5 2 2" xfId="18821" xr:uid="{00000000-0005-0000-0000-00002F380000}"/>
    <cellStyle name="40% - 强调文字颜色 4 5 5 2 2 2" xfId="39333" xr:uid="{00000000-0005-0000-0000-000030380000}"/>
    <cellStyle name="40% - 强调文字颜色 4 5 5 2 3" xfId="29096" xr:uid="{00000000-0005-0000-0000-000031380000}"/>
    <cellStyle name="40% - 强调文字颜色 4 5 5 3" xfId="14726" xr:uid="{00000000-0005-0000-0000-000032380000}"/>
    <cellStyle name="40% - 强调文字颜色 4 5 5 3 2" xfId="35238" xr:uid="{00000000-0005-0000-0000-000033380000}"/>
    <cellStyle name="40% - 强调文字颜色 4 5 5 4" xfId="25001" xr:uid="{00000000-0005-0000-0000-000034380000}"/>
    <cellStyle name="40% - 强调文字颜色 4 5 6" xfId="2451" xr:uid="{00000000-0005-0000-0000-000035380000}"/>
    <cellStyle name="40% - 强调文字颜色 4 5 6 2" xfId="12692" xr:uid="{00000000-0005-0000-0000-000036380000}"/>
    <cellStyle name="40% - 强调文字颜色 4 5 6 2 2" xfId="33204" xr:uid="{00000000-0005-0000-0000-000037380000}"/>
    <cellStyle name="40% - 强调文字颜色 4 5 6 3" xfId="22967" xr:uid="{00000000-0005-0000-0000-000038380000}"/>
    <cellStyle name="40% - 强调文字颜色 4 5 7" xfId="6523" xr:uid="{00000000-0005-0000-0000-000039380000}"/>
    <cellStyle name="40% - 强调文字颜色 4 5 7 2" xfId="16763" xr:uid="{00000000-0005-0000-0000-00003A380000}"/>
    <cellStyle name="40% - 强调文字颜色 4 5 7 2 2" xfId="37275" xr:uid="{00000000-0005-0000-0000-00003B380000}"/>
    <cellStyle name="40% - 强调文字颜色 4 5 7 3" xfId="27038" xr:uid="{00000000-0005-0000-0000-00003C380000}"/>
    <cellStyle name="40% - 强调文字颜色 4 5 8" xfId="10712" xr:uid="{00000000-0005-0000-0000-00003D380000}"/>
    <cellStyle name="40% - 强调文字颜色 4 5 8 2" xfId="31224" xr:uid="{00000000-0005-0000-0000-00003E380000}"/>
    <cellStyle name="40% - 强调文字颜色 4 5 9" xfId="20986" xr:uid="{00000000-0005-0000-0000-00003F380000}"/>
    <cellStyle name="40% - 强调文字颜色 4 6" xfId="132" xr:uid="{00000000-0005-0000-0000-000040380000}"/>
    <cellStyle name="40% - 强调文字颜色 4 6 2" xfId="826" xr:uid="{00000000-0005-0000-0000-000041380000}"/>
    <cellStyle name="40% - 强调文字颜色 4 6 2 2" xfId="2272" xr:uid="{00000000-0005-0000-0000-000042380000}"/>
    <cellStyle name="40% - 强调文字颜色 4 6 2 2 2" xfId="5764" xr:uid="{00000000-0005-0000-0000-000043380000}"/>
    <cellStyle name="40% - 强调文字颜色 4 6 2 2 2 2" xfId="9859" xr:uid="{00000000-0005-0000-0000-000044380000}"/>
    <cellStyle name="40% - 强调文字颜色 4 6 2 2 2 2 2" xfId="20099" xr:uid="{00000000-0005-0000-0000-000045380000}"/>
    <cellStyle name="40% - 强调文字颜色 4 6 2 2 2 2 2 2" xfId="40611" xr:uid="{00000000-0005-0000-0000-000046380000}"/>
    <cellStyle name="40% - 强调文字颜色 4 6 2 2 2 2 3" xfId="30374" xr:uid="{00000000-0005-0000-0000-000047380000}"/>
    <cellStyle name="40% - 强调文字颜色 4 6 2 2 2 3" xfId="16004" xr:uid="{00000000-0005-0000-0000-000048380000}"/>
    <cellStyle name="40% - 强调文字颜色 4 6 2 2 2 3 2" xfId="36516" xr:uid="{00000000-0005-0000-0000-000049380000}"/>
    <cellStyle name="40% - 强调文字颜色 4 6 2 2 2 4" xfId="26279" xr:uid="{00000000-0005-0000-0000-00004A380000}"/>
    <cellStyle name="40% - 强调文字颜色 4 6 2 2 3" xfId="3729" xr:uid="{00000000-0005-0000-0000-00004B380000}"/>
    <cellStyle name="40% - 强调文字颜色 4 6 2 2 3 2" xfId="13970" xr:uid="{00000000-0005-0000-0000-00004C380000}"/>
    <cellStyle name="40% - 强调文字颜色 4 6 2 2 3 2 2" xfId="34482" xr:uid="{00000000-0005-0000-0000-00004D380000}"/>
    <cellStyle name="40% - 强调文字颜色 4 6 2 2 3 3" xfId="24245" xr:uid="{00000000-0005-0000-0000-00004E380000}"/>
    <cellStyle name="40% - 强调文字颜色 4 6 2 2 4" xfId="7801" xr:uid="{00000000-0005-0000-0000-00004F380000}"/>
    <cellStyle name="40% - 强调文字颜色 4 6 2 2 4 2" xfId="18041" xr:uid="{00000000-0005-0000-0000-000050380000}"/>
    <cellStyle name="40% - 强调文字颜色 4 6 2 2 4 2 2" xfId="38553" xr:uid="{00000000-0005-0000-0000-000051380000}"/>
    <cellStyle name="40% - 强调文字颜色 4 6 2 2 4 3" xfId="28316" xr:uid="{00000000-0005-0000-0000-000052380000}"/>
    <cellStyle name="40% - 强调文字颜色 4 6 2 2 5" xfId="12558" xr:uid="{00000000-0005-0000-0000-000053380000}"/>
    <cellStyle name="40% - 强调文字颜色 4 6 2 2 5 2" xfId="33070" xr:uid="{00000000-0005-0000-0000-000054380000}"/>
    <cellStyle name="40% - 强调文字颜色 4 6 2 2 6" xfId="22833" xr:uid="{00000000-0005-0000-0000-000055380000}"/>
    <cellStyle name="40% - 强调文字颜色 4 6 2 3" xfId="1592" xr:uid="{00000000-0005-0000-0000-000056380000}"/>
    <cellStyle name="40% - 强调文字颜色 4 6 2 3 2" xfId="6386" xr:uid="{00000000-0005-0000-0000-000057380000}"/>
    <cellStyle name="40% - 强调文字颜色 4 6 2 3 2 2" xfId="10481" xr:uid="{00000000-0005-0000-0000-000058380000}"/>
    <cellStyle name="40% - 强调文字颜色 4 6 2 3 2 2 2" xfId="20721" xr:uid="{00000000-0005-0000-0000-000059380000}"/>
    <cellStyle name="40% - 强调文字颜色 4 6 2 3 2 2 2 2" xfId="41233" xr:uid="{00000000-0005-0000-0000-00005A380000}"/>
    <cellStyle name="40% - 强调文字颜色 4 6 2 3 2 2 3" xfId="30996" xr:uid="{00000000-0005-0000-0000-00005B380000}"/>
    <cellStyle name="40% - 强调文字颜色 4 6 2 3 2 3" xfId="16626" xr:uid="{00000000-0005-0000-0000-00005C380000}"/>
    <cellStyle name="40% - 强调文字颜色 4 6 2 3 2 3 2" xfId="37138" xr:uid="{00000000-0005-0000-0000-00005D380000}"/>
    <cellStyle name="40% - 强调文字颜色 4 6 2 3 2 4" xfId="26901" xr:uid="{00000000-0005-0000-0000-00005E380000}"/>
    <cellStyle name="40% - 强调文字颜色 4 6 2 3 3" xfId="4351" xr:uid="{00000000-0005-0000-0000-00005F380000}"/>
    <cellStyle name="40% - 强调文字颜色 4 6 2 3 3 2" xfId="14592" xr:uid="{00000000-0005-0000-0000-000060380000}"/>
    <cellStyle name="40% - 强调文字颜色 4 6 2 3 3 2 2" xfId="35104" xr:uid="{00000000-0005-0000-0000-000061380000}"/>
    <cellStyle name="40% - 强调文字颜色 4 6 2 3 3 3" xfId="24867" xr:uid="{00000000-0005-0000-0000-000062380000}"/>
    <cellStyle name="40% - 强调文字颜色 4 6 2 3 4" xfId="8423" xr:uid="{00000000-0005-0000-0000-000063380000}"/>
    <cellStyle name="40% - 强调文字颜色 4 6 2 3 4 2" xfId="18663" xr:uid="{00000000-0005-0000-0000-000064380000}"/>
    <cellStyle name="40% - 强调文字颜色 4 6 2 3 4 2 2" xfId="39175" xr:uid="{00000000-0005-0000-0000-000065380000}"/>
    <cellStyle name="40% - 强调文字颜色 4 6 2 3 4 3" xfId="28938" xr:uid="{00000000-0005-0000-0000-000066380000}"/>
    <cellStyle name="40% - 强调文字颜色 4 6 2 3 5" xfId="11880" xr:uid="{00000000-0005-0000-0000-000067380000}"/>
    <cellStyle name="40% - 强调文字颜色 4 6 2 3 5 2" xfId="32392" xr:uid="{00000000-0005-0000-0000-000068380000}"/>
    <cellStyle name="40% - 强调文字颜色 4 6 2 3 6" xfId="22155" xr:uid="{00000000-0005-0000-0000-000069380000}"/>
    <cellStyle name="40% - 强调文字颜色 4 6 2 4" xfId="5030" xr:uid="{00000000-0005-0000-0000-00006A380000}"/>
    <cellStyle name="40% - 强调文字颜色 4 6 2 4 2" xfId="9125" xr:uid="{00000000-0005-0000-0000-00006B380000}"/>
    <cellStyle name="40% - 强调文字颜色 4 6 2 4 2 2" xfId="19365" xr:uid="{00000000-0005-0000-0000-00006C380000}"/>
    <cellStyle name="40% - 强调文字颜色 4 6 2 4 2 2 2" xfId="39877" xr:uid="{00000000-0005-0000-0000-00006D380000}"/>
    <cellStyle name="40% - 强调文字颜色 4 6 2 4 2 3" xfId="29640" xr:uid="{00000000-0005-0000-0000-00006E380000}"/>
    <cellStyle name="40% - 强调文字颜色 4 6 2 4 3" xfId="15270" xr:uid="{00000000-0005-0000-0000-00006F380000}"/>
    <cellStyle name="40% - 强调文字颜色 4 6 2 4 3 2" xfId="35782" xr:uid="{00000000-0005-0000-0000-000070380000}"/>
    <cellStyle name="40% - 强调文字颜色 4 6 2 4 4" xfId="25545" xr:uid="{00000000-0005-0000-0000-000071380000}"/>
    <cellStyle name="40% - 强调文字颜色 4 6 2 5" xfId="2995" xr:uid="{00000000-0005-0000-0000-000072380000}"/>
    <cellStyle name="40% - 强调文字颜色 4 6 2 5 2" xfId="13236" xr:uid="{00000000-0005-0000-0000-000073380000}"/>
    <cellStyle name="40% - 强调文字颜色 4 6 2 5 2 2" xfId="33748" xr:uid="{00000000-0005-0000-0000-000074380000}"/>
    <cellStyle name="40% - 强调文字颜色 4 6 2 5 3" xfId="23511" xr:uid="{00000000-0005-0000-0000-000075380000}"/>
    <cellStyle name="40% - 强调文字颜色 4 6 2 6" xfId="7067" xr:uid="{00000000-0005-0000-0000-000076380000}"/>
    <cellStyle name="40% - 强调文字颜色 4 6 2 6 2" xfId="17307" xr:uid="{00000000-0005-0000-0000-000077380000}"/>
    <cellStyle name="40% - 强调文字颜色 4 6 2 6 2 2" xfId="37819" xr:uid="{00000000-0005-0000-0000-000078380000}"/>
    <cellStyle name="40% - 强调文字颜色 4 6 2 6 3" xfId="27582" xr:uid="{00000000-0005-0000-0000-000079380000}"/>
    <cellStyle name="40% - 强调文字颜色 4 6 2 7" xfId="11202" xr:uid="{00000000-0005-0000-0000-00007A380000}"/>
    <cellStyle name="40% - 强调文字颜色 4 6 2 7 2" xfId="31714" xr:uid="{00000000-0005-0000-0000-00007B380000}"/>
    <cellStyle name="40% - 强调文字颜色 4 6 2 8" xfId="21476" xr:uid="{00000000-0005-0000-0000-00007C380000}"/>
    <cellStyle name="40% - 强调文字颜色 4 6 3" xfId="1933" xr:uid="{00000000-0005-0000-0000-00007D380000}"/>
    <cellStyle name="40% - 强调文字颜色 4 6 3 2" xfId="5387" xr:uid="{00000000-0005-0000-0000-00007E380000}"/>
    <cellStyle name="40% - 强调文字颜色 4 6 3 2 2" xfId="9482" xr:uid="{00000000-0005-0000-0000-00007F380000}"/>
    <cellStyle name="40% - 强调文字颜色 4 6 3 2 2 2" xfId="19722" xr:uid="{00000000-0005-0000-0000-000080380000}"/>
    <cellStyle name="40% - 强调文字颜色 4 6 3 2 2 2 2" xfId="40234" xr:uid="{00000000-0005-0000-0000-000081380000}"/>
    <cellStyle name="40% - 强调文字颜色 4 6 3 2 2 3" xfId="29997" xr:uid="{00000000-0005-0000-0000-000082380000}"/>
    <cellStyle name="40% - 强调文字颜色 4 6 3 2 3" xfId="15627" xr:uid="{00000000-0005-0000-0000-000083380000}"/>
    <cellStyle name="40% - 强调文字颜色 4 6 3 2 3 2" xfId="36139" xr:uid="{00000000-0005-0000-0000-000084380000}"/>
    <cellStyle name="40% - 强调文字颜色 4 6 3 2 4" xfId="25902" xr:uid="{00000000-0005-0000-0000-000085380000}"/>
    <cellStyle name="40% - 强调文字颜色 4 6 3 3" xfId="3352" xr:uid="{00000000-0005-0000-0000-000086380000}"/>
    <cellStyle name="40% - 强调文字颜色 4 6 3 3 2" xfId="13593" xr:uid="{00000000-0005-0000-0000-000087380000}"/>
    <cellStyle name="40% - 强调文字颜色 4 6 3 3 2 2" xfId="34105" xr:uid="{00000000-0005-0000-0000-000088380000}"/>
    <cellStyle name="40% - 强调文字颜色 4 6 3 3 3" xfId="23868" xr:uid="{00000000-0005-0000-0000-000089380000}"/>
    <cellStyle name="40% - 强调文字颜色 4 6 3 4" xfId="7424" xr:uid="{00000000-0005-0000-0000-00008A380000}"/>
    <cellStyle name="40% - 强调文字颜色 4 6 3 4 2" xfId="17664" xr:uid="{00000000-0005-0000-0000-00008B380000}"/>
    <cellStyle name="40% - 强调文字颜色 4 6 3 4 2 2" xfId="38176" xr:uid="{00000000-0005-0000-0000-00008C380000}"/>
    <cellStyle name="40% - 强调文字颜色 4 6 3 4 3" xfId="27939" xr:uid="{00000000-0005-0000-0000-00008D380000}"/>
    <cellStyle name="40% - 强调文字颜色 4 6 3 5" xfId="12219" xr:uid="{00000000-0005-0000-0000-00008E380000}"/>
    <cellStyle name="40% - 强调文字颜色 4 6 3 5 2" xfId="32731" xr:uid="{00000000-0005-0000-0000-00008F380000}"/>
    <cellStyle name="40% - 强调文字颜色 4 6 3 6" xfId="22494" xr:uid="{00000000-0005-0000-0000-000090380000}"/>
    <cellStyle name="40% - 强调文字颜色 4 6 4" xfId="1211" xr:uid="{00000000-0005-0000-0000-000091380000}"/>
    <cellStyle name="40% - 强调文字颜色 4 6 4 2" xfId="6128" xr:uid="{00000000-0005-0000-0000-000092380000}"/>
    <cellStyle name="40% - 强调文字颜色 4 6 4 2 2" xfId="10223" xr:uid="{00000000-0005-0000-0000-000093380000}"/>
    <cellStyle name="40% - 强调文字颜色 4 6 4 2 2 2" xfId="20463" xr:uid="{00000000-0005-0000-0000-000094380000}"/>
    <cellStyle name="40% - 强调文字颜色 4 6 4 2 2 2 2" xfId="40975" xr:uid="{00000000-0005-0000-0000-000095380000}"/>
    <cellStyle name="40% - 强调文字颜色 4 6 4 2 2 3" xfId="30738" xr:uid="{00000000-0005-0000-0000-000096380000}"/>
    <cellStyle name="40% - 强调文字颜色 4 6 4 2 3" xfId="16368" xr:uid="{00000000-0005-0000-0000-000097380000}"/>
    <cellStyle name="40% - 强调文字颜色 4 6 4 2 3 2" xfId="36880" xr:uid="{00000000-0005-0000-0000-000098380000}"/>
    <cellStyle name="40% - 强调文字颜色 4 6 4 2 4" xfId="26643" xr:uid="{00000000-0005-0000-0000-000099380000}"/>
    <cellStyle name="40% - 强调文字颜色 4 6 4 3" xfId="4093" xr:uid="{00000000-0005-0000-0000-00009A380000}"/>
    <cellStyle name="40% - 强调文字颜色 4 6 4 3 2" xfId="14334" xr:uid="{00000000-0005-0000-0000-00009B380000}"/>
    <cellStyle name="40% - 强调文字颜色 4 6 4 3 2 2" xfId="34846" xr:uid="{00000000-0005-0000-0000-00009C380000}"/>
    <cellStyle name="40% - 强调文字颜色 4 6 4 3 3" xfId="24609" xr:uid="{00000000-0005-0000-0000-00009D380000}"/>
    <cellStyle name="40% - 强调文字颜色 4 6 4 4" xfId="8165" xr:uid="{00000000-0005-0000-0000-00009E380000}"/>
    <cellStyle name="40% - 强调文字颜色 4 6 4 4 2" xfId="18405" xr:uid="{00000000-0005-0000-0000-00009F380000}"/>
    <cellStyle name="40% - 强调文字颜色 4 6 4 4 2 2" xfId="38917" xr:uid="{00000000-0005-0000-0000-0000A0380000}"/>
    <cellStyle name="40% - 强调文字颜色 4 6 4 4 3" xfId="28680" xr:uid="{00000000-0005-0000-0000-0000A1380000}"/>
    <cellStyle name="40% - 强调文字颜色 4 6 4 5" xfId="11541" xr:uid="{00000000-0005-0000-0000-0000A2380000}"/>
    <cellStyle name="40% - 强调文字颜色 4 6 4 5 2" xfId="32053" xr:uid="{00000000-0005-0000-0000-0000A3380000}"/>
    <cellStyle name="40% - 强调文字颜色 4 6 4 6" xfId="21815" xr:uid="{00000000-0005-0000-0000-0000A4380000}"/>
    <cellStyle name="40% - 强调文字颜色 4 6 5" xfId="4691" xr:uid="{00000000-0005-0000-0000-0000A5380000}"/>
    <cellStyle name="40% - 强调文字颜色 4 6 5 2" xfId="8786" xr:uid="{00000000-0005-0000-0000-0000A6380000}"/>
    <cellStyle name="40% - 强调文字颜色 4 6 5 2 2" xfId="19026" xr:uid="{00000000-0005-0000-0000-0000A7380000}"/>
    <cellStyle name="40% - 强调文字颜色 4 6 5 2 2 2" xfId="39538" xr:uid="{00000000-0005-0000-0000-0000A8380000}"/>
    <cellStyle name="40% - 强调文字颜色 4 6 5 2 3" xfId="29301" xr:uid="{00000000-0005-0000-0000-0000A9380000}"/>
    <cellStyle name="40% - 强调文字颜色 4 6 5 3" xfId="14931" xr:uid="{00000000-0005-0000-0000-0000AA380000}"/>
    <cellStyle name="40% - 强调文字颜色 4 6 5 3 2" xfId="35443" xr:uid="{00000000-0005-0000-0000-0000AB380000}"/>
    <cellStyle name="40% - 强调文字颜色 4 6 5 4" xfId="25206" xr:uid="{00000000-0005-0000-0000-0000AC380000}"/>
    <cellStyle name="40% - 强调文字颜色 4 6 6" xfId="2656" xr:uid="{00000000-0005-0000-0000-0000AD380000}"/>
    <cellStyle name="40% - 强调文字颜色 4 6 6 2" xfId="12897" xr:uid="{00000000-0005-0000-0000-0000AE380000}"/>
    <cellStyle name="40% - 强调文字颜色 4 6 6 2 2" xfId="33409" xr:uid="{00000000-0005-0000-0000-0000AF380000}"/>
    <cellStyle name="40% - 强调文字颜色 4 6 6 3" xfId="23172" xr:uid="{00000000-0005-0000-0000-0000B0380000}"/>
    <cellStyle name="40% - 强调文字颜色 4 6 7" xfId="6728" xr:uid="{00000000-0005-0000-0000-0000B1380000}"/>
    <cellStyle name="40% - 强调文字颜色 4 6 7 2" xfId="16968" xr:uid="{00000000-0005-0000-0000-0000B2380000}"/>
    <cellStyle name="40% - 强调文字颜色 4 6 7 2 2" xfId="37480" xr:uid="{00000000-0005-0000-0000-0000B3380000}"/>
    <cellStyle name="40% - 强调文字颜色 4 6 7 3" xfId="27243" xr:uid="{00000000-0005-0000-0000-0000B4380000}"/>
    <cellStyle name="40% - 强调文字颜色 4 6 8" xfId="10598" xr:uid="{00000000-0005-0000-0000-0000B5380000}"/>
    <cellStyle name="40% - 强调文字颜色 4 6 8 2" xfId="31110" xr:uid="{00000000-0005-0000-0000-0000B6380000}"/>
    <cellStyle name="40% - 强调文字颜色 4 6 9" xfId="20872" xr:uid="{00000000-0005-0000-0000-0000B7380000}"/>
    <cellStyle name="40% - 强调文字颜色 4 7" xfId="502" xr:uid="{00000000-0005-0000-0000-0000B8380000}"/>
    <cellStyle name="40% - 强调文字颜色 4 7 2" xfId="1951" xr:uid="{00000000-0005-0000-0000-0000B9380000}"/>
    <cellStyle name="40% - 强调文字颜色 4 7 2 2" xfId="5442" xr:uid="{00000000-0005-0000-0000-0000BA380000}"/>
    <cellStyle name="40% - 强调文字颜色 4 7 2 2 2" xfId="9537" xr:uid="{00000000-0005-0000-0000-0000BB380000}"/>
    <cellStyle name="40% - 强调文字颜色 4 7 2 2 2 2" xfId="19777" xr:uid="{00000000-0005-0000-0000-0000BC380000}"/>
    <cellStyle name="40% - 强调文字颜色 4 7 2 2 2 2 2" xfId="40289" xr:uid="{00000000-0005-0000-0000-0000BD380000}"/>
    <cellStyle name="40% - 强调文字颜色 4 7 2 2 2 3" xfId="30052" xr:uid="{00000000-0005-0000-0000-0000BE380000}"/>
    <cellStyle name="40% - 强调文字颜色 4 7 2 2 3" xfId="15682" xr:uid="{00000000-0005-0000-0000-0000BF380000}"/>
    <cellStyle name="40% - 强调文字颜色 4 7 2 2 3 2" xfId="36194" xr:uid="{00000000-0005-0000-0000-0000C0380000}"/>
    <cellStyle name="40% - 强调文字颜色 4 7 2 2 4" xfId="25957" xr:uid="{00000000-0005-0000-0000-0000C1380000}"/>
    <cellStyle name="40% - 强调文字颜色 4 7 2 3" xfId="3407" xr:uid="{00000000-0005-0000-0000-0000C2380000}"/>
    <cellStyle name="40% - 强调文字颜色 4 7 2 3 2" xfId="13648" xr:uid="{00000000-0005-0000-0000-0000C3380000}"/>
    <cellStyle name="40% - 强调文字颜色 4 7 2 3 2 2" xfId="34160" xr:uid="{00000000-0005-0000-0000-0000C4380000}"/>
    <cellStyle name="40% - 强调文字颜色 4 7 2 3 3" xfId="23923" xr:uid="{00000000-0005-0000-0000-0000C5380000}"/>
    <cellStyle name="40% - 强调文字颜色 4 7 2 4" xfId="7479" xr:uid="{00000000-0005-0000-0000-0000C6380000}"/>
    <cellStyle name="40% - 强调文字颜色 4 7 2 4 2" xfId="17719" xr:uid="{00000000-0005-0000-0000-0000C7380000}"/>
    <cellStyle name="40% - 强调文字颜色 4 7 2 4 2 2" xfId="38231" xr:uid="{00000000-0005-0000-0000-0000C8380000}"/>
    <cellStyle name="40% - 强调文字颜色 4 7 2 4 3" xfId="27994" xr:uid="{00000000-0005-0000-0000-0000C9380000}"/>
    <cellStyle name="40% - 强调文字颜色 4 7 2 5" xfId="12237" xr:uid="{00000000-0005-0000-0000-0000CA380000}"/>
    <cellStyle name="40% - 强调文字颜色 4 7 2 5 2" xfId="32749" xr:uid="{00000000-0005-0000-0000-0000CB380000}"/>
    <cellStyle name="40% - 强调文字颜色 4 7 2 6" xfId="22512" xr:uid="{00000000-0005-0000-0000-0000CC380000}"/>
    <cellStyle name="40% - 强调文字颜色 4 7 3" xfId="1271" xr:uid="{00000000-0005-0000-0000-0000CD380000}"/>
    <cellStyle name="40% - 强调文字颜色 4 7 3 2" xfId="6250" xr:uid="{00000000-0005-0000-0000-0000CE380000}"/>
    <cellStyle name="40% - 强调文字颜色 4 7 3 2 2" xfId="10345" xr:uid="{00000000-0005-0000-0000-0000CF380000}"/>
    <cellStyle name="40% - 强调文字颜色 4 7 3 2 2 2" xfId="20585" xr:uid="{00000000-0005-0000-0000-0000D0380000}"/>
    <cellStyle name="40% - 强调文字颜色 4 7 3 2 2 2 2" xfId="41097" xr:uid="{00000000-0005-0000-0000-0000D1380000}"/>
    <cellStyle name="40% - 强调文字颜色 4 7 3 2 2 3" xfId="30860" xr:uid="{00000000-0005-0000-0000-0000D2380000}"/>
    <cellStyle name="40% - 强调文字颜色 4 7 3 2 3" xfId="16490" xr:uid="{00000000-0005-0000-0000-0000D3380000}"/>
    <cellStyle name="40% - 强调文字颜色 4 7 3 2 3 2" xfId="37002" xr:uid="{00000000-0005-0000-0000-0000D4380000}"/>
    <cellStyle name="40% - 强调文字颜色 4 7 3 2 4" xfId="26765" xr:uid="{00000000-0005-0000-0000-0000D5380000}"/>
    <cellStyle name="40% - 强调文字颜色 4 7 3 3" xfId="4215" xr:uid="{00000000-0005-0000-0000-0000D6380000}"/>
    <cellStyle name="40% - 强调文字颜色 4 7 3 3 2" xfId="14456" xr:uid="{00000000-0005-0000-0000-0000D7380000}"/>
    <cellStyle name="40% - 强调文字颜色 4 7 3 3 2 2" xfId="34968" xr:uid="{00000000-0005-0000-0000-0000D8380000}"/>
    <cellStyle name="40% - 强调文字颜色 4 7 3 3 3" xfId="24731" xr:uid="{00000000-0005-0000-0000-0000D9380000}"/>
    <cellStyle name="40% - 强调文字颜色 4 7 3 4" xfId="8287" xr:uid="{00000000-0005-0000-0000-0000DA380000}"/>
    <cellStyle name="40% - 强调文字颜色 4 7 3 4 2" xfId="18527" xr:uid="{00000000-0005-0000-0000-0000DB380000}"/>
    <cellStyle name="40% - 强调文字颜色 4 7 3 4 2 2" xfId="39039" xr:uid="{00000000-0005-0000-0000-0000DC380000}"/>
    <cellStyle name="40% - 强调文字颜色 4 7 3 4 3" xfId="28802" xr:uid="{00000000-0005-0000-0000-0000DD380000}"/>
    <cellStyle name="40% - 强调文字颜色 4 7 3 5" xfId="11559" xr:uid="{00000000-0005-0000-0000-0000DE380000}"/>
    <cellStyle name="40% - 强调文字颜色 4 7 3 5 2" xfId="32071" xr:uid="{00000000-0005-0000-0000-0000DF380000}"/>
    <cellStyle name="40% - 强调文字颜色 4 7 3 6" xfId="21834" xr:uid="{00000000-0005-0000-0000-0000E0380000}"/>
    <cellStyle name="40% - 强调文字颜色 4 7 4" xfId="4709" xr:uid="{00000000-0005-0000-0000-0000E1380000}"/>
    <cellStyle name="40% - 强调文字颜色 4 7 4 2" xfId="8804" xr:uid="{00000000-0005-0000-0000-0000E2380000}"/>
    <cellStyle name="40% - 强调文字颜色 4 7 4 2 2" xfId="19044" xr:uid="{00000000-0005-0000-0000-0000E3380000}"/>
    <cellStyle name="40% - 强调文字颜色 4 7 4 2 2 2" xfId="39556" xr:uid="{00000000-0005-0000-0000-0000E4380000}"/>
    <cellStyle name="40% - 强调文字颜色 4 7 4 2 3" xfId="29319" xr:uid="{00000000-0005-0000-0000-0000E5380000}"/>
    <cellStyle name="40% - 强调文字颜色 4 7 4 3" xfId="14949" xr:uid="{00000000-0005-0000-0000-0000E6380000}"/>
    <cellStyle name="40% - 强调文字颜色 4 7 4 3 2" xfId="35461" xr:uid="{00000000-0005-0000-0000-0000E7380000}"/>
    <cellStyle name="40% - 强调文字颜色 4 7 4 4" xfId="25224" xr:uid="{00000000-0005-0000-0000-0000E8380000}"/>
    <cellStyle name="40% - 强调文字颜色 4 7 5" xfId="2674" xr:uid="{00000000-0005-0000-0000-0000E9380000}"/>
    <cellStyle name="40% - 强调文字颜色 4 7 5 2" xfId="12915" xr:uid="{00000000-0005-0000-0000-0000EA380000}"/>
    <cellStyle name="40% - 强调文字颜色 4 7 5 2 2" xfId="33427" xr:uid="{00000000-0005-0000-0000-0000EB380000}"/>
    <cellStyle name="40% - 强调文字颜色 4 7 5 3" xfId="23190" xr:uid="{00000000-0005-0000-0000-0000EC380000}"/>
    <cellStyle name="40% - 强调文字颜色 4 7 6" xfId="6746" xr:uid="{00000000-0005-0000-0000-0000ED380000}"/>
    <cellStyle name="40% - 强调文字颜色 4 7 6 2" xfId="16986" xr:uid="{00000000-0005-0000-0000-0000EE380000}"/>
    <cellStyle name="40% - 强调文字颜色 4 7 6 2 2" xfId="37498" xr:uid="{00000000-0005-0000-0000-0000EF380000}"/>
    <cellStyle name="40% - 强调文字颜色 4 7 6 3" xfId="27261" xr:uid="{00000000-0005-0000-0000-0000F0380000}"/>
    <cellStyle name="40% - 强调文字颜色 4 7 7" xfId="10881" xr:uid="{00000000-0005-0000-0000-0000F1380000}"/>
    <cellStyle name="40% - 强调文字颜色 4 7 7 2" xfId="31393" xr:uid="{00000000-0005-0000-0000-0000F2380000}"/>
    <cellStyle name="40% - 强调文字颜色 4 7 8" xfId="21155" xr:uid="{00000000-0005-0000-0000-0000F3380000}"/>
    <cellStyle name="40% - 强调文字颜色 4 8" xfId="1610" xr:uid="{00000000-0005-0000-0000-0000F4380000}"/>
    <cellStyle name="40% - 强调文字颜色 4 8 2" xfId="5057" xr:uid="{00000000-0005-0000-0000-0000F5380000}"/>
    <cellStyle name="40% - 强调文字颜色 4 8 2 2" xfId="9152" xr:uid="{00000000-0005-0000-0000-0000F6380000}"/>
    <cellStyle name="40% - 强调文字颜色 4 8 2 2 2" xfId="19392" xr:uid="{00000000-0005-0000-0000-0000F7380000}"/>
    <cellStyle name="40% - 强调文字颜色 4 8 2 2 2 2" xfId="39904" xr:uid="{00000000-0005-0000-0000-0000F8380000}"/>
    <cellStyle name="40% - 强调文字颜色 4 8 2 2 3" xfId="29667" xr:uid="{00000000-0005-0000-0000-0000F9380000}"/>
    <cellStyle name="40% - 强调文字颜色 4 8 2 3" xfId="15297" xr:uid="{00000000-0005-0000-0000-0000FA380000}"/>
    <cellStyle name="40% - 强调文字颜色 4 8 2 3 2" xfId="35809" xr:uid="{00000000-0005-0000-0000-0000FB380000}"/>
    <cellStyle name="40% - 强调文字颜色 4 8 2 4" xfId="25572" xr:uid="{00000000-0005-0000-0000-0000FC380000}"/>
    <cellStyle name="40% - 强调文字颜色 4 8 3" xfId="3022" xr:uid="{00000000-0005-0000-0000-0000FD380000}"/>
    <cellStyle name="40% - 强调文字颜色 4 8 3 2" xfId="13263" xr:uid="{00000000-0005-0000-0000-0000FE380000}"/>
    <cellStyle name="40% - 强调文字颜色 4 8 3 2 2" xfId="33775" xr:uid="{00000000-0005-0000-0000-0000FF380000}"/>
    <cellStyle name="40% - 强调文字颜色 4 8 3 3" xfId="23538" xr:uid="{00000000-0005-0000-0000-000000390000}"/>
    <cellStyle name="40% - 强调文字颜色 4 8 4" xfId="7094" xr:uid="{00000000-0005-0000-0000-000001390000}"/>
    <cellStyle name="40% - 强调文字颜色 4 8 4 2" xfId="17334" xr:uid="{00000000-0005-0000-0000-000002390000}"/>
    <cellStyle name="40% - 强调文字颜色 4 8 4 2 2" xfId="37846" xr:uid="{00000000-0005-0000-0000-000003390000}"/>
    <cellStyle name="40% - 强调文字颜色 4 8 4 3" xfId="27609" xr:uid="{00000000-0005-0000-0000-000004390000}"/>
    <cellStyle name="40% - 强调文字颜色 4 8 5" xfId="11898" xr:uid="{00000000-0005-0000-0000-000005390000}"/>
    <cellStyle name="40% - 强调文字颜色 4 8 5 2" xfId="32410" xr:uid="{00000000-0005-0000-0000-000006390000}"/>
    <cellStyle name="40% - 强调文字颜色 4 8 6" xfId="22173" xr:uid="{00000000-0005-0000-0000-000007390000}"/>
    <cellStyle name="40% - 强调文字颜色 4 9" xfId="890" xr:uid="{00000000-0005-0000-0000-000008390000}"/>
    <cellStyle name="40% - 强调文字颜色 4 9 2" xfId="6185" xr:uid="{00000000-0005-0000-0000-000009390000}"/>
    <cellStyle name="40% - 强调文字颜色 4 9 2 2" xfId="10280" xr:uid="{00000000-0005-0000-0000-00000A390000}"/>
    <cellStyle name="40% - 强调文字颜色 4 9 2 2 2" xfId="20520" xr:uid="{00000000-0005-0000-0000-00000B390000}"/>
    <cellStyle name="40% - 强调文字颜色 4 9 2 2 2 2" xfId="41032" xr:uid="{00000000-0005-0000-0000-00000C390000}"/>
    <cellStyle name="40% - 强调文字颜色 4 9 2 2 3" xfId="30795" xr:uid="{00000000-0005-0000-0000-00000D390000}"/>
    <cellStyle name="40% - 强调文字颜色 4 9 2 3" xfId="16425" xr:uid="{00000000-0005-0000-0000-00000E390000}"/>
    <cellStyle name="40% - 强调文字颜色 4 9 2 3 2" xfId="36937" xr:uid="{00000000-0005-0000-0000-00000F390000}"/>
    <cellStyle name="40% - 强调文字颜色 4 9 2 4" xfId="26700" xr:uid="{00000000-0005-0000-0000-000010390000}"/>
    <cellStyle name="40% - 强调文字颜色 4 9 3" xfId="4150" xr:uid="{00000000-0005-0000-0000-000011390000}"/>
    <cellStyle name="40% - 强调文字颜色 4 9 3 2" xfId="14391" xr:uid="{00000000-0005-0000-0000-000012390000}"/>
    <cellStyle name="40% - 强调文字颜色 4 9 3 2 2" xfId="34903" xr:uid="{00000000-0005-0000-0000-000013390000}"/>
    <cellStyle name="40% - 强调文字颜色 4 9 3 3" xfId="24666" xr:uid="{00000000-0005-0000-0000-000014390000}"/>
    <cellStyle name="40% - 强调文字颜色 4 9 4" xfId="8222" xr:uid="{00000000-0005-0000-0000-000015390000}"/>
    <cellStyle name="40% - 强调文字颜色 4 9 4 2" xfId="18462" xr:uid="{00000000-0005-0000-0000-000016390000}"/>
    <cellStyle name="40% - 强调文字颜色 4 9 4 2 2" xfId="38974" xr:uid="{00000000-0005-0000-0000-000017390000}"/>
    <cellStyle name="40% - 强调文字颜色 4 9 4 3" xfId="28737" xr:uid="{00000000-0005-0000-0000-000018390000}"/>
    <cellStyle name="40% - 强调文字颜色 4 9 5" xfId="11220" xr:uid="{00000000-0005-0000-0000-000019390000}"/>
    <cellStyle name="40% - 强调文字颜色 4 9 5 2" xfId="31732" xr:uid="{00000000-0005-0000-0000-00001A390000}"/>
    <cellStyle name="40% - 强调文字颜色 4 9 6" xfId="21494" xr:uid="{00000000-0005-0000-0000-00001B390000}"/>
    <cellStyle name="40% - 强调文字颜色 5 10" xfId="4371" xr:uid="{00000000-0005-0000-0000-00001D390000}"/>
    <cellStyle name="40% - 强调文字颜色 5 10 2" xfId="8443" xr:uid="{00000000-0005-0000-0000-00001E390000}"/>
    <cellStyle name="40% - 强调文字颜色 5 10 2 2" xfId="18683" xr:uid="{00000000-0005-0000-0000-00001F390000}"/>
    <cellStyle name="40% - 强调文字颜色 5 10 2 2 2" xfId="39195" xr:uid="{00000000-0005-0000-0000-000020390000}"/>
    <cellStyle name="40% - 强调文字颜色 5 10 2 3" xfId="28958" xr:uid="{00000000-0005-0000-0000-000021390000}"/>
    <cellStyle name="40% - 强调文字颜色 5 10 3" xfId="14612" xr:uid="{00000000-0005-0000-0000-000022390000}"/>
    <cellStyle name="40% - 强调文字颜色 5 10 3 2" xfId="35124" xr:uid="{00000000-0005-0000-0000-000023390000}"/>
    <cellStyle name="40% - 强调文字颜色 5 10 4" xfId="24887" xr:uid="{00000000-0005-0000-0000-000024390000}"/>
    <cellStyle name="40% - 强调文字颜色 5 11" xfId="2337" xr:uid="{00000000-0005-0000-0000-000025390000}"/>
    <cellStyle name="40% - 强调文字颜色 5 11 2" xfId="8467" xr:uid="{00000000-0005-0000-0000-000026390000}"/>
    <cellStyle name="40% - 强调文字颜色 5 11 2 2" xfId="18707" xr:uid="{00000000-0005-0000-0000-000027390000}"/>
    <cellStyle name="40% - 强调文字颜色 5 11 2 2 2" xfId="39219" xr:uid="{00000000-0005-0000-0000-000028390000}"/>
    <cellStyle name="40% - 强调文字颜色 5 11 2 3" xfId="28982" xr:uid="{00000000-0005-0000-0000-000029390000}"/>
    <cellStyle name="40% - 强调文字颜色 5 11 3" xfId="12578" xr:uid="{00000000-0005-0000-0000-00002A390000}"/>
    <cellStyle name="40% - 强调文字颜色 5 11 3 2" xfId="33090" xr:uid="{00000000-0005-0000-0000-00002B390000}"/>
    <cellStyle name="40% - 强调文字颜色 5 11 4" xfId="22853" xr:uid="{00000000-0005-0000-0000-00002C390000}"/>
    <cellStyle name="40% - 强调文字颜色 5 12" xfId="6408" xr:uid="{00000000-0005-0000-0000-00002D390000}"/>
    <cellStyle name="40% - 强调文字颜色 5 12 2" xfId="16648" xr:uid="{00000000-0005-0000-0000-00002E390000}"/>
    <cellStyle name="40% - 强调文字颜色 5 12 2 2" xfId="37160" xr:uid="{00000000-0005-0000-0000-00002F390000}"/>
    <cellStyle name="40% - 强调文字颜色 5 12 3" xfId="26923" xr:uid="{00000000-0005-0000-0000-000030390000}"/>
    <cellStyle name="40% - 强调文字颜色 5 13" xfId="10501" xr:uid="{00000000-0005-0000-0000-000031390000}"/>
    <cellStyle name="40% - 强调文字颜色 5 13 2" xfId="20741" xr:uid="{00000000-0005-0000-0000-000032390000}"/>
    <cellStyle name="40% - 强调文字颜色 5 13 2 2" xfId="41253" xr:uid="{00000000-0005-0000-0000-000033390000}"/>
    <cellStyle name="40% - 强调文字颜色 5 13 3" xfId="31016" xr:uid="{00000000-0005-0000-0000-000034390000}"/>
    <cellStyle name="40% - 强调文字颜色 5 14" xfId="10518" xr:uid="{00000000-0005-0000-0000-000035390000}"/>
    <cellStyle name="40% - 强调文字颜色 5 14 2" xfId="20758" xr:uid="{00000000-0005-0000-0000-000036390000}"/>
    <cellStyle name="40% - 强调文字颜色 5 14 2 2" xfId="41270" xr:uid="{00000000-0005-0000-0000-000037390000}"/>
    <cellStyle name="40% - 强调文字颜色 5 14 3" xfId="31033" xr:uid="{00000000-0005-0000-0000-000038390000}"/>
    <cellStyle name="40% - 强调文字颜色 5 15" xfId="10543" xr:uid="{00000000-0005-0000-0000-000039390000}"/>
    <cellStyle name="40% - 强调文字颜色 5 15 2" xfId="31056" xr:uid="{00000000-0005-0000-0000-00003A390000}"/>
    <cellStyle name="40% - 强调文字颜色 5 16" xfId="20792" xr:uid="{00000000-0005-0000-0000-00003B390000}"/>
    <cellStyle name="40% - 强调文字颜色 5 16 2" xfId="41298" xr:uid="{00000000-0005-0000-0000-00003C390000}"/>
    <cellStyle name="40% - 强调文字颜色 5 17" xfId="20808" xr:uid="{00000000-0005-0000-0000-00003D390000}"/>
    <cellStyle name="40% - 强调文字颜色 5 18" xfId="41315" xr:uid="{00000000-0005-0000-0000-00003E390000}"/>
    <cellStyle name="40% - 强调文字颜色 5 19" xfId="41329" xr:uid="{00000000-0005-0000-0000-00003F390000}"/>
    <cellStyle name="40% - 强调文字颜色 5 2" xfId="99" xr:uid="{00000000-0005-0000-0000-000040390000}"/>
    <cellStyle name="40% - 强调文字颜色 5 2 10" xfId="4400" xr:uid="{00000000-0005-0000-0000-000041390000}"/>
    <cellStyle name="40% - 强调文字颜色 5 2 10 2" xfId="8495" xr:uid="{00000000-0005-0000-0000-000042390000}"/>
    <cellStyle name="40% - 强调文字颜色 5 2 10 2 2" xfId="18735" xr:uid="{00000000-0005-0000-0000-000043390000}"/>
    <cellStyle name="40% - 强调文字颜色 5 2 10 2 2 2" xfId="39247" xr:uid="{00000000-0005-0000-0000-000044390000}"/>
    <cellStyle name="40% - 强调文字颜色 5 2 10 2 3" xfId="29010" xr:uid="{00000000-0005-0000-0000-000045390000}"/>
    <cellStyle name="40% - 强调文字颜色 5 2 10 3" xfId="14640" xr:uid="{00000000-0005-0000-0000-000046390000}"/>
    <cellStyle name="40% - 强调文字颜色 5 2 10 3 2" xfId="35152" xr:uid="{00000000-0005-0000-0000-000047390000}"/>
    <cellStyle name="40% - 强调文字颜色 5 2 10 4" xfId="24915" xr:uid="{00000000-0005-0000-0000-000048390000}"/>
    <cellStyle name="40% - 强调文字颜色 5 2 11" xfId="2365" xr:uid="{00000000-0005-0000-0000-000049390000}"/>
    <cellStyle name="40% - 强调文字颜色 5 2 11 2" xfId="12606" xr:uid="{00000000-0005-0000-0000-00004A390000}"/>
    <cellStyle name="40% - 强调文字颜色 5 2 11 2 2" xfId="33118" xr:uid="{00000000-0005-0000-0000-00004B390000}"/>
    <cellStyle name="40% - 强调文字颜色 5 2 11 3" xfId="22881" xr:uid="{00000000-0005-0000-0000-00004C390000}"/>
    <cellStyle name="40% - 强调文字颜色 5 2 12" xfId="6437" xr:uid="{00000000-0005-0000-0000-00004D390000}"/>
    <cellStyle name="40% - 强调文字颜色 5 2 12 2" xfId="16677" xr:uid="{00000000-0005-0000-0000-00004E390000}"/>
    <cellStyle name="40% - 强调文字颜色 5 2 12 2 2" xfId="37189" xr:uid="{00000000-0005-0000-0000-00004F390000}"/>
    <cellStyle name="40% - 强调文字颜色 5 2 12 3" xfId="26952" xr:uid="{00000000-0005-0000-0000-000050390000}"/>
    <cellStyle name="40% - 强调文字颜色 5 2 13" xfId="10571" xr:uid="{00000000-0005-0000-0000-000051390000}"/>
    <cellStyle name="40% - 强调文字颜色 5 2 13 2" xfId="31083" xr:uid="{00000000-0005-0000-0000-000052390000}"/>
    <cellStyle name="40% - 强调文字颜色 5 2 14" xfId="20845" xr:uid="{00000000-0005-0000-0000-000053390000}"/>
    <cellStyle name="40% - 强调文字颜色 5 2 2" xfId="220" xr:uid="{00000000-0005-0000-0000-000054390000}"/>
    <cellStyle name="40% - 强调文字颜色 5 2 2 10" xfId="20959" xr:uid="{00000000-0005-0000-0000-000055390000}"/>
    <cellStyle name="40% - 强调文字颜色 5 2 2 2" xfId="390" xr:uid="{00000000-0005-0000-0000-000056390000}"/>
    <cellStyle name="40% - 强调文字颜色 5 2 2 2 2" xfId="770" xr:uid="{00000000-0005-0000-0000-000057390000}"/>
    <cellStyle name="40% - 强调文字颜色 5 2 2 2 2 2" xfId="2216" xr:uid="{00000000-0005-0000-0000-000058390000}"/>
    <cellStyle name="40% - 强调文字颜色 5 2 2 2 2 2 2" xfId="5708" xr:uid="{00000000-0005-0000-0000-000059390000}"/>
    <cellStyle name="40% - 强调文字颜色 5 2 2 2 2 2 2 2" xfId="9803" xr:uid="{00000000-0005-0000-0000-00005A390000}"/>
    <cellStyle name="40% - 强调文字颜色 5 2 2 2 2 2 2 2 2" xfId="20043" xr:uid="{00000000-0005-0000-0000-00005B390000}"/>
    <cellStyle name="40% - 强调文字颜色 5 2 2 2 2 2 2 2 2 2" xfId="40555" xr:uid="{00000000-0005-0000-0000-00005C390000}"/>
    <cellStyle name="40% - 强调文字颜色 5 2 2 2 2 2 2 2 3" xfId="30318" xr:uid="{00000000-0005-0000-0000-00005D390000}"/>
    <cellStyle name="40% - 强调文字颜色 5 2 2 2 2 2 2 3" xfId="15948" xr:uid="{00000000-0005-0000-0000-00005E390000}"/>
    <cellStyle name="40% - 强调文字颜色 5 2 2 2 2 2 2 3 2" xfId="36460" xr:uid="{00000000-0005-0000-0000-00005F390000}"/>
    <cellStyle name="40% - 强调文字颜色 5 2 2 2 2 2 2 4" xfId="26223" xr:uid="{00000000-0005-0000-0000-000060390000}"/>
    <cellStyle name="40% - 强调文字颜色 5 2 2 2 2 2 3" xfId="3673" xr:uid="{00000000-0005-0000-0000-000061390000}"/>
    <cellStyle name="40% - 强调文字颜色 5 2 2 2 2 2 3 2" xfId="13914" xr:uid="{00000000-0005-0000-0000-000062390000}"/>
    <cellStyle name="40% - 强调文字颜色 5 2 2 2 2 2 3 2 2" xfId="34426" xr:uid="{00000000-0005-0000-0000-000063390000}"/>
    <cellStyle name="40% - 强调文字颜色 5 2 2 2 2 2 3 3" xfId="24189" xr:uid="{00000000-0005-0000-0000-000064390000}"/>
    <cellStyle name="40% - 强调文字颜色 5 2 2 2 2 2 4" xfId="7745" xr:uid="{00000000-0005-0000-0000-000065390000}"/>
    <cellStyle name="40% - 强调文字颜色 5 2 2 2 2 2 4 2" xfId="17985" xr:uid="{00000000-0005-0000-0000-000066390000}"/>
    <cellStyle name="40% - 强调文字颜色 5 2 2 2 2 2 4 2 2" xfId="38497" xr:uid="{00000000-0005-0000-0000-000067390000}"/>
    <cellStyle name="40% - 强调文字颜色 5 2 2 2 2 2 4 3" xfId="28260" xr:uid="{00000000-0005-0000-0000-000068390000}"/>
    <cellStyle name="40% - 强调文字颜色 5 2 2 2 2 2 5" xfId="12502" xr:uid="{00000000-0005-0000-0000-000069390000}"/>
    <cellStyle name="40% - 强调文字颜色 5 2 2 2 2 2 5 2" xfId="33014" xr:uid="{00000000-0005-0000-0000-00006A390000}"/>
    <cellStyle name="40% - 强调文字颜色 5 2 2 2 2 2 6" xfId="22777" xr:uid="{00000000-0005-0000-0000-00006B390000}"/>
    <cellStyle name="40% - 强调文字颜色 5 2 2 2 2 3" xfId="1536" xr:uid="{00000000-0005-0000-0000-00006C390000}"/>
    <cellStyle name="40% - 强调文字颜色 5 2 2 2 2 3 2" xfId="5931" xr:uid="{00000000-0005-0000-0000-00006D390000}"/>
    <cellStyle name="40% - 强调文字颜色 5 2 2 2 2 3 2 2" xfId="10026" xr:uid="{00000000-0005-0000-0000-00006E390000}"/>
    <cellStyle name="40% - 强调文字颜色 5 2 2 2 2 3 2 2 2" xfId="20266" xr:uid="{00000000-0005-0000-0000-00006F390000}"/>
    <cellStyle name="40% - 强调文字颜色 5 2 2 2 2 3 2 2 2 2" xfId="40778" xr:uid="{00000000-0005-0000-0000-000070390000}"/>
    <cellStyle name="40% - 强调文字颜色 5 2 2 2 2 3 2 2 3" xfId="30541" xr:uid="{00000000-0005-0000-0000-000071390000}"/>
    <cellStyle name="40% - 强调文字颜色 5 2 2 2 2 3 2 3" xfId="16171" xr:uid="{00000000-0005-0000-0000-000072390000}"/>
    <cellStyle name="40% - 强调文字颜色 5 2 2 2 2 3 2 3 2" xfId="36683" xr:uid="{00000000-0005-0000-0000-000073390000}"/>
    <cellStyle name="40% - 强调文字颜色 5 2 2 2 2 3 2 4" xfId="26446" xr:uid="{00000000-0005-0000-0000-000074390000}"/>
    <cellStyle name="40% - 强调文字颜色 5 2 2 2 2 3 3" xfId="3896" xr:uid="{00000000-0005-0000-0000-000075390000}"/>
    <cellStyle name="40% - 强调文字颜色 5 2 2 2 2 3 3 2" xfId="14137" xr:uid="{00000000-0005-0000-0000-000076390000}"/>
    <cellStyle name="40% - 强调文字颜色 5 2 2 2 2 3 3 2 2" xfId="34649" xr:uid="{00000000-0005-0000-0000-000077390000}"/>
    <cellStyle name="40% - 强调文字颜色 5 2 2 2 2 3 3 3" xfId="24412" xr:uid="{00000000-0005-0000-0000-000078390000}"/>
    <cellStyle name="40% - 强调文字颜色 5 2 2 2 2 3 4" xfId="7968" xr:uid="{00000000-0005-0000-0000-000079390000}"/>
    <cellStyle name="40% - 强调文字颜色 5 2 2 2 2 3 4 2" xfId="18208" xr:uid="{00000000-0005-0000-0000-00007A390000}"/>
    <cellStyle name="40% - 强调文字颜色 5 2 2 2 2 3 4 2 2" xfId="38720" xr:uid="{00000000-0005-0000-0000-00007B390000}"/>
    <cellStyle name="40% - 强调文字颜色 5 2 2 2 2 3 4 3" xfId="28483" xr:uid="{00000000-0005-0000-0000-00007C390000}"/>
    <cellStyle name="40% - 强调文字颜色 5 2 2 2 2 3 5" xfId="11824" xr:uid="{00000000-0005-0000-0000-00007D390000}"/>
    <cellStyle name="40% - 强调文字颜色 5 2 2 2 2 3 5 2" xfId="32336" xr:uid="{00000000-0005-0000-0000-00007E390000}"/>
    <cellStyle name="40% - 强调文字颜色 5 2 2 2 2 3 6" xfId="22099" xr:uid="{00000000-0005-0000-0000-00007F390000}"/>
    <cellStyle name="40% - 强调文字颜色 5 2 2 2 2 4" xfId="4974" xr:uid="{00000000-0005-0000-0000-000080390000}"/>
    <cellStyle name="40% - 强调文字颜色 5 2 2 2 2 4 2" xfId="9069" xr:uid="{00000000-0005-0000-0000-000081390000}"/>
    <cellStyle name="40% - 强调文字颜色 5 2 2 2 2 4 2 2" xfId="19309" xr:uid="{00000000-0005-0000-0000-000082390000}"/>
    <cellStyle name="40% - 强调文字颜色 5 2 2 2 2 4 2 2 2" xfId="39821" xr:uid="{00000000-0005-0000-0000-000083390000}"/>
    <cellStyle name="40% - 强调文字颜色 5 2 2 2 2 4 2 3" xfId="29584" xr:uid="{00000000-0005-0000-0000-000084390000}"/>
    <cellStyle name="40% - 强调文字颜色 5 2 2 2 2 4 3" xfId="15214" xr:uid="{00000000-0005-0000-0000-000085390000}"/>
    <cellStyle name="40% - 强调文字颜色 5 2 2 2 2 4 3 2" xfId="35726" xr:uid="{00000000-0005-0000-0000-000086390000}"/>
    <cellStyle name="40% - 强调文字颜色 5 2 2 2 2 4 4" xfId="25489" xr:uid="{00000000-0005-0000-0000-000087390000}"/>
    <cellStyle name="40% - 强调文字颜色 5 2 2 2 2 5" xfId="2939" xr:uid="{00000000-0005-0000-0000-000088390000}"/>
    <cellStyle name="40% - 强调文字颜色 5 2 2 2 2 5 2" xfId="13180" xr:uid="{00000000-0005-0000-0000-000089390000}"/>
    <cellStyle name="40% - 强调文字颜色 5 2 2 2 2 5 2 2" xfId="33692" xr:uid="{00000000-0005-0000-0000-00008A390000}"/>
    <cellStyle name="40% - 强调文字颜色 5 2 2 2 2 5 3" xfId="23455" xr:uid="{00000000-0005-0000-0000-00008B390000}"/>
    <cellStyle name="40% - 强调文字颜色 5 2 2 2 2 6" xfId="7011" xr:uid="{00000000-0005-0000-0000-00008C390000}"/>
    <cellStyle name="40% - 强调文字颜色 5 2 2 2 2 6 2" xfId="17251" xr:uid="{00000000-0005-0000-0000-00008D390000}"/>
    <cellStyle name="40% - 强调文字颜色 5 2 2 2 2 6 2 2" xfId="37763" xr:uid="{00000000-0005-0000-0000-00008E390000}"/>
    <cellStyle name="40% - 强调文字颜色 5 2 2 2 2 6 3" xfId="27526" xr:uid="{00000000-0005-0000-0000-00008F390000}"/>
    <cellStyle name="40% - 强调文字颜色 5 2 2 2 2 7" xfId="11146" xr:uid="{00000000-0005-0000-0000-000090390000}"/>
    <cellStyle name="40% - 强调文字颜色 5 2 2 2 2 7 2" xfId="31658" xr:uid="{00000000-0005-0000-0000-000091390000}"/>
    <cellStyle name="40% - 强调文字颜色 5 2 2 2 2 8" xfId="21420" xr:uid="{00000000-0005-0000-0000-000092390000}"/>
    <cellStyle name="40% - 强调文字颜色 5 2 2 2 3" xfId="1877" xr:uid="{00000000-0005-0000-0000-000093390000}"/>
    <cellStyle name="40% - 强调文字颜色 5 2 2 2 3 2" xfId="5331" xr:uid="{00000000-0005-0000-0000-000094390000}"/>
    <cellStyle name="40% - 强调文字颜色 5 2 2 2 3 2 2" xfId="9426" xr:uid="{00000000-0005-0000-0000-000095390000}"/>
    <cellStyle name="40% - 强调文字颜色 5 2 2 2 3 2 2 2" xfId="19666" xr:uid="{00000000-0005-0000-0000-000096390000}"/>
    <cellStyle name="40% - 强调文字颜色 5 2 2 2 3 2 2 2 2" xfId="40178" xr:uid="{00000000-0005-0000-0000-000097390000}"/>
    <cellStyle name="40% - 强调文字颜色 5 2 2 2 3 2 2 3" xfId="29941" xr:uid="{00000000-0005-0000-0000-000098390000}"/>
    <cellStyle name="40% - 强调文字颜色 5 2 2 2 3 2 3" xfId="15571" xr:uid="{00000000-0005-0000-0000-000099390000}"/>
    <cellStyle name="40% - 强调文字颜色 5 2 2 2 3 2 3 2" xfId="36083" xr:uid="{00000000-0005-0000-0000-00009A390000}"/>
    <cellStyle name="40% - 强调文字颜色 5 2 2 2 3 2 4" xfId="25846" xr:uid="{00000000-0005-0000-0000-00009B390000}"/>
    <cellStyle name="40% - 强调文字颜色 5 2 2 2 3 3" xfId="3296" xr:uid="{00000000-0005-0000-0000-00009C390000}"/>
    <cellStyle name="40% - 强调文字颜色 5 2 2 2 3 3 2" xfId="13537" xr:uid="{00000000-0005-0000-0000-00009D390000}"/>
    <cellStyle name="40% - 强调文字颜色 5 2 2 2 3 3 2 2" xfId="34049" xr:uid="{00000000-0005-0000-0000-00009E390000}"/>
    <cellStyle name="40% - 强调文字颜色 5 2 2 2 3 3 3" xfId="23812" xr:uid="{00000000-0005-0000-0000-00009F390000}"/>
    <cellStyle name="40% - 强调文字颜色 5 2 2 2 3 4" xfId="7368" xr:uid="{00000000-0005-0000-0000-0000A0390000}"/>
    <cellStyle name="40% - 强调文字颜色 5 2 2 2 3 4 2" xfId="17608" xr:uid="{00000000-0005-0000-0000-0000A1390000}"/>
    <cellStyle name="40% - 强调文字颜色 5 2 2 2 3 4 2 2" xfId="38120" xr:uid="{00000000-0005-0000-0000-0000A2390000}"/>
    <cellStyle name="40% - 强调文字颜色 5 2 2 2 3 4 3" xfId="27883" xr:uid="{00000000-0005-0000-0000-0000A3390000}"/>
    <cellStyle name="40% - 强调文字颜色 5 2 2 2 3 5" xfId="12163" xr:uid="{00000000-0005-0000-0000-0000A4390000}"/>
    <cellStyle name="40% - 强调文字颜色 5 2 2 2 3 5 2" xfId="32675" xr:uid="{00000000-0005-0000-0000-0000A5390000}"/>
    <cellStyle name="40% - 强调文字颜色 5 2 2 2 3 6" xfId="22438" xr:uid="{00000000-0005-0000-0000-0000A6390000}"/>
    <cellStyle name="40% - 强调文字颜色 5 2 2 2 4" xfId="1155" xr:uid="{00000000-0005-0000-0000-0000A7390000}"/>
    <cellStyle name="40% - 强调文字颜色 5 2 2 2 4 2" xfId="5923" xr:uid="{00000000-0005-0000-0000-0000A8390000}"/>
    <cellStyle name="40% - 强调文字颜色 5 2 2 2 4 2 2" xfId="10018" xr:uid="{00000000-0005-0000-0000-0000A9390000}"/>
    <cellStyle name="40% - 强调文字颜色 5 2 2 2 4 2 2 2" xfId="20258" xr:uid="{00000000-0005-0000-0000-0000AA390000}"/>
    <cellStyle name="40% - 强调文字颜色 5 2 2 2 4 2 2 2 2" xfId="40770" xr:uid="{00000000-0005-0000-0000-0000AB390000}"/>
    <cellStyle name="40% - 强调文字颜色 5 2 2 2 4 2 2 3" xfId="30533" xr:uid="{00000000-0005-0000-0000-0000AC390000}"/>
    <cellStyle name="40% - 强调文字颜色 5 2 2 2 4 2 3" xfId="16163" xr:uid="{00000000-0005-0000-0000-0000AD390000}"/>
    <cellStyle name="40% - 强调文字颜色 5 2 2 2 4 2 3 2" xfId="36675" xr:uid="{00000000-0005-0000-0000-0000AE390000}"/>
    <cellStyle name="40% - 强调文字颜色 5 2 2 2 4 2 4" xfId="26438" xr:uid="{00000000-0005-0000-0000-0000AF390000}"/>
    <cellStyle name="40% - 强调文字颜色 5 2 2 2 4 3" xfId="3888" xr:uid="{00000000-0005-0000-0000-0000B0390000}"/>
    <cellStyle name="40% - 强调文字颜色 5 2 2 2 4 3 2" xfId="14129" xr:uid="{00000000-0005-0000-0000-0000B1390000}"/>
    <cellStyle name="40% - 强调文字颜色 5 2 2 2 4 3 2 2" xfId="34641" xr:uid="{00000000-0005-0000-0000-0000B2390000}"/>
    <cellStyle name="40% - 强调文字颜色 5 2 2 2 4 3 3" xfId="24404" xr:uid="{00000000-0005-0000-0000-0000B3390000}"/>
    <cellStyle name="40% - 强调文字颜色 5 2 2 2 4 4" xfId="7960" xr:uid="{00000000-0005-0000-0000-0000B4390000}"/>
    <cellStyle name="40% - 强调文字颜色 5 2 2 2 4 4 2" xfId="18200" xr:uid="{00000000-0005-0000-0000-0000B5390000}"/>
    <cellStyle name="40% - 强调文字颜色 5 2 2 2 4 4 2 2" xfId="38712" xr:uid="{00000000-0005-0000-0000-0000B6390000}"/>
    <cellStyle name="40% - 强调文字颜色 5 2 2 2 4 4 3" xfId="28475" xr:uid="{00000000-0005-0000-0000-0000B7390000}"/>
    <cellStyle name="40% - 强调文字颜色 5 2 2 2 4 5" xfId="11485" xr:uid="{00000000-0005-0000-0000-0000B8390000}"/>
    <cellStyle name="40% - 强调文字颜色 5 2 2 2 4 5 2" xfId="31997" xr:uid="{00000000-0005-0000-0000-0000B9390000}"/>
    <cellStyle name="40% - 强调文字颜色 5 2 2 2 4 6" xfId="21759" xr:uid="{00000000-0005-0000-0000-0000BA390000}"/>
    <cellStyle name="40% - 强调文字颜色 5 2 2 2 5" xfId="4635" xr:uid="{00000000-0005-0000-0000-0000BB390000}"/>
    <cellStyle name="40% - 强调文字颜色 5 2 2 2 5 2" xfId="8730" xr:uid="{00000000-0005-0000-0000-0000BC390000}"/>
    <cellStyle name="40% - 强调文字颜色 5 2 2 2 5 2 2" xfId="18970" xr:uid="{00000000-0005-0000-0000-0000BD390000}"/>
    <cellStyle name="40% - 强调文字颜色 5 2 2 2 5 2 2 2" xfId="39482" xr:uid="{00000000-0005-0000-0000-0000BE390000}"/>
    <cellStyle name="40% - 强调文字颜色 5 2 2 2 5 2 3" xfId="29245" xr:uid="{00000000-0005-0000-0000-0000BF390000}"/>
    <cellStyle name="40% - 强调文字颜色 5 2 2 2 5 3" xfId="14875" xr:uid="{00000000-0005-0000-0000-0000C0390000}"/>
    <cellStyle name="40% - 强调文字颜色 5 2 2 2 5 3 2" xfId="35387" xr:uid="{00000000-0005-0000-0000-0000C1390000}"/>
    <cellStyle name="40% - 强调文字颜色 5 2 2 2 5 4" xfId="25150" xr:uid="{00000000-0005-0000-0000-0000C2390000}"/>
    <cellStyle name="40% - 强调文字颜色 5 2 2 2 6" xfId="2600" xr:uid="{00000000-0005-0000-0000-0000C3390000}"/>
    <cellStyle name="40% - 强调文字颜色 5 2 2 2 6 2" xfId="12841" xr:uid="{00000000-0005-0000-0000-0000C4390000}"/>
    <cellStyle name="40% - 强调文字颜色 5 2 2 2 6 2 2" xfId="33353" xr:uid="{00000000-0005-0000-0000-0000C5390000}"/>
    <cellStyle name="40% - 强调文字颜色 5 2 2 2 6 3" xfId="23116" xr:uid="{00000000-0005-0000-0000-0000C6390000}"/>
    <cellStyle name="40% - 强调文字颜色 5 2 2 2 7" xfId="6672" xr:uid="{00000000-0005-0000-0000-0000C7390000}"/>
    <cellStyle name="40% - 强调文字颜色 5 2 2 2 7 2" xfId="16912" xr:uid="{00000000-0005-0000-0000-0000C8390000}"/>
    <cellStyle name="40% - 强调文字颜色 5 2 2 2 7 2 2" xfId="37424" xr:uid="{00000000-0005-0000-0000-0000C9390000}"/>
    <cellStyle name="40% - 强调文字颜色 5 2 2 2 7 3" xfId="27187" xr:uid="{00000000-0005-0000-0000-0000CA390000}"/>
    <cellStyle name="40% - 强调文字颜色 5 2 2 2 8" xfId="10855" xr:uid="{00000000-0005-0000-0000-0000CB390000}"/>
    <cellStyle name="40% - 强调文字颜色 5 2 2 2 8 2" xfId="31367" xr:uid="{00000000-0005-0000-0000-0000CC390000}"/>
    <cellStyle name="40% - 强调文字颜色 5 2 2 2 9" xfId="21129" xr:uid="{00000000-0005-0000-0000-0000CD390000}"/>
    <cellStyle name="40% - 强调文字颜色 5 2 2 3" xfId="592" xr:uid="{00000000-0005-0000-0000-0000CE390000}"/>
    <cellStyle name="40% - 强调文字颜色 5 2 2 3 2" xfId="2038" xr:uid="{00000000-0005-0000-0000-0000CF390000}"/>
    <cellStyle name="40% - 强调文字颜色 5 2 2 3 2 2" xfId="5530" xr:uid="{00000000-0005-0000-0000-0000D0390000}"/>
    <cellStyle name="40% - 强调文字颜色 5 2 2 3 2 2 2" xfId="9625" xr:uid="{00000000-0005-0000-0000-0000D1390000}"/>
    <cellStyle name="40% - 强调文字颜色 5 2 2 3 2 2 2 2" xfId="19865" xr:uid="{00000000-0005-0000-0000-0000D2390000}"/>
    <cellStyle name="40% - 强调文字颜色 5 2 2 3 2 2 2 2 2" xfId="40377" xr:uid="{00000000-0005-0000-0000-0000D3390000}"/>
    <cellStyle name="40% - 强调文字颜色 5 2 2 3 2 2 2 3" xfId="30140" xr:uid="{00000000-0005-0000-0000-0000D4390000}"/>
    <cellStyle name="40% - 强调文字颜色 5 2 2 3 2 2 3" xfId="15770" xr:uid="{00000000-0005-0000-0000-0000D5390000}"/>
    <cellStyle name="40% - 强调文字颜色 5 2 2 3 2 2 3 2" xfId="36282" xr:uid="{00000000-0005-0000-0000-0000D6390000}"/>
    <cellStyle name="40% - 强调文字颜色 5 2 2 3 2 2 4" xfId="26045" xr:uid="{00000000-0005-0000-0000-0000D7390000}"/>
    <cellStyle name="40% - 强调文字颜色 5 2 2 3 2 3" xfId="3495" xr:uid="{00000000-0005-0000-0000-0000D8390000}"/>
    <cellStyle name="40% - 强调文字颜色 5 2 2 3 2 3 2" xfId="13736" xr:uid="{00000000-0005-0000-0000-0000D9390000}"/>
    <cellStyle name="40% - 强调文字颜色 5 2 2 3 2 3 2 2" xfId="34248" xr:uid="{00000000-0005-0000-0000-0000DA390000}"/>
    <cellStyle name="40% - 强调文字颜色 5 2 2 3 2 3 3" xfId="24011" xr:uid="{00000000-0005-0000-0000-0000DB390000}"/>
    <cellStyle name="40% - 强调文字颜色 5 2 2 3 2 4" xfId="7567" xr:uid="{00000000-0005-0000-0000-0000DC390000}"/>
    <cellStyle name="40% - 强调文字颜色 5 2 2 3 2 4 2" xfId="17807" xr:uid="{00000000-0005-0000-0000-0000DD390000}"/>
    <cellStyle name="40% - 强调文字颜色 5 2 2 3 2 4 2 2" xfId="38319" xr:uid="{00000000-0005-0000-0000-0000DE390000}"/>
    <cellStyle name="40% - 强调文字颜色 5 2 2 3 2 4 3" xfId="28082" xr:uid="{00000000-0005-0000-0000-0000DF390000}"/>
    <cellStyle name="40% - 强调文字颜色 5 2 2 3 2 5" xfId="12324" xr:uid="{00000000-0005-0000-0000-0000E0390000}"/>
    <cellStyle name="40% - 强调文字颜色 5 2 2 3 2 5 2" xfId="32836" xr:uid="{00000000-0005-0000-0000-0000E1390000}"/>
    <cellStyle name="40% - 强调文字颜色 5 2 2 3 2 6" xfId="22599" xr:uid="{00000000-0005-0000-0000-0000E2390000}"/>
    <cellStyle name="40% - 强调文字颜色 5 2 2 3 3" xfId="1358" xr:uid="{00000000-0005-0000-0000-0000E3390000}"/>
    <cellStyle name="40% - 强调文字颜色 5 2 2 3 3 2" xfId="6224" xr:uid="{00000000-0005-0000-0000-0000E4390000}"/>
    <cellStyle name="40% - 强调文字颜色 5 2 2 3 3 2 2" xfId="10319" xr:uid="{00000000-0005-0000-0000-0000E5390000}"/>
    <cellStyle name="40% - 强调文字颜色 5 2 2 3 3 2 2 2" xfId="20559" xr:uid="{00000000-0005-0000-0000-0000E6390000}"/>
    <cellStyle name="40% - 强调文字颜色 5 2 2 3 3 2 2 2 2" xfId="41071" xr:uid="{00000000-0005-0000-0000-0000E7390000}"/>
    <cellStyle name="40% - 强调文字颜色 5 2 2 3 3 2 2 3" xfId="30834" xr:uid="{00000000-0005-0000-0000-0000E8390000}"/>
    <cellStyle name="40% - 强调文字颜色 5 2 2 3 3 2 3" xfId="16464" xr:uid="{00000000-0005-0000-0000-0000E9390000}"/>
    <cellStyle name="40% - 强调文字颜色 5 2 2 3 3 2 3 2" xfId="36976" xr:uid="{00000000-0005-0000-0000-0000EA390000}"/>
    <cellStyle name="40% - 强调文字颜色 5 2 2 3 3 2 4" xfId="26739" xr:uid="{00000000-0005-0000-0000-0000EB390000}"/>
    <cellStyle name="40% - 强调文字颜色 5 2 2 3 3 3" xfId="4189" xr:uid="{00000000-0005-0000-0000-0000EC390000}"/>
    <cellStyle name="40% - 强调文字颜色 5 2 2 3 3 3 2" xfId="14430" xr:uid="{00000000-0005-0000-0000-0000ED390000}"/>
    <cellStyle name="40% - 强调文字颜色 5 2 2 3 3 3 2 2" xfId="34942" xr:uid="{00000000-0005-0000-0000-0000EE390000}"/>
    <cellStyle name="40% - 强调文字颜色 5 2 2 3 3 3 3" xfId="24705" xr:uid="{00000000-0005-0000-0000-0000EF390000}"/>
    <cellStyle name="40% - 强调文字颜色 5 2 2 3 3 4" xfId="8261" xr:uid="{00000000-0005-0000-0000-0000F0390000}"/>
    <cellStyle name="40% - 强调文字颜色 5 2 2 3 3 4 2" xfId="18501" xr:uid="{00000000-0005-0000-0000-0000F1390000}"/>
    <cellStyle name="40% - 强调文字颜色 5 2 2 3 3 4 2 2" xfId="39013" xr:uid="{00000000-0005-0000-0000-0000F2390000}"/>
    <cellStyle name="40% - 强调文字颜色 5 2 2 3 3 4 3" xfId="28776" xr:uid="{00000000-0005-0000-0000-0000F3390000}"/>
    <cellStyle name="40% - 强调文字颜色 5 2 2 3 3 5" xfId="11646" xr:uid="{00000000-0005-0000-0000-0000F4390000}"/>
    <cellStyle name="40% - 强调文字颜色 5 2 2 3 3 5 2" xfId="32158" xr:uid="{00000000-0005-0000-0000-0000F5390000}"/>
    <cellStyle name="40% - 强调文字颜色 5 2 2 3 3 6" xfId="21921" xr:uid="{00000000-0005-0000-0000-0000F6390000}"/>
    <cellStyle name="40% - 强调文字颜色 5 2 2 3 4" xfId="4796" xr:uid="{00000000-0005-0000-0000-0000F7390000}"/>
    <cellStyle name="40% - 强调文字颜色 5 2 2 3 4 2" xfId="8891" xr:uid="{00000000-0005-0000-0000-0000F8390000}"/>
    <cellStyle name="40% - 强调文字颜色 5 2 2 3 4 2 2" xfId="19131" xr:uid="{00000000-0005-0000-0000-0000F9390000}"/>
    <cellStyle name="40% - 强调文字颜色 5 2 2 3 4 2 2 2" xfId="39643" xr:uid="{00000000-0005-0000-0000-0000FA390000}"/>
    <cellStyle name="40% - 强调文字颜色 5 2 2 3 4 2 3" xfId="29406" xr:uid="{00000000-0005-0000-0000-0000FB390000}"/>
    <cellStyle name="40% - 强调文字颜色 5 2 2 3 4 3" xfId="15036" xr:uid="{00000000-0005-0000-0000-0000FC390000}"/>
    <cellStyle name="40% - 强调文字颜色 5 2 2 3 4 3 2" xfId="35548" xr:uid="{00000000-0005-0000-0000-0000FD390000}"/>
    <cellStyle name="40% - 强调文字颜色 5 2 2 3 4 4" xfId="25311" xr:uid="{00000000-0005-0000-0000-0000FE390000}"/>
    <cellStyle name="40% - 强调文字颜色 5 2 2 3 5" xfId="2761" xr:uid="{00000000-0005-0000-0000-0000FF390000}"/>
    <cellStyle name="40% - 强调文字颜色 5 2 2 3 5 2" xfId="13002" xr:uid="{00000000-0005-0000-0000-0000003A0000}"/>
    <cellStyle name="40% - 强调文字颜色 5 2 2 3 5 2 2" xfId="33514" xr:uid="{00000000-0005-0000-0000-0000013A0000}"/>
    <cellStyle name="40% - 强调文字颜色 5 2 2 3 5 3" xfId="23277" xr:uid="{00000000-0005-0000-0000-0000023A0000}"/>
    <cellStyle name="40% - 强调文字颜色 5 2 2 3 6" xfId="6833" xr:uid="{00000000-0005-0000-0000-0000033A0000}"/>
    <cellStyle name="40% - 强调文字颜色 5 2 2 3 6 2" xfId="17073" xr:uid="{00000000-0005-0000-0000-0000043A0000}"/>
    <cellStyle name="40% - 强调文字颜色 5 2 2 3 6 2 2" xfId="37585" xr:uid="{00000000-0005-0000-0000-0000053A0000}"/>
    <cellStyle name="40% - 强调文字颜色 5 2 2 3 6 3" xfId="27348" xr:uid="{00000000-0005-0000-0000-0000063A0000}"/>
    <cellStyle name="40% - 强调文字颜色 5 2 2 3 7" xfId="10968" xr:uid="{00000000-0005-0000-0000-0000073A0000}"/>
    <cellStyle name="40% - 强调文字颜色 5 2 2 3 7 2" xfId="31480" xr:uid="{00000000-0005-0000-0000-0000083A0000}"/>
    <cellStyle name="40% - 强调文字颜色 5 2 2 3 8" xfId="21242" xr:uid="{00000000-0005-0000-0000-0000093A0000}"/>
    <cellStyle name="40% - 强调文字颜色 5 2 2 4" xfId="1699" xr:uid="{00000000-0005-0000-0000-00000A3A0000}"/>
    <cellStyle name="40% - 强调文字颜色 5 2 2 4 2" xfId="5153" xr:uid="{00000000-0005-0000-0000-00000B3A0000}"/>
    <cellStyle name="40% - 强调文字颜色 5 2 2 4 2 2" xfId="9248" xr:uid="{00000000-0005-0000-0000-00000C3A0000}"/>
    <cellStyle name="40% - 强调文字颜色 5 2 2 4 2 2 2" xfId="19488" xr:uid="{00000000-0005-0000-0000-00000D3A0000}"/>
    <cellStyle name="40% - 强调文字颜色 5 2 2 4 2 2 2 2" xfId="40000" xr:uid="{00000000-0005-0000-0000-00000E3A0000}"/>
    <cellStyle name="40% - 强调文字颜色 5 2 2 4 2 2 3" xfId="29763" xr:uid="{00000000-0005-0000-0000-00000F3A0000}"/>
    <cellStyle name="40% - 强调文字颜色 5 2 2 4 2 3" xfId="15393" xr:uid="{00000000-0005-0000-0000-0000103A0000}"/>
    <cellStyle name="40% - 强调文字颜色 5 2 2 4 2 3 2" xfId="35905" xr:uid="{00000000-0005-0000-0000-0000113A0000}"/>
    <cellStyle name="40% - 强调文字颜色 5 2 2 4 2 4" xfId="25668" xr:uid="{00000000-0005-0000-0000-0000123A0000}"/>
    <cellStyle name="40% - 强调文字颜色 5 2 2 4 3" xfId="3118" xr:uid="{00000000-0005-0000-0000-0000133A0000}"/>
    <cellStyle name="40% - 强调文字颜色 5 2 2 4 3 2" xfId="13359" xr:uid="{00000000-0005-0000-0000-0000143A0000}"/>
    <cellStyle name="40% - 强调文字颜色 5 2 2 4 3 2 2" xfId="33871" xr:uid="{00000000-0005-0000-0000-0000153A0000}"/>
    <cellStyle name="40% - 强调文字颜色 5 2 2 4 3 3" xfId="23634" xr:uid="{00000000-0005-0000-0000-0000163A0000}"/>
    <cellStyle name="40% - 强调文字颜色 5 2 2 4 4" xfId="7190" xr:uid="{00000000-0005-0000-0000-0000173A0000}"/>
    <cellStyle name="40% - 强调文字颜色 5 2 2 4 4 2" xfId="17430" xr:uid="{00000000-0005-0000-0000-0000183A0000}"/>
    <cellStyle name="40% - 强调文字颜色 5 2 2 4 4 2 2" xfId="37942" xr:uid="{00000000-0005-0000-0000-0000193A0000}"/>
    <cellStyle name="40% - 强调文字颜色 5 2 2 4 4 3" xfId="27705" xr:uid="{00000000-0005-0000-0000-00001A3A0000}"/>
    <cellStyle name="40% - 强调文字颜色 5 2 2 4 5" xfId="11985" xr:uid="{00000000-0005-0000-0000-00001B3A0000}"/>
    <cellStyle name="40% - 强调文字颜色 5 2 2 4 5 2" xfId="32497" xr:uid="{00000000-0005-0000-0000-00001C3A0000}"/>
    <cellStyle name="40% - 强调文字颜色 5 2 2 4 6" xfId="22260" xr:uid="{00000000-0005-0000-0000-00001D3A0000}"/>
    <cellStyle name="40% - 强调文字颜色 5 2 2 5" xfId="977" xr:uid="{00000000-0005-0000-0000-00001E3A0000}"/>
    <cellStyle name="40% - 强调文字颜色 5 2 2 5 2" xfId="5895" xr:uid="{00000000-0005-0000-0000-00001F3A0000}"/>
    <cellStyle name="40% - 强调文字颜色 5 2 2 5 2 2" xfId="9990" xr:uid="{00000000-0005-0000-0000-0000203A0000}"/>
    <cellStyle name="40% - 强调文字颜色 5 2 2 5 2 2 2" xfId="20230" xr:uid="{00000000-0005-0000-0000-0000213A0000}"/>
    <cellStyle name="40% - 强调文字颜色 5 2 2 5 2 2 2 2" xfId="40742" xr:uid="{00000000-0005-0000-0000-0000223A0000}"/>
    <cellStyle name="40% - 强调文字颜色 5 2 2 5 2 2 3" xfId="30505" xr:uid="{00000000-0005-0000-0000-0000233A0000}"/>
    <cellStyle name="40% - 强调文字颜色 5 2 2 5 2 3" xfId="16135" xr:uid="{00000000-0005-0000-0000-0000243A0000}"/>
    <cellStyle name="40% - 强调文字颜色 5 2 2 5 2 3 2" xfId="36647" xr:uid="{00000000-0005-0000-0000-0000253A0000}"/>
    <cellStyle name="40% - 强调文字颜色 5 2 2 5 2 4" xfId="26410" xr:uid="{00000000-0005-0000-0000-0000263A0000}"/>
    <cellStyle name="40% - 强调文字颜色 5 2 2 5 3" xfId="3860" xr:uid="{00000000-0005-0000-0000-0000273A0000}"/>
    <cellStyle name="40% - 强调文字颜色 5 2 2 5 3 2" xfId="14101" xr:uid="{00000000-0005-0000-0000-0000283A0000}"/>
    <cellStyle name="40% - 强调文字颜色 5 2 2 5 3 2 2" xfId="34613" xr:uid="{00000000-0005-0000-0000-0000293A0000}"/>
    <cellStyle name="40% - 强调文字颜色 5 2 2 5 3 3" xfId="24376" xr:uid="{00000000-0005-0000-0000-00002A3A0000}"/>
    <cellStyle name="40% - 强调文字颜色 5 2 2 5 4" xfId="7932" xr:uid="{00000000-0005-0000-0000-00002B3A0000}"/>
    <cellStyle name="40% - 强调文字颜色 5 2 2 5 4 2" xfId="18172" xr:uid="{00000000-0005-0000-0000-00002C3A0000}"/>
    <cellStyle name="40% - 强调文字颜色 5 2 2 5 4 2 2" xfId="38684" xr:uid="{00000000-0005-0000-0000-00002D3A0000}"/>
    <cellStyle name="40% - 强调文字颜色 5 2 2 5 4 3" xfId="28447" xr:uid="{00000000-0005-0000-0000-00002E3A0000}"/>
    <cellStyle name="40% - 强调文字颜色 5 2 2 5 5" xfId="11307" xr:uid="{00000000-0005-0000-0000-00002F3A0000}"/>
    <cellStyle name="40% - 强调文字颜色 5 2 2 5 5 2" xfId="31819" xr:uid="{00000000-0005-0000-0000-0000303A0000}"/>
    <cellStyle name="40% - 强调文字颜色 5 2 2 5 6" xfId="21581" xr:uid="{00000000-0005-0000-0000-0000313A0000}"/>
    <cellStyle name="40% - 强调文字颜色 5 2 2 6" xfId="4457" xr:uid="{00000000-0005-0000-0000-0000323A0000}"/>
    <cellStyle name="40% - 强调文字颜色 5 2 2 6 2" xfId="8552" xr:uid="{00000000-0005-0000-0000-0000333A0000}"/>
    <cellStyle name="40% - 强调文字颜色 5 2 2 6 2 2" xfId="18792" xr:uid="{00000000-0005-0000-0000-0000343A0000}"/>
    <cellStyle name="40% - 强调文字颜色 5 2 2 6 2 2 2" xfId="39304" xr:uid="{00000000-0005-0000-0000-0000353A0000}"/>
    <cellStyle name="40% - 强调文字颜色 5 2 2 6 2 3" xfId="29067" xr:uid="{00000000-0005-0000-0000-0000363A0000}"/>
    <cellStyle name="40% - 强调文字颜色 5 2 2 6 3" xfId="14697" xr:uid="{00000000-0005-0000-0000-0000373A0000}"/>
    <cellStyle name="40% - 强调文字颜色 5 2 2 6 3 2" xfId="35209" xr:uid="{00000000-0005-0000-0000-0000383A0000}"/>
    <cellStyle name="40% - 强调文字颜色 5 2 2 6 4" xfId="24972" xr:uid="{00000000-0005-0000-0000-0000393A0000}"/>
    <cellStyle name="40% - 强调文字颜色 5 2 2 7" xfId="2422" xr:uid="{00000000-0005-0000-0000-00003A3A0000}"/>
    <cellStyle name="40% - 强调文字颜色 5 2 2 7 2" xfId="12663" xr:uid="{00000000-0005-0000-0000-00003B3A0000}"/>
    <cellStyle name="40% - 强调文字颜色 5 2 2 7 2 2" xfId="33175" xr:uid="{00000000-0005-0000-0000-00003C3A0000}"/>
    <cellStyle name="40% - 强调文字颜色 5 2 2 7 3" xfId="22938" xr:uid="{00000000-0005-0000-0000-00003D3A0000}"/>
    <cellStyle name="40% - 强调文字颜色 5 2 2 8" xfId="6494" xr:uid="{00000000-0005-0000-0000-00003E3A0000}"/>
    <cellStyle name="40% - 强调文字颜色 5 2 2 8 2" xfId="16734" xr:uid="{00000000-0005-0000-0000-00003F3A0000}"/>
    <cellStyle name="40% - 强调文字颜色 5 2 2 8 2 2" xfId="37246" xr:uid="{00000000-0005-0000-0000-0000403A0000}"/>
    <cellStyle name="40% - 强调文字颜色 5 2 2 8 3" xfId="27009" xr:uid="{00000000-0005-0000-0000-0000413A0000}"/>
    <cellStyle name="40% - 强调文字颜色 5 2 2 9" xfId="10685" xr:uid="{00000000-0005-0000-0000-0000423A0000}"/>
    <cellStyle name="40% - 强调文字颜色 5 2 2 9 2" xfId="31197" xr:uid="{00000000-0005-0000-0000-0000433A0000}"/>
    <cellStyle name="40% - 强调文字颜色 5 2 3" xfId="333" xr:uid="{00000000-0005-0000-0000-0000443A0000}"/>
    <cellStyle name="40% - 强调文字颜色 5 2 3 2" xfId="713" xr:uid="{00000000-0005-0000-0000-0000453A0000}"/>
    <cellStyle name="40% - 强调文字颜色 5 2 3 2 2" xfId="2159" xr:uid="{00000000-0005-0000-0000-0000463A0000}"/>
    <cellStyle name="40% - 强调文字颜色 5 2 3 2 2 2" xfId="5651" xr:uid="{00000000-0005-0000-0000-0000473A0000}"/>
    <cellStyle name="40% - 强调文字颜色 5 2 3 2 2 2 2" xfId="9746" xr:uid="{00000000-0005-0000-0000-0000483A0000}"/>
    <cellStyle name="40% - 强调文字颜色 5 2 3 2 2 2 2 2" xfId="19986" xr:uid="{00000000-0005-0000-0000-0000493A0000}"/>
    <cellStyle name="40% - 强调文字颜色 5 2 3 2 2 2 2 2 2" xfId="40498" xr:uid="{00000000-0005-0000-0000-00004A3A0000}"/>
    <cellStyle name="40% - 强调文字颜色 5 2 3 2 2 2 2 3" xfId="30261" xr:uid="{00000000-0005-0000-0000-00004B3A0000}"/>
    <cellStyle name="40% - 强调文字颜色 5 2 3 2 2 2 3" xfId="15891" xr:uid="{00000000-0005-0000-0000-00004C3A0000}"/>
    <cellStyle name="40% - 强调文字颜色 5 2 3 2 2 2 3 2" xfId="36403" xr:uid="{00000000-0005-0000-0000-00004D3A0000}"/>
    <cellStyle name="40% - 强调文字颜色 5 2 3 2 2 2 4" xfId="26166" xr:uid="{00000000-0005-0000-0000-00004E3A0000}"/>
    <cellStyle name="40% - 强调文字颜色 5 2 3 2 2 3" xfId="3616" xr:uid="{00000000-0005-0000-0000-00004F3A0000}"/>
    <cellStyle name="40% - 强调文字颜色 5 2 3 2 2 3 2" xfId="13857" xr:uid="{00000000-0005-0000-0000-0000503A0000}"/>
    <cellStyle name="40% - 强调文字颜色 5 2 3 2 2 3 2 2" xfId="34369" xr:uid="{00000000-0005-0000-0000-0000513A0000}"/>
    <cellStyle name="40% - 强调文字颜色 5 2 3 2 2 3 3" xfId="24132" xr:uid="{00000000-0005-0000-0000-0000523A0000}"/>
    <cellStyle name="40% - 强调文字颜色 5 2 3 2 2 4" xfId="7688" xr:uid="{00000000-0005-0000-0000-0000533A0000}"/>
    <cellStyle name="40% - 强调文字颜色 5 2 3 2 2 4 2" xfId="17928" xr:uid="{00000000-0005-0000-0000-0000543A0000}"/>
    <cellStyle name="40% - 强调文字颜色 5 2 3 2 2 4 2 2" xfId="38440" xr:uid="{00000000-0005-0000-0000-0000553A0000}"/>
    <cellStyle name="40% - 强调文字颜色 5 2 3 2 2 4 3" xfId="28203" xr:uid="{00000000-0005-0000-0000-0000563A0000}"/>
    <cellStyle name="40% - 强调文字颜色 5 2 3 2 2 5" xfId="12445" xr:uid="{00000000-0005-0000-0000-0000573A0000}"/>
    <cellStyle name="40% - 强调文字颜色 5 2 3 2 2 5 2" xfId="32957" xr:uid="{00000000-0005-0000-0000-0000583A0000}"/>
    <cellStyle name="40% - 强调文字颜色 5 2 3 2 2 6" xfId="22720" xr:uid="{00000000-0005-0000-0000-0000593A0000}"/>
    <cellStyle name="40% - 强调文字颜色 5 2 3 2 3" xfId="1479" xr:uid="{00000000-0005-0000-0000-00005A3A0000}"/>
    <cellStyle name="40% - 强调文字颜色 5 2 3 2 3 2" xfId="6312" xr:uid="{00000000-0005-0000-0000-00005B3A0000}"/>
    <cellStyle name="40% - 强调文字颜色 5 2 3 2 3 2 2" xfId="10407" xr:uid="{00000000-0005-0000-0000-00005C3A0000}"/>
    <cellStyle name="40% - 强调文字颜色 5 2 3 2 3 2 2 2" xfId="20647" xr:uid="{00000000-0005-0000-0000-00005D3A0000}"/>
    <cellStyle name="40% - 强调文字颜色 5 2 3 2 3 2 2 2 2" xfId="41159" xr:uid="{00000000-0005-0000-0000-00005E3A0000}"/>
    <cellStyle name="40% - 强调文字颜色 5 2 3 2 3 2 2 3" xfId="30922" xr:uid="{00000000-0005-0000-0000-00005F3A0000}"/>
    <cellStyle name="40% - 强调文字颜色 5 2 3 2 3 2 3" xfId="16552" xr:uid="{00000000-0005-0000-0000-0000603A0000}"/>
    <cellStyle name="40% - 强调文字颜色 5 2 3 2 3 2 3 2" xfId="37064" xr:uid="{00000000-0005-0000-0000-0000613A0000}"/>
    <cellStyle name="40% - 强调文字颜色 5 2 3 2 3 2 4" xfId="26827" xr:uid="{00000000-0005-0000-0000-0000623A0000}"/>
    <cellStyle name="40% - 强调文字颜色 5 2 3 2 3 3" xfId="4277" xr:uid="{00000000-0005-0000-0000-0000633A0000}"/>
    <cellStyle name="40% - 强调文字颜色 5 2 3 2 3 3 2" xfId="14518" xr:uid="{00000000-0005-0000-0000-0000643A0000}"/>
    <cellStyle name="40% - 强调文字颜色 5 2 3 2 3 3 2 2" xfId="35030" xr:uid="{00000000-0005-0000-0000-0000653A0000}"/>
    <cellStyle name="40% - 强调文字颜色 5 2 3 2 3 3 3" xfId="24793" xr:uid="{00000000-0005-0000-0000-0000663A0000}"/>
    <cellStyle name="40% - 强调文字颜色 5 2 3 2 3 4" xfId="8349" xr:uid="{00000000-0005-0000-0000-0000673A0000}"/>
    <cellStyle name="40% - 强调文字颜色 5 2 3 2 3 4 2" xfId="18589" xr:uid="{00000000-0005-0000-0000-0000683A0000}"/>
    <cellStyle name="40% - 强调文字颜色 5 2 3 2 3 4 2 2" xfId="39101" xr:uid="{00000000-0005-0000-0000-0000693A0000}"/>
    <cellStyle name="40% - 强调文字颜色 5 2 3 2 3 4 3" xfId="28864" xr:uid="{00000000-0005-0000-0000-00006A3A0000}"/>
    <cellStyle name="40% - 强调文字颜色 5 2 3 2 3 5" xfId="11767" xr:uid="{00000000-0005-0000-0000-00006B3A0000}"/>
    <cellStyle name="40% - 强调文字颜色 5 2 3 2 3 5 2" xfId="32279" xr:uid="{00000000-0005-0000-0000-00006C3A0000}"/>
    <cellStyle name="40% - 强调文字颜色 5 2 3 2 3 6" xfId="22042" xr:uid="{00000000-0005-0000-0000-00006D3A0000}"/>
    <cellStyle name="40% - 强调文字颜色 5 2 3 2 4" xfId="4917" xr:uid="{00000000-0005-0000-0000-00006E3A0000}"/>
    <cellStyle name="40% - 强调文字颜色 5 2 3 2 4 2" xfId="9012" xr:uid="{00000000-0005-0000-0000-00006F3A0000}"/>
    <cellStyle name="40% - 强调文字颜色 5 2 3 2 4 2 2" xfId="19252" xr:uid="{00000000-0005-0000-0000-0000703A0000}"/>
    <cellStyle name="40% - 强调文字颜色 5 2 3 2 4 2 2 2" xfId="39764" xr:uid="{00000000-0005-0000-0000-0000713A0000}"/>
    <cellStyle name="40% - 强调文字颜色 5 2 3 2 4 2 3" xfId="29527" xr:uid="{00000000-0005-0000-0000-0000723A0000}"/>
    <cellStyle name="40% - 强调文字颜色 5 2 3 2 4 3" xfId="15157" xr:uid="{00000000-0005-0000-0000-0000733A0000}"/>
    <cellStyle name="40% - 强调文字颜色 5 2 3 2 4 3 2" xfId="35669" xr:uid="{00000000-0005-0000-0000-0000743A0000}"/>
    <cellStyle name="40% - 强调文字颜色 5 2 3 2 4 4" xfId="25432" xr:uid="{00000000-0005-0000-0000-0000753A0000}"/>
    <cellStyle name="40% - 强调文字颜色 5 2 3 2 5" xfId="2882" xr:uid="{00000000-0005-0000-0000-0000763A0000}"/>
    <cellStyle name="40% - 强调文字颜色 5 2 3 2 5 2" xfId="13123" xr:uid="{00000000-0005-0000-0000-0000773A0000}"/>
    <cellStyle name="40% - 强调文字颜色 5 2 3 2 5 2 2" xfId="33635" xr:uid="{00000000-0005-0000-0000-0000783A0000}"/>
    <cellStyle name="40% - 强调文字颜色 5 2 3 2 5 3" xfId="23398" xr:uid="{00000000-0005-0000-0000-0000793A0000}"/>
    <cellStyle name="40% - 强调文字颜色 5 2 3 2 6" xfId="6954" xr:uid="{00000000-0005-0000-0000-00007A3A0000}"/>
    <cellStyle name="40% - 强调文字颜色 5 2 3 2 6 2" xfId="17194" xr:uid="{00000000-0005-0000-0000-00007B3A0000}"/>
    <cellStyle name="40% - 强调文字颜色 5 2 3 2 6 2 2" xfId="37706" xr:uid="{00000000-0005-0000-0000-00007C3A0000}"/>
    <cellStyle name="40% - 强调文字颜色 5 2 3 2 6 3" xfId="27469" xr:uid="{00000000-0005-0000-0000-00007D3A0000}"/>
    <cellStyle name="40% - 强调文字颜色 5 2 3 2 7" xfId="11089" xr:uid="{00000000-0005-0000-0000-00007E3A0000}"/>
    <cellStyle name="40% - 强调文字颜色 5 2 3 2 7 2" xfId="31601" xr:uid="{00000000-0005-0000-0000-00007F3A0000}"/>
    <cellStyle name="40% - 强调文字颜色 5 2 3 2 8" xfId="21363" xr:uid="{00000000-0005-0000-0000-0000803A0000}"/>
    <cellStyle name="40% - 强调文字颜色 5 2 3 3" xfId="1820" xr:uid="{00000000-0005-0000-0000-0000813A0000}"/>
    <cellStyle name="40% - 强调文字颜色 5 2 3 3 2" xfId="5274" xr:uid="{00000000-0005-0000-0000-0000823A0000}"/>
    <cellStyle name="40% - 强调文字颜色 5 2 3 3 2 2" xfId="9369" xr:uid="{00000000-0005-0000-0000-0000833A0000}"/>
    <cellStyle name="40% - 强调文字颜色 5 2 3 3 2 2 2" xfId="19609" xr:uid="{00000000-0005-0000-0000-0000843A0000}"/>
    <cellStyle name="40% - 强调文字颜色 5 2 3 3 2 2 2 2" xfId="40121" xr:uid="{00000000-0005-0000-0000-0000853A0000}"/>
    <cellStyle name="40% - 强调文字颜色 5 2 3 3 2 2 3" xfId="29884" xr:uid="{00000000-0005-0000-0000-0000863A0000}"/>
    <cellStyle name="40% - 强调文字颜色 5 2 3 3 2 3" xfId="15514" xr:uid="{00000000-0005-0000-0000-0000873A0000}"/>
    <cellStyle name="40% - 强调文字颜色 5 2 3 3 2 3 2" xfId="36026" xr:uid="{00000000-0005-0000-0000-0000883A0000}"/>
    <cellStyle name="40% - 强调文字颜色 5 2 3 3 2 4" xfId="25789" xr:uid="{00000000-0005-0000-0000-0000893A0000}"/>
    <cellStyle name="40% - 强调文字颜色 5 2 3 3 3" xfId="3239" xr:uid="{00000000-0005-0000-0000-00008A3A0000}"/>
    <cellStyle name="40% - 强调文字颜色 5 2 3 3 3 2" xfId="13480" xr:uid="{00000000-0005-0000-0000-00008B3A0000}"/>
    <cellStyle name="40% - 强调文字颜色 5 2 3 3 3 2 2" xfId="33992" xr:uid="{00000000-0005-0000-0000-00008C3A0000}"/>
    <cellStyle name="40% - 强调文字颜色 5 2 3 3 3 3" xfId="23755" xr:uid="{00000000-0005-0000-0000-00008D3A0000}"/>
    <cellStyle name="40% - 强调文字颜色 5 2 3 3 4" xfId="7311" xr:uid="{00000000-0005-0000-0000-00008E3A0000}"/>
    <cellStyle name="40% - 强调文字颜色 5 2 3 3 4 2" xfId="17551" xr:uid="{00000000-0005-0000-0000-00008F3A0000}"/>
    <cellStyle name="40% - 强调文字颜色 5 2 3 3 4 2 2" xfId="38063" xr:uid="{00000000-0005-0000-0000-0000903A0000}"/>
    <cellStyle name="40% - 强调文字颜色 5 2 3 3 4 3" xfId="27826" xr:uid="{00000000-0005-0000-0000-0000913A0000}"/>
    <cellStyle name="40% - 强调文字颜色 5 2 3 3 5" xfId="12106" xr:uid="{00000000-0005-0000-0000-0000923A0000}"/>
    <cellStyle name="40% - 强调文字颜色 5 2 3 3 5 2" xfId="32618" xr:uid="{00000000-0005-0000-0000-0000933A0000}"/>
    <cellStyle name="40% - 强调文字颜色 5 2 3 3 6" xfId="22381" xr:uid="{00000000-0005-0000-0000-0000943A0000}"/>
    <cellStyle name="40% - 强调文字颜色 5 2 3 4" xfId="1098" xr:uid="{00000000-0005-0000-0000-0000953A0000}"/>
    <cellStyle name="40% - 强调文字颜色 5 2 3 4 2" xfId="5848" xr:uid="{00000000-0005-0000-0000-0000963A0000}"/>
    <cellStyle name="40% - 强调文字颜色 5 2 3 4 2 2" xfId="9943" xr:uid="{00000000-0005-0000-0000-0000973A0000}"/>
    <cellStyle name="40% - 强调文字颜色 5 2 3 4 2 2 2" xfId="20183" xr:uid="{00000000-0005-0000-0000-0000983A0000}"/>
    <cellStyle name="40% - 强调文字颜色 5 2 3 4 2 2 2 2" xfId="40695" xr:uid="{00000000-0005-0000-0000-0000993A0000}"/>
    <cellStyle name="40% - 强调文字颜色 5 2 3 4 2 2 3" xfId="30458" xr:uid="{00000000-0005-0000-0000-00009A3A0000}"/>
    <cellStyle name="40% - 强调文字颜色 5 2 3 4 2 3" xfId="16088" xr:uid="{00000000-0005-0000-0000-00009B3A0000}"/>
    <cellStyle name="40% - 强调文字颜色 5 2 3 4 2 3 2" xfId="36600" xr:uid="{00000000-0005-0000-0000-00009C3A0000}"/>
    <cellStyle name="40% - 强调文字颜色 5 2 3 4 2 4" xfId="26363" xr:uid="{00000000-0005-0000-0000-00009D3A0000}"/>
    <cellStyle name="40% - 强调文字颜色 5 2 3 4 3" xfId="3813" xr:uid="{00000000-0005-0000-0000-00009E3A0000}"/>
    <cellStyle name="40% - 强调文字颜色 5 2 3 4 3 2" xfId="14054" xr:uid="{00000000-0005-0000-0000-00009F3A0000}"/>
    <cellStyle name="40% - 强调文字颜色 5 2 3 4 3 2 2" xfId="34566" xr:uid="{00000000-0005-0000-0000-0000A03A0000}"/>
    <cellStyle name="40% - 强调文字颜色 5 2 3 4 3 3" xfId="24329" xr:uid="{00000000-0005-0000-0000-0000A13A0000}"/>
    <cellStyle name="40% - 强调文字颜色 5 2 3 4 4" xfId="7885" xr:uid="{00000000-0005-0000-0000-0000A23A0000}"/>
    <cellStyle name="40% - 强调文字颜色 5 2 3 4 4 2" xfId="18125" xr:uid="{00000000-0005-0000-0000-0000A33A0000}"/>
    <cellStyle name="40% - 强调文字颜色 5 2 3 4 4 2 2" xfId="38637" xr:uid="{00000000-0005-0000-0000-0000A43A0000}"/>
    <cellStyle name="40% - 强调文字颜色 5 2 3 4 4 3" xfId="28400" xr:uid="{00000000-0005-0000-0000-0000A53A0000}"/>
    <cellStyle name="40% - 强调文字颜色 5 2 3 4 5" xfId="11428" xr:uid="{00000000-0005-0000-0000-0000A63A0000}"/>
    <cellStyle name="40% - 强调文字颜色 5 2 3 4 5 2" xfId="31940" xr:uid="{00000000-0005-0000-0000-0000A73A0000}"/>
    <cellStyle name="40% - 强调文字颜色 5 2 3 4 6" xfId="21702" xr:uid="{00000000-0005-0000-0000-0000A83A0000}"/>
    <cellStyle name="40% - 强调文字颜色 5 2 3 5" xfId="4578" xr:uid="{00000000-0005-0000-0000-0000A93A0000}"/>
    <cellStyle name="40% - 强调文字颜色 5 2 3 5 2" xfId="8673" xr:uid="{00000000-0005-0000-0000-0000AA3A0000}"/>
    <cellStyle name="40% - 强调文字颜色 5 2 3 5 2 2" xfId="18913" xr:uid="{00000000-0005-0000-0000-0000AB3A0000}"/>
    <cellStyle name="40% - 强调文字颜色 5 2 3 5 2 2 2" xfId="39425" xr:uid="{00000000-0005-0000-0000-0000AC3A0000}"/>
    <cellStyle name="40% - 强调文字颜色 5 2 3 5 2 3" xfId="29188" xr:uid="{00000000-0005-0000-0000-0000AD3A0000}"/>
    <cellStyle name="40% - 强调文字颜色 5 2 3 5 3" xfId="14818" xr:uid="{00000000-0005-0000-0000-0000AE3A0000}"/>
    <cellStyle name="40% - 强调文字颜色 5 2 3 5 3 2" xfId="35330" xr:uid="{00000000-0005-0000-0000-0000AF3A0000}"/>
    <cellStyle name="40% - 强调文字颜色 5 2 3 5 4" xfId="25093" xr:uid="{00000000-0005-0000-0000-0000B03A0000}"/>
    <cellStyle name="40% - 强调文字颜色 5 2 3 6" xfId="2543" xr:uid="{00000000-0005-0000-0000-0000B13A0000}"/>
    <cellStyle name="40% - 强调文字颜色 5 2 3 6 2" xfId="12784" xr:uid="{00000000-0005-0000-0000-0000B23A0000}"/>
    <cellStyle name="40% - 强调文字颜色 5 2 3 6 2 2" xfId="33296" xr:uid="{00000000-0005-0000-0000-0000B33A0000}"/>
    <cellStyle name="40% - 强调文字颜色 5 2 3 6 3" xfId="23059" xr:uid="{00000000-0005-0000-0000-0000B43A0000}"/>
    <cellStyle name="40% - 强调文字颜色 5 2 3 7" xfId="6615" xr:uid="{00000000-0005-0000-0000-0000B53A0000}"/>
    <cellStyle name="40% - 强调文字颜色 5 2 3 7 2" xfId="16855" xr:uid="{00000000-0005-0000-0000-0000B63A0000}"/>
    <cellStyle name="40% - 强调文字颜色 5 2 3 7 2 2" xfId="37367" xr:uid="{00000000-0005-0000-0000-0000B73A0000}"/>
    <cellStyle name="40% - 强调文字颜色 5 2 3 7 3" xfId="27130" xr:uid="{00000000-0005-0000-0000-0000B83A0000}"/>
    <cellStyle name="40% - 强调文字颜色 5 2 3 8" xfId="10798" xr:uid="{00000000-0005-0000-0000-0000B93A0000}"/>
    <cellStyle name="40% - 强调文字颜色 5 2 3 8 2" xfId="31310" xr:uid="{00000000-0005-0000-0000-0000BA3A0000}"/>
    <cellStyle name="40% - 强调文字颜色 5 2 3 9" xfId="21072" xr:uid="{00000000-0005-0000-0000-0000BB3A0000}"/>
    <cellStyle name="40% - 强调文字颜色 5 2 4" xfId="277" xr:uid="{00000000-0005-0000-0000-0000BC3A0000}"/>
    <cellStyle name="40% - 强调文字颜色 5 2 4 2" xfId="657" xr:uid="{00000000-0005-0000-0000-0000BD3A0000}"/>
    <cellStyle name="40% - 强调文字颜色 5 2 4 2 2" xfId="2103" xr:uid="{00000000-0005-0000-0000-0000BE3A0000}"/>
    <cellStyle name="40% - 强调文字颜色 5 2 4 2 2 2" xfId="5595" xr:uid="{00000000-0005-0000-0000-0000BF3A0000}"/>
    <cellStyle name="40% - 强调文字颜色 5 2 4 2 2 2 2" xfId="9690" xr:uid="{00000000-0005-0000-0000-0000C03A0000}"/>
    <cellStyle name="40% - 强调文字颜色 5 2 4 2 2 2 2 2" xfId="19930" xr:uid="{00000000-0005-0000-0000-0000C13A0000}"/>
    <cellStyle name="40% - 强调文字颜色 5 2 4 2 2 2 2 2 2" xfId="40442" xr:uid="{00000000-0005-0000-0000-0000C23A0000}"/>
    <cellStyle name="40% - 强调文字颜色 5 2 4 2 2 2 2 3" xfId="30205" xr:uid="{00000000-0005-0000-0000-0000C33A0000}"/>
    <cellStyle name="40% - 强调文字颜色 5 2 4 2 2 2 3" xfId="15835" xr:uid="{00000000-0005-0000-0000-0000C43A0000}"/>
    <cellStyle name="40% - 强调文字颜色 5 2 4 2 2 2 3 2" xfId="36347" xr:uid="{00000000-0005-0000-0000-0000C53A0000}"/>
    <cellStyle name="40% - 强调文字颜色 5 2 4 2 2 2 4" xfId="26110" xr:uid="{00000000-0005-0000-0000-0000C63A0000}"/>
    <cellStyle name="40% - 强调文字颜色 5 2 4 2 2 3" xfId="3560" xr:uid="{00000000-0005-0000-0000-0000C73A0000}"/>
    <cellStyle name="40% - 强调文字颜色 5 2 4 2 2 3 2" xfId="13801" xr:uid="{00000000-0005-0000-0000-0000C83A0000}"/>
    <cellStyle name="40% - 强调文字颜色 5 2 4 2 2 3 2 2" xfId="34313" xr:uid="{00000000-0005-0000-0000-0000C93A0000}"/>
    <cellStyle name="40% - 强调文字颜色 5 2 4 2 2 3 3" xfId="24076" xr:uid="{00000000-0005-0000-0000-0000CA3A0000}"/>
    <cellStyle name="40% - 强调文字颜色 5 2 4 2 2 4" xfId="7632" xr:uid="{00000000-0005-0000-0000-0000CB3A0000}"/>
    <cellStyle name="40% - 强调文字颜色 5 2 4 2 2 4 2" xfId="17872" xr:uid="{00000000-0005-0000-0000-0000CC3A0000}"/>
    <cellStyle name="40% - 强调文字颜色 5 2 4 2 2 4 2 2" xfId="38384" xr:uid="{00000000-0005-0000-0000-0000CD3A0000}"/>
    <cellStyle name="40% - 强调文字颜色 5 2 4 2 2 4 3" xfId="28147" xr:uid="{00000000-0005-0000-0000-0000CE3A0000}"/>
    <cellStyle name="40% - 强调文字颜色 5 2 4 2 2 5" xfId="12389" xr:uid="{00000000-0005-0000-0000-0000CF3A0000}"/>
    <cellStyle name="40% - 强调文字颜色 5 2 4 2 2 5 2" xfId="32901" xr:uid="{00000000-0005-0000-0000-0000D03A0000}"/>
    <cellStyle name="40% - 强调文字颜色 5 2 4 2 2 6" xfId="22664" xr:uid="{00000000-0005-0000-0000-0000D13A0000}"/>
    <cellStyle name="40% - 强调文字颜色 5 2 4 2 3" xfId="1423" xr:uid="{00000000-0005-0000-0000-0000D23A0000}"/>
    <cellStyle name="40% - 强调文字颜色 5 2 4 2 3 2" xfId="6107" xr:uid="{00000000-0005-0000-0000-0000D33A0000}"/>
    <cellStyle name="40% - 强调文字颜色 5 2 4 2 3 2 2" xfId="10202" xr:uid="{00000000-0005-0000-0000-0000D43A0000}"/>
    <cellStyle name="40% - 强调文字颜色 5 2 4 2 3 2 2 2" xfId="20442" xr:uid="{00000000-0005-0000-0000-0000D53A0000}"/>
    <cellStyle name="40% - 强调文字颜色 5 2 4 2 3 2 2 2 2" xfId="40954" xr:uid="{00000000-0005-0000-0000-0000D63A0000}"/>
    <cellStyle name="40% - 强调文字颜色 5 2 4 2 3 2 2 3" xfId="30717" xr:uid="{00000000-0005-0000-0000-0000D73A0000}"/>
    <cellStyle name="40% - 强调文字颜色 5 2 4 2 3 2 3" xfId="16347" xr:uid="{00000000-0005-0000-0000-0000D83A0000}"/>
    <cellStyle name="40% - 强调文字颜色 5 2 4 2 3 2 3 2" xfId="36859" xr:uid="{00000000-0005-0000-0000-0000D93A0000}"/>
    <cellStyle name="40% - 强调文字颜色 5 2 4 2 3 2 4" xfId="26622" xr:uid="{00000000-0005-0000-0000-0000DA3A0000}"/>
    <cellStyle name="40% - 强调文字颜色 5 2 4 2 3 3" xfId="4072" xr:uid="{00000000-0005-0000-0000-0000DB3A0000}"/>
    <cellStyle name="40% - 强调文字颜色 5 2 4 2 3 3 2" xfId="14313" xr:uid="{00000000-0005-0000-0000-0000DC3A0000}"/>
    <cellStyle name="40% - 强调文字颜色 5 2 4 2 3 3 2 2" xfId="34825" xr:uid="{00000000-0005-0000-0000-0000DD3A0000}"/>
    <cellStyle name="40% - 强调文字颜色 5 2 4 2 3 3 3" xfId="24588" xr:uid="{00000000-0005-0000-0000-0000DE3A0000}"/>
    <cellStyle name="40% - 强调文字颜色 5 2 4 2 3 4" xfId="8144" xr:uid="{00000000-0005-0000-0000-0000DF3A0000}"/>
    <cellStyle name="40% - 强调文字颜色 5 2 4 2 3 4 2" xfId="18384" xr:uid="{00000000-0005-0000-0000-0000E03A0000}"/>
    <cellStyle name="40% - 强调文字颜色 5 2 4 2 3 4 2 2" xfId="38896" xr:uid="{00000000-0005-0000-0000-0000E13A0000}"/>
    <cellStyle name="40% - 强调文字颜色 5 2 4 2 3 4 3" xfId="28659" xr:uid="{00000000-0005-0000-0000-0000E23A0000}"/>
    <cellStyle name="40% - 强调文字颜色 5 2 4 2 3 5" xfId="11711" xr:uid="{00000000-0005-0000-0000-0000E33A0000}"/>
    <cellStyle name="40% - 强调文字颜色 5 2 4 2 3 5 2" xfId="32223" xr:uid="{00000000-0005-0000-0000-0000E43A0000}"/>
    <cellStyle name="40% - 强调文字颜色 5 2 4 2 3 6" xfId="21986" xr:uid="{00000000-0005-0000-0000-0000E53A0000}"/>
    <cellStyle name="40% - 强调文字颜色 5 2 4 2 4" xfId="4861" xr:uid="{00000000-0005-0000-0000-0000E63A0000}"/>
    <cellStyle name="40% - 强调文字颜色 5 2 4 2 4 2" xfId="8956" xr:uid="{00000000-0005-0000-0000-0000E73A0000}"/>
    <cellStyle name="40% - 强调文字颜色 5 2 4 2 4 2 2" xfId="19196" xr:uid="{00000000-0005-0000-0000-0000E83A0000}"/>
    <cellStyle name="40% - 强调文字颜色 5 2 4 2 4 2 2 2" xfId="39708" xr:uid="{00000000-0005-0000-0000-0000E93A0000}"/>
    <cellStyle name="40% - 强调文字颜色 5 2 4 2 4 2 3" xfId="29471" xr:uid="{00000000-0005-0000-0000-0000EA3A0000}"/>
    <cellStyle name="40% - 强调文字颜色 5 2 4 2 4 3" xfId="15101" xr:uid="{00000000-0005-0000-0000-0000EB3A0000}"/>
    <cellStyle name="40% - 强调文字颜色 5 2 4 2 4 3 2" xfId="35613" xr:uid="{00000000-0005-0000-0000-0000EC3A0000}"/>
    <cellStyle name="40% - 强调文字颜色 5 2 4 2 4 4" xfId="25376" xr:uid="{00000000-0005-0000-0000-0000ED3A0000}"/>
    <cellStyle name="40% - 强调文字颜色 5 2 4 2 5" xfId="2826" xr:uid="{00000000-0005-0000-0000-0000EE3A0000}"/>
    <cellStyle name="40% - 强调文字颜色 5 2 4 2 5 2" xfId="13067" xr:uid="{00000000-0005-0000-0000-0000EF3A0000}"/>
    <cellStyle name="40% - 强调文字颜色 5 2 4 2 5 2 2" xfId="33579" xr:uid="{00000000-0005-0000-0000-0000F03A0000}"/>
    <cellStyle name="40% - 强调文字颜色 5 2 4 2 5 3" xfId="23342" xr:uid="{00000000-0005-0000-0000-0000F13A0000}"/>
    <cellStyle name="40% - 强调文字颜色 5 2 4 2 6" xfId="6898" xr:uid="{00000000-0005-0000-0000-0000F23A0000}"/>
    <cellStyle name="40% - 强调文字颜色 5 2 4 2 6 2" xfId="17138" xr:uid="{00000000-0005-0000-0000-0000F33A0000}"/>
    <cellStyle name="40% - 强调文字颜色 5 2 4 2 6 2 2" xfId="37650" xr:uid="{00000000-0005-0000-0000-0000F43A0000}"/>
    <cellStyle name="40% - 强调文字颜色 5 2 4 2 6 3" xfId="27413" xr:uid="{00000000-0005-0000-0000-0000F53A0000}"/>
    <cellStyle name="40% - 强调文字颜色 5 2 4 2 7" xfId="11033" xr:uid="{00000000-0005-0000-0000-0000F63A0000}"/>
    <cellStyle name="40% - 强调文字颜色 5 2 4 2 7 2" xfId="31545" xr:uid="{00000000-0005-0000-0000-0000F73A0000}"/>
    <cellStyle name="40% - 强调文字颜色 5 2 4 2 8" xfId="21307" xr:uid="{00000000-0005-0000-0000-0000F83A0000}"/>
    <cellStyle name="40% - 强调文字颜色 5 2 4 3" xfId="1764" xr:uid="{00000000-0005-0000-0000-0000F93A0000}"/>
    <cellStyle name="40% - 强调文字颜色 5 2 4 3 2" xfId="5218" xr:uid="{00000000-0005-0000-0000-0000FA3A0000}"/>
    <cellStyle name="40% - 强调文字颜色 5 2 4 3 2 2" xfId="9313" xr:uid="{00000000-0005-0000-0000-0000FB3A0000}"/>
    <cellStyle name="40% - 强调文字颜色 5 2 4 3 2 2 2" xfId="19553" xr:uid="{00000000-0005-0000-0000-0000FC3A0000}"/>
    <cellStyle name="40% - 强调文字颜色 5 2 4 3 2 2 2 2" xfId="40065" xr:uid="{00000000-0005-0000-0000-0000FD3A0000}"/>
    <cellStyle name="40% - 强调文字颜色 5 2 4 3 2 2 3" xfId="29828" xr:uid="{00000000-0005-0000-0000-0000FE3A0000}"/>
    <cellStyle name="40% - 强调文字颜色 5 2 4 3 2 3" xfId="15458" xr:uid="{00000000-0005-0000-0000-0000FF3A0000}"/>
    <cellStyle name="40% - 强调文字颜色 5 2 4 3 2 3 2" xfId="35970" xr:uid="{00000000-0005-0000-0000-0000003B0000}"/>
    <cellStyle name="40% - 强调文字颜色 5 2 4 3 2 4" xfId="25733" xr:uid="{00000000-0005-0000-0000-0000013B0000}"/>
    <cellStyle name="40% - 强调文字颜色 5 2 4 3 3" xfId="3183" xr:uid="{00000000-0005-0000-0000-0000023B0000}"/>
    <cellStyle name="40% - 强调文字颜色 5 2 4 3 3 2" xfId="13424" xr:uid="{00000000-0005-0000-0000-0000033B0000}"/>
    <cellStyle name="40% - 强调文字颜色 5 2 4 3 3 2 2" xfId="33936" xr:uid="{00000000-0005-0000-0000-0000043B0000}"/>
    <cellStyle name="40% - 强调文字颜色 5 2 4 3 3 3" xfId="23699" xr:uid="{00000000-0005-0000-0000-0000053B0000}"/>
    <cellStyle name="40% - 强调文字颜色 5 2 4 3 4" xfId="7255" xr:uid="{00000000-0005-0000-0000-0000063B0000}"/>
    <cellStyle name="40% - 强调文字颜色 5 2 4 3 4 2" xfId="17495" xr:uid="{00000000-0005-0000-0000-0000073B0000}"/>
    <cellStyle name="40% - 强调文字颜色 5 2 4 3 4 2 2" xfId="38007" xr:uid="{00000000-0005-0000-0000-0000083B0000}"/>
    <cellStyle name="40% - 强调文字颜色 5 2 4 3 4 3" xfId="27770" xr:uid="{00000000-0005-0000-0000-0000093B0000}"/>
    <cellStyle name="40% - 强调文字颜色 5 2 4 3 5" xfId="12050" xr:uid="{00000000-0005-0000-0000-00000A3B0000}"/>
    <cellStyle name="40% - 强调文字颜色 5 2 4 3 5 2" xfId="32562" xr:uid="{00000000-0005-0000-0000-00000B3B0000}"/>
    <cellStyle name="40% - 强调文字颜色 5 2 4 3 6" xfId="22325" xr:uid="{00000000-0005-0000-0000-00000C3B0000}"/>
    <cellStyle name="40% - 强调文字颜色 5 2 4 4" xfId="1042" xr:uid="{00000000-0005-0000-0000-00000D3B0000}"/>
    <cellStyle name="40% - 强调文字颜色 5 2 4 4 2" xfId="6261" xr:uid="{00000000-0005-0000-0000-00000E3B0000}"/>
    <cellStyle name="40% - 强调文字颜色 5 2 4 4 2 2" xfId="10356" xr:uid="{00000000-0005-0000-0000-00000F3B0000}"/>
    <cellStyle name="40% - 强调文字颜色 5 2 4 4 2 2 2" xfId="20596" xr:uid="{00000000-0005-0000-0000-0000103B0000}"/>
    <cellStyle name="40% - 强调文字颜色 5 2 4 4 2 2 2 2" xfId="41108" xr:uid="{00000000-0005-0000-0000-0000113B0000}"/>
    <cellStyle name="40% - 强调文字颜色 5 2 4 4 2 2 3" xfId="30871" xr:uid="{00000000-0005-0000-0000-0000123B0000}"/>
    <cellStyle name="40% - 强调文字颜色 5 2 4 4 2 3" xfId="16501" xr:uid="{00000000-0005-0000-0000-0000133B0000}"/>
    <cellStyle name="40% - 强调文字颜色 5 2 4 4 2 3 2" xfId="37013" xr:uid="{00000000-0005-0000-0000-0000143B0000}"/>
    <cellStyle name="40% - 强调文字颜色 5 2 4 4 2 4" xfId="26776" xr:uid="{00000000-0005-0000-0000-0000153B0000}"/>
    <cellStyle name="40% - 强调文字颜色 5 2 4 4 3" xfId="4226" xr:uid="{00000000-0005-0000-0000-0000163B0000}"/>
    <cellStyle name="40% - 强调文字颜色 5 2 4 4 3 2" xfId="14467" xr:uid="{00000000-0005-0000-0000-0000173B0000}"/>
    <cellStyle name="40% - 强调文字颜色 5 2 4 4 3 2 2" xfId="34979" xr:uid="{00000000-0005-0000-0000-0000183B0000}"/>
    <cellStyle name="40% - 强调文字颜色 5 2 4 4 3 3" xfId="24742" xr:uid="{00000000-0005-0000-0000-0000193B0000}"/>
    <cellStyle name="40% - 强调文字颜色 5 2 4 4 4" xfId="8298" xr:uid="{00000000-0005-0000-0000-00001A3B0000}"/>
    <cellStyle name="40% - 强调文字颜色 5 2 4 4 4 2" xfId="18538" xr:uid="{00000000-0005-0000-0000-00001B3B0000}"/>
    <cellStyle name="40% - 强调文字颜色 5 2 4 4 4 2 2" xfId="39050" xr:uid="{00000000-0005-0000-0000-00001C3B0000}"/>
    <cellStyle name="40% - 强调文字颜色 5 2 4 4 4 3" xfId="28813" xr:uid="{00000000-0005-0000-0000-00001D3B0000}"/>
    <cellStyle name="40% - 强调文字颜色 5 2 4 4 5" xfId="11372" xr:uid="{00000000-0005-0000-0000-00001E3B0000}"/>
    <cellStyle name="40% - 强调文字颜色 5 2 4 4 5 2" xfId="31884" xr:uid="{00000000-0005-0000-0000-00001F3B0000}"/>
    <cellStyle name="40% - 强调文字颜色 5 2 4 4 6" xfId="21646" xr:uid="{00000000-0005-0000-0000-0000203B0000}"/>
    <cellStyle name="40% - 强调文字颜色 5 2 4 5" xfId="4522" xr:uid="{00000000-0005-0000-0000-0000213B0000}"/>
    <cellStyle name="40% - 强调文字颜色 5 2 4 5 2" xfId="8617" xr:uid="{00000000-0005-0000-0000-0000223B0000}"/>
    <cellStyle name="40% - 强调文字颜色 5 2 4 5 2 2" xfId="18857" xr:uid="{00000000-0005-0000-0000-0000233B0000}"/>
    <cellStyle name="40% - 强调文字颜色 5 2 4 5 2 2 2" xfId="39369" xr:uid="{00000000-0005-0000-0000-0000243B0000}"/>
    <cellStyle name="40% - 强调文字颜色 5 2 4 5 2 3" xfId="29132" xr:uid="{00000000-0005-0000-0000-0000253B0000}"/>
    <cellStyle name="40% - 强调文字颜色 5 2 4 5 3" xfId="14762" xr:uid="{00000000-0005-0000-0000-0000263B0000}"/>
    <cellStyle name="40% - 强调文字颜色 5 2 4 5 3 2" xfId="35274" xr:uid="{00000000-0005-0000-0000-0000273B0000}"/>
    <cellStyle name="40% - 强调文字颜色 5 2 4 5 4" xfId="25037" xr:uid="{00000000-0005-0000-0000-0000283B0000}"/>
    <cellStyle name="40% - 强调文字颜色 5 2 4 6" xfId="2487" xr:uid="{00000000-0005-0000-0000-0000293B0000}"/>
    <cellStyle name="40% - 强调文字颜色 5 2 4 6 2" xfId="12728" xr:uid="{00000000-0005-0000-0000-00002A3B0000}"/>
    <cellStyle name="40% - 强调文字颜色 5 2 4 6 2 2" xfId="33240" xr:uid="{00000000-0005-0000-0000-00002B3B0000}"/>
    <cellStyle name="40% - 强调文字颜色 5 2 4 6 3" xfId="23003" xr:uid="{00000000-0005-0000-0000-00002C3B0000}"/>
    <cellStyle name="40% - 强调文字颜色 5 2 4 7" xfId="6559" xr:uid="{00000000-0005-0000-0000-00002D3B0000}"/>
    <cellStyle name="40% - 强调文字颜色 5 2 4 7 2" xfId="16799" xr:uid="{00000000-0005-0000-0000-00002E3B0000}"/>
    <cellStyle name="40% - 强调文字颜色 5 2 4 7 2 2" xfId="37311" xr:uid="{00000000-0005-0000-0000-00002F3B0000}"/>
    <cellStyle name="40% - 强调文字颜色 5 2 4 7 3" xfId="27074" xr:uid="{00000000-0005-0000-0000-0000303B0000}"/>
    <cellStyle name="40% - 强调文字颜色 5 2 4 8" xfId="10742" xr:uid="{00000000-0005-0000-0000-0000313B0000}"/>
    <cellStyle name="40% - 强调文字颜色 5 2 4 8 2" xfId="31254" xr:uid="{00000000-0005-0000-0000-0000323B0000}"/>
    <cellStyle name="40% - 强调文字颜色 5 2 4 9" xfId="21016" xr:uid="{00000000-0005-0000-0000-0000333B0000}"/>
    <cellStyle name="40% - 强调文字颜色 5 2 5" xfId="162" xr:uid="{00000000-0005-0000-0000-0000343B0000}"/>
    <cellStyle name="40% - 强调文字颜色 5 2 5 2" xfId="803" xr:uid="{00000000-0005-0000-0000-0000353B0000}"/>
    <cellStyle name="40% - 强调文字颜色 5 2 5 2 2" xfId="2249" xr:uid="{00000000-0005-0000-0000-0000363B0000}"/>
    <cellStyle name="40% - 强调文字颜色 5 2 5 2 2 2" xfId="5741" xr:uid="{00000000-0005-0000-0000-0000373B0000}"/>
    <cellStyle name="40% - 强调文字颜色 5 2 5 2 2 2 2" xfId="9836" xr:uid="{00000000-0005-0000-0000-0000383B0000}"/>
    <cellStyle name="40% - 强调文字颜色 5 2 5 2 2 2 2 2" xfId="20076" xr:uid="{00000000-0005-0000-0000-0000393B0000}"/>
    <cellStyle name="40% - 强调文字颜色 5 2 5 2 2 2 2 2 2" xfId="40588" xr:uid="{00000000-0005-0000-0000-00003A3B0000}"/>
    <cellStyle name="40% - 强调文字颜色 5 2 5 2 2 2 2 3" xfId="30351" xr:uid="{00000000-0005-0000-0000-00003B3B0000}"/>
    <cellStyle name="40% - 强调文字颜色 5 2 5 2 2 2 3" xfId="15981" xr:uid="{00000000-0005-0000-0000-00003C3B0000}"/>
    <cellStyle name="40% - 强调文字颜色 5 2 5 2 2 2 3 2" xfId="36493" xr:uid="{00000000-0005-0000-0000-00003D3B0000}"/>
    <cellStyle name="40% - 强调文字颜色 5 2 5 2 2 2 4" xfId="26256" xr:uid="{00000000-0005-0000-0000-00003E3B0000}"/>
    <cellStyle name="40% - 强调文字颜色 5 2 5 2 2 3" xfId="3706" xr:uid="{00000000-0005-0000-0000-00003F3B0000}"/>
    <cellStyle name="40% - 强调文字颜色 5 2 5 2 2 3 2" xfId="13947" xr:uid="{00000000-0005-0000-0000-0000403B0000}"/>
    <cellStyle name="40% - 强调文字颜色 5 2 5 2 2 3 2 2" xfId="34459" xr:uid="{00000000-0005-0000-0000-0000413B0000}"/>
    <cellStyle name="40% - 强调文字颜色 5 2 5 2 2 3 3" xfId="24222" xr:uid="{00000000-0005-0000-0000-0000423B0000}"/>
    <cellStyle name="40% - 强调文字颜色 5 2 5 2 2 4" xfId="7778" xr:uid="{00000000-0005-0000-0000-0000433B0000}"/>
    <cellStyle name="40% - 强调文字颜色 5 2 5 2 2 4 2" xfId="18018" xr:uid="{00000000-0005-0000-0000-0000443B0000}"/>
    <cellStyle name="40% - 强调文字颜色 5 2 5 2 2 4 2 2" xfId="38530" xr:uid="{00000000-0005-0000-0000-0000453B0000}"/>
    <cellStyle name="40% - 强调文字颜色 5 2 5 2 2 4 3" xfId="28293" xr:uid="{00000000-0005-0000-0000-0000463B0000}"/>
    <cellStyle name="40% - 强调文字颜色 5 2 5 2 2 5" xfId="12535" xr:uid="{00000000-0005-0000-0000-0000473B0000}"/>
    <cellStyle name="40% - 强调文字颜色 5 2 5 2 2 5 2" xfId="33047" xr:uid="{00000000-0005-0000-0000-0000483B0000}"/>
    <cellStyle name="40% - 强调文字颜色 5 2 5 2 2 6" xfId="22810" xr:uid="{00000000-0005-0000-0000-0000493B0000}"/>
    <cellStyle name="40% - 强调文字颜色 5 2 5 2 3" xfId="1569" xr:uid="{00000000-0005-0000-0000-00004A3B0000}"/>
    <cellStyle name="40% - 强调文字颜色 5 2 5 2 3 2" xfId="6363" xr:uid="{00000000-0005-0000-0000-00004B3B0000}"/>
    <cellStyle name="40% - 强调文字颜色 5 2 5 2 3 2 2" xfId="10458" xr:uid="{00000000-0005-0000-0000-00004C3B0000}"/>
    <cellStyle name="40% - 强调文字颜色 5 2 5 2 3 2 2 2" xfId="20698" xr:uid="{00000000-0005-0000-0000-00004D3B0000}"/>
    <cellStyle name="40% - 强调文字颜色 5 2 5 2 3 2 2 2 2" xfId="41210" xr:uid="{00000000-0005-0000-0000-00004E3B0000}"/>
    <cellStyle name="40% - 强调文字颜色 5 2 5 2 3 2 2 3" xfId="30973" xr:uid="{00000000-0005-0000-0000-00004F3B0000}"/>
    <cellStyle name="40% - 强调文字颜色 5 2 5 2 3 2 3" xfId="16603" xr:uid="{00000000-0005-0000-0000-0000503B0000}"/>
    <cellStyle name="40% - 强调文字颜色 5 2 5 2 3 2 3 2" xfId="37115" xr:uid="{00000000-0005-0000-0000-0000513B0000}"/>
    <cellStyle name="40% - 强调文字颜色 5 2 5 2 3 2 4" xfId="26878" xr:uid="{00000000-0005-0000-0000-0000523B0000}"/>
    <cellStyle name="40% - 强调文字颜色 5 2 5 2 3 3" xfId="4328" xr:uid="{00000000-0005-0000-0000-0000533B0000}"/>
    <cellStyle name="40% - 强调文字颜色 5 2 5 2 3 3 2" xfId="14569" xr:uid="{00000000-0005-0000-0000-0000543B0000}"/>
    <cellStyle name="40% - 强调文字颜色 5 2 5 2 3 3 2 2" xfId="35081" xr:uid="{00000000-0005-0000-0000-0000553B0000}"/>
    <cellStyle name="40% - 强调文字颜色 5 2 5 2 3 3 3" xfId="24844" xr:uid="{00000000-0005-0000-0000-0000563B0000}"/>
    <cellStyle name="40% - 强调文字颜色 5 2 5 2 3 4" xfId="8400" xr:uid="{00000000-0005-0000-0000-0000573B0000}"/>
    <cellStyle name="40% - 强调文字颜色 5 2 5 2 3 4 2" xfId="18640" xr:uid="{00000000-0005-0000-0000-0000583B0000}"/>
    <cellStyle name="40% - 强调文字颜色 5 2 5 2 3 4 2 2" xfId="39152" xr:uid="{00000000-0005-0000-0000-0000593B0000}"/>
    <cellStyle name="40% - 强调文字颜色 5 2 5 2 3 4 3" xfId="28915" xr:uid="{00000000-0005-0000-0000-00005A3B0000}"/>
    <cellStyle name="40% - 强调文字颜色 5 2 5 2 3 5" xfId="11857" xr:uid="{00000000-0005-0000-0000-00005B3B0000}"/>
    <cellStyle name="40% - 强调文字颜色 5 2 5 2 3 5 2" xfId="32369" xr:uid="{00000000-0005-0000-0000-00005C3B0000}"/>
    <cellStyle name="40% - 强调文字颜色 5 2 5 2 3 6" xfId="22132" xr:uid="{00000000-0005-0000-0000-00005D3B0000}"/>
    <cellStyle name="40% - 强调文字颜色 5 2 5 2 4" xfId="5007" xr:uid="{00000000-0005-0000-0000-00005E3B0000}"/>
    <cellStyle name="40% - 强调文字颜色 5 2 5 2 4 2" xfId="9102" xr:uid="{00000000-0005-0000-0000-00005F3B0000}"/>
    <cellStyle name="40% - 强调文字颜色 5 2 5 2 4 2 2" xfId="19342" xr:uid="{00000000-0005-0000-0000-0000603B0000}"/>
    <cellStyle name="40% - 强调文字颜色 5 2 5 2 4 2 2 2" xfId="39854" xr:uid="{00000000-0005-0000-0000-0000613B0000}"/>
    <cellStyle name="40% - 强调文字颜色 5 2 5 2 4 2 3" xfId="29617" xr:uid="{00000000-0005-0000-0000-0000623B0000}"/>
    <cellStyle name="40% - 强调文字颜色 5 2 5 2 4 3" xfId="15247" xr:uid="{00000000-0005-0000-0000-0000633B0000}"/>
    <cellStyle name="40% - 强调文字颜色 5 2 5 2 4 3 2" xfId="35759" xr:uid="{00000000-0005-0000-0000-0000643B0000}"/>
    <cellStyle name="40% - 强调文字颜色 5 2 5 2 4 4" xfId="25522" xr:uid="{00000000-0005-0000-0000-0000653B0000}"/>
    <cellStyle name="40% - 强调文字颜色 5 2 5 2 5" xfId="2972" xr:uid="{00000000-0005-0000-0000-0000663B0000}"/>
    <cellStyle name="40% - 强调文字颜色 5 2 5 2 5 2" xfId="13213" xr:uid="{00000000-0005-0000-0000-0000673B0000}"/>
    <cellStyle name="40% - 强调文字颜色 5 2 5 2 5 2 2" xfId="33725" xr:uid="{00000000-0005-0000-0000-0000683B0000}"/>
    <cellStyle name="40% - 强调文字颜色 5 2 5 2 5 3" xfId="23488" xr:uid="{00000000-0005-0000-0000-0000693B0000}"/>
    <cellStyle name="40% - 强调文字颜色 5 2 5 2 6" xfId="7044" xr:uid="{00000000-0005-0000-0000-00006A3B0000}"/>
    <cellStyle name="40% - 强调文字颜色 5 2 5 2 6 2" xfId="17284" xr:uid="{00000000-0005-0000-0000-00006B3B0000}"/>
    <cellStyle name="40% - 强调文字颜色 5 2 5 2 6 2 2" xfId="37796" xr:uid="{00000000-0005-0000-0000-00006C3B0000}"/>
    <cellStyle name="40% - 强调文字颜色 5 2 5 2 6 3" xfId="27559" xr:uid="{00000000-0005-0000-0000-00006D3B0000}"/>
    <cellStyle name="40% - 强调文字颜色 5 2 5 2 7" xfId="11179" xr:uid="{00000000-0005-0000-0000-00006E3B0000}"/>
    <cellStyle name="40% - 强调文字颜色 5 2 5 2 7 2" xfId="31691" xr:uid="{00000000-0005-0000-0000-00006F3B0000}"/>
    <cellStyle name="40% - 强调文字颜色 5 2 5 2 8" xfId="21453" xr:uid="{00000000-0005-0000-0000-0000703B0000}"/>
    <cellStyle name="40% - 强调文字颜色 5 2 5 3" xfId="1910" xr:uid="{00000000-0005-0000-0000-0000713B0000}"/>
    <cellStyle name="40% - 强调文字颜色 5 2 5 3 2" xfId="5364" xr:uid="{00000000-0005-0000-0000-0000723B0000}"/>
    <cellStyle name="40% - 强调文字颜色 5 2 5 3 2 2" xfId="9459" xr:uid="{00000000-0005-0000-0000-0000733B0000}"/>
    <cellStyle name="40% - 强调文字颜色 5 2 5 3 2 2 2" xfId="19699" xr:uid="{00000000-0005-0000-0000-0000743B0000}"/>
    <cellStyle name="40% - 强调文字颜色 5 2 5 3 2 2 2 2" xfId="40211" xr:uid="{00000000-0005-0000-0000-0000753B0000}"/>
    <cellStyle name="40% - 强调文字颜色 5 2 5 3 2 2 3" xfId="29974" xr:uid="{00000000-0005-0000-0000-0000763B0000}"/>
    <cellStyle name="40% - 强调文字颜色 5 2 5 3 2 3" xfId="15604" xr:uid="{00000000-0005-0000-0000-0000773B0000}"/>
    <cellStyle name="40% - 强调文字颜色 5 2 5 3 2 3 2" xfId="36116" xr:uid="{00000000-0005-0000-0000-0000783B0000}"/>
    <cellStyle name="40% - 强调文字颜色 5 2 5 3 2 4" xfId="25879" xr:uid="{00000000-0005-0000-0000-0000793B0000}"/>
    <cellStyle name="40% - 强调文字颜色 5 2 5 3 3" xfId="3329" xr:uid="{00000000-0005-0000-0000-00007A3B0000}"/>
    <cellStyle name="40% - 强调文字颜色 5 2 5 3 3 2" xfId="13570" xr:uid="{00000000-0005-0000-0000-00007B3B0000}"/>
    <cellStyle name="40% - 强调文字颜色 5 2 5 3 3 2 2" xfId="34082" xr:uid="{00000000-0005-0000-0000-00007C3B0000}"/>
    <cellStyle name="40% - 强调文字颜色 5 2 5 3 3 3" xfId="23845" xr:uid="{00000000-0005-0000-0000-00007D3B0000}"/>
    <cellStyle name="40% - 强调文字颜色 5 2 5 3 4" xfId="7401" xr:uid="{00000000-0005-0000-0000-00007E3B0000}"/>
    <cellStyle name="40% - 强调文字颜色 5 2 5 3 4 2" xfId="17641" xr:uid="{00000000-0005-0000-0000-00007F3B0000}"/>
    <cellStyle name="40% - 强调文字颜色 5 2 5 3 4 2 2" xfId="38153" xr:uid="{00000000-0005-0000-0000-0000803B0000}"/>
    <cellStyle name="40% - 强调文字颜色 5 2 5 3 4 3" xfId="27916" xr:uid="{00000000-0005-0000-0000-0000813B0000}"/>
    <cellStyle name="40% - 强调文字颜色 5 2 5 3 5" xfId="12196" xr:uid="{00000000-0005-0000-0000-0000823B0000}"/>
    <cellStyle name="40% - 强调文字颜色 5 2 5 3 5 2" xfId="32708" xr:uid="{00000000-0005-0000-0000-0000833B0000}"/>
    <cellStyle name="40% - 强调文字颜色 5 2 5 3 6" xfId="22471" xr:uid="{00000000-0005-0000-0000-0000843B0000}"/>
    <cellStyle name="40% - 强调文字颜色 5 2 5 4" xfId="1188" xr:uid="{00000000-0005-0000-0000-0000853B0000}"/>
    <cellStyle name="40% - 强调文字颜色 5 2 5 4 2" xfId="5981" xr:uid="{00000000-0005-0000-0000-0000863B0000}"/>
    <cellStyle name="40% - 强调文字颜色 5 2 5 4 2 2" xfId="10076" xr:uid="{00000000-0005-0000-0000-0000873B0000}"/>
    <cellStyle name="40% - 强调文字颜色 5 2 5 4 2 2 2" xfId="20316" xr:uid="{00000000-0005-0000-0000-0000883B0000}"/>
    <cellStyle name="40% - 强调文字颜色 5 2 5 4 2 2 2 2" xfId="40828" xr:uid="{00000000-0005-0000-0000-0000893B0000}"/>
    <cellStyle name="40% - 强调文字颜色 5 2 5 4 2 2 3" xfId="30591" xr:uid="{00000000-0005-0000-0000-00008A3B0000}"/>
    <cellStyle name="40% - 强调文字颜色 5 2 5 4 2 3" xfId="16221" xr:uid="{00000000-0005-0000-0000-00008B3B0000}"/>
    <cellStyle name="40% - 强调文字颜色 5 2 5 4 2 3 2" xfId="36733" xr:uid="{00000000-0005-0000-0000-00008C3B0000}"/>
    <cellStyle name="40% - 强调文字颜色 5 2 5 4 2 4" xfId="26496" xr:uid="{00000000-0005-0000-0000-00008D3B0000}"/>
    <cellStyle name="40% - 强调文字颜色 5 2 5 4 3" xfId="3946" xr:uid="{00000000-0005-0000-0000-00008E3B0000}"/>
    <cellStyle name="40% - 强调文字颜色 5 2 5 4 3 2" xfId="14187" xr:uid="{00000000-0005-0000-0000-00008F3B0000}"/>
    <cellStyle name="40% - 强调文字颜色 5 2 5 4 3 2 2" xfId="34699" xr:uid="{00000000-0005-0000-0000-0000903B0000}"/>
    <cellStyle name="40% - 强调文字颜色 5 2 5 4 3 3" xfId="24462" xr:uid="{00000000-0005-0000-0000-0000913B0000}"/>
    <cellStyle name="40% - 强调文字颜色 5 2 5 4 4" xfId="8018" xr:uid="{00000000-0005-0000-0000-0000923B0000}"/>
    <cellStyle name="40% - 强调文字颜色 5 2 5 4 4 2" xfId="18258" xr:uid="{00000000-0005-0000-0000-0000933B0000}"/>
    <cellStyle name="40% - 强调文字颜色 5 2 5 4 4 2 2" xfId="38770" xr:uid="{00000000-0005-0000-0000-0000943B0000}"/>
    <cellStyle name="40% - 强调文字颜色 5 2 5 4 4 3" xfId="28533" xr:uid="{00000000-0005-0000-0000-0000953B0000}"/>
    <cellStyle name="40% - 强调文字颜色 5 2 5 4 5" xfId="11518" xr:uid="{00000000-0005-0000-0000-0000963B0000}"/>
    <cellStyle name="40% - 强调文字颜色 5 2 5 4 5 2" xfId="32030" xr:uid="{00000000-0005-0000-0000-0000973B0000}"/>
    <cellStyle name="40% - 强调文字颜色 5 2 5 4 6" xfId="21792" xr:uid="{00000000-0005-0000-0000-0000983B0000}"/>
    <cellStyle name="40% - 强调文字颜色 5 2 5 5" xfId="4668" xr:uid="{00000000-0005-0000-0000-0000993B0000}"/>
    <cellStyle name="40% - 强调文字颜色 5 2 5 5 2" xfId="8763" xr:uid="{00000000-0005-0000-0000-00009A3B0000}"/>
    <cellStyle name="40% - 强调文字颜色 5 2 5 5 2 2" xfId="19003" xr:uid="{00000000-0005-0000-0000-00009B3B0000}"/>
    <cellStyle name="40% - 强调文字颜色 5 2 5 5 2 2 2" xfId="39515" xr:uid="{00000000-0005-0000-0000-00009C3B0000}"/>
    <cellStyle name="40% - 强调文字颜色 5 2 5 5 2 3" xfId="29278" xr:uid="{00000000-0005-0000-0000-00009D3B0000}"/>
    <cellStyle name="40% - 强调文字颜色 5 2 5 5 3" xfId="14908" xr:uid="{00000000-0005-0000-0000-00009E3B0000}"/>
    <cellStyle name="40% - 强调文字颜色 5 2 5 5 3 2" xfId="35420" xr:uid="{00000000-0005-0000-0000-00009F3B0000}"/>
    <cellStyle name="40% - 强调文字颜色 5 2 5 5 4" xfId="25183" xr:uid="{00000000-0005-0000-0000-0000A03B0000}"/>
    <cellStyle name="40% - 强调文字颜色 5 2 5 6" xfId="2633" xr:uid="{00000000-0005-0000-0000-0000A13B0000}"/>
    <cellStyle name="40% - 强调文字颜色 5 2 5 6 2" xfId="12874" xr:uid="{00000000-0005-0000-0000-0000A23B0000}"/>
    <cellStyle name="40% - 强调文字颜色 5 2 5 6 2 2" xfId="33386" xr:uid="{00000000-0005-0000-0000-0000A33B0000}"/>
    <cellStyle name="40% - 强调文字颜色 5 2 5 6 3" xfId="23149" xr:uid="{00000000-0005-0000-0000-0000A43B0000}"/>
    <cellStyle name="40% - 强调文字颜色 5 2 5 7" xfId="6705" xr:uid="{00000000-0005-0000-0000-0000A53B0000}"/>
    <cellStyle name="40% - 强调文字颜色 5 2 5 7 2" xfId="16945" xr:uid="{00000000-0005-0000-0000-0000A63B0000}"/>
    <cellStyle name="40% - 强调文字颜色 5 2 5 7 2 2" xfId="37457" xr:uid="{00000000-0005-0000-0000-0000A73B0000}"/>
    <cellStyle name="40% - 强调文字颜色 5 2 5 7 3" xfId="27220" xr:uid="{00000000-0005-0000-0000-0000A83B0000}"/>
    <cellStyle name="40% - 强调文字颜色 5 2 5 8" xfId="10628" xr:uid="{00000000-0005-0000-0000-0000A93B0000}"/>
    <cellStyle name="40% - 强调文字颜色 5 2 5 8 2" xfId="31140" xr:uid="{00000000-0005-0000-0000-0000AA3B0000}"/>
    <cellStyle name="40% - 强调文字颜色 5 2 5 9" xfId="20902" xr:uid="{00000000-0005-0000-0000-0000AB3B0000}"/>
    <cellStyle name="40% - 强调文字颜色 5 2 6" xfId="448" xr:uid="{00000000-0005-0000-0000-0000AC3B0000}"/>
    <cellStyle name="40% - 强调文字颜色 5 2 6 2" xfId="874" xr:uid="{00000000-0005-0000-0000-0000AD3B0000}"/>
    <cellStyle name="40% - 强调文字颜色 5 2 6 3" xfId="1259" xr:uid="{00000000-0005-0000-0000-0000AE3B0000}"/>
    <cellStyle name="40% - 强调文字颜色 5 2 6 3 2" xfId="2326" xr:uid="{00000000-0005-0000-0000-0000AF3B0000}"/>
    <cellStyle name="40% - 强调文字颜色 5 2 7" xfId="535" xr:uid="{00000000-0005-0000-0000-0000B03B0000}"/>
    <cellStyle name="40% - 强调文字颜色 5 2 7 2" xfId="1981" xr:uid="{00000000-0005-0000-0000-0000B13B0000}"/>
    <cellStyle name="40% - 强调文字颜色 5 2 7 2 2" xfId="5473" xr:uid="{00000000-0005-0000-0000-0000B23B0000}"/>
    <cellStyle name="40% - 强调文字颜色 5 2 7 2 2 2" xfId="9568" xr:uid="{00000000-0005-0000-0000-0000B33B0000}"/>
    <cellStyle name="40% - 强调文字颜色 5 2 7 2 2 2 2" xfId="19808" xr:uid="{00000000-0005-0000-0000-0000B43B0000}"/>
    <cellStyle name="40% - 强调文字颜色 5 2 7 2 2 2 2 2" xfId="40320" xr:uid="{00000000-0005-0000-0000-0000B53B0000}"/>
    <cellStyle name="40% - 强调文字颜色 5 2 7 2 2 2 3" xfId="30083" xr:uid="{00000000-0005-0000-0000-0000B63B0000}"/>
    <cellStyle name="40% - 强调文字颜色 5 2 7 2 2 3" xfId="15713" xr:uid="{00000000-0005-0000-0000-0000B73B0000}"/>
    <cellStyle name="40% - 强调文字颜色 5 2 7 2 2 3 2" xfId="36225" xr:uid="{00000000-0005-0000-0000-0000B83B0000}"/>
    <cellStyle name="40% - 强调文字颜色 5 2 7 2 2 4" xfId="25988" xr:uid="{00000000-0005-0000-0000-0000B93B0000}"/>
    <cellStyle name="40% - 强调文字颜色 5 2 7 2 3" xfId="3438" xr:uid="{00000000-0005-0000-0000-0000BA3B0000}"/>
    <cellStyle name="40% - 强调文字颜色 5 2 7 2 3 2" xfId="13679" xr:uid="{00000000-0005-0000-0000-0000BB3B0000}"/>
    <cellStyle name="40% - 强调文字颜色 5 2 7 2 3 2 2" xfId="34191" xr:uid="{00000000-0005-0000-0000-0000BC3B0000}"/>
    <cellStyle name="40% - 强调文字颜色 5 2 7 2 3 3" xfId="23954" xr:uid="{00000000-0005-0000-0000-0000BD3B0000}"/>
    <cellStyle name="40% - 强调文字颜色 5 2 7 2 4" xfId="7510" xr:uid="{00000000-0005-0000-0000-0000BE3B0000}"/>
    <cellStyle name="40% - 强调文字颜色 5 2 7 2 4 2" xfId="17750" xr:uid="{00000000-0005-0000-0000-0000BF3B0000}"/>
    <cellStyle name="40% - 强调文字颜色 5 2 7 2 4 2 2" xfId="38262" xr:uid="{00000000-0005-0000-0000-0000C03B0000}"/>
    <cellStyle name="40% - 强调文字颜色 5 2 7 2 4 3" xfId="28025" xr:uid="{00000000-0005-0000-0000-0000C13B0000}"/>
    <cellStyle name="40% - 强调文字颜色 5 2 7 2 5" xfId="12267" xr:uid="{00000000-0005-0000-0000-0000C23B0000}"/>
    <cellStyle name="40% - 强调文字颜色 5 2 7 2 5 2" xfId="32779" xr:uid="{00000000-0005-0000-0000-0000C33B0000}"/>
    <cellStyle name="40% - 强调文字颜色 5 2 7 2 6" xfId="22542" xr:uid="{00000000-0005-0000-0000-0000C43B0000}"/>
    <cellStyle name="40% - 强调文字颜色 5 2 7 3" xfId="1301" xr:uid="{00000000-0005-0000-0000-0000C53B0000}"/>
    <cellStyle name="40% - 强调文字颜色 5 2 7 3 2" xfId="6035" xr:uid="{00000000-0005-0000-0000-0000C63B0000}"/>
    <cellStyle name="40% - 强调文字颜色 5 2 7 3 2 2" xfId="10130" xr:uid="{00000000-0005-0000-0000-0000C73B0000}"/>
    <cellStyle name="40% - 强调文字颜色 5 2 7 3 2 2 2" xfId="20370" xr:uid="{00000000-0005-0000-0000-0000C83B0000}"/>
    <cellStyle name="40% - 强调文字颜色 5 2 7 3 2 2 2 2" xfId="40882" xr:uid="{00000000-0005-0000-0000-0000C93B0000}"/>
    <cellStyle name="40% - 强调文字颜色 5 2 7 3 2 2 3" xfId="30645" xr:uid="{00000000-0005-0000-0000-0000CA3B0000}"/>
    <cellStyle name="40% - 强调文字颜色 5 2 7 3 2 3" xfId="16275" xr:uid="{00000000-0005-0000-0000-0000CB3B0000}"/>
    <cellStyle name="40% - 强调文字颜色 5 2 7 3 2 3 2" xfId="36787" xr:uid="{00000000-0005-0000-0000-0000CC3B0000}"/>
    <cellStyle name="40% - 强调文字颜色 5 2 7 3 2 4" xfId="26550" xr:uid="{00000000-0005-0000-0000-0000CD3B0000}"/>
    <cellStyle name="40% - 强调文字颜色 5 2 7 3 3" xfId="4000" xr:uid="{00000000-0005-0000-0000-0000CE3B0000}"/>
    <cellStyle name="40% - 强调文字颜色 5 2 7 3 3 2" xfId="14241" xr:uid="{00000000-0005-0000-0000-0000CF3B0000}"/>
    <cellStyle name="40% - 强调文字颜色 5 2 7 3 3 2 2" xfId="34753" xr:uid="{00000000-0005-0000-0000-0000D03B0000}"/>
    <cellStyle name="40% - 强调文字颜色 5 2 7 3 3 3" xfId="24516" xr:uid="{00000000-0005-0000-0000-0000D13B0000}"/>
    <cellStyle name="40% - 强调文字颜色 5 2 7 3 4" xfId="8072" xr:uid="{00000000-0005-0000-0000-0000D23B0000}"/>
    <cellStyle name="40% - 强调文字颜色 5 2 7 3 4 2" xfId="18312" xr:uid="{00000000-0005-0000-0000-0000D33B0000}"/>
    <cellStyle name="40% - 强调文字颜色 5 2 7 3 4 2 2" xfId="38824" xr:uid="{00000000-0005-0000-0000-0000D43B0000}"/>
    <cellStyle name="40% - 强调文字颜色 5 2 7 3 4 3" xfId="28587" xr:uid="{00000000-0005-0000-0000-0000D53B0000}"/>
    <cellStyle name="40% - 强调文字颜色 5 2 7 3 5" xfId="11589" xr:uid="{00000000-0005-0000-0000-0000D63B0000}"/>
    <cellStyle name="40% - 强调文字颜色 5 2 7 3 5 2" xfId="32101" xr:uid="{00000000-0005-0000-0000-0000D73B0000}"/>
    <cellStyle name="40% - 强调文字颜色 5 2 7 3 6" xfId="21864" xr:uid="{00000000-0005-0000-0000-0000D83B0000}"/>
    <cellStyle name="40% - 强调文字颜色 5 2 7 4" xfId="4739" xr:uid="{00000000-0005-0000-0000-0000D93B0000}"/>
    <cellStyle name="40% - 强调文字颜色 5 2 7 4 2" xfId="8834" xr:uid="{00000000-0005-0000-0000-0000DA3B0000}"/>
    <cellStyle name="40% - 强调文字颜色 5 2 7 4 2 2" xfId="19074" xr:uid="{00000000-0005-0000-0000-0000DB3B0000}"/>
    <cellStyle name="40% - 强调文字颜色 5 2 7 4 2 2 2" xfId="39586" xr:uid="{00000000-0005-0000-0000-0000DC3B0000}"/>
    <cellStyle name="40% - 强调文字颜色 5 2 7 4 2 3" xfId="29349" xr:uid="{00000000-0005-0000-0000-0000DD3B0000}"/>
    <cellStyle name="40% - 强调文字颜色 5 2 7 4 3" xfId="14979" xr:uid="{00000000-0005-0000-0000-0000DE3B0000}"/>
    <cellStyle name="40% - 强调文字颜色 5 2 7 4 3 2" xfId="35491" xr:uid="{00000000-0005-0000-0000-0000DF3B0000}"/>
    <cellStyle name="40% - 强调文字颜色 5 2 7 4 4" xfId="25254" xr:uid="{00000000-0005-0000-0000-0000E03B0000}"/>
    <cellStyle name="40% - 强调文字颜色 5 2 7 5" xfId="2704" xr:uid="{00000000-0005-0000-0000-0000E13B0000}"/>
    <cellStyle name="40% - 强调文字颜色 5 2 7 5 2" xfId="12945" xr:uid="{00000000-0005-0000-0000-0000E23B0000}"/>
    <cellStyle name="40% - 强调文字颜色 5 2 7 5 2 2" xfId="33457" xr:uid="{00000000-0005-0000-0000-0000E33B0000}"/>
    <cellStyle name="40% - 强调文字颜色 5 2 7 5 3" xfId="23220" xr:uid="{00000000-0005-0000-0000-0000E43B0000}"/>
    <cellStyle name="40% - 强调文字颜色 5 2 7 6" xfId="6776" xr:uid="{00000000-0005-0000-0000-0000E53B0000}"/>
    <cellStyle name="40% - 强调文字颜色 5 2 7 6 2" xfId="17016" xr:uid="{00000000-0005-0000-0000-0000E63B0000}"/>
    <cellStyle name="40% - 强调文字颜色 5 2 7 6 2 2" xfId="37528" xr:uid="{00000000-0005-0000-0000-0000E73B0000}"/>
    <cellStyle name="40% - 强调文字颜色 5 2 7 6 3" xfId="27291" xr:uid="{00000000-0005-0000-0000-0000E83B0000}"/>
    <cellStyle name="40% - 强调文字颜色 5 2 7 7" xfId="10911" xr:uid="{00000000-0005-0000-0000-0000E93B0000}"/>
    <cellStyle name="40% - 强调文字颜色 5 2 7 7 2" xfId="31423" xr:uid="{00000000-0005-0000-0000-0000EA3B0000}"/>
    <cellStyle name="40% - 强调文字颜色 5 2 7 8" xfId="21185" xr:uid="{00000000-0005-0000-0000-0000EB3B0000}"/>
    <cellStyle name="40% - 强调文字颜色 5 2 8" xfId="1642" xr:uid="{00000000-0005-0000-0000-0000EC3B0000}"/>
    <cellStyle name="40% - 强调文字颜色 5 2 8 2" xfId="5096" xr:uid="{00000000-0005-0000-0000-0000ED3B0000}"/>
    <cellStyle name="40% - 强调文字颜色 5 2 8 2 2" xfId="9191" xr:uid="{00000000-0005-0000-0000-0000EE3B0000}"/>
    <cellStyle name="40% - 强调文字颜色 5 2 8 2 2 2" xfId="19431" xr:uid="{00000000-0005-0000-0000-0000EF3B0000}"/>
    <cellStyle name="40% - 强调文字颜色 5 2 8 2 2 2 2" xfId="39943" xr:uid="{00000000-0005-0000-0000-0000F03B0000}"/>
    <cellStyle name="40% - 强调文字颜色 5 2 8 2 2 3" xfId="29706" xr:uid="{00000000-0005-0000-0000-0000F13B0000}"/>
    <cellStyle name="40% - 强调文字颜色 5 2 8 2 3" xfId="15336" xr:uid="{00000000-0005-0000-0000-0000F23B0000}"/>
    <cellStyle name="40% - 强调文字颜色 5 2 8 2 3 2" xfId="35848" xr:uid="{00000000-0005-0000-0000-0000F33B0000}"/>
    <cellStyle name="40% - 强调文字颜色 5 2 8 2 4" xfId="25611" xr:uid="{00000000-0005-0000-0000-0000F43B0000}"/>
    <cellStyle name="40% - 强调文字颜色 5 2 8 3" xfId="3061" xr:uid="{00000000-0005-0000-0000-0000F53B0000}"/>
    <cellStyle name="40% - 强调文字颜色 5 2 8 3 2" xfId="13302" xr:uid="{00000000-0005-0000-0000-0000F63B0000}"/>
    <cellStyle name="40% - 强调文字颜色 5 2 8 3 2 2" xfId="33814" xr:uid="{00000000-0005-0000-0000-0000F73B0000}"/>
    <cellStyle name="40% - 强调文字颜色 5 2 8 3 3" xfId="23577" xr:uid="{00000000-0005-0000-0000-0000F83B0000}"/>
    <cellStyle name="40% - 强调文字颜色 5 2 8 4" xfId="7133" xr:uid="{00000000-0005-0000-0000-0000F93B0000}"/>
    <cellStyle name="40% - 强调文字颜色 5 2 8 4 2" xfId="17373" xr:uid="{00000000-0005-0000-0000-0000FA3B0000}"/>
    <cellStyle name="40% - 强调文字颜色 5 2 8 4 2 2" xfId="37885" xr:uid="{00000000-0005-0000-0000-0000FB3B0000}"/>
    <cellStyle name="40% - 强调文字颜色 5 2 8 4 3" xfId="27648" xr:uid="{00000000-0005-0000-0000-0000FC3B0000}"/>
    <cellStyle name="40% - 强调文字颜色 5 2 8 5" xfId="11928" xr:uid="{00000000-0005-0000-0000-0000FD3B0000}"/>
    <cellStyle name="40% - 强调文字颜色 5 2 8 5 2" xfId="32440" xr:uid="{00000000-0005-0000-0000-0000FE3B0000}"/>
    <cellStyle name="40% - 强调文字颜色 5 2 8 6" xfId="22203" xr:uid="{00000000-0005-0000-0000-0000FF3B0000}"/>
    <cellStyle name="40% - 强调文字颜色 5 2 9" xfId="920" xr:uid="{00000000-0005-0000-0000-0000003C0000}"/>
    <cellStyle name="40% - 强调文字颜色 5 2 9 2" xfId="5911" xr:uid="{00000000-0005-0000-0000-0000013C0000}"/>
    <cellStyle name="40% - 强调文字颜色 5 2 9 2 2" xfId="10006" xr:uid="{00000000-0005-0000-0000-0000023C0000}"/>
    <cellStyle name="40% - 强调文字颜色 5 2 9 2 2 2" xfId="20246" xr:uid="{00000000-0005-0000-0000-0000033C0000}"/>
    <cellStyle name="40% - 强调文字颜色 5 2 9 2 2 2 2" xfId="40758" xr:uid="{00000000-0005-0000-0000-0000043C0000}"/>
    <cellStyle name="40% - 强调文字颜色 5 2 9 2 2 3" xfId="30521" xr:uid="{00000000-0005-0000-0000-0000053C0000}"/>
    <cellStyle name="40% - 强调文字颜色 5 2 9 2 3" xfId="16151" xr:uid="{00000000-0005-0000-0000-0000063C0000}"/>
    <cellStyle name="40% - 强调文字颜色 5 2 9 2 3 2" xfId="36663" xr:uid="{00000000-0005-0000-0000-0000073C0000}"/>
    <cellStyle name="40% - 强调文字颜色 5 2 9 2 4" xfId="26426" xr:uid="{00000000-0005-0000-0000-0000083C0000}"/>
    <cellStyle name="40% - 强调文字颜色 5 2 9 3" xfId="3876" xr:uid="{00000000-0005-0000-0000-0000093C0000}"/>
    <cellStyle name="40% - 强调文字颜色 5 2 9 3 2" xfId="14117" xr:uid="{00000000-0005-0000-0000-00000A3C0000}"/>
    <cellStyle name="40% - 强调文字颜色 5 2 9 3 2 2" xfId="34629" xr:uid="{00000000-0005-0000-0000-00000B3C0000}"/>
    <cellStyle name="40% - 强调文字颜色 5 2 9 3 3" xfId="24392" xr:uid="{00000000-0005-0000-0000-00000C3C0000}"/>
    <cellStyle name="40% - 强调文字颜色 5 2 9 4" xfId="7948" xr:uid="{00000000-0005-0000-0000-00000D3C0000}"/>
    <cellStyle name="40% - 强调文字颜色 5 2 9 4 2" xfId="18188" xr:uid="{00000000-0005-0000-0000-00000E3C0000}"/>
    <cellStyle name="40% - 强调文字颜色 5 2 9 4 2 2" xfId="38700" xr:uid="{00000000-0005-0000-0000-00000F3C0000}"/>
    <cellStyle name="40% - 强调文字颜色 5 2 9 4 3" xfId="28463" xr:uid="{00000000-0005-0000-0000-0000103C0000}"/>
    <cellStyle name="40% - 强调文字颜色 5 2 9 5" xfId="11250" xr:uid="{00000000-0005-0000-0000-0000113C0000}"/>
    <cellStyle name="40% - 强调文字颜色 5 2 9 5 2" xfId="31762" xr:uid="{00000000-0005-0000-0000-0000123C0000}"/>
    <cellStyle name="40% - 强调文字颜色 5 2 9 6" xfId="21524" xr:uid="{00000000-0005-0000-0000-0000133C0000}"/>
    <cellStyle name="40% - 强调文字颜色 5 20" xfId="41343" xr:uid="{00000000-0005-0000-0000-0000143C0000}"/>
    <cellStyle name="40% - 强调文字颜色 5 3" xfId="191" xr:uid="{00000000-0005-0000-0000-0000153C0000}"/>
    <cellStyle name="40% - 强调文字颜色 5 3 10" xfId="10657" xr:uid="{00000000-0005-0000-0000-0000163C0000}"/>
    <cellStyle name="40% - 强调文字颜色 5 3 10 2" xfId="31169" xr:uid="{00000000-0005-0000-0000-0000173C0000}"/>
    <cellStyle name="40% - 强调文字颜色 5 3 11" xfId="20931" xr:uid="{00000000-0005-0000-0000-0000183C0000}"/>
    <cellStyle name="40% - 强调文字颜色 5 3 2" xfId="362" xr:uid="{00000000-0005-0000-0000-0000193C0000}"/>
    <cellStyle name="40% - 强调文字颜色 5 3 2 2" xfId="742" xr:uid="{00000000-0005-0000-0000-00001A3C0000}"/>
    <cellStyle name="40% - 强调文字颜色 5 3 2 2 2" xfId="2188" xr:uid="{00000000-0005-0000-0000-00001B3C0000}"/>
    <cellStyle name="40% - 强调文字颜色 5 3 2 2 2 2" xfId="5680" xr:uid="{00000000-0005-0000-0000-00001C3C0000}"/>
    <cellStyle name="40% - 强调文字颜色 5 3 2 2 2 2 2" xfId="9775" xr:uid="{00000000-0005-0000-0000-00001D3C0000}"/>
    <cellStyle name="40% - 强调文字颜色 5 3 2 2 2 2 2 2" xfId="20015" xr:uid="{00000000-0005-0000-0000-00001E3C0000}"/>
    <cellStyle name="40% - 强调文字颜色 5 3 2 2 2 2 2 2 2" xfId="40527" xr:uid="{00000000-0005-0000-0000-00001F3C0000}"/>
    <cellStyle name="40% - 强调文字颜色 5 3 2 2 2 2 2 3" xfId="30290" xr:uid="{00000000-0005-0000-0000-0000203C0000}"/>
    <cellStyle name="40% - 强调文字颜色 5 3 2 2 2 2 3" xfId="15920" xr:uid="{00000000-0005-0000-0000-0000213C0000}"/>
    <cellStyle name="40% - 强调文字颜色 5 3 2 2 2 2 3 2" xfId="36432" xr:uid="{00000000-0005-0000-0000-0000223C0000}"/>
    <cellStyle name="40% - 强调文字颜色 5 3 2 2 2 2 4" xfId="26195" xr:uid="{00000000-0005-0000-0000-0000233C0000}"/>
    <cellStyle name="40% - 强调文字颜色 5 3 2 2 2 3" xfId="3645" xr:uid="{00000000-0005-0000-0000-0000243C0000}"/>
    <cellStyle name="40% - 强调文字颜色 5 3 2 2 2 3 2" xfId="13886" xr:uid="{00000000-0005-0000-0000-0000253C0000}"/>
    <cellStyle name="40% - 强调文字颜色 5 3 2 2 2 3 2 2" xfId="34398" xr:uid="{00000000-0005-0000-0000-0000263C0000}"/>
    <cellStyle name="40% - 强调文字颜色 5 3 2 2 2 3 3" xfId="24161" xr:uid="{00000000-0005-0000-0000-0000273C0000}"/>
    <cellStyle name="40% - 强调文字颜色 5 3 2 2 2 4" xfId="7717" xr:uid="{00000000-0005-0000-0000-0000283C0000}"/>
    <cellStyle name="40% - 强调文字颜色 5 3 2 2 2 4 2" xfId="17957" xr:uid="{00000000-0005-0000-0000-0000293C0000}"/>
    <cellStyle name="40% - 强调文字颜色 5 3 2 2 2 4 2 2" xfId="38469" xr:uid="{00000000-0005-0000-0000-00002A3C0000}"/>
    <cellStyle name="40% - 强调文字颜色 5 3 2 2 2 4 3" xfId="28232" xr:uid="{00000000-0005-0000-0000-00002B3C0000}"/>
    <cellStyle name="40% - 强调文字颜色 5 3 2 2 2 5" xfId="12474" xr:uid="{00000000-0005-0000-0000-00002C3C0000}"/>
    <cellStyle name="40% - 强调文字颜色 5 3 2 2 2 5 2" xfId="32986" xr:uid="{00000000-0005-0000-0000-00002D3C0000}"/>
    <cellStyle name="40% - 强调文字颜色 5 3 2 2 2 6" xfId="22749" xr:uid="{00000000-0005-0000-0000-00002E3C0000}"/>
    <cellStyle name="40% - 强调文字颜色 5 3 2 2 3" xfId="1508" xr:uid="{00000000-0005-0000-0000-00002F3C0000}"/>
    <cellStyle name="40% - 强调文字颜色 5 3 2 2 3 2" xfId="5071" xr:uid="{00000000-0005-0000-0000-0000303C0000}"/>
    <cellStyle name="40% - 强调文字颜色 5 3 2 2 3 2 2" xfId="9166" xr:uid="{00000000-0005-0000-0000-0000313C0000}"/>
    <cellStyle name="40% - 强调文字颜色 5 3 2 2 3 2 2 2" xfId="19406" xr:uid="{00000000-0005-0000-0000-0000323C0000}"/>
    <cellStyle name="40% - 强调文字颜色 5 3 2 2 3 2 2 2 2" xfId="39918" xr:uid="{00000000-0005-0000-0000-0000333C0000}"/>
    <cellStyle name="40% - 强调文字颜色 5 3 2 2 3 2 2 3" xfId="29681" xr:uid="{00000000-0005-0000-0000-0000343C0000}"/>
    <cellStyle name="40% - 强调文字颜色 5 3 2 2 3 2 3" xfId="15311" xr:uid="{00000000-0005-0000-0000-0000353C0000}"/>
    <cellStyle name="40% - 强调文字颜色 5 3 2 2 3 2 3 2" xfId="35823" xr:uid="{00000000-0005-0000-0000-0000363C0000}"/>
    <cellStyle name="40% - 强调文字颜色 5 3 2 2 3 2 4" xfId="25586" xr:uid="{00000000-0005-0000-0000-0000373C0000}"/>
    <cellStyle name="40% - 强调文字颜色 5 3 2 2 3 3" xfId="3036" xr:uid="{00000000-0005-0000-0000-0000383C0000}"/>
    <cellStyle name="40% - 强调文字颜色 5 3 2 2 3 3 2" xfId="13277" xr:uid="{00000000-0005-0000-0000-0000393C0000}"/>
    <cellStyle name="40% - 强调文字颜色 5 3 2 2 3 3 2 2" xfId="33789" xr:uid="{00000000-0005-0000-0000-00003A3C0000}"/>
    <cellStyle name="40% - 强调文字颜色 5 3 2 2 3 3 3" xfId="23552" xr:uid="{00000000-0005-0000-0000-00003B3C0000}"/>
    <cellStyle name="40% - 强调文字颜色 5 3 2 2 3 4" xfId="7108" xr:uid="{00000000-0005-0000-0000-00003C3C0000}"/>
    <cellStyle name="40% - 强调文字颜色 5 3 2 2 3 4 2" xfId="17348" xr:uid="{00000000-0005-0000-0000-00003D3C0000}"/>
    <cellStyle name="40% - 强调文字颜色 5 3 2 2 3 4 2 2" xfId="37860" xr:uid="{00000000-0005-0000-0000-00003E3C0000}"/>
    <cellStyle name="40% - 强调文字颜色 5 3 2 2 3 4 3" xfId="27623" xr:uid="{00000000-0005-0000-0000-00003F3C0000}"/>
    <cellStyle name="40% - 强调文字颜色 5 3 2 2 3 5" xfId="11796" xr:uid="{00000000-0005-0000-0000-0000403C0000}"/>
    <cellStyle name="40% - 强调文字颜色 5 3 2 2 3 5 2" xfId="32308" xr:uid="{00000000-0005-0000-0000-0000413C0000}"/>
    <cellStyle name="40% - 强调文字颜色 5 3 2 2 3 6" xfId="22071" xr:uid="{00000000-0005-0000-0000-0000423C0000}"/>
    <cellStyle name="40% - 强调文字颜色 5 3 2 2 4" xfId="4946" xr:uid="{00000000-0005-0000-0000-0000433C0000}"/>
    <cellStyle name="40% - 强调文字颜色 5 3 2 2 4 2" xfId="9041" xr:uid="{00000000-0005-0000-0000-0000443C0000}"/>
    <cellStyle name="40% - 强调文字颜色 5 3 2 2 4 2 2" xfId="19281" xr:uid="{00000000-0005-0000-0000-0000453C0000}"/>
    <cellStyle name="40% - 强调文字颜色 5 3 2 2 4 2 2 2" xfId="39793" xr:uid="{00000000-0005-0000-0000-0000463C0000}"/>
    <cellStyle name="40% - 强调文字颜色 5 3 2 2 4 2 3" xfId="29556" xr:uid="{00000000-0005-0000-0000-0000473C0000}"/>
    <cellStyle name="40% - 强调文字颜色 5 3 2 2 4 3" xfId="15186" xr:uid="{00000000-0005-0000-0000-0000483C0000}"/>
    <cellStyle name="40% - 强调文字颜色 5 3 2 2 4 3 2" xfId="35698" xr:uid="{00000000-0005-0000-0000-0000493C0000}"/>
    <cellStyle name="40% - 强调文字颜色 5 3 2 2 4 4" xfId="25461" xr:uid="{00000000-0005-0000-0000-00004A3C0000}"/>
    <cellStyle name="40% - 强调文字颜色 5 3 2 2 5" xfId="2911" xr:uid="{00000000-0005-0000-0000-00004B3C0000}"/>
    <cellStyle name="40% - 强调文字颜色 5 3 2 2 5 2" xfId="13152" xr:uid="{00000000-0005-0000-0000-00004C3C0000}"/>
    <cellStyle name="40% - 强调文字颜色 5 3 2 2 5 2 2" xfId="33664" xr:uid="{00000000-0005-0000-0000-00004D3C0000}"/>
    <cellStyle name="40% - 强调文字颜色 5 3 2 2 5 3" xfId="23427" xr:uid="{00000000-0005-0000-0000-00004E3C0000}"/>
    <cellStyle name="40% - 强调文字颜色 5 3 2 2 6" xfId="6983" xr:uid="{00000000-0005-0000-0000-00004F3C0000}"/>
    <cellStyle name="40% - 强调文字颜色 5 3 2 2 6 2" xfId="17223" xr:uid="{00000000-0005-0000-0000-0000503C0000}"/>
    <cellStyle name="40% - 强调文字颜色 5 3 2 2 6 2 2" xfId="37735" xr:uid="{00000000-0005-0000-0000-0000513C0000}"/>
    <cellStyle name="40% - 强调文字颜色 5 3 2 2 6 3" xfId="27498" xr:uid="{00000000-0005-0000-0000-0000523C0000}"/>
    <cellStyle name="40% - 强调文字颜色 5 3 2 2 7" xfId="11118" xr:uid="{00000000-0005-0000-0000-0000533C0000}"/>
    <cellStyle name="40% - 强调文字颜色 5 3 2 2 7 2" xfId="31630" xr:uid="{00000000-0005-0000-0000-0000543C0000}"/>
    <cellStyle name="40% - 强调文字颜色 5 3 2 2 8" xfId="21392" xr:uid="{00000000-0005-0000-0000-0000553C0000}"/>
    <cellStyle name="40% - 强调文字颜色 5 3 2 3" xfId="1849" xr:uid="{00000000-0005-0000-0000-0000563C0000}"/>
    <cellStyle name="40% - 强调文字颜色 5 3 2 3 2" xfId="5303" xr:uid="{00000000-0005-0000-0000-0000573C0000}"/>
    <cellStyle name="40% - 强调文字颜色 5 3 2 3 2 2" xfId="9398" xr:uid="{00000000-0005-0000-0000-0000583C0000}"/>
    <cellStyle name="40% - 强调文字颜色 5 3 2 3 2 2 2" xfId="19638" xr:uid="{00000000-0005-0000-0000-0000593C0000}"/>
    <cellStyle name="40% - 强调文字颜色 5 3 2 3 2 2 2 2" xfId="40150" xr:uid="{00000000-0005-0000-0000-00005A3C0000}"/>
    <cellStyle name="40% - 强调文字颜色 5 3 2 3 2 2 3" xfId="29913" xr:uid="{00000000-0005-0000-0000-00005B3C0000}"/>
    <cellStyle name="40% - 强调文字颜色 5 3 2 3 2 3" xfId="15543" xr:uid="{00000000-0005-0000-0000-00005C3C0000}"/>
    <cellStyle name="40% - 强调文字颜色 5 3 2 3 2 3 2" xfId="36055" xr:uid="{00000000-0005-0000-0000-00005D3C0000}"/>
    <cellStyle name="40% - 强调文字颜色 5 3 2 3 2 4" xfId="25818" xr:uid="{00000000-0005-0000-0000-00005E3C0000}"/>
    <cellStyle name="40% - 强调文字颜色 5 3 2 3 3" xfId="3268" xr:uid="{00000000-0005-0000-0000-00005F3C0000}"/>
    <cellStyle name="40% - 强调文字颜色 5 3 2 3 3 2" xfId="13509" xr:uid="{00000000-0005-0000-0000-0000603C0000}"/>
    <cellStyle name="40% - 强调文字颜色 5 3 2 3 3 2 2" xfId="34021" xr:uid="{00000000-0005-0000-0000-0000613C0000}"/>
    <cellStyle name="40% - 强调文字颜色 5 3 2 3 3 3" xfId="23784" xr:uid="{00000000-0005-0000-0000-0000623C0000}"/>
    <cellStyle name="40% - 强调文字颜色 5 3 2 3 4" xfId="7340" xr:uid="{00000000-0005-0000-0000-0000633C0000}"/>
    <cellStyle name="40% - 强调文字颜色 5 3 2 3 4 2" xfId="17580" xr:uid="{00000000-0005-0000-0000-0000643C0000}"/>
    <cellStyle name="40% - 强调文字颜色 5 3 2 3 4 2 2" xfId="38092" xr:uid="{00000000-0005-0000-0000-0000653C0000}"/>
    <cellStyle name="40% - 强调文字颜色 5 3 2 3 4 3" xfId="27855" xr:uid="{00000000-0005-0000-0000-0000663C0000}"/>
    <cellStyle name="40% - 强调文字颜色 5 3 2 3 5" xfId="12135" xr:uid="{00000000-0005-0000-0000-0000673C0000}"/>
    <cellStyle name="40% - 强调文字颜色 5 3 2 3 5 2" xfId="32647" xr:uid="{00000000-0005-0000-0000-0000683C0000}"/>
    <cellStyle name="40% - 强调文字颜色 5 3 2 3 6" xfId="22410" xr:uid="{00000000-0005-0000-0000-0000693C0000}"/>
    <cellStyle name="40% - 强调文字颜色 5 3 2 4" xfId="1127" xr:uid="{00000000-0005-0000-0000-00006A3C0000}"/>
    <cellStyle name="40% - 强调文字颜色 5 3 2 4 2" xfId="6233" xr:uid="{00000000-0005-0000-0000-00006B3C0000}"/>
    <cellStyle name="40% - 强调文字颜色 5 3 2 4 2 2" xfId="10328" xr:uid="{00000000-0005-0000-0000-00006C3C0000}"/>
    <cellStyle name="40% - 强调文字颜色 5 3 2 4 2 2 2" xfId="20568" xr:uid="{00000000-0005-0000-0000-00006D3C0000}"/>
    <cellStyle name="40% - 强调文字颜色 5 3 2 4 2 2 2 2" xfId="41080" xr:uid="{00000000-0005-0000-0000-00006E3C0000}"/>
    <cellStyle name="40% - 强调文字颜色 5 3 2 4 2 2 3" xfId="30843" xr:uid="{00000000-0005-0000-0000-00006F3C0000}"/>
    <cellStyle name="40% - 强调文字颜色 5 3 2 4 2 3" xfId="16473" xr:uid="{00000000-0005-0000-0000-0000703C0000}"/>
    <cellStyle name="40% - 强调文字颜色 5 3 2 4 2 3 2" xfId="36985" xr:uid="{00000000-0005-0000-0000-0000713C0000}"/>
    <cellStyle name="40% - 强调文字颜色 5 3 2 4 2 4" xfId="26748" xr:uid="{00000000-0005-0000-0000-0000723C0000}"/>
    <cellStyle name="40% - 强调文字颜色 5 3 2 4 3" xfId="4198" xr:uid="{00000000-0005-0000-0000-0000733C0000}"/>
    <cellStyle name="40% - 强调文字颜色 5 3 2 4 3 2" xfId="14439" xr:uid="{00000000-0005-0000-0000-0000743C0000}"/>
    <cellStyle name="40% - 强调文字颜色 5 3 2 4 3 2 2" xfId="34951" xr:uid="{00000000-0005-0000-0000-0000753C0000}"/>
    <cellStyle name="40% - 强调文字颜色 5 3 2 4 3 3" xfId="24714" xr:uid="{00000000-0005-0000-0000-0000763C0000}"/>
    <cellStyle name="40% - 强调文字颜色 5 3 2 4 4" xfId="8270" xr:uid="{00000000-0005-0000-0000-0000773C0000}"/>
    <cellStyle name="40% - 强调文字颜色 5 3 2 4 4 2" xfId="18510" xr:uid="{00000000-0005-0000-0000-0000783C0000}"/>
    <cellStyle name="40% - 强调文字颜色 5 3 2 4 4 2 2" xfId="39022" xr:uid="{00000000-0005-0000-0000-0000793C0000}"/>
    <cellStyle name="40% - 强调文字颜色 5 3 2 4 4 3" xfId="28785" xr:uid="{00000000-0005-0000-0000-00007A3C0000}"/>
    <cellStyle name="40% - 强调文字颜色 5 3 2 4 5" xfId="11457" xr:uid="{00000000-0005-0000-0000-00007B3C0000}"/>
    <cellStyle name="40% - 强调文字颜色 5 3 2 4 5 2" xfId="31969" xr:uid="{00000000-0005-0000-0000-00007C3C0000}"/>
    <cellStyle name="40% - 强调文字颜色 5 3 2 4 6" xfId="21731" xr:uid="{00000000-0005-0000-0000-00007D3C0000}"/>
    <cellStyle name="40% - 强调文字颜色 5 3 2 5" xfId="4607" xr:uid="{00000000-0005-0000-0000-00007E3C0000}"/>
    <cellStyle name="40% - 强调文字颜色 5 3 2 5 2" xfId="8702" xr:uid="{00000000-0005-0000-0000-00007F3C0000}"/>
    <cellStyle name="40% - 强调文字颜色 5 3 2 5 2 2" xfId="18942" xr:uid="{00000000-0005-0000-0000-0000803C0000}"/>
    <cellStyle name="40% - 强调文字颜色 5 3 2 5 2 2 2" xfId="39454" xr:uid="{00000000-0005-0000-0000-0000813C0000}"/>
    <cellStyle name="40% - 强调文字颜色 5 3 2 5 2 3" xfId="29217" xr:uid="{00000000-0005-0000-0000-0000823C0000}"/>
    <cellStyle name="40% - 强调文字颜色 5 3 2 5 3" xfId="14847" xr:uid="{00000000-0005-0000-0000-0000833C0000}"/>
    <cellStyle name="40% - 强调文字颜色 5 3 2 5 3 2" xfId="35359" xr:uid="{00000000-0005-0000-0000-0000843C0000}"/>
    <cellStyle name="40% - 强调文字颜色 5 3 2 5 4" xfId="25122" xr:uid="{00000000-0005-0000-0000-0000853C0000}"/>
    <cellStyle name="40% - 强调文字颜色 5 3 2 6" xfId="2572" xr:uid="{00000000-0005-0000-0000-0000863C0000}"/>
    <cellStyle name="40% - 强调文字颜色 5 3 2 6 2" xfId="12813" xr:uid="{00000000-0005-0000-0000-0000873C0000}"/>
    <cellStyle name="40% - 强调文字颜色 5 3 2 6 2 2" xfId="33325" xr:uid="{00000000-0005-0000-0000-0000883C0000}"/>
    <cellStyle name="40% - 强调文字颜色 5 3 2 6 3" xfId="23088" xr:uid="{00000000-0005-0000-0000-0000893C0000}"/>
    <cellStyle name="40% - 强调文字颜色 5 3 2 7" xfId="6644" xr:uid="{00000000-0005-0000-0000-00008A3C0000}"/>
    <cellStyle name="40% - 强调文字颜色 5 3 2 7 2" xfId="16884" xr:uid="{00000000-0005-0000-0000-00008B3C0000}"/>
    <cellStyle name="40% - 强调文字颜色 5 3 2 7 2 2" xfId="37396" xr:uid="{00000000-0005-0000-0000-00008C3C0000}"/>
    <cellStyle name="40% - 强调文字颜色 5 3 2 7 3" xfId="27159" xr:uid="{00000000-0005-0000-0000-00008D3C0000}"/>
    <cellStyle name="40% - 强调文字颜色 5 3 2 8" xfId="10827" xr:uid="{00000000-0005-0000-0000-00008E3C0000}"/>
    <cellStyle name="40% - 强调文字颜色 5 3 2 8 2" xfId="31339" xr:uid="{00000000-0005-0000-0000-00008F3C0000}"/>
    <cellStyle name="40% - 强调文字颜色 5 3 2 9" xfId="21101" xr:uid="{00000000-0005-0000-0000-0000903C0000}"/>
    <cellStyle name="40% - 强调文字颜色 5 3 3" xfId="460" xr:uid="{00000000-0005-0000-0000-0000913C0000}"/>
    <cellStyle name="40% - 强调文字颜色 5 3 4" xfId="564" xr:uid="{00000000-0005-0000-0000-0000923C0000}"/>
    <cellStyle name="40% - 强调文字颜色 5 3 4 2" xfId="2010" xr:uid="{00000000-0005-0000-0000-0000933C0000}"/>
    <cellStyle name="40% - 强调文字颜色 5 3 4 2 2" xfId="5502" xr:uid="{00000000-0005-0000-0000-0000943C0000}"/>
    <cellStyle name="40% - 强调文字颜色 5 3 4 2 2 2" xfId="9597" xr:uid="{00000000-0005-0000-0000-0000953C0000}"/>
    <cellStyle name="40% - 强调文字颜色 5 3 4 2 2 2 2" xfId="19837" xr:uid="{00000000-0005-0000-0000-0000963C0000}"/>
    <cellStyle name="40% - 强调文字颜色 5 3 4 2 2 2 2 2" xfId="40349" xr:uid="{00000000-0005-0000-0000-0000973C0000}"/>
    <cellStyle name="40% - 强调文字颜色 5 3 4 2 2 2 3" xfId="30112" xr:uid="{00000000-0005-0000-0000-0000983C0000}"/>
    <cellStyle name="40% - 强调文字颜色 5 3 4 2 2 3" xfId="15742" xr:uid="{00000000-0005-0000-0000-0000993C0000}"/>
    <cellStyle name="40% - 强调文字颜色 5 3 4 2 2 3 2" xfId="36254" xr:uid="{00000000-0005-0000-0000-00009A3C0000}"/>
    <cellStyle name="40% - 强调文字颜色 5 3 4 2 2 4" xfId="26017" xr:uid="{00000000-0005-0000-0000-00009B3C0000}"/>
    <cellStyle name="40% - 强调文字颜色 5 3 4 2 3" xfId="3467" xr:uid="{00000000-0005-0000-0000-00009C3C0000}"/>
    <cellStyle name="40% - 强调文字颜色 5 3 4 2 3 2" xfId="13708" xr:uid="{00000000-0005-0000-0000-00009D3C0000}"/>
    <cellStyle name="40% - 强调文字颜色 5 3 4 2 3 2 2" xfId="34220" xr:uid="{00000000-0005-0000-0000-00009E3C0000}"/>
    <cellStyle name="40% - 强调文字颜色 5 3 4 2 3 3" xfId="23983" xr:uid="{00000000-0005-0000-0000-00009F3C0000}"/>
    <cellStyle name="40% - 强调文字颜色 5 3 4 2 4" xfId="7539" xr:uid="{00000000-0005-0000-0000-0000A03C0000}"/>
    <cellStyle name="40% - 强调文字颜色 5 3 4 2 4 2" xfId="17779" xr:uid="{00000000-0005-0000-0000-0000A13C0000}"/>
    <cellStyle name="40% - 强调文字颜色 5 3 4 2 4 2 2" xfId="38291" xr:uid="{00000000-0005-0000-0000-0000A23C0000}"/>
    <cellStyle name="40% - 强调文字颜色 5 3 4 2 4 3" xfId="28054" xr:uid="{00000000-0005-0000-0000-0000A33C0000}"/>
    <cellStyle name="40% - 强调文字颜色 5 3 4 2 5" xfId="12296" xr:uid="{00000000-0005-0000-0000-0000A43C0000}"/>
    <cellStyle name="40% - 强调文字颜色 5 3 4 2 5 2" xfId="32808" xr:uid="{00000000-0005-0000-0000-0000A53C0000}"/>
    <cellStyle name="40% - 强调文字颜色 5 3 4 2 6" xfId="22571" xr:uid="{00000000-0005-0000-0000-0000A63C0000}"/>
    <cellStyle name="40% - 强调文字颜色 5 3 4 3" xfId="1330" xr:uid="{00000000-0005-0000-0000-0000A73C0000}"/>
    <cellStyle name="40% - 强调文字颜色 5 3 4 3 2" xfId="6099" xr:uid="{00000000-0005-0000-0000-0000A83C0000}"/>
    <cellStyle name="40% - 强调文字颜色 5 3 4 3 2 2" xfId="10194" xr:uid="{00000000-0005-0000-0000-0000A93C0000}"/>
    <cellStyle name="40% - 强调文字颜色 5 3 4 3 2 2 2" xfId="20434" xr:uid="{00000000-0005-0000-0000-0000AA3C0000}"/>
    <cellStyle name="40% - 强调文字颜色 5 3 4 3 2 2 2 2" xfId="40946" xr:uid="{00000000-0005-0000-0000-0000AB3C0000}"/>
    <cellStyle name="40% - 强调文字颜色 5 3 4 3 2 2 3" xfId="30709" xr:uid="{00000000-0005-0000-0000-0000AC3C0000}"/>
    <cellStyle name="40% - 强调文字颜色 5 3 4 3 2 3" xfId="16339" xr:uid="{00000000-0005-0000-0000-0000AD3C0000}"/>
    <cellStyle name="40% - 强调文字颜色 5 3 4 3 2 3 2" xfId="36851" xr:uid="{00000000-0005-0000-0000-0000AE3C0000}"/>
    <cellStyle name="40% - 强调文字颜色 5 3 4 3 2 4" xfId="26614" xr:uid="{00000000-0005-0000-0000-0000AF3C0000}"/>
    <cellStyle name="40% - 强调文字颜色 5 3 4 3 3" xfId="4064" xr:uid="{00000000-0005-0000-0000-0000B03C0000}"/>
    <cellStyle name="40% - 强调文字颜色 5 3 4 3 3 2" xfId="14305" xr:uid="{00000000-0005-0000-0000-0000B13C0000}"/>
    <cellStyle name="40% - 强调文字颜色 5 3 4 3 3 2 2" xfId="34817" xr:uid="{00000000-0005-0000-0000-0000B23C0000}"/>
    <cellStyle name="40% - 强调文字颜色 5 3 4 3 3 3" xfId="24580" xr:uid="{00000000-0005-0000-0000-0000B33C0000}"/>
    <cellStyle name="40% - 强调文字颜色 5 3 4 3 4" xfId="8136" xr:uid="{00000000-0005-0000-0000-0000B43C0000}"/>
    <cellStyle name="40% - 强调文字颜色 5 3 4 3 4 2" xfId="18376" xr:uid="{00000000-0005-0000-0000-0000B53C0000}"/>
    <cellStyle name="40% - 强调文字颜色 5 3 4 3 4 2 2" xfId="38888" xr:uid="{00000000-0005-0000-0000-0000B63C0000}"/>
    <cellStyle name="40% - 强调文字颜色 5 3 4 3 4 3" xfId="28651" xr:uid="{00000000-0005-0000-0000-0000B73C0000}"/>
    <cellStyle name="40% - 强调文字颜色 5 3 4 3 5" xfId="11618" xr:uid="{00000000-0005-0000-0000-0000B83C0000}"/>
    <cellStyle name="40% - 强调文字颜色 5 3 4 3 5 2" xfId="32130" xr:uid="{00000000-0005-0000-0000-0000B93C0000}"/>
    <cellStyle name="40% - 强调文字颜色 5 3 4 3 6" xfId="21893" xr:uid="{00000000-0005-0000-0000-0000BA3C0000}"/>
    <cellStyle name="40% - 强调文字颜色 5 3 4 4" xfId="4768" xr:uid="{00000000-0005-0000-0000-0000BB3C0000}"/>
    <cellStyle name="40% - 强调文字颜色 5 3 4 4 2" xfId="8863" xr:uid="{00000000-0005-0000-0000-0000BC3C0000}"/>
    <cellStyle name="40% - 强调文字颜色 5 3 4 4 2 2" xfId="19103" xr:uid="{00000000-0005-0000-0000-0000BD3C0000}"/>
    <cellStyle name="40% - 强调文字颜色 5 3 4 4 2 2 2" xfId="39615" xr:uid="{00000000-0005-0000-0000-0000BE3C0000}"/>
    <cellStyle name="40% - 强调文字颜色 5 3 4 4 2 3" xfId="29378" xr:uid="{00000000-0005-0000-0000-0000BF3C0000}"/>
    <cellStyle name="40% - 强调文字颜色 5 3 4 4 3" xfId="15008" xr:uid="{00000000-0005-0000-0000-0000C03C0000}"/>
    <cellStyle name="40% - 强调文字颜色 5 3 4 4 3 2" xfId="35520" xr:uid="{00000000-0005-0000-0000-0000C13C0000}"/>
    <cellStyle name="40% - 强调文字颜色 5 3 4 4 4" xfId="25283" xr:uid="{00000000-0005-0000-0000-0000C23C0000}"/>
    <cellStyle name="40% - 强调文字颜色 5 3 4 5" xfId="2733" xr:uid="{00000000-0005-0000-0000-0000C33C0000}"/>
    <cellStyle name="40% - 强调文字颜色 5 3 4 5 2" xfId="12974" xr:uid="{00000000-0005-0000-0000-0000C43C0000}"/>
    <cellStyle name="40% - 强调文字颜色 5 3 4 5 2 2" xfId="33486" xr:uid="{00000000-0005-0000-0000-0000C53C0000}"/>
    <cellStyle name="40% - 强调文字颜色 5 3 4 5 3" xfId="23249" xr:uid="{00000000-0005-0000-0000-0000C63C0000}"/>
    <cellStyle name="40% - 强调文字颜色 5 3 4 6" xfId="6805" xr:uid="{00000000-0005-0000-0000-0000C73C0000}"/>
    <cellStyle name="40% - 强调文字颜色 5 3 4 6 2" xfId="17045" xr:uid="{00000000-0005-0000-0000-0000C83C0000}"/>
    <cellStyle name="40% - 强调文字颜色 5 3 4 6 2 2" xfId="37557" xr:uid="{00000000-0005-0000-0000-0000C93C0000}"/>
    <cellStyle name="40% - 强调文字颜色 5 3 4 6 3" xfId="27320" xr:uid="{00000000-0005-0000-0000-0000CA3C0000}"/>
    <cellStyle name="40% - 强调文字颜色 5 3 4 7" xfId="10940" xr:uid="{00000000-0005-0000-0000-0000CB3C0000}"/>
    <cellStyle name="40% - 强调文字颜色 5 3 4 7 2" xfId="31452" xr:uid="{00000000-0005-0000-0000-0000CC3C0000}"/>
    <cellStyle name="40% - 强调文字颜色 5 3 4 8" xfId="21214" xr:uid="{00000000-0005-0000-0000-0000CD3C0000}"/>
    <cellStyle name="40% - 强调文字颜色 5 3 5" xfId="1671" xr:uid="{00000000-0005-0000-0000-0000CE3C0000}"/>
    <cellStyle name="40% - 强调文字颜色 5 3 5 2" xfId="5125" xr:uid="{00000000-0005-0000-0000-0000CF3C0000}"/>
    <cellStyle name="40% - 强调文字颜色 5 3 5 2 2" xfId="9220" xr:uid="{00000000-0005-0000-0000-0000D03C0000}"/>
    <cellStyle name="40% - 强调文字颜色 5 3 5 2 2 2" xfId="19460" xr:uid="{00000000-0005-0000-0000-0000D13C0000}"/>
    <cellStyle name="40% - 强调文字颜色 5 3 5 2 2 2 2" xfId="39972" xr:uid="{00000000-0005-0000-0000-0000D23C0000}"/>
    <cellStyle name="40% - 强调文字颜色 5 3 5 2 2 3" xfId="29735" xr:uid="{00000000-0005-0000-0000-0000D33C0000}"/>
    <cellStyle name="40% - 强调文字颜色 5 3 5 2 3" xfId="15365" xr:uid="{00000000-0005-0000-0000-0000D43C0000}"/>
    <cellStyle name="40% - 强调文字颜色 5 3 5 2 3 2" xfId="35877" xr:uid="{00000000-0005-0000-0000-0000D53C0000}"/>
    <cellStyle name="40% - 强调文字颜色 5 3 5 2 4" xfId="25640" xr:uid="{00000000-0005-0000-0000-0000D63C0000}"/>
    <cellStyle name="40% - 强调文字颜色 5 3 5 3" xfId="3090" xr:uid="{00000000-0005-0000-0000-0000D73C0000}"/>
    <cellStyle name="40% - 强调文字颜色 5 3 5 3 2" xfId="13331" xr:uid="{00000000-0005-0000-0000-0000D83C0000}"/>
    <cellStyle name="40% - 强调文字颜色 5 3 5 3 2 2" xfId="33843" xr:uid="{00000000-0005-0000-0000-0000D93C0000}"/>
    <cellStyle name="40% - 强调文字颜色 5 3 5 3 3" xfId="23606" xr:uid="{00000000-0005-0000-0000-0000DA3C0000}"/>
    <cellStyle name="40% - 强调文字颜色 5 3 5 4" xfId="7162" xr:uid="{00000000-0005-0000-0000-0000DB3C0000}"/>
    <cellStyle name="40% - 强调文字颜色 5 3 5 4 2" xfId="17402" xr:uid="{00000000-0005-0000-0000-0000DC3C0000}"/>
    <cellStyle name="40% - 强调文字颜色 5 3 5 4 2 2" xfId="37914" xr:uid="{00000000-0005-0000-0000-0000DD3C0000}"/>
    <cellStyle name="40% - 强调文字颜色 5 3 5 4 3" xfId="27677" xr:uid="{00000000-0005-0000-0000-0000DE3C0000}"/>
    <cellStyle name="40% - 强调文字颜色 5 3 5 5" xfId="11957" xr:uid="{00000000-0005-0000-0000-0000DF3C0000}"/>
    <cellStyle name="40% - 强调文字颜色 5 3 5 5 2" xfId="32469" xr:uid="{00000000-0005-0000-0000-0000E03C0000}"/>
    <cellStyle name="40% - 强调文字颜色 5 3 5 6" xfId="22232" xr:uid="{00000000-0005-0000-0000-0000E13C0000}"/>
    <cellStyle name="40% - 强调文字颜色 5 3 6" xfId="949" xr:uid="{00000000-0005-0000-0000-0000E23C0000}"/>
    <cellStyle name="40% - 强调文字颜色 5 3 6 2" xfId="6091" xr:uid="{00000000-0005-0000-0000-0000E33C0000}"/>
    <cellStyle name="40% - 强调文字颜色 5 3 6 2 2" xfId="10186" xr:uid="{00000000-0005-0000-0000-0000E43C0000}"/>
    <cellStyle name="40% - 强调文字颜色 5 3 6 2 2 2" xfId="20426" xr:uid="{00000000-0005-0000-0000-0000E53C0000}"/>
    <cellStyle name="40% - 强调文字颜色 5 3 6 2 2 2 2" xfId="40938" xr:uid="{00000000-0005-0000-0000-0000E63C0000}"/>
    <cellStyle name="40% - 强调文字颜色 5 3 6 2 2 3" xfId="30701" xr:uid="{00000000-0005-0000-0000-0000E73C0000}"/>
    <cellStyle name="40% - 强调文字颜色 5 3 6 2 3" xfId="16331" xr:uid="{00000000-0005-0000-0000-0000E83C0000}"/>
    <cellStyle name="40% - 强调文字颜色 5 3 6 2 3 2" xfId="36843" xr:uid="{00000000-0005-0000-0000-0000E93C0000}"/>
    <cellStyle name="40% - 强调文字颜色 5 3 6 2 4" xfId="26606" xr:uid="{00000000-0005-0000-0000-0000EA3C0000}"/>
    <cellStyle name="40% - 强调文字颜色 5 3 6 3" xfId="4056" xr:uid="{00000000-0005-0000-0000-0000EB3C0000}"/>
    <cellStyle name="40% - 强调文字颜色 5 3 6 3 2" xfId="14297" xr:uid="{00000000-0005-0000-0000-0000EC3C0000}"/>
    <cellStyle name="40% - 强调文字颜色 5 3 6 3 2 2" xfId="34809" xr:uid="{00000000-0005-0000-0000-0000ED3C0000}"/>
    <cellStyle name="40% - 强调文字颜色 5 3 6 3 3" xfId="24572" xr:uid="{00000000-0005-0000-0000-0000EE3C0000}"/>
    <cellStyle name="40% - 强调文字颜色 5 3 6 4" xfId="8128" xr:uid="{00000000-0005-0000-0000-0000EF3C0000}"/>
    <cellStyle name="40% - 强调文字颜色 5 3 6 4 2" xfId="18368" xr:uid="{00000000-0005-0000-0000-0000F03C0000}"/>
    <cellStyle name="40% - 强调文字颜色 5 3 6 4 2 2" xfId="38880" xr:uid="{00000000-0005-0000-0000-0000F13C0000}"/>
    <cellStyle name="40% - 强调文字颜色 5 3 6 4 3" xfId="28643" xr:uid="{00000000-0005-0000-0000-0000F23C0000}"/>
    <cellStyle name="40% - 强调文字颜色 5 3 6 5" xfId="11279" xr:uid="{00000000-0005-0000-0000-0000F33C0000}"/>
    <cellStyle name="40% - 强调文字颜色 5 3 6 5 2" xfId="31791" xr:uid="{00000000-0005-0000-0000-0000F43C0000}"/>
    <cellStyle name="40% - 强调文字颜色 5 3 6 6" xfId="21553" xr:uid="{00000000-0005-0000-0000-0000F53C0000}"/>
    <cellStyle name="40% - 强调文字颜色 5 3 7" xfId="4429" xr:uid="{00000000-0005-0000-0000-0000F63C0000}"/>
    <cellStyle name="40% - 强调文字颜色 5 3 7 2" xfId="8524" xr:uid="{00000000-0005-0000-0000-0000F73C0000}"/>
    <cellStyle name="40% - 强调文字颜色 5 3 7 2 2" xfId="18764" xr:uid="{00000000-0005-0000-0000-0000F83C0000}"/>
    <cellStyle name="40% - 强调文字颜色 5 3 7 2 2 2" xfId="39276" xr:uid="{00000000-0005-0000-0000-0000F93C0000}"/>
    <cellStyle name="40% - 强调文字颜色 5 3 7 2 3" xfId="29039" xr:uid="{00000000-0005-0000-0000-0000FA3C0000}"/>
    <cellStyle name="40% - 强调文字颜色 5 3 7 3" xfId="14669" xr:uid="{00000000-0005-0000-0000-0000FB3C0000}"/>
    <cellStyle name="40% - 强调文字颜色 5 3 7 3 2" xfId="35181" xr:uid="{00000000-0005-0000-0000-0000FC3C0000}"/>
    <cellStyle name="40% - 强调文字颜色 5 3 7 4" xfId="24944" xr:uid="{00000000-0005-0000-0000-0000FD3C0000}"/>
    <cellStyle name="40% - 强调文字颜色 5 3 8" xfId="2394" xr:uid="{00000000-0005-0000-0000-0000FE3C0000}"/>
    <cellStyle name="40% - 强调文字颜色 5 3 8 2" xfId="12635" xr:uid="{00000000-0005-0000-0000-0000FF3C0000}"/>
    <cellStyle name="40% - 强调文字颜色 5 3 8 2 2" xfId="33147" xr:uid="{00000000-0005-0000-0000-0000003D0000}"/>
    <cellStyle name="40% - 强调文字颜色 5 3 8 3" xfId="22910" xr:uid="{00000000-0005-0000-0000-0000013D0000}"/>
    <cellStyle name="40% - 强调文字颜色 5 3 9" xfId="6466" xr:uid="{00000000-0005-0000-0000-0000023D0000}"/>
    <cellStyle name="40% - 强调文字颜色 5 3 9 2" xfId="16706" xr:uid="{00000000-0005-0000-0000-0000033D0000}"/>
    <cellStyle name="40% - 强调文字颜色 5 3 9 2 2" xfId="37218" xr:uid="{00000000-0005-0000-0000-0000043D0000}"/>
    <cellStyle name="40% - 强调文字颜色 5 3 9 3" xfId="26981" xr:uid="{00000000-0005-0000-0000-0000053D0000}"/>
    <cellStyle name="40% - 强调文字颜色 5 4" xfId="305" xr:uid="{00000000-0005-0000-0000-0000063D0000}"/>
    <cellStyle name="40% - 强调文字颜色 5 4 2" xfId="685" xr:uid="{00000000-0005-0000-0000-0000073D0000}"/>
    <cellStyle name="40% - 强调文字颜色 5 4 2 2" xfId="2131" xr:uid="{00000000-0005-0000-0000-0000083D0000}"/>
    <cellStyle name="40% - 强调文字颜色 5 4 2 2 2" xfId="5623" xr:uid="{00000000-0005-0000-0000-0000093D0000}"/>
    <cellStyle name="40% - 强调文字颜色 5 4 2 2 2 2" xfId="9718" xr:uid="{00000000-0005-0000-0000-00000A3D0000}"/>
    <cellStyle name="40% - 强调文字颜色 5 4 2 2 2 2 2" xfId="19958" xr:uid="{00000000-0005-0000-0000-00000B3D0000}"/>
    <cellStyle name="40% - 强调文字颜色 5 4 2 2 2 2 2 2" xfId="40470" xr:uid="{00000000-0005-0000-0000-00000C3D0000}"/>
    <cellStyle name="40% - 强调文字颜色 5 4 2 2 2 2 3" xfId="30233" xr:uid="{00000000-0005-0000-0000-00000D3D0000}"/>
    <cellStyle name="40% - 强调文字颜色 5 4 2 2 2 3" xfId="15863" xr:uid="{00000000-0005-0000-0000-00000E3D0000}"/>
    <cellStyle name="40% - 强调文字颜色 5 4 2 2 2 3 2" xfId="36375" xr:uid="{00000000-0005-0000-0000-00000F3D0000}"/>
    <cellStyle name="40% - 强调文字颜色 5 4 2 2 2 4" xfId="26138" xr:uid="{00000000-0005-0000-0000-0000103D0000}"/>
    <cellStyle name="40% - 强调文字颜色 5 4 2 2 3" xfId="3588" xr:uid="{00000000-0005-0000-0000-0000113D0000}"/>
    <cellStyle name="40% - 强调文字颜色 5 4 2 2 3 2" xfId="13829" xr:uid="{00000000-0005-0000-0000-0000123D0000}"/>
    <cellStyle name="40% - 强调文字颜色 5 4 2 2 3 2 2" xfId="34341" xr:uid="{00000000-0005-0000-0000-0000133D0000}"/>
    <cellStyle name="40% - 强调文字颜色 5 4 2 2 3 3" xfId="24104" xr:uid="{00000000-0005-0000-0000-0000143D0000}"/>
    <cellStyle name="40% - 强调文字颜色 5 4 2 2 4" xfId="7660" xr:uid="{00000000-0005-0000-0000-0000153D0000}"/>
    <cellStyle name="40% - 强调文字颜色 5 4 2 2 4 2" xfId="17900" xr:uid="{00000000-0005-0000-0000-0000163D0000}"/>
    <cellStyle name="40% - 强调文字颜色 5 4 2 2 4 2 2" xfId="38412" xr:uid="{00000000-0005-0000-0000-0000173D0000}"/>
    <cellStyle name="40% - 强调文字颜色 5 4 2 2 4 3" xfId="28175" xr:uid="{00000000-0005-0000-0000-0000183D0000}"/>
    <cellStyle name="40% - 强调文字颜色 5 4 2 2 5" xfId="12417" xr:uid="{00000000-0005-0000-0000-0000193D0000}"/>
    <cellStyle name="40% - 强调文字颜色 5 4 2 2 5 2" xfId="32929" xr:uid="{00000000-0005-0000-0000-00001A3D0000}"/>
    <cellStyle name="40% - 强调文字颜色 5 4 2 2 6" xfId="22692" xr:uid="{00000000-0005-0000-0000-00001B3D0000}"/>
    <cellStyle name="40% - 强调文字颜色 5 4 2 3" xfId="1451" xr:uid="{00000000-0005-0000-0000-00001C3D0000}"/>
    <cellStyle name="40% - 强调文字颜色 5 4 2 3 2" xfId="5958" xr:uid="{00000000-0005-0000-0000-00001D3D0000}"/>
    <cellStyle name="40% - 强调文字颜色 5 4 2 3 2 2" xfId="10053" xr:uid="{00000000-0005-0000-0000-00001E3D0000}"/>
    <cellStyle name="40% - 强调文字颜色 5 4 2 3 2 2 2" xfId="20293" xr:uid="{00000000-0005-0000-0000-00001F3D0000}"/>
    <cellStyle name="40% - 强调文字颜色 5 4 2 3 2 2 2 2" xfId="40805" xr:uid="{00000000-0005-0000-0000-0000203D0000}"/>
    <cellStyle name="40% - 强调文字颜色 5 4 2 3 2 2 3" xfId="30568" xr:uid="{00000000-0005-0000-0000-0000213D0000}"/>
    <cellStyle name="40% - 强调文字颜色 5 4 2 3 2 3" xfId="16198" xr:uid="{00000000-0005-0000-0000-0000223D0000}"/>
    <cellStyle name="40% - 强调文字颜色 5 4 2 3 2 3 2" xfId="36710" xr:uid="{00000000-0005-0000-0000-0000233D0000}"/>
    <cellStyle name="40% - 强调文字颜色 5 4 2 3 2 4" xfId="26473" xr:uid="{00000000-0005-0000-0000-0000243D0000}"/>
    <cellStyle name="40% - 强调文字颜色 5 4 2 3 3" xfId="3923" xr:uid="{00000000-0005-0000-0000-0000253D0000}"/>
    <cellStyle name="40% - 强调文字颜色 5 4 2 3 3 2" xfId="14164" xr:uid="{00000000-0005-0000-0000-0000263D0000}"/>
    <cellStyle name="40% - 强调文字颜色 5 4 2 3 3 2 2" xfId="34676" xr:uid="{00000000-0005-0000-0000-0000273D0000}"/>
    <cellStyle name="40% - 强调文字颜色 5 4 2 3 3 3" xfId="24439" xr:uid="{00000000-0005-0000-0000-0000283D0000}"/>
    <cellStyle name="40% - 强调文字颜色 5 4 2 3 4" xfId="7995" xr:uid="{00000000-0005-0000-0000-0000293D0000}"/>
    <cellStyle name="40% - 强调文字颜色 5 4 2 3 4 2" xfId="18235" xr:uid="{00000000-0005-0000-0000-00002A3D0000}"/>
    <cellStyle name="40% - 强调文字颜色 5 4 2 3 4 2 2" xfId="38747" xr:uid="{00000000-0005-0000-0000-00002B3D0000}"/>
    <cellStyle name="40% - 强调文字颜色 5 4 2 3 4 3" xfId="28510" xr:uid="{00000000-0005-0000-0000-00002C3D0000}"/>
    <cellStyle name="40% - 强调文字颜色 5 4 2 3 5" xfId="11739" xr:uid="{00000000-0005-0000-0000-00002D3D0000}"/>
    <cellStyle name="40% - 强调文字颜色 5 4 2 3 5 2" xfId="32251" xr:uid="{00000000-0005-0000-0000-00002E3D0000}"/>
    <cellStyle name="40% - 强调文字颜色 5 4 2 3 6" xfId="22014" xr:uid="{00000000-0005-0000-0000-00002F3D0000}"/>
    <cellStyle name="40% - 强调文字颜色 5 4 2 4" xfId="4889" xr:uid="{00000000-0005-0000-0000-0000303D0000}"/>
    <cellStyle name="40% - 强调文字颜色 5 4 2 4 2" xfId="8984" xr:uid="{00000000-0005-0000-0000-0000313D0000}"/>
    <cellStyle name="40% - 强调文字颜色 5 4 2 4 2 2" xfId="19224" xr:uid="{00000000-0005-0000-0000-0000323D0000}"/>
    <cellStyle name="40% - 强调文字颜色 5 4 2 4 2 2 2" xfId="39736" xr:uid="{00000000-0005-0000-0000-0000333D0000}"/>
    <cellStyle name="40% - 强调文字颜色 5 4 2 4 2 3" xfId="29499" xr:uid="{00000000-0005-0000-0000-0000343D0000}"/>
    <cellStyle name="40% - 强调文字颜色 5 4 2 4 3" xfId="15129" xr:uid="{00000000-0005-0000-0000-0000353D0000}"/>
    <cellStyle name="40% - 强调文字颜色 5 4 2 4 3 2" xfId="35641" xr:uid="{00000000-0005-0000-0000-0000363D0000}"/>
    <cellStyle name="40% - 强调文字颜色 5 4 2 4 4" xfId="25404" xr:uid="{00000000-0005-0000-0000-0000373D0000}"/>
    <cellStyle name="40% - 强调文字颜色 5 4 2 5" xfId="2854" xr:uid="{00000000-0005-0000-0000-0000383D0000}"/>
    <cellStyle name="40% - 强调文字颜色 5 4 2 5 2" xfId="13095" xr:uid="{00000000-0005-0000-0000-0000393D0000}"/>
    <cellStyle name="40% - 强调文字颜色 5 4 2 5 2 2" xfId="33607" xr:uid="{00000000-0005-0000-0000-00003A3D0000}"/>
    <cellStyle name="40% - 强调文字颜色 5 4 2 5 3" xfId="23370" xr:uid="{00000000-0005-0000-0000-00003B3D0000}"/>
    <cellStyle name="40% - 强调文字颜色 5 4 2 6" xfId="6926" xr:uid="{00000000-0005-0000-0000-00003C3D0000}"/>
    <cellStyle name="40% - 强调文字颜色 5 4 2 6 2" xfId="17166" xr:uid="{00000000-0005-0000-0000-00003D3D0000}"/>
    <cellStyle name="40% - 强调文字颜色 5 4 2 6 2 2" xfId="37678" xr:uid="{00000000-0005-0000-0000-00003E3D0000}"/>
    <cellStyle name="40% - 强调文字颜色 5 4 2 6 3" xfId="27441" xr:uid="{00000000-0005-0000-0000-00003F3D0000}"/>
    <cellStyle name="40% - 强调文字颜色 5 4 2 7" xfId="11061" xr:uid="{00000000-0005-0000-0000-0000403D0000}"/>
    <cellStyle name="40% - 强调文字颜色 5 4 2 7 2" xfId="31573" xr:uid="{00000000-0005-0000-0000-0000413D0000}"/>
    <cellStyle name="40% - 强调文字颜色 5 4 2 8" xfId="21335" xr:uid="{00000000-0005-0000-0000-0000423D0000}"/>
    <cellStyle name="40% - 强调文字颜色 5 4 3" xfId="1792" xr:uid="{00000000-0005-0000-0000-0000433D0000}"/>
    <cellStyle name="40% - 强调文字颜色 5 4 3 2" xfId="5246" xr:uid="{00000000-0005-0000-0000-0000443D0000}"/>
    <cellStyle name="40% - 强调文字颜色 5 4 3 2 2" xfId="9341" xr:uid="{00000000-0005-0000-0000-0000453D0000}"/>
    <cellStyle name="40% - 强调文字颜色 5 4 3 2 2 2" xfId="19581" xr:uid="{00000000-0005-0000-0000-0000463D0000}"/>
    <cellStyle name="40% - 强调文字颜色 5 4 3 2 2 2 2" xfId="40093" xr:uid="{00000000-0005-0000-0000-0000473D0000}"/>
    <cellStyle name="40% - 强调文字颜色 5 4 3 2 2 3" xfId="29856" xr:uid="{00000000-0005-0000-0000-0000483D0000}"/>
    <cellStyle name="40% - 强调文字颜色 5 4 3 2 3" xfId="15486" xr:uid="{00000000-0005-0000-0000-0000493D0000}"/>
    <cellStyle name="40% - 强调文字颜色 5 4 3 2 3 2" xfId="35998" xr:uid="{00000000-0005-0000-0000-00004A3D0000}"/>
    <cellStyle name="40% - 强调文字颜色 5 4 3 2 4" xfId="25761" xr:uid="{00000000-0005-0000-0000-00004B3D0000}"/>
    <cellStyle name="40% - 强调文字颜色 5 4 3 3" xfId="3211" xr:uid="{00000000-0005-0000-0000-00004C3D0000}"/>
    <cellStyle name="40% - 强调文字颜色 5 4 3 3 2" xfId="13452" xr:uid="{00000000-0005-0000-0000-00004D3D0000}"/>
    <cellStyle name="40% - 强调文字颜色 5 4 3 3 2 2" xfId="33964" xr:uid="{00000000-0005-0000-0000-00004E3D0000}"/>
    <cellStyle name="40% - 强调文字颜色 5 4 3 3 3" xfId="23727" xr:uid="{00000000-0005-0000-0000-00004F3D0000}"/>
    <cellStyle name="40% - 强调文字颜色 5 4 3 4" xfId="7283" xr:uid="{00000000-0005-0000-0000-0000503D0000}"/>
    <cellStyle name="40% - 强调文字颜色 5 4 3 4 2" xfId="17523" xr:uid="{00000000-0005-0000-0000-0000513D0000}"/>
    <cellStyle name="40% - 强调文字颜色 5 4 3 4 2 2" xfId="38035" xr:uid="{00000000-0005-0000-0000-0000523D0000}"/>
    <cellStyle name="40% - 强调文字颜色 5 4 3 4 3" xfId="27798" xr:uid="{00000000-0005-0000-0000-0000533D0000}"/>
    <cellStyle name="40% - 强调文字颜色 5 4 3 5" xfId="12078" xr:uid="{00000000-0005-0000-0000-0000543D0000}"/>
    <cellStyle name="40% - 强调文字颜色 5 4 3 5 2" xfId="32590" xr:uid="{00000000-0005-0000-0000-0000553D0000}"/>
    <cellStyle name="40% - 强调文字颜色 5 4 3 6" xfId="22353" xr:uid="{00000000-0005-0000-0000-0000563D0000}"/>
    <cellStyle name="40% - 强调文字颜色 5 4 4" xfId="1070" xr:uid="{00000000-0005-0000-0000-0000573D0000}"/>
    <cellStyle name="40% - 强调文字颜色 5 4 4 2" xfId="6180" xr:uid="{00000000-0005-0000-0000-0000583D0000}"/>
    <cellStyle name="40% - 强调文字颜色 5 4 4 2 2" xfId="10275" xr:uid="{00000000-0005-0000-0000-0000593D0000}"/>
    <cellStyle name="40% - 强调文字颜色 5 4 4 2 2 2" xfId="20515" xr:uid="{00000000-0005-0000-0000-00005A3D0000}"/>
    <cellStyle name="40% - 强调文字颜色 5 4 4 2 2 2 2" xfId="41027" xr:uid="{00000000-0005-0000-0000-00005B3D0000}"/>
    <cellStyle name="40% - 强调文字颜色 5 4 4 2 2 3" xfId="30790" xr:uid="{00000000-0005-0000-0000-00005C3D0000}"/>
    <cellStyle name="40% - 强调文字颜色 5 4 4 2 3" xfId="16420" xr:uid="{00000000-0005-0000-0000-00005D3D0000}"/>
    <cellStyle name="40% - 强调文字颜色 5 4 4 2 3 2" xfId="36932" xr:uid="{00000000-0005-0000-0000-00005E3D0000}"/>
    <cellStyle name="40% - 强调文字颜色 5 4 4 2 4" xfId="26695" xr:uid="{00000000-0005-0000-0000-00005F3D0000}"/>
    <cellStyle name="40% - 强调文字颜色 5 4 4 3" xfId="4145" xr:uid="{00000000-0005-0000-0000-0000603D0000}"/>
    <cellStyle name="40% - 强调文字颜色 5 4 4 3 2" xfId="14386" xr:uid="{00000000-0005-0000-0000-0000613D0000}"/>
    <cellStyle name="40% - 强调文字颜色 5 4 4 3 2 2" xfId="34898" xr:uid="{00000000-0005-0000-0000-0000623D0000}"/>
    <cellStyle name="40% - 强调文字颜色 5 4 4 3 3" xfId="24661" xr:uid="{00000000-0005-0000-0000-0000633D0000}"/>
    <cellStyle name="40% - 强调文字颜色 5 4 4 4" xfId="8217" xr:uid="{00000000-0005-0000-0000-0000643D0000}"/>
    <cellStyle name="40% - 强调文字颜色 5 4 4 4 2" xfId="18457" xr:uid="{00000000-0005-0000-0000-0000653D0000}"/>
    <cellStyle name="40% - 强调文字颜色 5 4 4 4 2 2" xfId="38969" xr:uid="{00000000-0005-0000-0000-0000663D0000}"/>
    <cellStyle name="40% - 强调文字颜色 5 4 4 4 3" xfId="28732" xr:uid="{00000000-0005-0000-0000-0000673D0000}"/>
    <cellStyle name="40% - 强调文字颜色 5 4 4 5" xfId="11400" xr:uid="{00000000-0005-0000-0000-0000683D0000}"/>
    <cellStyle name="40% - 强调文字颜色 5 4 4 5 2" xfId="31912" xr:uid="{00000000-0005-0000-0000-0000693D0000}"/>
    <cellStyle name="40% - 强调文字颜色 5 4 4 6" xfId="21674" xr:uid="{00000000-0005-0000-0000-00006A3D0000}"/>
    <cellStyle name="40% - 强调文字颜色 5 4 5" xfId="4550" xr:uid="{00000000-0005-0000-0000-00006B3D0000}"/>
    <cellStyle name="40% - 强调文字颜色 5 4 5 2" xfId="8645" xr:uid="{00000000-0005-0000-0000-00006C3D0000}"/>
    <cellStyle name="40% - 强调文字颜色 5 4 5 2 2" xfId="18885" xr:uid="{00000000-0005-0000-0000-00006D3D0000}"/>
    <cellStyle name="40% - 强调文字颜色 5 4 5 2 2 2" xfId="39397" xr:uid="{00000000-0005-0000-0000-00006E3D0000}"/>
    <cellStyle name="40% - 强调文字颜色 5 4 5 2 3" xfId="29160" xr:uid="{00000000-0005-0000-0000-00006F3D0000}"/>
    <cellStyle name="40% - 强调文字颜色 5 4 5 3" xfId="14790" xr:uid="{00000000-0005-0000-0000-0000703D0000}"/>
    <cellStyle name="40% - 强调文字颜色 5 4 5 3 2" xfId="35302" xr:uid="{00000000-0005-0000-0000-0000713D0000}"/>
    <cellStyle name="40% - 强调文字颜色 5 4 5 4" xfId="25065" xr:uid="{00000000-0005-0000-0000-0000723D0000}"/>
    <cellStyle name="40% - 强调文字颜色 5 4 6" xfId="2515" xr:uid="{00000000-0005-0000-0000-0000733D0000}"/>
    <cellStyle name="40% - 强调文字颜色 5 4 6 2" xfId="12756" xr:uid="{00000000-0005-0000-0000-0000743D0000}"/>
    <cellStyle name="40% - 强调文字颜色 5 4 6 2 2" xfId="33268" xr:uid="{00000000-0005-0000-0000-0000753D0000}"/>
    <cellStyle name="40% - 强调文字颜色 5 4 6 3" xfId="23031" xr:uid="{00000000-0005-0000-0000-0000763D0000}"/>
    <cellStyle name="40% - 强调文字颜色 5 4 7" xfId="6587" xr:uid="{00000000-0005-0000-0000-0000773D0000}"/>
    <cellStyle name="40% - 强调文字颜色 5 4 7 2" xfId="16827" xr:uid="{00000000-0005-0000-0000-0000783D0000}"/>
    <cellStyle name="40% - 强调文字颜色 5 4 7 2 2" xfId="37339" xr:uid="{00000000-0005-0000-0000-0000793D0000}"/>
    <cellStyle name="40% - 强调文字颜色 5 4 7 3" xfId="27102" xr:uid="{00000000-0005-0000-0000-00007A3D0000}"/>
    <cellStyle name="40% - 强调文字颜色 5 4 8" xfId="10770" xr:uid="{00000000-0005-0000-0000-00007B3D0000}"/>
    <cellStyle name="40% - 强调文字颜色 5 4 8 2" xfId="31282" xr:uid="{00000000-0005-0000-0000-00007C3D0000}"/>
    <cellStyle name="40% - 强调文字颜色 5 4 9" xfId="21044" xr:uid="{00000000-0005-0000-0000-00007D3D0000}"/>
    <cellStyle name="40% - 强调文字颜色 5 5" xfId="249" xr:uid="{00000000-0005-0000-0000-00007E3D0000}"/>
    <cellStyle name="40% - 强调文字颜色 5 5 2" xfId="624" xr:uid="{00000000-0005-0000-0000-00007F3D0000}"/>
    <cellStyle name="40% - 强调文字颜色 5 5 2 2" xfId="2070" xr:uid="{00000000-0005-0000-0000-0000803D0000}"/>
    <cellStyle name="40% - 强调文字颜色 5 5 2 2 2" xfId="5562" xr:uid="{00000000-0005-0000-0000-0000813D0000}"/>
    <cellStyle name="40% - 强调文字颜色 5 5 2 2 2 2" xfId="9657" xr:uid="{00000000-0005-0000-0000-0000823D0000}"/>
    <cellStyle name="40% - 强调文字颜色 5 5 2 2 2 2 2" xfId="19897" xr:uid="{00000000-0005-0000-0000-0000833D0000}"/>
    <cellStyle name="40% - 强调文字颜色 5 5 2 2 2 2 2 2" xfId="40409" xr:uid="{00000000-0005-0000-0000-0000843D0000}"/>
    <cellStyle name="40% - 强调文字颜色 5 5 2 2 2 2 3" xfId="30172" xr:uid="{00000000-0005-0000-0000-0000853D0000}"/>
    <cellStyle name="40% - 强调文字颜色 5 5 2 2 2 3" xfId="15802" xr:uid="{00000000-0005-0000-0000-0000863D0000}"/>
    <cellStyle name="40% - 强调文字颜色 5 5 2 2 2 3 2" xfId="36314" xr:uid="{00000000-0005-0000-0000-0000873D0000}"/>
    <cellStyle name="40% - 强调文字颜色 5 5 2 2 2 4" xfId="26077" xr:uid="{00000000-0005-0000-0000-0000883D0000}"/>
    <cellStyle name="40% - 强调文字颜色 5 5 2 2 3" xfId="3527" xr:uid="{00000000-0005-0000-0000-0000893D0000}"/>
    <cellStyle name="40% - 强调文字颜色 5 5 2 2 3 2" xfId="13768" xr:uid="{00000000-0005-0000-0000-00008A3D0000}"/>
    <cellStyle name="40% - 强调文字颜色 5 5 2 2 3 2 2" xfId="34280" xr:uid="{00000000-0005-0000-0000-00008B3D0000}"/>
    <cellStyle name="40% - 强调文字颜色 5 5 2 2 3 3" xfId="24043" xr:uid="{00000000-0005-0000-0000-00008C3D0000}"/>
    <cellStyle name="40% - 强调文字颜色 5 5 2 2 4" xfId="7599" xr:uid="{00000000-0005-0000-0000-00008D3D0000}"/>
    <cellStyle name="40% - 强调文字颜色 5 5 2 2 4 2" xfId="17839" xr:uid="{00000000-0005-0000-0000-00008E3D0000}"/>
    <cellStyle name="40% - 强调文字颜色 5 5 2 2 4 2 2" xfId="38351" xr:uid="{00000000-0005-0000-0000-00008F3D0000}"/>
    <cellStyle name="40% - 强调文字颜色 5 5 2 2 4 3" xfId="28114" xr:uid="{00000000-0005-0000-0000-0000903D0000}"/>
    <cellStyle name="40% - 强调文字颜色 5 5 2 2 5" xfId="12356" xr:uid="{00000000-0005-0000-0000-0000913D0000}"/>
    <cellStyle name="40% - 强调文字颜色 5 5 2 2 5 2" xfId="32868" xr:uid="{00000000-0005-0000-0000-0000923D0000}"/>
    <cellStyle name="40% - 强调文字颜色 5 5 2 2 6" xfId="22631" xr:uid="{00000000-0005-0000-0000-0000933D0000}"/>
    <cellStyle name="40% - 强调文字颜色 5 5 2 3" xfId="1390" xr:uid="{00000000-0005-0000-0000-0000943D0000}"/>
    <cellStyle name="40% - 强调文字颜色 5 5 2 3 2" xfId="6144" xr:uid="{00000000-0005-0000-0000-0000953D0000}"/>
    <cellStyle name="40% - 强调文字颜色 5 5 2 3 2 2" xfId="10239" xr:uid="{00000000-0005-0000-0000-0000963D0000}"/>
    <cellStyle name="40% - 强调文字颜色 5 5 2 3 2 2 2" xfId="20479" xr:uid="{00000000-0005-0000-0000-0000973D0000}"/>
    <cellStyle name="40% - 强调文字颜色 5 5 2 3 2 2 2 2" xfId="40991" xr:uid="{00000000-0005-0000-0000-0000983D0000}"/>
    <cellStyle name="40% - 强调文字颜色 5 5 2 3 2 2 3" xfId="30754" xr:uid="{00000000-0005-0000-0000-0000993D0000}"/>
    <cellStyle name="40% - 强调文字颜色 5 5 2 3 2 3" xfId="16384" xr:uid="{00000000-0005-0000-0000-00009A3D0000}"/>
    <cellStyle name="40% - 强调文字颜色 5 5 2 3 2 3 2" xfId="36896" xr:uid="{00000000-0005-0000-0000-00009B3D0000}"/>
    <cellStyle name="40% - 强调文字颜色 5 5 2 3 2 4" xfId="26659" xr:uid="{00000000-0005-0000-0000-00009C3D0000}"/>
    <cellStyle name="40% - 强调文字颜色 5 5 2 3 3" xfId="4109" xr:uid="{00000000-0005-0000-0000-00009D3D0000}"/>
    <cellStyle name="40% - 强调文字颜色 5 5 2 3 3 2" xfId="14350" xr:uid="{00000000-0005-0000-0000-00009E3D0000}"/>
    <cellStyle name="40% - 强调文字颜色 5 5 2 3 3 2 2" xfId="34862" xr:uid="{00000000-0005-0000-0000-00009F3D0000}"/>
    <cellStyle name="40% - 强调文字颜色 5 5 2 3 3 3" xfId="24625" xr:uid="{00000000-0005-0000-0000-0000A03D0000}"/>
    <cellStyle name="40% - 强调文字颜色 5 5 2 3 4" xfId="8181" xr:uid="{00000000-0005-0000-0000-0000A13D0000}"/>
    <cellStyle name="40% - 强调文字颜色 5 5 2 3 4 2" xfId="18421" xr:uid="{00000000-0005-0000-0000-0000A23D0000}"/>
    <cellStyle name="40% - 强调文字颜色 5 5 2 3 4 2 2" xfId="38933" xr:uid="{00000000-0005-0000-0000-0000A33D0000}"/>
    <cellStyle name="40% - 强调文字颜色 5 5 2 3 4 3" xfId="28696" xr:uid="{00000000-0005-0000-0000-0000A43D0000}"/>
    <cellStyle name="40% - 强调文字颜色 5 5 2 3 5" xfId="11678" xr:uid="{00000000-0005-0000-0000-0000A53D0000}"/>
    <cellStyle name="40% - 强调文字颜色 5 5 2 3 5 2" xfId="32190" xr:uid="{00000000-0005-0000-0000-0000A63D0000}"/>
    <cellStyle name="40% - 强调文字颜色 5 5 2 3 6" xfId="21953" xr:uid="{00000000-0005-0000-0000-0000A73D0000}"/>
    <cellStyle name="40% - 强调文字颜色 5 5 2 4" xfId="4828" xr:uid="{00000000-0005-0000-0000-0000A83D0000}"/>
    <cellStyle name="40% - 强调文字颜色 5 5 2 4 2" xfId="8923" xr:uid="{00000000-0005-0000-0000-0000A93D0000}"/>
    <cellStyle name="40% - 强调文字颜色 5 5 2 4 2 2" xfId="19163" xr:uid="{00000000-0005-0000-0000-0000AA3D0000}"/>
    <cellStyle name="40% - 强调文字颜色 5 5 2 4 2 2 2" xfId="39675" xr:uid="{00000000-0005-0000-0000-0000AB3D0000}"/>
    <cellStyle name="40% - 强调文字颜色 5 5 2 4 2 3" xfId="29438" xr:uid="{00000000-0005-0000-0000-0000AC3D0000}"/>
    <cellStyle name="40% - 强调文字颜色 5 5 2 4 3" xfId="15068" xr:uid="{00000000-0005-0000-0000-0000AD3D0000}"/>
    <cellStyle name="40% - 强调文字颜色 5 5 2 4 3 2" xfId="35580" xr:uid="{00000000-0005-0000-0000-0000AE3D0000}"/>
    <cellStyle name="40% - 强调文字颜色 5 5 2 4 4" xfId="25343" xr:uid="{00000000-0005-0000-0000-0000AF3D0000}"/>
    <cellStyle name="40% - 强调文字颜色 5 5 2 5" xfId="2793" xr:uid="{00000000-0005-0000-0000-0000B03D0000}"/>
    <cellStyle name="40% - 强调文字颜色 5 5 2 5 2" xfId="13034" xr:uid="{00000000-0005-0000-0000-0000B13D0000}"/>
    <cellStyle name="40% - 强调文字颜色 5 5 2 5 2 2" xfId="33546" xr:uid="{00000000-0005-0000-0000-0000B23D0000}"/>
    <cellStyle name="40% - 强调文字颜色 5 5 2 5 3" xfId="23309" xr:uid="{00000000-0005-0000-0000-0000B33D0000}"/>
    <cellStyle name="40% - 强调文字颜色 5 5 2 6" xfId="6865" xr:uid="{00000000-0005-0000-0000-0000B43D0000}"/>
    <cellStyle name="40% - 强调文字颜色 5 5 2 6 2" xfId="17105" xr:uid="{00000000-0005-0000-0000-0000B53D0000}"/>
    <cellStyle name="40% - 强调文字颜色 5 5 2 6 2 2" xfId="37617" xr:uid="{00000000-0005-0000-0000-0000B63D0000}"/>
    <cellStyle name="40% - 强调文字颜色 5 5 2 6 3" xfId="27380" xr:uid="{00000000-0005-0000-0000-0000B73D0000}"/>
    <cellStyle name="40% - 强调文字颜色 5 5 2 7" xfId="11000" xr:uid="{00000000-0005-0000-0000-0000B83D0000}"/>
    <cellStyle name="40% - 强调文字颜色 5 5 2 7 2" xfId="31512" xr:uid="{00000000-0005-0000-0000-0000B93D0000}"/>
    <cellStyle name="40% - 强调文字颜色 5 5 2 8" xfId="21274" xr:uid="{00000000-0005-0000-0000-0000BA3D0000}"/>
    <cellStyle name="40% - 强调文字颜色 5 5 3" xfId="1731" xr:uid="{00000000-0005-0000-0000-0000BB3D0000}"/>
    <cellStyle name="40% - 强调文字颜色 5 5 3 2" xfId="5185" xr:uid="{00000000-0005-0000-0000-0000BC3D0000}"/>
    <cellStyle name="40% - 强调文字颜色 5 5 3 2 2" xfId="9280" xr:uid="{00000000-0005-0000-0000-0000BD3D0000}"/>
    <cellStyle name="40% - 强调文字颜色 5 5 3 2 2 2" xfId="19520" xr:uid="{00000000-0005-0000-0000-0000BE3D0000}"/>
    <cellStyle name="40% - 强调文字颜色 5 5 3 2 2 2 2" xfId="40032" xr:uid="{00000000-0005-0000-0000-0000BF3D0000}"/>
    <cellStyle name="40% - 强调文字颜色 5 5 3 2 2 3" xfId="29795" xr:uid="{00000000-0005-0000-0000-0000C03D0000}"/>
    <cellStyle name="40% - 强调文字颜色 5 5 3 2 3" xfId="15425" xr:uid="{00000000-0005-0000-0000-0000C13D0000}"/>
    <cellStyle name="40% - 强调文字颜色 5 5 3 2 3 2" xfId="35937" xr:uid="{00000000-0005-0000-0000-0000C23D0000}"/>
    <cellStyle name="40% - 强调文字颜色 5 5 3 2 4" xfId="25700" xr:uid="{00000000-0005-0000-0000-0000C33D0000}"/>
    <cellStyle name="40% - 强调文字颜色 5 5 3 3" xfId="3150" xr:uid="{00000000-0005-0000-0000-0000C43D0000}"/>
    <cellStyle name="40% - 强调文字颜色 5 5 3 3 2" xfId="13391" xr:uid="{00000000-0005-0000-0000-0000C53D0000}"/>
    <cellStyle name="40% - 强调文字颜色 5 5 3 3 2 2" xfId="33903" xr:uid="{00000000-0005-0000-0000-0000C63D0000}"/>
    <cellStyle name="40% - 强调文字颜色 5 5 3 3 3" xfId="23666" xr:uid="{00000000-0005-0000-0000-0000C73D0000}"/>
    <cellStyle name="40% - 强调文字颜色 5 5 3 4" xfId="7222" xr:uid="{00000000-0005-0000-0000-0000C83D0000}"/>
    <cellStyle name="40% - 强调文字颜色 5 5 3 4 2" xfId="17462" xr:uid="{00000000-0005-0000-0000-0000C93D0000}"/>
    <cellStyle name="40% - 强调文字颜色 5 5 3 4 2 2" xfId="37974" xr:uid="{00000000-0005-0000-0000-0000CA3D0000}"/>
    <cellStyle name="40% - 强调文字颜色 5 5 3 4 3" xfId="27737" xr:uid="{00000000-0005-0000-0000-0000CB3D0000}"/>
    <cellStyle name="40% - 强调文字颜色 5 5 3 5" xfId="12017" xr:uid="{00000000-0005-0000-0000-0000CC3D0000}"/>
    <cellStyle name="40% - 强调文字颜色 5 5 3 5 2" xfId="32529" xr:uid="{00000000-0005-0000-0000-0000CD3D0000}"/>
    <cellStyle name="40% - 强调文字颜色 5 5 3 6" xfId="22292" xr:uid="{00000000-0005-0000-0000-0000CE3D0000}"/>
    <cellStyle name="40% - 强调文字颜色 5 5 4" xfId="1009" xr:uid="{00000000-0005-0000-0000-0000CF3D0000}"/>
    <cellStyle name="40% - 强调文字颜色 5 5 4 2" xfId="5975" xr:uid="{00000000-0005-0000-0000-0000D03D0000}"/>
    <cellStyle name="40% - 强调文字颜色 5 5 4 2 2" xfId="10070" xr:uid="{00000000-0005-0000-0000-0000D13D0000}"/>
    <cellStyle name="40% - 强调文字颜色 5 5 4 2 2 2" xfId="20310" xr:uid="{00000000-0005-0000-0000-0000D23D0000}"/>
    <cellStyle name="40% - 强调文字颜色 5 5 4 2 2 2 2" xfId="40822" xr:uid="{00000000-0005-0000-0000-0000D33D0000}"/>
    <cellStyle name="40% - 强调文字颜色 5 5 4 2 2 3" xfId="30585" xr:uid="{00000000-0005-0000-0000-0000D43D0000}"/>
    <cellStyle name="40% - 强调文字颜色 5 5 4 2 3" xfId="16215" xr:uid="{00000000-0005-0000-0000-0000D53D0000}"/>
    <cellStyle name="40% - 强调文字颜色 5 5 4 2 3 2" xfId="36727" xr:uid="{00000000-0005-0000-0000-0000D63D0000}"/>
    <cellStyle name="40% - 强调文字颜色 5 5 4 2 4" xfId="26490" xr:uid="{00000000-0005-0000-0000-0000D73D0000}"/>
    <cellStyle name="40% - 强调文字颜色 5 5 4 3" xfId="3940" xr:uid="{00000000-0005-0000-0000-0000D83D0000}"/>
    <cellStyle name="40% - 强调文字颜色 5 5 4 3 2" xfId="14181" xr:uid="{00000000-0005-0000-0000-0000D93D0000}"/>
    <cellStyle name="40% - 强调文字颜色 5 5 4 3 2 2" xfId="34693" xr:uid="{00000000-0005-0000-0000-0000DA3D0000}"/>
    <cellStyle name="40% - 强调文字颜色 5 5 4 3 3" xfId="24456" xr:uid="{00000000-0005-0000-0000-0000DB3D0000}"/>
    <cellStyle name="40% - 强调文字颜色 5 5 4 4" xfId="8012" xr:uid="{00000000-0005-0000-0000-0000DC3D0000}"/>
    <cellStyle name="40% - 强调文字颜色 5 5 4 4 2" xfId="18252" xr:uid="{00000000-0005-0000-0000-0000DD3D0000}"/>
    <cellStyle name="40% - 强调文字颜色 5 5 4 4 2 2" xfId="38764" xr:uid="{00000000-0005-0000-0000-0000DE3D0000}"/>
    <cellStyle name="40% - 强调文字颜色 5 5 4 4 3" xfId="28527" xr:uid="{00000000-0005-0000-0000-0000DF3D0000}"/>
    <cellStyle name="40% - 强调文字颜色 5 5 4 5" xfId="11339" xr:uid="{00000000-0005-0000-0000-0000E03D0000}"/>
    <cellStyle name="40% - 强调文字颜色 5 5 4 5 2" xfId="31851" xr:uid="{00000000-0005-0000-0000-0000E13D0000}"/>
    <cellStyle name="40% - 强调文字颜色 5 5 4 6" xfId="21613" xr:uid="{00000000-0005-0000-0000-0000E23D0000}"/>
    <cellStyle name="40% - 强调文字颜色 5 5 5" xfId="4489" xr:uid="{00000000-0005-0000-0000-0000E33D0000}"/>
    <cellStyle name="40% - 强调文字颜色 5 5 5 2" xfId="8584" xr:uid="{00000000-0005-0000-0000-0000E43D0000}"/>
    <cellStyle name="40% - 强调文字颜色 5 5 5 2 2" xfId="18824" xr:uid="{00000000-0005-0000-0000-0000E53D0000}"/>
    <cellStyle name="40% - 强调文字颜色 5 5 5 2 2 2" xfId="39336" xr:uid="{00000000-0005-0000-0000-0000E63D0000}"/>
    <cellStyle name="40% - 强调文字颜色 5 5 5 2 3" xfId="29099" xr:uid="{00000000-0005-0000-0000-0000E73D0000}"/>
    <cellStyle name="40% - 强调文字颜色 5 5 5 3" xfId="14729" xr:uid="{00000000-0005-0000-0000-0000E83D0000}"/>
    <cellStyle name="40% - 强调文字颜色 5 5 5 3 2" xfId="35241" xr:uid="{00000000-0005-0000-0000-0000E93D0000}"/>
    <cellStyle name="40% - 强调文字颜色 5 5 5 4" xfId="25004" xr:uid="{00000000-0005-0000-0000-0000EA3D0000}"/>
    <cellStyle name="40% - 强调文字颜色 5 5 6" xfId="2454" xr:uid="{00000000-0005-0000-0000-0000EB3D0000}"/>
    <cellStyle name="40% - 强调文字颜色 5 5 6 2" xfId="12695" xr:uid="{00000000-0005-0000-0000-0000EC3D0000}"/>
    <cellStyle name="40% - 强调文字颜色 5 5 6 2 2" xfId="33207" xr:uid="{00000000-0005-0000-0000-0000ED3D0000}"/>
    <cellStyle name="40% - 强调文字颜色 5 5 6 3" xfId="22970" xr:uid="{00000000-0005-0000-0000-0000EE3D0000}"/>
    <cellStyle name="40% - 强调文字颜色 5 5 7" xfId="6526" xr:uid="{00000000-0005-0000-0000-0000EF3D0000}"/>
    <cellStyle name="40% - 强调文字颜色 5 5 7 2" xfId="16766" xr:uid="{00000000-0005-0000-0000-0000F03D0000}"/>
    <cellStyle name="40% - 强调文字颜色 5 5 7 2 2" xfId="37278" xr:uid="{00000000-0005-0000-0000-0000F13D0000}"/>
    <cellStyle name="40% - 强调文字颜色 5 5 7 3" xfId="27041" xr:uid="{00000000-0005-0000-0000-0000F23D0000}"/>
    <cellStyle name="40% - 强调文字颜色 5 5 8" xfId="10714" xr:uid="{00000000-0005-0000-0000-0000F33D0000}"/>
    <cellStyle name="40% - 强调文字颜色 5 5 8 2" xfId="31226" xr:uid="{00000000-0005-0000-0000-0000F43D0000}"/>
    <cellStyle name="40% - 强调文字颜色 5 5 9" xfId="20988" xr:uid="{00000000-0005-0000-0000-0000F53D0000}"/>
    <cellStyle name="40% - 强调文字颜色 5 6" xfId="134" xr:uid="{00000000-0005-0000-0000-0000F63D0000}"/>
    <cellStyle name="40% - 强调文字颜色 5 6 2" xfId="794" xr:uid="{00000000-0005-0000-0000-0000F73D0000}"/>
    <cellStyle name="40% - 强调文字颜色 5 6 2 2" xfId="2240" xr:uid="{00000000-0005-0000-0000-0000F83D0000}"/>
    <cellStyle name="40% - 强调文字颜色 5 6 2 2 2" xfId="5732" xr:uid="{00000000-0005-0000-0000-0000F93D0000}"/>
    <cellStyle name="40% - 强调文字颜色 5 6 2 2 2 2" xfId="9827" xr:uid="{00000000-0005-0000-0000-0000FA3D0000}"/>
    <cellStyle name="40% - 强调文字颜色 5 6 2 2 2 2 2" xfId="20067" xr:uid="{00000000-0005-0000-0000-0000FB3D0000}"/>
    <cellStyle name="40% - 强调文字颜色 5 6 2 2 2 2 2 2" xfId="40579" xr:uid="{00000000-0005-0000-0000-0000FC3D0000}"/>
    <cellStyle name="40% - 强调文字颜色 5 6 2 2 2 2 3" xfId="30342" xr:uid="{00000000-0005-0000-0000-0000FD3D0000}"/>
    <cellStyle name="40% - 强调文字颜色 5 6 2 2 2 3" xfId="15972" xr:uid="{00000000-0005-0000-0000-0000FE3D0000}"/>
    <cellStyle name="40% - 强调文字颜色 5 6 2 2 2 3 2" xfId="36484" xr:uid="{00000000-0005-0000-0000-0000FF3D0000}"/>
    <cellStyle name="40% - 强调文字颜色 5 6 2 2 2 4" xfId="26247" xr:uid="{00000000-0005-0000-0000-0000003E0000}"/>
    <cellStyle name="40% - 强调文字颜色 5 6 2 2 3" xfId="3697" xr:uid="{00000000-0005-0000-0000-0000013E0000}"/>
    <cellStyle name="40% - 强调文字颜色 5 6 2 2 3 2" xfId="13938" xr:uid="{00000000-0005-0000-0000-0000023E0000}"/>
    <cellStyle name="40% - 强调文字颜色 5 6 2 2 3 2 2" xfId="34450" xr:uid="{00000000-0005-0000-0000-0000033E0000}"/>
    <cellStyle name="40% - 强调文字颜色 5 6 2 2 3 3" xfId="24213" xr:uid="{00000000-0005-0000-0000-0000043E0000}"/>
    <cellStyle name="40% - 强调文字颜色 5 6 2 2 4" xfId="7769" xr:uid="{00000000-0005-0000-0000-0000053E0000}"/>
    <cellStyle name="40% - 强调文字颜色 5 6 2 2 4 2" xfId="18009" xr:uid="{00000000-0005-0000-0000-0000063E0000}"/>
    <cellStyle name="40% - 强调文字颜色 5 6 2 2 4 2 2" xfId="38521" xr:uid="{00000000-0005-0000-0000-0000073E0000}"/>
    <cellStyle name="40% - 强调文字颜色 5 6 2 2 4 3" xfId="28284" xr:uid="{00000000-0005-0000-0000-0000083E0000}"/>
    <cellStyle name="40% - 强调文字颜色 5 6 2 2 5" xfId="12526" xr:uid="{00000000-0005-0000-0000-0000093E0000}"/>
    <cellStyle name="40% - 强调文字颜色 5 6 2 2 5 2" xfId="33038" xr:uid="{00000000-0005-0000-0000-00000A3E0000}"/>
    <cellStyle name="40% - 强调文字颜色 5 6 2 2 6" xfId="22801" xr:uid="{00000000-0005-0000-0000-00000B3E0000}"/>
    <cellStyle name="40% - 强调文字颜色 5 6 2 3" xfId="1560" xr:uid="{00000000-0005-0000-0000-00000C3E0000}"/>
    <cellStyle name="40% - 强调文字颜色 5 6 2 3 2" xfId="5416" xr:uid="{00000000-0005-0000-0000-00000D3E0000}"/>
    <cellStyle name="40% - 强调文字颜色 5 6 2 3 2 2" xfId="9511" xr:uid="{00000000-0005-0000-0000-00000E3E0000}"/>
    <cellStyle name="40% - 强调文字颜色 5 6 2 3 2 2 2" xfId="19751" xr:uid="{00000000-0005-0000-0000-00000F3E0000}"/>
    <cellStyle name="40% - 强调文字颜色 5 6 2 3 2 2 2 2" xfId="40263" xr:uid="{00000000-0005-0000-0000-0000103E0000}"/>
    <cellStyle name="40% - 强调文字颜色 5 6 2 3 2 2 3" xfId="30026" xr:uid="{00000000-0005-0000-0000-0000113E0000}"/>
    <cellStyle name="40% - 强调文字颜色 5 6 2 3 2 3" xfId="15656" xr:uid="{00000000-0005-0000-0000-0000123E0000}"/>
    <cellStyle name="40% - 强调文字颜色 5 6 2 3 2 3 2" xfId="36168" xr:uid="{00000000-0005-0000-0000-0000133E0000}"/>
    <cellStyle name="40% - 强调文字颜色 5 6 2 3 2 4" xfId="25931" xr:uid="{00000000-0005-0000-0000-0000143E0000}"/>
    <cellStyle name="40% - 强调文字颜色 5 6 2 3 3" xfId="3381" xr:uid="{00000000-0005-0000-0000-0000153E0000}"/>
    <cellStyle name="40% - 强调文字颜色 5 6 2 3 3 2" xfId="13622" xr:uid="{00000000-0005-0000-0000-0000163E0000}"/>
    <cellStyle name="40% - 强调文字颜色 5 6 2 3 3 2 2" xfId="34134" xr:uid="{00000000-0005-0000-0000-0000173E0000}"/>
    <cellStyle name="40% - 强调文字颜色 5 6 2 3 3 3" xfId="23897" xr:uid="{00000000-0005-0000-0000-0000183E0000}"/>
    <cellStyle name="40% - 强调文字颜色 5 6 2 3 4" xfId="7453" xr:uid="{00000000-0005-0000-0000-0000193E0000}"/>
    <cellStyle name="40% - 强调文字颜色 5 6 2 3 4 2" xfId="17693" xr:uid="{00000000-0005-0000-0000-00001A3E0000}"/>
    <cellStyle name="40% - 强调文字颜色 5 6 2 3 4 2 2" xfId="38205" xr:uid="{00000000-0005-0000-0000-00001B3E0000}"/>
    <cellStyle name="40% - 强调文字颜色 5 6 2 3 4 3" xfId="27968" xr:uid="{00000000-0005-0000-0000-00001C3E0000}"/>
    <cellStyle name="40% - 强调文字颜色 5 6 2 3 5" xfId="11848" xr:uid="{00000000-0005-0000-0000-00001D3E0000}"/>
    <cellStyle name="40% - 强调文字颜色 5 6 2 3 5 2" xfId="32360" xr:uid="{00000000-0005-0000-0000-00001E3E0000}"/>
    <cellStyle name="40% - 强调文字颜色 5 6 2 3 6" xfId="22123" xr:uid="{00000000-0005-0000-0000-00001F3E0000}"/>
    <cellStyle name="40% - 强调文字颜色 5 6 2 4" xfId="4998" xr:uid="{00000000-0005-0000-0000-0000203E0000}"/>
    <cellStyle name="40% - 强调文字颜色 5 6 2 4 2" xfId="9093" xr:uid="{00000000-0005-0000-0000-0000213E0000}"/>
    <cellStyle name="40% - 强调文字颜色 5 6 2 4 2 2" xfId="19333" xr:uid="{00000000-0005-0000-0000-0000223E0000}"/>
    <cellStyle name="40% - 强调文字颜色 5 6 2 4 2 2 2" xfId="39845" xr:uid="{00000000-0005-0000-0000-0000233E0000}"/>
    <cellStyle name="40% - 强调文字颜色 5 6 2 4 2 3" xfId="29608" xr:uid="{00000000-0005-0000-0000-0000243E0000}"/>
    <cellStyle name="40% - 强调文字颜色 5 6 2 4 3" xfId="15238" xr:uid="{00000000-0005-0000-0000-0000253E0000}"/>
    <cellStyle name="40% - 强调文字颜色 5 6 2 4 3 2" xfId="35750" xr:uid="{00000000-0005-0000-0000-0000263E0000}"/>
    <cellStyle name="40% - 强调文字颜色 5 6 2 4 4" xfId="25513" xr:uid="{00000000-0005-0000-0000-0000273E0000}"/>
    <cellStyle name="40% - 强调文字颜色 5 6 2 5" xfId="2963" xr:uid="{00000000-0005-0000-0000-0000283E0000}"/>
    <cellStyle name="40% - 强调文字颜色 5 6 2 5 2" xfId="13204" xr:uid="{00000000-0005-0000-0000-0000293E0000}"/>
    <cellStyle name="40% - 强调文字颜色 5 6 2 5 2 2" xfId="33716" xr:uid="{00000000-0005-0000-0000-00002A3E0000}"/>
    <cellStyle name="40% - 强调文字颜色 5 6 2 5 3" xfId="23479" xr:uid="{00000000-0005-0000-0000-00002B3E0000}"/>
    <cellStyle name="40% - 强调文字颜色 5 6 2 6" xfId="7035" xr:uid="{00000000-0005-0000-0000-00002C3E0000}"/>
    <cellStyle name="40% - 强调文字颜色 5 6 2 6 2" xfId="17275" xr:uid="{00000000-0005-0000-0000-00002D3E0000}"/>
    <cellStyle name="40% - 强调文字颜色 5 6 2 6 2 2" xfId="37787" xr:uid="{00000000-0005-0000-0000-00002E3E0000}"/>
    <cellStyle name="40% - 强调文字颜色 5 6 2 6 3" xfId="27550" xr:uid="{00000000-0005-0000-0000-00002F3E0000}"/>
    <cellStyle name="40% - 强调文字颜色 5 6 2 7" xfId="11170" xr:uid="{00000000-0005-0000-0000-0000303E0000}"/>
    <cellStyle name="40% - 强调文字颜色 5 6 2 7 2" xfId="31682" xr:uid="{00000000-0005-0000-0000-0000313E0000}"/>
    <cellStyle name="40% - 强调文字颜色 5 6 2 8" xfId="21444" xr:uid="{00000000-0005-0000-0000-0000323E0000}"/>
    <cellStyle name="40% - 强调文字颜色 5 6 3" xfId="1901" xr:uid="{00000000-0005-0000-0000-0000333E0000}"/>
    <cellStyle name="40% - 强调文字颜色 5 6 3 2" xfId="5355" xr:uid="{00000000-0005-0000-0000-0000343E0000}"/>
    <cellStyle name="40% - 强调文字颜色 5 6 3 2 2" xfId="9450" xr:uid="{00000000-0005-0000-0000-0000353E0000}"/>
    <cellStyle name="40% - 强调文字颜色 5 6 3 2 2 2" xfId="19690" xr:uid="{00000000-0005-0000-0000-0000363E0000}"/>
    <cellStyle name="40% - 强调文字颜色 5 6 3 2 2 2 2" xfId="40202" xr:uid="{00000000-0005-0000-0000-0000373E0000}"/>
    <cellStyle name="40% - 强调文字颜色 5 6 3 2 2 3" xfId="29965" xr:uid="{00000000-0005-0000-0000-0000383E0000}"/>
    <cellStyle name="40% - 强调文字颜色 5 6 3 2 3" xfId="15595" xr:uid="{00000000-0005-0000-0000-0000393E0000}"/>
    <cellStyle name="40% - 强调文字颜色 5 6 3 2 3 2" xfId="36107" xr:uid="{00000000-0005-0000-0000-00003A3E0000}"/>
    <cellStyle name="40% - 强调文字颜色 5 6 3 2 4" xfId="25870" xr:uid="{00000000-0005-0000-0000-00003B3E0000}"/>
    <cellStyle name="40% - 强调文字颜色 5 6 3 3" xfId="3320" xr:uid="{00000000-0005-0000-0000-00003C3E0000}"/>
    <cellStyle name="40% - 强调文字颜色 5 6 3 3 2" xfId="13561" xr:uid="{00000000-0005-0000-0000-00003D3E0000}"/>
    <cellStyle name="40% - 强调文字颜色 5 6 3 3 2 2" xfId="34073" xr:uid="{00000000-0005-0000-0000-00003E3E0000}"/>
    <cellStyle name="40% - 强调文字颜色 5 6 3 3 3" xfId="23836" xr:uid="{00000000-0005-0000-0000-00003F3E0000}"/>
    <cellStyle name="40% - 强调文字颜色 5 6 3 4" xfId="7392" xr:uid="{00000000-0005-0000-0000-0000403E0000}"/>
    <cellStyle name="40% - 强调文字颜色 5 6 3 4 2" xfId="17632" xr:uid="{00000000-0005-0000-0000-0000413E0000}"/>
    <cellStyle name="40% - 强调文字颜色 5 6 3 4 2 2" xfId="38144" xr:uid="{00000000-0005-0000-0000-0000423E0000}"/>
    <cellStyle name="40% - 强调文字颜色 5 6 3 4 3" xfId="27907" xr:uid="{00000000-0005-0000-0000-0000433E0000}"/>
    <cellStyle name="40% - 强调文字颜色 5 6 3 5" xfId="12187" xr:uid="{00000000-0005-0000-0000-0000443E0000}"/>
    <cellStyle name="40% - 强调文字颜色 5 6 3 5 2" xfId="32699" xr:uid="{00000000-0005-0000-0000-0000453E0000}"/>
    <cellStyle name="40% - 强调文字颜色 5 6 3 6" xfId="22462" xr:uid="{00000000-0005-0000-0000-0000463E0000}"/>
    <cellStyle name="40% - 强调文字颜色 5 6 4" xfId="1179" xr:uid="{00000000-0005-0000-0000-0000473E0000}"/>
    <cellStyle name="40% - 强调文字颜色 5 6 4 2" xfId="5933" xr:uid="{00000000-0005-0000-0000-0000483E0000}"/>
    <cellStyle name="40% - 强调文字颜色 5 6 4 2 2" xfId="10028" xr:uid="{00000000-0005-0000-0000-0000493E0000}"/>
    <cellStyle name="40% - 强调文字颜色 5 6 4 2 2 2" xfId="20268" xr:uid="{00000000-0005-0000-0000-00004A3E0000}"/>
    <cellStyle name="40% - 强调文字颜色 5 6 4 2 2 2 2" xfId="40780" xr:uid="{00000000-0005-0000-0000-00004B3E0000}"/>
    <cellStyle name="40% - 强调文字颜色 5 6 4 2 2 3" xfId="30543" xr:uid="{00000000-0005-0000-0000-00004C3E0000}"/>
    <cellStyle name="40% - 强调文字颜色 5 6 4 2 3" xfId="16173" xr:uid="{00000000-0005-0000-0000-00004D3E0000}"/>
    <cellStyle name="40% - 强调文字颜色 5 6 4 2 3 2" xfId="36685" xr:uid="{00000000-0005-0000-0000-00004E3E0000}"/>
    <cellStyle name="40% - 强调文字颜色 5 6 4 2 4" xfId="26448" xr:uid="{00000000-0005-0000-0000-00004F3E0000}"/>
    <cellStyle name="40% - 强调文字颜色 5 6 4 3" xfId="3898" xr:uid="{00000000-0005-0000-0000-0000503E0000}"/>
    <cellStyle name="40% - 强调文字颜色 5 6 4 3 2" xfId="14139" xr:uid="{00000000-0005-0000-0000-0000513E0000}"/>
    <cellStyle name="40% - 强调文字颜色 5 6 4 3 2 2" xfId="34651" xr:uid="{00000000-0005-0000-0000-0000523E0000}"/>
    <cellStyle name="40% - 强调文字颜色 5 6 4 3 3" xfId="24414" xr:uid="{00000000-0005-0000-0000-0000533E0000}"/>
    <cellStyle name="40% - 强调文字颜色 5 6 4 4" xfId="7970" xr:uid="{00000000-0005-0000-0000-0000543E0000}"/>
    <cellStyle name="40% - 强调文字颜色 5 6 4 4 2" xfId="18210" xr:uid="{00000000-0005-0000-0000-0000553E0000}"/>
    <cellStyle name="40% - 强调文字颜色 5 6 4 4 2 2" xfId="38722" xr:uid="{00000000-0005-0000-0000-0000563E0000}"/>
    <cellStyle name="40% - 强调文字颜色 5 6 4 4 3" xfId="28485" xr:uid="{00000000-0005-0000-0000-0000573E0000}"/>
    <cellStyle name="40% - 强调文字颜色 5 6 4 5" xfId="11509" xr:uid="{00000000-0005-0000-0000-0000583E0000}"/>
    <cellStyle name="40% - 强调文字颜色 5 6 4 5 2" xfId="32021" xr:uid="{00000000-0005-0000-0000-0000593E0000}"/>
    <cellStyle name="40% - 强调文字颜色 5 6 4 6" xfId="21783" xr:uid="{00000000-0005-0000-0000-00005A3E0000}"/>
    <cellStyle name="40% - 强调文字颜色 5 6 5" xfId="4659" xr:uid="{00000000-0005-0000-0000-00005B3E0000}"/>
    <cellStyle name="40% - 强调文字颜色 5 6 5 2" xfId="8754" xr:uid="{00000000-0005-0000-0000-00005C3E0000}"/>
    <cellStyle name="40% - 强调文字颜色 5 6 5 2 2" xfId="18994" xr:uid="{00000000-0005-0000-0000-00005D3E0000}"/>
    <cellStyle name="40% - 强调文字颜色 5 6 5 2 2 2" xfId="39506" xr:uid="{00000000-0005-0000-0000-00005E3E0000}"/>
    <cellStyle name="40% - 强调文字颜色 5 6 5 2 3" xfId="29269" xr:uid="{00000000-0005-0000-0000-00005F3E0000}"/>
    <cellStyle name="40% - 强调文字颜色 5 6 5 3" xfId="14899" xr:uid="{00000000-0005-0000-0000-0000603E0000}"/>
    <cellStyle name="40% - 强调文字颜色 5 6 5 3 2" xfId="35411" xr:uid="{00000000-0005-0000-0000-0000613E0000}"/>
    <cellStyle name="40% - 强调文字颜色 5 6 5 4" xfId="25174" xr:uid="{00000000-0005-0000-0000-0000623E0000}"/>
    <cellStyle name="40% - 强调文字颜色 5 6 6" xfId="2624" xr:uid="{00000000-0005-0000-0000-0000633E0000}"/>
    <cellStyle name="40% - 强调文字颜色 5 6 6 2" xfId="12865" xr:uid="{00000000-0005-0000-0000-0000643E0000}"/>
    <cellStyle name="40% - 强调文字颜色 5 6 6 2 2" xfId="33377" xr:uid="{00000000-0005-0000-0000-0000653E0000}"/>
    <cellStyle name="40% - 强调文字颜色 5 6 6 3" xfId="23140" xr:uid="{00000000-0005-0000-0000-0000663E0000}"/>
    <cellStyle name="40% - 强调文字颜色 5 6 7" xfId="6696" xr:uid="{00000000-0005-0000-0000-0000673E0000}"/>
    <cellStyle name="40% - 强调文字颜色 5 6 7 2" xfId="16936" xr:uid="{00000000-0005-0000-0000-0000683E0000}"/>
    <cellStyle name="40% - 强调文字颜色 5 6 7 2 2" xfId="37448" xr:uid="{00000000-0005-0000-0000-0000693E0000}"/>
    <cellStyle name="40% - 强调文字颜色 5 6 7 3" xfId="27211" xr:uid="{00000000-0005-0000-0000-00006A3E0000}"/>
    <cellStyle name="40% - 强调文字颜色 5 6 8" xfId="10600" xr:uid="{00000000-0005-0000-0000-00006B3E0000}"/>
    <cellStyle name="40% - 强调文字颜色 5 6 8 2" xfId="31112" xr:uid="{00000000-0005-0000-0000-00006C3E0000}"/>
    <cellStyle name="40% - 强调文字颜色 5 6 9" xfId="20874" xr:uid="{00000000-0005-0000-0000-00006D3E0000}"/>
    <cellStyle name="40% - 强调文字颜色 5 7" xfId="504" xr:uid="{00000000-0005-0000-0000-00006E3E0000}"/>
    <cellStyle name="40% - 强调文字颜色 5 7 2" xfId="1953" xr:uid="{00000000-0005-0000-0000-00006F3E0000}"/>
    <cellStyle name="40% - 强调文字颜色 5 7 2 2" xfId="5444" xr:uid="{00000000-0005-0000-0000-0000703E0000}"/>
    <cellStyle name="40% - 强调文字颜色 5 7 2 2 2" xfId="9539" xr:uid="{00000000-0005-0000-0000-0000713E0000}"/>
    <cellStyle name="40% - 强调文字颜色 5 7 2 2 2 2" xfId="19779" xr:uid="{00000000-0005-0000-0000-0000723E0000}"/>
    <cellStyle name="40% - 强调文字颜色 5 7 2 2 2 2 2" xfId="40291" xr:uid="{00000000-0005-0000-0000-0000733E0000}"/>
    <cellStyle name="40% - 强调文字颜色 5 7 2 2 2 3" xfId="30054" xr:uid="{00000000-0005-0000-0000-0000743E0000}"/>
    <cellStyle name="40% - 强调文字颜色 5 7 2 2 3" xfId="15684" xr:uid="{00000000-0005-0000-0000-0000753E0000}"/>
    <cellStyle name="40% - 强调文字颜色 5 7 2 2 3 2" xfId="36196" xr:uid="{00000000-0005-0000-0000-0000763E0000}"/>
    <cellStyle name="40% - 强调文字颜色 5 7 2 2 4" xfId="25959" xr:uid="{00000000-0005-0000-0000-0000773E0000}"/>
    <cellStyle name="40% - 强调文字颜色 5 7 2 3" xfId="3409" xr:uid="{00000000-0005-0000-0000-0000783E0000}"/>
    <cellStyle name="40% - 强调文字颜色 5 7 2 3 2" xfId="13650" xr:uid="{00000000-0005-0000-0000-0000793E0000}"/>
    <cellStyle name="40% - 强调文字颜色 5 7 2 3 2 2" xfId="34162" xr:uid="{00000000-0005-0000-0000-00007A3E0000}"/>
    <cellStyle name="40% - 强调文字颜色 5 7 2 3 3" xfId="23925" xr:uid="{00000000-0005-0000-0000-00007B3E0000}"/>
    <cellStyle name="40% - 强调文字颜色 5 7 2 4" xfId="7481" xr:uid="{00000000-0005-0000-0000-00007C3E0000}"/>
    <cellStyle name="40% - 强调文字颜色 5 7 2 4 2" xfId="17721" xr:uid="{00000000-0005-0000-0000-00007D3E0000}"/>
    <cellStyle name="40% - 强调文字颜色 5 7 2 4 2 2" xfId="38233" xr:uid="{00000000-0005-0000-0000-00007E3E0000}"/>
    <cellStyle name="40% - 强调文字颜色 5 7 2 4 3" xfId="27996" xr:uid="{00000000-0005-0000-0000-00007F3E0000}"/>
    <cellStyle name="40% - 强调文字颜色 5 7 2 5" xfId="12239" xr:uid="{00000000-0005-0000-0000-0000803E0000}"/>
    <cellStyle name="40% - 强调文字颜色 5 7 2 5 2" xfId="32751" xr:uid="{00000000-0005-0000-0000-0000813E0000}"/>
    <cellStyle name="40% - 强调文字颜色 5 7 2 6" xfId="22514" xr:uid="{00000000-0005-0000-0000-0000823E0000}"/>
    <cellStyle name="40% - 强调文字颜色 5 7 3" xfId="1273" xr:uid="{00000000-0005-0000-0000-0000833E0000}"/>
    <cellStyle name="40% - 强调文字颜色 5 7 3 2" xfId="5905" xr:uid="{00000000-0005-0000-0000-0000843E0000}"/>
    <cellStyle name="40% - 强调文字颜色 5 7 3 2 2" xfId="10000" xr:uid="{00000000-0005-0000-0000-0000853E0000}"/>
    <cellStyle name="40% - 强调文字颜色 5 7 3 2 2 2" xfId="20240" xr:uid="{00000000-0005-0000-0000-0000863E0000}"/>
    <cellStyle name="40% - 强调文字颜色 5 7 3 2 2 2 2" xfId="40752" xr:uid="{00000000-0005-0000-0000-0000873E0000}"/>
    <cellStyle name="40% - 强调文字颜色 5 7 3 2 2 3" xfId="30515" xr:uid="{00000000-0005-0000-0000-0000883E0000}"/>
    <cellStyle name="40% - 强调文字颜色 5 7 3 2 3" xfId="16145" xr:uid="{00000000-0005-0000-0000-0000893E0000}"/>
    <cellStyle name="40% - 强调文字颜色 5 7 3 2 3 2" xfId="36657" xr:uid="{00000000-0005-0000-0000-00008A3E0000}"/>
    <cellStyle name="40% - 强调文字颜色 5 7 3 2 4" xfId="26420" xr:uid="{00000000-0005-0000-0000-00008B3E0000}"/>
    <cellStyle name="40% - 强调文字颜色 5 7 3 3" xfId="3870" xr:uid="{00000000-0005-0000-0000-00008C3E0000}"/>
    <cellStyle name="40% - 强调文字颜色 5 7 3 3 2" xfId="14111" xr:uid="{00000000-0005-0000-0000-00008D3E0000}"/>
    <cellStyle name="40% - 强调文字颜色 5 7 3 3 2 2" xfId="34623" xr:uid="{00000000-0005-0000-0000-00008E3E0000}"/>
    <cellStyle name="40% - 强调文字颜色 5 7 3 3 3" xfId="24386" xr:uid="{00000000-0005-0000-0000-00008F3E0000}"/>
    <cellStyle name="40% - 强调文字颜色 5 7 3 4" xfId="7942" xr:uid="{00000000-0005-0000-0000-0000903E0000}"/>
    <cellStyle name="40% - 强调文字颜色 5 7 3 4 2" xfId="18182" xr:uid="{00000000-0005-0000-0000-0000913E0000}"/>
    <cellStyle name="40% - 强调文字颜色 5 7 3 4 2 2" xfId="38694" xr:uid="{00000000-0005-0000-0000-0000923E0000}"/>
    <cellStyle name="40% - 强调文字颜色 5 7 3 4 3" xfId="28457" xr:uid="{00000000-0005-0000-0000-0000933E0000}"/>
    <cellStyle name="40% - 强调文字颜色 5 7 3 5" xfId="11561" xr:uid="{00000000-0005-0000-0000-0000943E0000}"/>
    <cellStyle name="40% - 强调文字颜色 5 7 3 5 2" xfId="32073" xr:uid="{00000000-0005-0000-0000-0000953E0000}"/>
    <cellStyle name="40% - 强调文字颜色 5 7 3 6" xfId="21836" xr:uid="{00000000-0005-0000-0000-0000963E0000}"/>
    <cellStyle name="40% - 强调文字颜色 5 7 4" xfId="4711" xr:uid="{00000000-0005-0000-0000-0000973E0000}"/>
    <cellStyle name="40% - 强调文字颜色 5 7 4 2" xfId="8806" xr:uid="{00000000-0005-0000-0000-0000983E0000}"/>
    <cellStyle name="40% - 强调文字颜色 5 7 4 2 2" xfId="19046" xr:uid="{00000000-0005-0000-0000-0000993E0000}"/>
    <cellStyle name="40% - 强调文字颜色 5 7 4 2 2 2" xfId="39558" xr:uid="{00000000-0005-0000-0000-00009A3E0000}"/>
    <cellStyle name="40% - 强调文字颜色 5 7 4 2 3" xfId="29321" xr:uid="{00000000-0005-0000-0000-00009B3E0000}"/>
    <cellStyle name="40% - 强调文字颜色 5 7 4 3" xfId="14951" xr:uid="{00000000-0005-0000-0000-00009C3E0000}"/>
    <cellStyle name="40% - 强调文字颜色 5 7 4 3 2" xfId="35463" xr:uid="{00000000-0005-0000-0000-00009D3E0000}"/>
    <cellStyle name="40% - 强调文字颜色 5 7 4 4" xfId="25226" xr:uid="{00000000-0005-0000-0000-00009E3E0000}"/>
    <cellStyle name="40% - 强调文字颜色 5 7 5" xfId="2676" xr:uid="{00000000-0005-0000-0000-00009F3E0000}"/>
    <cellStyle name="40% - 强调文字颜色 5 7 5 2" xfId="12917" xr:uid="{00000000-0005-0000-0000-0000A03E0000}"/>
    <cellStyle name="40% - 强调文字颜色 5 7 5 2 2" xfId="33429" xr:uid="{00000000-0005-0000-0000-0000A13E0000}"/>
    <cellStyle name="40% - 强调文字颜色 5 7 5 3" xfId="23192" xr:uid="{00000000-0005-0000-0000-0000A23E0000}"/>
    <cellStyle name="40% - 强调文字颜色 5 7 6" xfId="6748" xr:uid="{00000000-0005-0000-0000-0000A33E0000}"/>
    <cellStyle name="40% - 强调文字颜色 5 7 6 2" xfId="16988" xr:uid="{00000000-0005-0000-0000-0000A43E0000}"/>
    <cellStyle name="40% - 强调文字颜色 5 7 6 2 2" xfId="37500" xr:uid="{00000000-0005-0000-0000-0000A53E0000}"/>
    <cellStyle name="40% - 强调文字颜色 5 7 6 3" xfId="27263" xr:uid="{00000000-0005-0000-0000-0000A63E0000}"/>
    <cellStyle name="40% - 强调文字颜色 5 7 7" xfId="10883" xr:uid="{00000000-0005-0000-0000-0000A73E0000}"/>
    <cellStyle name="40% - 强调文字颜色 5 7 7 2" xfId="31395" xr:uid="{00000000-0005-0000-0000-0000A83E0000}"/>
    <cellStyle name="40% - 强调文字颜色 5 7 8" xfId="21157" xr:uid="{00000000-0005-0000-0000-0000A93E0000}"/>
    <cellStyle name="40% - 强调文字颜色 5 8" xfId="1612" xr:uid="{00000000-0005-0000-0000-0000AA3E0000}"/>
    <cellStyle name="40% - 强调文字颜色 5 8 2" xfId="5061" xr:uid="{00000000-0005-0000-0000-0000AB3E0000}"/>
    <cellStyle name="40% - 强调文字颜色 5 8 2 2" xfId="9156" xr:uid="{00000000-0005-0000-0000-0000AC3E0000}"/>
    <cellStyle name="40% - 强调文字颜色 5 8 2 2 2" xfId="19396" xr:uid="{00000000-0005-0000-0000-0000AD3E0000}"/>
    <cellStyle name="40% - 强调文字颜色 5 8 2 2 2 2" xfId="39908" xr:uid="{00000000-0005-0000-0000-0000AE3E0000}"/>
    <cellStyle name="40% - 强调文字颜色 5 8 2 2 3" xfId="29671" xr:uid="{00000000-0005-0000-0000-0000AF3E0000}"/>
    <cellStyle name="40% - 强调文字颜色 5 8 2 3" xfId="15301" xr:uid="{00000000-0005-0000-0000-0000B03E0000}"/>
    <cellStyle name="40% - 强调文字颜色 5 8 2 3 2" xfId="35813" xr:uid="{00000000-0005-0000-0000-0000B13E0000}"/>
    <cellStyle name="40% - 强调文字颜色 5 8 2 4" xfId="25576" xr:uid="{00000000-0005-0000-0000-0000B23E0000}"/>
    <cellStyle name="40% - 强调文字颜色 5 8 3" xfId="3026" xr:uid="{00000000-0005-0000-0000-0000B33E0000}"/>
    <cellStyle name="40% - 强调文字颜色 5 8 3 2" xfId="13267" xr:uid="{00000000-0005-0000-0000-0000B43E0000}"/>
    <cellStyle name="40% - 强调文字颜色 5 8 3 2 2" xfId="33779" xr:uid="{00000000-0005-0000-0000-0000B53E0000}"/>
    <cellStyle name="40% - 强调文字颜色 5 8 3 3" xfId="23542" xr:uid="{00000000-0005-0000-0000-0000B63E0000}"/>
    <cellStyle name="40% - 强调文字颜色 5 8 4" xfId="7098" xr:uid="{00000000-0005-0000-0000-0000B73E0000}"/>
    <cellStyle name="40% - 强调文字颜色 5 8 4 2" xfId="17338" xr:uid="{00000000-0005-0000-0000-0000B83E0000}"/>
    <cellStyle name="40% - 强调文字颜色 5 8 4 2 2" xfId="37850" xr:uid="{00000000-0005-0000-0000-0000B93E0000}"/>
    <cellStyle name="40% - 强调文字颜色 5 8 4 3" xfId="27613" xr:uid="{00000000-0005-0000-0000-0000BA3E0000}"/>
    <cellStyle name="40% - 强调文字颜色 5 8 5" xfId="11900" xr:uid="{00000000-0005-0000-0000-0000BB3E0000}"/>
    <cellStyle name="40% - 强调文字颜色 5 8 5 2" xfId="32412" xr:uid="{00000000-0005-0000-0000-0000BC3E0000}"/>
    <cellStyle name="40% - 强调文字颜色 5 8 6" xfId="22175" xr:uid="{00000000-0005-0000-0000-0000BD3E0000}"/>
    <cellStyle name="40% - 强调文字颜色 5 9" xfId="892" xr:uid="{00000000-0005-0000-0000-0000BE3E0000}"/>
    <cellStyle name="40% - 强调文字颜色 5 9 2" xfId="6025" xr:uid="{00000000-0005-0000-0000-0000BF3E0000}"/>
    <cellStyle name="40% - 强调文字颜色 5 9 2 2" xfId="10120" xr:uid="{00000000-0005-0000-0000-0000C03E0000}"/>
    <cellStyle name="40% - 强调文字颜色 5 9 2 2 2" xfId="20360" xr:uid="{00000000-0005-0000-0000-0000C13E0000}"/>
    <cellStyle name="40% - 强调文字颜色 5 9 2 2 2 2" xfId="40872" xr:uid="{00000000-0005-0000-0000-0000C23E0000}"/>
    <cellStyle name="40% - 强调文字颜色 5 9 2 2 3" xfId="30635" xr:uid="{00000000-0005-0000-0000-0000C33E0000}"/>
    <cellStyle name="40% - 强调文字颜色 5 9 2 3" xfId="16265" xr:uid="{00000000-0005-0000-0000-0000C43E0000}"/>
    <cellStyle name="40% - 强调文字颜色 5 9 2 3 2" xfId="36777" xr:uid="{00000000-0005-0000-0000-0000C53E0000}"/>
    <cellStyle name="40% - 强调文字颜色 5 9 2 4" xfId="26540" xr:uid="{00000000-0005-0000-0000-0000C63E0000}"/>
    <cellStyle name="40% - 强调文字颜色 5 9 3" xfId="3990" xr:uid="{00000000-0005-0000-0000-0000C73E0000}"/>
    <cellStyle name="40% - 强调文字颜色 5 9 3 2" xfId="14231" xr:uid="{00000000-0005-0000-0000-0000C83E0000}"/>
    <cellStyle name="40% - 强调文字颜色 5 9 3 2 2" xfId="34743" xr:uid="{00000000-0005-0000-0000-0000C93E0000}"/>
    <cellStyle name="40% - 强调文字颜色 5 9 3 3" xfId="24506" xr:uid="{00000000-0005-0000-0000-0000CA3E0000}"/>
    <cellStyle name="40% - 强调文字颜色 5 9 4" xfId="8062" xr:uid="{00000000-0005-0000-0000-0000CB3E0000}"/>
    <cellStyle name="40% - 强调文字颜色 5 9 4 2" xfId="18302" xr:uid="{00000000-0005-0000-0000-0000CC3E0000}"/>
    <cellStyle name="40% - 强调文字颜色 5 9 4 2 2" xfId="38814" xr:uid="{00000000-0005-0000-0000-0000CD3E0000}"/>
    <cellStyle name="40% - 强调文字颜色 5 9 4 3" xfId="28577" xr:uid="{00000000-0005-0000-0000-0000CE3E0000}"/>
    <cellStyle name="40% - 强调文字颜色 5 9 5" xfId="11222" xr:uid="{00000000-0005-0000-0000-0000CF3E0000}"/>
    <cellStyle name="40% - 强调文字颜色 5 9 5 2" xfId="31734" xr:uid="{00000000-0005-0000-0000-0000D03E0000}"/>
    <cellStyle name="40% - 强调文字颜色 5 9 6" xfId="21496" xr:uid="{00000000-0005-0000-0000-0000D13E0000}"/>
    <cellStyle name="40% - 强调文字颜色 6 10" xfId="4373" xr:uid="{00000000-0005-0000-0000-0000D33E0000}"/>
    <cellStyle name="40% - 强调文字颜色 6 10 2" xfId="8446" xr:uid="{00000000-0005-0000-0000-0000D43E0000}"/>
    <cellStyle name="40% - 强调文字颜色 6 10 2 2" xfId="18686" xr:uid="{00000000-0005-0000-0000-0000D53E0000}"/>
    <cellStyle name="40% - 强调文字颜色 6 10 2 2 2" xfId="39198" xr:uid="{00000000-0005-0000-0000-0000D63E0000}"/>
    <cellStyle name="40% - 强调文字颜色 6 10 2 3" xfId="28961" xr:uid="{00000000-0005-0000-0000-0000D73E0000}"/>
    <cellStyle name="40% - 强调文字颜色 6 10 3" xfId="14614" xr:uid="{00000000-0005-0000-0000-0000D83E0000}"/>
    <cellStyle name="40% - 强调文字颜色 6 10 3 2" xfId="35126" xr:uid="{00000000-0005-0000-0000-0000D93E0000}"/>
    <cellStyle name="40% - 强调文字颜色 6 10 4" xfId="24889" xr:uid="{00000000-0005-0000-0000-0000DA3E0000}"/>
    <cellStyle name="40% - 强调文字颜色 6 11" xfId="2339" xr:uid="{00000000-0005-0000-0000-0000DB3E0000}"/>
    <cellStyle name="40% - 强调文字颜色 6 11 2" xfId="8469" xr:uid="{00000000-0005-0000-0000-0000DC3E0000}"/>
    <cellStyle name="40% - 强调文字颜色 6 11 2 2" xfId="18709" xr:uid="{00000000-0005-0000-0000-0000DD3E0000}"/>
    <cellStyle name="40% - 强调文字颜色 6 11 2 2 2" xfId="39221" xr:uid="{00000000-0005-0000-0000-0000DE3E0000}"/>
    <cellStyle name="40% - 强调文字颜色 6 11 2 3" xfId="28984" xr:uid="{00000000-0005-0000-0000-0000DF3E0000}"/>
    <cellStyle name="40% - 强调文字颜色 6 11 3" xfId="12580" xr:uid="{00000000-0005-0000-0000-0000E03E0000}"/>
    <cellStyle name="40% - 强调文字颜色 6 11 3 2" xfId="33092" xr:uid="{00000000-0005-0000-0000-0000E13E0000}"/>
    <cellStyle name="40% - 强调文字颜色 6 11 4" xfId="22855" xr:uid="{00000000-0005-0000-0000-0000E23E0000}"/>
    <cellStyle name="40% - 强调文字颜色 6 12" xfId="6410" xr:uid="{00000000-0005-0000-0000-0000E33E0000}"/>
    <cellStyle name="40% - 强调文字颜色 6 12 2" xfId="16650" xr:uid="{00000000-0005-0000-0000-0000E43E0000}"/>
    <cellStyle name="40% - 强调文字颜色 6 12 2 2" xfId="37162" xr:uid="{00000000-0005-0000-0000-0000E53E0000}"/>
    <cellStyle name="40% - 强调文字颜色 6 12 3" xfId="26925" xr:uid="{00000000-0005-0000-0000-0000E63E0000}"/>
    <cellStyle name="40% - 强调文字颜色 6 13" xfId="10503" xr:uid="{00000000-0005-0000-0000-0000E73E0000}"/>
    <cellStyle name="40% - 强调文字颜色 6 13 2" xfId="20743" xr:uid="{00000000-0005-0000-0000-0000E83E0000}"/>
    <cellStyle name="40% - 强调文字颜色 6 13 2 2" xfId="41255" xr:uid="{00000000-0005-0000-0000-0000E93E0000}"/>
    <cellStyle name="40% - 强调文字颜色 6 13 3" xfId="31018" xr:uid="{00000000-0005-0000-0000-0000EA3E0000}"/>
    <cellStyle name="40% - 强调文字颜色 6 14" xfId="10520" xr:uid="{00000000-0005-0000-0000-0000EB3E0000}"/>
    <cellStyle name="40% - 强调文字颜色 6 14 2" xfId="20760" xr:uid="{00000000-0005-0000-0000-0000EC3E0000}"/>
    <cellStyle name="40% - 强调文字颜色 6 14 2 2" xfId="41272" xr:uid="{00000000-0005-0000-0000-0000ED3E0000}"/>
    <cellStyle name="40% - 强调文字颜色 6 14 3" xfId="31035" xr:uid="{00000000-0005-0000-0000-0000EE3E0000}"/>
    <cellStyle name="40% - 强调文字颜色 6 15" xfId="10545" xr:uid="{00000000-0005-0000-0000-0000EF3E0000}"/>
    <cellStyle name="40% - 强调文字颜色 6 15 2" xfId="31058" xr:uid="{00000000-0005-0000-0000-0000F03E0000}"/>
    <cellStyle name="40% - 强调文字颜色 6 16" xfId="20794" xr:uid="{00000000-0005-0000-0000-0000F13E0000}"/>
    <cellStyle name="40% - 强调文字颜色 6 16 2" xfId="41300" xr:uid="{00000000-0005-0000-0000-0000F23E0000}"/>
    <cellStyle name="40% - 强调文字颜色 6 17" xfId="20810" xr:uid="{00000000-0005-0000-0000-0000F33E0000}"/>
    <cellStyle name="40% - 强调文字颜色 6 18" xfId="41317" xr:uid="{00000000-0005-0000-0000-0000F43E0000}"/>
    <cellStyle name="40% - 强调文字颜色 6 19" xfId="41331" xr:uid="{00000000-0005-0000-0000-0000F53E0000}"/>
    <cellStyle name="40% - 强调文字颜色 6 2" xfId="101" xr:uid="{00000000-0005-0000-0000-0000F63E0000}"/>
    <cellStyle name="40% - 强调文字颜色 6 2 10" xfId="4402" xr:uid="{00000000-0005-0000-0000-0000F73E0000}"/>
    <cellStyle name="40% - 强调文字颜色 6 2 10 2" xfId="8497" xr:uid="{00000000-0005-0000-0000-0000F83E0000}"/>
    <cellStyle name="40% - 强调文字颜色 6 2 10 2 2" xfId="18737" xr:uid="{00000000-0005-0000-0000-0000F93E0000}"/>
    <cellStyle name="40% - 强调文字颜色 6 2 10 2 2 2" xfId="39249" xr:uid="{00000000-0005-0000-0000-0000FA3E0000}"/>
    <cellStyle name="40% - 强调文字颜色 6 2 10 2 3" xfId="29012" xr:uid="{00000000-0005-0000-0000-0000FB3E0000}"/>
    <cellStyle name="40% - 强调文字颜色 6 2 10 3" xfId="14642" xr:uid="{00000000-0005-0000-0000-0000FC3E0000}"/>
    <cellStyle name="40% - 强调文字颜色 6 2 10 3 2" xfId="35154" xr:uid="{00000000-0005-0000-0000-0000FD3E0000}"/>
    <cellStyle name="40% - 强调文字颜色 6 2 10 4" xfId="24917" xr:uid="{00000000-0005-0000-0000-0000FE3E0000}"/>
    <cellStyle name="40% - 强调文字颜色 6 2 11" xfId="2367" xr:uid="{00000000-0005-0000-0000-0000FF3E0000}"/>
    <cellStyle name="40% - 强调文字颜色 6 2 11 2" xfId="12608" xr:uid="{00000000-0005-0000-0000-0000003F0000}"/>
    <cellStyle name="40% - 强调文字颜色 6 2 11 2 2" xfId="33120" xr:uid="{00000000-0005-0000-0000-0000013F0000}"/>
    <cellStyle name="40% - 强调文字颜色 6 2 11 3" xfId="22883" xr:uid="{00000000-0005-0000-0000-0000023F0000}"/>
    <cellStyle name="40% - 强调文字颜色 6 2 12" xfId="6439" xr:uid="{00000000-0005-0000-0000-0000033F0000}"/>
    <cellStyle name="40% - 强调文字颜色 6 2 12 2" xfId="16679" xr:uid="{00000000-0005-0000-0000-0000043F0000}"/>
    <cellStyle name="40% - 强调文字颜色 6 2 12 2 2" xfId="37191" xr:uid="{00000000-0005-0000-0000-0000053F0000}"/>
    <cellStyle name="40% - 强调文字颜色 6 2 12 3" xfId="26954" xr:uid="{00000000-0005-0000-0000-0000063F0000}"/>
    <cellStyle name="40% - 强调文字颜色 6 2 13" xfId="10573" xr:uid="{00000000-0005-0000-0000-0000073F0000}"/>
    <cellStyle name="40% - 强调文字颜色 6 2 13 2" xfId="31085" xr:uid="{00000000-0005-0000-0000-0000083F0000}"/>
    <cellStyle name="40% - 强调文字颜色 6 2 14" xfId="20847" xr:uid="{00000000-0005-0000-0000-0000093F0000}"/>
    <cellStyle name="40% - 强调文字颜色 6 2 2" xfId="222" xr:uid="{00000000-0005-0000-0000-00000A3F0000}"/>
    <cellStyle name="40% - 强调文字颜色 6 2 2 10" xfId="20961" xr:uid="{00000000-0005-0000-0000-00000B3F0000}"/>
    <cellStyle name="40% - 强调文字颜色 6 2 2 2" xfId="392" xr:uid="{00000000-0005-0000-0000-00000C3F0000}"/>
    <cellStyle name="40% - 强调文字颜色 6 2 2 2 2" xfId="772" xr:uid="{00000000-0005-0000-0000-00000D3F0000}"/>
    <cellStyle name="40% - 强调文字颜色 6 2 2 2 2 2" xfId="2218" xr:uid="{00000000-0005-0000-0000-00000E3F0000}"/>
    <cellStyle name="40% - 强调文字颜色 6 2 2 2 2 2 2" xfId="5710" xr:uid="{00000000-0005-0000-0000-00000F3F0000}"/>
    <cellStyle name="40% - 强调文字颜色 6 2 2 2 2 2 2 2" xfId="9805" xr:uid="{00000000-0005-0000-0000-0000103F0000}"/>
    <cellStyle name="40% - 强调文字颜色 6 2 2 2 2 2 2 2 2" xfId="20045" xr:uid="{00000000-0005-0000-0000-0000113F0000}"/>
    <cellStyle name="40% - 强调文字颜色 6 2 2 2 2 2 2 2 2 2" xfId="40557" xr:uid="{00000000-0005-0000-0000-0000123F0000}"/>
    <cellStyle name="40% - 强调文字颜色 6 2 2 2 2 2 2 2 3" xfId="30320" xr:uid="{00000000-0005-0000-0000-0000133F0000}"/>
    <cellStyle name="40% - 强调文字颜色 6 2 2 2 2 2 2 3" xfId="15950" xr:uid="{00000000-0005-0000-0000-0000143F0000}"/>
    <cellStyle name="40% - 强调文字颜色 6 2 2 2 2 2 2 3 2" xfId="36462" xr:uid="{00000000-0005-0000-0000-0000153F0000}"/>
    <cellStyle name="40% - 强调文字颜色 6 2 2 2 2 2 2 4" xfId="26225" xr:uid="{00000000-0005-0000-0000-0000163F0000}"/>
    <cellStyle name="40% - 强调文字颜色 6 2 2 2 2 2 3" xfId="3675" xr:uid="{00000000-0005-0000-0000-0000173F0000}"/>
    <cellStyle name="40% - 强调文字颜色 6 2 2 2 2 2 3 2" xfId="13916" xr:uid="{00000000-0005-0000-0000-0000183F0000}"/>
    <cellStyle name="40% - 强调文字颜色 6 2 2 2 2 2 3 2 2" xfId="34428" xr:uid="{00000000-0005-0000-0000-0000193F0000}"/>
    <cellStyle name="40% - 强调文字颜色 6 2 2 2 2 2 3 3" xfId="24191" xr:uid="{00000000-0005-0000-0000-00001A3F0000}"/>
    <cellStyle name="40% - 强调文字颜色 6 2 2 2 2 2 4" xfId="7747" xr:uid="{00000000-0005-0000-0000-00001B3F0000}"/>
    <cellStyle name="40% - 强调文字颜色 6 2 2 2 2 2 4 2" xfId="17987" xr:uid="{00000000-0005-0000-0000-00001C3F0000}"/>
    <cellStyle name="40% - 强调文字颜色 6 2 2 2 2 2 4 2 2" xfId="38499" xr:uid="{00000000-0005-0000-0000-00001D3F0000}"/>
    <cellStyle name="40% - 强调文字颜色 6 2 2 2 2 2 4 3" xfId="28262" xr:uid="{00000000-0005-0000-0000-00001E3F0000}"/>
    <cellStyle name="40% - 强调文字颜色 6 2 2 2 2 2 5" xfId="12504" xr:uid="{00000000-0005-0000-0000-00001F3F0000}"/>
    <cellStyle name="40% - 强调文字颜色 6 2 2 2 2 2 5 2" xfId="33016" xr:uid="{00000000-0005-0000-0000-0000203F0000}"/>
    <cellStyle name="40% - 强调文字颜色 6 2 2 2 2 2 6" xfId="22779" xr:uid="{00000000-0005-0000-0000-0000213F0000}"/>
    <cellStyle name="40% - 强调文字颜色 6 2 2 2 2 3" xfId="1538" xr:uid="{00000000-0005-0000-0000-0000223F0000}"/>
    <cellStyle name="40% - 强调文字颜色 6 2 2 2 2 3 2" xfId="5888" xr:uid="{00000000-0005-0000-0000-0000233F0000}"/>
    <cellStyle name="40% - 强调文字颜色 6 2 2 2 2 3 2 2" xfId="9983" xr:uid="{00000000-0005-0000-0000-0000243F0000}"/>
    <cellStyle name="40% - 强调文字颜色 6 2 2 2 2 3 2 2 2" xfId="20223" xr:uid="{00000000-0005-0000-0000-0000253F0000}"/>
    <cellStyle name="40% - 强调文字颜色 6 2 2 2 2 3 2 2 2 2" xfId="40735" xr:uid="{00000000-0005-0000-0000-0000263F0000}"/>
    <cellStyle name="40% - 强调文字颜色 6 2 2 2 2 3 2 2 3" xfId="30498" xr:uid="{00000000-0005-0000-0000-0000273F0000}"/>
    <cellStyle name="40% - 强调文字颜色 6 2 2 2 2 3 2 3" xfId="16128" xr:uid="{00000000-0005-0000-0000-0000283F0000}"/>
    <cellStyle name="40% - 强调文字颜色 6 2 2 2 2 3 2 3 2" xfId="36640" xr:uid="{00000000-0005-0000-0000-0000293F0000}"/>
    <cellStyle name="40% - 强调文字颜色 6 2 2 2 2 3 2 4" xfId="26403" xr:uid="{00000000-0005-0000-0000-00002A3F0000}"/>
    <cellStyle name="40% - 强调文字颜色 6 2 2 2 2 3 3" xfId="3853" xr:uid="{00000000-0005-0000-0000-00002B3F0000}"/>
    <cellStyle name="40% - 强调文字颜色 6 2 2 2 2 3 3 2" xfId="14094" xr:uid="{00000000-0005-0000-0000-00002C3F0000}"/>
    <cellStyle name="40% - 强调文字颜色 6 2 2 2 2 3 3 2 2" xfId="34606" xr:uid="{00000000-0005-0000-0000-00002D3F0000}"/>
    <cellStyle name="40% - 强调文字颜色 6 2 2 2 2 3 3 3" xfId="24369" xr:uid="{00000000-0005-0000-0000-00002E3F0000}"/>
    <cellStyle name="40% - 强调文字颜色 6 2 2 2 2 3 4" xfId="7925" xr:uid="{00000000-0005-0000-0000-00002F3F0000}"/>
    <cellStyle name="40% - 强调文字颜色 6 2 2 2 2 3 4 2" xfId="18165" xr:uid="{00000000-0005-0000-0000-0000303F0000}"/>
    <cellStyle name="40% - 强调文字颜色 6 2 2 2 2 3 4 2 2" xfId="38677" xr:uid="{00000000-0005-0000-0000-0000313F0000}"/>
    <cellStyle name="40% - 强调文字颜色 6 2 2 2 2 3 4 3" xfId="28440" xr:uid="{00000000-0005-0000-0000-0000323F0000}"/>
    <cellStyle name="40% - 强调文字颜色 6 2 2 2 2 3 5" xfId="11826" xr:uid="{00000000-0005-0000-0000-0000333F0000}"/>
    <cellStyle name="40% - 强调文字颜色 6 2 2 2 2 3 5 2" xfId="32338" xr:uid="{00000000-0005-0000-0000-0000343F0000}"/>
    <cellStyle name="40% - 强调文字颜色 6 2 2 2 2 3 6" xfId="22101" xr:uid="{00000000-0005-0000-0000-0000353F0000}"/>
    <cellStyle name="40% - 强调文字颜色 6 2 2 2 2 4" xfId="4976" xr:uid="{00000000-0005-0000-0000-0000363F0000}"/>
    <cellStyle name="40% - 强调文字颜色 6 2 2 2 2 4 2" xfId="9071" xr:uid="{00000000-0005-0000-0000-0000373F0000}"/>
    <cellStyle name="40% - 强调文字颜色 6 2 2 2 2 4 2 2" xfId="19311" xr:uid="{00000000-0005-0000-0000-0000383F0000}"/>
    <cellStyle name="40% - 强调文字颜色 6 2 2 2 2 4 2 2 2" xfId="39823" xr:uid="{00000000-0005-0000-0000-0000393F0000}"/>
    <cellStyle name="40% - 强调文字颜色 6 2 2 2 2 4 2 3" xfId="29586" xr:uid="{00000000-0005-0000-0000-00003A3F0000}"/>
    <cellStyle name="40% - 强调文字颜色 6 2 2 2 2 4 3" xfId="15216" xr:uid="{00000000-0005-0000-0000-00003B3F0000}"/>
    <cellStyle name="40% - 强调文字颜色 6 2 2 2 2 4 3 2" xfId="35728" xr:uid="{00000000-0005-0000-0000-00003C3F0000}"/>
    <cellStyle name="40% - 强调文字颜色 6 2 2 2 2 4 4" xfId="25491" xr:uid="{00000000-0005-0000-0000-00003D3F0000}"/>
    <cellStyle name="40% - 强调文字颜色 6 2 2 2 2 5" xfId="2941" xr:uid="{00000000-0005-0000-0000-00003E3F0000}"/>
    <cellStyle name="40% - 强调文字颜色 6 2 2 2 2 5 2" xfId="13182" xr:uid="{00000000-0005-0000-0000-00003F3F0000}"/>
    <cellStyle name="40% - 强调文字颜色 6 2 2 2 2 5 2 2" xfId="33694" xr:uid="{00000000-0005-0000-0000-0000403F0000}"/>
    <cellStyle name="40% - 强调文字颜色 6 2 2 2 2 5 3" xfId="23457" xr:uid="{00000000-0005-0000-0000-0000413F0000}"/>
    <cellStyle name="40% - 强调文字颜色 6 2 2 2 2 6" xfId="7013" xr:uid="{00000000-0005-0000-0000-0000423F0000}"/>
    <cellStyle name="40% - 强调文字颜色 6 2 2 2 2 6 2" xfId="17253" xr:uid="{00000000-0005-0000-0000-0000433F0000}"/>
    <cellStyle name="40% - 强调文字颜色 6 2 2 2 2 6 2 2" xfId="37765" xr:uid="{00000000-0005-0000-0000-0000443F0000}"/>
    <cellStyle name="40% - 强调文字颜色 6 2 2 2 2 6 3" xfId="27528" xr:uid="{00000000-0005-0000-0000-0000453F0000}"/>
    <cellStyle name="40% - 强调文字颜色 6 2 2 2 2 7" xfId="11148" xr:uid="{00000000-0005-0000-0000-0000463F0000}"/>
    <cellStyle name="40% - 强调文字颜色 6 2 2 2 2 7 2" xfId="31660" xr:uid="{00000000-0005-0000-0000-0000473F0000}"/>
    <cellStyle name="40% - 强调文字颜色 6 2 2 2 2 8" xfId="21422" xr:uid="{00000000-0005-0000-0000-0000483F0000}"/>
    <cellStyle name="40% - 强调文字颜色 6 2 2 2 3" xfId="1879" xr:uid="{00000000-0005-0000-0000-0000493F0000}"/>
    <cellStyle name="40% - 强调文字颜色 6 2 2 2 3 2" xfId="5333" xr:uid="{00000000-0005-0000-0000-00004A3F0000}"/>
    <cellStyle name="40% - 强调文字颜色 6 2 2 2 3 2 2" xfId="9428" xr:uid="{00000000-0005-0000-0000-00004B3F0000}"/>
    <cellStyle name="40% - 强调文字颜色 6 2 2 2 3 2 2 2" xfId="19668" xr:uid="{00000000-0005-0000-0000-00004C3F0000}"/>
    <cellStyle name="40% - 强调文字颜色 6 2 2 2 3 2 2 2 2" xfId="40180" xr:uid="{00000000-0005-0000-0000-00004D3F0000}"/>
    <cellStyle name="40% - 强调文字颜色 6 2 2 2 3 2 2 3" xfId="29943" xr:uid="{00000000-0005-0000-0000-00004E3F0000}"/>
    <cellStyle name="40% - 强调文字颜色 6 2 2 2 3 2 3" xfId="15573" xr:uid="{00000000-0005-0000-0000-00004F3F0000}"/>
    <cellStyle name="40% - 强调文字颜色 6 2 2 2 3 2 3 2" xfId="36085" xr:uid="{00000000-0005-0000-0000-0000503F0000}"/>
    <cellStyle name="40% - 强调文字颜色 6 2 2 2 3 2 4" xfId="25848" xr:uid="{00000000-0005-0000-0000-0000513F0000}"/>
    <cellStyle name="40% - 强调文字颜色 6 2 2 2 3 3" xfId="3298" xr:uid="{00000000-0005-0000-0000-0000523F0000}"/>
    <cellStyle name="40% - 强调文字颜色 6 2 2 2 3 3 2" xfId="13539" xr:uid="{00000000-0005-0000-0000-0000533F0000}"/>
    <cellStyle name="40% - 强调文字颜色 6 2 2 2 3 3 2 2" xfId="34051" xr:uid="{00000000-0005-0000-0000-0000543F0000}"/>
    <cellStyle name="40% - 强调文字颜色 6 2 2 2 3 3 3" xfId="23814" xr:uid="{00000000-0005-0000-0000-0000553F0000}"/>
    <cellStyle name="40% - 强调文字颜色 6 2 2 2 3 4" xfId="7370" xr:uid="{00000000-0005-0000-0000-0000563F0000}"/>
    <cellStyle name="40% - 强调文字颜色 6 2 2 2 3 4 2" xfId="17610" xr:uid="{00000000-0005-0000-0000-0000573F0000}"/>
    <cellStyle name="40% - 强调文字颜色 6 2 2 2 3 4 2 2" xfId="38122" xr:uid="{00000000-0005-0000-0000-0000583F0000}"/>
    <cellStyle name="40% - 强调文字颜色 6 2 2 2 3 4 3" xfId="27885" xr:uid="{00000000-0005-0000-0000-0000593F0000}"/>
    <cellStyle name="40% - 强调文字颜色 6 2 2 2 3 5" xfId="12165" xr:uid="{00000000-0005-0000-0000-00005A3F0000}"/>
    <cellStyle name="40% - 强调文字颜色 6 2 2 2 3 5 2" xfId="32677" xr:uid="{00000000-0005-0000-0000-00005B3F0000}"/>
    <cellStyle name="40% - 强调文字颜色 6 2 2 2 3 6" xfId="22440" xr:uid="{00000000-0005-0000-0000-00005C3F0000}"/>
    <cellStyle name="40% - 强调文字颜色 6 2 2 2 4" xfId="1157" xr:uid="{00000000-0005-0000-0000-00005D3F0000}"/>
    <cellStyle name="40% - 强调文字颜色 6 2 2 2 4 2" xfId="6350" xr:uid="{00000000-0005-0000-0000-00005E3F0000}"/>
    <cellStyle name="40% - 强调文字颜色 6 2 2 2 4 2 2" xfId="10445" xr:uid="{00000000-0005-0000-0000-00005F3F0000}"/>
    <cellStyle name="40% - 强调文字颜色 6 2 2 2 4 2 2 2" xfId="20685" xr:uid="{00000000-0005-0000-0000-0000603F0000}"/>
    <cellStyle name="40% - 强调文字颜色 6 2 2 2 4 2 2 2 2" xfId="41197" xr:uid="{00000000-0005-0000-0000-0000613F0000}"/>
    <cellStyle name="40% - 强调文字颜色 6 2 2 2 4 2 2 3" xfId="30960" xr:uid="{00000000-0005-0000-0000-0000623F0000}"/>
    <cellStyle name="40% - 强调文字颜色 6 2 2 2 4 2 3" xfId="16590" xr:uid="{00000000-0005-0000-0000-0000633F0000}"/>
    <cellStyle name="40% - 强调文字颜色 6 2 2 2 4 2 3 2" xfId="37102" xr:uid="{00000000-0005-0000-0000-0000643F0000}"/>
    <cellStyle name="40% - 强调文字颜色 6 2 2 2 4 2 4" xfId="26865" xr:uid="{00000000-0005-0000-0000-0000653F0000}"/>
    <cellStyle name="40% - 强调文字颜色 6 2 2 2 4 3" xfId="4315" xr:uid="{00000000-0005-0000-0000-0000663F0000}"/>
    <cellStyle name="40% - 强调文字颜色 6 2 2 2 4 3 2" xfId="14556" xr:uid="{00000000-0005-0000-0000-0000673F0000}"/>
    <cellStyle name="40% - 强调文字颜色 6 2 2 2 4 3 2 2" xfId="35068" xr:uid="{00000000-0005-0000-0000-0000683F0000}"/>
    <cellStyle name="40% - 强调文字颜色 6 2 2 2 4 3 3" xfId="24831" xr:uid="{00000000-0005-0000-0000-0000693F0000}"/>
    <cellStyle name="40% - 强调文字颜色 6 2 2 2 4 4" xfId="8387" xr:uid="{00000000-0005-0000-0000-00006A3F0000}"/>
    <cellStyle name="40% - 强调文字颜色 6 2 2 2 4 4 2" xfId="18627" xr:uid="{00000000-0005-0000-0000-00006B3F0000}"/>
    <cellStyle name="40% - 强调文字颜色 6 2 2 2 4 4 2 2" xfId="39139" xr:uid="{00000000-0005-0000-0000-00006C3F0000}"/>
    <cellStyle name="40% - 强调文字颜色 6 2 2 2 4 4 3" xfId="28902" xr:uid="{00000000-0005-0000-0000-00006D3F0000}"/>
    <cellStyle name="40% - 强调文字颜色 6 2 2 2 4 5" xfId="11487" xr:uid="{00000000-0005-0000-0000-00006E3F0000}"/>
    <cellStyle name="40% - 强调文字颜色 6 2 2 2 4 5 2" xfId="31999" xr:uid="{00000000-0005-0000-0000-00006F3F0000}"/>
    <cellStyle name="40% - 强调文字颜色 6 2 2 2 4 6" xfId="21761" xr:uid="{00000000-0005-0000-0000-0000703F0000}"/>
    <cellStyle name="40% - 强调文字颜色 6 2 2 2 5" xfId="4637" xr:uid="{00000000-0005-0000-0000-0000713F0000}"/>
    <cellStyle name="40% - 强调文字颜色 6 2 2 2 5 2" xfId="8732" xr:uid="{00000000-0005-0000-0000-0000723F0000}"/>
    <cellStyle name="40% - 强调文字颜色 6 2 2 2 5 2 2" xfId="18972" xr:uid="{00000000-0005-0000-0000-0000733F0000}"/>
    <cellStyle name="40% - 强调文字颜色 6 2 2 2 5 2 2 2" xfId="39484" xr:uid="{00000000-0005-0000-0000-0000743F0000}"/>
    <cellStyle name="40% - 强调文字颜色 6 2 2 2 5 2 3" xfId="29247" xr:uid="{00000000-0005-0000-0000-0000753F0000}"/>
    <cellStyle name="40% - 强调文字颜色 6 2 2 2 5 3" xfId="14877" xr:uid="{00000000-0005-0000-0000-0000763F0000}"/>
    <cellStyle name="40% - 强调文字颜色 6 2 2 2 5 3 2" xfId="35389" xr:uid="{00000000-0005-0000-0000-0000773F0000}"/>
    <cellStyle name="40% - 强调文字颜色 6 2 2 2 5 4" xfId="25152" xr:uid="{00000000-0005-0000-0000-0000783F0000}"/>
    <cellStyle name="40% - 强调文字颜色 6 2 2 2 6" xfId="2602" xr:uid="{00000000-0005-0000-0000-0000793F0000}"/>
    <cellStyle name="40% - 强调文字颜色 6 2 2 2 6 2" xfId="12843" xr:uid="{00000000-0005-0000-0000-00007A3F0000}"/>
    <cellStyle name="40% - 强调文字颜色 6 2 2 2 6 2 2" xfId="33355" xr:uid="{00000000-0005-0000-0000-00007B3F0000}"/>
    <cellStyle name="40% - 强调文字颜色 6 2 2 2 6 3" xfId="23118" xr:uid="{00000000-0005-0000-0000-00007C3F0000}"/>
    <cellStyle name="40% - 强调文字颜色 6 2 2 2 7" xfId="6674" xr:uid="{00000000-0005-0000-0000-00007D3F0000}"/>
    <cellStyle name="40% - 强调文字颜色 6 2 2 2 7 2" xfId="16914" xr:uid="{00000000-0005-0000-0000-00007E3F0000}"/>
    <cellStyle name="40% - 强调文字颜色 6 2 2 2 7 2 2" xfId="37426" xr:uid="{00000000-0005-0000-0000-00007F3F0000}"/>
    <cellStyle name="40% - 强调文字颜色 6 2 2 2 7 3" xfId="27189" xr:uid="{00000000-0005-0000-0000-0000803F0000}"/>
    <cellStyle name="40% - 强调文字颜色 6 2 2 2 8" xfId="10857" xr:uid="{00000000-0005-0000-0000-0000813F0000}"/>
    <cellStyle name="40% - 强调文字颜色 6 2 2 2 8 2" xfId="31369" xr:uid="{00000000-0005-0000-0000-0000823F0000}"/>
    <cellStyle name="40% - 强调文字颜色 6 2 2 2 9" xfId="21131" xr:uid="{00000000-0005-0000-0000-0000833F0000}"/>
    <cellStyle name="40% - 强调文字颜色 6 2 2 3" xfId="594" xr:uid="{00000000-0005-0000-0000-0000843F0000}"/>
    <cellStyle name="40% - 强调文字颜色 6 2 2 3 2" xfId="2040" xr:uid="{00000000-0005-0000-0000-0000853F0000}"/>
    <cellStyle name="40% - 强调文字颜色 6 2 2 3 2 2" xfId="5532" xr:uid="{00000000-0005-0000-0000-0000863F0000}"/>
    <cellStyle name="40% - 强调文字颜色 6 2 2 3 2 2 2" xfId="9627" xr:uid="{00000000-0005-0000-0000-0000873F0000}"/>
    <cellStyle name="40% - 强调文字颜色 6 2 2 3 2 2 2 2" xfId="19867" xr:uid="{00000000-0005-0000-0000-0000883F0000}"/>
    <cellStyle name="40% - 强调文字颜色 6 2 2 3 2 2 2 2 2" xfId="40379" xr:uid="{00000000-0005-0000-0000-0000893F0000}"/>
    <cellStyle name="40% - 强调文字颜色 6 2 2 3 2 2 2 3" xfId="30142" xr:uid="{00000000-0005-0000-0000-00008A3F0000}"/>
    <cellStyle name="40% - 强调文字颜色 6 2 2 3 2 2 3" xfId="15772" xr:uid="{00000000-0005-0000-0000-00008B3F0000}"/>
    <cellStyle name="40% - 强调文字颜色 6 2 2 3 2 2 3 2" xfId="36284" xr:uid="{00000000-0005-0000-0000-00008C3F0000}"/>
    <cellStyle name="40% - 强调文字颜色 6 2 2 3 2 2 4" xfId="26047" xr:uid="{00000000-0005-0000-0000-00008D3F0000}"/>
    <cellStyle name="40% - 强调文字颜色 6 2 2 3 2 3" xfId="3497" xr:uid="{00000000-0005-0000-0000-00008E3F0000}"/>
    <cellStyle name="40% - 强调文字颜色 6 2 2 3 2 3 2" xfId="13738" xr:uid="{00000000-0005-0000-0000-00008F3F0000}"/>
    <cellStyle name="40% - 强调文字颜色 6 2 2 3 2 3 2 2" xfId="34250" xr:uid="{00000000-0005-0000-0000-0000903F0000}"/>
    <cellStyle name="40% - 强调文字颜色 6 2 2 3 2 3 3" xfId="24013" xr:uid="{00000000-0005-0000-0000-0000913F0000}"/>
    <cellStyle name="40% - 强调文字颜色 6 2 2 3 2 4" xfId="7569" xr:uid="{00000000-0005-0000-0000-0000923F0000}"/>
    <cellStyle name="40% - 强调文字颜色 6 2 2 3 2 4 2" xfId="17809" xr:uid="{00000000-0005-0000-0000-0000933F0000}"/>
    <cellStyle name="40% - 强调文字颜色 6 2 2 3 2 4 2 2" xfId="38321" xr:uid="{00000000-0005-0000-0000-0000943F0000}"/>
    <cellStyle name="40% - 强调文字颜色 6 2 2 3 2 4 3" xfId="28084" xr:uid="{00000000-0005-0000-0000-0000953F0000}"/>
    <cellStyle name="40% - 强调文字颜色 6 2 2 3 2 5" xfId="12326" xr:uid="{00000000-0005-0000-0000-0000963F0000}"/>
    <cellStyle name="40% - 强调文字颜色 6 2 2 3 2 5 2" xfId="32838" xr:uid="{00000000-0005-0000-0000-0000973F0000}"/>
    <cellStyle name="40% - 强调文字颜色 6 2 2 3 2 6" xfId="22601" xr:uid="{00000000-0005-0000-0000-0000983F0000}"/>
    <cellStyle name="40% - 强调文字颜色 6 2 2 3 3" xfId="1360" xr:uid="{00000000-0005-0000-0000-0000993F0000}"/>
    <cellStyle name="40% - 强调文字颜色 6 2 2 3 3 2" xfId="6207" xr:uid="{00000000-0005-0000-0000-00009A3F0000}"/>
    <cellStyle name="40% - 强调文字颜色 6 2 2 3 3 2 2" xfId="10302" xr:uid="{00000000-0005-0000-0000-00009B3F0000}"/>
    <cellStyle name="40% - 强调文字颜色 6 2 2 3 3 2 2 2" xfId="20542" xr:uid="{00000000-0005-0000-0000-00009C3F0000}"/>
    <cellStyle name="40% - 强调文字颜色 6 2 2 3 3 2 2 2 2" xfId="41054" xr:uid="{00000000-0005-0000-0000-00009D3F0000}"/>
    <cellStyle name="40% - 强调文字颜色 6 2 2 3 3 2 2 3" xfId="30817" xr:uid="{00000000-0005-0000-0000-00009E3F0000}"/>
    <cellStyle name="40% - 强调文字颜色 6 2 2 3 3 2 3" xfId="16447" xr:uid="{00000000-0005-0000-0000-00009F3F0000}"/>
    <cellStyle name="40% - 强调文字颜色 6 2 2 3 3 2 3 2" xfId="36959" xr:uid="{00000000-0005-0000-0000-0000A03F0000}"/>
    <cellStyle name="40% - 强调文字颜色 6 2 2 3 3 2 4" xfId="26722" xr:uid="{00000000-0005-0000-0000-0000A13F0000}"/>
    <cellStyle name="40% - 强调文字颜色 6 2 2 3 3 3" xfId="4172" xr:uid="{00000000-0005-0000-0000-0000A23F0000}"/>
    <cellStyle name="40% - 强调文字颜色 6 2 2 3 3 3 2" xfId="14413" xr:uid="{00000000-0005-0000-0000-0000A33F0000}"/>
    <cellStyle name="40% - 强调文字颜色 6 2 2 3 3 3 2 2" xfId="34925" xr:uid="{00000000-0005-0000-0000-0000A43F0000}"/>
    <cellStyle name="40% - 强调文字颜色 6 2 2 3 3 3 3" xfId="24688" xr:uid="{00000000-0005-0000-0000-0000A53F0000}"/>
    <cellStyle name="40% - 强调文字颜色 6 2 2 3 3 4" xfId="8244" xr:uid="{00000000-0005-0000-0000-0000A63F0000}"/>
    <cellStyle name="40% - 强调文字颜色 6 2 2 3 3 4 2" xfId="18484" xr:uid="{00000000-0005-0000-0000-0000A73F0000}"/>
    <cellStyle name="40% - 强调文字颜色 6 2 2 3 3 4 2 2" xfId="38996" xr:uid="{00000000-0005-0000-0000-0000A83F0000}"/>
    <cellStyle name="40% - 强调文字颜色 6 2 2 3 3 4 3" xfId="28759" xr:uid="{00000000-0005-0000-0000-0000A93F0000}"/>
    <cellStyle name="40% - 强调文字颜色 6 2 2 3 3 5" xfId="11648" xr:uid="{00000000-0005-0000-0000-0000AA3F0000}"/>
    <cellStyle name="40% - 强调文字颜色 6 2 2 3 3 5 2" xfId="32160" xr:uid="{00000000-0005-0000-0000-0000AB3F0000}"/>
    <cellStyle name="40% - 强调文字颜色 6 2 2 3 3 6" xfId="21923" xr:uid="{00000000-0005-0000-0000-0000AC3F0000}"/>
    <cellStyle name="40% - 强调文字颜色 6 2 2 3 4" xfId="4798" xr:uid="{00000000-0005-0000-0000-0000AD3F0000}"/>
    <cellStyle name="40% - 强调文字颜色 6 2 2 3 4 2" xfId="8893" xr:uid="{00000000-0005-0000-0000-0000AE3F0000}"/>
    <cellStyle name="40% - 强调文字颜色 6 2 2 3 4 2 2" xfId="19133" xr:uid="{00000000-0005-0000-0000-0000AF3F0000}"/>
    <cellStyle name="40% - 强调文字颜色 6 2 2 3 4 2 2 2" xfId="39645" xr:uid="{00000000-0005-0000-0000-0000B03F0000}"/>
    <cellStyle name="40% - 强调文字颜色 6 2 2 3 4 2 3" xfId="29408" xr:uid="{00000000-0005-0000-0000-0000B13F0000}"/>
    <cellStyle name="40% - 强调文字颜色 6 2 2 3 4 3" xfId="15038" xr:uid="{00000000-0005-0000-0000-0000B23F0000}"/>
    <cellStyle name="40% - 强调文字颜色 6 2 2 3 4 3 2" xfId="35550" xr:uid="{00000000-0005-0000-0000-0000B33F0000}"/>
    <cellStyle name="40% - 强调文字颜色 6 2 2 3 4 4" xfId="25313" xr:uid="{00000000-0005-0000-0000-0000B43F0000}"/>
    <cellStyle name="40% - 强调文字颜色 6 2 2 3 5" xfId="2763" xr:uid="{00000000-0005-0000-0000-0000B53F0000}"/>
    <cellStyle name="40% - 强调文字颜色 6 2 2 3 5 2" xfId="13004" xr:uid="{00000000-0005-0000-0000-0000B63F0000}"/>
    <cellStyle name="40% - 强调文字颜色 6 2 2 3 5 2 2" xfId="33516" xr:uid="{00000000-0005-0000-0000-0000B73F0000}"/>
    <cellStyle name="40% - 强调文字颜色 6 2 2 3 5 3" xfId="23279" xr:uid="{00000000-0005-0000-0000-0000B83F0000}"/>
    <cellStyle name="40% - 强调文字颜色 6 2 2 3 6" xfId="6835" xr:uid="{00000000-0005-0000-0000-0000B93F0000}"/>
    <cellStyle name="40% - 强调文字颜色 6 2 2 3 6 2" xfId="17075" xr:uid="{00000000-0005-0000-0000-0000BA3F0000}"/>
    <cellStyle name="40% - 强调文字颜色 6 2 2 3 6 2 2" xfId="37587" xr:uid="{00000000-0005-0000-0000-0000BB3F0000}"/>
    <cellStyle name="40% - 强调文字颜色 6 2 2 3 6 3" xfId="27350" xr:uid="{00000000-0005-0000-0000-0000BC3F0000}"/>
    <cellStyle name="40% - 强调文字颜色 6 2 2 3 7" xfId="10970" xr:uid="{00000000-0005-0000-0000-0000BD3F0000}"/>
    <cellStyle name="40% - 强调文字颜色 6 2 2 3 7 2" xfId="31482" xr:uid="{00000000-0005-0000-0000-0000BE3F0000}"/>
    <cellStyle name="40% - 强调文字颜色 6 2 2 3 8" xfId="21244" xr:uid="{00000000-0005-0000-0000-0000BF3F0000}"/>
    <cellStyle name="40% - 强调文字颜色 6 2 2 4" xfId="1701" xr:uid="{00000000-0005-0000-0000-0000C03F0000}"/>
    <cellStyle name="40% - 强调文字颜色 6 2 2 4 2" xfId="5155" xr:uid="{00000000-0005-0000-0000-0000C13F0000}"/>
    <cellStyle name="40% - 强调文字颜色 6 2 2 4 2 2" xfId="9250" xr:uid="{00000000-0005-0000-0000-0000C23F0000}"/>
    <cellStyle name="40% - 强调文字颜色 6 2 2 4 2 2 2" xfId="19490" xr:uid="{00000000-0005-0000-0000-0000C33F0000}"/>
    <cellStyle name="40% - 强调文字颜色 6 2 2 4 2 2 2 2" xfId="40002" xr:uid="{00000000-0005-0000-0000-0000C43F0000}"/>
    <cellStyle name="40% - 强调文字颜色 6 2 2 4 2 2 3" xfId="29765" xr:uid="{00000000-0005-0000-0000-0000C53F0000}"/>
    <cellStyle name="40% - 强调文字颜色 6 2 2 4 2 3" xfId="15395" xr:uid="{00000000-0005-0000-0000-0000C63F0000}"/>
    <cellStyle name="40% - 强调文字颜色 6 2 2 4 2 3 2" xfId="35907" xr:uid="{00000000-0005-0000-0000-0000C73F0000}"/>
    <cellStyle name="40% - 强调文字颜色 6 2 2 4 2 4" xfId="25670" xr:uid="{00000000-0005-0000-0000-0000C83F0000}"/>
    <cellStyle name="40% - 强调文字颜色 6 2 2 4 3" xfId="3120" xr:uid="{00000000-0005-0000-0000-0000C93F0000}"/>
    <cellStyle name="40% - 强调文字颜色 6 2 2 4 3 2" xfId="13361" xr:uid="{00000000-0005-0000-0000-0000CA3F0000}"/>
    <cellStyle name="40% - 强调文字颜色 6 2 2 4 3 2 2" xfId="33873" xr:uid="{00000000-0005-0000-0000-0000CB3F0000}"/>
    <cellStyle name="40% - 强调文字颜色 6 2 2 4 3 3" xfId="23636" xr:uid="{00000000-0005-0000-0000-0000CC3F0000}"/>
    <cellStyle name="40% - 强调文字颜色 6 2 2 4 4" xfId="7192" xr:uid="{00000000-0005-0000-0000-0000CD3F0000}"/>
    <cellStyle name="40% - 强调文字颜色 6 2 2 4 4 2" xfId="17432" xr:uid="{00000000-0005-0000-0000-0000CE3F0000}"/>
    <cellStyle name="40% - 强调文字颜色 6 2 2 4 4 2 2" xfId="37944" xr:uid="{00000000-0005-0000-0000-0000CF3F0000}"/>
    <cellStyle name="40% - 强调文字颜色 6 2 2 4 4 3" xfId="27707" xr:uid="{00000000-0005-0000-0000-0000D03F0000}"/>
    <cellStyle name="40% - 强调文字颜色 6 2 2 4 5" xfId="11987" xr:uid="{00000000-0005-0000-0000-0000D13F0000}"/>
    <cellStyle name="40% - 强调文字颜色 6 2 2 4 5 2" xfId="32499" xr:uid="{00000000-0005-0000-0000-0000D23F0000}"/>
    <cellStyle name="40% - 强调文字颜色 6 2 2 4 6" xfId="22262" xr:uid="{00000000-0005-0000-0000-0000D33F0000}"/>
    <cellStyle name="40% - 强调文字颜色 6 2 2 5" xfId="979" xr:uid="{00000000-0005-0000-0000-0000D43F0000}"/>
    <cellStyle name="40% - 强调文字颜色 6 2 2 5 2" xfId="6338" xr:uid="{00000000-0005-0000-0000-0000D53F0000}"/>
    <cellStyle name="40% - 强调文字颜色 6 2 2 5 2 2" xfId="10433" xr:uid="{00000000-0005-0000-0000-0000D63F0000}"/>
    <cellStyle name="40% - 强调文字颜色 6 2 2 5 2 2 2" xfId="20673" xr:uid="{00000000-0005-0000-0000-0000D73F0000}"/>
    <cellStyle name="40% - 强调文字颜色 6 2 2 5 2 2 2 2" xfId="41185" xr:uid="{00000000-0005-0000-0000-0000D83F0000}"/>
    <cellStyle name="40% - 强调文字颜色 6 2 2 5 2 2 3" xfId="30948" xr:uid="{00000000-0005-0000-0000-0000D93F0000}"/>
    <cellStyle name="40% - 强调文字颜色 6 2 2 5 2 3" xfId="16578" xr:uid="{00000000-0005-0000-0000-0000DA3F0000}"/>
    <cellStyle name="40% - 强调文字颜色 6 2 2 5 2 3 2" xfId="37090" xr:uid="{00000000-0005-0000-0000-0000DB3F0000}"/>
    <cellStyle name="40% - 强调文字颜色 6 2 2 5 2 4" xfId="26853" xr:uid="{00000000-0005-0000-0000-0000DC3F0000}"/>
    <cellStyle name="40% - 强调文字颜色 6 2 2 5 3" xfId="4303" xr:uid="{00000000-0005-0000-0000-0000DD3F0000}"/>
    <cellStyle name="40% - 强调文字颜色 6 2 2 5 3 2" xfId="14544" xr:uid="{00000000-0005-0000-0000-0000DE3F0000}"/>
    <cellStyle name="40% - 强调文字颜色 6 2 2 5 3 2 2" xfId="35056" xr:uid="{00000000-0005-0000-0000-0000DF3F0000}"/>
    <cellStyle name="40% - 强调文字颜色 6 2 2 5 3 3" xfId="24819" xr:uid="{00000000-0005-0000-0000-0000E03F0000}"/>
    <cellStyle name="40% - 强调文字颜色 6 2 2 5 4" xfId="8375" xr:uid="{00000000-0005-0000-0000-0000E13F0000}"/>
    <cellStyle name="40% - 强调文字颜色 6 2 2 5 4 2" xfId="18615" xr:uid="{00000000-0005-0000-0000-0000E23F0000}"/>
    <cellStyle name="40% - 强调文字颜色 6 2 2 5 4 2 2" xfId="39127" xr:uid="{00000000-0005-0000-0000-0000E33F0000}"/>
    <cellStyle name="40% - 强调文字颜色 6 2 2 5 4 3" xfId="28890" xr:uid="{00000000-0005-0000-0000-0000E43F0000}"/>
    <cellStyle name="40% - 强调文字颜色 6 2 2 5 5" xfId="11309" xr:uid="{00000000-0005-0000-0000-0000E53F0000}"/>
    <cellStyle name="40% - 强调文字颜色 6 2 2 5 5 2" xfId="31821" xr:uid="{00000000-0005-0000-0000-0000E63F0000}"/>
    <cellStyle name="40% - 强调文字颜色 6 2 2 5 6" xfId="21583" xr:uid="{00000000-0005-0000-0000-0000E73F0000}"/>
    <cellStyle name="40% - 强调文字颜色 6 2 2 6" xfId="4459" xr:uid="{00000000-0005-0000-0000-0000E83F0000}"/>
    <cellStyle name="40% - 强调文字颜色 6 2 2 6 2" xfId="8554" xr:uid="{00000000-0005-0000-0000-0000E93F0000}"/>
    <cellStyle name="40% - 强调文字颜色 6 2 2 6 2 2" xfId="18794" xr:uid="{00000000-0005-0000-0000-0000EA3F0000}"/>
    <cellStyle name="40% - 强调文字颜色 6 2 2 6 2 2 2" xfId="39306" xr:uid="{00000000-0005-0000-0000-0000EB3F0000}"/>
    <cellStyle name="40% - 强调文字颜色 6 2 2 6 2 3" xfId="29069" xr:uid="{00000000-0005-0000-0000-0000EC3F0000}"/>
    <cellStyle name="40% - 强调文字颜色 6 2 2 6 3" xfId="14699" xr:uid="{00000000-0005-0000-0000-0000ED3F0000}"/>
    <cellStyle name="40% - 强调文字颜色 6 2 2 6 3 2" xfId="35211" xr:uid="{00000000-0005-0000-0000-0000EE3F0000}"/>
    <cellStyle name="40% - 强调文字颜色 6 2 2 6 4" xfId="24974" xr:uid="{00000000-0005-0000-0000-0000EF3F0000}"/>
    <cellStyle name="40% - 强调文字颜色 6 2 2 7" xfId="2424" xr:uid="{00000000-0005-0000-0000-0000F03F0000}"/>
    <cellStyle name="40% - 强调文字颜色 6 2 2 7 2" xfId="12665" xr:uid="{00000000-0005-0000-0000-0000F13F0000}"/>
    <cellStyle name="40% - 强调文字颜色 6 2 2 7 2 2" xfId="33177" xr:uid="{00000000-0005-0000-0000-0000F23F0000}"/>
    <cellStyle name="40% - 强调文字颜色 6 2 2 7 3" xfId="22940" xr:uid="{00000000-0005-0000-0000-0000F33F0000}"/>
    <cellStyle name="40% - 强调文字颜色 6 2 2 8" xfId="6496" xr:uid="{00000000-0005-0000-0000-0000F43F0000}"/>
    <cellStyle name="40% - 强调文字颜色 6 2 2 8 2" xfId="16736" xr:uid="{00000000-0005-0000-0000-0000F53F0000}"/>
    <cellStyle name="40% - 强调文字颜色 6 2 2 8 2 2" xfId="37248" xr:uid="{00000000-0005-0000-0000-0000F63F0000}"/>
    <cellStyle name="40% - 强调文字颜色 6 2 2 8 3" xfId="27011" xr:uid="{00000000-0005-0000-0000-0000F73F0000}"/>
    <cellStyle name="40% - 强调文字颜色 6 2 2 9" xfId="10687" xr:uid="{00000000-0005-0000-0000-0000F83F0000}"/>
    <cellStyle name="40% - 强调文字颜色 6 2 2 9 2" xfId="31199" xr:uid="{00000000-0005-0000-0000-0000F93F0000}"/>
    <cellStyle name="40% - 强调文字颜色 6 2 3" xfId="335" xr:uid="{00000000-0005-0000-0000-0000FA3F0000}"/>
    <cellStyle name="40% - 强调文字颜色 6 2 3 2" xfId="715" xr:uid="{00000000-0005-0000-0000-0000FB3F0000}"/>
    <cellStyle name="40% - 强调文字颜色 6 2 3 2 2" xfId="2161" xr:uid="{00000000-0005-0000-0000-0000FC3F0000}"/>
    <cellStyle name="40% - 强调文字颜色 6 2 3 2 2 2" xfId="5653" xr:uid="{00000000-0005-0000-0000-0000FD3F0000}"/>
    <cellStyle name="40% - 强调文字颜色 6 2 3 2 2 2 2" xfId="9748" xr:uid="{00000000-0005-0000-0000-0000FE3F0000}"/>
    <cellStyle name="40% - 强调文字颜色 6 2 3 2 2 2 2 2" xfId="19988" xr:uid="{00000000-0005-0000-0000-0000FF3F0000}"/>
    <cellStyle name="40% - 强调文字颜色 6 2 3 2 2 2 2 2 2" xfId="40500" xr:uid="{00000000-0005-0000-0000-000000400000}"/>
    <cellStyle name="40% - 强调文字颜色 6 2 3 2 2 2 2 3" xfId="30263" xr:uid="{00000000-0005-0000-0000-000001400000}"/>
    <cellStyle name="40% - 强调文字颜色 6 2 3 2 2 2 3" xfId="15893" xr:uid="{00000000-0005-0000-0000-000002400000}"/>
    <cellStyle name="40% - 强调文字颜色 6 2 3 2 2 2 3 2" xfId="36405" xr:uid="{00000000-0005-0000-0000-000003400000}"/>
    <cellStyle name="40% - 强调文字颜色 6 2 3 2 2 2 4" xfId="26168" xr:uid="{00000000-0005-0000-0000-000004400000}"/>
    <cellStyle name="40% - 强调文字颜色 6 2 3 2 2 3" xfId="3618" xr:uid="{00000000-0005-0000-0000-000005400000}"/>
    <cellStyle name="40% - 强调文字颜色 6 2 3 2 2 3 2" xfId="13859" xr:uid="{00000000-0005-0000-0000-000006400000}"/>
    <cellStyle name="40% - 强调文字颜色 6 2 3 2 2 3 2 2" xfId="34371" xr:uid="{00000000-0005-0000-0000-000007400000}"/>
    <cellStyle name="40% - 强调文字颜色 6 2 3 2 2 3 3" xfId="24134" xr:uid="{00000000-0005-0000-0000-000008400000}"/>
    <cellStyle name="40% - 强调文字颜色 6 2 3 2 2 4" xfId="7690" xr:uid="{00000000-0005-0000-0000-000009400000}"/>
    <cellStyle name="40% - 强调文字颜色 6 2 3 2 2 4 2" xfId="17930" xr:uid="{00000000-0005-0000-0000-00000A400000}"/>
    <cellStyle name="40% - 强调文字颜色 6 2 3 2 2 4 2 2" xfId="38442" xr:uid="{00000000-0005-0000-0000-00000B400000}"/>
    <cellStyle name="40% - 强调文字颜色 6 2 3 2 2 4 3" xfId="28205" xr:uid="{00000000-0005-0000-0000-00000C400000}"/>
    <cellStyle name="40% - 强调文字颜色 6 2 3 2 2 5" xfId="12447" xr:uid="{00000000-0005-0000-0000-00000D400000}"/>
    <cellStyle name="40% - 强调文字颜色 6 2 3 2 2 5 2" xfId="32959" xr:uid="{00000000-0005-0000-0000-00000E400000}"/>
    <cellStyle name="40% - 强调文字颜色 6 2 3 2 2 6" xfId="22722" xr:uid="{00000000-0005-0000-0000-00000F400000}"/>
    <cellStyle name="40% - 强调文字颜色 6 2 3 2 3" xfId="1481" xr:uid="{00000000-0005-0000-0000-000010400000}"/>
    <cellStyle name="40% - 强调文字颜色 6 2 3 2 3 2" xfId="5831" xr:uid="{00000000-0005-0000-0000-000011400000}"/>
    <cellStyle name="40% - 强调文字颜色 6 2 3 2 3 2 2" xfId="9926" xr:uid="{00000000-0005-0000-0000-000012400000}"/>
    <cellStyle name="40% - 强调文字颜色 6 2 3 2 3 2 2 2" xfId="20166" xr:uid="{00000000-0005-0000-0000-000013400000}"/>
    <cellStyle name="40% - 强调文字颜色 6 2 3 2 3 2 2 2 2" xfId="40678" xr:uid="{00000000-0005-0000-0000-000014400000}"/>
    <cellStyle name="40% - 强调文字颜色 6 2 3 2 3 2 2 3" xfId="30441" xr:uid="{00000000-0005-0000-0000-000015400000}"/>
    <cellStyle name="40% - 强调文字颜色 6 2 3 2 3 2 3" xfId="16071" xr:uid="{00000000-0005-0000-0000-000016400000}"/>
    <cellStyle name="40% - 强调文字颜色 6 2 3 2 3 2 3 2" xfId="36583" xr:uid="{00000000-0005-0000-0000-000017400000}"/>
    <cellStyle name="40% - 强调文字颜色 6 2 3 2 3 2 4" xfId="26346" xr:uid="{00000000-0005-0000-0000-000018400000}"/>
    <cellStyle name="40% - 强调文字颜色 6 2 3 2 3 3" xfId="3796" xr:uid="{00000000-0005-0000-0000-000019400000}"/>
    <cellStyle name="40% - 强调文字颜色 6 2 3 2 3 3 2" xfId="14037" xr:uid="{00000000-0005-0000-0000-00001A400000}"/>
    <cellStyle name="40% - 强调文字颜色 6 2 3 2 3 3 2 2" xfId="34549" xr:uid="{00000000-0005-0000-0000-00001B400000}"/>
    <cellStyle name="40% - 强调文字颜色 6 2 3 2 3 3 3" xfId="24312" xr:uid="{00000000-0005-0000-0000-00001C400000}"/>
    <cellStyle name="40% - 强调文字颜色 6 2 3 2 3 4" xfId="7868" xr:uid="{00000000-0005-0000-0000-00001D400000}"/>
    <cellStyle name="40% - 强调文字颜色 6 2 3 2 3 4 2" xfId="18108" xr:uid="{00000000-0005-0000-0000-00001E400000}"/>
    <cellStyle name="40% - 强调文字颜色 6 2 3 2 3 4 2 2" xfId="38620" xr:uid="{00000000-0005-0000-0000-00001F400000}"/>
    <cellStyle name="40% - 强调文字颜色 6 2 3 2 3 4 3" xfId="28383" xr:uid="{00000000-0005-0000-0000-000020400000}"/>
    <cellStyle name="40% - 强调文字颜色 6 2 3 2 3 5" xfId="11769" xr:uid="{00000000-0005-0000-0000-000021400000}"/>
    <cellStyle name="40% - 强调文字颜色 6 2 3 2 3 5 2" xfId="32281" xr:uid="{00000000-0005-0000-0000-000022400000}"/>
    <cellStyle name="40% - 强调文字颜色 6 2 3 2 3 6" xfId="22044" xr:uid="{00000000-0005-0000-0000-000023400000}"/>
    <cellStyle name="40% - 强调文字颜色 6 2 3 2 4" xfId="4919" xr:uid="{00000000-0005-0000-0000-000024400000}"/>
    <cellStyle name="40% - 强调文字颜色 6 2 3 2 4 2" xfId="9014" xr:uid="{00000000-0005-0000-0000-000025400000}"/>
    <cellStyle name="40% - 强调文字颜色 6 2 3 2 4 2 2" xfId="19254" xr:uid="{00000000-0005-0000-0000-000026400000}"/>
    <cellStyle name="40% - 强调文字颜色 6 2 3 2 4 2 2 2" xfId="39766" xr:uid="{00000000-0005-0000-0000-000027400000}"/>
    <cellStyle name="40% - 强调文字颜色 6 2 3 2 4 2 3" xfId="29529" xr:uid="{00000000-0005-0000-0000-000028400000}"/>
    <cellStyle name="40% - 强调文字颜色 6 2 3 2 4 3" xfId="15159" xr:uid="{00000000-0005-0000-0000-000029400000}"/>
    <cellStyle name="40% - 强调文字颜色 6 2 3 2 4 3 2" xfId="35671" xr:uid="{00000000-0005-0000-0000-00002A400000}"/>
    <cellStyle name="40% - 强调文字颜色 6 2 3 2 4 4" xfId="25434" xr:uid="{00000000-0005-0000-0000-00002B400000}"/>
    <cellStyle name="40% - 强调文字颜色 6 2 3 2 5" xfId="2884" xr:uid="{00000000-0005-0000-0000-00002C400000}"/>
    <cellStyle name="40% - 强调文字颜色 6 2 3 2 5 2" xfId="13125" xr:uid="{00000000-0005-0000-0000-00002D400000}"/>
    <cellStyle name="40% - 强调文字颜色 6 2 3 2 5 2 2" xfId="33637" xr:uid="{00000000-0005-0000-0000-00002E400000}"/>
    <cellStyle name="40% - 强调文字颜色 6 2 3 2 5 3" xfId="23400" xr:uid="{00000000-0005-0000-0000-00002F400000}"/>
    <cellStyle name="40% - 强调文字颜色 6 2 3 2 6" xfId="6956" xr:uid="{00000000-0005-0000-0000-000030400000}"/>
    <cellStyle name="40% - 强调文字颜色 6 2 3 2 6 2" xfId="17196" xr:uid="{00000000-0005-0000-0000-000031400000}"/>
    <cellStyle name="40% - 强调文字颜色 6 2 3 2 6 2 2" xfId="37708" xr:uid="{00000000-0005-0000-0000-000032400000}"/>
    <cellStyle name="40% - 强调文字颜色 6 2 3 2 6 3" xfId="27471" xr:uid="{00000000-0005-0000-0000-000033400000}"/>
    <cellStyle name="40% - 强调文字颜色 6 2 3 2 7" xfId="11091" xr:uid="{00000000-0005-0000-0000-000034400000}"/>
    <cellStyle name="40% - 强调文字颜色 6 2 3 2 7 2" xfId="31603" xr:uid="{00000000-0005-0000-0000-000035400000}"/>
    <cellStyle name="40% - 强调文字颜色 6 2 3 2 8" xfId="21365" xr:uid="{00000000-0005-0000-0000-000036400000}"/>
    <cellStyle name="40% - 强调文字颜色 6 2 3 3" xfId="1822" xr:uid="{00000000-0005-0000-0000-000037400000}"/>
    <cellStyle name="40% - 强调文字颜色 6 2 3 3 2" xfId="5276" xr:uid="{00000000-0005-0000-0000-000038400000}"/>
    <cellStyle name="40% - 强调文字颜色 6 2 3 3 2 2" xfId="9371" xr:uid="{00000000-0005-0000-0000-000039400000}"/>
    <cellStyle name="40% - 强调文字颜色 6 2 3 3 2 2 2" xfId="19611" xr:uid="{00000000-0005-0000-0000-00003A400000}"/>
    <cellStyle name="40% - 强调文字颜色 6 2 3 3 2 2 2 2" xfId="40123" xr:uid="{00000000-0005-0000-0000-00003B400000}"/>
    <cellStyle name="40% - 强调文字颜色 6 2 3 3 2 2 3" xfId="29886" xr:uid="{00000000-0005-0000-0000-00003C400000}"/>
    <cellStyle name="40% - 强调文字颜色 6 2 3 3 2 3" xfId="15516" xr:uid="{00000000-0005-0000-0000-00003D400000}"/>
    <cellStyle name="40% - 强调文字颜色 6 2 3 3 2 3 2" xfId="36028" xr:uid="{00000000-0005-0000-0000-00003E400000}"/>
    <cellStyle name="40% - 强调文字颜色 6 2 3 3 2 4" xfId="25791" xr:uid="{00000000-0005-0000-0000-00003F400000}"/>
    <cellStyle name="40% - 强调文字颜色 6 2 3 3 3" xfId="3241" xr:uid="{00000000-0005-0000-0000-000040400000}"/>
    <cellStyle name="40% - 强调文字颜色 6 2 3 3 3 2" xfId="13482" xr:uid="{00000000-0005-0000-0000-000041400000}"/>
    <cellStyle name="40% - 强调文字颜色 6 2 3 3 3 2 2" xfId="33994" xr:uid="{00000000-0005-0000-0000-000042400000}"/>
    <cellStyle name="40% - 强调文字颜色 6 2 3 3 3 3" xfId="23757" xr:uid="{00000000-0005-0000-0000-000043400000}"/>
    <cellStyle name="40% - 强调文字颜色 6 2 3 3 4" xfId="7313" xr:uid="{00000000-0005-0000-0000-000044400000}"/>
    <cellStyle name="40% - 强调文字颜色 6 2 3 3 4 2" xfId="17553" xr:uid="{00000000-0005-0000-0000-000045400000}"/>
    <cellStyle name="40% - 强调文字颜色 6 2 3 3 4 2 2" xfId="38065" xr:uid="{00000000-0005-0000-0000-000046400000}"/>
    <cellStyle name="40% - 强调文字颜色 6 2 3 3 4 3" xfId="27828" xr:uid="{00000000-0005-0000-0000-000047400000}"/>
    <cellStyle name="40% - 强调文字颜色 6 2 3 3 5" xfId="12108" xr:uid="{00000000-0005-0000-0000-000048400000}"/>
    <cellStyle name="40% - 强调文字颜色 6 2 3 3 5 2" xfId="32620" xr:uid="{00000000-0005-0000-0000-000049400000}"/>
    <cellStyle name="40% - 强调文字颜色 6 2 3 3 6" xfId="22383" xr:uid="{00000000-0005-0000-0000-00004A400000}"/>
    <cellStyle name="40% - 强调文字颜色 6 2 3 4" xfId="1100" xr:uid="{00000000-0005-0000-0000-00004B400000}"/>
    <cellStyle name="40% - 强调文字颜色 6 2 3 4 2" xfId="5791" xr:uid="{00000000-0005-0000-0000-00004C400000}"/>
    <cellStyle name="40% - 强调文字颜色 6 2 3 4 2 2" xfId="9886" xr:uid="{00000000-0005-0000-0000-00004D400000}"/>
    <cellStyle name="40% - 强调文字颜色 6 2 3 4 2 2 2" xfId="20126" xr:uid="{00000000-0005-0000-0000-00004E400000}"/>
    <cellStyle name="40% - 强调文字颜色 6 2 3 4 2 2 2 2" xfId="40638" xr:uid="{00000000-0005-0000-0000-00004F400000}"/>
    <cellStyle name="40% - 强调文字颜色 6 2 3 4 2 2 3" xfId="30401" xr:uid="{00000000-0005-0000-0000-000050400000}"/>
    <cellStyle name="40% - 强调文字颜色 6 2 3 4 2 3" xfId="16031" xr:uid="{00000000-0005-0000-0000-000051400000}"/>
    <cellStyle name="40% - 强调文字颜色 6 2 3 4 2 3 2" xfId="36543" xr:uid="{00000000-0005-0000-0000-000052400000}"/>
    <cellStyle name="40% - 强调文字颜色 6 2 3 4 2 4" xfId="26306" xr:uid="{00000000-0005-0000-0000-000053400000}"/>
    <cellStyle name="40% - 强调文字颜色 6 2 3 4 3" xfId="3756" xr:uid="{00000000-0005-0000-0000-000054400000}"/>
    <cellStyle name="40% - 强调文字颜色 6 2 3 4 3 2" xfId="13997" xr:uid="{00000000-0005-0000-0000-000055400000}"/>
    <cellStyle name="40% - 强调文字颜色 6 2 3 4 3 2 2" xfId="34509" xr:uid="{00000000-0005-0000-0000-000056400000}"/>
    <cellStyle name="40% - 强调文字颜色 6 2 3 4 3 3" xfId="24272" xr:uid="{00000000-0005-0000-0000-000057400000}"/>
    <cellStyle name="40% - 强调文字颜色 6 2 3 4 4" xfId="7828" xr:uid="{00000000-0005-0000-0000-000058400000}"/>
    <cellStyle name="40% - 强调文字颜色 6 2 3 4 4 2" xfId="18068" xr:uid="{00000000-0005-0000-0000-000059400000}"/>
    <cellStyle name="40% - 强调文字颜色 6 2 3 4 4 2 2" xfId="38580" xr:uid="{00000000-0005-0000-0000-00005A400000}"/>
    <cellStyle name="40% - 强调文字颜色 6 2 3 4 4 3" xfId="28343" xr:uid="{00000000-0005-0000-0000-00005B400000}"/>
    <cellStyle name="40% - 强调文字颜色 6 2 3 4 5" xfId="11430" xr:uid="{00000000-0005-0000-0000-00005C400000}"/>
    <cellStyle name="40% - 强调文字颜色 6 2 3 4 5 2" xfId="31942" xr:uid="{00000000-0005-0000-0000-00005D400000}"/>
    <cellStyle name="40% - 强调文字颜色 6 2 3 4 6" xfId="21704" xr:uid="{00000000-0005-0000-0000-00005E400000}"/>
    <cellStyle name="40% - 强调文字颜色 6 2 3 5" xfId="4580" xr:uid="{00000000-0005-0000-0000-00005F400000}"/>
    <cellStyle name="40% - 强调文字颜色 6 2 3 5 2" xfId="8675" xr:uid="{00000000-0005-0000-0000-000060400000}"/>
    <cellStyle name="40% - 强调文字颜色 6 2 3 5 2 2" xfId="18915" xr:uid="{00000000-0005-0000-0000-000061400000}"/>
    <cellStyle name="40% - 强调文字颜色 6 2 3 5 2 2 2" xfId="39427" xr:uid="{00000000-0005-0000-0000-000062400000}"/>
    <cellStyle name="40% - 强调文字颜色 6 2 3 5 2 3" xfId="29190" xr:uid="{00000000-0005-0000-0000-000063400000}"/>
    <cellStyle name="40% - 强调文字颜色 6 2 3 5 3" xfId="14820" xr:uid="{00000000-0005-0000-0000-000064400000}"/>
    <cellStyle name="40% - 强调文字颜色 6 2 3 5 3 2" xfId="35332" xr:uid="{00000000-0005-0000-0000-000065400000}"/>
    <cellStyle name="40% - 强调文字颜色 6 2 3 5 4" xfId="25095" xr:uid="{00000000-0005-0000-0000-000066400000}"/>
    <cellStyle name="40% - 强调文字颜色 6 2 3 6" xfId="2545" xr:uid="{00000000-0005-0000-0000-000067400000}"/>
    <cellStyle name="40% - 强调文字颜色 6 2 3 6 2" xfId="12786" xr:uid="{00000000-0005-0000-0000-000068400000}"/>
    <cellStyle name="40% - 强调文字颜色 6 2 3 6 2 2" xfId="33298" xr:uid="{00000000-0005-0000-0000-000069400000}"/>
    <cellStyle name="40% - 强调文字颜色 6 2 3 6 3" xfId="23061" xr:uid="{00000000-0005-0000-0000-00006A400000}"/>
    <cellStyle name="40% - 强调文字颜色 6 2 3 7" xfId="6617" xr:uid="{00000000-0005-0000-0000-00006B400000}"/>
    <cellStyle name="40% - 强调文字颜色 6 2 3 7 2" xfId="16857" xr:uid="{00000000-0005-0000-0000-00006C400000}"/>
    <cellStyle name="40% - 强调文字颜色 6 2 3 7 2 2" xfId="37369" xr:uid="{00000000-0005-0000-0000-00006D400000}"/>
    <cellStyle name="40% - 强调文字颜色 6 2 3 7 3" xfId="27132" xr:uid="{00000000-0005-0000-0000-00006E400000}"/>
    <cellStyle name="40% - 强调文字颜色 6 2 3 8" xfId="10800" xr:uid="{00000000-0005-0000-0000-00006F400000}"/>
    <cellStyle name="40% - 强调文字颜色 6 2 3 8 2" xfId="31312" xr:uid="{00000000-0005-0000-0000-000070400000}"/>
    <cellStyle name="40% - 强调文字颜色 6 2 3 9" xfId="21074" xr:uid="{00000000-0005-0000-0000-000071400000}"/>
    <cellStyle name="40% - 强调文字颜色 6 2 4" xfId="279" xr:uid="{00000000-0005-0000-0000-000072400000}"/>
    <cellStyle name="40% - 强调文字颜色 6 2 4 2" xfId="659" xr:uid="{00000000-0005-0000-0000-000073400000}"/>
    <cellStyle name="40% - 强调文字颜色 6 2 4 2 2" xfId="2105" xr:uid="{00000000-0005-0000-0000-000074400000}"/>
    <cellStyle name="40% - 强调文字颜色 6 2 4 2 2 2" xfId="5597" xr:uid="{00000000-0005-0000-0000-000075400000}"/>
    <cellStyle name="40% - 强调文字颜色 6 2 4 2 2 2 2" xfId="9692" xr:uid="{00000000-0005-0000-0000-000076400000}"/>
    <cellStyle name="40% - 强调文字颜色 6 2 4 2 2 2 2 2" xfId="19932" xr:uid="{00000000-0005-0000-0000-000077400000}"/>
    <cellStyle name="40% - 强调文字颜色 6 2 4 2 2 2 2 2 2" xfId="40444" xr:uid="{00000000-0005-0000-0000-000078400000}"/>
    <cellStyle name="40% - 强调文字颜色 6 2 4 2 2 2 2 3" xfId="30207" xr:uid="{00000000-0005-0000-0000-000079400000}"/>
    <cellStyle name="40% - 强调文字颜色 6 2 4 2 2 2 3" xfId="15837" xr:uid="{00000000-0005-0000-0000-00007A400000}"/>
    <cellStyle name="40% - 强调文字颜色 6 2 4 2 2 2 3 2" xfId="36349" xr:uid="{00000000-0005-0000-0000-00007B400000}"/>
    <cellStyle name="40% - 强调文字颜色 6 2 4 2 2 2 4" xfId="26112" xr:uid="{00000000-0005-0000-0000-00007C400000}"/>
    <cellStyle name="40% - 强调文字颜色 6 2 4 2 2 3" xfId="3562" xr:uid="{00000000-0005-0000-0000-00007D400000}"/>
    <cellStyle name="40% - 强调文字颜色 6 2 4 2 2 3 2" xfId="13803" xr:uid="{00000000-0005-0000-0000-00007E400000}"/>
    <cellStyle name="40% - 强调文字颜色 6 2 4 2 2 3 2 2" xfId="34315" xr:uid="{00000000-0005-0000-0000-00007F400000}"/>
    <cellStyle name="40% - 强调文字颜色 6 2 4 2 2 3 3" xfId="24078" xr:uid="{00000000-0005-0000-0000-000080400000}"/>
    <cellStyle name="40% - 强调文字颜色 6 2 4 2 2 4" xfId="7634" xr:uid="{00000000-0005-0000-0000-000081400000}"/>
    <cellStyle name="40% - 强调文字颜色 6 2 4 2 2 4 2" xfId="17874" xr:uid="{00000000-0005-0000-0000-000082400000}"/>
    <cellStyle name="40% - 强调文字颜色 6 2 4 2 2 4 2 2" xfId="38386" xr:uid="{00000000-0005-0000-0000-000083400000}"/>
    <cellStyle name="40% - 强调文字颜色 6 2 4 2 2 4 3" xfId="28149" xr:uid="{00000000-0005-0000-0000-000084400000}"/>
    <cellStyle name="40% - 强调文字颜色 6 2 4 2 2 5" xfId="12391" xr:uid="{00000000-0005-0000-0000-000085400000}"/>
    <cellStyle name="40% - 强调文字颜色 6 2 4 2 2 5 2" xfId="32903" xr:uid="{00000000-0005-0000-0000-000086400000}"/>
    <cellStyle name="40% - 强调文字颜色 6 2 4 2 2 6" xfId="22666" xr:uid="{00000000-0005-0000-0000-000087400000}"/>
    <cellStyle name="40% - 强调文字颜色 6 2 4 2 3" xfId="1425" xr:uid="{00000000-0005-0000-0000-000088400000}"/>
    <cellStyle name="40% - 强调文字颜色 6 2 4 2 3 2" xfId="5946" xr:uid="{00000000-0005-0000-0000-000089400000}"/>
    <cellStyle name="40% - 强调文字颜色 6 2 4 2 3 2 2" xfId="10041" xr:uid="{00000000-0005-0000-0000-00008A400000}"/>
    <cellStyle name="40% - 强调文字颜色 6 2 4 2 3 2 2 2" xfId="20281" xr:uid="{00000000-0005-0000-0000-00008B400000}"/>
    <cellStyle name="40% - 强调文字颜色 6 2 4 2 3 2 2 2 2" xfId="40793" xr:uid="{00000000-0005-0000-0000-00008C400000}"/>
    <cellStyle name="40% - 强调文字颜色 6 2 4 2 3 2 2 3" xfId="30556" xr:uid="{00000000-0005-0000-0000-00008D400000}"/>
    <cellStyle name="40% - 强调文字颜色 6 2 4 2 3 2 3" xfId="16186" xr:uid="{00000000-0005-0000-0000-00008E400000}"/>
    <cellStyle name="40% - 强调文字颜色 6 2 4 2 3 2 3 2" xfId="36698" xr:uid="{00000000-0005-0000-0000-00008F400000}"/>
    <cellStyle name="40% - 强调文字颜色 6 2 4 2 3 2 4" xfId="26461" xr:uid="{00000000-0005-0000-0000-000090400000}"/>
    <cellStyle name="40% - 强调文字颜色 6 2 4 2 3 3" xfId="3911" xr:uid="{00000000-0005-0000-0000-000091400000}"/>
    <cellStyle name="40% - 强调文字颜色 6 2 4 2 3 3 2" xfId="14152" xr:uid="{00000000-0005-0000-0000-000092400000}"/>
    <cellStyle name="40% - 强调文字颜色 6 2 4 2 3 3 2 2" xfId="34664" xr:uid="{00000000-0005-0000-0000-000093400000}"/>
    <cellStyle name="40% - 强调文字颜色 6 2 4 2 3 3 3" xfId="24427" xr:uid="{00000000-0005-0000-0000-000094400000}"/>
    <cellStyle name="40% - 强调文字颜色 6 2 4 2 3 4" xfId="7983" xr:uid="{00000000-0005-0000-0000-000095400000}"/>
    <cellStyle name="40% - 强调文字颜色 6 2 4 2 3 4 2" xfId="18223" xr:uid="{00000000-0005-0000-0000-000096400000}"/>
    <cellStyle name="40% - 强调文字颜色 6 2 4 2 3 4 2 2" xfId="38735" xr:uid="{00000000-0005-0000-0000-000097400000}"/>
    <cellStyle name="40% - 强调文字颜色 6 2 4 2 3 4 3" xfId="28498" xr:uid="{00000000-0005-0000-0000-000098400000}"/>
    <cellStyle name="40% - 强调文字颜色 6 2 4 2 3 5" xfId="11713" xr:uid="{00000000-0005-0000-0000-000099400000}"/>
    <cellStyle name="40% - 强调文字颜色 6 2 4 2 3 5 2" xfId="32225" xr:uid="{00000000-0005-0000-0000-00009A400000}"/>
    <cellStyle name="40% - 强调文字颜色 6 2 4 2 3 6" xfId="21988" xr:uid="{00000000-0005-0000-0000-00009B400000}"/>
    <cellStyle name="40% - 强调文字颜色 6 2 4 2 4" xfId="4863" xr:uid="{00000000-0005-0000-0000-00009C400000}"/>
    <cellStyle name="40% - 强调文字颜色 6 2 4 2 4 2" xfId="8958" xr:uid="{00000000-0005-0000-0000-00009D400000}"/>
    <cellStyle name="40% - 强调文字颜色 6 2 4 2 4 2 2" xfId="19198" xr:uid="{00000000-0005-0000-0000-00009E400000}"/>
    <cellStyle name="40% - 强调文字颜色 6 2 4 2 4 2 2 2" xfId="39710" xr:uid="{00000000-0005-0000-0000-00009F400000}"/>
    <cellStyle name="40% - 强调文字颜色 6 2 4 2 4 2 3" xfId="29473" xr:uid="{00000000-0005-0000-0000-0000A0400000}"/>
    <cellStyle name="40% - 强调文字颜色 6 2 4 2 4 3" xfId="15103" xr:uid="{00000000-0005-0000-0000-0000A1400000}"/>
    <cellStyle name="40% - 强调文字颜色 6 2 4 2 4 3 2" xfId="35615" xr:uid="{00000000-0005-0000-0000-0000A2400000}"/>
    <cellStyle name="40% - 强调文字颜色 6 2 4 2 4 4" xfId="25378" xr:uid="{00000000-0005-0000-0000-0000A3400000}"/>
    <cellStyle name="40% - 强调文字颜色 6 2 4 2 5" xfId="2828" xr:uid="{00000000-0005-0000-0000-0000A4400000}"/>
    <cellStyle name="40% - 强调文字颜色 6 2 4 2 5 2" xfId="13069" xr:uid="{00000000-0005-0000-0000-0000A5400000}"/>
    <cellStyle name="40% - 强调文字颜色 6 2 4 2 5 2 2" xfId="33581" xr:uid="{00000000-0005-0000-0000-0000A6400000}"/>
    <cellStyle name="40% - 强调文字颜色 6 2 4 2 5 3" xfId="23344" xr:uid="{00000000-0005-0000-0000-0000A7400000}"/>
    <cellStyle name="40% - 强调文字颜色 6 2 4 2 6" xfId="6900" xr:uid="{00000000-0005-0000-0000-0000A8400000}"/>
    <cellStyle name="40% - 强调文字颜色 6 2 4 2 6 2" xfId="17140" xr:uid="{00000000-0005-0000-0000-0000A9400000}"/>
    <cellStyle name="40% - 强调文字颜色 6 2 4 2 6 2 2" xfId="37652" xr:uid="{00000000-0005-0000-0000-0000AA400000}"/>
    <cellStyle name="40% - 强调文字颜色 6 2 4 2 6 3" xfId="27415" xr:uid="{00000000-0005-0000-0000-0000AB400000}"/>
    <cellStyle name="40% - 强调文字颜色 6 2 4 2 7" xfId="11035" xr:uid="{00000000-0005-0000-0000-0000AC400000}"/>
    <cellStyle name="40% - 强调文字颜色 6 2 4 2 7 2" xfId="31547" xr:uid="{00000000-0005-0000-0000-0000AD400000}"/>
    <cellStyle name="40% - 强调文字颜色 6 2 4 2 8" xfId="21309" xr:uid="{00000000-0005-0000-0000-0000AE400000}"/>
    <cellStyle name="40% - 强调文字颜色 6 2 4 3" xfId="1766" xr:uid="{00000000-0005-0000-0000-0000AF400000}"/>
    <cellStyle name="40% - 强调文字颜色 6 2 4 3 2" xfId="5220" xr:uid="{00000000-0005-0000-0000-0000B0400000}"/>
    <cellStyle name="40% - 强调文字颜色 6 2 4 3 2 2" xfId="9315" xr:uid="{00000000-0005-0000-0000-0000B1400000}"/>
    <cellStyle name="40% - 强调文字颜色 6 2 4 3 2 2 2" xfId="19555" xr:uid="{00000000-0005-0000-0000-0000B2400000}"/>
    <cellStyle name="40% - 强调文字颜色 6 2 4 3 2 2 2 2" xfId="40067" xr:uid="{00000000-0005-0000-0000-0000B3400000}"/>
    <cellStyle name="40% - 强调文字颜色 6 2 4 3 2 2 3" xfId="29830" xr:uid="{00000000-0005-0000-0000-0000B4400000}"/>
    <cellStyle name="40% - 强调文字颜色 6 2 4 3 2 3" xfId="15460" xr:uid="{00000000-0005-0000-0000-0000B5400000}"/>
    <cellStyle name="40% - 强调文字颜色 6 2 4 3 2 3 2" xfId="35972" xr:uid="{00000000-0005-0000-0000-0000B6400000}"/>
    <cellStyle name="40% - 强调文字颜色 6 2 4 3 2 4" xfId="25735" xr:uid="{00000000-0005-0000-0000-0000B7400000}"/>
    <cellStyle name="40% - 强调文字颜色 6 2 4 3 3" xfId="3185" xr:uid="{00000000-0005-0000-0000-0000B8400000}"/>
    <cellStyle name="40% - 强调文字颜色 6 2 4 3 3 2" xfId="13426" xr:uid="{00000000-0005-0000-0000-0000B9400000}"/>
    <cellStyle name="40% - 强调文字颜色 6 2 4 3 3 2 2" xfId="33938" xr:uid="{00000000-0005-0000-0000-0000BA400000}"/>
    <cellStyle name="40% - 强调文字颜色 6 2 4 3 3 3" xfId="23701" xr:uid="{00000000-0005-0000-0000-0000BB400000}"/>
    <cellStyle name="40% - 强调文字颜色 6 2 4 3 4" xfId="7257" xr:uid="{00000000-0005-0000-0000-0000BC400000}"/>
    <cellStyle name="40% - 强调文字颜色 6 2 4 3 4 2" xfId="17497" xr:uid="{00000000-0005-0000-0000-0000BD400000}"/>
    <cellStyle name="40% - 强调文字颜色 6 2 4 3 4 2 2" xfId="38009" xr:uid="{00000000-0005-0000-0000-0000BE400000}"/>
    <cellStyle name="40% - 强调文字颜色 6 2 4 3 4 3" xfId="27772" xr:uid="{00000000-0005-0000-0000-0000BF400000}"/>
    <cellStyle name="40% - 强调文字颜色 6 2 4 3 5" xfId="12052" xr:uid="{00000000-0005-0000-0000-0000C0400000}"/>
    <cellStyle name="40% - 强调文字颜色 6 2 4 3 5 2" xfId="32564" xr:uid="{00000000-0005-0000-0000-0000C1400000}"/>
    <cellStyle name="40% - 强调文字颜色 6 2 4 3 6" xfId="22327" xr:uid="{00000000-0005-0000-0000-0000C2400000}"/>
    <cellStyle name="40% - 强调文字颜色 6 2 4 4" xfId="1044" xr:uid="{00000000-0005-0000-0000-0000C3400000}"/>
    <cellStyle name="40% - 强调文字颜色 6 2 4 4 2" xfId="6194" xr:uid="{00000000-0005-0000-0000-0000C4400000}"/>
    <cellStyle name="40% - 强调文字颜色 6 2 4 4 2 2" xfId="10289" xr:uid="{00000000-0005-0000-0000-0000C5400000}"/>
    <cellStyle name="40% - 强调文字颜色 6 2 4 4 2 2 2" xfId="20529" xr:uid="{00000000-0005-0000-0000-0000C6400000}"/>
    <cellStyle name="40% - 强调文字颜色 6 2 4 4 2 2 2 2" xfId="41041" xr:uid="{00000000-0005-0000-0000-0000C7400000}"/>
    <cellStyle name="40% - 强调文字颜色 6 2 4 4 2 2 3" xfId="30804" xr:uid="{00000000-0005-0000-0000-0000C8400000}"/>
    <cellStyle name="40% - 强调文字颜色 6 2 4 4 2 3" xfId="16434" xr:uid="{00000000-0005-0000-0000-0000C9400000}"/>
    <cellStyle name="40% - 强调文字颜色 6 2 4 4 2 3 2" xfId="36946" xr:uid="{00000000-0005-0000-0000-0000CA400000}"/>
    <cellStyle name="40% - 强调文字颜色 6 2 4 4 2 4" xfId="26709" xr:uid="{00000000-0005-0000-0000-0000CB400000}"/>
    <cellStyle name="40% - 强调文字颜色 6 2 4 4 3" xfId="4159" xr:uid="{00000000-0005-0000-0000-0000CC400000}"/>
    <cellStyle name="40% - 强调文字颜色 6 2 4 4 3 2" xfId="14400" xr:uid="{00000000-0005-0000-0000-0000CD400000}"/>
    <cellStyle name="40% - 强调文字颜色 6 2 4 4 3 2 2" xfId="34912" xr:uid="{00000000-0005-0000-0000-0000CE400000}"/>
    <cellStyle name="40% - 强调文字颜色 6 2 4 4 3 3" xfId="24675" xr:uid="{00000000-0005-0000-0000-0000CF400000}"/>
    <cellStyle name="40% - 强调文字颜色 6 2 4 4 4" xfId="8231" xr:uid="{00000000-0005-0000-0000-0000D0400000}"/>
    <cellStyle name="40% - 强调文字颜色 6 2 4 4 4 2" xfId="18471" xr:uid="{00000000-0005-0000-0000-0000D1400000}"/>
    <cellStyle name="40% - 强调文字颜色 6 2 4 4 4 2 2" xfId="38983" xr:uid="{00000000-0005-0000-0000-0000D2400000}"/>
    <cellStyle name="40% - 强调文字颜色 6 2 4 4 4 3" xfId="28746" xr:uid="{00000000-0005-0000-0000-0000D3400000}"/>
    <cellStyle name="40% - 强调文字颜色 6 2 4 4 5" xfId="11374" xr:uid="{00000000-0005-0000-0000-0000D4400000}"/>
    <cellStyle name="40% - 强调文字颜色 6 2 4 4 5 2" xfId="31886" xr:uid="{00000000-0005-0000-0000-0000D5400000}"/>
    <cellStyle name="40% - 强调文字颜色 6 2 4 4 6" xfId="21648" xr:uid="{00000000-0005-0000-0000-0000D6400000}"/>
    <cellStyle name="40% - 强调文字颜色 6 2 4 5" xfId="4524" xr:uid="{00000000-0005-0000-0000-0000D7400000}"/>
    <cellStyle name="40% - 强调文字颜色 6 2 4 5 2" xfId="8619" xr:uid="{00000000-0005-0000-0000-0000D8400000}"/>
    <cellStyle name="40% - 强调文字颜色 6 2 4 5 2 2" xfId="18859" xr:uid="{00000000-0005-0000-0000-0000D9400000}"/>
    <cellStyle name="40% - 强调文字颜色 6 2 4 5 2 2 2" xfId="39371" xr:uid="{00000000-0005-0000-0000-0000DA400000}"/>
    <cellStyle name="40% - 强调文字颜色 6 2 4 5 2 3" xfId="29134" xr:uid="{00000000-0005-0000-0000-0000DB400000}"/>
    <cellStyle name="40% - 强调文字颜色 6 2 4 5 3" xfId="14764" xr:uid="{00000000-0005-0000-0000-0000DC400000}"/>
    <cellStyle name="40% - 强调文字颜色 6 2 4 5 3 2" xfId="35276" xr:uid="{00000000-0005-0000-0000-0000DD400000}"/>
    <cellStyle name="40% - 强调文字颜色 6 2 4 5 4" xfId="25039" xr:uid="{00000000-0005-0000-0000-0000DE400000}"/>
    <cellStyle name="40% - 强调文字颜色 6 2 4 6" xfId="2489" xr:uid="{00000000-0005-0000-0000-0000DF400000}"/>
    <cellStyle name="40% - 强调文字颜色 6 2 4 6 2" xfId="12730" xr:uid="{00000000-0005-0000-0000-0000E0400000}"/>
    <cellStyle name="40% - 强调文字颜色 6 2 4 6 2 2" xfId="33242" xr:uid="{00000000-0005-0000-0000-0000E1400000}"/>
    <cellStyle name="40% - 强调文字颜色 6 2 4 6 3" xfId="23005" xr:uid="{00000000-0005-0000-0000-0000E2400000}"/>
    <cellStyle name="40% - 强调文字颜色 6 2 4 7" xfId="6561" xr:uid="{00000000-0005-0000-0000-0000E3400000}"/>
    <cellStyle name="40% - 强调文字颜色 6 2 4 7 2" xfId="16801" xr:uid="{00000000-0005-0000-0000-0000E4400000}"/>
    <cellStyle name="40% - 强调文字颜色 6 2 4 7 2 2" xfId="37313" xr:uid="{00000000-0005-0000-0000-0000E5400000}"/>
    <cellStyle name="40% - 强调文字颜色 6 2 4 7 3" xfId="27076" xr:uid="{00000000-0005-0000-0000-0000E6400000}"/>
    <cellStyle name="40% - 强调文字颜色 6 2 4 8" xfId="10744" xr:uid="{00000000-0005-0000-0000-0000E7400000}"/>
    <cellStyle name="40% - 强调文字颜色 6 2 4 8 2" xfId="31256" xr:uid="{00000000-0005-0000-0000-0000E8400000}"/>
    <cellStyle name="40% - 强调文字颜色 6 2 4 9" xfId="21018" xr:uid="{00000000-0005-0000-0000-0000E9400000}"/>
    <cellStyle name="40% - 强调文字颜色 6 2 5" xfId="164" xr:uid="{00000000-0005-0000-0000-0000EA400000}"/>
    <cellStyle name="40% - 强调文字颜色 6 2 5 2" xfId="797" xr:uid="{00000000-0005-0000-0000-0000EB400000}"/>
    <cellStyle name="40% - 强调文字颜色 6 2 5 2 2" xfId="2243" xr:uid="{00000000-0005-0000-0000-0000EC400000}"/>
    <cellStyle name="40% - 强调文字颜色 6 2 5 2 2 2" xfId="5735" xr:uid="{00000000-0005-0000-0000-0000ED400000}"/>
    <cellStyle name="40% - 强调文字颜色 6 2 5 2 2 2 2" xfId="9830" xr:uid="{00000000-0005-0000-0000-0000EE400000}"/>
    <cellStyle name="40% - 强调文字颜色 6 2 5 2 2 2 2 2" xfId="20070" xr:uid="{00000000-0005-0000-0000-0000EF400000}"/>
    <cellStyle name="40% - 强调文字颜色 6 2 5 2 2 2 2 2 2" xfId="40582" xr:uid="{00000000-0005-0000-0000-0000F0400000}"/>
    <cellStyle name="40% - 强调文字颜色 6 2 5 2 2 2 2 3" xfId="30345" xr:uid="{00000000-0005-0000-0000-0000F1400000}"/>
    <cellStyle name="40% - 强调文字颜色 6 2 5 2 2 2 3" xfId="15975" xr:uid="{00000000-0005-0000-0000-0000F2400000}"/>
    <cellStyle name="40% - 强调文字颜色 6 2 5 2 2 2 3 2" xfId="36487" xr:uid="{00000000-0005-0000-0000-0000F3400000}"/>
    <cellStyle name="40% - 强调文字颜色 6 2 5 2 2 2 4" xfId="26250" xr:uid="{00000000-0005-0000-0000-0000F4400000}"/>
    <cellStyle name="40% - 强调文字颜色 6 2 5 2 2 3" xfId="3700" xr:uid="{00000000-0005-0000-0000-0000F5400000}"/>
    <cellStyle name="40% - 强调文字颜色 6 2 5 2 2 3 2" xfId="13941" xr:uid="{00000000-0005-0000-0000-0000F6400000}"/>
    <cellStyle name="40% - 强调文字颜色 6 2 5 2 2 3 2 2" xfId="34453" xr:uid="{00000000-0005-0000-0000-0000F7400000}"/>
    <cellStyle name="40% - 强调文字颜色 6 2 5 2 2 3 3" xfId="24216" xr:uid="{00000000-0005-0000-0000-0000F8400000}"/>
    <cellStyle name="40% - 强调文字颜色 6 2 5 2 2 4" xfId="7772" xr:uid="{00000000-0005-0000-0000-0000F9400000}"/>
    <cellStyle name="40% - 强调文字颜色 6 2 5 2 2 4 2" xfId="18012" xr:uid="{00000000-0005-0000-0000-0000FA400000}"/>
    <cellStyle name="40% - 强调文字颜色 6 2 5 2 2 4 2 2" xfId="38524" xr:uid="{00000000-0005-0000-0000-0000FB400000}"/>
    <cellStyle name="40% - 强调文字颜色 6 2 5 2 2 4 3" xfId="28287" xr:uid="{00000000-0005-0000-0000-0000FC400000}"/>
    <cellStyle name="40% - 强调文字颜色 6 2 5 2 2 5" xfId="12529" xr:uid="{00000000-0005-0000-0000-0000FD400000}"/>
    <cellStyle name="40% - 强调文字颜色 6 2 5 2 2 5 2" xfId="33041" xr:uid="{00000000-0005-0000-0000-0000FE400000}"/>
    <cellStyle name="40% - 强调文字颜色 6 2 5 2 2 6" xfId="22804" xr:uid="{00000000-0005-0000-0000-0000FF400000}"/>
    <cellStyle name="40% - 强调文字颜色 6 2 5 2 3" xfId="1563" xr:uid="{00000000-0005-0000-0000-000000410000}"/>
    <cellStyle name="40% - 强调文字颜色 6 2 5 2 3 2" xfId="6357" xr:uid="{00000000-0005-0000-0000-000001410000}"/>
    <cellStyle name="40% - 强调文字颜色 6 2 5 2 3 2 2" xfId="10452" xr:uid="{00000000-0005-0000-0000-000002410000}"/>
    <cellStyle name="40% - 强调文字颜色 6 2 5 2 3 2 2 2" xfId="20692" xr:uid="{00000000-0005-0000-0000-000003410000}"/>
    <cellStyle name="40% - 强调文字颜色 6 2 5 2 3 2 2 2 2" xfId="41204" xr:uid="{00000000-0005-0000-0000-000004410000}"/>
    <cellStyle name="40% - 强调文字颜色 6 2 5 2 3 2 2 3" xfId="30967" xr:uid="{00000000-0005-0000-0000-000005410000}"/>
    <cellStyle name="40% - 强调文字颜色 6 2 5 2 3 2 3" xfId="16597" xr:uid="{00000000-0005-0000-0000-000006410000}"/>
    <cellStyle name="40% - 强调文字颜色 6 2 5 2 3 2 3 2" xfId="37109" xr:uid="{00000000-0005-0000-0000-000007410000}"/>
    <cellStyle name="40% - 强调文字颜色 6 2 5 2 3 2 4" xfId="26872" xr:uid="{00000000-0005-0000-0000-000008410000}"/>
    <cellStyle name="40% - 强调文字颜色 6 2 5 2 3 3" xfId="4322" xr:uid="{00000000-0005-0000-0000-000009410000}"/>
    <cellStyle name="40% - 强调文字颜色 6 2 5 2 3 3 2" xfId="14563" xr:uid="{00000000-0005-0000-0000-00000A410000}"/>
    <cellStyle name="40% - 强调文字颜色 6 2 5 2 3 3 2 2" xfId="35075" xr:uid="{00000000-0005-0000-0000-00000B410000}"/>
    <cellStyle name="40% - 强调文字颜色 6 2 5 2 3 3 3" xfId="24838" xr:uid="{00000000-0005-0000-0000-00000C410000}"/>
    <cellStyle name="40% - 强调文字颜色 6 2 5 2 3 4" xfId="8394" xr:uid="{00000000-0005-0000-0000-00000D410000}"/>
    <cellStyle name="40% - 强调文字颜色 6 2 5 2 3 4 2" xfId="18634" xr:uid="{00000000-0005-0000-0000-00000E410000}"/>
    <cellStyle name="40% - 强调文字颜色 6 2 5 2 3 4 2 2" xfId="39146" xr:uid="{00000000-0005-0000-0000-00000F410000}"/>
    <cellStyle name="40% - 强调文字颜色 6 2 5 2 3 4 3" xfId="28909" xr:uid="{00000000-0005-0000-0000-000010410000}"/>
    <cellStyle name="40% - 强调文字颜色 6 2 5 2 3 5" xfId="11851" xr:uid="{00000000-0005-0000-0000-000011410000}"/>
    <cellStyle name="40% - 强调文字颜色 6 2 5 2 3 5 2" xfId="32363" xr:uid="{00000000-0005-0000-0000-000012410000}"/>
    <cellStyle name="40% - 强调文字颜色 6 2 5 2 3 6" xfId="22126" xr:uid="{00000000-0005-0000-0000-000013410000}"/>
    <cellStyle name="40% - 强调文字颜色 6 2 5 2 4" xfId="5001" xr:uid="{00000000-0005-0000-0000-000014410000}"/>
    <cellStyle name="40% - 强调文字颜色 6 2 5 2 4 2" xfId="9096" xr:uid="{00000000-0005-0000-0000-000015410000}"/>
    <cellStyle name="40% - 强调文字颜色 6 2 5 2 4 2 2" xfId="19336" xr:uid="{00000000-0005-0000-0000-000016410000}"/>
    <cellStyle name="40% - 强调文字颜色 6 2 5 2 4 2 2 2" xfId="39848" xr:uid="{00000000-0005-0000-0000-000017410000}"/>
    <cellStyle name="40% - 强调文字颜色 6 2 5 2 4 2 3" xfId="29611" xr:uid="{00000000-0005-0000-0000-000018410000}"/>
    <cellStyle name="40% - 强调文字颜色 6 2 5 2 4 3" xfId="15241" xr:uid="{00000000-0005-0000-0000-000019410000}"/>
    <cellStyle name="40% - 强调文字颜色 6 2 5 2 4 3 2" xfId="35753" xr:uid="{00000000-0005-0000-0000-00001A410000}"/>
    <cellStyle name="40% - 强调文字颜色 6 2 5 2 4 4" xfId="25516" xr:uid="{00000000-0005-0000-0000-00001B410000}"/>
    <cellStyle name="40% - 强调文字颜色 6 2 5 2 5" xfId="2966" xr:uid="{00000000-0005-0000-0000-00001C410000}"/>
    <cellStyle name="40% - 强调文字颜色 6 2 5 2 5 2" xfId="13207" xr:uid="{00000000-0005-0000-0000-00001D410000}"/>
    <cellStyle name="40% - 强调文字颜色 6 2 5 2 5 2 2" xfId="33719" xr:uid="{00000000-0005-0000-0000-00001E410000}"/>
    <cellStyle name="40% - 强调文字颜色 6 2 5 2 5 3" xfId="23482" xr:uid="{00000000-0005-0000-0000-00001F410000}"/>
    <cellStyle name="40% - 强调文字颜色 6 2 5 2 6" xfId="7038" xr:uid="{00000000-0005-0000-0000-000020410000}"/>
    <cellStyle name="40% - 强调文字颜色 6 2 5 2 6 2" xfId="17278" xr:uid="{00000000-0005-0000-0000-000021410000}"/>
    <cellStyle name="40% - 强调文字颜色 6 2 5 2 6 2 2" xfId="37790" xr:uid="{00000000-0005-0000-0000-000022410000}"/>
    <cellStyle name="40% - 强调文字颜色 6 2 5 2 6 3" xfId="27553" xr:uid="{00000000-0005-0000-0000-000023410000}"/>
    <cellStyle name="40% - 强调文字颜色 6 2 5 2 7" xfId="11173" xr:uid="{00000000-0005-0000-0000-000024410000}"/>
    <cellStyle name="40% - 强调文字颜色 6 2 5 2 7 2" xfId="31685" xr:uid="{00000000-0005-0000-0000-000025410000}"/>
    <cellStyle name="40% - 强调文字颜色 6 2 5 2 8" xfId="21447" xr:uid="{00000000-0005-0000-0000-000026410000}"/>
    <cellStyle name="40% - 强调文字颜色 6 2 5 3" xfId="1904" xr:uid="{00000000-0005-0000-0000-000027410000}"/>
    <cellStyle name="40% - 强调文字颜色 6 2 5 3 2" xfId="5358" xr:uid="{00000000-0005-0000-0000-000028410000}"/>
    <cellStyle name="40% - 强调文字颜色 6 2 5 3 2 2" xfId="9453" xr:uid="{00000000-0005-0000-0000-000029410000}"/>
    <cellStyle name="40% - 强调文字颜色 6 2 5 3 2 2 2" xfId="19693" xr:uid="{00000000-0005-0000-0000-00002A410000}"/>
    <cellStyle name="40% - 强调文字颜色 6 2 5 3 2 2 2 2" xfId="40205" xr:uid="{00000000-0005-0000-0000-00002B410000}"/>
    <cellStyle name="40% - 强调文字颜色 6 2 5 3 2 2 3" xfId="29968" xr:uid="{00000000-0005-0000-0000-00002C410000}"/>
    <cellStyle name="40% - 强调文字颜色 6 2 5 3 2 3" xfId="15598" xr:uid="{00000000-0005-0000-0000-00002D410000}"/>
    <cellStyle name="40% - 强调文字颜色 6 2 5 3 2 3 2" xfId="36110" xr:uid="{00000000-0005-0000-0000-00002E410000}"/>
    <cellStyle name="40% - 强调文字颜色 6 2 5 3 2 4" xfId="25873" xr:uid="{00000000-0005-0000-0000-00002F410000}"/>
    <cellStyle name="40% - 强调文字颜色 6 2 5 3 3" xfId="3323" xr:uid="{00000000-0005-0000-0000-000030410000}"/>
    <cellStyle name="40% - 强调文字颜色 6 2 5 3 3 2" xfId="13564" xr:uid="{00000000-0005-0000-0000-000031410000}"/>
    <cellStyle name="40% - 强调文字颜色 6 2 5 3 3 2 2" xfId="34076" xr:uid="{00000000-0005-0000-0000-000032410000}"/>
    <cellStyle name="40% - 强调文字颜色 6 2 5 3 3 3" xfId="23839" xr:uid="{00000000-0005-0000-0000-000033410000}"/>
    <cellStyle name="40% - 强调文字颜色 6 2 5 3 4" xfId="7395" xr:uid="{00000000-0005-0000-0000-000034410000}"/>
    <cellStyle name="40% - 强调文字颜色 6 2 5 3 4 2" xfId="17635" xr:uid="{00000000-0005-0000-0000-000035410000}"/>
    <cellStyle name="40% - 强调文字颜色 6 2 5 3 4 2 2" xfId="38147" xr:uid="{00000000-0005-0000-0000-000036410000}"/>
    <cellStyle name="40% - 强调文字颜色 6 2 5 3 4 3" xfId="27910" xr:uid="{00000000-0005-0000-0000-000037410000}"/>
    <cellStyle name="40% - 强调文字颜色 6 2 5 3 5" xfId="12190" xr:uid="{00000000-0005-0000-0000-000038410000}"/>
    <cellStyle name="40% - 强调文字颜色 6 2 5 3 5 2" xfId="32702" xr:uid="{00000000-0005-0000-0000-000039410000}"/>
    <cellStyle name="40% - 强调文字颜色 6 2 5 3 6" xfId="22465" xr:uid="{00000000-0005-0000-0000-00003A410000}"/>
    <cellStyle name="40% - 强调文字颜色 6 2 5 4" xfId="1182" xr:uid="{00000000-0005-0000-0000-00003B410000}"/>
    <cellStyle name="40% - 强调文字颜色 6 2 5 4 2" xfId="6208" xr:uid="{00000000-0005-0000-0000-00003C410000}"/>
    <cellStyle name="40% - 强调文字颜色 6 2 5 4 2 2" xfId="10303" xr:uid="{00000000-0005-0000-0000-00003D410000}"/>
    <cellStyle name="40% - 强调文字颜色 6 2 5 4 2 2 2" xfId="20543" xr:uid="{00000000-0005-0000-0000-00003E410000}"/>
    <cellStyle name="40% - 强调文字颜色 6 2 5 4 2 2 2 2" xfId="41055" xr:uid="{00000000-0005-0000-0000-00003F410000}"/>
    <cellStyle name="40% - 强调文字颜色 6 2 5 4 2 2 3" xfId="30818" xr:uid="{00000000-0005-0000-0000-000040410000}"/>
    <cellStyle name="40% - 强调文字颜色 6 2 5 4 2 3" xfId="16448" xr:uid="{00000000-0005-0000-0000-000041410000}"/>
    <cellStyle name="40% - 强调文字颜色 6 2 5 4 2 3 2" xfId="36960" xr:uid="{00000000-0005-0000-0000-000042410000}"/>
    <cellStyle name="40% - 强调文字颜色 6 2 5 4 2 4" xfId="26723" xr:uid="{00000000-0005-0000-0000-000043410000}"/>
    <cellStyle name="40% - 强调文字颜色 6 2 5 4 3" xfId="4173" xr:uid="{00000000-0005-0000-0000-000044410000}"/>
    <cellStyle name="40% - 强调文字颜色 6 2 5 4 3 2" xfId="14414" xr:uid="{00000000-0005-0000-0000-000045410000}"/>
    <cellStyle name="40% - 强调文字颜色 6 2 5 4 3 2 2" xfId="34926" xr:uid="{00000000-0005-0000-0000-000046410000}"/>
    <cellStyle name="40% - 强调文字颜色 6 2 5 4 3 3" xfId="24689" xr:uid="{00000000-0005-0000-0000-000047410000}"/>
    <cellStyle name="40% - 强调文字颜色 6 2 5 4 4" xfId="8245" xr:uid="{00000000-0005-0000-0000-000048410000}"/>
    <cellStyle name="40% - 强调文字颜色 6 2 5 4 4 2" xfId="18485" xr:uid="{00000000-0005-0000-0000-000049410000}"/>
    <cellStyle name="40% - 强调文字颜色 6 2 5 4 4 2 2" xfId="38997" xr:uid="{00000000-0005-0000-0000-00004A410000}"/>
    <cellStyle name="40% - 强调文字颜色 6 2 5 4 4 3" xfId="28760" xr:uid="{00000000-0005-0000-0000-00004B410000}"/>
    <cellStyle name="40% - 强调文字颜色 6 2 5 4 5" xfId="11512" xr:uid="{00000000-0005-0000-0000-00004C410000}"/>
    <cellStyle name="40% - 强调文字颜色 6 2 5 4 5 2" xfId="32024" xr:uid="{00000000-0005-0000-0000-00004D410000}"/>
    <cellStyle name="40% - 强调文字颜色 6 2 5 4 6" xfId="21786" xr:uid="{00000000-0005-0000-0000-00004E410000}"/>
    <cellStyle name="40% - 强调文字颜色 6 2 5 5" xfId="4662" xr:uid="{00000000-0005-0000-0000-00004F410000}"/>
    <cellStyle name="40% - 强调文字颜色 6 2 5 5 2" xfId="8757" xr:uid="{00000000-0005-0000-0000-000050410000}"/>
    <cellStyle name="40% - 强调文字颜色 6 2 5 5 2 2" xfId="18997" xr:uid="{00000000-0005-0000-0000-000051410000}"/>
    <cellStyle name="40% - 强调文字颜色 6 2 5 5 2 2 2" xfId="39509" xr:uid="{00000000-0005-0000-0000-000052410000}"/>
    <cellStyle name="40% - 强调文字颜色 6 2 5 5 2 3" xfId="29272" xr:uid="{00000000-0005-0000-0000-000053410000}"/>
    <cellStyle name="40% - 强调文字颜色 6 2 5 5 3" xfId="14902" xr:uid="{00000000-0005-0000-0000-000054410000}"/>
    <cellStyle name="40% - 强调文字颜色 6 2 5 5 3 2" xfId="35414" xr:uid="{00000000-0005-0000-0000-000055410000}"/>
    <cellStyle name="40% - 强调文字颜色 6 2 5 5 4" xfId="25177" xr:uid="{00000000-0005-0000-0000-000056410000}"/>
    <cellStyle name="40% - 强调文字颜色 6 2 5 6" xfId="2627" xr:uid="{00000000-0005-0000-0000-000057410000}"/>
    <cellStyle name="40% - 强调文字颜色 6 2 5 6 2" xfId="12868" xr:uid="{00000000-0005-0000-0000-000058410000}"/>
    <cellStyle name="40% - 强调文字颜色 6 2 5 6 2 2" xfId="33380" xr:uid="{00000000-0005-0000-0000-000059410000}"/>
    <cellStyle name="40% - 强调文字颜色 6 2 5 6 3" xfId="23143" xr:uid="{00000000-0005-0000-0000-00005A410000}"/>
    <cellStyle name="40% - 强调文字颜色 6 2 5 7" xfId="6699" xr:uid="{00000000-0005-0000-0000-00005B410000}"/>
    <cellStyle name="40% - 强调文字颜色 6 2 5 7 2" xfId="16939" xr:uid="{00000000-0005-0000-0000-00005C410000}"/>
    <cellStyle name="40% - 强调文字颜色 6 2 5 7 2 2" xfId="37451" xr:uid="{00000000-0005-0000-0000-00005D410000}"/>
    <cellStyle name="40% - 强调文字颜色 6 2 5 7 3" xfId="27214" xr:uid="{00000000-0005-0000-0000-00005E410000}"/>
    <cellStyle name="40% - 强调文字颜色 6 2 5 8" xfId="10630" xr:uid="{00000000-0005-0000-0000-00005F410000}"/>
    <cellStyle name="40% - 强调文字颜色 6 2 5 8 2" xfId="31142" xr:uid="{00000000-0005-0000-0000-000060410000}"/>
    <cellStyle name="40% - 强调文字颜色 6 2 5 9" xfId="20904" xr:uid="{00000000-0005-0000-0000-000061410000}"/>
    <cellStyle name="40% - 强调文字颜色 6 2 6" xfId="451" xr:uid="{00000000-0005-0000-0000-000062410000}"/>
    <cellStyle name="40% - 强调文字颜色 6 2 6 2" xfId="877" xr:uid="{00000000-0005-0000-0000-000063410000}"/>
    <cellStyle name="40% - 强调文字颜色 6 2 6 3" xfId="1262" xr:uid="{00000000-0005-0000-0000-000064410000}"/>
    <cellStyle name="40% - 强调文字颜色 6 2 6 3 2" xfId="2309" xr:uid="{00000000-0005-0000-0000-000065410000}"/>
    <cellStyle name="40% - 强调文字颜色 6 2 7" xfId="537" xr:uid="{00000000-0005-0000-0000-000066410000}"/>
    <cellStyle name="40% - 强调文字颜色 6 2 7 2" xfId="1983" xr:uid="{00000000-0005-0000-0000-000067410000}"/>
    <cellStyle name="40% - 强调文字颜色 6 2 7 2 2" xfId="5475" xr:uid="{00000000-0005-0000-0000-000068410000}"/>
    <cellStyle name="40% - 强调文字颜色 6 2 7 2 2 2" xfId="9570" xr:uid="{00000000-0005-0000-0000-000069410000}"/>
    <cellStyle name="40% - 强调文字颜色 6 2 7 2 2 2 2" xfId="19810" xr:uid="{00000000-0005-0000-0000-00006A410000}"/>
    <cellStyle name="40% - 强调文字颜色 6 2 7 2 2 2 2 2" xfId="40322" xr:uid="{00000000-0005-0000-0000-00006B410000}"/>
    <cellStyle name="40% - 强调文字颜色 6 2 7 2 2 2 3" xfId="30085" xr:uid="{00000000-0005-0000-0000-00006C410000}"/>
    <cellStyle name="40% - 强调文字颜色 6 2 7 2 2 3" xfId="15715" xr:uid="{00000000-0005-0000-0000-00006D410000}"/>
    <cellStyle name="40% - 强调文字颜色 6 2 7 2 2 3 2" xfId="36227" xr:uid="{00000000-0005-0000-0000-00006E410000}"/>
    <cellStyle name="40% - 强调文字颜色 6 2 7 2 2 4" xfId="25990" xr:uid="{00000000-0005-0000-0000-00006F410000}"/>
    <cellStyle name="40% - 强调文字颜色 6 2 7 2 3" xfId="3440" xr:uid="{00000000-0005-0000-0000-000070410000}"/>
    <cellStyle name="40% - 强调文字颜色 6 2 7 2 3 2" xfId="13681" xr:uid="{00000000-0005-0000-0000-000071410000}"/>
    <cellStyle name="40% - 强调文字颜色 6 2 7 2 3 2 2" xfId="34193" xr:uid="{00000000-0005-0000-0000-000072410000}"/>
    <cellStyle name="40% - 强调文字颜色 6 2 7 2 3 3" xfId="23956" xr:uid="{00000000-0005-0000-0000-000073410000}"/>
    <cellStyle name="40% - 强调文字颜色 6 2 7 2 4" xfId="7512" xr:uid="{00000000-0005-0000-0000-000074410000}"/>
    <cellStyle name="40% - 强调文字颜色 6 2 7 2 4 2" xfId="17752" xr:uid="{00000000-0005-0000-0000-000075410000}"/>
    <cellStyle name="40% - 强调文字颜色 6 2 7 2 4 2 2" xfId="38264" xr:uid="{00000000-0005-0000-0000-000076410000}"/>
    <cellStyle name="40% - 强调文字颜色 6 2 7 2 4 3" xfId="28027" xr:uid="{00000000-0005-0000-0000-000077410000}"/>
    <cellStyle name="40% - 强调文字颜色 6 2 7 2 5" xfId="12269" xr:uid="{00000000-0005-0000-0000-000078410000}"/>
    <cellStyle name="40% - 强调文字颜色 6 2 7 2 5 2" xfId="32781" xr:uid="{00000000-0005-0000-0000-000079410000}"/>
    <cellStyle name="40% - 强调文字颜色 6 2 7 2 6" xfId="22544" xr:uid="{00000000-0005-0000-0000-00007A410000}"/>
    <cellStyle name="40% - 强调文字颜色 6 2 7 3" xfId="1303" xr:uid="{00000000-0005-0000-0000-00007B410000}"/>
    <cellStyle name="40% - 强调文字颜色 6 2 7 3 2" xfId="5783" xr:uid="{00000000-0005-0000-0000-00007C410000}"/>
    <cellStyle name="40% - 强调文字颜色 6 2 7 3 2 2" xfId="9878" xr:uid="{00000000-0005-0000-0000-00007D410000}"/>
    <cellStyle name="40% - 强调文字颜色 6 2 7 3 2 2 2" xfId="20118" xr:uid="{00000000-0005-0000-0000-00007E410000}"/>
    <cellStyle name="40% - 强调文字颜色 6 2 7 3 2 2 2 2" xfId="40630" xr:uid="{00000000-0005-0000-0000-00007F410000}"/>
    <cellStyle name="40% - 强调文字颜色 6 2 7 3 2 2 3" xfId="30393" xr:uid="{00000000-0005-0000-0000-000080410000}"/>
    <cellStyle name="40% - 强调文字颜色 6 2 7 3 2 3" xfId="16023" xr:uid="{00000000-0005-0000-0000-000081410000}"/>
    <cellStyle name="40% - 强调文字颜色 6 2 7 3 2 3 2" xfId="36535" xr:uid="{00000000-0005-0000-0000-000082410000}"/>
    <cellStyle name="40% - 强调文字颜色 6 2 7 3 2 4" xfId="26298" xr:uid="{00000000-0005-0000-0000-000083410000}"/>
    <cellStyle name="40% - 强调文字颜色 6 2 7 3 3" xfId="3748" xr:uid="{00000000-0005-0000-0000-000084410000}"/>
    <cellStyle name="40% - 强调文字颜色 6 2 7 3 3 2" xfId="13989" xr:uid="{00000000-0005-0000-0000-000085410000}"/>
    <cellStyle name="40% - 强调文字颜色 6 2 7 3 3 2 2" xfId="34501" xr:uid="{00000000-0005-0000-0000-000086410000}"/>
    <cellStyle name="40% - 强调文字颜色 6 2 7 3 3 3" xfId="24264" xr:uid="{00000000-0005-0000-0000-000087410000}"/>
    <cellStyle name="40% - 强调文字颜色 6 2 7 3 4" xfId="7820" xr:uid="{00000000-0005-0000-0000-000088410000}"/>
    <cellStyle name="40% - 强调文字颜色 6 2 7 3 4 2" xfId="18060" xr:uid="{00000000-0005-0000-0000-000089410000}"/>
    <cellStyle name="40% - 强调文字颜色 6 2 7 3 4 2 2" xfId="38572" xr:uid="{00000000-0005-0000-0000-00008A410000}"/>
    <cellStyle name="40% - 强调文字颜色 6 2 7 3 4 3" xfId="28335" xr:uid="{00000000-0005-0000-0000-00008B410000}"/>
    <cellStyle name="40% - 强调文字颜色 6 2 7 3 5" xfId="11591" xr:uid="{00000000-0005-0000-0000-00008C410000}"/>
    <cellStyle name="40% - 强调文字颜色 6 2 7 3 5 2" xfId="32103" xr:uid="{00000000-0005-0000-0000-00008D410000}"/>
    <cellStyle name="40% - 强调文字颜色 6 2 7 3 6" xfId="21866" xr:uid="{00000000-0005-0000-0000-00008E410000}"/>
    <cellStyle name="40% - 强调文字颜色 6 2 7 4" xfId="4741" xr:uid="{00000000-0005-0000-0000-00008F410000}"/>
    <cellStyle name="40% - 强调文字颜色 6 2 7 4 2" xfId="8836" xr:uid="{00000000-0005-0000-0000-000090410000}"/>
    <cellStyle name="40% - 强调文字颜色 6 2 7 4 2 2" xfId="19076" xr:uid="{00000000-0005-0000-0000-000091410000}"/>
    <cellStyle name="40% - 强调文字颜色 6 2 7 4 2 2 2" xfId="39588" xr:uid="{00000000-0005-0000-0000-000092410000}"/>
    <cellStyle name="40% - 强调文字颜色 6 2 7 4 2 3" xfId="29351" xr:uid="{00000000-0005-0000-0000-000093410000}"/>
    <cellStyle name="40% - 强调文字颜色 6 2 7 4 3" xfId="14981" xr:uid="{00000000-0005-0000-0000-000094410000}"/>
    <cellStyle name="40% - 强调文字颜色 6 2 7 4 3 2" xfId="35493" xr:uid="{00000000-0005-0000-0000-000095410000}"/>
    <cellStyle name="40% - 强调文字颜色 6 2 7 4 4" xfId="25256" xr:uid="{00000000-0005-0000-0000-000096410000}"/>
    <cellStyle name="40% - 强调文字颜色 6 2 7 5" xfId="2706" xr:uid="{00000000-0005-0000-0000-000097410000}"/>
    <cellStyle name="40% - 强调文字颜色 6 2 7 5 2" xfId="12947" xr:uid="{00000000-0005-0000-0000-000098410000}"/>
    <cellStyle name="40% - 强调文字颜色 6 2 7 5 2 2" xfId="33459" xr:uid="{00000000-0005-0000-0000-000099410000}"/>
    <cellStyle name="40% - 强调文字颜色 6 2 7 5 3" xfId="23222" xr:uid="{00000000-0005-0000-0000-00009A410000}"/>
    <cellStyle name="40% - 强调文字颜色 6 2 7 6" xfId="6778" xr:uid="{00000000-0005-0000-0000-00009B410000}"/>
    <cellStyle name="40% - 强调文字颜色 6 2 7 6 2" xfId="17018" xr:uid="{00000000-0005-0000-0000-00009C410000}"/>
    <cellStyle name="40% - 强调文字颜色 6 2 7 6 2 2" xfId="37530" xr:uid="{00000000-0005-0000-0000-00009D410000}"/>
    <cellStyle name="40% - 强调文字颜色 6 2 7 6 3" xfId="27293" xr:uid="{00000000-0005-0000-0000-00009E410000}"/>
    <cellStyle name="40% - 强调文字颜色 6 2 7 7" xfId="10913" xr:uid="{00000000-0005-0000-0000-00009F410000}"/>
    <cellStyle name="40% - 强调文字颜色 6 2 7 7 2" xfId="31425" xr:uid="{00000000-0005-0000-0000-0000A0410000}"/>
    <cellStyle name="40% - 强调文字颜色 6 2 7 8" xfId="21187" xr:uid="{00000000-0005-0000-0000-0000A1410000}"/>
    <cellStyle name="40% - 强调文字颜色 6 2 8" xfId="1644" xr:uid="{00000000-0005-0000-0000-0000A2410000}"/>
    <cellStyle name="40% - 强调文字颜色 6 2 8 2" xfId="5098" xr:uid="{00000000-0005-0000-0000-0000A3410000}"/>
    <cellStyle name="40% - 强调文字颜色 6 2 8 2 2" xfId="9193" xr:uid="{00000000-0005-0000-0000-0000A4410000}"/>
    <cellStyle name="40% - 强调文字颜色 6 2 8 2 2 2" xfId="19433" xr:uid="{00000000-0005-0000-0000-0000A5410000}"/>
    <cellStyle name="40% - 强调文字颜色 6 2 8 2 2 2 2" xfId="39945" xr:uid="{00000000-0005-0000-0000-0000A6410000}"/>
    <cellStyle name="40% - 强调文字颜色 6 2 8 2 2 3" xfId="29708" xr:uid="{00000000-0005-0000-0000-0000A7410000}"/>
    <cellStyle name="40% - 强调文字颜色 6 2 8 2 3" xfId="15338" xr:uid="{00000000-0005-0000-0000-0000A8410000}"/>
    <cellStyle name="40% - 强调文字颜色 6 2 8 2 3 2" xfId="35850" xr:uid="{00000000-0005-0000-0000-0000A9410000}"/>
    <cellStyle name="40% - 强调文字颜色 6 2 8 2 4" xfId="25613" xr:uid="{00000000-0005-0000-0000-0000AA410000}"/>
    <cellStyle name="40% - 强调文字颜色 6 2 8 3" xfId="3063" xr:uid="{00000000-0005-0000-0000-0000AB410000}"/>
    <cellStyle name="40% - 强调文字颜色 6 2 8 3 2" xfId="13304" xr:uid="{00000000-0005-0000-0000-0000AC410000}"/>
    <cellStyle name="40% - 强调文字颜色 6 2 8 3 2 2" xfId="33816" xr:uid="{00000000-0005-0000-0000-0000AD410000}"/>
    <cellStyle name="40% - 强调文字颜色 6 2 8 3 3" xfId="23579" xr:uid="{00000000-0005-0000-0000-0000AE410000}"/>
    <cellStyle name="40% - 强调文字颜色 6 2 8 4" xfId="7135" xr:uid="{00000000-0005-0000-0000-0000AF410000}"/>
    <cellStyle name="40% - 强调文字颜色 6 2 8 4 2" xfId="17375" xr:uid="{00000000-0005-0000-0000-0000B0410000}"/>
    <cellStyle name="40% - 强调文字颜色 6 2 8 4 2 2" xfId="37887" xr:uid="{00000000-0005-0000-0000-0000B1410000}"/>
    <cellStyle name="40% - 强调文字颜色 6 2 8 4 3" xfId="27650" xr:uid="{00000000-0005-0000-0000-0000B2410000}"/>
    <cellStyle name="40% - 强调文字颜色 6 2 8 5" xfId="11930" xr:uid="{00000000-0005-0000-0000-0000B3410000}"/>
    <cellStyle name="40% - 强调文字颜色 6 2 8 5 2" xfId="32442" xr:uid="{00000000-0005-0000-0000-0000B4410000}"/>
    <cellStyle name="40% - 强调文字颜色 6 2 8 6" xfId="22205" xr:uid="{00000000-0005-0000-0000-0000B5410000}"/>
    <cellStyle name="40% - 强调文字颜色 6 2 9" xfId="922" xr:uid="{00000000-0005-0000-0000-0000B6410000}"/>
    <cellStyle name="40% - 强调文字颜色 6 2 9 2" xfId="5881" xr:uid="{00000000-0005-0000-0000-0000B7410000}"/>
    <cellStyle name="40% - 强调文字颜色 6 2 9 2 2" xfId="9976" xr:uid="{00000000-0005-0000-0000-0000B8410000}"/>
    <cellStyle name="40% - 强调文字颜色 6 2 9 2 2 2" xfId="20216" xr:uid="{00000000-0005-0000-0000-0000B9410000}"/>
    <cellStyle name="40% - 强调文字颜色 6 2 9 2 2 2 2" xfId="40728" xr:uid="{00000000-0005-0000-0000-0000BA410000}"/>
    <cellStyle name="40% - 强调文字颜色 6 2 9 2 2 3" xfId="30491" xr:uid="{00000000-0005-0000-0000-0000BB410000}"/>
    <cellStyle name="40% - 强调文字颜色 6 2 9 2 3" xfId="16121" xr:uid="{00000000-0005-0000-0000-0000BC410000}"/>
    <cellStyle name="40% - 强调文字颜色 6 2 9 2 3 2" xfId="36633" xr:uid="{00000000-0005-0000-0000-0000BD410000}"/>
    <cellStyle name="40% - 强调文字颜色 6 2 9 2 4" xfId="26396" xr:uid="{00000000-0005-0000-0000-0000BE410000}"/>
    <cellStyle name="40% - 强调文字颜色 6 2 9 3" xfId="3846" xr:uid="{00000000-0005-0000-0000-0000BF410000}"/>
    <cellStyle name="40% - 强调文字颜色 6 2 9 3 2" xfId="14087" xr:uid="{00000000-0005-0000-0000-0000C0410000}"/>
    <cellStyle name="40% - 强调文字颜色 6 2 9 3 2 2" xfId="34599" xr:uid="{00000000-0005-0000-0000-0000C1410000}"/>
    <cellStyle name="40% - 强调文字颜色 6 2 9 3 3" xfId="24362" xr:uid="{00000000-0005-0000-0000-0000C2410000}"/>
    <cellStyle name="40% - 强调文字颜色 6 2 9 4" xfId="7918" xr:uid="{00000000-0005-0000-0000-0000C3410000}"/>
    <cellStyle name="40% - 强调文字颜色 6 2 9 4 2" xfId="18158" xr:uid="{00000000-0005-0000-0000-0000C4410000}"/>
    <cellStyle name="40% - 强调文字颜色 6 2 9 4 2 2" xfId="38670" xr:uid="{00000000-0005-0000-0000-0000C5410000}"/>
    <cellStyle name="40% - 强调文字颜色 6 2 9 4 3" xfId="28433" xr:uid="{00000000-0005-0000-0000-0000C6410000}"/>
    <cellStyle name="40% - 强调文字颜色 6 2 9 5" xfId="11252" xr:uid="{00000000-0005-0000-0000-0000C7410000}"/>
    <cellStyle name="40% - 强调文字颜色 6 2 9 5 2" xfId="31764" xr:uid="{00000000-0005-0000-0000-0000C8410000}"/>
    <cellStyle name="40% - 强调文字颜色 6 2 9 6" xfId="21526" xr:uid="{00000000-0005-0000-0000-0000C9410000}"/>
    <cellStyle name="40% - 强调文字颜色 6 20" xfId="41345" xr:uid="{00000000-0005-0000-0000-0000CA410000}"/>
    <cellStyle name="40% - 强调文字颜色 6 3" xfId="193" xr:uid="{00000000-0005-0000-0000-0000CB410000}"/>
    <cellStyle name="40% - 强调文字颜色 6 3 10" xfId="10659" xr:uid="{00000000-0005-0000-0000-0000CC410000}"/>
    <cellStyle name="40% - 强调文字颜色 6 3 10 2" xfId="31171" xr:uid="{00000000-0005-0000-0000-0000CD410000}"/>
    <cellStyle name="40% - 强调文字颜色 6 3 11" xfId="20933" xr:uid="{00000000-0005-0000-0000-0000CE410000}"/>
    <cellStyle name="40% - 强调文字颜色 6 3 2" xfId="364" xr:uid="{00000000-0005-0000-0000-0000CF410000}"/>
    <cellStyle name="40% - 强调文字颜色 6 3 2 2" xfId="744" xr:uid="{00000000-0005-0000-0000-0000D0410000}"/>
    <cellStyle name="40% - 强调文字颜色 6 3 2 2 2" xfId="2190" xr:uid="{00000000-0005-0000-0000-0000D1410000}"/>
    <cellStyle name="40% - 强调文字颜色 6 3 2 2 2 2" xfId="5682" xr:uid="{00000000-0005-0000-0000-0000D2410000}"/>
    <cellStyle name="40% - 强调文字颜色 6 3 2 2 2 2 2" xfId="9777" xr:uid="{00000000-0005-0000-0000-0000D3410000}"/>
    <cellStyle name="40% - 强调文字颜色 6 3 2 2 2 2 2 2" xfId="20017" xr:uid="{00000000-0005-0000-0000-0000D4410000}"/>
    <cellStyle name="40% - 强调文字颜色 6 3 2 2 2 2 2 2 2" xfId="40529" xr:uid="{00000000-0005-0000-0000-0000D5410000}"/>
    <cellStyle name="40% - 强调文字颜色 6 3 2 2 2 2 2 3" xfId="30292" xr:uid="{00000000-0005-0000-0000-0000D6410000}"/>
    <cellStyle name="40% - 强调文字颜色 6 3 2 2 2 2 3" xfId="15922" xr:uid="{00000000-0005-0000-0000-0000D7410000}"/>
    <cellStyle name="40% - 强调文字颜色 6 3 2 2 2 2 3 2" xfId="36434" xr:uid="{00000000-0005-0000-0000-0000D8410000}"/>
    <cellStyle name="40% - 强调文字颜色 6 3 2 2 2 2 4" xfId="26197" xr:uid="{00000000-0005-0000-0000-0000D9410000}"/>
    <cellStyle name="40% - 强调文字颜色 6 3 2 2 2 3" xfId="3647" xr:uid="{00000000-0005-0000-0000-0000DA410000}"/>
    <cellStyle name="40% - 强调文字颜色 6 3 2 2 2 3 2" xfId="13888" xr:uid="{00000000-0005-0000-0000-0000DB410000}"/>
    <cellStyle name="40% - 强调文字颜色 6 3 2 2 2 3 2 2" xfId="34400" xr:uid="{00000000-0005-0000-0000-0000DC410000}"/>
    <cellStyle name="40% - 强调文字颜色 6 3 2 2 2 3 3" xfId="24163" xr:uid="{00000000-0005-0000-0000-0000DD410000}"/>
    <cellStyle name="40% - 强调文字颜色 6 3 2 2 2 4" xfId="7719" xr:uid="{00000000-0005-0000-0000-0000DE410000}"/>
    <cellStyle name="40% - 强调文字颜色 6 3 2 2 2 4 2" xfId="17959" xr:uid="{00000000-0005-0000-0000-0000DF410000}"/>
    <cellStyle name="40% - 强调文字颜色 6 3 2 2 2 4 2 2" xfId="38471" xr:uid="{00000000-0005-0000-0000-0000E0410000}"/>
    <cellStyle name="40% - 强调文字颜色 6 3 2 2 2 4 3" xfId="28234" xr:uid="{00000000-0005-0000-0000-0000E1410000}"/>
    <cellStyle name="40% - 强调文字颜色 6 3 2 2 2 5" xfId="12476" xr:uid="{00000000-0005-0000-0000-0000E2410000}"/>
    <cellStyle name="40% - 强调文字颜色 6 3 2 2 2 5 2" xfId="32988" xr:uid="{00000000-0005-0000-0000-0000E3410000}"/>
    <cellStyle name="40% - 强调文字颜色 6 3 2 2 2 6" xfId="22751" xr:uid="{00000000-0005-0000-0000-0000E4410000}"/>
    <cellStyle name="40% - 强调文字颜色 6 3 2 2 3" xfId="1510" xr:uid="{00000000-0005-0000-0000-0000E5410000}"/>
    <cellStyle name="40% - 强调文字颜色 6 3 2 2 3 2" xfId="6081" xr:uid="{00000000-0005-0000-0000-0000E6410000}"/>
    <cellStyle name="40% - 强调文字颜色 6 3 2 2 3 2 2" xfId="10176" xr:uid="{00000000-0005-0000-0000-0000E7410000}"/>
    <cellStyle name="40% - 强调文字颜色 6 3 2 2 3 2 2 2" xfId="20416" xr:uid="{00000000-0005-0000-0000-0000E8410000}"/>
    <cellStyle name="40% - 强调文字颜色 6 3 2 2 3 2 2 2 2" xfId="40928" xr:uid="{00000000-0005-0000-0000-0000E9410000}"/>
    <cellStyle name="40% - 强调文字颜色 6 3 2 2 3 2 2 3" xfId="30691" xr:uid="{00000000-0005-0000-0000-0000EA410000}"/>
    <cellStyle name="40% - 强调文字颜色 6 3 2 2 3 2 3" xfId="16321" xr:uid="{00000000-0005-0000-0000-0000EB410000}"/>
    <cellStyle name="40% - 强调文字颜色 6 3 2 2 3 2 3 2" xfId="36833" xr:uid="{00000000-0005-0000-0000-0000EC410000}"/>
    <cellStyle name="40% - 强调文字颜色 6 3 2 2 3 2 4" xfId="26596" xr:uid="{00000000-0005-0000-0000-0000ED410000}"/>
    <cellStyle name="40% - 强调文字颜色 6 3 2 2 3 3" xfId="4046" xr:uid="{00000000-0005-0000-0000-0000EE410000}"/>
    <cellStyle name="40% - 强调文字颜色 6 3 2 2 3 3 2" xfId="14287" xr:uid="{00000000-0005-0000-0000-0000EF410000}"/>
    <cellStyle name="40% - 强调文字颜色 6 3 2 2 3 3 2 2" xfId="34799" xr:uid="{00000000-0005-0000-0000-0000F0410000}"/>
    <cellStyle name="40% - 强调文字颜色 6 3 2 2 3 3 3" xfId="24562" xr:uid="{00000000-0005-0000-0000-0000F1410000}"/>
    <cellStyle name="40% - 强调文字颜色 6 3 2 2 3 4" xfId="8118" xr:uid="{00000000-0005-0000-0000-0000F2410000}"/>
    <cellStyle name="40% - 强调文字颜色 6 3 2 2 3 4 2" xfId="18358" xr:uid="{00000000-0005-0000-0000-0000F3410000}"/>
    <cellStyle name="40% - 强调文字颜色 6 3 2 2 3 4 2 2" xfId="38870" xr:uid="{00000000-0005-0000-0000-0000F4410000}"/>
    <cellStyle name="40% - 强调文字颜色 6 3 2 2 3 4 3" xfId="28633" xr:uid="{00000000-0005-0000-0000-0000F5410000}"/>
    <cellStyle name="40% - 强调文字颜色 6 3 2 2 3 5" xfId="11798" xr:uid="{00000000-0005-0000-0000-0000F6410000}"/>
    <cellStyle name="40% - 强调文字颜色 6 3 2 2 3 5 2" xfId="32310" xr:uid="{00000000-0005-0000-0000-0000F7410000}"/>
    <cellStyle name="40% - 强调文字颜色 6 3 2 2 3 6" xfId="22073" xr:uid="{00000000-0005-0000-0000-0000F8410000}"/>
    <cellStyle name="40% - 强调文字颜色 6 3 2 2 4" xfId="4948" xr:uid="{00000000-0005-0000-0000-0000F9410000}"/>
    <cellStyle name="40% - 强调文字颜色 6 3 2 2 4 2" xfId="9043" xr:uid="{00000000-0005-0000-0000-0000FA410000}"/>
    <cellStyle name="40% - 强调文字颜色 6 3 2 2 4 2 2" xfId="19283" xr:uid="{00000000-0005-0000-0000-0000FB410000}"/>
    <cellStyle name="40% - 强调文字颜色 6 3 2 2 4 2 2 2" xfId="39795" xr:uid="{00000000-0005-0000-0000-0000FC410000}"/>
    <cellStyle name="40% - 强调文字颜色 6 3 2 2 4 2 3" xfId="29558" xr:uid="{00000000-0005-0000-0000-0000FD410000}"/>
    <cellStyle name="40% - 强调文字颜色 6 3 2 2 4 3" xfId="15188" xr:uid="{00000000-0005-0000-0000-0000FE410000}"/>
    <cellStyle name="40% - 强调文字颜色 6 3 2 2 4 3 2" xfId="35700" xr:uid="{00000000-0005-0000-0000-0000FF410000}"/>
    <cellStyle name="40% - 强调文字颜色 6 3 2 2 4 4" xfId="25463" xr:uid="{00000000-0005-0000-0000-000000420000}"/>
    <cellStyle name="40% - 强调文字颜色 6 3 2 2 5" xfId="2913" xr:uid="{00000000-0005-0000-0000-000001420000}"/>
    <cellStyle name="40% - 强调文字颜色 6 3 2 2 5 2" xfId="13154" xr:uid="{00000000-0005-0000-0000-000002420000}"/>
    <cellStyle name="40% - 强调文字颜色 6 3 2 2 5 2 2" xfId="33666" xr:uid="{00000000-0005-0000-0000-000003420000}"/>
    <cellStyle name="40% - 强调文字颜色 6 3 2 2 5 3" xfId="23429" xr:uid="{00000000-0005-0000-0000-000004420000}"/>
    <cellStyle name="40% - 强调文字颜色 6 3 2 2 6" xfId="6985" xr:uid="{00000000-0005-0000-0000-000005420000}"/>
    <cellStyle name="40% - 强调文字颜色 6 3 2 2 6 2" xfId="17225" xr:uid="{00000000-0005-0000-0000-000006420000}"/>
    <cellStyle name="40% - 强调文字颜色 6 3 2 2 6 2 2" xfId="37737" xr:uid="{00000000-0005-0000-0000-000007420000}"/>
    <cellStyle name="40% - 强调文字颜色 6 3 2 2 6 3" xfId="27500" xr:uid="{00000000-0005-0000-0000-000008420000}"/>
    <cellStyle name="40% - 强调文字颜色 6 3 2 2 7" xfId="11120" xr:uid="{00000000-0005-0000-0000-000009420000}"/>
    <cellStyle name="40% - 强调文字颜色 6 3 2 2 7 2" xfId="31632" xr:uid="{00000000-0005-0000-0000-00000A420000}"/>
    <cellStyle name="40% - 强调文字颜色 6 3 2 2 8" xfId="21394" xr:uid="{00000000-0005-0000-0000-00000B420000}"/>
    <cellStyle name="40% - 强调文字颜色 6 3 2 3" xfId="1851" xr:uid="{00000000-0005-0000-0000-00000C420000}"/>
    <cellStyle name="40% - 强调文字颜色 6 3 2 3 2" xfId="5305" xr:uid="{00000000-0005-0000-0000-00000D420000}"/>
    <cellStyle name="40% - 强调文字颜色 6 3 2 3 2 2" xfId="9400" xr:uid="{00000000-0005-0000-0000-00000E420000}"/>
    <cellStyle name="40% - 强调文字颜色 6 3 2 3 2 2 2" xfId="19640" xr:uid="{00000000-0005-0000-0000-00000F420000}"/>
    <cellStyle name="40% - 强调文字颜色 6 3 2 3 2 2 2 2" xfId="40152" xr:uid="{00000000-0005-0000-0000-000010420000}"/>
    <cellStyle name="40% - 强调文字颜色 6 3 2 3 2 2 3" xfId="29915" xr:uid="{00000000-0005-0000-0000-000011420000}"/>
    <cellStyle name="40% - 强调文字颜色 6 3 2 3 2 3" xfId="15545" xr:uid="{00000000-0005-0000-0000-000012420000}"/>
    <cellStyle name="40% - 强调文字颜色 6 3 2 3 2 3 2" xfId="36057" xr:uid="{00000000-0005-0000-0000-000013420000}"/>
    <cellStyle name="40% - 强调文字颜色 6 3 2 3 2 4" xfId="25820" xr:uid="{00000000-0005-0000-0000-000014420000}"/>
    <cellStyle name="40% - 强调文字颜色 6 3 2 3 3" xfId="3270" xr:uid="{00000000-0005-0000-0000-000015420000}"/>
    <cellStyle name="40% - 强调文字颜色 6 3 2 3 3 2" xfId="13511" xr:uid="{00000000-0005-0000-0000-000016420000}"/>
    <cellStyle name="40% - 强调文字颜色 6 3 2 3 3 2 2" xfId="34023" xr:uid="{00000000-0005-0000-0000-000017420000}"/>
    <cellStyle name="40% - 强调文字颜色 6 3 2 3 3 3" xfId="23786" xr:uid="{00000000-0005-0000-0000-000018420000}"/>
    <cellStyle name="40% - 强调文字颜色 6 3 2 3 4" xfId="7342" xr:uid="{00000000-0005-0000-0000-000019420000}"/>
    <cellStyle name="40% - 强调文字颜色 6 3 2 3 4 2" xfId="17582" xr:uid="{00000000-0005-0000-0000-00001A420000}"/>
    <cellStyle name="40% - 强调文字颜色 6 3 2 3 4 2 2" xfId="38094" xr:uid="{00000000-0005-0000-0000-00001B420000}"/>
    <cellStyle name="40% - 强调文字颜色 6 3 2 3 4 3" xfId="27857" xr:uid="{00000000-0005-0000-0000-00001C420000}"/>
    <cellStyle name="40% - 强调文字颜色 6 3 2 3 5" xfId="12137" xr:uid="{00000000-0005-0000-0000-00001D420000}"/>
    <cellStyle name="40% - 强调文字颜色 6 3 2 3 5 2" xfId="32649" xr:uid="{00000000-0005-0000-0000-00001E420000}"/>
    <cellStyle name="40% - 强调文字颜色 6 3 2 3 6" xfId="22412" xr:uid="{00000000-0005-0000-0000-00001F420000}"/>
    <cellStyle name="40% - 强调文字颜色 6 3 2 4" xfId="1129" xr:uid="{00000000-0005-0000-0000-000020420000}"/>
    <cellStyle name="40% - 强调文字颜色 6 3 2 4 2" xfId="6061" xr:uid="{00000000-0005-0000-0000-000021420000}"/>
    <cellStyle name="40% - 强调文字颜色 6 3 2 4 2 2" xfId="10156" xr:uid="{00000000-0005-0000-0000-000022420000}"/>
    <cellStyle name="40% - 强调文字颜色 6 3 2 4 2 2 2" xfId="20396" xr:uid="{00000000-0005-0000-0000-000023420000}"/>
    <cellStyle name="40% - 强调文字颜色 6 3 2 4 2 2 2 2" xfId="40908" xr:uid="{00000000-0005-0000-0000-000024420000}"/>
    <cellStyle name="40% - 强调文字颜色 6 3 2 4 2 2 3" xfId="30671" xr:uid="{00000000-0005-0000-0000-000025420000}"/>
    <cellStyle name="40% - 强调文字颜色 6 3 2 4 2 3" xfId="16301" xr:uid="{00000000-0005-0000-0000-000026420000}"/>
    <cellStyle name="40% - 强调文字颜色 6 3 2 4 2 3 2" xfId="36813" xr:uid="{00000000-0005-0000-0000-000027420000}"/>
    <cellStyle name="40% - 强调文字颜色 6 3 2 4 2 4" xfId="26576" xr:uid="{00000000-0005-0000-0000-000028420000}"/>
    <cellStyle name="40% - 强调文字颜色 6 3 2 4 3" xfId="4026" xr:uid="{00000000-0005-0000-0000-000029420000}"/>
    <cellStyle name="40% - 强调文字颜色 6 3 2 4 3 2" xfId="14267" xr:uid="{00000000-0005-0000-0000-00002A420000}"/>
    <cellStyle name="40% - 强调文字颜色 6 3 2 4 3 2 2" xfId="34779" xr:uid="{00000000-0005-0000-0000-00002B420000}"/>
    <cellStyle name="40% - 强调文字颜色 6 3 2 4 3 3" xfId="24542" xr:uid="{00000000-0005-0000-0000-00002C420000}"/>
    <cellStyle name="40% - 强调文字颜色 6 3 2 4 4" xfId="8098" xr:uid="{00000000-0005-0000-0000-00002D420000}"/>
    <cellStyle name="40% - 强调文字颜色 6 3 2 4 4 2" xfId="18338" xr:uid="{00000000-0005-0000-0000-00002E420000}"/>
    <cellStyle name="40% - 强调文字颜色 6 3 2 4 4 2 2" xfId="38850" xr:uid="{00000000-0005-0000-0000-00002F420000}"/>
    <cellStyle name="40% - 强调文字颜色 6 3 2 4 4 3" xfId="28613" xr:uid="{00000000-0005-0000-0000-000030420000}"/>
    <cellStyle name="40% - 强调文字颜色 6 3 2 4 5" xfId="11459" xr:uid="{00000000-0005-0000-0000-000031420000}"/>
    <cellStyle name="40% - 强调文字颜色 6 3 2 4 5 2" xfId="31971" xr:uid="{00000000-0005-0000-0000-000032420000}"/>
    <cellStyle name="40% - 强调文字颜色 6 3 2 4 6" xfId="21733" xr:uid="{00000000-0005-0000-0000-000033420000}"/>
    <cellStyle name="40% - 强调文字颜色 6 3 2 5" xfId="4609" xr:uid="{00000000-0005-0000-0000-000034420000}"/>
    <cellStyle name="40% - 强调文字颜色 6 3 2 5 2" xfId="8704" xr:uid="{00000000-0005-0000-0000-000035420000}"/>
    <cellStyle name="40% - 强调文字颜色 6 3 2 5 2 2" xfId="18944" xr:uid="{00000000-0005-0000-0000-000036420000}"/>
    <cellStyle name="40% - 强调文字颜色 6 3 2 5 2 2 2" xfId="39456" xr:uid="{00000000-0005-0000-0000-000037420000}"/>
    <cellStyle name="40% - 强调文字颜色 6 3 2 5 2 3" xfId="29219" xr:uid="{00000000-0005-0000-0000-000038420000}"/>
    <cellStyle name="40% - 强调文字颜色 6 3 2 5 3" xfId="14849" xr:uid="{00000000-0005-0000-0000-000039420000}"/>
    <cellStyle name="40% - 强调文字颜色 6 3 2 5 3 2" xfId="35361" xr:uid="{00000000-0005-0000-0000-00003A420000}"/>
    <cellStyle name="40% - 强调文字颜色 6 3 2 5 4" xfId="25124" xr:uid="{00000000-0005-0000-0000-00003B420000}"/>
    <cellStyle name="40% - 强调文字颜色 6 3 2 6" xfId="2574" xr:uid="{00000000-0005-0000-0000-00003C420000}"/>
    <cellStyle name="40% - 强调文字颜色 6 3 2 6 2" xfId="12815" xr:uid="{00000000-0005-0000-0000-00003D420000}"/>
    <cellStyle name="40% - 强调文字颜色 6 3 2 6 2 2" xfId="33327" xr:uid="{00000000-0005-0000-0000-00003E420000}"/>
    <cellStyle name="40% - 强调文字颜色 6 3 2 6 3" xfId="23090" xr:uid="{00000000-0005-0000-0000-00003F420000}"/>
    <cellStyle name="40% - 强调文字颜色 6 3 2 7" xfId="6646" xr:uid="{00000000-0005-0000-0000-000040420000}"/>
    <cellStyle name="40% - 强调文字颜色 6 3 2 7 2" xfId="16886" xr:uid="{00000000-0005-0000-0000-000041420000}"/>
    <cellStyle name="40% - 强调文字颜色 6 3 2 7 2 2" xfId="37398" xr:uid="{00000000-0005-0000-0000-000042420000}"/>
    <cellStyle name="40% - 强调文字颜色 6 3 2 7 3" xfId="27161" xr:uid="{00000000-0005-0000-0000-000043420000}"/>
    <cellStyle name="40% - 强调文字颜色 6 3 2 8" xfId="10829" xr:uid="{00000000-0005-0000-0000-000044420000}"/>
    <cellStyle name="40% - 强调文字颜色 6 3 2 8 2" xfId="31341" xr:uid="{00000000-0005-0000-0000-000045420000}"/>
    <cellStyle name="40% - 强调文字颜色 6 3 2 9" xfId="21103" xr:uid="{00000000-0005-0000-0000-000046420000}"/>
    <cellStyle name="40% - 强调文字颜色 6 3 3" xfId="462" xr:uid="{00000000-0005-0000-0000-000047420000}"/>
    <cellStyle name="40% - 强调文字颜色 6 3 4" xfId="566" xr:uid="{00000000-0005-0000-0000-000048420000}"/>
    <cellStyle name="40% - 强调文字颜色 6 3 4 2" xfId="2012" xr:uid="{00000000-0005-0000-0000-000049420000}"/>
    <cellStyle name="40% - 强调文字颜色 6 3 4 2 2" xfId="5504" xr:uid="{00000000-0005-0000-0000-00004A420000}"/>
    <cellStyle name="40% - 强调文字颜色 6 3 4 2 2 2" xfId="9599" xr:uid="{00000000-0005-0000-0000-00004B420000}"/>
    <cellStyle name="40% - 强调文字颜色 6 3 4 2 2 2 2" xfId="19839" xr:uid="{00000000-0005-0000-0000-00004C420000}"/>
    <cellStyle name="40% - 强调文字颜色 6 3 4 2 2 2 2 2" xfId="40351" xr:uid="{00000000-0005-0000-0000-00004D420000}"/>
    <cellStyle name="40% - 强调文字颜色 6 3 4 2 2 2 3" xfId="30114" xr:uid="{00000000-0005-0000-0000-00004E420000}"/>
    <cellStyle name="40% - 强调文字颜色 6 3 4 2 2 3" xfId="15744" xr:uid="{00000000-0005-0000-0000-00004F420000}"/>
    <cellStyle name="40% - 强调文字颜色 6 3 4 2 2 3 2" xfId="36256" xr:uid="{00000000-0005-0000-0000-000050420000}"/>
    <cellStyle name="40% - 强调文字颜色 6 3 4 2 2 4" xfId="26019" xr:uid="{00000000-0005-0000-0000-000051420000}"/>
    <cellStyle name="40% - 强调文字颜色 6 3 4 2 3" xfId="3469" xr:uid="{00000000-0005-0000-0000-000052420000}"/>
    <cellStyle name="40% - 强调文字颜色 6 3 4 2 3 2" xfId="13710" xr:uid="{00000000-0005-0000-0000-000053420000}"/>
    <cellStyle name="40% - 强调文字颜色 6 3 4 2 3 2 2" xfId="34222" xr:uid="{00000000-0005-0000-0000-000054420000}"/>
    <cellStyle name="40% - 强调文字颜色 6 3 4 2 3 3" xfId="23985" xr:uid="{00000000-0005-0000-0000-000055420000}"/>
    <cellStyle name="40% - 强调文字颜色 6 3 4 2 4" xfId="7541" xr:uid="{00000000-0005-0000-0000-000056420000}"/>
    <cellStyle name="40% - 强调文字颜色 6 3 4 2 4 2" xfId="17781" xr:uid="{00000000-0005-0000-0000-000057420000}"/>
    <cellStyle name="40% - 强调文字颜色 6 3 4 2 4 2 2" xfId="38293" xr:uid="{00000000-0005-0000-0000-000058420000}"/>
    <cellStyle name="40% - 强调文字颜色 6 3 4 2 4 3" xfId="28056" xr:uid="{00000000-0005-0000-0000-000059420000}"/>
    <cellStyle name="40% - 强调文字颜色 6 3 4 2 5" xfId="12298" xr:uid="{00000000-0005-0000-0000-00005A420000}"/>
    <cellStyle name="40% - 强调文字颜色 6 3 4 2 5 2" xfId="32810" xr:uid="{00000000-0005-0000-0000-00005B420000}"/>
    <cellStyle name="40% - 强调文字颜色 6 3 4 2 6" xfId="22573" xr:uid="{00000000-0005-0000-0000-00005C420000}"/>
    <cellStyle name="40% - 强调文字颜色 6 3 4 3" xfId="1332" xr:uid="{00000000-0005-0000-0000-00005D420000}"/>
    <cellStyle name="40% - 强调文字颜色 6 3 4 3 2" xfId="5938" xr:uid="{00000000-0005-0000-0000-00005E420000}"/>
    <cellStyle name="40% - 强调文字颜色 6 3 4 3 2 2" xfId="10033" xr:uid="{00000000-0005-0000-0000-00005F420000}"/>
    <cellStyle name="40% - 强调文字颜色 6 3 4 3 2 2 2" xfId="20273" xr:uid="{00000000-0005-0000-0000-000060420000}"/>
    <cellStyle name="40% - 强调文字颜色 6 3 4 3 2 2 2 2" xfId="40785" xr:uid="{00000000-0005-0000-0000-000061420000}"/>
    <cellStyle name="40% - 强调文字颜色 6 3 4 3 2 2 3" xfId="30548" xr:uid="{00000000-0005-0000-0000-000062420000}"/>
    <cellStyle name="40% - 强调文字颜色 6 3 4 3 2 3" xfId="16178" xr:uid="{00000000-0005-0000-0000-000063420000}"/>
    <cellStyle name="40% - 强调文字颜色 6 3 4 3 2 3 2" xfId="36690" xr:uid="{00000000-0005-0000-0000-000064420000}"/>
    <cellStyle name="40% - 强调文字颜色 6 3 4 3 2 4" xfId="26453" xr:uid="{00000000-0005-0000-0000-000065420000}"/>
    <cellStyle name="40% - 强调文字颜色 6 3 4 3 3" xfId="3903" xr:uid="{00000000-0005-0000-0000-000066420000}"/>
    <cellStyle name="40% - 强调文字颜色 6 3 4 3 3 2" xfId="14144" xr:uid="{00000000-0005-0000-0000-000067420000}"/>
    <cellStyle name="40% - 强调文字颜色 6 3 4 3 3 2 2" xfId="34656" xr:uid="{00000000-0005-0000-0000-000068420000}"/>
    <cellStyle name="40% - 强调文字颜色 6 3 4 3 3 3" xfId="24419" xr:uid="{00000000-0005-0000-0000-000069420000}"/>
    <cellStyle name="40% - 强调文字颜色 6 3 4 3 4" xfId="7975" xr:uid="{00000000-0005-0000-0000-00006A420000}"/>
    <cellStyle name="40% - 强调文字颜色 6 3 4 3 4 2" xfId="18215" xr:uid="{00000000-0005-0000-0000-00006B420000}"/>
    <cellStyle name="40% - 强调文字颜色 6 3 4 3 4 2 2" xfId="38727" xr:uid="{00000000-0005-0000-0000-00006C420000}"/>
    <cellStyle name="40% - 强调文字颜色 6 3 4 3 4 3" xfId="28490" xr:uid="{00000000-0005-0000-0000-00006D420000}"/>
    <cellStyle name="40% - 强调文字颜色 6 3 4 3 5" xfId="11620" xr:uid="{00000000-0005-0000-0000-00006E420000}"/>
    <cellStyle name="40% - 强调文字颜色 6 3 4 3 5 2" xfId="32132" xr:uid="{00000000-0005-0000-0000-00006F420000}"/>
    <cellStyle name="40% - 强调文字颜色 6 3 4 3 6" xfId="21895" xr:uid="{00000000-0005-0000-0000-000070420000}"/>
    <cellStyle name="40% - 强调文字颜色 6 3 4 4" xfId="4770" xr:uid="{00000000-0005-0000-0000-000071420000}"/>
    <cellStyle name="40% - 强调文字颜色 6 3 4 4 2" xfId="8865" xr:uid="{00000000-0005-0000-0000-000072420000}"/>
    <cellStyle name="40% - 强调文字颜色 6 3 4 4 2 2" xfId="19105" xr:uid="{00000000-0005-0000-0000-000073420000}"/>
    <cellStyle name="40% - 强调文字颜色 6 3 4 4 2 2 2" xfId="39617" xr:uid="{00000000-0005-0000-0000-000074420000}"/>
    <cellStyle name="40% - 强调文字颜色 6 3 4 4 2 3" xfId="29380" xr:uid="{00000000-0005-0000-0000-000075420000}"/>
    <cellStyle name="40% - 强调文字颜色 6 3 4 4 3" xfId="15010" xr:uid="{00000000-0005-0000-0000-000076420000}"/>
    <cellStyle name="40% - 强调文字颜色 6 3 4 4 3 2" xfId="35522" xr:uid="{00000000-0005-0000-0000-000077420000}"/>
    <cellStyle name="40% - 强调文字颜色 6 3 4 4 4" xfId="25285" xr:uid="{00000000-0005-0000-0000-000078420000}"/>
    <cellStyle name="40% - 强调文字颜色 6 3 4 5" xfId="2735" xr:uid="{00000000-0005-0000-0000-000079420000}"/>
    <cellStyle name="40% - 强调文字颜色 6 3 4 5 2" xfId="12976" xr:uid="{00000000-0005-0000-0000-00007A420000}"/>
    <cellStyle name="40% - 强调文字颜色 6 3 4 5 2 2" xfId="33488" xr:uid="{00000000-0005-0000-0000-00007B420000}"/>
    <cellStyle name="40% - 强调文字颜色 6 3 4 5 3" xfId="23251" xr:uid="{00000000-0005-0000-0000-00007C420000}"/>
    <cellStyle name="40% - 强调文字颜色 6 3 4 6" xfId="6807" xr:uid="{00000000-0005-0000-0000-00007D420000}"/>
    <cellStyle name="40% - 强调文字颜色 6 3 4 6 2" xfId="17047" xr:uid="{00000000-0005-0000-0000-00007E420000}"/>
    <cellStyle name="40% - 强调文字颜色 6 3 4 6 2 2" xfId="37559" xr:uid="{00000000-0005-0000-0000-00007F420000}"/>
    <cellStyle name="40% - 强调文字颜色 6 3 4 6 3" xfId="27322" xr:uid="{00000000-0005-0000-0000-000080420000}"/>
    <cellStyle name="40% - 强调文字颜色 6 3 4 7" xfId="10942" xr:uid="{00000000-0005-0000-0000-000081420000}"/>
    <cellStyle name="40% - 强调文字颜色 6 3 4 7 2" xfId="31454" xr:uid="{00000000-0005-0000-0000-000082420000}"/>
    <cellStyle name="40% - 强调文字颜色 6 3 4 8" xfId="21216" xr:uid="{00000000-0005-0000-0000-000083420000}"/>
    <cellStyle name="40% - 强调文字颜色 6 3 5" xfId="1673" xr:uid="{00000000-0005-0000-0000-000084420000}"/>
    <cellStyle name="40% - 强调文字颜色 6 3 5 2" xfId="5127" xr:uid="{00000000-0005-0000-0000-000085420000}"/>
    <cellStyle name="40% - 强调文字颜色 6 3 5 2 2" xfId="9222" xr:uid="{00000000-0005-0000-0000-000086420000}"/>
    <cellStyle name="40% - 强调文字颜色 6 3 5 2 2 2" xfId="19462" xr:uid="{00000000-0005-0000-0000-000087420000}"/>
    <cellStyle name="40% - 强调文字颜色 6 3 5 2 2 2 2" xfId="39974" xr:uid="{00000000-0005-0000-0000-000088420000}"/>
    <cellStyle name="40% - 强调文字颜色 6 3 5 2 2 3" xfId="29737" xr:uid="{00000000-0005-0000-0000-000089420000}"/>
    <cellStyle name="40% - 强调文字颜色 6 3 5 2 3" xfId="15367" xr:uid="{00000000-0005-0000-0000-00008A420000}"/>
    <cellStyle name="40% - 强调文字颜色 6 3 5 2 3 2" xfId="35879" xr:uid="{00000000-0005-0000-0000-00008B420000}"/>
    <cellStyle name="40% - 强调文字颜色 6 3 5 2 4" xfId="25642" xr:uid="{00000000-0005-0000-0000-00008C420000}"/>
    <cellStyle name="40% - 强调文字颜色 6 3 5 3" xfId="3092" xr:uid="{00000000-0005-0000-0000-00008D420000}"/>
    <cellStyle name="40% - 强调文字颜色 6 3 5 3 2" xfId="13333" xr:uid="{00000000-0005-0000-0000-00008E420000}"/>
    <cellStyle name="40% - 强调文字颜色 6 3 5 3 2 2" xfId="33845" xr:uid="{00000000-0005-0000-0000-00008F420000}"/>
    <cellStyle name="40% - 强调文字颜色 6 3 5 3 3" xfId="23608" xr:uid="{00000000-0005-0000-0000-000090420000}"/>
    <cellStyle name="40% - 强调文字颜色 6 3 5 4" xfId="7164" xr:uid="{00000000-0005-0000-0000-000091420000}"/>
    <cellStyle name="40% - 强调文字颜色 6 3 5 4 2" xfId="17404" xr:uid="{00000000-0005-0000-0000-000092420000}"/>
    <cellStyle name="40% - 强调文字颜色 6 3 5 4 2 2" xfId="37916" xr:uid="{00000000-0005-0000-0000-000093420000}"/>
    <cellStyle name="40% - 强调文字颜色 6 3 5 4 3" xfId="27679" xr:uid="{00000000-0005-0000-0000-000094420000}"/>
    <cellStyle name="40% - 强调文字颜色 6 3 5 5" xfId="11959" xr:uid="{00000000-0005-0000-0000-000095420000}"/>
    <cellStyle name="40% - 强调文字颜色 6 3 5 5 2" xfId="32471" xr:uid="{00000000-0005-0000-0000-000096420000}"/>
    <cellStyle name="40% - 强调文字颜色 6 3 5 6" xfId="22234" xr:uid="{00000000-0005-0000-0000-000097420000}"/>
    <cellStyle name="40% - 强调文字颜色 6 3 6" xfId="951" xr:uid="{00000000-0005-0000-0000-000098420000}"/>
    <cellStyle name="40% - 强调文字颜色 6 3 6 2" xfId="5930" xr:uid="{00000000-0005-0000-0000-000099420000}"/>
    <cellStyle name="40% - 强调文字颜色 6 3 6 2 2" xfId="10025" xr:uid="{00000000-0005-0000-0000-00009A420000}"/>
    <cellStyle name="40% - 强调文字颜色 6 3 6 2 2 2" xfId="20265" xr:uid="{00000000-0005-0000-0000-00009B420000}"/>
    <cellStyle name="40% - 强调文字颜色 6 3 6 2 2 2 2" xfId="40777" xr:uid="{00000000-0005-0000-0000-00009C420000}"/>
    <cellStyle name="40% - 强调文字颜色 6 3 6 2 2 3" xfId="30540" xr:uid="{00000000-0005-0000-0000-00009D420000}"/>
    <cellStyle name="40% - 强调文字颜色 6 3 6 2 3" xfId="16170" xr:uid="{00000000-0005-0000-0000-00009E420000}"/>
    <cellStyle name="40% - 强调文字颜色 6 3 6 2 3 2" xfId="36682" xr:uid="{00000000-0005-0000-0000-00009F420000}"/>
    <cellStyle name="40% - 强调文字颜色 6 3 6 2 4" xfId="26445" xr:uid="{00000000-0005-0000-0000-0000A0420000}"/>
    <cellStyle name="40% - 强调文字颜色 6 3 6 3" xfId="3895" xr:uid="{00000000-0005-0000-0000-0000A1420000}"/>
    <cellStyle name="40% - 强调文字颜色 6 3 6 3 2" xfId="14136" xr:uid="{00000000-0005-0000-0000-0000A2420000}"/>
    <cellStyle name="40% - 强调文字颜色 6 3 6 3 2 2" xfId="34648" xr:uid="{00000000-0005-0000-0000-0000A3420000}"/>
    <cellStyle name="40% - 强调文字颜色 6 3 6 3 3" xfId="24411" xr:uid="{00000000-0005-0000-0000-0000A4420000}"/>
    <cellStyle name="40% - 强调文字颜色 6 3 6 4" xfId="7967" xr:uid="{00000000-0005-0000-0000-0000A5420000}"/>
    <cellStyle name="40% - 强调文字颜色 6 3 6 4 2" xfId="18207" xr:uid="{00000000-0005-0000-0000-0000A6420000}"/>
    <cellStyle name="40% - 强调文字颜色 6 3 6 4 2 2" xfId="38719" xr:uid="{00000000-0005-0000-0000-0000A7420000}"/>
    <cellStyle name="40% - 强调文字颜色 6 3 6 4 3" xfId="28482" xr:uid="{00000000-0005-0000-0000-0000A8420000}"/>
    <cellStyle name="40% - 强调文字颜色 6 3 6 5" xfId="11281" xr:uid="{00000000-0005-0000-0000-0000A9420000}"/>
    <cellStyle name="40% - 强调文字颜色 6 3 6 5 2" xfId="31793" xr:uid="{00000000-0005-0000-0000-0000AA420000}"/>
    <cellStyle name="40% - 强调文字颜色 6 3 6 6" xfId="21555" xr:uid="{00000000-0005-0000-0000-0000AB420000}"/>
    <cellStyle name="40% - 强调文字颜色 6 3 7" xfId="4431" xr:uid="{00000000-0005-0000-0000-0000AC420000}"/>
    <cellStyle name="40% - 强调文字颜色 6 3 7 2" xfId="8526" xr:uid="{00000000-0005-0000-0000-0000AD420000}"/>
    <cellStyle name="40% - 强调文字颜色 6 3 7 2 2" xfId="18766" xr:uid="{00000000-0005-0000-0000-0000AE420000}"/>
    <cellStyle name="40% - 强调文字颜色 6 3 7 2 2 2" xfId="39278" xr:uid="{00000000-0005-0000-0000-0000AF420000}"/>
    <cellStyle name="40% - 强调文字颜色 6 3 7 2 3" xfId="29041" xr:uid="{00000000-0005-0000-0000-0000B0420000}"/>
    <cellStyle name="40% - 强调文字颜色 6 3 7 3" xfId="14671" xr:uid="{00000000-0005-0000-0000-0000B1420000}"/>
    <cellStyle name="40% - 强调文字颜色 6 3 7 3 2" xfId="35183" xr:uid="{00000000-0005-0000-0000-0000B2420000}"/>
    <cellStyle name="40% - 强调文字颜色 6 3 7 4" xfId="24946" xr:uid="{00000000-0005-0000-0000-0000B3420000}"/>
    <cellStyle name="40% - 强调文字颜色 6 3 8" xfId="2396" xr:uid="{00000000-0005-0000-0000-0000B4420000}"/>
    <cellStyle name="40% - 强调文字颜色 6 3 8 2" xfId="12637" xr:uid="{00000000-0005-0000-0000-0000B5420000}"/>
    <cellStyle name="40% - 强调文字颜色 6 3 8 2 2" xfId="33149" xr:uid="{00000000-0005-0000-0000-0000B6420000}"/>
    <cellStyle name="40% - 强调文字颜色 6 3 8 3" xfId="22912" xr:uid="{00000000-0005-0000-0000-0000B7420000}"/>
    <cellStyle name="40% - 强调文字颜色 6 3 9" xfId="6468" xr:uid="{00000000-0005-0000-0000-0000B8420000}"/>
    <cellStyle name="40% - 强调文字颜色 6 3 9 2" xfId="16708" xr:uid="{00000000-0005-0000-0000-0000B9420000}"/>
    <cellStyle name="40% - 强调文字颜色 6 3 9 2 2" xfId="37220" xr:uid="{00000000-0005-0000-0000-0000BA420000}"/>
    <cellStyle name="40% - 强调文字颜色 6 3 9 3" xfId="26983" xr:uid="{00000000-0005-0000-0000-0000BB420000}"/>
    <cellStyle name="40% - 强调文字颜色 6 4" xfId="307" xr:uid="{00000000-0005-0000-0000-0000BC420000}"/>
    <cellStyle name="40% - 强调文字颜色 6 4 2" xfId="687" xr:uid="{00000000-0005-0000-0000-0000BD420000}"/>
    <cellStyle name="40% - 强调文字颜色 6 4 2 2" xfId="2133" xr:uid="{00000000-0005-0000-0000-0000BE420000}"/>
    <cellStyle name="40% - 强调文字颜色 6 4 2 2 2" xfId="5625" xr:uid="{00000000-0005-0000-0000-0000BF420000}"/>
    <cellStyle name="40% - 强调文字颜色 6 4 2 2 2 2" xfId="9720" xr:uid="{00000000-0005-0000-0000-0000C0420000}"/>
    <cellStyle name="40% - 强调文字颜色 6 4 2 2 2 2 2" xfId="19960" xr:uid="{00000000-0005-0000-0000-0000C1420000}"/>
    <cellStyle name="40% - 强调文字颜色 6 4 2 2 2 2 2 2" xfId="40472" xr:uid="{00000000-0005-0000-0000-0000C2420000}"/>
    <cellStyle name="40% - 强调文字颜色 6 4 2 2 2 2 3" xfId="30235" xr:uid="{00000000-0005-0000-0000-0000C3420000}"/>
    <cellStyle name="40% - 强调文字颜色 6 4 2 2 2 3" xfId="15865" xr:uid="{00000000-0005-0000-0000-0000C4420000}"/>
    <cellStyle name="40% - 强调文字颜色 6 4 2 2 2 3 2" xfId="36377" xr:uid="{00000000-0005-0000-0000-0000C5420000}"/>
    <cellStyle name="40% - 强调文字颜色 6 4 2 2 2 4" xfId="26140" xr:uid="{00000000-0005-0000-0000-0000C6420000}"/>
    <cellStyle name="40% - 强调文字颜色 6 4 2 2 3" xfId="3590" xr:uid="{00000000-0005-0000-0000-0000C7420000}"/>
    <cellStyle name="40% - 强调文字颜色 6 4 2 2 3 2" xfId="13831" xr:uid="{00000000-0005-0000-0000-0000C8420000}"/>
    <cellStyle name="40% - 强调文字颜色 6 4 2 2 3 2 2" xfId="34343" xr:uid="{00000000-0005-0000-0000-0000C9420000}"/>
    <cellStyle name="40% - 强调文字颜色 6 4 2 2 3 3" xfId="24106" xr:uid="{00000000-0005-0000-0000-0000CA420000}"/>
    <cellStyle name="40% - 强调文字颜色 6 4 2 2 4" xfId="7662" xr:uid="{00000000-0005-0000-0000-0000CB420000}"/>
    <cellStyle name="40% - 强调文字颜色 6 4 2 2 4 2" xfId="17902" xr:uid="{00000000-0005-0000-0000-0000CC420000}"/>
    <cellStyle name="40% - 强调文字颜色 6 4 2 2 4 2 2" xfId="38414" xr:uid="{00000000-0005-0000-0000-0000CD420000}"/>
    <cellStyle name="40% - 强调文字颜色 6 4 2 2 4 3" xfId="28177" xr:uid="{00000000-0005-0000-0000-0000CE420000}"/>
    <cellStyle name="40% - 强调文字颜色 6 4 2 2 5" xfId="12419" xr:uid="{00000000-0005-0000-0000-0000CF420000}"/>
    <cellStyle name="40% - 强调文字颜色 6 4 2 2 5 2" xfId="32931" xr:uid="{00000000-0005-0000-0000-0000D0420000}"/>
    <cellStyle name="40% - 强调文字颜色 6 4 2 2 6" xfId="22694" xr:uid="{00000000-0005-0000-0000-0000D1420000}"/>
    <cellStyle name="40% - 强调文字颜色 6 4 2 3" xfId="1453" xr:uid="{00000000-0005-0000-0000-0000D2420000}"/>
    <cellStyle name="40% - 强调文字颜色 6 4 2 3 2" xfId="6326" xr:uid="{00000000-0005-0000-0000-0000D3420000}"/>
    <cellStyle name="40% - 强调文字颜色 6 4 2 3 2 2" xfId="10421" xr:uid="{00000000-0005-0000-0000-0000D4420000}"/>
    <cellStyle name="40% - 强调文字颜色 6 4 2 3 2 2 2" xfId="20661" xr:uid="{00000000-0005-0000-0000-0000D5420000}"/>
    <cellStyle name="40% - 强调文字颜色 6 4 2 3 2 2 2 2" xfId="41173" xr:uid="{00000000-0005-0000-0000-0000D6420000}"/>
    <cellStyle name="40% - 强调文字颜色 6 4 2 3 2 2 3" xfId="30936" xr:uid="{00000000-0005-0000-0000-0000D7420000}"/>
    <cellStyle name="40% - 强调文字颜色 6 4 2 3 2 3" xfId="16566" xr:uid="{00000000-0005-0000-0000-0000D8420000}"/>
    <cellStyle name="40% - 强调文字颜色 6 4 2 3 2 3 2" xfId="37078" xr:uid="{00000000-0005-0000-0000-0000D9420000}"/>
    <cellStyle name="40% - 强调文字颜色 6 4 2 3 2 4" xfId="26841" xr:uid="{00000000-0005-0000-0000-0000DA420000}"/>
    <cellStyle name="40% - 强调文字颜色 6 4 2 3 3" xfId="4291" xr:uid="{00000000-0005-0000-0000-0000DB420000}"/>
    <cellStyle name="40% - 强调文字颜色 6 4 2 3 3 2" xfId="14532" xr:uid="{00000000-0005-0000-0000-0000DC420000}"/>
    <cellStyle name="40% - 强调文字颜色 6 4 2 3 3 2 2" xfId="35044" xr:uid="{00000000-0005-0000-0000-0000DD420000}"/>
    <cellStyle name="40% - 强调文字颜色 6 4 2 3 3 3" xfId="24807" xr:uid="{00000000-0005-0000-0000-0000DE420000}"/>
    <cellStyle name="40% - 强调文字颜色 6 4 2 3 4" xfId="8363" xr:uid="{00000000-0005-0000-0000-0000DF420000}"/>
    <cellStyle name="40% - 强调文字颜色 6 4 2 3 4 2" xfId="18603" xr:uid="{00000000-0005-0000-0000-0000E0420000}"/>
    <cellStyle name="40% - 强调文字颜色 6 4 2 3 4 2 2" xfId="39115" xr:uid="{00000000-0005-0000-0000-0000E1420000}"/>
    <cellStyle name="40% - 强调文字颜色 6 4 2 3 4 3" xfId="28878" xr:uid="{00000000-0005-0000-0000-0000E2420000}"/>
    <cellStyle name="40% - 强调文字颜色 6 4 2 3 5" xfId="11741" xr:uid="{00000000-0005-0000-0000-0000E3420000}"/>
    <cellStyle name="40% - 强调文字颜色 6 4 2 3 5 2" xfId="32253" xr:uid="{00000000-0005-0000-0000-0000E4420000}"/>
    <cellStyle name="40% - 强调文字颜色 6 4 2 3 6" xfId="22016" xr:uid="{00000000-0005-0000-0000-0000E5420000}"/>
    <cellStyle name="40% - 强调文字颜色 6 4 2 4" xfId="4891" xr:uid="{00000000-0005-0000-0000-0000E6420000}"/>
    <cellStyle name="40% - 强调文字颜色 6 4 2 4 2" xfId="8986" xr:uid="{00000000-0005-0000-0000-0000E7420000}"/>
    <cellStyle name="40% - 强调文字颜色 6 4 2 4 2 2" xfId="19226" xr:uid="{00000000-0005-0000-0000-0000E8420000}"/>
    <cellStyle name="40% - 强调文字颜色 6 4 2 4 2 2 2" xfId="39738" xr:uid="{00000000-0005-0000-0000-0000E9420000}"/>
    <cellStyle name="40% - 强调文字颜色 6 4 2 4 2 3" xfId="29501" xr:uid="{00000000-0005-0000-0000-0000EA420000}"/>
    <cellStyle name="40% - 强调文字颜色 6 4 2 4 3" xfId="15131" xr:uid="{00000000-0005-0000-0000-0000EB420000}"/>
    <cellStyle name="40% - 强调文字颜色 6 4 2 4 3 2" xfId="35643" xr:uid="{00000000-0005-0000-0000-0000EC420000}"/>
    <cellStyle name="40% - 强调文字颜色 6 4 2 4 4" xfId="25406" xr:uid="{00000000-0005-0000-0000-0000ED420000}"/>
    <cellStyle name="40% - 强调文字颜色 6 4 2 5" xfId="2856" xr:uid="{00000000-0005-0000-0000-0000EE420000}"/>
    <cellStyle name="40% - 强调文字颜色 6 4 2 5 2" xfId="13097" xr:uid="{00000000-0005-0000-0000-0000EF420000}"/>
    <cellStyle name="40% - 强调文字颜色 6 4 2 5 2 2" xfId="33609" xr:uid="{00000000-0005-0000-0000-0000F0420000}"/>
    <cellStyle name="40% - 强调文字颜色 6 4 2 5 3" xfId="23372" xr:uid="{00000000-0005-0000-0000-0000F1420000}"/>
    <cellStyle name="40% - 强调文字颜色 6 4 2 6" xfId="6928" xr:uid="{00000000-0005-0000-0000-0000F2420000}"/>
    <cellStyle name="40% - 强调文字颜色 6 4 2 6 2" xfId="17168" xr:uid="{00000000-0005-0000-0000-0000F3420000}"/>
    <cellStyle name="40% - 强调文字颜色 6 4 2 6 2 2" xfId="37680" xr:uid="{00000000-0005-0000-0000-0000F4420000}"/>
    <cellStyle name="40% - 强调文字颜色 6 4 2 6 3" xfId="27443" xr:uid="{00000000-0005-0000-0000-0000F5420000}"/>
    <cellStyle name="40% - 强调文字颜色 6 4 2 7" xfId="11063" xr:uid="{00000000-0005-0000-0000-0000F6420000}"/>
    <cellStyle name="40% - 强调文字颜色 6 4 2 7 2" xfId="31575" xr:uid="{00000000-0005-0000-0000-0000F7420000}"/>
    <cellStyle name="40% - 强调文字颜色 6 4 2 8" xfId="21337" xr:uid="{00000000-0005-0000-0000-0000F8420000}"/>
    <cellStyle name="40% - 强调文字颜色 6 4 3" xfId="1794" xr:uid="{00000000-0005-0000-0000-0000F9420000}"/>
    <cellStyle name="40% - 强调文字颜色 6 4 3 2" xfId="5248" xr:uid="{00000000-0005-0000-0000-0000FA420000}"/>
    <cellStyle name="40% - 强调文字颜色 6 4 3 2 2" xfId="9343" xr:uid="{00000000-0005-0000-0000-0000FB420000}"/>
    <cellStyle name="40% - 强调文字颜色 6 4 3 2 2 2" xfId="19583" xr:uid="{00000000-0005-0000-0000-0000FC420000}"/>
    <cellStyle name="40% - 强调文字颜色 6 4 3 2 2 2 2" xfId="40095" xr:uid="{00000000-0005-0000-0000-0000FD420000}"/>
    <cellStyle name="40% - 强调文字颜色 6 4 3 2 2 3" xfId="29858" xr:uid="{00000000-0005-0000-0000-0000FE420000}"/>
    <cellStyle name="40% - 强调文字颜色 6 4 3 2 3" xfId="15488" xr:uid="{00000000-0005-0000-0000-0000FF420000}"/>
    <cellStyle name="40% - 强调文字颜色 6 4 3 2 3 2" xfId="36000" xr:uid="{00000000-0005-0000-0000-000000430000}"/>
    <cellStyle name="40% - 强调文字颜色 6 4 3 2 4" xfId="25763" xr:uid="{00000000-0005-0000-0000-000001430000}"/>
    <cellStyle name="40% - 强调文字颜色 6 4 3 3" xfId="3213" xr:uid="{00000000-0005-0000-0000-000002430000}"/>
    <cellStyle name="40% - 强调文字颜色 6 4 3 3 2" xfId="13454" xr:uid="{00000000-0005-0000-0000-000003430000}"/>
    <cellStyle name="40% - 强调文字颜色 6 4 3 3 2 2" xfId="33966" xr:uid="{00000000-0005-0000-0000-000004430000}"/>
    <cellStyle name="40% - 强调文字颜色 6 4 3 3 3" xfId="23729" xr:uid="{00000000-0005-0000-0000-000005430000}"/>
    <cellStyle name="40% - 强调文字颜色 6 4 3 4" xfId="7285" xr:uid="{00000000-0005-0000-0000-000006430000}"/>
    <cellStyle name="40% - 强调文字颜色 6 4 3 4 2" xfId="17525" xr:uid="{00000000-0005-0000-0000-000007430000}"/>
    <cellStyle name="40% - 强调文字颜色 6 4 3 4 2 2" xfId="38037" xr:uid="{00000000-0005-0000-0000-000008430000}"/>
    <cellStyle name="40% - 强调文字颜色 6 4 3 4 3" xfId="27800" xr:uid="{00000000-0005-0000-0000-000009430000}"/>
    <cellStyle name="40% - 强调文字颜色 6 4 3 5" xfId="12080" xr:uid="{00000000-0005-0000-0000-00000A430000}"/>
    <cellStyle name="40% - 强调文字颜色 6 4 3 5 2" xfId="32592" xr:uid="{00000000-0005-0000-0000-00000B430000}"/>
    <cellStyle name="40% - 强调文字颜色 6 4 3 6" xfId="22355" xr:uid="{00000000-0005-0000-0000-00000C430000}"/>
    <cellStyle name="40% - 强调文字颜色 6 4 4" xfId="1072" xr:uid="{00000000-0005-0000-0000-00000D430000}"/>
    <cellStyle name="40% - 强调文字颜色 6 4 4 2" xfId="6020" xr:uid="{00000000-0005-0000-0000-00000E430000}"/>
    <cellStyle name="40% - 强调文字颜色 6 4 4 2 2" xfId="10115" xr:uid="{00000000-0005-0000-0000-00000F430000}"/>
    <cellStyle name="40% - 强调文字颜色 6 4 4 2 2 2" xfId="20355" xr:uid="{00000000-0005-0000-0000-000010430000}"/>
    <cellStyle name="40% - 强调文字颜色 6 4 4 2 2 2 2" xfId="40867" xr:uid="{00000000-0005-0000-0000-000011430000}"/>
    <cellStyle name="40% - 强调文字颜色 6 4 4 2 2 3" xfId="30630" xr:uid="{00000000-0005-0000-0000-000012430000}"/>
    <cellStyle name="40% - 强调文字颜色 6 4 4 2 3" xfId="16260" xr:uid="{00000000-0005-0000-0000-000013430000}"/>
    <cellStyle name="40% - 强调文字颜色 6 4 4 2 3 2" xfId="36772" xr:uid="{00000000-0005-0000-0000-000014430000}"/>
    <cellStyle name="40% - 强调文字颜色 6 4 4 2 4" xfId="26535" xr:uid="{00000000-0005-0000-0000-000015430000}"/>
    <cellStyle name="40% - 强调文字颜色 6 4 4 3" xfId="3985" xr:uid="{00000000-0005-0000-0000-000016430000}"/>
    <cellStyle name="40% - 强调文字颜色 6 4 4 3 2" xfId="14226" xr:uid="{00000000-0005-0000-0000-000017430000}"/>
    <cellStyle name="40% - 强调文字颜色 6 4 4 3 2 2" xfId="34738" xr:uid="{00000000-0005-0000-0000-000018430000}"/>
    <cellStyle name="40% - 强调文字颜色 6 4 4 3 3" xfId="24501" xr:uid="{00000000-0005-0000-0000-000019430000}"/>
    <cellStyle name="40% - 强调文字颜色 6 4 4 4" xfId="8057" xr:uid="{00000000-0005-0000-0000-00001A430000}"/>
    <cellStyle name="40% - 强调文字颜色 6 4 4 4 2" xfId="18297" xr:uid="{00000000-0005-0000-0000-00001B430000}"/>
    <cellStyle name="40% - 强调文字颜色 6 4 4 4 2 2" xfId="38809" xr:uid="{00000000-0005-0000-0000-00001C430000}"/>
    <cellStyle name="40% - 强调文字颜色 6 4 4 4 3" xfId="28572" xr:uid="{00000000-0005-0000-0000-00001D430000}"/>
    <cellStyle name="40% - 强调文字颜色 6 4 4 5" xfId="11402" xr:uid="{00000000-0005-0000-0000-00001E430000}"/>
    <cellStyle name="40% - 强调文字颜色 6 4 4 5 2" xfId="31914" xr:uid="{00000000-0005-0000-0000-00001F430000}"/>
    <cellStyle name="40% - 强调文字颜色 6 4 4 6" xfId="21676" xr:uid="{00000000-0005-0000-0000-000020430000}"/>
    <cellStyle name="40% - 强调文字颜色 6 4 5" xfId="4552" xr:uid="{00000000-0005-0000-0000-000021430000}"/>
    <cellStyle name="40% - 强调文字颜色 6 4 5 2" xfId="8647" xr:uid="{00000000-0005-0000-0000-000022430000}"/>
    <cellStyle name="40% - 强调文字颜色 6 4 5 2 2" xfId="18887" xr:uid="{00000000-0005-0000-0000-000023430000}"/>
    <cellStyle name="40% - 强调文字颜色 6 4 5 2 2 2" xfId="39399" xr:uid="{00000000-0005-0000-0000-000024430000}"/>
    <cellStyle name="40% - 强调文字颜色 6 4 5 2 3" xfId="29162" xr:uid="{00000000-0005-0000-0000-000025430000}"/>
    <cellStyle name="40% - 强调文字颜色 6 4 5 3" xfId="14792" xr:uid="{00000000-0005-0000-0000-000026430000}"/>
    <cellStyle name="40% - 强调文字颜色 6 4 5 3 2" xfId="35304" xr:uid="{00000000-0005-0000-0000-000027430000}"/>
    <cellStyle name="40% - 强调文字颜色 6 4 5 4" xfId="25067" xr:uid="{00000000-0005-0000-0000-000028430000}"/>
    <cellStyle name="40% - 强调文字颜色 6 4 6" xfId="2517" xr:uid="{00000000-0005-0000-0000-000029430000}"/>
    <cellStyle name="40% - 强调文字颜色 6 4 6 2" xfId="12758" xr:uid="{00000000-0005-0000-0000-00002A430000}"/>
    <cellStyle name="40% - 强调文字颜色 6 4 6 2 2" xfId="33270" xr:uid="{00000000-0005-0000-0000-00002B430000}"/>
    <cellStyle name="40% - 强调文字颜色 6 4 6 3" xfId="23033" xr:uid="{00000000-0005-0000-0000-00002C430000}"/>
    <cellStyle name="40% - 强调文字颜色 6 4 7" xfId="6589" xr:uid="{00000000-0005-0000-0000-00002D430000}"/>
    <cellStyle name="40% - 强调文字颜色 6 4 7 2" xfId="16829" xr:uid="{00000000-0005-0000-0000-00002E430000}"/>
    <cellStyle name="40% - 强调文字颜色 6 4 7 2 2" xfId="37341" xr:uid="{00000000-0005-0000-0000-00002F430000}"/>
    <cellStyle name="40% - 强调文字颜色 6 4 7 3" xfId="27104" xr:uid="{00000000-0005-0000-0000-000030430000}"/>
    <cellStyle name="40% - 强调文字颜色 6 4 8" xfId="10772" xr:uid="{00000000-0005-0000-0000-000031430000}"/>
    <cellStyle name="40% - 强调文字颜色 6 4 8 2" xfId="31284" xr:uid="{00000000-0005-0000-0000-000032430000}"/>
    <cellStyle name="40% - 强调文字颜色 6 4 9" xfId="21046" xr:uid="{00000000-0005-0000-0000-000033430000}"/>
    <cellStyle name="40% - 强调文字颜色 6 5" xfId="251" xr:uid="{00000000-0005-0000-0000-000034430000}"/>
    <cellStyle name="40% - 强调文字颜色 6 5 2" xfId="626" xr:uid="{00000000-0005-0000-0000-000035430000}"/>
    <cellStyle name="40% - 强调文字颜色 6 5 2 2" xfId="2072" xr:uid="{00000000-0005-0000-0000-000036430000}"/>
    <cellStyle name="40% - 强调文字颜色 6 5 2 2 2" xfId="5564" xr:uid="{00000000-0005-0000-0000-000037430000}"/>
    <cellStyle name="40% - 强调文字颜色 6 5 2 2 2 2" xfId="9659" xr:uid="{00000000-0005-0000-0000-000038430000}"/>
    <cellStyle name="40% - 强调文字颜色 6 5 2 2 2 2 2" xfId="19899" xr:uid="{00000000-0005-0000-0000-000039430000}"/>
    <cellStyle name="40% - 强调文字颜色 6 5 2 2 2 2 2 2" xfId="40411" xr:uid="{00000000-0005-0000-0000-00003A430000}"/>
    <cellStyle name="40% - 强调文字颜色 6 5 2 2 2 2 3" xfId="30174" xr:uid="{00000000-0005-0000-0000-00003B430000}"/>
    <cellStyle name="40% - 强调文字颜色 6 5 2 2 2 3" xfId="15804" xr:uid="{00000000-0005-0000-0000-00003C430000}"/>
    <cellStyle name="40% - 强调文字颜色 6 5 2 2 2 3 2" xfId="36316" xr:uid="{00000000-0005-0000-0000-00003D430000}"/>
    <cellStyle name="40% - 强调文字颜色 6 5 2 2 2 4" xfId="26079" xr:uid="{00000000-0005-0000-0000-00003E430000}"/>
    <cellStyle name="40% - 强调文字颜色 6 5 2 2 3" xfId="3529" xr:uid="{00000000-0005-0000-0000-00003F430000}"/>
    <cellStyle name="40% - 强调文字颜色 6 5 2 2 3 2" xfId="13770" xr:uid="{00000000-0005-0000-0000-000040430000}"/>
    <cellStyle name="40% - 强调文字颜色 6 5 2 2 3 2 2" xfId="34282" xr:uid="{00000000-0005-0000-0000-000041430000}"/>
    <cellStyle name="40% - 强调文字颜色 6 5 2 2 3 3" xfId="24045" xr:uid="{00000000-0005-0000-0000-000042430000}"/>
    <cellStyle name="40% - 强调文字颜色 6 5 2 2 4" xfId="7601" xr:uid="{00000000-0005-0000-0000-000043430000}"/>
    <cellStyle name="40% - 强调文字颜色 6 5 2 2 4 2" xfId="17841" xr:uid="{00000000-0005-0000-0000-000044430000}"/>
    <cellStyle name="40% - 强调文字颜色 6 5 2 2 4 2 2" xfId="38353" xr:uid="{00000000-0005-0000-0000-000045430000}"/>
    <cellStyle name="40% - 强调文字颜色 6 5 2 2 4 3" xfId="28116" xr:uid="{00000000-0005-0000-0000-000046430000}"/>
    <cellStyle name="40% - 强调文字颜色 6 5 2 2 5" xfId="12358" xr:uid="{00000000-0005-0000-0000-000047430000}"/>
    <cellStyle name="40% - 强调文字颜色 6 5 2 2 5 2" xfId="32870" xr:uid="{00000000-0005-0000-0000-000048430000}"/>
    <cellStyle name="40% - 强调文字颜色 6 5 2 2 6" xfId="22633" xr:uid="{00000000-0005-0000-0000-000049430000}"/>
    <cellStyle name="40% - 强调文字颜色 6 5 2 3" xfId="1392" xr:uid="{00000000-0005-0000-0000-00004A430000}"/>
    <cellStyle name="40% - 强调文字颜色 6 5 2 3 2" xfId="5984" xr:uid="{00000000-0005-0000-0000-00004B430000}"/>
    <cellStyle name="40% - 强调文字颜色 6 5 2 3 2 2" xfId="10079" xr:uid="{00000000-0005-0000-0000-00004C430000}"/>
    <cellStyle name="40% - 强调文字颜色 6 5 2 3 2 2 2" xfId="20319" xr:uid="{00000000-0005-0000-0000-00004D430000}"/>
    <cellStyle name="40% - 强调文字颜色 6 5 2 3 2 2 2 2" xfId="40831" xr:uid="{00000000-0005-0000-0000-00004E430000}"/>
    <cellStyle name="40% - 强调文字颜色 6 5 2 3 2 2 3" xfId="30594" xr:uid="{00000000-0005-0000-0000-00004F430000}"/>
    <cellStyle name="40% - 强调文字颜色 6 5 2 3 2 3" xfId="16224" xr:uid="{00000000-0005-0000-0000-000050430000}"/>
    <cellStyle name="40% - 强调文字颜色 6 5 2 3 2 3 2" xfId="36736" xr:uid="{00000000-0005-0000-0000-000051430000}"/>
    <cellStyle name="40% - 强调文字颜色 6 5 2 3 2 4" xfId="26499" xr:uid="{00000000-0005-0000-0000-000052430000}"/>
    <cellStyle name="40% - 强调文字颜色 6 5 2 3 3" xfId="3949" xr:uid="{00000000-0005-0000-0000-000053430000}"/>
    <cellStyle name="40% - 强调文字颜色 6 5 2 3 3 2" xfId="14190" xr:uid="{00000000-0005-0000-0000-000054430000}"/>
    <cellStyle name="40% - 强调文字颜色 6 5 2 3 3 2 2" xfId="34702" xr:uid="{00000000-0005-0000-0000-000055430000}"/>
    <cellStyle name="40% - 强调文字颜色 6 5 2 3 3 3" xfId="24465" xr:uid="{00000000-0005-0000-0000-000056430000}"/>
    <cellStyle name="40% - 强调文字颜色 6 5 2 3 4" xfId="8021" xr:uid="{00000000-0005-0000-0000-000057430000}"/>
    <cellStyle name="40% - 强调文字颜色 6 5 2 3 4 2" xfId="18261" xr:uid="{00000000-0005-0000-0000-000058430000}"/>
    <cellStyle name="40% - 强调文字颜色 6 5 2 3 4 2 2" xfId="38773" xr:uid="{00000000-0005-0000-0000-000059430000}"/>
    <cellStyle name="40% - 强调文字颜色 6 5 2 3 4 3" xfId="28536" xr:uid="{00000000-0005-0000-0000-00005A430000}"/>
    <cellStyle name="40% - 强调文字颜色 6 5 2 3 5" xfId="11680" xr:uid="{00000000-0005-0000-0000-00005B430000}"/>
    <cellStyle name="40% - 强调文字颜色 6 5 2 3 5 2" xfId="32192" xr:uid="{00000000-0005-0000-0000-00005C430000}"/>
    <cellStyle name="40% - 强调文字颜色 6 5 2 3 6" xfId="21955" xr:uid="{00000000-0005-0000-0000-00005D430000}"/>
    <cellStyle name="40% - 强调文字颜色 6 5 2 4" xfId="4830" xr:uid="{00000000-0005-0000-0000-00005E430000}"/>
    <cellStyle name="40% - 强调文字颜色 6 5 2 4 2" xfId="8925" xr:uid="{00000000-0005-0000-0000-00005F430000}"/>
    <cellStyle name="40% - 强调文字颜色 6 5 2 4 2 2" xfId="19165" xr:uid="{00000000-0005-0000-0000-000060430000}"/>
    <cellStyle name="40% - 强调文字颜色 6 5 2 4 2 2 2" xfId="39677" xr:uid="{00000000-0005-0000-0000-000061430000}"/>
    <cellStyle name="40% - 强调文字颜色 6 5 2 4 2 3" xfId="29440" xr:uid="{00000000-0005-0000-0000-000062430000}"/>
    <cellStyle name="40% - 强调文字颜色 6 5 2 4 3" xfId="15070" xr:uid="{00000000-0005-0000-0000-000063430000}"/>
    <cellStyle name="40% - 强调文字颜色 6 5 2 4 3 2" xfId="35582" xr:uid="{00000000-0005-0000-0000-000064430000}"/>
    <cellStyle name="40% - 强调文字颜色 6 5 2 4 4" xfId="25345" xr:uid="{00000000-0005-0000-0000-000065430000}"/>
    <cellStyle name="40% - 强调文字颜色 6 5 2 5" xfId="2795" xr:uid="{00000000-0005-0000-0000-000066430000}"/>
    <cellStyle name="40% - 强调文字颜色 6 5 2 5 2" xfId="13036" xr:uid="{00000000-0005-0000-0000-000067430000}"/>
    <cellStyle name="40% - 强调文字颜色 6 5 2 5 2 2" xfId="33548" xr:uid="{00000000-0005-0000-0000-000068430000}"/>
    <cellStyle name="40% - 强调文字颜色 6 5 2 5 3" xfId="23311" xr:uid="{00000000-0005-0000-0000-000069430000}"/>
    <cellStyle name="40% - 强调文字颜色 6 5 2 6" xfId="6867" xr:uid="{00000000-0005-0000-0000-00006A430000}"/>
    <cellStyle name="40% - 强调文字颜色 6 5 2 6 2" xfId="17107" xr:uid="{00000000-0005-0000-0000-00006B430000}"/>
    <cellStyle name="40% - 强调文字颜色 6 5 2 6 2 2" xfId="37619" xr:uid="{00000000-0005-0000-0000-00006C430000}"/>
    <cellStyle name="40% - 强调文字颜色 6 5 2 6 3" xfId="27382" xr:uid="{00000000-0005-0000-0000-00006D430000}"/>
    <cellStyle name="40% - 强调文字颜色 6 5 2 7" xfId="11002" xr:uid="{00000000-0005-0000-0000-00006E430000}"/>
    <cellStyle name="40% - 强调文字颜色 6 5 2 7 2" xfId="31514" xr:uid="{00000000-0005-0000-0000-00006F430000}"/>
    <cellStyle name="40% - 强调文字颜色 6 5 2 8" xfId="21276" xr:uid="{00000000-0005-0000-0000-000070430000}"/>
    <cellStyle name="40% - 强调文字颜色 6 5 3" xfId="1733" xr:uid="{00000000-0005-0000-0000-000071430000}"/>
    <cellStyle name="40% - 强调文字颜色 6 5 3 2" xfId="5187" xr:uid="{00000000-0005-0000-0000-000072430000}"/>
    <cellStyle name="40% - 强调文字颜色 6 5 3 2 2" xfId="9282" xr:uid="{00000000-0005-0000-0000-000073430000}"/>
    <cellStyle name="40% - 强调文字颜色 6 5 3 2 2 2" xfId="19522" xr:uid="{00000000-0005-0000-0000-000074430000}"/>
    <cellStyle name="40% - 强调文字颜色 6 5 3 2 2 2 2" xfId="40034" xr:uid="{00000000-0005-0000-0000-000075430000}"/>
    <cellStyle name="40% - 强调文字颜色 6 5 3 2 2 3" xfId="29797" xr:uid="{00000000-0005-0000-0000-000076430000}"/>
    <cellStyle name="40% - 强调文字颜色 6 5 3 2 3" xfId="15427" xr:uid="{00000000-0005-0000-0000-000077430000}"/>
    <cellStyle name="40% - 强调文字颜色 6 5 3 2 3 2" xfId="35939" xr:uid="{00000000-0005-0000-0000-000078430000}"/>
    <cellStyle name="40% - 强调文字颜色 6 5 3 2 4" xfId="25702" xr:uid="{00000000-0005-0000-0000-000079430000}"/>
    <cellStyle name="40% - 强调文字颜色 6 5 3 3" xfId="3152" xr:uid="{00000000-0005-0000-0000-00007A430000}"/>
    <cellStyle name="40% - 强调文字颜色 6 5 3 3 2" xfId="13393" xr:uid="{00000000-0005-0000-0000-00007B430000}"/>
    <cellStyle name="40% - 强调文字颜色 6 5 3 3 2 2" xfId="33905" xr:uid="{00000000-0005-0000-0000-00007C430000}"/>
    <cellStyle name="40% - 强调文字颜色 6 5 3 3 3" xfId="23668" xr:uid="{00000000-0005-0000-0000-00007D430000}"/>
    <cellStyle name="40% - 强调文字颜色 6 5 3 4" xfId="7224" xr:uid="{00000000-0005-0000-0000-00007E430000}"/>
    <cellStyle name="40% - 强调文字颜色 6 5 3 4 2" xfId="17464" xr:uid="{00000000-0005-0000-0000-00007F430000}"/>
    <cellStyle name="40% - 强调文字颜色 6 5 3 4 2 2" xfId="37976" xr:uid="{00000000-0005-0000-0000-000080430000}"/>
    <cellStyle name="40% - 强调文字颜色 6 5 3 4 3" xfId="27739" xr:uid="{00000000-0005-0000-0000-000081430000}"/>
    <cellStyle name="40% - 强调文字颜色 6 5 3 5" xfId="12019" xr:uid="{00000000-0005-0000-0000-000082430000}"/>
    <cellStyle name="40% - 强调文字颜色 6 5 3 5 2" xfId="32531" xr:uid="{00000000-0005-0000-0000-000083430000}"/>
    <cellStyle name="40% - 强调文字颜色 6 5 3 6" xfId="22294" xr:uid="{00000000-0005-0000-0000-000084430000}"/>
    <cellStyle name="40% - 强调文字颜色 6 5 4" xfId="1011" xr:uid="{00000000-0005-0000-0000-000085430000}"/>
    <cellStyle name="40% - 强调文字颜色 6 5 4 2" xfId="6159" xr:uid="{00000000-0005-0000-0000-000086430000}"/>
    <cellStyle name="40% - 强调文字颜色 6 5 4 2 2" xfId="10254" xr:uid="{00000000-0005-0000-0000-000087430000}"/>
    <cellStyle name="40% - 强调文字颜色 6 5 4 2 2 2" xfId="20494" xr:uid="{00000000-0005-0000-0000-000088430000}"/>
    <cellStyle name="40% - 强调文字颜色 6 5 4 2 2 2 2" xfId="41006" xr:uid="{00000000-0005-0000-0000-000089430000}"/>
    <cellStyle name="40% - 强调文字颜色 6 5 4 2 2 3" xfId="30769" xr:uid="{00000000-0005-0000-0000-00008A430000}"/>
    <cellStyle name="40% - 强调文字颜色 6 5 4 2 3" xfId="16399" xr:uid="{00000000-0005-0000-0000-00008B430000}"/>
    <cellStyle name="40% - 强调文字颜色 6 5 4 2 3 2" xfId="36911" xr:uid="{00000000-0005-0000-0000-00008C430000}"/>
    <cellStyle name="40% - 强调文字颜色 6 5 4 2 4" xfId="26674" xr:uid="{00000000-0005-0000-0000-00008D430000}"/>
    <cellStyle name="40% - 强调文字颜色 6 5 4 3" xfId="4124" xr:uid="{00000000-0005-0000-0000-00008E430000}"/>
    <cellStyle name="40% - 强调文字颜色 6 5 4 3 2" xfId="14365" xr:uid="{00000000-0005-0000-0000-00008F430000}"/>
    <cellStyle name="40% - 强调文字颜色 6 5 4 3 2 2" xfId="34877" xr:uid="{00000000-0005-0000-0000-000090430000}"/>
    <cellStyle name="40% - 强调文字颜色 6 5 4 3 3" xfId="24640" xr:uid="{00000000-0005-0000-0000-000091430000}"/>
    <cellStyle name="40% - 强调文字颜色 6 5 4 4" xfId="8196" xr:uid="{00000000-0005-0000-0000-000092430000}"/>
    <cellStyle name="40% - 强调文字颜色 6 5 4 4 2" xfId="18436" xr:uid="{00000000-0005-0000-0000-000093430000}"/>
    <cellStyle name="40% - 强调文字颜色 6 5 4 4 2 2" xfId="38948" xr:uid="{00000000-0005-0000-0000-000094430000}"/>
    <cellStyle name="40% - 强调文字颜色 6 5 4 4 3" xfId="28711" xr:uid="{00000000-0005-0000-0000-000095430000}"/>
    <cellStyle name="40% - 强调文字颜色 6 5 4 5" xfId="11341" xr:uid="{00000000-0005-0000-0000-000096430000}"/>
    <cellStyle name="40% - 强调文字颜色 6 5 4 5 2" xfId="31853" xr:uid="{00000000-0005-0000-0000-000097430000}"/>
    <cellStyle name="40% - 强调文字颜色 6 5 4 6" xfId="21615" xr:uid="{00000000-0005-0000-0000-000098430000}"/>
    <cellStyle name="40% - 强调文字颜色 6 5 5" xfId="4491" xr:uid="{00000000-0005-0000-0000-000099430000}"/>
    <cellStyle name="40% - 强调文字颜色 6 5 5 2" xfId="8586" xr:uid="{00000000-0005-0000-0000-00009A430000}"/>
    <cellStyle name="40% - 强调文字颜色 6 5 5 2 2" xfId="18826" xr:uid="{00000000-0005-0000-0000-00009B430000}"/>
    <cellStyle name="40% - 强调文字颜色 6 5 5 2 2 2" xfId="39338" xr:uid="{00000000-0005-0000-0000-00009C430000}"/>
    <cellStyle name="40% - 强调文字颜色 6 5 5 2 3" xfId="29101" xr:uid="{00000000-0005-0000-0000-00009D430000}"/>
    <cellStyle name="40% - 强调文字颜色 6 5 5 3" xfId="14731" xr:uid="{00000000-0005-0000-0000-00009E430000}"/>
    <cellStyle name="40% - 强调文字颜色 6 5 5 3 2" xfId="35243" xr:uid="{00000000-0005-0000-0000-00009F430000}"/>
    <cellStyle name="40% - 强调文字颜色 6 5 5 4" xfId="25006" xr:uid="{00000000-0005-0000-0000-0000A0430000}"/>
    <cellStyle name="40% - 强调文字颜色 6 5 6" xfId="2456" xr:uid="{00000000-0005-0000-0000-0000A1430000}"/>
    <cellStyle name="40% - 强调文字颜色 6 5 6 2" xfId="12697" xr:uid="{00000000-0005-0000-0000-0000A2430000}"/>
    <cellStyle name="40% - 强调文字颜色 6 5 6 2 2" xfId="33209" xr:uid="{00000000-0005-0000-0000-0000A3430000}"/>
    <cellStyle name="40% - 强调文字颜色 6 5 6 3" xfId="22972" xr:uid="{00000000-0005-0000-0000-0000A4430000}"/>
    <cellStyle name="40% - 强调文字颜色 6 5 7" xfId="6528" xr:uid="{00000000-0005-0000-0000-0000A5430000}"/>
    <cellStyle name="40% - 强调文字颜色 6 5 7 2" xfId="16768" xr:uid="{00000000-0005-0000-0000-0000A6430000}"/>
    <cellStyle name="40% - 强调文字颜色 6 5 7 2 2" xfId="37280" xr:uid="{00000000-0005-0000-0000-0000A7430000}"/>
    <cellStyle name="40% - 强调文字颜色 6 5 7 3" xfId="27043" xr:uid="{00000000-0005-0000-0000-0000A8430000}"/>
    <cellStyle name="40% - 强调文字颜色 6 5 8" xfId="10716" xr:uid="{00000000-0005-0000-0000-0000A9430000}"/>
    <cellStyle name="40% - 强调文字颜色 6 5 8 2" xfId="31228" xr:uid="{00000000-0005-0000-0000-0000AA430000}"/>
    <cellStyle name="40% - 强调文字颜色 6 5 9" xfId="20990" xr:uid="{00000000-0005-0000-0000-0000AB430000}"/>
    <cellStyle name="40% - 强调文字颜色 6 6" xfId="136" xr:uid="{00000000-0005-0000-0000-0000AC430000}"/>
    <cellStyle name="40% - 强调文字颜色 6 6 2" xfId="818" xr:uid="{00000000-0005-0000-0000-0000AD430000}"/>
    <cellStyle name="40% - 强调文字颜色 6 6 2 2" xfId="2264" xr:uid="{00000000-0005-0000-0000-0000AE430000}"/>
    <cellStyle name="40% - 强调文字颜色 6 6 2 2 2" xfId="5756" xr:uid="{00000000-0005-0000-0000-0000AF430000}"/>
    <cellStyle name="40% - 强调文字颜色 6 6 2 2 2 2" xfId="9851" xr:uid="{00000000-0005-0000-0000-0000B0430000}"/>
    <cellStyle name="40% - 强调文字颜色 6 6 2 2 2 2 2" xfId="20091" xr:uid="{00000000-0005-0000-0000-0000B1430000}"/>
    <cellStyle name="40% - 强调文字颜色 6 6 2 2 2 2 2 2" xfId="40603" xr:uid="{00000000-0005-0000-0000-0000B2430000}"/>
    <cellStyle name="40% - 强调文字颜色 6 6 2 2 2 2 3" xfId="30366" xr:uid="{00000000-0005-0000-0000-0000B3430000}"/>
    <cellStyle name="40% - 强调文字颜色 6 6 2 2 2 3" xfId="15996" xr:uid="{00000000-0005-0000-0000-0000B4430000}"/>
    <cellStyle name="40% - 强调文字颜色 6 6 2 2 2 3 2" xfId="36508" xr:uid="{00000000-0005-0000-0000-0000B5430000}"/>
    <cellStyle name="40% - 强调文字颜色 6 6 2 2 2 4" xfId="26271" xr:uid="{00000000-0005-0000-0000-0000B6430000}"/>
    <cellStyle name="40% - 强调文字颜色 6 6 2 2 3" xfId="3721" xr:uid="{00000000-0005-0000-0000-0000B7430000}"/>
    <cellStyle name="40% - 强调文字颜色 6 6 2 2 3 2" xfId="13962" xr:uid="{00000000-0005-0000-0000-0000B8430000}"/>
    <cellStyle name="40% - 强调文字颜色 6 6 2 2 3 2 2" xfId="34474" xr:uid="{00000000-0005-0000-0000-0000B9430000}"/>
    <cellStyle name="40% - 强调文字颜色 6 6 2 2 3 3" xfId="24237" xr:uid="{00000000-0005-0000-0000-0000BA430000}"/>
    <cellStyle name="40% - 强调文字颜色 6 6 2 2 4" xfId="7793" xr:uid="{00000000-0005-0000-0000-0000BB430000}"/>
    <cellStyle name="40% - 强调文字颜色 6 6 2 2 4 2" xfId="18033" xr:uid="{00000000-0005-0000-0000-0000BC430000}"/>
    <cellStyle name="40% - 强调文字颜色 6 6 2 2 4 2 2" xfId="38545" xr:uid="{00000000-0005-0000-0000-0000BD430000}"/>
    <cellStyle name="40% - 强调文字颜色 6 6 2 2 4 3" xfId="28308" xr:uid="{00000000-0005-0000-0000-0000BE430000}"/>
    <cellStyle name="40% - 强调文字颜色 6 6 2 2 5" xfId="12550" xr:uid="{00000000-0005-0000-0000-0000BF430000}"/>
    <cellStyle name="40% - 强调文字颜色 6 6 2 2 5 2" xfId="33062" xr:uid="{00000000-0005-0000-0000-0000C0430000}"/>
    <cellStyle name="40% - 强调文字颜色 6 6 2 2 6" xfId="22825" xr:uid="{00000000-0005-0000-0000-0000C1430000}"/>
    <cellStyle name="40% - 强调文字颜色 6 6 2 3" xfId="1584" xr:uid="{00000000-0005-0000-0000-0000C2430000}"/>
    <cellStyle name="40% - 强调文字颜色 6 6 2 3 2" xfId="6378" xr:uid="{00000000-0005-0000-0000-0000C3430000}"/>
    <cellStyle name="40% - 强调文字颜色 6 6 2 3 2 2" xfId="10473" xr:uid="{00000000-0005-0000-0000-0000C4430000}"/>
    <cellStyle name="40% - 强调文字颜色 6 6 2 3 2 2 2" xfId="20713" xr:uid="{00000000-0005-0000-0000-0000C5430000}"/>
    <cellStyle name="40% - 强调文字颜色 6 6 2 3 2 2 2 2" xfId="41225" xr:uid="{00000000-0005-0000-0000-0000C6430000}"/>
    <cellStyle name="40% - 强调文字颜色 6 6 2 3 2 2 3" xfId="30988" xr:uid="{00000000-0005-0000-0000-0000C7430000}"/>
    <cellStyle name="40% - 强调文字颜色 6 6 2 3 2 3" xfId="16618" xr:uid="{00000000-0005-0000-0000-0000C8430000}"/>
    <cellStyle name="40% - 强调文字颜色 6 6 2 3 2 3 2" xfId="37130" xr:uid="{00000000-0005-0000-0000-0000C9430000}"/>
    <cellStyle name="40% - 强调文字颜色 6 6 2 3 2 4" xfId="26893" xr:uid="{00000000-0005-0000-0000-0000CA430000}"/>
    <cellStyle name="40% - 强调文字颜色 6 6 2 3 3" xfId="4343" xr:uid="{00000000-0005-0000-0000-0000CB430000}"/>
    <cellStyle name="40% - 强调文字颜色 6 6 2 3 3 2" xfId="14584" xr:uid="{00000000-0005-0000-0000-0000CC430000}"/>
    <cellStyle name="40% - 强调文字颜色 6 6 2 3 3 2 2" xfId="35096" xr:uid="{00000000-0005-0000-0000-0000CD430000}"/>
    <cellStyle name="40% - 强调文字颜色 6 6 2 3 3 3" xfId="24859" xr:uid="{00000000-0005-0000-0000-0000CE430000}"/>
    <cellStyle name="40% - 强调文字颜色 6 6 2 3 4" xfId="8415" xr:uid="{00000000-0005-0000-0000-0000CF430000}"/>
    <cellStyle name="40% - 强调文字颜色 6 6 2 3 4 2" xfId="18655" xr:uid="{00000000-0005-0000-0000-0000D0430000}"/>
    <cellStyle name="40% - 强调文字颜色 6 6 2 3 4 2 2" xfId="39167" xr:uid="{00000000-0005-0000-0000-0000D1430000}"/>
    <cellStyle name="40% - 强调文字颜色 6 6 2 3 4 3" xfId="28930" xr:uid="{00000000-0005-0000-0000-0000D2430000}"/>
    <cellStyle name="40% - 强调文字颜色 6 6 2 3 5" xfId="11872" xr:uid="{00000000-0005-0000-0000-0000D3430000}"/>
    <cellStyle name="40% - 强调文字颜色 6 6 2 3 5 2" xfId="32384" xr:uid="{00000000-0005-0000-0000-0000D4430000}"/>
    <cellStyle name="40% - 强调文字颜色 6 6 2 3 6" xfId="22147" xr:uid="{00000000-0005-0000-0000-0000D5430000}"/>
    <cellStyle name="40% - 强调文字颜色 6 6 2 4" xfId="5022" xr:uid="{00000000-0005-0000-0000-0000D6430000}"/>
    <cellStyle name="40% - 强调文字颜色 6 6 2 4 2" xfId="9117" xr:uid="{00000000-0005-0000-0000-0000D7430000}"/>
    <cellStyle name="40% - 强调文字颜色 6 6 2 4 2 2" xfId="19357" xr:uid="{00000000-0005-0000-0000-0000D8430000}"/>
    <cellStyle name="40% - 强调文字颜色 6 6 2 4 2 2 2" xfId="39869" xr:uid="{00000000-0005-0000-0000-0000D9430000}"/>
    <cellStyle name="40% - 强调文字颜色 6 6 2 4 2 3" xfId="29632" xr:uid="{00000000-0005-0000-0000-0000DA430000}"/>
    <cellStyle name="40% - 强调文字颜色 6 6 2 4 3" xfId="15262" xr:uid="{00000000-0005-0000-0000-0000DB430000}"/>
    <cellStyle name="40% - 强调文字颜色 6 6 2 4 3 2" xfId="35774" xr:uid="{00000000-0005-0000-0000-0000DC430000}"/>
    <cellStyle name="40% - 强调文字颜色 6 6 2 4 4" xfId="25537" xr:uid="{00000000-0005-0000-0000-0000DD430000}"/>
    <cellStyle name="40% - 强调文字颜色 6 6 2 5" xfId="2987" xr:uid="{00000000-0005-0000-0000-0000DE430000}"/>
    <cellStyle name="40% - 强调文字颜色 6 6 2 5 2" xfId="13228" xr:uid="{00000000-0005-0000-0000-0000DF430000}"/>
    <cellStyle name="40% - 强调文字颜色 6 6 2 5 2 2" xfId="33740" xr:uid="{00000000-0005-0000-0000-0000E0430000}"/>
    <cellStyle name="40% - 强调文字颜色 6 6 2 5 3" xfId="23503" xr:uid="{00000000-0005-0000-0000-0000E1430000}"/>
    <cellStyle name="40% - 强调文字颜色 6 6 2 6" xfId="7059" xr:uid="{00000000-0005-0000-0000-0000E2430000}"/>
    <cellStyle name="40% - 强调文字颜色 6 6 2 6 2" xfId="17299" xr:uid="{00000000-0005-0000-0000-0000E3430000}"/>
    <cellStyle name="40% - 强调文字颜色 6 6 2 6 2 2" xfId="37811" xr:uid="{00000000-0005-0000-0000-0000E4430000}"/>
    <cellStyle name="40% - 强调文字颜色 6 6 2 6 3" xfId="27574" xr:uid="{00000000-0005-0000-0000-0000E5430000}"/>
    <cellStyle name="40% - 强调文字颜色 6 6 2 7" xfId="11194" xr:uid="{00000000-0005-0000-0000-0000E6430000}"/>
    <cellStyle name="40% - 强调文字颜色 6 6 2 7 2" xfId="31706" xr:uid="{00000000-0005-0000-0000-0000E7430000}"/>
    <cellStyle name="40% - 强调文字颜色 6 6 2 8" xfId="21468" xr:uid="{00000000-0005-0000-0000-0000E8430000}"/>
    <cellStyle name="40% - 强调文字颜色 6 6 3" xfId="1925" xr:uid="{00000000-0005-0000-0000-0000E9430000}"/>
    <cellStyle name="40% - 强调文字颜色 6 6 3 2" xfId="5379" xr:uid="{00000000-0005-0000-0000-0000EA430000}"/>
    <cellStyle name="40% - 强调文字颜色 6 6 3 2 2" xfId="9474" xr:uid="{00000000-0005-0000-0000-0000EB430000}"/>
    <cellStyle name="40% - 强调文字颜色 6 6 3 2 2 2" xfId="19714" xr:uid="{00000000-0005-0000-0000-0000EC430000}"/>
    <cellStyle name="40% - 强调文字颜色 6 6 3 2 2 2 2" xfId="40226" xr:uid="{00000000-0005-0000-0000-0000ED430000}"/>
    <cellStyle name="40% - 强调文字颜色 6 6 3 2 2 3" xfId="29989" xr:uid="{00000000-0005-0000-0000-0000EE430000}"/>
    <cellStyle name="40% - 强调文字颜色 6 6 3 2 3" xfId="15619" xr:uid="{00000000-0005-0000-0000-0000EF430000}"/>
    <cellStyle name="40% - 强调文字颜色 6 6 3 2 3 2" xfId="36131" xr:uid="{00000000-0005-0000-0000-0000F0430000}"/>
    <cellStyle name="40% - 强调文字颜色 6 6 3 2 4" xfId="25894" xr:uid="{00000000-0005-0000-0000-0000F1430000}"/>
    <cellStyle name="40% - 强调文字颜色 6 6 3 3" xfId="3344" xr:uid="{00000000-0005-0000-0000-0000F2430000}"/>
    <cellStyle name="40% - 强调文字颜色 6 6 3 3 2" xfId="13585" xr:uid="{00000000-0005-0000-0000-0000F3430000}"/>
    <cellStyle name="40% - 强调文字颜色 6 6 3 3 2 2" xfId="34097" xr:uid="{00000000-0005-0000-0000-0000F4430000}"/>
    <cellStyle name="40% - 强调文字颜色 6 6 3 3 3" xfId="23860" xr:uid="{00000000-0005-0000-0000-0000F5430000}"/>
    <cellStyle name="40% - 强调文字颜色 6 6 3 4" xfId="7416" xr:uid="{00000000-0005-0000-0000-0000F6430000}"/>
    <cellStyle name="40% - 强调文字颜色 6 6 3 4 2" xfId="17656" xr:uid="{00000000-0005-0000-0000-0000F7430000}"/>
    <cellStyle name="40% - 强调文字颜色 6 6 3 4 2 2" xfId="38168" xr:uid="{00000000-0005-0000-0000-0000F8430000}"/>
    <cellStyle name="40% - 强调文字颜色 6 6 3 4 3" xfId="27931" xr:uid="{00000000-0005-0000-0000-0000F9430000}"/>
    <cellStyle name="40% - 强调文字颜色 6 6 3 5" xfId="12211" xr:uid="{00000000-0005-0000-0000-0000FA430000}"/>
    <cellStyle name="40% - 强调文字颜色 6 6 3 5 2" xfId="32723" xr:uid="{00000000-0005-0000-0000-0000FB430000}"/>
    <cellStyle name="40% - 强调文字颜色 6 6 3 6" xfId="22486" xr:uid="{00000000-0005-0000-0000-0000FC430000}"/>
    <cellStyle name="40% - 强调文字颜色 6 6 4" xfId="1203" xr:uid="{00000000-0005-0000-0000-0000FD430000}"/>
    <cellStyle name="40% - 强调文字颜色 6 6 4 2" xfId="5059" xr:uid="{00000000-0005-0000-0000-0000FE430000}"/>
    <cellStyle name="40% - 强调文字颜色 6 6 4 2 2" xfId="9154" xr:uid="{00000000-0005-0000-0000-0000FF430000}"/>
    <cellStyle name="40% - 强调文字颜色 6 6 4 2 2 2" xfId="19394" xr:uid="{00000000-0005-0000-0000-000000440000}"/>
    <cellStyle name="40% - 强调文字颜色 6 6 4 2 2 2 2" xfId="39906" xr:uid="{00000000-0005-0000-0000-000001440000}"/>
    <cellStyle name="40% - 强调文字颜色 6 6 4 2 2 3" xfId="29669" xr:uid="{00000000-0005-0000-0000-000002440000}"/>
    <cellStyle name="40% - 强调文字颜色 6 6 4 2 3" xfId="15299" xr:uid="{00000000-0005-0000-0000-000003440000}"/>
    <cellStyle name="40% - 强调文字颜色 6 6 4 2 3 2" xfId="35811" xr:uid="{00000000-0005-0000-0000-000004440000}"/>
    <cellStyle name="40% - 强调文字颜色 6 6 4 2 4" xfId="25574" xr:uid="{00000000-0005-0000-0000-000005440000}"/>
    <cellStyle name="40% - 强调文字颜色 6 6 4 3" xfId="3024" xr:uid="{00000000-0005-0000-0000-000006440000}"/>
    <cellStyle name="40% - 强调文字颜色 6 6 4 3 2" xfId="13265" xr:uid="{00000000-0005-0000-0000-000007440000}"/>
    <cellStyle name="40% - 强调文字颜色 6 6 4 3 2 2" xfId="33777" xr:uid="{00000000-0005-0000-0000-000008440000}"/>
    <cellStyle name="40% - 强调文字颜色 6 6 4 3 3" xfId="23540" xr:uid="{00000000-0005-0000-0000-000009440000}"/>
    <cellStyle name="40% - 强调文字颜色 6 6 4 4" xfId="7096" xr:uid="{00000000-0005-0000-0000-00000A440000}"/>
    <cellStyle name="40% - 强调文字颜色 6 6 4 4 2" xfId="17336" xr:uid="{00000000-0005-0000-0000-00000B440000}"/>
    <cellStyle name="40% - 强调文字颜色 6 6 4 4 2 2" xfId="37848" xr:uid="{00000000-0005-0000-0000-00000C440000}"/>
    <cellStyle name="40% - 强调文字颜色 6 6 4 4 3" xfId="27611" xr:uid="{00000000-0005-0000-0000-00000D440000}"/>
    <cellStyle name="40% - 强调文字颜色 6 6 4 5" xfId="11533" xr:uid="{00000000-0005-0000-0000-00000E440000}"/>
    <cellStyle name="40% - 强调文字颜色 6 6 4 5 2" xfId="32045" xr:uid="{00000000-0005-0000-0000-00000F440000}"/>
    <cellStyle name="40% - 强调文字颜色 6 6 4 6" xfId="21807" xr:uid="{00000000-0005-0000-0000-000010440000}"/>
    <cellStyle name="40% - 强调文字颜色 6 6 5" xfId="4683" xr:uid="{00000000-0005-0000-0000-000011440000}"/>
    <cellStyle name="40% - 强调文字颜色 6 6 5 2" xfId="8778" xr:uid="{00000000-0005-0000-0000-000012440000}"/>
    <cellStyle name="40% - 强调文字颜色 6 6 5 2 2" xfId="19018" xr:uid="{00000000-0005-0000-0000-000013440000}"/>
    <cellStyle name="40% - 强调文字颜色 6 6 5 2 2 2" xfId="39530" xr:uid="{00000000-0005-0000-0000-000014440000}"/>
    <cellStyle name="40% - 强调文字颜色 6 6 5 2 3" xfId="29293" xr:uid="{00000000-0005-0000-0000-000015440000}"/>
    <cellStyle name="40% - 强调文字颜色 6 6 5 3" xfId="14923" xr:uid="{00000000-0005-0000-0000-000016440000}"/>
    <cellStyle name="40% - 强调文字颜色 6 6 5 3 2" xfId="35435" xr:uid="{00000000-0005-0000-0000-000017440000}"/>
    <cellStyle name="40% - 强调文字颜色 6 6 5 4" xfId="25198" xr:uid="{00000000-0005-0000-0000-000018440000}"/>
    <cellStyle name="40% - 强调文字颜色 6 6 6" xfId="2648" xr:uid="{00000000-0005-0000-0000-000019440000}"/>
    <cellStyle name="40% - 强调文字颜色 6 6 6 2" xfId="12889" xr:uid="{00000000-0005-0000-0000-00001A440000}"/>
    <cellStyle name="40% - 强调文字颜色 6 6 6 2 2" xfId="33401" xr:uid="{00000000-0005-0000-0000-00001B440000}"/>
    <cellStyle name="40% - 强调文字颜色 6 6 6 3" xfId="23164" xr:uid="{00000000-0005-0000-0000-00001C440000}"/>
    <cellStyle name="40% - 强调文字颜色 6 6 7" xfId="6720" xr:uid="{00000000-0005-0000-0000-00001D440000}"/>
    <cellStyle name="40% - 强调文字颜色 6 6 7 2" xfId="16960" xr:uid="{00000000-0005-0000-0000-00001E440000}"/>
    <cellStyle name="40% - 强调文字颜色 6 6 7 2 2" xfId="37472" xr:uid="{00000000-0005-0000-0000-00001F440000}"/>
    <cellStyle name="40% - 强调文字颜色 6 6 7 3" xfId="27235" xr:uid="{00000000-0005-0000-0000-000020440000}"/>
    <cellStyle name="40% - 强调文字颜色 6 6 8" xfId="10602" xr:uid="{00000000-0005-0000-0000-000021440000}"/>
    <cellStyle name="40% - 强调文字颜色 6 6 8 2" xfId="31114" xr:uid="{00000000-0005-0000-0000-000022440000}"/>
    <cellStyle name="40% - 强调文字颜色 6 6 9" xfId="20876" xr:uid="{00000000-0005-0000-0000-000023440000}"/>
    <cellStyle name="40% - 强调文字颜色 6 7" xfId="506" xr:uid="{00000000-0005-0000-0000-000024440000}"/>
    <cellStyle name="40% - 强调文字颜色 6 7 2" xfId="1955" xr:uid="{00000000-0005-0000-0000-000025440000}"/>
    <cellStyle name="40% - 强调文字颜色 6 7 2 2" xfId="5446" xr:uid="{00000000-0005-0000-0000-000026440000}"/>
    <cellStyle name="40% - 强调文字颜色 6 7 2 2 2" xfId="9541" xr:uid="{00000000-0005-0000-0000-000027440000}"/>
    <cellStyle name="40% - 强调文字颜色 6 7 2 2 2 2" xfId="19781" xr:uid="{00000000-0005-0000-0000-000028440000}"/>
    <cellStyle name="40% - 强调文字颜色 6 7 2 2 2 2 2" xfId="40293" xr:uid="{00000000-0005-0000-0000-000029440000}"/>
    <cellStyle name="40% - 强调文字颜色 6 7 2 2 2 3" xfId="30056" xr:uid="{00000000-0005-0000-0000-00002A440000}"/>
    <cellStyle name="40% - 强调文字颜色 6 7 2 2 3" xfId="15686" xr:uid="{00000000-0005-0000-0000-00002B440000}"/>
    <cellStyle name="40% - 强调文字颜色 6 7 2 2 3 2" xfId="36198" xr:uid="{00000000-0005-0000-0000-00002C440000}"/>
    <cellStyle name="40% - 强调文字颜色 6 7 2 2 4" xfId="25961" xr:uid="{00000000-0005-0000-0000-00002D440000}"/>
    <cellStyle name="40% - 强调文字颜色 6 7 2 3" xfId="3411" xr:uid="{00000000-0005-0000-0000-00002E440000}"/>
    <cellStyle name="40% - 强调文字颜色 6 7 2 3 2" xfId="13652" xr:uid="{00000000-0005-0000-0000-00002F440000}"/>
    <cellStyle name="40% - 强调文字颜色 6 7 2 3 2 2" xfId="34164" xr:uid="{00000000-0005-0000-0000-000030440000}"/>
    <cellStyle name="40% - 强调文字颜色 6 7 2 3 3" xfId="23927" xr:uid="{00000000-0005-0000-0000-000031440000}"/>
    <cellStyle name="40% - 强调文字颜色 6 7 2 4" xfId="7483" xr:uid="{00000000-0005-0000-0000-000032440000}"/>
    <cellStyle name="40% - 强调文字颜色 6 7 2 4 2" xfId="17723" xr:uid="{00000000-0005-0000-0000-000033440000}"/>
    <cellStyle name="40% - 强调文字颜色 6 7 2 4 2 2" xfId="38235" xr:uid="{00000000-0005-0000-0000-000034440000}"/>
    <cellStyle name="40% - 强调文字颜色 6 7 2 4 3" xfId="27998" xr:uid="{00000000-0005-0000-0000-000035440000}"/>
    <cellStyle name="40% - 强调文字颜色 6 7 2 5" xfId="12241" xr:uid="{00000000-0005-0000-0000-000036440000}"/>
    <cellStyle name="40% - 强调文字颜色 6 7 2 5 2" xfId="32753" xr:uid="{00000000-0005-0000-0000-000037440000}"/>
    <cellStyle name="40% - 强调文字颜色 6 7 2 6" xfId="22516" xr:uid="{00000000-0005-0000-0000-000038440000}"/>
    <cellStyle name="40% - 强调文字颜色 6 7 3" xfId="1275" xr:uid="{00000000-0005-0000-0000-000039440000}"/>
    <cellStyle name="40% - 强调文字颜色 6 7 3 2" xfId="6320" xr:uid="{00000000-0005-0000-0000-00003A440000}"/>
    <cellStyle name="40% - 强调文字颜色 6 7 3 2 2" xfId="10415" xr:uid="{00000000-0005-0000-0000-00003B440000}"/>
    <cellStyle name="40% - 强调文字颜色 6 7 3 2 2 2" xfId="20655" xr:uid="{00000000-0005-0000-0000-00003C440000}"/>
    <cellStyle name="40% - 强调文字颜色 6 7 3 2 2 2 2" xfId="41167" xr:uid="{00000000-0005-0000-0000-00003D440000}"/>
    <cellStyle name="40% - 强调文字颜色 6 7 3 2 2 3" xfId="30930" xr:uid="{00000000-0005-0000-0000-00003E440000}"/>
    <cellStyle name="40% - 强调文字颜色 6 7 3 2 3" xfId="16560" xr:uid="{00000000-0005-0000-0000-00003F440000}"/>
    <cellStyle name="40% - 强调文字颜色 6 7 3 2 3 2" xfId="37072" xr:uid="{00000000-0005-0000-0000-000040440000}"/>
    <cellStyle name="40% - 强调文字颜色 6 7 3 2 4" xfId="26835" xr:uid="{00000000-0005-0000-0000-000041440000}"/>
    <cellStyle name="40% - 强调文字颜色 6 7 3 3" xfId="4285" xr:uid="{00000000-0005-0000-0000-000042440000}"/>
    <cellStyle name="40% - 强调文字颜色 6 7 3 3 2" xfId="14526" xr:uid="{00000000-0005-0000-0000-000043440000}"/>
    <cellStyle name="40% - 强调文字颜色 6 7 3 3 2 2" xfId="35038" xr:uid="{00000000-0005-0000-0000-000044440000}"/>
    <cellStyle name="40% - 强调文字颜色 6 7 3 3 3" xfId="24801" xr:uid="{00000000-0005-0000-0000-000045440000}"/>
    <cellStyle name="40% - 强调文字颜色 6 7 3 4" xfId="8357" xr:uid="{00000000-0005-0000-0000-000046440000}"/>
    <cellStyle name="40% - 强调文字颜色 6 7 3 4 2" xfId="18597" xr:uid="{00000000-0005-0000-0000-000047440000}"/>
    <cellStyle name="40% - 强调文字颜色 6 7 3 4 2 2" xfId="39109" xr:uid="{00000000-0005-0000-0000-000048440000}"/>
    <cellStyle name="40% - 强调文字颜色 6 7 3 4 3" xfId="28872" xr:uid="{00000000-0005-0000-0000-000049440000}"/>
    <cellStyle name="40% - 强调文字颜色 6 7 3 5" xfId="11563" xr:uid="{00000000-0005-0000-0000-00004A440000}"/>
    <cellStyle name="40% - 强调文字颜色 6 7 3 5 2" xfId="32075" xr:uid="{00000000-0005-0000-0000-00004B440000}"/>
    <cellStyle name="40% - 强调文字颜色 6 7 3 6" xfId="21838" xr:uid="{00000000-0005-0000-0000-00004C440000}"/>
    <cellStyle name="40% - 强调文字颜色 6 7 4" xfId="4713" xr:uid="{00000000-0005-0000-0000-00004D440000}"/>
    <cellStyle name="40% - 强调文字颜色 6 7 4 2" xfId="8808" xr:uid="{00000000-0005-0000-0000-00004E440000}"/>
    <cellStyle name="40% - 强调文字颜色 6 7 4 2 2" xfId="19048" xr:uid="{00000000-0005-0000-0000-00004F440000}"/>
    <cellStyle name="40% - 强调文字颜色 6 7 4 2 2 2" xfId="39560" xr:uid="{00000000-0005-0000-0000-000050440000}"/>
    <cellStyle name="40% - 强调文字颜色 6 7 4 2 3" xfId="29323" xr:uid="{00000000-0005-0000-0000-000051440000}"/>
    <cellStyle name="40% - 强调文字颜色 6 7 4 3" xfId="14953" xr:uid="{00000000-0005-0000-0000-000052440000}"/>
    <cellStyle name="40% - 强调文字颜色 6 7 4 3 2" xfId="35465" xr:uid="{00000000-0005-0000-0000-000053440000}"/>
    <cellStyle name="40% - 强调文字颜色 6 7 4 4" xfId="25228" xr:uid="{00000000-0005-0000-0000-000054440000}"/>
    <cellStyle name="40% - 强调文字颜色 6 7 5" xfId="2678" xr:uid="{00000000-0005-0000-0000-000055440000}"/>
    <cellStyle name="40% - 强调文字颜色 6 7 5 2" xfId="12919" xr:uid="{00000000-0005-0000-0000-000056440000}"/>
    <cellStyle name="40% - 强调文字颜色 6 7 5 2 2" xfId="33431" xr:uid="{00000000-0005-0000-0000-000057440000}"/>
    <cellStyle name="40% - 强调文字颜色 6 7 5 3" xfId="23194" xr:uid="{00000000-0005-0000-0000-000058440000}"/>
    <cellStyle name="40% - 强调文字颜色 6 7 6" xfId="6750" xr:uid="{00000000-0005-0000-0000-000059440000}"/>
    <cellStyle name="40% - 强调文字颜色 6 7 6 2" xfId="16990" xr:uid="{00000000-0005-0000-0000-00005A440000}"/>
    <cellStyle name="40% - 强调文字颜色 6 7 6 2 2" xfId="37502" xr:uid="{00000000-0005-0000-0000-00005B440000}"/>
    <cellStyle name="40% - 强调文字颜色 6 7 6 3" xfId="27265" xr:uid="{00000000-0005-0000-0000-00005C440000}"/>
    <cellStyle name="40% - 强调文字颜色 6 7 7" xfId="10885" xr:uid="{00000000-0005-0000-0000-00005D440000}"/>
    <cellStyle name="40% - 强调文字颜色 6 7 7 2" xfId="31397" xr:uid="{00000000-0005-0000-0000-00005E440000}"/>
    <cellStyle name="40% - 强调文字颜色 6 7 8" xfId="21159" xr:uid="{00000000-0005-0000-0000-00005F440000}"/>
    <cellStyle name="40% - 强调文字颜色 6 8" xfId="1614" xr:uid="{00000000-0005-0000-0000-000060440000}"/>
    <cellStyle name="40% - 强调文字颜色 6 8 2" xfId="5063" xr:uid="{00000000-0005-0000-0000-000061440000}"/>
    <cellStyle name="40% - 强调文字颜色 6 8 2 2" xfId="9158" xr:uid="{00000000-0005-0000-0000-000062440000}"/>
    <cellStyle name="40% - 强调文字颜色 6 8 2 2 2" xfId="19398" xr:uid="{00000000-0005-0000-0000-000063440000}"/>
    <cellStyle name="40% - 强调文字颜色 6 8 2 2 2 2" xfId="39910" xr:uid="{00000000-0005-0000-0000-000064440000}"/>
    <cellStyle name="40% - 强调文字颜色 6 8 2 2 3" xfId="29673" xr:uid="{00000000-0005-0000-0000-000065440000}"/>
    <cellStyle name="40% - 强调文字颜色 6 8 2 3" xfId="15303" xr:uid="{00000000-0005-0000-0000-000066440000}"/>
    <cellStyle name="40% - 强调文字颜色 6 8 2 3 2" xfId="35815" xr:uid="{00000000-0005-0000-0000-000067440000}"/>
    <cellStyle name="40% - 强调文字颜色 6 8 2 4" xfId="25578" xr:uid="{00000000-0005-0000-0000-000068440000}"/>
    <cellStyle name="40% - 强调文字颜色 6 8 3" xfId="3028" xr:uid="{00000000-0005-0000-0000-000069440000}"/>
    <cellStyle name="40% - 强调文字颜色 6 8 3 2" xfId="13269" xr:uid="{00000000-0005-0000-0000-00006A440000}"/>
    <cellStyle name="40% - 强调文字颜色 6 8 3 2 2" xfId="33781" xr:uid="{00000000-0005-0000-0000-00006B440000}"/>
    <cellStyle name="40% - 强调文字颜色 6 8 3 3" xfId="23544" xr:uid="{00000000-0005-0000-0000-00006C440000}"/>
    <cellStyle name="40% - 强调文字颜色 6 8 4" xfId="7100" xr:uid="{00000000-0005-0000-0000-00006D440000}"/>
    <cellStyle name="40% - 强调文字颜色 6 8 4 2" xfId="17340" xr:uid="{00000000-0005-0000-0000-00006E440000}"/>
    <cellStyle name="40% - 强调文字颜色 6 8 4 2 2" xfId="37852" xr:uid="{00000000-0005-0000-0000-00006F440000}"/>
    <cellStyle name="40% - 强调文字颜色 6 8 4 3" xfId="27615" xr:uid="{00000000-0005-0000-0000-000070440000}"/>
    <cellStyle name="40% - 强调文字颜色 6 8 5" xfId="11902" xr:uid="{00000000-0005-0000-0000-000071440000}"/>
    <cellStyle name="40% - 强调文字颜色 6 8 5 2" xfId="32414" xr:uid="{00000000-0005-0000-0000-000072440000}"/>
    <cellStyle name="40% - 强调文字颜色 6 8 6" xfId="22177" xr:uid="{00000000-0005-0000-0000-000073440000}"/>
    <cellStyle name="40% - 强调文字颜色 6 9" xfId="894" xr:uid="{00000000-0005-0000-0000-000074440000}"/>
    <cellStyle name="40% - 强调文字颜色 6 9 2" xfId="5785" xr:uid="{00000000-0005-0000-0000-000075440000}"/>
    <cellStyle name="40% - 强调文字颜色 6 9 2 2" xfId="9880" xr:uid="{00000000-0005-0000-0000-000076440000}"/>
    <cellStyle name="40% - 强调文字颜色 6 9 2 2 2" xfId="20120" xr:uid="{00000000-0005-0000-0000-000077440000}"/>
    <cellStyle name="40% - 强调文字颜色 6 9 2 2 2 2" xfId="40632" xr:uid="{00000000-0005-0000-0000-000078440000}"/>
    <cellStyle name="40% - 强调文字颜色 6 9 2 2 3" xfId="30395" xr:uid="{00000000-0005-0000-0000-000079440000}"/>
    <cellStyle name="40% - 强调文字颜色 6 9 2 3" xfId="16025" xr:uid="{00000000-0005-0000-0000-00007A440000}"/>
    <cellStyle name="40% - 强调文字颜色 6 9 2 3 2" xfId="36537" xr:uid="{00000000-0005-0000-0000-00007B440000}"/>
    <cellStyle name="40% - 强调文字颜色 6 9 2 4" xfId="26300" xr:uid="{00000000-0005-0000-0000-00007C440000}"/>
    <cellStyle name="40% - 强调文字颜色 6 9 3" xfId="3750" xr:uid="{00000000-0005-0000-0000-00007D440000}"/>
    <cellStyle name="40% - 强调文字颜色 6 9 3 2" xfId="13991" xr:uid="{00000000-0005-0000-0000-00007E440000}"/>
    <cellStyle name="40% - 强调文字颜色 6 9 3 2 2" xfId="34503" xr:uid="{00000000-0005-0000-0000-00007F440000}"/>
    <cellStyle name="40% - 强调文字颜色 6 9 3 3" xfId="24266" xr:uid="{00000000-0005-0000-0000-000080440000}"/>
    <cellStyle name="40% - 强调文字颜色 6 9 4" xfId="7822" xr:uid="{00000000-0005-0000-0000-000081440000}"/>
    <cellStyle name="40% - 强调文字颜色 6 9 4 2" xfId="18062" xr:uid="{00000000-0005-0000-0000-000082440000}"/>
    <cellStyle name="40% - 强调文字颜色 6 9 4 2 2" xfId="38574" xr:uid="{00000000-0005-0000-0000-000083440000}"/>
    <cellStyle name="40% - 强调文字颜色 6 9 4 3" xfId="28337" xr:uid="{00000000-0005-0000-0000-000084440000}"/>
    <cellStyle name="40% - 强调文字颜色 6 9 5" xfId="11224" xr:uid="{00000000-0005-0000-0000-000085440000}"/>
    <cellStyle name="40% - 强调文字颜色 6 9 5 2" xfId="31736" xr:uid="{00000000-0005-0000-0000-000086440000}"/>
    <cellStyle name="40% - 强调文字颜色 6 9 6" xfId="21498" xr:uid="{00000000-0005-0000-0000-000087440000}"/>
    <cellStyle name="40% - 着色 1" xfId="32" builtinId="31" customBuiltin="1"/>
    <cellStyle name="40% - 着色 2" xfId="36" builtinId="35" customBuiltin="1"/>
    <cellStyle name="40% - 着色 3" xfId="40" builtinId="39" customBuiltin="1"/>
    <cellStyle name="40% - 着色 4" xfId="44" builtinId="43" customBuiltin="1"/>
    <cellStyle name="40% - 着色 5" xfId="48" builtinId="47" customBuiltin="1"/>
    <cellStyle name="40% - 着色 6" xfId="52" builtinId="51" customBuiltin="1"/>
    <cellStyle name="60% - 强调文字颜色 1 2" xfId="427" xr:uid="{00000000-0005-0000-0000-000089440000}"/>
    <cellStyle name="60% - 强调文字颜色 1 2 2" xfId="853" xr:uid="{00000000-0005-0000-0000-00008A440000}"/>
    <cellStyle name="60% - 强调文字颜色 1 2 3" xfId="1238" xr:uid="{00000000-0005-0000-0000-00008B440000}"/>
    <cellStyle name="60% - 强调文字颜色 1 2 3 2" xfId="2320" xr:uid="{00000000-0005-0000-0000-00008C440000}"/>
    <cellStyle name="60% - 强调文字颜色 1 3" xfId="488" xr:uid="{00000000-0005-0000-0000-00008D440000}"/>
    <cellStyle name="60% - 强调文字颜色 2 2" xfId="422" xr:uid="{00000000-0005-0000-0000-00008F440000}"/>
    <cellStyle name="60% - 强调文字颜色 2 2 2" xfId="848" xr:uid="{00000000-0005-0000-0000-000090440000}"/>
    <cellStyle name="60% - 强调文字颜色 2 2 3" xfId="1233" xr:uid="{00000000-0005-0000-0000-000091440000}"/>
    <cellStyle name="60% - 强调文字颜色 2 2 3 2" xfId="2314" xr:uid="{00000000-0005-0000-0000-000092440000}"/>
    <cellStyle name="60% - 强调文字颜色 2 3" xfId="459" xr:uid="{00000000-0005-0000-0000-000093440000}"/>
    <cellStyle name="60% - 强调文字颜色 3 2" xfId="418" xr:uid="{00000000-0005-0000-0000-000095440000}"/>
    <cellStyle name="60% - 强调文字颜色 3 2 2" xfId="844" xr:uid="{00000000-0005-0000-0000-000096440000}"/>
    <cellStyle name="60% - 强调文字颜色 3 2 3" xfId="1229" xr:uid="{00000000-0005-0000-0000-000097440000}"/>
    <cellStyle name="60% - 强调文字颜色 3 2 3 2" xfId="2317" xr:uid="{00000000-0005-0000-0000-000098440000}"/>
    <cellStyle name="60% - 强调文字颜色 3 3" xfId="492" xr:uid="{00000000-0005-0000-0000-000099440000}"/>
    <cellStyle name="60% - 强调文字颜色 4 2" xfId="429" xr:uid="{00000000-0005-0000-0000-00009B440000}"/>
    <cellStyle name="60% - 强调文字颜色 4 2 2" xfId="855" xr:uid="{00000000-0005-0000-0000-00009C440000}"/>
    <cellStyle name="60% - 强调文字颜色 4 2 3" xfId="1240" xr:uid="{00000000-0005-0000-0000-00009D440000}"/>
    <cellStyle name="60% - 强调文字颜色 4 2 3 2" xfId="2288" xr:uid="{00000000-0005-0000-0000-00009E440000}"/>
    <cellStyle name="60% - 强调文字颜色 4 3" xfId="470" xr:uid="{00000000-0005-0000-0000-00009F440000}"/>
    <cellStyle name="60% - 强调文字颜色 5 2" xfId="449" xr:uid="{00000000-0005-0000-0000-0000A1440000}"/>
    <cellStyle name="60% - 强调文字颜色 5 2 2" xfId="875" xr:uid="{00000000-0005-0000-0000-0000A2440000}"/>
    <cellStyle name="60% - 强调文字颜色 5 2 3" xfId="1260" xr:uid="{00000000-0005-0000-0000-0000A3440000}"/>
    <cellStyle name="60% - 强调文字颜色 5 2 3 2" xfId="2304" xr:uid="{00000000-0005-0000-0000-0000A4440000}"/>
    <cellStyle name="60% - 强调文字颜色 5 3" xfId="493" xr:uid="{00000000-0005-0000-0000-0000A5440000}"/>
    <cellStyle name="60% - 强调文字颜色 6 2" xfId="452" xr:uid="{00000000-0005-0000-0000-0000A7440000}"/>
    <cellStyle name="60% - 强调文字颜色 6 2 2" xfId="878" xr:uid="{00000000-0005-0000-0000-0000A8440000}"/>
    <cellStyle name="60% - 强调文字颜色 6 2 3" xfId="1263" xr:uid="{00000000-0005-0000-0000-0000A9440000}"/>
    <cellStyle name="60% - 强调文字颜色 6 2 3 2" xfId="2319" xr:uid="{00000000-0005-0000-0000-0000AA440000}"/>
    <cellStyle name="60% - 强调文字颜色 6 3" xfId="487" xr:uid="{00000000-0005-0000-0000-0000AB440000}"/>
    <cellStyle name="60% - 着色 1" xfId="33" builtinId="32" customBuiltin="1"/>
    <cellStyle name="60% - 着色 2" xfId="37" builtinId="36" customBuiltin="1"/>
    <cellStyle name="60% - 着色 3" xfId="41" builtinId="40" customBuiltin="1"/>
    <cellStyle name="60% - 着色 4" xfId="45" builtinId="44" customBuiltin="1"/>
    <cellStyle name="60% - 着色 5" xfId="49" builtinId="48" customBuiltin="1"/>
    <cellStyle name="60% - 着色 6" xfId="53" builtinId="52" customBuiltin="1"/>
    <cellStyle name="Normal 2" xfId="9" xr:uid="{00000000-0005-0000-0000-0000AC440000}"/>
    <cellStyle name="Normal 2 2" xfId="20779" xr:uid="{00000000-0005-0000-0000-0000AD440000}"/>
    <cellStyle name="Normal 2 3" xfId="20815" xr:uid="{00000000-0005-0000-0000-0000AE440000}"/>
    <cellStyle name="Normal 2 4" xfId="41347" xr:uid="{FE71C78B-9794-457E-B9F2-EA57367665C7}"/>
    <cellStyle name="百分比 2" xfId="3" xr:uid="{00000000-0005-0000-0000-0000AF440000}"/>
    <cellStyle name="标题" xfId="14" builtinId="15" customBuiltin="1"/>
    <cellStyle name="标题 1" xfId="15" builtinId="16" customBuiltin="1"/>
    <cellStyle name="标题 1 2" xfId="424" xr:uid="{00000000-0005-0000-0000-0000B2440000}"/>
    <cellStyle name="标题 1 2 2" xfId="850" xr:uid="{00000000-0005-0000-0000-0000B3440000}"/>
    <cellStyle name="标题 1 2 3" xfId="1235" xr:uid="{00000000-0005-0000-0000-0000B4440000}"/>
    <cellStyle name="标题 1 2 3 2" xfId="2303" xr:uid="{00000000-0005-0000-0000-0000B5440000}"/>
    <cellStyle name="标题 1 3" xfId="482" xr:uid="{00000000-0005-0000-0000-0000B6440000}"/>
    <cellStyle name="标题 2" xfId="16" builtinId="17" customBuiltin="1"/>
    <cellStyle name="标题 2 2" xfId="425" xr:uid="{00000000-0005-0000-0000-0000B8440000}"/>
    <cellStyle name="标题 2 2 2" xfId="851" xr:uid="{00000000-0005-0000-0000-0000B9440000}"/>
    <cellStyle name="标题 2 2 3" xfId="1236" xr:uid="{00000000-0005-0000-0000-0000BA440000}"/>
    <cellStyle name="标题 2 2 3 2" xfId="2292" xr:uid="{00000000-0005-0000-0000-0000BB440000}"/>
    <cellStyle name="标题 2 3" xfId="472" xr:uid="{00000000-0005-0000-0000-0000BC440000}"/>
    <cellStyle name="标题 3" xfId="17" builtinId="18" customBuiltin="1"/>
    <cellStyle name="标题 3 2" xfId="426" xr:uid="{00000000-0005-0000-0000-0000BE440000}"/>
    <cellStyle name="标题 3 2 2" xfId="852" xr:uid="{00000000-0005-0000-0000-0000BF440000}"/>
    <cellStyle name="标题 3 2 3" xfId="1237" xr:uid="{00000000-0005-0000-0000-0000C0440000}"/>
    <cellStyle name="标题 3 2 3 2" xfId="2310" xr:uid="{00000000-0005-0000-0000-0000C1440000}"/>
    <cellStyle name="标题 3 3" xfId="478" xr:uid="{00000000-0005-0000-0000-0000C2440000}"/>
    <cellStyle name="标题 4" xfId="18" builtinId="19" customBuiltin="1"/>
    <cellStyle name="标题 4 2" xfId="421" xr:uid="{00000000-0005-0000-0000-0000C4440000}"/>
    <cellStyle name="标题 4 2 2" xfId="847" xr:uid="{00000000-0005-0000-0000-0000C5440000}"/>
    <cellStyle name="标题 4 2 3" xfId="1232" xr:uid="{00000000-0005-0000-0000-0000C6440000}"/>
    <cellStyle name="标题 4 2 3 2" xfId="2294" xr:uid="{00000000-0005-0000-0000-0000C7440000}"/>
    <cellStyle name="标题 4 3" xfId="474" xr:uid="{00000000-0005-0000-0000-0000C8440000}"/>
    <cellStyle name="标题 5" xfId="413" xr:uid="{00000000-0005-0000-0000-0000C9440000}"/>
    <cellStyle name="标题 5 2" xfId="839" xr:uid="{00000000-0005-0000-0000-0000CA440000}"/>
    <cellStyle name="标题 5 3" xfId="1224" xr:uid="{00000000-0005-0000-0000-0000CB440000}"/>
    <cellStyle name="标题 5 3 2" xfId="2323" xr:uid="{00000000-0005-0000-0000-0000CC440000}"/>
    <cellStyle name="标题 6" xfId="466" xr:uid="{00000000-0005-0000-0000-0000CD440000}"/>
    <cellStyle name="差" xfId="20" builtinId="27" customBuiltin="1"/>
    <cellStyle name="差 2" xfId="416" xr:uid="{00000000-0005-0000-0000-0000CF440000}"/>
    <cellStyle name="差 2 2" xfId="842" xr:uid="{00000000-0005-0000-0000-0000D0440000}"/>
    <cellStyle name="差 2 3" xfId="1227" xr:uid="{00000000-0005-0000-0000-0000D1440000}"/>
    <cellStyle name="差 2 3 2" xfId="2286" xr:uid="{00000000-0005-0000-0000-0000D2440000}"/>
    <cellStyle name="差 3" xfId="453" xr:uid="{00000000-0005-0000-0000-0000D3440000}"/>
    <cellStyle name="常规" xfId="0" builtinId="0"/>
    <cellStyle name="常规 10" xfId="63" xr:uid="{00000000-0005-0000-0000-0000D5440000}"/>
    <cellStyle name="常规 10 2" xfId="10522" xr:uid="{00000000-0005-0000-0000-0000D6440000}"/>
    <cellStyle name="常规 10 2 2" xfId="20762" xr:uid="{00000000-0005-0000-0000-0000D7440000}"/>
    <cellStyle name="常规 11" xfId="13" xr:uid="{00000000-0005-0000-0000-0000D8440000}"/>
    <cellStyle name="常规 12" xfId="102" xr:uid="{00000000-0005-0000-0000-0000D9440000}"/>
    <cellStyle name="常规 12 2" xfId="124" xr:uid="{00000000-0005-0000-0000-0000DA440000}"/>
    <cellStyle name="常规 13" xfId="120" xr:uid="{00000000-0005-0000-0000-0000DB440000}"/>
    <cellStyle name="常规 13 10" xfId="2354" xr:uid="{00000000-0005-0000-0000-0000DC440000}"/>
    <cellStyle name="常规 13 10 2" xfId="12595" xr:uid="{00000000-0005-0000-0000-0000DD440000}"/>
    <cellStyle name="常规 13 10 2 2" xfId="33107" xr:uid="{00000000-0005-0000-0000-0000DE440000}"/>
    <cellStyle name="常规 13 10 3" xfId="22870" xr:uid="{00000000-0005-0000-0000-0000DF440000}"/>
    <cellStyle name="常规 13 11" xfId="6426" xr:uid="{00000000-0005-0000-0000-0000E0440000}"/>
    <cellStyle name="常规 13 11 2" xfId="16666" xr:uid="{00000000-0005-0000-0000-0000E1440000}"/>
    <cellStyle name="常规 13 11 2 2" xfId="37178" xr:uid="{00000000-0005-0000-0000-0000E2440000}"/>
    <cellStyle name="常规 13 11 3" xfId="26941" xr:uid="{00000000-0005-0000-0000-0000E3440000}"/>
    <cellStyle name="常规 13 12" xfId="10588" xr:uid="{00000000-0005-0000-0000-0000E4440000}"/>
    <cellStyle name="常规 13 12 2" xfId="31100" xr:uid="{00000000-0005-0000-0000-0000E5440000}"/>
    <cellStyle name="常规 13 13" xfId="20862" xr:uid="{00000000-0005-0000-0000-0000E6440000}"/>
    <cellStyle name="常规 13 2" xfId="209" xr:uid="{00000000-0005-0000-0000-0000E7440000}"/>
    <cellStyle name="常规 13 2 10" xfId="20948" xr:uid="{00000000-0005-0000-0000-0000E8440000}"/>
    <cellStyle name="常规 13 2 2" xfId="379" xr:uid="{00000000-0005-0000-0000-0000E9440000}"/>
    <cellStyle name="常规 13 2 2 2" xfId="759" xr:uid="{00000000-0005-0000-0000-0000EA440000}"/>
    <cellStyle name="常规 13 2 2 2 2" xfId="2205" xr:uid="{00000000-0005-0000-0000-0000EB440000}"/>
    <cellStyle name="常规 13 2 2 2 2 2" xfId="5697" xr:uid="{00000000-0005-0000-0000-0000EC440000}"/>
    <cellStyle name="常规 13 2 2 2 2 2 2" xfId="9792" xr:uid="{00000000-0005-0000-0000-0000ED440000}"/>
    <cellStyle name="常规 13 2 2 2 2 2 2 2" xfId="20032" xr:uid="{00000000-0005-0000-0000-0000EE440000}"/>
    <cellStyle name="常规 13 2 2 2 2 2 2 2 2" xfId="40544" xr:uid="{00000000-0005-0000-0000-0000EF440000}"/>
    <cellStyle name="常规 13 2 2 2 2 2 2 3" xfId="30307" xr:uid="{00000000-0005-0000-0000-0000F0440000}"/>
    <cellStyle name="常规 13 2 2 2 2 2 3" xfId="15937" xr:uid="{00000000-0005-0000-0000-0000F1440000}"/>
    <cellStyle name="常规 13 2 2 2 2 2 3 2" xfId="36449" xr:uid="{00000000-0005-0000-0000-0000F2440000}"/>
    <cellStyle name="常规 13 2 2 2 2 2 4" xfId="26212" xr:uid="{00000000-0005-0000-0000-0000F3440000}"/>
    <cellStyle name="常规 13 2 2 2 2 3" xfId="3662" xr:uid="{00000000-0005-0000-0000-0000F4440000}"/>
    <cellStyle name="常规 13 2 2 2 2 3 2" xfId="13903" xr:uid="{00000000-0005-0000-0000-0000F5440000}"/>
    <cellStyle name="常规 13 2 2 2 2 3 2 2" xfId="34415" xr:uid="{00000000-0005-0000-0000-0000F6440000}"/>
    <cellStyle name="常规 13 2 2 2 2 3 3" xfId="24178" xr:uid="{00000000-0005-0000-0000-0000F7440000}"/>
    <cellStyle name="常规 13 2 2 2 2 4" xfId="7734" xr:uid="{00000000-0005-0000-0000-0000F8440000}"/>
    <cellStyle name="常规 13 2 2 2 2 4 2" xfId="17974" xr:uid="{00000000-0005-0000-0000-0000F9440000}"/>
    <cellStyle name="常规 13 2 2 2 2 4 2 2" xfId="38486" xr:uid="{00000000-0005-0000-0000-0000FA440000}"/>
    <cellStyle name="常规 13 2 2 2 2 4 3" xfId="28249" xr:uid="{00000000-0005-0000-0000-0000FB440000}"/>
    <cellStyle name="常规 13 2 2 2 2 5" xfId="12491" xr:uid="{00000000-0005-0000-0000-0000FC440000}"/>
    <cellStyle name="常规 13 2 2 2 2 5 2" xfId="33003" xr:uid="{00000000-0005-0000-0000-0000FD440000}"/>
    <cellStyle name="常规 13 2 2 2 2 6" xfId="22766" xr:uid="{00000000-0005-0000-0000-0000FE440000}"/>
    <cellStyle name="常规 13 2 2 2 3" xfId="1525" xr:uid="{00000000-0005-0000-0000-0000FF440000}"/>
    <cellStyle name="常规 13 2 2 2 3 2" xfId="6103" xr:uid="{00000000-0005-0000-0000-000000450000}"/>
    <cellStyle name="常规 13 2 2 2 3 2 2" xfId="10198" xr:uid="{00000000-0005-0000-0000-000001450000}"/>
    <cellStyle name="常规 13 2 2 2 3 2 2 2" xfId="20438" xr:uid="{00000000-0005-0000-0000-000002450000}"/>
    <cellStyle name="常规 13 2 2 2 3 2 2 2 2" xfId="40950" xr:uid="{00000000-0005-0000-0000-000003450000}"/>
    <cellStyle name="常规 13 2 2 2 3 2 2 3" xfId="30713" xr:uid="{00000000-0005-0000-0000-000004450000}"/>
    <cellStyle name="常规 13 2 2 2 3 2 3" xfId="16343" xr:uid="{00000000-0005-0000-0000-000005450000}"/>
    <cellStyle name="常规 13 2 2 2 3 2 3 2" xfId="36855" xr:uid="{00000000-0005-0000-0000-000006450000}"/>
    <cellStyle name="常规 13 2 2 2 3 2 4" xfId="26618" xr:uid="{00000000-0005-0000-0000-000007450000}"/>
    <cellStyle name="常规 13 2 2 2 3 3" xfId="4068" xr:uid="{00000000-0005-0000-0000-000008450000}"/>
    <cellStyle name="常规 13 2 2 2 3 3 2" xfId="14309" xr:uid="{00000000-0005-0000-0000-000009450000}"/>
    <cellStyle name="常规 13 2 2 2 3 3 2 2" xfId="34821" xr:uid="{00000000-0005-0000-0000-00000A450000}"/>
    <cellStyle name="常规 13 2 2 2 3 3 3" xfId="24584" xr:uid="{00000000-0005-0000-0000-00000B450000}"/>
    <cellStyle name="常规 13 2 2 2 3 4" xfId="8140" xr:uid="{00000000-0005-0000-0000-00000C450000}"/>
    <cellStyle name="常规 13 2 2 2 3 4 2" xfId="18380" xr:uid="{00000000-0005-0000-0000-00000D450000}"/>
    <cellStyle name="常规 13 2 2 2 3 4 2 2" xfId="38892" xr:uid="{00000000-0005-0000-0000-00000E450000}"/>
    <cellStyle name="常规 13 2 2 2 3 4 3" xfId="28655" xr:uid="{00000000-0005-0000-0000-00000F450000}"/>
    <cellStyle name="常规 13 2 2 2 3 5" xfId="11813" xr:uid="{00000000-0005-0000-0000-000010450000}"/>
    <cellStyle name="常规 13 2 2 2 3 5 2" xfId="32325" xr:uid="{00000000-0005-0000-0000-000011450000}"/>
    <cellStyle name="常规 13 2 2 2 3 6" xfId="22088" xr:uid="{00000000-0005-0000-0000-000012450000}"/>
    <cellStyle name="常规 13 2 2 2 4" xfId="4963" xr:uid="{00000000-0005-0000-0000-000013450000}"/>
    <cellStyle name="常规 13 2 2 2 4 2" xfId="9058" xr:uid="{00000000-0005-0000-0000-000014450000}"/>
    <cellStyle name="常规 13 2 2 2 4 2 2" xfId="19298" xr:uid="{00000000-0005-0000-0000-000015450000}"/>
    <cellStyle name="常规 13 2 2 2 4 2 2 2" xfId="39810" xr:uid="{00000000-0005-0000-0000-000016450000}"/>
    <cellStyle name="常规 13 2 2 2 4 2 3" xfId="29573" xr:uid="{00000000-0005-0000-0000-000017450000}"/>
    <cellStyle name="常规 13 2 2 2 4 3" xfId="15203" xr:uid="{00000000-0005-0000-0000-000018450000}"/>
    <cellStyle name="常规 13 2 2 2 4 3 2" xfId="35715" xr:uid="{00000000-0005-0000-0000-000019450000}"/>
    <cellStyle name="常规 13 2 2 2 4 4" xfId="25478" xr:uid="{00000000-0005-0000-0000-00001A450000}"/>
    <cellStyle name="常规 13 2 2 2 5" xfId="2928" xr:uid="{00000000-0005-0000-0000-00001B450000}"/>
    <cellStyle name="常规 13 2 2 2 5 2" xfId="13169" xr:uid="{00000000-0005-0000-0000-00001C450000}"/>
    <cellStyle name="常规 13 2 2 2 5 2 2" xfId="33681" xr:uid="{00000000-0005-0000-0000-00001D450000}"/>
    <cellStyle name="常规 13 2 2 2 5 3" xfId="23444" xr:uid="{00000000-0005-0000-0000-00001E450000}"/>
    <cellStyle name="常规 13 2 2 2 6" xfId="7000" xr:uid="{00000000-0005-0000-0000-00001F450000}"/>
    <cellStyle name="常规 13 2 2 2 6 2" xfId="17240" xr:uid="{00000000-0005-0000-0000-000020450000}"/>
    <cellStyle name="常规 13 2 2 2 6 2 2" xfId="37752" xr:uid="{00000000-0005-0000-0000-000021450000}"/>
    <cellStyle name="常规 13 2 2 2 6 3" xfId="27515" xr:uid="{00000000-0005-0000-0000-000022450000}"/>
    <cellStyle name="常规 13 2 2 2 7" xfId="11135" xr:uid="{00000000-0005-0000-0000-000023450000}"/>
    <cellStyle name="常规 13 2 2 2 7 2" xfId="31647" xr:uid="{00000000-0005-0000-0000-000024450000}"/>
    <cellStyle name="常规 13 2 2 2 8" xfId="21409" xr:uid="{00000000-0005-0000-0000-000025450000}"/>
    <cellStyle name="常规 13 2 2 3" xfId="1866" xr:uid="{00000000-0005-0000-0000-000026450000}"/>
    <cellStyle name="常规 13 2 2 3 2" xfId="5320" xr:uid="{00000000-0005-0000-0000-000027450000}"/>
    <cellStyle name="常规 13 2 2 3 2 2" xfId="9415" xr:uid="{00000000-0005-0000-0000-000028450000}"/>
    <cellStyle name="常规 13 2 2 3 2 2 2" xfId="19655" xr:uid="{00000000-0005-0000-0000-000029450000}"/>
    <cellStyle name="常规 13 2 2 3 2 2 2 2" xfId="40167" xr:uid="{00000000-0005-0000-0000-00002A450000}"/>
    <cellStyle name="常规 13 2 2 3 2 2 3" xfId="29930" xr:uid="{00000000-0005-0000-0000-00002B450000}"/>
    <cellStyle name="常规 13 2 2 3 2 3" xfId="15560" xr:uid="{00000000-0005-0000-0000-00002C450000}"/>
    <cellStyle name="常规 13 2 2 3 2 3 2" xfId="36072" xr:uid="{00000000-0005-0000-0000-00002D450000}"/>
    <cellStyle name="常规 13 2 2 3 2 4" xfId="25835" xr:uid="{00000000-0005-0000-0000-00002E450000}"/>
    <cellStyle name="常规 13 2 2 3 3" xfId="3285" xr:uid="{00000000-0005-0000-0000-00002F450000}"/>
    <cellStyle name="常规 13 2 2 3 3 2" xfId="13526" xr:uid="{00000000-0005-0000-0000-000030450000}"/>
    <cellStyle name="常规 13 2 2 3 3 2 2" xfId="34038" xr:uid="{00000000-0005-0000-0000-000031450000}"/>
    <cellStyle name="常规 13 2 2 3 3 3" xfId="23801" xr:uid="{00000000-0005-0000-0000-000032450000}"/>
    <cellStyle name="常规 13 2 2 3 4" xfId="7357" xr:uid="{00000000-0005-0000-0000-000033450000}"/>
    <cellStyle name="常规 13 2 2 3 4 2" xfId="17597" xr:uid="{00000000-0005-0000-0000-000034450000}"/>
    <cellStyle name="常规 13 2 2 3 4 2 2" xfId="38109" xr:uid="{00000000-0005-0000-0000-000035450000}"/>
    <cellStyle name="常规 13 2 2 3 4 3" xfId="27872" xr:uid="{00000000-0005-0000-0000-000036450000}"/>
    <cellStyle name="常规 13 2 2 3 5" xfId="12152" xr:uid="{00000000-0005-0000-0000-000037450000}"/>
    <cellStyle name="常规 13 2 2 3 5 2" xfId="32664" xr:uid="{00000000-0005-0000-0000-000038450000}"/>
    <cellStyle name="常规 13 2 2 3 6" xfId="22427" xr:uid="{00000000-0005-0000-0000-000039450000}"/>
    <cellStyle name="常规 13 2 2 4" xfId="1144" xr:uid="{00000000-0005-0000-0000-00003A450000}"/>
    <cellStyle name="常规 13 2 2 4 2" xfId="6257" xr:uid="{00000000-0005-0000-0000-00003B450000}"/>
    <cellStyle name="常规 13 2 2 4 2 2" xfId="10352" xr:uid="{00000000-0005-0000-0000-00003C450000}"/>
    <cellStyle name="常规 13 2 2 4 2 2 2" xfId="20592" xr:uid="{00000000-0005-0000-0000-00003D450000}"/>
    <cellStyle name="常规 13 2 2 4 2 2 2 2" xfId="41104" xr:uid="{00000000-0005-0000-0000-00003E450000}"/>
    <cellStyle name="常规 13 2 2 4 2 2 3" xfId="30867" xr:uid="{00000000-0005-0000-0000-00003F450000}"/>
    <cellStyle name="常规 13 2 2 4 2 3" xfId="16497" xr:uid="{00000000-0005-0000-0000-000040450000}"/>
    <cellStyle name="常规 13 2 2 4 2 3 2" xfId="37009" xr:uid="{00000000-0005-0000-0000-000041450000}"/>
    <cellStyle name="常规 13 2 2 4 2 4" xfId="26772" xr:uid="{00000000-0005-0000-0000-000042450000}"/>
    <cellStyle name="常规 13 2 2 4 3" xfId="4222" xr:uid="{00000000-0005-0000-0000-000043450000}"/>
    <cellStyle name="常规 13 2 2 4 3 2" xfId="14463" xr:uid="{00000000-0005-0000-0000-000044450000}"/>
    <cellStyle name="常规 13 2 2 4 3 2 2" xfId="34975" xr:uid="{00000000-0005-0000-0000-000045450000}"/>
    <cellStyle name="常规 13 2 2 4 3 3" xfId="24738" xr:uid="{00000000-0005-0000-0000-000046450000}"/>
    <cellStyle name="常规 13 2 2 4 4" xfId="8294" xr:uid="{00000000-0005-0000-0000-000047450000}"/>
    <cellStyle name="常规 13 2 2 4 4 2" xfId="18534" xr:uid="{00000000-0005-0000-0000-000048450000}"/>
    <cellStyle name="常规 13 2 2 4 4 2 2" xfId="39046" xr:uid="{00000000-0005-0000-0000-000049450000}"/>
    <cellStyle name="常规 13 2 2 4 4 3" xfId="28809" xr:uid="{00000000-0005-0000-0000-00004A450000}"/>
    <cellStyle name="常规 13 2 2 4 5" xfId="11474" xr:uid="{00000000-0005-0000-0000-00004B450000}"/>
    <cellStyle name="常规 13 2 2 4 5 2" xfId="31986" xr:uid="{00000000-0005-0000-0000-00004C450000}"/>
    <cellStyle name="常规 13 2 2 4 6" xfId="21748" xr:uid="{00000000-0005-0000-0000-00004D450000}"/>
    <cellStyle name="常规 13 2 2 5" xfId="4624" xr:uid="{00000000-0005-0000-0000-00004E450000}"/>
    <cellStyle name="常规 13 2 2 5 2" xfId="8719" xr:uid="{00000000-0005-0000-0000-00004F450000}"/>
    <cellStyle name="常规 13 2 2 5 2 2" xfId="18959" xr:uid="{00000000-0005-0000-0000-000050450000}"/>
    <cellStyle name="常规 13 2 2 5 2 2 2" xfId="39471" xr:uid="{00000000-0005-0000-0000-000051450000}"/>
    <cellStyle name="常规 13 2 2 5 2 3" xfId="29234" xr:uid="{00000000-0005-0000-0000-000052450000}"/>
    <cellStyle name="常规 13 2 2 5 3" xfId="14864" xr:uid="{00000000-0005-0000-0000-000053450000}"/>
    <cellStyle name="常规 13 2 2 5 3 2" xfId="35376" xr:uid="{00000000-0005-0000-0000-000054450000}"/>
    <cellStyle name="常规 13 2 2 5 4" xfId="25139" xr:uid="{00000000-0005-0000-0000-000055450000}"/>
    <cellStyle name="常规 13 2 2 6" xfId="2589" xr:uid="{00000000-0005-0000-0000-000056450000}"/>
    <cellStyle name="常规 13 2 2 6 2" xfId="12830" xr:uid="{00000000-0005-0000-0000-000057450000}"/>
    <cellStyle name="常规 13 2 2 6 2 2" xfId="33342" xr:uid="{00000000-0005-0000-0000-000058450000}"/>
    <cellStyle name="常规 13 2 2 6 3" xfId="23105" xr:uid="{00000000-0005-0000-0000-000059450000}"/>
    <cellStyle name="常规 13 2 2 7" xfId="6661" xr:uid="{00000000-0005-0000-0000-00005A450000}"/>
    <cellStyle name="常规 13 2 2 7 2" xfId="16901" xr:uid="{00000000-0005-0000-0000-00005B450000}"/>
    <cellStyle name="常规 13 2 2 7 2 2" xfId="37413" xr:uid="{00000000-0005-0000-0000-00005C450000}"/>
    <cellStyle name="常规 13 2 2 7 3" xfId="27176" xr:uid="{00000000-0005-0000-0000-00005D450000}"/>
    <cellStyle name="常规 13 2 2 8" xfId="10844" xr:uid="{00000000-0005-0000-0000-00005E450000}"/>
    <cellStyle name="常规 13 2 2 8 2" xfId="31356" xr:uid="{00000000-0005-0000-0000-00005F450000}"/>
    <cellStyle name="常规 13 2 2 9" xfId="21118" xr:uid="{00000000-0005-0000-0000-000060450000}"/>
    <cellStyle name="常规 13 2 3" xfId="581" xr:uid="{00000000-0005-0000-0000-000061450000}"/>
    <cellStyle name="常规 13 2 3 2" xfId="2027" xr:uid="{00000000-0005-0000-0000-000062450000}"/>
    <cellStyle name="常规 13 2 3 2 2" xfId="5519" xr:uid="{00000000-0005-0000-0000-000063450000}"/>
    <cellStyle name="常规 13 2 3 2 2 2" xfId="9614" xr:uid="{00000000-0005-0000-0000-000064450000}"/>
    <cellStyle name="常规 13 2 3 2 2 2 2" xfId="19854" xr:uid="{00000000-0005-0000-0000-000065450000}"/>
    <cellStyle name="常规 13 2 3 2 2 2 2 2" xfId="40366" xr:uid="{00000000-0005-0000-0000-000066450000}"/>
    <cellStyle name="常规 13 2 3 2 2 2 3" xfId="30129" xr:uid="{00000000-0005-0000-0000-000067450000}"/>
    <cellStyle name="常规 13 2 3 2 2 3" xfId="15759" xr:uid="{00000000-0005-0000-0000-000068450000}"/>
    <cellStyle name="常规 13 2 3 2 2 3 2" xfId="36271" xr:uid="{00000000-0005-0000-0000-000069450000}"/>
    <cellStyle name="常规 13 2 3 2 2 4" xfId="26034" xr:uid="{00000000-0005-0000-0000-00006A450000}"/>
    <cellStyle name="常规 13 2 3 2 3" xfId="3484" xr:uid="{00000000-0005-0000-0000-00006B450000}"/>
    <cellStyle name="常规 13 2 3 2 3 2" xfId="13725" xr:uid="{00000000-0005-0000-0000-00006C450000}"/>
    <cellStyle name="常规 13 2 3 2 3 2 2" xfId="34237" xr:uid="{00000000-0005-0000-0000-00006D450000}"/>
    <cellStyle name="常规 13 2 3 2 3 3" xfId="24000" xr:uid="{00000000-0005-0000-0000-00006E450000}"/>
    <cellStyle name="常规 13 2 3 2 4" xfId="7556" xr:uid="{00000000-0005-0000-0000-00006F450000}"/>
    <cellStyle name="常规 13 2 3 2 4 2" xfId="17796" xr:uid="{00000000-0005-0000-0000-000070450000}"/>
    <cellStyle name="常规 13 2 3 2 4 2 2" xfId="38308" xr:uid="{00000000-0005-0000-0000-000071450000}"/>
    <cellStyle name="常规 13 2 3 2 4 3" xfId="28071" xr:uid="{00000000-0005-0000-0000-000072450000}"/>
    <cellStyle name="常规 13 2 3 2 5" xfId="12313" xr:uid="{00000000-0005-0000-0000-000073450000}"/>
    <cellStyle name="常规 13 2 3 2 5 2" xfId="32825" xr:uid="{00000000-0005-0000-0000-000074450000}"/>
    <cellStyle name="常规 13 2 3 2 6" xfId="22588" xr:uid="{00000000-0005-0000-0000-000075450000}"/>
    <cellStyle name="常规 13 2 3 3" xfId="1347" xr:uid="{00000000-0005-0000-0000-000076450000}"/>
    <cellStyle name="常规 13 2 3 3 2" xfId="6123" xr:uid="{00000000-0005-0000-0000-000077450000}"/>
    <cellStyle name="常规 13 2 3 3 2 2" xfId="10218" xr:uid="{00000000-0005-0000-0000-000078450000}"/>
    <cellStyle name="常规 13 2 3 3 2 2 2" xfId="20458" xr:uid="{00000000-0005-0000-0000-000079450000}"/>
    <cellStyle name="常规 13 2 3 3 2 2 2 2" xfId="40970" xr:uid="{00000000-0005-0000-0000-00007A450000}"/>
    <cellStyle name="常规 13 2 3 3 2 2 3" xfId="30733" xr:uid="{00000000-0005-0000-0000-00007B450000}"/>
    <cellStyle name="常规 13 2 3 3 2 3" xfId="16363" xr:uid="{00000000-0005-0000-0000-00007C450000}"/>
    <cellStyle name="常规 13 2 3 3 2 3 2" xfId="36875" xr:uid="{00000000-0005-0000-0000-00007D450000}"/>
    <cellStyle name="常规 13 2 3 3 2 4" xfId="26638" xr:uid="{00000000-0005-0000-0000-00007E450000}"/>
    <cellStyle name="常规 13 2 3 3 3" xfId="4088" xr:uid="{00000000-0005-0000-0000-00007F450000}"/>
    <cellStyle name="常规 13 2 3 3 3 2" xfId="14329" xr:uid="{00000000-0005-0000-0000-000080450000}"/>
    <cellStyle name="常规 13 2 3 3 3 2 2" xfId="34841" xr:uid="{00000000-0005-0000-0000-000081450000}"/>
    <cellStyle name="常规 13 2 3 3 3 3" xfId="24604" xr:uid="{00000000-0005-0000-0000-000082450000}"/>
    <cellStyle name="常规 13 2 3 3 4" xfId="8160" xr:uid="{00000000-0005-0000-0000-000083450000}"/>
    <cellStyle name="常规 13 2 3 3 4 2" xfId="18400" xr:uid="{00000000-0005-0000-0000-000084450000}"/>
    <cellStyle name="常规 13 2 3 3 4 2 2" xfId="38912" xr:uid="{00000000-0005-0000-0000-000085450000}"/>
    <cellStyle name="常规 13 2 3 3 4 3" xfId="28675" xr:uid="{00000000-0005-0000-0000-000086450000}"/>
    <cellStyle name="常规 13 2 3 3 5" xfId="11635" xr:uid="{00000000-0005-0000-0000-000087450000}"/>
    <cellStyle name="常规 13 2 3 3 5 2" xfId="32147" xr:uid="{00000000-0005-0000-0000-000088450000}"/>
    <cellStyle name="常规 13 2 3 3 6" xfId="21910" xr:uid="{00000000-0005-0000-0000-000089450000}"/>
    <cellStyle name="常规 13 2 3 4" xfId="4785" xr:uid="{00000000-0005-0000-0000-00008A450000}"/>
    <cellStyle name="常规 13 2 3 4 2" xfId="8880" xr:uid="{00000000-0005-0000-0000-00008B450000}"/>
    <cellStyle name="常规 13 2 3 4 2 2" xfId="19120" xr:uid="{00000000-0005-0000-0000-00008C450000}"/>
    <cellStyle name="常规 13 2 3 4 2 2 2" xfId="39632" xr:uid="{00000000-0005-0000-0000-00008D450000}"/>
    <cellStyle name="常规 13 2 3 4 2 3" xfId="29395" xr:uid="{00000000-0005-0000-0000-00008E450000}"/>
    <cellStyle name="常规 13 2 3 4 3" xfId="15025" xr:uid="{00000000-0005-0000-0000-00008F450000}"/>
    <cellStyle name="常规 13 2 3 4 3 2" xfId="35537" xr:uid="{00000000-0005-0000-0000-000090450000}"/>
    <cellStyle name="常规 13 2 3 4 4" xfId="25300" xr:uid="{00000000-0005-0000-0000-000091450000}"/>
    <cellStyle name="常规 13 2 3 5" xfId="2750" xr:uid="{00000000-0005-0000-0000-000092450000}"/>
    <cellStyle name="常规 13 2 3 5 2" xfId="12991" xr:uid="{00000000-0005-0000-0000-000093450000}"/>
    <cellStyle name="常规 13 2 3 5 2 2" xfId="33503" xr:uid="{00000000-0005-0000-0000-000094450000}"/>
    <cellStyle name="常规 13 2 3 5 3" xfId="23266" xr:uid="{00000000-0005-0000-0000-000095450000}"/>
    <cellStyle name="常规 13 2 3 6" xfId="6822" xr:uid="{00000000-0005-0000-0000-000096450000}"/>
    <cellStyle name="常规 13 2 3 6 2" xfId="17062" xr:uid="{00000000-0005-0000-0000-000097450000}"/>
    <cellStyle name="常规 13 2 3 6 2 2" xfId="37574" xr:uid="{00000000-0005-0000-0000-000098450000}"/>
    <cellStyle name="常规 13 2 3 6 3" xfId="27337" xr:uid="{00000000-0005-0000-0000-000099450000}"/>
    <cellStyle name="常规 13 2 3 7" xfId="10957" xr:uid="{00000000-0005-0000-0000-00009A450000}"/>
    <cellStyle name="常规 13 2 3 7 2" xfId="31469" xr:uid="{00000000-0005-0000-0000-00009B450000}"/>
    <cellStyle name="常规 13 2 3 8" xfId="21231" xr:uid="{00000000-0005-0000-0000-00009C450000}"/>
    <cellStyle name="常规 13 2 4" xfId="1688" xr:uid="{00000000-0005-0000-0000-00009D450000}"/>
    <cellStyle name="常规 13 2 4 2" xfId="5142" xr:uid="{00000000-0005-0000-0000-00009E450000}"/>
    <cellStyle name="常规 13 2 4 2 2" xfId="9237" xr:uid="{00000000-0005-0000-0000-00009F450000}"/>
    <cellStyle name="常规 13 2 4 2 2 2" xfId="19477" xr:uid="{00000000-0005-0000-0000-0000A0450000}"/>
    <cellStyle name="常规 13 2 4 2 2 2 2" xfId="39989" xr:uid="{00000000-0005-0000-0000-0000A1450000}"/>
    <cellStyle name="常规 13 2 4 2 2 3" xfId="29752" xr:uid="{00000000-0005-0000-0000-0000A2450000}"/>
    <cellStyle name="常规 13 2 4 2 3" xfId="15382" xr:uid="{00000000-0005-0000-0000-0000A3450000}"/>
    <cellStyle name="常规 13 2 4 2 3 2" xfId="35894" xr:uid="{00000000-0005-0000-0000-0000A4450000}"/>
    <cellStyle name="常规 13 2 4 2 4" xfId="25657" xr:uid="{00000000-0005-0000-0000-0000A5450000}"/>
    <cellStyle name="常规 13 2 4 3" xfId="3107" xr:uid="{00000000-0005-0000-0000-0000A6450000}"/>
    <cellStyle name="常规 13 2 4 3 2" xfId="13348" xr:uid="{00000000-0005-0000-0000-0000A7450000}"/>
    <cellStyle name="常规 13 2 4 3 2 2" xfId="33860" xr:uid="{00000000-0005-0000-0000-0000A8450000}"/>
    <cellStyle name="常规 13 2 4 3 3" xfId="23623" xr:uid="{00000000-0005-0000-0000-0000A9450000}"/>
    <cellStyle name="常规 13 2 4 4" xfId="7179" xr:uid="{00000000-0005-0000-0000-0000AA450000}"/>
    <cellStyle name="常规 13 2 4 4 2" xfId="17419" xr:uid="{00000000-0005-0000-0000-0000AB450000}"/>
    <cellStyle name="常规 13 2 4 4 2 2" xfId="37931" xr:uid="{00000000-0005-0000-0000-0000AC450000}"/>
    <cellStyle name="常规 13 2 4 4 3" xfId="27694" xr:uid="{00000000-0005-0000-0000-0000AD450000}"/>
    <cellStyle name="常规 13 2 4 5" xfId="11974" xr:uid="{00000000-0005-0000-0000-0000AE450000}"/>
    <cellStyle name="常规 13 2 4 5 2" xfId="32486" xr:uid="{00000000-0005-0000-0000-0000AF450000}"/>
    <cellStyle name="常规 13 2 4 6" xfId="22249" xr:uid="{00000000-0005-0000-0000-0000B0450000}"/>
    <cellStyle name="常规 13 2 5" xfId="966" xr:uid="{00000000-0005-0000-0000-0000B1450000}"/>
    <cellStyle name="常规 13 2 5 2" xfId="5953" xr:uid="{00000000-0005-0000-0000-0000B2450000}"/>
    <cellStyle name="常规 13 2 5 2 2" xfId="10048" xr:uid="{00000000-0005-0000-0000-0000B3450000}"/>
    <cellStyle name="常规 13 2 5 2 2 2" xfId="20288" xr:uid="{00000000-0005-0000-0000-0000B4450000}"/>
    <cellStyle name="常规 13 2 5 2 2 2 2" xfId="40800" xr:uid="{00000000-0005-0000-0000-0000B5450000}"/>
    <cellStyle name="常规 13 2 5 2 2 3" xfId="30563" xr:uid="{00000000-0005-0000-0000-0000B6450000}"/>
    <cellStyle name="常规 13 2 5 2 3" xfId="16193" xr:uid="{00000000-0005-0000-0000-0000B7450000}"/>
    <cellStyle name="常规 13 2 5 2 3 2" xfId="36705" xr:uid="{00000000-0005-0000-0000-0000B8450000}"/>
    <cellStyle name="常规 13 2 5 2 4" xfId="26468" xr:uid="{00000000-0005-0000-0000-0000B9450000}"/>
    <cellStyle name="常规 13 2 5 3" xfId="3918" xr:uid="{00000000-0005-0000-0000-0000BA450000}"/>
    <cellStyle name="常规 13 2 5 3 2" xfId="14159" xr:uid="{00000000-0005-0000-0000-0000BB450000}"/>
    <cellStyle name="常规 13 2 5 3 2 2" xfId="34671" xr:uid="{00000000-0005-0000-0000-0000BC450000}"/>
    <cellStyle name="常规 13 2 5 3 3" xfId="24434" xr:uid="{00000000-0005-0000-0000-0000BD450000}"/>
    <cellStyle name="常规 13 2 5 4" xfId="7990" xr:uid="{00000000-0005-0000-0000-0000BE450000}"/>
    <cellStyle name="常规 13 2 5 4 2" xfId="18230" xr:uid="{00000000-0005-0000-0000-0000BF450000}"/>
    <cellStyle name="常规 13 2 5 4 2 2" xfId="38742" xr:uid="{00000000-0005-0000-0000-0000C0450000}"/>
    <cellStyle name="常规 13 2 5 4 3" xfId="28505" xr:uid="{00000000-0005-0000-0000-0000C1450000}"/>
    <cellStyle name="常规 13 2 5 5" xfId="11296" xr:uid="{00000000-0005-0000-0000-0000C2450000}"/>
    <cellStyle name="常规 13 2 5 5 2" xfId="31808" xr:uid="{00000000-0005-0000-0000-0000C3450000}"/>
    <cellStyle name="常规 13 2 5 6" xfId="21570" xr:uid="{00000000-0005-0000-0000-0000C4450000}"/>
    <cellStyle name="常规 13 2 6" xfId="4446" xr:uid="{00000000-0005-0000-0000-0000C5450000}"/>
    <cellStyle name="常规 13 2 6 2" xfId="8541" xr:uid="{00000000-0005-0000-0000-0000C6450000}"/>
    <cellStyle name="常规 13 2 6 2 2" xfId="18781" xr:uid="{00000000-0005-0000-0000-0000C7450000}"/>
    <cellStyle name="常规 13 2 6 2 2 2" xfId="39293" xr:uid="{00000000-0005-0000-0000-0000C8450000}"/>
    <cellStyle name="常规 13 2 6 2 3" xfId="29056" xr:uid="{00000000-0005-0000-0000-0000C9450000}"/>
    <cellStyle name="常规 13 2 6 3" xfId="14686" xr:uid="{00000000-0005-0000-0000-0000CA450000}"/>
    <cellStyle name="常规 13 2 6 3 2" xfId="35198" xr:uid="{00000000-0005-0000-0000-0000CB450000}"/>
    <cellStyle name="常规 13 2 6 4" xfId="24961" xr:uid="{00000000-0005-0000-0000-0000CC450000}"/>
    <cellStyle name="常规 13 2 7" xfId="2411" xr:uid="{00000000-0005-0000-0000-0000CD450000}"/>
    <cellStyle name="常规 13 2 7 2" xfId="12652" xr:uid="{00000000-0005-0000-0000-0000CE450000}"/>
    <cellStyle name="常规 13 2 7 2 2" xfId="33164" xr:uid="{00000000-0005-0000-0000-0000CF450000}"/>
    <cellStyle name="常规 13 2 7 3" xfId="22927" xr:uid="{00000000-0005-0000-0000-0000D0450000}"/>
    <cellStyle name="常规 13 2 8" xfId="6483" xr:uid="{00000000-0005-0000-0000-0000D1450000}"/>
    <cellStyle name="常规 13 2 8 2" xfId="16723" xr:uid="{00000000-0005-0000-0000-0000D2450000}"/>
    <cellStyle name="常规 13 2 8 2 2" xfId="37235" xr:uid="{00000000-0005-0000-0000-0000D3450000}"/>
    <cellStyle name="常规 13 2 8 3" xfId="26998" xr:uid="{00000000-0005-0000-0000-0000D4450000}"/>
    <cellStyle name="常规 13 2 9" xfId="10674" xr:uid="{00000000-0005-0000-0000-0000D5450000}"/>
    <cellStyle name="常规 13 2 9 2" xfId="31186" xr:uid="{00000000-0005-0000-0000-0000D6450000}"/>
    <cellStyle name="常规 13 3" xfId="322" xr:uid="{00000000-0005-0000-0000-0000D7450000}"/>
    <cellStyle name="常规 13 3 2" xfId="702" xr:uid="{00000000-0005-0000-0000-0000D8450000}"/>
    <cellStyle name="常规 13 3 2 2" xfId="2148" xr:uid="{00000000-0005-0000-0000-0000D9450000}"/>
    <cellStyle name="常规 13 3 2 2 2" xfId="5640" xr:uid="{00000000-0005-0000-0000-0000DA450000}"/>
    <cellStyle name="常规 13 3 2 2 2 2" xfId="9735" xr:uid="{00000000-0005-0000-0000-0000DB450000}"/>
    <cellStyle name="常规 13 3 2 2 2 2 2" xfId="19975" xr:uid="{00000000-0005-0000-0000-0000DC450000}"/>
    <cellStyle name="常规 13 3 2 2 2 2 2 2" xfId="40487" xr:uid="{00000000-0005-0000-0000-0000DD450000}"/>
    <cellStyle name="常规 13 3 2 2 2 2 3" xfId="30250" xr:uid="{00000000-0005-0000-0000-0000DE450000}"/>
    <cellStyle name="常规 13 3 2 2 2 3" xfId="15880" xr:uid="{00000000-0005-0000-0000-0000DF450000}"/>
    <cellStyle name="常规 13 3 2 2 2 3 2" xfId="36392" xr:uid="{00000000-0005-0000-0000-0000E0450000}"/>
    <cellStyle name="常规 13 3 2 2 2 4" xfId="26155" xr:uid="{00000000-0005-0000-0000-0000E1450000}"/>
    <cellStyle name="常规 13 3 2 2 3" xfId="3605" xr:uid="{00000000-0005-0000-0000-0000E2450000}"/>
    <cellStyle name="常规 13 3 2 2 3 2" xfId="13846" xr:uid="{00000000-0005-0000-0000-0000E3450000}"/>
    <cellStyle name="常规 13 3 2 2 3 2 2" xfId="34358" xr:uid="{00000000-0005-0000-0000-0000E4450000}"/>
    <cellStyle name="常规 13 3 2 2 3 3" xfId="24121" xr:uid="{00000000-0005-0000-0000-0000E5450000}"/>
    <cellStyle name="常规 13 3 2 2 4" xfId="7677" xr:uid="{00000000-0005-0000-0000-0000E6450000}"/>
    <cellStyle name="常规 13 3 2 2 4 2" xfId="17917" xr:uid="{00000000-0005-0000-0000-0000E7450000}"/>
    <cellStyle name="常规 13 3 2 2 4 2 2" xfId="38429" xr:uid="{00000000-0005-0000-0000-0000E8450000}"/>
    <cellStyle name="常规 13 3 2 2 4 3" xfId="28192" xr:uid="{00000000-0005-0000-0000-0000E9450000}"/>
    <cellStyle name="常规 13 3 2 2 5" xfId="12434" xr:uid="{00000000-0005-0000-0000-0000EA450000}"/>
    <cellStyle name="常规 13 3 2 2 5 2" xfId="32946" xr:uid="{00000000-0005-0000-0000-0000EB450000}"/>
    <cellStyle name="常规 13 3 2 2 6" xfId="22709" xr:uid="{00000000-0005-0000-0000-0000EC450000}"/>
    <cellStyle name="常规 13 3 2 3" xfId="1468" xr:uid="{00000000-0005-0000-0000-0000ED450000}"/>
    <cellStyle name="常规 13 3 2 3 2" xfId="5968" xr:uid="{00000000-0005-0000-0000-0000EE450000}"/>
    <cellStyle name="常规 13 3 2 3 2 2" xfId="10063" xr:uid="{00000000-0005-0000-0000-0000EF450000}"/>
    <cellStyle name="常规 13 3 2 3 2 2 2" xfId="20303" xr:uid="{00000000-0005-0000-0000-0000F0450000}"/>
    <cellStyle name="常规 13 3 2 3 2 2 2 2" xfId="40815" xr:uid="{00000000-0005-0000-0000-0000F1450000}"/>
    <cellStyle name="常规 13 3 2 3 2 2 3" xfId="30578" xr:uid="{00000000-0005-0000-0000-0000F2450000}"/>
    <cellStyle name="常规 13 3 2 3 2 3" xfId="16208" xr:uid="{00000000-0005-0000-0000-0000F3450000}"/>
    <cellStyle name="常规 13 3 2 3 2 3 2" xfId="36720" xr:uid="{00000000-0005-0000-0000-0000F4450000}"/>
    <cellStyle name="常规 13 3 2 3 2 4" xfId="26483" xr:uid="{00000000-0005-0000-0000-0000F5450000}"/>
    <cellStyle name="常规 13 3 2 3 3" xfId="3933" xr:uid="{00000000-0005-0000-0000-0000F6450000}"/>
    <cellStyle name="常规 13 3 2 3 3 2" xfId="14174" xr:uid="{00000000-0005-0000-0000-0000F7450000}"/>
    <cellStyle name="常规 13 3 2 3 3 2 2" xfId="34686" xr:uid="{00000000-0005-0000-0000-0000F8450000}"/>
    <cellStyle name="常规 13 3 2 3 3 3" xfId="24449" xr:uid="{00000000-0005-0000-0000-0000F9450000}"/>
    <cellStyle name="常规 13 3 2 3 4" xfId="8005" xr:uid="{00000000-0005-0000-0000-0000FA450000}"/>
    <cellStyle name="常规 13 3 2 3 4 2" xfId="18245" xr:uid="{00000000-0005-0000-0000-0000FB450000}"/>
    <cellStyle name="常规 13 3 2 3 4 2 2" xfId="38757" xr:uid="{00000000-0005-0000-0000-0000FC450000}"/>
    <cellStyle name="常规 13 3 2 3 4 3" xfId="28520" xr:uid="{00000000-0005-0000-0000-0000FD450000}"/>
    <cellStyle name="常规 13 3 2 3 5" xfId="11756" xr:uid="{00000000-0005-0000-0000-0000FE450000}"/>
    <cellStyle name="常规 13 3 2 3 5 2" xfId="32268" xr:uid="{00000000-0005-0000-0000-0000FF450000}"/>
    <cellStyle name="常规 13 3 2 3 6" xfId="22031" xr:uid="{00000000-0005-0000-0000-000000460000}"/>
    <cellStyle name="常规 13 3 2 4" xfId="4906" xr:uid="{00000000-0005-0000-0000-000001460000}"/>
    <cellStyle name="常规 13 3 2 4 2" xfId="9001" xr:uid="{00000000-0005-0000-0000-000002460000}"/>
    <cellStyle name="常规 13 3 2 4 2 2" xfId="19241" xr:uid="{00000000-0005-0000-0000-000003460000}"/>
    <cellStyle name="常规 13 3 2 4 2 2 2" xfId="39753" xr:uid="{00000000-0005-0000-0000-000004460000}"/>
    <cellStyle name="常规 13 3 2 4 2 3" xfId="29516" xr:uid="{00000000-0005-0000-0000-000005460000}"/>
    <cellStyle name="常规 13 3 2 4 3" xfId="15146" xr:uid="{00000000-0005-0000-0000-000006460000}"/>
    <cellStyle name="常规 13 3 2 4 3 2" xfId="35658" xr:uid="{00000000-0005-0000-0000-000007460000}"/>
    <cellStyle name="常规 13 3 2 4 4" xfId="25421" xr:uid="{00000000-0005-0000-0000-000008460000}"/>
    <cellStyle name="常规 13 3 2 5" xfId="2871" xr:uid="{00000000-0005-0000-0000-000009460000}"/>
    <cellStyle name="常规 13 3 2 5 2" xfId="13112" xr:uid="{00000000-0005-0000-0000-00000A460000}"/>
    <cellStyle name="常规 13 3 2 5 2 2" xfId="33624" xr:uid="{00000000-0005-0000-0000-00000B460000}"/>
    <cellStyle name="常规 13 3 2 5 3" xfId="23387" xr:uid="{00000000-0005-0000-0000-00000C460000}"/>
    <cellStyle name="常规 13 3 2 6" xfId="6943" xr:uid="{00000000-0005-0000-0000-00000D460000}"/>
    <cellStyle name="常规 13 3 2 6 2" xfId="17183" xr:uid="{00000000-0005-0000-0000-00000E460000}"/>
    <cellStyle name="常规 13 3 2 6 2 2" xfId="37695" xr:uid="{00000000-0005-0000-0000-00000F460000}"/>
    <cellStyle name="常规 13 3 2 6 3" xfId="27458" xr:uid="{00000000-0005-0000-0000-000010460000}"/>
    <cellStyle name="常规 13 3 2 7" xfId="11078" xr:uid="{00000000-0005-0000-0000-000011460000}"/>
    <cellStyle name="常规 13 3 2 7 2" xfId="31590" xr:uid="{00000000-0005-0000-0000-000012460000}"/>
    <cellStyle name="常规 13 3 2 8" xfId="21352" xr:uid="{00000000-0005-0000-0000-000013460000}"/>
    <cellStyle name="常规 13 3 3" xfId="1809" xr:uid="{00000000-0005-0000-0000-000014460000}"/>
    <cellStyle name="常规 13 3 3 2" xfId="5263" xr:uid="{00000000-0005-0000-0000-000015460000}"/>
    <cellStyle name="常规 13 3 3 2 2" xfId="9358" xr:uid="{00000000-0005-0000-0000-000016460000}"/>
    <cellStyle name="常规 13 3 3 2 2 2" xfId="19598" xr:uid="{00000000-0005-0000-0000-000017460000}"/>
    <cellStyle name="常规 13 3 3 2 2 2 2" xfId="40110" xr:uid="{00000000-0005-0000-0000-000018460000}"/>
    <cellStyle name="常规 13 3 3 2 2 3" xfId="29873" xr:uid="{00000000-0005-0000-0000-000019460000}"/>
    <cellStyle name="常规 13 3 3 2 3" xfId="15503" xr:uid="{00000000-0005-0000-0000-00001A460000}"/>
    <cellStyle name="常规 13 3 3 2 3 2" xfId="36015" xr:uid="{00000000-0005-0000-0000-00001B460000}"/>
    <cellStyle name="常规 13 3 3 2 4" xfId="25778" xr:uid="{00000000-0005-0000-0000-00001C460000}"/>
    <cellStyle name="常规 13 3 3 3" xfId="3228" xr:uid="{00000000-0005-0000-0000-00001D460000}"/>
    <cellStyle name="常规 13 3 3 3 2" xfId="13469" xr:uid="{00000000-0005-0000-0000-00001E460000}"/>
    <cellStyle name="常规 13 3 3 3 2 2" xfId="33981" xr:uid="{00000000-0005-0000-0000-00001F460000}"/>
    <cellStyle name="常规 13 3 3 3 3" xfId="23744" xr:uid="{00000000-0005-0000-0000-000020460000}"/>
    <cellStyle name="常规 13 3 3 4" xfId="7300" xr:uid="{00000000-0005-0000-0000-000021460000}"/>
    <cellStyle name="常规 13 3 3 4 2" xfId="17540" xr:uid="{00000000-0005-0000-0000-000022460000}"/>
    <cellStyle name="常规 13 3 3 4 2 2" xfId="38052" xr:uid="{00000000-0005-0000-0000-000023460000}"/>
    <cellStyle name="常规 13 3 3 4 3" xfId="27815" xr:uid="{00000000-0005-0000-0000-000024460000}"/>
    <cellStyle name="常规 13 3 3 5" xfId="12095" xr:uid="{00000000-0005-0000-0000-000025460000}"/>
    <cellStyle name="常规 13 3 3 5 2" xfId="32607" xr:uid="{00000000-0005-0000-0000-000026460000}"/>
    <cellStyle name="常规 13 3 3 6" xfId="22370" xr:uid="{00000000-0005-0000-0000-000027460000}"/>
    <cellStyle name="常规 13 3 4" xfId="1087" xr:uid="{00000000-0005-0000-0000-000028460000}"/>
    <cellStyle name="常规 13 3 4 2" xfId="5801" xr:uid="{00000000-0005-0000-0000-000029460000}"/>
    <cellStyle name="常规 13 3 4 2 2" xfId="9896" xr:uid="{00000000-0005-0000-0000-00002A460000}"/>
    <cellStyle name="常规 13 3 4 2 2 2" xfId="20136" xr:uid="{00000000-0005-0000-0000-00002B460000}"/>
    <cellStyle name="常规 13 3 4 2 2 2 2" xfId="40648" xr:uid="{00000000-0005-0000-0000-00002C460000}"/>
    <cellStyle name="常规 13 3 4 2 2 3" xfId="30411" xr:uid="{00000000-0005-0000-0000-00002D460000}"/>
    <cellStyle name="常规 13 3 4 2 3" xfId="16041" xr:uid="{00000000-0005-0000-0000-00002E460000}"/>
    <cellStyle name="常规 13 3 4 2 3 2" xfId="36553" xr:uid="{00000000-0005-0000-0000-00002F460000}"/>
    <cellStyle name="常规 13 3 4 2 4" xfId="26316" xr:uid="{00000000-0005-0000-0000-000030460000}"/>
    <cellStyle name="常规 13 3 4 3" xfId="3766" xr:uid="{00000000-0005-0000-0000-000031460000}"/>
    <cellStyle name="常规 13 3 4 3 2" xfId="14007" xr:uid="{00000000-0005-0000-0000-000032460000}"/>
    <cellStyle name="常规 13 3 4 3 2 2" xfId="34519" xr:uid="{00000000-0005-0000-0000-000033460000}"/>
    <cellStyle name="常规 13 3 4 3 3" xfId="24282" xr:uid="{00000000-0005-0000-0000-000034460000}"/>
    <cellStyle name="常规 13 3 4 4" xfId="7838" xr:uid="{00000000-0005-0000-0000-000035460000}"/>
    <cellStyle name="常规 13 3 4 4 2" xfId="18078" xr:uid="{00000000-0005-0000-0000-000036460000}"/>
    <cellStyle name="常规 13 3 4 4 2 2" xfId="38590" xr:uid="{00000000-0005-0000-0000-000037460000}"/>
    <cellStyle name="常规 13 3 4 4 3" xfId="28353" xr:uid="{00000000-0005-0000-0000-000038460000}"/>
    <cellStyle name="常规 13 3 4 5" xfId="11417" xr:uid="{00000000-0005-0000-0000-000039460000}"/>
    <cellStyle name="常规 13 3 4 5 2" xfId="31929" xr:uid="{00000000-0005-0000-0000-00003A460000}"/>
    <cellStyle name="常规 13 3 4 6" xfId="21691" xr:uid="{00000000-0005-0000-0000-00003B460000}"/>
    <cellStyle name="常规 13 3 5" xfId="4567" xr:uid="{00000000-0005-0000-0000-00003C460000}"/>
    <cellStyle name="常规 13 3 5 2" xfId="8662" xr:uid="{00000000-0005-0000-0000-00003D460000}"/>
    <cellStyle name="常规 13 3 5 2 2" xfId="18902" xr:uid="{00000000-0005-0000-0000-00003E460000}"/>
    <cellStyle name="常规 13 3 5 2 2 2" xfId="39414" xr:uid="{00000000-0005-0000-0000-00003F460000}"/>
    <cellStyle name="常规 13 3 5 2 3" xfId="29177" xr:uid="{00000000-0005-0000-0000-000040460000}"/>
    <cellStyle name="常规 13 3 5 3" xfId="14807" xr:uid="{00000000-0005-0000-0000-000041460000}"/>
    <cellStyle name="常规 13 3 5 3 2" xfId="35319" xr:uid="{00000000-0005-0000-0000-000042460000}"/>
    <cellStyle name="常规 13 3 5 4" xfId="25082" xr:uid="{00000000-0005-0000-0000-000043460000}"/>
    <cellStyle name="常规 13 3 6" xfId="2532" xr:uid="{00000000-0005-0000-0000-000044460000}"/>
    <cellStyle name="常规 13 3 6 2" xfId="12773" xr:uid="{00000000-0005-0000-0000-000045460000}"/>
    <cellStyle name="常规 13 3 6 2 2" xfId="33285" xr:uid="{00000000-0005-0000-0000-000046460000}"/>
    <cellStyle name="常规 13 3 6 3" xfId="23048" xr:uid="{00000000-0005-0000-0000-000047460000}"/>
    <cellStyle name="常规 13 3 7" xfId="6604" xr:uid="{00000000-0005-0000-0000-000048460000}"/>
    <cellStyle name="常规 13 3 7 2" xfId="16844" xr:uid="{00000000-0005-0000-0000-000049460000}"/>
    <cellStyle name="常规 13 3 7 2 2" xfId="37356" xr:uid="{00000000-0005-0000-0000-00004A460000}"/>
    <cellStyle name="常规 13 3 7 3" xfId="27119" xr:uid="{00000000-0005-0000-0000-00004B460000}"/>
    <cellStyle name="常规 13 3 8" xfId="10787" xr:uid="{00000000-0005-0000-0000-00004C460000}"/>
    <cellStyle name="常规 13 3 8 2" xfId="31299" xr:uid="{00000000-0005-0000-0000-00004D460000}"/>
    <cellStyle name="常规 13 3 9" xfId="21061" xr:uid="{00000000-0005-0000-0000-00004E460000}"/>
    <cellStyle name="常规 13 4" xfId="266" xr:uid="{00000000-0005-0000-0000-00004F460000}"/>
    <cellStyle name="常规 13 4 2" xfId="646" xr:uid="{00000000-0005-0000-0000-000050460000}"/>
    <cellStyle name="常规 13 4 2 2" xfId="2092" xr:uid="{00000000-0005-0000-0000-000051460000}"/>
    <cellStyle name="常规 13 4 2 2 2" xfId="5584" xr:uid="{00000000-0005-0000-0000-000052460000}"/>
    <cellStyle name="常规 13 4 2 2 2 2" xfId="9679" xr:uid="{00000000-0005-0000-0000-000053460000}"/>
    <cellStyle name="常规 13 4 2 2 2 2 2" xfId="19919" xr:uid="{00000000-0005-0000-0000-000054460000}"/>
    <cellStyle name="常规 13 4 2 2 2 2 2 2" xfId="40431" xr:uid="{00000000-0005-0000-0000-000055460000}"/>
    <cellStyle name="常规 13 4 2 2 2 2 3" xfId="30194" xr:uid="{00000000-0005-0000-0000-000056460000}"/>
    <cellStyle name="常规 13 4 2 2 2 3" xfId="15824" xr:uid="{00000000-0005-0000-0000-000057460000}"/>
    <cellStyle name="常规 13 4 2 2 2 3 2" xfId="36336" xr:uid="{00000000-0005-0000-0000-000058460000}"/>
    <cellStyle name="常规 13 4 2 2 2 4" xfId="26099" xr:uid="{00000000-0005-0000-0000-000059460000}"/>
    <cellStyle name="常规 13 4 2 2 3" xfId="3549" xr:uid="{00000000-0005-0000-0000-00005A460000}"/>
    <cellStyle name="常规 13 4 2 2 3 2" xfId="13790" xr:uid="{00000000-0005-0000-0000-00005B460000}"/>
    <cellStyle name="常规 13 4 2 2 3 2 2" xfId="34302" xr:uid="{00000000-0005-0000-0000-00005C460000}"/>
    <cellStyle name="常规 13 4 2 2 3 3" xfId="24065" xr:uid="{00000000-0005-0000-0000-00005D460000}"/>
    <cellStyle name="常规 13 4 2 2 4" xfId="7621" xr:uid="{00000000-0005-0000-0000-00005E460000}"/>
    <cellStyle name="常规 13 4 2 2 4 2" xfId="17861" xr:uid="{00000000-0005-0000-0000-00005F460000}"/>
    <cellStyle name="常规 13 4 2 2 4 2 2" xfId="38373" xr:uid="{00000000-0005-0000-0000-000060460000}"/>
    <cellStyle name="常规 13 4 2 2 4 3" xfId="28136" xr:uid="{00000000-0005-0000-0000-000061460000}"/>
    <cellStyle name="常规 13 4 2 2 5" xfId="12378" xr:uid="{00000000-0005-0000-0000-000062460000}"/>
    <cellStyle name="常规 13 4 2 2 5 2" xfId="32890" xr:uid="{00000000-0005-0000-0000-000063460000}"/>
    <cellStyle name="常规 13 4 2 2 6" xfId="22653" xr:uid="{00000000-0005-0000-0000-000064460000}"/>
    <cellStyle name="常规 13 4 2 3" xfId="1412" xr:uid="{00000000-0005-0000-0000-000065460000}"/>
    <cellStyle name="常规 13 4 2 3 2" xfId="6353" xr:uid="{00000000-0005-0000-0000-000066460000}"/>
    <cellStyle name="常规 13 4 2 3 2 2" xfId="10448" xr:uid="{00000000-0005-0000-0000-000067460000}"/>
    <cellStyle name="常规 13 4 2 3 2 2 2" xfId="20688" xr:uid="{00000000-0005-0000-0000-000068460000}"/>
    <cellStyle name="常规 13 4 2 3 2 2 2 2" xfId="41200" xr:uid="{00000000-0005-0000-0000-000069460000}"/>
    <cellStyle name="常规 13 4 2 3 2 2 3" xfId="30963" xr:uid="{00000000-0005-0000-0000-00006A460000}"/>
    <cellStyle name="常规 13 4 2 3 2 3" xfId="16593" xr:uid="{00000000-0005-0000-0000-00006B460000}"/>
    <cellStyle name="常规 13 4 2 3 2 3 2" xfId="37105" xr:uid="{00000000-0005-0000-0000-00006C460000}"/>
    <cellStyle name="常规 13 4 2 3 2 4" xfId="26868" xr:uid="{00000000-0005-0000-0000-00006D460000}"/>
    <cellStyle name="常规 13 4 2 3 3" xfId="4318" xr:uid="{00000000-0005-0000-0000-00006E460000}"/>
    <cellStyle name="常规 13 4 2 3 3 2" xfId="14559" xr:uid="{00000000-0005-0000-0000-00006F460000}"/>
    <cellStyle name="常规 13 4 2 3 3 2 2" xfId="35071" xr:uid="{00000000-0005-0000-0000-000070460000}"/>
    <cellStyle name="常规 13 4 2 3 3 3" xfId="24834" xr:uid="{00000000-0005-0000-0000-000071460000}"/>
    <cellStyle name="常规 13 4 2 3 4" xfId="8390" xr:uid="{00000000-0005-0000-0000-000072460000}"/>
    <cellStyle name="常规 13 4 2 3 4 2" xfId="18630" xr:uid="{00000000-0005-0000-0000-000073460000}"/>
    <cellStyle name="常规 13 4 2 3 4 2 2" xfId="39142" xr:uid="{00000000-0005-0000-0000-000074460000}"/>
    <cellStyle name="常规 13 4 2 3 4 3" xfId="28905" xr:uid="{00000000-0005-0000-0000-000075460000}"/>
    <cellStyle name="常规 13 4 2 3 5" xfId="11700" xr:uid="{00000000-0005-0000-0000-000076460000}"/>
    <cellStyle name="常规 13 4 2 3 5 2" xfId="32212" xr:uid="{00000000-0005-0000-0000-000077460000}"/>
    <cellStyle name="常规 13 4 2 3 6" xfId="21975" xr:uid="{00000000-0005-0000-0000-000078460000}"/>
    <cellStyle name="常规 13 4 2 4" xfId="4850" xr:uid="{00000000-0005-0000-0000-000079460000}"/>
    <cellStyle name="常规 13 4 2 4 2" xfId="8945" xr:uid="{00000000-0005-0000-0000-00007A460000}"/>
    <cellStyle name="常规 13 4 2 4 2 2" xfId="19185" xr:uid="{00000000-0005-0000-0000-00007B460000}"/>
    <cellStyle name="常规 13 4 2 4 2 2 2" xfId="39697" xr:uid="{00000000-0005-0000-0000-00007C460000}"/>
    <cellStyle name="常规 13 4 2 4 2 3" xfId="29460" xr:uid="{00000000-0005-0000-0000-00007D460000}"/>
    <cellStyle name="常规 13 4 2 4 3" xfId="15090" xr:uid="{00000000-0005-0000-0000-00007E460000}"/>
    <cellStyle name="常规 13 4 2 4 3 2" xfId="35602" xr:uid="{00000000-0005-0000-0000-00007F460000}"/>
    <cellStyle name="常规 13 4 2 4 4" xfId="25365" xr:uid="{00000000-0005-0000-0000-000080460000}"/>
    <cellStyle name="常规 13 4 2 5" xfId="2815" xr:uid="{00000000-0005-0000-0000-000081460000}"/>
    <cellStyle name="常规 13 4 2 5 2" xfId="13056" xr:uid="{00000000-0005-0000-0000-000082460000}"/>
    <cellStyle name="常规 13 4 2 5 2 2" xfId="33568" xr:uid="{00000000-0005-0000-0000-000083460000}"/>
    <cellStyle name="常规 13 4 2 5 3" xfId="23331" xr:uid="{00000000-0005-0000-0000-000084460000}"/>
    <cellStyle name="常规 13 4 2 6" xfId="6887" xr:uid="{00000000-0005-0000-0000-000085460000}"/>
    <cellStyle name="常规 13 4 2 6 2" xfId="17127" xr:uid="{00000000-0005-0000-0000-000086460000}"/>
    <cellStyle name="常规 13 4 2 6 2 2" xfId="37639" xr:uid="{00000000-0005-0000-0000-000087460000}"/>
    <cellStyle name="常规 13 4 2 6 3" xfId="27402" xr:uid="{00000000-0005-0000-0000-000088460000}"/>
    <cellStyle name="常规 13 4 2 7" xfId="11022" xr:uid="{00000000-0005-0000-0000-000089460000}"/>
    <cellStyle name="常规 13 4 2 7 2" xfId="31534" xr:uid="{00000000-0005-0000-0000-00008A460000}"/>
    <cellStyle name="常规 13 4 2 8" xfId="21296" xr:uid="{00000000-0005-0000-0000-00008B460000}"/>
    <cellStyle name="常规 13 4 3" xfId="1753" xr:uid="{00000000-0005-0000-0000-00008C460000}"/>
    <cellStyle name="常规 13 4 3 2" xfId="5207" xr:uid="{00000000-0005-0000-0000-00008D460000}"/>
    <cellStyle name="常规 13 4 3 2 2" xfId="9302" xr:uid="{00000000-0005-0000-0000-00008E460000}"/>
    <cellStyle name="常规 13 4 3 2 2 2" xfId="19542" xr:uid="{00000000-0005-0000-0000-00008F460000}"/>
    <cellStyle name="常规 13 4 3 2 2 2 2" xfId="40054" xr:uid="{00000000-0005-0000-0000-000090460000}"/>
    <cellStyle name="常规 13 4 3 2 2 3" xfId="29817" xr:uid="{00000000-0005-0000-0000-000091460000}"/>
    <cellStyle name="常规 13 4 3 2 3" xfId="15447" xr:uid="{00000000-0005-0000-0000-000092460000}"/>
    <cellStyle name="常规 13 4 3 2 3 2" xfId="35959" xr:uid="{00000000-0005-0000-0000-000093460000}"/>
    <cellStyle name="常规 13 4 3 2 4" xfId="25722" xr:uid="{00000000-0005-0000-0000-000094460000}"/>
    <cellStyle name="常规 13 4 3 3" xfId="3172" xr:uid="{00000000-0005-0000-0000-000095460000}"/>
    <cellStyle name="常规 13 4 3 3 2" xfId="13413" xr:uid="{00000000-0005-0000-0000-000096460000}"/>
    <cellStyle name="常规 13 4 3 3 2 2" xfId="33925" xr:uid="{00000000-0005-0000-0000-000097460000}"/>
    <cellStyle name="常规 13 4 3 3 3" xfId="23688" xr:uid="{00000000-0005-0000-0000-000098460000}"/>
    <cellStyle name="常规 13 4 3 4" xfId="7244" xr:uid="{00000000-0005-0000-0000-000099460000}"/>
    <cellStyle name="常规 13 4 3 4 2" xfId="17484" xr:uid="{00000000-0005-0000-0000-00009A460000}"/>
    <cellStyle name="常规 13 4 3 4 2 2" xfId="37996" xr:uid="{00000000-0005-0000-0000-00009B460000}"/>
    <cellStyle name="常规 13 4 3 4 3" xfId="27759" xr:uid="{00000000-0005-0000-0000-00009C460000}"/>
    <cellStyle name="常规 13 4 3 5" xfId="12039" xr:uid="{00000000-0005-0000-0000-00009D460000}"/>
    <cellStyle name="常规 13 4 3 5 2" xfId="32551" xr:uid="{00000000-0005-0000-0000-00009E460000}"/>
    <cellStyle name="常规 13 4 3 6" xfId="22314" xr:uid="{00000000-0005-0000-0000-00009F460000}"/>
    <cellStyle name="常规 13 4 4" xfId="1031" xr:uid="{00000000-0005-0000-0000-0000A0460000}"/>
    <cellStyle name="常规 13 4 4 2" xfId="6045" xr:uid="{00000000-0005-0000-0000-0000A1460000}"/>
    <cellStyle name="常规 13 4 4 2 2" xfId="10140" xr:uid="{00000000-0005-0000-0000-0000A2460000}"/>
    <cellStyle name="常规 13 4 4 2 2 2" xfId="20380" xr:uid="{00000000-0005-0000-0000-0000A3460000}"/>
    <cellStyle name="常规 13 4 4 2 2 2 2" xfId="40892" xr:uid="{00000000-0005-0000-0000-0000A4460000}"/>
    <cellStyle name="常规 13 4 4 2 2 3" xfId="30655" xr:uid="{00000000-0005-0000-0000-0000A5460000}"/>
    <cellStyle name="常规 13 4 4 2 3" xfId="16285" xr:uid="{00000000-0005-0000-0000-0000A6460000}"/>
    <cellStyle name="常规 13 4 4 2 3 2" xfId="36797" xr:uid="{00000000-0005-0000-0000-0000A7460000}"/>
    <cellStyle name="常规 13 4 4 2 4" xfId="26560" xr:uid="{00000000-0005-0000-0000-0000A8460000}"/>
    <cellStyle name="常规 13 4 4 3" xfId="4010" xr:uid="{00000000-0005-0000-0000-0000A9460000}"/>
    <cellStyle name="常规 13 4 4 3 2" xfId="14251" xr:uid="{00000000-0005-0000-0000-0000AA460000}"/>
    <cellStyle name="常规 13 4 4 3 2 2" xfId="34763" xr:uid="{00000000-0005-0000-0000-0000AB460000}"/>
    <cellStyle name="常规 13 4 4 3 3" xfId="24526" xr:uid="{00000000-0005-0000-0000-0000AC460000}"/>
    <cellStyle name="常规 13 4 4 4" xfId="8082" xr:uid="{00000000-0005-0000-0000-0000AD460000}"/>
    <cellStyle name="常规 13 4 4 4 2" xfId="18322" xr:uid="{00000000-0005-0000-0000-0000AE460000}"/>
    <cellStyle name="常规 13 4 4 4 2 2" xfId="38834" xr:uid="{00000000-0005-0000-0000-0000AF460000}"/>
    <cellStyle name="常规 13 4 4 4 3" xfId="28597" xr:uid="{00000000-0005-0000-0000-0000B0460000}"/>
    <cellStyle name="常规 13 4 4 5" xfId="11361" xr:uid="{00000000-0005-0000-0000-0000B1460000}"/>
    <cellStyle name="常规 13 4 4 5 2" xfId="31873" xr:uid="{00000000-0005-0000-0000-0000B2460000}"/>
    <cellStyle name="常规 13 4 4 6" xfId="21635" xr:uid="{00000000-0005-0000-0000-0000B3460000}"/>
    <cellStyle name="常规 13 4 5" xfId="4511" xr:uid="{00000000-0005-0000-0000-0000B4460000}"/>
    <cellStyle name="常规 13 4 5 2" xfId="8606" xr:uid="{00000000-0005-0000-0000-0000B5460000}"/>
    <cellStyle name="常规 13 4 5 2 2" xfId="18846" xr:uid="{00000000-0005-0000-0000-0000B6460000}"/>
    <cellStyle name="常规 13 4 5 2 2 2" xfId="39358" xr:uid="{00000000-0005-0000-0000-0000B7460000}"/>
    <cellStyle name="常规 13 4 5 2 3" xfId="29121" xr:uid="{00000000-0005-0000-0000-0000B8460000}"/>
    <cellStyle name="常规 13 4 5 3" xfId="14751" xr:uid="{00000000-0005-0000-0000-0000B9460000}"/>
    <cellStyle name="常规 13 4 5 3 2" xfId="35263" xr:uid="{00000000-0005-0000-0000-0000BA460000}"/>
    <cellStyle name="常规 13 4 5 4" xfId="25026" xr:uid="{00000000-0005-0000-0000-0000BB460000}"/>
    <cellStyle name="常规 13 4 6" xfId="2476" xr:uid="{00000000-0005-0000-0000-0000BC460000}"/>
    <cellStyle name="常规 13 4 6 2" xfId="12717" xr:uid="{00000000-0005-0000-0000-0000BD460000}"/>
    <cellStyle name="常规 13 4 6 2 2" xfId="33229" xr:uid="{00000000-0005-0000-0000-0000BE460000}"/>
    <cellStyle name="常规 13 4 6 3" xfId="22992" xr:uid="{00000000-0005-0000-0000-0000BF460000}"/>
    <cellStyle name="常规 13 4 7" xfId="6548" xr:uid="{00000000-0005-0000-0000-0000C0460000}"/>
    <cellStyle name="常规 13 4 7 2" xfId="16788" xr:uid="{00000000-0005-0000-0000-0000C1460000}"/>
    <cellStyle name="常规 13 4 7 2 2" xfId="37300" xr:uid="{00000000-0005-0000-0000-0000C2460000}"/>
    <cellStyle name="常规 13 4 7 3" xfId="27063" xr:uid="{00000000-0005-0000-0000-0000C3460000}"/>
    <cellStyle name="常规 13 4 8" xfId="10731" xr:uid="{00000000-0005-0000-0000-0000C4460000}"/>
    <cellStyle name="常规 13 4 8 2" xfId="31243" xr:uid="{00000000-0005-0000-0000-0000C5460000}"/>
    <cellStyle name="常规 13 4 9" xfId="21005" xr:uid="{00000000-0005-0000-0000-0000C6460000}"/>
    <cellStyle name="常规 13 5" xfId="151" xr:uid="{00000000-0005-0000-0000-0000C7460000}"/>
    <cellStyle name="常规 13 5 2" xfId="791" xr:uid="{00000000-0005-0000-0000-0000C8460000}"/>
    <cellStyle name="常规 13 5 2 2" xfId="2237" xr:uid="{00000000-0005-0000-0000-0000C9460000}"/>
    <cellStyle name="常规 13 5 2 2 2" xfId="5729" xr:uid="{00000000-0005-0000-0000-0000CA460000}"/>
    <cellStyle name="常规 13 5 2 2 2 2" xfId="9824" xr:uid="{00000000-0005-0000-0000-0000CB460000}"/>
    <cellStyle name="常规 13 5 2 2 2 2 2" xfId="20064" xr:uid="{00000000-0005-0000-0000-0000CC460000}"/>
    <cellStyle name="常规 13 5 2 2 2 2 2 2" xfId="40576" xr:uid="{00000000-0005-0000-0000-0000CD460000}"/>
    <cellStyle name="常规 13 5 2 2 2 2 3" xfId="30339" xr:uid="{00000000-0005-0000-0000-0000CE460000}"/>
    <cellStyle name="常规 13 5 2 2 2 3" xfId="15969" xr:uid="{00000000-0005-0000-0000-0000CF460000}"/>
    <cellStyle name="常规 13 5 2 2 2 3 2" xfId="36481" xr:uid="{00000000-0005-0000-0000-0000D0460000}"/>
    <cellStyle name="常规 13 5 2 2 2 4" xfId="26244" xr:uid="{00000000-0005-0000-0000-0000D1460000}"/>
    <cellStyle name="常规 13 5 2 2 3" xfId="3694" xr:uid="{00000000-0005-0000-0000-0000D2460000}"/>
    <cellStyle name="常规 13 5 2 2 3 2" xfId="13935" xr:uid="{00000000-0005-0000-0000-0000D3460000}"/>
    <cellStyle name="常规 13 5 2 2 3 2 2" xfId="34447" xr:uid="{00000000-0005-0000-0000-0000D4460000}"/>
    <cellStyle name="常规 13 5 2 2 3 3" xfId="24210" xr:uid="{00000000-0005-0000-0000-0000D5460000}"/>
    <cellStyle name="常规 13 5 2 2 4" xfId="7766" xr:uid="{00000000-0005-0000-0000-0000D6460000}"/>
    <cellStyle name="常规 13 5 2 2 4 2" xfId="18006" xr:uid="{00000000-0005-0000-0000-0000D7460000}"/>
    <cellStyle name="常规 13 5 2 2 4 2 2" xfId="38518" xr:uid="{00000000-0005-0000-0000-0000D8460000}"/>
    <cellStyle name="常规 13 5 2 2 4 3" xfId="28281" xr:uid="{00000000-0005-0000-0000-0000D9460000}"/>
    <cellStyle name="常规 13 5 2 2 5" xfId="12523" xr:uid="{00000000-0005-0000-0000-0000DA460000}"/>
    <cellStyle name="常规 13 5 2 2 5 2" xfId="33035" xr:uid="{00000000-0005-0000-0000-0000DB460000}"/>
    <cellStyle name="常规 13 5 2 2 6" xfId="22798" xr:uid="{00000000-0005-0000-0000-0000DC460000}"/>
    <cellStyle name="常规 13 5 2 3" xfId="1557" xr:uid="{00000000-0005-0000-0000-0000DD460000}"/>
    <cellStyle name="常规 13 5 2 3 2" xfId="5842" xr:uid="{00000000-0005-0000-0000-0000DE460000}"/>
    <cellStyle name="常规 13 5 2 3 2 2" xfId="9937" xr:uid="{00000000-0005-0000-0000-0000DF460000}"/>
    <cellStyle name="常规 13 5 2 3 2 2 2" xfId="20177" xr:uid="{00000000-0005-0000-0000-0000E0460000}"/>
    <cellStyle name="常规 13 5 2 3 2 2 2 2" xfId="40689" xr:uid="{00000000-0005-0000-0000-0000E1460000}"/>
    <cellStyle name="常规 13 5 2 3 2 2 3" xfId="30452" xr:uid="{00000000-0005-0000-0000-0000E2460000}"/>
    <cellStyle name="常规 13 5 2 3 2 3" xfId="16082" xr:uid="{00000000-0005-0000-0000-0000E3460000}"/>
    <cellStyle name="常规 13 5 2 3 2 3 2" xfId="36594" xr:uid="{00000000-0005-0000-0000-0000E4460000}"/>
    <cellStyle name="常规 13 5 2 3 2 4" xfId="26357" xr:uid="{00000000-0005-0000-0000-0000E5460000}"/>
    <cellStyle name="常规 13 5 2 3 3" xfId="3807" xr:uid="{00000000-0005-0000-0000-0000E6460000}"/>
    <cellStyle name="常规 13 5 2 3 3 2" xfId="14048" xr:uid="{00000000-0005-0000-0000-0000E7460000}"/>
    <cellStyle name="常规 13 5 2 3 3 2 2" xfId="34560" xr:uid="{00000000-0005-0000-0000-0000E8460000}"/>
    <cellStyle name="常规 13 5 2 3 3 3" xfId="24323" xr:uid="{00000000-0005-0000-0000-0000E9460000}"/>
    <cellStyle name="常规 13 5 2 3 4" xfId="7879" xr:uid="{00000000-0005-0000-0000-0000EA460000}"/>
    <cellStyle name="常规 13 5 2 3 4 2" xfId="18119" xr:uid="{00000000-0005-0000-0000-0000EB460000}"/>
    <cellStyle name="常规 13 5 2 3 4 2 2" xfId="38631" xr:uid="{00000000-0005-0000-0000-0000EC460000}"/>
    <cellStyle name="常规 13 5 2 3 4 3" xfId="28394" xr:uid="{00000000-0005-0000-0000-0000ED460000}"/>
    <cellStyle name="常规 13 5 2 3 5" xfId="11845" xr:uid="{00000000-0005-0000-0000-0000EE460000}"/>
    <cellStyle name="常规 13 5 2 3 5 2" xfId="32357" xr:uid="{00000000-0005-0000-0000-0000EF460000}"/>
    <cellStyle name="常规 13 5 2 3 6" xfId="22120" xr:uid="{00000000-0005-0000-0000-0000F0460000}"/>
    <cellStyle name="常规 13 5 2 4" xfId="4995" xr:uid="{00000000-0005-0000-0000-0000F1460000}"/>
    <cellStyle name="常规 13 5 2 4 2" xfId="9090" xr:uid="{00000000-0005-0000-0000-0000F2460000}"/>
    <cellStyle name="常规 13 5 2 4 2 2" xfId="19330" xr:uid="{00000000-0005-0000-0000-0000F3460000}"/>
    <cellStyle name="常规 13 5 2 4 2 2 2" xfId="39842" xr:uid="{00000000-0005-0000-0000-0000F4460000}"/>
    <cellStyle name="常规 13 5 2 4 2 3" xfId="29605" xr:uid="{00000000-0005-0000-0000-0000F5460000}"/>
    <cellStyle name="常规 13 5 2 4 3" xfId="15235" xr:uid="{00000000-0005-0000-0000-0000F6460000}"/>
    <cellStyle name="常规 13 5 2 4 3 2" xfId="35747" xr:uid="{00000000-0005-0000-0000-0000F7460000}"/>
    <cellStyle name="常规 13 5 2 4 4" xfId="25510" xr:uid="{00000000-0005-0000-0000-0000F8460000}"/>
    <cellStyle name="常规 13 5 2 5" xfId="2960" xr:uid="{00000000-0005-0000-0000-0000F9460000}"/>
    <cellStyle name="常规 13 5 2 5 2" xfId="13201" xr:uid="{00000000-0005-0000-0000-0000FA460000}"/>
    <cellStyle name="常规 13 5 2 5 2 2" xfId="33713" xr:uid="{00000000-0005-0000-0000-0000FB460000}"/>
    <cellStyle name="常规 13 5 2 5 3" xfId="23476" xr:uid="{00000000-0005-0000-0000-0000FC460000}"/>
    <cellStyle name="常规 13 5 2 6" xfId="7032" xr:uid="{00000000-0005-0000-0000-0000FD460000}"/>
    <cellStyle name="常规 13 5 2 6 2" xfId="17272" xr:uid="{00000000-0005-0000-0000-0000FE460000}"/>
    <cellStyle name="常规 13 5 2 6 2 2" xfId="37784" xr:uid="{00000000-0005-0000-0000-0000FF460000}"/>
    <cellStyle name="常规 13 5 2 6 3" xfId="27547" xr:uid="{00000000-0005-0000-0000-000000470000}"/>
    <cellStyle name="常规 13 5 2 7" xfId="11167" xr:uid="{00000000-0005-0000-0000-000001470000}"/>
    <cellStyle name="常规 13 5 2 7 2" xfId="31679" xr:uid="{00000000-0005-0000-0000-000002470000}"/>
    <cellStyle name="常规 13 5 2 8" xfId="21441" xr:uid="{00000000-0005-0000-0000-000003470000}"/>
    <cellStyle name="常规 13 5 3" xfId="1898" xr:uid="{00000000-0005-0000-0000-000004470000}"/>
    <cellStyle name="常规 13 5 3 2" xfId="5352" xr:uid="{00000000-0005-0000-0000-000005470000}"/>
    <cellStyle name="常规 13 5 3 2 2" xfId="9447" xr:uid="{00000000-0005-0000-0000-000006470000}"/>
    <cellStyle name="常规 13 5 3 2 2 2" xfId="19687" xr:uid="{00000000-0005-0000-0000-000007470000}"/>
    <cellStyle name="常规 13 5 3 2 2 2 2" xfId="40199" xr:uid="{00000000-0005-0000-0000-000008470000}"/>
    <cellStyle name="常规 13 5 3 2 2 3" xfId="29962" xr:uid="{00000000-0005-0000-0000-000009470000}"/>
    <cellStyle name="常规 13 5 3 2 3" xfId="15592" xr:uid="{00000000-0005-0000-0000-00000A470000}"/>
    <cellStyle name="常规 13 5 3 2 3 2" xfId="36104" xr:uid="{00000000-0005-0000-0000-00000B470000}"/>
    <cellStyle name="常规 13 5 3 2 4" xfId="25867" xr:uid="{00000000-0005-0000-0000-00000C470000}"/>
    <cellStyle name="常规 13 5 3 3" xfId="3317" xr:uid="{00000000-0005-0000-0000-00000D470000}"/>
    <cellStyle name="常规 13 5 3 3 2" xfId="13558" xr:uid="{00000000-0005-0000-0000-00000E470000}"/>
    <cellStyle name="常规 13 5 3 3 2 2" xfId="34070" xr:uid="{00000000-0005-0000-0000-00000F470000}"/>
    <cellStyle name="常规 13 5 3 3 3" xfId="23833" xr:uid="{00000000-0005-0000-0000-000010470000}"/>
    <cellStyle name="常规 13 5 3 4" xfId="7389" xr:uid="{00000000-0005-0000-0000-000011470000}"/>
    <cellStyle name="常规 13 5 3 4 2" xfId="17629" xr:uid="{00000000-0005-0000-0000-000012470000}"/>
    <cellStyle name="常规 13 5 3 4 2 2" xfId="38141" xr:uid="{00000000-0005-0000-0000-000013470000}"/>
    <cellStyle name="常规 13 5 3 4 3" xfId="27904" xr:uid="{00000000-0005-0000-0000-000014470000}"/>
    <cellStyle name="常规 13 5 3 5" xfId="12184" xr:uid="{00000000-0005-0000-0000-000015470000}"/>
    <cellStyle name="常规 13 5 3 5 2" xfId="32696" xr:uid="{00000000-0005-0000-0000-000016470000}"/>
    <cellStyle name="常规 13 5 3 6" xfId="22459" xr:uid="{00000000-0005-0000-0000-000017470000}"/>
    <cellStyle name="常规 13 5 4" xfId="1176" xr:uid="{00000000-0005-0000-0000-000018470000}"/>
    <cellStyle name="常规 13 5 4 2" xfId="5404" xr:uid="{00000000-0005-0000-0000-000019470000}"/>
    <cellStyle name="常规 13 5 4 2 2" xfId="9499" xr:uid="{00000000-0005-0000-0000-00001A470000}"/>
    <cellStyle name="常规 13 5 4 2 2 2" xfId="19739" xr:uid="{00000000-0005-0000-0000-00001B470000}"/>
    <cellStyle name="常规 13 5 4 2 2 2 2" xfId="40251" xr:uid="{00000000-0005-0000-0000-00001C470000}"/>
    <cellStyle name="常规 13 5 4 2 2 3" xfId="30014" xr:uid="{00000000-0005-0000-0000-00001D470000}"/>
    <cellStyle name="常规 13 5 4 2 3" xfId="15644" xr:uid="{00000000-0005-0000-0000-00001E470000}"/>
    <cellStyle name="常规 13 5 4 2 3 2" xfId="36156" xr:uid="{00000000-0005-0000-0000-00001F470000}"/>
    <cellStyle name="常规 13 5 4 2 4" xfId="25919" xr:uid="{00000000-0005-0000-0000-000020470000}"/>
    <cellStyle name="常规 13 5 4 3" xfId="3369" xr:uid="{00000000-0005-0000-0000-000021470000}"/>
    <cellStyle name="常规 13 5 4 3 2" xfId="13610" xr:uid="{00000000-0005-0000-0000-000022470000}"/>
    <cellStyle name="常规 13 5 4 3 2 2" xfId="34122" xr:uid="{00000000-0005-0000-0000-000023470000}"/>
    <cellStyle name="常规 13 5 4 3 3" xfId="23885" xr:uid="{00000000-0005-0000-0000-000024470000}"/>
    <cellStyle name="常规 13 5 4 4" xfId="7441" xr:uid="{00000000-0005-0000-0000-000025470000}"/>
    <cellStyle name="常规 13 5 4 4 2" xfId="17681" xr:uid="{00000000-0005-0000-0000-000026470000}"/>
    <cellStyle name="常规 13 5 4 4 2 2" xfId="38193" xr:uid="{00000000-0005-0000-0000-000027470000}"/>
    <cellStyle name="常规 13 5 4 4 3" xfId="27956" xr:uid="{00000000-0005-0000-0000-000028470000}"/>
    <cellStyle name="常规 13 5 4 5" xfId="11506" xr:uid="{00000000-0005-0000-0000-000029470000}"/>
    <cellStyle name="常规 13 5 4 5 2" xfId="32018" xr:uid="{00000000-0005-0000-0000-00002A470000}"/>
    <cellStyle name="常规 13 5 4 6" xfId="21780" xr:uid="{00000000-0005-0000-0000-00002B470000}"/>
    <cellStyle name="常规 13 5 5" xfId="4656" xr:uid="{00000000-0005-0000-0000-00002C470000}"/>
    <cellStyle name="常规 13 5 5 2" xfId="8751" xr:uid="{00000000-0005-0000-0000-00002D470000}"/>
    <cellStyle name="常规 13 5 5 2 2" xfId="18991" xr:uid="{00000000-0005-0000-0000-00002E470000}"/>
    <cellStyle name="常规 13 5 5 2 2 2" xfId="39503" xr:uid="{00000000-0005-0000-0000-00002F470000}"/>
    <cellStyle name="常规 13 5 5 2 3" xfId="29266" xr:uid="{00000000-0005-0000-0000-000030470000}"/>
    <cellStyle name="常规 13 5 5 3" xfId="14896" xr:uid="{00000000-0005-0000-0000-000031470000}"/>
    <cellStyle name="常规 13 5 5 3 2" xfId="35408" xr:uid="{00000000-0005-0000-0000-000032470000}"/>
    <cellStyle name="常规 13 5 5 4" xfId="25171" xr:uid="{00000000-0005-0000-0000-000033470000}"/>
    <cellStyle name="常规 13 5 6" xfId="2621" xr:uid="{00000000-0005-0000-0000-000034470000}"/>
    <cellStyle name="常规 13 5 6 2" xfId="12862" xr:uid="{00000000-0005-0000-0000-000035470000}"/>
    <cellStyle name="常规 13 5 6 2 2" xfId="33374" xr:uid="{00000000-0005-0000-0000-000036470000}"/>
    <cellStyle name="常规 13 5 6 3" xfId="23137" xr:uid="{00000000-0005-0000-0000-000037470000}"/>
    <cellStyle name="常规 13 5 7" xfId="6693" xr:uid="{00000000-0005-0000-0000-000038470000}"/>
    <cellStyle name="常规 13 5 7 2" xfId="16933" xr:uid="{00000000-0005-0000-0000-000039470000}"/>
    <cellStyle name="常规 13 5 7 2 2" xfId="37445" xr:uid="{00000000-0005-0000-0000-00003A470000}"/>
    <cellStyle name="常规 13 5 7 3" xfId="27208" xr:uid="{00000000-0005-0000-0000-00003B470000}"/>
    <cellStyle name="常规 13 5 8" xfId="10617" xr:uid="{00000000-0005-0000-0000-00003C470000}"/>
    <cellStyle name="常规 13 5 8 2" xfId="31129" xr:uid="{00000000-0005-0000-0000-00003D470000}"/>
    <cellStyle name="常规 13 5 9" xfId="20891" xr:uid="{00000000-0005-0000-0000-00003E470000}"/>
    <cellStyle name="常规 13 6" xfId="524" xr:uid="{00000000-0005-0000-0000-00003F470000}"/>
    <cellStyle name="常规 13 6 2" xfId="1970" xr:uid="{00000000-0005-0000-0000-000040470000}"/>
    <cellStyle name="常规 13 6 2 2" xfId="5462" xr:uid="{00000000-0005-0000-0000-000041470000}"/>
    <cellStyle name="常规 13 6 2 2 2" xfId="9557" xr:uid="{00000000-0005-0000-0000-000042470000}"/>
    <cellStyle name="常规 13 6 2 2 2 2" xfId="19797" xr:uid="{00000000-0005-0000-0000-000043470000}"/>
    <cellStyle name="常规 13 6 2 2 2 2 2" xfId="40309" xr:uid="{00000000-0005-0000-0000-000044470000}"/>
    <cellStyle name="常规 13 6 2 2 2 3" xfId="30072" xr:uid="{00000000-0005-0000-0000-000045470000}"/>
    <cellStyle name="常规 13 6 2 2 3" xfId="15702" xr:uid="{00000000-0005-0000-0000-000046470000}"/>
    <cellStyle name="常规 13 6 2 2 3 2" xfId="36214" xr:uid="{00000000-0005-0000-0000-000047470000}"/>
    <cellStyle name="常规 13 6 2 2 4" xfId="25977" xr:uid="{00000000-0005-0000-0000-000048470000}"/>
    <cellStyle name="常规 13 6 2 3" xfId="3427" xr:uid="{00000000-0005-0000-0000-000049470000}"/>
    <cellStyle name="常规 13 6 2 3 2" xfId="13668" xr:uid="{00000000-0005-0000-0000-00004A470000}"/>
    <cellStyle name="常规 13 6 2 3 2 2" xfId="34180" xr:uid="{00000000-0005-0000-0000-00004B470000}"/>
    <cellStyle name="常规 13 6 2 3 3" xfId="23943" xr:uid="{00000000-0005-0000-0000-00004C470000}"/>
    <cellStyle name="常规 13 6 2 4" xfId="7499" xr:uid="{00000000-0005-0000-0000-00004D470000}"/>
    <cellStyle name="常规 13 6 2 4 2" xfId="17739" xr:uid="{00000000-0005-0000-0000-00004E470000}"/>
    <cellStyle name="常规 13 6 2 4 2 2" xfId="38251" xr:uid="{00000000-0005-0000-0000-00004F470000}"/>
    <cellStyle name="常规 13 6 2 4 3" xfId="28014" xr:uid="{00000000-0005-0000-0000-000050470000}"/>
    <cellStyle name="常规 13 6 2 5" xfId="12256" xr:uid="{00000000-0005-0000-0000-000051470000}"/>
    <cellStyle name="常规 13 6 2 5 2" xfId="32768" xr:uid="{00000000-0005-0000-0000-000052470000}"/>
    <cellStyle name="常规 13 6 2 6" xfId="22531" xr:uid="{00000000-0005-0000-0000-000053470000}"/>
    <cellStyle name="常规 13 6 3" xfId="1290" xr:uid="{00000000-0005-0000-0000-000054470000}"/>
    <cellStyle name="常规 13 6 3 2" xfId="5988" xr:uid="{00000000-0005-0000-0000-000055470000}"/>
    <cellStyle name="常规 13 6 3 2 2" xfId="10083" xr:uid="{00000000-0005-0000-0000-000056470000}"/>
    <cellStyle name="常规 13 6 3 2 2 2" xfId="20323" xr:uid="{00000000-0005-0000-0000-000057470000}"/>
    <cellStyle name="常规 13 6 3 2 2 2 2" xfId="40835" xr:uid="{00000000-0005-0000-0000-000058470000}"/>
    <cellStyle name="常规 13 6 3 2 2 3" xfId="30598" xr:uid="{00000000-0005-0000-0000-000059470000}"/>
    <cellStyle name="常规 13 6 3 2 3" xfId="16228" xr:uid="{00000000-0005-0000-0000-00005A470000}"/>
    <cellStyle name="常规 13 6 3 2 3 2" xfId="36740" xr:uid="{00000000-0005-0000-0000-00005B470000}"/>
    <cellStyle name="常规 13 6 3 2 4" xfId="26503" xr:uid="{00000000-0005-0000-0000-00005C470000}"/>
    <cellStyle name="常规 13 6 3 3" xfId="3953" xr:uid="{00000000-0005-0000-0000-00005D470000}"/>
    <cellStyle name="常规 13 6 3 3 2" xfId="14194" xr:uid="{00000000-0005-0000-0000-00005E470000}"/>
    <cellStyle name="常规 13 6 3 3 2 2" xfId="34706" xr:uid="{00000000-0005-0000-0000-00005F470000}"/>
    <cellStyle name="常规 13 6 3 3 3" xfId="24469" xr:uid="{00000000-0005-0000-0000-000060470000}"/>
    <cellStyle name="常规 13 6 3 4" xfId="8025" xr:uid="{00000000-0005-0000-0000-000061470000}"/>
    <cellStyle name="常规 13 6 3 4 2" xfId="18265" xr:uid="{00000000-0005-0000-0000-000062470000}"/>
    <cellStyle name="常规 13 6 3 4 2 2" xfId="38777" xr:uid="{00000000-0005-0000-0000-000063470000}"/>
    <cellStyle name="常规 13 6 3 4 3" xfId="28540" xr:uid="{00000000-0005-0000-0000-000064470000}"/>
    <cellStyle name="常规 13 6 3 5" xfId="11578" xr:uid="{00000000-0005-0000-0000-000065470000}"/>
    <cellStyle name="常规 13 6 3 5 2" xfId="32090" xr:uid="{00000000-0005-0000-0000-000066470000}"/>
    <cellStyle name="常规 13 6 3 6" xfId="21853" xr:uid="{00000000-0005-0000-0000-000067470000}"/>
    <cellStyle name="常规 13 6 4" xfId="4728" xr:uid="{00000000-0005-0000-0000-000068470000}"/>
    <cellStyle name="常规 13 6 4 2" xfId="8823" xr:uid="{00000000-0005-0000-0000-000069470000}"/>
    <cellStyle name="常规 13 6 4 2 2" xfId="19063" xr:uid="{00000000-0005-0000-0000-00006A470000}"/>
    <cellStyle name="常规 13 6 4 2 2 2" xfId="39575" xr:uid="{00000000-0005-0000-0000-00006B470000}"/>
    <cellStyle name="常规 13 6 4 2 3" xfId="29338" xr:uid="{00000000-0005-0000-0000-00006C470000}"/>
    <cellStyle name="常规 13 6 4 3" xfId="14968" xr:uid="{00000000-0005-0000-0000-00006D470000}"/>
    <cellStyle name="常规 13 6 4 3 2" xfId="35480" xr:uid="{00000000-0005-0000-0000-00006E470000}"/>
    <cellStyle name="常规 13 6 4 4" xfId="25243" xr:uid="{00000000-0005-0000-0000-00006F470000}"/>
    <cellStyle name="常规 13 6 5" xfId="2693" xr:uid="{00000000-0005-0000-0000-000070470000}"/>
    <cellStyle name="常规 13 6 5 2" xfId="12934" xr:uid="{00000000-0005-0000-0000-000071470000}"/>
    <cellStyle name="常规 13 6 5 2 2" xfId="33446" xr:uid="{00000000-0005-0000-0000-000072470000}"/>
    <cellStyle name="常规 13 6 5 3" xfId="23209" xr:uid="{00000000-0005-0000-0000-000073470000}"/>
    <cellStyle name="常规 13 6 6" xfId="6765" xr:uid="{00000000-0005-0000-0000-000074470000}"/>
    <cellStyle name="常规 13 6 6 2" xfId="17005" xr:uid="{00000000-0005-0000-0000-000075470000}"/>
    <cellStyle name="常规 13 6 6 2 2" xfId="37517" xr:uid="{00000000-0005-0000-0000-000076470000}"/>
    <cellStyle name="常规 13 6 6 3" xfId="27280" xr:uid="{00000000-0005-0000-0000-000077470000}"/>
    <cellStyle name="常规 13 6 7" xfId="10900" xr:uid="{00000000-0005-0000-0000-000078470000}"/>
    <cellStyle name="常规 13 6 7 2" xfId="31412" xr:uid="{00000000-0005-0000-0000-000079470000}"/>
    <cellStyle name="常规 13 6 8" xfId="21174" xr:uid="{00000000-0005-0000-0000-00007A470000}"/>
    <cellStyle name="常规 13 7" xfId="1631" xr:uid="{00000000-0005-0000-0000-00007B470000}"/>
    <cellStyle name="常规 13 7 2" xfId="5085" xr:uid="{00000000-0005-0000-0000-00007C470000}"/>
    <cellStyle name="常规 13 7 2 2" xfId="9180" xr:uid="{00000000-0005-0000-0000-00007D470000}"/>
    <cellStyle name="常规 13 7 2 2 2" xfId="19420" xr:uid="{00000000-0005-0000-0000-00007E470000}"/>
    <cellStyle name="常规 13 7 2 2 2 2" xfId="39932" xr:uid="{00000000-0005-0000-0000-00007F470000}"/>
    <cellStyle name="常规 13 7 2 2 3" xfId="29695" xr:uid="{00000000-0005-0000-0000-000080470000}"/>
    <cellStyle name="常规 13 7 2 3" xfId="15325" xr:uid="{00000000-0005-0000-0000-000081470000}"/>
    <cellStyle name="常规 13 7 2 3 2" xfId="35837" xr:uid="{00000000-0005-0000-0000-000082470000}"/>
    <cellStyle name="常规 13 7 2 4" xfId="25600" xr:uid="{00000000-0005-0000-0000-000083470000}"/>
    <cellStyle name="常规 13 7 3" xfId="3050" xr:uid="{00000000-0005-0000-0000-000084470000}"/>
    <cellStyle name="常规 13 7 3 2" xfId="13291" xr:uid="{00000000-0005-0000-0000-000085470000}"/>
    <cellStyle name="常规 13 7 3 2 2" xfId="33803" xr:uid="{00000000-0005-0000-0000-000086470000}"/>
    <cellStyle name="常规 13 7 3 3" xfId="23566" xr:uid="{00000000-0005-0000-0000-000087470000}"/>
    <cellStyle name="常规 13 7 4" xfId="7122" xr:uid="{00000000-0005-0000-0000-000088470000}"/>
    <cellStyle name="常规 13 7 4 2" xfId="17362" xr:uid="{00000000-0005-0000-0000-000089470000}"/>
    <cellStyle name="常规 13 7 4 2 2" xfId="37874" xr:uid="{00000000-0005-0000-0000-00008A470000}"/>
    <cellStyle name="常规 13 7 4 3" xfId="27637" xr:uid="{00000000-0005-0000-0000-00008B470000}"/>
    <cellStyle name="常规 13 7 5" xfId="11917" xr:uid="{00000000-0005-0000-0000-00008C470000}"/>
    <cellStyle name="常规 13 7 5 2" xfId="32429" xr:uid="{00000000-0005-0000-0000-00008D470000}"/>
    <cellStyle name="常规 13 7 6" xfId="22192" xr:uid="{00000000-0005-0000-0000-00008E470000}"/>
    <cellStyle name="常规 13 8" xfId="909" xr:uid="{00000000-0005-0000-0000-00008F470000}"/>
    <cellStyle name="常规 13 8 2" xfId="6063" xr:uid="{00000000-0005-0000-0000-000090470000}"/>
    <cellStyle name="常规 13 8 2 2" xfId="10158" xr:uid="{00000000-0005-0000-0000-000091470000}"/>
    <cellStyle name="常规 13 8 2 2 2" xfId="20398" xr:uid="{00000000-0005-0000-0000-000092470000}"/>
    <cellStyle name="常规 13 8 2 2 2 2" xfId="40910" xr:uid="{00000000-0005-0000-0000-000093470000}"/>
    <cellStyle name="常规 13 8 2 2 3" xfId="30673" xr:uid="{00000000-0005-0000-0000-000094470000}"/>
    <cellStyle name="常规 13 8 2 3" xfId="16303" xr:uid="{00000000-0005-0000-0000-000095470000}"/>
    <cellStyle name="常规 13 8 2 3 2" xfId="36815" xr:uid="{00000000-0005-0000-0000-000096470000}"/>
    <cellStyle name="常规 13 8 2 4" xfId="26578" xr:uid="{00000000-0005-0000-0000-000097470000}"/>
    <cellStyle name="常规 13 8 3" xfId="4028" xr:uid="{00000000-0005-0000-0000-000098470000}"/>
    <cellStyle name="常规 13 8 3 2" xfId="14269" xr:uid="{00000000-0005-0000-0000-000099470000}"/>
    <cellStyle name="常规 13 8 3 2 2" xfId="34781" xr:uid="{00000000-0005-0000-0000-00009A470000}"/>
    <cellStyle name="常规 13 8 3 3" xfId="24544" xr:uid="{00000000-0005-0000-0000-00009B470000}"/>
    <cellStyle name="常规 13 8 4" xfId="8100" xr:uid="{00000000-0005-0000-0000-00009C470000}"/>
    <cellStyle name="常规 13 8 4 2" xfId="18340" xr:uid="{00000000-0005-0000-0000-00009D470000}"/>
    <cellStyle name="常规 13 8 4 2 2" xfId="38852" xr:uid="{00000000-0005-0000-0000-00009E470000}"/>
    <cellStyle name="常规 13 8 4 3" xfId="28615" xr:uid="{00000000-0005-0000-0000-00009F470000}"/>
    <cellStyle name="常规 13 8 5" xfId="11239" xr:uid="{00000000-0005-0000-0000-0000A0470000}"/>
    <cellStyle name="常规 13 8 5 2" xfId="31751" xr:uid="{00000000-0005-0000-0000-0000A1470000}"/>
    <cellStyle name="常规 13 8 6" xfId="21513" xr:uid="{00000000-0005-0000-0000-0000A2470000}"/>
    <cellStyle name="常规 13 9" xfId="4389" xr:uid="{00000000-0005-0000-0000-0000A3470000}"/>
    <cellStyle name="常规 13 9 2" xfId="8484" xr:uid="{00000000-0005-0000-0000-0000A4470000}"/>
    <cellStyle name="常规 13 9 2 2" xfId="18724" xr:uid="{00000000-0005-0000-0000-0000A5470000}"/>
    <cellStyle name="常规 13 9 2 2 2" xfId="39236" xr:uid="{00000000-0005-0000-0000-0000A6470000}"/>
    <cellStyle name="常规 13 9 2 3" xfId="28999" xr:uid="{00000000-0005-0000-0000-0000A7470000}"/>
    <cellStyle name="常规 13 9 3" xfId="14629" xr:uid="{00000000-0005-0000-0000-0000A8470000}"/>
    <cellStyle name="常规 13 9 3 2" xfId="35141" xr:uid="{00000000-0005-0000-0000-0000A9470000}"/>
    <cellStyle name="常规 13 9 4" xfId="24904" xr:uid="{00000000-0005-0000-0000-0000AA470000}"/>
    <cellStyle name="常规 14" xfId="10546" xr:uid="{00000000-0005-0000-0000-0000AB470000}"/>
    <cellStyle name="常规 15" xfId="20781" xr:uid="{00000000-0005-0000-0000-0000AC470000}"/>
    <cellStyle name="常规 15 2" xfId="41287" xr:uid="{00000000-0005-0000-0000-0000AD470000}"/>
    <cellStyle name="常规 16" xfId="20798" xr:uid="{00000000-0005-0000-0000-0000AE470000}"/>
    <cellStyle name="常规 17" xfId="41304" xr:uid="{00000000-0005-0000-0000-0000AF470000}"/>
    <cellStyle name="常规 18" xfId="41318" xr:uid="{00000000-0005-0000-0000-0000B0470000}"/>
    <cellStyle name="常规 19" xfId="41332" xr:uid="{00000000-0005-0000-0000-0000B1470000}"/>
    <cellStyle name="常规 2" xfId="4" xr:uid="{00000000-0005-0000-0000-0000B2470000}"/>
    <cellStyle name="常规 2 10" xfId="118" xr:uid="{00000000-0005-0000-0000-0000B3470000}"/>
    <cellStyle name="常规 2 10 2" xfId="103" xr:uid="{00000000-0005-0000-0000-0000B4470000}"/>
    <cellStyle name="常规 2 11" xfId="89" xr:uid="{00000000-0005-0000-0000-0000B5470000}"/>
    <cellStyle name="常规 2 12" xfId="123" xr:uid="{00000000-0005-0000-0000-0000B6470000}"/>
    <cellStyle name="常规 2 12 10" xfId="2368" xr:uid="{00000000-0005-0000-0000-0000B7470000}"/>
    <cellStyle name="常规 2 12 10 2" xfId="12609" xr:uid="{00000000-0005-0000-0000-0000B8470000}"/>
    <cellStyle name="常规 2 12 10 2 2" xfId="33121" xr:uid="{00000000-0005-0000-0000-0000B9470000}"/>
    <cellStyle name="常规 2 12 10 3" xfId="22884" xr:uid="{00000000-0005-0000-0000-0000BA470000}"/>
    <cellStyle name="常规 2 12 11" xfId="6440" xr:uid="{00000000-0005-0000-0000-0000BB470000}"/>
    <cellStyle name="常规 2 12 11 2" xfId="16680" xr:uid="{00000000-0005-0000-0000-0000BC470000}"/>
    <cellStyle name="常规 2 12 11 2 2" xfId="37192" xr:uid="{00000000-0005-0000-0000-0000BD470000}"/>
    <cellStyle name="常规 2 12 11 3" xfId="26955" xr:uid="{00000000-0005-0000-0000-0000BE470000}"/>
    <cellStyle name="常规 2 12 12" xfId="10590" xr:uid="{00000000-0005-0000-0000-0000BF470000}"/>
    <cellStyle name="常规 2 12 12 2" xfId="31102" xr:uid="{00000000-0005-0000-0000-0000C0470000}"/>
    <cellStyle name="常规 2 12 13" xfId="20864" xr:uid="{00000000-0005-0000-0000-0000C1470000}"/>
    <cellStyle name="常规 2 12 2" xfId="223" xr:uid="{00000000-0005-0000-0000-0000C2470000}"/>
    <cellStyle name="常规 2 12 2 10" xfId="20962" xr:uid="{00000000-0005-0000-0000-0000C3470000}"/>
    <cellStyle name="常规 2 12 2 2" xfId="393" xr:uid="{00000000-0005-0000-0000-0000C4470000}"/>
    <cellStyle name="常规 2 12 2 2 2" xfId="773" xr:uid="{00000000-0005-0000-0000-0000C5470000}"/>
    <cellStyle name="常规 2 12 2 2 2 2" xfId="2219" xr:uid="{00000000-0005-0000-0000-0000C6470000}"/>
    <cellStyle name="常规 2 12 2 2 2 2 2" xfId="5711" xr:uid="{00000000-0005-0000-0000-0000C7470000}"/>
    <cellStyle name="常规 2 12 2 2 2 2 2 2" xfId="9806" xr:uid="{00000000-0005-0000-0000-0000C8470000}"/>
    <cellStyle name="常规 2 12 2 2 2 2 2 2 2" xfId="20046" xr:uid="{00000000-0005-0000-0000-0000C9470000}"/>
    <cellStyle name="常规 2 12 2 2 2 2 2 2 2 2" xfId="40558" xr:uid="{00000000-0005-0000-0000-0000CA470000}"/>
    <cellStyle name="常规 2 12 2 2 2 2 2 2 3" xfId="30321" xr:uid="{00000000-0005-0000-0000-0000CB470000}"/>
    <cellStyle name="常规 2 12 2 2 2 2 2 3" xfId="15951" xr:uid="{00000000-0005-0000-0000-0000CC470000}"/>
    <cellStyle name="常规 2 12 2 2 2 2 2 3 2" xfId="36463" xr:uid="{00000000-0005-0000-0000-0000CD470000}"/>
    <cellStyle name="常规 2 12 2 2 2 2 2 4" xfId="26226" xr:uid="{00000000-0005-0000-0000-0000CE470000}"/>
    <cellStyle name="常规 2 12 2 2 2 2 3" xfId="3676" xr:uid="{00000000-0005-0000-0000-0000CF470000}"/>
    <cellStyle name="常规 2 12 2 2 2 2 3 2" xfId="13917" xr:uid="{00000000-0005-0000-0000-0000D0470000}"/>
    <cellStyle name="常规 2 12 2 2 2 2 3 2 2" xfId="34429" xr:uid="{00000000-0005-0000-0000-0000D1470000}"/>
    <cellStyle name="常规 2 12 2 2 2 2 3 3" xfId="24192" xr:uid="{00000000-0005-0000-0000-0000D2470000}"/>
    <cellStyle name="常规 2 12 2 2 2 2 4" xfId="7748" xr:uid="{00000000-0005-0000-0000-0000D3470000}"/>
    <cellStyle name="常规 2 12 2 2 2 2 4 2" xfId="17988" xr:uid="{00000000-0005-0000-0000-0000D4470000}"/>
    <cellStyle name="常规 2 12 2 2 2 2 4 2 2" xfId="38500" xr:uid="{00000000-0005-0000-0000-0000D5470000}"/>
    <cellStyle name="常规 2 12 2 2 2 2 4 3" xfId="28263" xr:uid="{00000000-0005-0000-0000-0000D6470000}"/>
    <cellStyle name="常规 2 12 2 2 2 2 5" xfId="12505" xr:uid="{00000000-0005-0000-0000-0000D7470000}"/>
    <cellStyle name="常规 2 12 2 2 2 2 5 2" xfId="33017" xr:uid="{00000000-0005-0000-0000-0000D8470000}"/>
    <cellStyle name="常规 2 12 2 2 2 2 6" xfId="22780" xr:uid="{00000000-0005-0000-0000-0000D9470000}"/>
    <cellStyle name="常规 2 12 2 2 2 3" xfId="1539" xr:uid="{00000000-0005-0000-0000-0000DA470000}"/>
    <cellStyle name="常规 2 12 2 2 2 3 2" xfId="6203" xr:uid="{00000000-0005-0000-0000-0000DB470000}"/>
    <cellStyle name="常规 2 12 2 2 2 3 2 2" xfId="10298" xr:uid="{00000000-0005-0000-0000-0000DC470000}"/>
    <cellStyle name="常规 2 12 2 2 2 3 2 2 2" xfId="20538" xr:uid="{00000000-0005-0000-0000-0000DD470000}"/>
    <cellStyle name="常规 2 12 2 2 2 3 2 2 2 2" xfId="41050" xr:uid="{00000000-0005-0000-0000-0000DE470000}"/>
    <cellStyle name="常规 2 12 2 2 2 3 2 2 3" xfId="30813" xr:uid="{00000000-0005-0000-0000-0000DF470000}"/>
    <cellStyle name="常规 2 12 2 2 2 3 2 3" xfId="16443" xr:uid="{00000000-0005-0000-0000-0000E0470000}"/>
    <cellStyle name="常规 2 12 2 2 2 3 2 3 2" xfId="36955" xr:uid="{00000000-0005-0000-0000-0000E1470000}"/>
    <cellStyle name="常规 2 12 2 2 2 3 2 4" xfId="26718" xr:uid="{00000000-0005-0000-0000-0000E2470000}"/>
    <cellStyle name="常规 2 12 2 2 2 3 3" xfId="4168" xr:uid="{00000000-0005-0000-0000-0000E3470000}"/>
    <cellStyle name="常规 2 12 2 2 2 3 3 2" xfId="14409" xr:uid="{00000000-0005-0000-0000-0000E4470000}"/>
    <cellStyle name="常规 2 12 2 2 2 3 3 2 2" xfId="34921" xr:uid="{00000000-0005-0000-0000-0000E5470000}"/>
    <cellStyle name="常规 2 12 2 2 2 3 3 3" xfId="24684" xr:uid="{00000000-0005-0000-0000-0000E6470000}"/>
    <cellStyle name="常规 2 12 2 2 2 3 4" xfId="8240" xr:uid="{00000000-0005-0000-0000-0000E7470000}"/>
    <cellStyle name="常规 2 12 2 2 2 3 4 2" xfId="18480" xr:uid="{00000000-0005-0000-0000-0000E8470000}"/>
    <cellStyle name="常规 2 12 2 2 2 3 4 2 2" xfId="38992" xr:uid="{00000000-0005-0000-0000-0000E9470000}"/>
    <cellStyle name="常规 2 12 2 2 2 3 4 3" xfId="28755" xr:uid="{00000000-0005-0000-0000-0000EA470000}"/>
    <cellStyle name="常规 2 12 2 2 2 3 5" xfId="11827" xr:uid="{00000000-0005-0000-0000-0000EB470000}"/>
    <cellStyle name="常规 2 12 2 2 2 3 5 2" xfId="32339" xr:uid="{00000000-0005-0000-0000-0000EC470000}"/>
    <cellStyle name="常规 2 12 2 2 2 3 6" xfId="22102" xr:uid="{00000000-0005-0000-0000-0000ED470000}"/>
    <cellStyle name="常规 2 12 2 2 2 4" xfId="4977" xr:uid="{00000000-0005-0000-0000-0000EE470000}"/>
    <cellStyle name="常规 2 12 2 2 2 4 2" xfId="9072" xr:uid="{00000000-0005-0000-0000-0000EF470000}"/>
    <cellStyle name="常规 2 12 2 2 2 4 2 2" xfId="19312" xr:uid="{00000000-0005-0000-0000-0000F0470000}"/>
    <cellStyle name="常规 2 12 2 2 2 4 2 2 2" xfId="39824" xr:uid="{00000000-0005-0000-0000-0000F1470000}"/>
    <cellStyle name="常规 2 12 2 2 2 4 2 3" xfId="29587" xr:uid="{00000000-0005-0000-0000-0000F2470000}"/>
    <cellStyle name="常规 2 12 2 2 2 4 3" xfId="15217" xr:uid="{00000000-0005-0000-0000-0000F3470000}"/>
    <cellStyle name="常规 2 12 2 2 2 4 3 2" xfId="35729" xr:uid="{00000000-0005-0000-0000-0000F4470000}"/>
    <cellStyle name="常规 2 12 2 2 2 4 4" xfId="25492" xr:uid="{00000000-0005-0000-0000-0000F5470000}"/>
    <cellStyle name="常规 2 12 2 2 2 5" xfId="2942" xr:uid="{00000000-0005-0000-0000-0000F6470000}"/>
    <cellStyle name="常规 2 12 2 2 2 5 2" xfId="13183" xr:uid="{00000000-0005-0000-0000-0000F7470000}"/>
    <cellStyle name="常规 2 12 2 2 2 5 2 2" xfId="33695" xr:uid="{00000000-0005-0000-0000-0000F8470000}"/>
    <cellStyle name="常规 2 12 2 2 2 5 3" xfId="23458" xr:uid="{00000000-0005-0000-0000-0000F9470000}"/>
    <cellStyle name="常规 2 12 2 2 2 6" xfId="7014" xr:uid="{00000000-0005-0000-0000-0000FA470000}"/>
    <cellStyle name="常规 2 12 2 2 2 6 2" xfId="17254" xr:uid="{00000000-0005-0000-0000-0000FB470000}"/>
    <cellStyle name="常规 2 12 2 2 2 6 2 2" xfId="37766" xr:uid="{00000000-0005-0000-0000-0000FC470000}"/>
    <cellStyle name="常规 2 12 2 2 2 6 3" xfId="27529" xr:uid="{00000000-0005-0000-0000-0000FD470000}"/>
    <cellStyle name="常规 2 12 2 2 2 7" xfId="11149" xr:uid="{00000000-0005-0000-0000-0000FE470000}"/>
    <cellStyle name="常规 2 12 2 2 2 7 2" xfId="31661" xr:uid="{00000000-0005-0000-0000-0000FF470000}"/>
    <cellStyle name="常规 2 12 2 2 2 8" xfId="21423" xr:uid="{00000000-0005-0000-0000-000000480000}"/>
    <cellStyle name="常规 2 12 2 2 3" xfId="1880" xr:uid="{00000000-0005-0000-0000-000001480000}"/>
    <cellStyle name="常规 2 12 2 2 3 2" xfId="5334" xr:uid="{00000000-0005-0000-0000-000002480000}"/>
    <cellStyle name="常规 2 12 2 2 3 2 2" xfId="9429" xr:uid="{00000000-0005-0000-0000-000003480000}"/>
    <cellStyle name="常规 2 12 2 2 3 2 2 2" xfId="19669" xr:uid="{00000000-0005-0000-0000-000004480000}"/>
    <cellStyle name="常规 2 12 2 2 3 2 2 2 2" xfId="40181" xr:uid="{00000000-0005-0000-0000-000005480000}"/>
    <cellStyle name="常规 2 12 2 2 3 2 2 3" xfId="29944" xr:uid="{00000000-0005-0000-0000-000006480000}"/>
    <cellStyle name="常规 2 12 2 2 3 2 3" xfId="15574" xr:uid="{00000000-0005-0000-0000-000007480000}"/>
    <cellStyle name="常规 2 12 2 2 3 2 3 2" xfId="36086" xr:uid="{00000000-0005-0000-0000-000008480000}"/>
    <cellStyle name="常规 2 12 2 2 3 2 4" xfId="25849" xr:uid="{00000000-0005-0000-0000-000009480000}"/>
    <cellStyle name="常规 2 12 2 2 3 3" xfId="3299" xr:uid="{00000000-0005-0000-0000-00000A480000}"/>
    <cellStyle name="常规 2 12 2 2 3 3 2" xfId="13540" xr:uid="{00000000-0005-0000-0000-00000B480000}"/>
    <cellStyle name="常规 2 12 2 2 3 3 2 2" xfId="34052" xr:uid="{00000000-0005-0000-0000-00000C480000}"/>
    <cellStyle name="常规 2 12 2 2 3 3 3" xfId="23815" xr:uid="{00000000-0005-0000-0000-00000D480000}"/>
    <cellStyle name="常规 2 12 2 2 3 4" xfId="7371" xr:uid="{00000000-0005-0000-0000-00000E480000}"/>
    <cellStyle name="常规 2 12 2 2 3 4 2" xfId="17611" xr:uid="{00000000-0005-0000-0000-00000F480000}"/>
    <cellStyle name="常规 2 12 2 2 3 4 2 2" xfId="38123" xr:uid="{00000000-0005-0000-0000-000010480000}"/>
    <cellStyle name="常规 2 12 2 2 3 4 3" xfId="27886" xr:uid="{00000000-0005-0000-0000-000011480000}"/>
    <cellStyle name="常规 2 12 2 2 3 5" xfId="12166" xr:uid="{00000000-0005-0000-0000-000012480000}"/>
    <cellStyle name="常规 2 12 2 2 3 5 2" xfId="32678" xr:uid="{00000000-0005-0000-0000-000013480000}"/>
    <cellStyle name="常规 2 12 2 2 3 6" xfId="22441" xr:uid="{00000000-0005-0000-0000-000014480000}"/>
    <cellStyle name="常规 2 12 2 2 4" xfId="1158" xr:uid="{00000000-0005-0000-0000-000015480000}"/>
    <cellStyle name="常规 2 12 2 2 4 2" xfId="6053" xr:uid="{00000000-0005-0000-0000-000016480000}"/>
    <cellStyle name="常规 2 12 2 2 4 2 2" xfId="10148" xr:uid="{00000000-0005-0000-0000-000017480000}"/>
    <cellStyle name="常规 2 12 2 2 4 2 2 2" xfId="20388" xr:uid="{00000000-0005-0000-0000-000018480000}"/>
    <cellStyle name="常规 2 12 2 2 4 2 2 2 2" xfId="40900" xr:uid="{00000000-0005-0000-0000-000019480000}"/>
    <cellStyle name="常规 2 12 2 2 4 2 2 3" xfId="30663" xr:uid="{00000000-0005-0000-0000-00001A480000}"/>
    <cellStyle name="常规 2 12 2 2 4 2 3" xfId="16293" xr:uid="{00000000-0005-0000-0000-00001B480000}"/>
    <cellStyle name="常规 2 12 2 2 4 2 3 2" xfId="36805" xr:uid="{00000000-0005-0000-0000-00001C480000}"/>
    <cellStyle name="常规 2 12 2 2 4 2 4" xfId="26568" xr:uid="{00000000-0005-0000-0000-00001D480000}"/>
    <cellStyle name="常规 2 12 2 2 4 3" xfId="4018" xr:uid="{00000000-0005-0000-0000-00001E480000}"/>
    <cellStyle name="常规 2 12 2 2 4 3 2" xfId="14259" xr:uid="{00000000-0005-0000-0000-00001F480000}"/>
    <cellStyle name="常规 2 12 2 2 4 3 2 2" xfId="34771" xr:uid="{00000000-0005-0000-0000-000020480000}"/>
    <cellStyle name="常规 2 12 2 2 4 3 3" xfId="24534" xr:uid="{00000000-0005-0000-0000-000021480000}"/>
    <cellStyle name="常规 2 12 2 2 4 4" xfId="8090" xr:uid="{00000000-0005-0000-0000-000022480000}"/>
    <cellStyle name="常规 2 12 2 2 4 4 2" xfId="18330" xr:uid="{00000000-0005-0000-0000-000023480000}"/>
    <cellStyle name="常规 2 12 2 2 4 4 2 2" xfId="38842" xr:uid="{00000000-0005-0000-0000-000024480000}"/>
    <cellStyle name="常规 2 12 2 2 4 4 3" xfId="28605" xr:uid="{00000000-0005-0000-0000-000025480000}"/>
    <cellStyle name="常规 2 12 2 2 4 5" xfId="11488" xr:uid="{00000000-0005-0000-0000-000026480000}"/>
    <cellStyle name="常规 2 12 2 2 4 5 2" xfId="32000" xr:uid="{00000000-0005-0000-0000-000027480000}"/>
    <cellStyle name="常规 2 12 2 2 4 6" xfId="21762" xr:uid="{00000000-0005-0000-0000-000028480000}"/>
    <cellStyle name="常规 2 12 2 2 5" xfId="4638" xr:uid="{00000000-0005-0000-0000-000029480000}"/>
    <cellStyle name="常规 2 12 2 2 5 2" xfId="8733" xr:uid="{00000000-0005-0000-0000-00002A480000}"/>
    <cellStyle name="常规 2 12 2 2 5 2 2" xfId="18973" xr:uid="{00000000-0005-0000-0000-00002B480000}"/>
    <cellStyle name="常规 2 12 2 2 5 2 2 2" xfId="39485" xr:uid="{00000000-0005-0000-0000-00002C480000}"/>
    <cellStyle name="常规 2 12 2 2 5 2 3" xfId="29248" xr:uid="{00000000-0005-0000-0000-00002D480000}"/>
    <cellStyle name="常规 2 12 2 2 5 3" xfId="14878" xr:uid="{00000000-0005-0000-0000-00002E480000}"/>
    <cellStyle name="常规 2 12 2 2 5 3 2" xfId="35390" xr:uid="{00000000-0005-0000-0000-00002F480000}"/>
    <cellStyle name="常规 2 12 2 2 5 4" xfId="25153" xr:uid="{00000000-0005-0000-0000-000030480000}"/>
    <cellStyle name="常规 2 12 2 2 6" xfId="2603" xr:uid="{00000000-0005-0000-0000-000031480000}"/>
    <cellStyle name="常规 2 12 2 2 6 2" xfId="12844" xr:uid="{00000000-0005-0000-0000-000032480000}"/>
    <cellStyle name="常规 2 12 2 2 6 2 2" xfId="33356" xr:uid="{00000000-0005-0000-0000-000033480000}"/>
    <cellStyle name="常规 2 12 2 2 6 3" xfId="23119" xr:uid="{00000000-0005-0000-0000-000034480000}"/>
    <cellStyle name="常规 2 12 2 2 7" xfId="6675" xr:uid="{00000000-0005-0000-0000-000035480000}"/>
    <cellStyle name="常规 2 12 2 2 7 2" xfId="16915" xr:uid="{00000000-0005-0000-0000-000036480000}"/>
    <cellStyle name="常规 2 12 2 2 7 2 2" xfId="37427" xr:uid="{00000000-0005-0000-0000-000037480000}"/>
    <cellStyle name="常规 2 12 2 2 7 3" xfId="27190" xr:uid="{00000000-0005-0000-0000-000038480000}"/>
    <cellStyle name="常规 2 12 2 2 8" xfId="10858" xr:uid="{00000000-0005-0000-0000-000039480000}"/>
    <cellStyle name="常规 2 12 2 2 8 2" xfId="31370" xr:uid="{00000000-0005-0000-0000-00003A480000}"/>
    <cellStyle name="常规 2 12 2 2 9" xfId="21132" xr:uid="{00000000-0005-0000-0000-00003B480000}"/>
    <cellStyle name="常规 2 12 2 3" xfId="595" xr:uid="{00000000-0005-0000-0000-00003C480000}"/>
    <cellStyle name="常规 2 12 2 3 2" xfId="2041" xr:uid="{00000000-0005-0000-0000-00003D480000}"/>
    <cellStyle name="常规 2 12 2 3 2 2" xfId="5533" xr:uid="{00000000-0005-0000-0000-00003E480000}"/>
    <cellStyle name="常规 2 12 2 3 2 2 2" xfId="9628" xr:uid="{00000000-0005-0000-0000-00003F480000}"/>
    <cellStyle name="常规 2 12 2 3 2 2 2 2" xfId="19868" xr:uid="{00000000-0005-0000-0000-000040480000}"/>
    <cellStyle name="常规 2 12 2 3 2 2 2 2 2" xfId="40380" xr:uid="{00000000-0005-0000-0000-000041480000}"/>
    <cellStyle name="常规 2 12 2 3 2 2 2 3" xfId="30143" xr:uid="{00000000-0005-0000-0000-000042480000}"/>
    <cellStyle name="常规 2 12 2 3 2 2 3" xfId="15773" xr:uid="{00000000-0005-0000-0000-000043480000}"/>
    <cellStyle name="常规 2 12 2 3 2 2 3 2" xfId="36285" xr:uid="{00000000-0005-0000-0000-000044480000}"/>
    <cellStyle name="常规 2 12 2 3 2 2 4" xfId="26048" xr:uid="{00000000-0005-0000-0000-000045480000}"/>
    <cellStyle name="常规 2 12 2 3 2 3" xfId="3498" xr:uid="{00000000-0005-0000-0000-000046480000}"/>
    <cellStyle name="常规 2 12 2 3 2 3 2" xfId="13739" xr:uid="{00000000-0005-0000-0000-000047480000}"/>
    <cellStyle name="常规 2 12 2 3 2 3 2 2" xfId="34251" xr:uid="{00000000-0005-0000-0000-000048480000}"/>
    <cellStyle name="常规 2 12 2 3 2 3 3" xfId="24014" xr:uid="{00000000-0005-0000-0000-000049480000}"/>
    <cellStyle name="常规 2 12 2 3 2 4" xfId="7570" xr:uid="{00000000-0005-0000-0000-00004A480000}"/>
    <cellStyle name="常规 2 12 2 3 2 4 2" xfId="17810" xr:uid="{00000000-0005-0000-0000-00004B480000}"/>
    <cellStyle name="常规 2 12 2 3 2 4 2 2" xfId="38322" xr:uid="{00000000-0005-0000-0000-00004C480000}"/>
    <cellStyle name="常规 2 12 2 3 2 4 3" xfId="28085" xr:uid="{00000000-0005-0000-0000-00004D480000}"/>
    <cellStyle name="常规 2 12 2 3 2 5" xfId="12327" xr:uid="{00000000-0005-0000-0000-00004E480000}"/>
    <cellStyle name="常规 2 12 2 3 2 5 2" xfId="32839" xr:uid="{00000000-0005-0000-0000-00004F480000}"/>
    <cellStyle name="常规 2 12 2 3 2 6" xfId="22602" xr:uid="{00000000-0005-0000-0000-000050480000}"/>
    <cellStyle name="常规 2 12 2 3 3" xfId="1361" xr:uid="{00000000-0005-0000-0000-000051480000}"/>
    <cellStyle name="常规 2 12 2 3 3 2" xfId="6344" xr:uid="{00000000-0005-0000-0000-000052480000}"/>
    <cellStyle name="常规 2 12 2 3 3 2 2" xfId="10439" xr:uid="{00000000-0005-0000-0000-000053480000}"/>
    <cellStyle name="常规 2 12 2 3 3 2 2 2" xfId="20679" xr:uid="{00000000-0005-0000-0000-000054480000}"/>
    <cellStyle name="常规 2 12 2 3 3 2 2 2 2" xfId="41191" xr:uid="{00000000-0005-0000-0000-000055480000}"/>
    <cellStyle name="常规 2 12 2 3 3 2 2 3" xfId="30954" xr:uid="{00000000-0005-0000-0000-000056480000}"/>
    <cellStyle name="常规 2 12 2 3 3 2 3" xfId="16584" xr:uid="{00000000-0005-0000-0000-000057480000}"/>
    <cellStyle name="常规 2 12 2 3 3 2 3 2" xfId="37096" xr:uid="{00000000-0005-0000-0000-000058480000}"/>
    <cellStyle name="常规 2 12 2 3 3 2 4" xfId="26859" xr:uid="{00000000-0005-0000-0000-000059480000}"/>
    <cellStyle name="常规 2 12 2 3 3 3" xfId="4309" xr:uid="{00000000-0005-0000-0000-00005A480000}"/>
    <cellStyle name="常规 2 12 2 3 3 3 2" xfId="14550" xr:uid="{00000000-0005-0000-0000-00005B480000}"/>
    <cellStyle name="常规 2 12 2 3 3 3 2 2" xfId="35062" xr:uid="{00000000-0005-0000-0000-00005C480000}"/>
    <cellStyle name="常规 2 12 2 3 3 3 3" xfId="24825" xr:uid="{00000000-0005-0000-0000-00005D480000}"/>
    <cellStyle name="常规 2 12 2 3 3 4" xfId="8381" xr:uid="{00000000-0005-0000-0000-00005E480000}"/>
    <cellStyle name="常规 2 12 2 3 3 4 2" xfId="18621" xr:uid="{00000000-0005-0000-0000-00005F480000}"/>
    <cellStyle name="常规 2 12 2 3 3 4 2 2" xfId="39133" xr:uid="{00000000-0005-0000-0000-000060480000}"/>
    <cellStyle name="常规 2 12 2 3 3 4 3" xfId="28896" xr:uid="{00000000-0005-0000-0000-000061480000}"/>
    <cellStyle name="常规 2 12 2 3 3 5" xfId="11649" xr:uid="{00000000-0005-0000-0000-000062480000}"/>
    <cellStyle name="常规 2 12 2 3 3 5 2" xfId="32161" xr:uid="{00000000-0005-0000-0000-000063480000}"/>
    <cellStyle name="常规 2 12 2 3 3 6" xfId="21924" xr:uid="{00000000-0005-0000-0000-000064480000}"/>
    <cellStyle name="常规 2 12 2 3 4" xfId="4799" xr:uid="{00000000-0005-0000-0000-000065480000}"/>
    <cellStyle name="常规 2 12 2 3 4 2" xfId="8894" xr:uid="{00000000-0005-0000-0000-000066480000}"/>
    <cellStyle name="常规 2 12 2 3 4 2 2" xfId="19134" xr:uid="{00000000-0005-0000-0000-000067480000}"/>
    <cellStyle name="常规 2 12 2 3 4 2 2 2" xfId="39646" xr:uid="{00000000-0005-0000-0000-000068480000}"/>
    <cellStyle name="常规 2 12 2 3 4 2 3" xfId="29409" xr:uid="{00000000-0005-0000-0000-000069480000}"/>
    <cellStyle name="常规 2 12 2 3 4 3" xfId="15039" xr:uid="{00000000-0005-0000-0000-00006A480000}"/>
    <cellStyle name="常规 2 12 2 3 4 3 2" xfId="35551" xr:uid="{00000000-0005-0000-0000-00006B480000}"/>
    <cellStyle name="常规 2 12 2 3 4 4" xfId="25314" xr:uid="{00000000-0005-0000-0000-00006C480000}"/>
    <cellStyle name="常规 2 12 2 3 5" xfId="2764" xr:uid="{00000000-0005-0000-0000-00006D480000}"/>
    <cellStyle name="常规 2 12 2 3 5 2" xfId="13005" xr:uid="{00000000-0005-0000-0000-00006E480000}"/>
    <cellStyle name="常规 2 12 2 3 5 2 2" xfId="33517" xr:uid="{00000000-0005-0000-0000-00006F480000}"/>
    <cellStyle name="常规 2 12 2 3 5 3" xfId="23280" xr:uid="{00000000-0005-0000-0000-000070480000}"/>
    <cellStyle name="常规 2 12 2 3 6" xfId="6836" xr:uid="{00000000-0005-0000-0000-000071480000}"/>
    <cellStyle name="常规 2 12 2 3 6 2" xfId="17076" xr:uid="{00000000-0005-0000-0000-000072480000}"/>
    <cellStyle name="常规 2 12 2 3 6 2 2" xfId="37588" xr:uid="{00000000-0005-0000-0000-000073480000}"/>
    <cellStyle name="常规 2 12 2 3 6 3" xfId="27351" xr:uid="{00000000-0005-0000-0000-000074480000}"/>
    <cellStyle name="常规 2 12 2 3 7" xfId="10971" xr:uid="{00000000-0005-0000-0000-000075480000}"/>
    <cellStyle name="常规 2 12 2 3 7 2" xfId="31483" xr:uid="{00000000-0005-0000-0000-000076480000}"/>
    <cellStyle name="常规 2 12 2 3 8" xfId="21245" xr:uid="{00000000-0005-0000-0000-000077480000}"/>
    <cellStyle name="常规 2 12 2 4" xfId="1702" xr:uid="{00000000-0005-0000-0000-000078480000}"/>
    <cellStyle name="常规 2 12 2 4 2" xfId="5156" xr:uid="{00000000-0005-0000-0000-000079480000}"/>
    <cellStyle name="常规 2 12 2 4 2 2" xfId="9251" xr:uid="{00000000-0005-0000-0000-00007A480000}"/>
    <cellStyle name="常规 2 12 2 4 2 2 2" xfId="19491" xr:uid="{00000000-0005-0000-0000-00007B480000}"/>
    <cellStyle name="常规 2 12 2 4 2 2 2 2" xfId="40003" xr:uid="{00000000-0005-0000-0000-00007C480000}"/>
    <cellStyle name="常规 2 12 2 4 2 2 3" xfId="29766" xr:uid="{00000000-0005-0000-0000-00007D480000}"/>
    <cellStyle name="常规 2 12 2 4 2 3" xfId="15396" xr:uid="{00000000-0005-0000-0000-00007E480000}"/>
    <cellStyle name="常规 2 12 2 4 2 3 2" xfId="35908" xr:uid="{00000000-0005-0000-0000-00007F480000}"/>
    <cellStyle name="常规 2 12 2 4 2 4" xfId="25671" xr:uid="{00000000-0005-0000-0000-000080480000}"/>
    <cellStyle name="常规 2 12 2 4 3" xfId="3121" xr:uid="{00000000-0005-0000-0000-000081480000}"/>
    <cellStyle name="常规 2 12 2 4 3 2" xfId="13362" xr:uid="{00000000-0005-0000-0000-000082480000}"/>
    <cellStyle name="常规 2 12 2 4 3 2 2" xfId="33874" xr:uid="{00000000-0005-0000-0000-000083480000}"/>
    <cellStyle name="常规 2 12 2 4 3 3" xfId="23637" xr:uid="{00000000-0005-0000-0000-000084480000}"/>
    <cellStyle name="常规 2 12 2 4 4" xfId="7193" xr:uid="{00000000-0005-0000-0000-000085480000}"/>
    <cellStyle name="常规 2 12 2 4 4 2" xfId="17433" xr:uid="{00000000-0005-0000-0000-000086480000}"/>
    <cellStyle name="常规 2 12 2 4 4 2 2" xfId="37945" xr:uid="{00000000-0005-0000-0000-000087480000}"/>
    <cellStyle name="常规 2 12 2 4 4 3" xfId="27708" xr:uid="{00000000-0005-0000-0000-000088480000}"/>
    <cellStyle name="常规 2 12 2 4 5" xfId="11988" xr:uid="{00000000-0005-0000-0000-000089480000}"/>
    <cellStyle name="常规 2 12 2 4 5 2" xfId="32500" xr:uid="{00000000-0005-0000-0000-00008A480000}"/>
    <cellStyle name="常规 2 12 2 4 6" xfId="22263" xr:uid="{00000000-0005-0000-0000-00008B480000}"/>
    <cellStyle name="常规 2 12 2 5" xfId="980" xr:uid="{00000000-0005-0000-0000-00008C480000}"/>
    <cellStyle name="常规 2 12 2 5 2" xfId="6041" xr:uid="{00000000-0005-0000-0000-00008D480000}"/>
    <cellStyle name="常规 2 12 2 5 2 2" xfId="10136" xr:uid="{00000000-0005-0000-0000-00008E480000}"/>
    <cellStyle name="常规 2 12 2 5 2 2 2" xfId="20376" xr:uid="{00000000-0005-0000-0000-00008F480000}"/>
    <cellStyle name="常规 2 12 2 5 2 2 2 2" xfId="40888" xr:uid="{00000000-0005-0000-0000-000090480000}"/>
    <cellStyle name="常规 2 12 2 5 2 2 3" xfId="30651" xr:uid="{00000000-0005-0000-0000-000091480000}"/>
    <cellStyle name="常规 2 12 2 5 2 3" xfId="16281" xr:uid="{00000000-0005-0000-0000-000092480000}"/>
    <cellStyle name="常规 2 12 2 5 2 3 2" xfId="36793" xr:uid="{00000000-0005-0000-0000-000093480000}"/>
    <cellStyle name="常规 2 12 2 5 2 4" xfId="26556" xr:uid="{00000000-0005-0000-0000-000094480000}"/>
    <cellStyle name="常规 2 12 2 5 3" xfId="4006" xr:uid="{00000000-0005-0000-0000-000095480000}"/>
    <cellStyle name="常规 2 12 2 5 3 2" xfId="14247" xr:uid="{00000000-0005-0000-0000-000096480000}"/>
    <cellStyle name="常规 2 12 2 5 3 2 2" xfId="34759" xr:uid="{00000000-0005-0000-0000-000097480000}"/>
    <cellStyle name="常规 2 12 2 5 3 3" xfId="24522" xr:uid="{00000000-0005-0000-0000-000098480000}"/>
    <cellStyle name="常规 2 12 2 5 4" xfId="8078" xr:uid="{00000000-0005-0000-0000-000099480000}"/>
    <cellStyle name="常规 2 12 2 5 4 2" xfId="18318" xr:uid="{00000000-0005-0000-0000-00009A480000}"/>
    <cellStyle name="常规 2 12 2 5 4 2 2" xfId="38830" xr:uid="{00000000-0005-0000-0000-00009B480000}"/>
    <cellStyle name="常规 2 12 2 5 4 3" xfId="28593" xr:uid="{00000000-0005-0000-0000-00009C480000}"/>
    <cellStyle name="常规 2 12 2 5 5" xfId="11310" xr:uid="{00000000-0005-0000-0000-00009D480000}"/>
    <cellStyle name="常规 2 12 2 5 5 2" xfId="31822" xr:uid="{00000000-0005-0000-0000-00009E480000}"/>
    <cellStyle name="常规 2 12 2 5 6" xfId="21584" xr:uid="{00000000-0005-0000-0000-00009F480000}"/>
    <cellStyle name="常规 2 12 2 6" xfId="4460" xr:uid="{00000000-0005-0000-0000-0000A0480000}"/>
    <cellStyle name="常规 2 12 2 6 2" xfId="8555" xr:uid="{00000000-0005-0000-0000-0000A1480000}"/>
    <cellStyle name="常规 2 12 2 6 2 2" xfId="18795" xr:uid="{00000000-0005-0000-0000-0000A2480000}"/>
    <cellStyle name="常规 2 12 2 6 2 2 2" xfId="39307" xr:uid="{00000000-0005-0000-0000-0000A3480000}"/>
    <cellStyle name="常规 2 12 2 6 2 3" xfId="29070" xr:uid="{00000000-0005-0000-0000-0000A4480000}"/>
    <cellStyle name="常规 2 12 2 6 3" xfId="14700" xr:uid="{00000000-0005-0000-0000-0000A5480000}"/>
    <cellStyle name="常规 2 12 2 6 3 2" xfId="35212" xr:uid="{00000000-0005-0000-0000-0000A6480000}"/>
    <cellStyle name="常规 2 12 2 6 4" xfId="24975" xr:uid="{00000000-0005-0000-0000-0000A7480000}"/>
    <cellStyle name="常规 2 12 2 7" xfId="2425" xr:uid="{00000000-0005-0000-0000-0000A8480000}"/>
    <cellStyle name="常规 2 12 2 7 2" xfId="12666" xr:uid="{00000000-0005-0000-0000-0000A9480000}"/>
    <cellStyle name="常规 2 12 2 7 2 2" xfId="33178" xr:uid="{00000000-0005-0000-0000-0000AA480000}"/>
    <cellStyle name="常规 2 12 2 7 3" xfId="22941" xr:uid="{00000000-0005-0000-0000-0000AB480000}"/>
    <cellStyle name="常规 2 12 2 8" xfId="6497" xr:uid="{00000000-0005-0000-0000-0000AC480000}"/>
    <cellStyle name="常规 2 12 2 8 2" xfId="16737" xr:uid="{00000000-0005-0000-0000-0000AD480000}"/>
    <cellStyle name="常规 2 12 2 8 2 2" xfId="37249" xr:uid="{00000000-0005-0000-0000-0000AE480000}"/>
    <cellStyle name="常规 2 12 2 8 3" xfId="27012" xr:uid="{00000000-0005-0000-0000-0000AF480000}"/>
    <cellStyle name="常规 2 12 2 9" xfId="10688" xr:uid="{00000000-0005-0000-0000-0000B0480000}"/>
    <cellStyle name="常规 2 12 2 9 2" xfId="31200" xr:uid="{00000000-0005-0000-0000-0000B1480000}"/>
    <cellStyle name="常规 2 12 3" xfId="336" xr:uid="{00000000-0005-0000-0000-0000B2480000}"/>
    <cellStyle name="常规 2 12 3 2" xfId="716" xr:uid="{00000000-0005-0000-0000-0000B3480000}"/>
    <cellStyle name="常规 2 12 3 2 2" xfId="2162" xr:uid="{00000000-0005-0000-0000-0000B4480000}"/>
    <cellStyle name="常规 2 12 3 2 2 2" xfId="5654" xr:uid="{00000000-0005-0000-0000-0000B5480000}"/>
    <cellStyle name="常规 2 12 3 2 2 2 2" xfId="9749" xr:uid="{00000000-0005-0000-0000-0000B6480000}"/>
    <cellStyle name="常规 2 12 3 2 2 2 2 2" xfId="19989" xr:uid="{00000000-0005-0000-0000-0000B7480000}"/>
    <cellStyle name="常规 2 12 3 2 2 2 2 2 2" xfId="40501" xr:uid="{00000000-0005-0000-0000-0000B8480000}"/>
    <cellStyle name="常规 2 12 3 2 2 2 2 3" xfId="30264" xr:uid="{00000000-0005-0000-0000-0000B9480000}"/>
    <cellStyle name="常规 2 12 3 2 2 2 3" xfId="15894" xr:uid="{00000000-0005-0000-0000-0000BA480000}"/>
    <cellStyle name="常规 2 12 3 2 2 2 3 2" xfId="36406" xr:uid="{00000000-0005-0000-0000-0000BB480000}"/>
    <cellStyle name="常规 2 12 3 2 2 2 4" xfId="26169" xr:uid="{00000000-0005-0000-0000-0000BC480000}"/>
    <cellStyle name="常规 2 12 3 2 2 3" xfId="3619" xr:uid="{00000000-0005-0000-0000-0000BD480000}"/>
    <cellStyle name="常规 2 12 3 2 2 3 2" xfId="13860" xr:uid="{00000000-0005-0000-0000-0000BE480000}"/>
    <cellStyle name="常规 2 12 3 2 2 3 2 2" xfId="34372" xr:uid="{00000000-0005-0000-0000-0000BF480000}"/>
    <cellStyle name="常规 2 12 3 2 2 3 3" xfId="24135" xr:uid="{00000000-0005-0000-0000-0000C0480000}"/>
    <cellStyle name="常规 2 12 3 2 2 4" xfId="7691" xr:uid="{00000000-0005-0000-0000-0000C1480000}"/>
    <cellStyle name="常规 2 12 3 2 2 4 2" xfId="17931" xr:uid="{00000000-0005-0000-0000-0000C2480000}"/>
    <cellStyle name="常规 2 12 3 2 2 4 2 2" xfId="38443" xr:uid="{00000000-0005-0000-0000-0000C3480000}"/>
    <cellStyle name="常规 2 12 3 2 2 4 3" xfId="28206" xr:uid="{00000000-0005-0000-0000-0000C4480000}"/>
    <cellStyle name="常规 2 12 3 2 2 5" xfId="12448" xr:uid="{00000000-0005-0000-0000-0000C5480000}"/>
    <cellStyle name="常规 2 12 3 2 2 5 2" xfId="32960" xr:uid="{00000000-0005-0000-0000-0000C6480000}"/>
    <cellStyle name="常规 2 12 3 2 2 6" xfId="22723" xr:uid="{00000000-0005-0000-0000-0000C7480000}"/>
    <cellStyle name="常规 2 12 3 2 3" xfId="1482" xr:uid="{00000000-0005-0000-0000-0000C8480000}"/>
    <cellStyle name="常规 2 12 3 2 3 2" xfId="5779" xr:uid="{00000000-0005-0000-0000-0000C9480000}"/>
    <cellStyle name="常规 2 12 3 2 3 2 2" xfId="9874" xr:uid="{00000000-0005-0000-0000-0000CA480000}"/>
    <cellStyle name="常规 2 12 3 2 3 2 2 2" xfId="20114" xr:uid="{00000000-0005-0000-0000-0000CB480000}"/>
    <cellStyle name="常规 2 12 3 2 3 2 2 2 2" xfId="40626" xr:uid="{00000000-0005-0000-0000-0000CC480000}"/>
    <cellStyle name="常规 2 12 3 2 3 2 2 3" xfId="30389" xr:uid="{00000000-0005-0000-0000-0000CD480000}"/>
    <cellStyle name="常规 2 12 3 2 3 2 3" xfId="16019" xr:uid="{00000000-0005-0000-0000-0000CE480000}"/>
    <cellStyle name="常规 2 12 3 2 3 2 3 2" xfId="36531" xr:uid="{00000000-0005-0000-0000-0000CF480000}"/>
    <cellStyle name="常规 2 12 3 2 3 2 4" xfId="26294" xr:uid="{00000000-0005-0000-0000-0000D0480000}"/>
    <cellStyle name="常规 2 12 3 2 3 3" xfId="3744" xr:uid="{00000000-0005-0000-0000-0000D1480000}"/>
    <cellStyle name="常规 2 12 3 2 3 3 2" xfId="13985" xr:uid="{00000000-0005-0000-0000-0000D2480000}"/>
    <cellStyle name="常规 2 12 3 2 3 3 2 2" xfId="34497" xr:uid="{00000000-0005-0000-0000-0000D3480000}"/>
    <cellStyle name="常规 2 12 3 2 3 3 3" xfId="24260" xr:uid="{00000000-0005-0000-0000-0000D4480000}"/>
    <cellStyle name="常规 2 12 3 2 3 4" xfId="7816" xr:uid="{00000000-0005-0000-0000-0000D5480000}"/>
    <cellStyle name="常规 2 12 3 2 3 4 2" xfId="18056" xr:uid="{00000000-0005-0000-0000-0000D6480000}"/>
    <cellStyle name="常规 2 12 3 2 3 4 2 2" xfId="38568" xr:uid="{00000000-0005-0000-0000-0000D7480000}"/>
    <cellStyle name="常规 2 12 3 2 3 4 3" xfId="28331" xr:uid="{00000000-0005-0000-0000-0000D8480000}"/>
    <cellStyle name="常规 2 12 3 2 3 5" xfId="11770" xr:uid="{00000000-0005-0000-0000-0000D9480000}"/>
    <cellStyle name="常规 2 12 3 2 3 5 2" xfId="32282" xr:uid="{00000000-0005-0000-0000-0000DA480000}"/>
    <cellStyle name="常规 2 12 3 2 3 6" xfId="22045" xr:uid="{00000000-0005-0000-0000-0000DB480000}"/>
    <cellStyle name="常规 2 12 3 2 4" xfId="4920" xr:uid="{00000000-0005-0000-0000-0000DC480000}"/>
    <cellStyle name="常规 2 12 3 2 4 2" xfId="9015" xr:uid="{00000000-0005-0000-0000-0000DD480000}"/>
    <cellStyle name="常规 2 12 3 2 4 2 2" xfId="19255" xr:uid="{00000000-0005-0000-0000-0000DE480000}"/>
    <cellStyle name="常规 2 12 3 2 4 2 2 2" xfId="39767" xr:uid="{00000000-0005-0000-0000-0000DF480000}"/>
    <cellStyle name="常规 2 12 3 2 4 2 3" xfId="29530" xr:uid="{00000000-0005-0000-0000-0000E0480000}"/>
    <cellStyle name="常规 2 12 3 2 4 3" xfId="15160" xr:uid="{00000000-0005-0000-0000-0000E1480000}"/>
    <cellStyle name="常规 2 12 3 2 4 3 2" xfId="35672" xr:uid="{00000000-0005-0000-0000-0000E2480000}"/>
    <cellStyle name="常规 2 12 3 2 4 4" xfId="25435" xr:uid="{00000000-0005-0000-0000-0000E3480000}"/>
    <cellStyle name="常规 2 12 3 2 5" xfId="2885" xr:uid="{00000000-0005-0000-0000-0000E4480000}"/>
    <cellStyle name="常规 2 12 3 2 5 2" xfId="13126" xr:uid="{00000000-0005-0000-0000-0000E5480000}"/>
    <cellStyle name="常规 2 12 3 2 5 2 2" xfId="33638" xr:uid="{00000000-0005-0000-0000-0000E6480000}"/>
    <cellStyle name="常规 2 12 3 2 5 3" xfId="23401" xr:uid="{00000000-0005-0000-0000-0000E7480000}"/>
    <cellStyle name="常规 2 12 3 2 6" xfId="6957" xr:uid="{00000000-0005-0000-0000-0000E8480000}"/>
    <cellStyle name="常规 2 12 3 2 6 2" xfId="17197" xr:uid="{00000000-0005-0000-0000-0000E9480000}"/>
    <cellStyle name="常规 2 12 3 2 6 2 2" xfId="37709" xr:uid="{00000000-0005-0000-0000-0000EA480000}"/>
    <cellStyle name="常规 2 12 3 2 6 3" xfId="27472" xr:uid="{00000000-0005-0000-0000-0000EB480000}"/>
    <cellStyle name="常规 2 12 3 2 7" xfId="11092" xr:uid="{00000000-0005-0000-0000-0000EC480000}"/>
    <cellStyle name="常规 2 12 3 2 7 2" xfId="31604" xr:uid="{00000000-0005-0000-0000-0000ED480000}"/>
    <cellStyle name="常规 2 12 3 2 8" xfId="21366" xr:uid="{00000000-0005-0000-0000-0000EE480000}"/>
    <cellStyle name="常规 2 12 3 3" xfId="1823" xr:uid="{00000000-0005-0000-0000-0000EF480000}"/>
    <cellStyle name="常规 2 12 3 3 2" xfId="5277" xr:uid="{00000000-0005-0000-0000-0000F0480000}"/>
    <cellStyle name="常规 2 12 3 3 2 2" xfId="9372" xr:uid="{00000000-0005-0000-0000-0000F1480000}"/>
    <cellStyle name="常规 2 12 3 3 2 2 2" xfId="19612" xr:uid="{00000000-0005-0000-0000-0000F2480000}"/>
    <cellStyle name="常规 2 12 3 3 2 2 2 2" xfId="40124" xr:uid="{00000000-0005-0000-0000-0000F3480000}"/>
    <cellStyle name="常规 2 12 3 3 2 2 3" xfId="29887" xr:uid="{00000000-0005-0000-0000-0000F4480000}"/>
    <cellStyle name="常规 2 12 3 3 2 3" xfId="15517" xr:uid="{00000000-0005-0000-0000-0000F5480000}"/>
    <cellStyle name="常规 2 12 3 3 2 3 2" xfId="36029" xr:uid="{00000000-0005-0000-0000-0000F6480000}"/>
    <cellStyle name="常规 2 12 3 3 2 4" xfId="25792" xr:uid="{00000000-0005-0000-0000-0000F7480000}"/>
    <cellStyle name="常规 2 12 3 3 3" xfId="3242" xr:uid="{00000000-0005-0000-0000-0000F8480000}"/>
    <cellStyle name="常规 2 12 3 3 3 2" xfId="13483" xr:uid="{00000000-0005-0000-0000-0000F9480000}"/>
    <cellStyle name="常规 2 12 3 3 3 2 2" xfId="33995" xr:uid="{00000000-0005-0000-0000-0000FA480000}"/>
    <cellStyle name="常规 2 12 3 3 3 3" xfId="23758" xr:uid="{00000000-0005-0000-0000-0000FB480000}"/>
    <cellStyle name="常规 2 12 3 3 4" xfId="7314" xr:uid="{00000000-0005-0000-0000-0000FC480000}"/>
    <cellStyle name="常规 2 12 3 3 4 2" xfId="17554" xr:uid="{00000000-0005-0000-0000-0000FD480000}"/>
    <cellStyle name="常规 2 12 3 3 4 2 2" xfId="38066" xr:uid="{00000000-0005-0000-0000-0000FE480000}"/>
    <cellStyle name="常规 2 12 3 3 4 3" xfId="27829" xr:uid="{00000000-0005-0000-0000-0000FF480000}"/>
    <cellStyle name="常规 2 12 3 3 5" xfId="12109" xr:uid="{00000000-0005-0000-0000-000000490000}"/>
    <cellStyle name="常规 2 12 3 3 5 2" xfId="32621" xr:uid="{00000000-0005-0000-0000-000001490000}"/>
    <cellStyle name="常规 2 12 3 3 6" xfId="22384" xr:uid="{00000000-0005-0000-0000-000002490000}"/>
    <cellStyle name="常规 2 12 3 4" xfId="1101" xr:uid="{00000000-0005-0000-0000-000003490000}"/>
    <cellStyle name="常规 2 12 3 4 2" xfId="5051" xr:uid="{00000000-0005-0000-0000-000004490000}"/>
    <cellStyle name="常规 2 12 3 4 2 2" xfId="9146" xr:uid="{00000000-0005-0000-0000-000005490000}"/>
    <cellStyle name="常规 2 12 3 4 2 2 2" xfId="19386" xr:uid="{00000000-0005-0000-0000-000006490000}"/>
    <cellStyle name="常规 2 12 3 4 2 2 2 2" xfId="39898" xr:uid="{00000000-0005-0000-0000-000007490000}"/>
    <cellStyle name="常规 2 12 3 4 2 2 3" xfId="29661" xr:uid="{00000000-0005-0000-0000-000008490000}"/>
    <cellStyle name="常规 2 12 3 4 2 3" xfId="15291" xr:uid="{00000000-0005-0000-0000-000009490000}"/>
    <cellStyle name="常规 2 12 3 4 2 3 2" xfId="35803" xr:uid="{00000000-0005-0000-0000-00000A490000}"/>
    <cellStyle name="常规 2 12 3 4 2 4" xfId="25566" xr:uid="{00000000-0005-0000-0000-00000B490000}"/>
    <cellStyle name="常规 2 12 3 4 3" xfId="3016" xr:uid="{00000000-0005-0000-0000-00000C490000}"/>
    <cellStyle name="常规 2 12 3 4 3 2" xfId="13257" xr:uid="{00000000-0005-0000-0000-00000D490000}"/>
    <cellStyle name="常规 2 12 3 4 3 2 2" xfId="33769" xr:uid="{00000000-0005-0000-0000-00000E490000}"/>
    <cellStyle name="常规 2 12 3 4 3 3" xfId="23532" xr:uid="{00000000-0005-0000-0000-00000F490000}"/>
    <cellStyle name="常规 2 12 3 4 4" xfId="7088" xr:uid="{00000000-0005-0000-0000-000010490000}"/>
    <cellStyle name="常规 2 12 3 4 4 2" xfId="17328" xr:uid="{00000000-0005-0000-0000-000011490000}"/>
    <cellStyle name="常规 2 12 3 4 4 2 2" xfId="37840" xr:uid="{00000000-0005-0000-0000-000012490000}"/>
    <cellStyle name="常规 2 12 3 4 4 3" xfId="27603" xr:uid="{00000000-0005-0000-0000-000013490000}"/>
    <cellStyle name="常规 2 12 3 4 5" xfId="11431" xr:uid="{00000000-0005-0000-0000-000014490000}"/>
    <cellStyle name="常规 2 12 3 4 5 2" xfId="31943" xr:uid="{00000000-0005-0000-0000-000015490000}"/>
    <cellStyle name="常规 2 12 3 4 6" xfId="21705" xr:uid="{00000000-0005-0000-0000-000016490000}"/>
    <cellStyle name="常规 2 12 3 5" xfId="4581" xr:uid="{00000000-0005-0000-0000-000017490000}"/>
    <cellStyle name="常规 2 12 3 5 2" xfId="8676" xr:uid="{00000000-0005-0000-0000-000018490000}"/>
    <cellStyle name="常规 2 12 3 5 2 2" xfId="18916" xr:uid="{00000000-0005-0000-0000-000019490000}"/>
    <cellStyle name="常规 2 12 3 5 2 2 2" xfId="39428" xr:uid="{00000000-0005-0000-0000-00001A490000}"/>
    <cellStyle name="常规 2 12 3 5 2 3" xfId="29191" xr:uid="{00000000-0005-0000-0000-00001B490000}"/>
    <cellStyle name="常规 2 12 3 5 3" xfId="14821" xr:uid="{00000000-0005-0000-0000-00001C490000}"/>
    <cellStyle name="常规 2 12 3 5 3 2" xfId="35333" xr:uid="{00000000-0005-0000-0000-00001D490000}"/>
    <cellStyle name="常规 2 12 3 5 4" xfId="25096" xr:uid="{00000000-0005-0000-0000-00001E490000}"/>
    <cellStyle name="常规 2 12 3 6" xfId="2546" xr:uid="{00000000-0005-0000-0000-00001F490000}"/>
    <cellStyle name="常规 2 12 3 6 2" xfId="12787" xr:uid="{00000000-0005-0000-0000-000020490000}"/>
    <cellStyle name="常规 2 12 3 6 2 2" xfId="33299" xr:uid="{00000000-0005-0000-0000-000021490000}"/>
    <cellStyle name="常规 2 12 3 6 3" xfId="23062" xr:uid="{00000000-0005-0000-0000-000022490000}"/>
    <cellStyle name="常规 2 12 3 7" xfId="6618" xr:uid="{00000000-0005-0000-0000-000023490000}"/>
    <cellStyle name="常规 2 12 3 7 2" xfId="16858" xr:uid="{00000000-0005-0000-0000-000024490000}"/>
    <cellStyle name="常规 2 12 3 7 2 2" xfId="37370" xr:uid="{00000000-0005-0000-0000-000025490000}"/>
    <cellStyle name="常规 2 12 3 7 3" xfId="27133" xr:uid="{00000000-0005-0000-0000-000026490000}"/>
    <cellStyle name="常规 2 12 3 8" xfId="10801" xr:uid="{00000000-0005-0000-0000-000027490000}"/>
    <cellStyle name="常规 2 12 3 8 2" xfId="31313" xr:uid="{00000000-0005-0000-0000-000028490000}"/>
    <cellStyle name="常规 2 12 3 9" xfId="21075" xr:uid="{00000000-0005-0000-0000-000029490000}"/>
    <cellStyle name="常规 2 12 4" xfId="280" xr:uid="{00000000-0005-0000-0000-00002A490000}"/>
    <cellStyle name="常规 2 12 4 2" xfId="660" xr:uid="{00000000-0005-0000-0000-00002B490000}"/>
    <cellStyle name="常规 2 12 4 2 2" xfId="2106" xr:uid="{00000000-0005-0000-0000-00002C490000}"/>
    <cellStyle name="常规 2 12 4 2 2 2" xfId="5598" xr:uid="{00000000-0005-0000-0000-00002D490000}"/>
    <cellStyle name="常规 2 12 4 2 2 2 2" xfId="9693" xr:uid="{00000000-0005-0000-0000-00002E490000}"/>
    <cellStyle name="常规 2 12 4 2 2 2 2 2" xfId="19933" xr:uid="{00000000-0005-0000-0000-00002F490000}"/>
    <cellStyle name="常规 2 12 4 2 2 2 2 2 2" xfId="40445" xr:uid="{00000000-0005-0000-0000-000030490000}"/>
    <cellStyle name="常规 2 12 4 2 2 2 2 3" xfId="30208" xr:uid="{00000000-0005-0000-0000-000031490000}"/>
    <cellStyle name="常规 2 12 4 2 2 2 3" xfId="15838" xr:uid="{00000000-0005-0000-0000-000032490000}"/>
    <cellStyle name="常规 2 12 4 2 2 2 3 2" xfId="36350" xr:uid="{00000000-0005-0000-0000-000033490000}"/>
    <cellStyle name="常规 2 12 4 2 2 2 4" xfId="26113" xr:uid="{00000000-0005-0000-0000-000034490000}"/>
    <cellStyle name="常规 2 12 4 2 2 3" xfId="3563" xr:uid="{00000000-0005-0000-0000-000035490000}"/>
    <cellStyle name="常规 2 12 4 2 2 3 2" xfId="13804" xr:uid="{00000000-0005-0000-0000-000036490000}"/>
    <cellStyle name="常规 2 12 4 2 2 3 2 2" xfId="34316" xr:uid="{00000000-0005-0000-0000-000037490000}"/>
    <cellStyle name="常规 2 12 4 2 2 3 3" xfId="24079" xr:uid="{00000000-0005-0000-0000-000038490000}"/>
    <cellStyle name="常规 2 12 4 2 2 4" xfId="7635" xr:uid="{00000000-0005-0000-0000-000039490000}"/>
    <cellStyle name="常规 2 12 4 2 2 4 2" xfId="17875" xr:uid="{00000000-0005-0000-0000-00003A490000}"/>
    <cellStyle name="常规 2 12 4 2 2 4 2 2" xfId="38387" xr:uid="{00000000-0005-0000-0000-00003B490000}"/>
    <cellStyle name="常规 2 12 4 2 2 4 3" xfId="28150" xr:uid="{00000000-0005-0000-0000-00003C490000}"/>
    <cellStyle name="常规 2 12 4 2 2 5" xfId="12392" xr:uid="{00000000-0005-0000-0000-00003D490000}"/>
    <cellStyle name="常规 2 12 4 2 2 5 2" xfId="32904" xr:uid="{00000000-0005-0000-0000-00003E490000}"/>
    <cellStyle name="常规 2 12 4 2 2 6" xfId="22667" xr:uid="{00000000-0005-0000-0000-00003F490000}"/>
    <cellStyle name="常规 2 12 4 2 3" xfId="1426" xr:uid="{00000000-0005-0000-0000-000040490000}"/>
    <cellStyle name="常规 2 12 4 2 3 2" xfId="5906" xr:uid="{00000000-0005-0000-0000-000041490000}"/>
    <cellStyle name="常规 2 12 4 2 3 2 2" xfId="10001" xr:uid="{00000000-0005-0000-0000-000042490000}"/>
    <cellStyle name="常规 2 12 4 2 3 2 2 2" xfId="20241" xr:uid="{00000000-0005-0000-0000-000043490000}"/>
    <cellStyle name="常规 2 12 4 2 3 2 2 2 2" xfId="40753" xr:uid="{00000000-0005-0000-0000-000044490000}"/>
    <cellStyle name="常规 2 12 4 2 3 2 2 3" xfId="30516" xr:uid="{00000000-0005-0000-0000-000045490000}"/>
    <cellStyle name="常规 2 12 4 2 3 2 3" xfId="16146" xr:uid="{00000000-0005-0000-0000-000046490000}"/>
    <cellStyle name="常规 2 12 4 2 3 2 3 2" xfId="36658" xr:uid="{00000000-0005-0000-0000-000047490000}"/>
    <cellStyle name="常规 2 12 4 2 3 2 4" xfId="26421" xr:uid="{00000000-0005-0000-0000-000048490000}"/>
    <cellStyle name="常规 2 12 4 2 3 3" xfId="3871" xr:uid="{00000000-0005-0000-0000-000049490000}"/>
    <cellStyle name="常规 2 12 4 2 3 3 2" xfId="14112" xr:uid="{00000000-0005-0000-0000-00004A490000}"/>
    <cellStyle name="常规 2 12 4 2 3 3 2 2" xfId="34624" xr:uid="{00000000-0005-0000-0000-00004B490000}"/>
    <cellStyle name="常规 2 12 4 2 3 3 3" xfId="24387" xr:uid="{00000000-0005-0000-0000-00004C490000}"/>
    <cellStyle name="常规 2 12 4 2 3 4" xfId="7943" xr:uid="{00000000-0005-0000-0000-00004D490000}"/>
    <cellStyle name="常规 2 12 4 2 3 4 2" xfId="18183" xr:uid="{00000000-0005-0000-0000-00004E490000}"/>
    <cellStyle name="常规 2 12 4 2 3 4 2 2" xfId="38695" xr:uid="{00000000-0005-0000-0000-00004F490000}"/>
    <cellStyle name="常规 2 12 4 2 3 4 3" xfId="28458" xr:uid="{00000000-0005-0000-0000-000050490000}"/>
    <cellStyle name="常规 2 12 4 2 3 5" xfId="11714" xr:uid="{00000000-0005-0000-0000-000051490000}"/>
    <cellStyle name="常规 2 12 4 2 3 5 2" xfId="32226" xr:uid="{00000000-0005-0000-0000-000052490000}"/>
    <cellStyle name="常规 2 12 4 2 3 6" xfId="21989" xr:uid="{00000000-0005-0000-0000-000053490000}"/>
    <cellStyle name="常规 2 12 4 2 4" xfId="4864" xr:uid="{00000000-0005-0000-0000-000054490000}"/>
    <cellStyle name="常规 2 12 4 2 4 2" xfId="8959" xr:uid="{00000000-0005-0000-0000-000055490000}"/>
    <cellStyle name="常规 2 12 4 2 4 2 2" xfId="19199" xr:uid="{00000000-0005-0000-0000-000056490000}"/>
    <cellStyle name="常规 2 12 4 2 4 2 2 2" xfId="39711" xr:uid="{00000000-0005-0000-0000-000057490000}"/>
    <cellStyle name="常规 2 12 4 2 4 2 3" xfId="29474" xr:uid="{00000000-0005-0000-0000-000058490000}"/>
    <cellStyle name="常规 2 12 4 2 4 3" xfId="15104" xr:uid="{00000000-0005-0000-0000-000059490000}"/>
    <cellStyle name="常规 2 12 4 2 4 3 2" xfId="35616" xr:uid="{00000000-0005-0000-0000-00005A490000}"/>
    <cellStyle name="常规 2 12 4 2 4 4" xfId="25379" xr:uid="{00000000-0005-0000-0000-00005B490000}"/>
    <cellStyle name="常规 2 12 4 2 5" xfId="2829" xr:uid="{00000000-0005-0000-0000-00005C490000}"/>
    <cellStyle name="常规 2 12 4 2 5 2" xfId="13070" xr:uid="{00000000-0005-0000-0000-00005D490000}"/>
    <cellStyle name="常规 2 12 4 2 5 2 2" xfId="33582" xr:uid="{00000000-0005-0000-0000-00005E490000}"/>
    <cellStyle name="常规 2 12 4 2 5 3" xfId="23345" xr:uid="{00000000-0005-0000-0000-00005F490000}"/>
    <cellStyle name="常规 2 12 4 2 6" xfId="6901" xr:uid="{00000000-0005-0000-0000-000060490000}"/>
    <cellStyle name="常规 2 12 4 2 6 2" xfId="17141" xr:uid="{00000000-0005-0000-0000-000061490000}"/>
    <cellStyle name="常规 2 12 4 2 6 2 2" xfId="37653" xr:uid="{00000000-0005-0000-0000-000062490000}"/>
    <cellStyle name="常规 2 12 4 2 6 3" xfId="27416" xr:uid="{00000000-0005-0000-0000-000063490000}"/>
    <cellStyle name="常规 2 12 4 2 7" xfId="11036" xr:uid="{00000000-0005-0000-0000-000064490000}"/>
    <cellStyle name="常规 2 12 4 2 7 2" xfId="31548" xr:uid="{00000000-0005-0000-0000-000065490000}"/>
    <cellStyle name="常规 2 12 4 2 8" xfId="21310" xr:uid="{00000000-0005-0000-0000-000066490000}"/>
    <cellStyle name="常规 2 12 4 3" xfId="1767" xr:uid="{00000000-0005-0000-0000-000067490000}"/>
    <cellStyle name="常规 2 12 4 3 2" xfId="5221" xr:uid="{00000000-0005-0000-0000-000068490000}"/>
    <cellStyle name="常规 2 12 4 3 2 2" xfId="9316" xr:uid="{00000000-0005-0000-0000-000069490000}"/>
    <cellStyle name="常规 2 12 4 3 2 2 2" xfId="19556" xr:uid="{00000000-0005-0000-0000-00006A490000}"/>
    <cellStyle name="常规 2 12 4 3 2 2 2 2" xfId="40068" xr:uid="{00000000-0005-0000-0000-00006B490000}"/>
    <cellStyle name="常规 2 12 4 3 2 2 3" xfId="29831" xr:uid="{00000000-0005-0000-0000-00006C490000}"/>
    <cellStyle name="常规 2 12 4 3 2 3" xfId="15461" xr:uid="{00000000-0005-0000-0000-00006D490000}"/>
    <cellStyle name="常规 2 12 4 3 2 3 2" xfId="35973" xr:uid="{00000000-0005-0000-0000-00006E490000}"/>
    <cellStyle name="常规 2 12 4 3 2 4" xfId="25736" xr:uid="{00000000-0005-0000-0000-00006F490000}"/>
    <cellStyle name="常规 2 12 4 3 3" xfId="3186" xr:uid="{00000000-0005-0000-0000-000070490000}"/>
    <cellStyle name="常规 2 12 4 3 3 2" xfId="13427" xr:uid="{00000000-0005-0000-0000-000071490000}"/>
    <cellStyle name="常规 2 12 4 3 3 2 2" xfId="33939" xr:uid="{00000000-0005-0000-0000-000072490000}"/>
    <cellStyle name="常规 2 12 4 3 3 3" xfId="23702" xr:uid="{00000000-0005-0000-0000-000073490000}"/>
    <cellStyle name="常规 2 12 4 3 4" xfId="7258" xr:uid="{00000000-0005-0000-0000-000074490000}"/>
    <cellStyle name="常规 2 12 4 3 4 2" xfId="17498" xr:uid="{00000000-0005-0000-0000-000075490000}"/>
    <cellStyle name="常规 2 12 4 3 4 2 2" xfId="38010" xr:uid="{00000000-0005-0000-0000-000076490000}"/>
    <cellStyle name="常规 2 12 4 3 4 3" xfId="27773" xr:uid="{00000000-0005-0000-0000-000077490000}"/>
    <cellStyle name="常规 2 12 4 3 5" xfId="12053" xr:uid="{00000000-0005-0000-0000-000078490000}"/>
    <cellStyle name="常规 2 12 4 3 5 2" xfId="32565" xr:uid="{00000000-0005-0000-0000-000079490000}"/>
    <cellStyle name="常规 2 12 4 3 6" xfId="22328" xr:uid="{00000000-0005-0000-0000-00007A490000}"/>
    <cellStyle name="常规 2 12 4 4" xfId="1045" xr:uid="{00000000-0005-0000-0000-00007B490000}"/>
    <cellStyle name="常规 2 12 4 4 2" xfId="6331" xr:uid="{00000000-0005-0000-0000-00007C490000}"/>
    <cellStyle name="常规 2 12 4 4 2 2" xfId="10426" xr:uid="{00000000-0005-0000-0000-00007D490000}"/>
    <cellStyle name="常规 2 12 4 4 2 2 2" xfId="20666" xr:uid="{00000000-0005-0000-0000-00007E490000}"/>
    <cellStyle name="常规 2 12 4 4 2 2 2 2" xfId="41178" xr:uid="{00000000-0005-0000-0000-00007F490000}"/>
    <cellStyle name="常规 2 12 4 4 2 2 3" xfId="30941" xr:uid="{00000000-0005-0000-0000-000080490000}"/>
    <cellStyle name="常规 2 12 4 4 2 3" xfId="16571" xr:uid="{00000000-0005-0000-0000-000081490000}"/>
    <cellStyle name="常规 2 12 4 4 2 3 2" xfId="37083" xr:uid="{00000000-0005-0000-0000-000082490000}"/>
    <cellStyle name="常规 2 12 4 4 2 4" xfId="26846" xr:uid="{00000000-0005-0000-0000-000083490000}"/>
    <cellStyle name="常规 2 12 4 4 3" xfId="4296" xr:uid="{00000000-0005-0000-0000-000084490000}"/>
    <cellStyle name="常规 2 12 4 4 3 2" xfId="14537" xr:uid="{00000000-0005-0000-0000-000085490000}"/>
    <cellStyle name="常规 2 12 4 4 3 2 2" xfId="35049" xr:uid="{00000000-0005-0000-0000-000086490000}"/>
    <cellStyle name="常规 2 12 4 4 3 3" xfId="24812" xr:uid="{00000000-0005-0000-0000-000087490000}"/>
    <cellStyle name="常规 2 12 4 4 4" xfId="8368" xr:uid="{00000000-0005-0000-0000-000088490000}"/>
    <cellStyle name="常规 2 12 4 4 4 2" xfId="18608" xr:uid="{00000000-0005-0000-0000-000089490000}"/>
    <cellStyle name="常规 2 12 4 4 4 2 2" xfId="39120" xr:uid="{00000000-0005-0000-0000-00008A490000}"/>
    <cellStyle name="常规 2 12 4 4 4 3" xfId="28883" xr:uid="{00000000-0005-0000-0000-00008B490000}"/>
    <cellStyle name="常规 2 12 4 4 5" xfId="11375" xr:uid="{00000000-0005-0000-0000-00008C490000}"/>
    <cellStyle name="常规 2 12 4 4 5 2" xfId="31887" xr:uid="{00000000-0005-0000-0000-00008D490000}"/>
    <cellStyle name="常规 2 12 4 4 6" xfId="21649" xr:uid="{00000000-0005-0000-0000-00008E490000}"/>
    <cellStyle name="常规 2 12 4 5" xfId="4525" xr:uid="{00000000-0005-0000-0000-00008F490000}"/>
    <cellStyle name="常规 2 12 4 5 2" xfId="8620" xr:uid="{00000000-0005-0000-0000-000090490000}"/>
    <cellStyle name="常规 2 12 4 5 2 2" xfId="18860" xr:uid="{00000000-0005-0000-0000-000091490000}"/>
    <cellStyle name="常规 2 12 4 5 2 2 2" xfId="39372" xr:uid="{00000000-0005-0000-0000-000092490000}"/>
    <cellStyle name="常规 2 12 4 5 2 3" xfId="29135" xr:uid="{00000000-0005-0000-0000-000093490000}"/>
    <cellStyle name="常规 2 12 4 5 3" xfId="14765" xr:uid="{00000000-0005-0000-0000-000094490000}"/>
    <cellStyle name="常规 2 12 4 5 3 2" xfId="35277" xr:uid="{00000000-0005-0000-0000-000095490000}"/>
    <cellStyle name="常规 2 12 4 5 4" xfId="25040" xr:uid="{00000000-0005-0000-0000-000096490000}"/>
    <cellStyle name="常规 2 12 4 6" xfId="2490" xr:uid="{00000000-0005-0000-0000-000097490000}"/>
    <cellStyle name="常规 2 12 4 6 2" xfId="12731" xr:uid="{00000000-0005-0000-0000-000098490000}"/>
    <cellStyle name="常规 2 12 4 6 2 2" xfId="33243" xr:uid="{00000000-0005-0000-0000-000099490000}"/>
    <cellStyle name="常规 2 12 4 6 3" xfId="23006" xr:uid="{00000000-0005-0000-0000-00009A490000}"/>
    <cellStyle name="常规 2 12 4 7" xfId="6562" xr:uid="{00000000-0005-0000-0000-00009B490000}"/>
    <cellStyle name="常规 2 12 4 7 2" xfId="16802" xr:uid="{00000000-0005-0000-0000-00009C490000}"/>
    <cellStyle name="常规 2 12 4 7 2 2" xfId="37314" xr:uid="{00000000-0005-0000-0000-00009D490000}"/>
    <cellStyle name="常规 2 12 4 7 3" xfId="27077" xr:uid="{00000000-0005-0000-0000-00009E490000}"/>
    <cellStyle name="常规 2 12 4 8" xfId="10745" xr:uid="{00000000-0005-0000-0000-00009F490000}"/>
    <cellStyle name="常规 2 12 4 8 2" xfId="31257" xr:uid="{00000000-0005-0000-0000-0000A0490000}"/>
    <cellStyle name="常规 2 12 4 9" xfId="21019" xr:uid="{00000000-0005-0000-0000-0000A1490000}"/>
    <cellStyle name="常规 2 12 5" xfId="165" xr:uid="{00000000-0005-0000-0000-0000A2490000}"/>
    <cellStyle name="常规 2 12 5 2" xfId="821" xr:uid="{00000000-0005-0000-0000-0000A3490000}"/>
    <cellStyle name="常规 2 12 5 2 2" xfId="2267" xr:uid="{00000000-0005-0000-0000-0000A4490000}"/>
    <cellStyle name="常规 2 12 5 2 2 2" xfId="5759" xr:uid="{00000000-0005-0000-0000-0000A5490000}"/>
    <cellStyle name="常规 2 12 5 2 2 2 2" xfId="9854" xr:uid="{00000000-0005-0000-0000-0000A6490000}"/>
    <cellStyle name="常规 2 12 5 2 2 2 2 2" xfId="20094" xr:uid="{00000000-0005-0000-0000-0000A7490000}"/>
    <cellStyle name="常规 2 12 5 2 2 2 2 2 2" xfId="40606" xr:uid="{00000000-0005-0000-0000-0000A8490000}"/>
    <cellStyle name="常规 2 12 5 2 2 2 2 3" xfId="30369" xr:uid="{00000000-0005-0000-0000-0000A9490000}"/>
    <cellStyle name="常规 2 12 5 2 2 2 3" xfId="15999" xr:uid="{00000000-0005-0000-0000-0000AA490000}"/>
    <cellStyle name="常规 2 12 5 2 2 2 3 2" xfId="36511" xr:uid="{00000000-0005-0000-0000-0000AB490000}"/>
    <cellStyle name="常规 2 12 5 2 2 2 4" xfId="26274" xr:uid="{00000000-0005-0000-0000-0000AC490000}"/>
    <cellStyle name="常规 2 12 5 2 2 3" xfId="3724" xr:uid="{00000000-0005-0000-0000-0000AD490000}"/>
    <cellStyle name="常规 2 12 5 2 2 3 2" xfId="13965" xr:uid="{00000000-0005-0000-0000-0000AE490000}"/>
    <cellStyle name="常规 2 12 5 2 2 3 2 2" xfId="34477" xr:uid="{00000000-0005-0000-0000-0000AF490000}"/>
    <cellStyle name="常规 2 12 5 2 2 3 3" xfId="24240" xr:uid="{00000000-0005-0000-0000-0000B0490000}"/>
    <cellStyle name="常规 2 12 5 2 2 4" xfId="7796" xr:uid="{00000000-0005-0000-0000-0000B1490000}"/>
    <cellStyle name="常规 2 12 5 2 2 4 2" xfId="18036" xr:uid="{00000000-0005-0000-0000-0000B2490000}"/>
    <cellStyle name="常规 2 12 5 2 2 4 2 2" xfId="38548" xr:uid="{00000000-0005-0000-0000-0000B3490000}"/>
    <cellStyle name="常规 2 12 5 2 2 4 3" xfId="28311" xr:uid="{00000000-0005-0000-0000-0000B4490000}"/>
    <cellStyle name="常规 2 12 5 2 2 5" xfId="12553" xr:uid="{00000000-0005-0000-0000-0000B5490000}"/>
    <cellStyle name="常规 2 12 5 2 2 5 2" xfId="33065" xr:uid="{00000000-0005-0000-0000-0000B6490000}"/>
    <cellStyle name="常规 2 12 5 2 2 6" xfId="22828" xr:uid="{00000000-0005-0000-0000-0000B7490000}"/>
    <cellStyle name="常规 2 12 5 2 3" xfId="1587" xr:uid="{00000000-0005-0000-0000-0000B8490000}"/>
    <cellStyle name="常规 2 12 5 2 3 2" xfId="6381" xr:uid="{00000000-0005-0000-0000-0000B9490000}"/>
    <cellStyle name="常规 2 12 5 2 3 2 2" xfId="10476" xr:uid="{00000000-0005-0000-0000-0000BA490000}"/>
    <cellStyle name="常规 2 12 5 2 3 2 2 2" xfId="20716" xr:uid="{00000000-0005-0000-0000-0000BB490000}"/>
    <cellStyle name="常规 2 12 5 2 3 2 2 2 2" xfId="41228" xr:uid="{00000000-0005-0000-0000-0000BC490000}"/>
    <cellStyle name="常规 2 12 5 2 3 2 2 3" xfId="30991" xr:uid="{00000000-0005-0000-0000-0000BD490000}"/>
    <cellStyle name="常规 2 12 5 2 3 2 3" xfId="16621" xr:uid="{00000000-0005-0000-0000-0000BE490000}"/>
    <cellStyle name="常规 2 12 5 2 3 2 3 2" xfId="37133" xr:uid="{00000000-0005-0000-0000-0000BF490000}"/>
    <cellStyle name="常规 2 12 5 2 3 2 4" xfId="26896" xr:uid="{00000000-0005-0000-0000-0000C0490000}"/>
    <cellStyle name="常规 2 12 5 2 3 3" xfId="4346" xr:uid="{00000000-0005-0000-0000-0000C1490000}"/>
    <cellStyle name="常规 2 12 5 2 3 3 2" xfId="14587" xr:uid="{00000000-0005-0000-0000-0000C2490000}"/>
    <cellStyle name="常规 2 12 5 2 3 3 2 2" xfId="35099" xr:uid="{00000000-0005-0000-0000-0000C3490000}"/>
    <cellStyle name="常规 2 12 5 2 3 3 3" xfId="24862" xr:uid="{00000000-0005-0000-0000-0000C4490000}"/>
    <cellStyle name="常规 2 12 5 2 3 4" xfId="8418" xr:uid="{00000000-0005-0000-0000-0000C5490000}"/>
    <cellStyle name="常规 2 12 5 2 3 4 2" xfId="18658" xr:uid="{00000000-0005-0000-0000-0000C6490000}"/>
    <cellStyle name="常规 2 12 5 2 3 4 2 2" xfId="39170" xr:uid="{00000000-0005-0000-0000-0000C7490000}"/>
    <cellStyle name="常规 2 12 5 2 3 4 3" xfId="28933" xr:uid="{00000000-0005-0000-0000-0000C8490000}"/>
    <cellStyle name="常规 2 12 5 2 3 5" xfId="11875" xr:uid="{00000000-0005-0000-0000-0000C9490000}"/>
    <cellStyle name="常规 2 12 5 2 3 5 2" xfId="32387" xr:uid="{00000000-0005-0000-0000-0000CA490000}"/>
    <cellStyle name="常规 2 12 5 2 3 6" xfId="22150" xr:uid="{00000000-0005-0000-0000-0000CB490000}"/>
    <cellStyle name="常规 2 12 5 2 4" xfId="5025" xr:uid="{00000000-0005-0000-0000-0000CC490000}"/>
    <cellStyle name="常规 2 12 5 2 4 2" xfId="9120" xr:uid="{00000000-0005-0000-0000-0000CD490000}"/>
    <cellStyle name="常规 2 12 5 2 4 2 2" xfId="19360" xr:uid="{00000000-0005-0000-0000-0000CE490000}"/>
    <cellStyle name="常规 2 12 5 2 4 2 2 2" xfId="39872" xr:uid="{00000000-0005-0000-0000-0000CF490000}"/>
    <cellStyle name="常规 2 12 5 2 4 2 3" xfId="29635" xr:uid="{00000000-0005-0000-0000-0000D0490000}"/>
    <cellStyle name="常规 2 12 5 2 4 3" xfId="15265" xr:uid="{00000000-0005-0000-0000-0000D1490000}"/>
    <cellStyle name="常规 2 12 5 2 4 3 2" xfId="35777" xr:uid="{00000000-0005-0000-0000-0000D2490000}"/>
    <cellStyle name="常规 2 12 5 2 4 4" xfId="25540" xr:uid="{00000000-0005-0000-0000-0000D3490000}"/>
    <cellStyle name="常规 2 12 5 2 5" xfId="2990" xr:uid="{00000000-0005-0000-0000-0000D4490000}"/>
    <cellStyle name="常规 2 12 5 2 5 2" xfId="13231" xr:uid="{00000000-0005-0000-0000-0000D5490000}"/>
    <cellStyle name="常规 2 12 5 2 5 2 2" xfId="33743" xr:uid="{00000000-0005-0000-0000-0000D6490000}"/>
    <cellStyle name="常规 2 12 5 2 5 3" xfId="23506" xr:uid="{00000000-0005-0000-0000-0000D7490000}"/>
    <cellStyle name="常规 2 12 5 2 6" xfId="7062" xr:uid="{00000000-0005-0000-0000-0000D8490000}"/>
    <cellStyle name="常规 2 12 5 2 6 2" xfId="17302" xr:uid="{00000000-0005-0000-0000-0000D9490000}"/>
    <cellStyle name="常规 2 12 5 2 6 2 2" xfId="37814" xr:uid="{00000000-0005-0000-0000-0000DA490000}"/>
    <cellStyle name="常规 2 12 5 2 6 3" xfId="27577" xr:uid="{00000000-0005-0000-0000-0000DB490000}"/>
    <cellStyle name="常规 2 12 5 2 7" xfId="11197" xr:uid="{00000000-0005-0000-0000-0000DC490000}"/>
    <cellStyle name="常规 2 12 5 2 7 2" xfId="31709" xr:uid="{00000000-0005-0000-0000-0000DD490000}"/>
    <cellStyle name="常规 2 12 5 2 8" xfId="21471" xr:uid="{00000000-0005-0000-0000-0000DE490000}"/>
    <cellStyle name="常规 2 12 5 3" xfId="1928" xr:uid="{00000000-0005-0000-0000-0000DF490000}"/>
    <cellStyle name="常规 2 12 5 3 2" xfId="5382" xr:uid="{00000000-0005-0000-0000-0000E0490000}"/>
    <cellStyle name="常规 2 12 5 3 2 2" xfId="9477" xr:uid="{00000000-0005-0000-0000-0000E1490000}"/>
    <cellStyle name="常规 2 12 5 3 2 2 2" xfId="19717" xr:uid="{00000000-0005-0000-0000-0000E2490000}"/>
    <cellStyle name="常规 2 12 5 3 2 2 2 2" xfId="40229" xr:uid="{00000000-0005-0000-0000-0000E3490000}"/>
    <cellStyle name="常规 2 12 5 3 2 2 3" xfId="29992" xr:uid="{00000000-0005-0000-0000-0000E4490000}"/>
    <cellStyle name="常规 2 12 5 3 2 3" xfId="15622" xr:uid="{00000000-0005-0000-0000-0000E5490000}"/>
    <cellStyle name="常规 2 12 5 3 2 3 2" xfId="36134" xr:uid="{00000000-0005-0000-0000-0000E6490000}"/>
    <cellStyle name="常规 2 12 5 3 2 4" xfId="25897" xr:uid="{00000000-0005-0000-0000-0000E7490000}"/>
    <cellStyle name="常规 2 12 5 3 3" xfId="3347" xr:uid="{00000000-0005-0000-0000-0000E8490000}"/>
    <cellStyle name="常规 2 12 5 3 3 2" xfId="13588" xr:uid="{00000000-0005-0000-0000-0000E9490000}"/>
    <cellStyle name="常规 2 12 5 3 3 2 2" xfId="34100" xr:uid="{00000000-0005-0000-0000-0000EA490000}"/>
    <cellStyle name="常规 2 12 5 3 3 3" xfId="23863" xr:uid="{00000000-0005-0000-0000-0000EB490000}"/>
    <cellStyle name="常规 2 12 5 3 4" xfId="7419" xr:uid="{00000000-0005-0000-0000-0000EC490000}"/>
    <cellStyle name="常规 2 12 5 3 4 2" xfId="17659" xr:uid="{00000000-0005-0000-0000-0000ED490000}"/>
    <cellStyle name="常规 2 12 5 3 4 2 2" xfId="38171" xr:uid="{00000000-0005-0000-0000-0000EE490000}"/>
    <cellStyle name="常规 2 12 5 3 4 3" xfId="27934" xr:uid="{00000000-0005-0000-0000-0000EF490000}"/>
    <cellStyle name="常规 2 12 5 3 5" xfId="12214" xr:uid="{00000000-0005-0000-0000-0000F0490000}"/>
    <cellStyle name="常规 2 12 5 3 5 2" xfId="32726" xr:uid="{00000000-0005-0000-0000-0000F1490000}"/>
    <cellStyle name="常规 2 12 5 3 6" xfId="22489" xr:uid="{00000000-0005-0000-0000-0000F2490000}"/>
    <cellStyle name="常规 2 12 5 4" xfId="1206" xr:uid="{00000000-0005-0000-0000-0000F3490000}"/>
    <cellStyle name="常规 2 12 5 4 2" xfId="5921" xr:uid="{00000000-0005-0000-0000-0000F4490000}"/>
    <cellStyle name="常规 2 12 5 4 2 2" xfId="10016" xr:uid="{00000000-0005-0000-0000-0000F5490000}"/>
    <cellStyle name="常规 2 12 5 4 2 2 2" xfId="20256" xr:uid="{00000000-0005-0000-0000-0000F6490000}"/>
    <cellStyle name="常规 2 12 5 4 2 2 2 2" xfId="40768" xr:uid="{00000000-0005-0000-0000-0000F7490000}"/>
    <cellStyle name="常规 2 12 5 4 2 2 3" xfId="30531" xr:uid="{00000000-0005-0000-0000-0000F8490000}"/>
    <cellStyle name="常规 2 12 5 4 2 3" xfId="16161" xr:uid="{00000000-0005-0000-0000-0000F9490000}"/>
    <cellStyle name="常规 2 12 5 4 2 3 2" xfId="36673" xr:uid="{00000000-0005-0000-0000-0000FA490000}"/>
    <cellStyle name="常规 2 12 5 4 2 4" xfId="26436" xr:uid="{00000000-0005-0000-0000-0000FB490000}"/>
    <cellStyle name="常规 2 12 5 4 3" xfId="3886" xr:uid="{00000000-0005-0000-0000-0000FC490000}"/>
    <cellStyle name="常规 2 12 5 4 3 2" xfId="14127" xr:uid="{00000000-0005-0000-0000-0000FD490000}"/>
    <cellStyle name="常规 2 12 5 4 3 2 2" xfId="34639" xr:uid="{00000000-0005-0000-0000-0000FE490000}"/>
    <cellStyle name="常规 2 12 5 4 3 3" xfId="24402" xr:uid="{00000000-0005-0000-0000-0000FF490000}"/>
    <cellStyle name="常规 2 12 5 4 4" xfId="7958" xr:uid="{00000000-0005-0000-0000-0000004A0000}"/>
    <cellStyle name="常规 2 12 5 4 4 2" xfId="18198" xr:uid="{00000000-0005-0000-0000-0000014A0000}"/>
    <cellStyle name="常规 2 12 5 4 4 2 2" xfId="38710" xr:uid="{00000000-0005-0000-0000-0000024A0000}"/>
    <cellStyle name="常规 2 12 5 4 4 3" xfId="28473" xr:uid="{00000000-0005-0000-0000-0000034A0000}"/>
    <cellStyle name="常规 2 12 5 4 5" xfId="11536" xr:uid="{00000000-0005-0000-0000-0000044A0000}"/>
    <cellStyle name="常规 2 12 5 4 5 2" xfId="32048" xr:uid="{00000000-0005-0000-0000-0000054A0000}"/>
    <cellStyle name="常规 2 12 5 4 6" xfId="21810" xr:uid="{00000000-0005-0000-0000-0000064A0000}"/>
    <cellStyle name="常规 2 12 5 5" xfId="4686" xr:uid="{00000000-0005-0000-0000-0000074A0000}"/>
    <cellStyle name="常规 2 12 5 5 2" xfId="8781" xr:uid="{00000000-0005-0000-0000-0000084A0000}"/>
    <cellStyle name="常规 2 12 5 5 2 2" xfId="19021" xr:uid="{00000000-0005-0000-0000-0000094A0000}"/>
    <cellStyle name="常规 2 12 5 5 2 2 2" xfId="39533" xr:uid="{00000000-0005-0000-0000-00000A4A0000}"/>
    <cellStyle name="常规 2 12 5 5 2 3" xfId="29296" xr:uid="{00000000-0005-0000-0000-00000B4A0000}"/>
    <cellStyle name="常规 2 12 5 5 3" xfId="14926" xr:uid="{00000000-0005-0000-0000-00000C4A0000}"/>
    <cellStyle name="常规 2 12 5 5 3 2" xfId="35438" xr:uid="{00000000-0005-0000-0000-00000D4A0000}"/>
    <cellStyle name="常规 2 12 5 5 4" xfId="25201" xr:uid="{00000000-0005-0000-0000-00000E4A0000}"/>
    <cellStyle name="常规 2 12 5 6" xfId="2651" xr:uid="{00000000-0005-0000-0000-00000F4A0000}"/>
    <cellStyle name="常规 2 12 5 6 2" xfId="12892" xr:uid="{00000000-0005-0000-0000-0000104A0000}"/>
    <cellStyle name="常规 2 12 5 6 2 2" xfId="33404" xr:uid="{00000000-0005-0000-0000-0000114A0000}"/>
    <cellStyle name="常规 2 12 5 6 3" xfId="23167" xr:uid="{00000000-0005-0000-0000-0000124A0000}"/>
    <cellStyle name="常规 2 12 5 7" xfId="6723" xr:uid="{00000000-0005-0000-0000-0000134A0000}"/>
    <cellStyle name="常规 2 12 5 7 2" xfId="16963" xr:uid="{00000000-0005-0000-0000-0000144A0000}"/>
    <cellStyle name="常规 2 12 5 7 2 2" xfId="37475" xr:uid="{00000000-0005-0000-0000-0000154A0000}"/>
    <cellStyle name="常规 2 12 5 7 3" xfId="27238" xr:uid="{00000000-0005-0000-0000-0000164A0000}"/>
    <cellStyle name="常规 2 12 5 8" xfId="10631" xr:uid="{00000000-0005-0000-0000-0000174A0000}"/>
    <cellStyle name="常规 2 12 5 8 2" xfId="31143" xr:uid="{00000000-0005-0000-0000-0000184A0000}"/>
    <cellStyle name="常规 2 12 5 9" xfId="20905" xr:uid="{00000000-0005-0000-0000-0000194A0000}"/>
    <cellStyle name="常规 2 12 6" xfId="538" xr:uid="{00000000-0005-0000-0000-00001A4A0000}"/>
    <cellStyle name="常规 2 12 6 2" xfId="1984" xr:uid="{00000000-0005-0000-0000-00001B4A0000}"/>
    <cellStyle name="常规 2 12 6 2 2" xfId="5476" xr:uid="{00000000-0005-0000-0000-00001C4A0000}"/>
    <cellStyle name="常规 2 12 6 2 2 2" xfId="9571" xr:uid="{00000000-0005-0000-0000-00001D4A0000}"/>
    <cellStyle name="常规 2 12 6 2 2 2 2" xfId="19811" xr:uid="{00000000-0005-0000-0000-00001E4A0000}"/>
    <cellStyle name="常规 2 12 6 2 2 2 2 2" xfId="40323" xr:uid="{00000000-0005-0000-0000-00001F4A0000}"/>
    <cellStyle name="常规 2 12 6 2 2 2 3" xfId="30086" xr:uid="{00000000-0005-0000-0000-0000204A0000}"/>
    <cellStyle name="常规 2 12 6 2 2 3" xfId="15716" xr:uid="{00000000-0005-0000-0000-0000214A0000}"/>
    <cellStyle name="常规 2 12 6 2 2 3 2" xfId="36228" xr:uid="{00000000-0005-0000-0000-0000224A0000}"/>
    <cellStyle name="常规 2 12 6 2 2 4" xfId="25991" xr:uid="{00000000-0005-0000-0000-0000234A0000}"/>
    <cellStyle name="常规 2 12 6 2 3" xfId="3441" xr:uid="{00000000-0005-0000-0000-0000244A0000}"/>
    <cellStyle name="常规 2 12 6 2 3 2" xfId="13682" xr:uid="{00000000-0005-0000-0000-0000254A0000}"/>
    <cellStyle name="常规 2 12 6 2 3 2 2" xfId="34194" xr:uid="{00000000-0005-0000-0000-0000264A0000}"/>
    <cellStyle name="常规 2 12 6 2 3 3" xfId="23957" xr:uid="{00000000-0005-0000-0000-0000274A0000}"/>
    <cellStyle name="常规 2 12 6 2 4" xfId="7513" xr:uid="{00000000-0005-0000-0000-0000284A0000}"/>
    <cellStyle name="常规 2 12 6 2 4 2" xfId="17753" xr:uid="{00000000-0005-0000-0000-0000294A0000}"/>
    <cellStyle name="常规 2 12 6 2 4 2 2" xfId="38265" xr:uid="{00000000-0005-0000-0000-00002A4A0000}"/>
    <cellStyle name="常规 2 12 6 2 4 3" xfId="28028" xr:uid="{00000000-0005-0000-0000-00002B4A0000}"/>
    <cellStyle name="常规 2 12 6 2 5" xfId="12270" xr:uid="{00000000-0005-0000-0000-00002C4A0000}"/>
    <cellStyle name="常规 2 12 6 2 5 2" xfId="32782" xr:uid="{00000000-0005-0000-0000-00002D4A0000}"/>
    <cellStyle name="常规 2 12 6 2 6" xfId="22545" xr:uid="{00000000-0005-0000-0000-00002E4A0000}"/>
    <cellStyle name="常规 2 12 6 3" xfId="1304" xr:uid="{00000000-0005-0000-0000-00002F4A0000}"/>
    <cellStyle name="常规 2 12 6 3 2" xfId="5077" xr:uid="{00000000-0005-0000-0000-0000304A0000}"/>
    <cellStyle name="常规 2 12 6 3 2 2" xfId="9172" xr:uid="{00000000-0005-0000-0000-0000314A0000}"/>
    <cellStyle name="常规 2 12 6 3 2 2 2" xfId="19412" xr:uid="{00000000-0005-0000-0000-0000324A0000}"/>
    <cellStyle name="常规 2 12 6 3 2 2 2 2" xfId="39924" xr:uid="{00000000-0005-0000-0000-0000334A0000}"/>
    <cellStyle name="常规 2 12 6 3 2 2 3" xfId="29687" xr:uid="{00000000-0005-0000-0000-0000344A0000}"/>
    <cellStyle name="常规 2 12 6 3 2 3" xfId="15317" xr:uid="{00000000-0005-0000-0000-0000354A0000}"/>
    <cellStyle name="常规 2 12 6 3 2 3 2" xfId="35829" xr:uid="{00000000-0005-0000-0000-0000364A0000}"/>
    <cellStyle name="常规 2 12 6 3 2 4" xfId="25592" xr:uid="{00000000-0005-0000-0000-0000374A0000}"/>
    <cellStyle name="常规 2 12 6 3 3" xfId="3042" xr:uid="{00000000-0005-0000-0000-0000384A0000}"/>
    <cellStyle name="常规 2 12 6 3 3 2" xfId="13283" xr:uid="{00000000-0005-0000-0000-0000394A0000}"/>
    <cellStyle name="常规 2 12 6 3 3 2 2" xfId="33795" xr:uid="{00000000-0005-0000-0000-00003A4A0000}"/>
    <cellStyle name="常规 2 12 6 3 3 3" xfId="23558" xr:uid="{00000000-0005-0000-0000-00003B4A0000}"/>
    <cellStyle name="常规 2 12 6 3 4" xfId="7114" xr:uid="{00000000-0005-0000-0000-00003C4A0000}"/>
    <cellStyle name="常规 2 12 6 3 4 2" xfId="17354" xr:uid="{00000000-0005-0000-0000-00003D4A0000}"/>
    <cellStyle name="常规 2 12 6 3 4 2 2" xfId="37866" xr:uid="{00000000-0005-0000-0000-00003E4A0000}"/>
    <cellStyle name="常规 2 12 6 3 4 3" xfId="27629" xr:uid="{00000000-0005-0000-0000-00003F4A0000}"/>
    <cellStyle name="常规 2 12 6 3 5" xfId="11592" xr:uid="{00000000-0005-0000-0000-0000404A0000}"/>
    <cellStyle name="常规 2 12 6 3 5 2" xfId="32104" xr:uid="{00000000-0005-0000-0000-0000414A0000}"/>
    <cellStyle name="常规 2 12 6 3 6" xfId="21867" xr:uid="{00000000-0005-0000-0000-0000424A0000}"/>
    <cellStyle name="常规 2 12 6 4" xfId="4742" xr:uid="{00000000-0005-0000-0000-0000434A0000}"/>
    <cellStyle name="常规 2 12 6 4 2" xfId="8837" xr:uid="{00000000-0005-0000-0000-0000444A0000}"/>
    <cellStyle name="常规 2 12 6 4 2 2" xfId="19077" xr:uid="{00000000-0005-0000-0000-0000454A0000}"/>
    <cellStyle name="常规 2 12 6 4 2 2 2" xfId="39589" xr:uid="{00000000-0005-0000-0000-0000464A0000}"/>
    <cellStyle name="常规 2 12 6 4 2 3" xfId="29352" xr:uid="{00000000-0005-0000-0000-0000474A0000}"/>
    <cellStyle name="常规 2 12 6 4 3" xfId="14982" xr:uid="{00000000-0005-0000-0000-0000484A0000}"/>
    <cellStyle name="常规 2 12 6 4 3 2" xfId="35494" xr:uid="{00000000-0005-0000-0000-0000494A0000}"/>
    <cellStyle name="常规 2 12 6 4 4" xfId="25257" xr:uid="{00000000-0005-0000-0000-00004A4A0000}"/>
    <cellStyle name="常规 2 12 6 5" xfId="2707" xr:uid="{00000000-0005-0000-0000-00004B4A0000}"/>
    <cellStyle name="常规 2 12 6 5 2" xfId="12948" xr:uid="{00000000-0005-0000-0000-00004C4A0000}"/>
    <cellStyle name="常规 2 12 6 5 2 2" xfId="33460" xr:uid="{00000000-0005-0000-0000-00004D4A0000}"/>
    <cellStyle name="常规 2 12 6 5 3" xfId="23223" xr:uid="{00000000-0005-0000-0000-00004E4A0000}"/>
    <cellStyle name="常规 2 12 6 6" xfId="6779" xr:uid="{00000000-0005-0000-0000-00004F4A0000}"/>
    <cellStyle name="常规 2 12 6 6 2" xfId="17019" xr:uid="{00000000-0005-0000-0000-0000504A0000}"/>
    <cellStyle name="常规 2 12 6 6 2 2" xfId="37531" xr:uid="{00000000-0005-0000-0000-0000514A0000}"/>
    <cellStyle name="常规 2 12 6 6 3" xfId="27294" xr:uid="{00000000-0005-0000-0000-0000524A0000}"/>
    <cellStyle name="常规 2 12 6 7" xfId="10914" xr:uid="{00000000-0005-0000-0000-0000534A0000}"/>
    <cellStyle name="常规 2 12 6 7 2" xfId="31426" xr:uid="{00000000-0005-0000-0000-0000544A0000}"/>
    <cellStyle name="常规 2 12 6 8" xfId="21188" xr:uid="{00000000-0005-0000-0000-0000554A0000}"/>
    <cellStyle name="常规 2 12 7" xfId="1645" xr:uid="{00000000-0005-0000-0000-0000564A0000}"/>
    <cellStyle name="常规 2 12 7 2" xfId="5099" xr:uid="{00000000-0005-0000-0000-0000574A0000}"/>
    <cellStyle name="常规 2 12 7 2 2" xfId="9194" xr:uid="{00000000-0005-0000-0000-0000584A0000}"/>
    <cellStyle name="常规 2 12 7 2 2 2" xfId="19434" xr:uid="{00000000-0005-0000-0000-0000594A0000}"/>
    <cellStyle name="常规 2 12 7 2 2 2 2" xfId="39946" xr:uid="{00000000-0005-0000-0000-00005A4A0000}"/>
    <cellStyle name="常规 2 12 7 2 2 3" xfId="29709" xr:uid="{00000000-0005-0000-0000-00005B4A0000}"/>
    <cellStyle name="常规 2 12 7 2 3" xfId="15339" xr:uid="{00000000-0005-0000-0000-00005C4A0000}"/>
    <cellStyle name="常规 2 12 7 2 3 2" xfId="35851" xr:uid="{00000000-0005-0000-0000-00005D4A0000}"/>
    <cellStyle name="常规 2 12 7 2 4" xfId="25614" xr:uid="{00000000-0005-0000-0000-00005E4A0000}"/>
    <cellStyle name="常规 2 12 7 3" xfId="3064" xr:uid="{00000000-0005-0000-0000-00005F4A0000}"/>
    <cellStyle name="常规 2 12 7 3 2" xfId="13305" xr:uid="{00000000-0005-0000-0000-0000604A0000}"/>
    <cellStyle name="常规 2 12 7 3 2 2" xfId="33817" xr:uid="{00000000-0005-0000-0000-0000614A0000}"/>
    <cellStyle name="常规 2 12 7 3 3" xfId="23580" xr:uid="{00000000-0005-0000-0000-0000624A0000}"/>
    <cellStyle name="常规 2 12 7 4" xfId="7136" xr:uid="{00000000-0005-0000-0000-0000634A0000}"/>
    <cellStyle name="常规 2 12 7 4 2" xfId="17376" xr:uid="{00000000-0005-0000-0000-0000644A0000}"/>
    <cellStyle name="常规 2 12 7 4 2 2" xfId="37888" xr:uid="{00000000-0005-0000-0000-0000654A0000}"/>
    <cellStyle name="常规 2 12 7 4 3" xfId="27651" xr:uid="{00000000-0005-0000-0000-0000664A0000}"/>
    <cellStyle name="常规 2 12 7 5" xfId="11931" xr:uid="{00000000-0005-0000-0000-0000674A0000}"/>
    <cellStyle name="常规 2 12 7 5 2" xfId="32443" xr:uid="{00000000-0005-0000-0000-0000684A0000}"/>
    <cellStyle name="常规 2 12 7 6" xfId="22206" xr:uid="{00000000-0005-0000-0000-0000694A0000}"/>
    <cellStyle name="常规 2 12 8" xfId="923" xr:uid="{00000000-0005-0000-0000-00006A4A0000}"/>
    <cellStyle name="常规 2 12 8 2" xfId="5420" xr:uid="{00000000-0005-0000-0000-00006B4A0000}"/>
    <cellStyle name="常规 2 12 8 2 2" xfId="9515" xr:uid="{00000000-0005-0000-0000-00006C4A0000}"/>
    <cellStyle name="常规 2 12 8 2 2 2" xfId="19755" xr:uid="{00000000-0005-0000-0000-00006D4A0000}"/>
    <cellStyle name="常规 2 12 8 2 2 2 2" xfId="40267" xr:uid="{00000000-0005-0000-0000-00006E4A0000}"/>
    <cellStyle name="常规 2 12 8 2 2 3" xfId="30030" xr:uid="{00000000-0005-0000-0000-00006F4A0000}"/>
    <cellStyle name="常规 2 12 8 2 3" xfId="15660" xr:uid="{00000000-0005-0000-0000-0000704A0000}"/>
    <cellStyle name="常规 2 12 8 2 3 2" xfId="36172" xr:uid="{00000000-0005-0000-0000-0000714A0000}"/>
    <cellStyle name="常规 2 12 8 2 4" xfId="25935" xr:uid="{00000000-0005-0000-0000-0000724A0000}"/>
    <cellStyle name="常规 2 12 8 3" xfId="3385" xr:uid="{00000000-0005-0000-0000-0000734A0000}"/>
    <cellStyle name="常规 2 12 8 3 2" xfId="13626" xr:uid="{00000000-0005-0000-0000-0000744A0000}"/>
    <cellStyle name="常规 2 12 8 3 2 2" xfId="34138" xr:uid="{00000000-0005-0000-0000-0000754A0000}"/>
    <cellStyle name="常规 2 12 8 3 3" xfId="23901" xr:uid="{00000000-0005-0000-0000-0000764A0000}"/>
    <cellStyle name="常规 2 12 8 4" xfId="7457" xr:uid="{00000000-0005-0000-0000-0000774A0000}"/>
    <cellStyle name="常规 2 12 8 4 2" xfId="17697" xr:uid="{00000000-0005-0000-0000-0000784A0000}"/>
    <cellStyle name="常规 2 12 8 4 2 2" xfId="38209" xr:uid="{00000000-0005-0000-0000-0000794A0000}"/>
    <cellStyle name="常规 2 12 8 4 3" xfId="27972" xr:uid="{00000000-0005-0000-0000-00007A4A0000}"/>
    <cellStyle name="常规 2 12 8 5" xfId="11253" xr:uid="{00000000-0005-0000-0000-00007B4A0000}"/>
    <cellStyle name="常规 2 12 8 5 2" xfId="31765" xr:uid="{00000000-0005-0000-0000-00007C4A0000}"/>
    <cellStyle name="常规 2 12 8 6" xfId="21527" xr:uid="{00000000-0005-0000-0000-00007D4A0000}"/>
    <cellStyle name="常规 2 12 9" xfId="4403" xr:uid="{00000000-0005-0000-0000-00007E4A0000}"/>
    <cellStyle name="常规 2 12 9 2" xfId="8498" xr:uid="{00000000-0005-0000-0000-00007F4A0000}"/>
    <cellStyle name="常规 2 12 9 2 2" xfId="18738" xr:uid="{00000000-0005-0000-0000-0000804A0000}"/>
    <cellStyle name="常规 2 12 9 2 2 2" xfId="39250" xr:uid="{00000000-0005-0000-0000-0000814A0000}"/>
    <cellStyle name="常规 2 12 9 2 3" xfId="29013" xr:uid="{00000000-0005-0000-0000-0000824A0000}"/>
    <cellStyle name="常规 2 12 9 3" xfId="14643" xr:uid="{00000000-0005-0000-0000-0000834A0000}"/>
    <cellStyle name="常规 2 12 9 3 2" xfId="35155" xr:uid="{00000000-0005-0000-0000-0000844A0000}"/>
    <cellStyle name="常规 2 12 9 4" xfId="24918" xr:uid="{00000000-0005-0000-0000-0000854A0000}"/>
    <cellStyle name="常规 2 13" xfId="122" xr:uid="{00000000-0005-0000-0000-0000864A0000}"/>
    <cellStyle name="常规 2 14" xfId="194" xr:uid="{00000000-0005-0000-0000-0000874A0000}"/>
    <cellStyle name="常规 2 15" xfId="181" xr:uid="{00000000-0005-0000-0000-0000884A0000}"/>
    <cellStyle name="常规 2 15 10" xfId="20921" xr:uid="{00000000-0005-0000-0000-0000894A0000}"/>
    <cellStyle name="常规 2 15 2" xfId="352" xr:uid="{00000000-0005-0000-0000-00008A4A0000}"/>
    <cellStyle name="常规 2 15 2 2" xfId="732" xr:uid="{00000000-0005-0000-0000-00008B4A0000}"/>
    <cellStyle name="常规 2 15 2 2 2" xfId="2178" xr:uid="{00000000-0005-0000-0000-00008C4A0000}"/>
    <cellStyle name="常规 2 15 2 2 2 2" xfId="5670" xr:uid="{00000000-0005-0000-0000-00008D4A0000}"/>
    <cellStyle name="常规 2 15 2 2 2 2 2" xfId="9765" xr:uid="{00000000-0005-0000-0000-00008E4A0000}"/>
    <cellStyle name="常规 2 15 2 2 2 2 2 2" xfId="20005" xr:uid="{00000000-0005-0000-0000-00008F4A0000}"/>
    <cellStyle name="常规 2 15 2 2 2 2 2 2 2" xfId="40517" xr:uid="{00000000-0005-0000-0000-0000904A0000}"/>
    <cellStyle name="常规 2 15 2 2 2 2 2 3" xfId="30280" xr:uid="{00000000-0005-0000-0000-0000914A0000}"/>
    <cellStyle name="常规 2 15 2 2 2 2 3" xfId="15910" xr:uid="{00000000-0005-0000-0000-0000924A0000}"/>
    <cellStyle name="常规 2 15 2 2 2 2 3 2" xfId="36422" xr:uid="{00000000-0005-0000-0000-0000934A0000}"/>
    <cellStyle name="常规 2 15 2 2 2 2 4" xfId="26185" xr:uid="{00000000-0005-0000-0000-0000944A0000}"/>
    <cellStyle name="常规 2 15 2 2 2 3" xfId="3635" xr:uid="{00000000-0005-0000-0000-0000954A0000}"/>
    <cellStyle name="常规 2 15 2 2 2 3 2" xfId="13876" xr:uid="{00000000-0005-0000-0000-0000964A0000}"/>
    <cellStyle name="常规 2 15 2 2 2 3 2 2" xfId="34388" xr:uid="{00000000-0005-0000-0000-0000974A0000}"/>
    <cellStyle name="常规 2 15 2 2 2 3 3" xfId="24151" xr:uid="{00000000-0005-0000-0000-0000984A0000}"/>
    <cellStyle name="常规 2 15 2 2 2 4" xfId="7707" xr:uid="{00000000-0005-0000-0000-0000994A0000}"/>
    <cellStyle name="常规 2 15 2 2 2 4 2" xfId="17947" xr:uid="{00000000-0005-0000-0000-00009A4A0000}"/>
    <cellStyle name="常规 2 15 2 2 2 4 2 2" xfId="38459" xr:uid="{00000000-0005-0000-0000-00009B4A0000}"/>
    <cellStyle name="常规 2 15 2 2 2 4 3" xfId="28222" xr:uid="{00000000-0005-0000-0000-00009C4A0000}"/>
    <cellStyle name="常规 2 15 2 2 2 5" xfId="12464" xr:uid="{00000000-0005-0000-0000-00009D4A0000}"/>
    <cellStyle name="常规 2 15 2 2 2 5 2" xfId="32976" xr:uid="{00000000-0005-0000-0000-00009E4A0000}"/>
    <cellStyle name="常规 2 15 2 2 2 6" xfId="22739" xr:uid="{00000000-0005-0000-0000-00009F4A0000}"/>
    <cellStyle name="常规 2 15 2 2 3" xfId="1498" xr:uid="{00000000-0005-0000-0000-0000A04A0000}"/>
    <cellStyle name="常规 2 15 2 2 3 2" xfId="6004" xr:uid="{00000000-0005-0000-0000-0000A14A0000}"/>
    <cellStyle name="常规 2 15 2 2 3 2 2" xfId="10099" xr:uid="{00000000-0005-0000-0000-0000A24A0000}"/>
    <cellStyle name="常规 2 15 2 2 3 2 2 2" xfId="20339" xr:uid="{00000000-0005-0000-0000-0000A34A0000}"/>
    <cellStyle name="常规 2 15 2 2 3 2 2 2 2" xfId="40851" xr:uid="{00000000-0005-0000-0000-0000A44A0000}"/>
    <cellStyle name="常规 2 15 2 2 3 2 2 3" xfId="30614" xr:uid="{00000000-0005-0000-0000-0000A54A0000}"/>
    <cellStyle name="常规 2 15 2 2 3 2 3" xfId="16244" xr:uid="{00000000-0005-0000-0000-0000A64A0000}"/>
    <cellStyle name="常规 2 15 2 2 3 2 3 2" xfId="36756" xr:uid="{00000000-0005-0000-0000-0000A74A0000}"/>
    <cellStyle name="常规 2 15 2 2 3 2 4" xfId="26519" xr:uid="{00000000-0005-0000-0000-0000A84A0000}"/>
    <cellStyle name="常规 2 15 2 2 3 3" xfId="3969" xr:uid="{00000000-0005-0000-0000-0000A94A0000}"/>
    <cellStyle name="常规 2 15 2 2 3 3 2" xfId="14210" xr:uid="{00000000-0005-0000-0000-0000AA4A0000}"/>
    <cellStyle name="常规 2 15 2 2 3 3 2 2" xfId="34722" xr:uid="{00000000-0005-0000-0000-0000AB4A0000}"/>
    <cellStyle name="常规 2 15 2 2 3 3 3" xfId="24485" xr:uid="{00000000-0005-0000-0000-0000AC4A0000}"/>
    <cellStyle name="常规 2 15 2 2 3 4" xfId="8041" xr:uid="{00000000-0005-0000-0000-0000AD4A0000}"/>
    <cellStyle name="常规 2 15 2 2 3 4 2" xfId="18281" xr:uid="{00000000-0005-0000-0000-0000AE4A0000}"/>
    <cellStyle name="常规 2 15 2 2 3 4 2 2" xfId="38793" xr:uid="{00000000-0005-0000-0000-0000AF4A0000}"/>
    <cellStyle name="常规 2 15 2 2 3 4 3" xfId="28556" xr:uid="{00000000-0005-0000-0000-0000B04A0000}"/>
    <cellStyle name="常规 2 15 2 2 3 5" xfId="11786" xr:uid="{00000000-0005-0000-0000-0000B14A0000}"/>
    <cellStyle name="常规 2 15 2 2 3 5 2" xfId="32298" xr:uid="{00000000-0005-0000-0000-0000B24A0000}"/>
    <cellStyle name="常规 2 15 2 2 3 6" xfId="22061" xr:uid="{00000000-0005-0000-0000-0000B34A0000}"/>
    <cellStyle name="常规 2 15 2 2 4" xfId="4936" xr:uid="{00000000-0005-0000-0000-0000B44A0000}"/>
    <cellStyle name="常规 2 15 2 2 4 2" xfId="9031" xr:uid="{00000000-0005-0000-0000-0000B54A0000}"/>
    <cellStyle name="常规 2 15 2 2 4 2 2" xfId="19271" xr:uid="{00000000-0005-0000-0000-0000B64A0000}"/>
    <cellStyle name="常规 2 15 2 2 4 2 2 2" xfId="39783" xr:uid="{00000000-0005-0000-0000-0000B74A0000}"/>
    <cellStyle name="常规 2 15 2 2 4 2 3" xfId="29546" xr:uid="{00000000-0005-0000-0000-0000B84A0000}"/>
    <cellStyle name="常规 2 15 2 2 4 3" xfId="15176" xr:uid="{00000000-0005-0000-0000-0000B94A0000}"/>
    <cellStyle name="常规 2 15 2 2 4 3 2" xfId="35688" xr:uid="{00000000-0005-0000-0000-0000BA4A0000}"/>
    <cellStyle name="常规 2 15 2 2 4 4" xfId="25451" xr:uid="{00000000-0005-0000-0000-0000BB4A0000}"/>
    <cellStyle name="常规 2 15 2 2 5" xfId="2901" xr:uid="{00000000-0005-0000-0000-0000BC4A0000}"/>
    <cellStyle name="常规 2 15 2 2 5 2" xfId="13142" xr:uid="{00000000-0005-0000-0000-0000BD4A0000}"/>
    <cellStyle name="常规 2 15 2 2 5 2 2" xfId="33654" xr:uid="{00000000-0005-0000-0000-0000BE4A0000}"/>
    <cellStyle name="常规 2 15 2 2 5 3" xfId="23417" xr:uid="{00000000-0005-0000-0000-0000BF4A0000}"/>
    <cellStyle name="常规 2 15 2 2 6" xfId="6973" xr:uid="{00000000-0005-0000-0000-0000C04A0000}"/>
    <cellStyle name="常规 2 15 2 2 6 2" xfId="17213" xr:uid="{00000000-0005-0000-0000-0000C14A0000}"/>
    <cellStyle name="常规 2 15 2 2 6 2 2" xfId="37725" xr:uid="{00000000-0005-0000-0000-0000C24A0000}"/>
    <cellStyle name="常规 2 15 2 2 6 3" xfId="27488" xr:uid="{00000000-0005-0000-0000-0000C34A0000}"/>
    <cellStyle name="常规 2 15 2 2 7" xfId="11108" xr:uid="{00000000-0005-0000-0000-0000C44A0000}"/>
    <cellStyle name="常规 2 15 2 2 7 2" xfId="31620" xr:uid="{00000000-0005-0000-0000-0000C54A0000}"/>
    <cellStyle name="常规 2 15 2 2 8" xfId="21382" xr:uid="{00000000-0005-0000-0000-0000C64A0000}"/>
    <cellStyle name="常规 2 15 2 3" xfId="1839" xr:uid="{00000000-0005-0000-0000-0000C74A0000}"/>
    <cellStyle name="常规 2 15 2 3 2" xfId="5293" xr:uid="{00000000-0005-0000-0000-0000C84A0000}"/>
    <cellStyle name="常规 2 15 2 3 2 2" xfId="9388" xr:uid="{00000000-0005-0000-0000-0000C94A0000}"/>
    <cellStyle name="常规 2 15 2 3 2 2 2" xfId="19628" xr:uid="{00000000-0005-0000-0000-0000CA4A0000}"/>
    <cellStyle name="常规 2 15 2 3 2 2 2 2" xfId="40140" xr:uid="{00000000-0005-0000-0000-0000CB4A0000}"/>
    <cellStyle name="常规 2 15 2 3 2 2 3" xfId="29903" xr:uid="{00000000-0005-0000-0000-0000CC4A0000}"/>
    <cellStyle name="常规 2 15 2 3 2 3" xfId="15533" xr:uid="{00000000-0005-0000-0000-0000CD4A0000}"/>
    <cellStyle name="常规 2 15 2 3 2 3 2" xfId="36045" xr:uid="{00000000-0005-0000-0000-0000CE4A0000}"/>
    <cellStyle name="常规 2 15 2 3 2 4" xfId="25808" xr:uid="{00000000-0005-0000-0000-0000CF4A0000}"/>
    <cellStyle name="常规 2 15 2 3 3" xfId="3258" xr:uid="{00000000-0005-0000-0000-0000D04A0000}"/>
    <cellStyle name="常规 2 15 2 3 3 2" xfId="13499" xr:uid="{00000000-0005-0000-0000-0000D14A0000}"/>
    <cellStyle name="常规 2 15 2 3 3 2 2" xfId="34011" xr:uid="{00000000-0005-0000-0000-0000D24A0000}"/>
    <cellStyle name="常规 2 15 2 3 3 3" xfId="23774" xr:uid="{00000000-0005-0000-0000-0000D34A0000}"/>
    <cellStyle name="常规 2 15 2 3 4" xfId="7330" xr:uid="{00000000-0005-0000-0000-0000D44A0000}"/>
    <cellStyle name="常规 2 15 2 3 4 2" xfId="17570" xr:uid="{00000000-0005-0000-0000-0000D54A0000}"/>
    <cellStyle name="常规 2 15 2 3 4 2 2" xfId="38082" xr:uid="{00000000-0005-0000-0000-0000D64A0000}"/>
    <cellStyle name="常规 2 15 2 3 4 3" xfId="27845" xr:uid="{00000000-0005-0000-0000-0000D74A0000}"/>
    <cellStyle name="常规 2 15 2 3 5" xfId="12125" xr:uid="{00000000-0005-0000-0000-0000D84A0000}"/>
    <cellStyle name="常规 2 15 2 3 5 2" xfId="32637" xr:uid="{00000000-0005-0000-0000-0000D94A0000}"/>
    <cellStyle name="常规 2 15 2 3 6" xfId="22400" xr:uid="{00000000-0005-0000-0000-0000DA4A0000}"/>
    <cellStyle name="常规 2 15 2 4" xfId="1117" xr:uid="{00000000-0005-0000-0000-0000DB4A0000}"/>
    <cellStyle name="常规 2 15 2 4 2" xfId="6108" xr:uid="{00000000-0005-0000-0000-0000DC4A0000}"/>
    <cellStyle name="常规 2 15 2 4 2 2" xfId="10203" xr:uid="{00000000-0005-0000-0000-0000DD4A0000}"/>
    <cellStyle name="常规 2 15 2 4 2 2 2" xfId="20443" xr:uid="{00000000-0005-0000-0000-0000DE4A0000}"/>
    <cellStyle name="常规 2 15 2 4 2 2 2 2" xfId="40955" xr:uid="{00000000-0005-0000-0000-0000DF4A0000}"/>
    <cellStyle name="常规 2 15 2 4 2 2 3" xfId="30718" xr:uid="{00000000-0005-0000-0000-0000E04A0000}"/>
    <cellStyle name="常规 2 15 2 4 2 3" xfId="16348" xr:uid="{00000000-0005-0000-0000-0000E14A0000}"/>
    <cellStyle name="常规 2 15 2 4 2 3 2" xfId="36860" xr:uid="{00000000-0005-0000-0000-0000E24A0000}"/>
    <cellStyle name="常规 2 15 2 4 2 4" xfId="26623" xr:uid="{00000000-0005-0000-0000-0000E34A0000}"/>
    <cellStyle name="常规 2 15 2 4 3" xfId="4073" xr:uid="{00000000-0005-0000-0000-0000E44A0000}"/>
    <cellStyle name="常规 2 15 2 4 3 2" xfId="14314" xr:uid="{00000000-0005-0000-0000-0000E54A0000}"/>
    <cellStyle name="常规 2 15 2 4 3 2 2" xfId="34826" xr:uid="{00000000-0005-0000-0000-0000E64A0000}"/>
    <cellStyle name="常规 2 15 2 4 3 3" xfId="24589" xr:uid="{00000000-0005-0000-0000-0000E74A0000}"/>
    <cellStyle name="常规 2 15 2 4 4" xfId="8145" xr:uid="{00000000-0005-0000-0000-0000E84A0000}"/>
    <cellStyle name="常规 2 15 2 4 4 2" xfId="18385" xr:uid="{00000000-0005-0000-0000-0000E94A0000}"/>
    <cellStyle name="常规 2 15 2 4 4 2 2" xfId="38897" xr:uid="{00000000-0005-0000-0000-0000EA4A0000}"/>
    <cellStyle name="常规 2 15 2 4 4 3" xfId="28660" xr:uid="{00000000-0005-0000-0000-0000EB4A0000}"/>
    <cellStyle name="常规 2 15 2 4 5" xfId="11447" xr:uid="{00000000-0005-0000-0000-0000EC4A0000}"/>
    <cellStyle name="常规 2 15 2 4 5 2" xfId="31959" xr:uid="{00000000-0005-0000-0000-0000ED4A0000}"/>
    <cellStyle name="常规 2 15 2 4 6" xfId="21721" xr:uid="{00000000-0005-0000-0000-0000EE4A0000}"/>
    <cellStyle name="常规 2 15 2 5" xfId="4597" xr:uid="{00000000-0005-0000-0000-0000EF4A0000}"/>
    <cellStyle name="常规 2 15 2 5 2" xfId="8692" xr:uid="{00000000-0005-0000-0000-0000F04A0000}"/>
    <cellStyle name="常规 2 15 2 5 2 2" xfId="18932" xr:uid="{00000000-0005-0000-0000-0000F14A0000}"/>
    <cellStyle name="常规 2 15 2 5 2 2 2" xfId="39444" xr:uid="{00000000-0005-0000-0000-0000F24A0000}"/>
    <cellStyle name="常规 2 15 2 5 2 3" xfId="29207" xr:uid="{00000000-0005-0000-0000-0000F34A0000}"/>
    <cellStyle name="常规 2 15 2 5 3" xfId="14837" xr:uid="{00000000-0005-0000-0000-0000F44A0000}"/>
    <cellStyle name="常规 2 15 2 5 3 2" xfId="35349" xr:uid="{00000000-0005-0000-0000-0000F54A0000}"/>
    <cellStyle name="常规 2 15 2 5 4" xfId="25112" xr:uid="{00000000-0005-0000-0000-0000F64A0000}"/>
    <cellStyle name="常规 2 15 2 6" xfId="2562" xr:uid="{00000000-0005-0000-0000-0000F74A0000}"/>
    <cellStyle name="常规 2 15 2 6 2" xfId="12803" xr:uid="{00000000-0005-0000-0000-0000F84A0000}"/>
    <cellStyle name="常规 2 15 2 6 2 2" xfId="33315" xr:uid="{00000000-0005-0000-0000-0000F94A0000}"/>
    <cellStyle name="常规 2 15 2 6 3" xfId="23078" xr:uid="{00000000-0005-0000-0000-0000FA4A0000}"/>
    <cellStyle name="常规 2 15 2 7" xfId="6634" xr:uid="{00000000-0005-0000-0000-0000FB4A0000}"/>
    <cellStyle name="常规 2 15 2 7 2" xfId="16874" xr:uid="{00000000-0005-0000-0000-0000FC4A0000}"/>
    <cellStyle name="常规 2 15 2 7 2 2" xfId="37386" xr:uid="{00000000-0005-0000-0000-0000FD4A0000}"/>
    <cellStyle name="常规 2 15 2 7 3" xfId="27149" xr:uid="{00000000-0005-0000-0000-0000FE4A0000}"/>
    <cellStyle name="常规 2 15 2 8" xfId="10817" xr:uid="{00000000-0005-0000-0000-0000FF4A0000}"/>
    <cellStyle name="常规 2 15 2 8 2" xfId="31329" xr:uid="{00000000-0005-0000-0000-0000004B0000}"/>
    <cellStyle name="常规 2 15 2 9" xfId="21091" xr:uid="{00000000-0005-0000-0000-0000014B0000}"/>
    <cellStyle name="常规 2 15 3" xfId="554" xr:uid="{00000000-0005-0000-0000-0000024B0000}"/>
    <cellStyle name="常规 2 15 3 2" xfId="2000" xr:uid="{00000000-0005-0000-0000-0000034B0000}"/>
    <cellStyle name="常规 2 15 3 2 2" xfId="5492" xr:uid="{00000000-0005-0000-0000-0000044B0000}"/>
    <cellStyle name="常规 2 15 3 2 2 2" xfId="9587" xr:uid="{00000000-0005-0000-0000-0000054B0000}"/>
    <cellStyle name="常规 2 15 3 2 2 2 2" xfId="19827" xr:uid="{00000000-0005-0000-0000-0000064B0000}"/>
    <cellStyle name="常规 2 15 3 2 2 2 2 2" xfId="40339" xr:uid="{00000000-0005-0000-0000-0000074B0000}"/>
    <cellStyle name="常规 2 15 3 2 2 2 3" xfId="30102" xr:uid="{00000000-0005-0000-0000-0000084B0000}"/>
    <cellStyle name="常规 2 15 3 2 2 3" xfId="15732" xr:uid="{00000000-0005-0000-0000-0000094B0000}"/>
    <cellStyle name="常规 2 15 3 2 2 3 2" xfId="36244" xr:uid="{00000000-0005-0000-0000-00000A4B0000}"/>
    <cellStyle name="常规 2 15 3 2 2 4" xfId="26007" xr:uid="{00000000-0005-0000-0000-00000B4B0000}"/>
    <cellStyle name="常规 2 15 3 2 3" xfId="3457" xr:uid="{00000000-0005-0000-0000-00000C4B0000}"/>
    <cellStyle name="常规 2 15 3 2 3 2" xfId="13698" xr:uid="{00000000-0005-0000-0000-00000D4B0000}"/>
    <cellStyle name="常规 2 15 3 2 3 2 2" xfId="34210" xr:uid="{00000000-0005-0000-0000-00000E4B0000}"/>
    <cellStyle name="常规 2 15 3 2 3 3" xfId="23973" xr:uid="{00000000-0005-0000-0000-00000F4B0000}"/>
    <cellStyle name="常规 2 15 3 2 4" xfId="7529" xr:uid="{00000000-0005-0000-0000-0000104B0000}"/>
    <cellStyle name="常规 2 15 3 2 4 2" xfId="17769" xr:uid="{00000000-0005-0000-0000-0000114B0000}"/>
    <cellStyle name="常规 2 15 3 2 4 2 2" xfId="38281" xr:uid="{00000000-0005-0000-0000-0000124B0000}"/>
    <cellStyle name="常规 2 15 3 2 4 3" xfId="28044" xr:uid="{00000000-0005-0000-0000-0000134B0000}"/>
    <cellStyle name="常规 2 15 3 2 5" xfId="12286" xr:uid="{00000000-0005-0000-0000-0000144B0000}"/>
    <cellStyle name="常规 2 15 3 2 5 2" xfId="32798" xr:uid="{00000000-0005-0000-0000-0000154B0000}"/>
    <cellStyle name="常规 2 15 3 2 6" xfId="22561" xr:uid="{00000000-0005-0000-0000-0000164B0000}"/>
    <cellStyle name="常规 2 15 3 3" xfId="1320" xr:uid="{00000000-0005-0000-0000-0000174B0000}"/>
    <cellStyle name="常规 2 15 3 3 2" xfId="5814" xr:uid="{00000000-0005-0000-0000-0000184B0000}"/>
    <cellStyle name="常规 2 15 3 3 2 2" xfId="9909" xr:uid="{00000000-0005-0000-0000-0000194B0000}"/>
    <cellStyle name="常规 2 15 3 3 2 2 2" xfId="20149" xr:uid="{00000000-0005-0000-0000-00001A4B0000}"/>
    <cellStyle name="常规 2 15 3 3 2 2 2 2" xfId="40661" xr:uid="{00000000-0005-0000-0000-00001B4B0000}"/>
    <cellStyle name="常规 2 15 3 3 2 2 3" xfId="30424" xr:uid="{00000000-0005-0000-0000-00001C4B0000}"/>
    <cellStyle name="常规 2 15 3 3 2 3" xfId="16054" xr:uid="{00000000-0005-0000-0000-00001D4B0000}"/>
    <cellStyle name="常规 2 15 3 3 2 3 2" xfId="36566" xr:uid="{00000000-0005-0000-0000-00001E4B0000}"/>
    <cellStyle name="常规 2 15 3 3 2 4" xfId="26329" xr:uid="{00000000-0005-0000-0000-00001F4B0000}"/>
    <cellStyle name="常规 2 15 3 3 3" xfId="3779" xr:uid="{00000000-0005-0000-0000-0000204B0000}"/>
    <cellStyle name="常规 2 15 3 3 3 2" xfId="14020" xr:uid="{00000000-0005-0000-0000-0000214B0000}"/>
    <cellStyle name="常规 2 15 3 3 3 2 2" xfId="34532" xr:uid="{00000000-0005-0000-0000-0000224B0000}"/>
    <cellStyle name="常规 2 15 3 3 3 3" xfId="24295" xr:uid="{00000000-0005-0000-0000-0000234B0000}"/>
    <cellStyle name="常规 2 15 3 3 4" xfId="7851" xr:uid="{00000000-0005-0000-0000-0000244B0000}"/>
    <cellStyle name="常规 2 15 3 3 4 2" xfId="18091" xr:uid="{00000000-0005-0000-0000-0000254B0000}"/>
    <cellStyle name="常规 2 15 3 3 4 2 2" xfId="38603" xr:uid="{00000000-0005-0000-0000-0000264B0000}"/>
    <cellStyle name="常规 2 15 3 3 4 3" xfId="28366" xr:uid="{00000000-0005-0000-0000-0000274B0000}"/>
    <cellStyle name="常规 2 15 3 3 5" xfId="11608" xr:uid="{00000000-0005-0000-0000-0000284B0000}"/>
    <cellStyle name="常规 2 15 3 3 5 2" xfId="32120" xr:uid="{00000000-0005-0000-0000-0000294B0000}"/>
    <cellStyle name="常规 2 15 3 3 6" xfId="21883" xr:uid="{00000000-0005-0000-0000-00002A4B0000}"/>
    <cellStyle name="常规 2 15 3 4" xfId="4758" xr:uid="{00000000-0005-0000-0000-00002B4B0000}"/>
    <cellStyle name="常规 2 15 3 4 2" xfId="8853" xr:uid="{00000000-0005-0000-0000-00002C4B0000}"/>
    <cellStyle name="常规 2 15 3 4 2 2" xfId="19093" xr:uid="{00000000-0005-0000-0000-00002D4B0000}"/>
    <cellStyle name="常规 2 15 3 4 2 2 2" xfId="39605" xr:uid="{00000000-0005-0000-0000-00002E4B0000}"/>
    <cellStyle name="常规 2 15 3 4 2 3" xfId="29368" xr:uid="{00000000-0005-0000-0000-00002F4B0000}"/>
    <cellStyle name="常规 2 15 3 4 3" xfId="14998" xr:uid="{00000000-0005-0000-0000-0000304B0000}"/>
    <cellStyle name="常规 2 15 3 4 3 2" xfId="35510" xr:uid="{00000000-0005-0000-0000-0000314B0000}"/>
    <cellStyle name="常规 2 15 3 4 4" xfId="25273" xr:uid="{00000000-0005-0000-0000-0000324B0000}"/>
    <cellStyle name="常规 2 15 3 5" xfId="2723" xr:uid="{00000000-0005-0000-0000-0000334B0000}"/>
    <cellStyle name="常规 2 15 3 5 2" xfId="12964" xr:uid="{00000000-0005-0000-0000-0000344B0000}"/>
    <cellStyle name="常规 2 15 3 5 2 2" xfId="33476" xr:uid="{00000000-0005-0000-0000-0000354B0000}"/>
    <cellStyle name="常规 2 15 3 5 3" xfId="23239" xr:uid="{00000000-0005-0000-0000-0000364B0000}"/>
    <cellStyle name="常规 2 15 3 6" xfId="6795" xr:uid="{00000000-0005-0000-0000-0000374B0000}"/>
    <cellStyle name="常规 2 15 3 6 2" xfId="17035" xr:uid="{00000000-0005-0000-0000-0000384B0000}"/>
    <cellStyle name="常规 2 15 3 6 2 2" xfId="37547" xr:uid="{00000000-0005-0000-0000-0000394B0000}"/>
    <cellStyle name="常规 2 15 3 6 3" xfId="27310" xr:uid="{00000000-0005-0000-0000-00003A4B0000}"/>
    <cellStyle name="常规 2 15 3 7" xfId="10930" xr:uid="{00000000-0005-0000-0000-00003B4B0000}"/>
    <cellStyle name="常规 2 15 3 7 2" xfId="31442" xr:uid="{00000000-0005-0000-0000-00003C4B0000}"/>
    <cellStyle name="常规 2 15 3 8" xfId="21204" xr:uid="{00000000-0005-0000-0000-00003D4B0000}"/>
    <cellStyle name="常规 2 15 4" xfId="1661" xr:uid="{00000000-0005-0000-0000-00003E4B0000}"/>
    <cellStyle name="常规 2 15 4 2" xfId="5115" xr:uid="{00000000-0005-0000-0000-00003F4B0000}"/>
    <cellStyle name="常规 2 15 4 2 2" xfId="9210" xr:uid="{00000000-0005-0000-0000-0000404B0000}"/>
    <cellStyle name="常规 2 15 4 2 2 2" xfId="19450" xr:uid="{00000000-0005-0000-0000-0000414B0000}"/>
    <cellStyle name="常规 2 15 4 2 2 2 2" xfId="39962" xr:uid="{00000000-0005-0000-0000-0000424B0000}"/>
    <cellStyle name="常规 2 15 4 2 2 3" xfId="29725" xr:uid="{00000000-0005-0000-0000-0000434B0000}"/>
    <cellStyle name="常规 2 15 4 2 3" xfId="15355" xr:uid="{00000000-0005-0000-0000-0000444B0000}"/>
    <cellStyle name="常规 2 15 4 2 3 2" xfId="35867" xr:uid="{00000000-0005-0000-0000-0000454B0000}"/>
    <cellStyle name="常规 2 15 4 2 4" xfId="25630" xr:uid="{00000000-0005-0000-0000-0000464B0000}"/>
    <cellStyle name="常规 2 15 4 3" xfId="3080" xr:uid="{00000000-0005-0000-0000-0000474B0000}"/>
    <cellStyle name="常规 2 15 4 3 2" xfId="13321" xr:uid="{00000000-0005-0000-0000-0000484B0000}"/>
    <cellStyle name="常规 2 15 4 3 2 2" xfId="33833" xr:uid="{00000000-0005-0000-0000-0000494B0000}"/>
    <cellStyle name="常规 2 15 4 3 3" xfId="23596" xr:uid="{00000000-0005-0000-0000-00004A4B0000}"/>
    <cellStyle name="常规 2 15 4 4" xfId="7152" xr:uid="{00000000-0005-0000-0000-00004B4B0000}"/>
    <cellStyle name="常规 2 15 4 4 2" xfId="17392" xr:uid="{00000000-0005-0000-0000-00004C4B0000}"/>
    <cellStyle name="常规 2 15 4 4 2 2" xfId="37904" xr:uid="{00000000-0005-0000-0000-00004D4B0000}"/>
    <cellStyle name="常规 2 15 4 4 3" xfId="27667" xr:uid="{00000000-0005-0000-0000-00004E4B0000}"/>
    <cellStyle name="常规 2 15 4 5" xfId="11947" xr:uid="{00000000-0005-0000-0000-00004F4B0000}"/>
    <cellStyle name="常规 2 15 4 5 2" xfId="32459" xr:uid="{00000000-0005-0000-0000-0000504B0000}"/>
    <cellStyle name="常规 2 15 4 6" xfId="22222" xr:uid="{00000000-0005-0000-0000-0000514B0000}"/>
    <cellStyle name="常规 2 15 5" xfId="939" xr:uid="{00000000-0005-0000-0000-0000524B0000}"/>
    <cellStyle name="常规 2 15 5 2" xfId="5878" xr:uid="{00000000-0005-0000-0000-0000534B0000}"/>
    <cellStyle name="常规 2 15 5 2 2" xfId="9973" xr:uid="{00000000-0005-0000-0000-0000544B0000}"/>
    <cellStyle name="常规 2 15 5 2 2 2" xfId="20213" xr:uid="{00000000-0005-0000-0000-0000554B0000}"/>
    <cellStyle name="常规 2 15 5 2 2 2 2" xfId="40725" xr:uid="{00000000-0005-0000-0000-0000564B0000}"/>
    <cellStyle name="常规 2 15 5 2 2 3" xfId="30488" xr:uid="{00000000-0005-0000-0000-0000574B0000}"/>
    <cellStyle name="常规 2 15 5 2 3" xfId="16118" xr:uid="{00000000-0005-0000-0000-0000584B0000}"/>
    <cellStyle name="常规 2 15 5 2 3 2" xfId="36630" xr:uid="{00000000-0005-0000-0000-0000594B0000}"/>
    <cellStyle name="常规 2 15 5 2 4" xfId="26393" xr:uid="{00000000-0005-0000-0000-00005A4B0000}"/>
    <cellStyle name="常规 2 15 5 3" xfId="3843" xr:uid="{00000000-0005-0000-0000-00005B4B0000}"/>
    <cellStyle name="常规 2 15 5 3 2" xfId="14084" xr:uid="{00000000-0005-0000-0000-00005C4B0000}"/>
    <cellStyle name="常规 2 15 5 3 2 2" xfId="34596" xr:uid="{00000000-0005-0000-0000-00005D4B0000}"/>
    <cellStyle name="常规 2 15 5 3 3" xfId="24359" xr:uid="{00000000-0005-0000-0000-00005E4B0000}"/>
    <cellStyle name="常规 2 15 5 4" xfId="7915" xr:uid="{00000000-0005-0000-0000-00005F4B0000}"/>
    <cellStyle name="常规 2 15 5 4 2" xfId="18155" xr:uid="{00000000-0005-0000-0000-0000604B0000}"/>
    <cellStyle name="常规 2 15 5 4 2 2" xfId="38667" xr:uid="{00000000-0005-0000-0000-0000614B0000}"/>
    <cellStyle name="常规 2 15 5 4 3" xfId="28430" xr:uid="{00000000-0005-0000-0000-0000624B0000}"/>
    <cellStyle name="常规 2 15 5 5" xfId="11269" xr:uid="{00000000-0005-0000-0000-0000634B0000}"/>
    <cellStyle name="常规 2 15 5 5 2" xfId="31781" xr:uid="{00000000-0005-0000-0000-0000644B0000}"/>
    <cellStyle name="常规 2 15 5 6" xfId="21543" xr:uid="{00000000-0005-0000-0000-0000654B0000}"/>
    <cellStyle name="常规 2 15 6" xfId="4419" xr:uid="{00000000-0005-0000-0000-0000664B0000}"/>
    <cellStyle name="常规 2 15 6 2" xfId="8514" xr:uid="{00000000-0005-0000-0000-0000674B0000}"/>
    <cellStyle name="常规 2 15 6 2 2" xfId="18754" xr:uid="{00000000-0005-0000-0000-0000684B0000}"/>
    <cellStyle name="常规 2 15 6 2 2 2" xfId="39266" xr:uid="{00000000-0005-0000-0000-0000694B0000}"/>
    <cellStyle name="常规 2 15 6 2 3" xfId="29029" xr:uid="{00000000-0005-0000-0000-00006A4B0000}"/>
    <cellStyle name="常规 2 15 6 3" xfId="14659" xr:uid="{00000000-0005-0000-0000-00006B4B0000}"/>
    <cellStyle name="常规 2 15 6 3 2" xfId="35171" xr:uid="{00000000-0005-0000-0000-00006C4B0000}"/>
    <cellStyle name="常规 2 15 6 4" xfId="24934" xr:uid="{00000000-0005-0000-0000-00006D4B0000}"/>
    <cellStyle name="常规 2 15 7" xfId="2384" xr:uid="{00000000-0005-0000-0000-00006E4B0000}"/>
    <cellStyle name="常规 2 15 7 2" xfId="12625" xr:uid="{00000000-0005-0000-0000-00006F4B0000}"/>
    <cellStyle name="常规 2 15 7 2 2" xfId="33137" xr:uid="{00000000-0005-0000-0000-0000704B0000}"/>
    <cellStyle name="常规 2 15 7 3" xfId="22900" xr:uid="{00000000-0005-0000-0000-0000714B0000}"/>
    <cellStyle name="常规 2 15 8" xfId="6456" xr:uid="{00000000-0005-0000-0000-0000724B0000}"/>
    <cellStyle name="常规 2 15 8 2" xfId="16696" xr:uid="{00000000-0005-0000-0000-0000734B0000}"/>
    <cellStyle name="常规 2 15 8 2 2" xfId="37208" xr:uid="{00000000-0005-0000-0000-0000744B0000}"/>
    <cellStyle name="常规 2 15 8 3" xfId="26971" xr:uid="{00000000-0005-0000-0000-0000754B0000}"/>
    <cellStyle name="常规 2 15 9" xfId="10647" xr:uid="{00000000-0005-0000-0000-0000764B0000}"/>
    <cellStyle name="常规 2 15 9 2" xfId="31159" xr:uid="{00000000-0005-0000-0000-0000774B0000}"/>
    <cellStyle name="常规 2 16" xfId="239" xr:uid="{00000000-0005-0000-0000-0000784B0000}"/>
    <cellStyle name="常规 2 16 2" xfId="611" xr:uid="{00000000-0005-0000-0000-0000794B0000}"/>
    <cellStyle name="常规 2 16 2 2" xfId="2057" xr:uid="{00000000-0005-0000-0000-00007A4B0000}"/>
    <cellStyle name="常规 2 16 2 2 2" xfId="5549" xr:uid="{00000000-0005-0000-0000-00007B4B0000}"/>
    <cellStyle name="常规 2 16 2 2 2 2" xfId="9644" xr:uid="{00000000-0005-0000-0000-00007C4B0000}"/>
    <cellStyle name="常规 2 16 2 2 2 2 2" xfId="19884" xr:uid="{00000000-0005-0000-0000-00007D4B0000}"/>
    <cellStyle name="常规 2 16 2 2 2 2 2 2" xfId="40396" xr:uid="{00000000-0005-0000-0000-00007E4B0000}"/>
    <cellStyle name="常规 2 16 2 2 2 2 3" xfId="30159" xr:uid="{00000000-0005-0000-0000-00007F4B0000}"/>
    <cellStyle name="常规 2 16 2 2 2 3" xfId="15789" xr:uid="{00000000-0005-0000-0000-0000804B0000}"/>
    <cellStyle name="常规 2 16 2 2 2 3 2" xfId="36301" xr:uid="{00000000-0005-0000-0000-0000814B0000}"/>
    <cellStyle name="常规 2 16 2 2 2 4" xfId="26064" xr:uid="{00000000-0005-0000-0000-0000824B0000}"/>
    <cellStyle name="常规 2 16 2 2 3" xfId="3514" xr:uid="{00000000-0005-0000-0000-0000834B0000}"/>
    <cellStyle name="常规 2 16 2 2 3 2" xfId="13755" xr:uid="{00000000-0005-0000-0000-0000844B0000}"/>
    <cellStyle name="常规 2 16 2 2 3 2 2" xfId="34267" xr:uid="{00000000-0005-0000-0000-0000854B0000}"/>
    <cellStyle name="常规 2 16 2 2 3 3" xfId="24030" xr:uid="{00000000-0005-0000-0000-0000864B0000}"/>
    <cellStyle name="常规 2 16 2 2 4" xfId="7586" xr:uid="{00000000-0005-0000-0000-0000874B0000}"/>
    <cellStyle name="常规 2 16 2 2 4 2" xfId="17826" xr:uid="{00000000-0005-0000-0000-0000884B0000}"/>
    <cellStyle name="常规 2 16 2 2 4 2 2" xfId="38338" xr:uid="{00000000-0005-0000-0000-0000894B0000}"/>
    <cellStyle name="常规 2 16 2 2 4 3" xfId="28101" xr:uid="{00000000-0005-0000-0000-00008A4B0000}"/>
    <cellStyle name="常规 2 16 2 2 5" xfId="12343" xr:uid="{00000000-0005-0000-0000-00008B4B0000}"/>
    <cellStyle name="常规 2 16 2 2 5 2" xfId="32855" xr:uid="{00000000-0005-0000-0000-00008C4B0000}"/>
    <cellStyle name="常规 2 16 2 2 6" xfId="22618" xr:uid="{00000000-0005-0000-0000-00008D4B0000}"/>
    <cellStyle name="常规 2 16 2 3" xfId="1377" xr:uid="{00000000-0005-0000-0000-00008E4B0000}"/>
    <cellStyle name="常规 2 16 2 3 2" xfId="6316" xr:uid="{00000000-0005-0000-0000-00008F4B0000}"/>
    <cellStyle name="常规 2 16 2 3 2 2" xfId="10411" xr:uid="{00000000-0005-0000-0000-0000904B0000}"/>
    <cellStyle name="常规 2 16 2 3 2 2 2" xfId="20651" xr:uid="{00000000-0005-0000-0000-0000914B0000}"/>
    <cellStyle name="常规 2 16 2 3 2 2 2 2" xfId="41163" xr:uid="{00000000-0005-0000-0000-0000924B0000}"/>
    <cellStyle name="常规 2 16 2 3 2 2 3" xfId="30926" xr:uid="{00000000-0005-0000-0000-0000934B0000}"/>
    <cellStyle name="常规 2 16 2 3 2 3" xfId="16556" xr:uid="{00000000-0005-0000-0000-0000944B0000}"/>
    <cellStyle name="常规 2 16 2 3 2 3 2" xfId="37068" xr:uid="{00000000-0005-0000-0000-0000954B0000}"/>
    <cellStyle name="常规 2 16 2 3 2 4" xfId="26831" xr:uid="{00000000-0005-0000-0000-0000964B0000}"/>
    <cellStyle name="常规 2 16 2 3 3" xfId="4281" xr:uid="{00000000-0005-0000-0000-0000974B0000}"/>
    <cellStyle name="常规 2 16 2 3 3 2" xfId="14522" xr:uid="{00000000-0005-0000-0000-0000984B0000}"/>
    <cellStyle name="常规 2 16 2 3 3 2 2" xfId="35034" xr:uid="{00000000-0005-0000-0000-0000994B0000}"/>
    <cellStyle name="常规 2 16 2 3 3 3" xfId="24797" xr:uid="{00000000-0005-0000-0000-00009A4B0000}"/>
    <cellStyle name="常规 2 16 2 3 4" xfId="8353" xr:uid="{00000000-0005-0000-0000-00009B4B0000}"/>
    <cellStyle name="常规 2 16 2 3 4 2" xfId="18593" xr:uid="{00000000-0005-0000-0000-00009C4B0000}"/>
    <cellStyle name="常规 2 16 2 3 4 2 2" xfId="39105" xr:uid="{00000000-0005-0000-0000-00009D4B0000}"/>
    <cellStyle name="常规 2 16 2 3 4 3" xfId="28868" xr:uid="{00000000-0005-0000-0000-00009E4B0000}"/>
    <cellStyle name="常规 2 16 2 3 5" xfId="11665" xr:uid="{00000000-0005-0000-0000-00009F4B0000}"/>
    <cellStyle name="常规 2 16 2 3 5 2" xfId="32177" xr:uid="{00000000-0005-0000-0000-0000A04B0000}"/>
    <cellStyle name="常规 2 16 2 3 6" xfId="21940" xr:uid="{00000000-0005-0000-0000-0000A14B0000}"/>
    <cellStyle name="常规 2 16 2 4" xfId="4815" xr:uid="{00000000-0005-0000-0000-0000A24B0000}"/>
    <cellStyle name="常规 2 16 2 4 2" xfId="8910" xr:uid="{00000000-0005-0000-0000-0000A34B0000}"/>
    <cellStyle name="常规 2 16 2 4 2 2" xfId="19150" xr:uid="{00000000-0005-0000-0000-0000A44B0000}"/>
    <cellStyle name="常规 2 16 2 4 2 2 2" xfId="39662" xr:uid="{00000000-0005-0000-0000-0000A54B0000}"/>
    <cellStyle name="常规 2 16 2 4 2 3" xfId="29425" xr:uid="{00000000-0005-0000-0000-0000A64B0000}"/>
    <cellStyle name="常规 2 16 2 4 3" xfId="15055" xr:uid="{00000000-0005-0000-0000-0000A74B0000}"/>
    <cellStyle name="常规 2 16 2 4 3 2" xfId="35567" xr:uid="{00000000-0005-0000-0000-0000A84B0000}"/>
    <cellStyle name="常规 2 16 2 4 4" xfId="25330" xr:uid="{00000000-0005-0000-0000-0000A94B0000}"/>
    <cellStyle name="常规 2 16 2 5" xfId="2780" xr:uid="{00000000-0005-0000-0000-0000AA4B0000}"/>
    <cellStyle name="常规 2 16 2 5 2" xfId="13021" xr:uid="{00000000-0005-0000-0000-0000AB4B0000}"/>
    <cellStyle name="常规 2 16 2 5 2 2" xfId="33533" xr:uid="{00000000-0005-0000-0000-0000AC4B0000}"/>
    <cellStyle name="常规 2 16 2 5 3" xfId="23296" xr:uid="{00000000-0005-0000-0000-0000AD4B0000}"/>
    <cellStyle name="常规 2 16 2 6" xfId="6852" xr:uid="{00000000-0005-0000-0000-0000AE4B0000}"/>
    <cellStyle name="常规 2 16 2 6 2" xfId="17092" xr:uid="{00000000-0005-0000-0000-0000AF4B0000}"/>
    <cellStyle name="常规 2 16 2 6 2 2" xfId="37604" xr:uid="{00000000-0005-0000-0000-0000B04B0000}"/>
    <cellStyle name="常规 2 16 2 6 3" xfId="27367" xr:uid="{00000000-0005-0000-0000-0000B14B0000}"/>
    <cellStyle name="常规 2 16 2 7" xfId="10987" xr:uid="{00000000-0005-0000-0000-0000B24B0000}"/>
    <cellStyle name="常规 2 16 2 7 2" xfId="31499" xr:uid="{00000000-0005-0000-0000-0000B34B0000}"/>
    <cellStyle name="常规 2 16 2 8" xfId="21261" xr:uid="{00000000-0005-0000-0000-0000B44B0000}"/>
    <cellStyle name="常规 2 16 3" xfId="1718" xr:uid="{00000000-0005-0000-0000-0000B54B0000}"/>
    <cellStyle name="常规 2 16 3 2" xfId="5172" xr:uid="{00000000-0005-0000-0000-0000B64B0000}"/>
    <cellStyle name="常规 2 16 3 2 2" xfId="9267" xr:uid="{00000000-0005-0000-0000-0000B74B0000}"/>
    <cellStyle name="常规 2 16 3 2 2 2" xfId="19507" xr:uid="{00000000-0005-0000-0000-0000B84B0000}"/>
    <cellStyle name="常规 2 16 3 2 2 2 2" xfId="40019" xr:uid="{00000000-0005-0000-0000-0000B94B0000}"/>
    <cellStyle name="常规 2 16 3 2 2 3" xfId="29782" xr:uid="{00000000-0005-0000-0000-0000BA4B0000}"/>
    <cellStyle name="常规 2 16 3 2 3" xfId="15412" xr:uid="{00000000-0005-0000-0000-0000BB4B0000}"/>
    <cellStyle name="常规 2 16 3 2 3 2" xfId="35924" xr:uid="{00000000-0005-0000-0000-0000BC4B0000}"/>
    <cellStyle name="常规 2 16 3 2 4" xfId="25687" xr:uid="{00000000-0005-0000-0000-0000BD4B0000}"/>
    <cellStyle name="常规 2 16 3 3" xfId="3137" xr:uid="{00000000-0005-0000-0000-0000BE4B0000}"/>
    <cellStyle name="常规 2 16 3 3 2" xfId="13378" xr:uid="{00000000-0005-0000-0000-0000BF4B0000}"/>
    <cellStyle name="常规 2 16 3 3 2 2" xfId="33890" xr:uid="{00000000-0005-0000-0000-0000C04B0000}"/>
    <cellStyle name="常规 2 16 3 3 3" xfId="23653" xr:uid="{00000000-0005-0000-0000-0000C14B0000}"/>
    <cellStyle name="常规 2 16 3 4" xfId="7209" xr:uid="{00000000-0005-0000-0000-0000C24B0000}"/>
    <cellStyle name="常规 2 16 3 4 2" xfId="17449" xr:uid="{00000000-0005-0000-0000-0000C34B0000}"/>
    <cellStyle name="常规 2 16 3 4 2 2" xfId="37961" xr:uid="{00000000-0005-0000-0000-0000C44B0000}"/>
    <cellStyle name="常规 2 16 3 4 3" xfId="27724" xr:uid="{00000000-0005-0000-0000-0000C54B0000}"/>
    <cellStyle name="常规 2 16 3 5" xfId="12004" xr:uid="{00000000-0005-0000-0000-0000C64B0000}"/>
    <cellStyle name="常规 2 16 3 5 2" xfId="32516" xr:uid="{00000000-0005-0000-0000-0000C74B0000}"/>
    <cellStyle name="常规 2 16 3 6" xfId="22279" xr:uid="{00000000-0005-0000-0000-0000C84B0000}"/>
    <cellStyle name="常规 2 16 4" xfId="996" xr:uid="{00000000-0005-0000-0000-0000C94B0000}"/>
    <cellStyle name="常规 2 16 4 2" xfId="5852" xr:uid="{00000000-0005-0000-0000-0000CA4B0000}"/>
    <cellStyle name="常规 2 16 4 2 2" xfId="9947" xr:uid="{00000000-0005-0000-0000-0000CB4B0000}"/>
    <cellStyle name="常规 2 16 4 2 2 2" xfId="20187" xr:uid="{00000000-0005-0000-0000-0000CC4B0000}"/>
    <cellStyle name="常规 2 16 4 2 2 2 2" xfId="40699" xr:uid="{00000000-0005-0000-0000-0000CD4B0000}"/>
    <cellStyle name="常规 2 16 4 2 2 3" xfId="30462" xr:uid="{00000000-0005-0000-0000-0000CE4B0000}"/>
    <cellStyle name="常规 2 16 4 2 3" xfId="16092" xr:uid="{00000000-0005-0000-0000-0000CF4B0000}"/>
    <cellStyle name="常规 2 16 4 2 3 2" xfId="36604" xr:uid="{00000000-0005-0000-0000-0000D04B0000}"/>
    <cellStyle name="常规 2 16 4 2 4" xfId="26367" xr:uid="{00000000-0005-0000-0000-0000D14B0000}"/>
    <cellStyle name="常规 2 16 4 3" xfId="3817" xr:uid="{00000000-0005-0000-0000-0000D24B0000}"/>
    <cellStyle name="常规 2 16 4 3 2" xfId="14058" xr:uid="{00000000-0005-0000-0000-0000D34B0000}"/>
    <cellStyle name="常规 2 16 4 3 2 2" xfId="34570" xr:uid="{00000000-0005-0000-0000-0000D44B0000}"/>
    <cellStyle name="常规 2 16 4 3 3" xfId="24333" xr:uid="{00000000-0005-0000-0000-0000D54B0000}"/>
    <cellStyle name="常规 2 16 4 4" xfId="7889" xr:uid="{00000000-0005-0000-0000-0000D64B0000}"/>
    <cellStyle name="常规 2 16 4 4 2" xfId="18129" xr:uid="{00000000-0005-0000-0000-0000D74B0000}"/>
    <cellStyle name="常规 2 16 4 4 2 2" xfId="38641" xr:uid="{00000000-0005-0000-0000-0000D84B0000}"/>
    <cellStyle name="常规 2 16 4 4 3" xfId="28404" xr:uid="{00000000-0005-0000-0000-0000D94B0000}"/>
    <cellStyle name="常规 2 16 4 5" xfId="11326" xr:uid="{00000000-0005-0000-0000-0000DA4B0000}"/>
    <cellStyle name="常规 2 16 4 5 2" xfId="31838" xr:uid="{00000000-0005-0000-0000-0000DB4B0000}"/>
    <cellStyle name="常规 2 16 4 6" xfId="21600" xr:uid="{00000000-0005-0000-0000-0000DC4B0000}"/>
    <cellStyle name="常规 2 16 5" xfId="4476" xr:uid="{00000000-0005-0000-0000-0000DD4B0000}"/>
    <cellStyle name="常规 2 16 5 2" xfId="8571" xr:uid="{00000000-0005-0000-0000-0000DE4B0000}"/>
    <cellStyle name="常规 2 16 5 2 2" xfId="18811" xr:uid="{00000000-0005-0000-0000-0000DF4B0000}"/>
    <cellStyle name="常规 2 16 5 2 2 2" xfId="39323" xr:uid="{00000000-0005-0000-0000-0000E04B0000}"/>
    <cellStyle name="常规 2 16 5 2 3" xfId="29086" xr:uid="{00000000-0005-0000-0000-0000E14B0000}"/>
    <cellStyle name="常规 2 16 5 3" xfId="14716" xr:uid="{00000000-0005-0000-0000-0000E24B0000}"/>
    <cellStyle name="常规 2 16 5 3 2" xfId="35228" xr:uid="{00000000-0005-0000-0000-0000E34B0000}"/>
    <cellStyle name="常规 2 16 5 4" xfId="24991" xr:uid="{00000000-0005-0000-0000-0000E44B0000}"/>
    <cellStyle name="常规 2 16 6" xfId="2441" xr:uid="{00000000-0005-0000-0000-0000E54B0000}"/>
    <cellStyle name="常规 2 16 6 2" xfId="12682" xr:uid="{00000000-0005-0000-0000-0000E64B0000}"/>
    <cellStyle name="常规 2 16 6 2 2" xfId="33194" xr:uid="{00000000-0005-0000-0000-0000E74B0000}"/>
    <cellStyle name="常规 2 16 6 3" xfId="22957" xr:uid="{00000000-0005-0000-0000-0000E84B0000}"/>
    <cellStyle name="常规 2 16 7" xfId="6513" xr:uid="{00000000-0005-0000-0000-0000E94B0000}"/>
    <cellStyle name="常规 2 16 7 2" xfId="16753" xr:uid="{00000000-0005-0000-0000-0000EA4B0000}"/>
    <cellStyle name="常规 2 16 7 2 2" xfId="37265" xr:uid="{00000000-0005-0000-0000-0000EB4B0000}"/>
    <cellStyle name="常规 2 16 7 3" xfId="27028" xr:uid="{00000000-0005-0000-0000-0000EC4B0000}"/>
    <cellStyle name="常规 2 16 8" xfId="10704" xr:uid="{00000000-0005-0000-0000-0000ED4B0000}"/>
    <cellStyle name="常规 2 16 8 2" xfId="31216" xr:uid="{00000000-0005-0000-0000-0000EE4B0000}"/>
    <cellStyle name="常规 2 16 9" xfId="20978" xr:uid="{00000000-0005-0000-0000-0000EF4B0000}"/>
    <cellStyle name="常规 2 17" xfId="409" xr:uid="{00000000-0005-0000-0000-0000F04B0000}"/>
    <cellStyle name="常规 2 18" xfId="411" xr:uid="{00000000-0005-0000-0000-0000F14B0000}"/>
    <cellStyle name="常规 2 18 2" xfId="837" xr:uid="{00000000-0005-0000-0000-0000F24B0000}"/>
    <cellStyle name="常规 2 18 3" xfId="1222" xr:uid="{00000000-0005-0000-0000-0000F34B0000}"/>
    <cellStyle name="常规 2 18 3 2" xfId="2295" xr:uid="{00000000-0005-0000-0000-0000F44B0000}"/>
    <cellStyle name="常规 2 19" xfId="507" xr:uid="{00000000-0005-0000-0000-0000F54B0000}"/>
    <cellStyle name="常规 2 2" xfId="8" xr:uid="{00000000-0005-0000-0000-0000F64B0000}"/>
    <cellStyle name="常规 2 2 10" xfId="517" xr:uid="{00000000-0005-0000-0000-0000F74B0000}"/>
    <cellStyle name="常规 2 2 10 2" xfId="1964" xr:uid="{00000000-0005-0000-0000-0000F84B0000}"/>
    <cellStyle name="常规 2 2 10 2 2" xfId="5456" xr:uid="{00000000-0005-0000-0000-0000F94B0000}"/>
    <cellStyle name="常规 2 2 10 2 2 2" xfId="9551" xr:uid="{00000000-0005-0000-0000-0000FA4B0000}"/>
    <cellStyle name="常规 2 2 10 2 2 2 2" xfId="19791" xr:uid="{00000000-0005-0000-0000-0000FB4B0000}"/>
    <cellStyle name="常规 2 2 10 2 2 2 2 2" xfId="40303" xr:uid="{00000000-0005-0000-0000-0000FC4B0000}"/>
    <cellStyle name="常规 2 2 10 2 2 2 3" xfId="30066" xr:uid="{00000000-0005-0000-0000-0000FD4B0000}"/>
    <cellStyle name="常规 2 2 10 2 2 3" xfId="15696" xr:uid="{00000000-0005-0000-0000-0000FE4B0000}"/>
    <cellStyle name="常规 2 2 10 2 2 3 2" xfId="36208" xr:uid="{00000000-0005-0000-0000-0000FF4B0000}"/>
    <cellStyle name="常规 2 2 10 2 2 4" xfId="25971" xr:uid="{00000000-0005-0000-0000-0000004C0000}"/>
    <cellStyle name="常规 2 2 10 2 3" xfId="3421" xr:uid="{00000000-0005-0000-0000-0000014C0000}"/>
    <cellStyle name="常规 2 2 10 2 3 2" xfId="13662" xr:uid="{00000000-0005-0000-0000-0000024C0000}"/>
    <cellStyle name="常规 2 2 10 2 3 2 2" xfId="34174" xr:uid="{00000000-0005-0000-0000-0000034C0000}"/>
    <cellStyle name="常规 2 2 10 2 3 3" xfId="23937" xr:uid="{00000000-0005-0000-0000-0000044C0000}"/>
    <cellStyle name="常规 2 2 10 2 4" xfId="7493" xr:uid="{00000000-0005-0000-0000-0000054C0000}"/>
    <cellStyle name="常规 2 2 10 2 4 2" xfId="17733" xr:uid="{00000000-0005-0000-0000-0000064C0000}"/>
    <cellStyle name="常规 2 2 10 2 4 2 2" xfId="38245" xr:uid="{00000000-0005-0000-0000-0000074C0000}"/>
    <cellStyle name="常规 2 2 10 2 4 3" xfId="28008" xr:uid="{00000000-0005-0000-0000-0000084C0000}"/>
    <cellStyle name="常规 2 2 10 2 5" xfId="12250" xr:uid="{00000000-0005-0000-0000-0000094C0000}"/>
    <cellStyle name="常规 2 2 10 2 5 2" xfId="32762" xr:uid="{00000000-0005-0000-0000-00000A4C0000}"/>
    <cellStyle name="常规 2 2 10 2 6" xfId="22525" xr:uid="{00000000-0005-0000-0000-00000B4C0000}"/>
    <cellStyle name="常规 2 2 10 3" xfId="1284" xr:uid="{00000000-0005-0000-0000-00000C4C0000}"/>
    <cellStyle name="常规 2 2 10 3 2" xfId="6211" xr:uid="{00000000-0005-0000-0000-00000D4C0000}"/>
    <cellStyle name="常规 2 2 10 3 2 2" xfId="10306" xr:uid="{00000000-0005-0000-0000-00000E4C0000}"/>
    <cellStyle name="常规 2 2 10 3 2 2 2" xfId="20546" xr:uid="{00000000-0005-0000-0000-00000F4C0000}"/>
    <cellStyle name="常规 2 2 10 3 2 2 2 2" xfId="41058" xr:uid="{00000000-0005-0000-0000-0000104C0000}"/>
    <cellStyle name="常规 2 2 10 3 2 2 3" xfId="30821" xr:uid="{00000000-0005-0000-0000-0000114C0000}"/>
    <cellStyle name="常规 2 2 10 3 2 3" xfId="16451" xr:uid="{00000000-0005-0000-0000-0000124C0000}"/>
    <cellStyle name="常规 2 2 10 3 2 3 2" xfId="36963" xr:uid="{00000000-0005-0000-0000-0000134C0000}"/>
    <cellStyle name="常规 2 2 10 3 2 4" xfId="26726" xr:uid="{00000000-0005-0000-0000-0000144C0000}"/>
    <cellStyle name="常规 2 2 10 3 3" xfId="4176" xr:uid="{00000000-0005-0000-0000-0000154C0000}"/>
    <cellStyle name="常规 2 2 10 3 3 2" xfId="14417" xr:uid="{00000000-0005-0000-0000-0000164C0000}"/>
    <cellStyle name="常规 2 2 10 3 3 2 2" xfId="34929" xr:uid="{00000000-0005-0000-0000-0000174C0000}"/>
    <cellStyle name="常规 2 2 10 3 3 3" xfId="24692" xr:uid="{00000000-0005-0000-0000-0000184C0000}"/>
    <cellStyle name="常规 2 2 10 3 4" xfId="8248" xr:uid="{00000000-0005-0000-0000-0000194C0000}"/>
    <cellStyle name="常规 2 2 10 3 4 2" xfId="18488" xr:uid="{00000000-0005-0000-0000-00001A4C0000}"/>
    <cellStyle name="常规 2 2 10 3 4 2 2" xfId="39000" xr:uid="{00000000-0005-0000-0000-00001B4C0000}"/>
    <cellStyle name="常规 2 2 10 3 4 3" xfId="28763" xr:uid="{00000000-0005-0000-0000-00001C4C0000}"/>
    <cellStyle name="常规 2 2 10 3 5" xfId="11572" xr:uid="{00000000-0005-0000-0000-00001D4C0000}"/>
    <cellStyle name="常规 2 2 10 3 5 2" xfId="32084" xr:uid="{00000000-0005-0000-0000-00001E4C0000}"/>
    <cellStyle name="常规 2 2 10 3 6" xfId="21847" xr:uid="{00000000-0005-0000-0000-00001F4C0000}"/>
    <cellStyle name="常规 2 2 10 4" xfId="4722" xr:uid="{00000000-0005-0000-0000-0000204C0000}"/>
    <cellStyle name="常规 2 2 10 4 2" xfId="8817" xr:uid="{00000000-0005-0000-0000-0000214C0000}"/>
    <cellStyle name="常规 2 2 10 4 2 2" xfId="19057" xr:uid="{00000000-0005-0000-0000-0000224C0000}"/>
    <cellStyle name="常规 2 2 10 4 2 2 2" xfId="39569" xr:uid="{00000000-0005-0000-0000-0000234C0000}"/>
    <cellStyle name="常规 2 2 10 4 2 3" xfId="29332" xr:uid="{00000000-0005-0000-0000-0000244C0000}"/>
    <cellStyle name="常规 2 2 10 4 3" xfId="14962" xr:uid="{00000000-0005-0000-0000-0000254C0000}"/>
    <cellStyle name="常规 2 2 10 4 3 2" xfId="35474" xr:uid="{00000000-0005-0000-0000-0000264C0000}"/>
    <cellStyle name="常规 2 2 10 4 4" xfId="25237" xr:uid="{00000000-0005-0000-0000-0000274C0000}"/>
    <cellStyle name="常规 2 2 10 5" xfId="2687" xr:uid="{00000000-0005-0000-0000-0000284C0000}"/>
    <cellStyle name="常规 2 2 10 5 2" xfId="12928" xr:uid="{00000000-0005-0000-0000-0000294C0000}"/>
    <cellStyle name="常规 2 2 10 5 2 2" xfId="33440" xr:uid="{00000000-0005-0000-0000-00002A4C0000}"/>
    <cellStyle name="常规 2 2 10 5 3" xfId="23203" xr:uid="{00000000-0005-0000-0000-00002B4C0000}"/>
    <cellStyle name="常规 2 2 10 6" xfId="6759" xr:uid="{00000000-0005-0000-0000-00002C4C0000}"/>
    <cellStyle name="常规 2 2 10 6 2" xfId="16999" xr:uid="{00000000-0005-0000-0000-00002D4C0000}"/>
    <cellStyle name="常规 2 2 10 6 2 2" xfId="37511" xr:uid="{00000000-0005-0000-0000-00002E4C0000}"/>
    <cellStyle name="常规 2 2 10 6 3" xfId="27274" xr:uid="{00000000-0005-0000-0000-00002F4C0000}"/>
    <cellStyle name="常规 2 2 10 7" xfId="10894" xr:uid="{00000000-0005-0000-0000-0000304C0000}"/>
    <cellStyle name="常规 2 2 10 7 2" xfId="31406" xr:uid="{00000000-0005-0000-0000-0000314C0000}"/>
    <cellStyle name="常规 2 2 10 8" xfId="21168" xr:uid="{00000000-0005-0000-0000-0000324C0000}"/>
    <cellStyle name="常规 2 2 11" xfId="1625" xr:uid="{00000000-0005-0000-0000-0000334C0000}"/>
    <cellStyle name="常规 2 2 11 2" xfId="5074" xr:uid="{00000000-0005-0000-0000-0000344C0000}"/>
    <cellStyle name="常规 2 2 11 2 2" xfId="9169" xr:uid="{00000000-0005-0000-0000-0000354C0000}"/>
    <cellStyle name="常规 2 2 11 2 2 2" xfId="19409" xr:uid="{00000000-0005-0000-0000-0000364C0000}"/>
    <cellStyle name="常规 2 2 11 2 2 2 2" xfId="39921" xr:uid="{00000000-0005-0000-0000-0000374C0000}"/>
    <cellStyle name="常规 2 2 11 2 2 3" xfId="29684" xr:uid="{00000000-0005-0000-0000-0000384C0000}"/>
    <cellStyle name="常规 2 2 11 2 3" xfId="15314" xr:uid="{00000000-0005-0000-0000-0000394C0000}"/>
    <cellStyle name="常规 2 2 11 2 3 2" xfId="35826" xr:uid="{00000000-0005-0000-0000-00003A4C0000}"/>
    <cellStyle name="常规 2 2 11 2 4" xfId="25589" xr:uid="{00000000-0005-0000-0000-00003B4C0000}"/>
    <cellStyle name="常规 2 2 11 3" xfId="3039" xr:uid="{00000000-0005-0000-0000-00003C4C0000}"/>
    <cellStyle name="常规 2 2 11 3 2" xfId="13280" xr:uid="{00000000-0005-0000-0000-00003D4C0000}"/>
    <cellStyle name="常规 2 2 11 3 2 2" xfId="33792" xr:uid="{00000000-0005-0000-0000-00003E4C0000}"/>
    <cellStyle name="常规 2 2 11 3 3" xfId="23555" xr:uid="{00000000-0005-0000-0000-00003F4C0000}"/>
    <cellStyle name="常规 2 2 11 4" xfId="7111" xr:uid="{00000000-0005-0000-0000-0000404C0000}"/>
    <cellStyle name="常规 2 2 11 4 2" xfId="17351" xr:uid="{00000000-0005-0000-0000-0000414C0000}"/>
    <cellStyle name="常规 2 2 11 4 2 2" xfId="37863" xr:uid="{00000000-0005-0000-0000-0000424C0000}"/>
    <cellStyle name="常规 2 2 11 4 3" xfId="27626" xr:uid="{00000000-0005-0000-0000-0000434C0000}"/>
    <cellStyle name="常规 2 2 11 5" xfId="11911" xr:uid="{00000000-0005-0000-0000-0000444C0000}"/>
    <cellStyle name="常规 2 2 11 5 2" xfId="32423" xr:uid="{00000000-0005-0000-0000-0000454C0000}"/>
    <cellStyle name="常规 2 2 11 6" xfId="22186" xr:uid="{00000000-0005-0000-0000-0000464C0000}"/>
    <cellStyle name="常规 2 2 12" xfId="903" xr:uid="{00000000-0005-0000-0000-0000474C0000}"/>
    <cellStyle name="常规 2 2 12 2" xfId="5876" xr:uid="{00000000-0005-0000-0000-0000484C0000}"/>
    <cellStyle name="常规 2 2 12 2 2" xfId="9971" xr:uid="{00000000-0005-0000-0000-0000494C0000}"/>
    <cellStyle name="常规 2 2 12 2 2 2" xfId="20211" xr:uid="{00000000-0005-0000-0000-00004A4C0000}"/>
    <cellStyle name="常规 2 2 12 2 2 2 2" xfId="40723" xr:uid="{00000000-0005-0000-0000-00004B4C0000}"/>
    <cellStyle name="常规 2 2 12 2 2 3" xfId="30486" xr:uid="{00000000-0005-0000-0000-00004C4C0000}"/>
    <cellStyle name="常规 2 2 12 2 3" xfId="16116" xr:uid="{00000000-0005-0000-0000-00004D4C0000}"/>
    <cellStyle name="常规 2 2 12 2 3 2" xfId="36628" xr:uid="{00000000-0005-0000-0000-00004E4C0000}"/>
    <cellStyle name="常规 2 2 12 2 4" xfId="26391" xr:uid="{00000000-0005-0000-0000-00004F4C0000}"/>
    <cellStyle name="常规 2 2 12 3" xfId="3841" xr:uid="{00000000-0005-0000-0000-0000504C0000}"/>
    <cellStyle name="常规 2 2 12 3 2" xfId="14082" xr:uid="{00000000-0005-0000-0000-0000514C0000}"/>
    <cellStyle name="常规 2 2 12 3 2 2" xfId="34594" xr:uid="{00000000-0005-0000-0000-0000524C0000}"/>
    <cellStyle name="常规 2 2 12 3 3" xfId="24357" xr:uid="{00000000-0005-0000-0000-0000534C0000}"/>
    <cellStyle name="常规 2 2 12 4" xfId="7913" xr:uid="{00000000-0005-0000-0000-0000544C0000}"/>
    <cellStyle name="常规 2 2 12 4 2" xfId="18153" xr:uid="{00000000-0005-0000-0000-0000554C0000}"/>
    <cellStyle name="常规 2 2 12 4 2 2" xfId="38665" xr:uid="{00000000-0005-0000-0000-0000564C0000}"/>
    <cellStyle name="常规 2 2 12 4 3" xfId="28428" xr:uid="{00000000-0005-0000-0000-0000574C0000}"/>
    <cellStyle name="常规 2 2 12 5" xfId="11233" xr:uid="{00000000-0005-0000-0000-0000584C0000}"/>
    <cellStyle name="常规 2 2 12 5 2" xfId="31745" xr:uid="{00000000-0005-0000-0000-0000594C0000}"/>
    <cellStyle name="常规 2 2 12 6" xfId="21507" xr:uid="{00000000-0005-0000-0000-00005A4C0000}"/>
    <cellStyle name="常规 2 2 13" xfId="4383" xr:uid="{00000000-0005-0000-0000-00005B4C0000}"/>
    <cellStyle name="常规 2 2 13 2" xfId="8451" xr:uid="{00000000-0005-0000-0000-00005C4C0000}"/>
    <cellStyle name="常规 2 2 13 2 2" xfId="18691" xr:uid="{00000000-0005-0000-0000-00005D4C0000}"/>
    <cellStyle name="常规 2 2 13 2 2 2" xfId="39203" xr:uid="{00000000-0005-0000-0000-00005E4C0000}"/>
    <cellStyle name="常规 2 2 13 2 3" xfId="28966" xr:uid="{00000000-0005-0000-0000-00005F4C0000}"/>
    <cellStyle name="常规 2 2 13 3" xfId="14623" xr:uid="{00000000-0005-0000-0000-0000604C0000}"/>
    <cellStyle name="常规 2 2 13 3 2" xfId="35135" xr:uid="{00000000-0005-0000-0000-0000614C0000}"/>
    <cellStyle name="常规 2 2 13 4" xfId="24898" xr:uid="{00000000-0005-0000-0000-0000624C0000}"/>
    <cellStyle name="常规 2 2 14" xfId="2348" xr:uid="{00000000-0005-0000-0000-0000634C0000}"/>
    <cellStyle name="常规 2 2 14 2" xfId="8478" xr:uid="{00000000-0005-0000-0000-0000644C0000}"/>
    <cellStyle name="常规 2 2 14 2 2" xfId="18718" xr:uid="{00000000-0005-0000-0000-0000654C0000}"/>
    <cellStyle name="常规 2 2 14 2 2 2" xfId="39230" xr:uid="{00000000-0005-0000-0000-0000664C0000}"/>
    <cellStyle name="常规 2 2 14 2 3" xfId="28993" xr:uid="{00000000-0005-0000-0000-0000674C0000}"/>
    <cellStyle name="常规 2 2 14 3" xfId="12589" xr:uid="{00000000-0005-0000-0000-0000684C0000}"/>
    <cellStyle name="常规 2 2 14 3 2" xfId="33101" xr:uid="{00000000-0005-0000-0000-0000694C0000}"/>
    <cellStyle name="常规 2 2 14 4" xfId="22864" xr:uid="{00000000-0005-0000-0000-00006A4C0000}"/>
    <cellStyle name="常规 2 2 15" xfId="6420" xr:uid="{00000000-0005-0000-0000-00006B4C0000}"/>
    <cellStyle name="常规 2 2 15 2" xfId="16660" xr:uid="{00000000-0005-0000-0000-00006C4C0000}"/>
    <cellStyle name="常规 2 2 15 2 2" xfId="37172" xr:uid="{00000000-0005-0000-0000-00006D4C0000}"/>
    <cellStyle name="常规 2 2 15 3" xfId="26935" xr:uid="{00000000-0005-0000-0000-00006E4C0000}"/>
    <cellStyle name="常规 2 2 16" xfId="10528" xr:uid="{00000000-0005-0000-0000-00006F4C0000}"/>
    <cellStyle name="常规 2 2 16 2" xfId="20768" xr:uid="{00000000-0005-0000-0000-0000704C0000}"/>
    <cellStyle name="常规 2 2 16 2 2" xfId="41278" xr:uid="{00000000-0005-0000-0000-0000714C0000}"/>
    <cellStyle name="常规 2 2 16 3" xfId="31041" xr:uid="{00000000-0005-0000-0000-0000724C0000}"/>
    <cellStyle name="常规 2 2 17" xfId="10555" xr:uid="{00000000-0005-0000-0000-0000734C0000}"/>
    <cellStyle name="常规 2 2 17 2" xfId="31067" xr:uid="{00000000-0005-0000-0000-0000744C0000}"/>
    <cellStyle name="常规 2 2 18" xfId="20778" xr:uid="{00000000-0005-0000-0000-0000754C0000}"/>
    <cellStyle name="常规 2 2 19" xfId="72" xr:uid="{00000000-0005-0000-0000-0000764C0000}"/>
    <cellStyle name="常规 2 2 19 2" xfId="20828" xr:uid="{00000000-0005-0000-0000-0000774C0000}"/>
    <cellStyle name="常规 2 2 2" xfId="79" xr:uid="{00000000-0005-0000-0000-0000784C0000}"/>
    <cellStyle name="常规 2 2 2 2" xfId="20814" xr:uid="{00000000-0005-0000-0000-0000794C0000}"/>
    <cellStyle name="常规 2 2 2 2 2" xfId="20830" xr:uid="{00000000-0005-0000-0000-00007A4C0000}"/>
    <cellStyle name="常规 2 2 2 3" xfId="41303" xr:uid="{00000000-0005-0000-0000-00007B4C0000}"/>
    <cellStyle name="常规 2 2 20" xfId="20811" xr:uid="{00000000-0005-0000-0000-00007C4C0000}"/>
    <cellStyle name="常规 2 2 20 2" xfId="20818" xr:uid="{00000000-0005-0000-0000-00007D4C0000}"/>
    <cellStyle name="常规 2 2 3" xfId="85" xr:uid="{00000000-0005-0000-0000-00007E4C0000}"/>
    <cellStyle name="常规 2 2 3 10" xfId="4386" xr:uid="{00000000-0005-0000-0000-00007F4C0000}"/>
    <cellStyle name="常规 2 2 3 10 2" xfId="8455" xr:uid="{00000000-0005-0000-0000-0000804C0000}"/>
    <cellStyle name="常规 2 2 3 10 2 2" xfId="18695" xr:uid="{00000000-0005-0000-0000-0000814C0000}"/>
    <cellStyle name="常规 2 2 3 10 2 2 2" xfId="39207" xr:uid="{00000000-0005-0000-0000-0000824C0000}"/>
    <cellStyle name="常规 2 2 3 10 2 3" xfId="28970" xr:uid="{00000000-0005-0000-0000-0000834C0000}"/>
    <cellStyle name="常规 2 2 3 10 3" xfId="14626" xr:uid="{00000000-0005-0000-0000-0000844C0000}"/>
    <cellStyle name="常规 2 2 3 10 3 2" xfId="35138" xr:uid="{00000000-0005-0000-0000-0000854C0000}"/>
    <cellStyle name="常规 2 2 3 10 4" xfId="24901" xr:uid="{00000000-0005-0000-0000-0000864C0000}"/>
    <cellStyle name="常规 2 2 3 11" xfId="2351" xr:uid="{00000000-0005-0000-0000-0000874C0000}"/>
    <cellStyle name="常规 2 2 3 11 2" xfId="8481" xr:uid="{00000000-0005-0000-0000-0000884C0000}"/>
    <cellStyle name="常规 2 2 3 11 2 2" xfId="18721" xr:uid="{00000000-0005-0000-0000-0000894C0000}"/>
    <cellStyle name="常规 2 2 3 11 2 2 2" xfId="39233" xr:uid="{00000000-0005-0000-0000-00008A4C0000}"/>
    <cellStyle name="常规 2 2 3 11 2 3" xfId="28996" xr:uid="{00000000-0005-0000-0000-00008B4C0000}"/>
    <cellStyle name="常规 2 2 3 11 3" xfId="12592" xr:uid="{00000000-0005-0000-0000-00008C4C0000}"/>
    <cellStyle name="常规 2 2 3 11 3 2" xfId="33104" xr:uid="{00000000-0005-0000-0000-00008D4C0000}"/>
    <cellStyle name="常规 2 2 3 11 4" xfId="22867" xr:uid="{00000000-0005-0000-0000-00008E4C0000}"/>
    <cellStyle name="常规 2 2 3 12" xfId="6423" xr:uid="{00000000-0005-0000-0000-00008F4C0000}"/>
    <cellStyle name="常规 2 2 3 12 2" xfId="16663" xr:uid="{00000000-0005-0000-0000-0000904C0000}"/>
    <cellStyle name="常规 2 2 3 12 2 2" xfId="37175" xr:uid="{00000000-0005-0000-0000-0000914C0000}"/>
    <cellStyle name="常规 2 2 3 12 3" xfId="26938" xr:uid="{00000000-0005-0000-0000-0000924C0000}"/>
    <cellStyle name="常规 2 2 3 13" xfId="10531" xr:uid="{00000000-0005-0000-0000-0000934C0000}"/>
    <cellStyle name="常规 2 2 3 13 2" xfId="20771" xr:uid="{00000000-0005-0000-0000-0000944C0000}"/>
    <cellStyle name="常规 2 2 3 13 2 2" xfId="41281" xr:uid="{00000000-0005-0000-0000-0000954C0000}"/>
    <cellStyle name="常规 2 2 3 13 3" xfId="31044" xr:uid="{00000000-0005-0000-0000-0000964C0000}"/>
    <cellStyle name="常规 2 2 3 14" xfId="10558" xr:uid="{00000000-0005-0000-0000-0000974C0000}"/>
    <cellStyle name="常规 2 2 3 14 2" xfId="31070" xr:uid="{00000000-0005-0000-0000-0000984C0000}"/>
    <cellStyle name="常规 2 2 3 15" xfId="20832" xr:uid="{00000000-0005-0000-0000-0000994C0000}"/>
    <cellStyle name="常规 2 2 3 2" xfId="115" xr:uid="{00000000-0005-0000-0000-00009A4C0000}"/>
    <cellStyle name="常规 2 2 3 2 10" xfId="2373" xr:uid="{00000000-0005-0000-0000-00009B4C0000}"/>
    <cellStyle name="常规 2 2 3 2 10 2" xfId="12614" xr:uid="{00000000-0005-0000-0000-00009C4C0000}"/>
    <cellStyle name="常规 2 2 3 2 10 2 2" xfId="33126" xr:uid="{00000000-0005-0000-0000-00009D4C0000}"/>
    <cellStyle name="常规 2 2 3 2 10 3" xfId="22889" xr:uid="{00000000-0005-0000-0000-00009E4C0000}"/>
    <cellStyle name="常规 2 2 3 2 11" xfId="6445" xr:uid="{00000000-0005-0000-0000-00009F4C0000}"/>
    <cellStyle name="常规 2 2 3 2 11 2" xfId="16685" xr:uid="{00000000-0005-0000-0000-0000A04C0000}"/>
    <cellStyle name="常规 2 2 3 2 11 2 2" xfId="37197" xr:uid="{00000000-0005-0000-0000-0000A14C0000}"/>
    <cellStyle name="常规 2 2 3 2 11 3" xfId="26960" xr:uid="{00000000-0005-0000-0000-0000A24C0000}"/>
    <cellStyle name="常规 2 2 3 2 12" xfId="10585" xr:uid="{00000000-0005-0000-0000-0000A34C0000}"/>
    <cellStyle name="常规 2 2 3 2 12 2" xfId="31097" xr:uid="{00000000-0005-0000-0000-0000A44C0000}"/>
    <cellStyle name="常规 2 2 3 2 13" xfId="20859" xr:uid="{00000000-0005-0000-0000-0000A54C0000}"/>
    <cellStyle name="常规 2 2 3 2 2" xfId="228" xr:uid="{00000000-0005-0000-0000-0000A64C0000}"/>
    <cellStyle name="常规 2 2 3 2 2 10" xfId="20967" xr:uid="{00000000-0005-0000-0000-0000A74C0000}"/>
    <cellStyle name="常规 2 2 3 2 2 2" xfId="398" xr:uid="{00000000-0005-0000-0000-0000A84C0000}"/>
    <cellStyle name="常规 2 2 3 2 2 2 2" xfId="778" xr:uid="{00000000-0005-0000-0000-0000A94C0000}"/>
    <cellStyle name="常规 2 2 3 2 2 2 2 2" xfId="2224" xr:uid="{00000000-0005-0000-0000-0000AA4C0000}"/>
    <cellStyle name="常规 2 2 3 2 2 2 2 2 2" xfId="5716" xr:uid="{00000000-0005-0000-0000-0000AB4C0000}"/>
    <cellStyle name="常规 2 2 3 2 2 2 2 2 2 2" xfId="9811" xr:uid="{00000000-0005-0000-0000-0000AC4C0000}"/>
    <cellStyle name="常规 2 2 3 2 2 2 2 2 2 2 2" xfId="20051" xr:uid="{00000000-0005-0000-0000-0000AD4C0000}"/>
    <cellStyle name="常规 2 2 3 2 2 2 2 2 2 2 2 2" xfId="40563" xr:uid="{00000000-0005-0000-0000-0000AE4C0000}"/>
    <cellStyle name="常规 2 2 3 2 2 2 2 2 2 2 3" xfId="30326" xr:uid="{00000000-0005-0000-0000-0000AF4C0000}"/>
    <cellStyle name="常规 2 2 3 2 2 2 2 2 2 3" xfId="15956" xr:uid="{00000000-0005-0000-0000-0000B04C0000}"/>
    <cellStyle name="常规 2 2 3 2 2 2 2 2 2 3 2" xfId="36468" xr:uid="{00000000-0005-0000-0000-0000B14C0000}"/>
    <cellStyle name="常规 2 2 3 2 2 2 2 2 2 4" xfId="26231" xr:uid="{00000000-0005-0000-0000-0000B24C0000}"/>
    <cellStyle name="常规 2 2 3 2 2 2 2 2 3" xfId="3681" xr:uid="{00000000-0005-0000-0000-0000B34C0000}"/>
    <cellStyle name="常规 2 2 3 2 2 2 2 2 3 2" xfId="13922" xr:uid="{00000000-0005-0000-0000-0000B44C0000}"/>
    <cellStyle name="常规 2 2 3 2 2 2 2 2 3 2 2" xfId="34434" xr:uid="{00000000-0005-0000-0000-0000B54C0000}"/>
    <cellStyle name="常规 2 2 3 2 2 2 2 2 3 3" xfId="24197" xr:uid="{00000000-0005-0000-0000-0000B64C0000}"/>
    <cellStyle name="常规 2 2 3 2 2 2 2 2 4" xfId="7753" xr:uid="{00000000-0005-0000-0000-0000B74C0000}"/>
    <cellStyle name="常规 2 2 3 2 2 2 2 2 4 2" xfId="17993" xr:uid="{00000000-0005-0000-0000-0000B84C0000}"/>
    <cellStyle name="常规 2 2 3 2 2 2 2 2 4 2 2" xfId="38505" xr:uid="{00000000-0005-0000-0000-0000B94C0000}"/>
    <cellStyle name="常规 2 2 3 2 2 2 2 2 4 3" xfId="28268" xr:uid="{00000000-0005-0000-0000-0000BA4C0000}"/>
    <cellStyle name="常规 2 2 3 2 2 2 2 2 5" xfId="12510" xr:uid="{00000000-0005-0000-0000-0000BB4C0000}"/>
    <cellStyle name="常规 2 2 3 2 2 2 2 2 5 2" xfId="33022" xr:uid="{00000000-0005-0000-0000-0000BC4C0000}"/>
    <cellStyle name="常规 2 2 3 2 2 2 2 2 6" xfId="22785" xr:uid="{00000000-0005-0000-0000-0000BD4C0000}"/>
    <cellStyle name="常规 2 2 3 2 2 2 2 3" xfId="1544" xr:uid="{00000000-0005-0000-0000-0000BE4C0000}"/>
    <cellStyle name="常规 2 2 3 2 2 2 2 3 2" xfId="6276" xr:uid="{00000000-0005-0000-0000-0000BF4C0000}"/>
    <cellStyle name="常规 2 2 3 2 2 2 2 3 2 2" xfId="10371" xr:uid="{00000000-0005-0000-0000-0000C04C0000}"/>
    <cellStyle name="常规 2 2 3 2 2 2 2 3 2 2 2" xfId="20611" xr:uid="{00000000-0005-0000-0000-0000C14C0000}"/>
    <cellStyle name="常规 2 2 3 2 2 2 2 3 2 2 2 2" xfId="41123" xr:uid="{00000000-0005-0000-0000-0000C24C0000}"/>
    <cellStyle name="常规 2 2 3 2 2 2 2 3 2 2 3" xfId="30886" xr:uid="{00000000-0005-0000-0000-0000C34C0000}"/>
    <cellStyle name="常规 2 2 3 2 2 2 2 3 2 3" xfId="16516" xr:uid="{00000000-0005-0000-0000-0000C44C0000}"/>
    <cellStyle name="常规 2 2 3 2 2 2 2 3 2 3 2" xfId="37028" xr:uid="{00000000-0005-0000-0000-0000C54C0000}"/>
    <cellStyle name="常规 2 2 3 2 2 2 2 3 2 4" xfId="26791" xr:uid="{00000000-0005-0000-0000-0000C64C0000}"/>
    <cellStyle name="常规 2 2 3 2 2 2 2 3 3" xfId="4241" xr:uid="{00000000-0005-0000-0000-0000C74C0000}"/>
    <cellStyle name="常规 2 2 3 2 2 2 2 3 3 2" xfId="14482" xr:uid="{00000000-0005-0000-0000-0000C84C0000}"/>
    <cellStyle name="常规 2 2 3 2 2 2 2 3 3 2 2" xfId="34994" xr:uid="{00000000-0005-0000-0000-0000C94C0000}"/>
    <cellStyle name="常规 2 2 3 2 2 2 2 3 3 3" xfId="24757" xr:uid="{00000000-0005-0000-0000-0000CA4C0000}"/>
    <cellStyle name="常规 2 2 3 2 2 2 2 3 4" xfId="8313" xr:uid="{00000000-0005-0000-0000-0000CB4C0000}"/>
    <cellStyle name="常规 2 2 3 2 2 2 2 3 4 2" xfId="18553" xr:uid="{00000000-0005-0000-0000-0000CC4C0000}"/>
    <cellStyle name="常规 2 2 3 2 2 2 2 3 4 2 2" xfId="39065" xr:uid="{00000000-0005-0000-0000-0000CD4C0000}"/>
    <cellStyle name="常规 2 2 3 2 2 2 2 3 4 3" xfId="28828" xr:uid="{00000000-0005-0000-0000-0000CE4C0000}"/>
    <cellStyle name="常规 2 2 3 2 2 2 2 3 5" xfId="11832" xr:uid="{00000000-0005-0000-0000-0000CF4C0000}"/>
    <cellStyle name="常规 2 2 3 2 2 2 2 3 5 2" xfId="32344" xr:uid="{00000000-0005-0000-0000-0000D04C0000}"/>
    <cellStyle name="常规 2 2 3 2 2 2 2 3 6" xfId="22107" xr:uid="{00000000-0005-0000-0000-0000D14C0000}"/>
    <cellStyle name="常规 2 2 3 2 2 2 2 4" xfId="4982" xr:uid="{00000000-0005-0000-0000-0000D24C0000}"/>
    <cellStyle name="常规 2 2 3 2 2 2 2 4 2" xfId="9077" xr:uid="{00000000-0005-0000-0000-0000D34C0000}"/>
    <cellStyle name="常规 2 2 3 2 2 2 2 4 2 2" xfId="19317" xr:uid="{00000000-0005-0000-0000-0000D44C0000}"/>
    <cellStyle name="常规 2 2 3 2 2 2 2 4 2 2 2" xfId="39829" xr:uid="{00000000-0005-0000-0000-0000D54C0000}"/>
    <cellStyle name="常规 2 2 3 2 2 2 2 4 2 3" xfId="29592" xr:uid="{00000000-0005-0000-0000-0000D64C0000}"/>
    <cellStyle name="常规 2 2 3 2 2 2 2 4 3" xfId="15222" xr:uid="{00000000-0005-0000-0000-0000D74C0000}"/>
    <cellStyle name="常规 2 2 3 2 2 2 2 4 3 2" xfId="35734" xr:uid="{00000000-0005-0000-0000-0000D84C0000}"/>
    <cellStyle name="常规 2 2 3 2 2 2 2 4 4" xfId="25497" xr:uid="{00000000-0005-0000-0000-0000D94C0000}"/>
    <cellStyle name="常规 2 2 3 2 2 2 2 5" xfId="2947" xr:uid="{00000000-0005-0000-0000-0000DA4C0000}"/>
    <cellStyle name="常规 2 2 3 2 2 2 2 5 2" xfId="13188" xr:uid="{00000000-0005-0000-0000-0000DB4C0000}"/>
    <cellStyle name="常规 2 2 3 2 2 2 2 5 2 2" xfId="33700" xr:uid="{00000000-0005-0000-0000-0000DC4C0000}"/>
    <cellStyle name="常规 2 2 3 2 2 2 2 5 3" xfId="23463" xr:uid="{00000000-0005-0000-0000-0000DD4C0000}"/>
    <cellStyle name="常规 2 2 3 2 2 2 2 6" xfId="7019" xr:uid="{00000000-0005-0000-0000-0000DE4C0000}"/>
    <cellStyle name="常规 2 2 3 2 2 2 2 6 2" xfId="17259" xr:uid="{00000000-0005-0000-0000-0000DF4C0000}"/>
    <cellStyle name="常规 2 2 3 2 2 2 2 6 2 2" xfId="37771" xr:uid="{00000000-0005-0000-0000-0000E04C0000}"/>
    <cellStyle name="常规 2 2 3 2 2 2 2 6 3" xfId="27534" xr:uid="{00000000-0005-0000-0000-0000E14C0000}"/>
    <cellStyle name="常规 2 2 3 2 2 2 2 7" xfId="11154" xr:uid="{00000000-0005-0000-0000-0000E24C0000}"/>
    <cellStyle name="常规 2 2 3 2 2 2 2 7 2" xfId="31666" xr:uid="{00000000-0005-0000-0000-0000E34C0000}"/>
    <cellStyle name="常规 2 2 3 2 2 2 2 8" xfId="21428" xr:uid="{00000000-0005-0000-0000-0000E44C0000}"/>
    <cellStyle name="常规 2 2 3 2 2 2 3" xfId="1885" xr:uid="{00000000-0005-0000-0000-0000E54C0000}"/>
    <cellStyle name="常规 2 2 3 2 2 2 3 2" xfId="5339" xr:uid="{00000000-0005-0000-0000-0000E64C0000}"/>
    <cellStyle name="常规 2 2 3 2 2 2 3 2 2" xfId="9434" xr:uid="{00000000-0005-0000-0000-0000E74C0000}"/>
    <cellStyle name="常规 2 2 3 2 2 2 3 2 2 2" xfId="19674" xr:uid="{00000000-0005-0000-0000-0000E84C0000}"/>
    <cellStyle name="常规 2 2 3 2 2 2 3 2 2 2 2" xfId="40186" xr:uid="{00000000-0005-0000-0000-0000E94C0000}"/>
    <cellStyle name="常规 2 2 3 2 2 2 3 2 2 3" xfId="29949" xr:uid="{00000000-0005-0000-0000-0000EA4C0000}"/>
    <cellStyle name="常规 2 2 3 2 2 2 3 2 3" xfId="15579" xr:uid="{00000000-0005-0000-0000-0000EB4C0000}"/>
    <cellStyle name="常规 2 2 3 2 2 2 3 2 3 2" xfId="36091" xr:uid="{00000000-0005-0000-0000-0000EC4C0000}"/>
    <cellStyle name="常规 2 2 3 2 2 2 3 2 4" xfId="25854" xr:uid="{00000000-0005-0000-0000-0000ED4C0000}"/>
    <cellStyle name="常规 2 2 3 2 2 2 3 3" xfId="3304" xr:uid="{00000000-0005-0000-0000-0000EE4C0000}"/>
    <cellStyle name="常规 2 2 3 2 2 2 3 3 2" xfId="13545" xr:uid="{00000000-0005-0000-0000-0000EF4C0000}"/>
    <cellStyle name="常规 2 2 3 2 2 2 3 3 2 2" xfId="34057" xr:uid="{00000000-0005-0000-0000-0000F04C0000}"/>
    <cellStyle name="常规 2 2 3 2 2 2 3 3 3" xfId="23820" xr:uid="{00000000-0005-0000-0000-0000F14C0000}"/>
    <cellStyle name="常规 2 2 3 2 2 2 3 4" xfId="7376" xr:uid="{00000000-0005-0000-0000-0000F24C0000}"/>
    <cellStyle name="常规 2 2 3 2 2 2 3 4 2" xfId="17616" xr:uid="{00000000-0005-0000-0000-0000F34C0000}"/>
    <cellStyle name="常规 2 2 3 2 2 2 3 4 2 2" xfId="38128" xr:uid="{00000000-0005-0000-0000-0000F44C0000}"/>
    <cellStyle name="常规 2 2 3 2 2 2 3 4 3" xfId="27891" xr:uid="{00000000-0005-0000-0000-0000F54C0000}"/>
    <cellStyle name="常规 2 2 3 2 2 2 3 5" xfId="12171" xr:uid="{00000000-0005-0000-0000-0000F64C0000}"/>
    <cellStyle name="常规 2 2 3 2 2 2 3 5 2" xfId="32683" xr:uid="{00000000-0005-0000-0000-0000F74C0000}"/>
    <cellStyle name="常规 2 2 3 2 2 2 3 6" xfId="22446" xr:uid="{00000000-0005-0000-0000-0000F84C0000}"/>
    <cellStyle name="常规 2 2 3 2 2 2 4" xfId="1163" xr:uid="{00000000-0005-0000-0000-0000F94C0000}"/>
    <cellStyle name="常规 2 2 3 2 2 2 4 2" xfId="5788" xr:uid="{00000000-0005-0000-0000-0000FA4C0000}"/>
    <cellStyle name="常规 2 2 3 2 2 2 4 2 2" xfId="9883" xr:uid="{00000000-0005-0000-0000-0000FB4C0000}"/>
    <cellStyle name="常规 2 2 3 2 2 2 4 2 2 2" xfId="20123" xr:uid="{00000000-0005-0000-0000-0000FC4C0000}"/>
    <cellStyle name="常规 2 2 3 2 2 2 4 2 2 2 2" xfId="40635" xr:uid="{00000000-0005-0000-0000-0000FD4C0000}"/>
    <cellStyle name="常规 2 2 3 2 2 2 4 2 2 3" xfId="30398" xr:uid="{00000000-0005-0000-0000-0000FE4C0000}"/>
    <cellStyle name="常规 2 2 3 2 2 2 4 2 3" xfId="16028" xr:uid="{00000000-0005-0000-0000-0000FF4C0000}"/>
    <cellStyle name="常规 2 2 3 2 2 2 4 2 3 2" xfId="36540" xr:uid="{00000000-0005-0000-0000-0000004D0000}"/>
    <cellStyle name="常规 2 2 3 2 2 2 4 2 4" xfId="26303" xr:uid="{00000000-0005-0000-0000-0000014D0000}"/>
    <cellStyle name="常规 2 2 3 2 2 2 4 3" xfId="3753" xr:uid="{00000000-0005-0000-0000-0000024D0000}"/>
    <cellStyle name="常规 2 2 3 2 2 2 4 3 2" xfId="13994" xr:uid="{00000000-0005-0000-0000-0000034D0000}"/>
    <cellStyle name="常规 2 2 3 2 2 2 4 3 2 2" xfId="34506" xr:uid="{00000000-0005-0000-0000-0000044D0000}"/>
    <cellStyle name="常规 2 2 3 2 2 2 4 3 3" xfId="24269" xr:uid="{00000000-0005-0000-0000-0000054D0000}"/>
    <cellStyle name="常规 2 2 3 2 2 2 4 4" xfId="7825" xr:uid="{00000000-0005-0000-0000-0000064D0000}"/>
    <cellStyle name="常规 2 2 3 2 2 2 4 4 2" xfId="18065" xr:uid="{00000000-0005-0000-0000-0000074D0000}"/>
    <cellStyle name="常规 2 2 3 2 2 2 4 4 2 2" xfId="38577" xr:uid="{00000000-0005-0000-0000-0000084D0000}"/>
    <cellStyle name="常规 2 2 3 2 2 2 4 4 3" xfId="28340" xr:uid="{00000000-0005-0000-0000-0000094D0000}"/>
    <cellStyle name="常规 2 2 3 2 2 2 4 5" xfId="11493" xr:uid="{00000000-0005-0000-0000-00000A4D0000}"/>
    <cellStyle name="常规 2 2 3 2 2 2 4 5 2" xfId="32005" xr:uid="{00000000-0005-0000-0000-00000B4D0000}"/>
    <cellStyle name="常规 2 2 3 2 2 2 4 6" xfId="21767" xr:uid="{00000000-0005-0000-0000-00000C4D0000}"/>
    <cellStyle name="常规 2 2 3 2 2 2 5" xfId="4643" xr:uid="{00000000-0005-0000-0000-00000D4D0000}"/>
    <cellStyle name="常规 2 2 3 2 2 2 5 2" xfId="8738" xr:uid="{00000000-0005-0000-0000-00000E4D0000}"/>
    <cellStyle name="常规 2 2 3 2 2 2 5 2 2" xfId="18978" xr:uid="{00000000-0005-0000-0000-00000F4D0000}"/>
    <cellStyle name="常规 2 2 3 2 2 2 5 2 2 2" xfId="39490" xr:uid="{00000000-0005-0000-0000-0000104D0000}"/>
    <cellStyle name="常规 2 2 3 2 2 2 5 2 3" xfId="29253" xr:uid="{00000000-0005-0000-0000-0000114D0000}"/>
    <cellStyle name="常规 2 2 3 2 2 2 5 3" xfId="14883" xr:uid="{00000000-0005-0000-0000-0000124D0000}"/>
    <cellStyle name="常规 2 2 3 2 2 2 5 3 2" xfId="35395" xr:uid="{00000000-0005-0000-0000-0000134D0000}"/>
    <cellStyle name="常规 2 2 3 2 2 2 5 4" xfId="25158" xr:uid="{00000000-0005-0000-0000-0000144D0000}"/>
    <cellStyle name="常规 2 2 3 2 2 2 6" xfId="2608" xr:uid="{00000000-0005-0000-0000-0000154D0000}"/>
    <cellStyle name="常规 2 2 3 2 2 2 6 2" xfId="12849" xr:uid="{00000000-0005-0000-0000-0000164D0000}"/>
    <cellStyle name="常规 2 2 3 2 2 2 6 2 2" xfId="33361" xr:uid="{00000000-0005-0000-0000-0000174D0000}"/>
    <cellStyle name="常规 2 2 3 2 2 2 6 3" xfId="23124" xr:uid="{00000000-0005-0000-0000-0000184D0000}"/>
    <cellStyle name="常规 2 2 3 2 2 2 7" xfId="6680" xr:uid="{00000000-0005-0000-0000-0000194D0000}"/>
    <cellStyle name="常规 2 2 3 2 2 2 7 2" xfId="16920" xr:uid="{00000000-0005-0000-0000-00001A4D0000}"/>
    <cellStyle name="常规 2 2 3 2 2 2 7 2 2" xfId="37432" xr:uid="{00000000-0005-0000-0000-00001B4D0000}"/>
    <cellStyle name="常规 2 2 3 2 2 2 7 3" xfId="27195" xr:uid="{00000000-0005-0000-0000-00001C4D0000}"/>
    <cellStyle name="常规 2 2 3 2 2 2 8" xfId="10863" xr:uid="{00000000-0005-0000-0000-00001D4D0000}"/>
    <cellStyle name="常规 2 2 3 2 2 2 8 2" xfId="31375" xr:uid="{00000000-0005-0000-0000-00001E4D0000}"/>
    <cellStyle name="常规 2 2 3 2 2 2 9" xfId="21137" xr:uid="{00000000-0005-0000-0000-00001F4D0000}"/>
    <cellStyle name="常规 2 2 3 2 2 3" xfId="600" xr:uid="{00000000-0005-0000-0000-0000204D0000}"/>
    <cellStyle name="常规 2 2 3 2 2 3 2" xfId="2046" xr:uid="{00000000-0005-0000-0000-0000214D0000}"/>
    <cellStyle name="常规 2 2 3 2 2 3 2 2" xfId="5538" xr:uid="{00000000-0005-0000-0000-0000224D0000}"/>
    <cellStyle name="常规 2 2 3 2 2 3 2 2 2" xfId="9633" xr:uid="{00000000-0005-0000-0000-0000234D0000}"/>
    <cellStyle name="常规 2 2 3 2 2 3 2 2 2 2" xfId="19873" xr:uid="{00000000-0005-0000-0000-0000244D0000}"/>
    <cellStyle name="常规 2 2 3 2 2 3 2 2 2 2 2" xfId="40385" xr:uid="{00000000-0005-0000-0000-0000254D0000}"/>
    <cellStyle name="常规 2 2 3 2 2 3 2 2 2 3" xfId="30148" xr:uid="{00000000-0005-0000-0000-0000264D0000}"/>
    <cellStyle name="常规 2 2 3 2 2 3 2 2 3" xfId="15778" xr:uid="{00000000-0005-0000-0000-0000274D0000}"/>
    <cellStyle name="常规 2 2 3 2 2 3 2 2 3 2" xfId="36290" xr:uid="{00000000-0005-0000-0000-0000284D0000}"/>
    <cellStyle name="常规 2 2 3 2 2 3 2 2 4" xfId="26053" xr:uid="{00000000-0005-0000-0000-0000294D0000}"/>
    <cellStyle name="常规 2 2 3 2 2 3 2 3" xfId="3503" xr:uid="{00000000-0005-0000-0000-00002A4D0000}"/>
    <cellStyle name="常规 2 2 3 2 2 3 2 3 2" xfId="13744" xr:uid="{00000000-0005-0000-0000-00002B4D0000}"/>
    <cellStyle name="常规 2 2 3 2 2 3 2 3 2 2" xfId="34256" xr:uid="{00000000-0005-0000-0000-00002C4D0000}"/>
    <cellStyle name="常规 2 2 3 2 2 3 2 3 3" xfId="24019" xr:uid="{00000000-0005-0000-0000-00002D4D0000}"/>
    <cellStyle name="常规 2 2 3 2 2 3 2 4" xfId="7575" xr:uid="{00000000-0005-0000-0000-00002E4D0000}"/>
    <cellStyle name="常规 2 2 3 2 2 3 2 4 2" xfId="17815" xr:uid="{00000000-0005-0000-0000-00002F4D0000}"/>
    <cellStyle name="常规 2 2 3 2 2 3 2 4 2 2" xfId="38327" xr:uid="{00000000-0005-0000-0000-0000304D0000}"/>
    <cellStyle name="常规 2 2 3 2 2 3 2 4 3" xfId="28090" xr:uid="{00000000-0005-0000-0000-0000314D0000}"/>
    <cellStyle name="常规 2 2 3 2 2 3 2 5" xfId="12332" xr:uid="{00000000-0005-0000-0000-0000324D0000}"/>
    <cellStyle name="常规 2 2 3 2 2 3 2 5 2" xfId="32844" xr:uid="{00000000-0005-0000-0000-0000334D0000}"/>
    <cellStyle name="常规 2 2 3 2 2 3 2 6" xfId="22607" xr:uid="{00000000-0005-0000-0000-0000344D0000}"/>
    <cellStyle name="常规 2 2 3 2 2 3 3" xfId="1366" xr:uid="{00000000-0005-0000-0000-0000354D0000}"/>
    <cellStyle name="常规 2 2 3 2 2 3 3 2" xfId="5972" xr:uid="{00000000-0005-0000-0000-0000364D0000}"/>
    <cellStyle name="常规 2 2 3 2 2 3 3 2 2" xfId="10067" xr:uid="{00000000-0005-0000-0000-0000374D0000}"/>
    <cellStyle name="常规 2 2 3 2 2 3 3 2 2 2" xfId="20307" xr:uid="{00000000-0005-0000-0000-0000384D0000}"/>
    <cellStyle name="常规 2 2 3 2 2 3 3 2 2 2 2" xfId="40819" xr:uid="{00000000-0005-0000-0000-0000394D0000}"/>
    <cellStyle name="常规 2 2 3 2 2 3 3 2 2 3" xfId="30582" xr:uid="{00000000-0005-0000-0000-00003A4D0000}"/>
    <cellStyle name="常规 2 2 3 2 2 3 3 2 3" xfId="16212" xr:uid="{00000000-0005-0000-0000-00003B4D0000}"/>
    <cellStyle name="常规 2 2 3 2 2 3 3 2 3 2" xfId="36724" xr:uid="{00000000-0005-0000-0000-00003C4D0000}"/>
    <cellStyle name="常规 2 2 3 2 2 3 3 2 4" xfId="26487" xr:uid="{00000000-0005-0000-0000-00003D4D0000}"/>
    <cellStyle name="常规 2 2 3 2 2 3 3 3" xfId="3937" xr:uid="{00000000-0005-0000-0000-00003E4D0000}"/>
    <cellStyle name="常规 2 2 3 2 2 3 3 3 2" xfId="14178" xr:uid="{00000000-0005-0000-0000-00003F4D0000}"/>
    <cellStyle name="常规 2 2 3 2 2 3 3 3 2 2" xfId="34690" xr:uid="{00000000-0005-0000-0000-0000404D0000}"/>
    <cellStyle name="常规 2 2 3 2 2 3 3 3 3" xfId="24453" xr:uid="{00000000-0005-0000-0000-0000414D0000}"/>
    <cellStyle name="常规 2 2 3 2 2 3 3 4" xfId="8009" xr:uid="{00000000-0005-0000-0000-0000424D0000}"/>
    <cellStyle name="常规 2 2 3 2 2 3 3 4 2" xfId="18249" xr:uid="{00000000-0005-0000-0000-0000434D0000}"/>
    <cellStyle name="常规 2 2 3 2 2 3 3 4 2 2" xfId="38761" xr:uid="{00000000-0005-0000-0000-0000444D0000}"/>
    <cellStyle name="常规 2 2 3 2 2 3 3 4 3" xfId="28524" xr:uid="{00000000-0005-0000-0000-0000454D0000}"/>
    <cellStyle name="常规 2 2 3 2 2 3 3 5" xfId="11654" xr:uid="{00000000-0005-0000-0000-0000464D0000}"/>
    <cellStyle name="常规 2 2 3 2 2 3 3 5 2" xfId="32166" xr:uid="{00000000-0005-0000-0000-0000474D0000}"/>
    <cellStyle name="常规 2 2 3 2 2 3 3 6" xfId="21929" xr:uid="{00000000-0005-0000-0000-0000484D0000}"/>
    <cellStyle name="常规 2 2 3 2 2 3 4" xfId="4804" xr:uid="{00000000-0005-0000-0000-0000494D0000}"/>
    <cellStyle name="常规 2 2 3 2 2 3 4 2" xfId="8899" xr:uid="{00000000-0005-0000-0000-00004A4D0000}"/>
    <cellStyle name="常规 2 2 3 2 2 3 4 2 2" xfId="19139" xr:uid="{00000000-0005-0000-0000-00004B4D0000}"/>
    <cellStyle name="常规 2 2 3 2 2 3 4 2 2 2" xfId="39651" xr:uid="{00000000-0005-0000-0000-00004C4D0000}"/>
    <cellStyle name="常规 2 2 3 2 2 3 4 2 3" xfId="29414" xr:uid="{00000000-0005-0000-0000-00004D4D0000}"/>
    <cellStyle name="常规 2 2 3 2 2 3 4 3" xfId="15044" xr:uid="{00000000-0005-0000-0000-00004E4D0000}"/>
    <cellStyle name="常规 2 2 3 2 2 3 4 3 2" xfId="35556" xr:uid="{00000000-0005-0000-0000-00004F4D0000}"/>
    <cellStyle name="常规 2 2 3 2 2 3 4 4" xfId="25319" xr:uid="{00000000-0005-0000-0000-0000504D0000}"/>
    <cellStyle name="常规 2 2 3 2 2 3 5" xfId="2769" xr:uid="{00000000-0005-0000-0000-0000514D0000}"/>
    <cellStyle name="常规 2 2 3 2 2 3 5 2" xfId="13010" xr:uid="{00000000-0005-0000-0000-0000524D0000}"/>
    <cellStyle name="常规 2 2 3 2 2 3 5 2 2" xfId="33522" xr:uid="{00000000-0005-0000-0000-0000534D0000}"/>
    <cellStyle name="常规 2 2 3 2 2 3 5 3" xfId="23285" xr:uid="{00000000-0005-0000-0000-0000544D0000}"/>
    <cellStyle name="常规 2 2 3 2 2 3 6" xfId="6841" xr:uid="{00000000-0005-0000-0000-0000554D0000}"/>
    <cellStyle name="常规 2 2 3 2 2 3 6 2" xfId="17081" xr:uid="{00000000-0005-0000-0000-0000564D0000}"/>
    <cellStyle name="常规 2 2 3 2 2 3 6 2 2" xfId="37593" xr:uid="{00000000-0005-0000-0000-0000574D0000}"/>
    <cellStyle name="常规 2 2 3 2 2 3 6 3" xfId="27356" xr:uid="{00000000-0005-0000-0000-0000584D0000}"/>
    <cellStyle name="常规 2 2 3 2 2 3 7" xfId="10976" xr:uid="{00000000-0005-0000-0000-0000594D0000}"/>
    <cellStyle name="常规 2 2 3 2 2 3 7 2" xfId="31488" xr:uid="{00000000-0005-0000-0000-00005A4D0000}"/>
    <cellStyle name="常规 2 2 3 2 2 3 8" xfId="21250" xr:uid="{00000000-0005-0000-0000-00005B4D0000}"/>
    <cellStyle name="常规 2 2 3 2 2 4" xfId="1707" xr:uid="{00000000-0005-0000-0000-00005C4D0000}"/>
    <cellStyle name="常规 2 2 3 2 2 4 2" xfId="5161" xr:uid="{00000000-0005-0000-0000-00005D4D0000}"/>
    <cellStyle name="常规 2 2 3 2 2 4 2 2" xfId="9256" xr:uid="{00000000-0005-0000-0000-00005E4D0000}"/>
    <cellStyle name="常规 2 2 3 2 2 4 2 2 2" xfId="19496" xr:uid="{00000000-0005-0000-0000-00005F4D0000}"/>
    <cellStyle name="常规 2 2 3 2 2 4 2 2 2 2" xfId="40008" xr:uid="{00000000-0005-0000-0000-0000604D0000}"/>
    <cellStyle name="常规 2 2 3 2 2 4 2 2 3" xfId="29771" xr:uid="{00000000-0005-0000-0000-0000614D0000}"/>
    <cellStyle name="常规 2 2 3 2 2 4 2 3" xfId="15401" xr:uid="{00000000-0005-0000-0000-0000624D0000}"/>
    <cellStyle name="常规 2 2 3 2 2 4 2 3 2" xfId="35913" xr:uid="{00000000-0005-0000-0000-0000634D0000}"/>
    <cellStyle name="常规 2 2 3 2 2 4 2 4" xfId="25676" xr:uid="{00000000-0005-0000-0000-0000644D0000}"/>
    <cellStyle name="常规 2 2 3 2 2 4 3" xfId="3126" xr:uid="{00000000-0005-0000-0000-0000654D0000}"/>
    <cellStyle name="常规 2 2 3 2 2 4 3 2" xfId="13367" xr:uid="{00000000-0005-0000-0000-0000664D0000}"/>
    <cellStyle name="常规 2 2 3 2 2 4 3 2 2" xfId="33879" xr:uid="{00000000-0005-0000-0000-0000674D0000}"/>
    <cellStyle name="常规 2 2 3 2 2 4 3 3" xfId="23642" xr:uid="{00000000-0005-0000-0000-0000684D0000}"/>
    <cellStyle name="常规 2 2 3 2 2 4 4" xfId="7198" xr:uid="{00000000-0005-0000-0000-0000694D0000}"/>
    <cellStyle name="常规 2 2 3 2 2 4 4 2" xfId="17438" xr:uid="{00000000-0005-0000-0000-00006A4D0000}"/>
    <cellStyle name="常规 2 2 3 2 2 4 4 2 2" xfId="37950" xr:uid="{00000000-0005-0000-0000-00006B4D0000}"/>
    <cellStyle name="常规 2 2 3 2 2 4 4 3" xfId="27713" xr:uid="{00000000-0005-0000-0000-00006C4D0000}"/>
    <cellStyle name="常规 2 2 3 2 2 4 5" xfId="11993" xr:uid="{00000000-0005-0000-0000-00006D4D0000}"/>
    <cellStyle name="常规 2 2 3 2 2 4 5 2" xfId="32505" xr:uid="{00000000-0005-0000-0000-00006E4D0000}"/>
    <cellStyle name="常规 2 2 3 2 2 4 6" xfId="22268" xr:uid="{00000000-0005-0000-0000-00006F4D0000}"/>
    <cellStyle name="常规 2 2 3 2 2 5" xfId="985" xr:uid="{00000000-0005-0000-0000-0000704D0000}"/>
    <cellStyle name="常规 2 2 3 2 2 5 2" xfId="5805" xr:uid="{00000000-0005-0000-0000-0000714D0000}"/>
    <cellStyle name="常规 2 2 3 2 2 5 2 2" xfId="9900" xr:uid="{00000000-0005-0000-0000-0000724D0000}"/>
    <cellStyle name="常规 2 2 3 2 2 5 2 2 2" xfId="20140" xr:uid="{00000000-0005-0000-0000-0000734D0000}"/>
    <cellStyle name="常规 2 2 3 2 2 5 2 2 2 2" xfId="40652" xr:uid="{00000000-0005-0000-0000-0000744D0000}"/>
    <cellStyle name="常规 2 2 3 2 2 5 2 2 3" xfId="30415" xr:uid="{00000000-0005-0000-0000-0000754D0000}"/>
    <cellStyle name="常规 2 2 3 2 2 5 2 3" xfId="16045" xr:uid="{00000000-0005-0000-0000-0000764D0000}"/>
    <cellStyle name="常规 2 2 3 2 2 5 2 3 2" xfId="36557" xr:uid="{00000000-0005-0000-0000-0000774D0000}"/>
    <cellStyle name="常规 2 2 3 2 2 5 2 4" xfId="26320" xr:uid="{00000000-0005-0000-0000-0000784D0000}"/>
    <cellStyle name="常规 2 2 3 2 2 5 3" xfId="3770" xr:uid="{00000000-0005-0000-0000-0000794D0000}"/>
    <cellStyle name="常规 2 2 3 2 2 5 3 2" xfId="14011" xr:uid="{00000000-0005-0000-0000-00007A4D0000}"/>
    <cellStyle name="常规 2 2 3 2 2 5 3 2 2" xfId="34523" xr:uid="{00000000-0005-0000-0000-00007B4D0000}"/>
    <cellStyle name="常规 2 2 3 2 2 5 3 3" xfId="24286" xr:uid="{00000000-0005-0000-0000-00007C4D0000}"/>
    <cellStyle name="常规 2 2 3 2 2 5 4" xfId="7842" xr:uid="{00000000-0005-0000-0000-00007D4D0000}"/>
    <cellStyle name="常规 2 2 3 2 2 5 4 2" xfId="18082" xr:uid="{00000000-0005-0000-0000-00007E4D0000}"/>
    <cellStyle name="常规 2 2 3 2 2 5 4 2 2" xfId="38594" xr:uid="{00000000-0005-0000-0000-00007F4D0000}"/>
    <cellStyle name="常规 2 2 3 2 2 5 4 3" xfId="28357" xr:uid="{00000000-0005-0000-0000-0000804D0000}"/>
    <cellStyle name="常规 2 2 3 2 2 5 5" xfId="11315" xr:uid="{00000000-0005-0000-0000-0000814D0000}"/>
    <cellStyle name="常规 2 2 3 2 2 5 5 2" xfId="31827" xr:uid="{00000000-0005-0000-0000-0000824D0000}"/>
    <cellStyle name="常规 2 2 3 2 2 5 6" xfId="21589" xr:uid="{00000000-0005-0000-0000-0000834D0000}"/>
    <cellStyle name="常规 2 2 3 2 2 6" xfId="4465" xr:uid="{00000000-0005-0000-0000-0000844D0000}"/>
    <cellStyle name="常规 2 2 3 2 2 6 2" xfId="8560" xr:uid="{00000000-0005-0000-0000-0000854D0000}"/>
    <cellStyle name="常规 2 2 3 2 2 6 2 2" xfId="18800" xr:uid="{00000000-0005-0000-0000-0000864D0000}"/>
    <cellStyle name="常规 2 2 3 2 2 6 2 2 2" xfId="39312" xr:uid="{00000000-0005-0000-0000-0000874D0000}"/>
    <cellStyle name="常规 2 2 3 2 2 6 2 3" xfId="29075" xr:uid="{00000000-0005-0000-0000-0000884D0000}"/>
    <cellStyle name="常规 2 2 3 2 2 6 3" xfId="14705" xr:uid="{00000000-0005-0000-0000-0000894D0000}"/>
    <cellStyle name="常规 2 2 3 2 2 6 3 2" xfId="35217" xr:uid="{00000000-0005-0000-0000-00008A4D0000}"/>
    <cellStyle name="常规 2 2 3 2 2 6 4" xfId="24980" xr:uid="{00000000-0005-0000-0000-00008B4D0000}"/>
    <cellStyle name="常规 2 2 3 2 2 7" xfId="2430" xr:uid="{00000000-0005-0000-0000-00008C4D0000}"/>
    <cellStyle name="常规 2 2 3 2 2 7 2" xfId="12671" xr:uid="{00000000-0005-0000-0000-00008D4D0000}"/>
    <cellStyle name="常规 2 2 3 2 2 7 2 2" xfId="33183" xr:uid="{00000000-0005-0000-0000-00008E4D0000}"/>
    <cellStyle name="常规 2 2 3 2 2 7 3" xfId="22946" xr:uid="{00000000-0005-0000-0000-00008F4D0000}"/>
    <cellStyle name="常规 2 2 3 2 2 8" xfId="6502" xr:uid="{00000000-0005-0000-0000-0000904D0000}"/>
    <cellStyle name="常规 2 2 3 2 2 8 2" xfId="16742" xr:uid="{00000000-0005-0000-0000-0000914D0000}"/>
    <cellStyle name="常规 2 2 3 2 2 8 2 2" xfId="37254" xr:uid="{00000000-0005-0000-0000-0000924D0000}"/>
    <cellStyle name="常规 2 2 3 2 2 8 3" xfId="27017" xr:uid="{00000000-0005-0000-0000-0000934D0000}"/>
    <cellStyle name="常规 2 2 3 2 2 9" xfId="10693" xr:uid="{00000000-0005-0000-0000-0000944D0000}"/>
    <cellStyle name="常规 2 2 3 2 2 9 2" xfId="31205" xr:uid="{00000000-0005-0000-0000-0000954D0000}"/>
    <cellStyle name="常规 2 2 3 2 3" xfId="341" xr:uid="{00000000-0005-0000-0000-0000964D0000}"/>
    <cellStyle name="常规 2 2 3 2 3 2" xfId="721" xr:uid="{00000000-0005-0000-0000-0000974D0000}"/>
    <cellStyle name="常规 2 2 3 2 3 2 2" xfId="2167" xr:uid="{00000000-0005-0000-0000-0000984D0000}"/>
    <cellStyle name="常规 2 2 3 2 3 2 2 2" xfId="5659" xr:uid="{00000000-0005-0000-0000-0000994D0000}"/>
    <cellStyle name="常规 2 2 3 2 3 2 2 2 2" xfId="9754" xr:uid="{00000000-0005-0000-0000-00009A4D0000}"/>
    <cellStyle name="常规 2 2 3 2 3 2 2 2 2 2" xfId="19994" xr:uid="{00000000-0005-0000-0000-00009B4D0000}"/>
    <cellStyle name="常规 2 2 3 2 3 2 2 2 2 2 2" xfId="40506" xr:uid="{00000000-0005-0000-0000-00009C4D0000}"/>
    <cellStyle name="常规 2 2 3 2 3 2 2 2 2 3" xfId="30269" xr:uid="{00000000-0005-0000-0000-00009D4D0000}"/>
    <cellStyle name="常规 2 2 3 2 3 2 2 2 3" xfId="15899" xr:uid="{00000000-0005-0000-0000-00009E4D0000}"/>
    <cellStyle name="常规 2 2 3 2 3 2 2 2 3 2" xfId="36411" xr:uid="{00000000-0005-0000-0000-00009F4D0000}"/>
    <cellStyle name="常规 2 2 3 2 3 2 2 2 4" xfId="26174" xr:uid="{00000000-0005-0000-0000-0000A04D0000}"/>
    <cellStyle name="常规 2 2 3 2 3 2 2 3" xfId="3624" xr:uid="{00000000-0005-0000-0000-0000A14D0000}"/>
    <cellStyle name="常规 2 2 3 2 3 2 2 3 2" xfId="13865" xr:uid="{00000000-0005-0000-0000-0000A24D0000}"/>
    <cellStyle name="常规 2 2 3 2 3 2 2 3 2 2" xfId="34377" xr:uid="{00000000-0005-0000-0000-0000A34D0000}"/>
    <cellStyle name="常规 2 2 3 2 3 2 2 3 3" xfId="24140" xr:uid="{00000000-0005-0000-0000-0000A44D0000}"/>
    <cellStyle name="常规 2 2 3 2 3 2 2 4" xfId="7696" xr:uid="{00000000-0005-0000-0000-0000A54D0000}"/>
    <cellStyle name="常规 2 2 3 2 3 2 2 4 2" xfId="17936" xr:uid="{00000000-0005-0000-0000-0000A64D0000}"/>
    <cellStyle name="常规 2 2 3 2 3 2 2 4 2 2" xfId="38448" xr:uid="{00000000-0005-0000-0000-0000A74D0000}"/>
    <cellStyle name="常规 2 2 3 2 3 2 2 4 3" xfId="28211" xr:uid="{00000000-0005-0000-0000-0000A84D0000}"/>
    <cellStyle name="常规 2 2 3 2 3 2 2 5" xfId="12453" xr:uid="{00000000-0005-0000-0000-0000A94D0000}"/>
    <cellStyle name="常规 2 2 3 2 3 2 2 5 2" xfId="32965" xr:uid="{00000000-0005-0000-0000-0000AA4D0000}"/>
    <cellStyle name="常规 2 2 3 2 3 2 2 6" xfId="22728" xr:uid="{00000000-0005-0000-0000-0000AB4D0000}"/>
    <cellStyle name="常规 2 2 3 2 3 2 3" xfId="1487" xr:uid="{00000000-0005-0000-0000-0000AC4D0000}"/>
    <cellStyle name="常规 2 2 3 2 3 2 3 2" xfId="5889" xr:uid="{00000000-0005-0000-0000-0000AD4D0000}"/>
    <cellStyle name="常规 2 2 3 2 3 2 3 2 2" xfId="9984" xr:uid="{00000000-0005-0000-0000-0000AE4D0000}"/>
    <cellStyle name="常规 2 2 3 2 3 2 3 2 2 2" xfId="20224" xr:uid="{00000000-0005-0000-0000-0000AF4D0000}"/>
    <cellStyle name="常规 2 2 3 2 3 2 3 2 2 2 2" xfId="40736" xr:uid="{00000000-0005-0000-0000-0000B04D0000}"/>
    <cellStyle name="常规 2 2 3 2 3 2 3 2 2 3" xfId="30499" xr:uid="{00000000-0005-0000-0000-0000B14D0000}"/>
    <cellStyle name="常规 2 2 3 2 3 2 3 2 3" xfId="16129" xr:uid="{00000000-0005-0000-0000-0000B24D0000}"/>
    <cellStyle name="常规 2 2 3 2 3 2 3 2 3 2" xfId="36641" xr:uid="{00000000-0005-0000-0000-0000B34D0000}"/>
    <cellStyle name="常规 2 2 3 2 3 2 3 2 4" xfId="26404" xr:uid="{00000000-0005-0000-0000-0000B44D0000}"/>
    <cellStyle name="常规 2 2 3 2 3 2 3 3" xfId="3854" xr:uid="{00000000-0005-0000-0000-0000B54D0000}"/>
    <cellStyle name="常规 2 2 3 2 3 2 3 3 2" xfId="14095" xr:uid="{00000000-0005-0000-0000-0000B64D0000}"/>
    <cellStyle name="常规 2 2 3 2 3 2 3 3 2 2" xfId="34607" xr:uid="{00000000-0005-0000-0000-0000B74D0000}"/>
    <cellStyle name="常规 2 2 3 2 3 2 3 3 3" xfId="24370" xr:uid="{00000000-0005-0000-0000-0000B84D0000}"/>
    <cellStyle name="常规 2 2 3 2 3 2 3 4" xfId="7926" xr:uid="{00000000-0005-0000-0000-0000B94D0000}"/>
    <cellStyle name="常规 2 2 3 2 3 2 3 4 2" xfId="18166" xr:uid="{00000000-0005-0000-0000-0000BA4D0000}"/>
    <cellStyle name="常规 2 2 3 2 3 2 3 4 2 2" xfId="38678" xr:uid="{00000000-0005-0000-0000-0000BB4D0000}"/>
    <cellStyle name="常规 2 2 3 2 3 2 3 4 3" xfId="28441" xr:uid="{00000000-0005-0000-0000-0000BC4D0000}"/>
    <cellStyle name="常规 2 2 3 2 3 2 3 5" xfId="11775" xr:uid="{00000000-0005-0000-0000-0000BD4D0000}"/>
    <cellStyle name="常规 2 2 3 2 3 2 3 5 2" xfId="32287" xr:uid="{00000000-0005-0000-0000-0000BE4D0000}"/>
    <cellStyle name="常规 2 2 3 2 3 2 3 6" xfId="22050" xr:uid="{00000000-0005-0000-0000-0000BF4D0000}"/>
    <cellStyle name="常规 2 2 3 2 3 2 4" xfId="4925" xr:uid="{00000000-0005-0000-0000-0000C04D0000}"/>
    <cellStyle name="常规 2 2 3 2 3 2 4 2" xfId="9020" xr:uid="{00000000-0005-0000-0000-0000C14D0000}"/>
    <cellStyle name="常规 2 2 3 2 3 2 4 2 2" xfId="19260" xr:uid="{00000000-0005-0000-0000-0000C24D0000}"/>
    <cellStyle name="常规 2 2 3 2 3 2 4 2 2 2" xfId="39772" xr:uid="{00000000-0005-0000-0000-0000C34D0000}"/>
    <cellStyle name="常规 2 2 3 2 3 2 4 2 3" xfId="29535" xr:uid="{00000000-0005-0000-0000-0000C44D0000}"/>
    <cellStyle name="常规 2 2 3 2 3 2 4 3" xfId="15165" xr:uid="{00000000-0005-0000-0000-0000C54D0000}"/>
    <cellStyle name="常规 2 2 3 2 3 2 4 3 2" xfId="35677" xr:uid="{00000000-0005-0000-0000-0000C64D0000}"/>
    <cellStyle name="常规 2 2 3 2 3 2 4 4" xfId="25440" xr:uid="{00000000-0005-0000-0000-0000C74D0000}"/>
    <cellStyle name="常规 2 2 3 2 3 2 5" xfId="2890" xr:uid="{00000000-0005-0000-0000-0000C84D0000}"/>
    <cellStyle name="常规 2 2 3 2 3 2 5 2" xfId="13131" xr:uid="{00000000-0005-0000-0000-0000C94D0000}"/>
    <cellStyle name="常规 2 2 3 2 3 2 5 2 2" xfId="33643" xr:uid="{00000000-0005-0000-0000-0000CA4D0000}"/>
    <cellStyle name="常规 2 2 3 2 3 2 5 3" xfId="23406" xr:uid="{00000000-0005-0000-0000-0000CB4D0000}"/>
    <cellStyle name="常规 2 2 3 2 3 2 6" xfId="6962" xr:uid="{00000000-0005-0000-0000-0000CC4D0000}"/>
    <cellStyle name="常规 2 2 3 2 3 2 6 2" xfId="17202" xr:uid="{00000000-0005-0000-0000-0000CD4D0000}"/>
    <cellStyle name="常规 2 2 3 2 3 2 6 2 2" xfId="37714" xr:uid="{00000000-0005-0000-0000-0000CE4D0000}"/>
    <cellStyle name="常规 2 2 3 2 3 2 6 3" xfId="27477" xr:uid="{00000000-0005-0000-0000-0000CF4D0000}"/>
    <cellStyle name="常规 2 2 3 2 3 2 7" xfId="11097" xr:uid="{00000000-0005-0000-0000-0000D04D0000}"/>
    <cellStyle name="常规 2 2 3 2 3 2 7 2" xfId="31609" xr:uid="{00000000-0005-0000-0000-0000D14D0000}"/>
    <cellStyle name="常规 2 2 3 2 3 2 8" xfId="21371" xr:uid="{00000000-0005-0000-0000-0000D24D0000}"/>
    <cellStyle name="常规 2 2 3 2 3 3" xfId="1828" xr:uid="{00000000-0005-0000-0000-0000D34D0000}"/>
    <cellStyle name="常规 2 2 3 2 3 3 2" xfId="5282" xr:uid="{00000000-0005-0000-0000-0000D44D0000}"/>
    <cellStyle name="常规 2 2 3 2 3 3 2 2" xfId="9377" xr:uid="{00000000-0005-0000-0000-0000D54D0000}"/>
    <cellStyle name="常规 2 2 3 2 3 3 2 2 2" xfId="19617" xr:uid="{00000000-0005-0000-0000-0000D64D0000}"/>
    <cellStyle name="常规 2 2 3 2 3 3 2 2 2 2" xfId="40129" xr:uid="{00000000-0005-0000-0000-0000D74D0000}"/>
    <cellStyle name="常规 2 2 3 2 3 3 2 2 3" xfId="29892" xr:uid="{00000000-0005-0000-0000-0000D84D0000}"/>
    <cellStyle name="常规 2 2 3 2 3 3 2 3" xfId="15522" xr:uid="{00000000-0005-0000-0000-0000D94D0000}"/>
    <cellStyle name="常规 2 2 3 2 3 3 2 3 2" xfId="36034" xr:uid="{00000000-0005-0000-0000-0000DA4D0000}"/>
    <cellStyle name="常规 2 2 3 2 3 3 2 4" xfId="25797" xr:uid="{00000000-0005-0000-0000-0000DB4D0000}"/>
    <cellStyle name="常规 2 2 3 2 3 3 3" xfId="3247" xr:uid="{00000000-0005-0000-0000-0000DC4D0000}"/>
    <cellStyle name="常规 2 2 3 2 3 3 3 2" xfId="13488" xr:uid="{00000000-0005-0000-0000-0000DD4D0000}"/>
    <cellStyle name="常规 2 2 3 2 3 3 3 2 2" xfId="34000" xr:uid="{00000000-0005-0000-0000-0000DE4D0000}"/>
    <cellStyle name="常规 2 2 3 2 3 3 3 3" xfId="23763" xr:uid="{00000000-0005-0000-0000-0000DF4D0000}"/>
    <cellStyle name="常规 2 2 3 2 3 3 4" xfId="7319" xr:uid="{00000000-0005-0000-0000-0000E04D0000}"/>
    <cellStyle name="常规 2 2 3 2 3 3 4 2" xfId="17559" xr:uid="{00000000-0005-0000-0000-0000E14D0000}"/>
    <cellStyle name="常规 2 2 3 2 3 3 4 2 2" xfId="38071" xr:uid="{00000000-0005-0000-0000-0000E24D0000}"/>
    <cellStyle name="常规 2 2 3 2 3 3 4 3" xfId="27834" xr:uid="{00000000-0005-0000-0000-0000E34D0000}"/>
    <cellStyle name="常规 2 2 3 2 3 3 5" xfId="12114" xr:uid="{00000000-0005-0000-0000-0000E44D0000}"/>
    <cellStyle name="常规 2 2 3 2 3 3 5 2" xfId="32626" xr:uid="{00000000-0005-0000-0000-0000E54D0000}"/>
    <cellStyle name="常规 2 2 3 2 3 3 6" xfId="22389" xr:uid="{00000000-0005-0000-0000-0000E64D0000}"/>
    <cellStyle name="常规 2 2 3 2 3 4" xfId="1106" xr:uid="{00000000-0005-0000-0000-0000E74D0000}"/>
    <cellStyle name="常规 2 2 3 2 3 4 2" xfId="6334" xr:uid="{00000000-0005-0000-0000-0000E84D0000}"/>
    <cellStyle name="常规 2 2 3 2 3 4 2 2" xfId="10429" xr:uid="{00000000-0005-0000-0000-0000E94D0000}"/>
    <cellStyle name="常规 2 2 3 2 3 4 2 2 2" xfId="20669" xr:uid="{00000000-0005-0000-0000-0000EA4D0000}"/>
    <cellStyle name="常规 2 2 3 2 3 4 2 2 2 2" xfId="41181" xr:uid="{00000000-0005-0000-0000-0000EB4D0000}"/>
    <cellStyle name="常规 2 2 3 2 3 4 2 2 3" xfId="30944" xr:uid="{00000000-0005-0000-0000-0000EC4D0000}"/>
    <cellStyle name="常规 2 2 3 2 3 4 2 3" xfId="16574" xr:uid="{00000000-0005-0000-0000-0000ED4D0000}"/>
    <cellStyle name="常规 2 2 3 2 3 4 2 3 2" xfId="37086" xr:uid="{00000000-0005-0000-0000-0000EE4D0000}"/>
    <cellStyle name="常规 2 2 3 2 3 4 2 4" xfId="26849" xr:uid="{00000000-0005-0000-0000-0000EF4D0000}"/>
    <cellStyle name="常规 2 2 3 2 3 4 3" xfId="4299" xr:uid="{00000000-0005-0000-0000-0000F04D0000}"/>
    <cellStyle name="常规 2 2 3 2 3 4 3 2" xfId="14540" xr:uid="{00000000-0005-0000-0000-0000F14D0000}"/>
    <cellStyle name="常规 2 2 3 2 3 4 3 2 2" xfId="35052" xr:uid="{00000000-0005-0000-0000-0000F24D0000}"/>
    <cellStyle name="常规 2 2 3 2 3 4 3 3" xfId="24815" xr:uid="{00000000-0005-0000-0000-0000F34D0000}"/>
    <cellStyle name="常规 2 2 3 2 3 4 4" xfId="8371" xr:uid="{00000000-0005-0000-0000-0000F44D0000}"/>
    <cellStyle name="常规 2 2 3 2 3 4 4 2" xfId="18611" xr:uid="{00000000-0005-0000-0000-0000F54D0000}"/>
    <cellStyle name="常规 2 2 3 2 3 4 4 2 2" xfId="39123" xr:uid="{00000000-0005-0000-0000-0000F64D0000}"/>
    <cellStyle name="常规 2 2 3 2 3 4 4 3" xfId="28886" xr:uid="{00000000-0005-0000-0000-0000F74D0000}"/>
    <cellStyle name="常规 2 2 3 2 3 4 5" xfId="11436" xr:uid="{00000000-0005-0000-0000-0000F84D0000}"/>
    <cellStyle name="常规 2 2 3 2 3 4 5 2" xfId="31948" xr:uid="{00000000-0005-0000-0000-0000F94D0000}"/>
    <cellStyle name="常规 2 2 3 2 3 4 6" xfId="21710" xr:uid="{00000000-0005-0000-0000-0000FA4D0000}"/>
    <cellStyle name="常规 2 2 3 2 3 5" xfId="4586" xr:uid="{00000000-0005-0000-0000-0000FB4D0000}"/>
    <cellStyle name="常规 2 2 3 2 3 5 2" xfId="8681" xr:uid="{00000000-0005-0000-0000-0000FC4D0000}"/>
    <cellStyle name="常规 2 2 3 2 3 5 2 2" xfId="18921" xr:uid="{00000000-0005-0000-0000-0000FD4D0000}"/>
    <cellStyle name="常规 2 2 3 2 3 5 2 2 2" xfId="39433" xr:uid="{00000000-0005-0000-0000-0000FE4D0000}"/>
    <cellStyle name="常规 2 2 3 2 3 5 2 3" xfId="29196" xr:uid="{00000000-0005-0000-0000-0000FF4D0000}"/>
    <cellStyle name="常规 2 2 3 2 3 5 3" xfId="14826" xr:uid="{00000000-0005-0000-0000-0000004E0000}"/>
    <cellStyle name="常规 2 2 3 2 3 5 3 2" xfId="35338" xr:uid="{00000000-0005-0000-0000-0000014E0000}"/>
    <cellStyle name="常规 2 2 3 2 3 5 4" xfId="25101" xr:uid="{00000000-0005-0000-0000-0000024E0000}"/>
    <cellStyle name="常规 2 2 3 2 3 6" xfId="2551" xr:uid="{00000000-0005-0000-0000-0000034E0000}"/>
    <cellStyle name="常规 2 2 3 2 3 6 2" xfId="12792" xr:uid="{00000000-0005-0000-0000-0000044E0000}"/>
    <cellStyle name="常规 2 2 3 2 3 6 2 2" xfId="33304" xr:uid="{00000000-0005-0000-0000-0000054E0000}"/>
    <cellStyle name="常规 2 2 3 2 3 6 3" xfId="23067" xr:uid="{00000000-0005-0000-0000-0000064E0000}"/>
    <cellStyle name="常规 2 2 3 2 3 7" xfId="6623" xr:uid="{00000000-0005-0000-0000-0000074E0000}"/>
    <cellStyle name="常规 2 2 3 2 3 7 2" xfId="16863" xr:uid="{00000000-0005-0000-0000-0000084E0000}"/>
    <cellStyle name="常规 2 2 3 2 3 7 2 2" xfId="37375" xr:uid="{00000000-0005-0000-0000-0000094E0000}"/>
    <cellStyle name="常规 2 2 3 2 3 7 3" xfId="27138" xr:uid="{00000000-0005-0000-0000-00000A4E0000}"/>
    <cellStyle name="常规 2 2 3 2 3 8" xfId="10806" xr:uid="{00000000-0005-0000-0000-00000B4E0000}"/>
    <cellStyle name="常规 2 2 3 2 3 8 2" xfId="31318" xr:uid="{00000000-0005-0000-0000-00000C4E0000}"/>
    <cellStyle name="常规 2 2 3 2 3 9" xfId="21080" xr:uid="{00000000-0005-0000-0000-00000D4E0000}"/>
    <cellStyle name="常规 2 2 3 2 4" xfId="285" xr:uid="{00000000-0005-0000-0000-00000E4E0000}"/>
    <cellStyle name="常规 2 2 3 2 4 2" xfId="665" xr:uid="{00000000-0005-0000-0000-00000F4E0000}"/>
    <cellStyle name="常规 2 2 3 2 4 2 2" xfId="2111" xr:uid="{00000000-0005-0000-0000-0000104E0000}"/>
    <cellStyle name="常规 2 2 3 2 4 2 2 2" xfId="5603" xr:uid="{00000000-0005-0000-0000-0000114E0000}"/>
    <cellStyle name="常规 2 2 3 2 4 2 2 2 2" xfId="9698" xr:uid="{00000000-0005-0000-0000-0000124E0000}"/>
    <cellStyle name="常规 2 2 3 2 4 2 2 2 2 2" xfId="19938" xr:uid="{00000000-0005-0000-0000-0000134E0000}"/>
    <cellStyle name="常规 2 2 3 2 4 2 2 2 2 2 2" xfId="40450" xr:uid="{00000000-0005-0000-0000-0000144E0000}"/>
    <cellStyle name="常规 2 2 3 2 4 2 2 2 2 3" xfId="30213" xr:uid="{00000000-0005-0000-0000-0000154E0000}"/>
    <cellStyle name="常规 2 2 3 2 4 2 2 2 3" xfId="15843" xr:uid="{00000000-0005-0000-0000-0000164E0000}"/>
    <cellStyle name="常规 2 2 3 2 4 2 2 2 3 2" xfId="36355" xr:uid="{00000000-0005-0000-0000-0000174E0000}"/>
    <cellStyle name="常规 2 2 3 2 4 2 2 2 4" xfId="26118" xr:uid="{00000000-0005-0000-0000-0000184E0000}"/>
    <cellStyle name="常规 2 2 3 2 4 2 2 3" xfId="3568" xr:uid="{00000000-0005-0000-0000-0000194E0000}"/>
    <cellStyle name="常规 2 2 3 2 4 2 2 3 2" xfId="13809" xr:uid="{00000000-0005-0000-0000-00001A4E0000}"/>
    <cellStyle name="常规 2 2 3 2 4 2 2 3 2 2" xfId="34321" xr:uid="{00000000-0005-0000-0000-00001B4E0000}"/>
    <cellStyle name="常规 2 2 3 2 4 2 2 3 3" xfId="24084" xr:uid="{00000000-0005-0000-0000-00001C4E0000}"/>
    <cellStyle name="常规 2 2 3 2 4 2 2 4" xfId="7640" xr:uid="{00000000-0005-0000-0000-00001D4E0000}"/>
    <cellStyle name="常规 2 2 3 2 4 2 2 4 2" xfId="17880" xr:uid="{00000000-0005-0000-0000-00001E4E0000}"/>
    <cellStyle name="常规 2 2 3 2 4 2 2 4 2 2" xfId="38392" xr:uid="{00000000-0005-0000-0000-00001F4E0000}"/>
    <cellStyle name="常规 2 2 3 2 4 2 2 4 3" xfId="28155" xr:uid="{00000000-0005-0000-0000-0000204E0000}"/>
    <cellStyle name="常规 2 2 3 2 4 2 2 5" xfId="12397" xr:uid="{00000000-0005-0000-0000-0000214E0000}"/>
    <cellStyle name="常规 2 2 3 2 4 2 2 5 2" xfId="32909" xr:uid="{00000000-0005-0000-0000-0000224E0000}"/>
    <cellStyle name="常规 2 2 3 2 4 2 2 6" xfId="22672" xr:uid="{00000000-0005-0000-0000-0000234E0000}"/>
    <cellStyle name="常规 2 2 3 2 4 2 3" xfId="1431" xr:uid="{00000000-0005-0000-0000-0000244E0000}"/>
    <cellStyle name="常规 2 2 3 2 4 2 3 2" xfId="5042" xr:uid="{00000000-0005-0000-0000-0000254E0000}"/>
    <cellStyle name="常规 2 2 3 2 4 2 3 2 2" xfId="9137" xr:uid="{00000000-0005-0000-0000-0000264E0000}"/>
    <cellStyle name="常规 2 2 3 2 4 2 3 2 2 2" xfId="19377" xr:uid="{00000000-0005-0000-0000-0000274E0000}"/>
    <cellStyle name="常规 2 2 3 2 4 2 3 2 2 2 2" xfId="39889" xr:uid="{00000000-0005-0000-0000-0000284E0000}"/>
    <cellStyle name="常规 2 2 3 2 4 2 3 2 2 3" xfId="29652" xr:uid="{00000000-0005-0000-0000-0000294E0000}"/>
    <cellStyle name="常规 2 2 3 2 4 2 3 2 3" xfId="15282" xr:uid="{00000000-0005-0000-0000-00002A4E0000}"/>
    <cellStyle name="常规 2 2 3 2 4 2 3 2 3 2" xfId="35794" xr:uid="{00000000-0005-0000-0000-00002B4E0000}"/>
    <cellStyle name="常规 2 2 3 2 4 2 3 2 4" xfId="25557" xr:uid="{00000000-0005-0000-0000-00002C4E0000}"/>
    <cellStyle name="常规 2 2 3 2 4 2 3 3" xfId="3007" xr:uid="{00000000-0005-0000-0000-00002D4E0000}"/>
    <cellStyle name="常规 2 2 3 2 4 2 3 3 2" xfId="13248" xr:uid="{00000000-0005-0000-0000-00002E4E0000}"/>
    <cellStyle name="常规 2 2 3 2 4 2 3 3 2 2" xfId="33760" xr:uid="{00000000-0005-0000-0000-00002F4E0000}"/>
    <cellStyle name="常规 2 2 3 2 4 2 3 3 3" xfId="23523" xr:uid="{00000000-0005-0000-0000-0000304E0000}"/>
    <cellStyle name="常规 2 2 3 2 4 2 3 4" xfId="7079" xr:uid="{00000000-0005-0000-0000-0000314E0000}"/>
    <cellStyle name="常规 2 2 3 2 4 2 3 4 2" xfId="17319" xr:uid="{00000000-0005-0000-0000-0000324E0000}"/>
    <cellStyle name="常规 2 2 3 2 4 2 3 4 2 2" xfId="37831" xr:uid="{00000000-0005-0000-0000-0000334E0000}"/>
    <cellStyle name="常规 2 2 3 2 4 2 3 4 3" xfId="27594" xr:uid="{00000000-0005-0000-0000-0000344E0000}"/>
    <cellStyle name="常规 2 2 3 2 4 2 3 5" xfId="11719" xr:uid="{00000000-0005-0000-0000-0000354E0000}"/>
    <cellStyle name="常规 2 2 3 2 4 2 3 5 2" xfId="32231" xr:uid="{00000000-0005-0000-0000-0000364E0000}"/>
    <cellStyle name="常规 2 2 3 2 4 2 3 6" xfId="21994" xr:uid="{00000000-0005-0000-0000-0000374E0000}"/>
    <cellStyle name="常规 2 2 3 2 4 2 4" xfId="4869" xr:uid="{00000000-0005-0000-0000-0000384E0000}"/>
    <cellStyle name="常规 2 2 3 2 4 2 4 2" xfId="8964" xr:uid="{00000000-0005-0000-0000-0000394E0000}"/>
    <cellStyle name="常规 2 2 3 2 4 2 4 2 2" xfId="19204" xr:uid="{00000000-0005-0000-0000-00003A4E0000}"/>
    <cellStyle name="常规 2 2 3 2 4 2 4 2 2 2" xfId="39716" xr:uid="{00000000-0005-0000-0000-00003B4E0000}"/>
    <cellStyle name="常规 2 2 3 2 4 2 4 2 3" xfId="29479" xr:uid="{00000000-0005-0000-0000-00003C4E0000}"/>
    <cellStyle name="常规 2 2 3 2 4 2 4 3" xfId="15109" xr:uid="{00000000-0005-0000-0000-00003D4E0000}"/>
    <cellStyle name="常规 2 2 3 2 4 2 4 3 2" xfId="35621" xr:uid="{00000000-0005-0000-0000-00003E4E0000}"/>
    <cellStyle name="常规 2 2 3 2 4 2 4 4" xfId="25384" xr:uid="{00000000-0005-0000-0000-00003F4E0000}"/>
    <cellStyle name="常规 2 2 3 2 4 2 5" xfId="2834" xr:uid="{00000000-0005-0000-0000-0000404E0000}"/>
    <cellStyle name="常规 2 2 3 2 4 2 5 2" xfId="13075" xr:uid="{00000000-0005-0000-0000-0000414E0000}"/>
    <cellStyle name="常规 2 2 3 2 4 2 5 2 2" xfId="33587" xr:uid="{00000000-0005-0000-0000-0000424E0000}"/>
    <cellStyle name="常规 2 2 3 2 4 2 5 3" xfId="23350" xr:uid="{00000000-0005-0000-0000-0000434E0000}"/>
    <cellStyle name="常规 2 2 3 2 4 2 6" xfId="6906" xr:uid="{00000000-0005-0000-0000-0000444E0000}"/>
    <cellStyle name="常规 2 2 3 2 4 2 6 2" xfId="17146" xr:uid="{00000000-0005-0000-0000-0000454E0000}"/>
    <cellStyle name="常规 2 2 3 2 4 2 6 2 2" xfId="37658" xr:uid="{00000000-0005-0000-0000-0000464E0000}"/>
    <cellStyle name="常规 2 2 3 2 4 2 6 3" xfId="27421" xr:uid="{00000000-0005-0000-0000-0000474E0000}"/>
    <cellStyle name="常规 2 2 3 2 4 2 7" xfId="11041" xr:uid="{00000000-0005-0000-0000-0000484E0000}"/>
    <cellStyle name="常规 2 2 3 2 4 2 7 2" xfId="31553" xr:uid="{00000000-0005-0000-0000-0000494E0000}"/>
    <cellStyle name="常规 2 2 3 2 4 2 8" xfId="21315" xr:uid="{00000000-0005-0000-0000-00004A4E0000}"/>
    <cellStyle name="常规 2 2 3 2 4 3" xfId="1772" xr:uid="{00000000-0005-0000-0000-00004B4E0000}"/>
    <cellStyle name="常规 2 2 3 2 4 3 2" xfId="5226" xr:uid="{00000000-0005-0000-0000-00004C4E0000}"/>
    <cellStyle name="常规 2 2 3 2 4 3 2 2" xfId="9321" xr:uid="{00000000-0005-0000-0000-00004D4E0000}"/>
    <cellStyle name="常规 2 2 3 2 4 3 2 2 2" xfId="19561" xr:uid="{00000000-0005-0000-0000-00004E4E0000}"/>
    <cellStyle name="常规 2 2 3 2 4 3 2 2 2 2" xfId="40073" xr:uid="{00000000-0005-0000-0000-00004F4E0000}"/>
    <cellStyle name="常规 2 2 3 2 4 3 2 2 3" xfId="29836" xr:uid="{00000000-0005-0000-0000-0000504E0000}"/>
    <cellStyle name="常规 2 2 3 2 4 3 2 3" xfId="15466" xr:uid="{00000000-0005-0000-0000-0000514E0000}"/>
    <cellStyle name="常规 2 2 3 2 4 3 2 3 2" xfId="35978" xr:uid="{00000000-0005-0000-0000-0000524E0000}"/>
    <cellStyle name="常规 2 2 3 2 4 3 2 4" xfId="25741" xr:uid="{00000000-0005-0000-0000-0000534E0000}"/>
    <cellStyle name="常规 2 2 3 2 4 3 3" xfId="3191" xr:uid="{00000000-0005-0000-0000-0000544E0000}"/>
    <cellStyle name="常规 2 2 3 2 4 3 3 2" xfId="13432" xr:uid="{00000000-0005-0000-0000-0000554E0000}"/>
    <cellStyle name="常规 2 2 3 2 4 3 3 2 2" xfId="33944" xr:uid="{00000000-0005-0000-0000-0000564E0000}"/>
    <cellStyle name="常规 2 2 3 2 4 3 3 3" xfId="23707" xr:uid="{00000000-0005-0000-0000-0000574E0000}"/>
    <cellStyle name="常规 2 2 3 2 4 3 4" xfId="7263" xr:uid="{00000000-0005-0000-0000-0000584E0000}"/>
    <cellStyle name="常规 2 2 3 2 4 3 4 2" xfId="17503" xr:uid="{00000000-0005-0000-0000-0000594E0000}"/>
    <cellStyle name="常规 2 2 3 2 4 3 4 2 2" xfId="38015" xr:uid="{00000000-0005-0000-0000-00005A4E0000}"/>
    <cellStyle name="常规 2 2 3 2 4 3 4 3" xfId="27778" xr:uid="{00000000-0005-0000-0000-00005B4E0000}"/>
    <cellStyle name="常规 2 2 3 2 4 3 5" xfId="12058" xr:uid="{00000000-0005-0000-0000-00005C4E0000}"/>
    <cellStyle name="常规 2 2 3 2 4 3 5 2" xfId="32570" xr:uid="{00000000-0005-0000-0000-00005D4E0000}"/>
    <cellStyle name="常规 2 2 3 2 4 3 6" xfId="22333" xr:uid="{00000000-0005-0000-0000-00005E4E0000}"/>
    <cellStyle name="常规 2 2 3 2 4 4" xfId="1050" xr:uid="{00000000-0005-0000-0000-00005F4E0000}"/>
    <cellStyle name="常规 2 2 3 2 4 4 2" xfId="5047" xr:uid="{00000000-0005-0000-0000-0000604E0000}"/>
    <cellStyle name="常规 2 2 3 2 4 4 2 2" xfId="9142" xr:uid="{00000000-0005-0000-0000-0000614E0000}"/>
    <cellStyle name="常规 2 2 3 2 4 4 2 2 2" xfId="19382" xr:uid="{00000000-0005-0000-0000-0000624E0000}"/>
    <cellStyle name="常规 2 2 3 2 4 4 2 2 2 2" xfId="39894" xr:uid="{00000000-0005-0000-0000-0000634E0000}"/>
    <cellStyle name="常规 2 2 3 2 4 4 2 2 3" xfId="29657" xr:uid="{00000000-0005-0000-0000-0000644E0000}"/>
    <cellStyle name="常规 2 2 3 2 4 4 2 3" xfId="15287" xr:uid="{00000000-0005-0000-0000-0000654E0000}"/>
    <cellStyle name="常规 2 2 3 2 4 4 2 3 2" xfId="35799" xr:uid="{00000000-0005-0000-0000-0000664E0000}"/>
    <cellStyle name="常规 2 2 3 2 4 4 2 4" xfId="25562" xr:uid="{00000000-0005-0000-0000-0000674E0000}"/>
    <cellStyle name="常规 2 2 3 2 4 4 3" xfId="3012" xr:uid="{00000000-0005-0000-0000-0000684E0000}"/>
    <cellStyle name="常规 2 2 3 2 4 4 3 2" xfId="13253" xr:uid="{00000000-0005-0000-0000-0000694E0000}"/>
    <cellStyle name="常规 2 2 3 2 4 4 3 2 2" xfId="33765" xr:uid="{00000000-0005-0000-0000-00006A4E0000}"/>
    <cellStyle name="常规 2 2 3 2 4 4 3 3" xfId="23528" xr:uid="{00000000-0005-0000-0000-00006B4E0000}"/>
    <cellStyle name="常规 2 2 3 2 4 4 4" xfId="7084" xr:uid="{00000000-0005-0000-0000-00006C4E0000}"/>
    <cellStyle name="常规 2 2 3 2 4 4 4 2" xfId="17324" xr:uid="{00000000-0005-0000-0000-00006D4E0000}"/>
    <cellStyle name="常规 2 2 3 2 4 4 4 2 2" xfId="37836" xr:uid="{00000000-0005-0000-0000-00006E4E0000}"/>
    <cellStyle name="常规 2 2 3 2 4 4 4 3" xfId="27599" xr:uid="{00000000-0005-0000-0000-00006F4E0000}"/>
    <cellStyle name="常规 2 2 3 2 4 4 5" xfId="11380" xr:uid="{00000000-0005-0000-0000-0000704E0000}"/>
    <cellStyle name="常规 2 2 3 2 4 4 5 2" xfId="31892" xr:uid="{00000000-0005-0000-0000-0000714E0000}"/>
    <cellStyle name="常规 2 2 3 2 4 4 6" xfId="21654" xr:uid="{00000000-0005-0000-0000-0000724E0000}"/>
    <cellStyle name="常规 2 2 3 2 4 5" xfId="4530" xr:uid="{00000000-0005-0000-0000-0000734E0000}"/>
    <cellStyle name="常规 2 2 3 2 4 5 2" xfId="8625" xr:uid="{00000000-0005-0000-0000-0000744E0000}"/>
    <cellStyle name="常规 2 2 3 2 4 5 2 2" xfId="18865" xr:uid="{00000000-0005-0000-0000-0000754E0000}"/>
    <cellStyle name="常规 2 2 3 2 4 5 2 2 2" xfId="39377" xr:uid="{00000000-0005-0000-0000-0000764E0000}"/>
    <cellStyle name="常规 2 2 3 2 4 5 2 3" xfId="29140" xr:uid="{00000000-0005-0000-0000-0000774E0000}"/>
    <cellStyle name="常规 2 2 3 2 4 5 3" xfId="14770" xr:uid="{00000000-0005-0000-0000-0000784E0000}"/>
    <cellStyle name="常规 2 2 3 2 4 5 3 2" xfId="35282" xr:uid="{00000000-0005-0000-0000-0000794E0000}"/>
    <cellStyle name="常规 2 2 3 2 4 5 4" xfId="25045" xr:uid="{00000000-0005-0000-0000-00007A4E0000}"/>
    <cellStyle name="常规 2 2 3 2 4 6" xfId="2495" xr:uid="{00000000-0005-0000-0000-00007B4E0000}"/>
    <cellStyle name="常规 2 2 3 2 4 6 2" xfId="12736" xr:uid="{00000000-0005-0000-0000-00007C4E0000}"/>
    <cellStyle name="常规 2 2 3 2 4 6 2 2" xfId="33248" xr:uid="{00000000-0005-0000-0000-00007D4E0000}"/>
    <cellStyle name="常规 2 2 3 2 4 6 3" xfId="23011" xr:uid="{00000000-0005-0000-0000-00007E4E0000}"/>
    <cellStyle name="常规 2 2 3 2 4 7" xfId="6567" xr:uid="{00000000-0005-0000-0000-00007F4E0000}"/>
    <cellStyle name="常规 2 2 3 2 4 7 2" xfId="16807" xr:uid="{00000000-0005-0000-0000-0000804E0000}"/>
    <cellStyle name="常规 2 2 3 2 4 7 2 2" xfId="37319" xr:uid="{00000000-0005-0000-0000-0000814E0000}"/>
    <cellStyle name="常规 2 2 3 2 4 7 3" xfId="27082" xr:uid="{00000000-0005-0000-0000-0000824E0000}"/>
    <cellStyle name="常规 2 2 3 2 4 8" xfId="10750" xr:uid="{00000000-0005-0000-0000-0000834E0000}"/>
    <cellStyle name="常规 2 2 3 2 4 8 2" xfId="31262" xr:uid="{00000000-0005-0000-0000-0000844E0000}"/>
    <cellStyle name="常规 2 2 3 2 4 9" xfId="21024" xr:uid="{00000000-0005-0000-0000-0000854E0000}"/>
    <cellStyle name="常规 2 2 3 2 5" xfId="170" xr:uid="{00000000-0005-0000-0000-0000864E0000}"/>
    <cellStyle name="常规 2 2 3 2 5 2" xfId="631" xr:uid="{00000000-0005-0000-0000-0000874E0000}"/>
    <cellStyle name="常规 2 2 3 2 5 2 2" xfId="2077" xr:uid="{00000000-0005-0000-0000-0000884E0000}"/>
    <cellStyle name="常规 2 2 3 2 5 2 2 2" xfId="5569" xr:uid="{00000000-0005-0000-0000-0000894E0000}"/>
    <cellStyle name="常规 2 2 3 2 5 2 2 2 2" xfId="9664" xr:uid="{00000000-0005-0000-0000-00008A4E0000}"/>
    <cellStyle name="常规 2 2 3 2 5 2 2 2 2 2" xfId="19904" xr:uid="{00000000-0005-0000-0000-00008B4E0000}"/>
    <cellStyle name="常规 2 2 3 2 5 2 2 2 2 2 2" xfId="40416" xr:uid="{00000000-0005-0000-0000-00008C4E0000}"/>
    <cellStyle name="常规 2 2 3 2 5 2 2 2 2 3" xfId="30179" xr:uid="{00000000-0005-0000-0000-00008D4E0000}"/>
    <cellStyle name="常规 2 2 3 2 5 2 2 2 3" xfId="15809" xr:uid="{00000000-0005-0000-0000-00008E4E0000}"/>
    <cellStyle name="常规 2 2 3 2 5 2 2 2 3 2" xfId="36321" xr:uid="{00000000-0005-0000-0000-00008F4E0000}"/>
    <cellStyle name="常规 2 2 3 2 5 2 2 2 4" xfId="26084" xr:uid="{00000000-0005-0000-0000-0000904E0000}"/>
    <cellStyle name="常规 2 2 3 2 5 2 2 3" xfId="3534" xr:uid="{00000000-0005-0000-0000-0000914E0000}"/>
    <cellStyle name="常规 2 2 3 2 5 2 2 3 2" xfId="13775" xr:uid="{00000000-0005-0000-0000-0000924E0000}"/>
    <cellStyle name="常规 2 2 3 2 5 2 2 3 2 2" xfId="34287" xr:uid="{00000000-0005-0000-0000-0000934E0000}"/>
    <cellStyle name="常规 2 2 3 2 5 2 2 3 3" xfId="24050" xr:uid="{00000000-0005-0000-0000-0000944E0000}"/>
    <cellStyle name="常规 2 2 3 2 5 2 2 4" xfId="7606" xr:uid="{00000000-0005-0000-0000-0000954E0000}"/>
    <cellStyle name="常规 2 2 3 2 5 2 2 4 2" xfId="17846" xr:uid="{00000000-0005-0000-0000-0000964E0000}"/>
    <cellStyle name="常规 2 2 3 2 5 2 2 4 2 2" xfId="38358" xr:uid="{00000000-0005-0000-0000-0000974E0000}"/>
    <cellStyle name="常规 2 2 3 2 5 2 2 4 3" xfId="28121" xr:uid="{00000000-0005-0000-0000-0000984E0000}"/>
    <cellStyle name="常规 2 2 3 2 5 2 2 5" xfId="12363" xr:uid="{00000000-0005-0000-0000-0000994E0000}"/>
    <cellStyle name="常规 2 2 3 2 5 2 2 5 2" xfId="32875" xr:uid="{00000000-0005-0000-0000-00009A4E0000}"/>
    <cellStyle name="常规 2 2 3 2 5 2 2 6" xfId="22638" xr:uid="{00000000-0005-0000-0000-00009B4E0000}"/>
    <cellStyle name="常规 2 2 3 2 5 2 3" xfId="1397" xr:uid="{00000000-0005-0000-0000-00009C4E0000}"/>
    <cellStyle name="常规 2 2 3 2 5 2 3 2" xfId="5824" xr:uid="{00000000-0005-0000-0000-00009D4E0000}"/>
    <cellStyle name="常规 2 2 3 2 5 2 3 2 2" xfId="9919" xr:uid="{00000000-0005-0000-0000-00009E4E0000}"/>
    <cellStyle name="常规 2 2 3 2 5 2 3 2 2 2" xfId="20159" xr:uid="{00000000-0005-0000-0000-00009F4E0000}"/>
    <cellStyle name="常规 2 2 3 2 5 2 3 2 2 2 2" xfId="40671" xr:uid="{00000000-0005-0000-0000-0000A04E0000}"/>
    <cellStyle name="常规 2 2 3 2 5 2 3 2 2 3" xfId="30434" xr:uid="{00000000-0005-0000-0000-0000A14E0000}"/>
    <cellStyle name="常规 2 2 3 2 5 2 3 2 3" xfId="16064" xr:uid="{00000000-0005-0000-0000-0000A24E0000}"/>
    <cellStyle name="常规 2 2 3 2 5 2 3 2 3 2" xfId="36576" xr:uid="{00000000-0005-0000-0000-0000A34E0000}"/>
    <cellStyle name="常规 2 2 3 2 5 2 3 2 4" xfId="26339" xr:uid="{00000000-0005-0000-0000-0000A44E0000}"/>
    <cellStyle name="常规 2 2 3 2 5 2 3 3" xfId="3789" xr:uid="{00000000-0005-0000-0000-0000A54E0000}"/>
    <cellStyle name="常规 2 2 3 2 5 2 3 3 2" xfId="14030" xr:uid="{00000000-0005-0000-0000-0000A64E0000}"/>
    <cellStyle name="常规 2 2 3 2 5 2 3 3 2 2" xfId="34542" xr:uid="{00000000-0005-0000-0000-0000A74E0000}"/>
    <cellStyle name="常规 2 2 3 2 5 2 3 3 3" xfId="24305" xr:uid="{00000000-0005-0000-0000-0000A84E0000}"/>
    <cellStyle name="常规 2 2 3 2 5 2 3 4" xfId="7861" xr:uid="{00000000-0005-0000-0000-0000A94E0000}"/>
    <cellStyle name="常规 2 2 3 2 5 2 3 4 2" xfId="18101" xr:uid="{00000000-0005-0000-0000-0000AA4E0000}"/>
    <cellStyle name="常规 2 2 3 2 5 2 3 4 2 2" xfId="38613" xr:uid="{00000000-0005-0000-0000-0000AB4E0000}"/>
    <cellStyle name="常规 2 2 3 2 5 2 3 4 3" xfId="28376" xr:uid="{00000000-0005-0000-0000-0000AC4E0000}"/>
    <cellStyle name="常规 2 2 3 2 5 2 3 5" xfId="11685" xr:uid="{00000000-0005-0000-0000-0000AD4E0000}"/>
    <cellStyle name="常规 2 2 3 2 5 2 3 5 2" xfId="32197" xr:uid="{00000000-0005-0000-0000-0000AE4E0000}"/>
    <cellStyle name="常规 2 2 3 2 5 2 3 6" xfId="21960" xr:uid="{00000000-0005-0000-0000-0000AF4E0000}"/>
    <cellStyle name="常规 2 2 3 2 5 2 4" xfId="4835" xr:uid="{00000000-0005-0000-0000-0000B04E0000}"/>
    <cellStyle name="常规 2 2 3 2 5 2 4 2" xfId="8930" xr:uid="{00000000-0005-0000-0000-0000B14E0000}"/>
    <cellStyle name="常规 2 2 3 2 5 2 4 2 2" xfId="19170" xr:uid="{00000000-0005-0000-0000-0000B24E0000}"/>
    <cellStyle name="常规 2 2 3 2 5 2 4 2 2 2" xfId="39682" xr:uid="{00000000-0005-0000-0000-0000B34E0000}"/>
    <cellStyle name="常规 2 2 3 2 5 2 4 2 3" xfId="29445" xr:uid="{00000000-0005-0000-0000-0000B44E0000}"/>
    <cellStyle name="常规 2 2 3 2 5 2 4 3" xfId="15075" xr:uid="{00000000-0005-0000-0000-0000B54E0000}"/>
    <cellStyle name="常规 2 2 3 2 5 2 4 3 2" xfId="35587" xr:uid="{00000000-0005-0000-0000-0000B64E0000}"/>
    <cellStyle name="常规 2 2 3 2 5 2 4 4" xfId="25350" xr:uid="{00000000-0005-0000-0000-0000B74E0000}"/>
    <cellStyle name="常规 2 2 3 2 5 2 5" xfId="2800" xr:uid="{00000000-0005-0000-0000-0000B84E0000}"/>
    <cellStyle name="常规 2 2 3 2 5 2 5 2" xfId="13041" xr:uid="{00000000-0005-0000-0000-0000B94E0000}"/>
    <cellStyle name="常规 2 2 3 2 5 2 5 2 2" xfId="33553" xr:uid="{00000000-0005-0000-0000-0000BA4E0000}"/>
    <cellStyle name="常规 2 2 3 2 5 2 5 3" xfId="23316" xr:uid="{00000000-0005-0000-0000-0000BB4E0000}"/>
    <cellStyle name="常规 2 2 3 2 5 2 6" xfId="6872" xr:uid="{00000000-0005-0000-0000-0000BC4E0000}"/>
    <cellStyle name="常规 2 2 3 2 5 2 6 2" xfId="17112" xr:uid="{00000000-0005-0000-0000-0000BD4E0000}"/>
    <cellStyle name="常规 2 2 3 2 5 2 6 2 2" xfId="37624" xr:uid="{00000000-0005-0000-0000-0000BE4E0000}"/>
    <cellStyle name="常规 2 2 3 2 5 2 6 3" xfId="27387" xr:uid="{00000000-0005-0000-0000-0000BF4E0000}"/>
    <cellStyle name="常规 2 2 3 2 5 2 7" xfId="11007" xr:uid="{00000000-0005-0000-0000-0000C04E0000}"/>
    <cellStyle name="常规 2 2 3 2 5 2 7 2" xfId="31519" xr:uid="{00000000-0005-0000-0000-0000C14E0000}"/>
    <cellStyle name="常规 2 2 3 2 5 2 8" xfId="21281" xr:uid="{00000000-0005-0000-0000-0000C24E0000}"/>
    <cellStyle name="常规 2 2 3 2 5 3" xfId="1738" xr:uid="{00000000-0005-0000-0000-0000C34E0000}"/>
    <cellStyle name="常规 2 2 3 2 5 3 2" xfId="5192" xr:uid="{00000000-0005-0000-0000-0000C44E0000}"/>
    <cellStyle name="常规 2 2 3 2 5 3 2 2" xfId="9287" xr:uid="{00000000-0005-0000-0000-0000C54E0000}"/>
    <cellStyle name="常规 2 2 3 2 5 3 2 2 2" xfId="19527" xr:uid="{00000000-0005-0000-0000-0000C64E0000}"/>
    <cellStyle name="常规 2 2 3 2 5 3 2 2 2 2" xfId="40039" xr:uid="{00000000-0005-0000-0000-0000C74E0000}"/>
    <cellStyle name="常规 2 2 3 2 5 3 2 2 3" xfId="29802" xr:uid="{00000000-0005-0000-0000-0000C84E0000}"/>
    <cellStyle name="常规 2 2 3 2 5 3 2 3" xfId="15432" xr:uid="{00000000-0005-0000-0000-0000C94E0000}"/>
    <cellStyle name="常规 2 2 3 2 5 3 2 3 2" xfId="35944" xr:uid="{00000000-0005-0000-0000-0000CA4E0000}"/>
    <cellStyle name="常规 2 2 3 2 5 3 2 4" xfId="25707" xr:uid="{00000000-0005-0000-0000-0000CB4E0000}"/>
    <cellStyle name="常规 2 2 3 2 5 3 3" xfId="3157" xr:uid="{00000000-0005-0000-0000-0000CC4E0000}"/>
    <cellStyle name="常规 2 2 3 2 5 3 3 2" xfId="13398" xr:uid="{00000000-0005-0000-0000-0000CD4E0000}"/>
    <cellStyle name="常规 2 2 3 2 5 3 3 2 2" xfId="33910" xr:uid="{00000000-0005-0000-0000-0000CE4E0000}"/>
    <cellStyle name="常规 2 2 3 2 5 3 3 3" xfId="23673" xr:uid="{00000000-0005-0000-0000-0000CF4E0000}"/>
    <cellStyle name="常规 2 2 3 2 5 3 4" xfId="7229" xr:uid="{00000000-0005-0000-0000-0000D04E0000}"/>
    <cellStyle name="常规 2 2 3 2 5 3 4 2" xfId="17469" xr:uid="{00000000-0005-0000-0000-0000D14E0000}"/>
    <cellStyle name="常规 2 2 3 2 5 3 4 2 2" xfId="37981" xr:uid="{00000000-0005-0000-0000-0000D24E0000}"/>
    <cellStyle name="常规 2 2 3 2 5 3 4 3" xfId="27744" xr:uid="{00000000-0005-0000-0000-0000D34E0000}"/>
    <cellStyle name="常规 2 2 3 2 5 3 5" xfId="12024" xr:uid="{00000000-0005-0000-0000-0000D44E0000}"/>
    <cellStyle name="常规 2 2 3 2 5 3 5 2" xfId="32536" xr:uid="{00000000-0005-0000-0000-0000D54E0000}"/>
    <cellStyle name="常规 2 2 3 2 5 3 6" xfId="22299" xr:uid="{00000000-0005-0000-0000-0000D64E0000}"/>
    <cellStyle name="常规 2 2 3 2 5 4" xfId="1016" xr:uid="{00000000-0005-0000-0000-0000D74E0000}"/>
    <cellStyle name="常规 2 2 3 2 5 4 2" xfId="6249" xr:uid="{00000000-0005-0000-0000-0000D84E0000}"/>
    <cellStyle name="常规 2 2 3 2 5 4 2 2" xfId="10344" xr:uid="{00000000-0005-0000-0000-0000D94E0000}"/>
    <cellStyle name="常规 2 2 3 2 5 4 2 2 2" xfId="20584" xr:uid="{00000000-0005-0000-0000-0000DA4E0000}"/>
    <cellStyle name="常规 2 2 3 2 5 4 2 2 2 2" xfId="41096" xr:uid="{00000000-0005-0000-0000-0000DB4E0000}"/>
    <cellStyle name="常规 2 2 3 2 5 4 2 2 3" xfId="30859" xr:uid="{00000000-0005-0000-0000-0000DC4E0000}"/>
    <cellStyle name="常规 2 2 3 2 5 4 2 3" xfId="16489" xr:uid="{00000000-0005-0000-0000-0000DD4E0000}"/>
    <cellStyle name="常规 2 2 3 2 5 4 2 3 2" xfId="37001" xr:uid="{00000000-0005-0000-0000-0000DE4E0000}"/>
    <cellStyle name="常规 2 2 3 2 5 4 2 4" xfId="26764" xr:uid="{00000000-0005-0000-0000-0000DF4E0000}"/>
    <cellStyle name="常规 2 2 3 2 5 4 3" xfId="4214" xr:uid="{00000000-0005-0000-0000-0000E04E0000}"/>
    <cellStyle name="常规 2 2 3 2 5 4 3 2" xfId="14455" xr:uid="{00000000-0005-0000-0000-0000E14E0000}"/>
    <cellStyle name="常规 2 2 3 2 5 4 3 2 2" xfId="34967" xr:uid="{00000000-0005-0000-0000-0000E24E0000}"/>
    <cellStyle name="常规 2 2 3 2 5 4 3 3" xfId="24730" xr:uid="{00000000-0005-0000-0000-0000E34E0000}"/>
    <cellStyle name="常规 2 2 3 2 5 4 4" xfId="8286" xr:uid="{00000000-0005-0000-0000-0000E44E0000}"/>
    <cellStyle name="常规 2 2 3 2 5 4 4 2" xfId="18526" xr:uid="{00000000-0005-0000-0000-0000E54E0000}"/>
    <cellStyle name="常规 2 2 3 2 5 4 4 2 2" xfId="39038" xr:uid="{00000000-0005-0000-0000-0000E64E0000}"/>
    <cellStyle name="常规 2 2 3 2 5 4 4 3" xfId="28801" xr:uid="{00000000-0005-0000-0000-0000E74E0000}"/>
    <cellStyle name="常规 2 2 3 2 5 4 5" xfId="11346" xr:uid="{00000000-0005-0000-0000-0000E84E0000}"/>
    <cellStyle name="常规 2 2 3 2 5 4 5 2" xfId="31858" xr:uid="{00000000-0005-0000-0000-0000E94E0000}"/>
    <cellStyle name="常规 2 2 3 2 5 4 6" xfId="21620" xr:uid="{00000000-0005-0000-0000-0000EA4E0000}"/>
    <cellStyle name="常规 2 2 3 2 5 5" xfId="4496" xr:uid="{00000000-0005-0000-0000-0000EB4E0000}"/>
    <cellStyle name="常规 2 2 3 2 5 5 2" xfId="8591" xr:uid="{00000000-0005-0000-0000-0000EC4E0000}"/>
    <cellStyle name="常规 2 2 3 2 5 5 2 2" xfId="18831" xr:uid="{00000000-0005-0000-0000-0000ED4E0000}"/>
    <cellStyle name="常规 2 2 3 2 5 5 2 2 2" xfId="39343" xr:uid="{00000000-0005-0000-0000-0000EE4E0000}"/>
    <cellStyle name="常规 2 2 3 2 5 5 2 3" xfId="29106" xr:uid="{00000000-0005-0000-0000-0000EF4E0000}"/>
    <cellStyle name="常规 2 2 3 2 5 5 3" xfId="14736" xr:uid="{00000000-0005-0000-0000-0000F04E0000}"/>
    <cellStyle name="常规 2 2 3 2 5 5 3 2" xfId="35248" xr:uid="{00000000-0005-0000-0000-0000F14E0000}"/>
    <cellStyle name="常规 2 2 3 2 5 5 4" xfId="25011" xr:uid="{00000000-0005-0000-0000-0000F24E0000}"/>
    <cellStyle name="常规 2 2 3 2 5 6" xfId="2461" xr:uid="{00000000-0005-0000-0000-0000F34E0000}"/>
    <cellStyle name="常规 2 2 3 2 5 6 2" xfId="12702" xr:uid="{00000000-0005-0000-0000-0000F44E0000}"/>
    <cellStyle name="常规 2 2 3 2 5 6 2 2" xfId="33214" xr:uid="{00000000-0005-0000-0000-0000F54E0000}"/>
    <cellStyle name="常规 2 2 3 2 5 6 3" xfId="22977" xr:uid="{00000000-0005-0000-0000-0000F64E0000}"/>
    <cellStyle name="常规 2 2 3 2 5 7" xfId="6533" xr:uid="{00000000-0005-0000-0000-0000F74E0000}"/>
    <cellStyle name="常规 2 2 3 2 5 7 2" xfId="16773" xr:uid="{00000000-0005-0000-0000-0000F84E0000}"/>
    <cellStyle name="常规 2 2 3 2 5 7 2 2" xfId="37285" xr:uid="{00000000-0005-0000-0000-0000F94E0000}"/>
    <cellStyle name="常规 2 2 3 2 5 7 3" xfId="27048" xr:uid="{00000000-0005-0000-0000-0000FA4E0000}"/>
    <cellStyle name="常规 2 2 3 2 5 8" xfId="10636" xr:uid="{00000000-0005-0000-0000-0000FB4E0000}"/>
    <cellStyle name="常规 2 2 3 2 5 8 2" xfId="31148" xr:uid="{00000000-0005-0000-0000-0000FC4E0000}"/>
    <cellStyle name="常规 2 2 3 2 5 9" xfId="20910" xr:uid="{00000000-0005-0000-0000-0000FD4E0000}"/>
    <cellStyle name="常规 2 2 3 2 6" xfId="543" xr:uid="{00000000-0005-0000-0000-0000FE4E0000}"/>
    <cellStyle name="常规 2 2 3 2 6 2" xfId="1989" xr:uid="{00000000-0005-0000-0000-0000FF4E0000}"/>
    <cellStyle name="常规 2 2 3 2 6 2 2" xfId="5481" xr:uid="{00000000-0005-0000-0000-0000004F0000}"/>
    <cellStyle name="常规 2 2 3 2 6 2 2 2" xfId="9576" xr:uid="{00000000-0005-0000-0000-0000014F0000}"/>
    <cellStyle name="常规 2 2 3 2 6 2 2 2 2" xfId="19816" xr:uid="{00000000-0005-0000-0000-0000024F0000}"/>
    <cellStyle name="常规 2 2 3 2 6 2 2 2 2 2" xfId="40328" xr:uid="{00000000-0005-0000-0000-0000034F0000}"/>
    <cellStyle name="常规 2 2 3 2 6 2 2 2 3" xfId="30091" xr:uid="{00000000-0005-0000-0000-0000044F0000}"/>
    <cellStyle name="常规 2 2 3 2 6 2 2 3" xfId="15721" xr:uid="{00000000-0005-0000-0000-0000054F0000}"/>
    <cellStyle name="常规 2 2 3 2 6 2 2 3 2" xfId="36233" xr:uid="{00000000-0005-0000-0000-0000064F0000}"/>
    <cellStyle name="常规 2 2 3 2 6 2 2 4" xfId="25996" xr:uid="{00000000-0005-0000-0000-0000074F0000}"/>
    <cellStyle name="常规 2 2 3 2 6 2 3" xfId="3446" xr:uid="{00000000-0005-0000-0000-0000084F0000}"/>
    <cellStyle name="常规 2 2 3 2 6 2 3 2" xfId="13687" xr:uid="{00000000-0005-0000-0000-0000094F0000}"/>
    <cellStyle name="常规 2 2 3 2 6 2 3 2 2" xfId="34199" xr:uid="{00000000-0005-0000-0000-00000A4F0000}"/>
    <cellStyle name="常规 2 2 3 2 6 2 3 3" xfId="23962" xr:uid="{00000000-0005-0000-0000-00000B4F0000}"/>
    <cellStyle name="常规 2 2 3 2 6 2 4" xfId="7518" xr:uid="{00000000-0005-0000-0000-00000C4F0000}"/>
    <cellStyle name="常规 2 2 3 2 6 2 4 2" xfId="17758" xr:uid="{00000000-0005-0000-0000-00000D4F0000}"/>
    <cellStyle name="常规 2 2 3 2 6 2 4 2 2" xfId="38270" xr:uid="{00000000-0005-0000-0000-00000E4F0000}"/>
    <cellStyle name="常规 2 2 3 2 6 2 4 3" xfId="28033" xr:uid="{00000000-0005-0000-0000-00000F4F0000}"/>
    <cellStyle name="常规 2 2 3 2 6 2 5" xfId="12275" xr:uid="{00000000-0005-0000-0000-0000104F0000}"/>
    <cellStyle name="常规 2 2 3 2 6 2 5 2" xfId="32787" xr:uid="{00000000-0005-0000-0000-0000114F0000}"/>
    <cellStyle name="常规 2 2 3 2 6 2 6" xfId="22550" xr:uid="{00000000-0005-0000-0000-0000124F0000}"/>
    <cellStyle name="常规 2 2 3 2 6 3" xfId="1309" xr:uid="{00000000-0005-0000-0000-0000134F0000}"/>
    <cellStyle name="常规 2 2 3 2 6 3 2" xfId="6206" xr:uid="{00000000-0005-0000-0000-0000144F0000}"/>
    <cellStyle name="常规 2 2 3 2 6 3 2 2" xfId="10301" xr:uid="{00000000-0005-0000-0000-0000154F0000}"/>
    <cellStyle name="常规 2 2 3 2 6 3 2 2 2" xfId="20541" xr:uid="{00000000-0005-0000-0000-0000164F0000}"/>
    <cellStyle name="常规 2 2 3 2 6 3 2 2 2 2" xfId="41053" xr:uid="{00000000-0005-0000-0000-0000174F0000}"/>
    <cellStyle name="常规 2 2 3 2 6 3 2 2 3" xfId="30816" xr:uid="{00000000-0005-0000-0000-0000184F0000}"/>
    <cellStyle name="常规 2 2 3 2 6 3 2 3" xfId="16446" xr:uid="{00000000-0005-0000-0000-0000194F0000}"/>
    <cellStyle name="常规 2 2 3 2 6 3 2 3 2" xfId="36958" xr:uid="{00000000-0005-0000-0000-00001A4F0000}"/>
    <cellStyle name="常规 2 2 3 2 6 3 2 4" xfId="26721" xr:uid="{00000000-0005-0000-0000-00001B4F0000}"/>
    <cellStyle name="常规 2 2 3 2 6 3 3" xfId="4171" xr:uid="{00000000-0005-0000-0000-00001C4F0000}"/>
    <cellStyle name="常规 2 2 3 2 6 3 3 2" xfId="14412" xr:uid="{00000000-0005-0000-0000-00001D4F0000}"/>
    <cellStyle name="常规 2 2 3 2 6 3 3 2 2" xfId="34924" xr:uid="{00000000-0005-0000-0000-00001E4F0000}"/>
    <cellStyle name="常规 2 2 3 2 6 3 3 3" xfId="24687" xr:uid="{00000000-0005-0000-0000-00001F4F0000}"/>
    <cellStyle name="常规 2 2 3 2 6 3 4" xfId="8243" xr:uid="{00000000-0005-0000-0000-0000204F0000}"/>
    <cellStyle name="常规 2 2 3 2 6 3 4 2" xfId="18483" xr:uid="{00000000-0005-0000-0000-0000214F0000}"/>
    <cellStyle name="常规 2 2 3 2 6 3 4 2 2" xfId="38995" xr:uid="{00000000-0005-0000-0000-0000224F0000}"/>
    <cellStyle name="常规 2 2 3 2 6 3 4 3" xfId="28758" xr:uid="{00000000-0005-0000-0000-0000234F0000}"/>
    <cellStyle name="常规 2 2 3 2 6 3 5" xfId="11597" xr:uid="{00000000-0005-0000-0000-0000244F0000}"/>
    <cellStyle name="常规 2 2 3 2 6 3 5 2" xfId="32109" xr:uid="{00000000-0005-0000-0000-0000254F0000}"/>
    <cellStyle name="常规 2 2 3 2 6 3 6" xfId="21872" xr:uid="{00000000-0005-0000-0000-0000264F0000}"/>
    <cellStyle name="常规 2 2 3 2 6 4" xfId="4747" xr:uid="{00000000-0005-0000-0000-0000274F0000}"/>
    <cellStyle name="常规 2 2 3 2 6 4 2" xfId="8842" xr:uid="{00000000-0005-0000-0000-0000284F0000}"/>
    <cellStyle name="常规 2 2 3 2 6 4 2 2" xfId="19082" xr:uid="{00000000-0005-0000-0000-0000294F0000}"/>
    <cellStyle name="常规 2 2 3 2 6 4 2 2 2" xfId="39594" xr:uid="{00000000-0005-0000-0000-00002A4F0000}"/>
    <cellStyle name="常规 2 2 3 2 6 4 2 3" xfId="29357" xr:uid="{00000000-0005-0000-0000-00002B4F0000}"/>
    <cellStyle name="常规 2 2 3 2 6 4 3" xfId="14987" xr:uid="{00000000-0005-0000-0000-00002C4F0000}"/>
    <cellStyle name="常规 2 2 3 2 6 4 3 2" xfId="35499" xr:uid="{00000000-0005-0000-0000-00002D4F0000}"/>
    <cellStyle name="常规 2 2 3 2 6 4 4" xfId="25262" xr:uid="{00000000-0005-0000-0000-00002E4F0000}"/>
    <cellStyle name="常规 2 2 3 2 6 5" xfId="2712" xr:uid="{00000000-0005-0000-0000-00002F4F0000}"/>
    <cellStyle name="常规 2 2 3 2 6 5 2" xfId="12953" xr:uid="{00000000-0005-0000-0000-0000304F0000}"/>
    <cellStyle name="常规 2 2 3 2 6 5 2 2" xfId="33465" xr:uid="{00000000-0005-0000-0000-0000314F0000}"/>
    <cellStyle name="常规 2 2 3 2 6 5 3" xfId="23228" xr:uid="{00000000-0005-0000-0000-0000324F0000}"/>
    <cellStyle name="常规 2 2 3 2 6 6" xfId="6784" xr:uid="{00000000-0005-0000-0000-0000334F0000}"/>
    <cellStyle name="常规 2 2 3 2 6 6 2" xfId="17024" xr:uid="{00000000-0005-0000-0000-0000344F0000}"/>
    <cellStyle name="常规 2 2 3 2 6 6 2 2" xfId="37536" xr:uid="{00000000-0005-0000-0000-0000354F0000}"/>
    <cellStyle name="常规 2 2 3 2 6 6 3" xfId="27299" xr:uid="{00000000-0005-0000-0000-0000364F0000}"/>
    <cellStyle name="常规 2 2 3 2 6 7" xfId="10919" xr:uid="{00000000-0005-0000-0000-0000374F0000}"/>
    <cellStyle name="常规 2 2 3 2 6 7 2" xfId="31431" xr:uid="{00000000-0005-0000-0000-0000384F0000}"/>
    <cellStyle name="常规 2 2 3 2 6 8" xfId="21193" xr:uid="{00000000-0005-0000-0000-0000394F0000}"/>
    <cellStyle name="常规 2 2 3 2 7" xfId="1650" xr:uid="{00000000-0005-0000-0000-00003A4F0000}"/>
    <cellStyle name="常规 2 2 3 2 7 2" xfId="5104" xr:uid="{00000000-0005-0000-0000-00003B4F0000}"/>
    <cellStyle name="常规 2 2 3 2 7 2 2" xfId="9199" xr:uid="{00000000-0005-0000-0000-00003C4F0000}"/>
    <cellStyle name="常规 2 2 3 2 7 2 2 2" xfId="19439" xr:uid="{00000000-0005-0000-0000-00003D4F0000}"/>
    <cellStyle name="常规 2 2 3 2 7 2 2 2 2" xfId="39951" xr:uid="{00000000-0005-0000-0000-00003E4F0000}"/>
    <cellStyle name="常规 2 2 3 2 7 2 2 3" xfId="29714" xr:uid="{00000000-0005-0000-0000-00003F4F0000}"/>
    <cellStyle name="常规 2 2 3 2 7 2 3" xfId="15344" xr:uid="{00000000-0005-0000-0000-0000404F0000}"/>
    <cellStyle name="常规 2 2 3 2 7 2 3 2" xfId="35856" xr:uid="{00000000-0005-0000-0000-0000414F0000}"/>
    <cellStyle name="常规 2 2 3 2 7 2 4" xfId="25619" xr:uid="{00000000-0005-0000-0000-0000424F0000}"/>
    <cellStyle name="常规 2 2 3 2 7 3" xfId="3069" xr:uid="{00000000-0005-0000-0000-0000434F0000}"/>
    <cellStyle name="常规 2 2 3 2 7 3 2" xfId="13310" xr:uid="{00000000-0005-0000-0000-0000444F0000}"/>
    <cellStyle name="常规 2 2 3 2 7 3 2 2" xfId="33822" xr:uid="{00000000-0005-0000-0000-0000454F0000}"/>
    <cellStyle name="常规 2 2 3 2 7 3 3" xfId="23585" xr:uid="{00000000-0005-0000-0000-0000464F0000}"/>
    <cellStyle name="常规 2 2 3 2 7 4" xfId="7141" xr:uid="{00000000-0005-0000-0000-0000474F0000}"/>
    <cellStyle name="常规 2 2 3 2 7 4 2" xfId="17381" xr:uid="{00000000-0005-0000-0000-0000484F0000}"/>
    <cellStyle name="常规 2 2 3 2 7 4 2 2" xfId="37893" xr:uid="{00000000-0005-0000-0000-0000494F0000}"/>
    <cellStyle name="常规 2 2 3 2 7 4 3" xfId="27656" xr:uid="{00000000-0005-0000-0000-00004A4F0000}"/>
    <cellStyle name="常规 2 2 3 2 7 5" xfId="11936" xr:uid="{00000000-0005-0000-0000-00004B4F0000}"/>
    <cellStyle name="常规 2 2 3 2 7 5 2" xfId="32448" xr:uid="{00000000-0005-0000-0000-00004C4F0000}"/>
    <cellStyle name="常规 2 2 3 2 7 6" xfId="22211" xr:uid="{00000000-0005-0000-0000-00004D4F0000}"/>
    <cellStyle name="常规 2 2 3 2 8" xfId="928" xr:uid="{00000000-0005-0000-0000-00004E4F0000}"/>
    <cellStyle name="常规 2 2 3 2 8 2" xfId="5064" xr:uid="{00000000-0005-0000-0000-00004F4F0000}"/>
    <cellStyle name="常规 2 2 3 2 8 2 2" xfId="9159" xr:uid="{00000000-0005-0000-0000-0000504F0000}"/>
    <cellStyle name="常规 2 2 3 2 8 2 2 2" xfId="19399" xr:uid="{00000000-0005-0000-0000-0000514F0000}"/>
    <cellStyle name="常规 2 2 3 2 8 2 2 2 2" xfId="39911" xr:uid="{00000000-0005-0000-0000-0000524F0000}"/>
    <cellStyle name="常规 2 2 3 2 8 2 2 3" xfId="29674" xr:uid="{00000000-0005-0000-0000-0000534F0000}"/>
    <cellStyle name="常规 2 2 3 2 8 2 3" xfId="15304" xr:uid="{00000000-0005-0000-0000-0000544F0000}"/>
    <cellStyle name="常规 2 2 3 2 8 2 3 2" xfId="35816" xr:uid="{00000000-0005-0000-0000-0000554F0000}"/>
    <cellStyle name="常规 2 2 3 2 8 2 4" xfId="25579" xr:uid="{00000000-0005-0000-0000-0000564F0000}"/>
    <cellStyle name="常规 2 2 3 2 8 3" xfId="3029" xr:uid="{00000000-0005-0000-0000-0000574F0000}"/>
    <cellStyle name="常规 2 2 3 2 8 3 2" xfId="13270" xr:uid="{00000000-0005-0000-0000-0000584F0000}"/>
    <cellStyle name="常规 2 2 3 2 8 3 2 2" xfId="33782" xr:uid="{00000000-0005-0000-0000-0000594F0000}"/>
    <cellStyle name="常规 2 2 3 2 8 3 3" xfId="23545" xr:uid="{00000000-0005-0000-0000-00005A4F0000}"/>
    <cellStyle name="常规 2 2 3 2 8 4" xfId="7101" xr:uid="{00000000-0005-0000-0000-00005B4F0000}"/>
    <cellStyle name="常规 2 2 3 2 8 4 2" xfId="17341" xr:uid="{00000000-0005-0000-0000-00005C4F0000}"/>
    <cellStyle name="常规 2 2 3 2 8 4 2 2" xfId="37853" xr:uid="{00000000-0005-0000-0000-00005D4F0000}"/>
    <cellStyle name="常规 2 2 3 2 8 4 3" xfId="27616" xr:uid="{00000000-0005-0000-0000-00005E4F0000}"/>
    <cellStyle name="常规 2 2 3 2 8 5" xfId="11258" xr:uid="{00000000-0005-0000-0000-00005F4F0000}"/>
    <cellStyle name="常规 2 2 3 2 8 5 2" xfId="31770" xr:uid="{00000000-0005-0000-0000-0000604F0000}"/>
    <cellStyle name="常规 2 2 3 2 8 6" xfId="21532" xr:uid="{00000000-0005-0000-0000-0000614F0000}"/>
    <cellStyle name="常规 2 2 3 2 9" xfId="4408" xr:uid="{00000000-0005-0000-0000-0000624F0000}"/>
    <cellStyle name="常规 2 2 3 2 9 2" xfId="8503" xr:uid="{00000000-0005-0000-0000-0000634F0000}"/>
    <cellStyle name="常规 2 2 3 2 9 2 2" xfId="18743" xr:uid="{00000000-0005-0000-0000-0000644F0000}"/>
    <cellStyle name="常规 2 2 3 2 9 2 2 2" xfId="39255" xr:uid="{00000000-0005-0000-0000-0000654F0000}"/>
    <cellStyle name="常规 2 2 3 2 9 2 3" xfId="29018" xr:uid="{00000000-0005-0000-0000-0000664F0000}"/>
    <cellStyle name="常规 2 2 3 2 9 3" xfId="14648" xr:uid="{00000000-0005-0000-0000-0000674F0000}"/>
    <cellStyle name="常规 2 2 3 2 9 3 2" xfId="35160" xr:uid="{00000000-0005-0000-0000-0000684F0000}"/>
    <cellStyle name="常规 2 2 3 2 9 4" xfId="24923" xr:uid="{00000000-0005-0000-0000-0000694F0000}"/>
    <cellStyle name="常规 2 2 3 3" xfId="206" xr:uid="{00000000-0005-0000-0000-00006A4F0000}"/>
    <cellStyle name="常规 2 2 3 3 10" xfId="20945" xr:uid="{00000000-0005-0000-0000-00006B4F0000}"/>
    <cellStyle name="常规 2 2 3 3 2" xfId="376" xr:uid="{00000000-0005-0000-0000-00006C4F0000}"/>
    <cellStyle name="常规 2 2 3 3 2 2" xfId="756" xr:uid="{00000000-0005-0000-0000-00006D4F0000}"/>
    <cellStyle name="常规 2 2 3 3 2 2 2" xfId="2202" xr:uid="{00000000-0005-0000-0000-00006E4F0000}"/>
    <cellStyle name="常规 2 2 3 3 2 2 2 2" xfId="5694" xr:uid="{00000000-0005-0000-0000-00006F4F0000}"/>
    <cellStyle name="常规 2 2 3 3 2 2 2 2 2" xfId="9789" xr:uid="{00000000-0005-0000-0000-0000704F0000}"/>
    <cellStyle name="常规 2 2 3 3 2 2 2 2 2 2" xfId="20029" xr:uid="{00000000-0005-0000-0000-0000714F0000}"/>
    <cellStyle name="常规 2 2 3 3 2 2 2 2 2 2 2" xfId="40541" xr:uid="{00000000-0005-0000-0000-0000724F0000}"/>
    <cellStyle name="常规 2 2 3 3 2 2 2 2 2 3" xfId="30304" xr:uid="{00000000-0005-0000-0000-0000734F0000}"/>
    <cellStyle name="常规 2 2 3 3 2 2 2 2 3" xfId="15934" xr:uid="{00000000-0005-0000-0000-0000744F0000}"/>
    <cellStyle name="常规 2 2 3 3 2 2 2 2 3 2" xfId="36446" xr:uid="{00000000-0005-0000-0000-0000754F0000}"/>
    <cellStyle name="常规 2 2 3 3 2 2 2 2 4" xfId="26209" xr:uid="{00000000-0005-0000-0000-0000764F0000}"/>
    <cellStyle name="常规 2 2 3 3 2 2 2 3" xfId="3659" xr:uid="{00000000-0005-0000-0000-0000774F0000}"/>
    <cellStyle name="常规 2 2 3 3 2 2 2 3 2" xfId="13900" xr:uid="{00000000-0005-0000-0000-0000784F0000}"/>
    <cellStyle name="常规 2 2 3 3 2 2 2 3 2 2" xfId="34412" xr:uid="{00000000-0005-0000-0000-0000794F0000}"/>
    <cellStyle name="常规 2 2 3 3 2 2 2 3 3" xfId="24175" xr:uid="{00000000-0005-0000-0000-00007A4F0000}"/>
    <cellStyle name="常规 2 2 3 3 2 2 2 4" xfId="7731" xr:uid="{00000000-0005-0000-0000-00007B4F0000}"/>
    <cellStyle name="常规 2 2 3 3 2 2 2 4 2" xfId="17971" xr:uid="{00000000-0005-0000-0000-00007C4F0000}"/>
    <cellStyle name="常规 2 2 3 3 2 2 2 4 2 2" xfId="38483" xr:uid="{00000000-0005-0000-0000-00007D4F0000}"/>
    <cellStyle name="常规 2 2 3 3 2 2 2 4 3" xfId="28246" xr:uid="{00000000-0005-0000-0000-00007E4F0000}"/>
    <cellStyle name="常规 2 2 3 3 2 2 2 5" xfId="12488" xr:uid="{00000000-0005-0000-0000-00007F4F0000}"/>
    <cellStyle name="常规 2 2 3 3 2 2 2 5 2" xfId="33000" xr:uid="{00000000-0005-0000-0000-0000804F0000}"/>
    <cellStyle name="常规 2 2 3 3 2 2 2 6" xfId="22763" xr:uid="{00000000-0005-0000-0000-0000814F0000}"/>
    <cellStyle name="常规 2 2 3 3 2 2 3" xfId="1522" xr:uid="{00000000-0005-0000-0000-0000824F0000}"/>
    <cellStyle name="常规 2 2 3 3 2 2 3 2" xfId="6287" xr:uid="{00000000-0005-0000-0000-0000834F0000}"/>
    <cellStyle name="常规 2 2 3 3 2 2 3 2 2" xfId="10382" xr:uid="{00000000-0005-0000-0000-0000844F0000}"/>
    <cellStyle name="常规 2 2 3 3 2 2 3 2 2 2" xfId="20622" xr:uid="{00000000-0005-0000-0000-0000854F0000}"/>
    <cellStyle name="常规 2 2 3 3 2 2 3 2 2 2 2" xfId="41134" xr:uid="{00000000-0005-0000-0000-0000864F0000}"/>
    <cellStyle name="常规 2 2 3 3 2 2 3 2 2 3" xfId="30897" xr:uid="{00000000-0005-0000-0000-0000874F0000}"/>
    <cellStyle name="常规 2 2 3 3 2 2 3 2 3" xfId="16527" xr:uid="{00000000-0005-0000-0000-0000884F0000}"/>
    <cellStyle name="常规 2 2 3 3 2 2 3 2 3 2" xfId="37039" xr:uid="{00000000-0005-0000-0000-0000894F0000}"/>
    <cellStyle name="常规 2 2 3 3 2 2 3 2 4" xfId="26802" xr:uid="{00000000-0005-0000-0000-00008A4F0000}"/>
    <cellStyle name="常规 2 2 3 3 2 2 3 3" xfId="4252" xr:uid="{00000000-0005-0000-0000-00008B4F0000}"/>
    <cellStyle name="常规 2 2 3 3 2 2 3 3 2" xfId="14493" xr:uid="{00000000-0005-0000-0000-00008C4F0000}"/>
    <cellStyle name="常规 2 2 3 3 2 2 3 3 2 2" xfId="35005" xr:uid="{00000000-0005-0000-0000-00008D4F0000}"/>
    <cellStyle name="常规 2 2 3 3 2 2 3 3 3" xfId="24768" xr:uid="{00000000-0005-0000-0000-00008E4F0000}"/>
    <cellStyle name="常规 2 2 3 3 2 2 3 4" xfId="8324" xr:uid="{00000000-0005-0000-0000-00008F4F0000}"/>
    <cellStyle name="常规 2 2 3 3 2 2 3 4 2" xfId="18564" xr:uid="{00000000-0005-0000-0000-0000904F0000}"/>
    <cellStyle name="常规 2 2 3 3 2 2 3 4 2 2" xfId="39076" xr:uid="{00000000-0005-0000-0000-0000914F0000}"/>
    <cellStyle name="常规 2 2 3 3 2 2 3 4 3" xfId="28839" xr:uid="{00000000-0005-0000-0000-0000924F0000}"/>
    <cellStyle name="常规 2 2 3 3 2 2 3 5" xfId="11810" xr:uid="{00000000-0005-0000-0000-0000934F0000}"/>
    <cellStyle name="常规 2 2 3 3 2 2 3 5 2" xfId="32322" xr:uid="{00000000-0005-0000-0000-0000944F0000}"/>
    <cellStyle name="常规 2 2 3 3 2 2 3 6" xfId="22085" xr:uid="{00000000-0005-0000-0000-0000954F0000}"/>
    <cellStyle name="常规 2 2 3 3 2 2 4" xfId="4960" xr:uid="{00000000-0005-0000-0000-0000964F0000}"/>
    <cellStyle name="常规 2 2 3 3 2 2 4 2" xfId="9055" xr:uid="{00000000-0005-0000-0000-0000974F0000}"/>
    <cellStyle name="常规 2 2 3 3 2 2 4 2 2" xfId="19295" xr:uid="{00000000-0005-0000-0000-0000984F0000}"/>
    <cellStyle name="常规 2 2 3 3 2 2 4 2 2 2" xfId="39807" xr:uid="{00000000-0005-0000-0000-0000994F0000}"/>
    <cellStyle name="常规 2 2 3 3 2 2 4 2 3" xfId="29570" xr:uid="{00000000-0005-0000-0000-00009A4F0000}"/>
    <cellStyle name="常规 2 2 3 3 2 2 4 3" xfId="15200" xr:uid="{00000000-0005-0000-0000-00009B4F0000}"/>
    <cellStyle name="常规 2 2 3 3 2 2 4 3 2" xfId="35712" xr:uid="{00000000-0005-0000-0000-00009C4F0000}"/>
    <cellStyle name="常规 2 2 3 3 2 2 4 4" xfId="25475" xr:uid="{00000000-0005-0000-0000-00009D4F0000}"/>
    <cellStyle name="常规 2 2 3 3 2 2 5" xfId="2925" xr:uid="{00000000-0005-0000-0000-00009E4F0000}"/>
    <cellStyle name="常规 2 2 3 3 2 2 5 2" xfId="13166" xr:uid="{00000000-0005-0000-0000-00009F4F0000}"/>
    <cellStyle name="常规 2 2 3 3 2 2 5 2 2" xfId="33678" xr:uid="{00000000-0005-0000-0000-0000A04F0000}"/>
    <cellStyle name="常规 2 2 3 3 2 2 5 3" xfId="23441" xr:uid="{00000000-0005-0000-0000-0000A14F0000}"/>
    <cellStyle name="常规 2 2 3 3 2 2 6" xfId="6997" xr:uid="{00000000-0005-0000-0000-0000A24F0000}"/>
    <cellStyle name="常规 2 2 3 3 2 2 6 2" xfId="17237" xr:uid="{00000000-0005-0000-0000-0000A34F0000}"/>
    <cellStyle name="常规 2 2 3 3 2 2 6 2 2" xfId="37749" xr:uid="{00000000-0005-0000-0000-0000A44F0000}"/>
    <cellStyle name="常规 2 2 3 3 2 2 6 3" xfId="27512" xr:uid="{00000000-0005-0000-0000-0000A54F0000}"/>
    <cellStyle name="常规 2 2 3 3 2 2 7" xfId="11132" xr:uid="{00000000-0005-0000-0000-0000A64F0000}"/>
    <cellStyle name="常规 2 2 3 3 2 2 7 2" xfId="31644" xr:uid="{00000000-0005-0000-0000-0000A74F0000}"/>
    <cellStyle name="常规 2 2 3 3 2 2 8" xfId="21406" xr:uid="{00000000-0005-0000-0000-0000A84F0000}"/>
    <cellStyle name="常规 2 2 3 3 2 3" xfId="1863" xr:uid="{00000000-0005-0000-0000-0000A94F0000}"/>
    <cellStyle name="常规 2 2 3 3 2 3 2" xfId="5317" xr:uid="{00000000-0005-0000-0000-0000AA4F0000}"/>
    <cellStyle name="常规 2 2 3 3 2 3 2 2" xfId="9412" xr:uid="{00000000-0005-0000-0000-0000AB4F0000}"/>
    <cellStyle name="常规 2 2 3 3 2 3 2 2 2" xfId="19652" xr:uid="{00000000-0005-0000-0000-0000AC4F0000}"/>
    <cellStyle name="常规 2 2 3 3 2 3 2 2 2 2" xfId="40164" xr:uid="{00000000-0005-0000-0000-0000AD4F0000}"/>
    <cellStyle name="常规 2 2 3 3 2 3 2 2 3" xfId="29927" xr:uid="{00000000-0005-0000-0000-0000AE4F0000}"/>
    <cellStyle name="常规 2 2 3 3 2 3 2 3" xfId="15557" xr:uid="{00000000-0005-0000-0000-0000AF4F0000}"/>
    <cellStyle name="常规 2 2 3 3 2 3 2 3 2" xfId="36069" xr:uid="{00000000-0005-0000-0000-0000B04F0000}"/>
    <cellStyle name="常规 2 2 3 3 2 3 2 4" xfId="25832" xr:uid="{00000000-0005-0000-0000-0000B14F0000}"/>
    <cellStyle name="常规 2 2 3 3 2 3 3" xfId="3282" xr:uid="{00000000-0005-0000-0000-0000B24F0000}"/>
    <cellStyle name="常规 2 2 3 3 2 3 3 2" xfId="13523" xr:uid="{00000000-0005-0000-0000-0000B34F0000}"/>
    <cellStyle name="常规 2 2 3 3 2 3 3 2 2" xfId="34035" xr:uid="{00000000-0005-0000-0000-0000B44F0000}"/>
    <cellStyle name="常规 2 2 3 3 2 3 3 3" xfId="23798" xr:uid="{00000000-0005-0000-0000-0000B54F0000}"/>
    <cellStyle name="常规 2 2 3 3 2 3 4" xfId="7354" xr:uid="{00000000-0005-0000-0000-0000B64F0000}"/>
    <cellStyle name="常规 2 2 3 3 2 3 4 2" xfId="17594" xr:uid="{00000000-0005-0000-0000-0000B74F0000}"/>
    <cellStyle name="常规 2 2 3 3 2 3 4 2 2" xfId="38106" xr:uid="{00000000-0005-0000-0000-0000B84F0000}"/>
    <cellStyle name="常规 2 2 3 3 2 3 4 3" xfId="27869" xr:uid="{00000000-0005-0000-0000-0000B94F0000}"/>
    <cellStyle name="常规 2 2 3 3 2 3 5" xfId="12149" xr:uid="{00000000-0005-0000-0000-0000BA4F0000}"/>
    <cellStyle name="常规 2 2 3 3 2 3 5 2" xfId="32661" xr:uid="{00000000-0005-0000-0000-0000BB4F0000}"/>
    <cellStyle name="常规 2 2 3 3 2 3 6" xfId="22424" xr:uid="{00000000-0005-0000-0000-0000BC4F0000}"/>
    <cellStyle name="常规 2 2 3 3 2 4" xfId="1141" xr:uid="{00000000-0005-0000-0000-0000BD4F0000}"/>
    <cellStyle name="常规 2 2 3 3 2 4 2" xfId="6007" xr:uid="{00000000-0005-0000-0000-0000BE4F0000}"/>
    <cellStyle name="常规 2 2 3 3 2 4 2 2" xfId="10102" xr:uid="{00000000-0005-0000-0000-0000BF4F0000}"/>
    <cellStyle name="常规 2 2 3 3 2 4 2 2 2" xfId="20342" xr:uid="{00000000-0005-0000-0000-0000C04F0000}"/>
    <cellStyle name="常规 2 2 3 3 2 4 2 2 2 2" xfId="40854" xr:uid="{00000000-0005-0000-0000-0000C14F0000}"/>
    <cellStyle name="常规 2 2 3 3 2 4 2 2 3" xfId="30617" xr:uid="{00000000-0005-0000-0000-0000C24F0000}"/>
    <cellStyle name="常规 2 2 3 3 2 4 2 3" xfId="16247" xr:uid="{00000000-0005-0000-0000-0000C34F0000}"/>
    <cellStyle name="常规 2 2 3 3 2 4 2 3 2" xfId="36759" xr:uid="{00000000-0005-0000-0000-0000C44F0000}"/>
    <cellStyle name="常规 2 2 3 3 2 4 2 4" xfId="26522" xr:uid="{00000000-0005-0000-0000-0000C54F0000}"/>
    <cellStyle name="常规 2 2 3 3 2 4 3" xfId="3972" xr:uid="{00000000-0005-0000-0000-0000C64F0000}"/>
    <cellStyle name="常规 2 2 3 3 2 4 3 2" xfId="14213" xr:uid="{00000000-0005-0000-0000-0000C74F0000}"/>
    <cellStyle name="常规 2 2 3 3 2 4 3 2 2" xfId="34725" xr:uid="{00000000-0005-0000-0000-0000C84F0000}"/>
    <cellStyle name="常规 2 2 3 3 2 4 3 3" xfId="24488" xr:uid="{00000000-0005-0000-0000-0000C94F0000}"/>
    <cellStyle name="常规 2 2 3 3 2 4 4" xfId="8044" xr:uid="{00000000-0005-0000-0000-0000CA4F0000}"/>
    <cellStyle name="常规 2 2 3 3 2 4 4 2" xfId="18284" xr:uid="{00000000-0005-0000-0000-0000CB4F0000}"/>
    <cellStyle name="常规 2 2 3 3 2 4 4 2 2" xfId="38796" xr:uid="{00000000-0005-0000-0000-0000CC4F0000}"/>
    <cellStyle name="常规 2 2 3 3 2 4 4 3" xfId="28559" xr:uid="{00000000-0005-0000-0000-0000CD4F0000}"/>
    <cellStyle name="常规 2 2 3 3 2 4 5" xfId="11471" xr:uid="{00000000-0005-0000-0000-0000CE4F0000}"/>
    <cellStyle name="常规 2 2 3 3 2 4 5 2" xfId="31983" xr:uid="{00000000-0005-0000-0000-0000CF4F0000}"/>
    <cellStyle name="常规 2 2 3 3 2 4 6" xfId="21745" xr:uid="{00000000-0005-0000-0000-0000D04F0000}"/>
    <cellStyle name="常规 2 2 3 3 2 5" xfId="4621" xr:uid="{00000000-0005-0000-0000-0000D14F0000}"/>
    <cellStyle name="常规 2 2 3 3 2 5 2" xfId="8716" xr:uid="{00000000-0005-0000-0000-0000D24F0000}"/>
    <cellStyle name="常规 2 2 3 3 2 5 2 2" xfId="18956" xr:uid="{00000000-0005-0000-0000-0000D34F0000}"/>
    <cellStyle name="常规 2 2 3 3 2 5 2 2 2" xfId="39468" xr:uid="{00000000-0005-0000-0000-0000D44F0000}"/>
    <cellStyle name="常规 2 2 3 3 2 5 2 3" xfId="29231" xr:uid="{00000000-0005-0000-0000-0000D54F0000}"/>
    <cellStyle name="常规 2 2 3 3 2 5 3" xfId="14861" xr:uid="{00000000-0005-0000-0000-0000D64F0000}"/>
    <cellStyle name="常规 2 2 3 3 2 5 3 2" xfId="35373" xr:uid="{00000000-0005-0000-0000-0000D74F0000}"/>
    <cellStyle name="常规 2 2 3 3 2 5 4" xfId="25136" xr:uid="{00000000-0005-0000-0000-0000D84F0000}"/>
    <cellStyle name="常规 2 2 3 3 2 6" xfId="2586" xr:uid="{00000000-0005-0000-0000-0000D94F0000}"/>
    <cellStyle name="常规 2 2 3 3 2 6 2" xfId="12827" xr:uid="{00000000-0005-0000-0000-0000DA4F0000}"/>
    <cellStyle name="常规 2 2 3 3 2 6 2 2" xfId="33339" xr:uid="{00000000-0005-0000-0000-0000DB4F0000}"/>
    <cellStyle name="常规 2 2 3 3 2 6 3" xfId="23102" xr:uid="{00000000-0005-0000-0000-0000DC4F0000}"/>
    <cellStyle name="常规 2 2 3 3 2 7" xfId="6658" xr:uid="{00000000-0005-0000-0000-0000DD4F0000}"/>
    <cellStyle name="常规 2 2 3 3 2 7 2" xfId="16898" xr:uid="{00000000-0005-0000-0000-0000DE4F0000}"/>
    <cellStyle name="常规 2 2 3 3 2 7 2 2" xfId="37410" xr:uid="{00000000-0005-0000-0000-0000DF4F0000}"/>
    <cellStyle name="常规 2 2 3 3 2 7 3" xfId="27173" xr:uid="{00000000-0005-0000-0000-0000E04F0000}"/>
    <cellStyle name="常规 2 2 3 3 2 8" xfId="10841" xr:uid="{00000000-0005-0000-0000-0000E14F0000}"/>
    <cellStyle name="常规 2 2 3 3 2 8 2" xfId="31353" xr:uid="{00000000-0005-0000-0000-0000E24F0000}"/>
    <cellStyle name="常规 2 2 3 3 2 9" xfId="21115" xr:uid="{00000000-0005-0000-0000-0000E34F0000}"/>
    <cellStyle name="常规 2 2 3 3 3" xfId="578" xr:uid="{00000000-0005-0000-0000-0000E44F0000}"/>
    <cellStyle name="常规 2 2 3 3 3 2" xfId="2024" xr:uid="{00000000-0005-0000-0000-0000E54F0000}"/>
    <cellStyle name="常规 2 2 3 3 3 2 2" xfId="5516" xr:uid="{00000000-0005-0000-0000-0000E64F0000}"/>
    <cellStyle name="常规 2 2 3 3 3 2 2 2" xfId="9611" xr:uid="{00000000-0005-0000-0000-0000E74F0000}"/>
    <cellStyle name="常规 2 2 3 3 3 2 2 2 2" xfId="19851" xr:uid="{00000000-0005-0000-0000-0000E84F0000}"/>
    <cellStyle name="常规 2 2 3 3 3 2 2 2 2 2" xfId="40363" xr:uid="{00000000-0005-0000-0000-0000E94F0000}"/>
    <cellStyle name="常规 2 2 3 3 3 2 2 2 3" xfId="30126" xr:uid="{00000000-0005-0000-0000-0000EA4F0000}"/>
    <cellStyle name="常规 2 2 3 3 3 2 2 3" xfId="15756" xr:uid="{00000000-0005-0000-0000-0000EB4F0000}"/>
    <cellStyle name="常规 2 2 3 3 3 2 2 3 2" xfId="36268" xr:uid="{00000000-0005-0000-0000-0000EC4F0000}"/>
    <cellStyle name="常规 2 2 3 3 3 2 2 4" xfId="26031" xr:uid="{00000000-0005-0000-0000-0000ED4F0000}"/>
    <cellStyle name="常规 2 2 3 3 3 2 3" xfId="3481" xr:uid="{00000000-0005-0000-0000-0000EE4F0000}"/>
    <cellStyle name="常规 2 2 3 3 3 2 3 2" xfId="13722" xr:uid="{00000000-0005-0000-0000-0000EF4F0000}"/>
    <cellStyle name="常规 2 2 3 3 3 2 3 2 2" xfId="34234" xr:uid="{00000000-0005-0000-0000-0000F04F0000}"/>
    <cellStyle name="常规 2 2 3 3 3 2 3 3" xfId="23997" xr:uid="{00000000-0005-0000-0000-0000F14F0000}"/>
    <cellStyle name="常规 2 2 3 3 3 2 4" xfId="7553" xr:uid="{00000000-0005-0000-0000-0000F24F0000}"/>
    <cellStyle name="常规 2 2 3 3 3 2 4 2" xfId="17793" xr:uid="{00000000-0005-0000-0000-0000F34F0000}"/>
    <cellStyle name="常规 2 2 3 3 3 2 4 2 2" xfId="38305" xr:uid="{00000000-0005-0000-0000-0000F44F0000}"/>
    <cellStyle name="常规 2 2 3 3 3 2 4 3" xfId="28068" xr:uid="{00000000-0005-0000-0000-0000F54F0000}"/>
    <cellStyle name="常规 2 2 3 3 3 2 5" xfId="12310" xr:uid="{00000000-0005-0000-0000-0000F64F0000}"/>
    <cellStyle name="常规 2 2 3 3 3 2 5 2" xfId="32822" xr:uid="{00000000-0005-0000-0000-0000F74F0000}"/>
    <cellStyle name="常规 2 2 3 3 3 2 6" xfId="22585" xr:uid="{00000000-0005-0000-0000-0000F84F0000}"/>
    <cellStyle name="常规 2 2 3 3 3 3" xfId="1344" xr:uid="{00000000-0005-0000-0000-0000F94F0000}"/>
    <cellStyle name="常规 2 2 3 3 3 3 2" xfId="6307" xr:uid="{00000000-0005-0000-0000-0000FA4F0000}"/>
    <cellStyle name="常规 2 2 3 3 3 3 2 2" xfId="10402" xr:uid="{00000000-0005-0000-0000-0000FB4F0000}"/>
    <cellStyle name="常规 2 2 3 3 3 3 2 2 2" xfId="20642" xr:uid="{00000000-0005-0000-0000-0000FC4F0000}"/>
    <cellStyle name="常规 2 2 3 3 3 3 2 2 2 2" xfId="41154" xr:uid="{00000000-0005-0000-0000-0000FD4F0000}"/>
    <cellStyle name="常规 2 2 3 3 3 3 2 2 3" xfId="30917" xr:uid="{00000000-0005-0000-0000-0000FE4F0000}"/>
    <cellStyle name="常规 2 2 3 3 3 3 2 3" xfId="16547" xr:uid="{00000000-0005-0000-0000-0000FF4F0000}"/>
    <cellStyle name="常规 2 2 3 3 3 3 2 3 2" xfId="37059" xr:uid="{00000000-0005-0000-0000-000000500000}"/>
    <cellStyle name="常规 2 2 3 3 3 3 2 4" xfId="26822" xr:uid="{00000000-0005-0000-0000-000001500000}"/>
    <cellStyle name="常规 2 2 3 3 3 3 3" xfId="4272" xr:uid="{00000000-0005-0000-0000-000002500000}"/>
    <cellStyle name="常规 2 2 3 3 3 3 3 2" xfId="14513" xr:uid="{00000000-0005-0000-0000-000003500000}"/>
    <cellStyle name="常规 2 2 3 3 3 3 3 2 2" xfId="35025" xr:uid="{00000000-0005-0000-0000-000004500000}"/>
    <cellStyle name="常规 2 2 3 3 3 3 3 3" xfId="24788" xr:uid="{00000000-0005-0000-0000-000005500000}"/>
    <cellStyle name="常规 2 2 3 3 3 3 4" xfId="8344" xr:uid="{00000000-0005-0000-0000-000006500000}"/>
    <cellStyle name="常规 2 2 3 3 3 3 4 2" xfId="18584" xr:uid="{00000000-0005-0000-0000-000007500000}"/>
    <cellStyle name="常规 2 2 3 3 3 3 4 2 2" xfId="39096" xr:uid="{00000000-0005-0000-0000-000008500000}"/>
    <cellStyle name="常规 2 2 3 3 3 3 4 3" xfId="28859" xr:uid="{00000000-0005-0000-0000-000009500000}"/>
    <cellStyle name="常规 2 2 3 3 3 3 5" xfId="11632" xr:uid="{00000000-0005-0000-0000-00000A500000}"/>
    <cellStyle name="常规 2 2 3 3 3 3 5 2" xfId="32144" xr:uid="{00000000-0005-0000-0000-00000B500000}"/>
    <cellStyle name="常规 2 2 3 3 3 3 6" xfId="21907" xr:uid="{00000000-0005-0000-0000-00000C500000}"/>
    <cellStyle name="常规 2 2 3 3 3 4" xfId="4782" xr:uid="{00000000-0005-0000-0000-00000D500000}"/>
    <cellStyle name="常规 2 2 3 3 3 4 2" xfId="8877" xr:uid="{00000000-0005-0000-0000-00000E500000}"/>
    <cellStyle name="常规 2 2 3 3 3 4 2 2" xfId="19117" xr:uid="{00000000-0005-0000-0000-00000F500000}"/>
    <cellStyle name="常规 2 2 3 3 3 4 2 2 2" xfId="39629" xr:uid="{00000000-0005-0000-0000-000010500000}"/>
    <cellStyle name="常规 2 2 3 3 3 4 2 3" xfId="29392" xr:uid="{00000000-0005-0000-0000-000011500000}"/>
    <cellStyle name="常规 2 2 3 3 3 4 3" xfId="15022" xr:uid="{00000000-0005-0000-0000-000012500000}"/>
    <cellStyle name="常规 2 2 3 3 3 4 3 2" xfId="35534" xr:uid="{00000000-0005-0000-0000-000013500000}"/>
    <cellStyle name="常规 2 2 3 3 3 4 4" xfId="25297" xr:uid="{00000000-0005-0000-0000-000014500000}"/>
    <cellStyle name="常规 2 2 3 3 3 5" xfId="2747" xr:uid="{00000000-0005-0000-0000-000015500000}"/>
    <cellStyle name="常规 2 2 3 3 3 5 2" xfId="12988" xr:uid="{00000000-0005-0000-0000-000016500000}"/>
    <cellStyle name="常规 2 2 3 3 3 5 2 2" xfId="33500" xr:uid="{00000000-0005-0000-0000-000017500000}"/>
    <cellStyle name="常规 2 2 3 3 3 5 3" xfId="23263" xr:uid="{00000000-0005-0000-0000-000018500000}"/>
    <cellStyle name="常规 2 2 3 3 3 6" xfId="6819" xr:uid="{00000000-0005-0000-0000-000019500000}"/>
    <cellStyle name="常规 2 2 3 3 3 6 2" xfId="17059" xr:uid="{00000000-0005-0000-0000-00001A500000}"/>
    <cellStyle name="常规 2 2 3 3 3 6 2 2" xfId="37571" xr:uid="{00000000-0005-0000-0000-00001B500000}"/>
    <cellStyle name="常规 2 2 3 3 3 6 3" xfId="27334" xr:uid="{00000000-0005-0000-0000-00001C500000}"/>
    <cellStyle name="常规 2 2 3 3 3 7" xfId="10954" xr:uid="{00000000-0005-0000-0000-00001D500000}"/>
    <cellStyle name="常规 2 2 3 3 3 7 2" xfId="31466" xr:uid="{00000000-0005-0000-0000-00001E500000}"/>
    <cellStyle name="常规 2 2 3 3 3 8" xfId="21228" xr:uid="{00000000-0005-0000-0000-00001F500000}"/>
    <cellStyle name="常规 2 2 3 3 4" xfId="1685" xr:uid="{00000000-0005-0000-0000-000020500000}"/>
    <cellStyle name="常规 2 2 3 3 4 2" xfId="5139" xr:uid="{00000000-0005-0000-0000-000021500000}"/>
    <cellStyle name="常规 2 2 3 3 4 2 2" xfId="9234" xr:uid="{00000000-0005-0000-0000-000022500000}"/>
    <cellStyle name="常规 2 2 3 3 4 2 2 2" xfId="19474" xr:uid="{00000000-0005-0000-0000-000023500000}"/>
    <cellStyle name="常规 2 2 3 3 4 2 2 2 2" xfId="39986" xr:uid="{00000000-0005-0000-0000-000024500000}"/>
    <cellStyle name="常规 2 2 3 3 4 2 2 3" xfId="29749" xr:uid="{00000000-0005-0000-0000-000025500000}"/>
    <cellStyle name="常规 2 2 3 3 4 2 3" xfId="15379" xr:uid="{00000000-0005-0000-0000-000026500000}"/>
    <cellStyle name="常规 2 2 3 3 4 2 3 2" xfId="35891" xr:uid="{00000000-0005-0000-0000-000027500000}"/>
    <cellStyle name="常规 2 2 3 3 4 2 4" xfId="25654" xr:uid="{00000000-0005-0000-0000-000028500000}"/>
    <cellStyle name="常规 2 2 3 3 4 3" xfId="3104" xr:uid="{00000000-0005-0000-0000-000029500000}"/>
    <cellStyle name="常规 2 2 3 3 4 3 2" xfId="13345" xr:uid="{00000000-0005-0000-0000-00002A500000}"/>
    <cellStyle name="常规 2 2 3 3 4 3 2 2" xfId="33857" xr:uid="{00000000-0005-0000-0000-00002B500000}"/>
    <cellStyle name="常规 2 2 3 3 4 3 3" xfId="23620" xr:uid="{00000000-0005-0000-0000-00002C500000}"/>
    <cellStyle name="常规 2 2 3 3 4 4" xfId="7176" xr:uid="{00000000-0005-0000-0000-00002D500000}"/>
    <cellStyle name="常规 2 2 3 3 4 4 2" xfId="17416" xr:uid="{00000000-0005-0000-0000-00002E500000}"/>
    <cellStyle name="常规 2 2 3 3 4 4 2 2" xfId="37928" xr:uid="{00000000-0005-0000-0000-00002F500000}"/>
    <cellStyle name="常规 2 2 3 3 4 4 3" xfId="27691" xr:uid="{00000000-0005-0000-0000-000030500000}"/>
    <cellStyle name="常规 2 2 3 3 4 5" xfId="11971" xr:uid="{00000000-0005-0000-0000-000031500000}"/>
    <cellStyle name="常规 2 2 3 3 4 5 2" xfId="32483" xr:uid="{00000000-0005-0000-0000-000032500000}"/>
    <cellStyle name="常规 2 2 3 3 4 6" xfId="22246" xr:uid="{00000000-0005-0000-0000-000033500000}"/>
    <cellStyle name="常规 2 2 3 3 5" xfId="963" xr:uid="{00000000-0005-0000-0000-000034500000}"/>
    <cellStyle name="常规 2 2 3 3 5 2" xfId="5817" xr:uid="{00000000-0005-0000-0000-000035500000}"/>
    <cellStyle name="常规 2 2 3 3 5 2 2" xfId="9912" xr:uid="{00000000-0005-0000-0000-000036500000}"/>
    <cellStyle name="常规 2 2 3 3 5 2 2 2" xfId="20152" xr:uid="{00000000-0005-0000-0000-000037500000}"/>
    <cellStyle name="常规 2 2 3 3 5 2 2 2 2" xfId="40664" xr:uid="{00000000-0005-0000-0000-000038500000}"/>
    <cellStyle name="常规 2 2 3 3 5 2 2 3" xfId="30427" xr:uid="{00000000-0005-0000-0000-000039500000}"/>
    <cellStyle name="常规 2 2 3 3 5 2 3" xfId="16057" xr:uid="{00000000-0005-0000-0000-00003A500000}"/>
    <cellStyle name="常规 2 2 3 3 5 2 3 2" xfId="36569" xr:uid="{00000000-0005-0000-0000-00003B500000}"/>
    <cellStyle name="常规 2 2 3 3 5 2 4" xfId="26332" xr:uid="{00000000-0005-0000-0000-00003C500000}"/>
    <cellStyle name="常规 2 2 3 3 5 3" xfId="3782" xr:uid="{00000000-0005-0000-0000-00003D500000}"/>
    <cellStyle name="常规 2 2 3 3 5 3 2" xfId="14023" xr:uid="{00000000-0005-0000-0000-00003E500000}"/>
    <cellStyle name="常规 2 2 3 3 5 3 2 2" xfId="34535" xr:uid="{00000000-0005-0000-0000-00003F500000}"/>
    <cellStyle name="常规 2 2 3 3 5 3 3" xfId="24298" xr:uid="{00000000-0005-0000-0000-000040500000}"/>
    <cellStyle name="常规 2 2 3 3 5 4" xfId="7854" xr:uid="{00000000-0005-0000-0000-000041500000}"/>
    <cellStyle name="常规 2 2 3 3 5 4 2" xfId="18094" xr:uid="{00000000-0005-0000-0000-000042500000}"/>
    <cellStyle name="常规 2 2 3 3 5 4 2 2" xfId="38606" xr:uid="{00000000-0005-0000-0000-000043500000}"/>
    <cellStyle name="常规 2 2 3 3 5 4 3" xfId="28369" xr:uid="{00000000-0005-0000-0000-000044500000}"/>
    <cellStyle name="常规 2 2 3 3 5 5" xfId="11293" xr:uid="{00000000-0005-0000-0000-000045500000}"/>
    <cellStyle name="常规 2 2 3 3 5 5 2" xfId="31805" xr:uid="{00000000-0005-0000-0000-000046500000}"/>
    <cellStyle name="常规 2 2 3 3 5 6" xfId="21567" xr:uid="{00000000-0005-0000-0000-000047500000}"/>
    <cellStyle name="常规 2 2 3 3 6" xfId="4443" xr:uid="{00000000-0005-0000-0000-000048500000}"/>
    <cellStyle name="常规 2 2 3 3 6 2" xfId="8538" xr:uid="{00000000-0005-0000-0000-000049500000}"/>
    <cellStyle name="常规 2 2 3 3 6 2 2" xfId="18778" xr:uid="{00000000-0005-0000-0000-00004A500000}"/>
    <cellStyle name="常规 2 2 3 3 6 2 2 2" xfId="39290" xr:uid="{00000000-0005-0000-0000-00004B500000}"/>
    <cellStyle name="常规 2 2 3 3 6 2 3" xfId="29053" xr:uid="{00000000-0005-0000-0000-00004C500000}"/>
    <cellStyle name="常规 2 2 3 3 6 3" xfId="14683" xr:uid="{00000000-0005-0000-0000-00004D500000}"/>
    <cellStyle name="常规 2 2 3 3 6 3 2" xfId="35195" xr:uid="{00000000-0005-0000-0000-00004E500000}"/>
    <cellStyle name="常规 2 2 3 3 6 4" xfId="24958" xr:uid="{00000000-0005-0000-0000-00004F500000}"/>
    <cellStyle name="常规 2 2 3 3 7" xfId="2408" xr:uid="{00000000-0005-0000-0000-000050500000}"/>
    <cellStyle name="常规 2 2 3 3 7 2" xfId="12649" xr:uid="{00000000-0005-0000-0000-000051500000}"/>
    <cellStyle name="常规 2 2 3 3 7 2 2" xfId="33161" xr:uid="{00000000-0005-0000-0000-000052500000}"/>
    <cellStyle name="常规 2 2 3 3 7 3" xfId="22924" xr:uid="{00000000-0005-0000-0000-000053500000}"/>
    <cellStyle name="常规 2 2 3 3 8" xfId="6480" xr:uid="{00000000-0005-0000-0000-000054500000}"/>
    <cellStyle name="常规 2 2 3 3 8 2" xfId="16720" xr:uid="{00000000-0005-0000-0000-000055500000}"/>
    <cellStyle name="常规 2 2 3 3 8 2 2" xfId="37232" xr:uid="{00000000-0005-0000-0000-000056500000}"/>
    <cellStyle name="常规 2 2 3 3 8 3" xfId="26995" xr:uid="{00000000-0005-0000-0000-000057500000}"/>
    <cellStyle name="常规 2 2 3 3 9" xfId="10671" xr:uid="{00000000-0005-0000-0000-000058500000}"/>
    <cellStyle name="常规 2 2 3 3 9 2" xfId="31183" xr:uid="{00000000-0005-0000-0000-000059500000}"/>
    <cellStyle name="常规 2 2 3 4" xfId="319" xr:uid="{00000000-0005-0000-0000-00005A500000}"/>
    <cellStyle name="常规 2 2 3 4 2" xfId="699" xr:uid="{00000000-0005-0000-0000-00005B500000}"/>
    <cellStyle name="常规 2 2 3 4 2 2" xfId="2145" xr:uid="{00000000-0005-0000-0000-00005C500000}"/>
    <cellStyle name="常规 2 2 3 4 2 2 2" xfId="5637" xr:uid="{00000000-0005-0000-0000-00005D500000}"/>
    <cellStyle name="常规 2 2 3 4 2 2 2 2" xfId="9732" xr:uid="{00000000-0005-0000-0000-00005E500000}"/>
    <cellStyle name="常规 2 2 3 4 2 2 2 2 2" xfId="19972" xr:uid="{00000000-0005-0000-0000-00005F500000}"/>
    <cellStyle name="常规 2 2 3 4 2 2 2 2 2 2" xfId="40484" xr:uid="{00000000-0005-0000-0000-000060500000}"/>
    <cellStyle name="常规 2 2 3 4 2 2 2 2 3" xfId="30247" xr:uid="{00000000-0005-0000-0000-000061500000}"/>
    <cellStyle name="常规 2 2 3 4 2 2 2 3" xfId="15877" xr:uid="{00000000-0005-0000-0000-000062500000}"/>
    <cellStyle name="常规 2 2 3 4 2 2 2 3 2" xfId="36389" xr:uid="{00000000-0005-0000-0000-000063500000}"/>
    <cellStyle name="常规 2 2 3 4 2 2 2 4" xfId="26152" xr:uid="{00000000-0005-0000-0000-000064500000}"/>
    <cellStyle name="常规 2 2 3 4 2 2 3" xfId="3602" xr:uid="{00000000-0005-0000-0000-000065500000}"/>
    <cellStyle name="常规 2 2 3 4 2 2 3 2" xfId="13843" xr:uid="{00000000-0005-0000-0000-000066500000}"/>
    <cellStyle name="常规 2 2 3 4 2 2 3 2 2" xfId="34355" xr:uid="{00000000-0005-0000-0000-000067500000}"/>
    <cellStyle name="常规 2 2 3 4 2 2 3 3" xfId="24118" xr:uid="{00000000-0005-0000-0000-000068500000}"/>
    <cellStyle name="常规 2 2 3 4 2 2 4" xfId="7674" xr:uid="{00000000-0005-0000-0000-000069500000}"/>
    <cellStyle name="常规 2 2 3 4 2 2 4 2" xfId="17914" xr:uid="{00000000-0005-0000-0000-00006A500000}"/>
    <cellStyle name="常规 2 2 3 4 2 2 4 2 2" xfId="38426" xr:uid="{00000000-0005-0000-0000-00006B500000}"/>
    <cellStyle name="常规 2 2 3 4 2 2 4 3" xfId="28189" xr:uid="{00000000-0005-0000-0000-00006C500000}"/>
    <cellStyle name="常规 2 2 3 4 2 2 5" xfId="12431" xr:uid="{00000000-0005-0000-0000-00006D500000}"/>
    <cellStyle name="常规 2 2 3 4 2 2 5 2" xfId="32943" xr:uid="{00000000-0005-0000-0000-00006E500000}"/>
    <cellStyle name="常规 2 2 3 4 2 2 6" xfId="22706" xr:uid="{00000000-0005-0000-0000-00006F500000}"/>
    <cellStyle name="常规 2 2 3 4 2 3" xfId="1465" xr:uid="{00000000-0005-0000-0000-000070500000}"/>
    <cellStyle name="常规 2 2 3 4 2 3 2" xfId="5854" xr:uid="{00000000-0005-0000-0000-000071500000}"/>
    <cellStyle name="常规 2 2 3 4 2 3 2 2" xfId="9949" xr:uid="{00000000-0005-0000-0000-000072500000}"/>
    <cellStyle name="常规 2 2 3 4 2 3 2 2 2" xfId="20189" xr:uid="{00000000-0005-0000-0000-000073500000}"/>
    <cellStyle name="常规 2 2 3 4 2 3 2 2 2 2" xfId="40701" xr:uid="{00000000-0005-0000-0000-000074500000}"/>
    <cellStyle name="常规 2 2 3 4 2 3 2 2 3" xfId="30464" xr:uid="{00000000-0005-0000-0000-000075500000}"/>
    <cellStyle name="常规 2 2 3 4 2 3 2 3" xfId="16094" xr:uid="{00000000-0005-0000-0000-000076500000}"/>
    <cellStyle name="常规 2 2 3 4 2 3 2 3 2" xfId="36606" xr:uid="{00000000-0005-0000-0000-000077500000}"/>
    <cellStyle name="常规 2 2 3 4 2 3 2 4" xfId="26369" xr:uid="{00000000-0005-0000-0000-000078500000}"/>
    <cellStyle name="常规 2 2 3 4 2 3 3" xfId="3819" xr:uid="{00000000-0005-0000-0000-000079500000}"/>
    <cellStyle name="常规 2 2 3 4 2 3 3 2" xfId="14060" xr:uid="{00000000-0005-0000-0000-00007A500000}"/>
    <cellStyle name="常规 2 2 3 4 2 3 3 2 2" xfId="34572" xr:uid="{00000000-0005-0000-0000-00007B500000}"/>
    <cellStyle name="常规 2 2 3 4 2 3 3 3" xfId="24335" xr:uid="{00000000-0005-0000-0000-00007C500000}"/>
    <cellStyle name="常规 2 2 3 4 2 3 4" xfId="7891" xr:uid="{00000000-0005-0000-0000-00007D500000}"/>
    <cellStyle name="常规 2 2 3 4 2 3 4 2" xfId="18131" xr:uid="{00000000-0005-0000-0000-00007E500000}"/>
    <cellStyle name="常规 2 2 3 4 2 3 4 2 2" xfId="38643" xr:uid="{00000000-0005-0000-0000-00007F500000}"/>
    <cellStyle name="常规 2 2 3 4 2 3 4 3" xfId="28406" xr:uid="{00000000-0005-0000-0000-000080500000}"/>
    <cellStyle name="常规 2 2 3 4 2 3 5" xfId="11753" xr:uid="{00000000-0005-0000-0000-000081500000}"/>
    <cellStyle name="常规 2 2 3 4 2 3 5 2" xfId="32265" xr:uid="{00000000-0005-0000-0000-000082500000}"/>
    <cellStyle name="常规 2 2 3 4 2 3 6" xfId="22028" xr:uid="{00000000-0005-0000-0000-000083500000}"/>
    <cellStyle name="常规 2 2 3 4 2 4" xfId="4903" xr:uid="{00000000-0005-0000-0000-000084500000}"/>
    <cellStyle name="常规 2 2 3 4 2 4 2" xfId="8998" xr:uid="{00000000-0005-0000-0000-000085500000}"/>
    <cellStyle name="常规 2 2 3 4 2 4 2 2" xfId="19238" xr:uid="{00000000-0005-0000-0000-000086500000}"/>
    <cellStyle name="常规 2 2 3 4 2 4 2 2 2" xfId="39750" xr:uid="{00000000-0005-0000-0000-000087500000}"/>
    <cellStyle name="常规 2 2 3 4 2 4 2 3" xfId="29513" xr:uid="{00000000-0005-0000-0000-000088500000}"/>
    <cellStyle name="常规 2 2 3 4 2 4 3" xfId="15143" xr:uid="{00000000-0005-0000-0000-000089500000}"/>
    <cellStyle name="常规 2 2 3 4 2 4 3 2" xfId="35655" xr:uid="{00000000-0005-0000-0000-00008A500000}"/>
    <cellStyle name="常规 2 2 3 4 2 4 4" xfId="25418" xr:uid="{00000000-0005-0000-0000-00008B500000}"/>
    <cellStyle name="常规 2 2 3 4 2 5" xfId="2868" xr:uid="{00000000-0005-0000-0000-00008C500000}"/>
    <cellStyle name="常规 2 2 3 4 2 5 2" xfId="13109" xr:uid="{00000000-0005-0000-0000-00008D500000}"/>
    <cellStyle name="常规 2 2 3 4 2 5 2 2" xfId="33621" xr:uid="{00000000-0005-0000-0000-00008E500000}"/>
    <cellStyle name="常规 2 2 3 4 2 5 3" xfId="23384" xr:uid="{00000000-0005-0000-0000-00008F500000}"/>
    <cellStyle name="常规 2 2 3 4 2 6" xfId="6940" xr:uid="{00000000-0005-0000-0000-000090500000}"/>
    <cellStyle name="常规 2 2 3 4 2 6 2" xfId="17180" xr:uid="{00000000-0005-0000-0000-000091500000}"/>
    <cellStyle name="常规 2 2 3 4 2 6 2 2" xfId="37692" xr:uid="{00000000-0005-0000-0000-000092500000}"/>
    <cellStyle name="常规 2 2 3 4 2 6 3" xfId="27455" xr:uid="{00000000-0005-0000-0000-000093500000}"/>
    <cellStyle name="常规 2 2 3 4 2 7" xfId="11075" xr:uid="{00000000-0005-0000-0000-000094500000}"/>
    <cellStyle name="常规 2 2 3 4 2 7 2" xfId="31587" xr:uid="{00000000-0005-0000-0000-000095500000}"/>
    <cellStyle name="常规 2 2 3 4 2 8" xfId="21349" xr:uid="{00000000-0005-0000-0000-000096500000}"/>
    <cellStyle name="常规 2 2 3 4 3" xfId="1806" xr:uid="{00000000-0005-0000-0000-000097500000}"/>
    <cellStyle name="常规 2 2 3 4 3 2" xfId="5260" xr:uid="{00000000-0005-0000-0000-000098500000}"/>
    <cellStyle name="常规 2 2 3 4 3 2 2" xfId="9355" xr:uid="{00000000-0005-0000-0000-000099500000}"/>
    <cellStyle name="常规 2 2 3 4 3 2 2 2" xfId="19595" xr:uid="{00000000-0005-0000-0000-00009A500000}"/>
    <cellStyle name="常规 2 2 3 4 3 2 2 2 2" xfId="40107" xr:uid="{00000000-0005-0000-0000-00009B500000}"/>
    <cellStyle name="常规 2 2 3 4 3 2 2 3" xfId="29870" xr:uid="{00000000-0005-0000-0000-00009C500000}"/>
    <cellStyle name="常规 2 2 3 4 3 2 3" xfId="15500" xr:uid="{00000000-0005-0000-0000-00009D500000}"/>
    <cellStyle name="常规 2 2 3 4 3 2 3 2" xfId="36012" xr:uid="{00000000-0005-0000-0000-00009E500000}"/>
    <cellStyle name="常规 2 2 3 4 3 2 4" xfId="25775" xr:uid="{00000000-0005-0000-0000-00009F500000}"/>
    <cellStyle name="常规 2 2 3 4 3 3" xfId="3225" xr:uid="{00000000-0005-0000-0000-0000A0500000}"/>
    <cellStyle name="常规 2 2 3 4 3 3 2" xfId="13466" xr:uid="{00000000-0005-0000-0000-0000A1500000}"/>
    <cellStyle name="常规 2 2 3 4 3 3 2 2" xfId="33978" xr:uid="{00000000-0005-0000-0000-0000A2500000}"/>
    <cellStyle name="常规 2 2 3 4 3 3 3" xfId="23741" xr:uid="{00000000-0005-0000-0000-0000A3500000}"/>
    <cellStyle name="常规 2 2 3 4 3 4" xfId="7297" xr:uid="{00000000-0005-0000-0000-0000A4500000}"/>
    <cellStyle name="常规 2 2 3 4 3 4 2" xfId="17537" xr:uid="{00000000-0005-0000-0000-0000A5500000}"/>
    <cellStyle name="常规 2 2 3 4 3 4 2 2" xfId="38049" xr:uid="{00000000-0005-0000-0000-0000A6500000}"/>
    <cellStyle name="常规 2 2 3 4 3 4 3" xfId="27812" xr:uid="{00000000-0005-0000-0000-0000A7500000}"/>
    <cellStyle name="常规 2 2 3 4 3 5" xfId="12092" xr:uid="{00000000-0005-0000-0000-0000A8500000}"/>
    <cellStyle name="常规 2 2 3 4 3 5 2" xfId="32604" xr:uid="{00000000-0005-0000-0000-0000A9500000}"/>
    <cellStyle name="常规 2 2 3 4 3 6" xfId="22367" xr:uid="{00000000-0005-0000-0000-0000AA500000}"/>
    <cellStyle name="常规 2 2 3 4 4" xfId="1084" xr:uid="{00000000-0005-0000-0000-0000AB500000}"/>
    <cellStyle name="常规 2 2 3 4 4 2" xfId="6145" xr:uid="{00000000-0005-0000-0000-0000AC500000}"/>
    <cellStyle name="常规 2 2 3 4 4 2 2" xfId="10240" xr:uid="{00000000-0005-0000-0000-0000AD500000}"/>
    <cellStyle name="常规 2 2 3 4 4 2 2 2" xfId="20480" xr:uid="{00000000-0005-0000-0000-0000AE500000}"/>
    <cellStyle name="常规 2 2 3 4 4 2 2 2 2" xfId="40992" xr:uid="{00000000-0005-0000-0000-0000AF500000}"/>
    <cellStyle name="常规 2 2 3 4 4 2 2 3" xfId="30755" xr:uid="{00000000-0005-0000-0000-0000B0500000}"/>
    <cellStyle name="常规 2 2 3 4 4 2 3" xfId="16385" xr:uid="{00000000-0005-0000-0000-0000B1500000}"/>
    <cellStyle name="常规 2 2 3 4 4 2 3 2" xfId="36897" xr:uid="{00000000-0005-0000-0000-0000B2500000}"/>
    <cellStyle name="常规 2 2 3 4 4 2 4" xfId="26660" xr:uid="{00000000-0005-0000-0000-0000B3500000}"/>
    <cellStyle name="常规 2 2 3 4 4 3" xfId="4110" xr:uid="{00000000-0005-0000-0000-0000B4500000}"/>
    <cellStyle name="常规 2 2 3 4 4 3 2" xfId="14351" xr:uid="{00000000-0005-0000-0000-0000B5500000}"/>
    <cellStyle name="常规 2 2 3 4 4 3 2 2" xfId="34863" xr:uid="{00000000-0005-0000-0000-0000B6500000}"/>
    <cellStyle name="常规 2 2 3 4 4 3 3" xfId="24626" xr:uid="{00000000-0005-0000-0000-0000B7500000}"/>
    <cellStyle name="常规 2 2 3 4 4 4" xfId="8182" xr:uid="{00000000-0005-0000-0000-0000B8500000}"/>
    <cellStyle name="常规 2 2 3 4 4 4 2" xfId="18422" xr:uid="{00000000-0005-0000-0000-0000B9500000}"/>
    <cellStyle name="常规 2 2 3 4 4 4 2 2" xfId="38934" xr:uid="{00000000-0005-0000-0000-0000BA500000}"/>
    <cellStyle name="常规 2 2 3 4 4 4 3" xfId="28697" xr:uid="{00000000-0005-0000-0000-0000BB500000}"/>
    <cellStyle name="常规 2 2 3 4 4 5" xfId="11414" xr:uid="{00000000-0005-0000-0000-0000BC500000}"/>
    <cellStyle name="常规 2 2 3 4 4 5 2" xfId="31926" xr:uid="{00000000-0005-0000-0000-0000BD500000}"/>
    <cellStyle name="常规 2 2 3 4 4 6" xfId="21688" xr:uid="{00000000-0005-0000-0000-0000BE500000}"/>
    <cellStyle name="常规 2 2 3 4 5" xfId="4564" xr:uid="{00000000-0005-0000-0000-0000BF500000}"/>
    <cellStyle name="常规 2 2 3 4 5 2" xfId="8659" xr:uid="{00000000-0005-0000-0000-0000C0500000}"/>
    <cellStyle name="常规 2 2 3 4 5 2 2" xfId="18899" xr:uid="{00000000-0005-0000-0000-0000C1500000}"/>
    <cellStyle name="常规 2 2 3 4 5 2 2 2" xfId="39411" xr:uid="{00000000-0005-0000-0000-0000C2500000}"/>
    <cellStyle name="常规 2 2 3 4 5 2 3" xfId="29174" xr:uid="{00000000-0005-0000-0000-0000C3500000}"/>
    <cellStyle name="常规 2 2 3 4 5 3" xfId="14804" xr:uid="{00000000-0005-0000-0000-0000C4500000}"/>
    <cellStyle name="常规 2 2 3 4 5 3 2" xfId="35316" xr:uid="{00000000-0005-0000-0000-0000C5500000}"/>
    <cellStyle name="常规 2 2 3 4 5 4" xfId="25079" xr:uid="{00000000-0005-0000-0000-0000C6500000}"/>
    <cellStyle name="常规 2 2 3 4 6" xfId="2529" xr:uid="{00000000-0005-0000-0000-0000C7500000}"/>
    <cellStyle name="常规 2 2 3 4 6 2" xfId="12770" xr:uid="{00000000-0005-0000-0000-0000C8500000}"/>
    <cellStyle name="常规 2 2 3 4 6 2 2" xfId="33282" xr:uid="{00000000-0005-0000-0000-0000C9500000}"/>
    <cellStyle name="常规 2 2 3 4 6 3" xfId="23045" xr:uid="{00000000-0005-0000-0000-0000CA500000}"/>
    <cellStyle name="常规 2 2 3 4 7" xfId="6601" xr:uid="{00000000-0005-0000-0000-0000CB500000}"/>
    <cellStyle name="常规 2 2 3 4 7 2" xfId="16841" xr:uid="{00000000-0005-0000-0000-0000CC500000}"/>
    <cellStyle name="常规 2 2 3 4 7 2 2" xfId="37353" xr:uid="{00000000-0005-0000-0000-0000CD500000}"/>
    <cellStyle name="常规 2 2 3 4 7 3" xfId="27116" xr:uid="{00000000-0005-0000-0000-0000CE500000}"/>
    <cellStyle name="常规 2 2 3 4 8" xfId="10784" xr:uid="{00000000-0005-0000-0000-0000CF500000}"/>
    <cellStyle name="常规 2 2 3 4 8 2" xfId="31296" xr:uid="{00000000-0005-0000-0000-0000D0500000}"/>
    <cellStyle name="常规 2 2 3 4 9" xfId="21058" xr:uid="{00000000-0005-0000-0000-0000D1500000}"/>
    <cellStyle name="常规 2 2 3 5" xfId="263" xr:uid="{00000000-0005-0000-0000-0000D2500000}"/>
    <cellStyle name="常规 2 2 3 5 2" xfId="642" xr:uid="{00000000-0005-0000-0000-0000D3500000}"/>
    <cellStyle name="常规 2 2 3 5 2 2" xfId="2088" xr:uid="{00000000-0005-0000-0000-0000D4500000}"/>
    <cellStyle name="常规 2 2 3 5 2 2 2" xfId="5580" xr:uid="{00000000-0005-0000-0000-0000D5500000}"/>
    <cellStyle name="常规 2 2 3 5 2 2 2 2" xfId="9675" xr:uid="{00000000-0005-0000-0000-0000D6500000}"/>
    <cellStyle name="常规 2 2 3 5 2 2 2 2 2" xfId="19915" xr:uid="{00000000-0005-0000-0000-0000D7500000}"/>
    <cellStyle name="常规 2 2 3 5 2 2 2 2 2 2" xfId="40427" xr:uid="{00000000-0005-0000-0000-0000D8500000}"/>
    <cellStyle name="常规 2 2 3 5 2 2 2 2 3" xfId="30190" xr:uid="{00000000-0005-0000-0000-0000D9500000}"/>
    <cellStyle name="常规 2 2 3 5 2 2 2 3" xfId="15820" xr:uid="{00000000-0005-0000-0000-0000DA500000}"/>
    <cellStyle name="常规 2 2 3 5 2 2 2 3 2" xfId="36332" xr:uid="{00000000-0005-0000-0000-0000DB500000}"/>
    <cellStyle name="常规 2 2 3 5 2 2 2 4" xfId="26095" xr:uid="{00000000-0005-0000-0000-0000DC500000}"/>
    <cellStyle name="常规 2 2 3 5 2 2 3" xfId="3545" xr:uid="{00000000-0005-0000-0000-0000DD500000}"/>
    <cellStyle name="常规 2 2 3 5 2 2 3 2" xfId="13786" xr:uid="{00000000-0005-0000-0000-0000DE500000}"/>
    <cellStyle name="常规 2 2 3 5 2 2 3 2 2" xfId="34298" xr:uid="{00000000-0005-0000-0000-0000DF500000}"/>
    <cellStyle name="常规 2 2 3 5 2 2 3 3" xfId="24061" xr:uid="{00000000-0005-0000-0000-0000E0500000}"/>
    <cellStyle name="常规 2 2 3 5 2 2 4" xfId="7617" xr:uid="{00000000-0005-0000-0000-0000E1500000}"/>
    <cellStyle name="常规 2 2 3 5 2 2 4 2" xfId="17857" xr:uid="{00000000-0005-0000-0000-0000E2500000}"/>
    <cellStyle name="常规 2 2 3 5 2 2 4 2 2" xfId="38369" xr:uid="{00000000-0005-0000-0000-0000E3500000}"/>
    <cellStyle name="常规 2 2 3 5 2 2 4 3" xfId="28132" xr:uid="{00000000-0005-0000-0000-0000E4500000}"/>
    <cellStyle name="常规 2 2 3 5 2 2 5" xfId="12374" xr:uid="{00000000-0005-0000-0000-0000E5500000}"/>
    <cellStyle name="常规 2 2 3 5 2 2 5 2" xfId="32886" xr:uid="{00000000-0005-0000-0000-0000E6500000}"/>
    <cellStyle name="常规 2 2 3 5 2 2 6" xfId="22649" xr:uid="{00000000-0005-0000-0000-0000E7500000}"/>
    <cellStyle name="常规 2 2 3 5 2 3" xfId="1408" xr:uid="{00000000-0005-0000-0000-0000E8500000}"/>
    <cellStyle name="常规 2 2 3 5 2 3 2" xfId="6085" xr:uid="{00000000-0005-0000-0000-0000E9500000}"/>
    <cellStyle name="常规 2 2 3 5 2 3 2 2" xfId="10180" xr:uid="{00000000-0005-0000-0000-0000EA500000}"/>
    <cellStyle name="常规 2 2 3 5 2 3 2 2 2" xfId="20420" xr:uid="{00000000-0005-0000-0000-0000EB500000}"/>
    <cellStyle name="常规 2 2 3 5 2 3 2 2 2 2" xfId="40932" xr:uid="{00000000-0005-0000-0000-0000EC500000}"/>
    <cellStyle name="常规 2 2 3 5 2 3 2 2 3" xfId="30695" xr:uid="{00000000-0005-0000-0000-0000ED500000}"/>
    <cellStyle name="常规 2 2 3 5 2 3 2 3" xfId="16325" xr:uid="{00000000-0005-0000-0000-0000EE500000}"/>
    <cellStyle name="常规 2 2 3 5 2 3 2 3 2" xfId="36837" xr:uid="{00000000-0005-0000-0000-0000EF500000}"/>
    <cellStyle name="常规 2 2 3 5 2 3 2 4" xfId="26600" xr:uid="{00000000-0005-0000-0000-0000F0500000}"/>
    <cellStyle name="常规 2 2 3 5 2 3 3" xfId="4050" xr:uid="{00000000-0005-0000-0000-0000F1500000}"/>
    <cellStyle name="常规 2 2 3 5 2 3 3 2" xfId="14291" xr:uid="{00000000-0005-0000-0000-0000F2500000}"/>
    <cellStyle name="常规 2 2 3 5 2 3 3 2 2" xfId="34803" xr:uid="{00000000-0005-0000-0000-0000F3500000}"/>
    <cellStyle name="常规 2 2 3 5 2 3 3 3" xfId="24566" xr:uid="{00000000-0005-0000-0000-0000F4500000}"/>
    <cellStyle name="常规 2 2 3 5 2 3 4" xfId="8122" xr:uid="{00000000-0005-0000-0000-0000F5500000}"/>
    <cellStyle name="常规 2 2 3 5 2 3 4 2" xfId="18362" xr:uid="{00000000-0005-0000-0000-0000F6500000}"/>
    <cellStyle name="常规 2 2 3 5 2 3 4 2 2" xfId="38874" xr:uid="{00000000-0005-0000-0000-0000F7500000}"/>
    <cellStyle name="常规 2 2 3 5 2 3 4 3" xfId="28637" xr:uid="{00000000-0005-0000-0000-0000F8500000}"/>
    <cellStyle name="常规 2 2 3 5 2 3 5" xfId="11696" xr:uid="{00000000-0005-0000-0000-0000F9500000}"/>
    <cellStyle name="常规 2 2 3 5 2 3 5 2" xfId="32208" xr:uid="{00000000-0005-0000-0000-0000FA500000}"/>
    <cellStyle name="常规 2 2 3 5 2 3 6" xfId="21971" xr:uid="{00000000-0005-0000-0000-0000FB500000}"/>
    <cellStyle name="常规 2 2 3 5 2 4" xfId="4846" xr:uid="{00000000-0005-0000-0000-0000FC500000}"/>
    <cellStyle name="常规 2 2 3 5 2 4 2" xfId="8941" xr:uid="{00000000-0005-0000-0000-0000FD500000}"/>
    <cellStyle name="常规 2 2 3 5 2 4 2 2" xfId="19181" xr:uid="{00000000-0005-0000-0000-0000FE500000}"/>
    <cellStyle name="常规 2 2 3 5 2 4 2 2 2" xfId="39693" xr:uid="{00000000-0005-0000-0000-0000FF500000}"/>
    <cellStyle name="常规 2 2 3 5 2 4 2 3" xfId="29456" xr:uid="{00000000-0005-0000-0000-000000510000}"/>
    <cellStyle name="常规 2 2 3 5 2 4 3" xfId="15086" xr:uid="{00000000-0005-0000-0000-000001510000}"/>
    <cellStyle name="常规 2 2 3 5 2 4 3 2" xfId="35598" xr:uid="{00000000-0005-0000-0000-000002510000}"/>
    <cellStyle name="常规 2 2 3 5 2 4 4" xfId="25361" xr:uid="{00000000-0005-0000-0000-000003510000}"/>
    <cellStyle name="常规 2 2 3 5 2 5" xfId="2811" xr:uid="{00000000-0005-0000-0000-000004510000}"/>
    <cellStyle name="常规 2 2 3 5 2 5 2" xfId="13052" xr:uid="{00000000-0005-0000-0000-000005510000}"/>
    <cellStyle name="常规 2 2 3 5 2 5 2 2" xfId="33564" xr:uid="{00000000-0005-0000-0000-000006510000}"/>
    <cellStyle name="常规 2 2 3 5 2 5 3" xfId="23327" xr:uid="{00000000-0005-0000-0000-000007510000}"/>
    <cellStyle name="常规 2 2 3 5 2 6" xfId="6883" xr:uid="{00000000-0005-0000-0000-000008510000}"/>
    <cellStyle name="常规 2 2 3 5 2 6 2" xfId="17123" xr:uid="{00000000-0005-0000-0000-000009510000}"/>
    <cellStyle name="常规 2 2 3 5 2 6 2 2" xfId="37635" xr:uid="{00000000-0005-0000-0000-00000A510000}"/>
    <cellStyle name="常规 2 2 3 5 2 6 3" xfId="27398" xr:uid="{00000000-0005-0000-0000-00000B510000}"/>
    <cellStyle name="常规 2 2 3 5 2 7" xfId="11018" xr:uid="{00000000-0005-0000-0000-00000C510000}"/>
    <cellStyle name="常规 2 2 3 5 2 7 2" xfId="31530" xr:uid="{00000000-0005-0000-0000-00000D510000}"/>
    <cellStyle name="常规 2 2 3 5 2 8" xfId="21292" xr:uid="{00000000-0005-0000-0000-00000E510000}"/>
    <cellStyle name="常规 2 2 3 5 3" xfId="1749" xr:uid="{00000000-0005-0000-0000-00000F510000}"/>
    <cellStyle name="常规 2 2 3 5 3 2" xfId="5203" xr:uid="{00000000-0005-0000-0000-000010510000}"/>
    <cellStyle name="常规 2 2 3 5 3 2 2" xfId="9298" xr:uid="{00000000-0005-0000-0000-000011510000}"/>
    <cellStyle name="常规 2 2 3 5 3 2 2 2" xfId="19538" xr:uid="{00000000-0005-0000-0000-000012510000}"/>
    <cellStyle name="常规 2 2 3 5 3 2 2 2 2" xfId="40050" xr:uid="{00000000-0005-0000-0000-000013510000}"/>
    <cellStyle name="常规 2 2 3 5 3 2 2 3" xfId="29813" xr:uid="{00000000-0005-0000-0000-000014510000}"/>
    <cellStyle name="常规 2 2 3 5 3 2 3" xfId="15443" xr:uid="{00000000-0005-0000-0000-000015510000}"/>
    <cellStyle name="常规 2 2 3 5 3 2 3 2" xfId="35955" xr:uid="{00000000-0005-0000-0000-000016510000}"/>
    <cellStyle name="常规 2 2 3 5 3 2 4" xfId="25718" xr:uid="{00000000-0005-0000-0000-000017510000}"/>
    <cellStyle name="常规 2 2 3 5 3 3" xfId="3168" xr:uid="{00000000-0005-0000-0000-000018510000}"/>
    <cellStyle name="常规 2 2 3 5 3 3 2" xfId="13409" xr:uid="{00000000-0005-0000-0000-000019510000}"/>
    <cellStyle name="常规 2 2 3 5 3 3 2 2" xfId="33921" xr:uid="{00000000-0005-0000-0000-00001A510000}"/>
    <cellStyle name="常规 2 2 3 5 3 3 3" xfId="23684" xr:uid="{00000000-0005-0000-0000-00001B510000}"/>
    <cellStyle name="常规 2 2 3 5 3 4" xfId="7240" xr:uid="{00000000-0005-0000-0000-00001C510000}"/>
    <cellStyle name="常规 2 2 3 5 3 4 2" xfId="17480" xr:uid="{00000000-0005-0000-0000-00001D510000}"/>
    <cellStyle name="常规 2 2 3 5 3 4 2 2" xfId="37992" xr:uid="{00000000-0005-0000-0000-00001E510000}"/>
    <cellStyle name="常规 2 2 3 5 3 4 3" xfId="27755" xr:uid="{00000000-0005-0000-0000-00001F510000}"/>
    <cellStyle name="常规 2 2 3 5 3 5" xfId="12035" xr:uid="{00000000-0005-0000-0000-000020510000}"/>
    <cellStyle name="常规 2 2 3 5 3 5 2" xfId="32547" xr:uid="{00000000-0005-0000-0000-000021510000}"/>
    <cellStyle name="常规 2 2 3 5 3 6" xfId="22310" xr:uid="{00000000-0005-0000-0000-000022510000}"/>
    <cellStyle name="常规 2 2 3 5 4" xfId="1027" xr:uid="{00000000-0005-0000-0000-000023510000}"/>
    <cellStyle name="常规 2 2 3 5 4 2" xfId="6077" xr:uid="{00000000-0005-0000-0000-000024510000}"/>
    <cellStyle name="常规 2 2 3 5 4 2 2" xfId="10172" xr:uid="{00000000-0005-0000-0000-000025510000}"/>
    <cellStyle name="常规 2 2 3 5 4 2 2 2" xfId="20412" xr:uid="{00000000-0005-0000-0000-000026510000}"/>
    <cellStyle name="常规 2 2 3 5 4 2 2 2 2" xfId="40924" xr:uid="{00000000-0005-0000-0000-000027510000}"/>
    <cellStyle name="常规 2 2 3 5 4 2 2 3" xfId="30687" xr:uid="{00000000-0005-0000-0000-000028510000}"/>
    <cellStyle name="常规 2 2 3 5 4 2 3" xfId="16317" xr:uid="{00000000-0005-0000-0000-000029510000}"/>
    <cellStyle name="常规 2 2 3 5 4 2 3 2" xfId="36829" xr:uid="{00000000-0005-0000-0000-00002A510000}"/>
    <cellStyle name="常规 2 2 3 5 4 2 4" xfId="26592" xr:uid="{00000000-0005-0000-0000-00002B510000}"/>
    <cellStyle name="常规 2 2 3 5 4 3" xfId="4042" xr:uid="{00000000-0005-0000-0000-00002C510000}"/>
    <cellStyle name="常规 2 2 3 5 4 3 2" xfId="14283" xr:uid="{00000000-0005-0000-0000-00002D510000}"/>
    <cellStyle name="常规 2 2 3 5 4 3 2 2" xfId="34795" xr:uid="{00000000-0005-0000-0000-00002E510000}"/>
    <cellStyle name="常规 2 2 3 5 4 3 3" xfId="24558" xr:uid="{00000000-0005-0000-0000-00002F510000}"/>
    <cellStyle name="常规 2 2 3 5 4 4" xfId="8114" xr:uid="{00000000-0005-0000-0000-000030510000}"/>
    <cellStyle name="常规 2 2 3 5 4 4 2" xfId="18354" xr:uid="{00000000-0005-0000-0000-000031510000}"/>
    <cellStyle name="常规 2 2 3 5 4 4 2 2" xfId="38866" xr:uid="{00000000-0005-0000-0000-000032510000}"/>
    <cellStyle name="常规 2 2 3 5 4 4 3" xfId="28629" xr:uid="{00000000-0005-0000-0000-000033510000}"/>
    <cellStyle name="常规 2 2 3 5 4 5" xfId="11357" xr:uid="{00000000-0005-0000-0000-000034510000}"/>
    <cellStyle name="常规 2 2 3 5 4 5 2" xfId="31869" xr:uid="{00000000-0005-0000-0000-000035510000}"/>
    <cellStyle name="常规 2 2 3 5 4 6" xfId="21631" xr:uid="{00000000-0005-0000-0000-000036510000}"/>
    <cellStyle name="常规 2 2 3 5 5" xfId="4507" xr:uid="{00000000-0005-0000-0000-000037510000}"/>
    <cellStyle name="常规 2 2 3 5 5 2" xfId="8602" xr:uid="{00000000-0005-0000-0000-000038510000}"/>
    <cellStyle name="常规 2 2 3 5 5 2 2" xfId="18842" xr:uid="{00000000-0005-0000-0000-000039510000}"/>
    <cellStyle name="常规 2 2 3 5 5 2 2 2" xfId="39354" xr:uid="{00000000-0005-0000-0000-00003A510000}"/>
    <cellStyle name="常规 2 2 3 5 5 2 3" xfId="29117" xr:uid="{00000000-0005-0000-0000-00003B510000}"/>
    <cellStyle name="常规 2 2 3 5 5 3" xfId="14747" xr:uid="{00000000-0005-0000-0000-00003C510000}"/>
    <cellStyle name="常规 2 2 3 5 5 3 2" xfId="35259" xr:uid="{00000000-0005-0000-0000-00003D510000}"/>
    <cellStyle name="常规 2 2 3 5 5 4" xfId="25022" xr:uid="{00000000-0005-0000-0000-00003E510000}"/>
    <cellStyle name="常规 2 2 3 5 6" xfId="2472" xr:uid="{00000000-0005-0000-0000-00003F510000}"/>
    <cellStyle name="常规 2 2 3 5 6 2" xfId="12713" xr:uid="{00000000-0005-0000-0000-000040510000}"/>
    <cellStyle name="常规 2 2 3 5 6 2 2" xfId="33225" xr:uid="{00000000-0005-0000-0000-000041510000}"/>
    <cellStyle name="常规 2 2 3 5 6 3" xfId="22988" xr:uid="{00000000-0005-0000-0000-000042510000}"/>
    <cellStyle name="常规 2 2 3 5 7" xfId="6544" xr:uid="{00000000-0005-0000-0000-000043510000}"/>
    <cellStyle name="常规 2 2 3 5 7 2" xfId="16784" xr:uid="{00000000-0005-0000-0000-000044510000}"/>
    <cellStyle name="常规 2 2 3 5 7 2 2" xfId="37296" xr:uid="{00000000-0005-0000-0000-000045510000}"/>
    <cellStyle name="常规 2 2 3 5 7 3" xfId="27059" xr:uid="{00000000-0005-0000-0000-000046510000}"/>
    <cellStyle name="常规 2 2 3 5 8" xfId="10728" xr:uid="{00000000-0005-0000-0000-000047510000}"/>
    <cellStyle name="常规 2 2 3 5 8 2" xfId="31240" xr:uid="{00000000-0005-0000-0000-000048510000}"/>
    <cellStyle name="常规 2 2 3 5 9" xfId="21002" xr:uid="{00000000-0005-0000-0000-000049510000}"/>
    <cellStyle name="常规 2 2 3 6" xfId="148" xr:uid="{00000000-0005-0000-0000-00004A510000}"/>
    <cellStyle name="常规 2 2 3 6 2" xfId="823" xr:uid="{00000000-0005-0000-0000-00004B510000}"/>
    <cellStyle name="常规 2 2 3 6 2 2" xfId="2269" xr:uid="{00000000-0005-0000-0000-00004C510000}"/>
    <cellStyle name="常规 2 2 3 6 2 2 2" xfId="5761" xr:uid="{00000000-0005-0000-0000-00004D510000}"/>
    <cellStyle name="常规 2 2 3 6 2 2 2 2" xfId="9856" xr:uid="{00000000-0005-0000-0000-00004E510000}"/>
    <cellStyle name="常规 2 2 3 6 2 2 2 2 2" xfId="20096" xr:uid="{00000000-0005-0000-0000-00004F510000}"/>
    <cellStyle name="常规 2 2 3 6 2 2 2 2 2 2" xfId="40608" xr:uid="{00000000-0005-0000-0000-000050510000}"/>
    <cellStyle name="常规 2 2 3 6 2 2 2 2 3" xfId="30371" xr:uid="{00000000-0005-0000-0000-000051510000}"/>
    <cellStyle name="常规 2 2 3 6 2 2 2 3" xfId="16001" xr:uid="{00000000-0005-0000-0000-000052510000}"/>
    <cellStyle name="常规 2 2 3 6 2 2 2 3 2" xfId="36513" xr:uid="{00000000-0005-0000-0000-000053510000}"/>
    <cellStyle name="常规 2 2 3 6 2 2 2 4" xfId="26276" xr:uid="{00000000-0005-0000-0000-000054510000}"/>
    <cellStyle name="常规 2 2 3 6 2 2 3" xfId="3726" xr:uid="{00000000-0005-0000-0000-000055510000}"/>
    <cellStyle name="常规 2 2 3 6 2 2 3 2" xfId="13967" xr:uid="{00000000-0005-0000-0000-000056510000}"/>
    <cellStyle name="常规 2 2 3 6 2 2 3 2 2" xfId="34479" xr:uid="{00000000-0005-0000-0000-000057510000}"/>
    <cellStyle name="常规 2 2 3 6 2 2 3 3" xfId="24242" xr:uid="{00000000-0005-0000-0000-000058510000}"/>
    <cellStyle name="常规 2 2 3 6 2 2 4" xfId="7798" xr:uid="{00000000-0005-0000-0000-000059510000}"/>
    <cellStyle name="常规 2 2 3 6 2 2 4 2" xfId="18038" xr:uid="{00000000-0005-0000-0000-00005A510000}"/>
    <cellStyle name="常规 2 2 3 6 2 2 4 2 2" xfId="38550" xr:uid="{00000000-0005-0000-0000-00005B510000}"/>
    <cellStyle name="常规 2 2 3 6 2 2 4 3" xfId="28313" xr:uid="{00000000-0005-0000-0000-00005C510000}"/>
    <cellStyle name="常规 2 2 3 6 2 2 5" xfId="12555" xr:uid="{00000000-0005-0000-0000-00005D510000}"/>
    <cellStyle name="常规 2 2 3 6 2 2 5 2" xfId="33067" xr:uid="{00000000-0005-0000-0000-00005E510000}"/>
    <cellStyle name="常规 2 2 3 6 2 2 6" xfId="22830" xr:uid="{00000000-0005-0000-0000-00005F510000}"/>
    <cellStyle name="常规 2 2 3 6 2 3" xfId="1589" xr:uid="{00000000-0005-0000-0000-000060510000}"/>
    <cellStyle name="常规 2 2 3 6 2 3 2" xfId="6383" xr:uid="{00000000-0005-0000-0000-000061510000}"/>
    <cellStyle name="常规 2 2 3 6 2 3 2 2" xfId="10478" xr:uid="{00000000-0005-0000-0000-000062510000}"/>
    <cellStyle name="常规 2 2 3 6 2 3 2 2 2" xfId="20718" xr:uid="{00000000-0005-0000-0000-000063510000}"/>
    <cellStyle name="常规 2 2 3 6 2 3 2 2 2 2" xfId="41230" xr:uid="{00000000-0005-0000-0000-000064510000}"/>
    <cellStyle name="常规 2 2 3 6 2 3 2 2 3" xfId="30993" xr:uid="{00000000-0005-0000-0000-000065510000}"/>
    <cellStyle name="常规 2 2 3 6 2 3 2 3" xfId="16623" xr:uid="{00000000-0005-0000-0000-000066510000}"/>
    <cellStyle name="常规 2 2 3 6 2 3 2 3 2" xfId="37135" xr:uid="{00000000-0005-0000-0000-000067510000}"/>
    <cellStyle name="常规 2 2 3 6 2 3 2 4" xfId="26898" xr:uid="{00000000-0005-0000-0000-000068510000}"/>
    <cellStyle name="常规 2 2 3 6 2 3 3" xfId="4348" xr:uid="{00000000-0005-0000-0000-000069510000}"/>
    <cellStyle name="常规 2 2 3 6 2 3 3 2" xfId="14589" xr:uid="{00000000-0005-0000-0000-00006A510000}"/>
    <cellStyle name="常规 2 2 3 6 2 3 3 2 2" xfId="35101" xr:uid="{00000000-0005-0000-0000-00006B510000}"/>
    <cellStyle name="常规 2 2 3 6 2 3 3 3" xfId="24864" xr:uid="{00000000-0005-0000-0000-00006C510000}"/>
    <cellStyle name="常规 2 2 3 6 2 3 4" xfId="8420" xr:uid="{00000000-0005-0000-0000-00006D510000}"/>
    <cellStyle name="常规 2 2 3 6 2 3 4 2" xfId="18660" xr:uid="{00000000-0005-0000-0000-00006E510000}"/>
    <cellStyle name="常规 2 2 3 6 2 3 4 2 2" xfId="39172" xr:uid="{00000000-0005-0000-0000-00006F510000}"/>
    <cellStyle name="常规 2 2 3 6 2 3 4 3" xfId="28935" xr:uid="{00000000-0005-0000-0000-000070510000}"/>
    <cellStyle name="常规 2 2 3 6 2 3 5" xfId="11877" xr:uid="{00000000-0005-0000-0000-000071510000}"/>
    <cellStyle name="常规 2 2 3 6 2 3 5 2" xfId="32389" xr:uid="{00000000-0005-0000-0000-000072510000}"/>
    <cellStyle name="常规 2 2 3 6 2 3 6" xfId="22152" xr:uid="{00000000-0005-0000-0000-000073510000}"/>
    <cellStyle name="常规 2 2 3 6 2 4" xfId="5027" xr:uid="{00000000-0005-0000-0000-000074510000}"/>
    <cellStyle name="常规 2 2 3 6 2 4 2" xfId="9122" xr:uid="{00000000-0005-0000-0000-000075510000}"/>
    <cellStyle name="常规 2 2 3 6 2 4 2 2" xfId="19362" xr:uid="{00000000-0005-0000-0000-000076510000}"/>
    <cellStyle name="常规 2 2 3 6 2 4 2 2 2" xfId="39874" xr:uid="{00000000-0005-0000-0000-000077510000}"/>
    <cellStyle name="常规 2 2 3 6 2 4 2 3" xfId="29637" xr:uid="{00000000-0005-0000-0000-000078510000}"/>
    <cellStyle name="常规 2 2 3 6 2 4 3" xfId="15267" xr:uid="{00000000-0005-0000-0000-000079510000}"/>
    <cellStyle name="常规 2 2 3 6 2 4 3 2" xfId="35779" xr:uid="{00000000-0005-0000-0000-00007A510000}"/>
    <cellStyle name="常规 2 2 3 6 2 4 4" xfId="25542" xr:uid="{00000000-0005-0000-0000-00007B510000}"/>
    <cellStyle name="常规 2 2 3 6 2 5" xfId="2992" xr:uid="{00000000-0005-0000-0000-00007C510000}"/>
    <cellStyle name="常规 2 2 3 6 2 5 2" xfId="13233" xr:uid="{00000000-0005-0000-0000-00007D510000}"/>
    <cellStyle name="常规 2 2 3 6 2 5 2 2" xfId="33745" xr:uid="{00000000-0005-0000-0000-00007E510000}"/>
    <cellStyle name="常规 2 2 3 6 2 5 3" xfId="23508" xr:uid="{00000000-0005-0000-0000-00007F510000}"/>
    <cellStyle name="常规 2 2 3 6 2 6" xfId="7064" xr:uid="{00000000-0005-0000-0000-000080510000}"/>
    <cellStyle name="常规 2 2 3 6 2 6 2" xfId="17304" xr:uid="{00000000-0005-0000-0000-000081510000}"/>
    <cellStyle name="常规 2 2 3 6 2 6 2 2" xfId="37816" xr:uid="{00000000-0005-0000-0000-000082510000}"/>
    <cellStyle name="常规 2 2 3 6 2 6 3" xfId="27579" xr:uid="{00000000-0005-0000-0000-000083510000}"/>
    <cellStyle name="常规 2 2 3 6 2 7" xfId="11199" xr:uid="{00000000-0005-0000-0000-000084510000}"/>
    <cellStyle name="常规 2 2 3 6 2 7 2" xfId="31711" xr:uid="{00000000-0005-0000-0000-000085510000}"/>
    <cellStyle name="常规 2 2 3 6 2 8" xfId="21473" xr:uid="{00000000-0005-0000-0000-000086510000}"/>
    <cellStyle name="常规 2 2 3 6 3" xfId="1930" xr:uid="{00000000-0005-0000-0000-000087510000}"/>
    <cellStyle name="常规 2 2 3 6 3 2" xfId="5384" xr:uid="{00000000-0005-0000-0000-000088510000}"/>
    <cellStyle name="常规 2 2 3 6 3 2 2" xfId="9479" xr:uid="{00000000-0005-0000-0000-000089510000}"/>
    <cellStyle name="常规 2 2 3 6 3 2 2 2" xfId="19719" xr:uid="{00000000-0005-0000-0000-00008A510000}"/>
    <cellStyle name="常规 2 2 3 6 3 2 2 2 2" xfId="40231" xr:uid="{00000000-0005-0000-0000-00008B510000}"/>
    <cellStyle name="常规 2 2 3 6 3 2 2 3" xfId="29994" xr:uid="{00000000-0005-0000-0000-00008C510000}"/>
    <cellStyle name="常规 2 2 3 6 3 2 3" xfId="15624" xr:uid="{00000000-0005-0000-0000-00008D510000}"/>
    <cellStyle name="常规 2 2 3 6 3 2 3 2" xfId="36136" xr:uid="{00000000-0005-0000-0000-00008E510000}"/>
    <cellStyle name="常规 2 2 3 6 3 2 4" xfId="25899" xr:uid="{00000000-0005-0000-0000-00008F510000}"/>
    <cellStyle name="常规 2 2 3 6 3 3" xfId="3349" xr:uid="{00000000-0005-0000-0000-000090510000}"/>
    <cellStyle name="常规 2 2 3 6 3 3 2" xfId="13590" xr:uid="{00000000-0005-0000-0000-000091510000}"/>
    <cellStyle name="常规 2 2 3 6 3 3 2 2" xfId="34102" xr:uid="{00000000-0005-0000-0000-000092510000}"/>
    <cellStyle name="常规 2 2 3 6 3 3 3" xfId="23865" xr:uid="{00000000-0005-0000-0000-000093510000}"/>
    <cellStyle name="常规 2 2 3 6 3 4" xfId="7421" xr:uid="{00000000-0005-0000-0000-000094510000}"/>
    <cellStyle name="常规 2 2 3 6 3 4 2" xfId="17661" xr:uid="{00000000-0005-0000-0000-000095510000}"/>
    <cellStyle name="常规 2 2 3 6 3 4 2 2" xfId="38173" xr:uid="{00000000-0005-0000-0000-000096510000}"/>
    <cellStyle name="常规 2 2 3 6 3 4 3" xfId="27936" xr:uid="{00000000-0005-0000-0000-000097510000}"/>
    <cellStyle name="常规 2 2 3 6 3 5" xfId="12216" xr:uid="{00000000-0005-0000-0000-000098510000}"/>
    <cellStyle name="常规 2 2 3 6 3 5 2" xfId="32728" xr:uid="{00000000-0005-0000-0000-000099510000}"/>
    <cellStyle name="常规 2 2 3 6 3 6" xfId="22491" xr:uid="{00000000-0005-0000-0000-00009A510000}"/>
    <cellStyle name="常规 2 2 3 6 4" xfId="1208" xr:uid="{00000000-0005-0000-0000-00009B510000}"/>
    <cellStyle name="常规 2 2 3 6 4 2" xfId="6352" xr:uid="{00000000-0005-0000-0000-00009C510000}"/>
    <cellStyle name="常规 2 2 3 6 4 2 2" xfId="10447" xr:uid="{00000000-0005-0000-0000-00009D510000}"/>
    <cellStyle name="常规 2 2 3 6 4 2 2 2" xfId="20687" xr:uid="{00000000-0005-0000-0000-00009E510000}"/>
    <cellStyle name="常规 2 2 3 6 4 2 2 2 2" xfId="41199" xr:uid="{00000000-0005-0000-0000-00009F510000}"/>
    <cellStyle name="常规 2 2 3 6 4 2 2 3" xfId="30962" xr:uid="{00000000-0005-0000-0000-0000A0510000}"/>
    <cellStyle name="常规 2 2 3 6 4 2 3" xfId="16592" xr:uid="{00000000-0005-0000-0000-0000A1510000}"/>
    <cellStyle name="常规 2 2 3 6 4 2 3 2" xfId="37104" xr:uid="{00000000-0005-0000-0000-0000A2510000}"/>
    <cellStyle name="常规 2 2 3 6 4 2 4" xfId="26867" xr:uid="{00000000-0005-0000-0000-0000A3510000}"/>
    <cellStyle name="常规 2 2 3 6 4 3" xfId="4317" xr:uid="{00000000-0005-0000-0000-0000A4510000}"/>
    <cellStyle name="常规 2 2 3 6 4 3 2" xfId="14558" xr:uid="{00000000-0005-0000-0000-0000A5510000}"/>
    <cellStyle name="常规 2 2 3 6 4 3 2 2" xfId="35070" xr:uid="{00000000-0005-0000-0000-0000A6510000}"/>
    <cellStyle name="常规 2 2 3 6 4 3 3" xfId="24833" xr:uid="{00000000-0005-0000-0000-0000A7510000}"/>
    <cellStyle name="常规 2 2 3 6 4 4" xfId="8389" xr:uid="{00000000-0005-0000-0000-0000A8510000}"/>
    <cellStyle name="常规 2 2 3 6 4 4 2" xfId="18629" xr:uid="{00000000-0005-0000-0000-0000A9510000}"/>
    <cellStyle name="常规 2 2 3 6 4 4 2 2" xfId="39141" xr:uid="{00000000-0005-0000-0000-0000AA510000}"/>
    <cellStyle name="常规 2 2 3 6 4 4 3" xfId="28904" xr:uid="{00000000-0005-0000-0000-0000AB510000}"/>
    <cellStyle name="常规 2 2 3 6 4 5" xfId="11538" xr:uid="{00000000-0005-0000-0000-0000AC510000}"/>
    <cellStyle name="常规 2 2 3 6 4 5 2" xfId="32050" xr:uid="{00000000-0005-0000-0000-0000AD510000}"/>
    <cellStyle name="常规 2 2 3 6 4 6" xfId="21812" xr:uid="{00000000-0005-0000-0000-0000AE510000}"/>
    <cellStyle name="常规 2 2 3 6 5" xfId="4688" xr:uid="{00000000-0005-0000-0000-0000AF510000}"/>
    <cellStyle name="常规 2 2 3 6 5 2" xfId="8783" xr:uid="{00000000-0005-0000-0000-0000B0510000}"/>
    <cellStyle name="常规 2 2 3 6 5 2 2" xfId="19023" xr:uid="{00000000-0005-0000-0000-0000B1510000}"/>
    <cellStyle name="常规 2 2 3 6 5 2 2 2" xfId="39535" xr:uid="{00000000-0005-0000-0000-0000B2510000}"/>
    <cellStyle name="常规 2 2 3 6 5 2 3" xfId="29298" xr:uid="{00000000-0005-0000-0000-0000B3510000}"/>
    <cellStyle name="常规 2 2 3 6 5 3" xfId="14928" xr:uid="{00000000-0005-0000-0000-0000B4510000}"/>
    <cellStyle name="常规 2 2 3 6 5 3 2" xfId="35440" xr:uid="{00000000-0005-0000-0000-0000B5510000}"/>
    <cellStyle name="常规 2 2 3 6 5 4" xfId="25203" xr:uid="{00000000-0005-0000-0000-0000B6510000}"/>
    <cellStyle name="常规 2 2 3 6 6" xfId="2653" xr:uid="{00000000-0005-0000-0000-0000B7510000}"/>
    <cellStyle name="常规 2 2 3 6 6 2" xfId="12894" xr:uid="{00000000-0005-0000-0000-0000B8510000}"/>
    <cellStyle name="常规 2 2 3 6 6 2 2" xfId="33406" xr:uid="{00000000-0005-0000-0000-0000B9510000}"/>
    <cellStyle name="常规 2 2 3 6 6 3" xfId="23169" xr:uid="{00000000-0005-0000-0000-0000BA510000}"/>
    <cellStyle name="常规 2 2 3 6 7" xfId="6725" xr:uid="{00000000-0005-0000-0000-0000BB510000}"/>
    <cellStyle name="常规 2 2 3 6 7 2" xfId="16965" xr:uid="{00000000-0005-0000-0000-0000BC510000}"/>
    <cellStyle name="常规 2 2 3 6 7 2 2" xfId="37477" xr:uid="{00000000-0005-0000-0000-0000BD510000}"/>
    <cellStyle name="常规 2 2 3 6 7 3" xfId="27240" xr:uid="{00000000-0005-0000-0000-0000BE510000}"/>
    <cellStyle name="常规 2 2 3 6 8" xfId="10614" xr:uid="{00000000-0005-0000-0000-0000BF510000}"/>
    <cellStyle name="常规 2 2 3 6 8 2" xfId="31126" xr:uid="{00000000-0005-0000-0000-0000C0510000}"/>
    <cellStyle name="常规 2 2 3 6 9" xfId="20888" xr:uid="{00000000-0005-0000-0000-0000C1510000}"/>
    <cellStyle name="常规 2 2 3 7" xfId="521" xr:uid="{00000000-0005-0000-0000-0000C2510000}"/>
    <cellStyle name="常规 2 2 3 7 2" xfId="1967" xr:uid="{00000000-0005-0000-0000-0000C3510000}"/>
    <cellStyle name="常规 2 2 3 7 2 2" xfId="5459" xr:uid="{00000000-0005-0000-0000-0000C4510000}"/>
    <cellStyle name="常规 2 2 3 7 2 2 2" xfId="9554" xr:uid="{00000000-0005-0000-0000-0000C5510000}"/>
    <cellStyle name="常规 2 2 3 7 2 2 2 2" xfId="19794" xr:uid="{00000000-0005-0000-0000-0000C6510000}"/>
    <cellStyle name="常规 2 2 3 7 2 2 2 2 2" xfId="40306" xr:uid="{00000000-0005-0000-0000-0000C7510000}"/>
    <cellStyle name="常规 2 2 3 7 2 2 2 3" xfId="30069" xr:uid="{00000000-0005-0000-0000-0000C8510000}"/>
    <cellStyle name="常规 2 2 3 7 2 2 3" xfId="15699" xr:uid="{00000000-0005-0000-0000-0000C9510000}"/>
    <cellStyle name="常规 2 2 3 7 2 2 3 2" xfId="36211" xr:uid="{00000000-0005-0000-0000-0000CA510000}"/>
    <cellStyle name="常规 2 2 3 7 2 2 4" xfId="25974" xr:uid="{00000000-0005-0000-0000-0000CB510000}"/>
    <cellStyle name="常规 2 2 3 7 2 3" xfId="3424" xr:uid="{00000000-0005-0000-0000-0000CC510000}"/>
    <cellStyle name="常规 2 2 3 7 2 3 2" xfId="13665" xr:uid="{00000000-0005-0000-0000-0000CD510000}"/>
    <cellStyle name="常规 2 2 3 7 2 3 2 2" xfId="34177" xr:uid="{00000000-0005-0000-0000-0000CE510000}"/>
    <cellStyle name="常规 2 2 3 7 2 3 3" xfId="23940" xr:uid="{00000000-0005-0000-0000-0000CF510000}"/>
    <cellStyle name="常规 2 2 3 7 2 4" xfId="7496" xr:uid="{00000000-0005-0000-0000-0000D0510000}"/>
    <cellStyle name="常规 2 2 3 7 2 4 2" xfId="17736" xr:uid="{00000000-0005-0000-0000-0000D1510000}"/>
    <cellStyle name="常规 2 2 3 7 2 4 2 2" xfId="38248" xr:uid="{00000000-0005-0000-0000-0000D2510000}"/>
    <cellStyle name="常规 2 2 3 7 2 4 3" xfId="28011" xr:uid="{00000000-0005-0000-0000-0000D3510000}"/>
    <cellStyle name="常规 2 2 3 7 2 5" xfId="12253" xr:uid="{00000000-0005-0000-0000-0000D4510000}"/>
    <cellStyle name="常规 2 2 3 7 2 5 2" xfId="32765" xr:uid="{00000000-0005-0000-0000-0000D5510000}"/>
    <cellStyle name="常规 2 2 3 7 2 6" xfId="22528" xr:uid="{00000000-0005-0000-0000-0000D6510000}"/>
    <cellStyle name="常规 2 2 3 7 3" xfId="1287" xr:uid="{00000000-0005-0000-0000-0000D7510000}"/>
    <cellStyle name="常规 2 2 3 7 3 2" xfId="5867" xr:uid="{00000000-0005-0000-0000-0000D8510000}"/>
    <cellStyle name="常规 2 2 3 7 3 2 2" xfId="9962" xr:uid="{00000000-0005-0000-0000-0000D9510000}"/>
    <cellStyle name="常规 2 2 3 7 3 2 2 2" xfId="20202" xr:uid="{00000000-0005-0000-0000-0000DA510000}"/>
    <cellStyle name="常规 2 2 3 7 3 2 2 2 2" xfId="40714" xr:uid="{00000000-0005-0000-0000-0000DB510000}"/>
    <cellStyle name="常规 2 2 3 7 3 2 2 3" xfId="30477" xr:uid="{00000000-0005-0000-0000-0000DC510000}"/>
    <cellStyle name="常规 2 2 3 7 3 2 3" xfId="16107" xr:uid="{00000000-0005-0000-0000-0000DD510000}"/>
    <cellStyle name="常规 2 2 3 7 3 2 3 2" xfId="36619" xr:uid="{00000000-0005-0000-0000-0000DE510000}"/>
    <cellStyle name="常规 2 2 3 7 3 2 4" xfId="26382" xr:uid="{00000000-0005-0000-0000-0000DF510000}"/>
    <cellStyle name="常规 2 2 3 7 3 3" xfId="3832" xr:uid="{00000000-0005-0000-0000-0000E0510000}"/>
    <cellStyle name="常规 2 2 3 7 3 3 2" xfId="14073" xr:uid="{00000000-0005-0000-0000-0000E1510000}"/>
    <cellStyle name="常规 2 2 3 7 3 3 2 2" xfId="34585" xr:uid="{00000000-0005-0000-0000-0000E2510000}"/>
    <cellStyle name="常规 2 2 3 7 3 3 3" xfId="24348" xr:uid="{00000000-0005-0000-0000-0000E3510000}"/>
    <cellStyle name="常规 2 2 3 7 3 4" xfId="7904" xr:uid="{00000000-0005-0000-0000-0000E4510000}"/>
    <cellStyle name="常规 2 2 3 7 3 4 2" xfId="18144" xr:uid="{00000000-0005-0000-0000-0000E5510000}"/>
    <cellStyle name="常规 2 2 3 7 3 4 2 2" xfId="38656" xr:uid="{00000000-0005-0000-0000-0000E6510000}"/>
    <cellStyle name="常规 2 2 3 7 3 4 3" xfId="28419" xr:uid="{00000000-0005-0000-0000-0000E7510000}"/>
    <cellStyle name="常规 2 2 3 7 3 5" xfId="11575" xr:uid="{00000000-0005-0000-0000-0000E8510000}"/>
    <cellStyle name="常规 2 2 3 7 3 5 2" xfId="32087" xr:uid="{00000000-0005-0000-0000-0000E9510000}"/>
    <cellStyle name="常规 2 2 3 7 3 6" xfId="21850" xr:uid="{00000000-0005-0000-0000-0000EA510000}"/>
    <cellStyle name="常规 2 2 3 7 4" xfId="4725" xr:uid="{00000000-0005-0000-0000-0000EB510000}"/>
    <cellStyle name="常规 2 2 3 7 4 2" xfId="8820" xr:uid="{00000000-0005-0000-0000-0000EC510000}"/>
    <cellStyle name="常规 2 2 3 7 4 2 2" xfId="19060" xr:uid="{00000000-0005-0000-0000-0000ED510000}"/>
    <cellStyle name="常规 2 2 3 7 4 2 2 2" xfId="39572" xr:uid="{00000000-0005-0000-0000-0000EE510000}"/>
    <cellStyle name="常规 2 2 3 7 4 2 3" xfId="29335" xr:uid="{00000000-0005-0000-0000-0000EF510000}"/>
    <cellStyle name="常规 2 2 3 7 4 3" xfId="14965" xr:uid="{00000000-0005-0000-0000-0000F0510000}"/>
    <cellStyle name="常规 2 2 3 7 4 3 2" xfId="35477" xr:uid="{00000000-0005-0000-0000-0000F1510000}"/>
    <cellStyle name="常规 2 2 3 7 4 4" xfId="25240" xr:uid="{00000000-0005-0000-0000-0000F2510000}"/>
    <cellStyle name="常规 2 2 3 7 5" xfId="2690" xr:uid="{00000000-0005-0000-0000-0000F3510000}"/>
    <cellStyle name="常规 2 2 3 7 5 2" xfId="12931" xr:uid="{00000000-0005-0000-0000-0000F4510000}"/>
    <cellStyle name="常规 2 2 3 7 5 2 2" xfId="33443" xr:uid="{00000000-0005-0000-0000-0000F5510000}"/>
    <cellStyle name="常规 2 2 3 7 5 3" xfId="23206" xr:uid="{00000000-0005-0000-0000-0000F6510000}"/>
    <cellStyle name="常规 2 2 3 7 6" xfId="6762" xr:uid="{00000000-0005-0000-0000-0000F7510000}"/>
    <cellStyle name="常规 2 2 3 7 6 2" xfId="17002" xr:uid="{00000000-0005-0000-0000-0000F8510000}"/>
    <cellStyle name="常规 2 2 3 7 6 2 2" xfId="37514" xr:uid="{00000000-0005-0000-0000-0000F9510000}"/>
    <cellStyle name="常规 2 2 3 7 6 3" xfId="27277" xr:uid="{00000000-0005-0000-0000-0000FA510000}"/>
    <cellStyle name="常规 2 2 3 7 7" xfId="10897" xr:uid="{00000000-0005-0000-0000-0000FB510000}"/>
    <cellStyle name="常规 2 2 3 7 7 2" xfId="31409" xr:uid="{00000000-0005-0000-0000-0000FC510000}"/>
    <cellStyle name="常规 2 2 3 7 8" xfId="21171" xr:uid="{00000000-0005-0000-0000-0000FD510000}"/>
    <cellStyle name="常规 2 2 3 8" xfId="1628" xr:uid="{00000000-0005-0000-0000-0000FE510000}"/>
    <cellStyle name="常规 2 2 3 8 2" xfId="5082" xr:uid="{00000000-0005-0000-0000-0000FF510000}"/>
    <cellStyle name="常规 2 2 3 8 2 2" xfId="9177" xr:uid="{00000000-0005-0000-0000-000000520000}"/>
    <cellStyle name="常规 2 2 3 8 2 2 2" xfId="19417" xr:uid="{00000000-0005-0000-0000-000001520000}"/>
    <cellStyle name="常规 2 2 3 8 2 2 2 2" xfId="39929" xr:uid="{00000000-0005-0000-0000-000002520000}"/>
    <cellStyle name="常规 2 2 3 8 2 2 3" xfId="29692" xr:uid="{00000000-0005-0000-0000-000003520000}"/>
    <cellStyle name="常规 2 2 3 8 2 3" xfId="15322" xr:uid="{00000000-0005-0000-0000-000004520000}"/>
    <cellStyle name="常规 2 2 3 8 2 3 2" xfId="35834" xr:uid="{00000000-0005-0000-0000-000005520000}"/>
    <cellStyle name="常规 2 2 3 8 2 4" xfId="25597" xr:uid="{00000000-0005-0000-0000-000006520000}"/>
    <cellStyle name="常规 2 2 3 8 3" xfId="3047" xr:uid="{00000000-0005-0000-0000-000007520000}"/>
    <cellStyle name="常规 2 2 3 8 3 2" xfId="13288" xr:uid="{00000000-0005-0000-0000-000008520000}"/>
    <cellStyle name="常规 2 2 3 8 3 2 2" xfId="33800" xr:uid="{00000000-0005-0000-0000-000009520000}"/>
    <cellStyle name="常规 2 2 3 8 3 3" xfId="23563" xr:uid="{00000000-0005-0000-0000-00000A520000}"/>
    <cellStyle name="常规 2 2 3 8 4" xfId="7119" xr:uid="{00000000-0005-0000-0000-00000B520000}"/>
    <cellStyle name="常规 2 2 3 8 4 2" xfId="17359" xr:uid="{00000000-0005-0000-0000-00000C520000}"/>
    <cellStyle name="常规 2 2 3 8 4 2 2" xfId="37871" xr:uid="{00000000-0005-0000-0000-00000D520000}"/>
    <cellStyle name="常规 2 2 3 8 4 3" xfId="27634" xr:uid="{00000000-0005-0000-0000-00000E520000}"/>
    <cellStyle name="常规 2 2 3 8 5" xfId="11914" xr:uid="{00000000-0005-0000-0000-00000F520000}"/>
    <cellStyle name="常规 2 2 3 8 5 2" xfId="32426" xr:uid="{00000000-0005-0000-0000-000010520000}"/>
    <cellStyle name="常规 2 2 3 8 6" xfId="22189" xr:uid="{00000000-0005-0000-0000-000011520000}"/>
    <cellStyle name="常规 2 2 3 9" xfId="906" xr:uid="{00000000-0005-0000-0000-000012520000}"/>
    <cellStyle name="常规 2 2 3 9 2" xfId="6058" xr:uid="{00000000-0005-0000-0000-000013520000}"/>
    <cellStyle name="常规 2 2 3 9 2 2" xfId="10153" xr:uid="{00000000-0005-0000-0000-000014520000}"/>
    <cellStyle name="常规 2 2 3 9 2 2 2" xfId="20393" xr:uid="{00000000-0005-0000-0000-000015520000}"/>
    <cellStyle name="常规 2 2 3 9 2 2 2 2" xfId="40905" xr:uid="{00000000-0005-0000-0000-000016520000}"/>
    <cellStyle name="常规 2 2 3 9 2 2 3" xfId="30668" xr:uid="{00000000-0005-0000-0000-000017520000}"/>
    <cellStyle name="常规 2 2 3 9 2 3" xfId="16298" xr:uid="{00000000-0005-0000-0000-000018520000}"/>
    <cellStyle name="常规 2 2 3 9 2 3 2" xfId="36810" xr:uid="{00000000-0005-0000-0000-000019520000}"/>
    <cellStyle name="常规 2 2 3 9 2 4" xfId="26573" xr:uid="{00000000-0005-0000-0000-00001A520000}"/>
    <cellStyle name="常规 2 2 3 9 3" xfId="4023" xr:uid="{00000000-0005-0000-0000-00001B520000}"/>
    <cellStyle name="常规 2 2 3 9 3 2" xfId="14264" xr:uid="{00000000-0005-0000-0000-00001C520000}"/>
    <cellStyle name="常规 2 2 3 9 3 2 2" xfId="34776" xr:uid="{00000000-0005-0000-0000-00001D520000}"/>
    <cellStyle name="常规 2 2 3 9 3 3" xfId="24539" xr:uid="{00000000-0005-0000-0000-00001E520000}"/>
    <cellStyle name="常规 2 2 3 9 4" xfId="8095" xr:uid="{00000000-0005-0000-0000-00001F520000}"/>
    <cellStyle name="常规 2 2 3 9 4 2" xfId="18335" xr:uid="{00000000-0005-0000-0000-000020520000}"/>
    <cellStyle name="常规 2 2 3 9 4 2 2" xfId="38847" xr:uid="{00000000-0005-0000-0000-000021520000}"/>
    <cellStyle name="常规 2 2 3 9 4 3" xfId="28610" xr:uid="{00000000-0005-0000-0000-000022520000}"/>
    <cellStyle name="常规 2 2 3 9 5" xfId="11236" xr:uid="{00000000-0005-0000-0000-000023520000}"/>
    <cellStyle name="常规 2 2 3 9 5 2" xfId="31748" xr:uid="{00000000-0005-0000-0000-000024520000}"/>
    <cellStyle name="常规 2 2 3 9 6" xfId="21510" xr:uid="{00000000-0005-0000-0000-000025520000}"/>
    <cellStyle name="常规 2 2 4" xfId="87" xr:uid="{00000000-0005-0000-0000-000026520000}"/>
    <cellStyle name="常规 2 2 4 10" xfId="4388" xr:uid="{00000000-0005-0000-0000-000027520000}"/>
    <cellStyle name="常规 2 2 4 10 2" xfId="8457" xr:uid="{00000000-0005-0000-0000-000028520000}"/>
    <cellStyle name="常规 2 2 4 10 2 2" xfId="18697" xr:uid="{00000000-0005-0000-0000-000029520000}"/>
    <cellStyle name="常规 2 2 4 10 2 2 2" xfId="39209" xr:uid="{00000000-0005-0000-0000-00002A520000}"/>
    <cellStyle name="常规 2 2 4 10 2 3" xfId="28972" xr:uid="{00000000-0005-0000-0000-00002B520000}"/>
    <cellStyle name="常规 2 2 4 10 3" xfId="14628" xr:uid="{00000000-0005-0000-0000-00002C520000}"/>
    <cellStyle name="常规 2 2 4 10 3 2" xfId="35140" xr:uid="{00000000-0005-0000-0000-00002D520000}"/>
    <cellStyle name="常规 2 2 4 10 4" xfId="24903" xr:uid="{00000000-0005-0000-0000-00002E520000}"/>
    <cellStyle name="常规 2 2 4 11" xfId="2353" xr:uid="{00000000-0005-0000-0000-00002F520000}"/>
    <cellStyle name="常规 2 2 4 11 2" xfId="8483" xr:uid="{00000000-0005-0000-0000-000030520000}"/>
    <cellStyle name="常规 2 2 4 11 2 2" xfId="18723" xr:uid="{00000000-0005-0000-0000-000031520000}"/>
    <cellStyle name="常规 2 2 4 11 2 2 2" xfId="39235" xr:uid="{00000000-0005-0000-0000-000032520000}"/>
    <cellStyle name="常规 2 2 4 11 2 3" xfId="28998" xr:uid="{00000000-0005-0000-0000-000033520000}"/>
    <cellStyle name="常规 2 2 4 11 3" xfId="12594" xr:uid="{00000000-0005-0000-0000-000034520000}"/>
    <cellStyle name="常规 2 2 4 11 3 2" xfId="33106" xr:uid="{00000000-0005-0000-0000-000035520000}"/>
    <cellStyle name="常规 2 2 4 11 4" xfId="22869" xr:uid="{00000000-0005-0000-0000-000036520000}"/>
    <cellStyle name="常规 2 2 4 12" xfId="6425" xr:uid="{00000000-0005-0000-0000-000037520000}"/>
    <cellStyle name="常规 2 2 4 12 2" xfId="16665" xr:uid="{00000000-0005-0000-0000-000038520000}"/>
    <cellStyle name="常规 2 2 4 12 2 2" xfId="37177" xr:uid="{00000000-0005-0000-0000-000039520000}"/>
    <cellStyle name="常规 2 2 4 12 3" xfId="26940" xr:uid="{00000000-0005-0000-0000-00003A520000}"/>
    <cellStyle name="常规 2 2 4 13" xfId="10533" xr:uid="{00000000-0005-0000-0000-00003B520000}"/>
    <cellStyle name="常规 2 2 4 13 2" xfId="20773" xr:uid="{00000000-0005-0000-0000-00003C520000}"/>
    <cellStyle name="常规 2 2 4 13 2 2" xfId="41283" xr:uid="{00000000-0005-0000-0000-00003D520000}"/>
    <cellStyle name="常规 2 2 4 13 3" xfId="31046" xr:uid="{00000000-0005-0000-0000-00003E520000}"/>
    <cellStyle name="常规 2 2 4 14" xfId="10560" xr:uid="{00000000-0005-0000-0000-00003F520000}"/>
    <cellStyle name="常规 2 2 4 14 2" xfId="31072" xr:uid="{00000000-0005-0000-0000-000040520000}"/>
    <cellStyle name="常规 2 2 4 15" xfId="20834" xr:uid="{00000000-0005-0000-0000-000041520000}"/>
    <cellStyle name="常规 2 2 4 2" xfId="117" xr:uid="{00000000-0005-0000-0000-000042520000}"/>
    <cellStyle name="常规 2 2 4 2 10" xfId="2375" xr:uid="{00000000-0005-0000-0000-000043520000}"/>
    <cellStyle name="常规 2 2 4 2 10 2" xfId="12616" xr:uid="{00000000-0005-0000-0000-000044520000}"/>
    <cellStyle name="常规 2 2 4 2 10 2 2" xfId="33128" xr:uid="{00000000-0005-0000-0000-000045520000}"/>
    <cellStyle name="常规 2 2 4 2 10 3" xfId="22891" xr:uid="{00000000-0005-0000-0000-000046520000}"/>
    <cellStyle name="常规 2 2 4 2 11" xfId="6447" xr:uid="{00000000-0005-0000-0000-000047520000}"/>
    <cellStyle name="常规 2 2 4 2 11 2" xfId="16687" xr:uid="{00000000-0005-0000-0000-000048520000}"/>
    <cellStyle name="常规 2 2 4 2 11 2 2" xfId="37199" xr:uid="{00000000-0005-0000-0000-000049520000}"/>
    <cellStyle name="常规 2 2 4 2 11 3" xfId="26962" xr:uid="{00000000-0005-0000-0000-00004A520000}"/>
    <cellStyle name="常规 2 2 4 2 12" xfId="10587" xr:uid="{00000000-0005-0000-0000-00004B520000}"/>
    <cellStyle name="常规 2 2 4 2 12 2" xfId="31099" xr:uid="{00000000-0005-0000-0000-00004C520000}"/>
    <cellStyle name="常规 2 2 4 2 13" xfId="20861" xr:uid="{00000000-0005-0000-0000-00004D520000}"/>
    <cellStyle name="常规 2 2 4 2 2" xfId="230" xr:uid="{00000000-0005-0000-0000-00004E520000}"/>
    <cellStyle name="常规 2 2 4 2 2 10" xfId="20969" xr:uid="{00000000-0005-0000-0000-00004F520000}"/>
    <cellStyle name="常规 2 2 4 2 2 2" xfId="400" xr:uid="{00000000-0005-0000-0000-000050520000}"/>
    <cellStyle name="常规 2 2 4 2 2 2 2" xfId="780" xr:uid="{00000000-0005-0000-0000-000051520000}"/>
    <cellStyle name="常规 2 2 4 2 2 2 2 2" xfId="2226" xr:uid="{00000000-0005-0000-0000-000052520000}"/>
    <cellStyle name="常规 2 2 4 2 2 2 2 2 2" xfId="5718" xr:uid="{00000000-0005-0000-0000-000053520000}"/>
    <cellStyle name="常规 2 2 4 2 2 2 2 2 2 2" xfId="9813" xr:uid="{00000000-0005-0000-0000-000054520000}"/>
    <cellStyle name="常规 2 2 4 2 2 2 2 2 2 2 2" xfId="20053" xr:uid="{00000000-0005-0000-0000-000055520000}"/>
    <cellStyle name="常规 2 2 4 2 2 2 2 2 2 2 2 2" xfId="40565" xr:uid="{00000000-0005-0000-0000-000056520000}"/>
    <cellStyle name="常规 2 2 4 2 2 2 2 2 2 2 3" xfId="30328" xr:uid="{00000000-0005-0000-0000-000057520000}"/>
    <cellStyle name="常规 2 2 4 2 2 2 2 2 2 3" xfId="15958" xr:uid="{00000000-0005-0000-0000-000058520000}"/>
    <cellStyle name="常规 2 2 4 2 2 2 2 2 2 3 2" xfId="36470" xr:uid="{00000000-0005-0000-0000-000059520000}"/>
    <cellStyle name="常规 2 2 4 2 2 2 2 2 2 4" xfId="26233" xr:uid="{00000000-0005-0000-0000-00005A520000}"/>
    <cellStyle name="常规 2 2 4 2 2 2 2 2 3" xfId="3683" xr:uid="{00000000-0005-0000-0000-00005B520000}"/>
    <cellStyle name="常规 2 2 4 2 2 2 2 2 3 2" xfId="13924" xr:uid="{00000000-0005-0000-0000-00005C520000}"/>
    <cellStyle name="常规 2 2 4 2 2 2 2 2 3 2 2" xfId="34436" xr:uid="{00000000-0005-0000-0000-00005D520000}"/>
    <cellStyle name="常规 2 2 4 2 2 2 2 2 3 3" xfId="24199" xr:uid="{00000000-0005-0000-0000-00005E520000}"/>
    <cellStyle name="常规 2 2 4 2 2 2 2 2 4" xfId="7755" xr:uid="{00000000-0005-0000-0000-00005F520000}"/>
    <cellStyle name="常规 2 2 4 2 2 2 2 2 4 2" xfId="17995" xr:uid="{00000000-0005-0000-0000-000060520000}"/>
    <cellStyle name="常规 2 2 4 2 2 2 2 2 4 2 2" xfId="38507" xr:uid="{00000000-0005-0000-0000-000061520000}"/>
    <cellStyle name="常规 2 2 4 2 2 2 2 2 4 3" xfId="28270" xr:uid="{00000000-0005-0000-0000-000062520000}"/>
    <cellStyle name="常规 2 2 4 2 2 2 2 2 5" xfId="12512" xr:uid="{00000000-0005-0000-0000-000063520000}"/>
    <cellStyle name="常规 2 2 4 2 2 2 2 2 5 2" xfId="33024" xr:uid="{00000000-0005-0000-0000-000064520000}"/>
    <cellStyle name="常规 2 2 4 2 2 2 2 2 6" xfId="22787" xr:uid="{00000000-0005-0000-0000-000065520000}"/>
    <cellStyle name="常规 2 2 4 2 2 2 2 3" xfId="1546" xr:uid="{00000000-0005-0000-0000-000066520000}"/>
    <cellStyle name="常规 2 2 4 2 2 2 2 3 2" xfId="5795" xr:uid="{00000000-0005-0000-0000-000067520000}"/>
    <cellStyle name="常规 2 2 4 2 2 2 2 3 2 2" xfId="9890" xr:uid="{00000000-0005-0000-0000-000068520000}"/>
    <cellStyle name="常规 2 2 4 2 2 2 2 3 2 2 2" xfId="20130" xr:uid="{00000000-0005-0000-0000-000069520000}"/>
    <cellStyle name="常规 2 2 4 2 2 2 2 3 2 2 2 2" xfId="40642" xr:uid="{00000000-0005-0000-0000-00006A520000}"/>
    <cellStyle name="常规 2 2 4 2 2 2 2 3 2 2 3" xfId="30405" xr:uid="{00000000-0005-0000-0000-00006B520000}"/>
    <cellStyle name="常规 2 2 4 2 2 2 2 3 2 3" xfId="16035" xr:uid="{00000000-0005-0000-0000-00006C520000}"/>
    <cellStyle name="常规 2 2 4 2 2 2 2 3 2 3 2" xfId="36547" xr:uid="{00000000-0005-0000-0000-00006D520000}"/>
    <cellStyle name="常规 2 2 4 2 2 2 2 3 2 4" xfId="26310" xr:uid="{00000000-0005-0000-0000-00006E520000}"/>
    <cellStyle name="常规 2 2 4 2 2 2 2 3 3" xfId="3760" xr:uid="{00000000-0005-0000-0000-00006F520000}"/>
    <cellStyle name="常规 2 2 4 2 2 2 2 3 3 2" xfId="14001" xr:uid="{00000000-0005-0000-0000-000070520000}"/>
    <cellStyle name="常规 2 2 4 2 2 2 2 3 3 2 2" xfId="34513" xr:uid="{00000000-0005-0000-0000-000071520000}"/>
    <cellStyle name="常规 2 2 4 2 2 2 2 3 3 3" xfId="24276" xr:uid="{00000000-0005-0000-0000-000072520000}"/>
    <cellStyle name="常规 2 2 4 2 2 2 2 3 4" xfId="7832" xr:uid="{00000000-0005-0000-0000-000073520000}"/>
    <cellStyle name="常规 2 2 4 2 2 2 2 3 4 2" xfId="18072" xr:uid="{00000000-0005-0000-0000-000074520000}"/>
    <cellStyle name="常规 2 2 4 2 2 2 2 3 4 2 2" xfId="38584" xr:uid="{00000000-0005-0000-0000-000075520000}"/>
    <cellStyle name="常规 2 2 4 2 2 2 2 3 4 3" xfId="28347" xr:uid="{00000000-0005-0000-0000-000076520000}"/>
    <cellStyle name="常规 2 2 4 2 2 2 2 3 5" xfId="11834" xr:uid="{00000000-0005-0000-0000-000077520000}"/>
    <cellStyle name="常规 2 2 4 2 2 2 2 3 5 2" xfId="32346" xr:uid="{00000000-0005-0000-0000-000078520000}"/>
    <cellStyle name="常规 2 2 4 2 2 2 2 3 6" xfId="22109" xr:uid="{00000000-0005-0000-0000-000079520000}"/>
    <cellStyle name="常规 2 2 4 2 2 2 2 4" xfId="4984" xr:uid="{00000000-0005-0000-0000-00007A520000}"/>
    <cellStyle name="常规 2 2 4 2 2 2 2 4 2" xfId="9079" xr:uid="{00000000-0005-0000-0000-00007B520000}"/>
    <cellStyle name="常规 2 2 4 2 2 2 2 4 2 2" xfId="19319" xr:uid="{00000000-0005-0000-0000-00007C520000}"/>
    <cellStyle name="常规 2 2 4 2 2 2 2 4 2 2 2" xfId="39831" xr:uid="{00000000-0005-0000-0000-00007D520000}"/>
    <cellStyle name="常规 2 2 4 2 2 2 2 4 2 3" xfId="29594" xr:uid="{00000000-0005-0000-0000-00007E520000}"/>
    <cellStyle name="常规 2 2 4 2 2 2 2 4 3" xfId="15224" xr:uid="{00000000-0005-0000-0000-00007F520000}"/>
    <cellStyle name="常规 2 2 4 2 2 2 2 4 3 2" xfId="35736" xr:uid="{00000000-0005-0000-0000-000080520000}"/>
    <cellStyle name="常规 2 2 4 2 2 2 2 4 4" xfId="25499" xr:uid="{00000000-0005-0000-0000-000081520000}"/>
    <cellStyle name="常规 2 2 4 2 2 2 2 5" xfId="2949" xr:uid="{00000000-0005-0000-0000-000082520000}"/>
    <cellStyle name="常规 2 2 4 2 2 2 2 5 2" xfId="13190" xr:uid="{00000000-0005-0000-0000-000083520000}"/>
    <cellStyle name="常规 2 2 4 2 2 2 2 5 2 2" xfId="33702" xr:uid="{00000000-0005-0000-0000-000084520000}"/>
    <cellStyle name="常规 2 2 4 2 2 2 2 5 3" xfId="23465" xr:uid="{00000000-0005-0000-0000-000085520000}"/>
    <cellStyle name="常规 2 2 4 2 2 2 2 6" xfId="7021" xr:uid="{00000000-0005-0000-0000-000086520000}"/>
    <cellStyle name="常规 2 2 4 2 2 2 2 6 2" xfId="17261" xr:uid="{00000000-0005-0000-0000-000087520000}"/>
    <cellStyle name="常规 2 2 4 2 2 2 2 6 2 2" xfId="37773" xr:uid="{00000000-0005-0000-0000-000088520000}"/>
    <cellStyle name="常规 2 2 4 2 2 2 2 6 3" xfId="27536" xr:uid="{00000000-0005-0000-0000-000089520000}"/>
    <cellStyle name="常规 2 2 4 2 2 2 2 7" xfId="11156" xr:uid="{00000000-0005-0000-0000-00008A520000}"/>
    <cellStyle name="常规 2 2 4 2 2 2 2 7 2" xfId="31668" xr:uid="{00000000-0005-0000-0000-00008B520000}"/>
    <cellStyle name="常规 2 2 4 2 2 2 2 8" xfId="21430" xr:uid="{00000000-0005-0000-0000-00008C520000}"/>
    <cellStyle name="常规 2 2 4 2 2 2 3" xfId="1887" xr:uid="{00000000-0005-0000-0000-00008D520000}"/>
    <cellStyle name="常规 2 2 4 2 2 2 3 2" xfId="5341" xr:uid="{00000000-0005-0000-0000-00008E520000}"/>
    <cellStyle name="常规 2 2 4 2 2 2 3 2 2" xfId="9436" xr:uid="{00000000-0005-0000-0000-00008F520000}"/>
    <cellStyle name="常规 2 2 4 2 2 2 3 2 2 2" xfId="19676" xr:uid="{00000000-0005-0000-0000-000090520000}"/>
    <cellStyle name="常规 2 2 4 2 2 2 3 2 2 2 2" xfId="40188" xr:uid="{00000000-0005-0000-0000-000091520000}"/>
    <cellStyle name="常规 2 2 4 2 2 2 3 2 2 3" xfId="29951" xr:uid="{00000000-0005-0000-0000-000092520000}"/>
    <cellStyle name="常规 2 2 4 2 2 2 3 2 3" xfId="15581" xr:uid="{00000000-0005-0000-0000-000093520000}"/>
    <cellStyle name="常规 2 2 4 2 2 2 3 2 3 2" xfId="36093" xr:uid="{00000000-0005-0000-0000-000094520000}"/>
    <cellStyle name="常规 2 2 4 2 2 2 3 2 4" xfId="25856" xr:uid="{00000000-0005-0000-0000-000095520000}"/>
    <cellStyle name="常规 2 2 4 2 2 2 3 3" xfId="3306" xr:uid="{00000000-0005-0000-0000-000096520000}"/>
    <cellStyle name="常规 2 2 4 2 2 2 3 3 2" xfId="13547" xr:uid="{00000000-0005-0000-0000-000097520000}"/>
    <cellStyle name="常规 2 2 4 2 2 2 3 3 2 2" xfId="34059" xr:uid="{00000000-0005-0000-0000-000098520000}"/>
    <cellStyle name="常规 2 2 4 2 2 2 3 3 3" xfId="23822" xr:uid="{00000000-0005-0000-0000-000099520000}"/>
    <cellStyle name="常规 2 2 4 2 2 2 3 4" xfId="7378" xr:uid="{00000000-0005-0000-0000-00009A520000}"/>
    <cellStyle name="常规 2 2 4 2 2 2 3 4 2" xfId="17618" xr:uid="{00000000-0005-0000-0000-00009B520000}"/>
    <cellStyle name="常规 2 2 4 2 2 2 3 4 2 2" xfId="38130" xr:uid="{00000000-0005-0000-0000-00009C520000}"/>
    <cellStyle name="常规 2 2 4 2 2 2 3 4 3" xfId="27893" xr:uid="{00000000-0005-0000-0000-00009D520000}"/>
    <cellStyle name="常规 2 2 4 2 2 2 3 5" xfId="12173" xr:uid="{00000000-0005-0000-0000-00009E520000}"/>
    <cellStyle name="常规 2 2 4 2 2 2 3 5 2" xfId="32685" xr:uid="{00000000-0005-0000-0000-00009F520000}"/>
    <cellStyle name="常规 2 2 4 2 2 2 3 6" xfId="22448" xr:uid="{00000000-0005-0000-0000-0000A0520000}"/>
    <cellStyle name="常规 2 2 4 2 2 2 4" xfId="1165" xr:uid="{00000000-0005-0000-0000-0000A1520000}"/>
    <cellStyle name="常规 2 2 4 2 2 2 4 2" xfId="6290" xr:uid="{00000000-0005-0000-0000-0000A2520000}"/>
    <cellStyle name="常规 2 2 4 2 2 2 4 2 2" xfId="10385" xr:uid="{00000000-0005-0000-0000-0000A3520000}"/>
    <cellStyle name="常规 2 2 4 2 2 2 4 2 2 2" xfId="20625" xr:uid="{00000000-0005-0000-0000-0000A4520000}"/>
    <cellStyle name="常规 2 2 4 2 2 2 4 2 2 2 2" xfId="41137" xr:uid="{00000000-0005-0000-0000-0000A5520000}"/>
    <cellStyle name="常规 2 2 4 2 2 2 4 2 2 3" xfId="30900" xr:uid="{00000000-0005-0000-0000-0000A6520000}"/>
    <cellStyle name="常规 2 2 4 2 2 2 4 2 3" xfId="16530" xr:uid="{00000000-0005-0000-0000-0000A7520000}"/>
    <cellStyle name="常规 2 2 4 2 2 2 4 2 3 2" xfId="37042" xr:uid="{00000000-0005-0000-0000-0000A8520000}"/>
    <cellStyle name="常规 2 2 4 2 2 2 4 2 4" xfId="26805" xr:uid="{00000000-0005-0000-0000-0000A9520000}"/>
    <cellStyle name="常规 2 2 4 2 2 2 4 3" xfId="4255" xr:uid="{00000000-0005-0000-0000-0000AA520000}"/>
    <cellStyle name="常规 2 2 4 2 2 2 4 3 2" xfId="14496" xr:uid="{00000000-0005-0000-0000-0000AB520000}"/>
    <cellStyle name="常规 2 2 4 2 2 2 4 3 2 2" xfId="35008" xr:uid="{00000000-0005-0000-0000-0000AC520000}"/>
    <cellStyle name="常规 2 2 4 2 2 2 4 3 3" xfId="24771" xr:uid="{00000000-0005-0000-0000-0000AD520000}"/>
    <cellStyle name="常规 2 2 4 2 2 2 4 4" xfId="8327" xr:uid="{00000000-0005-0000-0000-0000AE520000}"/>
    <cellStyle name="常规 2 2 4 2 2 2 4 4 2" xfId="18567" xr:uid="{00000000-0005-0000-0000-0000AF520000}"/>
    <cellStyle name="常规 2 2 4 2 2 2 4 4 2 2" xfId="39079" xr:uid="{00000000-0005-0000-0000-0000B0520000}"/>
    <cellStyle name="常规 2 2 4 2 2 2 4 4 3" xfId="28842" xr:uid="{00000000-0005-0000-0000-0000B1520000}"/>
    <cellStyle name="常规 2 2 4 2 2 2 4 5" xfId="11495" xr:uid="{00000000-0005-0000-0000-0000B2520000}"/>
    <cellStyle name="常规 2 2 4 2 2 2 4 5 2" xfId="32007" xr:uid="{00000000-0005-0000-0000-0000B3520000}"/>
    <cellStyle name="常规 2 2 4 2 2 2 4 6" xfId="21769" xr:uid="{00000000-0005-0000-0000-0000B4520000}"/>
    <cellStyle name="常规 2 2 4 2 2 2 5" xfId="4645" xr:uid="{00000000-0005-0000-0000-0000B5520000}"/>
    <cellStyle name="常规 2 2 4 2 2 2 5 2" xfId="8740" xr:uid="{00000000-0005-0000-0000-0000B6520000}"/>
    <cellStyle name="常规 2 2 4 2 2 2 5 2 2" xfId="18980" xr:uid="{00000000-0005-0000-0000-0000B7520000}"/>
    <cellStyle name="常规 2 2 4 2 2 2 5 2 2 2" xfId="39492" xr:uid="{00000000-0005-0000-0000-0000B8520000}"/>
    <cellStyle name="常规 2 2 4 2 2 2 5 2 3" xfId="29255" xr:uid="{00000000-0005-0000-0000-0000B9520000}"/>
    <cellStyle name="常规 2 2 4 2 2 2 5 3" xfId="14885" xr:uid="{00000000-0005-0000-0000-0000BA520000}"/>
    <cellStyle name="常规 2 2 4 2 2 2 5 3 2" xfId="35397" xr:uid="{00000000-0005-0000-0000-0000BB520000}"/>
    <cellStyle name="常规 2 2 4 2 2 2 5 4" xfId="25160" xr:uid="{00000000-0005-0000-0000-0000BC520000}"/>
    <cellStyle name="常规 2 2 4 2 2 2 6" xfId="2610" xr:uid="{00000000-0005-0000-0000-0000BD520000}"/>
    <cellStyle name="常规 2 2 4 2 2 2 6 2" xfId="12851" xr:uid="{00000000-0005-0000-0000-0000BE520000}"/>
    <cellStyle name="常规 2 2 4 2 2 2 6 2 2" xfId="33363" xr:uid="{00000000-0005-0000-0000-0000BF520000}"/>
    <cellStyle name="常规 2 2 4 2 2 2 6 3" xfId="23126" xr:uid="{00000000-0005-0000-0000-0000C0520000}"/>
    <cellStyle name="常规 2 2 4 2 2 2 7" xfId="6682" xr:uid="{00000000-0005-0000-0000-0000C1520000}"/>
    <cellStyle name="常规 2 2 4 2 2 2 7 2" xfId="16922" xr:uid="{00000000-0005-0000-0000-0000C2520000}"/>
    <cellStyle name="常规 2 2 4 2 2 2 7 2 2" xfId="37434" xr:uid="{00000000-0005-0000-0000-0000C3520000}"/>
    <cellStyle name="常规 2 2 4 2 2 2 7 3" xfId="27197" xr:uid="{00000000-0005-0000-0000-0000C4520000}"/>
    <cellStyle name="常规 2 2 4 2 2 2 8" xfId="10865" xr:uid="{00000000-0005-0000-0000-0000C5520000}"/>
    <cellStyle name="常规 2 2 4 2 2 2 8 2" xfId="31377" xr:uid="{00000000-0005-0000-0000-0000C6520000}"/>
    <cellStyle name="常规 2 2 4 2 2 2 9" xfId="21139" xr:uid="{00000000-0005-0000-0000-0000C7520000}"/>
    <cellStyle name="常规 2 2 4 2 2 3" xfId="602" xr:uid="{00000000-0005-0000-0000-0000C8520000}"/>
    <cellStyle name="常规 2 2 4 2 2 3 2" xfId="2048" xr:uid="{00000000-0005-0000-0000-0000C9520000}"/>
    <cellStyle name="常规 2 2 4 2 2 3 2 2" xfId="5540" xr:uid="{00000000-0005-0000-0000-0000CA520000}"/>
    <cellStyle name="常规 2 2 4 2 2 3 2 2 2" xfId="9635" xr:uid="{00000000-0005-0000-0000-0000CB520000}"/>
    <cellStyle name="常规 2 2 4 2 2 3 2 2 2 2" xfId="19875" xr:uid="{00000000-0005-0000-0000-0000CC520000}"/>
    <cellStyle name="常规 2 2 4 2 2 3 2 2 2 2 2" xfId="40387" xr:uid="{00000000-0005-0000-0000-0000CD520000}"/>
    <cellStyle name="常规 2 2 4 2 2 3 2 2 2 3" xfId="30150" xr:uid="{00000000-0005-0000-0000-0000CE520000}"/>
    <cellStyle name="常规 2 2 4 2 2 3 2 2 3" xfId="15780" xr:uid="{00000000-0005-0000-0000-0000CF520000}"/>
    <cellStyle name="常规 2 2 4 2 2 3 2 2 3 2" xfId="36292" xr:uid="{00000000-0005-0000-0000-0000D0520000}"/>
    <cellStyle name="常规 2 2 4 2 2 3 2 2 4" xfId="26055" xr:uid="{00000000-0005-0000-0000-0000D1520000}"/>
    <cellStyle name="常规 2 2 4 2 2 3 2 3" xfId="3505" xr:uid="{00000000-0005-0000-0000-0000D2520000}"/>
    <cellStyle name="常规 2 2 4 2 2 3 2 3 2" xfId="13746" xr:uid="{00000000-0005-0000-0000-0000D3520000}"/>
    <cellStyle name="常规 2 2 4 2 2 3 2 3 2 2" xfId="34258" xr:uid="{00000000-0005-0000-0000-0000D4520000}"/>
    <cellStyle name="常规 2 2 4 2 2 3 2 3 3" xfId="24021" xr:uid="{00000000-0005-0000-0000-0000D5520000}"/>
    <cellStyle name="常规 2 2 4 2 2 3 2 4" xfId="7577" xr:uid="{00000000-0005-0000-0000-0000D6520000}"/>
    <cellStyle name="常规 2 2 4 2 2 3 2 4 2" xfId="17817" xr:uid="{00000000-0005-0000-0000-0000D7520000}"/>
    <cellStyle name="常规 2 2 4 2 2 3 2 4 2 2" xfId="38329" xr:uid="{00000000-0005-0000-0000-0000D8520000}"/>
    <cellStyle name="常规 2 2 4 2 2 3 2 4 3" xfId="28092" xr:uid="{00000000-0005-0000-0000-0000D9520000}"/>
    <cellStyle name="常规 2 2 4 2 2 3 2 5" xfId="12334" xr:uid="{00000000-0005-0000-0000-0000DA520000}"/>
    <cellStyle name="常规 2 2 4 2 2 3 2 5 2" xfId="32846" xr:uid="{00000000-0005-0000-0000-0000DB520000}"/>
    <cellStyle name="常规 2 2 4 2 2 3 2 6" xfId="22609" xr:uid="{00000000-0005-0000-0000-0000DC520000}"/>
    <cellStyle name="常规 2 2 4 2 2 3 3" xfId="1368" xr:uid="{00000000-0005-0000-0000-0000DD520000}"/>
    <cellStyle name="常规 2 2 4 2 2 3 3 2" xfId="6156" xr:uid="{00000000-0005-0000-0000-0000DE520000}"/>
    <cellStyle name="常规 2 2 4 2 2 3 3 2 2" xfId="10251" xr:uid="{00000000-0005-0000-0000-0000DF520000}"/>
    <cellStyle name="常规 2 2 4 2 2 3 3 2 2 2" xfId="20491" xr:uid="{00000000-0005-0000-0000-0000E0520000}"/>
    <cellStyle name="常规 2 2 4 2 2 3 3 2 2 2 2" xfId="41003" xr:uid="{00000000-0005-0000-0000-0000E1520000}"/>
    <cellStyle name="常规 2 2 4 2 2 3 3 2 2 3" xfId="30766" xr:uid="{00000000-0005-0000-0000-0000E2520000}"/>
    <cellStyle name="常规 2 2 4 2 2 3 3 2 3" xfId="16396" xr:uid="{00000000-0005-0000-0000-0000E3520000}"/>
    <cellStyle name="常规 2 2 4 2 2 3 3 2 3 2" xfId="36908" xr:uid="{00000000-0005-0000-0000-0000E4520000}"/>
    <cellStyle name="常规 2 2 4 2 2 3 3 2 4" xfId="26671" xr:uid="{00000000-0005-0000-0000-0000E5520000}"/>
    <cellStyle name="常规 2 2 4 2 2 3 3 3" xfId="4121" xr:uid="{00000000-0005-0000-0000-0000E6520000}"/>
    <cellStyle name="常规 2 2 4 2 2 3 3 3 2" xfId="14362" xr:uid="{00000000-0005-0000-0000-0000E7520000}"/>
    <cellStyle name="常规 2 2 4 2 2 3 3 3 2 2" xfId="34874" xr:uid="{00000000-0005-0000-0000-0000E8520000}"/>
    <cellStyle name="常规 2 2 4 2 2 3 3 3 3" xfId="24637" xr:uid="{00000000-0005-0000-0000-0000E9520000}"/>
    <cellStyle name="常规 2 2 4 2 2 3 3 4" xfId="8193" xr:uid="{00000000-0005-0000-0000-0000EA520000}"/>
    <cellStyle name="常规 2 2 4 2 2 3 3 4 2" xfId="18433" xr:uid="{00000000-0005-0000-0000-0000EB520000}"/>
    <cellStyle name="常规 2 2 4 2 2 3 3 4 2 2" xfId="38945" xr:uid="{00000000-0005-0000-0000-0000EC520000}"/>
    <cellStyle name="常规 2 2 4 2 2 3 3 4 3" xfId="28708" xr:uid="{00000000-0005-0000-0000-0000ED520000}"/>
    <cellStyle name="常规 2 2 4 2 2 3 3 5" xfId="11656" xr:uid="{00000000-0005-0000-0000-0000EE520000}"/>
    <cellStyle name="常规 2 2 4 2 2 3 3 5 2" xfId="32168" xr:uid="{00000000-0005-0000-0000-0000EF520000}"/>
    <cellStyle name="常规 2 2 4 2 2 3 3 6" xfId="21931" xr:uid="{00000000-0005-0000-0000-0000F0520000}"/>
    <cellStyle name="常规 2 2 4 2 2 3 4" xfId="4806" xr:uid="{00000000-0005-0000-0000-0000F1520000}"/>
    <cellStyle name="常规 2 2 4 2 2 3 4 2" xfId="8901" xr:uid="{00000000-0005-0000-0000-0000F2520000}"/>
    <cellStyle name="常规 2 2 4 2 2 3 4 2 2" xfId="19141" xr:uid="{00000000-0005-0000-0000-0000F3520000}"/>
    <cellStyle name="常规 2 2 4 2 2 3 4 2 2 2" xfId="39653" xr:uid="{00000000-0005-0000-0000-0000F4520000}"/>
    <cellStyle name="常规 2 2 4 2 2 3 4 2 3" xfId="29416" xr:uid="{00000000-0005-0000-0000-0000F5520000}"/>
    <cellStyle name="常规 2 2 4 2 2 3 4 3" xfId="15046" xr:uid="{00000000-0005-0000-0000-0000F6520000}"/>
    <cellStyle name="常规 2 2 4 2 2 3 4 3 2" xfId="35558" xr:uid="{00000000-0005-0000-0000-0000F7520000}"/>
    <cellStyle name="常规 2 2 4 2 2 3 4 4" xfId="25321" xr:uid="{00000000-0005-0000-0000-0000F8520000}"/>
    <cellStyle name="常规 2 2 4 2 2 3 5" xfId="2771" xr:uid="{00000000-0005-0000-0000-0000F9520000}"/>
    <cellStyle name="常规 2 2 4 2 2 3 5 2" xfId="13012" xr:uid="{00000000-0005-0000-0000-0000FA520000}"/>
    <cellStyle name="常规 2 2 4 2 2 3 5 2 2" xfId="33524" xr:uid="{00000000-0005-0000-0000-0000FB520000}"/>
    <cellStyle name="常规 2 2 4 2 2 3 5 3" xfId="23287" xr:uid="{00000000-0005-0000-0000-0000FC520000}"/>
    <cellStyle name="常规 2 2 4 2 2 3 6" xfId="6843" xr:uid="{00000000-0005-0000-0000-0000FD520000}"/>
    <cellStyle name="常规 2 2 4 2 2 3 6 2" xfId="17083" xr:uid="{00000000-0005-0000-0000-0000FE520000}"/>
    <cellStyle name="常规 2 2 4 2 2 3 6 2 2" xfId="37595" xr:uid="{00000000-0005-0000-0000-0000FF520000}"/>
    <cellStyle name="常规 2 2 4 2 2 3 6 3" xfId="27358" xr:uid="{00000000-0005-0000-0000-000000530000}"/>
    <cellStyle name="常规 2 2 4 2 2 3 7" xfId="10978" xr:uid="{00000000-0005-0000-0000-000001530000}"/>
    <cellStyle name="常规 2 2 4 2 2 3 7 2" xfId="31490" xr:uid="{00000000-0005-0000-0000-000002530000}"/>
    <cellStyle name="常规 2 2 4 2 2 3 8" xfId="21252" xr:uid="{00000000-0005-0000-0000-000003530000}"/>
    <cellStyle name="常规 2 2 4 2 2 4" xfId="1709" xr:uid="{00000000-0005-0000-0000-000004530000}"/>
    <cellStyle name="常规 2 2 4 2 2 4 2" xfId="5163" xr:uid="{00000000-0005-0000-0000-000005530000}"/>
    <cellStyle name="常规 2 2 4 2 2 4 2 2" xfId="9258" xr:uid="{00000000-0005-0000-0000-000006530000}"/>
    <cellStyle name="常规 2 2 4 2 2 4 2 2 2" xfId="19498" xr:uid="{00000000-0005-0000-0000-000007530000}"/>
    <cellStyle name="常规 2 2 4 2 2 4 2 2 2 2" xfId="40010" xr:uid="{00000000-0005-0000-0000-000008530000}"/>
    <cellStyle name="常规 2 2 4 2 2 4 2 2 3" xfId="29773" xr:uid="{00000000-0005-0000-0000-000009530000}"/>
    <cellStyle name="常规 2 2 4 2 2 4 2 3" xfId="15403" xr:uid="{00000000-0005-0000-0000-00000A530000}"/>
    <cellStyle name="常规 2 2 4 2 2 4 2 3 2" xfId="35915" xr:uid="{00000000-0005-0000-0000-00000B530000}"/>
    <cellStyle name="常规 2 2 4 2 2 4 2 4" xfId="25678" xr:uid="{00000000-0005-0000-0000-00000C530000}"/>
    <cellStyle name="常规 2 2 4 2 2 4 3" xfId="3128" xr:uid="{00000000-0005-0000-0000-00000D530000}"/>
    <cellStyle name="常规 2 2 4 2 2 4 3 2" xfId="13369" xr:uid="{00000000-0005-0000-0000-00000E530000}"/>
    <cellStyle name="常规 2 2 4 2 2 4 3 2 2" xfId="33881" xr:uid="{00000000-0005-0000-0000-00000F530000}"/>
    <cellStyle name="常规 2 2 4 2 2 4 3 3" xfId="23644" xr:uid="{00000000-0005-0000-0000-000010530000}"/>
    <cellStyle name="常规 2 2 4 2 2 4 4" xfId="7200" xr:uid="{00000000-0005-0000-0000-000011530000}"/>
    <cellStyle name="常规 2 2 4 2 2 4 4 2" xfId="17440" xr:uid="{00000000-0005-0000-0000-000012530000}"/>
    <cellStyle name="常规 2 2 4 2 2 4 4 2 2" xfId="37952" xr:uid="{00000000-0005-0000-0000-000013530000}"/>
    <cellStyle name="常规 2 2 4 2 2 4 4 3" xfId="27715" xr:uid="{00000000-0005-0000-0000-000014530000}"/>
    <cellStyle name="常规 2 2 4 2 2 4 5" xfId="11995" xr:uid="{00000000-0005-0000-0000-000015530000}"/>
    <cellStyle name="常规 2 2 4 2 2 4 5 2" xfId="32507" xr:uid="{00000000-0005-0000-0000-000016530000}"/>
    <cellStyle name="常规 2 2 4 2 2 4 6" xfId="22270" xr:uid="{00000000-0005-0000-0000-000017530000}"/>
    <cellStyle name="常规 2 2 4 2 2 5" xfId="987" xr:uid="{00000000-0005-0000-0000-000018530000}"/>
    <cellStyle name="常规 2 2 4 2 2 5 2" xfId="6310" xr:uid="{00000000-0005-0000-0000-000019530000}"/>
    <cellStyle name="常规 2 2 4 2 2 5 2 2" xfId="10405" xr:uid="{00000000-0005-0000-0000-00001A530000}"/>
    <cellStyle name="常规 2 2 4 2 2 5 2 2 2" xfId="20645" xr:uid="{00000000-0005-0000-0000-00001B530000}"/>
    <cellStyle name="常规 2 2 4 2 2 5 2 2 2 2" xfId="41157" xr:uid="{00000000-0005-0000-0000-00001C530000}"/>
    <cellStyle name="常规 2 2 4 2 2 5 2 2 3" xfId="30920" xr:uid="{00000000-0005-0000-0000-00001D530000}"/>
    <cellStyle name="常规 2 2 4 2 2 5 2 3" xfId="16550" xr:uid="{00000000-0005-0000-0000-00001E530000}"/>
    <cellStyle name="常规 2 2 4 2 2 5 2 3 2" xfId="37062" xr:uid="{00000000-0005-0000-0000-00001F530000}"/>
    <cellStyle name="常规 2 2 4 2 2 5 2 4" xfId="26825" xr:uid="{00000000-0005-0000-0000-000020530000}"/>
    <cellStyle name="常规 2 2 4 2 2 5 3" xfId="4275" xr:uid="{00000000-0005-0000-0000-000021530000}"/>
    <cellStyle name="常规 2 2 4 2 2 5 3 2" xfId="14516" xr:uid="{00000000-0005-0000-0000-000022530000}"/>
    <cellStyle name="常规 2 2 4 2 2 5 3 2 2" xfId="35028" xr:uid="{00000000-0005-0000-0000-000023530000}"/>
    <cellStyle name="常规 2 2 4 2 2 5 3 3" xfId="24791" xr:uid="{00000000-0005-0000-0000-000024530000}"/>
    <cellStyle name="常规 2 2 4 2 2 5 4" xfId="8347" xr:uid="{00000000-0005-0000-0000-000025530000}"/>
    <cellStyle name="常规 2 2 4 2 2 5 4 2" xfId="18587" xr:uid="{00000000-0005-0000-0000-000026530000}"/>
    <cellStyle name="常规 2 2 4 2 2 5 4 2 2" xfId="39099" xr:uid="{00000000-0005-0000-0000-000027530000}"/>
    <cellStyle name="常规 2 2 4 2 2 5 4 3" xfId="28862" xr:uid="{00000000-0005-0000-0000-000028530000}"/>
    <cellStyle name="常规 2 2 4 2 2 5 5" xfId="11317" xr:uid="{00000000-0005-0000-0000-000029530000}"/>
    <cellStyle name="常规 2 2 4 2 2 5 5 2" xfId="31829" xr:uid="{00000000-0005-0000-0000-00002A530000}"/>
    <cellStyle name="常规 2 2 4 2 2 5 6" xfId="21591" xr:uid="{00000000-0005-0000-0000-00002B530000}"/>
    <cellStyle name="常规 2 2 4 2 2 6" xfId="4467" xr:uid="{00000000-0005-0000-0000-00002C530000}"/>
    <cellStyle name="常规 2 2 4 2 2 6 2" xfId="8562" xr:uid="{00000000-0005-0000-0000-00002D530000}"/>
    <cellStyle name="常规 2 2 4 2 2 6 2 2" xfId="18802" xr:uid="{00000000-0005-0000-0000-00002E530000}"/>
    <cellStyle name="常规 2 2 4 2 2 6 2 2 2" xfId="39314" xr:uid="{00000000-0005-0000-0000-00002F530000}"/>
    <cellStyle name="常规 2 2 4 2 2 6 2 3" xfId="29077" xr:uid="{00000000-0005-0000-0000-000030530000}"/>
    <cellStyle name="常规 2 2 4 2 2 6 3" xfId="14707" xr:uid="{00000000-0005-0000-0000-000031530000}"/>
    <cellStyle name="常规 2 2 4 2 2 6 3 2" xfId="35219" xr:uid="{00000000-0005-0000-0000-000032530000}"/>
    <cellStyle name="常规 2 2 4 2 2 6 4" xfId="24982" xr:uid="{00000000-0005-0000-0000-000033530000}"/>
    <cellStyle name="常规 2 2 4 2 2 7" xfId="2432" xr:uid="{00000000-0005-0000-0000-000034530000}"/>
    <cellStyle name="常规 2 2 4 2 2 7 2" xfId="12673" xr:uid="{00000000-0005-0000-0000-000035530000}"/>
    <cellStyle name="常规 2 2 4 2 2 7 2 2" xfId="33185" xr:uid="{00000000-0005-0000-0000-000036530000}"/>
    <cellStyle name="常规 2 2 4 2 2 7 3" xfId="22948" xr:uid="{00000000-0005-0000-0000-000037530000}"/>
    <cellStyle name="常规 2 2 4 2 2 8" xfId="6504" xr:uid="{00000000-0005-0000-0000-000038530000}"/>
    <cellStyle name="常规 2 2 4 2 2 8 2" xfId="16744" xr:uid="{00000000-0005-0000-0000-000039530000}"/>
    <cellStyle name="常规 2 2 4 2 2 8 2 2" xfId="37256" xr:uid="{00000000-0005-0000-0000-00003A530000}"/>
    <cellStyle name="常规 2 2 4 2 2 8 3" xfId="27019" xr:uid="{00000000-0005-0000-0000-00003B530000}"/>
    <cellStyle name="常规 2 2 4 2 2 9" xfId="10695" xr:uid="{00000000-0005-0000-0000-00003C530000}"/>
    <cellStyle name="常规 2 2 4 2 2 9 2" xfId="31207" xr:uid="{00000000-0005-0000-0000-00003D530000}"/>
    <cellStyle name="常规 2 2 4 2 3" xfId="343" xr:uid="{00000000-0005-0000-0000-00003E530000}"/>
    <cellStyle name="常规 2 2 4 2 3 2" xfId="723" xr:uid="{00000000-0005-0000-0000-00003F530000}"/>
    <cellStyle name="常规 2 2 4 2 3 2 2" xfId="2169" xr:uid="{00000000-0005-0000-0000-000040530000}"/>
    <cellStyle name="常规 2 2 4 2 3 2 2 2" xfId="5661" xr:uid="{00000000-0005-0000-0000-000041530000}"/>
    <cellStyle name="常规 2 2 4 2 3 2 2 2 2" xfId="9756" xr:uid="{00000000-0005-0000-0000-000042530000}"/>
    <cellStyle name="常规 2 2 4 2 3 2 2 2 2 2" xfId="19996" xr:uid="{00000000-0005-0000-0000-000043530000}"/>
    <cellStyle name="常规 2 2 4 2 3 2 2 2 2 2 2" xfId="40508" xr:uid="{00000000-0005-0000-0000-000044530000}"/>
    <cellStyle name="常规 2 2 4 2 3 2 2 2 2 3" xfId="30271" xr:uid="{00000000-0005-0000-0000-000045530000}"/>
    <cellStyle name="常规 2 2 4 2 3 2 2 2 3" xfId="15901" xr:uid="{00000000-0005-0000-0000-000046530000}"/>
    <cellStyle name="常规 2 2 4 2 3 2 2 2 3 2" xfId="36413" xr:uid="{00000000-0005-0000-0000-000047530000}"/>
    <cellStyle name="常规 2 2 4 2 3 2 2 2 4" xfId="26176" xr:uid="{00000000-0005-0000-0000-000048530000}"/>
    <cellStyle name="常规 2 2 4 2 3 2 2 3" xfId="3626" xr:uid="{00000000-0005-0000-0000-000049530000}"/>
    <cellStyle name="常规 2 2 4 2 3 2 2 3 2" xfId="13867" xr:uid="{00000000-0005-0000-0000-00004A530000}"/>
    <cellStyle name="常规 2 2 4 2 3 2 2 3 2 2" xfId="34379" xr:uid="{00000000-0005-0000-0000-00004B530000}"/>
    <cellStyle name="常规 2 2 4 2 3 2 2 3 3" xfId="24142" xr:uid="{00000000-0005-0000-0000-00004C530000}"/>
    <cellStyle name="常规 2 2 4 2 3 2 2 4" xfId="7698" xr:uid="{00000000-0005-0000-0000-00004D530000}"/>
    <cellStyle name="常规 2 2 4 2 3 2 2 4 2" xfId="17938" xr:uid="{00000000-0005-0000-0000-00004E530000}"/>
    <cellStyle name="常规 2 2 4 2 3 2 2 4 2 2" xfId="38450" xr:uid="{00000000-0005-0000-0000-00004F530000}"/>
    <cellStyle name="常规 2 2 4 2 3 2 2 4 3" xfId="28213" xr:uid="{00000000-0005-0000-0000-000050530000}"/>
    <cellStyle name="常规 2 2 4 2 3 2 2 5" xfId="12455" xr:uid="{00000000-0005-0000-0000-000051530000}"/>
    <cellStyle name="常规 2 2 4 2 3 2 2 5 2" xfId="32967" xr:uid="{00000000-0005-0000-0000-000052530000}"/>
    <cellStyle name="常规 2 2 4 2 3 2 2 6" xfId="22730" xr:uid="{00000000-0005-0000-0000-000053530000}"/>
    <cellStyle name="常规 2 2 4 2 3 2 3" xfId="1489" xr:uid="{00000000-0005-0000-0000-000054530000}"/>
    <cellStyle name="常规 2 2 4 2 3 2 3 2" xfId="6336" xr:uid="{00000000-0005-0000-0000-000055530000}"/>
    <cellStyle name="常规 2 2 4 2 3 2 3 2 2" xfId="10431" xr:uid="{00000000-0005-0000-0000-000056530000}"/>
    <cellStyle name="常规 2 2 4 2 3 2 3 2 2 2" xfId="20671" xr:uid="{00000000-0005-0000-0000-000057530000}"/>
    <cellStyle name="常规 2 2 4 2 3 2 3 2 2 2 2" xfId="41183" xr:uid="{00000000-0005-0000-0000-000058530000}"/>
    <cellStyle name="常规 2 2 4 2 3 2 3 2 2 3" xfId="30946" xr:uid="{00000000-0005-0000-0000-000059530000}"/>
    <cellStyle name="常规 2 2 4 2 3 2 3 2 3" xfId="16576" xr:uid="{00000000-0005-0000-0000-00005A530000}"/>
    <cellStyle name="常规 2 2 4 2 3 2 3 2 3 2" xfId="37088" xr:uid="{00000000-0005-0000-0000-00005B530000}"/>
    <cellStyle name="常规 2 2 4 2 3 2 3 2 4" xfId="26851" xr:uid="{00000000-0005-0000-0000-00005C530000}"/>
    <cellStyle name="常规 2 2 4 2 3 2 3 3" xfId="4301" xr:uid="{00000000-0005-0000-0000-00005D530000}"/>
    <cellStyle name="常规 2 2 4 2 3 2 3 3 2" xfId="14542" xr:uid="{00000000-0005-0000-0000-00005E530000}"/>
    <cellStyle name="常规 2 2 4 2 3 2 3 3 2 2" xfId="35054" xr:uid="{00000000-0005-0000-0000-00005F530000}"/>
    <cellStyle name="常规 2 2 4 2 3 2 3 3 3" xfId="24817" xr:uid="{00000000-0005-0000-0000-000060530000}"/>
    <cellStyle name="常规 2 2 4 2 3 2 3 4" xfId="8373" xr:uid="{00000000-0005-0000-0000-000061530000}"/>
    <cellStyle name="常规 2 2 4 2 3 2 3 4 2" xfId="18613" xr:uid="{00000000-0005-0000-0000-000062530000}"/>
    <cellStyle name="常规 2 2 4 2 3 2 3 4 2 2" xfId="39125" xr:uid="{00000000-0005-0000-0000-000063530000}"/>
    <cellStyle name="常规 2 2 4 2 3 2 3 4 3" xfId="28888" xr:uid="{00000000-0005-0000-0000-000064530000}"/>
    <cellStyle name="常规 2 2 4 2 3 2 3 5" xfId="11777" xr:uid="{00000000-0005-0000-0000-000065530000}"/>
    <cellStyle name="常规 2 2 4 2 3 2 3 5 2" xfId="32289" xr:uid="{00000000-0005-0000-0000-000066530000}"/>
    <cellStyle name="常规 2 2 4 2 3 2 3 6" xfId="22052" xr:uid="{00000000-0005-0000-0000-000067530000}"/>
    <cellStyle name="常规 2 2 4 2 3 2 4" xfId="4927" xr:uid="{00000000-0005-0000-0000-000068530000}"/>
    <cellStyle name="常规 2 2 4 2 3 2 4 2" xfId="9022" xr:uid="{00000000-0005-0000-0000-000069530000}"/>
    <cellStyle name="常规 2 2 4 2 3 2 4 2 2" xfId="19262" xr:uid="{00000000-0005-0000-0000-00006A530000}"/>
    <cellStyle name="常规 2 2 4 2 3 2 4 2 2 2" xfId="39774" xr:uid="{00000000-0005-0000-0000-00006B530000}"/>
    <cellStyle name="常规 2 2 4 2 3 2 4 2 3" xfId="29537" xr:uid="{00000000-0005-0000-0000-00006C530000}"/>
    <cellStyle name="常规 2 2 4 2 3 2 4 3" xfId="15167" xr:uid="{00000000-0005-0000-0000-00006D530000}"/>
    <cellStyle name="常规 2 2 4 2 3 2 4 3 2" xfId="35679" xr:uid="{00000000-0005-0000-0000-00006E530000}"/>
    <cellStyle name="常规 2 2 4 2 3 2 4 4" xfId="25442" xr:uid="{00000000-0005-0000-0000-00006F530000}"/>
    <cellStyle name="常规 2 2 4 2 3 2 5" xfId="2892" xr:uid="{00000000-0005-0000-0000-000070530000}"/>
    <cellStyle name="常规 2 2 4 2 3 2 5 2" xfId="13133" xr:uid="{00000000-0005-0000-0000-000071530000}"/>
    <cellStyle name="常规 2 2 4 2 3 2 5 2 2" xfId="33645" xr:uid="{00000000-0005-0000-0000-000072530000}"/>
    <cellStyle name="常规 2 2 4 2 3 2 5 3" xfId="23408" xr:uid="{00000000-0005-0000-0000-000073530000}"/>
    <cellStyle name="常规 2 2 4 2 3 2 6" xfId="6964" xr:uid="{00000000-0005-0000-0000-000074530000}"/>
    <cellStyle name="常规 2 2 4 2 3 2 6 2" xfId="17204" xr:uid="{00000000-0005-0000-0000-000075530000}"/>
    <cellStyle name="常规 2 2 4 2 3 2 6 2 2" xfId="37716" xr:uid="{00000000-0005-0000-0000-000076530000}"/>
    <cellStyle name="常规 2 2 4 2 3 2 6 3" xfId="27479" xr:uid="{00000000-0005-0000-0000-000077530000}"/>
    <cellStyle name="常规 2 2 4 2 3 2 7" xfId="11099" xr:uid="{00000000-0005-0000-0000-000078530000}"/>
    <cellStyle name="常规 2 2 4 2 3 2 7 2" xfId="31611" xr:uid="{00000000-0005-0000-0000-000079530000}"/>
    <cellStyle name="常规 2 2 4 2 3 2 8" xfId="21373" xr:uid="{00000000-0005-0000-0000-00007A530000}"/>
    <cellStyle name="常规 2 2 4 2 3 3" xfId="1830" xr:uid="{00000000-0005-0000-0000-00007B530000}"/>
    <cellStyle name="常规 2 2 4 2 3 3 2" xfId="5284" xr:uid="{00000000-0005-0000-0000-00007C530000}"/>
    <cellStyle name="常规 2 2 4 2 3 3 2 2" xfId="9379" xr:uid="{00000000-0005-0000-0000-00007D530000}"/>
    <cellStyle name="常规 2 2 4 2 3 3 2 2 2" xfId="19619" xr:uid="{00000000-0005-0000-0000-00007E530000}"/>
    <cellStyle name="常规 2 2 4 2 3 3 2 2 2 2" xfId="40131" xr:uid="{00000000-0005-0000-0000-00007F530000}"/>
    <cellStyle name="常规 2 2 4 2 3 3 2 2 3" xfId="29894" xr:uid="{00000000-0005-0000-0000-000080530000}"/>
    <cellStyle name="常规 2 2 4 2 3 3 2 3" xfId="15524" xr:uid="{00000000-0005-0000-0000-000081530000}"/>
    <cellStyle name="常规 2 2 4 2 3 3 2 3 2" xfId="36036" xr:uid="{00000000-0005-0000-0000-000082530000}"/>
    <cellStyle name="常规 2 2 4 2 3 3 2 4" xfId="25799" xr:uid="{00000000-0005-0000-0000-000083530000}"/>
    <cellStyle name="常规 2 2 4 2 3 3 3" xfId="3249" xr:uid="{00000000-0005-0000-0000-000084530000}"/>
    <cellStyle name="常规 2 2 4 2 3 3 3 2" xfId="13490" xr:uid="{00000000-0005-0000-0000-000085530000}"/>
    <cellStyle name="常规 2 2 4 2 3 3 3 2 2" xfId="34002" xr:uid="{00000000-0005-0000-0000-000086530000}"/>
    <cellStyle name="常规 2 2 4 2 3 3 3 3" xfId="23765" xr:uid="{00000000-0005-0000-0000-000087530000}"/>
    <cellStyle name="常规 2 2 4 2 3 3 4" xfId="7321" xr:uid="{00000000-0005-0000-0000-000088530000}"/>
    <cellStyle name="常规 2 2 4 2 3 3 4 2" xfId="17561" xr:uid="{00000000-0005-0000-0000-000089530000}"/>
    <cellStyle name="常规 2 2 4 2 3 3 4 2 2" xfId="38073" xr:uid="{00000000-0005-0000-0000-00008A530000}"/>
    <cellStyle name="常规 2 2 4 2 3 3 4 3" xfId="27836" xr:uid="{00000000-0005-0000-0000-00008B530000}"/>
    <cellStyle name="常规 2 2 4 2 3 3 5" xfId="12116" xr:uid="{00000000-0005-0000-0000-00008C530000}"/>
    <cellStyle name="常规 2 2 4 2 3 3 5 2" xfId="32628" xr:uid="{00000000-0005-0000-0000-00008D530000}"/>
    <cellStyle name="常规 2 2 4 2 3 3 6" xfId="22391" xr:uid="{00000000-0005-0000-0000-00008E530000}"/>
    <cellStyle name="常规 2 2 4 2 3 4" xfId="1108" xr:uid="{00000000-0005-0000-0000-00008F530000}"/>
    <cellStyle name="常规 2 2 4 2 3 4 2" xfId="5853" xr:uid="{00000000-0005-0000-0000-000090530000}"/>
    <cellStyle name="常规 2 2 4 2 3 4 2 2" xfId="9948" xr:uid="{00000000-0005-0000-0000-000091530000}"/>
    <cellStyle name="常规 2 2 4 2 3 4 2 2 2" xfId="20188" xr:uid="{00000000-0005-0000-0000-000092530000}"/>
    <cellStyle name="常规 2 2 4 2 3 4 2 2 2 2" xfId="40700" xr:uid="{00000000-0005-0000-0000-000093530000}"/>
    <cellStyle name="常规 2 2 4 2 3 4 2 2 3" xfId="30463" xr:uid="{00000000-0005-0000-0000-000094530000}"/>
    <cellStyle name="常规 2 2 4 2 3 4 2 3" xfId="16093" xr:uid="{00000000-0005-0000-0000-000095530000}"/>
    <cellStyle name="常规 2 2 4 2 3 4 2 3 2" xfId="36605" xr:uid="{00000000-0005-0000-0000-000096530000}"/>
    <cellStyle name="常规 2 2 4 2 3 4 2 4" xfId="26368" xr:uid="{00000000-0005-0000-0000-000097530000}"/>
    <cellStyle name="常规 2 2 4 2 3 4 3" xfId="3818" xr:uid="{00000000-0005-0000-0000-000098530000}"/>
    <cellStyle name="常规 2 2 4 2 3 4 3 2" xfId="14059" xr:uid="{00000000-0005-0000-0000-000099530000}"/>
    <cellStyle name="常规 2 2 4 2 3 4 3 2 2" xfId="34571" xr:uid="{00000000-0005-0000-0000-00009A530000}"/>
    <cellStyle name="常规 2 2 4 2 3 4 3 3" xfId="24334" xr:uid="{00000000-0005-0000-0000-00009B530000}"/>
    <cellStyle name="常规 2 2 4 2 3 4 4" xfId="7890" xr:uid="{00000000-0005-0000-0000-00009C530000}"/>
    <cellStyle name="常规 2 2 4 2 3 4 4 2" xfId="18130" xr:uid="{00000000-0005-0000-0000-00009D530000}"/>
    <cellStyle name="常规 2 2 4 2 3 4 4 2 2" xfId="38642" xr:uid="{00000000-0005-0000-0000-00009E530000}"/>
    <cellStyle name="常规 2 2 4 2 3 4 4 3" xfId="28405" xr:uid="{00000000-0005-0000-0000-00009F530000}"/>
    <cellStyle name="常规 2 2 4 2 3 4 5" xfId="11438" xr:uid="{00000000-0005-0000-0000-0000A0530000}"/>
    <cellStyle name="常规 2 2 4 2 3 4 5 2" xfId="31950" xr:uid="{00000000-0005-0000-0000-0000A1530000}"/>
    <cellStyle name="常规 2 2 4 2 3 4 6" xfId="21712" xr:uid="{00000000-0005-0000-0000-0000A2530000}"/>
    <cellStyle name="常规 2 2 4 2 3 5" xfId="4588" xr:uid="{00000000-0005-0000-0000-0000A3530000}"/>
    <cellStyle name="常规 2 2 4 2 3 5 2" xfId="8683" xr:uid="{00000000-0005-0000-0000-0000A4530000}"/>
    <cellStyle name="常规 2 2 4 2 3 5 2 2" xfId="18923" xr:uid="{00000000-0005-0000-0000-0000A5530000}"/>
    <cellStyle name="常规 2 2 4 2 3 5 2 2 2" xfId="39435" xr:uid="{00000000-0005-0000-0000-0000A6530000}"/>
    <cellStyle name="常规 2 2 4 2 3 5 2 3" xfId="29198" xr:uid="{00000000-0005-0000-0000-0000A7530000}"/>
    <cellStyle name="常规 2 2 4 2 3 5 3" xfId="14828" xr:uid="{00000000-0005-0000-0000-0000A8530000}"/>
    <cellStyle name="常规 2 2 4 2 3 5 3 2" xfId="35340" xr:uid="{00000000-0005-0000-0000-0000A9530000}"/>
    <cellStyle name="常规 2 2 4 2 3 5 4" xfId="25103" xr:uid="{00000000-0005-0000-0000-0000AA530000}"/>
    <cellStyle name="常规 2 2 4 2 3 6" xfId="2553" xr:uid="{00000000-0005-0000-0000-0000AB530000}"/>
    <cellStyle name="常规 2 2 4 2 3 6 2" xfId="12794" xr:uid="{00000000-0005-0000-0000-0000AC530000}"/>
    <cellStyle name="常规 2 2 4 2 3 6 2 2" xfId="33306" xr:uid="{00000000-0005-0000-0000-0000AD530000}"/>
    <cellStyle name="常规 2 2 4 2 3 6 3" xfId="23069" xr:uid="{00000000-0005-0000-0000-0000AE530000}"/>
    <cellStyle name="常规 2 2 4 2 3 7" xfId="6625" xr:uid="{00000000-0005-0000-0000-0000AF530000}"/>
    <cellStyle name="常规 2 2 4 2 3 7 2" xfId="16865" xr:uid="{00000000-0005-0000-0000-0000B0530000}"/>
    <cellStyle name="常规 2 2 4 2 3 7 2 2" xfId="37377" xr:uid="{00000000-0005-0000-0000-0000B1530000}"/>
    <cellStyle name="常规 2 2 4 2 3 7 3" xfId="27140" xr:uid="{00000000-0005-0000-0000-0000B2530000}"/>
    <cellStyle name="常规 2 2 4 2 3 8" xfId="10808" xr:uid="{00000000-0005-0000-0000-0000B3530000}"/>
    <cellStyle name="常规 2 2 4 2 3 8 2" xfId="31320" xr:uid="{00000000-0005-0000-0000-0000B4530000}"/>
    <cellStyle name="常规 2 2 4 2 3 9" xfId="21082" xr:uid="{00000000-0005-0000-0000-0000B5530000}"/>
    <cellStyle name="常规 2 2 4 2 4" xfId="287" xr:uid="{00000000-0005-0000-0000-0000B6530000}"/>
    <cellStyle name="常规 2 2 4 2 4 2" xfId="667" xr:uid="{00000000-0005-0000-0000-0000B7530000}"/>
    <cellStyle name="常规 2 2 4 2 4 2 2" xfId="2113" xr:uid="{00000000-0005-0000-0000-0000B8530000}"/>
    <cellStyle name="常规 2 2 4 2 4 2 2 2" xfId="5605" xr:uid="{00000000-0005-0000-0000-0000B9530000}"/>
    <cellStyle name="常规 2 2 4 2 4 2 2 2 2" xfId="9700" xr:uid="{00000000-0005-0000-0000-0000BA530000}"/>
    <cellStyle name="常规 2 2 4 2 4 2 2 2 2 2" xfId="19940" xr:uid="{00000000-0005-0000-0000-0000BB530000}"/>
    <cellStyle name="常规 2 2 4 2 4 2 2 2 2 2 2" xfId="40452" xr:uid="{00000000-0005-0000-0000-0000BC530000}"/>
    <cellStyle name="常规 2 2 4 2 4 2 2 2 2 3" xfId="30215" xr:uid="{00000000-0005-0000-0000-0000BD530000}"/>
    <cellStyle name="常规 2 2 4 2 4 2 2 2 3" xfId="15845" xr:uid="{00000000-0005-0000-0000-0000BE530000}"/>
    <cellStyle name="常规 2 2 4 2 4 2 2 2 3 2" xfId="36357" xr:uid="{00000000-0005-0000-0000-0000BF530000}"/>
    <cellStyle name="常规 2 2 4 2 4 2 2 2 4" xfId="26120" xr:uid="{00000000-0005-0000-0000-0000C0530000}"/>
    <cellStyle name="常规 2 2 4 2 4 2 2 3" xfId="3570" xr:uid="{00000000-0005-0000-0000-0000C1530000}"/>
    <cellStyle name="常规 2 2 4 2 4 2 2 3 2" xfId="13811" xr:uid="{00000000-0005-0000-0000-0000C2530000}"/>
    <cellStyle name="常规 2 2 4 2 4 2 2 3 2 2" xfId="34323" xr:uid="{00000000-0005-0000-0000-0000C3530000}"/>
    <cellStyle name="常规 2 2 4 2 4 2 2 3 3" xfId="24086" xr:uid="{00000000-0005-0000-0000-0000C4530000}"/>
    <cellStyle name="常规 2 2 4 2 4 2 2 4" xfId="7642" xr:uid="{00000000-0005-0000-0000-0000C5530000}"/>
    <cellStyle name="常规 2 2 4 2 4 2 2 4 2" xfId="17882" xr:uid="{00000000-0005-0000-0000-0000C6530000}"/>
    <cellStyle name="常规 2 2 4 2 4 2 2 4 2 2" xfId="38394" xr:uid="{00000000-0005-0000-0000-0000C7530000}"/>
    <cellStyle name="常规 2 2 4 2 4 2 2 4 3" xfId="28157" xr:uid="{00000000-0005-0000-0000-0000C8530000}"/>
    <cellStyle name="常规 2 2 4 2 4 2 2 5" xfId="12399" xr:uid="{00000000-0005-0000-0000-0000C9530000}"/>
    <cellStyle name="常规 2 2 4 2 4 2 2 5 2" xfId="32911" xr:uid="{00000000-0005-0000-0000-0000CA530000}"/>
    <cellStyle name="常规 2 2 4 2 4 2 2 6" xfId="22674" xr:uid="{00000000-0005-0000-0000-0000CB530000}"/>
    <cellStyle name="常规 2 2 4 2 4 2 3" xfId="1433" xr:uid="{00000000-0005-0000-0000-0000CC530000}"/>
    <cellStyle name="常规 2 2 4 2 4 2 3 2" xfId="6232" xr:uid="{00000000-0005-0000-0000-0000CD530000}"/>
    <cellStyle name="常规 2 2 4 2 4 2 3 2 2" xfId="10327" xr:uid="{00000000-0005-0000-0000-0000CE530000}"/>
    <cellStyle name="常规 2 2 4 2 4 2 3 2 2 2" xfId="20567" xr:uid="{00000000-0005-0000-0000-0000CF530000}"/>
    <cellStyle name="常规 2 2 4 2 4 2 3 2 2 2 2" xfId="41079" xr:uid="{00000000-0005-0000-0000-0000D0530000}"/>
    <cellStyle name="常规 2 2 4 2 4 2 3 2 2 3" xfId="30842" xr:uid="{00000000-0005-0000-0000-0000D1530000}"/>
    <cellStyle name="常规 2 2 4 2 4 2 3 2 3" xfId="16472" xr:uid="{00000000-0005-0000-0000-0000D2530000}"/>
    <cellStyle name="常规 2 2 4 2 4 2 3 2 3 2" xfId="36984" xr:uid="{00000000-0005-0000-0000-0000D3530000}"/>
    <cellStyle name="常规 2 2 4 2 4 2 3 2 4" xfId="26747" xr:uid="{00000000-0005-0000-0000-0000D4530000}"/>
    <cellStyle name="常规 2 2 4 2 4 2 3 3" xfId="4197" xr:uid="{00000000-0005-0000-0000-0000D5530000}"/>
    <cellStyle name="常规 2 2 4 2 4 2 3 3 2" xfId="14438" xr:uid="{00000000-0005-0000-0000-0000D6530000}"/>
    <cellStyle name="常规 2 2 4 2 4 2 3 3 2 2" xfId="34950" xr:uid="{00000000-0005-0000-0000-0000D7530000}"/>
    <cellStyle name="常规 2 2 4 2 4 2 3 3 3" xfId="24713" xr:uid="{00000000-0005-0000-0000-0000D8530000}"/>
    <cellStyle name="常规 2 2 4 2 4 2 3 4" xfId="8269" xr:uid="{00000000-0005-0000-0000-0000D9530000}"/>
    <cellStyle name="常规 2 2 4 2 4 2 3 4 2" xfId="18509" xr:uid="{00000000-0005-0000-0000-0000DA530000}"/>
    <cellStyle name="常规 2 2 4 2 4 2 3 4 2 2" xfId="39021" xr:uid="{00000000-0005-0000-0000-0000DB530000}"/>
    <cellStyle name="常规 2 2 4 2 4 2 3 4 3" xfId="28784" xr:uid="{00000000-0005-0000-0000-0000DC530000}"/>
    <cellStyle name="常规 2 2 4 2 4 2 3 5" xfId="11721" xr:uid="{00000000-0005-0000-0000-0000DD530000}"/>
    <cellStyle name="常规 2 2 4 2 4 2 3 5 2" xfId="32233" xr:uid="{00000000-0005-0000-0000-0000DE530000}"/>
    <cellStyle name="常规 2 2 4 2 4 2 3 6" xfId="21996" xr:uid="{00000000-0005-0000-0000-0000DF530000}"/>
    <cellStyle name="常规 2 2 4 2 4 2 4" xfId="4871" xr:uid="{00000000-0005-0000-0000-0000E0530000}"/>
    <cellStyle name="常规 2 2 4 2 4 2 4 2" xfId="8966" xr:uid="{00000000-0005-0000-0000-0000E1530000}"/>
    <cellStyle name="常规 2 2 4 2 4 2 4 2 2" xfId="19206" xr:uid="{00000000-0005-0000-0000-0000E2530000}"/>
    <cellStyle name="常规 2 2 4 2 4 2 4 2 2 2" xfId="39718" xr:uid="{00000000-0005-0000-0000-0000E3530000}"/>
    <cellStyle name="常规 2 2 4 2 4 2 4 2 3" xfId="29481" xr:uid="{00000000-0005-0000-0000-0000E4530000}"/>
    <cellStyle name="常规 2 2 4 2 4 2 4 3" xfId="15111" xr:uid="{00000000-0005-0000-0000-0000E5530000}"/>
    <cellStyle name="常规 2 2 4 2 4 2 4 3 2" xfId="35623" xr:uid="{00000000-0005-0000-0000-0000E6530000}"/>
    <cellStyle name="常规 2 2 4 2 4 2 4 4" xfId="25386" xr:uid="{00000000-0005-0000-0000-0000E7530000}"/>
    <cellStyle name="常规 2 2 4 2 4 2 5" xfId="2836" xr:uid="{00000000-0005-0000-0000-0000E8530000}"/>
    <cellStyle name="常规 2 2 4 2 4 2 5 2" xfId="13077" xr:uid="{00000000-0005-0000-0000-0000E9530000}"/>
    <cellStyle name="常规 2 2 4 2 4 2 5 2 2" xfId="33589" xr:uid="{00000000-0005-0000-0000-0000EA530000}"/>
    <cellStyle name="常规 2 2 4 2 4 2 5 3" xfId="23352" xr:uid="{00000000-0005-0000-0000-0000EB530000}"/>
    <cellStyle name="常规 2 2 4 2 4 2 6" xfId="6908" xr:uid="{00000000-0005-0000-0000-0000EC530000}"/>
    <cellStyle name="常规 2 2 4 2 4 2 6 2" xfId="17148" xr:uid="{00000000-0005-0000-0000-0000ED530000}"/>
    <cellStyle name="常规 2 2 4 2 4 2 6 2 2" xfId="37660" xr:uid="{00000000-0005-0000-0000-0000EE530000}"/>
    <cellStyle name="常规 2 2 4 2 4 2 6 3" xfId="27423" xr:uid="{00000000-0005-0000-0000-0000EF530000}"/>
    <cellStyle name="常规 2 2 4 2 4 2 7" xfId="11043" xr:uid="{00000000-0005-0000-0000-0000F0530000}"/>
    <cellStyle name="常规 2 2 4 2 4 2 7 2" xfId="31555" xr:uid="{00000000-0005-0000-0000-0000F1530000}"/>
    <cellStyle name="常规 2 2 4 2 4 2 8" xfId="21317" xr:uid="{00000000-0005-0000-0000-0000F2530000}"/>
    <cellStyle name="常规 2 2 4 2 4 3" xfId="1774" xr:uid="{00000000-0005-0000-0000-0000F3530000}"/>
    <cellStyle name="常规 2 2 4 2 4 3 2" xfId="5228" xr:uid="{00000000-0005-0000-0000-0000F4530000}"/>
    <cellStyle name="常规 2 2 4 2 4 3 2 2" xfId="9323" xr:uid="{00000000-0005-0000-0000-0000F5530000}"/>
    <cellStyle name="常规 2 2 4 2 4 3 2 2 2" xfId="19563" xr:uid="{00000000-0005-0000-0000-0000F6530000}"/>
    <cellStyle name="常规 2 2 4 2 4 3 2 2 2 2" xfId="40075" xr:uid="{00000000-0005-0000-0000-0000F7530000}"/>
    <cellStyle name="常规 2 2 4 2 4 3 2 2 3" xfId="29838" xr:uid="{00000000-0005-0000-0000-0000F8530000}"/>
    <cellStyle name="常规 2 2 4 2 4 3 2 3" xfId="15468" xr:uid="{00000000-0005-0000-0000-0000F9530000}"/>
    <cellStyle name="常规 2 2 4 2 4 3 2 3 2" xfId="35980" xr:uid="{00000000-0005-0000-0000-0000FA530000}"/>
    <cellStyle name="常规 2 2 4 2 4 3 2 4" xfId="25743" xr:uid="{00000000-0005-0000-0000-0000FB530000}"/>
    <cellStyle name="常规 2 2 4 2 4 3 3" xfId="3193" xr:uid="{00000000-0005-0000-0000-0000FC530000}"/>
    <cellStyle name="常规 2 2 4 2 4 3 3 2" xfId="13434" xr:uid="{00000000-0005-0000-0000-0000FD530000}"/>
    <cellStyle name="常规 2 2 4 2 4 3 3 2 2" xfId="33946" xr:uid="{00000000-0005-0000-0000-0000FE530000}"/>
    <cellStyle name="常规 2 2 4 2 4 3 3 3" xfId="23709" xr:uid="{00000000-0005-0000-0000-0000FF530000}"/>
    <cellStyle name="常规 2 2 4 2 4 3 4" xfId="7265" xr:uid="{00000000-0005-0000-0000-000000540000}"/>
    <cellStyle name="常规 2 2 4 2 4 3 4 2" xfId="17505" xr:uid="{00000000-0005-0000-0000-000001540000}"/>
    <cellStyle name="常规 2 2 4 2 4 3 4 2 2" xfId="38017" xr:uid="{00000000-0005-0000-0000-000002540000}"/>
    <cellStyle name="常规 2 2 4 2 4 3 4 3" xfId="27780" xr:uid="{00000000-0005-0000-0000-000003540000}"/>
    <cellStyle name="常规 2 2 4 2 4 3 5" xfId="12060" xr:uid="{00000000-0005-0000-0000-000004540000}"/>
    <cellStyle name="常规 2 2 4 2 4 3 5 2" xfId="32572" xr:uid="{00000000-0005-0000-0000-000005540000}"/>
    <cellStyle name="常规 2 2 4 2 4 3 6" xfId="22335" xr:uid="{00000000-0005-0000-0000-000006540000}"/>
    <cellStyle name="常规 2 2 4 2 4 4" xfId="1052" xr:uid="{00000000-0005-0000-0000-000007540000}"/>
    <cellStyle name="常规 2 2 4 2 4 4 2" xfId="6225" xr:uid="{00000000-0005-0000-0000-000008540000}"/>
    <cellStyle name="常规 2 2 4 2 4 4 2 2" xfId="10320" xr:uid="{00000000-0005-0000-0000-000009540000}"/>
    <cellStyle name="常规 2 2 4 2 4 4 2 2 2" xfId="20560" xr:uid="{00000000-0005-0000-0000-00000A540000}"/>
    <cellStyle name="常规 2 2 4 2 4 4 2 2 2 2" xfId="41072" xr:uid="{00000000-0005-0000-0000-00000B540000}"/>
    <cellStyle name="常规 2 2 4 2 4 4 2 2 3" xfId="30835" xr:uid="{00000000-0005-0000-0000-00000C540000}"/>
    <cellStyle name="常规 2 2 4 2 4 4 2 3" xfId="16465" xr:uid="{00000000-0005-0000-0000-00000D540000}"/>
    <cellStyle name="常规 2 2 4 2 4 4 2 3 2" xfId="36977" xr:uid="{00000000-0005-0000-0000-00000E540000}"/>
    <cellStyle name="常规 2 2 4 2 4 4 2 4" xfId="26740" xr:uid="{00000000-0005-0000-0000-00000F540000}"/>
    <cellStyle name="常规 2 2 4 2 4 4 3" xfId="4190" xr:uid="{00000000-0005-0000-0000-000010540000}"/>
    <cellStyle name="常规 2 2 4 2 4 4 3 2" xfId="14431" xr:uid="{00000000-0005-0000-0000-000011540000}"/>
    <cellStyle name="常规 2 2 4 2 4 4 3 2 2" xfId="34943" xr:uid="{00000000-0005-0000-0000-000012540000}"/>
    <cellStyle name="常规 2 2 4 2 4 4 3 3" xfId="24706" xr:uid="{00000000-0005-0000-0000-000013540000}"/>
    <cellStyle name="常规 2 2 4 2 4 4 4" xfId="8262" xr:uid="{00000000-0005-0000-0000-000014540000}"/>
    <cellStyle name="常规 2 2 4 2 4 4 4 2" xfId="18502" xr:uid="{00000000-0005-0000-0000-000015540000}"/>
    <cellStyle name="常规 2 2 4 2 4 4 4 2 2" xfId="39014" xr:uid="{00000000-0005-0000-0000-000016540000}"/>
    <cellStyle name="常规 2 2 4 2 4 4 4 3" xfId="28777" xr:uid="{00000000-0005-0000-0000-000017540000}"/>
    <cellStyle name="常规 2 2 4 2 4 4 5" xfId="11382" xr:uid="{00000000-0005-0000-0000-000018540000}"/>
    <cellStyle name="常规 2 2 4 2 4 4 5 2" xfId="31894" xr:uid="{00000000-0005-0000-0000-000019540000}"/>
    <cellStyle name="常规 2 2 4 2 4 4 6" xfId="21656" xr:uid="{00000000-0005-0000-0000-00001A540000}"/>
    <cellStyle name="常规 2 2 4 2 4 5" xfId="4532" xr:uid="{00000000-0005-0000-0000-00001B540000}"/>
    <cellStyle name="常规 2 2 4 2 4 5 2" xfId="8627" xr:uid="{00000000-0005-0000-0000-00001C540000}"/>
    <cellStyle name="常规 2 2 4 2 4 5 2 2" xfId="18867" xr:uid="{00000000-0005-0000-0000-00001D540000}"/>
    <cellStyle name="常规 2 2 4 2 4 5 2 2 2" xfId="39379" xr:uid="{00000000-0005-0000-0000-00001E540000}"/>
    <cellStyle name="常规 2 2 4 2 4 5 2 3" xfId="29142" xr:uid="{00000000-0005-0000-0000-00001F540000}"/>
    <cellStyle name="常规 2 2 4 2 4 5 3" xfId="14772" xr:uid="{00000000-0005-0000-0000-000020540000}"/>
    <cellStyle name="常规 2 2 4 2 4 5 3 2" xfId="35284" xr:uid="{00000000-0005-0000-0000-000021540000}"/>
    <cellStyle name="常规 2 2 4 2 4 5 4" xfId="25047" xr:uid="{00000000-0005-0000-0000-000022540000}"/>
    <cellStyle name="常规 2 2 4 2 4 6" xfId="2497" xr:uid="{00000000-0005-0000-0000-000023540000}"/>
    <cellStyle name="常规 2 2 4 2 4 6 2" xfId="12738" xr:uid="{00000000-0005-0000-0000-000024540000}"/>
    <cellStyle name="常规 2 2 4 2 4 6 2 2" xfId="33250" xr:uid="{00000000-0005-0000-0000-000025540000}"/>
    <cellStyle name="常规 2 2 4 2 4 6 3" xfId="23013" xr:uid="{00000000-0005-0000-0000-000026540000}"/>
    <cellStyle name="常规 2 2 4 2 4 7" xfId="6569" xr:uid="{00000000-0005-0000-0000-000027540000}"/>
    <cellStyle name="常规 2 2 4 2 4 7 2" xfId="16809" xr:uid="{00000000-0005-0000-0000-000028540000}"/>
    <cellStyle name="常规 2 2 4 2 4 7 2 2" xfId="37321" xr:uid="{00000000-0005-0000-0000-000029540000}"/>
    <cellStyle name="常规 2 2 4 2 4 7 3" xfId="27084" xr:uid="{00000000-0005-0000-0000-00002A540000}"/>
    <cellStyle name="常规 2 2 4 2 4 8" xfId="10752" xr:uid="{00000000-0005-0000-0000-00002B540000}"/>
    <cellStyle name="常规 2 2 4 2 4 8 2" xfId="31264" xr:uid="{00000000-0005-0000-0000-00002C540000}"/>
    <cellStyle name="常规 2 2 4 2 4 9" xfId="21026" xr:uid="{00000000-0005-0000-0000-00002D540000}"/>
    <cellStyle name="常规 2 2 4 2 5" xfId="172" xr:uid="{00000000-0005-0000-0000-00002E540000}"/>
    <cellStyle name="常规 2 2 4 2 5 2" xfId="804" xr:uid="{00000000-0005-0000-0000-00002F540000}"/>
    <cellStyle name="常规 2 2 4 2 5 2 2" xfId="2250" xr:uid="{00000000-0005-0000-0000-000030540000}"/>
    <cellStyle name="常规 2 2 4 2 5 2 2 2" xfId="5742" xr:uid="{00000000-0005-0000-0000-000031540000}"/>
    <cellStyle name="常规 2 2 4 2 5 2 2 2 2" xfId="9837" xr:uid="{00000000-0005-0000-0000-000032540000}"/>
    <cellStyle name="常规 2 2 4 2 5 2 2 2 2 2" xfId="20077" xr:uid="{00000000-0005-0000-0000-000033540000}"/>
    <cellStyle name="常规 2 2 4 2 5 2 2 2 2 2 2" xfId="40589" xr:uid="{00000000-0005-0000-0000-000034540000}"/>
    <cellStyle name="常规 2 2 4 2 5 2 2 2 2 3" xfId="30352" xr:uid="{00000000-0005-0000-0000-000035540000}"/>
    <cellStyle name="常规 2 2 4 2 5 2 2 2 3" xfId="15982" xr:uid="{00000000-0005-0000-0000-000036540000}"/>
    <cellStyle name="常规 2 2 4 2 5 2 2 2 3 2" xfId="36494" xr:uid="{00000000-0005-0000-0000-000037540000}"/>
    <cellStyle name="常规 2 2 4 2 5 2 2 2 4" xfId="26257" xr:uid="{00000000-0005-0000-0000-000038540000}"/>
    <cellStyle name="常规 2 2 4 2 5 2 2 3" xfId="3707" xr:uid="{00000000-0005-0000-0000-000039540000}"/>
    <cellStyle name="常规 2 2 4 2 5 2 2 3 2" xfId="13948" xr:uid="{00000000-0005-0000-0000-00003A540000}"/>
    <cellStyle name="常规 2 2 4 2 5 2 2 3 2 2" xfId="34460" xr:uid="{00000000-0005-0000-0000-00003B540000}"/>
    <cellStyle name="常规 2 2 4 2 5 2 2 3 3" xfId="24223" xr:uid="{00000000-0005-0000-0000-00003C540000}"/>
    <cellStyle name="常规 2 2 4 2 5 2 2 4" xfId="7779" xr:uid="{00000000-0005-0000-0000-00003D540000}"/>
    <cellStyle name="常规 2 2 4 2 5 2 2 4 2" xfId="18019" xr:uid="{00000000-0005-0000-0000-00003E540000}"/>
    <cellStyle name="常规 2 2 4 2 5 2 2 4 2 2" xfId="38531" xr:uid="{00000000-0005-0000-0000-00003F540000}"/>
    <cellStyle name="常规 2 2 4 2 5 2 2 4 3" xfId="28294" xr:uid="{00000000-0005-0000-0000-000040540000}"/>
    <cellStyle name="常规 2 2 4 2 5 2 2 5" xfId="12536" xr:uid="{00000000-0005-0000-0000-000041540000}"/>
    <cellStyle name="常规 2 2 4 2 5 2 2 5 2" xfId="33048" xr:uid="{00000000-0005-0000-0000-000042540000}"/>
    <cellStyle name="常规 2 2 4 2 5 2 2 6" xfId="22811" xr:uid="{00000000-0005-0000-0000-000043540000}"/>
    <cellStyle name="常规 2 2 4 2 5 2 3" xfId="1570" xr:uid="{00000000-0005-0000-0000-000044540000}"/>
    <cellStyle name="常规 2 2 4 2 5 2 3 2" xfId="6364" xr:uid="{00000000-0005-0000-0000-000045540000}"/>
    <cellStyle name="常规 2 2 4 2 5 2 3 2 2" xfId="10459" xr:uid="{00000000-0005-0000-0000-000046540000}"/>
    <cellStyle name="常规 2 2 4 2 5 2 3 2 2 2" xfId="20699" xr:uid="{00000000-0005-0000-0000-000047540000}"/>
    <cellStyle name="常规 2 2 4 2 5 2 3 2 2 2 2" xfId="41211" xr:uid="{00000000-0005-0000-0000-000048540000}"/>
    <cellStyle name="常规 2 2 4 2 5 2 3 2 2 3" xfId="30974" xr:uid="{00000000-0005-0000-0000-000049540000}"/>
    <cellStyle name="常规 2 2 4 2 5 2 3 2 3" xfId="16604" xr:uid="{00000000-0005-0000-0000-00004A540000}"/>
    <cellStyle name="常规 2 2 4 2 5 2 3 2 3 2" xfId="37116" xr:uid="{00000000-0005-0000-0000-00004B540000}"/>
    <cellStyle name="常规 2 2 4 2 5 2 3 2 4" xfId="26879" xr:uid="{00000000-0005-0000-0000-00004C540000}"/>
    <cellStyle name="常规 2 2 4 2 5 2 3 3" xfId="4329" xr:uid="{00000000-0005-0000-0000-00004D540000}"/>
    <cellStyle name="常规 2 2 4 2 5 2 3 3 2" xfId="14570" xr:uid="{00000000-0005-0000-0000-00004E540000}"/>
    <cellStyle name="常规 2 2 4 2 5 2 3 3 2 2" xfId="35082" xr:uid="{00000000-0005-0000-0000-00004F540000}"/>
    <cellStyle name="常规 2 2 4 2 5 2 3 3 3" xfId="24845" xr:uid="{00000000-0005-0000-0000-000050540000}"/>
    <cellStyle name="常规 2 2 4 2 5 2 3 4" xfId="8401" xr:uid="{00000000-0005-0000-0000-000051540000}"/>
    <cellStyle name="常规 2 2 4 2 5 2 3 4 2" xfId="18641" xr:uid="{00000000-0005-0000-0000-000052540000}"/>
    <cellStyle name="常规 2 2 4 2 5 2 3 4 2 2" xfId="39153" xr:uid="{00000000-0005-0000-0000-000053540000}"/>
    <cellStyle name="常规 2 2 4 2 5 2 3 4 3" xfId="28916" xr:uid="{00000000-0005-0000-0000-000054540000}"/>
    <cellStyle name="常规 2 2 4 2 5 2 3 5" xfId="11858" xr:uid="{00000000-0005-0000-0000-000055540000}"/>
    <cellStyle name="常规 2 2 4 2 5 2 3 5 2" xfId="32370" xr:uid="{00000000-0005-0000-0000-000056540000}"/>
    <cellStyle name="常规 2 2 4 2 5 2 3 6" xfId="22133" xr:uid="{00000000-0005-0000-0000-000057540000}"/>
    <cellStyle name="常规 2 2 4 2 5 2 4" xfId="5008" xr:uid="{00000000-0005-0000-0000-000058540000}"/>
    <cellStyle name="常规 2 2 4 2 5 2 4 2" xfId="9103" xr:uid="{00000000-0005-0000-0000-000059540000}"/>
    <cellStyle name="常规 2 2 4 2 5 2 4 2 2" xfId="19343" xr:uid="{00000000-0005-0000-0000-00005A540000}"/>
    <cellStyle name="常规 2 2 4 2 5 2 4 2 2 2" xfId="39855" xr:uid="{00000000-0005-0000-0000-00005B540000}"/>
    <cellStyle name="常规 2 2 4 2 5 2 4 2 3" xfId="29618" xr:uid="{00000000-0005-0000-0000-00005C540000}"/>
    <cellStyle name="常规 2 2 4 2 5 2 4 3" xfId="15248" xr:uid="{00000000-0005-0000-0000-00005D540000}"/>
    <cellStyle name="常规 2 2 4 2 5 2 4 3 2" xfId="35760" xr:uid="{00000000-0005-0000-0000-00005E540000}"/>
    <cellStyle name="常规 2 2 4 2 5 2 4 4" xfId="25523" xr:uid="{00000000-0005-0000-0000-00005F540000}"/>
    <cellStyle name="常规 2 2 4 2 5 2 5" xfId="2973" xr:uid="{00000000-0005-0000-0000-000060540000}"/>
    <cellStyle name="常规 2 2 4 2 5 2 5 2" xfId="13214" xr:uid="{00000000-0005-0000-0000-000061540000}"/>
    <cellStyle name="常规 2 2 4 2 5 2 5 2 2" xfId="33726" xr:uid="{00000000-0005-0000-0000-000062540000}"/>
    <cellStyle name="常规 2 2 4 2 5 2 5 3" xfId="23489" xr:uid="{00000000-0005-0000-0000-000063540000}"/>
    <cellStyle name="常规 2 2 4 2 5 2 6" xfId="7045" xr:uid="{00000000-0005-0000-0000-000064540000}"/>
    <cellStyle name="常规 2 2 4 2 5 2 6 2" xfId="17285" xr:uid="{00000000-0005-0000-0000-000065540000}"/>
    <cellStyle name="常规 2 2 4 2 5 2 6 2 2" xfId="37797" xr:uid="{00000000-0005-0000-0000-000066540000}"/>
    <cellStyle name="常规 2 2 4 2 5 2 6 3" xfId="27560" xr:uid="{00000000-0005-0000-0000-000067540000}"/>
    <cellStyle name="常规 2 2 4 2 5 2 7" xfId="11180" xr:uid="{00000000-0005-0000-0000-000068540000}"/>
    <cellStyle name="常规 2 2 4 2 5 2 7 2" xfId="31692" xr:uid="{00000000-0005-0000-0000-000069540000}"/>
    <cellStyle name="常规 2 2 4 2 5 2 8" xfId="21454" xr:uid="{00000000-0005-0000-0000-00006A540000}"/>
    <cellStyle name="常规 2 2 4 2 5 3" xfId="1911" xr:uid="{00000000-0005-0000-0000-00006B540000}"/>
    <cellStyle name="常规 2 2 4 2 5 3 2" xfId="5365" xr:uid="{00000000-0005-0000-0000-00006C540000}"/>
    <cellStyle name="常规 2 2 4 2 5 3 2 2" xfId="9460" xr:uid="{00000000-0005-0000-0000-00006D540000}"/>
    <cellStyle name="常规 2 2 4 2 5 3 2 2 2" xfId="19700" xr:uid="{00000000-0005-0000-0000-00006E540000}"/>
    <cellStyle name="常规 2 2 4 2 5 3 2 2 2 2" xfId="40212" xr:uid="{00000000-0005-0000-0000-00006F540000}"/>
    <cellStyle name="常规 2 2 4 2 5 3 2 2 3" xfId="29975" xr:uid="{00000000-0005-0000-0000-000070540000}"/>
    <cellStyle name="常规 2 2 4 2 5 3 2 3" xfId="15605" xr:uid="{00000000-0005-0000-0000-000071540000}"/>
    <cellStyle name="常规 2 2 4 2 5 3 2 3 2" xfId="36117" xr:uid="{00000000-0005-0000-0000-000072540000}"/>
    <cellStyle name="常规 2 2 4 2 5 3 2 4" xfId="25880" xr:uid="{00000000-0005-0000-0000-000073540000}"/>
    <cellStyle name="常规 2 2 4 2 5 3 3" xfId="3330" xr:uid="{00000000-0005-0000-0000-000074540000}"/>
    <cellStyle name="常规 2 2 4 2 5 3 3 2" xfId="13571" xr:uid="{00000000-0005-0000-0000-000075540000}"/>
    <cellStyle name="常规 2 2 4 2 5 3 3 2 2" xfId="34083" xr:uid="{00000000-0005-0000-0000-000076540000}"/>
    <cellStyle name="常规 2 2 4 2 5 3 3 3" xfId="23846" xr:uid="{00000000-0005-0000-0000-000077540000}"/>
    <cellStyle name="常规 2 2 4 2 5 3 4" xfId="7402" xr:uid="{00000000-0005-0000-0000-000078540000}"/>
    <cellStyle name="常规 2 2 4 2 5 3 4 2" xfId="17642" xr:uid="{00000000-0005-0000-0000-000079540000}"/>
    <cellStyle name="常规 2 2 4 2 5 3 4 2 2" xfId="38154" xr:uid="{00000000-0005-0000-0000-00007A540000}"/>
    <cellStyle name="常规 2 2 4 2 5 3 4 3" xfId="27917" xr:uid="{00000000-0005-0000-0000-00007B540000}"/>
    <cellStyle name="常规 2 2 4 2 5 3 5" xfId="12197" xr:uid="{00000000-0005-0000-0000-00007C540000}"/>
    <cellStyle name="常规 2 2 4 2 5 3 5 2" xfId="32709" xr:uid="{00000000-0005-0000-0000-00007D540000}"/>
    <cellStyle name="常规 2 2 4 2 5 3 6" xfId="22472" xr:uid="{00000000-0005-0000-0000-00007E540000}"/>
    <cellStyle name="常规 2 2 4 2 5 4" xfId="1189" xr:uid="{00000000-0005-0000-0000-00007F540000}"/>
    <cellStyle name="常规 2 2 4 2 5 4 2" xfId="5797" xr:uid="{00000000-0005-0000-0000-000080540000}"/>
    <cellStyle name="常规 2 2 4 2 5 4 2 2" xfId="9892" xr:uid="{00000000-0005-0000-0000-000081540000}"/>
    <cellStyle name="常规 2 2 4 2 5 4 2 2 2" xfId="20132" xr:uid="{00000000-0005-0000-0000-000082540000}"/>
    <cellStyle name="常规 2 2 4 2 5 4 2 2 2 2" xfId="40644" xr:uid="{00000000-0005-0000-0000-000083540000}"/>
    <cellStyle name="常规 2 2 4 2 5 4 2 2 3" xfId="30407" xr:uid="{00000000-0005-0000-0000-000084540000}"/>
    <cellStyle name="常规 2 2 4 2 5 4 2 3" xfId="16037" xr:uid="{00000000-0005-0000-0000-000085540000}"/>
    <cellStyle name="常规 2 2 4 2 5 4 2 3 2" xfId="36549" xr:uid="{00000000-0005-0000-0000-000086540000}"/>
    <cellStyle name="常规 2 2 4 2 5 4 2 4" xfId="26312" xr:uid="{00000000-0005-0000-0000-000087540000}"/>
    <cellStyle name="常规 2 2 4 2 5 4 3" xfId="3762" xr:uid="{00000000-0005-0000-0000-000088540000}"/>
    <cellStyle name="常规 2 2 4 2 5 4 3 2" xfId="14003" xr:uid="{00000000-0005-0000-0000-000089540000}"/>
    <cellStyle name="常规 2 2 4 2 5 4 3 2 2" xfId="34515" xr:uid="{00000000-0005-0000-0000-00008A540000}"/>
    <cellStyle name="常规 2 2 4 2 5 4 3 3" xfId="24278" xr:uid="{00000000-0005-0000-0000-00008B540000}"/>
    <cellStyle name="常规 2 2 4 2 5 4 4" xfId="7834" xr:uid="{00000000-0005-0000-0000-00008C540000}"/>
    <cellStyle name="常规 2 2 4 2 5 4 4 2" xfId="18074" xr:uid="{00000000-0005-0000-0000-00008D540000}"/>
    <cellStyle name="常规 2 2 4 2 5 4 4 2 2" xfId="38586" xr:uid="{00000000-0005-0000-0000-00008E540000}"/>
    <cellStyle name="常规 2 2 4 2 5 4 4 3" xfId="28349" xr:uid="{00000000-0005-0000-0000-00008F540000}"/>
    <cellStyle name="常规 2 2 4 2 5 4 5" xfId="11519" xr:uid="{00000000-0005-0000-0000-000090540000}"/>
    <cellStyle name="常规 2 2 4 2 5 4 5 2" xfId="32031" xr:uid="{00000000-0005-0000-0000-000091540000}"/>
    <cellStyle name="常规 2 2 4 2 5 4 6" xfId="21793" xr:uid="{00000000-0005-0000-0000-000092540000}"/>
    <cellStyle name="常规 2 2 4 2 5 5" xfId="4669" xr:uid="{00000000-0005-0000-0000-000093540000}"/>
    <cellStyle name="常规 2 2 4 2 5 5 2" xfId="8764" xr:uid="{00000000-0005-0000-0000-000094540000}"/>
    <cellStyle name="常规 2 2 4 2 5 5 2 2" xfId="19004" xr:uid="{00000000-0005-0000-0000-000095540000}"/>
    <cellStyle name="常规 2 2 4 2 5 5 2 2 2" xfId="39516" xr:uid="{00000000-0005-0000-0000-000096540000}"/>
    <cellStyle name="常规 2 2 4 2 5 5 2 3" xfId="29279" xr:uid="{00000000-0005-0000-0000-000097540000}"/>
    <cellStyle name="常规 2 2 4 2 5 5 3" xfId="14909" xr:uid="{00000000-0005-0000-0000-000098540000}"/>
    <cellStyle name="常规 2 2 4 2 5 5 3 2" xfId="35421" xr:uid="{00000000-0005-0000-0000-000099540000}"/>
    <cellStyle name="常规 2 2 4 2 5 5 4" xfId="25184" xr:uid="{00000000-0005-0000-0000-00009A540000}"/>
    <cellStyle name="常规 2 2 4 2 5 6" xfId="2634" xr:uid="{00000000-0005-0000-0000-00009B540000}"/>
    <cellStyle name="常规 2 2 4 2 5 6 2" xfId="12875" xr:uid="{00000000-0005-0000-0000-00009C540000}"/>
    <cellStyle name="常规 2 2 4 2 5 6 2 2" xfId="33387" xr:uid="{00000000-0005-0000-0000-00009D540000}"/>
    <cellStyle name="常规 2 2 4 2 5 6 3" xfId="23150" xr:uid="{00000000-0005-0000-0000-00009E540000}"/>
    <cellStyle name="常规 2 2 4 2 5 7" xfId="6706" xr:uid="{00000000-0005-0000-0000-00009F540000}"/>
    <cellStyle name="常规 2 2 4 2 5 7 2" xfId="16946" xr:uid="{00000000-0005-0000-0000-0000A0540000}"/>
    <cellStyle name="常规 2 2 4 2 5 7 2 2" xfId="37458" xr:uid="{00000000-0005-0000-0000-0000A1540000}"/>
    <cellStyle name="常规 2 2 4 2 5 7 3" xfId="27221" xr:uid="{00000000-0005-0000-0000-0000A2540000}"/>
    <cellStyle name="常规 2 2 4 2 5 8" xfId="10638" xr:uid="{00000000-0005-0000-0000-0000A3540000}"/>
    <cellStyle name="常规 2 2 4 2 5 8 2" xfId="31150" xr:uid="{00000000-0005-0000-0000-0000A4540000}"/>
    <cellStyle name="常规 2 2 4 2 5 9" xfId="20912" xr:uid="{00000000-0005-0000-0000-0000A5540000}"/>
    <cellStyle name="常规 2 2 4 2 6" xfId="545" xr:uid="{00000000-0005-0000-0000-0000A6540000}"/>
    <cellStyle name="常规 2 2 4 2 6 2" xfId="1991" xr:uid="{00000000-0005-0000-0000-0000A7540000}"/>
    <cellStyle name="常规 2 2 4 2 6 2 2" xfId="5483" xr:uid="{00000000-0005-0000-0000-0000A8540000}"/>
    <cellStyle name="常规 2 2 4 2 6 2 2 2" xfId="9578" xr:uid="{00000000-0005-0000-0000-0000A9540000}"/>
    <cellStyle name="常规 2 2 4 2 6 2 2 2 2" xfId="19818" xr:uid="{00000000-0005-0000-0000-0000AA540000}"/>
    <cellStyle name="常规 2 2 4 2 6 2 2 2 2 2" xfId="40330" xr:uid="{00000000-0005-0000-0000-0000AB540000}"/>
    <cellStyle name="常规 2 2 4 2 6 2 2 2 3" xfId="30093" xr:uid="{00000000-0005-0000-0000-0000AC540000}"/>
    <cellStyle name="常规 2 2 4 2 6 2 2 3" xfId="15723" xr:uid="{00000000-0005-0000-0000-0000AD540000}"/>
    <cellStyle name="常规 2 2 4 2 6 2 2 3 2" xfId="36235" xr:uid="{00000000-0005-0000-0000-0000AE540000}"/>
    <cellStyle name="常规 2 2 4 2 6 2 2 4" xfId="25998" xr:uid="{00000000-0005-0000-0000-0000AF540000}"/>
    <cellStyle name="常规 2 2 4 2 6 2 3" xfId="3448" xr:uid="{00000000-0005-0000-0000-0000B0540000}"/>
    <cellStyle name="常规 2 2 4 2 6 2 3 2" xfId="13689" xr:uid="{00000000-0005-0000-0000-0000B1540000}"/>
    <cellStyle name="常规 2 2 4 2 6 2 3 2 2" xfId="34201" xr:uid="{00000000-0005-0000-0000-0000B2540000}"/>
    <cellStyle name="常规 2 2 4 2 6 2 3 3" xfId="23964" xr:uid="{00000000-0005-0000-0000-0000B3540000}"/>
    <cellStyle name="常规 2 2 4 2 6 2 4" xfId="7520" xr:uid="{00000000-0005-0000-0000-0000B4540000}"/>
    <cellStyle name="常规 2 2 4 2 6 2 4 2" xfId="17760" xr:uid="{00000000-0005-0000-0000-0000B5540000}"/>
    <cellStyle name="常规 2 2 4 2 6 2 4 2 2" xfId="38272" xr:uid="{00000000-0005-0000-0000-0000B6540000}"/>
    <cellStyle name="常规 2 2 4 2 6 2 4 3" xfId="28035" xr:uid="{00000000-0005-0000-0000-0000B7540000}"/>
    <cellStyle name="常规 2 2 4 2 6 2 5" xfId="12277" xr:uid="{00000000-0005-0000-0000-0000B8540000}"/>
    <cellStyle name="常规 2 2 4 2 6 2 5 2" xfId="32789" xr:uid="{00000000-0005-0000-0000-0000B9540000}"/>
    <cellStyle name="常规 2 2 4 2 6 2 6" xfId="22552" xr:uid="{00000000-0005-0000-0000-0000BA540000}"/>
    <cellStyle name="常规 2 2 4 2 6 3" xfId="1311" xr:uid="{00000000-0005-0000-0000-0000BB540000}"/>
    <cellStyle name="常规 2 2 4 2 6 3 2" xfId="6046" xr:uid="{00000000-0005-0000-0000-0000BC540000}"/>
    <cellStyle name="常规 2 2 4 2 6 3 2 2" xfId="10141" xr:uid="{00000000-0005-0000-0000-0000BD540000}"/>
    <cellStyle name="常规 2 2 4 2 6 3 2 2 2" xfId="20381" xr:uid="{00000000-0005-0000-0000-0000BE540000}"/>
    <cellStyle name="常规 2 2 4 2 6 3 2 2 2 2" xfId="40893" xr:uid="{00000000-0005-0000-0000-0000BF540000}"/>
    <cellStyle name="常规 2 2 4 2 6 3 2 2 3" xfId="30656" xr:uid="{00000000-0005-0000-0000-0000C0540000}"/>
    <cellStyle name="常规 2 2 4 2 6 3 2 3" xfId="16286" xr:uid="{00000000-0005-0000-0000-0000C1540000}"/>
    <cellStyle name="常规 2 2 4 2 6 3 2 3 2" xfId="36798" xr:uid="{00000000-0005-0000-0000-0000C2540000}"/>
    <cellStyle name="常规 2 2 4 2 6 3 2 4" xfId="26561" xr:uid="{00000000-0005-0000-0000-0000C3540000}"/>
    <cellStyle name="常规 2 2 4 2 6 3 3" xfId="4011" xr:uid="{00000000-0005-0000-0000-0000C4540000}"/>
    <cellStyle name="常规 2 2 4 2 6 3 3 2" xfId="14252" xr:uid="{00000000-0005-0000-0000-0000C5540000}"/>
    <cellStyle name="常规 2 2 4 2 6 3 3 2 2" xfId="34764" xr:uid="{00000000-0005-0000-0000-0000C6540000}"/>
    <cellStyle name="常规 2 2 4 2 6 3 3 3" xfId="24527" xr:uid="{00000000-0005-0000-0000-0000C7540000}"/>
    <cellStyle name="常规 2 2 4 2 6 3 4" xfId="8083" xr:uid="{00000000-0005-0000-0000-0000C8540000}"/>
    <cellStyle name="常规 2 2 4 2 6 3 4 2" xfId="18323" xr:uid="{00000000-0005-0000-0000-0000C9540000}"/>
    <cellStyle name="常规 2 2 4 2 6 3 4 2 2" xfId="38835" xr:uid="{00000000-0005-0000-0000-0000CA540000}"/>
    <cellStyle name="常规 2 2 4 2 6 3 4 3" xfId="28598" xr:uid="{00000000-0005-0000-0000-0000CB540000}"/>
    <cellStyle name="常规 2 2 4 2 6 3 5" xfId="11599" xr:uid="{00000000-0005-0000-0000-0000CC540000}"/>
    <cellStyle name="常规 2 2 4 2 6 3 5 2" xfId="32111" xr:uid="{00000000-0005-0000-0000-0000CD540000}"/>
    <cellStyle name="常规 2 2 4 2 6 3 6" xfId="21874" xr:uid="{00000000-0005-0000-0000-0000CE540000}"/>
    <cellStyle name="常规 2 2 4 2 6 4" xfId="4749" xr:uid="{00000000-0005-0000-0000-0000CF540000}"/>
    <cellStyle name="常规 2 2 4 2 6 4 2" xfId="8844" xr:uid="{00000000-0005-0000-0000-0000D0540000}"/>
    <cellStyle name="常规 2 2 4 2 6 4 2 2" xfId="19084" xr:uid="{00000000-0005-0000-0000-0000D1540000}"/>
    <cellStyle name="常规 2 2 4 2 6 4 2 2 2" xfId="39596" xr:uid="{00000000-0005-0000-0000-0000D2540000}"/>
    <cellStyle name="常规 2 2 4 2 6 4 2 3" xfId="29359" xr:uid="{00000000-0005-0000-0000-0000D3540000}"/>
    <cellStyle name="常规 2 2 4 2 6 4 3" xfId="14989" xr:uid="{00000000-0005-0000-0000-0000D4540000}"/>
    <cellStyle name="常规 2 2 4 2 6 4 3 2" xfId="35501" xr:uid="{00000000-0005-0000-0000-0000D5540000}"/>
    <cellStyle name="常规 2 2 4 2 6 4 4" xfId="25264" xr:uid="{00000000-0005-0000-0000-0000D6540000}"/>
    <cellStyle name="常规 2 2 4 2 6 5" xfId="2714" xr:uid="{00000000-0005-0000-0000-0000D7540000}"/>
    <cellStyle name="常规 2 2 4 2 6 5 2" xfId="12955" xr:uid="{00000000-0005-0000-0000-0000D8540000}"/>
    <cellStyle name="常规 2 2 4 2 6 5 2 2" xfId="33467" xr:uid="{00000000-0005-0000-0000-0000D9540000}"/>
    <cellStyle name="常规 2 2 4 2 6 5 3" xfId="23230" xr:uid="{00000000-0005-0000-0000-0000DA540000}"/>
    <cellStyle name="常规 2 2 4 2 6 6" xfId="6786" xr:uid="{00000000-0005-0000-0000-0000DB540000}"/>
    <cellStyle name="常规 2 2 4 2 6 6 2" xfId="17026" xr:uid="{00000000-0005-0000-0000-0000DC540000}"/>
    <cellStyle name="常规 2 2 4 2 6 6 2 2" xfId="37538" xr:uid="{00000000-0005-0000-0000-0000DD540000}"/>
    <cellStyle name="常规 2 2 4 2 6 6 3" xfId="27301" xr:uid="{00000000-0005-0000-0000-0000DE540000}"/>
    <cellStyle name="常规 2 2 4 2 6 7" xfId="10921" xr:uid="{00000000-0005-0000-0000-0000DF540000}"/>
    <cellStyle name="常规 2 2 4 2 6 7 2" xfId="31433" xr:uid="{00000000-0005-0000-0000-0000E0540000}"/>
    <cellStyle name="常规 2 2 4 2 6 8" xfId="21195" xr:uid="{00000000-0005-0000-0000-0000E1540000}"/>
    <cellStyle name="常规 2 2 4 2 7" xfId="1652" xr:uid="{00000000-0005-0000-0000-0000E2540000}"/>
    <cellStyle name="常规 2 2 4 2 7 2" xfId="5106" xr:uid="{00000000-0005-0000-0000-0000E3540000}"/>
    <cellStyle name="常规 2 2 4 2 7 2 2" xfId="9201" xr:uid="{00000000-0005-0000-0000-0000E4540000}"/>
    <cellStyle name="常规 2 2 4 2 7 2 2 2" xfId="19441" xr:uid="{00000000-0005-0000-0000-0000E5540000}"/>
    <cellStyle name="常规 2 2 4 2 7 2 2 2 2" xfId="39953" xr:uid="{00000000-0005-0000-0000-0000E6540000}"/>
    <cellStyle name="常规 2 2 4 2 7 2 2 3" xfId="29716" xr:uid="{00000000-0005-0000-0000-0000E7540000}"/>
    <cellStyle name="常规 2 2 4 2 7 2 3" xfId="15346" xr:uid="{00000000-0005-0000-0000-0000E8540000}"/>
    <cellStyle name="常规 2 2 4 2 7 2 3 2" xfId="35858" xr:uid="{00000000-0005-0000-0000-0000E9540000}"/>
    <cellStyle name="常规 2 2 4 2 7 2 4" xfId="25621" xr:uid="{00000000-0005-0000-0000-0000EA540000}"/>
    <cellStyle name="常规 2 2 4 2 7 3" xfId="3071" xr:uid="{00000000-0005-0000-0000-0000EB540000}"/>
    <cellStyle name="常规 2 2 4 2 7 3 2" xfId="13312" xr:uid="{00000000-0005-0000-0000-0000EC540000}"/>
    <cellStyle name="常规 2 2 4 2 7 3 2 2" xfId="33824" xr:uid="{00000000-0005-0000-0000-0000ED540000}"/>
    <cellStyle name="常规 2 2 4 2 7 3 3" xfId="23587" xr:uid="{00000000-0005-0000-0000-0000EE540000}"/>
    <cellStyle name="常规 2 2 4 2 7 4" xfId="7143" xr:uid="{00000000-0005-0000-0000-0000EF540000}"/>
    <cellStyle name="常规 2 2 4 2 7 4 2" xfId="17383" xr:uid="{00000000-0005-0000-0000-0000F0540000}"/>
    <cellStyle name="常规 2 2 4 2 7 4 2 2" xfId="37895" xr:uid="{00000000-0005-0000-0000-0000F1540000}"/>
    <cellStyle name="常规 2 2 4 2 7 4 3" xfId="27658" xr:uid="{00000000-0005-0000-0000-0000F2540000}"/>
    <cellStyle name="常规 2 2 4 2 7 5" xfId="11938" xr:uid="{00000000-0005-0000-0000-0000F3540000}"/>
    <cellStyle name="常规 2 2 4 2 7 5 2" xfId="32450" xr:uid="{00000000-0005-0000-0000-0000F4540000}"/>
    <cellStyle name="常规 2 2 4 2 7 6" xfId="22213" xr:uid="{00000000-0005-0000-0000-0000F5540000}"/>
    <cellStyle name="常规 2 2 4 2 8" xfId="930" xr:uid="{00000000-0005-0000-0000-0000F6540000}"/>
    <cellStyle name="常规 2 2 4 2 8 2" xfId="6078" xr:uid="{00000000-0005-0000-0000-0000F7540000}"/>
    <cellStyle name="常规 2 2 4 2 8 2 2" xfId="10173" xr:uid="{00000000-0005-0000-0000-0000F8540000}"/>
    <cellStyle name="常规 2 2 4 2 8 2 2 2" xfId="20413" xr:uid="{00000000-0005-0000-0000-0000F9540000}"/>
    <cellStyle name="常规 2 2 4 2 8 2 2 2 2" xfId="40925" xr:uid="{00000000-0005-0000-0000-0000FA540000}"/>
    <cellStyle name="常规 2 2 4 2 8 2 2 3" xfId="30688" xr:uid="{00000000-0005-0000-0000-0000FB540000}"/>
    <cellStyle name="常规 2 2 4 2 8 2 3" xfId="16318" xr:uid="{00000000-0005-0000-0000-0000FC540000}"/>
    <cellStyle name="常规 2 2 4 2 8 2 3 2" xfId="36830" xr:uid="{00000000-0005-0000-0000-0000FD540000}"/>
    <cellStyle name="常规 2 2 4 2 8 2 4" xfId="26593" xr:uid="{00000000-0005-0000-0000-0000FE540000}"/>
    <cellStyle name="常规 2 2 4 2 8 3" xfId="4043" xr:uid="{00000000-0005-0000-0000-0000FF540000}"/>
    <cellStyle name="常规 2 2 4 2 8 3 2" xfId="14284" xr:uid="{00000000-0005-0000-0000-000000550000}"/>
    <cellStyle name="常规 2 2 4 2 8 3 2 2" xfId="34796" xr:uid="{00000000-0005-0000-0000-000001550000}"/>
    <cellStyle name="常规 2 2 4 2 8 3 3" xfId="24559" xr:uid="{00000000-0005-0000-0000-000002550000}"/>
    <cellStyle name="常规 2 2 4 2 8 4" xfId="8115" xr:uid="{00000000-0005-0000-0000-000003550000}"/>
    <cellStyle name="常规 2 2 4 2 8 4 2" xfId="18355" xr:uid="{00000000-0005-0000-0000-000004550000}"/>
    <cellStyle name="常规 2 2 4 2 8 4 2 2" xfId="38867" xr:uid="{00000000-0005-0000-0000-000005550000}"/>
    <cellStyle name="常规 2 2 4 2 8 4 3" xfId="28630" xr:uid="{00000000-0005-0000-0000-000006550000}"/>
    <cellStyle name="常规 2 2 4 2 8 5" xfId="11260" xr:uid="{00000000-0005-0000-0000-000007550000}"/>
    <cellStyle name="常规 2 2 4 2 8 5 2" xfId="31772" xr:uid="{00000000-0005-0000-0000-000008550000}"/>
    <cellStyle name="常规 2 2 4 2 8 6" xfId="21534" xr:uid="{00000000-0005-0000-0000-000009550000}"/>
    <cellStyle name="常规 2 2 4 2 9" xfId="4410" xr:uid="{00000000-0005-0000-0000-00000A550000}"/>
    <cellStyle name="常规 2 2 4 2 9 2" xfId="8505" xr:uid="{00000000-0005-0000-0000-00000B550000}"/>
    <cellStyle name="常规 2 2 4 2 9 2 2" xfId="18745" xr:uid="{00000000-0005-0000-0000-00000C550000}"/>
    <cellStyle name="常规 2 2 4 2 9 2 2 2" xfId="39257" xr:uid="{00000000-0005-0000-0000-00000D550000}"/>
    <cellStyle name="常规 2 2 4 2 9 2 3" xfId="29020" xr:uid="{00000000-0005-0000-0000-00000E550000}"/>
    <cellStyle name="常规 2 2 4 2 9 3" xfId="14650" xr:uid="{00000000-0005-0000-0000-00000F550000}"/>
    <cellStyle name="常规 2 2 4 2 9 3 2" xfId="35162" xr:uid="{00000000-0005-0000-0000-000010550000}"/>
    <cellStyle name="常规 2 2 4 2 9 4" xfId="24925" xr:uid="{00000000-0005-0000-0000-000011550000}"/>
    <cellStyle name="常规 2 2 4 3" xfId="208" xr:uid="{00000000-0005-0000-0000-000012550000}"/>
    <cellStyle name="常规 2 2 4 3 10" xfId="20947" xr:uid="{00000000-0005-0000-0000-000013550000}"/>
    <cellStyle name="常规 2 2 4 3 2" xfId="378" xr:uid="{00000000-0005-0000-0000-000014550000}"/>
    <cellStyle name="常规 2 2 4 3 2 2" xfId="758" xr:uid="{00000000-0005-0000-0000-000015550000}"/>
    <cellStyle name="常规 2 2 4 3 2 2 2" xfId="2204" xr:uid="{00000000-0005-0000-0000-000016550000}"/>
    <cellStyle name="常规 2 2 4 3 2 2 2 2" xfId="5696" xr:uid="{00000000-0005-0000-0000-000017550000}"/>
    <cellStyle name="常规 2 2 4 3 2 2 2 2 2" xfId="9791" xr:uid="{00000000-0005-0000-0000-000018550000}"/>
    <cellStyle name="常规 2 2 4 3 2 2 2 2 2 2" xfId="20031" xr:uid="{00000000-0005-0000-0000-000019550000}"/>
    <cellStyle name="常规 2 2 4 3 2 2 2 2 2 2 2" xfId="40543" xr:uid="{00000000-0005-0000-0000-00001A550000}"/>
    <cellStyle name="常规 2 2 4 3 2 2 2 2 2 3" xfId="30306" xr:uid="{00000000-0005-0000-0000-00001B550000}"/>
    <cellStyle name="常规 2 2 4 3 2 2 2 2 3" xfId="15936" xr:uid="{00000000-0005-0000-0000-00001C550000}"/>
    <cellStyle name="常规 2 2 4 3 2 2 2 2 3 2" xfId="36448" xr:uid="{00000000-0005-0000-0000-00001D550000}"/>
    <cellStyle name="常规 2 2 4 3 2 2 2 2 4" xfId="26211" xr:uid="{00000000-0005-0000-0000-00001E550000}"/>
    <cellStyle name="常规 2 2 4 3 2 2 2 3" xfId="3661" xr:uid="{00000000-0005-0000-0000-00001F550000}"/>
    <cellStyle name="常规 2 2 4 3 2 2 2 3 2" xfId="13902" xr:uid="{00000000-0005-0000-0000-000020550000}"/>
    <cellStyle name="常规 2 2 4 3 2 2 2 3 2 2" xfId="34414" xr:uid="{00000000-0005-0000-0000-000021550000}"/>
    <cellStyle name="常规 2 2 4 3 2 2 2 3 3" xfId="24177" xr:uid="{00000000-0005-0000-0000-000022550000}"/>
    <cellStyle name="常规 2 2 4 3 2 2 2 4" xfId="7733" xr:uid="{00000000-0005-0000-0000-000023550000}"/>
    <cellStyle name="常规 2 2 4 3 2 2 2 4 2" xfId="17973" xr:uid="{00000000-0005-0000-0000-000024550000}"/>
    <cellStyle name="常规 2 2 4 3 2 2 2 4 2 2" xfId="38485" xr:uid="{00000000-0005-0000-0000-000025550000}"/>
    <cellStyle name="常规 2 2 4 3 2 2 2 4 3" xfId="28248" xr:uid="{00000000-0005-0000-0000-000026550000}"/>
    <cellStyle name="常规 2 2 4 3 2 2 2 5" xfId="12490" xr:uid="{00000000-0005-0000-0000-000027550000}"/>
    <cellStyle name="常规 2 2 4 3 2 2 2 5 2" xfId="33002" xr:uid="{00000000-0005-0000-0000-000028550000}"/>
    <cellStyle name="常规 2 2 4 3 2 2 2 6" xfId="22765" xr:uid="{00000000-0005-0000-0000-000029550000}"/>
    <cellStyle name="常规 2 2 4 3 2 2 3" xfId="1524" xr:uid="{00000000-0005-0000-0000-00002A550000}"/>
    <cellStyle name="常规 2 2 4 3 2 2 3 2" xfId="5806" xr:uid="{00000000-0005-0000-0000-00002B550000}"/>
    <cellStyle name="常规 2 2 4 3 2 2 3 2 2" xfId="9901" xr:uid="{00000000-0005-0000-0000-00002C550000}"/>
    <cellStyle name="常规 2 2 4 3 2 2 3 2 2 2" xfId="20141" xr:uid="{00000000-0005-0000-0000-00002D550000}"/>
    <cellStyle name="常规 2 2 4 3 2 2 3 2 2 2 2" xfId="40653" xr:uid="{00000000-0005-0000-0000-00002E550000}"/>
    <cellStyle name="常规 2 2 4 3 2 2 3 2 2 3" xfId="30416" xr:uid="{00000000-0005-0000-0000-00002F550000}"/>
    <cellStyle name="常规 2 2 4 3 2 2 3 2 3" xfId="16046" xr:uid="{00000000-0005-0000-0000-000030550000}"/>
    <cellStyle name="常规 2 2 4 3 2 2 3 2 3 2" xfId="36558" xr:uid="{00000000-0005-0000-0000-000031550000}"/>
    <cellStyle name="常规 2 2 4 3 2 2 3 2 4" xfId="26321" xr:uid="{00000000-0005-0000-0000-000032550000}"/>
    <cellStyle name="常规 2 2 4 3 2 2 3 3" xfId="3771" xr:uid="{00000000-0005-0000-0000-000033550000}"/>
    <cellStyle name="常规 2 2 4 3 2 2 3 3 2" xfId="14012" xr:uid="{00000000-0005-0000-0000-000034550000}"/>
    <cellStyle name="常规 2 2 4 3 2 2 3 3 2 2" xfId="34524" xr:uid="{00000000-0005-0000-0000-000035550000}"/>
    <cellStyle name="常规 2 2 4 3 2 2 3 3 3" xfId="24287" xr:uid="{00000000-0005-0000-0000-000036550000}"/>
    <cellStyle name="常规 2 2 4 3 2 2 3 4" xfId="7843" xr:uid="{00000000-0005-0000-0000-000037550000}"/>
    <cellStyle name="常规 2 2 4 3 2 2 3 4 2" xfId="18083" xr:uid="{00000000-0005-0000-0000-000038550000}"/>
    <cellStyle name="常规 2 2 4 3 2 2 3 4 2 2" xfId="38595" xr:uid="{00000000-0005-0000-0000-000039550000}"/>
    <cellStyle name="常规 2 2 4 3 2 2 3 4 3" xfId="28358" xr:uid="{00000000-0005-0000-0000-00003A550000}"/>
    <cellStyle name="常规 2 2 4 3 2 2 3 5" xfId="11812" xr:uid="{00000000-0005-0000-0000-00003B550000}"/>
    <cellStyle name="常规 2 2 4 3 2 2 3 5 2" xfId="32324" xr:uid="{00000000-0005-0000-0000-00003C550000}"/>
    <cellStyle name="常规 2 2 4 3 2 2 3 6" xfId="22087" xr:uid="{00000000-0005-0000-0000-00003D550000}"/>
    <cellStyle name="常规 2 2 4 3 2 2 4" xfId="4962" xr:uid="{00000000-0005-0000-0000-00003E550000}"/>
    <cellStyle name="常规 2 2 4 3 2 2 4 2" xfId="9057" xr:uid="{00000000-0005-0000-0000-00003F550000}"/>
    <cellStyle name="常规 2 2 4 3 2 2 4 2 2" xfId="19297" xr:uid="{00000000-0005-0000-0000-000040550000}"/>
    <cellStyle name="常规 2 2 4 3 2 2 4 2 2 2" xfId="39809" xr:uid="{00000000-0005-0000-0000-000041550000}"/>
    <cellStyle name="常规 2 2 4 3 2 2 4 2 3" xfId="29572" xr:uid="{00000000-0005-0000-0000-000042550000}"/>
    <cellStyle name="常规 2 2 4 3 2 2 4 3" xfId="15202" xr:uid="{00000000-0005-0000-0000-000043550000}"/>
    <cellStyle name="常规 2 2 4 3 2 2 4 3 2" xfId="35714" xr:uid="{00000000-0005-0000-0000-000044550000}"/>
    <cellStyle name="常规 2 2 4 3 2 2 4 4" xfId="25477" xr:uid="{00000000-0005-0000-0000-000045550000}"/>
    <cellStyle name="常规 2 2 4 3 2 2 5" xfId="2927" xr:uid="{00000000-0005-0000-0000-000046550000}"/>
    <cellStyle name="常规 2 2 4 3 2 2 5 2" xfId="13168" xr:uid="{00000000-0005-0000-0000-000047550000}"/>
    <cellStyle name="常规 2 2 4 3 2 2 5 2 2" xfId="33680" xr:uid="{00000000-0005-0000-0000-000048550000}"/>
    <cellStyle name="常规 2 2 4 3 2 2 5 3" xfId="23443" xr:uid="{00000000-0005-0000-0000-000049550000}"/>
    <cellStyle name="常规 2 2 4 3 2 2 6" xfId="6999" xr:uid="{00000000-0005-0000-0000-00004A550000}"/>
    <cellStyle name="常规 2 2 4 3 2 2 6 2" xfId="17239" xr:uid="{00000000-0005-0000-0000-00004B550000}"/>
    <cellStyle name="常规 2 2 4 3 2 2 6 2 2" xfId="37751" xr:uid="{00000000-0005-0000-0000-00004C550000}"/>
    <cellStyle name="常规 2 2 4 3 2 2 6 3" xfId="27514" xr:uid="{00000000-0005-0000-0000-00004D550000}"/>
    <cellStyle name="常规 2 2 4 3 2 2 7" xfId="11134" xr:uid="{00000000-0005-0000-0000-00004E550000}"/>
    <cellStyle name="常规 2 2 4 3 2 2 7 2" xfId="31646" xr:uid="{00000000-0005-0000-0000-00004F550000}"/>
    <cellStyle name="常规 2 2 4 3 2 2 8" xfId="21408" xr:uid="{00000000-0005-0000-0000-000050550000}"/>
    <cellStyle name="常规 2 2 4 3 2 3" xfId="1865" xr:uid="{00000000-0005-0000-0000-000051550000}"/>
    <cellStyle name="常规 2 2 4 3 2 3 2" xfId="5319" xr:uid="{00000000-0005-0000-0000-000052550000}"/>
    <cellStyle name="常规 2 2 4 3 2 3 2 2" xfId="9414" xr:uid="{00000000-0005-0000-0000-000053550000}"/>
    <cellStyle name="常规 2 2 4 3 2 3 2 2 2" xfId="19654" xr:uid="{00000000-0005-0000-0000-000054550000}"/>
    <cellStyle name="常规 2 2 4 3 2 3 2 2 2 2" xfId="40166" xr:uid="{00000000-0005-0000-0000-000055550000}"/>
    <cellStyle name="常规 2 2 4 3 2 3 2 2 3" xfId="29929" xr:uid="{00000000-0005-0000-0000-000056550000}"/>
    <cellStyle name="常规 2 2 4 3 2 3 2 3" xfId="15559" xr:uid="{00000000-0005-0000-0000-000057550000}"/>
    <cellStyle name="常规 2 2 4 3 2 3 2 3 2" xfId="36071" xr:uid="{00000000-0005-0000-0000-000058550000}"/>
    <cellStyle name="常规 2 2 4 3 2 3 2 4" xfId="25834" xr:uid="{00000000-0005-0000-0000-000059550000}"/>
    <cellStyle name="常规 2 2 4 3 2 3 3" xfId="3284" xr:uid="{00000000-0005-0000-0000-00005A550000}"/>
    <cellStyle name="常规 2 2 4 3 2 3 3 2" xfId="13525" xr:uid="{00000000-0005-0000-0000-00005B550000}"/>
    <cellStyle name="常规 2 2 4 3 2 3 3 2 2" xfId="34037" xr:uid="{00000000-0005-0000-0000-00005C550000}"/>
    <cellStyle name="常规 2 2 4 3 2 3 3 3" xfId="23800" xr:uid="{00000000-0005-0000-0000-00005D550000}"/>
    <cellStyle name="常规 2 2 4 3 2 3 4" xfId="7356" xr:uid="{00000000-0005-0000-0000-00005E550000}"/>
    <cellStyle name="常规 2 2 4 3 2 3 4 2" xfId="17596" xr:uid="{00000000-0005-0000-0000-00005F550000}"/>
    <cellStyle name="常规 2 2 4 3 2 3 4 2 2" xfId="38108" xr:uid="{00000000-0005-0000-0000-000060550000}"/>
    <cellStyle name="常规 2 2 4 3 2 3 4 3" xfId="27871" xr:uid="{00000000-0005-0000-0000-000061550000}"/>
    <cellStyle name="常规 2 2 4 3 2 3 5" xfId="12151" xr:uid="{00000000-0005-0000-0000-000062550000}"/>
    <cellStyle name="常规 2 2 4 3 2 3 5 2" xfId="32663" xr:uid="{00000000-0005-0000-0000-000063550000}"/>
    <cellStyle name="常规 2 2 4 3 2 3 6" xfId="22426" xr:uid="{00000000-0005-0000-0000-000064550000}"/>
    <cellStyle name="常规 2 2 4 3 2 4" xfId="1143" xr:uid="{00000000-0005-0000-0000-000065550000}"/>
    <cellStyle name="常规 2 2 4 3 2 4 2" xfId="6120" xr:uid="{00000000-0005-0000-0000-000066550000}"/>
    <cellStyle name="常规 2 2 4 3 2 4 2 2" xfId="10215" xr:uid="{00000000-0005-0000-0000-000067550000}"/>
    <cellStyle name="常规 2 2 4 3 2 4 2 2 2" xfId="20455" xr:uid="{00000000-0005-0000-0000-000068550000}"/>
    <cellStyle name="常规 2 2 4 3 2 4 2 2 2 2" xfId="40967" xr:uid="{00000000-0005-0000-0000-000069550000}"/>
    <cellStyle name="常规 2 2 4 3 2 4 2 2 3" xfId="30730" xr:uid="{00000000-0005-0000-0000-00006A550000}"/>
    <cellStyle name="常规 2 2 4 3 2 4 2 3" xfId="16360" xr:uid="{00000000-0005-0000-0000-00006B550000}"/>
    <cellStyle name="常规 2 2 4 3 2 4 2 3 2" xfId="36872" xr:uid="{00000000-0005-0000-0000-00006C550000}"/>
    <cellStyle name="常规 2 2 4 3 2 4 2 4" xfId="26635" xr:uid="{00000000-0005-0000-0000-00006D550000}"/>
    <cellStyle name="常规 2 2 4 3 2 4 3" xfId="4085" xr:uid="{00000000-0005-0000-0000-00006E550000}"/>
    <cellStyle name="常规 2 2 4 3 2 4 3 2" xfId="14326" xr:uid="{00000000-0005-0000-0000-00006F550000}"/>
    <cellStyle name="常规 2 2 4 3 2 4 3 2 2" xfId="34838" xr:uid="{00000000-0005-0000-0000-000070550000}"/>
    <cellStyle name="常规 2 2 4 3 2 4 3 3" xfId="24601" xr:uid="{00000000-0005-0000-0000-000071550000}"/>
    <cellStyle name="常规 2 2 4 3 2 4 4" xfId="8157" xr:uid="{00000000-0005-0000-0000-000072550000}"/>
    <cellStyle name="常规 2 2 4 3 2 4 4 2" xfId="18397" xr:uid="{00000000-0005-0000-0000-000073550000}"/>
    <cellStyle name="常规 2 2 4 3 2 4 4 2 2" xfId="38909" xr:uid="{00000000-0005-0000-0000-000074550000}"/>
    <cellStyle name="常规 2 2 4 3 2 4 4 3" xfId="28672" xr:uid="{00000000-0005-0000-0000-000075550000}"/>
    <cellStyle name="常规 2 2 4 3 2 4 5" xfId="11473" xr:uid="{00000000-0005-0000-0000-000076550000}"/>
    <cellStyle name="常规 2 2 4 3 2 4 5 2" xfId="31985" xr:uid="{00000000-0005-0000-0000-000077550000}"/>
    <cellStyle name="常规 2 2 4 3 2 4 6" xfId="21747" xr:uid="{00000000-0005-0000-0000-000078550000}"/>
    <cellStyle name="常规 2 2 4 3 2 5" xfId="4623" xr:uid="{00000000-0005-0000-0000-000079550000}"/>
    <cellStyle name="常规 2 2 4 3 2 5 2" xfId="8718" xr:uid="{00000000-0005-0000-0000-00007A550000}"/>
    <cellStyle name="常规 2 2 4 3 2 5 2 2" xfId="18958" xr:uid="{00000000-0005-0000-0000-00007B550000}"/>
    <cellStyle name="常规 2 2 4 3 2 5 2 2 2" xfId="39470" xr:uid="{00000000-0005-0000-0000-00007C550000}"/>
    <cellStyle name="常规 2 2 4 3 2 5 2 3" xfId="29233" xr:uid="{00000000-0005-0000-0000-00007D550000}"/>
    <cellStyle name="常规 2 2 4 3 2 5 3" xfId="14863" xr:uid="{00000000-0005-0000-0000-00007E550000}"/>
    <cellStyle name="常规 2 2 4 3 2 5 3 2" xfId="35375" xr:uid="{00000000-0005-0000-0000-00007F550000}"/>
    <cellStyle name="常规 2 2 4 3 2 5 4" xfId="25138" xr:uid="{00000000-0005-0000-0000-000080550000}"/>
    <cellStyle name="常规 2 2 4 3 2 6" xfId="2588" xr:uid="{00000000-0005-0000-0000-000081550000}"/>
    <cellStyle name="常规 2 2 4 3 2 6 2" xfId="12829" xr:uid="{00000000-0005-0000-0000-000082550000}"/>
    <cellStyle name="常规 2 2 4 3 2 6 2 2" xfId="33341" xr:uid="{00000000-0005-0000-0000-000083550000}"/>
    <cellStyle name="常规 2 2 4 3 2 6 3" xfId="23104" xr:uid="{00000000-0005-0000-0000-000084550000}"/>
    <cellStyle name="常规 2 2 4 3 2 7" xfId="6660" xr:uid="{00000000-0005-0000-0000-000085550000}"/>
    <cellStyle name="常规 2 2 4 3 2 7 2" xfId="16900" xr:uid="{00000000-0005-0000-0000-000086550000}"/>
    <cellStyle name="常规 2 2 4 3 2 7 2 2" xfId="37412" xr:uid="{00000000-0005-0000-0000-000087550000}"/>
    <cellStyle name="常规 2 2 4 3 2 7 3" xfId="27175" xr:uid="{00000000-0005-0000-0000-000088550000}"/>
    <cellStyle name="常规 2 2 4 3 2 8" xfId="10843" xr:uid="{00000000-0005-0000-0000-000089550000}"/>
    <cellStyle name="常规 2 2 4 3 2 8 2" xfId="31355" xr:uid="{00000000-0005-0000-0000-00008A550000}"/>
    <cellStyle name="常规 2 2 4 3 2 9" xfId="21117" xr:uid="{00000000-0005-0000-0000-00008B550000}"/>
    <cellStyle name="常规 2 2 4 3 3" xfId="580" xr:uid="{00000000-0005-0000-0000-00008C550000}"/>
    <cellStyle name="常规 2 2 4 3 3 2" xfId="2026" xr:uid="{00000000-0005-0000-0000-00008D550000}"/>
    <cellStyle name="常规 2 2 4 3 3 2 2" xfId="5518" xr:uid="{00000000-0005-0000-0000-00008E550000}"/>
    <cellStyle name="常规 2 2 4 3 3 2 2 2" xfId="9613" xr:uid="{00000000-0005-0000-0000-00008F550000}"/>
    <cellStyle name="常规 2 2 4 3 3 2 2 2 2" xfId="19853" xr:uid="{00000000-0005-0000-0000-000090550000}"/>
    <cellStyle name="常规 2 2 4 3 3 2 2 2 2 2" xfId="40365" xr:uid="{00000000-0005-0000-0000-000091550000}"/>
    <cellStyle name="常规 2 2 4 3 3 2 2 2 3" xfId="30128" xr:uid="{00000000-0005-0000-0000-000092550000}"/>
    <cellStyle name="常规 2 2 4 3 3 2 2 3" xfId="15758" xr:uid="{00000000-0005-0000-0000-000093550000}"/>
    <cellStyle name="常规 2 2 4 3 3 2 2 3 2" xfId="36270" xr:uid="{00000000-0005-0000-0000-000094550000}"/>
    <cellStyle name="常规 2 2 4 3 3 2 2 4" xfId="26033" xr:uid="{00000000-0005-0000-0000-000095550000}"/>
    <cellStyle name="常规 2 2 4 3 3 2 3" xfId="3483" xr:uid="{00000000-0005-0000-0000-000096550000}"/>
    <cellStyle name="常规 2 2 4 3 3 2 3 2" xfId="13724" xr:uid="{00000000-0005-0000-0000-000097550000}"/>
    <cellStyle name="常规 2 2 4 3 3 2 3 2 2" xfId="34236" xr:uid="{00000000-0005-0000-0000-000098550000}"/>
    <cellStyle name="常规 2 2 4 3 3 2 3 3" xfId="23999" xr:uid="{00000000-0005-0000-0000-000099550000}"/>
    <cellStyle name="常规 2 2 4 3 3 2 4" xfId="7555" xr:uid="{00000000-0005-0000-0000-00009A550000}"/>
    <cellStyle name="常规 2 2 4 3 3 2 4 2" xfId="17795" xr:uid="{00000000-0005-0000-0000-00009B550000}"/>
    <cellStyle name="常规 2 2 4 3 3 2 4 2 2" xfId="38307" xr:uid="{00000000-0005-0000-0000-00009C550000}"/>
    <cellStyle name="常规 2 2 4 3 3 2 4 3" xfId="28070" xr:uid="{00000000-0005-0000-0000-00009D550000}"/>
    <cellStyle name="常规 2 2 4 3 3 2 5" xfId="12312" xr:uid="{00000000-0005-0000-0000-00009E550000}"/>
    <cellStyle name="常规 2 2 4 3 3 2 5 2" xfId="32824" xr:uid="{00000000-0005-0000-0000-00009F550000}"/>
    <cellStyle name="常规 2 2 4 3 3 2 6" xfId="22587" xr:uid="{00000000-0005-0000-0000-0000A0550000}"/>
    <cellStyle name="常规 2 2 4 3 3 3" xfId="1346" xr:uid="{00000000-0005-0000-0000-0000A1550000}"/>
    <cellStyle name="常规 2 2 4 3 3 3 2" xfId="5826" xr:uid="{00000000-0005-0000-0000-0000A2550000}"/>
    <cellStyle name="常规 2 2 4 3 3 3 2 2" xfId="9921" xr:uid="{00000000-0005-0000-0000-0000A3550000}"/>
    <cellStyle name="常规 2 2 4 3 3 3 2 2 2" xfId="20161" xr:uid="{00000000-0005-0000-0000-0000A4550000}"/>
    <cellStyle name="常规 2 2 4 3 3 3 2 2 2 2" xfId="40673" xr:uid="{00000000-0005-0000-0000-0000A5550000}"/>
    <cellStyle name="常规 2 2 4 3 3 3 2 2 3" xfId="30436" xr:uid="{00000000-0005-0000-0000-0000A6550000}"/>
    <cellStyle name="常规 2 2 4 3 3 3 2 3" xfId="16066" xr:uid="{00000000-0005-0000-0000-0000A7550000}"/>
    <cellStyle name="常规 2 2 4 3 3 3 2 3 2" xfId="36578" xr:uid="{00000000-0005-0000-0000-0000A8550000}"/>
    <cellStyle name="常规 2 2 4 3 3 3 2 4" xfId="26341" xr:uid="{00000000-0005-0000-0000-0000A9550000}"/>
    <cellStyle name="常规 2 2 4 3 3 3 3" xfId="3791" xr:uid="{00000000-0005-0000-0000-0000AA550000}"/>
    <cellStyle name="常规 2 2 4 3 3 3 3 2" xfId="14032" xr:uid="{00000000-0005-0000-0000-0000AB550000}"/>
    <cellStyle name="常规 2 2 4 3 3 3 3 2 2" xfId="34544" xr:uid="{00000000-0005-0000-0000-0000AC550000}"/>
    <cellStyle name="常规 2 2 4 3 3 3 3 3" xfId="24307" xr:uid="{00000000-0005-0000-0000-0000AD550000}"/>
    <cellStyle name="常规 2 2 4 3 3 3 4" xfId="7863" xr:uid="{00000000-0005-0000-0000-0000AE550000}"/>
    <cellStyle name="常规 2 2 4 3 3 3 4 2" xfId="18103" xr:uid="{00000000-0005-0000-0000-0000AF550000}"/>
    <cellStyle name="常规 2 2 4 3 3 3 4 2 2" xfId="38615" xr:uid="{00000000-0005-0000-0000-0000B0550000}"/>
    <cellStyle name="常规 2 2 4 3 3 3 4 3" xfId="28378" xr:uid="{00000000-0005-0000-0000-0000B1550000}"/>
    <cellStyle name="常规 2 2 4 3 3 3 5" xfId="11634" xr:uid="{00000000-0005-0000-0000-0000B2550000}"/>
    <cellStyle name="常规 2 2 4 3 3 3 5 2" xfId="32146" xr:uid="{00000000-0005-0000-0000-0000B3550000}"/>
    <cellStyle name="常规 2 2 4 3 3 3 6" xfId="21909" xr:uid="{00000000-0005-0000-0000-0000B4550000}"/>
    <cellStyle name="常规 2 2 4 3 3 4" xfId="4784" xr:uid="{00000000-0005-0000-0000-0000B5550000}"/>
    <cellStyle name="常规 2 2 4 3 3 4 2" xfId="8879" xr:uid="{00000000-0005-0000-0000-0000B6550000}"/>
    <cellStyle name="常规 2 2 4 3 3 4 2 2" xfId="19119" xr:uid="{00000000-0005-0000-0000-0000B7550000}"/>
    <cellStyle name="常规 2 2 4 3 3 4 2 2 2" xfId="39631" xr:uid="{00000000-0005-0000-0000-0000B8550000}"/>
    <cellStyle name="常规 2 2 4 3 3 4 2 3" xfId="29394" xr:uid="{00000000-0005-0000-0000-0000B9550000}"/>
    <cellStyle name="常规 2 2 4 3 3 4 3" xfId="15024" xr:uid="{00000000-0005-0000-0000-0000BA550000}"/>
    <cellStyle name="常规 2 2 4 3 3 4 3 2" xfId="35536" xr:uid="{00000000-0005-0000-0000-0000BB550000}"/>
    <cellStyle name="常规 2 2 4 3 3 4 4" xfId="25299" xr:uid="{00000000-0005-0000-0000-0000BC550000}"/>
    <cellStyle name="常规 2 2 4 3 3 5" xfId="2749" xr:uid="{00000000-0005-0000-0000-0000BD550000}"/>
    <cellStyle name="常规 2 2 4 3 3 5 2" xfId="12990" xr:uid="{00000000-0005-0000-0000-0000BE550000}"/>
    <cellStyle name="常规 2 2 4 3 3 5 2 2" xfId="33502" xr:uid="{00000000-0005-0000-0000-0000BF550000}"/>
    <cellStyle name="常规 2 2 4 3 3 5 3" xfId="23265" xr:uid="{00000000-0005-0000-0000-0000C0550000}"/>
    <cellStyle name="常规 2 2 4 3 3 6" xfId="6821" xr:uid="{00000000-0005-0000-0000-0000C1550000}"/>
    <cellStyle name="常规 2 2 4 3 3 6 2" xfId="17061" xr:uid="{00000000-0005-0000-0000-0000C2550000}"/>
    <cellStyle name="常规 2 2 4 3 3 6 2 2" xfId="37573" xr:uid="{00000000-0005-0000-0000-0000C3550000}"/>
    <cellStyle name="常规 2 2 4 3 3 6 3" xfId="27336" xr:uid="{00000000-0005-0000-0000-0000C4550000}"/>
    <cellStyle name="常规 2 2 4 3 3 7" xfId="10956" xr:uid="{00000000-0005-0000-0000-0000C5550000}"/>
    <cellStyle name="常规 2 2 4 3 3 7 2" xfId="31468" xr:uid="{00000000-0005-0000-0000-0000C6550000}"/>
    <cellStyle name="常规 2 2 4 3 3 8" xfId="21230" xr:uid="{00000000-0005-0000-0000-0000C7550000}"/>
    <cellStyle name="常规 2 2 4 3 4" xfId="1687" xr:uid="{00000000-0005-0000-0000-0000C8550000}"/>
    <cellStyle name="常规 2 2 4 3 4 2" xfId="5141" xr:uid="{00000000-0005-0000-0000-0000C9550000}"/>
    <cellStyle name="常规 2 2 4 3 4 2 2" xfId="9236" xr:uid="{00000000-0005-0000-0000-0000CA550000}"/>
    <cellStyle name="常规 2 2 4 3 4 2 2 2" xfId="19476" xr:uid="{00000000-0005-0000-0000-0000CB550000}"/>
    <cellStyle name="常规 2 2 4 3 4 2 2 2 2" xfId="39988" xr:uid="{00000000-0005-0000-0000-0000CC550000}"/>
    <cellStyle name="常规 2 2 4 3 4 2 2 3" xfId="29751" xr:uid="{00000000-0005-0000-0000-0000CD550000}"/>
    <cellStyle name="常规 2 2 4 3 4 2 3" xfId="15381" xr:uid="{00000000-0005-0000-0000-0000CE550000}"/>
    <cellStyle name="常规 2 2 4 3 4 2 3 2" xfId="35893" xr:uid="{00000000-0005-0000-0000-0000CF550000}"/>
    <cellStyle name="常规 2 2 4 3 4 2 4" xfId="25656" xr:uid="{00000000-0005-0000-0000-0000D0550000}"/>
    <cellStyle name="常规 2 2 4 3 4 3" xfId="3106" xr:uid="{00000000-0005-0000-0000-0000D1550000}"/>
    <cellStyle name="常规 2 2 4 3 4 3 2" xfId="13347" xr:uid="{00000000-0005-0000-0000-0000D2550000}"/>
    <cellStyle name="常规 2 2 4 3 4 3 2 2" xfId="33859" xr:uid="{00000000-0005-0000-0000-0000D3550000}"/>
    <cellStyle name="常规 2 2 4 3 4 3 3" xfId="23622" xr:uid="{00000000-0005-0000-0000-0000D4550000}"/>
    <cellStyle name="常规 2 2 4 3 4 4" xfId="7178" xr:uid="{00000000-0005-0000-0000-0000D5550000}"/>
    <cellStyle name="常规 2 2 4 3 4 4 2" xfId="17418" xr:uid="{00000000-0005-0000-0000-0000D6550000}"/>
    <cellStyle name="常规 2 2 4 3 4 4 2 2" xfId="37930" xr:uid="{00000000-0005-0000-0000-0000D7550000}"/>
    <cellStyle name="常规 2 2 4 3 4 4 3" xfId="27693" xr:uid="{00000000-0005-0000-0000-0000D8550000}"/>
    <cellStyle name="常规 2 2 4 3 4 5" xfId="11973" xr:uid="{00000000-0005-0000-0000-0000D9550000}"/>
    <cellStyle name="常规 2 2 4 3 4 5 2" xfId="32485" xr:uid="{00000000-0005-0000-0000-0000DA550000}"/>
    <cellStyle name="常规 2 2 4 3 4 6" xfId="22248" xr:uid="{00000000-0005-0000-0000-0000DB550000}"/>
    <cellStyle name="常规 2 2 4 3 5" xfId="965" xr:uid="{00000000-0005-0000-0000-0000DC550000}"/>
    <cellStyle name="常规 2 2 4 3 5 2" xfId="6251" xr:uid="{00000000-0005-0000-0000-0000DD550000}"/>
    <cellStyle name="常规 2 2 4 3 5 2 2" xfId="10346" xr:uid="{00000000-0005-0000-0000-0000DE550000}"/>
    <cellStyle name="常规 2 2 4 3 5 2 2 2" xfId="20586" xr:uid="{00000000-0005-0000-0000-0000DF550000}"/>
    <cellStyle name="常规 2 2 4 3 5 2 2 2 2" xfId="41098" xr:uid="{00000000-0005-0000-0000-0000E0550000}"/>
    <cellStyle name="常规 2 2 4 3 5 2 2 3" xfId="30861" xr:uid="{00000000-0005-0000-0000-0000E1550000}"/>
    <cellStyle name="常规 2 2 4 3 5 2 3" xfId="16491" xr:uid="{00000000-0005-0000-0000-0000E2550000}"/>
    <cellStyle name="常规 2 2 4 3 5 2 3 2" xfId="37003" xr:uid="{00000000-0005-0000-0000-0000E3550000}"/>
    <cellStyle name="常规 2 2 4 3 5 2 4" xfId="26766" xr:uid="{00000000-0005-0000-0000-0000E4550000}"/>
    <cellStyle name="常规 2 2 4 3 5 3" xfId="4216" xr:uid="{00000000-0005-0000-0000-0000E5550000}"/>
    <cellStyle name="常规 2 2 4 3 5 3 2" xfId="14457" xr:uid="{00000000-0005-0000-0000-0000E6550000}"/>
    <cellStyle name="常规 2 2 4 3 5 3 2 2" xfId="34969" xr:uid="{00000000-0005-0000-0000-0000E7550000}"/>
    <cellStyle name="常规 2 2 4 3 5 3 3" xfId="24732" xr:uid="{00000000-0005-0000-0000-0000E8550000}"/>
    <cellStyle name="常规 2 2 4 3 5 4" xfId="8288" xr:uid="{00000000-0005-0000-0000-0000E9550000}"/>
    <cellStyle name="常规 2 2 4 3 5 4 2" xfId="18528" xr:uid="{00000000-0005-0000-0000-0000EA550000}"/>
    <cellStyle name="常规 2 2 4 3 5 4 2 2" xfId="39040" xr:uid="{00000000-0005-0000-0000-0000EB550000}"/>
    <cellStyle name="常规 2 2 4 3 5 4 3" xfId="28803" xr:uid="{00000000-0005-0000-0000-0000EC550000}"/>
    <cellStyle name="常规 2 2 4 3 5 5" xfId="11295" xr:uid="{00000000-0005-0000-0000-0000ED550000}"/>
    <cellStyle name="常规 2 2 4 3 5 5 2" xfId="31807" xr:uid="{00000000-0005-0000-0000-0000EE550000}"/>
    <cellStyle name="常规 2 2 4 3 5 6" xfId="21569" xr:uid="{00000000-0005-0000-0000-0000EF550000}"/>
    <cellStyle name="常规 2 2 4 3 6" xfId="4445" xr:uid="{00000000-0005-0000-0000-0000F0550000}"/>
    <cellStyle name="常规 2 2 4 3 6 2" xfId="8540" xr:uid="{00000000-0005-0000-0000-0000F1550000}"/>
    <cellStyle name="常规 2 2 4 3 6 2 2" xfId="18780" xr:uid="{00000000-0005-0000-0000-0000F2550000}"/>
    <cellStyle name="常规 2 2 4 3 6 2 2 2" xfId="39292" xr:uid="{00000000-0005-0000-0000-0000F3550000}"/>
    <cellStyle name="常规 2 2 4 3 6 2 3" xfId="29055" xr:uid="{00000000-0005-0000-0000-0000F4550000}"/>
    <cellStyle name="常规 2 2 4 3 6 3" xfId="14685" xr:uid="{00000000-0005-0000-0000-0000F5550000}"/>
    <cellStyle name="常规 2 2 4 3 6 3 2" xfId="35197" xr:uid="{00000000-0005-0000-0000-0000F6550000}"/>
    <cellStyle name="常规 2 2 4 3 6 4" xfId="24960" xr:uid="{00000000-0005-0000-0000-0000F7550000}"/>
    <cellStyle name="常规 2 2 4 3 7" xfId="2410" xr:uid="{00000000-0005-0000-0000-0000F8550000}"/>
    <cellStyle name="常规 2 2 4 3 7 2" xfId="12651" xr:uid="{00000000-0005-0000-0000-0000F9550000}"/>
    <cellStyle name="常规 2 2 4 3 7 2 2" xfId="33163" xr:uid="{00000000-0005-0000-0000-0000FA550000}"/>
    <cellStyle name="常规 2 2 4 3 7 3" xfId="22926" xr:uid="{00000000-0005-0000-0000-0000FB550000}"/>
    <cellStyle name="常规 2 2 4 3 8" xfId="6482" xr:uid="{00000000-0005-0000-0000-0000FC550000}"/>
    <cellStyle name="常规 2 2 4 3 8 2" xfId="16722" xr:uid="{00000000-0005-0000-0000-0000FD550000}"/>
    <cellStyle name="常规 2 2 4 3 8 2 2" xfId="37234" xr:uid="{00000000-0005-0000-0000-0000FE550000}"/>
    <cellStyle name="常规 2 2 4 3 8 3" xfId="26997" xr:uid="{00000000-0005-0000-0000-0000FF550000}"/>
    <cellStyle name="常规 2 2 4 3 9" xfId="10673" xr:uid="{00000000-0005-0000-0000-000000560000}"/>
    <cellStyle name="常规 2 2 4 3 9 2" xfId="31185" xr:uid="{00000000-0005-0000-0000-000001560000}"/>
    <cellStyle name="常规 2 2 4 4" xfId="321" xr:uid="{00000000-0005-0000-0000-000002560000}"/>
    <cellStyle name="常规 2 2 4 4 2" xfId="701" xr:uid="{00000000-0005-0000-0000-000003560000}"/>
    <cellStyle name="常规 2 2 4 4 2 2" xfId="2147" xr:uid="{00000000-0005-0000-0000-000004560000}"/>
    <cellStyle name="常规 2 2 4 4 2 2 2" xfId="5639" xr:uid="{00000000-0005-0000-0000-000005560000}"/>
    <cellStyle name="常规 2 2 4 4 2 2 2 2" xfId="9734" xr:uid="{00000000-0005-0000-0000-000006560000}"/>
    <cellStyle name="常规 2 2 4 4 2 2 2 2 2" xfId="19974" xr:uid="{00000000-0005-0000-0000-000007560000}"/>
    <cellStyle name="常规 2 2 4 4 2 2 2 2 2 2" xfId="40486" xr:uid="{00000000-0005-0000-0000-000008560000}"/>
    <cellStyle name="常规 2 2 4 4 2 2 2 2 3" xfId="30249" xr:uid="{00000000-0005-0000-0000-000009560000}"/>
    <cellStyle name="常规 2 2 4 4 2 2 2 3" xfId="15879" xr:uid="{00000000-0005-0000-0000-00000A560000}"/>
    <cellStyle name="常规 2 2 4 4 2 2 2 3 2" xfId="36391" xr:uid="{00000000-0005-0000-0000-00000B560000}"/>
    <cellStyle name="常规 2 2 4 4 2 2 2 4" xfId="26154" xr:uid="{00000000-0005-0000-0000-00000C560000}"/>
    <cellStyle name="常规 2 2 4 4 2 2 3" xfId="3604" xr:uid="{00000000-0005-0000-0000-00000D560000}"/>
    <cellStyle name="常规 2 2 4 4 2 2 3 2" xfId="13845" xr:uid="{00000000-0005-0000-0000-00000E560000}"/>
    <cellStyle name="常规 2 2 4 4 2 2 3 2 2" xfId="34357" xr:uid="{00000000-0005-0000-0000-00000F560000}"/>
    <cellStyle name="常规 2 2 4 4 2 2 3 3" xfId="24120" xr:uid="{00000000-0005-0000-0000-000010560000}"/>
    <cellStyle name="常规 2 2 4 4 2 2 4" xfId="7676" xr:uid="{00000000-0005-0000-0000-000011560000}"/>
    <cellStyle name="常规 2 2 4 4 2 2 4 2" xfId="17916" xr:uid="{00000000-0005-0000-0000-000012560000}"/>
    <cellStyle name="常规 2 2 4 4 2 2 4 2 2" xfId="38428" xr:uid="{00000000-0005-0000-0000-000013560000}"/>
    <cellStyle name="常规 2 2 4 4 2 2 4 3" xfId="28191" xr:uid="{00000000-0005-0000-0000-000014560000}"/>
    <cellStyle name="常规 2 2 4 4 2 2 5" xfId="12433" xr:uid="{00000000-0005-0000-0000-000015560000}"/>
    <cellStyle name="常规 2 2 4 4 2 2 5 2" xfId="32945" xr:uid="{00000000-0005-0000-0000-000016560000}"/>
    <cellStyle name="常规 2 2 4 4 2 2 6" xfId="22708" xr:uid="{00000000-0005-0000-0000-000017560000}"/>
    <cellStyle name="常规 2 2 4 4 2 3" xfId="1467" xr:uid="{00000000-0005-0000-0000-000018560000}"/>
    <cellStyle name="常规 2 2 4 4 2 3 2" xfId="6266" xr:uid="{00000000-0005-0000-0000-000019560000}"/>
    <cellStyle name="常规 2 2 4 4 2 3 2 2" xfId="10361" xr:uid="{00000000-0005-0000-0000-00001A560000}"/>
    <cellStyle name="常规 2 2 4 4 2 3 2 2 2" xfId="20601" xr:uid="{00000000-0005-0000-0000-00001B560000}"/>
    <cellStyle name="常规 2 2 4 4 2 3 2 2 2 2" xfId="41113" xr:uid="{00000000-0005-0000-0000-00001C560000}"/>
    <cellStyle name="常规 2 2 4 4 2 3 2 2 3" xfId="30876" xr:uid="{00000000-0005-0000-0000-00001D560000}"/>
    <cellStyle name="常规 2 2 4 4 2 3 2 3" xfId="16506" xr:uid="{00000000-0005-0000-0000-00001E560000}"/>
    <cellStyle name="常规 2 2 4 4 2 3 2 3 2" xfId="37018" xr:uid="{00000000-0005-0000-0000-00001F560000}"/>
    <cellStyle name="常规 2 2 4 4 2 3 2 4" xfId="26781" xr:uid="{00000000-0005-0000-0000-000020560000}"/>
    <cellStyle name="常规 2 2 4 4 2 3 3" xfId="4231" xr:uid="{00000000-0005-0000-0000-000021560000}"/>
    <cellStyle name="常规 2 2 4 4 2 3 3 2" xfId="14472" xr:uid="{00000000-0005-0000-0000-000022560000}"/>
    <cellStyle name="常规 2 2 4 4 2 3 3 2 2" xfId="34984" xr:uid="{00000000-0005-0000-0000-000023560000}"/>
    <cellStyle name="常规 2 2 4 4 2 3 3 3" xfId="24747" xr:uid="{00000000-0005-0000-0000-000024560000}"/>
    <cellStyle name="常规 2 2 4 4 2 3 4" xfId="8303" xr:uid="{00000000-0005-0000-0000-000025560000}"/>
    <cellStyle name="常规 2 2 4 4 2 3 4 2" xfId="18543" xr:uid="{00000000-0005-0000-0000-000026560000}"/>
    <cellStyle name="常规 2 2 4 4 2 3 4 2 2" xfId="39055" xr:uid="{00000000-0005-0000-0000-000027560000}"/>
    <cellStyle name="常规 2 2 4 4 2 3 4 3" xfId="28818" xr:uid="{00000000-0005-0000-0000-000028560000}"/>
    <cellStyle name="常规 2 2 4 4 2 3 5" xfId="11755" xr:uid="{00000000-0005-0000-0000-000029560000}"/>
    <cellStyle name="常规 2 2 4 4 2 3 5 2" xfId="32267" xr:uid="{00000000-0005-0000-0000-00002A560000}"/>
    <cellStyle name="常规 2 2 4 4 2 3 6" xfId="22030" xr:uid="{00000000-0005-0000-0000-00002B560000}"/>
    <cellStyle name="常规 2 2 4 4 2 4" xfId="4905" xr:uid="{00000000-0005-0000-0000-00002C560000}"/>
    <cellStyle name="常规 2 2 4 4 2 4 2" xfId="9000" xr:uid="{00000000-0005-0000-0000-00002D560000}"/>
    <cellStyle name="常规 2 2 4 4 2 4 2 2" xfId="19240" xr:uid="{00000000-0005-0000-0000-00002E560000}"/>
    <cellStyle name="常规 2 2 4 4 2 4 2 2 2" xfId="39752" xr:uid="{00000000-0005-0000-0000-00002F560000}"/>
    <cellStyle name="常规 2 2 4 4 2 4 2 3" xfId="29515" xr:uid="{00000000-0005-0000-0000-000030560000}"/>
    <cellStyle name="常规 2 2 4 4 2 4 3" xfId="15145" xr:uid="{00000000-0005-0000-0000-000031560000}"/>
    <cellStyle name="常规 2 2 4 4 2 4 3 2" xfId="35657" xr:uid="{00000000-0005-0000-0000-000032560000}"/>
    <cellStyle name="常规 2 2 4 4 2 4 4" xfId="25420" xr:uid="{00000000-0005-0000-0000-000033560000}"/>
    <cellStyle name="常规 2 2 4 4 2 5" xfId="2870" xr:uid="{00000000-0005-0000-0000-000034560000}"/>
    <cellStyle name="常规 2 2 4 4 2 5 2" xfId="13111" xr:uid="{00000000-0005-0000-0000-000035560000}"/>
    <cellStyle name="常规 2 2 4 4 2 5 2 2" xfId="33623" xr:uid="{00000000-0005-0000-0000-000036560000}"/>
    <cellStyle name="常规 2 2 4 4 2 5 3" xfId="23386" xr:uid="{00000000-0005-0000-0000-000037560000}"/>
    <cellStyle name="常规 2 2 4 4 2 6" xfId="6942" xr:uid="{00000000-0005-0000-0000-000038560000}"/>
    <cellStyle name="常规 2 2 4 4 2 6 2" xfId="17182" xr:uid="{00000000-0005-0000-0000-000039560000}"/>
    <cellStyle name="常规 2 2 4 4 2 6 2 2" xfId="37694" xr:uid="{00000000-0005-0000-0000-00003A560000}"/>
    <cellStyle name="常规 2 2 4 4 2 6 3" xfId="27457" xr:uid="{00000000-0005-0000-0000-00003B560000}"/>
    <cellStyle name="常规 2 2 4 4 2 7" xfId="11077" xr:uid="{00000000-0005-0000-0000-00003C560000}"/>
    <cellStyle name="常规 2 2 4 4 2 7 2" xfId="31589" xr:uid="{00000000-0005-0000-0000-00003D560000}"/>
    <cellStyle name="常规 2 2 4 4 2 8" xfId="21351" xr:uid="{00000000-0005-0000-0000-00003E560000}"/>
    <cellStyle name="常规 2 2 4 4 3" xfId="1808" xr:uid="{00000000-0005-0000-0000-00003F560000}"/>
    <cellStyle name="常规 2 2 4 4 3 2" xfId="5262" xr:uid="{00000000-0005-0000-0000-000040560000}"/>
    <cellStyle name="常规 2 2 4 4 3 2 2" xfId="9357" xr:uid="{00000000-0005-0000-0000-000041560000}"/>
    <cellStyle name="常规 2 2 4 4 3 2 2 2" xfId="19597" xr:uid="{00000000-0005-0000-0000-000042560000}"/>
    <cellStyle name="常规 2 2 4 4 3 2 2 2 2" xfId="40109" xr:uid="{00000000-0005-0000-0000-000043560000}"/>
    <cellStyle name="常规 2 2 4 4 3 2 2 3" xfId="29872" xr:uid="{00000000-0005-0000-0000-000044560000}"/>
    <cellStyle name="常规 2 2 4 4 3 2 3" xfId="15502" xr:uid="{00000000-0005-0000-0000-000045560000}"/>
    <cellStyle name="常规 2 2 4 4 3 2 3 2" xfId="36014" xr:uid="{00000000-0005-0000-0000-000046560000}"/>
    <cellStyle name="常规 2 2 4 4 3 2 4" xfId="25777" xr:uid="{00000000-0005-0000-0000-000047560000}"/>
    <cellStyle name="常规 2 2 4 4 3 3" xfId="3227" xr:uid="{00000000-0005-0000-0000-000048560000}"/>
    <cellStyle name="常规 2 2 4 4 3 3 2" xfId="13468" xr:uid="{00000000-0005-0000-0000-000049560000}"/>
    <cellStyle name="常规 2 2 4 4 3 3 2 2" xfId="33980" xr:uid="{00000000-0005-0000-0000-00004A560000}"/>
    <cellStyle name="常规 2 2 4 4 3 3 3" xfId="23743" xr:uid="{00000000-0005-0000-0000-00004B560000}"/>
    <cellStyle name="常规 2 2 4 4 3 4" xfId="7299" xr:uid="{00000000-0005-0000-0000-00004C560000}"/>
    <cellStyle name="常规 2 2 4 4 3 4 2" xfId="17539" xr:uid="{00000000-0005-0000-0000-00004D560000}"/>
    <cellStyle name="常规 2 2 4 4 3 4 2 2" xfId="38051" xr:uid="{00000000-0005-0000-0000-00004E560000}"/>
    <cellStyle name="常规 2 2 4 4 3 4 3" xfId="27814" xr:uid="{00000000-0005-0000-0000-00004F560000}"/>
    <cellStyle name="常规 2 2 4 4 3 5" xfId="12094" xr:uid="{00000000-0005-0000-0000-000050560000}"/>
    <cellStyle name="常规 2 2 4 4 3 5 2" xfId="32606" xr:uid="{00000000-0005-0000-0000-000051560000}"/>
    <cellStyle name="常规 2 2 4 4 3 6" xfId="22369" xr:uid="{00000000-0005-0000-0000-000052560000}"/>
    <cellStyle name="常规 2 2 4 4 4" xfId="1086" xr:uid="{00000000-0005-0000-0000-000053560000}"/>
    <cellStyle name="常规 2 2 4 4 4 2" xfId="5985" xr:uid="{00000000-0005-0000-0000-000054560000}"/>
    <cellStyle name="常规 2 2 4 4 4 2 2" xfId="10080" xr:uid="{00000000-0005-0000-0000-000055560000}"/>
    <cellStyle name="常规 2 2 4 4 4 2 2 2" xfId="20320" xr:uid="{00000000-0005-0000-0000-000056560000}"/>
    <cellStyle name="常规 2 2 4 4 4 2 2 2 2" xfId="40832" xr:uid="{00000000-0005-0000-0000-000057560000}"/>
    <cellStyle name="常规 2 2 4 4 4 2 2 3" xfId="30595" xr:uid="{00000000-0005-0000-0000-000058560000}"/>
    <cellStyle name="常规 2 2 4 4 4 2 3" xfId="16225" xr:uid="{00000000-0005-0000-0000-000059560000}"/>
    <cellStyle name="常规 2 2 4 4 4 2 3 2" xfId="36737" xr:uid="{00000000-0005-0000-0000-00005A560000}"/>
    <cellStyle name="常规 2 2 4 4 4 2 4" xfId="26500" xr:uid="{00000000-0005-0000-0000-00005B560000}"/>
    <cellStyle name="常规 2 2 4 4 4 3" xfId="3950" xr:uid="{00000000-0005-0000-0000-00005C560000}"/>
    <cellStyle name="常规 2 2 4 4 4 3 2" xfId="14191" xr:uid="{00000000-0005-0000-0000-00005D560000}"/>
    <cellStyle name="常规 2 2 4 4 4 3 2 2" xfId="34703" xr:uid="{00000000-0005-0000-0000-00005E560000}"/>
    <cellStyle name="常规 2 2 4 4 4 3 3" xfId="24466" xr:uid="{00000000-0005-0000-0000-00005F560000}"/>
    <cellStyle name="常规 2 2 4 4 4 4" xfId="8022" xr:uid="{00000000-0005-0000-0000-000060560000}"/>
    <cellStyle name="常规 2 2 4 4 4 4 2" xfId="18262" xr:uid="{00000000-0005-0000-0000-000061560000}"/>
    <cellStyle name="常规 2 2 4 4 4 4 2 2" xfId="38774" xr:uid="{00000000-0005-0000-0000-000062560000}"/>
    <cellStyle name="常规 2 2 4 4 4 4 3" xfId="28537" xr:uid="{00000000-0005-0000-0000-000063560000}"/>
    <cellStyle name="常规 2 2 4 4 4 5" xfId="11416" xr:uid="{00000000-0005-0000-0000-000064560000}"/>
    <cellStyle name="常规 2 2 4 4 4 5 2" xfId="31928" xr:uid="{00000000-0005-0000-0000-000065560000}"/>
    <cellStyle name="常规 2 2 4 4 4 6" xfId="21690" xr:uid="{00000000-0005-0000-0000-000066560000}"/>
    <cellStyle name="常规 2 2 4 4 5" xfId="4566" xr:uid="{00000000-0005-0000-0000-000067560000}"/>
    <cellStyle name="常规 2 2 4 4 5 2" xfId="8661" xr:uid="{00000000-0005-0000-0000-000068560000}"/>
    <cellStyle name="常规 2 2 4 4 5 2 2" xfId="18901" xr:uid="{00000000-0005-0000-0000-000069560000}"/>
    <cellStyle name="常规 2 2 4 4 5 2 2 2" xfId="39413" xr:uid="{00000000-0005-0000-0000-00006A560000}"/>
    <cellStyle name="常规 2 2 4 4 5 2 3" xfId="29176" xr:uid="{00000000-0005-0000-0000-00006B560000}"/>
    <cellStyle name="常规 2 2 4 4 5 3" xfId="14806" xr:uid="{00000000-0005-0000-0000-00006C560000}"/>
    <cellStyle name="常规 2 2 4 4 5 3 2" xfId="35318" xr:uid="{00000000-0005-0000-0000-00006D560000}"/>
    <cellStyle name="常规 2 2 4 4 5 4" xfId="25081" xr:uid="{00000000-0005-0000-0000-00006E560000}"/>
    <cellStyle name="常规 2 2 4 4 6" xfId="2531" xr:uid="{00000000-0005-0000-0000-00006F560000}"/>
    <cellStyle name="常规 2 2 4 4 6 2" xfId="12772" xr:uid="{00000000-0005-0000-0000-000070560000}"/>
    <cellStyle name="常规 2 2 4 4 6 2 2" xfId="33284" xr:uid="{00000000-0005-0000-0000-000071560000}"/>
    <cellStyle name="常规 2 2 4 4 6 3" xfId="23047" xr:uid="{00000000-0005-0000-0000-000072560000}"/>
    <cellStyle name="常规 2 2 4 4 7" xfId="6603" xr:uid="{00000000-0005-0000-0000-000073560000}"/>
    <cellStyle name="常规 2 2 4 4 7 2" xfId="16843" xr:uid="{00000000-0005-0000-0000-000074560000}"/>
    <cellStyle name="常规 2 2 4 4 7 2 2" xfId="37355" xr:uid="{00000000-0005-0000-0000-000075560000}"/>
    <cellStyle name="常规 2 2 4 4 7 3" xfId="27118" xr:uid="{00000000-0005-0000-0000-000076560000}"/>
    <cellStyle name="常规 2 2 4 4 8" xfId="10786" xr:uid="{00000000-0005-0000-0000-000077560000}"/>
    <cellStyle name="常规 2 2 4 4 8 2" xfId="31298" xr:uid="{00000000-0005-0000-0000-000078560000}"/>
    <cellStyle name="常规 2 2 4 4 9" xfId="21060" xr:uid="{00000000-0005-0000-0000-000079560000}"/>
    <cellStyle name="常规 2 2 4 5" xfId="265" xr:uid="{00000000-0005-0000-0000-00007A560000}"/>
    <cellStyle name="常规 2 2 4 5 2" xfId="644" xr:uid="{00000000-0005-0000-0000-00007B560000}"/>
    <cellStyle name="常规 2 2 4 5 2 2" xfId="2090" xr:uid="{00000000-0005-0000-0000-00007C560000}"/>
    <cellStyle name="常规 2 2 4 5 2 2 2" xfId="5582" xr:uid="{00000000-0005-0000-0000-00007D560000}"/>
    <cellStyle name="常规 2 2 4 5 2 2 2 2" xfId="9677" xr:uid="{00000000-0005-0000-0000-00007E560000}"/>
    <cellStyle name="常规 2 2 4 5 2 2 2 2 2" xfId="19917" xr:uid="{00000000-0005-0000-0000-00007F560000}"/>
    <cellStyle name="常规 2 2 4 5 2 2 2 2 2 2" xfId="40429" xr:uid="{00000000-0005-0000-0000-000080560000}"/>
    <cellStyle name="常规 2 2 4 5 2 2 2 2 3" xfId="30192" xr:uid="{00000000-0005-0000-0000-000081560000}"/>
    <cellStyle name="常规 2 2 4 5 2 2 2 3" xfId="15822" xr:uid="{00000000-0005-0000-0000-000082560000}"/>
    <cellStyle name="常规 2 2 4 5 2 2 2 3 2" xfId="36334" xr:uid="{00000000-0005-0000-0000-000083560000}"/>
    <cellStyle name="常规 2 2 4 5 2 2 2 4" xfId="26097" xr:uid="{00000000-0005-0000-0000-000084560000}"/>
    <cellStyle name="常规 2 2 4 5 2 2 3" xfId="3547" xr:uid="{00000000-0005-0000-0000-000085560000}"/>
    <cellStyle name="常规 2 2 4 5 2 2 3 2" xfId="13788" xr:uid="{00000000-0005-0000-0000-000086560000}"/>
    <cellStyle name="常规 2 2 4 5 2 2 3 2 2" xfId="34300" xr:uid="{00000000-0005-0000-0000-000087560000}"/>
    <cellStyle name="常规 2 2 4 5 2 2 3 3" xfId="24063" xr:uid="{00000000-0005-0000-0000-000088560000}"/>
    <cellStyle name="常规 2 2 4 5 2 2 4" xfId="7619" xr:uid="{00000000-0005-0000-0000-000089560000}"/>
    <cellStyle name="常规 2 2 4 5 2 2 4 2" xfId="17859" xr:uid="{00000000-0005-0000-0000-00008A560000}"/>
    <cellStyle name="常规 2 2 4 5 2 2 4 2 2" xfId="38371" xr:uid="{00000000-0005-0000-0000-00008B560000}"/>
    <cellStyle name="常规 2 2 4 5 2 2 4 3" xfId="28134" xr:uid="{00000000-0005-0000-0000-00008C560000}"/>
    <cellStyle name="常规 2 2 4 5 2 2 5" xfId="12376" xr:uid="{00000000-0005-0000-0000-00008D560000}"/>
    <cellStyle name="常规 2 2 4 5 2 2 5 2" xfId="32888" xr:uid="{00000000-0005-0000-0000-00008E560000}"/>
    <cellStyle name="常规 2 2 4 5 2 2 6" xfId="22651" xr:uid="{00000000-0005-0000-0000-00008F560000}"/>
    <cellStyle name="常规 2 2 4 5 2 3" xfId="1410" xr:uid="{00000000-0005-0000-0000-000090560000}"/>
    <cellStyle name="常规 2 2 4 5 2 3 2" xfId="5924" xr:uid="{00000000-0005-0000-0000-000091560000}"/>
    <cellStyle name="常规 2 2 4 5 2 3 2 2" xfId="10019" xr:uid="{00000000-0005-0000-0000-000092560000}"/>
    <cellStyle name="常规 2 2 4 5 2 3 2 2 2" xfId="20259" xr:uid="{00000000-0005-0000-0000-000093560000}"/>
    <cellStyle name="常规 2 2 4 5 2 3 2 2 2 2" xfId="40771" xr:uid="{00000000-0005-0000-0000-000094560000}"/>
    <cellStyle name="常规 2 2 4 5 2 3 2 2 3" xfId="30534" xr:uid="{00000000-0005-0000-0000-000095560000}"/>
    <cellStyle name="常规 2 2 4 5 2 3 2 3" xfId="16164" xr:uid="{00000000-0005-0000-0000-000096560000}"/>
    <cellStyle name="常规 2 2 4 5 2 3 2 3 2" xfId="36676" xr:uid="{00000000-0005-0000-0000-000097560000}"/>
    <cellStyle name="常规 2 2 4 5 2 3 2 4" xfId="26439" xr:uid="{00000000-0005-0000-0000-000098560000}"/>
    <cellStyle name="常规 2 2 4 5 2 3 3" xfId="3889" xr:uid="{00000000-0005-0000-0000-000099560000}"/>
    <cellStyle name="常规 2 2 4 5 2 3 3 2" xfId="14130" xr:uid="{00000000-0005-0000-0000-00009A560000}"/>
    <cellStyle name="常规 2 2 4 5 2 3 3 2 2" xfId="34642" xr:uid="{00000000-0005-0000-0000-00009B560000}"/>
    <cellStyle name="常规 2 2 4 5 2 3 3 3" xfId="24405" xr:uid="{00000000-0005-0000-0000-00009C560000}"/>
    <cellStyle name="常规 2 2 4 5 2 3 4" xfId="7961" xr:uid="{00000000-0005-0000-0000-00009D560000}"/>
    <cellStyle name="常规 2 2 4 5 2 3 4 2" xfId="18201" xr:uid="{00000000-0005-0000-0000-00009E560000}"/>
    <cellStyle name="常规 2 2 4 5 2 3 4 2 2" xfId="38713" xr:uid="{00000000-0005-0000-0000-00009F560000}"/>
    <cellStyle name="常规 2 2 4 5 2 3 4 3" xfId="28476" xr:uid="{00000000-0005-0000-0000-0000A0560000}"/>
    <cellStyle name="常规 2 2 4 5 2 3 5" xfId="11698" xr:uid="{00000000-0005-0000-0000-0000A1560000}"/>
    <cellStyle name="常规 2 2 4 5 2 3 5 2" xfId="32210" xr:uid="{00000000-0005-0000-0000-0000A2560000}"/>
    <cellStyle name="常规 2 2 4 5 2 3 6" xfId="21973" xr:uid="{00000000-0005-0000-0000-0000A3560000}"/>
    <cellStyle name="常规 2 2 4 5 2 4" xfId="4848" xr:uid="{00000000-0005-0000-0000-0000A4560000}"/>
    <cellStyle name="常规 2 2 4 5 2 4 2" xfId="8943" xr:uid="{00000000-0005-0000-0000-0000A5560000}"/>
    <cellStyle name="常规 2 2 4 5 2 4 2 2" xfId="19183" xr:uid="{00000000-0005-0000-0000-0000A6560000}"/>
    <cellStyle name="常规 2 2 4 5 2 4 2 2 2" xfId="39695" xr:uid="{00000000-0005-0000-0000-0000A7560000}"/>
    <cellStyle name="常规 2 2 4 5 2 4 2 3" xfId="29458" xr:uid="{00000000-0005-0000-0000-0000A8560000}"/>
    <cellStyle name="常规 2 2 4 5 2 4 3" xfId="15088" xr:uid="{00000000-0005-0000-0000-0000A9560000}"/>
    <cellStyle name="常规 2 2 4 5 2 4 3 2" xfId="35600" xr:uid="{00000000-0005-0000-0000-0000AA560000}"/>
    <cellStyle name="常规 2 2 4 5 2 4 4" xfId="25363" xr:uid="{00000000-0005-0000-0000-0000AB560000}"/>
    <cellStyle name="常规 2 2 4 5 2 5" xfId="2813" xr:uid="{00000000-0005-0000-0000-0000AC560000}"/>
    <cellStyle name="常规 2 2 4 5 2 5 2" xfId="13054" xr:uid="{00000000-0005-0000-0000-0000AD560000}"/>
    <cellStyle name="常规 2 2 4 5 2 5 2 2" xfId="33566" xr:uid="{00000000-0005-0000-0000-0000AE560000}"/>
    <cellStyle name="常规 2 2 4 5 2 5 3" xfId="23329" xr:uid="{00000000-0005-0000-0000-0000AF560000}"/>
    <cellStyle name="常规 2 2 4 5 2 6" xfId="6885" xr:uid="{00000000-0005-0000-0000-0000B0560000}"/>
    <cellStyle name="常规 2 2 4 5 2 6 2" xfId="17125" xr:uid="{00000000-0005-0000-0000-0000B1560000}"/>
    <cellStyle name="常规 2 2 4 5 2 6 2 2" xfId="37637" xr:uid="{00000000-0005-0000-0000-0000B2560000}"/>
    <cellStyle name="常规 2 2 4 5 2 6 3" xfId="27400" xr:uid="{00000000-0005-0000-0000-0000B3560000}"/>
    <cellStyle name="常规 2 2 4 5 2 7" xfId="11020" xr:uid="{00000000-0005-0000-0000-0000B4560000}"/>
    <cellStyle name="常规 2 2 4 5 2 7 2" xfId="31532" xr:uid="{00000000-0005-0000-0000-0000B5560000}"/>
    <cellStyle name="常规 2 2 4 5 2 8" xfId="21294" xr:uid="{00000000-0005-0000-0000-0000B6560000}"/>
    <cellStyle name="常规 2 2 4 5 3" xfId="1751" xr:uid="{00000000-0005-0000-0000-0000B7560000}"/>
    <cellStyle name="常规 2 2 4 5 3 2" xfId="5205" xr:uid="{00000000-0005-0000-0000-0000B8560000}"/>
    <cellStyle name="常规 2 2 4 5 3 2 2" xfId="9300" xr:uid="{00000000-0005-0000-0000-0000B9560000}"/>
    <cellStyle name="常规 2 2 4 5 3 2 2 2" xfId="19540" xr:uid="{00000000-0005-0000-0000-0000BA560000}"/>
    <cellStyle name="常规 2 2 4 5 3 2 2 2 2" xfId="40052" xr:uid="{00000000-0005-0000-0000-0000BB560000}"/>
    <cellStyle name="常规 2 2 4 5 3 2 2 3" xfId="29815" xr:uid="{00000000-0005-0000-0000-0000BC560000}"/>
    <cellStyle name="常规 2 2 4 5 3 2 3" xfId="15445" xr:uid="{00000000-0005-0000-0000-0000BD560000}"/>
    <cellStyle name="常规 2 2 4 5 3 2 3 2" xfId="35957" xr:uid="{00000000-0005-0000-0000-0000BE560000}"/>
    <cellStyle name="常规 2 2 4 5 3 2 4" xfId="25720" xr:uid="{00000000-0005-0000-0000-0000BF560000}"/>
    <cellStyle name="常规 2 2 4 5 3 3" xfId="3170" xr:uid="{00000000-0005-0000-0000-0000C0560000}"/>
    <cellStyle name="常规 2 2 4 5 3 3 2" xfId="13411" xr:uid="{00000000-0005-0000-0000-0000C1560000}"/>
    <cellStyle name="常规 2 2 4 5 3 3 2 2" xfId="33923" xr:uid="{00000000-0005-0000-0000-0000C2560000}"/>
    <cellStyle name="常规 2 2 4 5 3 3 3" xfId="23686" xr:uid="{00000000-0005-0000-0000-0000C3560000}"/>
    <cellStyle name="常规 2 2 4 5 3 4" xfId="7242" xr:uid="{00000000-0005-0000-0000-0000C4560000}"/>
    <cellStyle name="常规 2 2 4 5 3 4 2" xfId="17482" xr:uid="{00000000-0005-0000-0000-0000C5560000}"/>
    <cellStyle name="常规 2 2 4 5 3 4 2 2" xfId="37994" xr:uid="{00000000-0005-0000-0000-0000C6560000}"/>
    <cellStyle name="常规 2 2 4 5 3 4 3" xfId="27757" xr:uid="{00000000-0005-0000-0000-0000C7560000}"/>
    <cellStyle name="常规 2 2 4 5 3 5" xfId="12037" xr:uid="{00000000-0005-0000-0000-0000C8560000}"/>
    <cellStyle name="常规 2 2 4 5 3 5 2" xfId="32549" xr:uid="{00000000-0005-0000-0000-0000C9560000}"/>
    <cellStyle name="常规 2 2 4 5 3 6" xfId="22312" xr:uid="{00000000-0005-0000-0000-0000CA560000}"/>
    <cellStyle name="常规 2 2 4 5 4" xfId="1029" xr:uid="{00000000-0005-0000-0000-0000CB560000}"/>
    <cellStyle name="常规 2 2 4 5 4 2" xfId="6205" xr:uid="{00000000-0005-0000-0000-0000CC560000}"/>
    <cellStyle name="常规 2 2 4 5 4 2 2" xfId="10300" xr:uid="{00000000-0005-0000-0000-0000CD560000}"/>
    <cellStyle name="常规 2 2 4 5 4 2 2 2" xfId="20540" xr:uid="{00000000-0005-0000-0000-0000CE560000}"/>
    <cellStyle name="常规 2 2 4 5 4 2 2 2 2" xfId="41052" xr:uid="{00000000-0005-0000-0000-0000CF560000}"/>
    <cellStyle name="常规 2 2 4 5 4 2 2 3" xfId="30815" xr:uid="{00000000-0005-0000-0000-0000D0560000}"/>
    <cellStyle name="常规 2 2 4 5 4 2 3" xfId="16445" xr:uid="{00000000-0005-0000-0000-0000D1560000}"/>
    <cellStyle name="常规 2 2 4 5 4 2 3 2" xfId="36957" xr:uid="{00000000-0005-0000-0000-0000D2560000}"/>
    <cellStyle name="常规 2 2 4 5 4 2 4" xfId="26720" xr:uid="{00000000-0005-0000-0000-0000D3560000}"/>
    <cellStyle name="常规 2 2 4 5 4 3" xfId="4170" xr:uid="{00000000-0005-0000-0000-0000D4560000}"/>
    <cellStyle name="常规 2 2 4 5 4 3 2" xfId="14411" xr:uid="{00000000-0005-0000-0000-0000D5560000}"/>
    <cellStyle name="常规 2 2 4 5 4 3 2 2" xfId="34923" xr:uid="{00000000-0005-0000-0000-0000D6560000}"/>
    <cellStyle name="常规 2 2 4 5 4 3 3" xfId="24686" xr:uid="{00000000-0005-0000-0000-0000D7560000}"/>
    <cellStyle name="常规 2 2 4 5 4 4" xfId="8242" xr:uid="{00000000-0005-0000-0000-0000D8560000}"/>
    <cellStyle name="常规 2 2 4 5 4 4 2" xfId="18482" xr:uid="{00000000-0005-0000-0000-0000D9560000}"/>
    <cellStyle name="常规 2 2 4 5 4 4 2 2" xfId="38994" xr:uid="{00000000-0005-0000-0000-0000DA560000}"/>
    <cellStyle name="常规 2 2 4 5 4 4 3" xfId="28757" xr:uid="{00000000-0005-0000-0000-0000DB560000}"/>
    <cellStyle name="常规 2 2 4 5 4 5" xfId="11359" xr:uid="{00000000-0005-0000-0000-0000DC560000}"/>
    <cellStyle name="常规 2 2 4 5 4 5 2" xfId="31871" xr:uid="{00000000-0005-0000-0000-0000DD560000}"/>
    <cellStyle name="常规 2 2 4 5 4 6" xfId="21633" xr:uid="{00000000-0005-0000-0000-0000DE560000}"/>
    <cellStyle name="常规 2 2 4 5 5" xfId="4509" xr:uid="{00000000-0005-0000-0000-0000DF560000}"/>
    <cellStyle name="常规 2 2 4 5 5 2" xfId="8604" xr:uid="{00000000-0005-0000-0000-0000E0560000}"/>
    <cellStyle name="常规 2 2 4 5 5 2 2" xfId="18844" xr:uid="{00000000-0005-0000-0000-0000E1560000}"/>
    <cellStyle name="常规 2 2 4 5 5 2 2 2" xfId="39356" xr:uid="{00000000-0005-0000-0000-0000E2560000}"/>
    <cellStyle name="常规 2 2 4 5 5 2 3" xfId="29119" xr:uid="{00000000-0005-0000-0000-0000E3560000}"/>
    <cellStyle name="常规 2 2 4 5 5 3" xfId="14749" xr:uid="{00000000-0005-0000-0000-0000E4560000}"/>
    <cellStyle name="常规 2 2 4 5 5 3 2" xfId="35261" xr:uid="{00000000-0005-0000-0000-0000E5560000}"/>
    <cellStyle name="常规 2 2 4 5 5 4" xfId="25024" xr:uid="{00000000-0005-0000-0000-0000E6560000}"/>
    <cellStyle name="常规 2 2 4 5 6" xfId="2474" xr:uid="{00000000-0005-0000-0000-0000E7560000}"/>
    <cellStyle name="常规 2 2 4 5 6 2" xfId="12715" xr:uid="{00000000-0005-0000-0000-0000E8560000}"/>
    <cellStyle name="常规 2 2 4 5 6 2 2" xfId="33227" xr:uid="{00000000-0005-0000-0000-0000E9560000}"/>
    <cellStyle name="常规 2 2 4 5 6 3" xfId="22990" xr:uid="{00000000-0005-0000-0000-0000EA560000}"/>
    <cellStyle name="常规 2 2 4 5 7" xfId="6546" xr:uid="{00000000-0005-0000-0000-0000EB560000}"/>
    <cellStyle name="常规 2 2 4 5 7 2" xfId="16786" xr:uid="{00000000-0005-0000-0000-0000EC560000}"/>
    <cellStyle name="常规 2 2 4 5 7 2 2" xfId="37298" xr:uid="{00000000-0005-0000-0000-0000ED560000}"/>
    <cellStyle name="常规 2 2 4 5 7 3" xfId="27061" xr:uid="{00000000-0005-0000-0000-0000EE560000}"/>
    <cellStyle name="常规 2 2 4 5 8" xfId="10730" xr:uid="{00000000-0005-0000-0000-0000EF560000}"/>
    <cellStyle name="常规 2 2 4 5 8 2" xfId="31242" xr:uid="{00000000-0005-0000-0000-0000F0560000}"/>
    <cellStyle name="常规 2 2 4 5 9" xfId="21004" xr:uid="{00000000-0005-0000-0000-0000F1560000}"/>
    <cellStyle name="常规 2 2 4 6" xfId="150" xr:uid="{00000000-0005-0000-0000-0000F2560000}"/>
    <cellStyle name="常规 2 2 4 6 2" xfId="796" xr:uid="{00000000-0005-0000-0000-0000F3560000}"/>
    <cellStyle name="常规 2 2 4 6 2 2" xfId="2242" xr:uid="{00000000-0005-0000-0000-0000F4560000}"/>
    <cellStyle name="常规 2 2 4 6 2 2 2" xfId="5734" xr:uid="{00000000-0005-0000-0000-0000F5560000}"/>
    <cellStyle name="常规 2 2 4 6 2 2 2 2" xfId="9829" xr:uid="{00000000-0005-0000-0000-0000F6560000}"/>
    <cellStyle name="常规 2 2 4 6 2 2 2 2 2" xfId="20069" xr:uid="{00000000-0005-0000-0000-0000F7560000}"/>
    <cellStyle name="常规 2 2 4 6 2 2 2 2 2 2" xfId="40581" xr:uid="{00000000-0005-0000-0000-0000F8560000}"/>
    <cellStyle name="常规 2 2 4 6 2 2 2 2 3" xfId="30344" xr:uid="{00000000-0005-0000-0000-0000F9560000}"/>
    <cellStyle name="常规 2 2 4 6 2 2 2 3" xfId="15974" xr:uid="{00000000-0005-0000-0000-0000FA560000}"/>
    <cellStyle name="常规 2 2 4 6 2 2 2 3 2" xfId="36486" xr:uid="{00000000-0005-0000-0000-0000FB560000}"/>
    <cellStyle name="常规 2 2 4 6 2 2 2 4" xfId="26249" xr:uid="{00000000-0005-0000-0000-0000FC560000}"/>
    <cellStyle name="常规 2 2 4 6 2 2 3" xfId="3699" xr:uid="{00000000-0005-0000-0000-0000FD560000}"/>
    <cellStyle name="常规 2 2 4 6 2 2 3 2" xfId="13940" xr:uid="{00000000-0005-0000-0000-0000FE560000}"/>
    <cellStyle name="常规 2 2 4 6 2 2 3 2 2" xfId="34452" xr:uid="{00000000-0005-0000-0000-0000FF560000}"/>
    <cellStyle name="常规 2 2 4 6 2 2 3 3" xfId="24215" xr:uid="{00000000-0005-0000-0000-000000570000}"/>
    <cellStyle name="常规 2 2 4 6 2 2 4" xfId="7771" xr:uid="{00000000-0005-0000-0000-000001570000}"/>
    <cellStyle name="常规 2 2 4 6 2 2 4 2" xfId="18011" xr:uid="{00000000-0005-0000-0000-000002570000}"/>
    <cellStyle name="常规 2 2 4 6 2 2 4 2 2" xfId="38523" xr:uid="{00000000-0005-0000-0000-000003570000}"/>
    <cellStyle name="常规 2 2 4 6 2 2 4 3" xfId="28286" xr:uid="{00000000-0005-0000-0000-000004570000}"/>
    <cellStyle name="常规 2 2 4 6 2 2 5" xfId="12528" xr:uid="{00000000-0005-0000-0000-000005570000}"/>
    <cellStyle name="常规 2 2 4 6 2 2 5 2" xfId="33040" xr:uid="{00000000-0005-0000-0000-000006570000}"/>
    <cellStyle name="常规 2 2 4 6 2 2 6" xfId="22803" xr:uid="{00000000-0005-0000-0000-000007570000}"/>
    <cellStyle name="常规 2 2 4 6 2 3" xfId="1562" xr:uid="{00000000-0005-0000-0000-000008570000}"/>
    <cellStyle name="常规 2 2 4 6 2 3 2" xfId="6356" xr:uid="{00000000-0005-0000-0000-000009570000}"/>
    <cellStyle name="常规 2 2 4 6 2 3 2 2" xfId="10451" xr:uid="{00000000-0005-0000-0000-00000A570000}"/>
    <cellStyle name="常规 2 2 4 6 2 3 2 2 2" xfId="20691" xr:uid="{00000000-0005-0000-0000-00000B570000}"/>
    <cellStyle name="常规 2 2 4 6 2 3 2 2 2 2" xfId="41203" xr:uid="{00000000-0005-0000-0000-00000C570000}"/>
    <cellStyle name="常规 2 2 4 6 2 3 2 2 3" xfId="30966" xr:uid="{00000000-0005-0000-0000-00000D570000}"/>
    <cellStyle name="常规 2 2 4 6 2 3 2 3" xfId="16596" xr:uid="{00000000-0005-0000-0000-00000E570000}"/>
    <cellStyle name="常规 2 2 4 6 2 3 2 3 2" xfId="37108" xr:uid="{00000000-0005-0000-0000-00000F570000}"/>
    <cellStyle name="常规 2 2 4 6 2 3 2 4" xfId="26871" xr:uid="{00000000-0005-0000-0000-000010570000}"/>
    <cellStyle name="常规 2 2 4 6 2 3 3" xfId="4321" xr:uid="{00000000-0005-0000-0000-000011570000}"/>
    <cellStyle name="常规 2 2 4 6 2 3 3 2" xfId="14562" xr:uid="{00000000-0005-0000-0000-000012570000}"/>
    <cellStyle name="常规 2 2 4 6 2 3 3 2 2" xfId="35074" xr:uid="{00000000-0005-0000-0000-000013570000}"/>
    <cellStyle name="常规 2 2 4 6 2 3 3 3" xfId="24837" xr:uid="{00000000-0005-0000-0000-000014570000}"/>
    <cellStyle name="常规 2 2 4 6 2 3 4" xfId="8393" xr:uid="{00000000-0005-0000-0000-000015570000}"/>
    <cellStyle name="常规 2 2 4 6 2 3 4 2" xfId="18633" xr:uid="{00000000-0005-0000-0000-000016570000}"/>
    <cellStyle name="常规 2 2 4 6 2 3 4 2 2" xfId="39145" xr:uid="{00000000-0005-0000-0000-000017570000}"/>
    <cellStyle name="常规 2 2 4 6 2 3 4 3" xfId="28908" xr:uid="{00000000-0005-0000-0000-000018570000}"/>
    <cellStyle name="常规 2 2 4 6 2 3 5" xfId="11850" xr:uid="{00000000-0005-0000-0000-000019570000}"/>
    <cellStyle name="常规 2 2 4 6 2 3 5 2" xfId="32362" xr:uid="{00000000-0005-0000-0000-00001A570000}"/>
    <cellStyle name="常规 2 2 4 6 2 3 6" xfId="22125" xr:uid="{00000000-0005-0000-0000-00001B570000}"/>
    <cellStyle name="常规 2 2 4 6 2 4" xfId="5000" xr:uid="{00000000-0005-0000-0000-00001C570000}"/>
    <cellStyle name="常规 2 2 4 6 2 4 2" xfId="9095" xr:uid="{00000000-0005-0000-0000-00001D570000}"/>
    <cellStyle name="常规 2 2 4 6 2 4 2 2" xfId="19335" xr:uid="{00000000-0005-0000-0000-00001E570000}"/>
    <cellStyle name="常规 2 2 4 6 2 4 2 2 2" xfId="39847" xr:uid="{00000000-0005-0000-0000-00001F570000}"/>
    <cellStyle name="常规 2 2 4 6 2 4 2 3" xfId="29610" xr:uid="{00000000-0005-0000-0000-000020570000}"/>
    <cellStyle name="常规 2 2 4 6 2 4 3" xfId="15240" xr:uid="{00000000-0005-0000-0000-000021570000}"/>
    <cellStyle name="常规 2 2 4 6 2 4 3 2" xfId="35752" xr:uid="{00000000-0005-0000-0000-000022570000}"/>
    <cellStyle name="常规 2 2 4 6 2 4 4" xfId="25515" xr:uid="{00000000-0005-0000-0000-000023570000}"/>
    <cellStyle name="常规 2 2 4 6 2 5" xfId="2965" xr:uid="{00000000-0005-0000-0000-000024570000}"/>
    <cellStyle name="常规 2 2 4 6 2 5 2" xfId="13206" xr:uid="{00000000-0005-0000-0000-000025570000}"/>
    <cellStyle name="常规 2 2 4 6 2 5 2 2" xfId="33718" xr:uid="{00000000-0005-0000-0000-000026570000}"/>
    <cellStyle name="常规 2 2 4 6 2 5 3" xfId="23481" xr:uid="{00000000-0005-0000-0000-000027570000}"/>
    <cellStyle name="常规 2 2 4 6 2 6" xfId="7037" xr:uid="{00000000-0005-0000-0000-000028570000}"/>
    <cellStyle name="常规 2 2 4 6 2 6 2" xfId="17277" xr:uid="{00000000-0005-0000-0000-000029570000}"/>
    <cellStyle name="常规 2 2 4 6 2 6 2 2" xfId="37789" xr:uid="{00000000-0005-0000-0000-00002A570000}"/>
    <cellStyle name="常规 2 2 4 6 2 6 3" xfId="27552" xr:uid="{00000000-0005-0000-0000-00002B570000}"/>
    <cellStyle name="常规 2 2 4 6 2 7" xfId="11172" xr:uid="{00000000-0005-0000-0000-00002C570000}"/>
    <cellStyle name="常规 2 2 4 6 2 7 2" xfId="31684" xr:uid="{00000000-0005-0000-0000-00002D570000}"/>
    <cellStyle name="常规 2 2 4 6 2 8" xfId="21446" xr:uid="{00000000-0005-0000-0000-00002E570000}"/>
    <cellStyle name="常规 2 2 4 6 3" xfId="1903" xr:uid="{00000000-0005-0000-0000-00002F570000}"/>
    <cellStyle name="常规 2 2 4 6 3 2" xfId="5357" xr:uid="{00000000-0005-0000-0000-000030570000}"/>
    <cellStyle name="常规 2 2 4 6 3 2 2" xfId="9452" xr:uid="{00000000-0005-0000-0000-000031570000}"/>
    <cellStyle name="常规 2 2 4 6 3 2 2 2" xfId="19692" xr:uid="{00000000-0005-0000-0000-000032570000}"/>
    <cellStyle name="常规 2 2 4 6 3 2 2 2 2" xfId="40204" xr:uid="{00000000-0005-0000-0000-000033570000}"/>
    <cellStyle name="常规 2 2 4 6 3 2 2 3" xfId="29967" xr:uid="{00000000-0005-0000-0000-000034570000}"/>
    <cellStyle name="常规 2 2 4 6 3 2 3" xfId="15597" xr:uid="{00000000-0005-0000-0000-000035570000}"/>
    <cellStyle name="常规 2 2 4 6 3 2 3 2" xfId="36109" xr:uid="{00000000-0005-0000-0000-000036570000}"/>
    <cellStyle name="常规 2 2 4 6 3 2 4" xfId="25872" xr:uid="{00000000-0005-0000-0000-000037570000}"/>
    <cellStyle name="常规 2 2 4 6 3 3" xfId="3322" xr:uid="{00000000-0005-0000-0000-000038570000}"/>
    <cellStyle name="常规 2 2 4 6 3 3 2" xfId="13563" xr:uid="{00000000-0005-0000-0000-000039570000}"/>
    <cellStyle name="常规 2 2 4 6 3 3 2 2" xfId="34075" xr:uid="{00000000-0005-0000-0000-00003A570000}"/>
    <cellStyle name="常规 2 2 4 6 3 3 3" xfId="23838" xr:uid="{00000000-0005-0000-0000-00003B570000}"/>
    <cellStyle name="常规 2 2 4 6 3 4" xfId="7394" xr:uid="{00000000-0005-0000-0000-00003C570000}"/>
    <cellStyle name="常规 2 2 4 6 3 4 2" xfId="17634" xr:uid="{00000000-0005-0000-0000-00003D570000}"/>
    <cellStyle name="常规 2 2 4 6 3 4 2 2" xfId="38146" xr:uid="{00000000-0005-0000-0000-00003E570000}"/>
    <cellStyle name="常规 2 2 4 6 3 4 3" xfId="27909" xr:uid="{00000000-0005-0000-0000-00003F570000}"/>
    <cellStyle name="常规 2 2 4 6 3 5" xfId="12189" xr:uid="{00000000-0005-0000-0000-000040570000}"/>
    <cellStyle name="常规 2 2 4 6 3 5 2" xfId="32701" xr:uid="{00000000-0005-0000-0000-000041570000}"/>
    <cellStyle name="常规 2 2 4 6 3 6" xfId="22464" xr:uid="{00000000-0005-0000-0000-000042570000}"/>
    <cellStyle name="常规 2 2 4 6 4" xfId="1181" xr:uid="{00000000-0005-0000-0000-000043570000}"/>
    <cellStyle name="常规 2 2 4 6 4 2" xfId="5890" xr:uid="{00000000-0005-0000-0000-000044570000}"/>
    <cellStyle name="常规 2 2 4 6 4 2 2" xfId="9985" xr:uid="{00000000-0005-0000-0000-000045570000}"/>
    <cellStyle name="常规 2 2 4 6 4 2 2 2" xfId="20225" xr:uid="{00000000-0005-0000-0000-000046570000}"/>
    <cellStyle name="常规 2 2 4 6 4 2 2 2 2" xfId="40737" xr:uid="{00000000-0005-0000-0000-000047570000}"/>
    <cellStyle name="常规 2 2 4 6 4 2 2 3" xfId="30500" xr:uid="{00000000-0005-0000-0000-000048570000}"/>
    <cellStyle name="常规 2 2 4 6 4 2 3" xfId="16130" xr:uid="{00000000-0005-0000-0000-000049570000}"/>
    <cellStyle name="常规 2 2 4 6 4 2 3 2" xfId="36642" xr:uid="{00000000-0005-0000-0000-00004A570000}"/>
    <cellStyle name="常规 2 2 4 6 4 2 4" xfId="26405" xr:uid="{00000000-0005-0000-0000-00004B570000}"/>
    <cellStyle name="常规 2 2 4 6 4 3" xfId="3855" xr:uid="{00000000-0005-0000-0000-00004C570000}"/>
    <cellStyle name="常规 2 2 4 6 4 3 2" xfId="14096" xr:uid="{00000000-0005-0000-0000-00004D570000}"/>
    <cellStyle name="常规 2 2 4 6 4 3 2 2" xfId="34608" xr:uid="{00000000-0005-0000-0000-00004E570000}"/>
    <cellStyle name="常规 2 2 4 6 4 3 3" xfId="24371" xr:uid="{00000000-0005-0000-0000-00004F570000}"/>
    <cellStyle name="常规 2 2 4 6 4 4" xfId="7927" xr:uid="{00000000-0005-0000-0000-000050570000}"/>
    <cellStyle name="常规 2 2 4 6 4 4 2" xfId="18167" xr:uid="{00000000-0005-0000-0000-000051570000}"/>
    <cellStyle name="常规 2 2 4 6 4 4 2 2" xfId="38679" xr:uid="{00000000-0005-0000-0000-000052570000}"/>
    <cellStyle name="常规 2 2 4 6 4 4 3" xfId="28442" xr:uid="{00000000-0005-0000-0000-000053570000}"/>
    <cellStyle name="常规 2 2 4 6 4 5" xfId="11511" xr:uid="{00000000-0005-0000-0000-000054570000}"/>
    <cellStyle name="常规 2 2 4 6 4 5 2" xfId="32023" xr:uid="{00000000-0005-0000-0000-000055570000}"/>
    <cellStyle name="常规 2 2 4 6 4 6" xfId="21785" xr:uid="{00000000-0005-0000-0000-000056570000}"/>
    <cellStyle name="常规 2 2 4 6 5" xfId="4661" xr:uid="{00000000-0005-0000-0000-000057570000}"/>
    <cellStyle name="常规 2 2 4 6 5 2" xfId="8756" xr:uid="{00000000-0005-0000-0000-000058570000}"/>
    <cellStyle name="常规 2 2 4 6 5 2 2" xfId="18996" xr:uid="{00000000-0005-0000-0000-000059570000}"/>
    <cellStyle name="常规 2 2 4 6 5 2 2 2" xfId="39508" xr:uid="{00000000-0005-0000-0000-00005A570000}"/>
    <cellStyle name="常规 2 2 4 6 5 2 3" xfId="29271" xr:uid="{00000000-0005-0000-0000-00005B570000}"/>
    <cellStyle name="常规 2 2 4 6 5 3" xfId="14901" xr:uid="{00000000-0005-0000-0000-00005C570000}"/>
    <cellStyle name="常规 2 2 4 6 5 3 2" xfId="35413" xr:uid="{00000000-0005-0000-0000-00005D570000}"/>
    <cellStyle name="常规 2 2 4 6 5 4" xfId="25176" xr:uid="{00000000-0005-0000-0000-00005E570000}"/>
    <cellStyle name="常规 2 2 4 6 6" xfId="2626" xr:uid="{00000000-0005-0000-0000-00005F570000}"/>
    <cellStyle name="常规 2 2 4 6 6 2" xfId="12867" xr:uid="{00000000-0005-0000-0000-000060570000}"/>
    <cellStyle name="常规 2 2 4 6 6 2 2" xfId="33379" xr:uid="{00000000-0005-0000-0000-000061570000}"/>
    <cellStyle name="常规 2 2 4 6 6 3" xfId="23142" xr:uid="{00000000-0005-0000-0000-000062570000}"/>
    <cellStyle name="常规 2 2 4 6 7" xfId="6698" xr:uid="{00000000-0005-0000-0000-000063570000}"/>
    <cellStyle name="常规 2 2 4 6 7 2" xfId="16938" xr:uid="{00000000-0005-0000-0000-000064570000}"/>
    <cellStyle name="常规 2 2 4 6 7 2 2" xfId="37450" xr:uid="{00000000-0005-0000-0000-000065570000}"/>
    <cellStyle name="常规 2 2 4 6 7 3" xfId="27213" xr:uid="{00000000-0005-0000-0000-000066570000}"/>
    <cellStyle name="常规 2 2 4 6 8" xfId="10616" xr:uid="{00000000-0005-0000-0000-000067570000}"/>
    <cellStyle name="常规 2 2 4 6 8 2" xfId="31128" xr:uid="{00000000-0005-0000-0000-000068570000}"/>
    <cellStyle name="常规 2 2 4 6 9" xfId="20890" xr:uid="{00000000-0005-0000-0000-000069570000}"/>
    <cellStyle name="常规 2 2 4 7" xfId="523" xr:uid="{00000000-0005-0000-0000-00006A570000}"/>
    <cellStyle name="常规 2 2 4 7 2" xfId="1969" xr:uid="{00000000-0005-0000-0000-00006B570000}"/>
    <cellStyle name="常规 2 2 4 7 2 2" xfId="5461" xr:uid="{00000000-0005-0000-0000-00006C570000}"/>
    <cellStyle name="常规 2 2 4 7 2 2 2" xfId="9556" xr:uid="{00000000-0005-0000-0000-00006D570000}"/>
    <cellStyle name="常规 2 2 4 7 2 2 2 2" xfId="19796" xr:uid="{00000000-0005-0000-0000-00006E570000}"/>
    <cellStyle name="常规 2 2 4 7 2 2 2 2 2" xfId="40308" xr:uid="{00000000-0005-0000-0000-00006F570000}"/>
    <cellStyle name="常规 2 2 4 7 2 2 2 3" xfId="30071" xr:uid="{00000000-0005-0000-0000-000070570000}"/>
    <cellStyle name="常规 2 2 4 7 2 2 3" xfId="15701" xr:uid="{00000000-0005-0000-0000-000071570000}"/>
    <cellStyle name="常规 2 2 4 7 2 2 3 2" xfId="36213" xr:uid="{00000000-0005-0000-0000-000072570000}"/>
    <cellStyle name="常规 2 2 4 7 2 2 4" xfId="25976" xr:uid="{00000000-0005-0000-0000-000073570000}"/>
    <cellStyle name="常规 2 2 4 7 2 3" xfId="3426" xr:uid="{00000000-0005-0000-0000-000074570000}"/>
    <cellStyle name="常规 2 2 4 7 2 3 2" xfId="13667" xr:uid="{00000000-0005-0000-0000-000075570000}"/>
    <cellStyle name="常规 2 2 4 7 2 3 2 2" xfId="34179" xr:uid="{00000000-0005-0000-0000-000076570000}"/>
    <cellStyle name="常规 2 2 4 7 2 3 3" xfId="23942" xr:uid="{00000000-0005-0000-0000-000077570000}"/>
    <cellStyle name="常规 2 2 4 7 2 4" xfId="7498" xr:uid="{00000000-0005-0000-0000-000078570000}"/>
    <cellStyle name="常规 2 2 4 7 2 4 2" xfId="17738" xr:uid="{00000000-0005-0000-0000-000079570000}"/>
    <cellStyle name="常规 2 2 4 7 2 4 2 2" xfId="38250" xr:uid="{00000000-0005-0000-0000-00007A570000}"/>
    <cellStyle name="常规 2 2 4 7 2 4 3" xfId="28013" xr:uid="{00000000-0005-0000-0000-00007B570000}"/>
    <cellStyle name="常规 2 2 4 7 2 5" xfId="12255" xr:uid="{00000000-0005-0000-0000-00007C570000}"/>
    <cellStyle name="常规 2 2 4 7 2 5 2" xfId="32767" xr:uid="{00000000-0005-0000-0000-00007D570000}"/>
    <cellStyle name="常规 2 2 4 7 2 6" xfId="22530" xr:uid="{00000000-0005-0000-0000-00007E570000}"/>
    <cellStyle name="常规 2 2 4 7 3" xfId="1289" xr:uid="{00000000-0005-0000-0000-00007F570000}"/>
    <cellStyle name="常规 2 2 4 7 3 2" xfId="6285" xr:uid="{00000000-0005-0000-0000-000080570000}"/>
    <cellStyle name="常规 2 2 4 7 3 2 2" xfId="10380" xr:uid="{00000000-0005-0000-0000-000081570000}"/>
    <cellStyle name="常规 2 2 4 7 3 2 2 2" xfId="20620" xr:uid="{00000000-0005-0000-0000-000082570000}"/>
    <cellStyle name="常规 2 2 4 7 3 2 2 2 2" xfId="41132" xr:uid="{00000000-0005-0000-0000-000083570000}"/>
    <cellStyle name="常规 2 2 4 7 3 2 2 3" xfId="30895" xr:uid="{00000000-0005-0000-0000-000084570000}"/>
    <cellStyle name="常规 2 2 4 7 3 2 3" xfId="16525" xr:uid="{00000000-0005-0000-0000-000085570000}"/>
    <cellStyle name="常规 2 2 4 7 3 2 3 2" xfId="37037" xr:uid="{00000000-0005-0000-0000-000086570000}"/>
    <cellStyle name="常规 2 2 4 7 3 2 4" xfId="26800" xr:uid="{00000000-0005-0000-0000-000087570000}"/>
    <cellStyle name="常规 2 2 4 7 3 3" xfId="4250" xr:uid="{00000000-0005-0000-0000-000088570000}"/>
    <cellStyle name="常规 2 2 4 7 3 3 2" xfId="14491" xr:uid="{00000000-0005-0000-0000-000089570000}"/>
    <cellStyle name="常规 2 2 4 7 3 3 2 2" xfId="35003" xr:uid="{00000000-0005-0000-0000-00008A570000}"/>
    <cellStyle name="常规 2 2 4 7 3 3 3" xfId="24766" xr:uid="{00000000-0005-0000-0000-00008B570000}"/>
    <cellStyle name="常规 2 2 4 7 3 4" xfId="8322" xr:uid="{00000000-0005-0000-0000-00008C570000}"/>
    <cellStyle name="常规 2 2 4 7 3 4 2" xfId="18562" xr:uid="{00000000-0005-0000-0000-00008D570000}"/>
    <cellStyle name="常规 2 2 4 7 3 4 2 2" xfId="39074" xr:uid="{00000000-0005-0000-0000-00008E570000}"/>
    <cellStyle name="常规 2 2 4 7 3 4 3" xfId="28837" xr:uid="{00000000-0005-0000-0000-00008F570000}"/>
    <cellStyle name="常规 2 2 4 7 3 5" xfId="11577" xr:uid="{00000000-0005-0000-0000-000090570000}"/>
    <cellStyle name="常规 2 2 4 7 3 5 2" xfId="32089" xr:uid="{00000000-0005-0000-0000-000091570000}"/>
    <cellStyle name="常规 2 2 4 7 3 6" xfId="21852" xr:uid="{00000000-0005-0000-0000-000092570000}"/>
    <cellStyle name="常规 2 2 4 7 4" xfId="4727" xr:uid="{00000000-0005-0000-0000-000093570000}"/>
    <cellStyle name="常规 2 2 4 7 4 2" xfId="8822" xr:uid="{00000000-0005-0000-0000-000094570000}"/>
    <cellStyle name="常规 2 2 4 7 4 2 2" xfId="19062" xr:uid="{00000000-0005-0000-0000-000095570000}"/>
    <cellStyle name="常规 2 2 4 7 4 2 2 2" xfId="39574" xr:uid="{00000000-0005-0000-0000-000096570000}"/>
    <cellStyle name="常规 2 2 4 7 4 2 3" xfId="29337" xr:uid="{00000000-0005-0000-0000-000097570000}"/>
    <cellStyle name="常规 2 2 4 7 4 3" xfId="14967" xr:uid="{00000000-0005-0000-0000-000098570000}"/>
    <cellStyle name="常规 2 2 4 7 4 3 2" xfId="35479" xr:uid="{00000000-0005-0000-0000-000099570000}"/>
    <cellStyle name="常规 2 2 4 7 4 4" xfId="25242" xr:uid="{00000000-0005-0000-0000-00009A570000}"/>
    <cellStyle name="常规 2 2 4 7 5" xfId="2692" xr:uid="{00000000-0005-0000-0000-00009B570000}"/>
    <cellStyle name="常规 2 2 4 7 5 2" xfId="12933" xr:uid="{00000000-0005-0000-0000-00009C570000}"/>
    <cellStyle name="常规 2 2 4 7 5 2 2" xfId="33445" xr:uid="{00000000-0005-0000-0000-00009D570000}"/>
    <cellStyle name="常规 2 2 4 7 5 3" xfId="23208" xr:uid="{00000000-0005-0000-0000-00009E570000}"/>
    <cellStyle name="常规 2 2 4 7 6" xfId="6764" xr:uid="{00000000-0005-0000-0000-00009F570000}"/>
    <cellStyle name="常规 2 2 4 7 6 2" xfId="17004" xr:uid="{00000000-0005-0000-0000-0000A0570000}"/>
    <cellStyle name="常规 2 2 4 7 6 2 2" xfId="37516" xr:uid="{00000000-0005-0000-0000-0000A1570000}"/>
    <cellStyle name="常规 2 2 4 7 6 3" xfId="27279" xr:uid="{00000000-0005-0000-0000-0000A2570000}"/>
    <cellStyle name="常规 2 2 4 7 7" xfId="10899" xr:uid="{00000000-0005-0000-0000-0000A3570000}"/>
    <cellStyle name="常规 2 2 4 7 7 2" xfId="31411" xr:uid="{00000000-0005-0000-0000-0000A4570000}"/>
    <cellStyle name="常规 2 2 4 7 8" xfId="21173" xr:uid="{00000000-0005-0000-0000-0000A5570000}"/>
    <cellStyle name="常规 2 2 4 8" xfId="1630" xr:uid="{00000000-0005-0000-0000-0000A6570000}"/>
    <cellStyle name="常规 2 2 4 8 2" xfId="5084" xr:uid="{00000000-0005-0000-0000-0000A7570000}"/>
    <cellStyle name="常规 2 2 4 8 2 2" xfId="9179" xr:uid="{00000000-0005-0000-0000-0000A8570000}"/>
    <cellStyle name="常规 2 2 4 8 2 2 2" xfId="19419" xr:uid="{00000000-0005-0000-0000-0000A9570000}"/>
    <cellStyle name="常规 2 2 4 8 2 2 2 2" xfId="39931" xr:uid="{00000000-0005-0000-0000-0000AA570000}"/>
    <cellStyle name="常规 2 2 4 8 2 2 3" xfId="29694" xr:uid="{00000000-0005-0000-0000-0000AB570000}"/>
    <cellStyle name="常规 2 2 4 8 2 3" xfId="15324" xr:uid="{00000000-0005-0000-0000-0000AC570000}"/>
    <cellStyle name="常规 2 2 4 8 2 3 2" xfId="35836" xr:uid="{00000000-0005-0000-0000-0000AD570000}"/>
    <cellStyle name="常规 2 2 4 8 2 4" xfId="25599" xr:uid="{00000000-0005-0000-0000-0000AE570000}"/>
    <cellStyle name="常规 2 2 4 8 3" xfId="3049" xr:uid="{00000000-0005-0000-0000-0000AF570000}"/>
    <cellStyle name="常规 2 2 4 8 3 2" xfId="13290" xr:uid="{00000000-0005-0000-0000-0000B0570000}"/>
    <cellStyle name="常规 2 2 4 8 3 2 2" xfId="33802" xr:uid="{00000000-0005-0000-0000-0000B1570000}"/>
    <cellStyle name="常规 2 2 4 8 3 3" xfId="23565" xr:uid="{00000000-0005-0000-0000-0000B2570000}"/>
    <cellStyle name="常规 2 2 4 8 4" xfId="7121" xr:uid="{00000000-0005-0000-0000-0000B3570000}"/>
    <cellStyle name="常规 2 2 4 8 4 2" xfId="17361" xr:uid="{00000000-0005-0000-0000-0000B4570000}"/>
    <cellStyle name="常规 2 2 4 8 4 2 2" xfId="37873" xr:uid="{00000000-0005-0000-0000-0000B5570000}"/>
    <cellStyle name="常规 2 2 4 8 4 3" xfId="27636" xr:uid="{00000000-0005-0000-0000-0000B6570000}"/>
    <cellStyle name="常规 2 2 4 8 5" xfId="11916" xr:uid="{00000000-0005-0000-0000-0000B7570000}"/>
    <cellStyle name="常规 2 2 4 8 5 2" xfId="32428" xr:uid="{00000000-0005-0000-0000-0000B8570000}"/>
    <cellStyle name="常规 2 2 4 8 6" xfId="22191" xr:uid="{00000000-0005-0000-0000-0000B9570000}"/>
    <cellStyle name="常规 2 2 4 9" xfId="908" xr:uid="{00000000-0005-0000-0000-0000BA570000}"/>
    <cellStyle name="常规 2 2 4 9 2" xfId="5904" xr:uid="{00000000-0005-0000-0000-0000BB570000}"/>
    <cellStyle name="常规 2 2 4 9 2 2" xfId="9999" xr:uid="{00000000-0005-0000-0000-0000BC570000}"/>
    <cellStyle name="常规 2 2 4 9 2 2 2" xfId="20239" xr:uid="{00000000-0005-0000-0000-0000BD570000}"/>
    <cellStyle name="常规 2 2 4 9 2 2 2 2" xfId="40751" xr:uid="{00000000-0005-0000-0000-0000BE570000}"/>
    <cellStyle name="常规 2 2 4 9 2 2 3" xfId="30514" xr:uid="{00000000-0005-0000-0000-0000BF570000}"/>
    <cellStyle name="常规 2 2 4 9 2 3" xfId="16144" xr:uid="{00000000-0005-0000-0000-0000C0570000}"/>
    <cellStyle name="常规 2 2 4 9 2 3 2" xfId="36656" xr:uid="{00000000-0005-0000-0000-0000C1570000}"/>
    <cellStyle name="常规 2 2 4 9 2 4" xfId="26419" xr:uid="{00000000-0005-0000-0000-0000C2570000}"/>
    <cellStyle name="常规 2 2 4 9 3" xfId="3869" xr:uid="{00000000-0005-0000-0000-0000C3570000}"/>
    <cellStyle name="常规 2 2 4 9 3 2" xfId="14110" xr:uid="{00000000-0005-0000-0000-0000C4570000}"/>
    <cellStyle name="常规 2 2 4 9 3 2 2" xfId="34622" xr:uid="{00000000-0005-0000-0000-0000C5570000}"/>
    <cellStyle name="常规 2 2 4 9 3 3" xfId="24385" xr:uid="{00000000-0005-0000-0000-0000C6570000}"/>
    <cellStyle name="常规 2 2 4 9 4" xfId="7941" xr:uid="{00000000-0005-0000-0000-0000C7570000}"/>
    <cellStyle name="常规 2 2 4 9 4 2" xfId="18181" xr:uid="{00000000-0005-0000-0000-0000C8570000}"/>
    <cellStyle name="常规 2 2 4 9 4 2 2" xfId="38693" xr:uid="{00000000-0005-0000-0000-0000C9570000}"/>
    <cellStyle name="常规 2 2 4 9 4 3" xfId="28456" xr:uid="{00000000-0005-0000-0000-0000CA570000}"/>
    <cellStyle name="常规 2 2 4 9 5" xfId="11238" xr:uid="{00000000-0005-0000-0000-0000CB570000}"/>
    <cellStyle name="常规 2 2 4 9 5 2" xfId="31750" xr:uid="{00000000-0005-0000-0000-0000CC570000}"/>
    <cellStyle name="常规 2 2 4 9 6" xfId="21512" xr:uid="{00000000-0005-0000-0000-0000CD570000}"/>
    <cellStyle name="常规 2 2 5" xfId="112" xr:uid="{00000000-0005-0000-0000-0000CE570000}"/>
    <cellStyle name="常规 2 2 5 10" xfId="2369" xr:uid="{00000000-0005-0000-0000-0000CF570000}"/>
    <cellStyle name="常规 2 2 5 10 2" xfId="12610" xr:uid="{00000000-0005-0000-0000-0000D0570000}"/>
    <cellStyle name="常规 2 2 5 10 2 2" xfId="33122" xr:uid="{00000000-0005-0000-0000-0000D1570000}"/>
    <cellStyle name="常规 2 2 5 10 3" xfId="22885" xr:uid="{00000000-0005-0000-0000-0000D2570000}"/>
    <cellStyle name="常规 2 2 5 11" xfId="6441" xr:uid="{00000000-0005-0000-0000-0000D3570000}"/>
    <cellStyle name="常规 2 2 5 11 2" xfId="16681" xr:uid="{00000000-0005-0000-0000-0000D4570000}"/>
    <cellStyle name="常规 2 2 5 11 2 2" xfId="37193" xr:uid="{00000000-0005-0000-0000-0000D5570000}"/>
    <cellStyle name="常规 2 2 5 11 3" xfId="26956" xr:uid="{00000000-0005-0000-0000-0000D6570000}"/>
    <cellStyle name="常规 2 2 5 12" xfId="10582" xr:uid="{00000000-0005-0000-0000-0000D7570000}"/>
    <cellStyle name="常规 2 2 5 12 2" xfId="31094" xr:uid="{00000000-0005-0000-0000-0000D8570000}"/>
    <cellStyle name="常规 2 2 5 13" xfId="20856" xr:uid="{00000000-0005-0000-0000-0000D9570000}"/>
    <cellStyle name="常规 2 2 5 2" xfId="224" xr:uid="{00000000-0005-0000-0000-0000DA570000}"/>
    <cellStyle name="常规 2 2 5 2 10" xfId="20963" xr:uid="{00000000-0005-0000-0000-0000DB570000}"/>
    <cellStyle name="常规 2 2 5 2 2" xfId="394" xr:uid="{00000000-0005-0000-0000-0000DC570000}"/>
    <cellStyle name="常规 2 2 5 2 2 2" xfId="774" xr:uid="{00000000-0005-0000-0000-0000DD570000}"/>
    <cellStyle name="常规 2 2 5 2 2 2 2" xfId="2220" xr:uid="{00000000-0005-0000-0000-0000DE570000}"/>
    <cellStyle name="常规 2 2 5 2 2 2 2 2" xfId="5712" xr:uid="{00000000-0005-0000-0000-0000DF570000}"/>
    <cellStyle name="常规 2 2 5 2 2 2 2 2 2" xfId="9807" xr:uid="{00000000-0005-0000-0000-0000E0570000}"/>
    <cellStyle name="常规 2 2 5 2 2 2 2 2 2 2" xfId="20047" xr:uid="{00000000-0005-0000-0000-0000E1570000}"/>
    <cellStyle name="常规 2 2 5 2 2 2 2 2 2 2 2" xfId="40559" xr:uid="{00000000-0005-0000-0000-0000E2570000}"/>
    <cellStyle name="常规 2 2 5 2 2 2 2 2 2 3" xfId="30322" xr:uid="{00000000-0005-0000-0000-0000E3570000}"/>
    <cellStyle name="常规 2 2 5 2 2 2 2 2 3" xfId="15952" xr:uid="{00000000-0005-0000-0000-0000E4570000}"/>
    <cellStyle name="常规 2 2 5 2 2 2 2 2 3 2" xfId="36464" xr:uid="{00000000-0005-0000-0000-0000E5570000}"/>
    <cellStyle name="常规 2 2 5 2 2 2 2 2 4" xfId="26227" xr:uid="{00000000-0005-0000-0000-0000E6570000}"/>
    <cellStyle name="常规 2 2 5 2 2 2 2 3" xfId="3677" xr:uid="{00000000-0005-0000-0000-0000E7570000}"/>
    <cellStyle name="常规 2 2 5 2 2 2 2 3 2" xfId="13918" xr:uid="{00000000-0005-0000-0000-0000E8570000}"/>
    <cellStyle name="常规 2 2 5 2 2 2 2 3 2 2" xfId="34430" xr:uid="{00000000-0005-0000-0000-0000E9570000}"/>
    <cellStyle name="常规 2 2 5 2 2 2 2 3 3" xfId="24193" xr:uid="{00000000-0005-0000-0000-0000EA570000}"/>
    <cellStyle name="常规 2 2 5 2 2 2 2 4" xfId="7749" xr:uid="{00000000-0005-0000-0000-0000EB570000}"/>
    <cellStyle name="常规 2 2 5 2 2 2 2 4 2" xfId="17989" xr:uid="{00000000-0005-0000-0000-0000EC570000}"/>
    <cellStyle name="常规 2 2 5 2 2 2 2 4 2 2" xfId="38501" xr:uid="{00000000-0005-0000-0000-0000ED570000}"/>
    <cellStyle name="常规 2 2 5 2 2 2 2 4 3" xfId="28264" xr:uid="{00000000-0005-0000-0000-0000EE570000}"/>
    <cellStyle name="常规 2 2 5 2 2 2 2 5" xfId="12506" xr:uid="{00000000-0005-0000-0000-0000EF570000}"/>
    <cellStyle name="常规 2 2 5 2 2 2 2 5 2" xfId="33018" xr:uid="{00000000-0005-0000-0000-0000F0570000}"/>
    <cellStyle name="常规 2 2 5 2 2 2 2 6" xfId="22781" xr:uid="{00000000-0005-0000-0000-0000F1570000}"/>
    <cellStyle name="常规 2 2 5 2 2 2 3" xfId="1540" xr:uid="{00000000-0005-0000-0000-0000F2570000}"/>
    <cellStyle name="常规 2 2 5 2 2 2 3 2" xfId="6340" xr:uid="{00000000-0005-0000-0000-0000F3570000}"/>
    <cellStyle name="常规 2 2 5 2 2 2 3 2 2" xfId="10435" xr:uid="{00000000-0005-0000-0000-0000F4570000}"/>
    <cellStyle name="常规 2 2 5 2 2 2 3 2 2 2" xfId="20675" xr:uid="{00000000-0005-0000-0000-0000F5570000}"/>
    <cellStyle name="常规 2 2 5 2 2 2 3 2 2 2 2" xfId="41187" xr:uid="{00000000-0005-0000-0000-0000F6570000}"/>
    <cellStyle name="常规 2 2 5 2 2 2 3 2 2 3" xfId="30950" xr:uid="{00000000-0005-0000-0000-0000F7570000}"/>
    <cellStyle name="常规 2 2 5 2 2 2 3 2 3" xfId="16580" xr:uid="{00000000-0005-0000-0000-0000F8570000}"/>
    <cellStyle name="常规 2 2 5 2 2 2 3 2 3 2" xfId="37092" xr:uid="{00000000-0005-0000-0000-0000F9570000}"/>
    <cellStyle name="常规 2 2 5 2 2 2 3 2 4" xfId="26855" xr:uid="{00000000-0005-0000-0000-0000FA570000}"/>
    <cellStyle name="常规 2 2 5 2 2 2 3 3" xfId="4305" xr:uid="{00000000-0005-0000-0000-0000FB570000}"/>
    <cellStyle name="常规 2 2 5 2 2 2 3 3 2" xfId="14546" xr:uid="{00000000-0005-0000-0000-0000FC570000}"/>
    <cellStyle name="常规 2 2 5 2 2 2 3 3 2 2" xfId="35058" xr:uid="{00000000-0005-0000-0000-0000FD570000}"/>
    <cellStyle name="常规 2 2 5 2 2 2 3 3 3" xfId="24821" xr:uid="{00000000-0005-0000-0000-0000FE570000}"/>
    <cellStyle name="常规 2 2 5 2 2 2 3 4" xfId="8377" xr:uid="{00000000-0005-0000-0000-0000FF570000}"/>
    <cellStyle name="常规 2 2 5 2 2 2 3 4 2" xfId="18617" xr:uid="{00000000-0005-0000-0000-000000580000}"/>
    <cellStyle name="常规 2 2 5 2 2 2 3 4 2 2" xfId="39129" xr:uid="{00000000-0005-0000-0000-000001580000}"/>
    <cellStyle name="常规 2 2 5 2 2 2 3 4 3" xfId="28892" xr:uid="{00000000-0005-0000-0000-000002580000}"/>
    <cellStyle name="常规 2 2 5 2 2 2 3 5" xfId="11828" xr:uid="{00000000-0005-0000-0000-000003580000}"/>
    <cellStyle name="常规 2 2 5 2 2 2 3 5 2" xfId="32340" xr:uid="{00000000-0005-0000-0000-000004580000}"/>
    <cellStyle name="常规 2 2 5 2 2 2 3 6" xfId="22103" xr:uid="{00000000-0005-0000-0000-000005580000}"/>
    <cellStyle name="常规 2 2 5 2 2 2 4" xfId="4978" xr:uid="{00000000-0005-0000-0000-000006580000}"/>
    <cellStyle name="常规 2 2 5 2 2 2 4 2" xfId="9073" xr:uid="{00000000-0005-0000-0000-000007580000}"/>
    <cellStyle name="常规 2 2 5 2 2 2 4 2 2" xfId="19313" xr:uid="{00000000-0005-0000-0000-000008580000}"/>
    <cellStyle name="常规 2 2 5 2 2 2 4 2 2 2" xfId="39825" xr:uid="{00000000-0005-0000-0000-000009580000}"/>
    <cellStyle name="常规 2 2 5 2 2 2 4 2 3" xfId="29588" xr:uid="{00000000-0005-0000-0000-00000A580000}"/>
    <cellStyle name="常规 2 2 5 2 2 2 4 3" xfId="15218" xr:uid="{00000000-0005-0000-0000-00000B580000}"/>
    <cellStyle name="常规 2 2 5 2 2 2 4 3 2" xfId="35730" xr:uid="{00000000-0005-0000-0000-00000C580000}"/>
    <cellStyle name="常规 2 2 5 2 2 2 4 4" xfId="25493" xr:uid="{00000000-0005-0000-0000-00000D580000}"/>
    <cellStyle name="常规 2 2 5 2 2 2 5" xfId="2943" xr:uid="{00000000-0005-0000-0000-00000E580000}"/>
    <cellStyle name="常规 2 2 5 2 2 2 5 2" xfId="13184" xr:uid="{00000000-0005-0000-0000-00000F580000}"/>
    <cellStyle name="常规 2 2 5 2 2 2 5 2 2" xfId="33696" xr:uid="{00000000-0005-0000-0000-000010580000}"/>
    <cellStyle name="常规 2 2 5 2 2 2 5 3" xfId="23459" xr:uid="{00000000-0005-0000-0000-000011580000}"/>
    <cellStyle name="常规 2 2 5 2 2 2 6" xfId="7015" xr:uid="{00000000-0005-0000-0000-000012580000}"/>
    <cellStyle name="常规 2 2 5 2 2 2 6 2" xfId="17255" xr:uid="{00000000-0005-0000-0000-000013580000}"/>
    <cellStyle name="常规 2 2 5 2 2 2 6 2 2" xfId="37767" xr:uid="{00000000-0005-0000-0000-000014580000}"/>
    <cellStyle name="常规 2 2 5 2 2 2 6 3" xfId="27530" xr:uid="{00000000-0005-0000-0000-000015580000}"/>
    <cellStyle name="常规 2 2 5 2 2 2 7" xfId="11150" xr:uid="{00000000-0005-0000-0000-000016580000}"/>
    <cellStyle name="常规 2 2 5 2 2 2 7 2" xfId="31662" xr:uid="{00000000-0005-0000-0000-000017580000}"/>
    <cellStyle name="常规 2 2 5 2 2 2 8" xfId="21424" xr:uid="{00000000-0005-0000-0000-000018580000}"/>
    <cellStyle name="常规 2 2 5 2 2 3" xfId="1881" xr:uid="{00000000-0005-0000-0000-000019580000}"/>
    <cellStyle name="常规 2 2 5 2 2 3 2" xfId="5335" xr:uid="{00000000-0005-0000-0000-00001A580000}"/>
    <cellStyle name="常规 2 2 5 2 2 3 2 2" xfId="9430" xr:uid="{00000000-0005-0000-0000-00001B580000}"/>
    <cellStyle name="常规 2 2 5 2 2 3 2 2 2" xfId="19670" xr:uid="{00000000-0005-0000-0000-00001C580000}"/>
    <cellStyle name="常规 2 2 5 2 2 3 2 2 2 2" xfId="40182" xr:uid="{00000000-0005-0000-0000-00001D580000}"/>
    <cellStyle name="常规 2 2 5 2 2 3 2 2 3" xfId="29945" xr:uid="{00000000-0005-0000-0000-00001E580000}"/>
    <cellStyle name="常规 2 2 5 2 2 3 2 3" xfId="15575" xr:uid="{00000000-0005-0000-0000-00001F580000}"/>
    <cellStyle name="常规 2 2 5 2 2 3 2 3 2" xfId="36087" xr:uid="{00000000-0005-0000-0000-000020580000}"/>
    <cellStyle name="常规 2 2 5 2 2 3 2 4" xfId="25850" xr:uid="{00000000-0005-0000-0000-000021580000}"/>
    <cellStyle name="常规 2 2 5 2 2 3 3" xfId="3300" xr:uid="{00000000-0005-0000-0000-000022580000}"/>
    <cellStyle name="常规 2 2 5 2 2 3 3 2" xfId="13541" xr:uid="{00000000-0005-0000-0000-000023580000}"/>
    <cellStyle name="常规 2 2 5 2 2 3 3 2 2" xfId="34053" xr:uid="{00000000-0005-0000-0000-000024580000}"/>
    <cellStyle name="常规 2 2 5 2 2 3 3 3" xfId="23816" xr:uid="{00000000-0005-0000-0000-000025580000}"/>
    <cellStyle name="常规 2 2 5 2 2 3 4" xfId="7372" xr:uid="{00000000-0005-0000-0000-000026580000}"/>
    <cellStyle name="常规 2 2 5 2 2 3 4 2" xfId="17612" xr:uid="{00000000-0005-0000-0000-000027580000}"/>
    <cellStyle name="常规 2 2 5 2 2 3 4 2 2" xfId="38124" xr:uid="{00000000-0005-0000-0000-000028580000}"/>
    <cellStyle name="常规 2 2 5 2 2 3 4 3" xfId="27887" xr:uid="{00000000-0005-0000-0000-000029580000}"/>
    <cellStyle name="常规 2 2 5 2 2 3 5" xfId="12167" xr:uid="{00000000-0005-0000-0000-00002A580000}"/>
    <cellStyle name="常规 2 2 5 2 2 3 5 2" xfId="32679" xr:uid="{00000000-0005-0000-0000-00002B580000}"/>
    <cellStyle name="常规 2 2 5 2 2 3 6" xfId="22442" xr:uid="{00000000-0005-0000-0000-00002C580000}"/>
    <cellStyle name="常规 2 2 5 2 2 4" xfId="1159" xr:uid="{00000000-0005-0000-0000-00002D580000}"/>
    <cellStyle name="常规 2 2 5 2 2 4 2" xfId="5869" xr:uid="{00000000-0005-0000-0000-00002E580000}"/>
    <cellStyle name="常规 2 2 5 2 2 4 2 2" xfId="9964" xr:uid="{00000000-0005-0000-0000-00002F580000}"/>
    <cellStyle name="常规 2 2 5 2 2 4 2 2 2" xfId="20204" xr:uid="{00000000-0005-0000-0000-000030580000}"/>
    <cellStyle name="常规 2 2 5 2 2 4 2 2 2 2" xfId="40716" xr:uid="{00000000-0005-0000-0000-000031580000}"/>
    <cellStyle name="常规 2 2 5 2 2 4 2 2 3" xfId="30479" xr:uid="{00000000-0005-0000-0000-000032580000}"/>
    <cellStyle name="常规 2 2 5 2 2 4 2 3" xfId="16109" xr:uid="{00000000-0005-0000-0000-000033580000}"/>
    <cellStyle name="常规 2 2 5 2 2 4 2 3 2" xfId="36621" xr:uid="{00000000-0005-0000-0000-000034580000}"/>
    <cellStyle name="常规 2 2 5 2 2 4 2 4" xfId="26384" xr:uid="{00000000-0005-0000-0000-000035580000}"/>
    <cellStyle name="常规 2 2 5 2 2 4 3" xfId="3834" xr:uid="{00000000-0005-0000-0000-000036580000}"/>
    <cellStyle name="常规 2 2 5 2 2 4 3 2" xfId="14075" xr:uid="{00000000-0005-0000-0000-000037580000}"/>
    <cellStyle name="常规 2 2 5 2 2 4 3 2 2" xfId="34587" xr:uid="{00000000-0005-0000-0000-000038580000}"/>
    <cellStyle name="常规 2 2 5 2 2 4 3 3" xfId="24350" xr:uid="{00000000-0005-0000-0000-000039580000}"/>
    <cellStyle name="常规 2 2 5 2 2 4 4" xfId="7906" xr:uid="{00000000-0005-0000-0000-00003A580000}"/>
    <cellStyle name="常规 2 2 5 2 2 4 4 2" xfId="18146" xr:uid="{00000000-0005-0000-0000-00003B580000}"/>
    <cellStyle name="常规 2 2 5 2 2 4 4 2 2" xfId="38658" xr:uid="{00000000-0005-0000-0000-00003C580000}"/>
    <cellStyle name="常规 2 2 5 2 2 4 4 3" xfId="28421" xr:uid="{00000000-0005-0000-0000-00003D580000}"/>
    <cellStyle name="常规 2 2 5 2 2 4 5" xfId="11489" xr:uid="{00000000-0005-0000-0000-00003E580000}"/>
    <cellStyle name="常规 2 2 5 2 2 4 5 2" xfId="32001" xr:uid="{00000000-0005-0000-0000-00003F580000}"/>
    <cellStyle name="常规 2 2 5 2 2 4 6" xfId="21763" xr:uid="{00000000-0005-0000-0000-000040580000}"/>
    <cellStyle name="常规 2 2 5 2 2 5" xfId="4639" xr:uid="{00000000-0005-0000-0000-000041580000}"/>
    <cellStyle name="常规 2 2 5 2 2 5 2" xfId="8734" xr:uid="{00000000-0005-0000-0000-000042580000}"/>
    <cellStyle name="常规 2 2 5 2 2 5 2 2" xfId="18974" xr:uid="{00000000-0005-0000-0000-000043580000}"/>
    <cellStyle name="常规 2 2 5 2 2 5 2 2 2" xfId="39486" xr:uid="{00000000-0005-0000-0000-000044580000}"/>
    <cellStyle name="常规 2 2 5 2 2 5 2 3" xfId="29249" xr:uid="{00000000-0005-0000-0000-000045580000}"/>
    <cellStyle name="常规 2 2 5 2 2 5 3" xfId="14879" xr:uid="{00000000-0005-0000-0000-000046580000}"/>
    <cellStyle name="常规 2 2 5 2 2 5 3 2" xfId="35391" xr:uid="{00000000-0005-0000-0000-000047580000}"/>
    <cellStyle name="常规 2 2 5 2 2 5 4" xfId="25154" xr:uid="{00000000-0005-0000-0000-000048580000}"/>
    <cellStyle name="常规 2 2 5 2 2 6" xfId="2604" xr:uid="{00000000-0005-0000-0000-000049580000}"/>
    <cellStyle name="常规 2 2 5 2 2 6 2" xfId="12845" xr:uid="{00000000-0005-0000-0000-00004A580000}"/>
    <cellStyle name="常规 2 2 5 2 2 6 2 2" xfId="33357" xr:uid="{00000000-0005-0000-0000-00004B580000}"/>
    <cellStyle name="常规 2 2 5 2 2 6 3" xfId="23120" xr:uid="{00000000-0005-0000-0000-00004C580000}"/>
    <cellStyle name="常规 2 2 5 2 2 7" xfId="6676" xr:uid="{00000000-0005-0000-0000-00004D580000}"/>
    <cellStyle name="常规 2 2 5 2 2 7 2" xfId="16916" xr:uid="{00000000-0005-0000-0000-00004E580000}"/>
    <cellStyle name="常规 2 2 5 2 2 7 2 2" xfId="37428" xr:uid="{00000000-0005-0000-0000-00004F580000}"/>
    <cellStyle name="常规 2 2 5 2 2 7 3" xfId="27191" xr:uid="{00000000-0005-0000-0000-000050580000}"/>
    <cellStyle name="常规 2 2 5 2 2 8" xfId="10859" xr:uid="{00000000-0005-0000-0000-000051580000}"/>
    <cellStyle name="常规 2 2 5 2 2 8 2" xfId="31371" xr:uid="{00000000-0005-0000-0000-000052580000}"/>
    <cellStyle name="常规 2 2 5 2 2 9" xfId="21133" xr:uid="{00000000-0005-0000-0000-000053580000}"/>
    <cellStyle name="常规 2 2 5 2 3" xfId="596" xr:uid="{00000000-0005-0000-0000-000054580000}"/>
    <cellStyle name="常规 2 2 5 2 3 2" xfId="2042" xr:uid="{00000000-0005-0000-0000-000055580000}"/>
    <cellStyle name="常规 2 2 5 2 3 2 2" xfId="5534" xr:uid="{00000000-0005-0000-0000-000056580000}"/>
    <cellStyle name="常规 2 2 5 2 3 2 2 2" xfId="9629" xr:uid="{00000000-0005-0000-0000-000057580000}"/>
    <cellStyle name="常规 2 2 5 2 3 2 2 2 2" xfId="19869" xr:uid="{00000000-0005-0000-0000-000058580000}"/>
    <cellStyle name="常规 2 2 5 2 3 2 2 2 2 2" xfId="40381" xr:uid="{00000000-0005-0000-0000-000059580000}"/>
    <cellStyle name="常规 2 2 5 2 3 2 2 2 3" xfId="30144" xr:uid="{00000000-0005-0000-0000-00005A580000}"/>
    <cellStyle name="常规 2 2 5 2 3 2 2 3" xfId="15774" xr:uid="{00000000-0005-0000-0000-00005B580000}"/>
    <cellStyle name="常规 2 2 5 2 3 2 2 3 2" xfId="36286" xr:uid="{00000000-0005-0000-0000-00005C580000}"/>
    <cellStyle name="常规 2 2 5 2 3 2 2 4" xfId="26049" xr:uid="{00000000-0005-0000-0000-00005D580000}"/>
    <cellStyle name="常规 2 2 5 2 3 2 3" xfId="3499" xr:uid="{00000000-0005-0000-0000-00005E580000}"/>
    <cellStyle name="常规 2 2 5 2 3 2 3 2" xfId="13740" xr:uid="{00000000-0005-0000-0000-00005F580000}"/>
    <cellStyle name="常规 2 2 5 2 3 2 3 2 2" xfId="34252" xr:uid="{00000000-0005-0000-0000-000060580000}"/>
    <cellStyle name="常规 2 2 5 2 3 2 3 3" xfId="24015" xr:uid="{00000000-0005-0000-0000-000061580000}"/>
    <cellStyle name="常规 2 2 5 2 3 2 4" xfId="7571" xr:uid="{00000000-0005-0000-0000-000062580000}"/>
    <cellStyle name="常规 2 2 5 2 3 2 4 2" xfId="17811" xr:uid="{00000000-0005-0000-0000-000063580000}"/>
    <cellStyle name="常规 2 2 5 2 3 2 4 2 2" xfId="38323" xr:uid="{00000000-0005-0000-0000-000064580000}"/>
    <cellStyle name="常规 2 2 5 2 3 2 4 3" xfId="28086" xr:uid="{00000000-0005-0000-0000-000065580000}"/>
    <cellStyle name="常规 2 2 5 2 3 2 5" xfId="12328" xr:uid="{00000000-0005-0000-0000-000066580000}"/>
    <cellStyle name="常规 2 2 5 2 3 2 5 2" xfId="32840" xr:uid="{00000000-0005-0000-0000-000067580000}"/>
    <cellStyle name="常规 2 2 5 2 3 2 6" xfId="22603" xr:uid="{00000000-0005-0000-0000-000068580000}"/>
    <cellStyle name="常规 2 2 5 2 3 3" xfId="1362" xr:uid="{00000000-0005-0000-0000-000069580000}"/>
    <cellStyle name="常规 2 2 5 2 3 3 2" xfId="6047" xr:uid="{00000000-0005-0000-0000-00006A580000}"/>
    <cellStyle name="常规 2 2 5 2 3 3 2 2" xfId="10142" xr:uid="{00000000-0005-0000-0000-00006B580000}"/>
    <cellStyle name="常规 2 2 5 2 3 3 2 2 2" xfId="20382" xr:uid="{00000000-0005-0000-0000-00006C580000}"/>
    <cellStyle name="常规 2 2 5 2 3 3 2 2 2 2" xfId="40894" xr:uid="{00000000-0005-0000-0000-00006D580000}"/>
    <cellStyle name="常规 2 2 5 2 3 3 2 2 3" xfId="30657" xr:uid="{00000000-0005-0000-0000-00006E580000}"/>
    <cellStyle name="常规 2 2 5 2 3 3 2 3" xfId="16287" xr:uid="{00000000-0005-0000-0000-00006F580000}"/>
    <cellStyle name="常规 2 2 5 2 3 3 2 3 2" xfId="36799" xr:uid="{00000000-0005-0000-0000-000070580000}"/>
    <cellStyle name="常规 2 2 5 2 3 3 2 4" xfId="26562" xr:uid="{00000000-0005-0000-0000-000071580000}"/>
    <cellStyle name="常规 2 2 5 2 3 3 3" xfId="4012" xr:uid="{00000000-0005-0000-0000-000072580000}"/>
    <cellStyle name="常规 2 2 5 2 3 3 3 2" xfId="14253" xr:uid="{00000000-0005-0000-0000-000073580000}"/>
    <cellStyle name="常规 2 2 5 2 3 3 3 2 2" xfId="34765" xr:uid="{00000000-0005-0000-0000-000074580000}"/>
    <cellStyle name="常规 2 2 5 2 3 3 3 3" xfId="24528" xr:uid="{00000000-0005-0000-0000-000075580000}"/>
    <cellStyle name="常规 2 2 5 2 3 3 4" xfId="8084" xr:uid="{00000000-0005-0000-0000-000076580000}"/>
    <cellStyle name="常规 2 2 5 2 3 3 4 2" xfId="18324" xr:uid="{00000000-0005-0000-0000-000077580000}"/>
    <cellStyle name="常规 2 2 5 2 3 3 4 2 2" xfId="38836" xr:uid="{00000000-0005-0000-0000-000078580000}"/>
    <cellStyle name="常规 2 2 5 2 3 3 4 3" xfId="28599" xr:uid="{00000000-0005-0000-0000-000079580000}"/>
    <cellStyle name="常规 2 2 5 2 3 3 5" xfId="11650" xr:uid="{00000000-0005-0000-0000-00007A580000}"/>
    <cellStyle name="常规 2 2 5 2 3 3 5 2" xfId="32162" xr:uid="{00000000-0005-0000-0000-00007B580000}"/>
    <cellStyle name="常规 2 2 5 2 3 3 6" xfId="21925" xr:uid="{00000000-0005-0000-0000-00007C580000}"/>
    <cellStyle name="常规 2 2 5 2 3 4" xfId="4800" xr:uid="{00000000-0005-0000-0000-00007D580000}"/>
    <cellStyle name="常规 2 2 5 2 3 4 2" xfId="8895" xr:uid="{00000000-0005-0000-0000-00007E580000}"/>
    <cellStyle name="常规 2 2 5 2 3 4 2 2" xfId="19135" xr:uid="{00000000-0005-0000-0000-00007F580000}"/>
    <cellStyle name="常规 2 2 5 2 3 4 2 2 2" xfId="39647" xr:uid="{00000000-0005-0000-0000-000080580000}"/>
    <cellStyle name="常规 2 2 5 2 3 4 2 3" xfId="29410" xr:uid="{00000000-0005-0000-0000-000081580000}"/>
    <cellStyle name="常规 2 2 5 2 3 4 3" xfId="15040" xr:uid="{00000000-0005-0000-0000-000082580000}"/>
    <cellStyle name="常规 2 2 5 2 3 4 3 2" xfId="35552" xr:uid="{00000000-0005-0000-0000-000083580000}"/>
    <cellStyle name="常规 2 2 5 2 3 4 4" xfId="25315" xr:uid="{00000000-0005-0000-0000-000084580000}"/>
    <cellStyle name="常规 2 2 5 2 3 5" xfId="2765" xr:uid="{00000000-0005-0000-0000-000085580000}"/>
    <cellStyle name="常规 2 2 5 2 3 5 2" xfId="13006" xr:uid="{00000000-0005-0000-0000-000086580000}"/>
    <cellStyle name="常规 2 2 5 2 3 5 2 2" xfId="33518" xr:uid="{00000000-0005-0000-0000-000087580000}"/>
    <cellStyle name="常规 2 2 5 2 3 5 3" xfId="23281" xr:uid="{00000000-0005-0000-0000-000088580000}"/>
    <cellStyle name="常规 2 2 5 2 3 6" xfId="6837" xr:uid="{00000000-0005-0000-0000-000089580000}"/>
    <cellStyle name="常规 2 2 5 2 3 6 2" xfId="17077" xr:uid="{00000000-0005-0000-0000-00008A580000}"/>
    <cellStyle name="常规 2 2 5 2 3 6 2 2" xfId="37589" xr:uid="{00000000-0005-0000-0000-00008B580000}"/>
    <cellStyle name="常规 2 2 5 2 3 6 3" xfId="27352" xr:uid="{00000000-0005-0000-0000-00008C580000}"/>
    <cellStyle name="常规 2 2 5 2 3 7" xfId="10972" xr:uid="{00000000-0005-0000-0000-00008D580000}"/>
    <cellStyle name="常规 2 2 5 2 3 7 2" xfId="31484" xr:uid="{00000000-0005-0000-0000-00008E580000}"/>
    <cellStyle name="常规 2 2 5 2 3 8" xfId="21246" xr:uid="{00000000-0005-0000-0000-00008F580000}"/>
    <cellStyle name="常规 2 2 5 2 4" xfId="1703" xr:uid="{00000000-0005-0000-0000-000090580000}"/>
    <cellStyle name="常规 2 2 5 2 4 2" xfId="5157" xr:uid="{00000000-0005-0000-0000-000091580000}"/>
    <cellStyle name="常规 2 2 5 2 4 2 2" xfId="9252" xr:uid="{00000000-0005-0000-0000-000092580000}"/>
    <cellStyle name="常规 2 2 5 2 4 2 2 2" xfId="19492" xr:uid="{00000000-0005-0000-0000-000093580000}"/>
    <cellStyle name="常规 2 2 5 2 4 2 2 2 2" xfId="40004" xr:uid="{00000000-0005-0000-0000-000094580000}"/>
    <cellStyle name="常规 2 2 5 2 4 2 2 3" xfId="29767" xr:uid="{00000000-0005-0000-0000-000095580000}"/>
    <cellStyle name="常规 2 2 5 2 4 2 3" xfId="15397" xr:uid="{00000000-0005-0000-0000-000096580000}"/>
    <cellStyle name="常规 2 2 5 2 4 2 3 2" xfId="35909" xr:uid="{00000000-0005-0000-0000-000097580000}"/>
    <cellStyle name="常规 2 2 5 2 4 2 4" xfId="25672" xr:uid="{00000000-0005-0000-0000-000098580000}"/>
    <cellStyle name="常规 2 2 5 2 4 3" xfId="3122" xr:uid="{00000000-0005-0000-0000-000099580000}"/>
    <cellStyle name="常规 2 2 5 2 4 3 2" xfId="13363" xr:uid="{00000000-0005-0000-0000-00009A580000}"/>
    <cellStyle name="常规 2 2 5 2 4 3 2 2" xfId="33875" xr:uid="{00000000-0005-0000-0000-00009B580000}"/>
    <cellStyle name="常规 2 2 5 2 4 3 3" xfId="23638" xr:uid="{00000000-0005-0000-0000-00009C580000}"/>
    <cellStyle name="常规 2 2 5 2 4 4" xfId="7194" xr:uid="{00000000-0005-0000-0000-00009D580000}"/>
    <cellStyle name="常规 2 2 5 2 4 4 2" xfId="17434" xr:uid="{00000000-0005-0000-0000-00009E580000}"/>
    <cellStyle name="常规 2 2 5 2 4 4 2 2" xfId="37946" xr:uid="{00000000-0005-0000-0000-00009F580000}"/>
    <cellStyle name="常规 2 2 5 2 4 4 3" xfId="27709" xr:uid="{00000000-0005-0000-0000-0000A0580000}"/>
    <cellStyle name="常规 2 2 5 2 4 5" xfId="11989" xr:uid="{00000000-0005-0000-0000-0000A1580000}"/>
    <cellStyle name="常规 2 2 5 2 4 5 2" xfId="32501" xr:uid="{00000000-0005-0000-0000-0000A2580000}"/>
    <cellStyle name="常规 2 2 5 2 4 6" xfId="22264" xr:uid="{00000000-0005-0000-0000-0000A3580000}"/>
    <cellStyle name="常规 2 2 5 2 5" xfId="981" xr:uid="{00000000-0005-0000-0000-0000A4580000}"/>
    <cellStyle name="常规 2 2 5 2 5 2" xfId="5857" xr:uid="{00000000-0005-0000-0000-0000A5580000}"/>
    <cellStyle name="常规 2 2 5 2 5 2 2" xfId="9952" xr:uid="{00000000-0005-0000-0000-0000A6580000}"/>
    <cellStyle name="常规 2 2 5 2 5 2 2 2" xfId="20192" xr:uid="{00000000-0005-0000-0000-0000A7580000}"/>
    <cellStyle name="常规 2 2 5 2 5 2 2 2 2" xfId="40704" xr:uid="{00000000-0005-0000-0000-0000A8580000}"/>
    <cellStyle name="常规 2 2 5 2 5 2 2 3" xfId="30467" xr:uid="{00000000-0005-0000-0000-0000A9580000}"/>
    <cellStyle name="常规 2 2 5 2 5 2 3" xfId="16097" xr:uid="{00000000-0005-0000-0000-0000AA580000}"/>
    <cellStyle name="常规 2 2 5 2 5 2 3 2" xfId="36609" xr:uid="{00000000-0005-0000-0000-0000AB580000}"/>
    <cellStyle name="常规 2 2 5 2 5 2 4" xfId="26372" xr:uid="{00000000-0005-0000-0000-0000AC580000}"/>
    <cellStyle name="常规 2 2 5 2 5 3" xfId="3822" xr:uid="{00000000-0005-0000-0000-0000AD580000}"/>
    <cellStyle name="常规 2 2 5 2 5 3 2" xfId="14063" xr:uid="{00000000-0005-0000-0000-0000AE580000}"/>
    <cellStyle name="常规 2 2 5 2 5 3 2 2" xfId="34575" xr:uid="{00000000-0005-0000-0000-0000AF580000}"/>
    <cellStyle name="常规 2 2 5 2 5 3 3" xfId="24338" xr:uid="{00000000-0005-0000-0000-0000B0580000}"/>
    <cellStyle name="常规 2 2 5 2 5 4" xfId="7894" xr:uid="{00000000-0005-0000-0000-0000B1580000}"/>
    <cellStyle name="常规 2 2 5 2 5 4 2" xfId="18134" xr:uid="{00000000-0005-0000-0000-0000B2580000}"/>
    <cellStyle name="常规 2 2 5 2 5 4 2 2" xfId="38646" xr:uid="{00000000-0005-0000-0000-0000B3580000}"/>
    <cellStyle name="常规 2 2 5 2 5 4 3" xfId="28409" xr:uid="{00000000-0005-0000-0000-0000B4580000}"/>
    <cellStyle name="常规 2 2 5 2 5 5" xfId="11311" xr:uid="{00000000-0005-0000-0000-0000B5580000}"/>
    <cellStyle name="常规 2 2 5 2 5 5 2" xfId="31823" xr:uid="{00000000-0005-0000-0000-0000B6580000}"/>
    <cellStyle name="常规 2 2 5 2 5 6" xfId="21585" xr:uid="{00000000-0005-0000-0000-0000B7580000}"/>
    <cellStyle name="常规 2 2 5 2 6" xfId="4461" xr:uid="{00000000-0005-0000-0000-0000B8580000}"/>
    <cellStyle name="常规 2 2 5 2 6 2" xfId="8556" xr:uid="{00000000-0005-0000-0000-0000B9580000}"/>
    <cellStyle name="常规 2 2 5 2 6 2 2" xfId="18796" xr:uid="{00000000-0005-0000-0000-0000BA580000}"/>
    <cellStyle name="常规 2 2 5 2 6 2 2 2" xfId="39308" xr:uid="{00000000-0005-0000-0000-0000BB580000}"/>
    <cellStyle name="常规 2 2 5 2 6 2 3" xfId="29071" xr:uid="{00000000-0005-0000-0000-0000BC580000}"/>
    <cellStyle name="常规 2 2 5 2 6 3" xfId="14701" xr:uid="{00000000-0005-0000-0000-0000BD580000}"/>
    <cellStyle name="常规 2 2 5 2 6 3 2" xfId="35213" xr:uid="{00000000-0005-0000-0000-0000BE580000}"/>
    <cellStyle name="常规 2 2 5 2 6 4" xfId="24976" xr:uid="{00000000-0005-0000-0000-0000BF580000}"/>
    <cellStyle name="常规 2 2 5 2 7" xfId="2426" xr:uid="{00000000-0005-0000-0000-0000C0580000}"/>
    <cellStyle name="常规 2 2 5 2 7 2" xfId="12667" xr:uid="{00000000-0005-0000-0000-0000C1580000}"/>
    <cellStyle name="常规 2 2 5 2 7 2 2" xfId="33179" xr:uid="{00000000-0005-0000-0000-0000C2580000}"/>
    <cellStyle name="常规 2 2 5 2 7 3" xfId="22942" xr:uid="{00000000-0005-0000-0000-0000C3580000}"/>
    <cellStyle name="常规 2 2 5 2 8" xfId="6498" xr:uid="{00000000-0005-0000-0000-0000C4580000}"/>
    <cellStyle name="常规 2 2 5 2 8 2" xfId="16738" xr:uid="{00000000-0005-0000-0000-0000C5580000}"/>
    <cellStyle name="常规 2 2 5 2 8 2 2" xfId="37250" xr:uid="{00000000-0005-0000-0000-0000C6580000}"/>
    <cellStyle name="常规 2 2 5 2 8 3" xfId="27013" xr:uid="{00000000-0005-0000-0000-0000C7580000}"/>
    <cellStyle name="常规 2 2 5 2 9" xfId="10689" xr:uid="{00000000-0005-0000-0000-0000C8580000}"/>
    <cellStyle name="常规 2 2 5 2 9 2" xfId="31201" xr:uid="{00000000-0005-0000-0000-0000C9580000}"/>
    <cellStyle name="常规 2 2 5 3" xfId="337" xr:uid="{00000000-0005-0000-0000-0000CA580000}"/>
    <cellStyle name="常规 2 2 5 3 2" xfId="717" xr:uid="{00000000-0005-0000-0000-0000CB580000}"/>
    <cellStyle name="常规 2 2 5 3 2 2" xfId="2163" xr:uid="{00000000-0005-0000-0000-0000CC580000}"/>
    <cellStyle name="常规 2 2 5 3 2 2 2" xfId="5655" xr:uid="{00000000-0005-0000-0000-0000CD580000}"/>
    <cellStyle name="常规 2 2 5 3 2 2 2 2" xfId="9750" xr:uid="{00000000-0005-0000-0000-0000CE580000}"/>
    <cellStyle name="常规 2 2 5 3 2 2 2 2 2" xfId="19990" xr:uid="{00000000-0005-0000-0000-0000CF580000}"/>
    <cellStyle name="常规 2 2 5 3 2 2 2 2 2 2" xfId="40502" xr:uid="{00000000-0005-0000-0000-0000D0580000}"/>
    <cellStyle name="常规 2 2 5 3 2 2 2 2 3" xfId="30265" xr:uid="{00000000-0005-0000-0000-0000D1580000}"/>
    <cellStyle name="常规 2 2 5 3 2 2 2 3" xfId="15895" xr:uid="{00000000-0005-0000-0000-0000D2580000}"/>
    <cellStyle name="常规 2 2 5 3 2 2 2 3 2" xfId="36407" xr:uid="{00000000-0005-0000-0000-0000D3580000}"/>
    <cellStyle name="常规 2 2 5 3 2 2 2 4" xfId="26170" xr:uid="{00000000-0005-0000-0000-0000D4580000}"/>
    <cellStyle name="常规 2 2 5 3 2 2 3" xfId="3620" xr:uid="{00000000-0005-0000-0000-0000D5580000}"/>
    <cellStyle name="常规 2 2 5 3 2 2 3 2" xfId="13861" xr:uid="{00000000-0005-0000-0000-0000D6580000}"/>
    <cellStyle name="常规 2 2 5 3 2 2 3 2 2" xfId="34373" xr:uid="{00000000-0005-0000-0000-0000D7580000}"/>
    <cellStyle name="常规 2 2 5 3 2 2 3 3" xfId="24136" xr:uid="{00000000-0005-0000-0000-0000D8580000}"/>
    <cellStyle name="常规 2 2 5 3 2 2 4" xfId="7692" xr:uid="{00000000-0005-0000-0000-0000D9580000}"/>
    <cellStyle name="常规 2 2 5 3 2 2 4 2" xfId="17932" xr:uid="{00000000-0005-0000-0000-0000DA580000}"/>
    <cellStyle name="常规 2 2 5 3 2 2 4 2 2" xfId="38444" xr:uid="{00000000-0005-0000-0000-0000DB580000}"/>
    <cellStyle name="常规 2 2 5 3 2 2 4 3" xfId="28207" xr:uid="{00000000-0005-0000-0000-0000DC580000}"/>
    <cellStyle name="常规 2 2 5 3 2 2 5" xfId="12449" xr:uid="{00000000-0005-0000-0000-0000DD580000}"/>
    <cellStyle name="常规 2 2 5 3 2 2 5 2" xfId="32961" xr:uid="{00000000-0005-0000-0000-0000DE580000}"/>
    <cellStyle name="常规 2 2 5 3 2 2 6" xfId="22724" xr:uid="{00000000-0005-0000-0000-0000DF580000}"/>
    <cellStyle name="常规 2 2 5 3 2 3" xfId="1483" xr:uid="{00000000-0005-0000-0000-0000E0580000}"/>
    <cellStyle name="常规 2 2 5 3 2 3 2" xfId="6093" xr:uid="{00000000-0005-0000-0000-0000E1580000}"/>
    <cellStyle name="常规 2 2 5 3 2 3 2 2" xfId="10188" xr:uid="{00000000-0005-0000-0000-0000E2580000}"/>
    <cellStyle name="常规 2 2 5 3 2 3 2 2 2" xfId="20428" xr:uid="{00000000-0005-0000-0000-0000E3580000}"/>
    <cellStyle name="常规 2 2 5 3 2 3 2 2 2 2" xfId="40940" xr:uid="{00000000-0005-0000-0000-0000E4580000}"/>
    <cellStyle name="常规 2 2 5 3 2 3 2 2 3" xfId="30703" xr:uid="{00000000-0005-0000-0000-0000E5580000}"/>
    <cellStyle name="常规 2 2 5 3 2 3 2 3" xfId="16333" xr:uid="{00000000-0005-0000-0000-0000E6580000}"/>
    <cellStyle name="常规 2 2 5 3 2 3 2 3 2" xfId="36845" xr:uid="{00000000-0005-0000-0000-0000E7580000}"/>
    <cellStyle name="常规 2 2 5 3 2 3 2 4" xfId="26608" xr:uid="{00000000-0005-0000-0000-0000E8580000}"/>
    <cellStyle name="常规 2 2 5 3 2 3 3" xfId="4058" xr:uid="{00000000-0005-0000-0000-0000E9580000}"/>
    <cellStyle name="常规 2 2 5 3 2 3 3 2" xfId="14299" xr:uid="{00000000-0005-0000-0000-0000EA580000}"/>
    <cellStyle name="常规 2 2 5 3 2 3 3 2 2" xfId="34811" xr:uid="{00000000-0005-0000-0000-0000EB580000}"/>
    <cellStyle name="常规 2 2 5 3 2 3 3 3" xfId="24574" xr:uid="{00000000-0005-0000-0000-0000EC580000}"/>
    <cellStyle name="常规 2 2 5 3 2 3 4" xfId="8130" xr:uid="{00000000-0005-0000-0000-0000ED580000}"/>
    <cellStyle name="常规 2 2 5 3 2 3 4 2" xfId="18370" xr:uid="{00000000-0005-0000-0000-0000EE580000}"/>
    <cellStyle name="常规 2 2 5 3 2 3 4 2 2" xfId="38882" xr:uid="{00000000-0005-0000-0000-0000EF580000}"/>
    <cellStyle name="常规 2 2 5 3 2 3 4 3" xfId="28645" xr:uid="{00000000-0005-0000-0000-0000F0580000}"/>
    <cellStyle name="常规 2 2 5 3 2 3 5" xfId="11771" xr:uid="{00000000-0005-0000-0000-0000F1580000}"/>
    <cellStyle name="常规 2 2 5 3 2 3 5 2" xfId="32283" xr:uid="{00000000-0005-0000-0000-0000F2580000}"/>
    <cellStyle name="常规 2 2 5 3 2 3 6" xfId="22046" xr:uid="{00000000-0005-0000-0000-0000F3580000}"/>
    <cellStyle name="常规 2 2 5 3 2 4" xfId="4921" xr:uid="{00000000-0005-0000-0000-0000F4580000}"/>
    <cellStyle name="常规 2 2 5 3 2 4 2" xfId="9016" xr:uid="{00000000-0005-0000-0000-0000F5580000}"/>
    <cellStyle name="常规 2 2 5 3 2 4 2 2" xfId="19256" xr:uid="{00000000-0005-0000-0000-0000F6580000}"/>
    <cellStyle name="常规 2 2 5 3 2 4 2 2 2" xfId="39768" xr:uid="{00000000-0005-0000-0000-0000F7580000}"/>
    <cellStyle name="常规 2 2 5 3 2 4 2 3" xfId="29531" xr:uid="{00000000-0005-0000-0000-0000F8580000}"/>
    <cellStyle name="常规 2 2 5 3 2 4 3" xfId="15161" xr:uid="{00000000-0005-0000-0000-0000F9580000}"/>
    <cellStyle name="常规 2 2 5 3 2 4 3 2" xfId="35673" xr:uid="{00000000-0005-0000-0000-0000FA580000}"/>
    <cellStyle name="常规 2 2 5 3 2 4 4" xfId="25436" xr:uid="{00000000-0005-0000-0000-0000FB580000}"/>
    <cellStyle name="常规 2 2 5 3 2 5" xfId="2886" xr:uid="{00000000-0005-0000-0000-0000FC580000}"/>
    <cellStyle name="常规 2 2 5 3 2 5 2" xfId="13127" xr:uid="{00000000-0005-0000-0000-0000FD580000}"/>
    <cellStyle name="常规 2 2 5 3 2 5 2 2" xfId="33639" xr:uid="{00000000-0005-0000-0000-0000FE580000}"/>
    <cellStyle name="常规 2 2 5 3 2 5 3" xfId="23402" xr:uid="{00000000-0005-0000-0000-0000FF580000}"/>
    <cellStyle name="常规 2 2 5 3 2 6" xfId="6958" xr:uid="{00000000-0005-0000-0000-000000590000}"/>
    <cellStyle name="常规 2 2 5 3 2 6 2" xfId="17198" xr:uid="{00000000-0005-0000-0000-000001590000}"/>
    <cellStyle name="常规 2 2 5 3 2 6 2 2" xfId="37710" xr:uid="{00000000-0005-0000-0000-000002590000}"/>
    <cellStyle name="常规 2 2 5 3 2 6 3" xfId="27473" xr:uid="{00000000-0005-0000-0000-000003590000}"/>
    <cellStyle name="常规 2 2 5 3 2 7" xfId="11093" xr:uid="{00000000-0005-0000-0000-000004590000}"/>
    <cellStyle name="常规 2 2 5 3 2 7 2" xfId="31605" xr:uid="{00000000-0005-0000-0000-000005590000}"/>
    <cellStyle name="常规 2 2 5 3 2 8" xfId="21367" xr:uid="{00000000-0005-0000-0000-000006590000}"/>
    <cellStyle name="常规 2 2 5 3 3" xfId="1824" xr:uid="{00000000-0005-0000-0000-000007590000}"/>
    <cellStyle name="常规 2 2 5 3 3 2" xfId="5278" xr:uid="{00000000-0005-0000-0000-000008590000}"/>
    <cellStyle name="常规 2 2 5 3 3 2 2" xfId="9373" xr:uid="{00000000-0005-0000-0000-000009590000}"/>
    <cellStyle name="常规 2 2 5 3 3 2 2 2" xfId="19613" xr:uid="{00000000-0005-0000-0000-00000A590000}"/>
    <cellStyle name="常规 2 2 5 3 3 2 2 2 2" xfId="40125" xr:uid="{00000000-0005-0000-0000-00000B590000}"/>
    <cellStyle name="常规 2 2 5 3 3 2 2 3" xfId="29888" xr:uid="{00000000-0005-0000-0000-00000C590000}"/>
    <cellStyle name="常规 2 2 5 3 3 2 3" xfId="15518" xr:uid="{00000000-0005-0000-0000-00000D590000}"/>
    <cellStyle name="常规 2 2 5 3 3 2 3 2" xfId="36030" xr:uid="{00000000-0005-0000-0000-00000E590000}"/>
    <cellStyle name="常规 2 2 5 3 3 2 4" xfId="25793" xr:uid="{00000000-0005-0000-0000-00000F590000}"/>
    <cellStyle name="常规 2 2 5 3 3 3" xfId="3243" xr:uid="{00000000-0005-0000-0000-000010590000}"/>
    <cellStyle name="常规 2 2 5 3 3 3 2" xfId="13484" xr:uid="{00000000-0005-0000-0000-000011590000}"/>
    <cellStyle name="常规 2 2 5 3 3 3 2 2" xfId="33996" xr:uid="{00000000-0005-0000-0000-000012590000}"/>
    <cellStyle name="常规 2 2 5 3 3 3 3" xfId="23759" xr:uid="{00000000-0005-0000-0000-000013590000}"/>
    <cellStyle name="常规 2 2 5 3 3 4" xfId="7315" xr:uid="{00000000-0005-0000-0000-000014590000}"/>
    <cellStyle name="常规 2 2 5 3 3 4 2" xfId="17555" xr:uid="{00000000-0005-0000-0000-000015590000}"/>
    <cellStyle name="常规 2 2 5 3 3 4 2 2" xfId="38067" xr:uid="{00000000-0005-0000-0000-000016590000}"/>
    <cellStyle name="常规 2 2 5 3 3 4 3" xfId="27830" xr:uid="{00000000-0005-0000-0000-000017590000}"/>
    <cellStyle name="常规 2 2 5 3 3 5" xfId="12110" xr:uid="{00000000-0005-0000-0000-000018590000}"/>
    <cellStyle name="常规 2 2 5 3 3 5 2" xfId="32622" xr:uid="{00000000-0005-0000-0000-000019590000}"/>
    <cellStyle name="常规 2 2 5 3 3 6" xfId="22385" xr:uid="{00000000-0005-0000-0000-00001A590000}"/>
    <cellStyle name="常规 2 2 5 3 4" xfId="1102" xr:uid="{00000000-0005-0000-0000-00001B590000}"/>
    <cellStyle name="常规 2 2 5 3 4 2" xfId="6086" xr:uid="{00000000-0005-0000-0000-00001C590000}"/>
    <cellStyle name="常规 2 2 5 3 4 2 2" xfId="10181" xr:uid="{00000000-0005-0000-0000-00001D590000}"/>
    <cellStyle name="常规 2 2 5 3 4 2 2 2" xfId="20421" xr:uid="{00000000-0005-0000-0000-00001E590000}"/>
    <cellStyle name="常规 2 2 5 3 4 2 2 2 2" xfId="40933" xr:uid="{00000000-0005-0000-0000-00001F590000}"/>
    <cellStyle name="常规 2 2 5 3 4 2 2 3" xfId="30696" xr:uid="{00000000-0005-0000-0000-000020590000}"/>
    <cellStyle name="常规 2 2 5 3 4 2 3" xfId="16326" xr:uid="{00000000-0005-0000-0000-000021590000}"/>
    <cellStyle name="常规 2 2 5 3 4 2 3 2" xfId="36838" xr:uid="{00000000-0005-0000-0000-000022590000}"/>
    <cellStyle name="常规 2 2 5 3 4 2 4" xfId="26601" xr:uid="{00000000-0005-0000-0000-000023590000}"/>
    <cellStyle name="常规 2 2 5 3 4 3" xfId="4051" xr:uid="{00000000-0005-0000-0000-000024590000}"/>
    <cellStyle name="常规 2 2 5 3 4 3 2" xfId="14292" xr:uid="{00000000-0005-0000-0000-000025590000}"/>
    <cellStyle name="常规 2 2 5 3 4 3 2 2" xfId="34804" xr:uid="{00000000-0005-0000-0000-000026590000}"/>
    <cellStyle name="常规 2 2 5 3 4 3 3" xfId="24567" xr:uid="{00000000-0005-0000-0000-000027590000}"/>
    <cellStyle name="常规 2 2 5 3 4 4" xfId="8123" xr:uid="{00000000-0005-0000-0000-000028590000}"/>
    <cellStyle name="常规 2 2 5 3 4 4 2" xfId="18363" xr:uid="{00000000-0005-0000-0000-000029590000}"/>
    <cellStyle name="常规 2 2 5 3 4 4 2 2" xfId="38875" xr:uid="{00000000-0005-0000-0000-00002A590000}"/>
    <cellStyle name="常规 2 2 5 3 4 4 3" xfId="28638" xr:uid="{00000000-0005-0000-0000-00002B590000}"/>
    <cellStyle name="常规 2 2 5 3 4 5" xfId="11432" xr:uid="{00000000-0005-0000-0000-00002C590000}"/>
    <cellStyle name="常规 2 2 5 3 4 5 2" xfId="31944" xr:uid="{00000000-0005-0000-0000-00002D590000}"/>
    <cellStyle name="常规 2 2 5 3 4 6" xfId="21706" xr:uid="{00000000-0005-0000-0000-00002E590000}"/>
    <cellStyle name="常规 2 2 5 3 5" xfId="4582" xr:uid="{00000000-0005-0000-0000-00002F590000}"/>
    <cellStyle name="常规 2 2 5 3 5 2" xfId="8677" xr:uid="{00000000-0005-0000-0000-000030590000}"/>
    <cellStyle name="常规 2 2 5 3 5 2 2" xfId="18917" xr:uid="{00000000-0005-0000-0000-000031590000}"/>
    <cellStyle name="常规 2 2 5 3 5 2 2 2" xfId="39429" xr:uid="{00000000-0005-0000-0000-000032590000}"/>
    <cellStyle name="常规 2 2 5 3 5 2 3" xfId="29192" xr:uid="{00000000-0005-0000-0000-000033590000}"/>
    <cellStyle name="常规 2 2 5 3 5 3" xfId="14822" xr:uid="{00000000-0005-0000-0000-000034590000}"/>
    <cellStyle name="常规 2 2 5 3 5 3 2" xfId="35334" xr:uid="{00000000-0005-0000-0000-000035590000}"/>
    <cellStyle name="常规 2 2 5 3 5 4" xfId="25097" xr:uid="{00000000-0005-0000-0000-000036590000}"/>
    <cellStyle name="常规 2 2 5 3 6" xfId="2547" xr:uid="{00000000-0005-0000-0000-000037590000}"/>
    <cellStyle name="常规 2 2 5 3 6 2" xfId="12788" xr:uid="{00000000-0005-0000-0000-000038590000}"/>
    <cellStyle name="常规 2 2 5 3 6 2 2" xfId="33300" xr:uid="{00000000-0005-0000-0000-000039590000}"/>
    <cellStyle name="常规 2 2 5 3 6 3" xfId="23063" xr:uid="{00000000-0005-0000-0000-00003A590000}"/>
    <cellStyle name="常规 2 2 5 3 7" xfId="6619" xr:uid="{00000000-0005-0000-0000-00003B590000}"/>
    <cellStyle name="常规 2 2 5 3 7 2" xfId="16859" xr:uid="{00000000-0005-0000-0000-00003C590000}"/>
    <cellStyle name="常规 2 2 5 3 7 2 2" xfId="37371" xr:uid="{00000000-0005-0000-0000-00003D590000}"/>
    <cellStyle name="常规 2 2 5 3 7 3" xfId="27134" xr:uid="{00000000-0005-0000-0000-00003E590000}"/>
    <cellStyle name="常规 2 2 5 3 8" xfId="10802" xr:uid="{00000000-0005-0000-0000-00003F590000}"/>
    <cellStyle name="常规 2 2 5 3 8 2" xfId="31314" xr:uid="{00000000-0005-0000-0000-000040590000}"/>
    <cellStyle name="常规 2 2 5 3 9" xfId="21076" xr:uid="{00000000-0005-0000-0000-000041590000}"/>
    <cellStyle name="常规 2 2 5 4" xfId="281" xr:uid="{00000000-0005-0000-0000-000042590000}"/>
    <cellStyle name="常规 2 2 5 4 2" xfId="661" xr:uid="{00000000-0005-0000-0000-000043590000}"/>
    <cellStyle name="常规 2 2 5 4 2 2" xfId="2107" xr:uid="{00000000-0005-0000-0000-000044590000}"/>
    <cellStyle name="常规 2 2 5 4 2 2 2" xfId="5599" xr:uid="{00000000-0005-0000-0000-000045590000}"/>
    <cellStyle name="常规 2 2 5 4 2 2 2 2" xfId="9694" xr:uid="{00000000-0005-0000-0000-000046590000}"/>
    <cellStyle name="常规 2 2 5 4 2 2 2 2 2" xfId="19934" xr:uid="{00000000-0005-0000-0000-000047590000}"/>
    <cellStyle name="常规 2 2 5 4 2 2 2 2 2 2" xfId="40446" xr:uid="{00000000-0005-0000-0000-000048590000}"/>
    <cellStyle name="常规 2 2 5 4 2 2 2 2 3" xfId="30209" xr:uid="{00000000-0005-0000-0000-000049590000}"/>
    <cellStyle name="常规 2 2 5 4 2 2 2 3" xfId="15839" xr:uid="{00000000-0005-0000-0000-00004A590000}"/>
    <cellStyle name="常规 2 2 5 4 2 2 2 3 2" xfId="36351" xr:uid="{00000000-0005-0000-0000-00004B590000}"/>
    <cellStyle name="常规 2 2 5 4 2 2 2 4" xfId="26114" xr:uid="{00000000-0005-0000-0000-00004C590000}"/>
    <cellStyle name="常规 2 2 5 4 2 2 3" xfId="3564" xr:uid="{00000000-0005-0000-0000-00004D590000}"/>
    <cellStyle name="常规 2 2 5 4 2 2 3 2" xfId="13805" xr:uid="{00000000-0005-0000-0000-00004E590000}"/>
    <cellStyle name="常规 2 2 5 4 2 2 3 2 2" xfId="34317" xr:uid="{00000000-0005-0000-0000-00004F590000}"/>
    <cellStyle name="常规 2 2 5 4 2 2 3 3" xfId="24080" xr:uid="{00000000-0005-0000-0000-000050590000}"/>
    <cellStyle name="常规 2 2 5 4 2 2 4" xfId="7636" xr:uid="{00000000-0005-0000-0000-000051590000}"/>
    <cellStyle name="常规 2 2 5 4 2 2 4 2" xfId="17876" xr:uid="{00000000-0005-0000-0000-000052590000}"/>
    <cellStyle name="常规 2 2 5 4 2 2 4 2 2" xfId="38388" xr:uid="{00000000-0005-0000-0000-000053590000}"/>
    <cellStyle name="常规 2 2 5 4 2 2 4 3" xfId="28151" xr:uid="{00000000-0005-0000-0000-000054590000}"/>
    <cellStyle name="常规 2 2 5 4 2 2 5" xfId="12393" xr:uid="{00000000-0005-0000-0000-000055590000}"/>
    <cellStyle name="常规 2 2 5 4 2 2 5 2" xfId="32905" xr:uid="{00000000-0005-0000-0000-000056590000}"/>
    <cellStyle name="常规 2 2 5 4 2 2 6" xfId="22668" xr:uid="{00000000-0005-0000-0000-000057590000}"/>
    <cellStyle name="常规 2 2 5 4 2 3" xfId="1427" xr:uid="{00000000-0005-0000-0000-000058590000}"/>
    <cellStyle name="常规 2 2 5 4 2 3 2" xfId="6177" xr:uid="{00000000-0005-0000-0000-000059590000}"/>
    <cellStyle name="常规 2 2 5 4 2 3 2 2" xfId="10272" xr:uid="{00000000-0005-0000-0000-00005A590000}"/>
    <cellStyle name="常规 2 2 5 4 2 3 2 2 2" xfId="20512" xr:uid="{00000000-0005-0000-0000-00005B590000}"/>
    <cellStyle name="常规 2 2 5 4 2 3 2 2 2 2" xfId="41024" xr:uid="{00000000-0005-0000-0000-00005C590000}"/>
    <cellStyle name="常规 2 2 5 4 2 3 2 2 3" xfId="30787" xr:uid="{00000000-0005-0000-0000-00005D590000}"/>
    <cellStyle name="常规 2 2 5 4 2 3 2 3" xfId="16417" xr:uid="{00000000-0005-0000-0000-00005E590000}"/>
    <cellStyle name="常规 2 2 5 4 2 3 2 3 2" xfId="36929" xr:uid="{00000000-0005-0000-0000-00005F590000}"/>
    <cellStyle name="常规 2 2 5 4 2 3 2 4" xfId="26692" xr:uid="{00000000-0005-0000-0000-000060590000}"/>
    <cellStyle name="常规 2 2 5 4 2 3 3" xfId="4142" xr:uid="{00000000-0005-0000-0000-000061590000}"/>
    <cellStyle name="常规 2 2 5 4 2 3 3 2" xfId="14383" xr:uid="{00000000-0005-0000-0000-000062590000}"/>
    <cellStyle name="常规 2 2 5 4 2 3 3 2 2" xfId="34895" xr:uid="{00000000-0005-0000-0000-000063590000}"/>
    <cellStyle name="常规 2 2 5 4 2 3 3 3" xfId="24658" xr:uid="{00000000-0005-0000-0000-000064590000}"/>
    <cellStyle name="常规 2 2 5 4 2 3 4" xfId="8214" xr:uid="{00000000-0005-0000-0000-000065590000}"/>
    <cellStyle name="常规 2 2 5 4 2 3 4 2" xfId="18454" xr:uid="{00000000-0005-0000-0000-000066590000}"/>
    <cellStyle name="常规 2 2 5 4 2 3 4 2 2" xfId="38966" xr:uid="{00000000-0005-0000-0000-000067590000}"/>
    <cellStyle name="常规 2 2 5 4 2 3 4 3" xfId="28729" xr:uid="{00000000-0005-0000-0000-000068590000}"/>
    <cellStyle name="常规 2 2 5 4 2 3 5" xfId="11715" xr:uid="{00000000-0005-0000-0000-000069590000}"/>
    <cellStyle name="常规 2 2 5 4 2 3 5 2" xfId="32227" xr:uid="{00000000-0005-0000-0000-00006A590000}"/>
    <cellStyle name="常规 2 2 5 4 2 3 6" xfId="21990" xr:uid="{00000000-0005-0000-0000-00006B590000}"/>
    <cellStyle name="常规 2 2 5 4 2 4" xfId="4865" xr:uid="{00000000-0005-0000-0000-00006C590000}"/>
    <cellStyle name="常规 2 2 5 4 2 4 2" xfId="8960" xr:uid="{00000000-0005-0000-0000-00006D590000}"/>
    <cellStyle name="常规 2 2 5 4 2 4 2 2" xfId="19200" xr:uid="{00000000-0005-0000-0000-00006E590000}"/>
    <cellStyle name="常规 2 2 5 4 2 4 2 2 2" xfId="39712" xr:uid="{00000000-0005-0000-0000-00006F590000}"/>
    <cellStyle name="常规 2 2 5 4 2 4 2 3" xfId="29475" xr:uid="{00000000-0005-0000-0000-000070590000}"/>
    <cellStyle name="常规 2 2 5 4 2 4 3" xfId="15105" xr:uid="{00000000-0005-0000-0000-000071590000}"/>
    <cellStyle name="常规 2 2 5 4 2 4 3 2" xfId="35617" xr:uid="{00000000-0005-0000-0000-000072590000}"/>
    <cellStyle name="常规 2 2 5 4 2 4 4" xfId="25380" xr:uid="{00000000-0005-0000-0000-000073590000}"/>
    <cellStyle name="常规 2 2 5 4 2 5" xfId="2830" xr:uid="{00000000-0005-0000-0000-000074590000}"/>
    <cellStyle name="常规 2 2 5 4 2 5 2" xfId="13071" xr:uid="{00000000-0005-0000-0000-000075590000}"/>
    <cellStyle name="常规 2 2 5 4 2 5 2 2" xfId="33583" xr:uid="{00000000-0005-0000-0000-000076590000}"/>
    <cellStyle name="常规 2 2 5 4 2 5 3" xfId="23346" xr:uid="{00000000-0005-0000-0000-000077590000}"/>
    <cellStyle name="常规 2 2 5 4 2 6" xfId="6902" xr:uid="{00000000-0005-0000-0000-000078590000}"/>
    <cellStyle name="常规 2 2 5 4 2 6 2" xfId="17142" xr:uid="{00000000-0005-0000-0000-000079590000}"/>
    <cellStyle name="常规 2 2 5 4 2 6 2 2" xfId="37654" xr:uid="{00000000-0005-0000-0000-00007A590000}"/>
    <cellStyle name="常规 2 2 5 4 2 6 3" xfId="27417" xr:uid="{00000000-0005-0000-0000-00007B590000}"/>
    <cellStyle name="常规 2 2 5 4 2 7" xfId="11037" xr:uid="{00000000-0005-0000-0000-00007C590000}"/>
    <cellStyle name="常规 2 2 5 4 2 7 2" xfId="31549" xr:uid="{00000000-0005-0000-0000-00007D590000}"/>
    <cellStyle name="常规 2 2 5 4 2 8" xfId="21311" xr:uid="{00000000-0005-0000-0000-00007E590000}"/>
    <cellStyle name="常规 2 2 5 4 3" xfId="1768" xr:uid="{00000000-0005-0000-0000-00007F590000}"/>
    <cellStyle name="常规 2 2 5 4 3 2" xfId="5222" xr:uid="{00000000-0005-0000-0000-000080590000}"/>
    <cellStyle name="常规 2 2 5 4 3 2 2" xfId="9317" xr:uid="{00000000-0005-0000-0000-000081590000}"/>
    <cellStyle name="常规 2 2 5 4 3 2 2 2" xfId="19557" xr:uid="{00000000-0005-0000-0000-000082590000}"/>
    <cellStyle name="常规 2 2 5 4 3 2 2 2 2" xfId="40069" xr:uid="{00000000-0005-0000-0000-000083590000}"/>
    <cellStyle name="常规 2 2 5 4 3 2 2 3" xfId="29832" xr:uid="{00000000-0005-0000-0000-000084590000}"/>
    <cellStyle name="常规 2 2 5 4 3 2 3" xfId="15462" xr:uid="{00000000-0005-0000-0000-000085590000}"/>
    <cellStyle name="常规 2 2 5 4 3 2 3 2" xfId="35974" xr:uid="{00000000-0005-0000-0000-000086590000}"/>
    <cellStyle name="常规 2 2 5 4 3 2 4" xfId="25737" xr:uid="{00000000-0005-0000-0000-000087590000}"/>
    <cellStyle name="常规 2 2 5 4 3 3" xfId="3187" xr:uid="{00000000-0005-0000-0000-000088590000}"/>
    <cellStyle name="常规 2 2 5 4 3 3 2" xfId="13428" xr:uid="{00000000-0005-0000-0000-000089590000}"/>
    <cellStyle name="常规 2 2 5 4 3 3 2 2" xfId="33940" xr:uid="{00000000-0005-0000-0000-00008A590000}"/>
    <cellStyle name="常规 2 2 5 4 3 3 3" xfId="23703" xr:uid="{00000000-0005-0000-0000-00008B590000}"/>
    <cellStyle name="常规 2 2 5 4 3 4" xfId="7259" xr:uid="{00000000-0005-0000-0000-00008C590000}"/>
    <cellStyle name="常规 2 2 5 4 3 4 2" xfId="17499" xr:uid="{00000000-0005-0000-0000-00008D590000}"/>
    <cellStyle name="常规 2 2 5 4 3 4 2 2" xfId="38011" xr:uid="{00000000-0005-0000-0000-00008E590000}"/>
    <cellStyle name="常规 2 2 5 4 3 4 3" xfId="27774" xr:uid="{00000000-0005-0000-0000-00008F590000}"/>
    <cellStyle name="常规 2 2 5 4 3 5" xfId="12054" xr:uid="{00000000-0005-0000-0000-000090590000}"/>
    <cellStyle name="常规 2 2 5 4 3 5 2" xfId="32566" xr:uid="{00000000-0005-0000-0000-000091590000}"/>
    <cellStyle name="常规 2 2 5 4 3 6" xfId="22329" xr:uid="{00000000-0005-0000-0000-000092590000}"/>
    <cellStyle name="常规 2 2 5 4 4" xfId="1046" xr:uid="{00000000-0005-0000-0000-000093590000}"/>
    <cellStyle name="常规 2 2 5 4 4 2" xfId="6034" xr:uid="{00000000-0005-0000-0000-000094590000}"/>
    <cellStyle name="常规 2 2 5 4 4 2 2" xfId="10129" xr:uid="{00000000-0005-0000-0000-000095590000}"/>
    <cellStyle name="常规 2 2 5 4 4 2 2 2" xfId="20369" xr:uid="{00000000-0005-0000-0000-000096590000}"/>
    <cellStyle name="常规 2 2 5 4 4 2 2 2 2" xfId="40881" xr:uid="{00000000-0005-0000-0000-000097590000}"/>
    <cellStyle name="常规 2 2 5 4 4 2 2 3" xfId="30644" xr:uid="{00000000-0005-0000-0000-000098590000}"/>
    <cellStyle name="常规 2 2 5 4 4 2 3" xfId="16274" xr:uid="{00000000-0005-0000-0000-000099590000}"/>
    <cellStyle name="常规 2 2 5 4 4 2 3 2" xfId="36786" xr:uid="{00000000-0005-0000-0000-00009A590000}"/>
    <cellStyle name="常规 2 2 5 4 4 2 4" xfId="26549" xr:uid="{00000000-0005-0000-0000-00009B590000}"/>
    <cellStyle name="常规 2 2 5 4 4 3" xfId="3999" xr:uid="{00000000-0005-0000-0000-00009C590000}"/>
    <cellStyle name="常规 2 2 5 4 4 3 2" xfId="14240" xr:uid="{00000000-0005-0000-0000-00009D590000}"/>
    <cellStyle name="常规 2 2 5 4 4 3 2 2" xfId="34752" xr:uid="{00000000-0005-0000-0000-00009E590000}"/>
    <cellStyle name="常规 2 2 5 4 4 3 3" xfId="24515" xr:uid="{00000000-0005-0000-0000-00009F590000}"/>
    <cellStyle name="常规 2 2 5 4 4 4" xfId="8071" xr:uid="{00000000-0005-0000-0000-0000A0590000}"/>
    <cellStyle name="常规 2 2 5 4 4 4 2" xfId="18311" xr:uid="{00000000-0005-0000-0000-0000A1590000}"/>
    <cellStyle name="常规 2 2 5 4 4 4 2 2" xfId="38823" xr:uid="{00000000-0005-0000-0000-0000A2590000}"/>
    <cellStyle name="常规 2 2 5 4 4 4 3" xfId="28586" xr:uid="{00000000-0005-0000-0000-0000A3590000}"/>
    <cellStyle name="常规 2 2 5 4 4 5" xfId="11376" xr:uid="{00000000-0005-0000-0000-0000A4590000}"/>
    <cellStyle name="常规 2 2 5 4 4 5 2" xfId="31888" xr:uid="{00000000-0005-0000-0000-0000A5590000}"/>
    <cellStyle name="常规 2 2 5 4 4 6" xfId="21650" xr:uid="{00000000-0005-0000-0000-0000A6590000}"/>
    <cellStyle name="常规 2 2 5 4 5" xfId="4526" xr:uid="{00000000-0005-0000-0000-0000A7590000}"/>
    <cellStyle name="常规 2 2 5 4 5 2" xfId="8621" xr:uid="{00000000-0005-0000-0000-0000A8590000}"/>
    <cellStyle name="常规 2 2 5 4 5 2 2" xfId="18861" xr:uid="{00000000-0005-0000-0000-0000A9590000}"/>
    <cellStyle name="常规 2 2 5 4 5 2 2 2" xfId="39373" xr:uid="{00000000-0005-0000-0000-0000AA590000}"/>
    <cellStyle name="常规 2 2 5 4 5 2 3" xfId="29136" xr:uid="{00000000-0005-0000-0000-0000AB590000}"/>
    <cellStyle name="常规 2 2 5 4 5 3" xfId="14766" xr:uid="{00000000-0005-0000-0000-0000AC590000}"/>
    <cellStyle name="常规 2 2 5 4 5 3 2" xfId="35278" xr:uid="{00000000-0005-0000-0000-0000AD590000}"/>
    <cellStyle name="常规 2 2 5 4 5 4" xfId="25041" xr:uid="{00000000-0005-0000-0000-0000AE590000}"/>
    <cellStyle name="常规 2 2 5 4 6" xfId="2491" xr:uid="{00000000-0005-0000-0000-0000AF590000}"/>
    <cellStyle name="常规 2 2 5 4 6 2" xfId="12732" xr:uid="{00000000-0005-0000-0000-0000B0590000}"/>
    <cellStyle name="常规 2 2 5 4 6 2 2" xfId="33244" xr:uid="{00000000-0005-0000-0000-0000B1590000}"/>
    <cellStyle name="常规 2 2 5 4 6 3" xfId="23007" xr:uid="{00000000-0005-0000-0000-0000B2590000}"/>
    <cellStyle name="常规 2 2 5 4 7" xfId="6563" xr:uid="{00000000-0005-0000-0000-0000B3590000}"/>
    <cellStyle name="常规 2 2 5 4 7 2" xfId="16803" xr:uid="{00000000-0005-0000-0000-0000B4590000}"/>
    <cellStyle name="常规 2 2 5 4 7 2 2" xfId="37315" xr:uid="{00000000-0005-0000-0000-0000B5590000}"/>
    <cellStyle name="常规 2 2 5 4 7 3" xfId="27078" xr:uid="{00000000-0005-0000-0000-0000B6590000}"/>
    <cellStyle name="常规 2 2 5 4 8" xfId="10746" xr:uid="{00000000-0005-0000-0000-0000B7590000}"/>
    <cellStyle name="常规 2 2 5 4 8 2" xfId="31258" xr:uid="{00000000-0005-0000-0000-0000B8590000}"/>
    <cellStyle name="常规 2 2 5 4 9" xfId="21020" xr:uid="{00000000-0005-0000-0000-0000B9590000}"/>
    <cellStyle name="常规 2 2 5 5" xfId="166" xr:uid="{00000000-0005-0000-0000-0000BA590000}"/>
    <cellStyle name="常规 2 2 5 5 2" xfId="795" xr:uid="{00000000-0005-0000-0000-0000BB590000}"/>
    <cellStyle name="常规 2 2 5 5 2 2" xfId="2241" xr:uid="{00000000-0005-0000-0000-0000BC590000}"/>
    <cellStyle name="常规 2 2 5 5 2 2 2" xfId="5733" xr:uid="{00000000-0005-0000-0000-0000BD590000}"/>
    <cellStyle name="常规 2 2 5 5 2 2 2 2" xfId="9828" xr:uid="{00000000-0005-0000-0000-0000BE590000}"/>
    <cellStyle name="常规 2 2 5 5 2 2 2 2 2" xfId="20068" xr:uid="{00000000-0005-0000-0000-0000BF590000}"/>
    <cellStyle name="常规 2 2 5 5 2 2 2 2 2 2" xfId="40580" xr:uid="{00000000-0005-0000-0000-0000C0590000}"/>
    <cellStyle name="常规 2 2 5 5 2 2 2 2 3" xfId="30343" xr:uid="{00000000-0005-0000-0000-0000C1590000}"/>
    <cellStyle name="常规 2 2 5 5 2 2 2 3" xfId="15973" xr:uid="{00000000-0005-0000-0000-0000C2590000}"/>
    <cellStyle name="常规 2 2 5 5 2 2 2 3 2" xfId="36485" xr:uid="{00000000-0005-0000-0000-0000C3590000}"/>
    <cellStyle name="常规 2 2 5 5 2 2 2 4" xfId="26248" xr:uid="{00000000-0005-0000-0000-0000C4590000}"/>
    <cellStyle name="常规 2 2 5 5 2 2 3" xfId="3698" xr:uid="{00000000-0005-0000-0000-0000C5590000}"/>
    <cellStyle name="常规 2 2 5 5 2 2 3 2" xfId="13939" xr:uid="{00000000-0005-0000-0000-0000C6590000}"/>
    <cellStyle name="常规 2 2 5 5 2 2 3 2 2" xfId="34451" xr:uid="{00000000-0005-0000-0000-0000C7590000}"/>
    <cellStyle name="常规 2 2 5 5 2 2 3 3" xfId="24214" xr:uid="{00000000-0005-0000-0000-0000C8590000}"/>
    <cellStyle name="常规 2 2 5 5 2 2 4" xfId="7770" xr:uid="{00000000-0005-0000-0000-0000C9590000}"/>
    <cellStyle name="常规 2 2 5 5 2 2 4 2" xfId="18010" xr:uid="{00000000-0005-0000-0000-0000CA590000}"/>
    <cellStyle name="常规 2 2 5 5 2 2 4 2 2" xfId="38522" xr:uid="{00000000-0005-0000-0000-0000CB590000}"/>
    <cellStyle name="常规 2 2 5 5 2 2 4 3" xfId="28285" xr:uid="{00000000-0005-0000-0000-0000CC590000}"/>
    <cellStyle name="常规 2 2 5 5 2 2 5" xfId="12527" xr:uid="{00000000-0005-0000-0000-0000CD590000}"/>
    <cellStyle name="常规 2 2 5 5 2 2 5 2" xfId="33039" xr:uid="{00000000-0005-0000-0000-0000CE590000}"/>
    <cellStyle name="常规 2 2 5 5 2 2 6" xfId="22802" xr:uid="{00000000-0005-0000-0000-0000CF590000}"/>
    <cellStyle name="常规 2 2 5 5 2 3" xfId="1561" xr:uid="{00000000-0005-0000-0000-0000D0590000}"/>
    <cellStyle name="常规 2 2 5 5 2 3 2" xfId="6355" xr:uid="{00000000-0005-0000-0000-0000D1590000}"/>
    <cellStyle name="常规 2 2 5 5 2 3 2 2" xfId="10450" xr:uid="{00000000-0005-0000-0000-0000D2590000}"/>
    <cellStyle name="常规 2 2 5 5 2 3 2 2 2" xfId="20690" xr:uid="{00000000-0005-0000-0000-0000D3590000}"/>
    <cellStyle name="常规 2 2 5 5 2 3 2 2 2 2" xfId="41202" xr:uid="{00000000-0005-0000-0000-0000D4590000}"/>
    <cellStyle name="常规 2 2 5 5 2 3 2 2 3" xfId="30965" xr:uid="{00000000-0005-0000-0000-0000D5590000}"/>
    <cellStyle name="常规 2 2 5 5 2 3 2 3" xfId="16595" xr:uid="{00000000-0005-0000-0000-0000D6590000}"/>
    <cellStyle name="常规 2 2 5 5 2 3 2 3 2" xfId="37107" xr:uid="{00000000-0005-0000-0000-0000D7590000}"/>
    <cellStyle name="常规 2 2 5 5 2 3 2 4" xfId="26870" xr:uid="{00000000-0005-0000-0000-0000D8590000}"/>
    <cellStyle name="常规 2 2 5 5 2 3 3" xfId="4320" xr:uid="{00000000-0005-0000-0000-0000D9590000}"/>
    <cellStyle name="常规 2 2 5 5 2 3 3 2" xfId="14561" xr:uid="{00000000-0005-0000-0000-0000DA590000}"/>
    <cellStyle name="常规 2 2 5 5 2 3 3 2 2" xfId="35073" xr:uid="{00000000-0005-0000-0000-0000DB590000}"/>
    <cellStyle name="常规 2 2 5 5 2 3 3 3" xfId="24836" xr:uid="{00000000-0005-0000-0000-0000DC590000}"/>
    <cellStyle name="常规 2 2 5 5 2 3 4" xfId="8392" xr:uid="{00000000-0005-0000-0000-0000DD590000}"/>
    <cellStyle name="常规 2 2 5 5 2 3 4 2" xfId="18632" xr:uid="{00000000-0005-0000-0000-0000DE590000}"/>
    <cellStyle name="常规 2 2 5 5 2 3 4 2 2" xfId="39144" xr:uid="{00000000-0005-0000-0000-0000DF590000}"/>
    <cellStyle name="常规 2 2 5 5 2 3 4 3" xfId="28907" xr:uid="{00000000-0005-0000-0000-0000E0590000}"/>
    <cellStyle name="常规 2 2 5 5 2 3 5" xfId="11849" xr:uid="{00000000-0005-0000-0000-0000E1590000}"/>
    <cellStyle name="常规 2 2 5 5 2 3 5 2" xfId="32361" xr:uid="{00000000-0005-0000-0000-0000E2590000}"/>
    <cellStyle name="常规 2 2 5 5 2 3 6" xfId="22124" xr:uid="{00000000-0005-0000-0000-0000E3590000}"/>
    <cellStyle name="常规 2 2 5 5 2 4" xfId="4999" xr:uid="{00000000-0005-0000-0000-0000E4590000}"/>
    <cellStyle name="常规 2 2 5 5 2 4 2" xfId="9094" xr:uid="{00000000-0005-0000-0000-0000E5590000}"/>
    <cellStyle name="常规 2 2 5 5 2 4 2 2" xfId="19334" xr:uid="{00000000-0005-0000-0000-0000E6590000}"/>
    <cellStyle name="常规 2 2 5 5 2 4 2 2 2" xfId="39846" xr:uid="{00000000-0005-0000-0000-0000E7590000}"/>
    <cellStyle name="常规 2 2 5 5 2 4 2 3" xfId="29609" xr:uid="{00000000-0005-0000-0000-0000E8590000}"/>
    <cellStyle name="常规 2 2 5 5 2 4 3" xfId="15239" xr:uid="{00000000-0005-0000-0000-0000E9590000}"/>
    <cellStyle name="常规 2 2 5 5 2 4 3 2" xfId="35751" xr:uid="{00000000-0005-0000-0000-0000EA590000}"/>
    <cellStyle name="常规 2 2 5 5 2 4 4" xfId="25514" xr:uid="{00000000-0005-0000-0000-0000EB590000}"/>
    <cellStyle name="常规 2 2 5 5 2 5" xfId="2964" xr:uid="{00000000-0005-0000-0000-0000EC590000}"/>
    <cellStyle name="常规 2 2 5 5 2 5 2" xfId="13205" xr:uid="{00000000-0005-0000-0000-0000ED590000}"/>
    <cellStyle name="常规 2 2 5 5 2 5 2 2" xfId="33717" xr:uid="{00000000-0005-0000-0000-0000EE590000}"/>
    <cellStyle name="常规 2 2 5 5 2 5 3" xfId="23480" xr:uid="{00000000-0005-0000-0000-0000EF590000}"/>
    <cellStyle name="常规 2 2 5 5 2 6" xfId="7036" xr:uid="{00000000-0005-0000-0000-0000F0590000}"/>
    <cellStyle name="常规 2 2 5 5 2 6 2" xfId="17276" xr:uid="{00000000-0005-0000-0000-0000F1590000}"/>
    <cellStyle name="常规 2 2 5 5 2 6 2 2" xfId="37788" xr:uid="{00000000-0005-0000-0000-0000F2590000}"/>
    <cellStyle name="常规 2 2 5 5 2 6 3" xfId="27551" xr:uid="{00000000-0005-0000-0000-0000F3590000}"/>
    <cellStyle name="常规 2 2 5 5 2 7" xfId="11171" xr:uid="{00000000-0005-0000-0000-0000F4590000}"/>
    <cellStyle name="常规 2 2 5 5 2 7 2" xfId="31683" xr:uid="{00000000-0005-0000-0000-0000F5590000}"/>
    <cellStyle name="常规 2 2 5 5 2 8" xfId="21445" xr:uid="{00000000-0005-0000-0000-0000F6590000}"/>
    <cellStyle name="常规 2 2 5 5 3" xfId="1902" xr:uid="{00000000-0005-0000-0000-0000F7590000}"/>
    <cellStyle name="常规 2 2 5 5 3 2" xfId="5356" xr:uid="{00000000-0005-0000-0000-0000F8590000}"/>
    <cellStyle name="常规 2 2 5 5 3 2 2" xfId="9451" xr:uid="{00000000-0005-0000-0000-0000F9590000}"/>
    <cellStyle name="常规 2 2 5 5 3 2 2 2" xfId="19691" xr:uid="{00000000-0005-0000-0000-0000FA590000}"/>
    <cellStyle name="常规 2 2 5 5 3 2 2 2 2" xfId="40203" xr:uid="{00000000-0005-0000-0000-0000FB590000}"/>
    <cellStyle name="常规 2 2 5 5 3 2 2 3" xfId="29966" xr:uid="{00000000-0005-0000-0000-0000FC590000}"/>
    <cellStyle name="常规 2 2 5 5 3 2 3" xfId="15596" xr:uid="{00000000-0005-0000-0000-0000FD590000}"/>
    <cellStyle name="常规 2 2 5 5 3 2 3 2" xfId="36108" xr:uid="{00000000-0005-0000-0000-0000FE590000}"/>
    <cellStyle name="常规 2 2 5 5 3 2 4" xfId="25871" xr:uid="{00000000-0005-0000-0000-0000FF590000}"/>
    <cellStyle name="常规 2 2 5 5 3 3" xfId="3321" xr:uid="{00000000-0005-0000-0000-0000005A0000}"/>
    <cellStyle name="常规 2 2 5 5 3 3 2" xfId="13562" xr:uid="{00000000-0005-0000-0000-0000015A0000}"/>
    <cellStyle name="常规 2 2 5 5 3 3 2 2" xfId="34074" xr:uid="{00000000-0005-0000-0000-0000025A0000}"/>
    <cellStyle name="常规 2 2 5 5 3 3 3" xfId="23837" xr:uid="{00000000-0005-0000-0000-0000035A0000}"/>
    <cellStyle name="常规 2 2 5 5 3 4" xfId="7393" xr:uid="{00000000-0005-0000-0000-0000045A0000}"/>
    <cellStyle name="常规 2 2 5 5 3 4 2" xfId="17633" xr:uid="{00000000-0005-0000-0000-0000055A0000}"/>
    <cellStyle name="常规 2 2 5 5 3 4 2 2" xfId="38145" xr:uid="{00000000-0005-0000-0000-0000065A0000}"/>
    <cellStyle name="常规 2 2 5 5 3 4 3" xfId="27908" xr:uid="{00000000-0005-0000-0000-0000075A0000}"/>
    <cellStyle name="常规 2 2 5 5 3 5" xfId="12188" xr:uid="{00000000-0005-0000-0000-0000085A0000}"/>
    <cellStyle name="常规 2 2 5 5 3 5 2" xfId="32700" xr:uid="{00000000-0005-0000-0000-0000095A0000}"/>
    <cellStyle name="常规 2 2 5 5 3 6" xfId="22463" xr:uid="{00000000-0005-0000-0000-00000A5A0000}"/>
    <cellStyle name="常规 2 2 5 5 4" xfId="1180" xr:uid="{00000000-0005-0000-0000-00000B5A0000}"/>
    <cellStyle name="常规 2 2 5 5 4 2" xfId="6074" xr:uid="{00000000-0005-0000-0000-00000C5A0000}"/>
    <cellStyle name="常规 2 2 5 5 4 2 2" xfId="10169" xr:uid="{00000000-0005-0000-0000-00000D5A0000}"/>
    <cellStyle name="常规 2 2 5 5 4 2 2 2" xfId="20409" xr:uid="{00000000-0005-0000-0000-00000E5A0000}"/>
    <cellStyle name="常规 2 2 5 5 4 2 2 2 2" xfId="40921" xr:uid="{00000000-0005-0000-0000-00000F5A0000}"/>
    <cellStyle name="常规 2 2 5 5 4 2 2 3" xfId="30684" xr:uid="{00000000-0005-0000-0000-0000105A0000}"/>
    <cellStyle name="常规 2 2 5 5 4 2 3" xfId="16314" xr:uid="{00000000-0005-0000-0000-0000115A0000}"/>
    <cellStyle name="常规 2 2 5 5 4 2 3 2" xfId="36826" xr:uid="{00000000-0005-0000-0000-0000125A0000}"/>
    <cellStyle name="常规 2 2 5 5 4 2 4" xfId="26589" xr:uid="{00000000-0005-0000-0000-0000135A0000}"/>
    <cellStyle name="常规 2 2 5 5 4 3" xfId="4039" xr:uid="{00000000-0005-0000-0000-0000145A0000}"/>
    <cellStyle name="常规 2 2 5 5 4 3 2" xfId="14280" xr:uid="{00000000-0005-0000-0000-0000155A0000}"/>
    <cellStyle name="常规 2 2 5 5 4 3 2 2" xfId="34792" xr:uid="{00000000-0005-0000-0000-0000165A0000}"/>
    <cellStyle name="常规 2 2 5 5 4 3 3" xfId="24555" xr:uid="{00000000-0005-0000-0000-0000175A0000}"/>
    <cellStyle name="常规 2 2 5 5 4 4" xfId="8111" xr:uid="{00000000-0005-0000-0000-0000185A0000}"/>
    <cellStyle name="常规 2 2 5 5 4 4 2" xfId="18351" xr:uid="{00000000-0005-0000-0000-0000195A0000}"/>
    <cellStyle name="常规 2 2 5 5 4 4 2 2" xfId="38863" xr:uid="{00000000-0005-0000-0000-00001A5A0000}"/>
    <cellStyle name="常规 2 2 5 5 4 4 3" xfId="28626" xr:uid="{00000000-0005-0000-0000-00001B5A0000}"/>
    <cellStyle name="常规 2 2 5 5 4 5" xfId="11510" xr:uid="{00000000-0005-0000-0000-00001C5A0000}"/>
    <cellStyle name="常规 2 2 5 5 4 5 2" xfId="32022" xr:uid="{00000000-0005-0000-0000-00001D5A0000}"/>
    <cellStyle name="常规 2 2 5 5 4 6" xfId="21784" xr:uid="{00000000-0005-0000-0000-00001E5A0000}"/>
    <cellStyle name="常规 2 2 5 5 5" xfId="4660" xr:uid="{00000000-0005-0000-0000-00001F5A0000}"/>
    <cellStyle name="常规 2 2 5 5 5 2" xfId="8755" xr:uid="{00000000-0005-0000-0000-0000205A0000}"/>
    <cellStyle name="常规 2 2 5 5 5 2 2" xfId="18995" xr:uid="{00000000-0005-0000-0000-0000215A0000}"/>
    <cellStyle name="常规 2 2 5 5 5 2 2 2" xfId="39507" xr:uid="{00000000-0005-0000-0000-0000225A0000}"/>
    <cellStyle name="常规 2 2 5 5 5 2 3" xfId="29270" xr:uid="{00000000-0005-0000-0000-0000235A0000}"/>
    <cellStyle name="常规 2 2 5 5 5 3" xfId="14900" xr:uid="{00000000-0005-0000-0000-0000245A0000}"/>
    <cellStyle name="常规 2 2 5 5 5 3 2" xfId="35412" xr:uid="{00000000-0005-0000-0000-0000255A0000}"/>
    <cellStyle name="常规 2 2 5 5 5 4" xfId="25175" xr:uid="{00000000-0005-0000-0000-0000265A0000}"/>
    <cellStyle name="常规 2 2 5 5 6" xfId="2625" xr:uid="{00000000-0005-0000-0000-0000275A0000}"/>
    <cellStyle name="常规 2 2 5 5 6 2" xfId="12866" xr:uid="{00000000-0005-0000-0000-0000285A0000}"/>
    <cellStyle name="常规 2 2 5 5 6 2 2" xfId="33378" xr:uid="{00000000-0005-0000-0000-0000295A0000}"/>
    <cellStyle name="常规 2 2 5 5 6 3" xfId="23141" xr:uid="{00000000-0005-0000-0000-00002A5A0000}"/>
    <cellStyle name="常规 2 2 5 5 7" xfId="6697" xr:uid="{00000000-0005-0000-0000-00002B5A0000}"/>
    <cellStyle name="常规 2 2 5 5 7 2" xfId="16937" xr:uid="{00000000-0005-0000-0000-00002C5A0000}"/>
    <cellStyle name="常规 2 2 5 5 7 2 2" xfId="37449" xr:uid="{00000000-0005-0000-0000-00002D5A0000}"/>
    <cellStyle name="常规 2 2 5 5 7 3" xfId="27212" xr:uid="{00000000-0005-0000-0000-00002E5A0000}"/>
    <cellStyle name="常规 2 2 5 5 8" xfId="10632" xr:uid="{00000000-0005-0000-0000-00002F5A0000}"/>
    <cellStyle name="常规 2 2 5 5 8 2" xfId="31144" xr:uid="{00000000-0005-0000-0000-0000305A0000}"/>
    <cellStyle name="常规 2 2 5 5 9" xfId="20906" xr:uid="{00000000-0005-0000-0000-0000315A0000}"/>
    <cellStyle name="常规 2 2 5 6" xfId="539" xr:uid="{00000000-0005-0000-0000-0000325A0000}"/>
    <cellStyle name="常规 2 2 5 6 2" xfId="1985" xr:uid="{00000000-0005-0000-0000-0000335A0000}"/>
    <cellStyle name="常规 2 2 5 6 2 2" xfId="5477" xr:uid="{00000000-0005-0000-0000-0000345A0000}"/>
    <cellStyle name="常规 2 2 5 6 2 2 2" xfId="9572" xr:uid="{00000000-0005-0000-0000-0000355A0000}"/>
    <cellStyle name="常规 2 2 5 6 2 2 2 2" xfId="19812" xr:uid="{00000000-0005-0000-0000-0000365A0000}"/>
    <cellStyle name="常规 2 2 5 6 2 2 2 2 2" xfId="40324" xr:uid="{00000000-0005-0000-0000-0000375A0000}"/>
    <cellStyle name="常规 2 2 5 6 2 2 2 3" xfId="30087" xr:uid="{00000000-0005-0000-0000-0000385A0000}"/>
    <cellStyle name="常规 2 2 5 6 2 2 3" xfId="15717" xr:uid="{00000000-0005-0000-0000-0000395A0000}"/>
    <cellStyle name="常规 2 2 5 6 2 2 3 2" xfId="36229" xr:uid="{00000000-0005-0000-0000-00003A5A0000}"/>
    <cellStyle name="常规 2 2 5 6 2 2 4" xfId="25992" xr:uid="{00000000-0005-0000-0000-00003B5A0000}"/>
    <cellStyle name="常规 2 2 5 6 2 3" xfId="3442" xr:uid="{00000000-0005-0000-0000-00003C5A0000}"/>
    <cellStyle name="常规 2 2 5 6 2 3 2" xfId="13683" xr:uid="{00000000-0005-0000-0000-00003D5A0000}"/>
    <cellStyle name="常规 2 2 5 6 2 3 2 2" xfId="34195" xr:uid="{00000000-0005-0000-0000-00003E5A0000}"/>
    <cellStyle name="常规 2 2 5 6 2 3 3" xfId="23958" xr:uid="{00000000-0005-0000-0000-00003F5A0000}"/>
    <cellStyle name="常规 2 2 5 6 2 4" xfId="7514" xr:uid="{00000000-0005-0000-0000-0000405A0000}"/>
    <cellStyle name="常规 2 2 5 6 2 4 2" xfId="17754" xr:uid="{00000000-0005-0000-0000-0000415A0000}"/>
    <cellStyle name="常规 2 2 5 6 2 4 2 2" xfId="38266" xr:uid="{00000000-0005-0000-0000-0000425A0000}"/>
    <cellStyle name="常规 2 2 5 6 2 4 3" xfId="28029" xr:uid="{00000000-0005-0000-0000-0000435A0000}"/>
    <cellStyle name="常规 2 2 5 6 2 5" xfId="12271" xr:uid="{00000000-0005-0000-0000-0000445A0000}"/>
    <cellStyle name="常规 2 2 5 6 2 5 2" xfId="32783" xr:uid="{00000000-0005-0000-0000-0000455A0000}"/>
    <cellStyle name="常规 2 2 5 6 2 6" xfId="22546" xr:uid="{00000000-0005-0000-0000-0000465A0000}"/>
    <cellStyle name="常规 2 2 5 6 3" xfId="1305" xr:uid="{00000000-0005-0000-0000-0000475A0000}"/>
    <cellStyle name="常规 2 2 5 6 3 2" xfId="5411" xr:uid="{00000000-0005-0000-0000-0000485A0000}"/>
    <cellStyle name="常规 2 2 5 6 3 2 2" xfId="9506" xr:uid="{00000000-0005-0000-0000-0000495A0000}"/>
    <cellStyle name="常规 2 2 5 6 3 2 2 2" xfId="19746" xr:uid="{00000000-0005-0000-0000-00004A5A0000}"/>
    <cellStyle name="常规 2 2 5 6 3 2 2 2 2" xfId="40258" xr:uid="{00000000-0005-0000-0000-00004B5A0000}"/>
    <cellStyle name="常规 2 2 5 6 3 2 2 3" xfId="30021" xr:uid="{00000000-0005-0000-0000-00004C5A0000}"/>
    <cellStyle name="常规 2 2 5 6 3 2 3" xfId="15651" xr:uid="{00000000-0005-0000-0000-00004D5A0000}"/>
    <cellStyle name="常规 2 2 5 6 3 2 3 2" xfId="36163" xr:uid="{00000000-0005-0000-0000-00004E5A0000}"/>
    <cellStyle name="常规 2 2 5 6 3 2 4" xfId="25926" xr:uid="{00000000-0005-0000-0000-00004F5A0000}"/>
    <cellStyle name="常规 2 2 5 6 3 3" xfId="3376" xr:uid="{00000000-0005-0000-0000-0000505A0000}"/>
    <cellStyle name="常规 2 2 5 6 3 3 2" xfId="13617" xr:uid="{00000000-0005-0000-0000-0000515A0000}"/>
    <cellStyle name="常规 2 2 5 6 3 3 2 2" xfId="34129" xr:uid="{00000000-0005-0000-0000-0000525A0000}"/>
    <cellStyle name="常规 2 2 5 6 3 3 3" xfId="23892" xr:uid="{00000000-0005-0000-0000-0000535A0000}"/>
    <cellStyle name="常规 2 2 5 6 3 4" xfId="7448" xr:uid="{00000000-0005-0000-0000-0000545A0000}"/>
    <cellStyle name="常规 2 2 5 6 3 4 2" xfId="17688" xr:uid="{00000000-0005-0000-0000-0000555A0000}"/>
    <cellStyle name="常规 2 2 5 6 3 4 2 2" xfId="38200" xr:uid="{00000000-0005-0000-0000-0000565A0000}"/>
    <cellStyle name="常规 2 2 5 6 3 4 3" xfId="27963" xr:uid="{00000000-0005-0000-0000-0000575A0000}"/>
    <cellStyle name="常规 2 2 5 6 3 5" xfId="11593" xr:uid="{00000000-0005-0000-0000-0000585A0000}"/>
    <cellStyle name="常规 2 2 5 6 3 5 2" xfId="32105" xr:uid="{00000000-0005-0000-0000-0000595A0000}"/>
    <cellStyle name="常规 2 2 5 6 3 6" xfId="21868" xr:uid="{00000000-0005-0000-0000-00005A5A0000}"/>
    <cellStyle name="常规 2 2 5 6 4" xfId="4743" xr:uid="{00000000-0005-0000-0000-00005B5A0000}"/>
    <cellStyle name="常规 2 2 5 6 4 2" xfId="8838" xr:uid="{00000000-0005-0000-0000-00005C5A0000}"/>
    <cellStyle name="常规 2 2 5 6 4 2 2" xfId="19078" xr:uid="{00000000-0005-0000-0000-00005D5A0000}"/>
    <cellStyle name="常规 2 2 5 6 4 2 2 2" xfId="39590" xr:uid="{00000000-0005-0000-0000-00005E5A0000}"/>
    <cellStyle name="常规 2 2 5 6 4 2 3" xfId="29353" xr:uid="{00000000-0005-0000-0000-00005F5A0000}"/>
    <cellStyle name="常规 2 2 5 6 4 3" xfId="14983" xr:uid="{00000000-0005-0000-0000-0000605A0000}"/>
    <cellStyle name="常规 2 2 5 6 4 3 2" xfId="35495" xr:uid="{00000000-0005-0000-0000-0000615A0000}"/>
    <cellStyle name="常规 2 2 5 6 4 4" xfId="25258" xr:uid="{00000000-0005-0000-0000-0000625A0000}"/>
    <cellStyle name="常规 2 2 5 6 5" xfId="2708" xr:uid="{00000000-0005-0000-0000-0000635A0000}"/>
    <cellStyle name="常规 2 2 5 6 5 2" xfId="12949" xr:uid="{00000000-0005-0000-0000-0000645A0000}"/>
    <cellStyle name="常规 2 2 5 6 5 2 2" xfId="33461" xr:uid="{00000000-0005-0000-0000-0000655A0000}"/>
    <cellStyle name="常规 2 2 5 6 5 3" xfId="23224" xr:uid="{00000000-0005-0000-0000-0000665A0000}"/>
    <cellStyle name="常规 2 2 5 6 6" xfId="6780" xr:uid="{00000000-0005-0000-0000-0000675A0000}"/>
    <cellStyle name="常规 2 2 5 6 6 2" xfId="17020" xr:uid="{00000000-0005-0000-0000-0000685A0000}"/>
    <cellStyle name="常规 2 2 5 6 6 2 2" xfId="37532" xr:uid="{00000000-0005-0000-0000-0000695A0000}"/>
    <cellStyle name="常规 2 2 5 6 6 3" xfId="27295" xr:uid="{00000000-0005-0000-0000-00006A5A0000}"/>
    <cellStyle name="常规 2 2 5 6 7" xfId="10915" xr:uid="{00000000-0005-0000-0000-00006B5A0000}"/>
    <cellStyle name="常规 2 2 5 6 7 2" xfId="31427" xr:uid="{00000000-0005-0000-0000-00006C5A0000}"/>
    <cellStyle name="常规 2 2 5 6 8" xfId="21189" xr:uid="{00000000-0005-0000-0000-00006D5A0000}"/>
    <cellStyle name="常规 2 2 5 7" xfId="1646" xr:uid="{00000000-0005-0000-0000-00006E5A0000}"/>
    <cellStyle name="常规 2 2 5 7 2" xfId="5100" xr:uid="{00000000-0005-0000-0000-00006F5A0000}"/>
    <cellStyle name="常规 2 2 5 7 2 2" xfId="9195" xr:uid="{00000000-0005-0000-0000-0000705A0000}"/>
    <cellStyle name="常规 2 2 5 7 2 2 2" xfId="19435" xr:uid="{00000000-0005-0000-0000-0000715A0000}"/>
    <cellStyle name="常规 2 2 5 7 2 2 2 2" xfId="39947" xr:uid="{00000000-0005-0000-0000-0000725A0000}"/>
    <cellStyle name="常规 2 2 5 7 2 2 3" xfId="29710" xr:uid="{00000000-0005-0000-0000-0000735A0000}"/>
    <cellStyle name="常规 2 2 5 7 2 3" xfId="15340" xr:uid="{00000000-0005-0000-0000-0000745A0000}"/>
    <cellStyle name="常规 2 2 5 7 2 3 2" xfId="35852" xr:uid="{00000000-0005-0000-0000-0000755A0000}"/>
    <cellStyle name="常规 2 2 5 7 2 4" xfId="25615" xr:uid="{00000000-0005-0000-0000-0000765A0000}"/>
    <cellStyle name="常规 2 2 5 7 3" xfId="3065" xr:uid="{00000000-0005-0000-0000-0000775A0000}"/>
    <cellStyle name="常规 2 2 5 7 3 2" xfId="13306" xr:uid="{00000000-0005-0000-0000-0000785A0000}"/>
    <cellStyle name="常规 2 2 5 7 3 2 2" xfId="33818" xr:uid="{00000000-0005-0000-0000-0000795A0000}"/>
    <cellStyle name="常规 2 2 5 7 3 3" xfId="23581" xr:uid="{00000000-0005-0000-0000-00007A5A0000}"/>
    <cellStyle name="常规 2 2 5 7 4" xfId="7137" xr:uid="{00000000-0005-0000-0000-00007B5A0000}"/>
    <cellStyle name="常规 2 2 5 7 4 2" xfId="17377" xr:uid="{00000000-0005-0000-0000-00007C5A0000}"/>
    <cellStyle name="常规 2 2 5 7 4 2 2" xfId="37889" xr:uid="{00000000-0005-0000-0000-00007D5A0000}"/>
    <cellStyle name="常规 2 2 5 7 4 3" xfId="27652" xr:uid="{00000000-0005-0000-0000-00007E5A0000}"/>
    <cellStyle name="常规 2 2 5 7 5" xfId="11932" xr:uid="{00000000-0005-0000-0000-00007F5A0000}"/>
    <cellStyle name="常规 2 2 5 7 5 2" xfId="32444" xr:uid="{00000000-0005-0000-0000-0000805A0000}"/>
    <cellStyle name="常规 2 2 5 7 6" xfId="22207" xr:uid="{00000000-0005-0000-0000-0000815A0000}"/>
    <cellStyle name="常规 2 2 5 8" xfId="924" xr:uid="{00000000-0005-0000-0000-0000825A0000}"/>
    <cellStyle name="常规 2 2 5 8 2" xfId="5403" xr:uid="{00000000-0005-0000-0000-0000835A0000}"/>
    <cellStyle name="常规 2 2 5 8 2 2" xfId="9498" xr:uid="{00000000-0005-0000-0000-0000845A0000}"/>
    <cellStyle name="常规 2 2 5 8 2 2 2" xfId="19738" xr:uid="{00000000-0005-0000-0000-0000855A0000}"/>
    <cellStyle name="常规 2 2 5 8 2 2 2 2" xfId="40250" xr:uid="{00000000-0005-0000-0000-0000865A0000}"/>
    <cellStyle name="常规 2 2 5 8 2 2 3" xfId="30013" xr:uid="{00000000-0005-0000-0000-0000875A0000}"/>
    <cellStyle name="常规 2 2 5 8 2 3" xfId="15643" xr:uid="{00000000-0005-0000-0000-0000885A0000}"/>
    <cellStyle name="常规 2 2 5 8 2 3 2" xfId="36155" xr:uid="{00000000-0005-0000-0000-0000895A0000}"/>
    <cellStyle name="常规 2 2 5 8 2 4" xfId="25918" xr:uid="{00000000-0005-0000-0000-00008A5A0000}"/>
    <cellStyle name="常规 2 2 5 8 3" xfId="3368" xr:uid="{00000000-0005-0000-0000-00008B5A0000}"/>
    <cellStyle name="常规 2 2 5 8 3 2" xfId="13609" xr:uid="{00000000-0005-0000-0000-00008C5A0000}"/>
    <cellStyle name="常规 2 2 5 8 3 2 2" xfId="34121" xr:uid="{00000000-0005-0000-0000-00008D5A0000}"/>
    <cellStyle name="常规 2 2 5 8 3 3" xfId="23884" xr:uid="{00000000-0005-0000-0000-00008E5A0000}"/>
    <cellStyle name="常规 2 2 5 8 4" xfId="7440" xr:uid="{00000000-0005-0000-0000-00008F5A0000}"/>
    <cellStyle name="常规 2 2 5 8 4 2" xfId="17680" xr:uid="{00000000-0005-0000-0000-0000905A0000}"/>
    <cellStyle name="常规 2 2 5 8 4 2 2" xfId="38192" xr:uid="{00000000-0005-0000-0000-0000915A0000}"/>
    <cellStyle name="常规 2 2 5 8 4 3" xfId="27955" xr:uid="{00000000-0005-0000-0000-0000925A0000}"/>
    <cellStyle name="常规 2 2 5 8 5" xfId="11254" xr:uid="{00000000-0005-0000-0000-0000935A0000}"/>
    <cellStyle name="常规 2 2 5 8 5 2" xfId="31766" xr:uid="{00000000-0005-0000-0000-0000945A0000}"/>
    <cellStyle name="常规 2 2 5 8 6" xfId="21528" xr:uid="{00000000-0005-0000-0000-0000955A0000}"/>
    <cellStyle name="常规 2 2 5 9" xfId="4404" xr:uid="{00000000-0005-0000-0000-0000965A0000}"/>
    <cellStyle name="常规 2 2 5 9 2" xfId="8499" xr:uid="{00000000-0005-0000-0000-0000975A0000}"/>
    <cellStyle name="常规 2 2 5 9 2 2" xfId="18739" xr:uid="{00000000-0005-0000-0000-0000985A0000}"/>
    <cellStyle name="常规 2 2 5 9 2 2 2" xfId="39251" xr:uid="{00000000-0005-0000-0000-0000995A0000}"/>
    <cellStyle name="常规 2 2 5 9 2 3" xfId="29014" xr:uid="{00000000-0005-0000-0000-00009A5A0000}"/>
    <cellStyle name="常规 2 2 5 9 3" xfId="14644" xr:uid="{00000000-0005-0000-0000-00009B5A0000}"/>
    <cellStyle name="常规 2 2 5 9 3 2" xfId="35156" xr:uid="{00000000-0005-0000-0000-00009C5A0000}"/>
    <cellStyle name="常规 2 2 5 9 4" xfId="24919" xr:uid="{00000000-0005-0000-0000-00009D5A0000}"/>
    <cellStyle name="常规 2 2 6" xfId="203" xr:uid="{00000000-0005-0000-0000-00009E5A0000}"/>
    <cellStyle name="常规 2 2 6 10" xfId="20942" xr:uid="{00000000-0005-0000-0000-00009F5A0000}"/>
    <cellStyle name="常规 2 2 6 2" xfId="373" xr:uid="{00000000-0005-0000-0000-0000A05A0000}"/>
    <cellStyle name="常规 2 2 6 2 2" xfId="753" xr:uid="{00000000-0005-0000-0000-0000A15A0000}"/>
    <cellStyle name="常规 2 2 6 2 2 2" xfId="2199" xr:uid="{00000000-0005-0000-0000-0000A25A0000}"/>
    <cellStyle name="常规 2 2 6 2 2 2 2" xfId="5691" xr:uid="{00000000-0005-0000-0000-0000A35A0000}"/>
    <cellStyle name="常规 2 2 6 2 2 2 2 2" xfId="9786" xr:uid="{00000000-0005-0000-0000-0000A45A0000}"/>
    <cellStyle name="常规 2 2 6 2 2 2 2 2 2" xfId="20026" xr:uid="{00000000-0005-0000-0000-0000A55A0000}"/>
    <cellStyle name="常规 2 2 6 2 2 2 2 2 2 2" xfId="40538" xr:uid="{00000000-0005-0000-0000-0000A65A0000}"/>
    <cellStyle name="常规 2 2 6 2 2 2 2 2 3" xfId="30301" xr:uid="{00000000-0005-0000-0000-0000A75A0000}"/>
    <cellStyle name="常规 2 2 6 2 2 2 2 3" xfId="15931" xr:uid="{00000000-0005-0000-0000-0000A85A0000}"/>
    <cellStyle name="常规 2 2 6 2 2 2 2 3 2" xfId="36443" xr:uid="{00000000-0005-0000-0000-0000A95A0000}"/>
    <cellStyle name="常规 2 2 6 2 2 2 2 4" xfId="26206" xr:uid="{00000000-0005-0000-0000-0000AA5A0000}"/>
    <cellStyle name="常规 2 2 6 2 2 2 3" xfId="3656" xr:uid="{00000000-0005-0000-0000-0000AB5A0000}"/>
    <cellStyle name="常规 2 2 6 2 2 2 3 2" xfId="13897" xr:uid="{00000000-0005-0000-0000-0000AC5A0000}"/>
    <cellStyle name="常规 2 2 6 2 2 2 3 2 2" xfId="34409" xr:uid="{00000000-0005-0000-0000-0000AD5A0000}"/>
    <cellStyle name="常规 2 2 6 2 2 2 3 3" xfId="24172" xr:uid="{00000000-0005-0000-0000-0000AE5A0000}"/>
    <cellStyle name="常规 2 2 6 2 2 2 4" xfId="7728" xr:uid="{00000000-0005-0000-0000-0000AF5A0000}"/>
    <cellStyle name="常规 2 2 6 2 2 2 4 2" xfId="17968" xr:uid="{00000000-0005-0000-0000-0000B05A0000}"/>
    <cellStyle name="常规 2 2 6 2 2 2 4 2 2" xfId="38480" xr:uid="{00000000-0005-0000-0000-0000B15A0000}"/>
    <cellStyle name="常规 2 2 6 2 2 2 4 3" xfId="28243" xr:uid="{00000000-0005-0000-0000-0000B25A0000}"/>
    <cellStyle name="常规 2 2 6 2 2 2 5" xfId="12485" xr:uid="{00000000-0005-0000-0000-0000B35A0000}"/>
    <cellStyle name="常规 2 2 6 2 2 2 5 2" xfId="32997" xr:uid="{00000000-0005-0000-0000-0000B45A0000}"/>
    <cellStyle name="常规 2 2 6 2 2 2 6" xfId="22760" xr:uid="{00000000-0005-0000-0000-0000B55A0000}"/>
    <cellStyle name="常规 2 2 6 2 2 3" xfId="1519" xr:uid="{00000000-0005-0000-0000-0000B65A0000}"/>
    <cellStyle name="常规 2 2 6 2 2 3 2" xfId="5966" xr:uid="{00000000-0005-0000-0000-0000B75A0000}"/>
    <cellStyle name="常规 2 2 6 2 2 3 2 2" xfId="10061" xr:uid="{00000000-0005-0000-0000-0000B85A0000}"/>
    <cellStyle name="常规 2 2 6 2 2 3 2 2 2" xfId="20301" xr:uid="{00000000-0005-0000-0000-0000B95A0000}"/>
    <cellStyle name="常规 2 2 6 2 2 3 2 2 2 2" xfId="40813" xr:uid="{00000000-0005-0000-0000-0000BA5A0000}"/>
    <cellStyle name="常规 2 2 6 2 2 3 2 2 3" xfId="30576" xr:uid="{00000000-0005-0000-0000-0000BB5A0000}"/>
    <cellStyle name="常规 2 2 6 2 2 3 2 3" xfId="16206" xr:uid="{00000000-0005-0000-0000-0000BC5A0000}"/>
    <cellStyle name="常规 2 2 6 2 2 3 2 3 2" xfId="36718" xr:uid="{00000000-0005-0000-0000-0000BD5A0000}"/>
    <cellStyle name="常规 2 2 6 2 2 3 2 4" xfId="26481" xr:uid="{00000000-0005-0000-0000-0000BE5A0000}"/>
    <cellStyle name="常规 2 2 6 2 2 3 3" xfId="3931" xr:uid="{00000000-0005-0000-0000-0000BF5A0000}"/>
    <cellStyle name="常规 2 2 6 2 2 3 3 2" xfId="14172" xr:uid="{00000000-0005-0000-0000-0000C05A0000}"/>
    <cellStyle name="常规 2 2 6 2 2 3 3 2 2" xfId="34684" xr:uid="{00000000-0005-0000-0000-0000C15A0000}"/>
    <cellStyle name="常规 2 2 6 2 2 3 3 3" xfId="24447" xr:uid="{00000000-0005-0000-0000-0000C25A0000}"/>
    <cellStyle name="常规 2 2 6 2 2 3 4" xfId="8003" xr:uid="{00000000-0005-0000-0000-0000C35A0000}"/>
    <cellStyle name="常规 2 2 6 2 2 3 4 2" xfId="18243" xr:uid="{00000000-0005-0000-0000-0000C45A0000}"/>
    <cellStyle name="常规 2 2 6 2 2 3 4 2 2" xfId="38755" xr:uid="{00000000-0005-0000-0000-0000C55A0000}"/>
    <cellStyle name="常规 2 2 6 2 2 3 4 3" xfId="28518" xr:uid="{00000000-0005-0000-0000-0000C65A0000}"/>
    <cellStyle name="常规 2 2 6 2 2 3 5" xfId="11807" xr:uid="{00000000-0005-0000-0000-0000C75A0000}"/>
    <cellStyle name="常规 2 2 6 2 2 3 5 2" xfId="32319" xr:uid="{00000000-0005-0000-0000-0000C85A0000}"/>
    <cellStyle name="常规 2 2 6 2 2 3 6" xfId="22082" xr:uid="{00000000-0005-0000-0000-0000C95A0000}"/>
    <cellStyle name="常规 2 2 6 2 2 4" xfId="4957" xr:uid="{00000000-0005-0000-0000-0000CA5A0000}"/>
    <cellStyle name="常规 2 2 6 2 2 4 2" xfId="9052" xr:uid="{00000000-0005-0000-0000-0000CB5A0000}"/>
    <cellStyle name="常规 2 2 6 2 2 4 2 2" xfId="19292" xr:uid="{00000000-0005-0000-0000-0000CC5A0000}"/>
    <cellStyle name="常规 2 2 6 2 2 4 2 2 2" xfId="39804" xr:uid="{00000000-0005-0000-0000-0000CD5A0000}"/>
    <cellStyle name="常规 2 2 6 2 2 4 2 3" xfId="29567" xr:uid="{00000000-0005-0000-0000-0000CE5A0000}"/>
    <cellStyle name="常规 2 2 6 2 2 4 3" xfId="15197" xr:uid="{00000000-0005-0000-0000-0000CF5A0000}"/>
    <cellStyle name="常规 2 2 6 2 2 4 3 2" xfId="35709" xr:uid="{00000000-0005-0000-0000-0000D05A0000}"/>
    <cellStyle name="常规 2 2 6 2 2 4 4" xfId="25472" xr:uid="{00000000-0005-0000-0000-0000D15A0000}"/>
    <cellStyle name="常规 2 2 6 2 2 5" xfId="2922" xr:uid="{00000000-0005-0000-0000-0000D25A0000}"/>
    <cellStyle name="常规 2 2 6 2 2 5 2" xfId="13163" xr:uid="{00000000-0005-0000-0000-0000D35A0000}"/>
    <cellStyle name="常规 2 2 6 2 2 5 2 2" xfId="33675" xr:uid="{00000000-0005-0000-0000-0000D45A0000}"/>
    <cellStyle name="常规 2 2 6 2 2 5 3" xfId="23438" xr:uid="{00000000-0005-0000-0000-0000D55A0000}"/>
    <cellStyle name="常规 2 2 6 2 2 6" xfId="6994" xr:uid="{00000000-0005-0000-0000-0000D65A0000}"/>
    <cellStyle name="常规 2 2 6 2 2 6 2" xfId="17234" xr:uid="{00000000-0005-0000-0000-0000D75A0000}"/>
    <cellStyle name="常规 2 2 6 2 2 6 2 2" xfId="37746" xr:uid="{00000000-0005-0000-0000-0000D85A0000}"/>
    <cellStyle name="常规 2 2 6 2 2 6 3" xfId="27509" xr:uid="{00000000-0005-0000-0000-0000D95A0000}"/>
    <cellStyle name="常规 2 2 6 2 2 7" xfId="11129" xr:uid="{00000000-0005-0000-0000-0000DA5A0000}"/>
    <cellStyle name="常规 2 2 6 2 2 7 2" xfId="31641" xr:uid="{00000000-0005-0000-0000-0000DB5A0000}"/>
    <cellStyle name="常规 2 2 6 2 2 8" xfId="21403" xr:uid="{00000000-0005-0000-0000-0000DC5A0000}"/>
    <cellStyle name="常规 2 2 6 2 3" xfId="1860" xr:uid="{00000000-0005-0000-0000-0000DD5A0000}"/>
    <cellStyle name="常规 2 2 6 2 3 2" xfId="5314" xr:uid="{00000000-0005-0000-0000-0000DE5A0000}"/>
    <cellStyle name="常规 2 2 6 2 3 2 2" xfId="9409" xr:uid="{00000000-0005-0000-0000-0000DF5A0000}"/>
    <cellStyle name="常规 2 2 6 2 3 2 2 2" xfId="19649" xr:uid="{00000000-0005-0000-0000-0000E05A0000}"/>
    <cellStyle name="常规 2 2 6 2 3 2 2 2 2" xfId="40161" xr:uid="{00000000-0005-0000-0000-0000E15A0000}"/>
    <cellStyle name="常规 2 2 6 2 3 2 2 3" xfId="29924" xr:uid="{00000000-0005-0000-0000-0000E25A0000}"/>
    <cellStyle name="常规 2 2 6 2 3 2 3" xfId="15554" xr:uid="{00000000-0005-0000-0000-0000E35A0000}"/>
    <cellStyle name="常规 2 2 6 2 3 2 3 2" xfId="36066" xr:uid="{00000000-0005-0000-0000-0000E45A0000}"/>
    <cellStyle name="常规 2 2 6 2 3 2 4" xfId="25829" xr:uid="{00000000-0005-0000-0000-0000E55A0000}"/>
    <cellStyle name="常规 2 2 6 2 3 3" xfId="3279" xr:uid="{00000000-0005-0000-0000-0000E65A0000}"/>
    <cellStyle name="常规 2 2 6 2 3 3 2" xfId="13520" xr:uid="{00000000-0005-0000-0000-0000E75A0000}"/>
    <cellStyle name="常规 2 2 6 2 3 3 2 2" xfId="34032" xr:uid="{00000000-0005-0000-0000-0000E85A0000}"/>
    <cellStyle name="常规 2 2 6 2 3 3 3" xfId="23795" xr:uid="{00000000-0005-0000-0000-0000E95A0000}"/>
    <cellStyle name="常规 2 2 6 2 3 4" xfId="7351" xr:uid="{00000000-0005-0000-0000-0000EA5A0000}"/>
    <cellStyle name="常规 2 2 6 2 3 4 2" xfId="17591" xr:uid="{00000000-0005-0000-0000-0000EB5A0000}"/>
    <cellStyle name="常规 2 2 6 2 3 4 2 2" xfId="38103" xr:uid="{00000000-0005-0000-0000-0000EC5A0000}"/>
    <cellStyle name="常规 2 2 6 2 3 4 3" xfId="27866" xr:uid="{00000000-0005-0000-0000-0000ED5A0000}"/>
    <cellStyle name="常规 2 2 6 2 3 5" xfId="12146" xr:uid="{00000000-0005-0000-0000-0000EE5A0000}"/>
    <cellStyle name="常规 2 2 6 2 3 5 2" xfId="32658" xr:uid="{00000000-0005-0000-0000-0000EF5A0000}"/>
    <cellStyle name="常规 2 2 6 2 3 6" xfId="22421" xr:uid="{00000000-0005-0000-0000-0000F05A0000}"/>
    <cellStyle name="常规 2 2 6 2 4" xfId="1138" xr:uid="{00000000-0005-0000-0000-0000F15A0000}"/>
    <cellStyle name="常规 2 2 6 2 4 2" xfId="5799" xr:uid="{00000000-0005-0000-0000-0000F25A0000}"/>
    <cellStyle name="常规 2 2 6 2 4 2 2" xfId="9894" xr:uid="{00000000-0005-0000-0000-0000F35A0000}"/>
    <cellStyle name="常规 2 2 6 2 4 2 2 2" xfId="20134" xr:uid="{00000000-0005-0000-0000-0000F45A0000}"/>
    <cellStyle name="常规 2 2 6 2 4 2 2 2 2" xfId="40646" xr:uid="{00000000-0005-0000-0000-0000F55A0000}"/>
    <cellStyle name="常规 2 2 6 2 4 2 2 3" xfId="30409" xr:uid="{00000000-0005-0000-0000-0000F65A0000}"/>
    <cellStyle name="常规 2 2 6 2 4 2 3" xfId="16039" xr:uid="{00000000-0005-0000-0000-0000F75A0000}"/>
    <cellStyle name="常规 2 2 6 2 4 2 3 2" xfId="36551" xr:uid="{00000000-0005-0000-0000-0000F85A0000}"/>
    <cellStyle name="常规 2 2 6 2 4 2 4" xfId="26314" xr:uid="{00000000-0005-0000-0000-0000F95A0000}"/>
    <cellStyle name="常规 2 2 6 2 4 3" xfId="3764" xr:uid="{00000000-0005-0000-0000-0000FA5A0000}"/>
    <cellStyle name="常规 2 2 6 2 4 3 2" xfId="14005" xr:uid="{00000000-0005-0000-0000-0000FB5A0000}"/>
    <cellStyle name="常规 2 2 6 2 4 3 2 2" xfId="34517" xr:uid="{00000000-0005-0000-0000-0000FC5A0000}"/>
    <cellStyle name="常规 2 2 6 2 4 3 3" xfId="24280" xr:uid="{00000000-0005-0000-0000-0000FD5A0000}"/>
    <cellStyle name="常规 2 2 6 2 4 4" xfId="7836" xr:uid="{00000000-0005-0000-0000-0000FE5A0000}"/>
    <cellStyle name="常规 2 2 6 2 4 4 2" xfId="18076" xr:uid="{00000000-0005-0000-0000-0000FF5A0000}"/>
    <cellStyle name="常规 2 2 6 2 4 4 2 2" xfId="38588" xr:uid="{00000000-0005-0000-0000-0000005B0000}"/>
    <cellStyle name="常规 2 2 6 2 4 4 3" xfId="28351" xr:uid="{00000000-0005-0000-0000-0000015B0000}"/>
    <cellStyle name="常规 2 2 6 2 4 5" xfId="11468" xr:uid="{00000000-0005-0000-0000-0000025B0000}"/>
    <cellStyle name="常规 2 2 6 2 4 5 2" xfId="31980" xr:uid="{00000000-0005-0000-0000-0000035B0000}"/>
    <cellStyle name="常规 2 2 6 2 4 6" xfId="21742" xr:uid="{00000000-0005-0000-0000-0000045B0000}"/>
    <cellStyle name="常规 2 2 6 2 5" xfId="4618" xr:uid="{00000000-0005-0000-0000-0000055B0000}"/>
    <cellStyle name="常规 2 2 6 2 5 2" xfId="8713" xr:uid="{00000000-0005-0000-0000-0000065B0000}"/>
    <cellStyle name="常规 2 2 6 2 5 2 2" xfId="18953" xr:uid="{00000000-0005-0000-0000-0000075B0000}"/>
    <cellStyle name="常规 2 2 6 2 5 2 2 2" xfId="39465" xr:uid="{00000000-0005-0000-0000-0000085B0000}"/>
    <cellStyle name="常规 2 2 6 2 5 2 3" xfId="29228" xr:uid="{00000000-0005-0000-0000-0000095B0000}"/>
    <cellStyle name="常规 2 2 6 2 5 3" xfId="14858" xr:uid="{00000000-0005-0000-0000-00000A5B0000}"/>
    <cellStyle name="常规 2 2 6 2 5 3 2" xfId="35370" xr:uid="{00000000-0005-0000-0000-00000B5B0000}"/>
    <cellStyle name="常规 2 2 6 2 5 4" xfId="25133" xr:uid="{00000000-0005-0000-0000-00000C5B0000}"/>
    <cellStyle name="常规 2 2 6 2 6" xfId="2583" xr:uid="{00000000-0005-0000-0000-00000D5B0000}"/>
    <cellStyle name="常规 2 2 6 2 6 2" xfId="12824" xr:uid="{00000000-0005-0000-0000-00000E5B0000}"/>
    <cellStyle name="常规 2 2 6 2 6 2 2" xfId="33336" xr:uid="{00000000-0005-0000-0000-00000F5B0000}"/>
    <cellStyle name="常规 2 2 6 2 6 3" xfId="23099" xr:uid="{00000000-0005-0000-0000-0000105B0000}"/>
    <cellStyle name="常规 2 2 6 2 7" xfId="6655" xr:uid="{00000000-0005-0000-0000-0000115B0000}"/>
    <cellStyle name="常规 2 2 6 2 7 2" xfId="16895" xr:uid="{00000000-0005-0000-0000-0000125B0000}"/>
    <cellStyle name="常规 2 2 6 2 7 2 2" xfId="37407" xr:uid="{00000000-0005-0000-0000-0000135B0000}"/>
    <cellStyle name="常规 2 2 6 2 7 3" xfId="27170" xr:uid="{00000000-0005-0000-0000-0000145B0000}"/>
    <cellStyle name="常规 2 2 6 2 8" xfId="10838" xr:uid="{00000000-0005-0000-0000-0000155B0000}"/>
    <cellStyle name="常规 2 2 6 2 8 2" xfId="31350" xr:uid="{00000000-0005-0000-0000-0000165B0000}"/>
    <cellStyle name="常规 2 2 6 2 9" xfId="21112" xr:uid="{00000000-0005-0000-0000-0000175B0000}"/>
    <cellStyle name="常规 2 2 6 3" xfId="575" xr:uid="{00000000-0005-0000-0000-0000185B0000}"/>
    <cellStyle name="常规 2 2 6 3 2" xfId="2021" xr:uid="{00000000-0005-0000-0000-0000195B0000}"/>
    <cellStyle name="常规 2 2 6 3 2 2" xfId="5513" xr:uid="{00000000-0005-0000-0000-00001A5B0000}"/>
    <cellStyle name="常规 2 2 6 3 2 2 2" xfId="9608" xr:uid="{00000000-0005-0000-0000-00001B5B0000}"/>
    <cellStyle name="常规 2 2 6 3 2 2 2 2" xfId="19848" xr:uid="{00000000-0005-0000-0000-00001C5B0000}"/>
    <cellStyle name="常规 2 2 6 3 2 2 2 2 2" xfId="40360" xr:uid="{00000000-0005-0000-0000-00001D5B0000}"/>
    <cellStyle name="常规 2 2 6 3 2 2 2 3" xfId="30123" xr:uid="{00000000-0005-0000-0000-00001E5B0000}"/>
    <cellStyle name="常规 2 2 6 3 2 2 3" xfId="15753" xr:uid="{00000000-0005-0000-0000-00001F5B0000}"/>
    <cellStyle name="常规 2 2 6 3 2 2 3 2" xfId="36265" xr:uid="{00000000-0005-0000-0000-0000205B0000}"/>
    <cellStyle name="常规 2 2 6 3 2 2 4" xfId="26028" xr:uid="{00000000-0005-0000-0000-0000215B0000}"/>
    <cellStyle name="常规 2 2 6 3 2 3" xfId="3478" xr:uid="{00000000-0005-0000-0000-0000225B0000}"/>
    <cellStyle name="常规 2 2 6 3 2 3 2" xfId="13719" xr:uid="{00000000-0005-0000-0000-0000235B0000}"/>
    <cellStyle name="常规 2 2 6 3 2 3 2 2" xfId="34231" xr:uid="{00000000-0005-0000-0000-0000245B0000}"/>
    <cellStyle name="常规 2 2 6 3 2 3 3" xfId="23994" xr:uid="{00000000-0005-0000-0000-0000255B0000}"/>
    <cellStyle name="常规 2 2 6 3 2 4" xfId="7550" xr:uid="{00000000-0005-0000-0000-0000265B0000}"/>
    <cellStyle name="常规 2 2 6 3 2 4 2" xfId="17790" xr:uid="{00000000-0005-0000-0000-0000275B0000}"/>
    <cellStyle name="常规 2 2 6 3 2 4 2 2" xfId="38302" xr:uid="{00000000-0005-0000-0000-0000285B0000}"/>
    <cellStyle name="常规 2 2 6 3 2 4 3" xfId="28065" xr:uid="{00000000-0005-0000-0000-0000295B0000}"/>
    <cellStyle name="常规 2 2 6 3 2 5" xfId="12307" xr:uid="{00000000-0005-0000-0000-00002A5B0000}"/>
    <cellStyle name="常规 2 2 6 3 2 5 2" xfId="32819" xr:uid="{00000000-0005-0000-0000-00002B5B0000}"/>
    <cellStyle name="常规 2 2 6 3 2 6" xfId="22582" xr:uid="{00000000-0005-0000-0000-00002C5B0000}"/>
    <cellStyle name="常规 2 2 6 3 3" xfId="1341" xr:uid="{00000000-0005-0000-0000-00002D5B0000}"/>
    <cellStyle name="常规 2 2 6 3 3 2" xfId="5986" xr:uid="{00000000-0005-0000-0000-00002E5B0000}"/>
    <cellStyle name="常规 2 2 6 3 3 2 2" xfId="10081" xr:uid="{00000000-0005-0000-0000-00002F5B0000}"/>
    <cellStyle name="常规 2 2 6 3 3 2 2 2" xfId="20321" xr:uid="{00000000-0005-0000-0000-0000305B0000}"/>
    <cellStyle name="常规 2 2 6 3 3 2 2 2 2" xfId="40833" xr:uid="{00000000-0005-0000-0000-0000315B0000}"/>
    <cellStyle name="常规 2 2 6 3 3 2 2 3" xfId="30596" xr:uid="{00000000-0005-0000-0000-0000325B0000}"/>
    <cellStyle name="常规 2 2 6 3 3 2 3" xfId="16226" xr:uid="{00000000-0005-0000-0000-0000335B0000}"/>
    <cellStyle name="常规 2 2 6 3 3 2 3 2" xfId="36738" xr:uid="{00000000-0005-0000-0000-0000345B0000}"/>
    <cellStyle name="常规 2 2 6 3 3 2 4" xfId="26501" xr:uid="{00000000-0005-0000-0000-0000355B0000}"/>
    <cellStyle name="常规 2 2 6 3 3 3" xfId="3951" xr:uid="{00000000-0005-0000-0000-0000365B0000}"/>
    <cellStyle name="常规 2 2 6 3 3 3 2" xfId="14192" xr:uid="{00000000-0005-0000-0000-0000375B0000}"/>
    <cellStyle name="常规 2 2 6 3 3 3 2 2" xfId="34704" xr:uid="{00000000-0005-0000-0000-0000385B0000}"/>
    <cellStyle name="常规 2 2 6 3 3 3 3" xfId="24467" xr:uid="{00000000-0005-0000-0000-0000395B0000}"/>
    <cellStyle name="常规 2 2 6 3 3 4" xfId="8023" xr:uid="{00000000-0005-0000-0000-00003A5B0000}"/>
    <cellStyle name="常规 2 2 6 3 3 4 2" xfId="18263" xr:uid="{00000000-0005-0000-0000-00003B5B0000}"/>
    <cellStyle name="常规 2 2 6 3 3 4 2 2" xfId="38775" xr:uid="{00000000-0005-0000-0000-00003C5B0000}"/>
    <cellStyle name="常规 2 2 6 3 3 4 3" xfId="28538" xr:uid="{00000000-0005-0000-0000-00003D5B0000}"/>
    <cellStyle name="常规 2 2 6 3 3 5" xfId="11629" xr:uid="{00000000-0005-0000-0000-00003E5B0000}"/>
    <cellStyle name="常规 2 2 6 3 3 5 2" xfId="32141" xr:uid="{00000000-0005-0000-0000-00003F5B0000}"/>
    <cellStyle name="常规 2 2 6 3 3 6" xfId="21904" xr:uid="{00000000-0005-0000-0000-0000405B0000}"/>
    <cellStyle name="常规 2 2 6 3 4" xfId="4779" xr:uid="{00000000-0005-0000-0000-0000415B0000}"/>
    <cellStyle name="常规 2 2 6 3 4 2" xfId="8874" xr:uid="{00000000-0005-0000-0000-0000425B0000}"/>
    <cellStyle name="常规 2 2 6 3 4 2 2" xfId="19114" xr:uid="{00000000-0005-0000-0000-0000435B0000}"/>
    <cellStyle name="常规 2 2 6 3 4 2 2 2" xfId="39626" xr:uid="{00000000-0005-0000-0000-0000445B0000}"/>
    <cellStyle name="常规 2 2 6 3 4 2 3" xfId="29389" xr:uid="{00000000-0005-0000-0000-0000455B0000}"/>
    <cellStyle name="常规 2 2 6 3 4 3" xfId="15019" xr:uid="{00000000-0005-0000-0000-0000465B0000}"/>
    <cellStyle name="常规 2 2 6 3 4 3 2" xfId="35531" xr:uid="{00000000-0005-0000-0000-0000475B0000}"/>
    <cellStyle name="常规 2 2 6 3 4 4" xfId="25294" xr:uid="{00000000-0005-0000-0000-0000485B0000}"/>
    <cellStyle name="常规 2 2 6 3 5" xfId="2744" xr:uid="{00000000-0005-0000-0000-0000495B0000}"/>
    <cellStyle name="常规 2 2 6 3 5 2" xfId="12985" xr:uid="{00000000-0005-0000-0000-00004A5B0000}"/>
    <cellStyle name="常规 2 2 6 3 5 2 2" xfId="33497" xr:uid="{00000000-0005-0000-0000-00004B5B0000}"/>
    <cellStyle name="常规 2 2 6 3 5 3" xfId="23260" xr:uid="{00000000-0005-0000-0000-00004C5B0000}"/>
    <cellStyle name="常规 2 2 6 3 6" xfId="6816" xr:uid="{00000000-0005-0000-0000-00004D5B0000}"/>
    <cellStyle name="常规 2 2 6 3 6 2" xfId="17056" xr:uid="{00000000-0005-0000-0000-00004E5B0000}"/>
    <cellStyle name="常规 2 2 6 3 6 2 2" xfId="37568" xr:uid="{00000000-0005-0000-0000-00004F5B0000}"/>
    <cellStyle name="常规 2 2 6 3 6 3" xfId="27331" xr:uid="{00000000-0005-0000-0000-0000505B0000}"/>
    <cellStyle name="常规 2 2 6 3 7" xfId="10951" xr:uid="{00000000-0005-0000-0000-0000515B0000}"/>
    <cellStyle name="常规 2 2 6 3 7 2" xfId="31463" xr:uid="{00000000-0005-0000-0000-0000525B0000}"/>
    <cellStyle name="常规 2 2 6 3 8" xfId="21225" xr:uid="{00000000-0005-0000-0000-0000535B0000}"/>
    <cellStyle name="常规 2 2 6 4" xfId="1682" xr:uid="{00000000-0005-0000-0000-0000545B0000}"/>
    <cellStyle name="常规 2 2 6 4 2" xfId="5136" xr:uid="{00000000-0005-0000-0000-0000555B0000}"/>
    <cellStyle name="常规 2 2 6 4 2 2" xfId="9231" xr:uid="{00000000-0005-0000-0000-0000565B0000}"/>
    <cellStyle name="常规 2 2 6 4 2 2 2" xfId="19471" xr:uid="{00000000-0005-0000-0000-0000575B0000}"/>
    <cellStyle name="常规 2 2 6 4 2 2 2 2" xfId="39983" xr:uid="{00000000-0005-0000-0000-0000585B0000}"/>
    <cellStyle name="常规 2 2 6 4 2 2 3" xfId="29746" xr:uid="{00000000-0005-0000-0000-0000595B0000}"/>
    <cellStyle name="常规 2 2 6 4 2 3" xfId="15376" xr:uid="{00000000-0005-0000-0000-00005A5B0000}"/>
    <cellStyle name="常规 2 2 6 4 2 3 2" xfId="35888" xr:uid="{00000000-0005-0000-0000-00005B5B0000}"/>
    <cellStyle name="常规 2 2 6 4 2 4" xfId="25651" xr:uid="{00000000-0005-0000-0000-00005C5B0000}"/>
    <cellStyle name="常规 2 2 6 4 3" xfId="3101" xr:uid="{00000000-0005-0000-0000-00005D5B0000}"/>
    <cellStyle name="常规 2 2 6 4 3 2" xfId="13342" xr:uid="{00000000-0005-0000-0000-00005E5B0000}"/>
    <cellStyle name="常规 2 2 6 4 3 2 2" xfId="33854" xr:uid="{00000000-0005-0000-0000-00005F5B0000}"/>
    <cellStyle name="常规 2 2 6 4 3 3" xfId="23617" xr:uid="{00000000-0005-0000-0000-0000605B0000}"/>
    <cellStyle name="常规 2 2 6 4 4" xfId="7173" xr:uid="{00000000-0005-0000-0000-0000615B0000}"/>
    <cellStyle name="常规 2 2 6 4 4 2" xfId="17413" xr:uid="{00000000-0005-0000-0000-0000625B0000}"/>
    <cellStyle name="常规 2 2 6 4 4 2 2" xfId="37925" xr:uid="{00000000-0005-0000-0000-0000635B0000}"/>
    <cellStyle name="常规 2 2 6 4 4 3" xfId="27688" xr:uid="{00000000-0005-0000-0000-0000645B0000}"/>
    <cellStyle name="常规 2 2 6 4 5" xfId="11968" xr:uid="{00000000-0005-0000-0000-0000655B0000}"/>
    <cellStyle name="常规 2 2 6 4 5 2" xfId="32480" xr:uid="{00000000-0005-0000-0000-0000665B0000}"/>
    <cellStyle name="常规 2 2 6 4 6" xfId="22243" xr:uid="{00000000-0005-0000-0000-0000675B0000}"/>
    <cellStyle name="常规 2 2 6 5" xfId="960" xr:uid="{00000000-0005-0000-0000-0000685B0000}"/>
    <cellStyle name="常规 2 2 6 5 2" xfId="6161" xr:uid="{00000000-0005-0000-0000-0000695B0000}"/>
    <cellStyle name="常规 2 2 6 5 2 2" xfId="10256" xr:uid="{00000000-0005-0000-0000-00006A5B0000}"/>
    <cellStyle name="常规 2 2 6 5 2 2 2" xfId="20496" xr:uid="{00000000-0005-0000-0000-00006B5B0000}"/>
    <cellStyle name="常规 2 2 6 5 2 2 2 2" xfId="41008" xr:uid="{00000000-0005-0000-0000-00006C5B0000}"/>
    <cellStyle name="常规 2 2 6 5 2 2 3" xfId="30771" xr:uid="{00000000-0005-0000-0000-00006D5B0000}"/>
    <cellStyle name="常规 2 2 6 5 2 3" xfId="16401" xr:uid="{00000000-0005-0000-0000-00006E5B0000}"/>
    <cellStyle name="常规 2 2 6 5 2 3 2" xfId="36913" xr:uid="{00000000-0005-0000-0000-00006F5B0000}"/>
    <cellStyle name="常规 2 2 6 5 2 4" xfId="26676" xr:uid="{00000000-0005-0000-0000-0000705B0000}"/>
    <cellStyle name="常规 2 2 6 5 3" xfId="4126" xr:uid="{00000000-0005-0000-0000-0000715B0000}"/>
    <cellStyle name="常规 2 2 6 5 3 2" xfId="14367" xr:uid="{00000000-0005-0000-0000-0000725B0000}"/>
    <cellStyle name="常规 2 2 6 5 3 2 2" xfId="34879" xr:uid="{00000000-0005-0000-0000-0000735B0000}"/>
    <cellStyle name="常规 2 2 6 5 3 3" xfId="24642" xr:uid="{00000000-0005-0000-0000-0000745B0000}"/>
    <cellStyle name="常规 2 2 6 5 4" xfId="8198" xr:uid="{00000000-0005-0000-0000-0000755B0000}"/>
    <cellStyle name="常规 2 2 6 5 4 2" xfId="18438" xr:uid="{00000000-0005-0000-0000-0000765B0000}"/>
    <cellStyle name="常规 2 2 6 5 4 2 2" xfId="38950" xr:uid="{00000000-0005-0000-0000-0000775B0000}"/>
    <cellStyle name="常规 2 2 6 5 4 3" xfId="28713" xr:uid="{00000000-0005-0000-0000-0000785B0000}"/>
    <cellStyle name="常规 2 2 6 5 5" xfId="11290" xr:uid="{00000000-0005-0000-0000-0000795B0000}"/>
    <cellStyle name="常规 2 2 6 5 5 2" xfId="31802" xr:uid="{00000000-0005-0000-0000-00007A5B0000}"/>
    <cellStyle name="常规 2 2 6 5 6" xfId="21564" xr:uid="{00000000-0005-0000-0000-00007B5B0000}"/>
    <cellStyle name="常规 2 2 6 6" xfId="4440" xr:uid="{00000000-0005-0000-0000-00007C5B0000}"/>
    <cellStyle name="常规 2 2 6 6 2" xfId="8535" xr:uid="{00000000-0005-0000-0000-00007D5B0000}"/>
    <cellStyle name="常规 2 2 6 6 2 2" xfId="18775" xr:uid="{00000000-0005-0000-0000-00007E5B0000}"/>
    <cellStyle name="常规 2 2 6 6 2 2 2" xfId="39287" xr:uid="{00000000-0005-0000-0000-00007F5B0000}"/>
    <cellStyle name="常规 2 2 6 6 2 3" xfId="29050" xr:uid="{00000000-0005-0000-0000-0000805B0000}"/>
    <cellStyle name="常规 2 2 6 6 3" xfId="14680" xr:uid="{00000000-0005-0000-0000-0000815B0000}"/>
    <cellStyle name="常规 2 2 6 6 3 2" xfId="35192" xr:uid="{00000000-0005-0000-0000-0000825B0000}"/>
    <cellStyle name="常规 2 2 6 6 4" xfId="24955" xr:uid="{00000000-0005-0000-0000-0000835B0000}"/>
    <cellStyle name="常规 2 2 6 7" xfId="2405" xr:uid="{00000000-0005-0000-0000-0000845B0000}"/>
    <cellStyle name="常规 2 2 6 7 2" xfId="12646" xr:uid="{00000000-0005-0000-0000-0000855B0000}"/>
    <cellStyle name="常规 2 2 6 7 2 2" xfId="33158" xr:uid="{00000000-0005-0000-0000-0000865B0000}"/>
    <cellStyle name="常规 2 2 6 7 3" xfId="22921" xr:uid="{00000000-0005-0000-0000-0000875B0000}"/>
    <cellStyle name="常规 2 2 6 8" xfId="6477" xr:uid="{00000000-0005-0000-0000-0000885B0000}"/>
    <cellStyle name="常规 2 2 6 8 2" xfId="16717" xr:uid="{00000000-0005-0000-0000-0000895B0000}"/>
    <cellStyle name="常规 2 2 6 8 2 2" xfId="37229" xr:uid="{00000000-0005-0000-0000-00008A5B0000}"/>
    <cellStyle name="常规 2 2 6 8 3" xfId="26992" xr:uid="{00000000-0005-0000-0000-00008B5B0000}"/>
    <cellStyle name="常规 2 2 6 9" xfId="10668" xr:uid="{00000000-0005-0000-0000-00008C5B0000}"/>
    <cellStyle name="常规 2 2 6 9 2" xfId="31180" xr:uid="{00000000-0005-0000-0000-00008D5B0000}"/>
    <cellStyle name="常规 2 2 7" xfId="316" xr:uid="{00000000-0005-0000-0000-00008E5B0000}"/>
    <cellStyle name="常规 2 2 7 2" xfId="696" xr:uid="{00000000-0005-0000-0000-00008F5B0000}"/>
    <cellStyle name="常规 2 2 7 2 2" xfId="2142" xr:uid="{00000000-0005-0000-0000-0000905B0000}"/>
    <cellStyle name="常规 2 2 7 2 2 2" xfId="5634" xr:uid="{00000000-0005-0000-0000-0000915B0000}"/>
    <cellStyle name="常规 2 2 7 2 2 2 2" xfId="9729" xr:uid="{00000000-0005-0000-0000-0000925B0000}"/>
    <cellStyle name="常规 2 2 7 2 2 2 2 2" xfId="19969" xr:uid="{00000000-0005-0000-0000-0000935B0000}"/>
    <cellStyle name="常规 2 2 7 2 2 2 2 2 2" xfId="40481" xr:uid="{00000000-0005-0000-0000-0000945B0000}"/>
    <cellStyle name="常规 2 2 7 2 2 2 2 3" xfId="30244" xr:uid="{00000000-0005-0000-0000-0000955B0000}"/>
    <cellStyle name="常规 2 2 7 2 2 2 3" xfId="15874" xr:uid="{00000000-0005-0000-0000-0000965B0000}"/>
    <cellStyle name="常规 2 2 7 2 2 2 3 2" xfId="36386" xr:uid="{00000000-0005-0000-0000-0000975B0000}"/>
    <cellStyle name="常规 2 2 7 2 2 2 4" xfId="26149" xr:uid="{00000000-0005-0000-0000-0000985B0000}"/>
    <cellStyle name="常规 2 2 7 2 2 3" xfId="3599" xr:uid="{00000000-0005-0000-0000-0000995B0000}"/>
    <cellStyle name="常规 2 2 7 2 2 3 2" xfId="13840" xr:uid="{00000000-0005-0000-0000-00009A5B0000}"/>
    <cellStyle name="常规 2 2 7 2 2 3 2 2" xfId="34352" xr:uid="{00000000-0005-0000-0000-00009B5B0000}"/>
    <cellStyle name="常规 2 2 7 2 2 3 3" xfId="24115" xr:uid="{00000000-0005-0000-0000-00009C5B0000}"/>
    <cellStyle name="常规 2 2 7 2 2 4" xfId="7671" xr:uid="{00000000-0005-0000-0000-00009D5B0000}"/>
    <cellStyle name="常规 2 2 7 2 2 4 2" xfId="17911" xr:uid="{00000000-0005-0000-0000-00009E5B0000}"/>
    <cellStyle name="常规 2 2 7 2 2 4 2 2" xfId="38423" xr:uid="{00000000-0005-0000-0000-00009F5B0000}"/>
    <cellStyle name="常规 2 2 7 2 2 4 3" xfId="28186" xr:uid="{00000000-0005-0000-0000-0000A05B0000}"/>
    <cellStyle name="常规 2 2 7 2 2 5" xfId="12428" xr:uid="{00000000-0005-0000-0000-0000A15B0000}"/>
    <cellStyle name="常规 2 2 7 2 2 5 2" xfId="32940" xr:uid="{00000000-0005-0000-0000-0000A25B0000}"/>
    <cellStyle name="常规 2 2 7 2 2 6" xfId="22703" xr:uid="{00000000-0005-0000-0000-0000A35B0000}"/>
    <cellStyle name="常规 2 2 7 2 3" xfId="1462" xr:uid="{00000000-0005-0000-0000-0000A45B0000}"/>
    <cellStyle name="常规 2 2 7 2 3 2" xfId="6198" xr:uid="{00000000-0005-0000-0000-0000A55B0000}"/>
    <cellStyle name="常规 2 2 7 2 3 2 2" xfId="10293" xr:uid="{00000000-0005-0000-0000-0000A65B0000}"/>
    <cellStyle name="常规 2 2 7 2 3 2 2 2" xfId="20533" xr:uid="{00000000-0005-0000-0000-0000A75B0000}"/>
    <cellStyle name="常规 2 2 7 2 3 2 2 2 2" xfId="41045" xr:uid="{00000000-0005-0000-0000-0000A85B0000}"/>
    <cellStyle name="常规 2 2 7 2 3 2 2 3" xfId="30808" xr:uid="{00000000-0005-0000-0000-0000A95B0000}"/>
    <cellStyle name="常规 2 2 7 2 3 2 3" xfId="16438" xr:uid="{00000000-0005-0000-0000-0000AA5B0000}"/>
    <cellStyle name="常规 2 2 7 2 3 2 3 2" xfId="36950" xr:uid="{00000000-0005-0000-0000-0000AB5B0000}"/>
    <cellStyle name="常规 2 2 7 2 3 2 4" xfId="26713" xr:uid="{00000000-0005-0000-0000-0000AC5B0000}"/>
    <cellStyle name="常规 2 2 7 2 3 3" xfId="4163" xr:uid="{00000000-0005-0000-0000-0000AD5B0000}"/>
    <cellStyle name="常规 2 2 7 2 3 3 2" xfId="14404" xr:uid="{00000000-0005-0000-0000-0000AE5B0000}"/>
    <cellStyle name="常规 2 2 7 2 3 3 2 2" xfId="34916" xr:uid="{00000000-0005-0000-0000-0000AF5B0000}"/>
    <cellStyle name="常规 2 2 7 2 3 3 3" xfId="24679" xr:uid="{00000000-0005-0000-0000-0000B05B0000}"/>
    <cellStyle name="常规 2 2 7 2 3 4" xfId="8235" xr:uid="{00000000-0005-0000-0000-0000B15B0000}"/>
    <cellStyle name="常规 2 2 7 2 3 4 2" xfId="18475" xr:uid="{00000000-0005-0000-0000-0000B25B0000}"/>
    <cellStyle name="常规 2 2 7 2 3 4 2 2" xfId="38987" xr:uid="{00000000-0005-0000-0000-0000B35B0000}"/>
    <cellStyle name="常规 2 2 7 2 3 4 3" xfId="28750" xr:uid="{00000000-0005-0000-0000-0000B45B0000}"/>
    <cellStyle name="常规 2 2 7 2 3 5" xfId="11750" xr:uid="{00000000-0005-0000-0000-0000B55B0000}"/>
    <cellStyle name="常规 2 2 7 2 3 5 2" xfId="32262" xr:uid="{00000000-0005-0000-0000-0000B65B0000}"/>
    <cellStyle name="常规 2 2 7 2 3 6" xfId="22025" xr:uid="{00000000-0005-0000-0000-0000B75B0000}"/>
    <cellStyle name="常规 2 2 7 2 4" xfId="4900" xr:uid="{00000000-0005-0000-0000-0000B85B0000}"/>
    <cellStyle name="常规 2 2 7 2 4 2" xfId="8995" xr:uid="{00000000-0005-0000-0000-0000B95B0000}"/>
    <cellStyle name="常规 2 2 7 2 4 2 2" xfId="19235" xr:uid="{00000000-0005-0000-0000-0000BA5B0000}"/>
    <cellStyle name="常规 2 2 7 2 4 2 2 2" xfId="39747" xr:uid="{00000000-0005-0000-0000-0000BB5B0000}"/>
    <cellStyle name="常规 2 2 7 2 4 2 3" xfId="29510" xr:uid="{00000000-0005-0000-0000-0000BC5B0000}"/>
    <cellStyle name="常规 2 2 7 2 4 3" xfId="15140" xr:uid="{00000000-0005-0000-0000-0000BD5B0000}"/>
    <cellStyle name="常规 2 2 7 2 4 3 2" xfId="35652" xr:uid="{00000000-0005-0000-0000-0000BE5B0000}"/>
    <cellStyle name="常规 2 2 7 2 4 4" xfId="25415" xr:uid="{00000000-0005-0000-0000-0000BF5B0000}"/>
    <cellStyle name="常规 2 2 7 2 5" xfId="2865" xr:uid="{00000000-0005-0000-0000-0000C05B0000}"/>
    <cellStyle name="常规 2 2 7 2 5 2" xfId="13106" xr:uid="{00000000-0005-0000-0000-0000C15B0000}"/>
    <cellStyle name="常规 2 2 7 2 5 2 2" xfId="33618" xr:uid="{00000000-0005-0000-0000-0000C25B0000}"/>
    <cellStyle name="常规 2 2 7 2 5 3" xfId="23381" xr:uid="{00000000-0005-0000-0000-0000C35B0000}"/>
    <cellStyle name="常规 2 2 7 2 6" xfId="6937" xr:uid="{00000000-0005-0000-0000-0000C45B0000}"/>
    <cellStyle name="常规 2 2 7 2 6 2" xfId="17177" xr:uid="{00000000-0005-0000-0000-0000C55B0000}"/>
    <cellStyle name="常规 2 2 7 2 6 2 2" xfId="37689" xr:uid="{00000000-0005-0000-0000-0000C65B0000}"/>
    <cellStyle name="常规 2 2 7 2 6 3" xfId="27452" xr:uid="{00000000-0005-0000-0000-0000C75B0000}"/>
    <cellStyle name="常规 2 2 7 2 7" xfId="11072" xr:uid="{00000000-0005-0000-0000-0000C85B0000}"/>
    <cellStyle name="常规 2 2 7 2 7 2" xfId="31584" xr:uid="{00000000-0005-0000-0000-0000C95B0000}"/>
    <cellStyle name="常规 2 2 7 2 8" xfId="21346" xr:uid="{00000000-0005-0000-0000-0000CA5B0000}"/>
    <cellStyle name="常规 2 2 7 3" xfId="1803" xr:uid="{00000000-0005-0000-0000-0000CB5B0000}"/>
    <cellStyle name="常规 2 2 7 3 2" xfId="5257" xr:uid="{00000000-0005-0000-0000-0000CC5B0000}"/>
    <cellStyle name="常规 2 2 7 3 2 2" xfId="9352" xr:uid="{00000000-0005-0000-0000-0000CD5B0000}"/>
    <cellStyle name="常规 2 2 7 3 2 2 2" xfId="19592" xr:uid="{00000000-0005-0000-0000-0000CE5B0000}"/>
    <cellStyle name="常规 2 2 7 3 2 2 2 2" xfId="40104" xr:uid="{00000000-0005-0000-0000-0000CF5B0000}"/>
    <cellStyle name="常规 2 2 7 3 2 2 3" xfId="29867" xr:uid="{00000000-0005-0000-0000-0000D05B0000}"/>
    <cellStyle name="常规 2 2 7 3 2 3" xfId="15497" xr:uid="{00000000-0005-0000-0000-0000D15B0000}"/>
    <cellStyle name="常规 2 2 7 3 2 3 2" xfId="36009" xr:uid="{00000000-0005-0000-0000-0000D25B0000}"/>
    <cellStyle name="常规 2 2 7 3 2 4" xfId="25772" xr:uid="{00000000-0005-0000-0000-0000D35B0000}"/>
    <cellStyle name="常规 2 2 7 3 3" xfId="3222" xr:uid="{00000000-0005-0000-0000-0000D45B0000}"/>
    <cellStyle name="常规 2 2 7 3 3 2" xfId="13463" xr:uid="{00000000-0005-0000-0000-0000D55B0000}"/>
    <cellStyle name="常规 2 2 7 3 3 2 2" xfId="33975" xr:uid="{00000000-0005-0000-0000-0000D65B0000}"/>
    <cellStyle name="常规 2 2 7 3 3 3" xfId="23738" xr:uid="{00000000-0005-0000-0000-0000D75B0000}"/>
    <cellStyle name="常规 2 2 7 3 4" xfId="7294" xr:uid="{00000000-0005-0000-0000-0000D85B0000}"/>
    <cellStyle name="常规 2 2 7 3 4 2" xfId="17534" xr:uid="{00000000-0005-0000-0000-0000D95B0000}"/>
    <cellStyle name="常规 2 2 7 3 4 2 2" xfId="38046" xr:uid="{00000000-0005-0000-0000-0000DA5B0000}"/>
    <cellStyle name="常规 2 2 7 3 4 3" xfId="27809" xr:uid="{00000000-0005-0000-0000-0000DB5B0000}"/>
    <cellStyle name="常规 2 2 7 3 5" xfId="12089" xr:uid="{00000000-0005-0000-0000-0000DC5B0000}"/>
    <cellStyle name="常规 2 2 7 3 5 2" xfId="32601" xr:uid="{00000000-0005-0000-0000-0000DD5B0000}"/>
    <cellStyle name="常规 2 2 7 3 6" xfId="22364" xr:uid="{00000000-0005-0000-0000-0000DE5B0000}"/>
    <cellStyle name="常规 2 2 7 4" xfId="1081" xr:uid="{00000000-0005-0000-0000-0000DF5B0000}"/>
    <cellStyle name="常规 2 2 7 4 2" xfId="6354" xr:uid="{00000000-0005-0000-0000-0000E05B0000}"/>
    <cellStyle name="常规 2 2 7 4 2 2" xfId="10449" xr:uid="{00000000-0005-0000-0000-0000E15B0000}"/>
    <cellStyle name="常规 2 2 7 4 2 2 2" xfId="20689" xr:uid="{00000000-0005-0000-0000-0000E25B0000}"/>
    <cellStyle name="常规 2 2 7 4 2 2 2 2" xfId="41201" xr:uid="{00000000-0005-0000-0000-0000E35B0000}"/>
    <cellStyle name="常规 2 2 7 4 2 2 3" xfId="30964" xr:uid="{00000000-0005-0000-0000-0000E45B0000}"/>
    <cellStyle name="常规 2 2 7 4 2 3" xfId="16594" xr:uid="{00000000-0005-0000-0000-0000E55B0000}"/>
    <cellStyle name="常规 2 2 7 4 2 3 2" xfId="37106" xr:uid="{00000000-0005-0000-0000-0000E65B0000}"/>
    <cellStyle name="常规 2 2 7 4 2 4" xfId="26869" xr:uid="{00000000-0005-0000-0000-0000E75B0000}"/>
    <cellStyle name="常规 2 2 7 4 3" xfId="4319" xr:uid="{00000000-0005-0000-0000-0000E85B0000}"/>
    <cellStyle name="常规 2 2 7 4 3 2" xfId="14560" xr:uid="{00000000-0005-0000-0000-0000E95B0000}"/>
    <cellStyle name="常规 2 2 7 4 3 2 2" xfId="35072" xr:uid="{00000000-0005-0000-0000-0000EA5B0000}"/>
    <cellStyle name="常规 2 2 7 4 3 3" xfId="24835" xr:uid="{00000000-0005-0000-0000-0000EB5B0000}"/>
    <cellStyle name="常规 2 2 7 4 4" xfId="8391" xr:uid="{00000000-0005-0000-0000-0000EC5B0000}"/>
    <cellStyle name="常规 2 2 7 4 4 2" xfId="18631" xr:uid="{00000000-0005-0000-0000-0000ED5B0000}"/>
    <cellStyle name="常规 2 2 7 4 4 2 2" xfId="39143" xr:uid="{00000000-0005-0000-0000-0000EE5B0000}"/>
    <cellStyle name="常规 2 2 7 4 4 3" xfId="28906" xr:uid="{00000000-0005-0000-0000-0000EF5B0000}"/>
    <cellStyle name="常规 2 2 7 4 5" xfId="11411" xr:uid="{00000000-0005-0000-0000-0000F05B0000}"/>
    <cellStyle name="常规 2 2 7 4 5 2" xfId="31923" xr:uid="{00000000-0005-0000-0000-0000F15B0000}"/>
    <cellStyle name="常规 2 2 7 4 6" xfId="21685" xr:uid="{00000000-0005-0000-0000-0000F25B0000}"/>
    <cellStyle name="常规 2 2 7 5" xfId="4561" xr:uid="{00000000-0005-0000-0000-0000F35B0000}"/>
    <cellStyle name="常规 2 2 7 5 2" xfId="8656" xr:uid="{00000000-0005-0000-0000-0000F45B0000}"/>
    <cellStyle name="常规 2 2 7 5 2 2" xfId="18896" xr:uid="{00000000-0005-0000-0000-0000F55B0000}"/>
    <cellStyle name="常规 2 2 7 5 2 2 2" xfId="39408" xr:uid="{00000000-0005-0000-0000-0000F65B0000}"/>
    <cellStyle name="常规 2 2 7 5 2 3" xfId="29171" xr:uid="{00000000-0005-0000-0000-0000F75B0000}"/>
    <cellStyle name="常规 2 2 7 5 3" xfId="14801" xr:uid="{00000000-0005-0000-0000-0000F85B0000}"/>
    <cellStyle name="常规 2 2 7 5 3 2" xfId="35313" xr:uid="{00000000-0005-0000-0000-0000F95B0000}"/>
    <cellStyle name="常规 2 2 7 5 4" xfId="25076" xr:uid="{00000000-0005-0000-0000-0000FA5B0000}"/>
    <cellStyle name="常规 2 2 7 6" xfId="2526" xr:uid="{00000000-0005-0000-0000-0000FB5B0000}"/>
    <cellStyle name="常规 2 2 7 6 2" xfId="12767" xr:uid="{00000000-0005-0000-0000-0000FC5B0000}"/>
    <cellStyle name="常规 2 2 7 6 2 2" xfId="33279" xr:uid="{00000000-0005-0000-0000-0000FD5B0000}"/>
    <cellStyle name="常规 2 2 7 6 3" xfId="23042" xr:uid="{00000000-0005-0000-0000-0000FE5B0000}"/>
    <cellStyle name="常规 2 2 7 7" xfId="6598" xr:uid="{00000000-0005-0000-0000-0000FF5B0000}"/>
    <cellStyle name="常规 2 2 7 7 2" xfId="16838" xr:uid="{00000000-0005-0000-0000-0000005C0000}"/>
    <cellStyle name="常规 2 2 7 7 2 2" xfId="37350" xr:uid="{00000000-0005-0000-0000-0000015C0000}"/>
    <cellStyle name="常规 2 2 7 7 3" xfId="27113" xr:uid="{00000000-0005-0000-0000-0000025C0000}"/>
    <cellStyle name="常规 2 2 7 8" xfId="10781" xr:uid="{00000000-0005-0000-0000-0000035C0000}"/>
    <cellStyle name="常规 2 2 7 8 2" xfId="31293" xr:uid="{00000000-0005-0000-0000-0000045C0000}"/>
    <cellStyle name="常规 2 2 7 9" xfId="21055" xr:uid="{00000000-0005-0000-0000-0000055C0000}"/>
    <cellStyle name="常规 2 2 8" xfId="260" xr:uid="{00000000-0005-0000-0000-0000065C0000}"/>
    <cellStyle name="常规 2 2 8 2" xfId="636" xr:uid="{00000000-0005-0000-0000-0000075C0000}"/>
    <cellStyle name="常规 2 2 8 2 2" xfId="2082" xr:uid="{00000000-0005-0000-0000-0000085C0000}"/>
    <cellStyle name="常规 2 2 8 2 2 2" xfId="5574" xr:uid="{00000000-0005-0000-0000-0000095C0000}"/>
    <cellStyle name="常规 2 2 8 2 2 2 2" xfId="9669" xr:uid="{00000000-0005-0000-0000-00000A5C0000}"/>
    <cellStyle name="常规 2 2 8 2 2 2 2 2" xfId="19909" xr:uid="{00000000-0005-0000-0000-00000B5C0000}"/>
    <cellStyle name="常规 2 2 8 2 2 2 2 2 2" xfId="40421" xr:uid="{00000000-0005-0000-0000-00000C5C0000}"/>
    <cellStyle name="常规 2 2 8 2 2 2 2 3" xfId="30184" xr:uid="{00000000-0005-0000-0000-00000D5C0000}"/>
    <cellStyle name="常规 2 2 8 2 2 2 3" xfId="15814" xr:uid="{00000000-0005-0000-0000-00000E5C0000}"/>
    <cellStyle name="常规 2 2 8 2 2 2 3 2" xfId="36326" xr:uid="{00000000-0005-0000-0000-00000F5C0000}"/>
    <cellStyle name="常规 2 2 8 2 2 2 4" xfId="26089" xr:uid="{00000000-0005-0000-0000-0000105C0000}"/>
    <cellStyle name="常规 2 2 8 2 2 3" xfId="3539" xr:uid="{00000000-0005-0000-0000-0000115C0000}"/>
    <cellStyle name="常规 2 2 8 2 2 3 2" xfId="13780" xr:uid="{00000000-0005-0000-0000-0000125C0000}"/>
    <cellStyle name="常规 2 2 8 2 2 3 2 2" xfId="34292" xr:uid="{00000000-0005-0000-0000-0000135C0000}"/>
    <cellStyle name="常规 2 2 8 2 2 3 3" xfId="24055" xr:uid="{00000000-0005-0000-0000-0000145C0000}"/>
    <cellStyle name="常规 2 2 8 2 2 4" xfId="7611" xr:uid="{00000000-0005-0000-0000-0000155C0000}"/>
    <cellStyle name="常规 2 2 8 2 2 4 2" xfId="17851" xr:uid="{00000000-0005-0000-0000-0000165C0000}"/>
    <cellStyle name="常规 2 2 8 2 2 4 2 2" xfId="38363" xr:uid="{00000000-0005-0000-0000-0000175C0000}"/>
    <cellStyle name="常规 2 2 8 2 2 4 3" xfId="28126" xr:uid="{00000000-0005-0000-0000-0000185C0000}"/>
    <cellStyle name="常规 2 2 8 2 2 5" xfId="12368" xr:uid="{00000000-0005-0000-0000-0000195C0000}"/>
    <cellStyle name="常规 2 2 8 2 2 5 2" xfId="32880" xr:uid="{00000000-0005-0000-0000-00001A5C0000}"/>
    <cellStyle name="常规 2 2 8 2 2 6" xfId="22643" xr:uid="{00000000-0005-0000-0000-00001B5C0000}"/>
    <cellStyle name="常规 2 2 8 2 3" xfId="1402" xr:uid="{00000000-0005-0000-0000-00001C5C0000}"/>
    <cellStyle name="常规 2 2 8 2 3 2" xfId="6328" xr:uid="{00000000-0005-0000-0000-00001D5C0000}"/>
    <cellStyle name="常规 2 2 8 2 3 2 2" xfId="10423" xr:uid="{00000000-0005-0000-0000-00001E5C0000}"/>
    <cellStyle name="常规 2 2 8 2 3 2 2 2" xfId="20663" xr:uid="{00000000-0005-0000-0000-00001F5C0000}"/>
    <cellStyle name="常规 2 2 8 2 3 2 2 2 2" xfId="41175" xr:uid="{00000000-0005-0000-0000-0000205C0000}"/>
    <cellStyle name="常规 2 2 8 2 3 2 2 3" xfId="30938" xr:uid="{00000000-0005-0000-0000-0000215C0000}"/>
    <cellStyle name="常规 2 2 8 2 3 2 3" xfId="16568" xr:uid="{00000000-0005-0000-0000-0000225C0000}"/>
    <cellStyle name="常规 2 2 8 2 3 2 3 2" xfId="37080" xr:uid="{00000000-0005-0000-0000-0000235C0000}"/>
    <cellStyle name="常规 2 2 8 2 3 2 4" xfId="26843" xr:uid="{00000000-0005-0000-0000-0000245C0000}"/>
    <cellStyle name="常规 2 2 8 2 3 3" xfId="4293" xr:uid="{00000000-0005-0000-0000-0000255C0000}"/>
    <cellStyle name="常规 2 2 8 2 3 3 2" xfId="14534" xr:uid="{00000000-0005-0000-0000-0000265C0000}"/>
    <cellStyle name="常规 2 2 8 2 3 3 2 2" xfId="35046" xr:uid="{00000000-0005-0000-0000-0000275C0000}"/>
    <cellStyle name="常规 2 2 8 2 3 3 3" xfId="24809" xr:uid="{00000000-0005-0000-0000-0000285C0000}"/>
    <cellStyle name="常规 2 2 8 2 3 4" xfId="8365" xr:uid="{00000000-0005-0000-0000-0000295C0000}"/>
    <cellStyle name="常规 2 2 8 2 3 4 2" xfId="18605" xr:uid="{00000000-0005-0000-0000-00002A5C0000}"/>
    <cellStyle name="常规 2 2 8 2 3 4 2 2" xfId="39117" xr:uid="{00000000-0005-0000-0000-00002B5C0000}"/>
    <cellStyle name="常规 2 2 8 2 3 4 3" xfId="28880" xr:uid="{00000000-0005-0000-0000-00002C5C0000}"/>
    <cellStyle name="常规 2 2 8 2 3 5" xfId="11690" xr:uid="{00000000-0005-0000-0000-00002D5C0000}"/>
    <cellStyle name="常规 2 2 8 2 3 5 2" xfId="32202" xr:uid="{00000000-0005-0000-0000-00002E5C0000}"/>
    <cellStyle name="常规 2 2 8 2 3 6" xfId="21965" xr:uid="{00000000-0005-0000-0000-00002F5C0000}"/>
    <cellStyle name="常规 2 2 8 2 4" xfId="4840" xr:uid="{00000000-0005-0000-0000-0000305C0000}"/>
    <cellStyle name="常规 2 2 8 2 4 2" xfId="8935" xr:uid="{00000000-0005-0000-0000-0000315C0000}"/>
    <cellStyle name="常规 2 2 8 2 4 2 2" xfId="19175" xr:uid="{00000000-0005-0000-0000-0000325C0000}"/>
    <cellStyle name="常规 2 2 8 2 4 2 2 2" xfId="39687" xr:uid="{00000000-0005-0000-0000-0000335C0000}"/>
    <cellStyle name="常规 2 2 8 2 4 2 3" xfId="29450" xr:uid="{00000000-0005-0000-0000-0000345C0000}"/>
    <cellStyle name="常规 2 2 8 2 4 3" xfId="15080" xr:uid="{00000000-0005-0000-0000-0000355C0000}"/>
    <cellStyle name="常规 2 2 8 2 4 3 2" xfId="35592" xr:uid="{00000000-0005-0000-0000-0000365C0000}"/>
    <cellStyle name="常规 2 2 8 2 4 4" xfId="25355" xr:uid="{00000000-0005-0000-0000-0000375C0000}"/>
    <cellStyle name="常规 2 2 8 2 5" xfId="2805" xr:uid="{00000000-0005-0000-0000-0000385C0000}"/>
    <cellStyle name="常规 2 2 8 2 5 2" xfId="13046" xr:uid="{00000000-0005-0000-0000-0000395C0000}"/>
    <cellStyle name="常规 2 2 8 2 5 2 2" xfId="33558" xr:uid="{00000000-0005-0000-0000-00003A5C0000}"/>
    <cellStyle name="常规 2 2 8 2 5 3" xfId="23321" xr:uid="{00000000-0005-0000-0000-00003B5C0000}"/>
    <cellStyle name="常规 2 2 8 2 6" xfId="6877" xr:uid="{00000000-0005-0000-0000-00003C5C0000}"/>
    <cellStyle name="常规 2 2 8 2 6 2" xfId="17117" xr:uid="{00000000-0005-0000-0000-00003D5C0000}"/>
    <cellStyle name="常规 2 2 8 2 6 2 2" xfId="37629" xr:uid="{00000000-0005-0000-0000-00003E5C0000}"/>
    <cellStyle name="常规 2 2 8 2 6 3" xfId="27392" xr:uid="{00000000-0005-0000-0000-00003F5C0000}"/>
    <cellStyle name="常规 2 2 8 2 7" xfId="11012" xr:uid="{00000000-0005-0000-0000-0000405C0000}"/>
    <cellStyle name="常规 2 2 8 2 7 2" xfId="31524" xr:uid="{00000000-0005-0000-0000-0000415C0000}"/>
    <cellStyle name="常规 2 2 8 2 8" xfId="21286" xr:uid="{00000000-0005-0000-0000-0000425C0000}"/>
    <cellStyle name="常规 2 2 8 3" xfId="1743" xr:uid="{00000000-0005-0000-0000-0000435C0000}"/>
    <cellStyle name="常规 2 2 8 3 2" xfId="5197" xr:uid="{00000000-0005-0000-0000-0000445C0000}"/>
    <cellStyle name="常规 2 2 8 3 2 2" xfId="9292" xr:uid="{00000000-0005-0000-0000-0000455C0000}"/>
    <cellStyle name="常规 2 2 8 3 2 2 2" xfId="19532" xr:uid="{00000000-0005-0000-0000-0000465C0000}"/>
    <cellStyle name="常规 2 2 8 3 2 2 2 2" xfId="40044" xr:uid="{00000000-0005-0000-0000-0000475C0000}"/>
    <cellStyle name="常规 2 2 8 3 2 2 3" xfId="29807" xr:uid="{00000000-0005-0000-0000-0000485C0000}"/>
    <cellStyle name="常规 2 2 8 3 2 3" xfId="15437" xr:uid="{00000000-0005-0000-0000-0000495C0000}"/>
    <cellStyle name="常规 2 2 8 3 2 3 2" xfId="35949" xr:uid="{00000000-0005-0000-0000-00004A5C0000}"/>
    <cellStyle name="常规 2 2 8 3 2 4" xfId="25712" xr:uid="{00000000-0005-0000-0000-00004B5C0000}"/>
    <cellStyle name="常规 2 2 8 3 3" xfId="3162" xr:uid="{00000000-0005-0000-0000-00004C5C0000}"/>
    <cellStyle name="常规 2 2 8 3 3 2" xfId="13403" xr:uid="{00000000-0005-0000-0000-00004D5C0000}"/>
    <cellStyle name="常规 2 2 8 3 3 2 2" xfId="33915" xr:uid="{00000000-0005-0000-0000-00004E5C0000}"/>
    <cellStyle name="常规 2 2 8 3 3 3" xfId="23678" xr:uid="{00000000-0005-0000-0000-00004F5C0000}"/>
    <cellStyle name="常规 2 2 8 3 4" xfId="7234" xr:uid="{00000000-0005-0000-0000-0000505C0000}"/>
    <cellStyle name="常规 2 2 8 3 4 2" xfId="17474" xr:uid="{00000000-0005-0000-0000-0000515C0000}"/>
    <cellStyle name="常规 2 2 8 3 4 2 2" xfId="37986" xr:uid="{00000000-0005-0000-0000-0000525C0000}"/>
    <cellStyle name="常规 2 2 8 3 4 3" xfId="27749" xr:uid="{00000000-0005-0000-0000-0000535C0000}"/>
    <cellStyle name="常规 2 2 8 3 5" xfId="12029" xr:uid="{00000000-0005-0000-0000-0000545C0000}"/>
    <cellStyle name="常规 2 2 8 3 5 2" xfId="32541" xr:uid="{00000000-0005-0000-0000-0000555C0000}"/>
    <cellStyle name="常规 2 2 8 3 6" xfId="22304" xr:uid="{00000000-0005-0000-0000-0000565C0000}"/>
    <cellStyle name="常规 2 2 8 4" xfId="1021" xr:uid="{00000000-0005-0000-0000-0000575C0000}"/>
    <cellStyle name="常规 2 2 8 4 2" xfId="6022" xr:uid="{00000000-0005-0000-0000-0000585C0000}"/>
    <cellStyle name="常规 2 2 8 4 2 2" xfId="10117" xr:uid="{00000000-0005-0000-0000-0000595C0000}"/>
    <cellStyle name="常规 2 2 8 4 2 2 2" xfId="20357" xr:uid="{00000000-0005-0000-0000-00005A5C0000}"/>
    <cellStyle name="常规 2 2 8 4 2 2 2 2" xfId="40869" xr:uid="{00000000-0005-0000-0000-00005B5C0000}"/>
    <cellStyle name="常规 2 2 8 4 2 2 3" xfId="30632" xr:uid="{00000000-0005-0000-0000-00005C5C0000}"/>
    <cellStyle name="常规 2 2 8 4 2 3" xfId="16262" xr:uid="{00000000-0005-0000-0000-00005D5C0000}"/>
    <cellStyle name="常规 2 2 8 4 2 3 2" xfId="36774" xr:uid="{00000000-0005-0000-0000-00005E5C0000}"/>
    <cellStyle name="常规 2 2 8 4 2 4" xfId="26537" xr:uid="{00000000-0005-0000-0000-00005F5C0000}"/>
    <cellStyle name="常规 2 2 8 4 3" xfId="3987" xr:uid="{00000000-0005-0000-0000-0000605C0000}"/>
    <cellStyle name="常规 2 2 8 4 3 2" xfId="14228" xr:uid="{00000000-0005-0000-0000-0000615C0000}"/>
    <cellStyle name="常规 2 2 8 4 3 2 2" xfId="34740" xr:uid="{00000000-0005-0000-0000-0000625C0000}"/>
    <cellStyle name="常规 2 2 8 4 3 3" xfId="24503" xr:uid="{00000000-0005-0000-0000-0000635C0000}"/>
    <cellStyle name="常规 2 2 8 4 4" xfId="8059" xr:uid="{00000000-0005-0000-0000-0000645C0000}"/>
    <cellStyle name="常规 2 2 8 4 4 2" xfId="18299" xr:uid="{00000000-0005-0000-0000-0000655C0000}"/>
    <cellStyle name="常规 2 2 8 4 4 2 2" xfId="38811" xr:uid="{00000000-0005-0000-0000-0000665C0000}"/>
    <cellStyle name="常规 2 2 8 4 4 3" xfId="28574" xr:uid="{00000000-0005-0000-0000-0000675C0000}"/>
    <cellStyle name="常规 2 2 8 4 5" xfId="11351" xr:uid="{00000000-0005-0000-0000-0000685C0000}"/>
    <cellStyle name="常规 2 2 8 4 5 2" xfId="31863" xr:uid="{00000000-0005-0000-0000-0000695C0000}"/>
    <cellStyle name="常规 2 2 8 4 6" xfId="21625" xr:uid="{00000000-0005-0000-0000-00006A5C0000}"/>
    <cellStyle name="常规 2 2 8 5" xfId="4501" xr:uid="{00000000-0005-0000-0000-00006B5C0000}"/>
    <cellStyle name="常规 2 2 8 5 2" xfId="8596" xr:uid="{00000000-0005-0000-0000-00006C5C0000}"/>
    <cellStyle name="常规 2 2 8 5 2 2" xfId="18836" xr:uid="{00000000-0005-0000-0000-00006D5C0000}"/>
    <cellStyle name="常规 2 2 8 5 2 2 2" xfId="39348" xr:uid="{00000000-0005-0000-0000-00006E5C0000}"/>
    <cellStyle name="常规 2 2 8 5 2 3" xfId="29111" xr:uid="{00000000-0005-0000-0000-00006F5C0000}"/>
    <cellStyle name="常规 2 2 8 5 3" xfId="14741" xr:uid="{00000000-0005-0000-0000-0000705C0000}"/>
    <cellStyle name="常规 2 2 8 5 3 2" xfId="35253" xr:uid="{00000000-0005-0000-0000-0000715C0000}"/>
    <cellStyle name="常规 2 2 8 5 4" xfId="25016" xr:uid="{00000000-0005-0000-0000-0000725C0000}"/>
    <cellStyle name="常规 2 2 8 6" xfId="2466" xr:uid="{00000000-0005-0000-0000-0000735C0000}"/>
    <cellStyle name="常规 2 2 8 6 2" xfId="12707" xr:uid="{00000000-0005-0000-0000-0000745C0000}"/>
    <cellStyle name="常规 2 2 8 6 2 2" xfId="33219" xr:uid="{00000000-0005-0000-0000-0000755C0000}"/>
    <cellStyle name="常规 2 2 8 6 3" xfId="22982" xr:uid="{00000000-0005-0000-0000-0000765C0000}"/>
    <cellStyle name="常规 2 2 8 7" xfId="6538" xr:uid="{00000000-0005-0000-0000-0000775C0000}"/>
    <cellStyle name="常规 2 2 8 7 2" xfId="16778" xr:uid="{00000000-0005-0000-0000-0000785C0000}"/>
    <cellStyle name="常规 2 2 8 7 2 2" xfId="37290" xr:uid="{00000000-0005-0000-0000-0000795C0000}"/>
    <cellStyle name="常规 2 2 8 7 3" xfId="27053" xr:uid="{00000000-0005-0000-0000-00007A5C0000}"/>
    <cellStyle name="常规 2 2 8 8" xfId="10725" xr:uid="{00000000-0005-0000-0000-00007B5C0000}"/>
    <cellStyle name="常规 2 2 8 8 2" xfId="31237" xr:uid="{00000000-0005-0000-0000-00007C5C0000}"/>
    <cellStyle name="常规 2 2 8 9" xfId="20999" xr:uid="{00000000-0005-0000-0000-00007D5C0000}"/>
    <cellStyle name="常规 2 2 9" xfId="145" xr:uid="{00000000-0005-0000-0000-00007E5C0000}"/>
    <cellStyle name="常规 2 2 9 2" xfId="811" xr:uid="{00000000-0005-0000-0000-00007F5C0000}"/>
    <cellStyle name="常规 2 2 9 2 2" xfId="2257" xr:uid="{00000000-0005-0000-0000-0000805C0000}"/>
    <cellStyle name="常规 2 2 9 2 2 2" xfId="5749" xr:uid="{00000000-0005-0000-0000-0000815C0000}"/>
    <cellStyle name="常规 2 2 9 2 2 2 2" xfId="9844" xr:uid="{00000000-0005-0000-0000-0000825C0000}"/>
    <cellStyle name="常规 2 2 9 2 2 2 2 2" xfId="20084" xr:uid="{00000000-0005-0000-0000-0000835C0000}"/>
    <cellStyle name="常规 2 2 9 2 2 2 2 2 2" xfId="40596" xr:uid="{00000000-0005-0000-0000-0000845C0000}"/>
    <cellStyle name="常规 2 2 9 2 2 2 2 3" xfId="30359" xr:uid="{00000000-0005-0000-0000-0000855C0000}"/>
    <cellStyle name="常规 2 2 9 2 2 2 3" xfId="15989" xr:uid="{00000000-0005-0000-0000-0000865C0000}"/>
    <cellStyle name="常规 2 2 9 2 2 2 3 2" xfId="36501" xr:uid="{00000000-0005-0000-0000-0000875C0000}"/>
    <cellStyle name="常规 2 2 9 2 2 2 4" xfId="26264" xr:uid="{00000000-0005-0000-0000-0000885C0000}"/>
    <cellStyle name="常规 2 2 9 2 2 3" xfId="3714" xr:uid="{00000000-0005-0000-0000-0000895C0000}"/>
    <cellStyle name="常规 2 2 9 2 2 3 2" xfId="13955" xr:uid="{00000000-0005-0000-0000-00008A5C0000}"/>
    <cellStyle name="常规 2 2 9 2 2 3 2 2" xfId="34467" xr:uid="{00000000-0005-0000-0000-00008B5C0000}"/>
    <cellStyle name="常规 2 2 9 2 2 3 3" xfId="24230" xr:uid="{00000000-0005-0000-0000-00008C5C0000}"/>
    <cellStyle name="常规 2 2 9 2 2 4" xfId="7786" xr:uid="{00000000-0005-0000-0000-00008D5C0000}"/>
    <cellStyle name="常规 2 2 9 2 2 4 2" xfId="18026" xr:uid="{00000000-0005-0000-0000-00008E5C0000}"/>
    <cellStyle name="常规 2 2 9 2 2 4 2 2" xfId="38538" xr:uid="{00000000-0005-0000-0000-00008F5C0000}"/>
    <cellStyle name="常规 2 2 9 2 2 4 3" xfId="28301" xr:uid="{00000000-0005-0000-0000-0000905C0000}"/>
    <cellStyle name="常规 2 2 9 2 2 5" xfId="12543" xr:uid="{00000000-0005-0000-0000-0000915C0000}"/>
    <cellStyle name="常规 2 2 9 2 2 5 2" xfId="33055" xr:uid="{00000000-0005-0000-0000-0000925C0000}"/>
    <cellStyle name="常规 2 2 9 2 2 6" xfId="22818" xr:uid="{00000000-0005-0000-0000-0000935C0000}"/>
    <cellStyle name="常规 2 2 9 2 3" xfId="1577" xr:uid="{00000000-0005-0000-0000-0000945C0000}"/>
    <cellStyle name="常规 2 2 9 2 3 2" xfId="6371" xr:uid="{00000000-0005-0000-0000-0000955C0000}"/>
    <cellStyle name="常规 2 2 9 2 3 2 2" xfId="10466" xr:uid="{00000000-0005-0000-0000-0000965C0000}"/>
    <cellStyle name="常规 2 2 9 2 3 2 2 2" xfId="20706" xr:uid="{00000000-0005-0000-0000-0000975C0000}"/>
    <cellStyle name="常规 2 2 9 2 3 2 2 2 2" xfId="41218" xr:uid="{00000000-0005-0000-0000-0000985C0000}"/>
    <cellStyle name="常规 2 2 9 2 3 2 2 3" xfId="30981" xr:uid="{00000000-0005-0000-0000-0000995C0000}"/>
    <cellStyle name="常规 2 2 9 2 3 2 3" xfId="16611" xr:uid="{00000000-0005-0000-0000-00009A5C0000}"/>
    <cellStyle name="常规 2 2 9 2 3 2 3 2" xfId="37123" xr:uid="{00000000-0005-0000-0000-00009B5C0000}"/>
    <cellStyle name="常规 2 2 9 2 3 2 4" xfId="26886" xr:uid="{00000000-0005-0000-0000-00009C5C0000}"/>
    <cellStyle name="常规 2 2 9 2 3 3" xfId="4336" xr:uid="{00000000-0005-0000-0000-00009D5C0000}"/>
    <cellStyle name="常规 2 2 9 2 3 3 2" xfId="14577" xr:uid="{00000000-0005-0000-0000-00009E5C0000}"/>
    <cellStyle name="常规 2 2 9 2 3 3 2 2" xfId="35089" xr:uid="{00000000-0005-0000-0000-00009F5C0000}"/>
    <cellStyle name="常规 2 2 9 2 3 3 3" xfId="24852" xr:uid="{00000000-0005-0000-0000-0000A05C0000}"/>
    <cellStyle name="常规 2 2 9 2 3 4" xfId="8408" xr:uid="{00000000-0005-0000-0000-0000A15C0000}"/>
    <cellStyle name="常规 2 2 9 2 3 4 2" xfId="18648" xr:uid="{00000000-0005-0000-0000-0000A25C0000}"/>
    <cellStyle name="常规 2 2 9 2 3 4 2 2" xfId="39160" xr:uid="{00000000-0005-0000-0000-0000A35C0000}"/>
    <cellStyle name="常规 2 2 9 2 3 4 3" xfId="28923" xr:uid="{00000000-0005-0000-0000-0000A45C0000}"/>
    <cellStyle name="常规 2 2 9 2 3 5" xfId="11865" xr:uid="{00000000-0005-0000-0000-0000A55C0000}"/>
    <cellStyle name="常规 2 2 9 2 3 5 2" xfId="32377" xr:uid="{00000000-0005-0000-0000-0000A65C0000}"/>
    <cellStyle name="常规 2 2 9 2 3 6" xfId="22140" xr:uid="{00000000-0005-0000-0000-0000A75C0000}"/>
    <cellStyle name="常规 2 2 9 2 4" xfId="5015" xr:uid="{00000000-0005-0000-0000-0000A85C0000}"/>
    <cellStyle name="常规 2 2 9 2 4 2" xfId="9110" xr:uid="{00000000-0005-0000-0000-0000A95C0000}"/>
    <cellStyle name="常规 2 2 9 2 4 2 2" xfId="19350" xr:uid="{00000000-0005-0000-0000-0000AA5C0000}"/>
    <cellStyle name="常规 2 2 9 2 4 2 2 2" xfId="39862" xr:uid="{00000000-0005-0000-0000-0000AB5C0000}"/>
    <cellStyle name="常规 2 2 9 2 4 2 3" xfId="29625" xr:uid="{00000000-0005-0000-0000-0000AC5C0000}"/>
    <cellStyle name="常规 2 2 9 2 4 3" xfId="15255" xr:uid="{00000000-0005-0000-0000-0000AD5C0000}"/>
    <cellStyle name="常规 2 2 9 2 4 3 2" xfId="35767" xr:uid="{00000000-0005-0000-0000-0000AE5C0000}"/>
    <cellStyle name="常规 2 2 9 2 4 4" xfId="25530" xr:uid="{00000000-0005-0000-0000-0000AF5C0000}"/>
    <cellStyle name="常规 2 2 9 2 5" xfId="2980" xr:uid="{00000000-0005-0000-0000-0000B05C0000}"/>
    <cellStyle name="常规 2 2 9 2 5 2" xfId="13221" xr:uid="{00000000-0005-0000-0000-0000B15C0000}"/>
    <cellStyle name="常规 2 2 9 2 5 2 2" xfId="33733" xr:uid="{00000000-0005-0000-0000-0000B25C0000}"/>
    <cellStyle name="常规 2 2 9 2 5 3" xfId="23496" xr:uid="{00000000-0005-0000-0000-0000B35C0000}"/>
    <cellStyle name="常规 2 2 9 2 6" xfId="7052" xr:uid="{00000000-0005-0000-0000-0000B45C0000}"/>
    <cellStyle name="常规 2 2 9 2 6 2" xfId="17292" xr:uid="{00000000-0005-0000-0000-0000B55C0000}"/>
    <cellStyle name="常规 2 2 9 2 6 2 2" xfId="37804" xr:uid="{00000000-0005-0000-0000-0000B65C0000}"/>
    <cellStyle name="常规 2 2 9 2 6 3" xfId="27567" xr:uid="{00000000-0005-0000-0000-0000B75C0000}"/>
    <cellStyle name="常规 2 2 9 2 7" xfId="11187" xr:uid="{00000000-0005-0000-0000-0000B85C0000}"/>
    <cellStyle name="常规 2 2 9 2 7 2" xfId="31699" xr:uid="{00000000-0005-0000-0000-0000B95C0000}"/>
    <cellStyle name="常规 2 2 9 2 8" xfId="21461" xr:uid="{00000000-0005-0000-0000-0000BA5C0000}"/>
    <cellStyle name="常规 2 2 9 3" xfId="1918" xr:uid="{00000000-0005-0000-0000-0000BB5C0000}"/>
    <cellStyle name="常规 2 2 9 3 2" xfId="5372" xr:uid="{00000000-0005-0000-0000-0000BC5C0000}"/>
    <cellStyle name="常规 2 2 9 3 2 2" xfId="9467" xr:uid="{00000000-0005-0000-0000-0000BD5C0000}"/>
    <cellStyle name="常规 2 2 9 3 2 2 2" xfId="19707" xr:uid="{00000000-0005-0000-0000-0000BE5C0000}"/>
    <cellStyle name="常规 2 2 9 3 2 2 2 2" xfId="40219" xr:uid="{00000000-0005-0000-0000-0000BF5C0000}"/>
    <cellStyle name="常规 2 2 9 3 2 2 3" xfId="29982" xr:uid="{00000000-0005-0000-0000-0000C05C0000}"/>
    <cellStyle name="常规 2 2 9 3 2 3" xfId="15612" xr:uid="{00000000-0005-0000-0000-0000C15C0000}"/>
    <cellStyle name="常规 2 2 9 3 2 3 2" xfId="36124" xr:uid="{00000000-0005-0000-0000-0000C25C0000}"/>
    <cellStyle name="常规 2 2 9 3 2 4" xfId="25887" xr:uid="{00000000-0005-0000-0000-0000C35C0000}"/>
    <cellStyle name="常规 2 2 9 3 3" xfId="3337" xr:uid="{00000000-0005-0000-0000-0000C45C0000}"/>
    <cellStyle name="常规 2 2 9 3 3 2" xfId="13578" xr:uid="{00000000-0005-0000-0000-0000C55C0000}"/>
    <cellStyle name="常规 2 2 9 3 3 2 2" xfId="34090" xr:uid="{00000000-0005-0000-0000-0000C65C0000}"/>
    <cellStyle name="常规 2 2 9 3 3 3" xfId="23853" xr:uid="{00000000-0005-0000-0000-0000C75C0000}"/>
    <cellStyle name="常规 2 2 9 3 4" xfId="7409" xr:uid="{00000000-0005-0000-0000-0000C85C0000}"/>
    <cellStyle name="常规 2 2 9 3 4 2" xfId="17649" xr:uid="{00000000-0005-0000-0000-0000C95C0000}"/>
    <cellStyle name="常规 2 2 9 3 4 2 2" xfId="38161" xr:uid="{00000000-0005-0000-0000-0000CA5C0000}"/>
    <cellStyle name="常规 2 2 9 3 4 3" xfId="27924" xr:uid="{00000000-0005-0000-0000-0000CB5C0000}"/>
    <cellStyle name="常规 2 2 9 3 5" xfId="12204" xr:uid="{00000000-0005-0000-0000-0000CC5C0000}"/>
    <cellStyle name="常规 2 2 9 3 5 2" xfId="32716" xr:uid="{00000000-0005-0000-0000-0000CD5C0000}"/>
    <cellStyle name="常规 2 2 9 3 6" xfId="22479" xr:uid="{00000000-0005-0000-0000-0000CE5C0000}"/>
    <cellStyle name="常规 2 2 9 4" xfId="1196" xr:uid="{00000000-0005-0000-0000-0000CF5C0000}"/>
    <cellStyle name="常规 2 2 9 4 2" xfId="5957" xr:uid="{00000000-0005-0000-0000-0000D05C0000}"/>
    <cellStyle name="常规 2 2 9 4 2 2" xfId="10052" xr:uid="{00000000-0005-0000-0000-0000D15C0000}"/>
    <cellStyle name="常规 2 2 9 4 2 2 2" xfId="20292" xr:uid="{00000000-0005-0000-0000-0000D25C0000}"/>
    <cellStyle name="常规 2 2 9 4 2 2 2 2" xfId="40804" xr:uid="{00000000-0005-0000-0000-0000D35C0000}"/>
    <cellStyle name="常规 2 2 9 4 2 2 3" xfId="30567" xr:uid="{00000000-0005-0000-0000-0000D45C0000}"/>
    <cellStyle name="常规 2 2 9 4 2 3" xfId="16197" xr:uid="{00000000-0005-0000-0000-0000D55C0000}"/>
    <cellStyle name="常规 2 2 9 4 2 3 2" xfId="36709" xr:uid="{00000000-0005-0000-0000-0000D65C0000}"/>
    <cellStyle name="常规 2 2 9 4 2 4" xfId="26472" xr:uid="{00000000-0005-0000-0000-0000D75C0000}"/>
    <cellStyle name="常规 2 2 9 4 3" xfId="3922" xr:uid="{00000000-0005-0000-0000-0000D85C0000}"/>
    <cellStyle name="常规 2 2 9 4 3 2" xfId="14163" xr:uid="{00000000-0005-0000-0000-0000D95C0000}"/>
    <cellStyle name="常规 2 2 9 4 3 2 2" xfId="34675" xr:uid="{00000000-0005-0000-0000-0000DA5C0000}"/>
    <cellStyle name="常规 2 2 9 4 3 3" xfId="24438" xr:uid="{00000000-0005-0000-0000-0000DB5C0000}"/>
    <cellStyle name="常规 2 2 9 4 4" xfId="7994" xr:uid="{00000000-0005-0000-0000-0000DC5C0000}"/>
    <cellStyle name="常规 2 2 9 4 4 2" xfId="18234" xr:uid="{00000000-0005-0000-0000-0000DD5C0000}"/>
    <cellStyle name="常规 2 2 9 4 4 2 2" xfId="38746" xr:uid="{00000000-0005-0000-0000-0000DE5C0000}"/>
    <cellStyle name="常规 2 2 9 4 4 3" xfId="28509" xr:uid="{00000000-0005-0000-0000-0000DF5C0000}"/>
    <cellStyle name="常规 2 2 9 4 5" xfId="11526" xr:uid="{00000000-0005-0000-0000-0000E05C0000}"/>
    <cellStyle name="常规 2 2 9 4 5 2" xfId="32038" xr:uid="{00000000-0005-0000-0000-0000E15C0000}"/>
    <cellStyle name="常规 2 2 9 4 6" xfId="21800" xr:uid="{00000000-0005-0000-0000-0000E25C0000}"/>
    <cellStyle name="常规 2 2 9 5" xfId="4676" xr:uid="{00000000-0005-0000-0000-0000E35C0000}"/>
    <cellStyle name="常规 2 2 9 5 2" xfId="8771" xr:uid="{00000000-0005-0000-0000-0000E45C0000}"/>
    <cellStyle name="常规 2 2 9 5 2 2" xfId="19011" xr:uid="{00000000-0005-0000-0000-0000E55C0000}"/>
    <cellStyle name="常规 2 2 9 5 2 2 2" xfId="39523" xr:uid="{00000000-0005-0000-0000-0000E65C0000}"/>
    <cellStyle name="常规 2 2 9 5 2 3" xfId="29286" xr:uid="{00000000-0005-0000-0000-0000E75C0000}"/>
    <cellStyle name="常规 2 2 9 5 3" xfId="14916" xr:uid="{00000000-0005-0000-0000-0000E85C0000}"/>
    <cellStyle name="常规 2 2 9 5 3 2" xfId="35428" xr:uid="{00000000-0005-0000-0000-0000E95C0000}"/>
    <cellStyle name="常规 2 2 9 5 4" xfId="25191" xr:uid="{00000000-0005-0000-0000-0000EA5C0000}"/>
    <cellStyle name="常规 2 2 9 6" xfId="2641" xr:uid="{00000000-0005-0000-0000-0000EB5C0000}"/>
    <cellStyle name="常规 2 2 9 6 2" xfId="12882" xr:uid="{00000000-0005-0000-0000-0000EC5C0000}"/>
    <cellStyle name="常规 2 2 9 6 2 2" xfId="33394" xr:uid="{00000000-0005-0000-0000-0000ED5C0000}"/>
    <cellStyle name="常规 2 2 9 6 3" xfId="23157" xr:uid="{00000000-0005-0000-0000-0000EE5C0000}"/>
    <cellStyle name="常规 2 2 9 7" xfId="6713" xr:uid="{00000000-0005-0000-0000-0000EF5C0000}"/>
    <cellStyle name="常规 2 2 9 7 2" xfId="16953" xr:uid="{00000000-0005-0000-0000-0000F05C0000}"/>
    <cellStyle name="常规 2 2 9 7 2 2" xfId="37465" xr:uid="{00000000-0005-0000-0000-0000F15C0000}"/>
    <cellStyle name="常规 2 2 9 7 3" xfId="27228" xr:uid="{00000000-0005-0000-0000-0000F25C0000}"/>
    <cellStyle name="常规 2 2 9 8" xfId="10611" xr:uid="{00000000-0005-0000-0000-0000F35C0000}"/>
    <cellStyle name="常规 2 2 9 8 2" xfId="31123" xr:uid="{00000000-0005-0000-0000-0000F45C0000}"/>
    <cellStyle name="常规 2 2 9 9" xfId="20885" xr:uid="{00000000-0005-0000-0000-0000F55C0000}"/>
    <cellStyle name="常规 2 20" xfId="879" xr:uid="{00000000-0005-0000-0000-0000F65C0000}"/>
    <cellStyle name="常规 2 21" xfId="881" xr:uid="{00000000-0005-0000-0000-0000F75C0000}"/>
    <cellStyle name="常规 2 22" xfId="880" xr:uid="{00000000-0005-0000-0000-0000F85C0000}"/>
    <cellStyle name="常规 2 23" xfId="882" xr:uid="{00000000-0005-0000-0000-0000F95C0000}"/>
    <cellStyle name="常规 2 24" xfId="1615" xr:uid="{00000000-0005-0000-0000-0000FA5C0000}"/>
    <cellStyle name="常规 2 25" xfId="2283" xr:uid="{00000000-0005-0000-0000-0000FB5C0000}"/>
    <cellStyle name="常规 2 26" xfId="2322" xr:uid="{00000000-0005-0000-0000-0000FC5C0000}"/>
    <cellStyle name="常规 2 27" xfId="4374" xr:uid="{00000000-0005-0000-0000-0000FD5C0000}"/>
    <cellStyle name="常规 2 28" xfId="10507" xr:uid="{00000000-0005-0000-0000-0000FE5C0000}"/>
    <cellStyle name="常规 2 28 2" xfId="20747" xr:uid="{00000000-0005-0000-0000-0000FF5C0000}"/>
    <cellStyle name="常规 2 28 2 2" xfId="41259" xr:uid="{00000000-0005-0000-0000-0000005D0000}"/>
    <cellStyle name="常规 2 28 3" xfId="31022" xr:uid="{00000000-0005-0000-0000-0000015D0000}"/>
    <cellStyle name="常规 2 29" xfId="20774" xr:uid="{00000000-0005-0000-0000-0000025D0000}"/>
    <cellStyle name="常规 2 3" xfId="73" xr:uid="{00000000-0005-0000-0000-0000035D0000}"/>
    <cellStyle name="常规 2 3 2" xfId="80" xr:uid="{00000000-0005-0000-0000-0000045D0000}"/>
    <cellStyle name="常规 2 30" xfId="54" xr:uid="{00000000-0005-0000-0000-0000055D0000}"/>
    <cellStyle name="常规 2 31" xfId="20819" xr:uid="{00000000-0005-0000-0000-0000065D0000}"/>
    <cellStyle name="常规 2 4" xfId="81" xr:uid="{00000000-0005-0000-0000-0000075D0000}"/>
    <cellStyle name="常规 2 5" xfId="84" xr:uid="{00000000-0005-0000-0000-0000085D0000}"/>
    <cellStyle name="常规 2 5 10" xfId="4385" xr:uid="{00000000-0005-0000-0000-0000095D0000}"/>
    <cellStyle name="常规 2 5 10 2" xfId="8454" xr:uid="{00000000-0005-0000-0000-00000A5D0000}"/>
    <cellStyle name="常规 2 5 10 2 2" xfId="18694" xr:uid="{00000000-0005-0000-0000-00000B5D0000}"/>
    <cellStyle name="常规 2 5 10 2 2 2" xfId="39206" xr:uid="{00000000-0005-0000-0000-00000C5D0000}"/>
    <cellStyle name="常规 2 5 10 2 3" xfId="28969" xr:uid="{00000000-0005-0000-0000-00000D5D0000}"/>
    <cellStyle name="常规 2 5 10 3" xfId="14625" xr:uid="{00000000-0005-0000-0000-00000E5D0000}"/>
    <cellStyle name="常规 2 5 10 3 2" xfId="35137" xr:uid="{00000000-0005-0000-0000-00000F5D0000}"/>
    <cellStyle name="常规 2 5 10 4" xfId="24900" xr:uid="{00000000-0005-0000-0000-0000105D0000}"/>
    <cellStyle name="常规 2 5 11" xfId="2350" xr:uid="{00000000-0005-0000-0000-0000115D0000}"/>
    <cellStyle name="常规 2 5 11 2" xfId="8480" xr:uid="{00000000-0005-0000-0000-0000125D0000}"/>
    <cellStyle name="常规 2 5 11 2 2" xfId="18720" xr:uid="{00000000-0005-0000-0000-0000135D0000}"/>
    <cellStyle name="常规 2 5 11 2 2 2" xfId="39232" xr:uid="{00000000-0005-0000-0000-0000145D0000}"/>
    <cellStyle name="常规 2 5 11 2 3" xfId="28995" xr:uid="{00000000-0005-0000-0000-0000155D0000}"/>
    <cellStyle name="常规 2 5 11 3" xfId="12591" xr:uid="{00000000-0005-0000-0000-0000165D0000}"/>
    <cellStyle name="常规 2 5 11 3 2" xfId="33103" xr:uid="{00000000-0005-0000-0000-0000175D0000}"/>
    <cellStyle name="常规 2 5 11 4" xfId="22866" xr:uid="{00000000-0005-0000-0000-0000185D0000}"/>
    <cellStyle name="常规 2 5 12" xfId="6422" xr:uid="{00000000-0005-0000-0000-0000195D0000}"/>
    <cellStyle name="常规 2 5 12 2" xfId="16662" xr:uid="{00000000-0005-0000-0000-00001A5D0000}"/>
    <cellStyle name="常规 2 5 12 2 2" xfId="37174" xr:uid="{00000000-0005-0000-0000-00001B5D0000}"/>
    <cellStyle name="常规 2 5 12 3" xfId="26937" xr:uid="{00000000-0005-0000-0000-00001C5D0000}"/>
    <cellStyle name="常规 2 5 13" xfId="10530" xr:uid="{00000000-0005-0000-0000-00001D5D0000}"/>
    <cellStyle name="常规 2 5 13 2" xfId="20770" xr:uid="{00000000-0005-0000-0000-00001E5D0000}"/>
    <cellStyle name="常规 2 5 13 2 2" xfId="41280" xr:uid="{00000000-0005-0000-0000-00001F5D0000}"/>
    <cellStyle name="常规 2 5 13 3" xfId="31043" xr:uid="{00000000-0005-0000-0000-0000205D0000}"/>
    <cellStyle name="常规 2 5 14" xfId="10557" xr:uid="{00000000-0005-0000-0000-0000215D0000}"/>
    <cellStyle name="常规 2 5 14 2" xfId="31069" xr:uid="{00000000-0005-0000-0000-0000225D0000}"/>
    <cellStyle name="常规 2 5 15" xfId="20831" xr:uid="{00000000-0005-0000-0000-0000235D0000}"/>
    <cellStyle name="常规 2 5 2" xfId="114" xr:uid="{00000000-0005-0000-0000-0000245D0000}"/>
    <cellStyle name="常规 2 5 2 10" xfId="2372" xr:uid="{00000000-0005-0000-0000-0000255D0000}"/>
    <cellStyle name="常规 2 5 2 10 2" xfId="12613" xr:uid="{00000000-0005-0000-0000-0000265D0000}"/>
    <cellStyle name="常规 2 5 2 10 2 2" xfId="33125" xr:uid="{00000000-0005-0000-0000-0000275D0000}"/>
    <cellStyle name="常规 2 5 2 10 3" xfId="22888" xr:uid="{00000000-0005-0000-0000-0000285D0000}"/>
    <cellStyle name="常规 2 5 2 11" xfId="6444" xr:uid="{00000000-0005-0000-0000-0000295D0000}"/>
    <cellStyle name="常规 2 5 2 11 2" xfId="16684" xr:uid="{00000000-0005-0000-0000-00002A5D0000}"/>
    <cellStyle name="常规 2 5 2 11 2 2" xfId="37196" xr:uid="{00000000-0005-0000-0000-00002B5D0000}"/>
    <cellStyle name="常规 2 5 2 11 3" xfId="26959" xr:uid="{00000000-0005-0000-0000-00002C5D0000}"/>
    <cellStyle name="常规 2 5 2 12" xfId="10584" xr:uid="{00000000-0005-0000-0000-00002D5D0000}"/>
    <cellStyle name="常规 2 5 2 12 2" xfId="31096" xr:uid="{00000000-0005-0000-0000-00002E5D0000}"/>
    <cellStyle name="常规 2 5 2 13" xfId="20858" xr:uid="{00000000-0005-0000-0000-00002F5D0000}"/>
    <cellStyle name="常规 2 5 2 2" xfId="227" xr:uid="{00000000-0005-0000-0000-0000305D0000}"/>
    <cellStyle name="常规 2 5 2 2 10" xfId="20966" xr:uid="{00000000-0005-0000-0000-0000315D0000}"/>
    <cellStyle name="常规 2 5 2 2 2" xfId="397" xr:uid="{00000000-0005-0000-0000-0000325D0000}"/>
    <cellStyle name="常规 2 5 2 2 2 2" xfId="777" xr:uid="{00000000-0005-0000-0000-0000335D0000}"/>
    <cellStyle name="常规 2 5 2 2 2 2 2" xfId="2223" xr:uid="{00000000-0005-0000-0000-0000345D0000}"/>
    <cellStyle name="常规 2 5 2 2 2 2 2 2" xfId="5715" xr:uid="{00000000-0005-0000-0000-0000355D0000}"/>
    <cellStyle name="常规 2 5 2 2 2 2 2 2 2" xfId="9810" xr:uid="{00000000-0005-0000-0000-0000365D0000}"/>
    <cellStyle name="常规 2 5 2 2 2 2 2 2 2 2" xfId="20050" xr:uid="{00000000-0005-0000-0000-0000375D0000}"/>
    <cellStyle name="常规 2 5 2 2 2 2 2 2 2 2 2" xfId="40562" xr:uid="{00000000-0005-0000-0000-0000385D0000}"/>
    <cellStyle name="常规 2 5 2 2 2 2 2 2 2 3" xfId="30325" xr:uid="{00000000-0005-0000-0000-0000395D0000}"/>
    <cellStyle name="常规 2 5 2 2 2 2 2 2 3" xfId="15955" xr:uid="{00000000-0005-0000-0000-00003A5D0000}"/>
    <cellStyle name="常规 2 5 2 2 2 2 2 2 3 2" xfId="36467" xr:uid="{00000000-0005-0000-0000-00003B5D0000}"/>
    <cellStyle name="常规 2 5 2 2 2 2 2 2 4" xfId="26230" xr:uid="{00000000-0005-0000-0000-00003C5D0000}"/>
    <cellStyle name="常规 2 5 2 2 2 2 2 3" xfId="3680" xr:uid="{00000000-0005-0000-0000-00003D5D0000}"/>
    <cellStyle name="常规 2 5 2 2 2 2 2 3 2" xfId="13921" xr:uid="{00000000-0005-0000-0000-00003E5D0000}"/>
    <cellStyle name="常规 2 5 2 2 2 2 2 3 2 2" xfId="34433" xr:uid="{00000000-0005-0000-0000-00003F5D0000}"/>
    <cellStyle name="常规 2 5 2 2 2 2 2 3 3" xfId="24196" xr:uid="{00000000-0005-0000-0000-0000405D0000}"/>
    <cellStyle name="常规 2 5 2 2 2 2 2 4" xfId="7752" xr:uid="{00000000-0005-0000-0000-0000415D0000}"/>
    <cellStyle name="常规 2 5 2 2 2 2 2 4 2" xfId="17992" xr:uid="{00000000-0005-0000-0000-0000425D0000}"/>
    <cellStyle name="常规 2 5 2 2 2 2 2 4 2 2" xfId="38504" xr:uid="{00000000-0005-0000-0000-0000435D0000}"/>
    <cellStyle name="常规 2 5 2 2 2 2 2 4 3" xfId="28267" xr:uid="{00000000-0005-0000-0000-0000445D0000}"/>
    <cellStyle name="常规 2 5 2 2 2 2 2 5" xfId="12509" xr:uid="{00000000-0005-0000-0000-0000455D0000}"/>
    <cellStyle name="常规 2 5 2 2 2 2 2 5 2" xfId="33021" xr:uid="{00000000-0005-0000-0000-0000465D0000}"/>
    <cellStyle name="常规 2 5 2 2 2 2 2 6" xfId="22784" xr:uid="{00000000-0005-0000-0000-0000475D0000}"/>
    <cellStyle name="常规 2 5 2 2 2 2 3" xfId="1543" xr:uid="{00000000-0005-0000-0000-0000485D0000}"/>
    <cellStyle name="常规 2 5 2 2 2 2 3 2" xfId="6139" xr:uid="{00000000-0005-0000-0000-0000495D0000}"/>
    <cellStyle name="常规 2 5 2 2 2 2 3 2 2" xfId="10234" xr:uid="{00000000-0005-0000-0000-00004A5D0000}"/>
    <cellStyle name="常规 2 5 2 2 2 2 3 2 2 2" xfId="20474" xr:uid="{00000000-0005-0000-0000-00004B5D0000}"/>
    <cellStyle name="常规 2 5 2 2 2 2 3 2 2 2 2" xfId="40986" xr:uid="{00000000-0005-0000-0000-00004C5D0000}"/>
    <cellStyle name="常规 2 5 2 2 2 2 3 2 2 3" xfId="30749" xr:uid="{00000000-0005-0000-0000-00004D5D0000}"/>
    <cellStyle name="常规 2 5 2 2 2 2 3 2 3" xfId="16379" xr:uid="{00000000-0005-0000-0000-00004E5D0000}"/>
    <cellStyle name="常规 2 5 2 2 2 2 3 2 3 2" xfId="36891" xr:uid="{00000000-0005-0000-0000-00004F5D0000}"/>
    <cellStyle name="常规 2 5 2 2 2 2 3 2 4" xfId="26654" xr:uid="{00000000-0005-0000-0000-0000505D0000}"/>
    <cellStyle name="常规 2 5 2 2 2 2 3 3" xfId="4104" xr:uid="{00000000-0005-0000-0000-0000515D0000}"/>
    <cellStyle name="常规 2 5 2 2 2 2 3 3 2" xfId="14345" xr:uid="{00000000-0005-0000-0000-0000525D0000}"/>
    <cellStyle name="常规 2 5 2 2 2 2 3 3 2 2" xfId="34857" xr:uid="{00000000-0005-0000-0000-0000535D0000}"/>
    <cellStyle name="常规 2 5 2 2 2 2 3 3 3" xfId="24620" xr:uid="{00000000-0005-0000-0000-0000545D0000}"/>
    <cellStyle name="常规 2 5 2 2 2 2 3 4" xfId="8176" xr:uid="{00000000-0005-0000-0000-0000555D0000}"/>
    <cellStyle name="常规 2 5 2 2 2 2 3 4 2" xfId="18416" xr:uid="{00000000-0005-0000-0000-0000565D0000}"/>
    <cellStyle name="常规 2 5 2 2 2 2 3 4 2 2" xfId="38928" xr:uid="{00000000-0005-0000-0000-0000575D0000}"/>
    <cellStyle name="常规 2 5 2 2 2 2 3 4 3" xfId="28691" xr:uid="{00000000-0005-0000-0000-0000585D0000}"/>
    <cellStyle name="常规 2 5 2 2 2 2 3 5" xfId="11831" xr:uid="{00000000-0005-0000-0000-0000595D0000}"/>
    <cellStyle name="常规 2 5 2 2 2 2 3 5 2" xfId="32343" xr:uid="{00000000-0005-0000-0000-00005A5D0000}"/>
    <cellStyle name="常规 2 5 2 2 2 2 3 6" xfId="22106" xr:uid="{00000000-0005-0000-0000-00005B5D0000}"/>
    <cellStyle name="常规 2 5 2 2 2 2 4" xfId="4981" xr:uid="{00000000-0005-0000-0000-00005C5D0000}"/>
    <cellStyle name="常规 2 5 2 2 2 2 4 2" xfId="9076" xr:uid="{00000000-0005-0000-0000-00005D5D0000}"/>
    <cellStyle name="常规 2 5 2 2 2 2 4 2 2" xfId="19316" xr:uid="{00000000-0005-0000-0000-00005E5D0000}"/>
    <cellStyle name="常规 2 5 2 2 2 2 4 2 2 2" xfId="39828" xr:uid="{00000000-0005-0000-0000-00005F5D0000}"/>
    <cellStyle name="常规 2 5 2 2 2 2 4 2 3" xfId="29591" xr:uid="{00000000-0005-0000-0000-0000605D0000}"/>
    <cellStyle name="常规 2 5 2 2 2 2 4 3" xfId="15221" xr:uid="{00000000-0005-0000-0000-0000615D0000}"/>
    <cellStyle name="常规 2 5 2 2 2 2 4 3 2" xfId="35733" xr:uid="{00000000-0005-0000-0000-0000625D0000}"/>
    <cellStyle name="常规 2 5 2 2 2 2 4 4" xfId="25496" xr:uid="{00000000-0005-0000-0000-0000635D0000}"/>
    <cellStyle name="常规 2 5 2 2 2 2 5" xfId="2946" xr:uid="{00000000-0005-0000-0000-0000645D0000}"/>
    <cellStyle name="常规 2 5 2 2 2 2 5 2" xfId="13187" xr:uid="{00000000-0005-0000-0000-0000655D0000}"/>
    <cellStyle name="常规 2 5 2 2 2 2 5 2 2" xfId="33699" xr:uid="{00000000-0005-0000-0000-0000665D0000}"/>
    <cellStyle name="常规 2 5 2 2 2 2 5 3" xfId="23462" xr:uid="{00000000-0005-0000-0000-0000675D0000}"/>
    <cellStyle name="常规 2 5 2 2 2 2 6" xfId="7018" xr:uid="{00000000-0005-0000-0000-0000685D0000}"/>
    <cellStyle name="常规 2 5 2 2 2 2 6 2" xfId="17258" xr:uid="{00000000-0005-0000-0000-0000695D0000}"/>
    <cellStyle name="常规 2 5 2 2 2 2 6 2 2" xfId="37770" xr:uid="{00000000-0005-0000-0000-00006A5D0000}"/>
    <cellStyle name="常规 2 5 2 2 2 2 6 3" xfId="27533" xr:uid="{00000000-0005-0000-0000-00006B5D0000}"/>
    <cellStyle name="常规 2 5 2 2 2 2 7" xfId="11153" xr:uid="{00000000-0005-0000-0000-00006C5D0000}"/>
    <cellStyle name="常规 2 5 2 2 2 2 7 2" xfId="31665" xr:uid="{00000000-0005-0000-0000-00006D5D0000}"/>
    <cellStyle name="常规 2 5 2 2 2 2 8" xfId="21427" xr:uid="{00000000-0005-0000-0000-00006E5D0000}"/>
    <cellStyle name="常规 2 5 2 2 2 3" xfId="1884" xr:uid="{00000000-0005-0000-0000-00006F5D0000}"/>
    <cellStyle name="常规 2 5 2 2 2 3 2" xfId="5338" xr:uid="{00000000-0005-0000-0000-0000705D0000}"/>
    <cellStyle name="常规 2 5 2 2 2 3 2 2" xfId="9433" xr:uid="{00000000-0005-0000-0000-0000715D0000}"/>
    <cellStyle name="常规 2 5 2 2 2 3 2 2 2" xfId="19673" xr:uid="{00000000-0005-0000-0000-0000725D0000}"/>
    <cellStyle name="常规 2 5 2 2 2 3 2 2 2 2" xfId="40185" xr:uid="{00000000-0005-0000-0000-0000735D0000}"/>
    <cellStyle name="常规 2 5 2 2 2 3 2 2 3" xfId="29948" xr:uid="{00000000-0005-0000-0000-0000745D0000}"/>
    <cellStyle name="常规 2 5 2 2 2 3 2 3" xfId="15578" xr:uid="{00000000-0005-0000-0000-0000755D0000}"/>
    <cellStyle name="常规 2 5 2 2 2 3 2 3 2" xfId="36090" xr:uid="{00000000-0005-0000-0000-0000765D0000}"/>
    <cellStyle name="常规 2 5 2 2 2 3 2 4" xfId="25853" xr:uid="{00000000-0005-0000-0000-0000775D0000}"/>
    <cellStyle name="常规 2 5 2 2 2 3 3" xfId="3303" xr:uid="{00000000-0005-0000-0000-0000785D0000}"/>
    <cellStyle name="常规 2 5 2 2 2 3 3 2" xfId="13544" xr:uid="{00000000-0005-0000-0000-0000795D0000}"/>
    <cellStyle name="常规 2 5 2 2 2 3 3 2 2" xfId="34056" xr:uid="{00000000-0005-0000-0000-00007A5D0000}"/>
    <cellStyle name="常规 2 5 2 2 2 3 3 3" xfId="23819" xr:uid="{00000000-0005-0000-0000-00007B5D0000}"/>
    <cellStyle name="常规 2 5 2 2 2 3 4" xfId="7375" xr:uid="{00000000-0005-0000-0000-00007C5D0000}"/>
    <cellStyle name="常规 2 5 2 2 2 3 4 2" xfId="17615" xr:uid="{00000000-0005-0000-0000-00007D5D0000}"/>
    <cellStyle name="常规 2 5 2 2 2 3 4 2 2" xfId="38127" xr:uid="{00000000-0005-0000-0000-00007E5D0000}"/>
    <cellStyle name="常规 2 5 2 2 2 3 4 3" xfId="27890" xr:uid="{00000000-0005-0000-0000-00007F5D0000}"/>
    <cellStyle name="常规 2 5 2 2 2 3 5" xfId="12170" xr:uid="{00000000-0005-0000-0000-0000805D0000}"/>
    <cellStyle name="常规 2 5 2 2 2 3 5 2" xfId="32682" xr:uid="{00000000-0005-0000-0000-0000815D0000}"/>
    <cellStyle name="常规 2 5 2 2 2 3 6" xfId="22445" xr:uid="{00000000-0005-0000-0000-0000825D0000}"/>
    <cellStyle name="常规 2 5 2 2 2 4" xfId="1162" xr:uid="{00000000-0005-0000-0000-0000835D0000}"/>
    <cellStyle name="常规 2 5 2 2 2 4 2" xfId="5969" xr:uid="{00000000-0005-0000-0000-0000845D0000}"/>
    <cellStyle name="常规 2 5 2 2 2 4 2 2" xfId="10064" xr:uid="{00000000-0005-0000-0000-0000855D0000}"/>
    <cellStyle name="常规 2 5 2 2 2 4 2 2 2" xfId="20304" xr:uid="{00000000-0005-0000-0000-0000865D0000}"/>
    <cellStyle name="常规 2 5 2 2 2 4 2 2 2 2" xfId="40816" xr:uid="{00000000-0005-0000-0000-0000875D0000}"/>
    <cellStyle name="常规 2 5 2 2 2 4 2 2 3" xfId="30579" xr:uid="{00000000-0005-0000-0000-0000885D0000}"/>
    <cellStyle name="常规 2 5 2 2 2 4 2 3" xfId="16209" xr:uid="{00000000-0005-0000-0000-0000895D0000}"/>
    <cellStyle name="常规 2 5 2 2 2 4 2 3 2" xfId="36721" xr:uid="{00000000-0005-0000-0000-00008A5D0000}"/>
    <cellStyle name="常规 2 5 2 2 2 4 2 4" xfId="26484" xr:uid="{00000000-0005-0000-0000-00008B5D0000}"/>
    <cellStyle name="常规 2 5 2 2 2 4 3" xfId="3934" xr:uid="{00000000-0005-0000-0000-00008C5D0000}"/>
    <cellStyle name="常规 2 5 2 2 2 4 3 2" xfId="14175" xr:uid="{00000000-0005-0000-0000-00008D5D0000}"/>
    <cellStyle name="常规 2 5 2 2 2 4 3 2 2" xfId="34687" xr:uid="{00000000-0005-0000-0000-00008E5D0000}"/>
    <cellStyle name="常规 2 5 2 2 2 4 3 3" xfId="24450" xr:uid="{00000000-0005-0000-0000-00008F5D0000}"/>
    <cellStyle name="常规 2 5 2 2 2 4 4" xfId="8006" xr:uid="{00000000-0005-0000-0000-0000905D0000}"/>
    <cellStyle name="常规 2 5 2 2 2 4 4 2" xfId="18246" xr:uid="{00000000-0005-0000-0000-0000915D0000}"/>
    <cellStyle name="常规 2 5 2 2 2 4 4 2 2" xfId="38758" xr:uid="{00000000-0005-0000-0000-0000925D0000}"/>
    <cellStyle name="常规 2 5 2 2 2 4 4 3" xfId="28521" xr:uid="{00000000-0005-0000-0000-0000935D0000}"/>
    <cellStyle name="常规 2 5 2 2 2 4 5" xfId="11492" xr:uid="{00000000-0005-0000-0000-0000945D0000}"/>
    <cellStyle name="常规 2 5 2 2 2 4 5 2" xfId="32004" xr:uid="{00000000-0005-0000-0000-0000955D0000}"/>
    <cellStyle name="常规 2 5 2 2 2 4 6" xfId="21766" xr:uid="{00000000-0005-0000-0000-0000965D0000}"/>
    <cellStyle name="常规 2 5 2 2 2 5" xfId="4642" xr:uid="{00000000-0005-0000-0000-0000975D0000}"/>
    <cellStyle name="常规 2 5 2 2 2 5 2" xfId="8737" xr:uid="{00000000-0005-0000-0000-0000985D0000}"/>
    <cellStyle name="常规 2 5 2 2 2 5 2 2" xfId="18977" xr:uid="{00000000-0005-0000-0000-0000995D0000}"/>
    <cellStyle name="常规 2 5 2 2 2 5 2 2 2" xfId="39489" xr:uid="{00000000-0005-0000-0000-00009A5D0000}"/>
    <cellStyle name="常规 2 5 2 2 2 5 2 3" xfId="29252" xr:uid="{00000000-0005-0000-0000-00009B5D0000}"/>
    <cellStyle name="常规 2 5 2 2 2 5 3" xfId="14882" xr:uid="{00000000-0005-0000-0000-00009C5D0000}"/>
    <cellStyle name="常规 2 5 2 2 2 5 3 2" xfId="35394" xr:uid="{00000000-0005-0000-0000-00009D5D0000}"/>
    <cellStyle name="常规 2 5 2 2 2 5 4" xfId="25157" xr:uid="{00000000-0005-0000-0000-00009E5D0000}"/>
    <cellStyle name="常规 2 5 2 2 2 6" xfId="2607" xr:uid="{00000000-0005-0000-0000-00009F5D0000}"/>
    <cellStyle name="常规 2 5 2 2 2 6 2" xfId="12848" xr:uid="{00000000-0005-0000-0000-0000A05D0000}"/>
    <cellStyle name="常规 2 5 2 2 2 6 2 2" xfId="33360" xr:uid="{00000000-0005-0000-0000-0000A15D0000}"/>
    <cellStyle name="常规 2 5 2 2 2 6 3" xfId="23123" xr:uid="{00000000-0005-0000-0000-0000A25D0000}"/>
    <cellStyle name="常规 2 5 2 2 2 7" xfId="6679" xr:uid="{00000000-0005-0000-0000-0000A35D0000}"/>
    <cellStyle name="常规 2 5 2 2 2 7 2" xfId="16919" xr:uid="{00000000-0005-0000-0000-0000A45D0000}"/>
    <cellStyle name="常规 2 5 2 2 2 7 2 2" xfId="37431" xr:uid="{00000000-0005-0000-0000-0000A55D0000}"/>
    <cellStyle name="常规 2 5 2 2 2 7 3" xfId="27194" xr:uid="{00000000-0005-0000-0000-0000A65D0000}"/>
    <cellStyle name="常规 2 5 2 2 2 8" xfId="10862" xr:uid="{00000000-0005-0000-0000-0000A75D0000}"/>
    <cellStyle name="常规 2 5 2 2 2 8 2" xfId="31374" xr:uid="{00000000-0005-0000-0000-0000A85D0000}"/>
    <cellStyle name="常规 2 5 2 2 2 9" xfId="21136" xr:uid="{00000000-0005-0000-0000-0000A95D0000}"/>
    <cellStyle name="常规 2 5 2 2 3" xfId="599" xr:uid="{00000000-0005-0000-0000-0000AA5D0000}"/>
    <cellStyle name="常规 2 5 2 2 3 2" xfId="2045" xr:uid="{00000000-0005-0000-0000-0000AB5D0000}"/>
    <cellStyle name="常规 2 5 2 2 3 2 2" xfId="5537" xr:uid="{00000000-0005-0000-0000-0000AC5D0000}"/>
    <cellStyle name="常规 2 5 2 2 3 2 2 2" xfId="9632" xr:uid="{00000000-0005-0000-0000-0000AD5D0000}"/>
    <cellStyle name="常规 2 5 2 2 3 2 2 2 2" xfId="19872" xr:uid="{00000000-0005-0000-0000-0000AE5D0000}"/>
    <cellStyle name="常规 2 5 2 2 3 2 2 2 2 2" xfId="40384" xr:uid="{00000000-0005-0000-0000-0000AF5D0000}"/>
    <cellStyle name="常规 2 5 2 2 3 2 2 2 3" xfId="30147" xr:uid="{00000000-0005-0000-0000-0000B05D0000}"/>
    <cellStyle name="常规 2 5 2 2 3 2 2 3" xfId="15777" xr:uid="{00000000-0005-0000-0000-0000B15D0000}"/>
    <cellStyle name="常规 2 5 2 2 3 2 2 3 2" xfId="36289" xr:uid="{00000000-0005-0000-0000-0000B25D0000}"/>
    <cellStyle name="常规 2 5 2 2 3 2 2 4" xfId="26052" xr:uid="{00000000-0005-0000-0000-0000B35D0000}"/>
    <cellStyle name="常规 2 5 2 2 3 2 3" xfId="3502" xr:uid="{00000000-0005-0000-0000-0000B45D0000}"/>
    <cellStyle name="常规 2 5 2 2 3 2 3 2" xfId="13743" xr:uid="{00000000-0005-0000-0000-0000B55D0000}"/>
    <cellStyle name="常规 2 5 2 2 3 2 3 2 2" xfId="34255" xr:uid="{00000000-0005-0000-0000-0000B65D0000}"/>
    <cellStyle name="常规 2 5 2 2 3 2 3 3" xfId="24018" xr:uid="{00000000-0005-0000-0000-0000B75D0000}"/>
    <cellStyle name="常规 2 5 2 2 3 2 4" xfId="7574" xr:uid="{00000000-0005-0000-0000-0000B85D0000}"/>
    <cellStyle name="常规 2 5 2 2 3 2 4 2" xfId="17814" xr:uid="{00000000-0005-0000-0000-0000B95D0000}"/>
    <cellStyle name="常规 2 5 2 2 3 2 4 2 2" xfId="38326" xr:uid="{00000000-0005-0000-0000-0000BA5D0000}"/>
    <cellStyle name="常规 2 5 2 2 3 2 4 3" xfId="28089" xr:uid="{00000000-0005-0000-0000-0000BB5D0000}"/>
    <cellStyle name="常规 2 5 2 2 3 2 5" xfId="12331" xr:uid="{00000000-0005-0000-0000-0000BC5D0000}"/>
    <cellStyle name="常规 2 5 2 2 3 2 5 2" xfId="32843" xr:uid="{00000000-0005-0000-0000-0000BD5D0000}"/>
    <cellStyle name="常规 2 5 2 2 3 2 6" xfId="22606" xr:uid="{00000000-0005-0000-0000-0000BE5D0000}"/>
    <cellStyle name="常规 2 5 2 2 3 3" xfId="1365" xr:uid="{00000000-0005-0000-0000-0000BF5D0000}"/>
    <cellStyle name="常规 2 5 2 2 3 3 2" xfId="6270" xr:uid="{00000000-0005-0000-0000-0000C05D0000}"/>
    <cellStyle name="常规 2 5 2 2 3 3 2 2" xfId="10365" xr:uid="{00000000-0005-0000-0000-0000C15D0000}"/>
    <cellStyle name="常规 2 5 2 2 3 3 2 2 2" xfId="20605" xr:uid="{00000000-0005-0000-0000-0000C25D0000}"/>
    <cellStyle name="常规 2 5 2 2 3 3 2 2 2 2" xfId="41117" xr:uid="{00000000-0005-0000-0000-0000C35D0000}"/>
    <cellStyle name="常规 2 5 2 2 3 3 2 2 3" xfId="30880" xr:uid="{00000000-0005-0000-0000-0000C45D0000}"/>
    <cellStyle name="常规 2 5 2 2 3 3 2 3" xfId="16510" xr:uid="{00000000-0005-0000-0000-0000C55D0000}"/>
    <cellStyle name="常规 2 5 2 2 3 3 2 3 2" xfId="37022" xr:uid="{00000000-0005-0000-0000-0000C65D0000}"/>
    <cellStyle name="常规 2 5 2 2 3 3 2 4" xfId="26785" xr:uid="{00000000-0005-0000-0000-0000C75D0000}"/>
    <cellStyle name="常规 2 5 2 2 3 3 3" xfId="4235" xr:uid="{00000000-0005-0000-0000-0000C85D0000}"/>
    <cellStyle name="常规 2 5 2 2 3 3 3 2" xfId="14476" xr:uid="{00000000-0005-0000-0000-0000C95D0000}"/>
    <cellStyle name="常规 2 5 2 2 3 3 3 2 2" xfId="34988" xr:uid="{00000000-0005-0000-0000-0000CA5D0000}"/>
    <cellStyle name="常规 2 5 2 2 3 3 3 3" xfId="24751" xr:uid="{00000000-0005-0000-0000-0000CB5D0000}"/>
    <cellStyle name="常规 2 5 2 2 3 3 4" xfId="8307" xr:uid="{00000000-0005-0000-0000-0000CC5D0000}"/>
    <cellStyle name="常规 2 5 2 2 3 3 4 2" xfId="18547" xr:uid="{00000000-0005-0000-0000-0000CD5D0000}"/>
    <cellStyle name="常规 2 5 2 2 3 3 4 2 2" xfId="39059" xr:uid="{00000000-0005-0000-0000-0000CE5D0000}"/>
    <cellStyle name="常规 2 5 2 2 3 3 4 3" xfId="28822" xr:uid="{00000000-0005-0000-0000-0000CF5D0000}"/>
    <cellStyle name="常规 2 5 2 2 3 3 5" xfId="11653" xr:uid="{00000000-0005-0000-0000-0000D05D0000}"/>
    <cellStyle name="常规 2 5 2 2 3 3 5 2" xfId="32165" xr:uid="{00000000-0005-0000-0000-0000D15D0000}"/>
    <cellStyle name="常规 2 5 2 2 3 3 6" xfId="21928" xr:uid="{00000000-0005-0000-0000-0000D25D0000}"/>
    <cellStyle name="常规 2 5 2 2 3 4" xfId="4803" xr:uid="{00000000-0005-0000-0000-0000D35D0000}"/>
    <cellStyle name="常规 2 5 2 2 3 4 2" xfId="8898" xr:uid="{00000000-0005-0000-0000-0000D45D0000}"/>
    <cellStyle name="常规 2 5 2 2 3 4 2 2" xfId="19138" xr:uid="{00000000-0005-0000-0000-0000D55D0000}"/>
    <cellStyle name="常规 2 5 2 2 3 4 2 2 2" xfId="39650" xr:uid="{00000000-0005-0000-0000-0000D65D0000}"/>
    <cellStyle name="常规 2 5 2 2 3 4 2 3" xfId="29413" xr:uid="{00000000-0005-0000-0000-0000D75D0000}"/>
    <cellStyle name="常规 2 5 2 2 3 4 3" xfId="15043" xr:uid="{00000000-0005-0000-0000-0000D85D0000}"/>
    <cellStyle name="常规 2 5 2 2 3 4 3 2" xfId="35555" xr:uid="{00000000-0005-0000-0000-0000D95D0000}"/>
    <cellStyle name="常规 2 5 2 2 3 4 4" xfId="25318" xr:uid="{00000000-0005-0000-0000-0000DA5D0000}"/>
    <cellStyle name="常规 2 5 2 2 3 5" xfId="2768" xr:uid="{00000000-0005-0000-0000-0000DB5D0000}"/>
    <cellStyle name="常规 2 5 2 2 3 5 2" xfId="13009" xr:uid="{00000000-0005-0000-0000-0000DC5D0000}"/>
    <cellStyle name="常规 2 5 2 2 3 5 2 2" xfId="33521" xr:uid="{00000000-0005-0000-0000-0000DD5D0000}"/>
    <cellStyle name="常规 2 5 2 2 3 5 3" xfId="23284" xr:uid="{00000000-0005-0000-0000-0000DE5D0000}"/>
    <cellStyle name="常规 2 5 2 2 3 6" xfId="6840" xr:uid="{00000000-0005-0000-0000-0000DF5D0000}"/>
    <cellStyle name="常规 2 5 2 2 3 6 2" xfId="17080" xr:uid="{00000000-0005-0000-0000-0000E05D0000}"/>
    <cellStyle name="常规 2 5 2 2 3 6 2 2" xfId="37592" xr:uid="{00000000-0005-0000-0000-0000E15D0000}"/>
    <cellStyle name="常规 2 5 2 2 3 6 3" xfId="27355" xr:uid="{00000000-0005-0000-0000-0000E25D0000}"/>
    <cellStyle name="常规 2 5 2 2 3 7" xfId="10975" xr:uid="{00000000-0005-0000-0000-0000E35D0000}"/>
    <cellStyle name="常规 2 5 2 2 3 7 2" xfId="31487" xr:uid="{00000000-0005-0000-0000-0000E45D0000}"/>
    <cellStyle name="常规 2 5 2 2 3 8" xfId="21249" xr:uid="{00000000-0005-0000-0000-0000E55D0000}"/>
    <cellStyle name="常规 2 5 2 2 4" xfId="1706" xr:uid="{00000000-0005-0000-0000-0000E65D0000}"/>
    <cellStyle name="常规 2 5 2 2 4 2" xfId="5160" xr:uid="{00000000-0005-0000-0000-0000E75D0000}"/>
    <cellStyle name="常规 2 5 2 2 4 2 2" xfId="9255" xr:uid="{00000000-0005-0000-0000-0000E85D0000}"/>
    <cellStyle name="常规 2 5 2 2 4 2 2 2" xfId="19495" xr:uid="{00000000-0005-0000-0000-0000E95D0000}"/>
    <cellStyle name="常规 2 5 2 2 4 2 2 2 2" xfId="40007" xr:uid="{00000000-0005-0000-0000-0000EA5D0000}"/>
    <cellStyle name="常规 2 5 2 2 4 2 2 3" xfId="29770" xr:uid="{00000000-0005-0000-0000-0000EB5D0000}"/>
    <cellStyle name="常规 2 5 2 2 4 2 3" xfId="15400" xr:uid="{00000000-0005-0000-0000-0000EC5D0000}"/>
    <cellStyle name="常规 2 5 2 2 4 2 3 2" xfId="35912" xr:uid="{00000000-0005-0000-0000-0000ED5D0000}"/>
    <cellStyle name="常规 2 5 2 2 4 2 4" xfId="25675" xr:uid="{00000000-0005-0000-0000-0000EE5D0000}"/>
    <cellStyle name="常规 2 5 2 2 4 3" xfId="3125" xr:uid="{00000000-0005-0000-0000-0000EF5D0000}"/>
    <cellStyle name="常规 2 5 2 2 4 3 2" xfId="13366" xr:uid="{00000000-0005-0000-0000-0000F05D0000}"/>
    <cellStyle name="常规 2 5 2 2 4 3 2 2" xfId="33878" xr:uid="{00000000-0005-0000-0000-0000F15D0000}"/>
    <cellStyle name="常规 2 5 2 2 4 3 3" xfId="23641" xr:uid="{00000000-0005-0000-0000-0000F25D0000}"/>
    <cellStyle name="常规 2 5 2 2 4 4" xfId="7197" xr:uid="{00000000-0005-0000-0000-0000F35D0000}"/>
    <cellStyle name="常规 2 5 2 2 4 4 2" xfId="17437" xr:uid="{00000000-0005-0000-0000-0000F45D0000}"/>
    <cellStyle name="常规 2 5 2 2 4 4 2 2" xfId="37949" xr:uid="{00000000-0005-0000-0000-0000F55D0000}"/>
    <cellStyle name="常规 2 5 2 2 4 4 3" xfId="27712" xr:uid="{00000000-0005-0000-0000-0000F65D0000}"/>
    <cellStyle name="常规 2 5 2 2 4 5" xfId="11992" xr:uid="{00000000-0005-0000-0000-0000F75D0000}"/>
    <cellStyle name="常规 2 5 2 2 4 5 2" xfId="32504" xr:uid="{00000000-0005-0000-0000-0000F85D0000}"/>
    <cellStyle name="常规 2 5 2 2 4 6" xfId="22267" xr:uid="{00000000-0005-0000-0000-0000F95D0000}"/>
    <cellStyle name="常规 2 5 2 2 5" xfId="984" xr:uid="{00000000-0005-0000-0000-0000FA5D0000}"/>
    <cellStyle name="常规 2 5 2 2 5 2" xfId="5989" xr:uid="{00000000-0005-0000-0000-0000FB5D0000}"/>
    <cellStyle name="常规 2 5 2 2 5 2 2" xfId="10084" xr:uid="{00000000-0005-0000-0000-0000FC5D0000}"/>
    <cellStyle name="常规 2 5 2 2 5 2 2 2" xfId="20324" xr:uid="{00000000-0005-0000-0000-0000FD5D0000}"/>
    <cellStyle name="常规 2 5 2 2 5 2 2 2 2" xfId="40836" xr:uid="{00000000-0005-0000-0000-0000FE5D0000}"/>
    <cellStyle name="常规 2 5 2 2 5 2 2 3" xfId="30599" xr:uid="{00000000-0005-0000-0000-0000FF5D0000}"/>
    <cellStyle name="常规 2 5 2 2 5 2 3" xfId="16229" xr:uid="{00000000-0005-0000-0000-0000005E0000}"/>
    <cellStyle name="常规 2 5 2 2 5 2 3 2" xfId="36741" xr:uid="{00000000-0005-0000-0000-0000015E0000}"/>
    <cellStyle name="常规 2 5 2 2 5 2 4" xfId="26504" xr:uid="{00000000-0005-0000-0000-0000025E0000}"/>
    <cellStyle name="常规 2 5 2 2 5 3" xfId="3954" xr:uid="{00000000-0005-0000-0000-0000035E0000}"/>
    <cellStyle name="常规 2 5 2 2 5 3 2" xfId="14195" xr:uid="{00000000-0005-0000-0000-0000045E0000}"/>
    <cellStyle name="常规 2 5 2 2 5 3 2 2" xfId="34707" xr:uid="{00000000-0005-0000-0000-0000055E0000}"/>
    <cellStyle name="常规 2 5 2 2 5 3 3" xfId="24470" xr:uid="{00000000-0005-0000-0000-0000065E0000}"/>
    <cellStyle name="常规 2 5 2 2 5 4" xfId="8026" xr:uid="{00000000-0005-0000-0000-0000075E0000}"/>
    <cellStyle name="常规 2 5 2 2 5 4 2" xfId="18266" xr:uid="{00000000-0005-0000-0000-0000085E0000}"/>
    <cellStyle name="常规 2 5 2 2 5 4 2 2" xfId="38778" xr:uid="{00000000-0005-0000-0000-0000095E0000}"/>
    <cellStyle name="常规 2 5 2 2 5 4 3" xfId="28541" xr:uid="{00000000-0005-0000-0000-00000A5E0000}"/>
    <cellStyle name="常规 2 5 2 2 5 5" xfId="11314" xr:uid="{00000000-0005-0000-0000-00000B5E0000}"/>
    <cellStyle name="常规 2 5 2 2 5 5 2" xfId="31826" xr:uid="{00000000-0005-0000-0000-00000C5E0000}"/>
    <cellStyle name="常规 2 5 2 2 5 6" xfId="21588" xr:uid="{00000000-0005-0000-0000-00000D5E0000}"/>
    <cellStyle name="常规 2 5 2 2 6" xfId="4464" xr:uid="{00000000-0005-0000-0000-00000E5E0000}"/>
    <cellStyle name="常规 2 5 2 2 6 2" xfId="8559" xr:uid="{00000000-0005-0000-0000-00000F5E0000}"/>
    <cellStyle name="常规 2 5 2 2 6 2 2" xfId="18799" xr:uid="{00000000-0005-0000-0000-0000105E0000}"/>
    <cellStyle name="常规 2 5 2 2 6 2 2 2" xfId="39311" xr:uid="{00000000-0005-0000-0000-0000115E0000}"/>
    <cellStyle name="常规 2 5 2 2 6 2 3" xfId="29074" xr:uid="{00000000-0005-0000-0000-0000125E0000}"/>
    <cellStyle name="常规 2 5 2 2 6 3" xfId="14704" xr:uid="{00000000-0005-0000-0000-0000135E0000}"/>
    <cellStyle name="常规 2 5 2 2 6 3 2" xfId="35216" xr:uid="{00000000-0005-0000-0000-0000145E0000}"/>
    <cellStyle name="常规 2 5 2 2 6 4" xfId="24979" xr:uid="{00000000-0005-0000-0000-0000155E0000}"/>
    <cellStyle name="常规 2 5 2 2 7" xfId="2429" xr:uid="{00000000-0005-0000-0000-0000165E0000}"/>
    <cellStyle name="常规 2 5 2 2 7 2" xfId="12670" xr:uid="{00000000-0005-0000-0000-0000175E0000}"/>
    <cellStyle name="常规 2 5 2 2 7 2 2" xfId="33182" xr:uid="{00000000-0005-0000-0000-0000185E0000}"/>
    <cellStyle name="常规 2 5 2 2 7 3" xfId="22945" xr:uid="{00000000-0005-0000-0000-0000195E0000}"/>
    <cellStyle name="常规 2 5 2 2 8" xfId="6501" xr:uid="{00000000-0005-0000-0000-00001A5E0000}"/>
    <cellStyle name="常规 2 5 2 2 8 2" xfId="16741" xr:uid="{00000000-0005-0000-0000-00001B5E0000}"/>
    <cellStyle name="常规 2 5 2 2 8 2 2" xfId="37253" xr:uid="{00000000-0005-0000-0000-00001C5E0000}"/>
    <cellStyle name="常规 2 5 2 2 8 3" xfId="27016" xr:uid="{00000000-0005-0000-0000-00001D5E0000}"/>
    <cellStyle name="常规 2 5 2 2 9" xfId="10692" xr:uid="{00000000-0005-0000-0000-00001E5E0000}"/>
    <cellStyle name="常规 2 5 2 2 9 2" xfId="31204" xr:uid="{00000000-0005-0000-0000-00001F5E0000}"/>
    <cellStyle name="常规 2 5 2 3" xfId="340" xr:uid="{00000000-0005-0000-0000-0000205E0000}"/>
    <cellStyle name="常规 2 5 2 3 2" xfId="720" xr:uid="{00000000-0005-0000-0000-0000215E0000}"/>
    <cellStyle name="常规 2 5 2 3 2 2" xfId="2166" xr:uid="{00000000-0005-0000-0000-0000225E0000}"/>
    <cellStyle name="常规 2 5 2 3 2 2 2" xfId="5658" xr:uid="{00000000-0005-0000-0000-0000235E0000}"/>
    <cellStyle name="常规 2 5 2 3 2 2 2 2" xfId="9753" xr:uid="{00000000-0005-0000-0000-0000245E0000}"/>
    <cellStyle name="常规 2 5 2 3 2 2 2 2 2" xfId="19993" xr:uid="{00000000-0005-0000-0000-0000255E0000}"/>
    <cellStyle name="常规 2 5 2 3 2 2 2 2 2 2" xfId="40505" xr:uid="{00000000-0005-0000-0000-0000265E0000}"/>
    <cellStyle name="常规 2 5 2 3 2 2 2 2 3" xfId="30268" xr:uid="{00000000-0005-0000-0000-0000275E0000}"/>
    <cellStyle name="常规 2 5 2 3 2 2 2 3" xfId="15898" xr:uid="{00000000-0005-0000-0000-0000285E0000}"/>
    <cellStyle name="常规 2 5 2 3 2 2 2 3 2" xfId="36410" xr:uid="{00000000-0005-0000-0000-0000295E0000}"/>
    <cellStyle name="常规 2 5 2 3 2 2 2 4" xfId="26173" xr:uid="{00000000-0005-0000-0000-00002A5E0000}"/>
    <cellStyle name="常规 2 5 2 3 2 2 3" xfId="3623" xr:uid="{00000000-0005-0000-0000-00002B5E0000}"/>
    <cellStyle name="常规 2 5 2 3 2 2 3 2" xfId="13864" xr:uid="{00000000-0005-0000-0000-00002C5E0000}"/>
    <cellStyle name="常规 2 5 2 3 2 2 3 2 2" xfId="34376" xr:uid="{00000000-0005-0000-0000-00002D5E0000}"/>
    <cellStyle name="常规 2 5 2 3 2 2 3 3" xfId="24139" xr:uid="{00000000-0005-0000-0000-00002E5E0000}"/>
    <cellStyle name="常规 2 5 2 3 2 2 4" xfId="7695" xr:uid="{00000000-0005-0000-0000-00002F5E0000}"/>
    <cellStyle name="常规 2 5 2 3 2 2 4 2" xfId="17935" xr:uid="{00000000-0005-0000-0000-0000305E0000}"/>
    <cellStyle name="常规 2 5 2 3 2 2 4 2 2" xfId="38447" xr:uid="{00000000-0005-0000-0000-0000315E0000}"/>
    <cellStyle name="常规 2 5 2 3 2 2 4 3" xfId="28210" xr:uid="{00000000-0005-0000-0000-0000325E0000}"/>
    <cellStyle name="常规 2 5 2 3 2 2 5" xfId="12452" xr:uid="{00000000-0005-0000-0000-0000335E0000}"/>
    <cellStyle name="常规 2 5 2 3 2 2 5 2" xfId="32964" xr:uid="{00000000-0005-0000-0000-0000345E0000}"/>
    <cellStyle name="常规 2 5 2 3 2 2 6" xfId="22727" xr:uid="{00000000-0005-0000-0000-0000355E0000}"/>
    <cellStyle name="常规 2 5 2 3 2 3" xfId="1486" xr:uid="{00000000-0005-0000-0000-0000365E0000}"/>
    <cellStyle name="常规 2 5 2 3 2 3 2" xfId="6073" xr:uid="{00000000-0005-0000-0000-0000375E0000}"/>
    <cellStyle name="常规 2 5 2 3 2 3 2 2" xfId="10168" xr:uid="{00000000-0005-0000-0000-0000385E0000}"/>
    <cellStyle name="常规 2 5 2 3 2 3 2 2 2" xfId="20408" xr:uid="{00000000-0005-0000-0000-0000395E0000}"/>
    <cellStyle name="常规 2 5 2 3 2 3 2 2 2 2" xfId="40920" xr:uid="{00000000-0005-0000-0000-00003A5E0000}"/>
    <cellStyle name="常规 2 5 2 3 2 3 2 2 3" xfId="30683" xr:uid="{00000000-0005-0000-0000-00003B5E0000}"/>
    <cellStyle name="常规 2 5 2 3 2 3 2 3" xfId="16313" xr:uid="{00000000-0005-0000-0000-00003C5E0000}"/>
    <cellStyle name="常规 2 5 2 3 2 3 2 3 2" xfId="36825" xr:uid="{00000000-0005-0000-0000-00003D5E0000}"/>
    <cellStyle name="常规 2 5 2 3 2 3 2 4" xfId="26588" xr:uid="{00000000-0005-0000-0000-00003E5E0000}"/>
    <cellStyle name="常规 2 5 2 3 2 3 3" xfId="4038" xr:uid="{00000000-0005-0000-0000-00003F5E0000}"/>
    <cellStyle name="常规 2 5 2 3 2 3 3 2" xfId="14279" xr:uid="{00000000-0005-0000-0000-0000405E0000}"/>
    <cellStyle name="常规 2 5 2 3 2 3 3 2 2" xfId="34791" xr:uid="{00000000-0005-0000-0000-0000415E0000}"/>
    <cellStyle name="常规 2 5 2 3 2 3 3 3" xfId="24554" xr:uid="{00000000-0005-0000-0000-0000425E0000}"/>
    <cellStyle name="常规 2 5 2 3 2 3 4" xfId="8110" xr:uid="{00000000-0005-0000-0000-0000435E0000}"/>
    <cellStyle name="常规 2 5 2 3 2 3 4 2" xfId="18350" xr:uid="{00000000-0005-0000-0000-0000445E0000}"/>
    <cellStyle name="常规 2 5 2 3 2 3 4 2 2" xfId="38862" xr:uid="{00000000-0005-0000-0000-0000455E0000}"/>
    <cellStyle name="常规 2 5 2 3 2 3 4 3" xfId="28625" xr:uid="{00000000-0005-0000-0000-0000465E0000}"/>
    <cellStyle name="常规 2 5 2 3 2 3 5" xfId="11774" xr:uid="{00000000-0005-0000-0000-0000475E0000}"/>
    <cellStyle name="常规 2 5 2 3 2 3 5 2" xfId="32286" xr:uid="{00000000-0005-0000-0000-0000485E0000}"/>
    <cellStyle name="常规 2 5 2 3 2 3 6" xfId="22049" xr:uid="{00000000-0005-0000-0000-0000495E0000}"/>
    <cellStyle name="常规 2 5 2 3 2 4" xfId="4924" xr:uid="{00000000-0005-0000-0000-00004A5E0000}"/>
    <cellStyle name="常规 2 5 2 3 2 4 2" xfId="9019" xr:uid="{00000000-0005-0000-0000-00004B5E0000}"/>
    <cellStyle name="常规 2 5 2 3 2 4 2 2" xfId="19259" xr:uid="{00000000-0005-0000-0000-00004C5E0000}"/>
    <cellStyle name="常规 2 5 2 3 2 4 2 2 2" xfId="39771" xr:uid="{00000000-0005-0000-0000-00004D5E0000}"/>
    <cellStyle name="常规 2 5 2 3 2 4 2 3" xfId="29534" xr:uid="{00000000-0005-0000-0000-00004E5E0000}"/>
    <cellStyle name="常规 2 5 2 3 2 4 3" xfId="15164" xr:uid="{00000000-0005-0000-0000-00004F5E0000}"/>
    <cellStyle name="常规 2 5 2 3 2 4 3 2" xfId="35676" xr:uid="{00000000-0005-0000-0000-0000505E0000}"/>
    <cellStyle name="常规 2 5 2 3 2 4 4" xfId="25439" xr:uid="{00000000-0005-0000-0000-0000515E0000}"/>
    <cellStyle name="常规 2 5 2 3 2 5" xfId="2889" xr:uid="{00000000-0005-0000-0000-0000525E0000}"/>
    <cellStyle name="常规 2 5 2 3 2 5 2" xfId="13130" xr:uid="{00000000-0005-0000-0000-0000535E0000}"/>
    <cellStyle name="常规 2 5 2 3 2 5 2 2" xfId="33642" xr:uid="{00000000-0005-0000-0000-0000545E0000}"/>
    <cellStyle name="常规 2 5 2 3 2 5 3" xfId="23405" xr:uid="{00000000-0005-0000-0000-0000555E0000}"/>
    <cellStyle name="常规 2 5 2 3 2 6" xfId="6961" xr:uid="{00000000-0005-0000-0000-0000565E0000}"/>
    <cellStyle name="常规 2 5 2 3 2 6 2" xfId="17201" xr:uid="{00000000-0005-0000-0000-0000575E0000}"/>
    <cellStyle name="常规 2 5 2 3 2 6 2 2" xfId="37713" xr:uid="{00000000-0005-0000-0000-0000585E0000}"/>
    <cellStyle name="常规 2 5 2 3 2 6 3" xfId="27476" xr:uid="{00000000-0005-0000-0000-0000595E0000}"/>
    <cellStyle name="常规 2 5 2 3 2 7" xfId="11096" xr:uid="{00000000-0005-0000-0000-00005A5E0000}"/>
    <cellStyle name="常规 2 5 2 3 2 7 2" xfId="31608" xr:uid="{00000000-0005-0000-0000-00005B5E0000}"/>
    <cellStyle name="常规 2 5 2 3 2 8" xfId="21370" xr:uid="{00000000-0005-0000-0000-00005C5E0000}"/>
    <cellStyle name="常规 2 5 2 3 3" xfId="1827" xr:uid="{00000000-0005-0000-0000-00005D5E0000}"/>
    <cellStyle name="常规 2 5 2 3 3 2" xfId="5281" xr:uid="{00000000-0005-0000-0000-00005E5E0000}"/>
    <cellStyle name="常规 2 5 2 3 3 2 2" xfId="9376" xr:uid="{00000000-0005-0000-0000-00005F5E0000}"/>
    <cellStyle name="常规 2 5 2 3 3 2 2 2" xfId="19616" xr:uid="{00000000-0005-0000-0000-0000605E0000}"/>
    <cellStyle name="常规 2 5 2 3 3 2 2 2 2" xfId="40128" xr:uid="{00000000-0005-0000-0000-0000615E0000}"/>
    <cellStyle name="常规 2 5 2 3 3 2 2 3" xfId="29891" xr:uid="{00000000-0005-0000-0000-0000625E0000}"/>
    <cellStyle name="常规 2 5 2 3 3 2 3" xfId="15521" xr:uid="{00000000-0005-0000-0000-0000635E0000}"/>
    <cellStyle name="常规 2 5 2 3 3 2 3 2" xfId="36033" xr:uid="{00000000-0005-0000-0000-0000645E0000}"/>
    <cellStyle name="常规 2 5 2 3 3 2 4" xfId="25796" xr:uid="{00000000-0005-0000-0000-0000655E0000}"/>
    <cellStyle name="常规 2 5 2 3 3 3" xfId="3246" xr:uid="{00000000-0005-0000-0000-0000665E0000}"/>
    <cellStyle name="常规 2 5 2 3 3 3 2" xfId="13487" xr:uid="{00000000-0005-0000-0000-0000675E0000}"/>
    <cellStyle name="常规 2 5 2 3 3 3 2 2" xfId="33999" xr:uid="{00000000-0005-0000-0000-0000685E0000}"/>
    <cellStyle name="常规 2 5 2 3 3 3 3" xfId="23762" xr:uid="{00000000-0005-0000-0000-0000695E0000}"/>
    <cellStyle name="常规 2 5 2 3 3 4" xfId="7318" xr:uid="{00000000-0005-0000-0000-00006A5E0000}"/>
    <cellStyle name="常规 2 5 2 3 3 4 2" xfId="17558" xr:uid="{00000000-0005-0000-0000-00006B5E0000}"/>
    <cellStyle name="常规 2 5 2 3 3 4 2 2" xfId="38070" xr:uid="{00000000-0005-0000-0000-00006C5E0000}"/>
    <cellStyle name="常规 2 5 2 3 3 4 3" xfId="27833" xr:uid="{00000000-0005-0000-0000-00006D5E0000}"/>
    <cellStyle name="常规 2 5 2 3 3 5" xfId="12113" xr:uid="{00000000-0005-0000-0000-00006E5E0000}"/>
    <cellStyle name="常规 2 5 2 3 3 5 2" xfId="32625" xr:uid="{00000000-0005-0000-0000-00006F5E0000}"/>
    <cellStyle name="常规 2 5 2 3 3 6" xfId="22388" xr:uid="{00000000-0005-0000-0000-0000705E0000}"/>
    <cellStyle name="常规 2 5 2 3 4" xfId="1105" xr:uid="{00000000-0005-0000-0000-0000715E0000}"/>
    <cellStyle name="常规 2 5 2 3 4 2" xfId="6197" xr:uid="{00000000-0005-0000-0000-0000725E0000}"/>
    <cellStyle name="常规 2 5 2 3 4 2 2" xfId="10292" xr:uid="{00000000-0005-0000-0000-0000735E0000}"/>
    <cellStyle name="常规 2 5 2 3 4 2 2 2" xfId="20532" xr:uid="{00000000-0005-0000-0000-0000745E0000}"/>
    <cellStyle name="常规 2 5 2 3 4 2 2 2 2" xfId="41044" xr:uid="{00000000-0005-0000-0000-0000755E0000}"/>
    <cellStyle name="常规 2 5 2 3 4 2 2 3" xfId="30807" xr:uid="{00000000-0005-0000-0000-0000765E0000}"/>
    <cellStyle name="常规 2 5 2 3 4 2 3" xfId="16437" xr:uid="{00000000-0005-0000-0000-0000775E0000}"/>
    <cellStyle name="常规 2 5 2 3 4 2 3 2" xfId="36949" xr:uid="{00000000-0005-0000-0000-0000785E0000}"/>
    <cellStyle name="常规 2 5 2 3 4 2 4" xfId="26712" xr:uid="{00000000-0005-0000-0000-0000795E0000}"/>
    <cellStyle name="常规 2 5 2 3 4 3" xfId="4162" xr:uid="{00000000-0005-0000-0000-00007A5E0000}"/>
    <cellStyle name="常规 2 5 2 3 4 3 2" xfId="14403" xr:uid="{00000000-0005-0000-0000-00007B5E0000}"/>
    <cellStyle name="常规 2 5 2 3 4 3 2 2" xfId="34915" xr:uid="{00000000-0005-0000-0000-00007C5E0000}"/>
    <cellStyle name="常规 2 5 2 3 4 3 3" xfId="24678" xr:uid="{00000000-0005-0000-0000-00007D5E0000}"/>
    <cellStyle name="常规 2 5 2 3 4 4" xfId="8234" xr:uid="{00000000-0005-0000-0000-00007E5E0000}"/>
    <cellStyle name="常规 2 5 2 3 4 4 2" xfId="18474" xr:uid="{00000000-0005-0000-0000-00007F5E0000}"/>
    <cellStyle name="常规 2 5 2 3 4 4 2 2" xfId="38986" xr:uid="{00000000-0005-0000-0000-0000805E0000}"/>
    <cellStyle name="常规 2 5 2 3 4 4 3" xfId="28749" xr:uid="{00000000-0005-0000-0000-0000815E0000}"/>
    <cellStyle name="常规 2 5 2 3 4 5" xfId="11435" xr:uid="{00000000-0005-0000-0000-0000825E0000}"/>
    <cellStyle name="常规 2 5 2 3 4 5 2" xfId="31947" xr:uid="{00000000-0005-0000-0000-0000835E0000}"/>
    <cellStyle name="常规 2 5 2 3 4 6" xfId="21709" xr:uid="{00000000-0005-0000-0000-0000845E0000}"/>
    <cellStyle name="常规 2 5 2 3 5" xfId="4585" xr:uid="{00000000-0005-0000-0000-0000855E0000}"/>
    <cellStyle name="常规 2 5 2 3 5 2" xfId="8680" xr:uid="{00000000-0005-0000-0000-0000865E0000}"/>
    <cellStyle name="常规 2 5 2 3 5 2 2" xfId="18920" xr:uid="{00000000-0005-0000-0000-0000875E0000}"/>
    <cellStyle name="常规 2 5 2 3 5 2 2 2" xfId="39432" xr:uid="{00000000-0005-0000-0000-0000885E0000}"/>
    <cellStyle name="常规 2 5 2 3 5 2 3" xfId="29195" xr:uid="{00000000-0005-0000-0000-0000895E0000}"/>
    <cellStyle name="常规 2 5 2 3 5 3" xfId="14825" xr:uid="{00000000-0005-0000-0000-00008A5E0000}"/>
    <cellStyle name="常规 2 5 2 3 5 3 2" xfId="35337" xr:uid="{00000000-0005-0000-0000-00008B5E0000}"/>
    <cellStyle name="常规 2 5 2 3 5 4" xfId="25100" xr:uid="{00000000-0005-0000-0000-00008C5E0000}"/>
    <cellStyle name="常规 2 5 2 3 6" xfId="2550" xr:uid="{00000000-0005-0000-0000-00008D5E0000}"/>
    <cellStyle name="常规 2 5 2 3 6 2" xfId="12791" xr:uid="{00000000-0005-0000-0000-00008E5E0000}"/>
    <cellStyle name="常规 2 5 2 3 6 2 2" xfId="33303" xr:uid="{00000000-0005-0000-0000-00008F5E0000}"/>
    <cellStyle name="常规 2 5 2 3 6 3" xfId="23066" xr:uid="{00000000-0005-0000-0000-0000905E0000}"/>
    <cellStyle name="常规 2 5 2 3 7" xfId="6622" xr:uid="{00000000-0005-0000-0000-0000915E0000}"/>
    <cellStyle name="常规 2 5 2 3 7 2" xfId="16862" xr:uid="{00000000-0005-0000-0000-0000925E0000}"/>
    <cellStyle name="常规 2 5 2 3 7 2 2" xfId="37374" xr:uid="{00000000-0005-0000-0000-0000935E0000}"/>
    <cellStyle name="常规 2 5 2 3 7 3" xfId="27137" xr:uid="{00000000-0005-0000-0000-0000945E0000}"/>
    <cellStyle name="常规 2 5 2 3 8" xfId="10805" xr:uid="{00000000-0005-0000-0000-0000955E0000}"/>
    <cellStyle name="常规 2 5 2 3 8 2" xfId="31317" xr:uid="{00000000-0005-0000-0000-0000965E0000}"/>
    <cellStyle name="常规 2 5 2 3 9" xfId="21079" xr:uid="{00000000-0005-0000-0000-0000975E0000}"/>
    <cellStyle name="常规 2 5 2 4" xfId="284" xr:uid="{00000000-0005-0000-0000-0000985E0000}"/>
    <cellStyle name="常规 2 5 2 4 2" xfId="664" xr:uid="{00000000-0005-0000-0000-0000995E0000}"/>
    <cellStyle name="常规 2 5 2 4 2 2" xfId="2110" xr:uid="{00000000-0005-0000-0000-00009A5E0000}"/>
    <cellStyle name="常规 2 5 2 4 2 2 2" xfId="5602" xr:uid="{00000000-0005-0000-0000-00009B5E0000}"/>
    <cellStyle name="常规 2 5 2 4 2 2 2 2" xfId="9697" xr:uid="{00000000-0005-0000-0000-00009C5E0000}"/>
    <cellStyle name="常规 2 5 2 4 2 2 2 2 2" xfId="19937" xr:uid="{00000000-0005-0000-0000-00009D5E0000}"/>
    <cellStyle name="常规 2 5 2 4 2 2 2 2 2 2" xfId="40449" xr:uid="{00000000-0005-0000-0000-00009E5E0000}"/>
    <cellStyle name="常规 2 5 2 4 2 2 2 2 3" xfId="30212" xr:uid="{00000000-0005-0000-0000-00009F5E0000}"/>
    <cellStyle name="常规 2 5 2 4 2 2 2 3" xfId="15842" xr:uid="{00000000-0005-0000-0000-0000A05E0000}"/>
    <cellStyle name="常规 2 5 2 4 2 2 2 3 2" xfId="36354" xr:uid="{00000000-0005-0000-0000-0000A15E0000}"/>
    <cellStyle name="常规 2 5 2 4 2 2 2 4" xfId="26117" xr:uid="{00000000-0005-0000-0000-0000A25E0000}"/>
    <cellStyle name="常规 2 5 2 4 2 2 3" xfId="3567" xr:uid="{00000000-0005-0000-0000-0000A35E0000}"/>
    <cellStyle name="常规 2 5 2 4 2 2 3 2" xfId="13808" xr:uid="{00000000-0005-0000-0000-0000A45E0000}"/>
    <cellStyle name="常规 2 5 2 4 2 2 3 2 2" xfId="34320" xr:uid="{00000000-0005-0000-0000-0000A55E0000}"/>
    <cellStyle name="常规 2 5 2 4 2 2 3 3" xfId="24083" xr:uid="{00000000-0005-0000-0000-0000A65E0000}"/>
    <cellStyle name="常规 2 5 2 4 2 2 4" xfId="7639" xr:uid="{00000000-0005-0000-0000-0000A75E0000}"/>
    <cellStyle name="常规 2 5 2 4 2 2 4 2" xfId="17879" xr:uid="{00000000-0005-0000-0000-0000A85E0000}"/>
    <cellStyle name="常规 2 5 2 4 2 2 4 2 2" xfId="38391" xr:uid="{00000000-0005-0000-0000-0000A95E0000}"/>
    <cellStyle name="常规 2 5 2 4 2 2 4 3" xfId="28154" xr:uid="{00000000-0005-0000-0000-0000AA5E0000}"/>
    <cellStyle name="常规 2 5 2 4 2 2 5" xfId="12396" xr:uid="{00000000-0005-0000-0000-0000AB5E0000}"/>
    <cellStyle name="常规 2 5 2 4 2 2 5 2" xfId="32908" xr:uid="{00000000-0005-0000-0000-0000AC5E0000}"/>
    <cellStyle name="常规 2 5 2 4 2 2 6" xfId="22671" xr:uid="{00000000-0005-0000-0000-0000AD5E0000}"/>
    <cellStyle name="常规 2 5 2 4 2 3" xfId="1430" xr:uid="{00000000-0005-0000-0000-0000AE5E0000}"/>
    <cellStyle name="常规 2 5 2 4 2 3 2" xfId="5833" xr:uid="{00000000-0005-0000-0000-0000AF5E0000}"/>
    <cellStyle name="常规 2 5 2 4 2 3 2 2" xfId="9928" xr:uid="{00000000-0005-0000-0000-0000B05E0000}"/>
    <cellStyle name="常规 2 5 2 4 2 3 2 2 2" xfId="20168" xr:uid="{00000000-0005-0000-0000-0000B15E0000}"/>
    <cellStyle name="常规 2 5 2 4 2 3 2 2 2 2" xfId="40680" xr:uid="{00000000-0005-0000-0000-0000B25E0000}"/>
    <cellStyle name="常规 2 5 2 4 2 3 2 2 3" xfId="30443" xr:uid="{00000000-0005-0000-0000-0000B35E0000}"/>
    <cellStyle name="常规 2 5 2 4 2 3 2 3" xfId="16073" xr:uid="{00000000-0005-0000-0000-0000B45E0000}"/>
    <cellStyle name="常规 2 5 2 4 2 3 2 3 2" xfId="36585" xr:uid="{00000000-0005-0000-0000-0000B55E0000}"/>
    <cellStyle name="常规 2 5 2 4 2 3 2 4" xfId="26348" xr:uid="{00000000-0005-0000-0000-0000B65E0000}"/>
    <cellStyle name="常规 2 5 2 4 2 3 3" xfId="3798" xr:uid="{00000000-0005-0000-0000-0000B75E0000}"/>
    <cellStyle name="常规 2 5 2 4 2 3 3 2" xfId="14039" xr:uid="{00000000-0005-0000-0000-0000B85E0000}"/>
    <cellStyle name="常规 2 5 2 4 2 3 3 2 2" xfId="34551" xr:uid="{00000000-0005-0000-0000-0000B95E0000}"/>
    <cellStyle name="常规 2 5 2 4 2 3 3 3" xfId="24314" xr:uid="{00000000-0005-0000-0000-0000BA5E0000}"/>
    <cellStyle name="常规 2 5 2 4 2 3 4" xfId="7870" xr:uid="{00000000-0005-0000-0000-0000BB5E0000}"/>
    <cellStyle name="常规 2 5 2 4 2 3 4 2" xfId="18110" xr:uid="{00000000-0005-0000-0000-0000BC5E0000}"/>
    <cellStyle name="常规 2 5 2 4 2 3 4 2 2" xfId="38622" xr:uid="{00000000-0005-0000-0000-0000BD5E0000}"/>
    <cellStyle name="常规 2 5 2 4 2 3 4 3" xfId="28385" xr:uid="{00000000-0005-0000-0000-0000BE5E0000}"/>
    <cellStyle name="常规 2 5 2 4 2 3 5" xfId="11718" xr:uid="{00000000-0005-0000-0000-0000BF5E0000}"/>
    <cellStyle name="常规 2 5 2 4 2 3 5 2" xfId="32230" xr:uid="{00000000-0005-0000-0000-0000C05E0000}"/>
    <cellStyle name="常规 2 5 2 4 2 3 6" xfId="21993" xr:uid="{00000000-0005-0000-0000-0000C15E0000}"/>
    <cellStyle name="常规 2 5 2 4 2 4" xfId="4868" xr:uid="{00000000-0005-0000-0000-0000C25E0000}"/>
    <cellStyle name="常规 2 5 2 4 2 4 2" xfId="8963" xr:uid="{00000000-0005-0000-0000-0000C35E0000}"/>
    <cellStyle name="常规 2 5 2 4 2 4 2 2" xfId="19203" xr:uid="{00000000-0005-0000-0000-0000C45E0000}"/>
    <cellStyle name="常规 2 5 2 4 2 4 2 2 2" xfId="39715" xr:uid="{00000000-0005-0000-0000-0000C55E0000}"/>
    <cellStyle name="常规 2 5 2 4 2 4 2 3" xfId="29478" xr:uid="{00000000-0005-0000-0000-0000C65E0000}"/>
    <cellStyle name="常规 2 5 2 4 2 4 3" xfId="15108" xr:uid="{00000000-0005-0000-0000-0000C75E0000}"/>
    <cellStyle name="常规 2 5 2 4 2 4 3 2" xfId="35620" xr:uid="{00000000-0005-0000-0000-0000C85E0000}"/>
    <cellStyle name="常规 2 5 2 4 2 4 4" xfId="25383" xr:uid="{00000000-0005-0000-0000-0000C95E0000}"/>
    <cellStyle name="常规 2 5 2 4 2 5" xfId="2833" xr:uid="{00000000-0005-0000-0000-0000CA5E0000}"/>
    <cellStyle name="常规 2 5 2 4 2 5 2" xfId="13074" xr:uid="{00000000-0005-0000-0000-0000CB5E0000}"/>
    <cellStyle name="常规 2 5 2 4 2 5 2 2" xfId="33586" xr:uid="{00000000-0005-0000-0000-0000CC5E0000}"/>
    <cellStyle name="常规 2 5 2 4 2 5 3" xfId="23349" xr:uid="{00000000-0005-0000-0000-0000CD5E0000}"/>
    <cellStyle name="常规 2 5 2 4 2 6" xfId="6905" xr:uid="{00000000-0005-0000-0000-0000CE5E0000}"/>
    <cellStyle name="常规 2 5 2 4 2 6 2" xfId="17145" xr:uid="{00000000-0005-0000-0000-0000CF5E0000}"/>
    <cellStyle name="常规 2 5 2 4 2 6 2 2" xfId="37657" xr:uid="{00000000-0005-0000-0000-0000D05E0000}"/>
    <cellStyle name="常规 2 5 2 4 2 6 3" xfId="27420" xr:uid="{00000000-0005-0000-0000-0000D15E0000}"/>
    <cellStyle name="常规 2 5 2 4 2 7" xfId="11040" xr:uid="{00000000-0005-0000-0000-0000D25E0000}"/>
    <cellStyle name="常规 2 5 2 4 2 7 2" xfId="31552" xr:uid="{00000000-0005-0000-0000-0000D35E0000}"/>
    <cellStyle name="常规 2 5 2 4 2 8" xfId="21314" xr:uid="{00000000-0005-0000-0000-0000D45E0000}"/>
    <cellStyle name="常规 2 5 2 4 3" xfId="1771" xr:uid="{00000000-0005-0000-0000-0000D55E0000}"/>
    <cellStyle name="常规 2 5 2 4 3 2" xfId="5225" xr:uid="{00000000-0005-0000-0000-0000D65E0000}"/>
    <cellStyle name="常规 2 5 2 4 3 2 2" xfId="9320" xr:uid="{00000000-0005-0000-0000-0000D75E0000}"/>
    <cellStyle name="常规 2 5 2 4 3 2 2 2" xfId="19560" xr:uid="{00000000-0005-0000-0000-0000D85E0000}"/>
    <cellStyle name="常规 2 5 2 4 3 2 2 2 2" xfId="40072" xr:uid="{00000000-0005-0000-0000-0000D95E0000}"/>
    <cellStyle name="常规 2 5 2 4 3 2 2 3" xfId="29835" xr:uid="{00000000-0005-0000-0000-0000DA5E0000}"/>
    <cellStyle name="常规 2 5 2 4 3 2 3" xfId="15465" xr:uid="{00000000-0005-0000-0000-0000DB5E0000}"/>
    <cellStyle name="常规 2 5 2 4 3 2 3 2" xfId="35977" xr:uid="{00000000-0005-0000-0000-0000DC5E0000}"/>
    <cellStyle name="常规 2 5 2 4 3 2 4" xfId="25740" xr:uid="{00000000-0005-0000-0000-0000DD5E0000}"/>
    <cellStyle name="常规 2 5 2 4 3 3" xfId="3190" xr:uid="{00000000-0005-0000-0000-0000DE5E0000}"/>
    <cellStyle name="常规 2 5 2 4 3 3 2" xfId="13431" xr:uid="{00000000-0005-0000-0000-0000DF5E0000}"/>
    <cellStyle name="常规 2 5 2 4 3 3 2 2" xfId="33943" xr:uid="{00000000-0005-0000-0000-0000E05E0000}"/>
    <cellStyle name="常规 2 5 2 4 3 3 3" xfId="23706" xr:uid="{00000000-0005-0000-0000-0000E15E0000}"/>
    <cellStyle name="常规 2 5 2 4 3 4" xfId="7262" xr:uid="{00000000-0005-0000-0000-0000E25E0000}"/>
    <cellStyle name="常规 2 5 2 4 3 4 2" xfId="17502" xr:uid="{00000000-0005-0000-0000-0000E35E0000}"/>
    <cellStyle name="常规 2 5 2 4 3 4 2 2" xfId="38014" xr:uid="{00000000-0005-0000-0000-0000E45E0000}"/>
    <cellStyle name="常规 2 5 2 4 3 4 3" xfId="27777" xr:uid="{00000000-0005-0000-0000-0000E55E0000}"/>
    <cellStyle name="常规 2 5 2 4 3 5" xfId="12057" xr:uid="{00000000-0005-0000-0000-0000E65E0000}"/>
    <cellStyle name="常规 2 5 2 4 3 5 2" xfId="32569" xr:uid="{00000000-0005-0000-0000-0000E75E0000}"/>
    <cellStyle name="常规 2 5 2 4 3 6" xfId="22332" xr:uid="{00000000-0005-0000-0000-0000E85E0000}"/>
    <cellStyle name="常规 2 5 2 4 4" xfId="1049" xr:uid="{00000000-0005-0000-0000-0000E95E0000}"/>
    <cellStyle name="常规 2 5 2 4 4 2" xfId="5433" xr:uid="{00000000-0005-0000-0000-0000EA5E0000}"/>
    <cellStyle name="常规 2 5 2 4 4 2 2" xfId="9528" xr:uid="{00000000-0005-0000-0000-0000EB5E0000}"/>
    <cellStyle name="常规 2 5 2 4 4 2 2 2" xfId="19768" xr:uid="{00000000-0005-0000-0000-0000EC5E0000}"/>
    <cellStyle name="常规 2 5 2 4 4 2 2 2 2" xfId="40280" xr:uid="{00000000-0005-0000-0000-0000ED5E0000}"/>
    <cellStyle name="常规 2 5 2 4 4 2 2 3" xfId="30043" xr:uid="{00000000-0005-0000-0000-0000EE5E0000}"/>
    <cellStyle name="常规 2 5 2 4 4 2 3" xfId="15673" xr:uid="{00000000-0005-0000-0000-0000EF5E0000}"/>
    <cellStyle name="常规 2 5 2 4 4 2 3 2" xfId="36185" xr:uid="{00000000-0005-0000-0000-0000F05E0000}"/>
    <cellStyle name="常规 2 5 2 4 4 2 4" xfId="25948" xr:uid="{00000000-0005-0000-0000-0000F15E0000}"/>
    <cellStyle name="常规 2 5 2 4 4 3" xfId="3398" xr:uid="{00000000-0005-0000-0000-0000F25E0000}"/>
    <cellStyle name="常规 2 5 2 4 4 3 2" xfId="13639" xr:uid="{00000000-0005-0000-0000-0000F35E0000}"/>
    <cellStyle name="常规 2 5 2 4 4 3 2 2" xfId="34151" xr:uid="{00000000-0005-0000-0000-0000F45E0000}"/>
    <cellStyle name="常规 2 5 2 4 4 3 3" xfId="23914" xr:uid="{00000000-0005-0000-0000-0000F55E0000}"/>
    <cellStyle name="常规 2 5 2 4 4 4" xfId="7470" xr:uid="{00000000-0005-0000-0000-0000F65E0000}"/>
    <cellStyle name="常规 2 5 2 4 4 4 2" xfId="17710" xr:uid="{00000000-0005-0000-0000-0000F75E0000}"/>
    <cellStyle name="常规 2 5 2 4 4 4 2 2" xfId="38222" xr:uid="{00000000-0005-0000-0000-0000F85E0000}"/>
    <cellStyle name="常规 2 5 2 4 4 4 3" xfId="27985" xr:uid="{00000000-0005-0000-0000-0000F95E0000}"/>
    <cellStyle name="常规 2 5 2 4 4 5" xfId="11379" xr:uid="{00000000-0005-0000-0000-0000FA5E0000}"/>
    <cellStyle name="常规 2 5 2 4 4 5 2" xfId="31891" xr:uid="{00000000-0005-0000-0000-0000FB5E0000}"/>
    <cellStyle name="常规 2 5 2 4 4 6" xfId="21653" xr:uid="{00000000-0005-0000-0000-0000FC5E0000}"/>
    <cellStyle name="常规 2 5 2 4 5" xfId="4529" xr:uid="{00000000-0005-0000-0000-0000FD5E0000}"/>
    <cellStyle name="常规 2 5 2 4 5 2" xfId="8624" xr:uid="{00000000-0005-0000-0000-0000FE5E0000}"/>
    <cellStyle name="常规 2 5 2 4 5 2 2" xfId="18864" xr:uid="{00000000-0005-0000-0000-0000FF5E0000}"/>
    <cellStyle name="常规 2 5 2 4 5 2 2 2" xfId="39376" xr:uid="{00000000-0005-0000-0000-0000005F0000}"/>
    <cellStyle name="常规 2 5 2 4 5 2 3" xfId="29139" xr:uid="{00000000-0005-0000-0000-0000015F0000}"/>
    <cellStyle name="常规 2 5 2 4 5 3" xfId="14769" xr:uid="{00000000-0005-0000-0000-0000025F0000}"/>
    <cellStyle name="常规 2 5 2 4 5 3 2" xfId="35281" xr:uid="{00000000-0005-0000-0000-0000035F0000}"/>
    <cellStyle name="常规 2 5 2 4 5 4" xfId="25044" xr:uid="{00000000-0005-0000-0000-0000045F0000}"/>
    <cellStyle name="常规 2 5 2 4 6" xfId="2494" xr:uid="{00000000-0005-0000-0000-0000055F0000}"/>
    <cellStyle name="常规 2 5 2 4 6 2" xfId="12735" xr:uid="{00000000-0005-0000-0000-0000065F0000}"/>
    <cellStyle name="常规 2 5 2 4 6 2 2" xfId="33247" xr:uid="{00000000-0005-0000-0000-0000075F0000}"/>
    <cellStyle name="常规 2 5 2 4 6 3" xfId="23010" xr:uid="{00000000-0005-0000-0000-0000085F0000}"/>
    <cellStyle name="常规 2 5 2 4 7" xfId="6566" xr:uid="{00000000-0005-0000-0000-0000095F0000}"/>
    <cellStyle name="常规 2 5 2 4 7 2" xfId="16806" xr:uid="{00000000-0005-0000-0000-00000A5F0000}"/>
    <cellStyle name="常规 2 5 2 4 7 2 2" xfId="37318" xr:uid="{00000000-0005-0000-0000-00000B5F0000}"/>
    <cellStyle name="常规 2 5 2 4 7 3" xfId="27081" xr:uid="{00000000-0005-0000-0000-00000C5F0000}"/>
    <cellStyle name="常规 2 5 2 4 8" xfId="10749" xr:uid="{00000000-0005-0000-0000-00000D5F0000}"/>
    <cellStyle name="常规 2 5 2 4 8 2" xfId="31261" xr:uid="{00000000-0005-0000-0000-00000E5F0000}"/>
    <cellStyle name="常规 2 5 2 4 9" xfId="21023" xr:uid="{00000000-0005-0000-0000-00000F5F0000}"/>
    <cellStyle name="常规 2 5 2 5" xfId="169" xr:uid="{00000000-0005-0000-0000-0000105F0000}"/>
    <cellStyle name="常规 2 5 2 5 2" xfId="825" xr:uid="{00000000-0005-0000-0000-0000115F0000}"/>
    <cellStyle name="常规 2 5 2 5 2 2" xfId="2271" xr:uid="{00000000-0005-0000-0000-0000125F0000}"/>
    <cellStyle name="常规 2 5 2 5 2 2 2" xfId="5763" xr:uid="{00000000-0005-0000-0000-0000135F0000}"/>
    <cellStyle name="常规 2 5 2 5 2 2 2 2" xfId="9858" xr:uid="{00000000-0005-0000-0000-0000145F0000}"/>
    <cellStyle name="常规 2 5 2 5 2 2 2 2 2" xfId="20098" xr:uid="{00000000-0005-0000-0000-0000155F0000}"/>
    <cellStyle name="常规 2 5 2 5 2 2 2 2 2 2" xfId="40610" xr:uid="{00000000-0005-0000-0000-0000165F0000}"/>
    <cellStyle name="常规 2 5 2 5 2 2 2 2 3" xfId="30373" xr:uid="{00000000-0005-0000-0000-0000175F0000}"/>
    <cellStyle name="常规 2 5 2 5 2 2 2 3" xfId="16003" xr:uid="{00000000-0005-0000-0000-0000185F0000}"/>
    <cellStyle name="常规 2 5 2 5 2 2 2 3 2" xfId="36515" xr:uid="{00000000-0005-0000-0000-0000195F0000}"/>
    <cellStyle name="常规 2 5 2 5 2 2 2 4" xfId="26278" xr:uid="{00000000-0005-0000-0000-00001A5F0000}"/>
    <cellStyle name="常规 2 5 2 5 2 2 3" xfId="3728" xr:uid="{00000000-0005-0000-0000-00001B5F0000}"/>
    <cellStyle name="常规 2 5 2 5 2 2 3 2" xfId="13969" xr:uid="{00000000-0005-0000-0000-00001C5F0000}"/>
    <cellStyle name="常规 2 5 2 5 2 2 3 2 2" xfId="34481" xr:uid="{00000000-0005-0000-0000-00001D5F0000}"/>
    <cellStyle name="常规 2 5 2 5 2 2 3 3" xfId="24244" xr:uid="{00000000-0005-0000-0000-00001E5F0000}"/>
    <cellStyle name="常规 2 5 2 5 2 2 4" xfId="7800" xr:uid="{00000000-0005-0000-0000-00001F5F0000}"/>
    <cellStyle name="常规 2 5 2 5 2 2 4 2" xfId="18040" xr:uid="{00000000-0005-0000-0000-0000205F0000}"/>
    <cellStyle name="常规 2 5 2 5 2 2 4 2 2" xfId="38552" xr:uid="{00000000-0005-0000-0000-0000215F0000}"/>
    <cellStyle name="常规 2 5 2 5 2 2 4 3" xfId="28315" xr:uid="{00000000-0005-0000-0000-0000225F0000}"/>
    <cellStyle name="常规 2 5 2 5 2 2 5" xfId="12557" xr:uid="{00000000-0005-0000-0000-0000235F0000}"/>
    <cellStyle name="常规 2 5 2 5 2 2 5 2" xfId="33069" xr:uid="{00000000-0005-0000-0000-0000245F0000}"/>
    <cellStyle name="常规 2 5 2 5 2 2 6" xfId="22832" xr:uid="{00000000-0005-0000-0000-0000255F0000}"/>
    <cellStyle name="常规 2 5 2 5 2 3" xfId="1591" xr:uid="{00000000-0005-0000-0000-0000265F0000}"/>
    <cellStyle name="常规 2 5 2 5 2 3 2" xfId="6385" xr:uid="{00000000-0005-0000-0000-0000275F0000}"/>
    <cellStyle name="常规 2 5 2 5 2 3 2 2" xfId="10480" xr:uid="{00000000-0005-0000-0000-0000285F0000}"/>
    <cellStyle name="常规 2 5 2 5 2 3 2 2 2" xfId="20720" xr:uid="{00000000-0005-0000-0000-0000295F0000}"/>
    <cellStyle name="常规 2 5 2 5 2 3 2 2 2 2" xfId="41232" xr:uid="{00000000-0005-0000-0000-00002A5F0000}"/>
    <cellStyle name="常规 2 5 2 5 2 3 2 2 3" xfId="30995" xr:uid="{00000000-0005-0000-0000-00002B5F0000}"/>
    <cellStyle name="常规 2 5 2 5 2 3 2 3" xfId="16625" xr:uid="{00000000-0005-0000-0000-00002C5F0000}"/>
    <cellStyle name="常规 2 5 2 5 2 3 2 3 2" xfId="37137" xr:uid="{00000000-0005-0000-0000-00002D5F0000}"/>
    <cellStyle name="常规 2 5 2 5 2 3 2 4" xfId="26900" xr:uid="{00000000-0005-0000-0000-00002E5F0000}"/>
    <cellStyle name="常规 2 5 2 5 2 3 3" xfId="4350" xr:uid="{00000000-0005-0000-0000-00002F5F0000}"/>
    <cellStyle name="常规 2 5 2 5 2 3 3 2" xfId="14591" xr:uid="{00000000-0005-0000-0000-0000305F0000}"/>
    <cellStyle name="常规 2 5 2 5 2 3 3 2 2" xfId="35103" xr:uid="{00000000-0005-0000-0000-0000315F0000}"/>
    <cellStyle name="常规 2 5 2 5 2 3 3 3" xfId="24866" xr:uid="{00000000-0005-0000-0000-0000325F0000}"/>
    <cellStyle name="常规 2 5 2 5 2 3 4" xfId="8422" xr:uid="{00000000-0005-0000-0000-0000335F0000}"/>
    <cellStyle name="常规 2 5 2 5 2 3 4 2" xfId="18662" xr:uid="{00000000-0005-0000-0000-0000345F0000}"/>
    <cellStyle name="常规 2 5 2 5 2 3 4 2 2" xfId="39174" xr:uid="{00000000-0005-0000-0000-0000355F0000}"/>
    <cellStyle name="常规 2 5 2 5 2 3 4 3" xfId="28937" xr:uid="{00000000-0005-0000-0000-0000365F0000}"/>
    <cellStyle name="常规 2 5 2 5 2 3 5" xfId="11879" xr:uid="{00000000-0005-0000-0000-0000375F0000}"/>
    <cellStyle name="常规 2 5 2 5 2 3 5 2" xfId="32391" xr:uid="{00000000-0005-0000-0000-0000385F0000}"/>
    <cellStyle name="常规 2 5 2 5 2 3 6" xfId="22154" xr:uid="{00000000-0005-0000-0000-0000395F0000}"/>
    <cellStyle name="常规 2 5 2 5 2 4" xfId="5029" xr:uid="{00000000-0005-0000-0000-00003A5F0000}"/>
    <cellStyle name="常规 2 5 2 5 2 4 2" xfId="9124" xr:uid="{00000000-0005-0000-0000-00003B5F0000}"/>
    <cellStyle name="常规 2 5 2 5 2 4 2 2" xfId="19364" xr:uid="{00000000-0005-0000-0000-00003C5F0000}"/>
    <cellStyle name="常规 2 5 2 5 2 4 2 2 2" xfId="39876" xr:uid="{00000000-0005-0000-0000-00003D5F0000}"/>
    <cellStyle name="常规 2 5 2 5 2 4 2 3" xfId="29639" xr:uid="{00000000-0005-0000-0000-00003E5F0000}"/>
    <cellStyle name="常规 2 5 2 5 2 4 3" xfId="15269" xr:uid="{00000000-0005-0000-0000-00003F5F0000}"/>
    <cellStyle name="常规 2 5 2 5 2 4 3 2" xfId="35781" xr:uid="{00000000-0005-0000-0000-0000405F0000}"/>
    <cellStyle name="常规 2 5 2 5 2 4 4" xfId="25544" xr:uid="{00000000-0005-0000-0000-0000415F0000}"/>
    <cellStyle name="常规 2 5 2 5 2 5" xfId="2994" xr:uid="{00000000-0005-0000-0000-0000425F0000}"/>
    <cellStyle name="常规 2 5 2 5 2 5 2" xfId="13235" xr:uid="{00000000-0005-0000-0000-0000435F0000}"/>
    <cellStyle name="常规 2 5 2 5 2 5 2 2" xfId="33747" xr:uid="{00000000-0005-0000-0000-0000445F0000}"/>
    <cellStyle name="常规 2 5 2 5 2 5 3" xfId="23510" xr:uid="{00000000-0005-0000-0000-0000455F0000}"/>
    <cellStyle name="常规 2 5 2 5 2 6" xfId="7066" xr:uid="{00000000-0005-0000-0000-0000465F0000}"/>
    <cellStyle name="常规 2 5 2 5 2 6 2" xfId="17306" xr:uid="{00000000-0005-0000-0000-0000475F0000}"/>
    <cellStyle name="常规 2 5 2 5 2 6 2 2" xfId="37818" xr:uid="{00000000-0005-0000-0000-0000485F0000}"/>
    <cellStyle name="常规 2 5 2 5 2 6 3" xfId="27581" xr:uid="{00000000-0005-0000-0000-0000495F0000}"/>
    <cellStyle name="常规 2 5 2 5 2 7" xfId="11201" xr:uid="{00000000-0005-0000-0000-00004A5F0000}"/>
    <cellStyle name="常规 2 5 2 5 2 7 2" xfId="31713" xr:uid="{00000000-0005-0000-0000-00004B5F0000}"/>
    <cellStyle name="常规 2 5 2 5 2 8" xfId="21475" xr:uid="{00000000-0005-0000-0000-00004C5F0000}"/>
    <cellStyle name="常规 2 5 2 5 3" xfId="1932" xr:uid="{00000000-0005-0000-0000-00004D5F0000}"/>
    <cellStyle name="常规 2 5 2 5 3 2" xfId="5386" xr:uid="{00000000-0005-0000-0000-00004E5F0000}"/>
    <cellStyle name="常规 2 5 2 5 3 2 2" xfId="9481" xr:uid="{00000000-0005-0000-0000-00004F5F0000}"/>
    <cellStyle name="常规 2 5 2 5 3 2 2 2" xfId="19721" xr:uid="{00000000-0005-0000-0000-0000505F0000}"/>
    <cellStyle name="常规 2 5 2 5 3 2 2 2 2" xfId="40233" xr:uid="{00000000-0005-0000-0000-0000515F0000}"/>
    <cellStyle name="常规 2 5 2 5 3 2 2 3" xfId="29996" xr:uid="{00000000-0005-0000-0000-0000525F0000}"/>
    <cellStyle name="常规 2 5 2 5 3 2 3" xfId="15626" xr:uid="{00000000-0005-0000-0000-0000535F0000}"/>
    <cellStyle name="常规 2 5 2 5 3 2 3 2" xfId="36138" xr:uid="{00000000-0005-0000-0000-0000545F0000}"/>
    <cellStyle name="常规 2 5 2 5 3 2 4" xfId="25901" xr:uid="{00000000-0005-0000-0000-0000555F0000}"/>
    <cellStyle name="常规 2 5 2 5 3 3" xfId="3351" xr:uid="{00000000-0005-0000-0000-0000565F0000}"/>
    <cellStyle name="常规 2 5 2 5 3 3 2" xfId="13592" xr:uid="{00000000-0005-0000-0000-0000575F0000}"/>
    <cellStyle name="常规 2 5 2 5 3 3 2 2" xfId="34104" xr:uid="{00000000-0005-0000-0000-0000585F0000}"/>
    <cellStyle name="常规 2 5 2 5 3 3 3" xfId="23867" xr:uid="{00000000-0005-0000-0000-0000595F0000}"/>
    <cellStyle name="常规 2 5 2 5 3 4" xfId="7423" xr:uid="{00000000-0005-0000-0000-00005A5F0000}"/>
    <cellStyle name="常规 2 5 2 5 3 4 2" xfId="17663" xr:uid="{00000000-0005-0000-0000-00005B5F0000}"/>
    <cellStyle name="常规 2 5 2 5 3 4 2 2" xfId="38175" xr:uid="{00000000-0005-0000-0000-00005C5F0000}"/>
    <cellStyle name="常规 2 5 2 5 3 4 3" xfId="27938" xr:uid="{00000000-0005-0000-0000-00005D5F0000}"/>
    <cellStyle name="常规 2 5 2 5 3 5" xfId="12218" xr:uid="{00000000-0005-0000-0000-00005E5F0000}"/>
    <cellStyle name="常规 2 5 2 5 3 5 2" xfId="32730" xr:uid="{00000000-0005-0000-0000-00005F5F0000}"/>
    <cellStyle name="常规 2 5 2 5 3 6" xfId="22493" xr:uid="{00000000-0005-0000-0000-0000605F0000}"/>
    <cellStyle name="常规 2 5 2 5 4" xfId="1210" xr:uid="{00000000-0005-0000-0000-0000615F0000}"/>
    <cellStyle name="常规 2 5 2 5 4 2" xfId="5871" xr:uid="{00000000-0005-0000-0000-0000625F0000}"/>
    <cellStyle name="常规 2 5 2 5 4 2 2" xfId="9966" xr:uid="{00000000-0005-0000-0000-0000635F0000}"/>
    <cellStyle name="常规 2 5 2 5 4 2 2 2" xfId="20206" xr:uid="{00000000-0005-0000-0000-0000645F0000}"/>
    <cellStyle name="常规 2 5 2 5 4 2 2 2 2" xfId="40718" xr:uid="{00000000-0005-0000-0000-0000655F0000}"/>
    <cellStyle name="常规 2 5 2 5 4 2 2 3" xfId="30481" xr:uid="{00000000-0005-0000-0000-0000665F0000}"/>
    <cellStyle name="常规 2 5 2 5 4 2 3" xfId="16111" xr:uid="{00000000-0005-0000-0000-0000675F0000}"/>
    <cellStyle name="常规 2 5 2 5 4 2 3 2" xfId="36623" xr:uid="{00000000-0005-0000-0000-0000685F0000}"/>
    <cellStyle name="常规 2 5 2 5 4 2 4" xfId="26386" xr:uid="{00000000-0005-0000-0000-0000695F0000}"/>
    <cellStyle name="常规 2 5 2 5 4 3" xfId="3836" xr:uid="{00000000-0005-0000-0000-00006A5F0000}"/>
    <cellStyle name="常规 2 5 2 5 4 3 2" xfId="14077" xr:uid="{00000000-0005-0000-0000-00006B5F0000}"/>
    <cellStyle name="常规 2 5 2 5 4 3 2 2" xfId="34589" xr:uid="{00000000-0005-0000-0000-00006C5F0000}"/>
    <cellStyle name="常规 2 5 2 5 4 3 3" xfId="24352" xr:uid="{00000000-0005-0000-0000-00006D5F0000}"/>
    <cellStyle name="常规 2 5 2 5 4 4" xfId="7908" xr:uid="{00000000-0005-0000-0000-00006E5F0000}"/>
    <cellStyle name="常规 2 5 2 5 4 4 2" xfId="18148" xr:uid="{00000000-0005-0000-0000-00006F5F0000}"/>
    <cellStyle name="常规 2 5 2 5 4 4 2 2" xfId="38660" xr:uid="{00000000-0005-0000-0000-0000705F0000}"/>
    <cellStyle name="常规 2 5 2 5 4 4 3" xfId="28423" xr:uid="{00000000-0005-0000-0000-0000715F0000}"/>
    <cellStyle name="常规 2 5 2 5 4 5" xfId="11540" xr:uid="{00000000-0005-0000-0000-0000725F0000}"/>
    <cellStyle name="常规 2 5 2 5 4 5 2" xfId="32052" xr:uid="{00000000-0005-0000-0000-0000735F0000}"/>
    <cellStyle name="常规 2 5 2 5 4 6" xfId="21814" xr:uid="{00000000-0005-0000-0000-0000745F0000}"/>
    <cellStyle name="常规 2 5 2 5 5" xfId="4690" xr:uid="{00000000-0005-0000-0000-0000755F0000}"/>
    <cellStyle name="常规 2 5 2 5 5 2" xfId="8785" xr:uid="{00000000-0005-0000-0000-0000765F0000}"/>
    <cellStyle name="常规 2 5 2 5 5 2 2" xfId="19025" xr:uid="{00000000-0005-0000-0000-0000775F0000}"/>
    <cellStyle name="常规 2 5 2 5 5 2 2 2" xfId="39537" xr:uid="{00000000-0005-0000-0000-0000785F0000}"/>
    <cellStyle name="常规 2 5 2 5 5 2 3" xfId="29300" xr:uid="{00000000-0005-0000-0000-0000795F0000}"/>
    <cellStyle name="常规 2 5 2 5 5 3" xfId="14930" xr:uid="{00000000-0005-0000-0000-00007A5F0000}"/>
    <cellStyle name="常规 2 5 2 5 5 3 2" xfId="35442" xr:uid="{00000000-0005-0000-0000-00007B5F0000}"/>
    <cellStyle name="常规 2 5 2 5 5 4" xfId="25205" xr:uid="{00000000-0005-0000-0000-00007C5F0000}"/>
    <cellStyle name="常规 2 5 2 5 6" xfId="2655" xr:uid="{00000000-0005-0000-0000-00007D5F0000}"/>
    <cellStyle name="常规 2 5 2 5 6 2" xfId="12896" xr:uid="{00000000-0005-0000-0000-00007E5F0000}"/>
    <cellStyle name="常规 2 5 2 5 6 2 2" xfId="33408" xr:uid="{00000000-0005-0000-0000-00007F5F0000}"/>
    <cellStyle name="常规 2 5 2 5 6 3" xfId="23171" xr:uid="{00000000-0005-0000-0000-0000805F0000}"/>
    <cellStyle name="常规 2 5 2 5 7" xfId="6727" xr:uid="{00000000-0005-0000-0000-0000815F0000}"/>
    <cellStyle name="常规 2 5 2 5 7 2" xfId="16967" xr:uid="{00000000-0005-0000-0000-0000825F0000}"/>
    <cellStyle name="常规 2 5 2 5 7 2 2" xfId="37479" xr:uid="{00000000-0005-0000-0000-0000835F0000}"/>
    <cellStyle name="常规 2 5 2 5 7 3" xfId="27242" xr:uid="{00000000-0005-0000-0000-0000845F0000}"/>
    <cellStyle name="常规 2 5 2 5 8" xfId="10635" xr:uid="{00000000-0005-0000-0000-0000855F0000}"/>
    <cellStyle name="常规 2 5 2 5 8 2" xfId="31147" xr:uid="{00000000-0005-0000-0000-0000865F0000}"/>
    <cellStyle name="常规 2 5 2 5 9" xfId="20909" xr:uid="{00000000-0005-0000-0000-0000875F0000}"/>
    <cellStyle name="常规 2 5 2 6" xfId="542" xr:uid="{00000000-0005-0000-0000-0000885F0000}"/>
    <cellStyle name="常规 2 5 2 6 2" xfId="1988" xr:uid="{00000000-0005-0000-0000-0000895F0000}"/>
    <cellStyle name="常规 2 5 2 6 2 2" xfId="5480" xr:uid="{00000000-0005-0000-0000-00008A5F0000}"/>
    <cellStyle name="常规 2 5 2 6 2 2 2" xfId="9575" xr:uid="{00000000-0005-0000-0000-00008B5F0000}"/>
    <cellStyle name="常规 2 5 2 6 2 2 2 2" xfId="19815" xr:uid="{00000000-0005-0000-0000-00008C5F0000}"/>
    <cellStyle name="常规 2 5 2 6 2 2 2 2 2" xfId="40327" xr:uid="{00000000-0005-0000-0000-00008D5F0000}"/>
    <cellStyle name="常规 2 5 2 6 2 2 2 3" xfId="30090" xr:uid="{00000000-0005-0000-0000-00008E5F0000}"/>
    <cellStyle name="常规 2 5 2 6 2 2 3" xfId="15720" xr:uid="{00000000-0005-0000-0000-00008F5F0000}"/>
    <cellStyle name="常规 2 5 2 6 2 2 3 2" xfId="36232" xr:uid="{00000000-0005-0000-0000-0000905F0000}"/>
    <cellStyle name="常规 2 5 2 6 2 2 4" xfId="25995" xr:uid="{00000000-0005-0000-0000-0000915F0000}"/>
    <cellStyle name="常规 2 5 2 6 2 3" xfId="3445" xr:uid="{00000000-0005-0000-0000-0000925F0000}"/>
    <cellStyle name="常规 2 5 2 6 2 3 2" xfId="13686" xr:uid="{00000000-0005-0000-0000-0000935F0000}"/>
    <cellStyle name="常规 2 5 2 6 2 3 2 2" xfId="34198" xr:uid="{00000000-0005-0000-0000-0000945F0000}"/>
    <cellStyle name="常规 2 5 2 6 2 3 3" xfId="23961" xr:uid="{00000000-0005-0000-0000-0000955F0000}"/>
    <cellStyle name="常规 2 5 2 6 2 4" xfId="7517" xr:uid="{00000000-0005-0000-0000-0000965F0000}"/>
    <cellStyle name="常规 2 5 2 6 2 4 2" xfId="17757" xr:uid="{00000000-0005-0000-0000-0000975F0000}"/>
    <cellStyle name="常规 2 5 2 6 2 4 2 2" xfId="38269" xr:uid="{00000000-0005-0000-0000-0000985F0000}"/>
    <cellStyle name="常规 2 5 2 6 2 4 3" xfId="28032" xr:uid="{00000000-0005-0000-0000-0000995F0000}"/>
    <cellStyle name="常规 2 5 2 6 2 5" xfId="12274" xr:uid="{00000000-0005-0000-0000-00009A5F0000}"/>
    <cellStyle name="常规 2 5 2 6 2 5 2" xfId="32786" xr:uid="{00000000-0005-0000-0000-00009B5F0000}"/>
    <cellStyle name="常规 2 5 2 6 2 6" xfId="22549" xr:uid="{00000000-0005-0000-0000-00009C5F0000}"/>
    <cellStyle name="常规 2 5 2 6 3" xfId="1308" xr:uid="{00000000-0005-0000-0000-00009D5F0000}"/>
    <cellStyle name="常规 2 5 2 6 3 2" xfId="5928" xr:uid="{00000000-0005-0000-0000-00009E5F0000}"/>
    <cellStyle name="常规 2 5 2 6 3 2 2" xfId="10023" xr:uid="{00000000-0005-0000-0000-00009F5F0000}"/>
    <cellStyle name="常规 2 5 2 6 3 2 2 2" xfId="20263" xr:uid="{00000000-0005-0000-0000-0000A05F0000}"/>
    <cellStyle name="常规 2 5 2 6 3 2 2 2 2" xfId="40775" xr:uid="{00000000-0005-0000-0000-0000A15F0000}"/>
    <cellStyle name="常规 2 5 2 6 3 2 2 3" xfId="30538" xr:uid="{00000000-0005-0000-0000-0000A25F0000}"/>
    <cellStyle name="常规 2 5 2 6 3 2 3" xfId="16168" xr:uid="{00000000-0005-0000-0000-0000A35F0000}"/>
    <cellStyle name="常规 2 5 2 6 3 2 3 2" xfId="36680" xr:uid="{00000000-0005-0000-0000-0000A45F0000}"/>
    <cellStyle name="常规 2 5 2 6 3 2 4" xfId="26443" xr:uid="{00000000-0005-0000-0000-0000A55F0000}"/>
    <cellStyle name="常规 2 5 2 6 3 3" xfId="3893" xr:uid="{00000000-0005-0000-0000-0000A65F0000}"/>
    <cellStyle name="常规 2 5 2 6 3 3 2" xfId="14134" xr:uid="{00000000-0005-0000-0000-0000A75F0000}"/>
    <cellStyle name="常规 2 5 2 6 3 3 2 2" xfId="34646" xr:uid="{00000000-0005-0000-0000-0000A85F0000}"/>
    <cellStyle name="常规 2 5 2 6 3 3 3" xfId="24409" xr:uid="{00000000-0005-0000-0000-0000A95F0000}"/>
    <cellStyle name="常规 2 5 2 6 3 4" xfId="7965" xr:uid="{00000000-0005-0000-0000-0000AA5F0000}"/>
    <cellStyle name="常规 2 5 2 6 3 4 2" xfId="18205" xr:uid="{00000000-0005-0000-0000-0000AB5F0000}"/>
    <cellStyle name="常规 2 5 2 6 3 4 2 2" xfId="38717" xr:uid="{00000000-0005-0000-0000-0000AC5F0000}"/>
    <cellStyle name="常规 2 5 2 6 3 4 3" xfId="28480" xr:uid="{00000000-0005-0000-0000-0000AD5F0000}"/>
    <cellStyle name="常规 2 5 2 6 3 5" xfId="11596" xr:uid="{00000000-0005-0000-0000-0000AE5F0000}"/>
    <cellStyle name="常规 2 5 2 6 3 5 2" xfId="32108" xr:uid="{00000000-0005-0000-0000-0000AF5F0000}"/>
    <cellStyle name="常规 2 5 2 6 3 6" xfId="21871" xr:uid="{00000000-0005-0000-0000-0000B05F0000}"/>
    <cellStyle name="常规 2 5 2 6 4" xfId="4746" xr:uid="{00000000-0005-0000-0000-0000B15F0000}"/>
    <cellStyle name="常规 2 5 2 6 4 2" xfId="8841" xr:uid="{00000000-0005-0000-0000-0000B25F0000}"/>
    <cellStyle name="常规 2 5 2 6 4 2 2" xfId="19081" xr:uid="{00000000-0005-0000-0000-0000B35F0000}"/>
    <cellStyle name="常规 2 5 2 6 4 2 2 2" xfId="39593" xr:uid="{00000000-0005-0000-0000-0000B45F0000}"/>
    <cellStyle name="常规 2 5 2 6 4 2 3" xfId="29356" xr:uid="{00000000-0005-0000-0000-0000B55F0000}"/>
    <cellStyle name="常规 2 5 2 6 4 3" xfId="14986" xr:uid="{00000000-0005-0000-0000-0000B65F0000}"/>
    <cellStyle name="常规 2 5 2 6 4 3 2" xfId="35498" xr:uid="{00000000-0005-0000-0000-0000B75F0000}"/>
    <cellStyle name="常规 2 5 2 6 4 4" xfId="25261" xr:uid="{00000000-0005-0000-0000-0000B85F0000}"/>
    <cellStyle name="常规 2 5 2 6 5" xfId="2711" xr:uid="{00000000-0005-0000-0000-0000B95F0000}"/>
    <cellStyle name="常规 2 5 2 6 5 2" xfId="12952" xr:uid="{00000000-0005-0000-0000-0000BA5F0000}"/>
    <cellStyle name="常规 2 5 2 6 5 2 2" xfId="33464" xr:uid="{00000000-0005-0000-0000-0000BB5F0000}"/>
    <cellStyle name="常规 2 5 2 6 5 3" xfId="23227" xr:uid="{00000000-0005-0000-0000-0000BC5F0000}"/>
    <cellStyle name="常规 2 5 2 6 6" xfId="6783" xr:uid="{00000000-0005-0000-0000-0000BD5F0000}"/>
    <cellStyle name="常规 2 5 2 6 6 2" xfId="17023" xr:uid="{00000000-0005-0000-0000-0000BE5F0000}"/>
    <cellStyle name="常规 2 5 2 6 6 2 2" xfId="37535" xr:uid="{00000000-0005-0000-0000-0000BF5F0000}"/>
    <cellStyle name="常规 2 5 2 6 6 3" xfId="27298" xr:uid="{00000000-0005-0000-0000-0000C05F0000}"/>
    <cellStyle name="常规 2 5 2 6 7" xfId="10918" xr:uid="{00000000-0005-0000-0000-0000C15F0000}"/>
    <cellStyle name="常规 2 5 2 6 7 2" xfId="31430" xr:uid="{00000000-0005-0000-0000-0000C25F0000}"/>
    <cellStyle name="常规 2 5 2 6 8" xfId="21192" xr:uid="{00000000-0005-0000-0000-0000C35F0000}"/>
    <cellStyle name="常规 2 5 2 7" xfId="1649" xr:uid="{00000000-0005-0000-0000-0000C45F0000}"/>
    <cellStyle name="常规 2 5 2 7 2" xfId="5103" xr:uid="{00000000-0005-0000-0000-0000C55F0000}"/>
    <cellStyle name="常规 2 5 2 7 2 2" xfId="9198" xr:uid="{00000000-0005-0000-0000-0000C65F0000}"/>
    <cellStyle name="常规 2 5 2 7 2 2 2" xfId="19438" xr:uid="{00000000-0005-0000-0000-0000C75F0000}"/>
    <cellStyle name="常规 2 5 2 7 2 2 2 2" xfId="39950" xr:uid="{00000000-0005-0000-0000-0000C85F0000}"/>
    <cellStyle name="常规 2 5 2 7 2 2 3" xfId="29713" xr:uid="{00000000-0005-0000-0000-0000C95F0000}"/>
    <cellStyle name="常规 2 5 2 7 2 3" xfId="15343" xr:uid="{00000000-0005-0000-0000-0000CA5F0000}"/>
    <cellStyle name="常规 2 5 2 7 2 3 2" xfId="35855" xr:uid="{00000000-0005-0000-0000-0000CB5F0000}"/>
    <cellStyle name="常规 2 5 2 7 2 4" xfId="25618" xr:uid="{00000000-0005-0000-0000-0000CC5F0000}"/>
    <cellStyle name="常规 2 5 2 7 3" xfId="3068" xr:uid="{00000000-0005-0000-0000-0000CD5F0000}"/>
    <cellStyle name="常规 2 5 2 7 3 2" xfId="13309" xr:uid="{00000000-0005-0000-0000-0000CE5F0000}"/>
    <cellStyle name="常规 2 5 2 7 3 2 2" xfId="33821" xr:uid="{00000000-0005-0000-0000-0000CF5F0000}"/>
    <cellStyle name="常规 2 5 2 7 3 3" xfId="23584" xr:uid="{00000000-0005-0000-0000-0000D05F0000}"/>
    <cellStyle name="常规 2 5 2 7 4" xfId="7140" xr:uid="{00000000-0005-0000-0000-0000D15F0000}"/>
    <cellStyle name="常规 2 5 2 7 4 2" xfId="17380" xr:uid="{00000000-0005-0000-0000-0000D25F0000}"/>
    <cellStyle name="常规 2 5 2 7 4 2 2" xfId="37892" xr:uid="{00000000-0005-0000-0000-0000D35F0000}"/>
    <cellStyle name="常规 2 5 2 7 4 3" xfId="27655" xr:uid="{00000000-0005-0000-0000-0000D45F0000}"/>
    <cellStyle name="常规 2 5 2 7 5" xfId="11935" xr:uid="{00000000-0005-0000-0000-0000D55F0000}"/>
    <cellStyle name="常规 2 5 2 7 5 2" xfId="32447" xr:uid="{00000000-0005-0000-0000-0000D65F0000}"/>
    <cellStyle name="常规 2 5 2 7 6" xfId="22210" xr:uid="{00000000-0005-0000-0000-0000D75F0000}"/>
    <cellStyle name="常规 2 5 2 8" xfId="927" xr:uid="{00000000-0005-0000-0000-0000D85F0000}"/>
    <cellStyle name="常规 2 5 2 8 2" xfId="5896" xr:uid="{00000000-0005-0000-0000-0000D95F0000}"/>
    <cellStyle name="常规 2 5 2 8 2 2" xfId="9991" xr:uid="{00000000-0005-0000-0000-0000DA5F0000}"/>
    <cellStyle name="常规 2 5 2 8 2 2 2" xfId="20231" xr:uid="{00000000-0005-0000-0000-0000DB5F0000}"/>
    <cellStyle name="常规 2 5 2 8 2 2 2 2" xfId="40743" xr:uid="{00000000-0005-0000-0000-0000DC5F0000}"/>
    <cellStyle name="常规 2 5 2 8 2 2 3" xfId="30506" xr:uid="{00000000-0005-0000-0000-0000DD5F0000}"/>
    <cellStyle name="常规 2 5 2 8 2 3" xfId="16136" xr:uid="{00000000-0005-0000-0000-0000DE5F0000}"/>
    <cellStyle name="常规 2 5 2 8 2 3 2" xfId="36648" xr:uid="{00000000-0005-0000-0000-0000DF5F0000}"/>
    <cellStyle name="常规 2 5 2 8 2 4" xfId="26411" xr:uid="{00000000-0005-0000-0000-0000E05F0000}"/>
    <cellStyle name="常规 2 5 2 8 3" xfId="3861" xr:uid="{00000000-0005-0000-0000-0000E15F0000}"/>
    <cellStyle name="常规 2 5 2 8 3 2" xfId="14102" xr:uid="{00000000-0005-0000-0000-0000E25F0000}"/>
    <cellStyle name="常规 2 5 2 8 3 2 2" xfId="34614" xr:uid="{00000000-0005-0000-0000-0000E35F0000}"/>
    <cellStyle name="常规 2 5 2 8 3 3" xfId="24377" xr:uid="{00000000-0005-0000-0000-0000E45F0000}"/>
    <cellStyle name="常规 2 5 2 8 4" xfId="7933" xr:uid="{00000000-0005-0000-0000-0000E55F0000}"/>
    <cellStyle name="常规 2 5 2 8 4 2" xfId="18173" xr:uid="{00000000-0005-0000-0000-0000E65F0000}"/>
    <cellStyle name="常规 2 5 2 8 4 2 2" xfId="38685" xr:uid="{00000000-0005-0000-0000-0000E75F0000}"/>
    <cellStyle name="常规 2 5 2 8 4 3" xfId="28448" xr:uid="{00000000-0005-0000-0000-0000E85F0000}"/>
    <cellStyle name="常规 2 5 2 8 5" xfId="11257" xr:uid="{00000000-0005-0000-0000-0000E95F0000}"/>
    <cellStyle name="常规 2 5 2 8 5 2" xfId="31769" xr:uid="{00000000-0005-0000-0000-0000EA5F0000}"/>
    <cellStyle name="常规 2 5 2 8 6" xfId="21531" xr:uid="{00000000-0005-0000-0000-0000EB5F0000}"/>
    <cellStyle name="常规 2 5 2 9" xfId="4407" xr:uid="{00000000-0005-0000-0000-0000EC5F0000}"/>
    <cellStyle name="常规 2 5 2 9 2" xfId="8502" xr:uid="{00000000-0005-0000-0000-0000ED5F0000}"/>
    <cellStyle name="常规 2 5 2 9 2 2" xfId="18742" xr:uid="{00000000-0005-0000-0000-0000EE5F0000}"/>
    <cellStyle name="常规 2 5 2 9 2 2 2" xfId="39254" xr:uid="{00000000-0005-0000-0000-0000EF5F0000}"/>
    <cellStyle name="常规 2 5 2 9 2 3" xfId="29017" xr:uid="{00000000-0005-0000-0000-0000F05F0000}"/>
    <cellStyle name="常规 2 5 2 9 3" xfId="14647" xr:uid="{00000000-0005-0000-0000-0000F15F0000}"/>
    <cellStyle name="常规 2 5 2 9 3 2" xfId="35159" xr:uid="{00000000-0005-0000-0000-0000F25F0000}"/>
    <cellStyle name="常规 2 5 2 9 4" xfId="24922" xr:uid="{00000000-0005-0000-0000-0000F35F0000}"/>
    <cellStyle name="常规 2 5 3" xfId="205" xr:uid="{00000000-0005-0000-0000-0000F45F0000}"/>
    <cellStyle name="常规 2 5 3 10" xfId="20944" xr:uid="{00000000-0005-0000-0000-0000F55F0000}"/>
    <cellStyle name="常规 2 5 3 2" xfId="375" xr:uid="{00000000-0005-0000-0000-0000F65F0000}"/>
    <cellStyle name="常规 2 5 3 2 2" xfId="755" xr:uid="{00000000-0005-0000-0000-0000F75F0000}"/>
    <cellStyle name="常规 2 5 3 2 2 2" xfId="2201" xr:uid="{00000000-0005-0000-0000-0000F85F0000}"/>
    <cellStyle name="常规 2 5 3 2 2 2 2" xfId="5693" xr:uid="{00000000-0005-0000-0000-0000F95F0000}"/>
    <cellStyle name="常规 2 5 3 2 2 2 2 2" xfId="9788" xr:uid="{00000000-0005-0000-0000-0000FA5F0000}"/>
    <cellStyle name="常规 2 5 3 2 2 2 2 2 2" xfId="20028" xr:uid="{00000000-0005-0000-0000-0000FB5F0000}"/>
    <cellStyle name="常规 2 5 3 2 2 2 2 2 2 2" xfId="40540" xr:uid="{00000000-0005-0000-0000-0000FC5F0000}"/>
    <cellStyle name="常规 2 5 3 2 2 2 2 2 3" xfId="30303" xr:uid="{00000000-0005-0000-0000-0000FD5F0000}"/>
    <cellStyle name="常规 2 5 3 2 2 2 2 3" xfId="15933" xr:uid="{00000000-0005-0000-0000-0000FE5F0000}"/>
    <cellStyle name="常规 2 5 3 2 2 2 2 3 2" xfId="36445" xr:uid="{00000000-0005-0000-0000-0000FF5F0000}"/>
    <cellStyle name="常规 2 5 3 2 2 2 2 4" xfId="26208" xr:uid="{00000000-0005-0000-0000-000000600000}"/>
    <cellStyle name="常规 2 5 3 2 2 2 3" xfId="3658" xr:uid="{00000000-0005-0000-0000-000001600000}"/>
    <cellStyle name="常规 2 5 3 2 2 2 3 2" xfId="13899" xr:uid="{00000000-0005-0000-0000-000002600000}"/>
    <cellStyle name="常规 2 5 3 2 2 2 3 2 2" xfId="34411" xr:uid="{00000000-0005-0000-0000-000003600000}"/>
    <cellStyle name="常规 2 5 3 2 2 2 3 3" xfId="24174" xr:uid="{00000000-0005-0000-0000-000004600000}"/>
    <cellStyle name="常规 2 5 3 2 2 2 4" xfId="7730" xr:uid="{00000000-0005-0000-0000-000005600000}"/>
    <cellStyle name="常规 2 5 3 2 2 2 4 2" xfId="17970" xr:uid="{00000000-0005-0000-0000-000006600000}"/>
    <cellStyle name="常规 2 5 3 2 2 2 4 2 2" xfId="38482" xr:uid="{00000000-0005-0000-0000-000007600000}"/>
    <cellStyle name="常规 2 5 3 2 2 2 4 3" xfId="28245" xr:uid="{00000000-0005-0000-0000-000008600000}"/>
    <cellStyle name="常规 2 5 3 2 2 2 5" xfId="12487" xr:uid="{00000000-0005-0000-0000-000009600000}"/>
    <cellStyle name="常规 2 5 3 2 2 2 5 2" xfId="32999" xr:uid="{00000000-0005-0000-0000-00000A600000}"/>
    <cellStyle name="常规 2 5 3 2 2 2 6" xfId="22762" xr:uid="{00000000-0005-0000-0000-00000B600000}"/>
    <cellStyle name="常规 2 5 3 2 2 3" xfId="1521" xr:uid="{00000000-0005-0000-0000-00000C600000}"/>
    <cellStyle name="常规 2 5 3 2 2 3 2" xfId="6150" xr:uid="{00000000-0005-0000-0000-00000D600000}"/>
    <cellStyle name="常规 2 5 3 2 2 3 2 2" xfId="10245" xr:uid="{00000000-0005-0000-0000-00000E600000}"/>
    <cellStyle name="常规 2 5 3 2 2 3 2 2 2" xfId="20485" xr:uid="{00000000-0005-0000-0000-00000F600000}"/>
    <cellStyle name="常规 2 5 3 2 2 3 2 2 2 2" xfId="40997" xr:uid="{00000000-0005-0000-0000-000010600000}"/>
    <cellStyle name="常规 2 5 3 2 2 3 2 2 3" xfId="30760" xr:uid="{00000000-0005-0000-0000-000011600000}"/>
    <cellStyle name="常规 2 5 3 2 2 3 2 3" xfId="16390" xr:uid="{00000000-0005-0000-0000-000012600000}"/>
    <cellStyle name="常规 2 5 3 2 2 3 2 3 2" xfId="36902" xr:uid="{00000000-0005-0000-0000-000013600000}"/>
    <cellStyle name="常规 2 5 3 2 2 3 2 4" xfId="26665" xr:uid="{00000000-0005-0000-0000-000014600000}"/>
    <cellStyle name="常规 2 5 3 2 2 3 3" xfId="4115" xr:uid="{00000000-0005-0000-0000-000015600000}"/>
    <cellStyle name="常规 2 5 3 2 2 3 3 2" xfId="14356" xr:uid="{00000000-0005-0000-0000-000016600000}"/>
    <cellStyle name="常规 2 5 3 2 2 3 3 2 2" xfId="34868" xr:uid="{00000000-0005-0000-0000-000017600000}"/>
    <cellStyle name="常规 2 5 3 2 2 3 3 3" xfId="24631" xr:uid="{00000000-0005-0000-0000-000018600000}"/>
    <cellStyle name="常规 2 5 3 2 2 3 4" xfId="8187" xr:uid="{00000000-0005-0000-0000-000019600000}"/>
    <cellStyle name="常规 2 5 3 2 2 3 4 2" xfId="18427" xr:uid="{00000000-0005-0000-0000-00001A600000}"/>
    <cellStyle name="常规 2 5 3 2 2 3 4 2 2" xfId="38939" xr:uid="{00000000-0005-0000-0000-00001B600000}"/>
    <cellStyle name="常规 2 5 3 2 2 3 4 3" xfId="28702" xr:uid="{00000000-0005-0000-0000-00001C600000}"/>
    <cellStyle name="常规 2 5 3 2 2 3 5" xfId="11809" xr:uid="{00000000-0005-0000-0000-00001D600000}"/>
    <cellStyle name="常规 2 5 3 2 2 3 5 2" xfId="32321" xr:uid="{00000000-0005-0000-0000-00001E600000}"/>
    <cellStyle name="常规 2 5 3 2 2 3 6" xfId="22084" xr:uid="{00000000-0005-0000-0000-00001F600000}"/>
    <cellStyle name="常规 2 5 3 2 2 4" xfId="4959" xr:uid="{00000000-0005-0000-0000-000020600000}"/>
    <cellStyle name="常规 2 5 3 2 2 4 2" xfId="9054" xr:uid="{00000000-0005-0000-0000-000021600000}"/>
    <cellStyle name="常规 2 5 3 2 2 4 2 2" xfId="19294" xr:uid="{00000000-0005-0000-0000-000022600000}"/>
    <cellStyle name="常规 2 5 3 2 2 4 2 2 2" xfId="39806" xr:uid="{00000000-0005-0000-0000-000023600000}"/>
    <cellStyle name="常规 2 5 3 2 2 4 2 3" xfId="29569" xr:uid="{00000000-0005-0000-0000-000024600000}"/>
    <cellStyle name="常规 2 5 3 2 2 4 3" xfId="15199" xr:uid="{00000000-0005-0000-0000-000025600000}"/>
    <cellStyle name="常规 2 5 3 2 2 4 3 2" xfId="35711" xr:uid="{00000000-0005-0000-0000-000026600000}"/>
    <cellStyle name="常规 2 5 3 2 2 4 4" xfId="25474" xr:uid="{00000000-0005-0000-0000-000027600000}"/>
    <cellStyle name="常规 2 5 3 2 2 5" xfId="2924" xr:uid="{00000000-0005-0000-0000-000028600000}"/>
    <cellStyle name="常规 2 5 3 2 2 5 2" xfId="13165" xr:uid="{00000000-0005-0000-0000-000029600000}"/>
    <cellStyle name="常规 2 5 3 2 2 5 2 2" xfId="33677" xr:uid="{00000000-0005-0000-0000-00002A600000}"/>
    <cellStyle name="常规 2 5 3 2 2 5 3" xfId="23440" xr:uid="{00000000-0005-0000-0000-00002B600000}"/>
    <cellStyle name="常规 2 5 3 2 2 6" xfId="6996" xr:uid="{00000000-0005-0000-0000-00002C600000}"/>
    <cellStyle name="常规 2 5 3 2 2 6 2" xfId="17236" xr:uid="{00000000-0005-0000-0000-00002D600000}"/>
    <cellStyle name="常规 2 5 3 2 2 6 2 2" xfId="37748" xr:uid="{00000000-0005-0000-0000-00002E600000}"/>
    <cellStyle name="常规 2 5 3 2 2 6 3" xfId="27511" xr:uid="{00000000-0005-0000-0000-00002F600000}"/>
    <cellStyle name="常规 2 5 3 2 2 7" xfId="11131" xr:uid="{00000000-0005-0000-0000-000030600000}"/>
    <cellStyle name="常规 2 5 3 2 2 7 2" xfId="31643" xr:uid="{00000000-0005-0000-0000-000031600000}"/>
    <cellStyle name="常规 2 5 3 2 2 8" xfId="21405" xr:uid="{00000000-0005-0000-0000-000032600000}"/>
    <cellStyle name="常规 2 5 3 2 3" xfId="1862" xr:uid="{00000000-0005-0000-0000-000033600000}"/>
    <cellStyle name="常规 2 5 3 2 3 2" xfId="5316" xr:uid="{00000000-0005-0000-0000-000034600000}"/>
    <cellStyle name="常规 2 5 3 2 3 2 2" xfId="9411" xr:uid="{00000000-0005-0000-0000-000035600000}"/>
    <cellStyle name="常规 2 5 3 2 3 2 2 2" xfId="19651" xr:uid="{00000000-0005-0000-0000-000036600000}"/>
    <cellStyle name="常规 2 5 3 2 3 2 2 2 2" xfId="40163" xr:uid="{00000000-0005-0000-0000-000037600000}"/>
    <cellStyle name="常规 2 5 3 2 3 2 2 3" xfId="29926" xr:uid="{00000000-0005-0000-0000-000038600000}"/>
    <cellStyle name="常规 2 5 3 2 3 2 3" xfId="15556" xr:uid="{00000000-0005-0000-0000-000039600000}"/>
    <cellStyle name="常规 2 5 3 2 3 2 3 2" xfId="36068" xr:uid="{00000000-0005-0000-0000-00003A600000}"/>
    <cellStyle name="常规 2 5 3 2 3 2 4" xfId="25831" xr:uid="{00000000-0005-0000-0000-00003B600000}"/>
    <cellStyle name="常规 2 5 3 2 3 3" xfId="3281" xr:uid="{00000000-0005-0000-0000-00003C600000}"/>
    <cellStyle name="常规 2 5 3 2 3 3 2" xfId="13522" xr:uid="{00000000-0005-0000-0000-00003D600000}"/>
    <cellStyle name="常规 2 5 3 2 3 3 2 2" xfId="34034" xr:uid="{00000000-0005-0000-0000-00003E600000}"/>
    <cellStyle name="常规 2 5 3 2 3 3 3" xfId="23797" xr:uid="{00000000-0005-0000-0000-00003F600000}"/>
    <cellStyle name="常规 2 5 3 2 3 4" xfId="7353" xr:uid="{00000000-0005-0000-0000-000040600000}"/>
    <cellStyle name="常规 2 5 3 2 3 4 2" xfId="17593" xr:uid="{00000000-0005-0000-0000-000041600000}"/>
    <cellStyle name="常规 2 5 3 2 3 4 2 2" xfId="38105" xr:uid="{00000000-0005-0000-0000-000042600000}"/>
    <cellStyle name="常规 2 5 3 2 3 4 3" xfId="27868" xr:uid="{00000000-0005-0000-0000-000043600000}"/>
    <cellStyle name="常规 2 5 3 2 3 5" xfId="12148" xr:uid="{00000000-0005-0000-0000-000044600000}"/>
    <cellStyle name="常规 2 5 3 2 3 5 2" xfId="32660" xr:uid="{00000000-0005-0000-0000-000045600000}"/>
    <cellStyle name="常规 2 5 3 2 3 6" xfId="22423" xr:uid="{00000000-0005-0000-0000-000046600000}"/>
    <cellStyle name="常规 2 5 3 2 4" xfId="1140" xr:uid="{00000000-0005-0000-0000-000047600000}"/>
    <cellStyle name="常规 2 5 3 2 4 2" xfId="6304" xr:uid="{00000000-0005-0000-0000-000048600000}"/>
    <cellStyle name="常规 2 5 3 2 4 2 2" xfId="10399" xr:uid="{00000000-0005-0000-0000-000049600000}"/>
    <cellStyle name="常规 2 5 3 2 4 2 2 2" xfId="20639" xr:uid="{00000000-0005-0000-0000-00004A600000}"/>
    <cellStyle name="常规 2 5 3 2 4 2 2 2 2" xfId="41151" xr:uid="{00000000-0005-0000-0000-00004B600000}"/>
    <cellStyle name="常规 2 5 3 2 4 2 2 3" xfId="30914" xr:uid="{00000000-0005-0000-0000-00004C600000}"/>
    <cellStyle name="常规 2 5 3 2 4 2 3" xfId="16544" xr:uid="{00000000-0005-0000-0000-00004D600000}"/>
    <cellStyle name="常规 2 5 3 2 4 2 3 2" xfId="37056" xr:uid="{00000000-0005-0000-0000-00004E600000}"/>
    <cellStyle name="常规 2 5 3 2 4 2 4" xfId="26819" xr:uid="{00000000-0005-0000-0000-00004F600000}"/>
    <cellStyle name="常规 2 5 3 2 4 3" xfId="4269" xr:uid="{00000000-0005-0000-0000-000050600000}"/>
    <cellStyle name="常规 2 5 3 2 4 3 2" xfId="14510" xr:uid="{00000000-0005-0000-0000-000051600000}"/>
    <cellStyle name="常规 2 5 3 2 4 3 2 2" xfId="35022" xr:uid="{00000000-0005-0000-0000-000052600000}"/>
    <cellStyle name="常规 2 5 3 2 4 3 3" xfId="24785" xr:uid="{00000000-0005-0000-0000-000053600000}"/>
    <cellStyle name="常规 2 5 3 2 4 4" xfId="8341" xr:uid="{00000000-0005-0000-0000-000054600000}"/>
    <cellStyle name="常规 2 5 3 2 4 4 2" xfId="18581" xr:uid="{00000000-0005-0000-0000-000055600000}"/>
    <cellStyle name="常规 2 5 3 2 4 4 2 2" xfId="39093" xr:uid="{00000000-0005-0000-0000-000056600000}"/>
    <cellStyle name="常规 2 5 3 2 4 4 3" xfId="28856" xr:uid="{00000000-0005-0000-0000-000057600000}"/>
    <cellStyle name="常规 2 5 3 2 4 5" xfId="11470" xr:uid="{00000000-0005-0000-0000-000058600000}"/>
    <cellStyle name="常规 2 5 3 2 4 5 2" xfId="31982" xr:uid="{00000000-0005-0000-0000-000059600000}"/>
    <cellStyle name="常规 2 5 3 2 4 6" xfId="21744" xr:uid="{00000000-0005-0000-0000-00005A600000}"/>
    <cellStyle name="常规 2 5 3 2 5" xfId="4620" xr:uid="{00000000-0005-0000-0000-00005B600000}"/>
    <cellStyle name="常规 2 5 3 2 5 2" xfId="8715" xr:uid="{00000000-0005-0000-0000-00005C600000}"/>
    <cellStyle name="常规 2 5 3 2 5 2 2" xfId="18955" xr:uid="{00000000-0005-0000-0000-00005D600000}"/>
    <cellStyle name="常规 2 5 3 2 5 2 2 2" xfId="39467" xr:uid="{00000000-0005-0000-0000-00005E600000}"/>
    <cellStyle name="常规 2 5 3 2 5 2 3" xfId="29230" xr:uid="{00000000-0005-0000-0000-00005F600000}"/>
    <cellStyle name="常规 2 5 3 2 5 3" xfId="14860" xr:uid="{00000000-0005-0000-0000-000060600000}"/>
    <cellStyle name="常规 2 5 3 2 5 3 2" xfId="35372" xr:uid="{00000000-0005-0000-0000-000061600000}"/>
    <cellStyle name="常规 2 5 3 2 5 4" xfId="25135" xr:uid="{00000000-0005-0000-0000-000062600000}"/>
    <cellStyle name="常规 2 5 3 2 6" xfId="2585" xr:uid="{00000000-0005-0000-0000-000063600000}"/>
    <cellStyle name="常规 2 5 3 2 6 2" xfId="12826" xr:uid="{00000000-0005-0000-0000-000064600000}"/>
    <cellStyle name="常规 2 5 3 2 6 2 2" xfId="33338" xr:uid="{00000000-0005-0000-0000-000065600000}"/>
    <cellStyle name="常规 2 5 3 2 6 3" xfId="23101" xr:uid="{00000000-0005-0000-0000-000066600000}"/>
    <cellStyle name="常规 2 5 3 2 7" xfId="6657" xr:uid="{00000000-0005-0000-0000-000067600000}"/>
    <cellStyle name="常规 2 5 3 2 7 2" xfId="16897" xr:uid="{00000000-0005-0000-0000-000068600000}"/>
    <cellStyle name="常规 2 5 3 2 7 2 2" xfId="37409" xr:uid="{00000000-0005-0000-0000-000069600000}"/>
    <cellStyle name="常规 2 5 3 2 7 3" xfId="27172" xr:uid="{00000000-0005-0000-0000-00006A600000}"/>
    <cellStyle name="常规 2 5 3 2 8" xfId="10840" xr:uid="{00000000-0005-0000-0000-00006B600000}"/>
    <cellStyle name="常规 2 5 3 2 8 2" xfId="31352" xr:uid="{00000000-0005-0000-0000-00006C600000}"/>
    <cellStyle name="常规 2 5 3 2 9" xfId="21114" xr:uid="{00000000-0005-0000-0000-00006D600000}"/>
    <cellStyle name="常规 2 5 3 3" xfId="577" xr:uid="{00000000-0005-0000-0000-00006E600000}"/>
    <cellStyle name="常规 2 5 3 3 2" xfId="2023" xr:uid="{00000000-0005-0000-0000-00006F600000}"/>
    <cellStyle name="常规 2 5 3 3 2 2" xfId="5515" xr:uid="{00000000-0005-0000-0000-000070600000}"/>
    <cellStyle name="常规 2 5 3 3 2 2 2" xfId="9610" xr:uid="{00000000-0005-0000-0000-000071600000}"/>
    <cellStyle name="常规 2 5 3 3 2 2 2 2" xfId="19850" xr:uid="{00000000-0005-0000-0000-000072600000}"/>
    <cellStyle name="常规 2 5 3 3 2 2 2 2 2" xfId="40362" xr:uid="{00000000-0005-0000-0000-000073600000}"/>
    <cellStyle name="常规 2 5 3 3 2 2 2 3" xfId="30125" xr:uid="{00000000-0005-0000-0000-000074600000}"/>
    <cellStyle name="常规 2 5 3 3 2 2 3" xfId="15755" xr:uid="{00000000-0005-0000-0000-000075600000}"/>
    <cellStyle name="常规 2 5 3 3 2 2 3 2" xfId="36267" xr:uid="{00000000-0005-0000-0000-000076600000}"/>
    <cellStyle name="常规 2 5 3 3 2 2 4" xfId="26030" xr:uid="{00000000-0005-0000-0000-000077600000}"/>
    <cellStyle name="常规 2 5 3 3 2 3" xfId="3480" xr:uid="{00000000-0005-0000-0000-000078600000}"/>
    <cellStyle name="常规 2 5 3 3 2 3 2" xfId="13721" xr:uid="{00000000-0005-0000-0000-000079600000}"/>
    <cellStyle name="常规 2 5 3 3 2 3 2 2" xfId="34233" xr:uid="{00000000-0005-0000-0000-00007A600000}"/>
    <cellStyle name="常规 2 5 3 3 2 3 3" xfId="23996" xr:uid="{00000000-0005-0000-0000-00007B600000}"/>
    <cellStyle name="常规 2 5 3 3 2 4" xfId="7552" xr:uid="{00000000-0005-0000-0000-00007C600000}"/>
    <cellStyle name="常规 2 5 3 3 2 4 2" xfId="17792" xr:uid="{00000000-0005-0000-0000-00007D600000}"/>
    <cellStyle name="常规 2 5 3 3 2 4 2 2" xfId="38304" xr:uid="{00000000-0005-0000-0000-00007E600000}"/>
    <cellStyle name="常规 2 5 3 3 2 4 3" xfId="28067" xr:uid="{00000000-0005-0000-0000-00007F600000}"/>
    <cellStyle name="常规 2 5 3 3 2 5" xfId="12309" xr:uid="{00000000-0005-0000-0000-000080600000}"/>
    <cellStyle name="常规 2 5 3 3 2 5 2" xfId="32821" xr:uid="{00000000-0005-0000-0000-000081600000}"/>
    <cellStyle name="常规 2 5 3 3 2 6" xfId="22584" xr:uid="{00000000-0005-0000-0000-000082600000}"/>
    <cellStyle name="常规 2 5 3 3 3" xfId="1343" xr:uid="{00000000-0005-0000-0000-000083600000}"/>
    <cellStyle name="常规 2 5 3 3 3 2" xfId="6170" xr:uid="{00000000-0005-0000-0000-000084600000}"/>
    <cellStyle name="常规 2 5 3 3 3 2 2" xfId="10265" xr:uid="{00000000-0005-0000-0000-000085600000}"/>
    <cellStyle name="常规 2 5 3 3 3 2 2 2" xfId="20505" xr:uid="{00000000-0005-0000-0000-000086600000}"/>
    <cellStyle name="常规 2 5 3 3 3 2 2 2 2" xfId="41017" xr:uid="{00000000-0005-0000-0000-000087600000}"/>
    <cellStyle name="常规 2 5 3 3 3 2 2 3" xfId="30780" xr:uid="{00000000-0005-0000-0000-000088600000}"/>
    <cellStyle name="常规 2 5 3 3 3 2 3" xfId="16410" xr:uid="{00000000-0005-0000-0000-000089600000}"/>
    <cellStyle name="常规 2 5 3 3 3 2 3 2" xfId="36922" xr:uid="{00000000-0005-0000-0000-00008A600000}"/>
    <cellStyle name="常规 2 5 3 3 3 2 4" xfId="26685" xr:uid="{00000000-0005-0000-0000-00008B600000}"/>
    <cellStyle name="常规 2 5 3 3 3 3" xfId="4135" xr:uid="{00000000-0005-0000-0000-00008C600000}"/>
    <cellStyle name="常规 2 5 3 3 3 3 2" xfId="14376" xr:uid="{00000000-0005-0000-0000-00008D600000}"/>
    <cellStyle name="常规 2 5 3 3 3 3 2 2" xfId="34888" xr:uid="{00000000-0005-0000-0000-00008E600000}"/>
    <cellStyle name="常规 2 5 3 3 3 3 3" xfId="24651" xr:uid="{00000000-0005-0000-0000-00008F600000}"/>
    <cellStyle name="常规 2 5 3 3 3 4" xfId="8207" xr:uid="{00000000-0005-0000-0000-000090600000}"/>
    <cellStyle name="常规 2 5 3 3 3 4 2" xfId="18447" xr:uid="{00000000-0005-0000-0000-000091600000}"/>
    <cellStyle name="常规 2 5 3 3 3 4 2 2" xfId="38959" xr:uid="{00000000-0005-0000-0000-000092600000}"/>
    <cellStyle name="常规 2 5 3 3 3 4 3" xfId="28722" xr:uid="{00000000-0005-0000-0000-000093600000}"/>
    <cellStyle name="常规 2 5 3 3 3 5" xfId="11631" xr:uid="{00000000-0005-0000-0000-000094600000}"/>
    <cellStyle name="常规 2 5 3 3 3 5 2" xfId="32143" xr:uid="{00000000-0005-0000-0000-000095600000}"/>
    <cellStyle name="常规 2 5 3 3 3 6" xfId="21906" xr:uid="{00000000-0005-0000-0000-000096600000}"/>
    <cellStyle name="常规 2 5 3 3 4" xfId="4781" xr:uid="{00000000-0005-0000-0000-000097600000}"/>
    <cellStyle name="常规 2 5 3 3 4 2" xfId="8876" xr:uid="{00000000-0005-0000-0000-000098600000}"/>
    <cellStyle name="常规 2 5 3 3 4 2 2" xfId="19116" xr:uid="{00000000-0005-0000-0000-000099600000}"/>
    <cellStyle name="常规 2 5 3 3 4 2 2 2" xfId="39628" xr:uid="{00000000-0005-0000-0000-00009A600000}"/>
    <cellStyle name="常规 2 5 3 3 4 2 3" xfId="29391" xr:uid="{00000000-0005-0000-0000-00009B600000}"/>
    <cellStyle name="常规 2 5 3 3 4 3" xfId="15021" xr:uid="{00000000-0005-0000-0000-00009C600000}"/>
    <cellStyle name="常规 2 5 3 3 4 3 2" xfId="35533" xr:uid="{00000000-0005-0000-0000-00009D600000}"/>
    <cellStyle name="常规 2 5 3 3 4 4" xfId="25296" xr:uid="{00000000-0005-0000-0000-00009E600000}"/>
    <cellStyle name="常规 2 5 3 3 5" xfId="2746" xr:uid="{00000000-0005-0000-0000-00009F600000}"/>
    <cellStyle name="常规 2 5 3 3 5 2" xfId="12987" xr:uid="{00000000-0005-0000-0000-0000A0600000}"/>
    <cellStyle name="常规 2 5 3 3 5 2 2" xfId="33499" xr:uid="{00000000-0005-0000-0000-0000A1600000}"/>
    <cellStyle name="常规 2 5 3 3 5 3" xfId="23262" xr:uid="{00000000-0005-0000-0000-0000A2600000}"/>
    <cellStyle name="常规 2 5 3 3 6" xfId="6818" xr:uid="{00000000-0005-0000-0000-0000A3600000}"/>
    <cellStyle name="常规 2 5 3 3 6 2" xfId="17058" xr:uid="{00000000-0005-0000-0000-0000A4600000}"/>
    <cellStyle name="常规 2 5 3 3 6 2 2" xfId="37570" xr:uid="{00000000-0005-0000-0000-0000A5600000}"/>
    <cellStyle name="常规 2 5 3 3 6 3" xfId="27333" xr:uid="{00000000-0005-0000-0000-0000A6600000}"/>
    <cellStyle name="常规 2 5 3 3 7" xfId="10953" xr:uid="{00000000-0005-0000-0000-0000A7600000}"/>
    <cellStyle name="常规 2 5 3 3 7 2" xfId="31465" xr:uid="{00000000-0005-0000-0000-0000A8600000}"/>
    <cellStyle name="常规 2 5 3 3 8" xfId="21227" xr:uid="{00000000-0005-0000-0000-0000A9600000}"/>
    <cellStyle name="常规 2 5 3 4" xfId="1684" xr:uid="{00000000-0005-0000-0000-0000AA600000}"/>
    <cellStyle name="常规 2 5 3 4 2" xfId="5138" xr:uid="{00000000-0005-0000-0000-0000AB600000}"/>
    <cellStyle name="常规 2 5 3 4 2 2" xfId="9233" xr:uid="{00000000-0005-0000-0000-0000AC600000}"/>
    <cellStyle name="常规 2 5 3 4 2 2 2" xfId="19473" xr:uid="{00000000-0005-0000-0000-0000AD600000}"/>
    <cellStyle name="常规 2 5 3 4 2 2 2 2" xfId="39985" xr:uid="{00000000-0005-0000-0000-0000AE600000}"/>
    <cellStyle name="常规 2 5 3 4 2 2 3" xfId="29748" xr:uid="{00000000-0005-0000-0000-0000AF600000}"/>
    <cellStyle name="常规 2 5 3 4 2 3" xfId="15378" xr:uid="{00000000-0005-0000-0000-0000B0600000}"/>
    <cellStyle name="常规 2 5 3 4 2 3 2" xfId="35890" xr:uid="{00000000-0005-0000-0000-0000B1600000}"/>
    <cellStyle name="常规 2 5 3 4 2 4" xfId="25653" xr:uid="{00000000-0005-0000-0000-0000B2600000}"/>
    <cellStyle name="常规 2 5 3 4 3" xfId="3103" xr:uid="{00000000-0005-0000-0000-0000B3600000}"/>
    <cellStyle name="常规 2 5 3 4 3 2" xfId="13344" xr:uid="{00000000-0005-0000-0000-0000B4600000}"/>
    <cellStyle name="常规 2 5 3 4 3 2 2" xfId="33856" xr:uid="{00000000-0005-0000-0000-0000B5600000}"/>
    <cellStyle name="常规 2 5 3 4 3 3" xfId="23619" xr:uid="{00000000-0005-0000-0000-0000B6600000}"/>
    <cellStyle name="常规 2 5 3 4 4" xfId="7175" xr:uid="{00000000-0005-0000-0000-0000B7600000}"/>
    <cellStyle name="常规 2 5 3 4 4 2" xfId="17415" xr:uid="{00000000-0005-0000-0000-0000B8600000}"/>
    <cellStyle name="常规 2 5 3 4 4 2 2" xfId="37927" xr:uid="{00000000-0005-0000-0000-0000B9600000}"/>
    <cellStyle name="常规 2 5 3 4 4 3" xfId="27690" xr:uid="{00000000-0005-0000-0000-0000BA600000}"/>
    <cellStyle name="常规 2 5 3 4 5" xfId="11970" xr:uid="{00000000-0005-0000-0000-0000BB600000}"/>
    <cellStyle name="常规 2 5 3 4 5 2" xfId="32482" xr:uid="{00000000-0005-0000-0000-0000BC600000}"/>
    <cellStyle name="常规 2 5 3 4 6" xfId="22245" xr:uid="{00000000-0005-0000-0000-0000BD600000}"/>
    <cellStyle name="常规 2 5 3 5" xfId="962" xr:uid="{00000000-0005-0000-0000-0000BE600000}"/>
    <cellStyle name="常规 2 5 3 5 2" xfId="6001" xr:uid="{00000000-0005-0000-0000-0000BF600000}"/>
    <cellStyle name="常规 2 5 3 5 2 2" xfId="10096" xr:uid="{00000000-0005-0000-0000-0000C0600000}"/>
    <cellStyle name="常规 2 5 3 5 2 2 2" xfId="20336" xr:uid="{00000000-0005-0000-0000-0000C1600000}"/>
    <cellStyle name="常规 2 5 3 5 2 2 2 2" xfId="40848" xr:uid="{00000000-0005-0000-0000-0000C2600000}"/>
    <cellStyle name="常规 2 5 3 5 2 2 3" xfId="30611" xr:uid="{00000000-0005-0000-0000-0000C3600000}"/>
    <cellStyle name="常规 2 5 3 5 2 3" xfId="16241" xr:uid="{00000000-0005-0000-0000-0000C4600000}"/>
    <cellStyle name="常规 2 5 3 5 2 3 2" xfId="36753" xr:uid="{00000000-0005-0000-0000-0000C5600000}"/>
    <cellStyle name="常规 2 5 3 5 2 4" xfId="26516" xr:uid="{00000000-0005-0000-0000-0000C6600000}"/>
    <cellStyle name="常规 2 5 3 5 3" xfId="3966" xr:uid="{00000000-0005-0000-0000-0000C7600000}"/>
    <cellStyle name="常规 2 5 3 5 3 2" xfId="14207" xr:uid="{00000000-0005-0000-0000-0000C8600000}"/>
    <cellStyle name="常规 2 5 3 5 3 2 2" xfId="34719" xr:uid="{00000000-0005-0000-0000-0000C9600000}"/>
    <cellStyle name="常规 2 5 3 5 3 3" xfId="24482" xr:uid="{00000000-0005-0000-0000-0000CA600000}"/>
    <cellStyle name="常规 2 5 3 5 4" xfId="8038" xr:uid="{00000000-0005-0000-0000-0000CB600000}"/>
    <cellStyle name="常规 2 5 3 5 4 2" xfId="18278" xr:uid="{00000000-0005-0000-0000-0000CC600000}"/>
    <cellStyle name="常规 2 5 3 5 4 2 2" xfId="38790" xr:uid="{00000000-0005-0000-0000-0000CD600000}"/>
    <cellStyle name="常规 2 5 3 5 4 3" xfId="28553" xr:uid="{00000000-0005-0000-0000-0000CE600000}"/>
    <cellStyle name="常规 2 5 3 5 5" xfId="11292" xr:uid="{00000000-0005-0000-0000-0000CF600000}"/>
    <cellStyle name="常规 2 5 3 5 5 2" xfId="31804" xr:uid="{00000000-0005-0000-0000-0000D0600000}"/>
    <cellStyle name="常规 2 5 3 5 6" xfId="21566" xr:uid="{00000000-0005-0000-0000-0000D1600000}"/>
    <cellStyle name="常规 2 5 3 6" xfId="4442" xr:uid="{00000000-0005-0000-0000-0000D2600000}"/>
    <cellStyle name="常规 2 5 3 6 2" xfId="8537" xr:uid="{00000000-0005-0000-0000-0000D3600000}"/>
    <cellStyle name="常规 2 5 3 6 2 2" xfId="18777" xr:uid="{00000000-0005-0000-0000-0000D4600000}"/>
    <cellStyle name="常规 2 5 3 6 2 2 2" xfId="39289" xr:uid="{00000000-0005-0000-0000-0000D5600000}"/>
    <cellStyle name="常规 2 5 3 6 2 3" xfId="29052" xr:uid="{00000000-0005-0000-0000-0000D6600000}"/>
    <cellStyle name="常规 2 5 3 6 3" xfId="14682" xr:uid="{00000000-0005-0000-0000-0000D7600000}"/>
    <cellStyle name="常规 2 5 3 6 3 2" xfId="35194" xr:uid="{00000000-0005-0000-0000-0000D8600000}"/>
    <cellStyle name="常规 2 5 3 6 4" xfId="24957" xr:uid="{00000000-0005-0000-0000-0000D9600000}"/>
    <cellStyle name="常规 2 5 3 7" xfId="2407" xr:uid="{00000000-0005-0000-0000-0000DA600000}"/>
    <cellStyle name="常规 2 5 3 7 2" xfId="12648" xr:uid="{00000000-0005-0000-0000-0000DB600000}"/>
    <cellStyle name="常规 2 5 3 7 2 2" xfId="33160" xr:uid="{00000000-0005-0000-0000-0000DC600000}"/>
    <cellStyle name="常规 2 5 3 7 3" xfId="22923" xr:uid="{00000000-0005-0000-0000-0000DD600000}"/>
    <cellStyle name="常规 2 5 3 8" xfId="6479" xr:uid="{00000000-0005-0000-0000-0000DE600000}"/>
    <cellStyle name="常规 2 5 3 8 2" xfId="16719" xr:uid="{00000000-0005-0000-0000-0000DF600000}"/>
    <cellStyle name="常规 2 5 3 8 2 2" xfId="37231" xr:uid="{00000000-0005-0000-0000-0000E0600000}"/>
    <cellStyle name="常规 2 5 3 8 3" xfId="26994" xr:uid="{00000000-0005-0000-0000-0000E1600000}"/>
    <cellStyle name="常规 2 5 3 9" xfId="10670" xr:uid="{00000000-0005-0000-0000-0000E2600000}"/>
    <cellStyle name="常规 2 5 3 9 2" xfId="31182" xr:uid="{00000000-0005-0000-0000-0000E3600000}"/>
    <cellStyle name="常规 2 5 4" xfId="318" xr:uid="{00000000-0005-0000-0000-0000E4600000}"/>
    <cellStyle name="常规 2 5 4 2" xfId="698" xr:uid="{00000000-0005-0000-0000-0000E5600000}"/>
    <cellStyle name="常规 2 5 4 2 2" xfId="2144" xr:uid="{00000000-0005-0000-0000-0000E6600000}"/>
    <cellStyle name="常规 2 5 4 2 2 2" xfId="5636" xr:uid="{00000000-0005-0000-0000-0000E7600000}"/>
    <cellStyle name="常规 2 5 4 2 2 2 2" xfId="9731" xr:uid="{00000000-0005-0000-0000-0000E8600000}"/>
    <cellStyle name="常规 2 5 4 2 2 2 2 2" xfId="19971" xr:uid="{00000000-0005-0000-0000-0000E9600000}"/>
    <cellStyle name="常规 2 5 4 2 2 2 2 2 2" xfId="40483" xr:uid="{00000000-0005-0000-0000-0000EA600000}"/>
    <cellStyle name="常规 2 5 4 2 2 2 2 3" xfId="30246" xr:uid="{00000000-0005-0000-0000-0000EB600000}"/>
    <cellStyle name="常规 2 5 4 2 2 2 3" xfId="15876" xr:uid="{00000000-0005-0000-0000-0000EC600000}"/>
    <cellStyle name="常规 2 5 4 2 2 2 3 2" xfId="36388" xr:uid="{00000000-0005-0000-0000-0000ED600000}"/>
    <cellStyle name="常规 2 5 4 2 2 2 4" xfId="26151" xr:uid="{00000000-0005-0000-0000-0000EE600000}"/>
    <cellStyle name="常规 2 5 4 2 2 3" xfId="3601" xr:uid="{00000000-0005-0000-0000-0000EF600000}"/>
    <cellStyle name="常规 2 5 4 2 2 3 2" xfId="13842" xr:uid="{00000000-0005-0000-0000-0000F0600000}"/>
    <cellStyle name="常规 2 5 4 2 2 3 2 2" xfId="34354" xr:uid="{00000000-0005-0000-0000-0000F1600000}"/>
    <cellStyle name="常规 2 5 4 2 2 3 3" xfId="24117" xr:uid="{00000000-0005-0000-0000-0000F2600000}"/>
    <cellStyle name="常规 2 5 4 2 2 4" xfId="7673" xr:uid="{00000000-0005-0000-0000-0000F3600000}"/>
    <cellStyle name="常规 2 5 4 2 2 4 2" xfId="17913" xr:uid="{00000000-0005-0000-0000-0000F4600000}"/>
    <cellStyle name="常规 2 5 4 2 2 4 2 2" xfId="38425" xr:uid="{00000000-0005-0000-0000-0000F5600000}"/>
    <cellStyle name="常规 2 5 4 2 2 4 3" xfId="28188" xr:uid="{00000000-0005-0000-0000-0000F6600000}"/>
    <cellStyle name="常规 2 5 4 2 2 5" xfId="12430" xr:uid="{00000000-0005-0000-0000-0000F7600000}"/>
    <cellStyle name="常规 2 5 4 2 2 5 2" xfId="32942" xr:uid="{00000000-0005-0000-0000-0000F8600000}"/>
    <cellStyle name="常规 2 5 4 2 2 6" xfId="22705" xr:uid="{00000000-0005-0000-0000-0000F9600000}"/>
    <cellStyle name="常规 2 5 4 2 3" xfId="1464" xr:uid="{00000000-0005-0000-0000-0000FA600000}"/>
    <cellStyle name="常规 2 5 4 2 3 2" xfId="6038" xr:uid="{00000000-0005-0000-0000-0000FB600000}"/>
    <cellStyle name="常规 2 5 4 2 3 2 2" xfId="10133" xr:uid="{00000000-0005-0000-0000-0000FC600000}"/>
    <cellStyle name="常规 2 5 4 2 3 2 2 2" xfId="20373" xr:uid="{00000000-0005-0000-0000-0000FD600000}"/>
    <cellStyle name="常规 2 5 4 2 3 2 2 2 2" xfId="40885" xr:uid="{00000000-0005-0000-0000-0000FE600000}"/>
    <cellStyle name="常规 2 5 4 2 3 2 2 3" xfId="30648" xr:uid="{00000000-0005-0000-0000-0000FF600000}"/>
    <cellStyle name="常规 2 5 4 2 3 2 3" xfId="16278" xr:uid="{00000000-0005-0000-0000-000000610000}"/>
    <cellStyle name="常规 2 5 4 2 3 2 3 2" xfId="36790" xr:uid="{00000000-0005-0000-0000-000001610000}"/>
    <cellStyle name="常规 2 5 4 2 3 2 4" xfId="26553" xr:uid="{00000000-0005-0000-0000-000002610000}"/>
    <cellStyle name="常规 2 5 4 2 3 3" xfId="4003" xr:uid="{00000000-0005-0000-0000-000003610000}"/>
    <cellStyle name="常规 2 5 4 2 3 3 2" xfId="14244" xr:uid="{00000000-0005-0000-0000-000004610000}"/>
    <cellStyle name="常规 2 5 4 2 3 3 2 2" xfId="34756" xr:uid="{00000000-0005-0000-0000-000005610000}"/>
    <cellStyle name="常规 2 5 4 2 3 3 3" xfId="24519" xr:uid="{00000000-0005-0000-0000-000006610000}"/>
    <cellStyle name="常规 2 5 4 2 3 4" xfId="8075" xr:uid="{00000000-0005-0000-0000-000007610000}"/>
    <cellStyle name="常规 2 5 4 2 3 4 2" xfId="18315" xr:uid="{00000000-0005-0000-0000-000008610000}"/>
    <cellStyle name="常规 2 5 4 2 3 4 2 2" xfId="38827" xr:uid="{00000000-0005-0000-0000-000009610000}"/>
    <cellStyle name="常规 2 5 4 2 3 4 3" xfId="28590" xr:uid="{00000000-0005-0000-0000-00000A610000}"/>
    <cellStyle name="常规 2 5 4 2 3 5" xfId="11752" xr:uid="{00000000-0005-0000-0000-00000B610000}"/>
    <cellStyle name="常规 2 5 4 2 3 5 2" xfId="32264" xr:uid="{00000000-0005-0000-0000-00000C610000}"/>
    <cellStyle name="常规 2 5 4 2 3 6" xfId="22027" xr:uid="{00000000-0005-0000-0000-00000D610000}"/>
    <cellStyle name="常规 2 5 4 2 4" xfId="4902" xr:uid="{00000000-0005-0000-0000-00000E610000}"/>
    <cellStyle name="常规 2 5 4 2 4 2" xfId="8997" xr:uid="{00000000-0005-0000-0000-00000F610000}"/>
    <cellStyle name="常规 2 5 4 2 4 2 2" xfId="19237" xr:uid="{00000000-0005-0000-0000-000010610000}"/>
    <cellStyle name="常规 2 5 4 2 4 2 2 2" xfId="39749" xr:uid="{00000000-0005-0000-0000-000011610000}"/>
    <cellStyle name="常规 2 5 4 2 4 2 3" xfId="29512" xr:uid="{00000000-0005-0000-0000-000012610000}"/>
    <cellStyle name="常规 2 5 4 2 4 3" xfId="15142" xr:uid="{00000000-0005-0000-0000-000013610000}"/>
    <cellStyle name="常规 2 5 4 2 4 3 2" xfId="35654" xr:uid="{00000000-0005-0000-0000-000014610000}"/>
    <cellStyle name="常规 2 5 4 2 4 4" xfId="25417" xr:uid="{00000000-0005-0000-0000-000015610000}"/>
    <cellStyle name="常规 2 5 4 2 5" xfId="2867" xr:uid="{00000000-0005-0000-0000-000016610000}"/>
    <cellStyle name="常规 2 5 4 2 5 2" xfId="13108" xr:uid="{00000000-0005-0000-0000-000017610000}"/>
    <cellStyle name="常规 2 5 4 2 5 2 2" xfId="33620" xr:uid="{00000000-0005-0000-0000-000018610000}"/>
    <cellStyle name="常规 2 5 4 2 5 3" xfId="23383" xr:uid="{00000000-0005-0000-0000-000019610000}"/>
    <cellStyle name="常规 2 5 4 2 6" xfId="6939" xr:uid="{00000000-0005-0000-0000-00001A610000}"/>
    <cellStyle name="常规 2 5 4 2 6 2" xfId="17179" xr:uid="{00000000-0005-0000-0000-00001B610000}"/>
    <cellStyle name="常规 2 5 4 2 6 2 2" xfId="37691" xr:uid="{00000000-0005-0000-0000-00001C610000}"/>
    <cellStyle name="常规 2 5 4 2 6 3" xfId="27454" xr:uid="{00000000-0005-0000-0000-00001D610000}"/>
    <cellStyle name="常规 2 5 4 2 7" xfId="11074" xr:uid="{00000000-0005-0000-0000-00001E610000}"/>
    <cellStyle name="常规 2 5 4 2 7 2" xfId="31586" xr:uid="{00000000-0005-0000-0000-00001F610000}"/>
    <cellStyle name="常规 2 5 4 2 8" xfId="21348" xr:uid="{00000000-0005-0000-0000-000020610000}"/>
    <cellStyle name="常规 2 5 4 3" xfId="1805" xr:uid="{00000000-0005-0000-0000-000021610000}"/>
    <cellStyle name="常规 2 5 4 3 2" xfId="5259" xr:uid="{00000000-0005-0000-0000-000022610000}"/>
    <cellStyle name="常规 2 5 4 3 2 2" xfId="9354" xr:uid="{00000000-0005-0000-0000-000023610000}"/>
    <cellStyle name="常规 2 5 4 3 2 2 2" xfId="19594" xr:uid="{00000000-0005-0000-0000-000024610000}"/>
    <cellStyle name="常规 2 5 4 3 2 2 2 2" xfId="40106" xr:uid="{00000000-0005-0000-0000-000025610000}"/>
    <cellStyle name="常规 2 5 4 3 2 2 3" xfId="29869" xr:uid="{00000000-0005-0000-0000-000026610000}"/>
    <cellStyle name="常规 2 5 4 3 2 3" xfId="15499" xr:uid="{00000000-0005-0000-0000-000027610000}"/>
    <cellStyle name="常规 2 5 4 3 2 3 2" xfId="36011" xr:uid="{00000000-0005-0000-0000-000028610000}"/>
    <cellStyle name="常规 2 5 4 3 2 4" xfId="25774" xr:uid="{00000000-0005-0000-0000-000029610000}"/>
    <cellStyle name="常规 2 5 4 3 3" xfId="3224" xr:uid="{00000000-0005-0000-0000-00002A610000}"/>
    <cellStyle name="常规 2 5 4 3 3 2" xfId="13465" xr:uid="{00000000-0005-0000-0000-00002B610000}"/>
    <cellStyle name="常规 2 5 4 3 3 2 2" xfId="33977" xr:uid="{00000000-0005-0000-0000-00002C610000}"/>
    <cellStyle name="常规 2 5 4 3 3 3" xfId="23740" xr:uid="{00000000-0005-0000-0000-00002D610000}"/>
    <cellStyle name="常规 2 5 4 3 4" xfId="7296" xr:uid="{00000000-0005-0000-0000-00002E610000}"/>
    <cellStyle name="常规 2 5 4 3 4 2" xfId="17536" xr:uid="{00000000-0005-0000-0000-00002F610000}"/>
    <cellStyle name="常规 2 5 4 3 4 2 2" xfId="38048" xr:uid="{00000000-0005-0000-0000-000030610000}"/>
    <cellStyle name="常规 2 5 4 3 4 3" xfId="27811" xr:uid="{00000000-0005-0000-0000-000031610000}"/>
    <cellStyle name="常规 2 5 4 3 5" xfId="12091" xr:uid="{00000000-0005-0000-0000-000032610000}"/>
    <cellStyle name="常规 2 5 4 3 5 2" xfId="32603" xr:uid="{00000000-0005-0000-0000-000033610000}"/>
    <cellStyle name="常规 2 5 4 3 6" xfId="22366" xr:uid="{00000000-0005-0000-0000-000034610000}"/>
    <cellStyle name="常规 2 5 4 4" xfId="1083" xr:uid="{00000000-0005-0000-0000-000035610000}"/>
    <cellStyle name="常规 2 5 4 4 2" xfId="5873" xr:uid="{00000000-0005-0000-0000-000036610000}"/>
    <cellStyle name="常规 2 5 4 4 2 2" xfId="9968" xr:uid="{00000000-0005-0000-0000-000037610000}"/>
    <cellStyle name="常规 2 5 4 4 2 2 2" xfId="20208" xr:uid="{00000000-0005-0000-0000-000038610000}"/>
    <cellStyle name="常规 2 5 4 4 2 2 2 2" xfId="40720" xr:uid="{00000000-0005-0000-0000-000039610000}"/>
    <cellStyle name="常规 2 5 4 4 2 2 3" xfId="30483" xr:uid="{00000000-0005-0000-0000-00003A610000}"/>
    <cellStyle name="常规 2 5 4 4 2 3" xfId="16113" xr:uid="{00000000-0005-0000-0000-00003B610000}"/>
    <cellStyle name="常规 2 5 4 4 2 3 2" xfId="36625" xr:uid="{00000000-0005-0000-0000-00003C610000}"/>
    <cellStyle name="常规 2 5 4 4 2 4" xfId="26388" xr:uid="{00000000-0005-0000-0000-00003D610000}"/>
    <cellStyle name="常规 2 5 4 4 3" xfId="3838" xr:uid="{00000000-0005-0000-0000-00003E610000}"/>
    <cellStyle name="常规 2 5 4 4 3 2" xfId="14079" xr:uid="{00000000-0005-0000-0000-00003F610000}"/>
    <cellStyle name="常规 2 5 4 4 3 2 2" xfId="34591" xr:uid="{00000000-0005-0000-0000-000040610000}"/>
    <cellStyle name="常规 2 5 4 4 3 3" xfId="24354" xr:uid="{00000000-0005-0000-0000-000041610000}"/>
    <cellStyle name="常规 2 5 4 4 4" xfId="7910" xr:uid="{00000000-0005-0000-0000-000042610000}"/>
    <cellStyle name="常规 2 5 4 4 4 2" xfId="18150" xr:uid="{00000000-0005-0000-0000-000043610000}"/>
    <cellStyle name="常规 2 5 4 4 4 2 2" xfId="38662" xr:uid="{00000000-0005-0000-0000-000044610000}"/>
    <cellStyle name="常规 2 5 4 4 4 3" xfId="28425" xr:uid="{00000000-0005-0000-0000-000045610000}"/>
    <cellStyle name="常规 2 5 4 4 5" xfId="11413" xr:uid="{00000000-0005-0000-0000-000046610000}"/>
    <cellStyle name="常规 2 5 4 4 5 2" xfId="31925" xr:uid="{00000000-0005-0000-0000-000047610000}"/>
    <cellStyle name="常规 2 5 4 4 6" xfId="21687" xr:uid="{00000000-0005-0000-0000-000048610000}"/>
    <cellStyle name="常规 2 5 4 5" xfId="4563" xr:uid="{00000000-0005-0000-0000-000049610000}"/>
    <cellStyle name="常规 2 5 4 5 2" xfId="8658" xr:uid="{00000000-0005-0000-0000-00004A610000}"/>
    <cellStyle name="常规 2 5 4 5 2 2" xfId="18898" xr:uid="{00000000-0005-0000-0000-00004B610000}"/>
    <cellStyle name="常规 2 5 4 5 2 2 2" xfId="39410" xr:uid="{00000000-0005-0000-0000-00004C610000}"/>
    <cellStyle name="常规 2 5 4 5 2 3" xfId="29173" xr:uid="{00000000-0005-0000-0000-00004D610000}"/>
    <cellStyle name="常规 2 5 4 5 3" xfId="14803" xr:uid="{00000000-0005-0000-0000-00004E610000}"/>
    <cellStyle name="常规 2 5 4 5 3 2" xfId="35315" xr:uid="{00000000-0005-0000-0000-00004F610000}"/>
    <cellStyle name="常规 2 5 4 5 4" xfId="25078" xr:uid="{00000000-0005-0000-0000-000050610000}"/>
    <cellStyle name="常规 2 5 4 6" xfId="2528" xr:uid="{00000000-0005-0000-0000-000051610000}"/>
    <cellStyle name="常规 2 5 4 6 2" xfId="12769" xr:uid="{00000000-0005-0000-0000-000052610000}"/>
    <cellStyle name="常规 2 5 4 6 2 2" xfId="33281" xr:uid="{00000000-0005-0000-0000-000053610000}"/>
    <cellStyle name="常规 2 5 4 6 3" xfId="23044" xr:uid="{00000000-0005-0000-0000-000054610000}"/>
    <cellStyle name="常规 2 5 4 7" xfId="6600" xr:uid="{00000000-0005-0000-0000-000055610000}"/>
    <cellStyle name="常规 2 5 4 7 2" xfId="16840" xr:uid="{00000000-0005-0000-0000-000056610000}"/>
    <cellStyle name="常规 2 5 4 7 2 2" xfId="37352" xr:uid="{00000000-0005-0000-0000-000057610000}"/>
    <cellStyle name="常规 2 5 4 7 3" xfId="27115" xr:uid="{00000000-0005-0000-0000-000058610000}"/>
    <cellStyle name="常规 2 5 4 8" xfId="10783" xr:uid="{00000000-0005-0000-0000-000059610000}"/>
    <cellStyle name="常规 2 5 4 8 2" xfId="31295" xr:uid="{00000000-0005-0000-0000-00005A610000}"/>
    <cellStyle name="常规 2 5 4 9" xfId="21057" xr:uid="{00000000-0005-0000-0000-00005B610000}"/>
    <cellStyle name="常规 2 5 5" xfId="262" xr:uid="{00000000-0005-0000-0000-00005C610000}"/>
    <cellStyle name="常规 2 5 5 2" xfId="641" xr:uid="{00000000-0005-0000-0000-00005D610000}"/>
    <cellStyle name="常规 2 5 5 2 2" xfId="2087" xr:uid="{00000000-0005-0000-0000-00005E610000}"/>
    <cellStyle name="常规 2 5 5 2 2 2" xfId="5579" xr:uid="{00000000-0005-0000-0000-00005F610000}"/>
    <cellStyle name="常规 2 5 5 2 2 2 2" xfId="9674" xr:uid="{00000000-0005-0000-0000-000060610000}"/>
    <cellStyle name="常规 2 5 5 2 2 2 2 2" xfId="19914" xr:uid="{00000000-0005-0000-0000-000061610000}"/>
    <cellStyle name="常规 2 5 5 2 2 2 2 2 2" xfId="40426" xr:uid="{00000000-0005-0000-0000-000062610000}"/>
    <cellStyle name="常规 2 5 5 2 2 2 2 3" xfId="30189" xr:uid="{00000000-0005-0000-0000-000063610000}"/>
    <cellStyle name="常规 2 5 5 2 2 2 3" xfId="15819" xr:uid="{00000000-0005-0000-0000-000064610000}"/>
    <cellStyle name="常规 2 5 5 2 2 2 3 2" xfId="36331" xr:uid="{00000000-0005-0000-0000-000065610000}"/>
    <cellStyle name="常规 2 5 5 2 2 2 4" xfId="26094" xr:uid="{00000000-0005-0000-0000-000066610000}"/>
    <cellStyle name="常规 2 5 5 2 2 3" xfId="3544" xr:uid="{00000000-0005-0000-0000-000067610000}"/>
    <cellStyle name="常规 2 5 5 2 2 3 2" xfId="13785" xr:uid="{00000000-0005-0000-0000-000068610000}"/>
    <cellStyle name="常规 2 5 5 2 2 3 2 2" xfId="34297" xr:uid="{00000000-0005-0000-0000-000069610000}"/>
    <cellStyle name="常规 2 5 5 2 2 3 3" xfId="24060" xr:uid="{00000000-0005-0000-0000-00006A610000}"/>
    <cellStyle name="常规 2 5 5 2 2 4" xfId="7616" xr:uid="{00000000-0005-0000-0000-00006B610000}"/>
    <cellStyle name="常规 2 5 5 2 2 4 2" xfId="17856" xr:uid="{00000000-0005-0000-0000-00006C610000}"/>
    <cellStyle name="常规 2 5 5 2 2 4 2 2" xfId="38368" xr:uid="{00000000-0005-0000-0000-00006D610000}"/>
    <cellStyle name="常规 2 5 5 2 2 4 3" xfId="28131" xr:uid="{00000000-0005-0000-0000-00006E610000}"/>
    <cellStyle name="常规 2 5 5 2 2 5" xfId="12373" xr:uid="{00000000-0005-0000-0000-00006F610000}"/>
    <cellStyle name="常规 2 5 5 2 2 5 2" xfId="32885" xr:uid="{00000000-0005-0000-0000-000070610000}"/>
    <cellStyle name="常规 2 5 5 2 2 6" xfId="22648" xr:uid="{00000000-0005-0000-0000-000071610000}"/>
    <cellStyle name="常规 2 5 5 2 3" xfId="1407" xr:uid="{00000000-0005-0000-0000-000072610000}"/>
    <cellStyle name="常规 2 5 5 2 3 2" xfId="5413" xr:uid="{00000000-0005-0000-0000-000073610000}"/>
    <cellStyle name="常规 2 5 5 2 3 2 2" xfId="9508" xr:uid="{00000000-0005-0000-0000-000074610000}"/>
    <cellStyle name="常规 2 5 5 2 3 2 2 2" xfId="19748" xr:uid="{00000000-0005-0000-0000-000075610000}"/>
    <cellStyle name="常规 2 5 5 2 3 2 2 2 2" xfId="40260" xr:uid="{00000000-0005-0000-0000-000076610000}"/>
    <cellStyle name="常规 2 5 5 2 3 2 2 3" xfId="30023" xr:uid="{00000000-0005-0000-0000-000077610000}"/>
    <cellStyle name="常规 2 5 5 2 3 2 3" xfId="15653" xr:uid="{00000000-0005-0000-0000-000078610000}"/>
    <cellStyle name="常规 2 5 5 2 3 2 3 2" xfId="36165" xr:uid="{00000000-0005-0000-0000-000079610000}"/>
    <cellStyle name="常规 2 5 5 2 3 2 4" xfId="25928" xr:uid="{00000000-0005-0000-0000-00007A610000}"/>
    <cellStyle name="常规 2 5 5 2 3 3" xfId="3378" xr:uid="{00000000-0005-0000-0000-00007B610000}"/>
    <cellStyle name="常规 2 5 5 2 3 3 2" xfId="13619" xr:uid="{00000000-0005-0000-0000-00007C610000}"/>
    <cellStyle name="常规 2 5 5 2 3 3 2 2" xfId="34131" xr:uid="{00000000-0005-0000-0000-00007D610000}"/>
    <cellStyle name="常规 2 5 5 2 3 3 3" xfId="23894" xr:uid="{00000000-0005-0000-0000-00007E610000}"/>
    <cellStyle name="常规 2 5 5 2 3 4" xfId="7450" xr:uid="{00000000-0005-0000-0000-00007F610000}"/>
    <cellStyle name="常规 2 5 5 2 3 4 2" xfId="17690" xr:uid="{00000000-0005-0000-0000-000080610000}"/>
    <cellStyle name="常规 2 5 5 2 3 4 2 2" xfId="38202" xr:uid="{00000000-0005-0000-0000-000081610000}"/>
    <cellStyle name="常规 2 5 5 2 3 4 3" xfId="27965" xr:uid="{00000000-0005-0000-0000-000082610000}"/>
    <cellStyle name="常规 2 5 5 2 3 5" xfId="11695" xr:uid="{00000000-0005-0000-0000-000083610000}"/>
    <cellStyle name="常规 2 5 5 2 3 5 2" xfId="32207" xr:uid="{00000000-0005-0000-0000-000084610000}"/>
    <cellStyle name="常规 2 5 5 2 3 6" xfId="21970" xr:uid="{00000000-0005-0000-0000-000085610000}"/>
    <cellStyle name="常规 2 5 5 2 4" xfId="4845" xr:uid="{00000000-0005-0000-0000-000086610000}"/>
    <cellStyle name="常规 2 5 5 2 4 2" xfId="8940" xr:uid="{00000000-0005-0000-0000-000087610000}"/>
    <cellStyle name="常规 2 5 5 2 4 2 2" xfId="19180" xr:uid="{00000000-0005-0000-0000-000088610000}"/>
    <cellStyle name="常规 2 5 5 2 4 2 2 2" xfId="39692" xr:uid="{00000000-0005-0000-0000-000089610000}"/>
    <cellStyle name="常规 2 5 5 2 4 2 3" xfId="29455" xr:uid="{00000000-0005-0000-0000-00008A610000}"/>
    <cellStyle name="常规 2 5 5 2 4 3" xfId="15085" xr:uid="{00000000-0005-0000-0000-00008B610000}"/>
    <cellStyle name="常规 2 5 5 2 4 3 2" xfId="35597" xr:uid="{00000000-0005-0000-0000-00008C610000}"/>
    <cellStyle name="常规 2 5 5 2 4 4" xfId="25360" xr:uid="{00000000-0005-0000-0000-00008D610000}"/>
    <cellStyle name="常规 2 5 5 2 5" xfId="2810" xr:uid="{00000000-0005-0000-0000-00008E610000}"/>
    <cellStyle name="常规 2 5 5 2 5 2" xfId="13051" xr:uid="{00000000-0005-0000-0000-00008F610000}"/>
    <cellStyle name="常规 2 5 5 2 5 2 2" xfId="33563" xr:uid="{00000000-0005-0000-0000-000090610000}"/>
    <cellStyle name="常规 2 5 5 2 5 3" xfId="23326" xr:uid="{00000000-0005-0000-0000-000091610000}"/>
    <cellStyle name="常规 2 5 5 2 6" xfId="6882" xr:uid="{00000000-0005-0000-0000-000092610000}"/>
    <cellStyle name="常规 2 5 5 2 6 2" xfId="17122" xr:uid="{00000000-0005-0000-0000-000093610000}"/>
    <cellStyle name="常规 2 5 5 2 6 2 2" xfId="37634" xr:uid="{00000000-0005-0000-0000-000094610000}"/>
    <cellStyle name="常规 2 5 5 2 6 3" xfId="27397" xr:uid="{00000000-0005-0000-0000-000095610000}"/>
    <cellStyle name="常规 2 5 5 2 7" xfId="11017" xr:uid="{00000000-0005-0000-0000-000096610000}"/>
    <cellStyle name="常规 2 5 5 2 7 2" xfId="31529" xr:uid="{00000000-0005-0000-0000-000097610000}"/>
    <cellStyle name="常规 2 5 5 2 8" xfId="21291" xr:uid="{00000000-0005-0000-0000-000098610000}"/>
    <cellStyle name="常规 2 5 5 3" xfId="1748" xr:uid="{00000000-0005-0000-0000-000099610000}"/>
    <cellStyle name="常规 2 5 5 3 2" xfId="5202" xr:uid="{00000000-0005-0000-0000-00009A610000}"/>
    <cellStyle name="常规 2 5 5 3 2 2" xfId="9297" xr:uid="{00000000-0005-0000-0000-00009B610000}"/>
    <cellStyle name="常规 2 5 5 3 2 2 2" xfId="19537" xr:uid="{00000000-0005-0000-0000-00009C610000}"/>
    <cellStyle name="常规 2 5 5 3 2 2 2 2" xfId="40049" xr:uid="{00000000-0005-0000-0000-00009D610000}"/>
    <cellStyle name="常规 2 5 5 3 2 2 3" xfId="29812" xr:uid="{00000000-0005-0000-0000-00009E610000}"/>
    <cellStyle name="常规 2 5 5 3 2 3" xfId="15442" xr:uid="{00000000-0005-0000-0000-00009F610000}"/>
    <cellStyle name="常规 2 5 5 3 2 3 2" xfId="35954" xr:uid="{00000000-0005-0000-0000-0000A0610000}"/>
    <cellStyle name="常规 2 5 5 3 2 4" xfId="25717" xr:uid="{00000000-0005-0000-0000-0000A1610000}"/>
    <cellStyle name="常规 2 5 5 3 3" xfId="3167" xr:uid="{00000000-0005-0000-0000-0000A2610000}"/>
    <cellStyle name="常规 2 5 5 3 3 2" xfId="13408" xr:uid="{00000000-0005-0000-0000-0000A3610000}"/>
    <cellStyle name="常规 2 5 5 3 3 2 2" xfId="33920" xr:uid="{00000000-0005-0000-0000-0000A4610000}"/>
    <cellStyle name="常规 2 5 5 3 3 3" xfId="23683" xr:uid="{00000000-0005-0000-0000-0000A5610000}"/>
    <cellStyle name="常规 2 5 5 3 4" xfId="7239" xr:uid="{00000000-0005-0000-0000-0000A6610000}"/>
    <cellStyle name="常规 2 5 5 3 4 2" xfId="17479" xr:uid="{00000000-0005-0000-0000-0000A7610000}"/>
    <cellStyle name="常规 2 5 5 3 4 2 2" xfId="37991" xr:uid="{00000000-0005-0000-0000-0000A8610000}"/>
    <cellStyle name="常规 2 5 5 3 4 3" xfId="27754" xr:uid="{00000000-0005-0000-0000-0000A9610000}"/>
    <cellStyle name="常规 2 5 5 3 5" xfId="12034" xr:uid="{00000000-0005-0000-0000-0000AA610000}"/>
    <cellStyle name="常规 2 5 5 3 5 2" xfId="32546" xr:uid="{00000000-0005-0000-0000-0000AB610000}"/>
    <cellStyle name="常规 2 5 5 3 6" xfId="22309" xr:uid="{00000000-0005-0000-0000-0000AC610000}"/>
    <cellStyle name="常规 2 5 5 4" xfId="1026" xr:uid="{00000000-0005-0000-0000-0000AD610000}"/>
    <cellStyle name="常规 2 5 5 4 2" xfId="5939" xr:uid="{00000000-0005-0000-0000-0000AE610000}"/>
    <cellStyle name="常规 2 5 5 4 2 2" xfId="10034" xr:uid="{00000000-0005-0000-0000-0000AF610000}"/>
    <cellStyle name="常规 2 5 5 4 2 2 2" xfId="20274" xr:uid="{00000000-0005-0000-0000-0000B0610000}"/>
    <cellStyle name="常规 2 5 5 4 2 2 2 2" xfId="40786" xr:uid="{00000000-0005-0000-0000-0000B1610000}"/>
    <cellStyle name="常规 2 5 5 4 2 2 3" xfId="30549" xr:uid="{00000000-0005-0000-0000-0000B2610000}"/>
    <cellStyle name="常规 2 5 5 4 2 3" xfId="16179" xr:uid="{00000000-0005-0000-0000-0000B3610000}"/>
    <cellStyle name="常规 2 5 5 4 2 3 2" xfId="36691" xr:uid="{00000000-0005-0000-0000-0000B4610000}"/>
    <cellStyle name="常规 2 5 5 4 2 4" xfId="26454" xr:uid="{00000000-0005-0000-0000-0000B5610000}"/>
    <cellStyle name="常规 2 5 5 4 3" xfId="3904" xr:uid="{00000000-0005-0000-0000-0000B6610000}"/>
    <cellStyle name="常规 2 5 5 4 3 2" xfId="14145" xr:uid="{00000000-0005-0000-0000-0000B7610000}"/>
    <cellStyle name="常规 2 5 5 4 3 2 2" xfId="34657" xr:uid="{00000000-0005-0000-0000-0000B8610000}"/>
    <cellStyle name="常规 2 5 5 4 3 3" xfId="24420" xr:uid="{00000000-0005-0000-0000-0000B9610000}"/>
    <cellStyle name="常规 2 5 5 4 4" xfId="7976" xr:uid="{00000000-0005-0000-0000-0000BA610000}"/>
    <cellStyle name="常规 2 5 5 4 4 2" xfId="18216" xr:uid="{00000000-0005-0000-0000-0000BB610000}"/>
    <cellStyle name="常规 2 5 5 4 4 2 2" xfId="38728" xr:uid="{00000000-0005-0000-0000-0000BC610000}"/>
    <cellStyle name="常规 2 5 5 4 4 3" xfId="28491" xr:uid="{00000000-0005-0000-0000-0000BD610000}"/>
    <cellStyle name="常规 2 5 5 4 5" xfId="11356" xr:uid="{00000000-0005-0000-0000-0000BE610000}"/>
    <cellStyle name="常规 2 5 5 4 5 2" xfId="31868" xr:uid="{00000000-0005-0000-0000-0000BF610000}"/>
    <cellStyle name="常规 2 5 5 4 6" xfId="21630" xr:uid="{00000000-0005-0000-0000-0000C0610000}"/>
    <cellStyle name="常规 2 5 5 5" xfId="4506" xr:uid="{00000000-0005-0000-0000-0000C1610000}"/>
    <cellStyle name="常规 2 5 5 5 2" xfId="8601" xr:uid="{00000000-0005-0000-0000-0000C2610000}"/>
    <cellStyle name="常规 2 5 5 5 2 2" xfId="18841" xr:uid="{00000000-0005-0000-0000-0000C3610000}"/>
    <cellStyle name="常规 2 5 5 5 2 2 2" xfId="39353" xr:uid="{00000000-0005-0000-0000-0000C4610000}"/>
    <cellStyle name="常规 2 5 5 5 2 3" xfId="29116" xr:uid="{00000000-0005-0000-0000-0000C5610000}"/>
    <cellStyle name="常规 2 5 5 5 3" xfId="14746" xr:uid="{00000000-0005-0000-0000-0000C6610000}"/>
    <cellStyle name="常规 2 5 5 5 3 2" xfId="35258" xr:uid="{00000000-0005-0000-0000-0000C7610000}"/>
    <cellStyle name="常规 2 5 5 5 4" xfId="25021" xr:uid="{00000000-0005-0000-0000-0000C8610000}"/>
    <cellStyle name="常规 2 5 5 6" xfId="2471" xr:uid="{00000000-0005-0000-0000-0000C9610000}"/>
    <cellStyle name="常规 2 5 5 6 2" xfId="12712" xr:uid="{00000000-0005-0000-0000-0000CA610000}"/>
    <cellStyle name="常规 2 5 5 6 2 2" xfId="33224" xr:uid="{00000000-0005-0000-0000-0000CB610000}"/>
    <cellStyle name="常规 2 5 5 6 3" xfId="22987" xr:uid="{00000000-0005-0000-0000-0000CC610000}"/>
    <cellStyle name="常规 2 5 5 7" xfId="6543" xr:uid="{00000000-0005-0000-0000-0000CD610000}"/>
    <cellStyle name="常规 2 5 5 7 2" xfId="16783" xr:uid="{00000000-0005-0000-0000-0000CE610000}"/>
    <cellStyle name="常规 2 5 5 7 2 2" xfId="37295" xr:uid="{00000000-0005-0000-0000-0000CF610000}"/>
    <cellStyle name="常规 2 5 5 7 3" xfId="27058" xr:uid="{00000000-0005-0000-0000-0000D0610000}"/>
    <cellStyle name="常规 2 5 5 8" xfId="10727" xr:uid="{00000000-0005-0000-0000-0000D1610000}"/>
    <cellStyle name="常规 2 5 5 8 2" xfId="31239" xr:uid="{00000000-0005-0000-0000-0000D2610000}"/>
    <cellStyle name="常规 2 5 5 9" xfId="21001" xr:uid="{00000000-0005-0000-0000-0000D3610000}"/>
    <cellStyle name="常规 2 5 6" xfId="147" xr:uid="{00000000-0005-0000-0000-0000D4610000}"/>
    <cellStyle name="常规 2 5 6 2" xfId="645" xr:uid="{00000000-0005-0000-0000-0000D5610000}"/>
    <cellStyle name="常规 2 5 6 2 2" xfId="2091" xr:uid="{00000000-0005-0000-0000-0000D6610000}"/>
    <cellStyle name="常规 2 5 6 2 2 2" xfId="5583" xr:uid="{00000000-0005-0000-0000-0000D7610000}"/>
    <cellStyle name="常规 2 5 6 2 2 2 2" xfId="9678" xr:uid="{00000000-0005-0000-0000-0000D8610000}"/>
    <cellStyle name="常规 2 5 6 2 2 2 2 2" xfId="19918" xr:uid="{00000000-0005-0000-0000-0000D9610000}"/>
    <cellStyle name="常规 2 5 6 2 2 2 2 2 2" xfId="40430" xr:uid="{00000000-0005-0000-0000-0000DA610000}"/>
    <cellStyle name="常规 2 5 6 2 2 2 2 3" xfId="30193" xr:uid="{00000000-0005-0000-0000-0000DB610000}"/>
    <cellStyle name="常规 2 5 6 2 2 2 3" xfId="15823" xr:uid="{00000000-0005-0000-0000-0000DC610000}"/>
    <cellStyle name="常规 2 5 6 2 2 2 3 2" xfId="36335" xr:uid="{00000000-0005-0000-0000-0000DD610000}"/>
    <cellStyle name="常规 2 5 6 2 2 2 4" xfId="26098" xr:uid="{00000000-0005-0000-0000-0000DE610000}"/>
    <cellStyle name="常规 2 5 6 2 2 3" xfId="3548" xr:uid="{00000000-0005-0000-0000-0000DF610000}"/>
    <cellStyle name="常规 2 5 6 2 2 3 2" xfId="13789" xr:uid="{00000000-0005-0000-0000-0000E0610000}"/>
    <cellStyle name="常规 2 5 6 2 2 3 2 2" xfId="34301" xr:uid="{00000000-0005-0000-0000-0000E1610000}"/>
    <cellStyle name="常规 2 5 6 2 2 3 3" xfId="24064" xr:uid="{00000000-0005-0000-0000-0000E2610000}"/>
    <cellStyle name="常规 2 5 6 2 2 4" xfId="7620" xr:uid="{00000000-0005-0000-0000-0000E3610000}"/>
    <cellStyle name="常规 2 5 6 2 2 4 2" xfId="17860" xr:uid="{00000000-0005-0000-0000-0000E4610000}"/>
    <cellStyle name="常规 2 5 6 2 2 4 2 2" xfId="38372" xr:uid="{00000000-0005-0000-0000-0000E5610000}"/>
    <cellStyle name="常规 2 5 6 2 2 4 3" xfId="28135" xr:uid="{00000000-0005-0000-0000-0000E6610000}"/>
    <cellStyle name="常规 2 5 6 2 2 5" xfId="12377" xr:uid="{00000000-0005-0000-0000-0000E7610000}"/>
    <cellStyle name="常规 2 5 6 2 2 5 2" xfId="32889" xr:uid="{00000000-0005-0000-0000-0000E8610000}"/>
    <cellStyle name="常规 2 5 6 2 2 6" xfId="22652" xr:uid="{00000000-0005-0000-0000-0000E9610000}"/>
    <cellStyle name="常规 2 5 6 2 3" xfId="1411" xr:uid="{00000000-0005-0000-0000-0000EA610000}"/>
    <cellStyle name="常规 2 5 6 2 3 2" xfId="6216" xr:uid="{00000000-0005-0000-0000-0000EB610000}"/>
    <cellStyle name="常规 2 5 6 2 3 2 2" xfId="10311" xr:uid="{00000000-0005-0000-0000-0000EC610000}"/>
    <cellStyle name="常规 2 5 6 2 3 2 2 2" xfId="20551" xr:uid="{00000000-0005-0000-0000-0000ED610000}"/>
    <cellStyle name="常规 2 5 6 2 3 2 2 2 2" xfId="41063" xr:uid="{00000000-0005-0000-0000-0000EE610000}"/>
    <cellStyle name="常规 2 5 6 2 3 2 2 3" xfId="30826" xr:uid="{00000000-0005-0000-0000-0000EF610000}"/>
    <cellStyle name="常规 2 5 6 2 3 2 3" xfId="16456" xr:uid="{00000000-0005-0000-0000-0000F0610000}"/>
    <cellStyle name="常规 2 5 6 2 3 2 3 2" xfId="36968" xr:uid="{00000000-0005-0000-0000-0000F1610000}"/>
    <cellStyle name="常规 2 5 6 2 3 2 4" xfId="26731" xr:uid="{00000000-0005-0000-0000-0000F2610000}"/>
    <cellStyle name="常规 2 5 6 2 3 3" xfId="4181" xr:uid="{00000000-0005-0000-0000-0000F3610000}"/>
    <cellStyle name="常规 2 5 6 2 3 3 2" xfId="14422" xr:uid="{00000000-0005-0000-0000-0000F4610000}"/>
    <cellStyle name="常规 2 5 6 2 3 3 2 2" xfId="34934" xr:uid="{00000000-0005-0000-0000-0000F5610000}"/>
    <cellStyle name="常规 2 5 6 2 3 3 3" xfId="24697" xr:uid="{00000000-0005-0000-0000-0000F6610000}"/>
    <cellStyle name="常规 2 5 6 2 3 4" xfId="8253" xr:uid="{00000000-0005-0000-0000-0000F7610000}"/>
    <cellStyle name="常规 2 5 6 2 3 4 2" xfId="18493" xr:uid="{00000000-0005-0000-0000-0000F8610000}"/>
    <cellStyle name="常规 2 5 6 2 3 4 2 2" xfId="39005" xr:uid="{00000000-0005-0000-0000-0000F9610000}"/>
    <cellStyle name="常规 2 5 6 2 3 4 3" xfId="28768" xr:uid="{00000000-0005-0000-0000-0000FA610000}"/>
    <cellStyle name="常规 2 5 6 2 3 5" xfId="11699" xr:uid="{00000000-0005-0000-0000-0000FB610000}"/>
    <cellStyle name="常规 2 5 6 2 3 5 2" xfId="32211" xr:uid="{00000000-0005-0000-0000-0000FC610000}"/>
    <cellStyle name="常规 2 5 6 2 3 6" xfId="21974" xr:uid="{00000000-0005-0000-0000-0000FD610000}"/>
    <cellStyle name="常规 2 5 6 2 4" xfId="4849" xr:uid="{00000000-0005-0000-0000-0000FE610000}"/>
    <cellStyle name="常规 2 5 6 2 4 2" xfId="8944" xr:uid="{00000000-0005-0000-0000-0000FF610000}"/>
    <cellStyle name="常规 2 5 6 2 4 2 2" xfId="19184" xr:uid="{00000000-0005-0000-0000-000000620000}"/>
    <cellStyle name="常规 2 5 6 2 4 2 2 2" xfId="39696" xr:uid="{00000000-0005-0000-0000-000001620000}"/>
    <cellStyle name="常规 2 5 6 2 4 2 3" xfId="29459" xr:uid="{00000000-0005-0000-0000-000002620000}"/>
    <cellStyle name="常规 2 5 6 2 4 3" xfId="15089" xr:uid="{00000000-0005-0000-0000-000003620000}"/>
    <cellStyle name="常规 2 5 6 2 4 3 2" xfId="35601" xr:uid="{00000000-0005-0000-0000-000004620000}"/>
    <cellStyle name="常规 2 5 6 2 4 4" xfId="25364" xr:uid="{00000000-0005-0000-0000-000005620000}"/>
    <cellStyle name="常规 2 5 6 2 5" xfId="2814" xr:uid="{00000000-0005-0000-0000-000006620000}"/>
    <cellStyle name="常规 2 5 6 2 5 2" xfId="13055" xr:uid="{00000000-0005-0000-0000-000007620000}"/>
    <cellStyle name="常规 2 5 6 2 5 2 2" xfId="33567" xr:uid="{00000000-0005-0000-0000-000008620000}"/>
    <cellStyle name="常规 2 5 6 2 5 3" xfId="23330" xr:uid="{00000000-0005-0000-0000-000009620000}"/>
    <cellStyle name="常规 2 5 6 2 6" xfId="6886" xr:uid="{00000000-0005-0000-0000-00000A620000}"/>
    <cellStyle name="常规 2 5 6 2 6 2" xfId="17126" xr:uid="{00000000-0005-0000-0000-00000B620000}"/>
    <cellStyle name="常规 2 5 6 2 6 2 2" xfId="37638" xr:uid="{00000000-0005-0000-0000-00000C620000}"/>
    <cellStyle name="常规 2 5 6 2 6 3" xfId="27401" xr:uid="{00000000-0005-0000-0000-00000D620000}"/>
    <cellStyle name="常规 2 5 6 2 7" xfId="11021" xr:uid="{00000000-0005-0000-0000-00000E620000}"/>
    <cellStyle name="常规 2 5 6 2 7 2" xfId="31533" xr:uid="{00000000-0005-0000-0000-00000F620000}"/>
    <cellStyle name="常规 2 5 6 2 8" xfId="21295" xr:uid="{00000000-0005-0000-0000-000010620000}"/>
    <cellStyle name="常规 2 5 6 3" xfId="1752" xr:uid="{00000000-0005-0000-0000-000011620000}"/>
    <cellStyle name="常规 2 5 6 3 2" xfId="5206" xr:uid="{00000000-0005-0000-0000-000012620000}"/>
    <cellStyle name="常规 2 5 6 3 2 2" xfId="9301" xr:uid="{00000000-0005-0000-0000-000013620000}"/>
    <cellStyle name="常规 2 5 6 3 2 2 2" xfId="19541" xr:uid="{00000000-0005-0000-0000-000014620000}"/>
    <cellStyle name="常规 2 5 6 3 2 2 2 2" xfId="40053" xr:uid="{00000000-0005-0000-0000-000015620000}"/>
    <cellStyle name="常规 2 5 6 3 2 2 3" xfId="29816" xr:uid="{00000000-0005-0000-0000-000016620000}"/>
    <cellStyle name="常规 2 5 6 3 2 3" xfId="15446" xr:uid="{00000000-0005-0000-0000-000017620000}"/>
    <cellStyle name="常规 2 5 6 3 2 3 2" xfId="35958" xr:uid="{00000000-0005-0000-0000-000018620000}"/>
    <cellStyle name="常规 2 5 6 3 2 4" xfId="25721" xr:uid="{00000000-0005-0000-0000-000019620000}"/>
    <cellStyle name="常规 2 5 6 3 3" xfId="3171" xr:uid="{00000000-0005-0000-0000-00001A620000}"/>
    <cellStyle name="常规 2 5 6 3 3 2" xfId="13412" xr:uid="{00000000-0005-0000-0000-00001B620000}"/>
    <cellStyle name="常规 2 5 6 3 3 2 2" xfId="33924" xr:uid="{00000000-0005-0000-0000-00001C620000}"/>
    <cellStyle name="常规 2 5 6 3 3 3" xfId="23687" xr:uid="{00000000-0005-0000-0000-00001D620000}"/>
    <cellStyle name="常规 2 5 6 3 4" xfId="7243" xr:uid="{00000000-0005-0000-0000-00001E620000}"/>
    <cellStyle name="常规 2 5 6 3 4 2" xfId="17483" xr:uid="{00000000-0005-0000-0000-00001F620000}"/>
    <cellStyle name="常规 2 5 6 3 4 2 2" xfId="37995" xr:uid="{00000000-0005-0000-0000-000020620000}"/>
    <cellStyle name="常规 2 5 6 3 4 3" xfId="27758" xr:uid="{00000000-0005-0000-0000-000021620000}"/>
    <cellStyle name="常规 2 5 6 3 5" xfId="12038" xr:uid="{00000000-0005-0000-0000-000022620000}"/>
    <cellStyle name="常规 2 5 6 3 5 2" xfId="32550" xr:uid="{00000000-0005-0000-0000-000023620000}"/>
    <cellStyle name="常规 2 5 6 3 6" xfId="22313" xr:uid="{00000000-0005-0000-0000-000024620000}"/>
    <cellStyle name="常规 2 5 6 4" xfId="1030" xr:uid="{00000000-0005-0000-0000-000025620000}"/>
    <cellStyle name="常规 2 5 6 4 2" xfId="6342" xr:uid="{00000000-0005-0000-0000-000026620000}"/>
    <cellStyle name="常规 2 5 6 4 2 2" xfId="10437" xr:uid="{00000000-0005-0000-0000-000027620000}"/>
    <cellStyle name="常规 2 5 6 4 2 2 2" xfId="20677" xr:uid="{00000000-0005-0000-0000-000028620000}"/>
    <cellStyle name="常规 2 5 6 4 2 2 2 2" xfId="41189" xr:uid="{00000000-0005-0000-0000-000029620000}"/>
    <cellStyle name="常规 2 5 6 4 2 2 3" xfId="30952" xr:uid="{00000000-0005-0000-0000-00002A620000}"/>
    <cellStyle name="常规 2 5 6 4 2 3" xfId="16582" xr:uid="{00000000-0005-0000-0000-00002B620000}"/>
    <cellStyle name="常规 2 5 6 4 2 3 2" xfId="37094" xr:uid="{00000000-0005-0000-0000-00002C620000}"/>
    <cellStyle name="常规 2 5 6 4 2 4" xfId="26857" xr:uid="{00000000-0005-0000-0000-00002D620000}"/>
    <cellStyle name="常规 2 5 6 4 3" xfId="4307" xr:uid="{00000000-0005-0000-0000-00002E620000}"/>
    <cellStyle name="常规 2 5 6 4 3 2" xfId="14548" xr:uid="{00000000-0005-0000-0000-00002F620000}"/>
    <cellStyle name="常规 2 5 6 4 3 2 2" xfId="35060" xr:uid="{00000000-0005-0000-0000-000030620000}"/>
    <cellStyle name="常规 2 5 6 4 3 3" xfId="24823" xr:uid="{00000000-0005-0000-0000-000031620000}"/>
    <cellStyle name="常规 2 5 6 4 4" xfId="8379" xr:uid="{00000000-0005-0000-0000-000032620000}"/>
    <cellStyle name="常规 2 5 6 4 4 2" xfId="18619" xr:uid="{00000000-0005-0000-0000-000033620000}"/>
    <cellStyle name="常规 2 5 6 4 4 2 2" xfId="39131" xr:uid="{00000000-0005-0000-0000-000034620000}"/>
    <cellStyle name="常规 2 5 6 4 4 3" xfId="28894" xr:uid="{00000000-0005-0000-0000-000035620000}"/>
    <cellStyle name="常规 2 5 6 4 5" xfId="11360" xr:uid="{00000000-0005-0000-0000-000036620000}"/>
    <cellStyle name="常规 2 5 6 4 5 2" xfId="31872" xr:uid="{00000000-0005-0000-0000-000037620000}"/>
    <cellStyle name="常规 2 5 6 4 6" xfId="21634" xr:uid="{00000000-0005-0000-0000-000038620000}"/>
    <cellStyle name="常规 2 5 6 5" xfId="4510" xr:uid="{00000000-0005-0000-0000-000039620000}"/>
    <cellStyle name="常规 2 5 6 5 2" xfId="8605" xr:uid="{00000000-0005-0000-0000-00003A620000}"/>
    <cellStyle name="常规 2 5 6 5 2 2" xfId="18845" xr:uid="{00000000-0005-0000-0000-00003B620000}"/>
    <cellStyle name="常规 2 5 6 5 2 2 2" xfId="39357" xr:uid="{00000000-0005-0000-0000-00003C620000}"/>
    <cellStyle name="常规 2 5 6 5 2 3" xfId="29120" xr:uid="{00000000-0005-0000-0000-00003D620000}"/>
    <cellStyle name="常规 2 5 6 5 3" xfId="14750" xr:uid="{00000000-0005-0000-0000-00003E620000}"/>
    <cellStyle name="常规 2 5 6 5 3 2" xfId="35262" xr:uid="{00000000-0005-0000-0000-00003F620000}"/>
    <cellStyle name="常规 2 5 6 5 4" xfId="25025" xr:uid="{00000000-0005-0000-0000-000040620000}"/>
    <cellStyle name="常规 2 5 6 6" xfId="2475" xr:uid="{00000000-0005-0000-0000-000041620000}"/>
    <cellStyle name="常规 2 5 6 6 2" xfId="12716" xr:uid="{00000000-0005-0000-0000-000042620000}"/>
    <cellStyle name="常规 2 5 6 6 2 2" xfId="33228" xr:uid="{00000000-0005-0000-0000-000043620000}"/>
    <cellStyle name="常规 2 5 6 6 3" xfId="22991" xr:uid="{00000000-0005-0000-0000-000044620000}"/>
    <cellStyle name="常规 2 5 6 7" xfId="6547" xr:uid="{00000000-0005-0000-0000-000045620000}"/>
    <cellStyle name="常规 2 5 6 7 2" xfId="16787" xr:uid="{00000000-0005-0000-0000-000046620000}"/>
    <cellStyle name="常规 2 5 6 7 2 2" xfId="37299" xr:uid="{00000000-0005-0000-0000-000047620000}"/>
    <cellStyle name="常规 2 5 6 7 3" xfId="27062" xr:uid="{00000000-0005-0000-0000-000048620000}"/>
    <cellStyle name="常规 2 5 6 8" xfId="10613" xr:uid="{00000000-0005-0000-0000-000049620000}"/>
    <cellStyle name="常规 2 5 6 8 2" xfId="31125" xr:uid="{00000000-0005-0000-0000-00004A620000}"/>
    <cellStyle name="常规 2 5 6 9" xfId="20887" xr:uid="{00000000-0005-0000-0000-00004B620000}"/>
    <cellStyle name="常规 2 5 7" xfId="520" xr:uid="{00000000-0005-0000-0000-00004C620000}"/>
    <cellStyle name="常规 2 5 7 2" xfId="1966" xr:uid="{00000000-0005-0000-0000-00004D620000}"/>
    <cellStyle name="常规 2 5 7 2 2" xfId="5458" xr:uid="{00000000-0005-0000-0000-00004E620000}"/>
    <cellStyle name="常规 2 5 7 2 2 2" xfId="9553" xr:uid="{00000000-0005-0000-0000-00004F620000}"/>
    <cellStyle name="常规 2 5 7 2 2 2 2" xfId="19793" xr:uid="{00000000-0005-0000-0000-000050620000}"/>
    <cellStyle name="常规 2 5 7 2 2 2 2 2" xfId="40305" xr:uid="{00000000-0005-0000-0000-000051620000}"/>
    <cellStyle name="常规 2 5 7 2 2 2 3" xfId="30068" xr:uid="{00000000-0005-0000-0000-000052620000}"/>
    <cellStyle name="常规 2 5 7 2 2 3" xfId="15698" xr:uid="{00000000-0005-0000-0000-000053620000}"/>
    <cellStyle name="常规 2 5 7 2 2 3 2" xfId="36210" xr:uid="{00000000-0005-0000-0000-000054620000}"/>
    <cellStyle name="常规 2 5 7 2 2 4" xfId="25973" xr:uid="{00000000-0005-0000-0000-000055620000}"/>
    <cellStyle name="常规 2 5 7 2 3" xfId="3423" xr:uid="{00000000-0005-0000-0000-000056620000}"/>
    <cellStyle name="常规 2 5 7 2 3 2" xfId="13664" xr:uid="{00000000-0005-0000-0000-000057620000}"/>
    <cellStyle name="常规 2 5 7 2 3 2 2" xfId="34176" xr:uid="{00000000-0005-0000-0000-000058620000}"/>
    <cellStyle name="常规 2 5 7 2 3 3" xfId="23939" xr:uid="{00000000-0005-0000-0000-000059620000}"/>
    <cellStyle name="常规 2 5 7 2 4" xfId="7495" xr:uid="{00000000-0005-0000-0000-00005A620000}"/>
    <cellStyle name="常规 2 5 7 2 4 2" xfId="17735" xr:uid="{00000000-0005-0000-0000-00005B620000}"/>
    <cellStyle name="常规 2 5 7 2 4 2 2" xfId="38247" xr:uid="{00000000-0005-0000-0000-00005C620000}"/>
    <cellStyle name="常规 2 5 7 2 4 3" xfId="28010" xr:uid="{00000000-0005-0000-0000-00005D620000}"/>
    <cellStyle name="常规 2 5 7 2 5" xfId="12252" xr:uid="{00000000-0005-0000-0000-00005E620000}"/>
    <cellStyle name="常规 2 5 7 2 5 2" xfId="32764" xr:uid="{00000000-0005-0000-0000-00005F620000}"/>
    <cellStyle name="常规 2 5 7 2 6" xfId="22527" xr:uid="{00000000-0005-0000-0000-000060620000}"/>
    <cellStyle name="常规 2 5 7 3" xfId="1286" xr:uid="{00000000-0005-0000-0000-000061620000}"/>
    <cellStyle name="常规 2 5 7 3 2" xfId="6051" xr:uid="{00000000-0005-0000-0000-000062620000}"/>
    <cellStyle name="常规 2 5 7 3 2 2" xfId="10146" xr:uid="{00000000-0005-0000-0000-000063620000}"/>
    <cellStyle name="常规 2 5 7 3 2 2 2" xfId="20386" xr:uid="{00000000-0005-0000-0000-000064620000}"/>
    <cellStyle name="常规 2 5 7 3 2 2 2 2" xfId="40898" xr:uid="{00000000-0005-0000-0000-000065620000}"/>
    <cellStyle name="常规 2 5 7 3 2 2 3" xfId="30661" xr:uid="{00000000-0005-0000-0000-000066620000}"/>
    <cellStyle name="常规 2 5 7 3 2 3" xfId="16291" xr:uid="{00000000-0005-0000-0000-000067620000}"/>
    <cellStyle name="常规 2 5 7 3 2 3 2" xfId="36803" xr:uid="{00000000-0005-0000-0000-000068620000}"/>
    <cellStyle name="常规 2 5 7 3 2 4" xfId="26566" xr:uid="{00000000-0005-0000-0000-000069620000}"/>
    <cellStyle name="常规 2 5 7 3 3" xfId="4016" xr:uid="{00000000-0005-0000-0000-00006A620000}"/>
    <cellStyle name="常规 2 5 7 3 3 2" xfId="14257" xr:uid="{00000000-0005-0000-0000-00006B620000}"/>
    <cellStyle name="常规 2 5 7 3 3 2 2" xfId="34769" xr:uid="{00000000-0005-0000-0000-00006C620000}"/>
    <cellStyle name="常规 2 5 7 3 3 3" xfId="24532" xr:uid="{00000000-0005-0000-0000-00006D620000}"/>
    <cellStyle name="常规 2 5 7 3 4" xfId="8088" xr:uid="{00000000-0005-0000-0000-00006E620000}"/>
    <cellStyle name="常规 2 5 7 3 4 2" xfId="18328" xr:uid="{00000000-0005-0000-0000-00006F620000}"/>
    <cellStyle name="常规 2 5 7 3 4 2 2" xfId="38840" xr:uid="{00000000-0005-0000-0000-000070620000}"/>
    <cellStyle name="常规 2 5 7 3 4 3" xfId="28603" xr:uid="{00000000-0005-0000-0000-000071620000}"/>
    <cellStyle name="常规 2 5 7 3 5" xfId="11574" xr:uid="{00000000-0005-0000-0000-000072620000}"/>
    <cellStyle name="常规 2 5 7 3 5 2" xfId="32086" xr:uid="{00000000-0005-0000-0000-000073620000}"/>
    <cellStyle name="常规 2 5 7 3 6" xfId="21849" xr:uid="{00000000-0005-0000-0000-000074620000}"/>
    <cellStyle name="常规 2 5 7 4" xfId="4724" xr:uid="{00000000-0005-0000-0000-000075620000}"/>
    <cellStyle name="常规 2 5 7 4 2" xfId="8819" xr:uid="{00000000-0005-0000-0000-000076620000}"/>
    <cellStyle name="常规 2 5 7 4 2 2" xfId="19059" xr:uid="{00000000-0005-0000-0000-000077620000}"/>
    <cellStyle name="常规 2 5 7 4 2 2 2" xfId="39571" xr:uid="{00000000-0005-0000-0000-000078620000}"/>
    <cellStyle name="常规 2 5 7 4 2 3" xfId="29334" xr:uid="{00000000-0005-0000-0000-000079620000}"/>
    <cellStyle name="常规 2 5 7 4 3" xfId="14964" xr:uid="{00000000-0005-0000-0000-00007A620000}"/>
    <cellStyle name="常规 2 5 7 4 3 2" xfId="35476" xr:uid="{00000000-0005-0000-0000-00007B620000}"/>
    <cellStyle name="常规 2 5 7 4 4" xfId="25239" xr:uid="{00000000-0005-0000-0000-00007C620000}"/>
    <cellStyle name="常规 2 5 7 5" xfId="2689" xr:uid="{00000000-0005-0000-0000-00007D620000}"/>
    <cellStyle name="常规 2 5 7 5 2" xfId="12930" xr:uid="{00000000-0005-0000-0000-00007E620000}"/>
    <cellStyle name="常规 2 5 7 5 2 2" xfId="33442" xr:uid="{00000000-0005-0000-0000-00007F620000}"/>
    <cellStyle name="常规 2 5 7 5 3" xfId="23205" xr:uid="{00000000-0005-0000-0000-000080620000}"/>
    <cellStyle name="常规 2 5 7 6" xfId="6761" xr:uid="{00000000-0005-0000-0000-000081620000}"/>
    <cellStyle name="常规 2 5 7 6 2" xfId="17001" xr:uid="{00000000-0005-0000-0000-000082620000}"/>
    <cellStyle name="常规 2 5 7 6 2 2" xfId="37513" xr:uid="{00000000-0005-0000-0000-000083620000}"/>
    <cellStyle name="常规 2 5 7 6 3" xfId="27276" xr:uid="{00000000-0005-0000-0000-000084620000}"/>
    <cellStyle name="常规 2 5 7 7" xfId="10896" xr:uid="{00000000-0005-0000-0000-000085620000}"/>
    <cellStyle name="常规 2 5 7 7 2" xfId="31408" xr:uid="{00000000-0005-0000-0000-000086620000}"/>
    <cellStyle name="常规 2 5 7 8" xfId="21170" xr:uid="{00000000-0005-0000-0000-000087620000}"/>
    <cellStyle name="常规 2 5 8" xfId="1627" xr:uid="{00000000-0005-0000-0000-000088620000}"/>
    <cellStyle name="常规 2 5 8 2" xfId="5081" xr:uid="{00000000-0005-0000-0000-000089620000}"/>
    <cellStyle name="常规 2 5 8 2 2" xfId="9176" xr:uid="{00000000-0005-0000-0000-00008A620000}"/>
    <cellStyle name="常规 2 5 8 2 2 2" xfId="19416" xr:uid="{00000000-0005-0000-0000-00008B620000}"/>
    <cellStyle name="常规 2 5 8 2 2 2 2" xfId="39928" xr:uid="{00000000-0005-0000-0000-00008C620000}"/>
    <cellStyle name="常规 2 5 8 2 2 3" xfId="29691" xr:uid="{00000000-0005-0000-0000-00008D620000}"/>
    <cellStyle name="常规 2 5 8 2 3" xfId="15321" xr:uid="{00000000-0005-0000-0000-00008E620000}"/>
    <cellStyle name="常规 2 5 8 2 3 2" xfId="35833" xr:uid="{00000000-0005-0000-0000-00008F620000}"/>
    <cellStyle name="常规 2 5 8 2 4" xfId="25596" xr:uid="{00000000-0005-0000-0000-000090620000}"/>
    <cellStyle name="常规 2 5 8 3" xfId="3046" xr:uid="{00000000-0005-0000-0000-000091620000}"/>
    <cellStyle name="常规 2 5 8 3 2" xfId="13287" xr:uid="{00000000-0005-0000-0000-000092620000}"/>
    <cellStyle name="常规 2 5 8 3 2 2" xfId="33799" xr:uid="{00000000-0005-0000-0000-000093620000}"/>
    <cellStyle name="常规 2 5 8 3 3" xfId="23562" xr:uid="{00000000-0005-0000-0000-000094620000}"/>
    <cellStyle name="常规 2 5 8 4" xfId="7118" xr:uid="{00000000-0005-0000-0000-000095620000}"/>
    <cellStyle name="常规 2 5 8 4 2" xfId="17358" xr:uid="{00000000-0005-0000-0000-000096620000}"/>
    <cellStyle name="常规 2 5 8 4 2 2" xfId="37870" xr:uid="{00000000-0005-0000-0000-000097620000}"/>
    <cellStyle name="常规 2 5 8 4 3" xfId="27633" xr:uid="{00000000-0005-0000-0000-000098620000}"/>
    <cellStyle name="常规 2 5 8 5" xfId="11913" xr:uid="{00000000-0005-0000-0000-000099620000}"/>
    <cellStyle name="常规 2 5 8 5 2" xfId="32425" xr:uid="{00000000-0005-0000-0000-00009A620000}"/>
    <cellStyle name="常规 2 5 8 6" xfId="22188" xr:uid="{00000000-0005-0000-0000-00009B620000}"/>
    <cellStyle name="常规 2 5 9" xfId="905" xr:uid="{00000000-0005-0000-0000-00009C620000}"/>
    <cellStyle name="常规 2 5 9 2" xfId="5901" xr:uid="{00000000-0005-0000-0000-00009D620000}"/>
    <cellStyle name="常规 2 5 9 2 2" xfId="9996" xr:uid="{00000000-0005-0000-0000-00009E620000}"/>
    <cellStyle name="常规 2 5 9 2 2 2" xfId="20236" xr:uid="{00000000-0005-0000-0000-00009F620000}"/>
    <cellStyle name="常规 2 5 9 2 2 2 2" xfId="40748" xr:uid="{00000000-0005-0000-0000-0000A0620000}"/>
    <cellStyle name="常规 2 5 9 2 2 3" xfId="30511" xr:uid="{00000000-0005-0000-0000-0000A1620000}"/>
    <cellStyle name="常规 2 5 9 2 3" xfId="16141" xr:uid="{00000000-0005-0000-0000-0000A2620000}"/>
    <cellStyle name="常规 2 5 9 2 3 2" xfId="36653" xr:uid="{00000000-0005-0000-0000-0000A3620000}"/>
    <cellStyle name="常规 2 5 9 2 4" xfId="26416" xr:uid="{00000000-0005-0000-0000-0000A4620000}"/>
    <cellStyle name="常规 2 5 9 3" xfId="3866" xr:uid="{00000000-0005-0000-0000-0000A5620000}"/>
    <cellStyle name="常规 2 5 9 3 2" xfId="14107" xr:uid="{00000000-0005-0000-0000-0000A6620000}"/>
    <cellStyle name="常规 2 5 9 3 2 2" xfId="34619" xr:uid="{00000000-0005-0000-0000-0000A7620000}"/>
    <cellStyle name="常规 2 5 9 3 3" xfId="24382" xr:uid="{00000000-0005-0000-0000-0000A8620000}"/>
    <cellStyle name="常规 2 5 9 4" xfId="7938" xr:uid="{00000000-0005-0000-0000-0000A9620000}"/>
    <cellStyle name="常规 2 5 9 4 2" xfId="18178" xr:uid="{00000000-0005-0000-0000-0000AA620000}"/>
    <cellStyle name="常规 2 5 9 4 2 2" xfId="38690" xr:uid="{00000000-0005-0000-0000-0000AB620000}"/>
    <cellStyle name="常规 2 5 9 4 3" xfId="28453" xr:uid="{00000000-0005-0000-0000-0000AC620000}"/>
    <cellStyle name="常规 2 5 9 5" xfId="11235" xr:uid="{00000000-0005-0000-0000-0000AD620000}"/>
    <cellStyle name="常规 2 5 9 5 2" xfId="31747" xr:uid="{00000000-0005-0000-0000-0000AE620000}"/>
    <cellStyle name="常规 2 5 9 6" xfId="21509" xr:uid="{00000000-0005-0000-0000-0000AF620000}"/>
    <cellStyle name="常规 2 6" xfId="86" xr:uid="{00000000-0005-0000-0000-0000B0620000}"/>
    <cellStyle name="常规 2 6 10" xfId="4387" xr:uid="{00000000-0005-0000-0000-0000B1620000}"/>
    <cellStyle name="常规 2 6 10 2" xfId="8456" xr:uid="{00000000-0005-0000-0000-0000B2620000}"/>
    <cellStyle name="常规 2 6 10 2 2" xfId="18696" xr:uid="{00000000-0005-0000-0000-0000B3620000}"/>
    <cellStyle name="常规 2 6 10 2 2 2" xfId="39208" xr:uid="{00000000-0005-0000-0000-0000B4620000}"/>
    <cellStyle name="常规 2 6 10 2 3" xfId="28971" xr:uid="{00000000-0005-0000-0000-0000B5620000}"/>
    <cellStyle name="常规 2 6 10 3" xfId="14627" xr:uid="{00000000-0005-0000-0000-0000B6620000}"/>
    <cellStyle name="常规 2 6 10 3 2" xfId="35139" xr:uid="{00000000-0005-0000-0000-0000B7620000}"/>
    <cellStyle name="常规 2 6 10 4" xfId="24902" xr:uid="{00000000-0005-0000-0000-0000B8620000}"/>
    <cellStyle name="常规 2 6 11" xfId="2352" xr:uid="{00000000-0005-0000-0000-0000B9620000}"/>
    <cellStyle name="常规 2 6 11 2" xfId="8482" xr:uid="{00000000-0005-0000-0000-0000BA620000}"/>
    <cellStyle name="常规 2 6 11 2 2" xfId="18722" xr:uid="{00000000-0005-0000-0000-0000BB620000}"/>
    <cellStyle name="常规 2 6 11 2 2 2" xfId="39234" xr:uid="{00000000-0005-0000-0000-0000BC620000}"/>
    <cellStyle name="常规 2 6 11 2 3" xfId="28997" xr:uid="{00000000-0005-0000-0000-0000BD620000}"/>
    <cellStyle name="常规 2 6 11 3" xfId="12593" xr:uid="{00000000-0005-0000-0000-0000BE620000}"/>
    <cellStyle name="常规 2 6 11 3 2" xfId="33105" xr:uid="{00000000-0005-0000-0000-0000BF620000}"/>
    <cellStyle name="常规 2 6 11 4" xfId="22868" xr:uid="{00000000-0005-0000-0000-0000C0620000}"/>
    <cellStyle name="常规 2 6 12" xfId="6424" xr:uid="{00000000-0005-0000-0000-0000C1620000}"/>
    <cellStyle name="常规 2 6 12 2" xfId="16664" xr:uid="{00000000-0005-0000-0000-0000C2620000}"/>
    <cellStyle name="常规 2 6 12 2 2" xfId="37176" xr:uid="{00000000-0005-0000-0000-0000C3620000}"/>
    <cellStyle name="常规 2 6 12 3" xfId="26939" xr:uid="{00000000-0005-0000-0000-0000C4620000}"/>
    <cellStyle name="常规 2 6 13" xfId="10532" xr:uid="{00000000-0005-0000-0000-0000C5620000}"/>
    <cellStyle name="常规 2 6 13 2" xfId="20772" xr:uid="{00000000-0005-0000-0000-0000C6620000}"/>
    <cellStyle name="常规 2 6 13 2 2" xfId="41282" xr:uid="{00000000-0005-0000-0000-0000C7620000}"/>
    <cellStyle name="常规 2 6 13 3" xfId="31045" xr:uid="{00000000-0005-0000-0000-0000C8620000}"/>
    <cellStyle name="常规 2 6 14" xfId="10559" xr:uid="{00000000-0005-0000-0000-0000C9620000}"/>
    <cellStyle name="常规 2 6 14 2" xfId="31071" xr:uid="{00000000-0005-0000-0000-0000CA620000}"/>
    <cellStyle name="常规 2 6 15" xfId="20833" xr:uid="{00000000-0005-0000-0000-0000CB620000}"/>
    <cellStyle name="常规 2 6 2" xfId="116" xr:uid="{00000000-0005-0000-0000-0000CC620000}"/>
    <cellStyle name="常规 2 6 2 10" xfId="2374" xr:uid="{00000000-0005-0000-0000-0000CD620000}"/>
    <cellStyle name="常规 2 6 2 10 2" xfId="12615" xr:uid="{00000000-0005-0000-0000-0000CE620000}"/>
    <cellStyle name="常规 2 6 2 10 2 2" xfId="33127" xr:uid="{00000000-0005-0000-0000-0000CF620000}"/>
    <cellStyle name="常规 2 6 2 10 3" xfId="22890" xr:uid="{00000000-0005-0000-0000-0000D0620000}"/>
    <cellStyle name="常规 2 6 2 11" xfId="6446" xr:uid="{00000000-0005-0000-0000-0000D1620000}"/>
    <cellStyle name="常规 2 6 2 11 2" xfId="16686" xr:uid="{00000000-0005-0000-0000-0000D2620000}"/>
    <cellStyle name="常规 2 6 2 11 2 2" xfId="37198" xr:uid="{00000000-0005-0000-0000-0000D3620000}"/>
    <cellStyle name="常规 2 6 2 11 3" xfId="26961" xr:uid="{00000000-0005-0000-0000-0000D4620000}"/>
    <cellStyle name="常规 2 6 2 12" xfId="10586" xr:uid="{00000000-0005-0000-0000-0000D5620000}"/>
    <cellStyle name="常规 2 6 2 12 2" xfId="31098" xr:uid="{00000000-0005-0000-0000-0000D6620000}"/>
    <cellStyle name="常规 2 6 2 13" xfId="20860" xr:uid="{00000000-0005-0000-0000-0000D7620000}"/>
    <cellStyle name="常规 2 6 2 2" xfId="229" xr:uid="{00000000-0005-0000-0000-0000D8620000}"/>
    <cellStyle name="常规 2 6 2 2 10" xfId="20968" xr:uid="{00000000-0005-0000-0000-0000D9620000}"/>
    <cellStyle name="常规 2 6 2 2 2" xfId="399" xr:uid="{00000000-0005-0000-0000-0000DA620000}"/>
    <cellStyle name="常规 2 6 2 2 2 2" xfId="779" xr:uid="{00000000-0005-0000-0000-0000DB620000}"/>
    <cellStyle name="常规 2 6 2 2 2 2 2" xfId="2225" xr:uid="{00000000-0005-0000-0000-0000DC620000}"/>
    <cellStyle name="常规 2 6 2 2 2 2 2 2" xfId="5717" xr:uid="{00000000-0005-0000-0000-0000DD620000}"/>
    <cellStyle name="常规 2 6 2 2 2 2 2 2 2" xfId="9812" xr:uid="{00000000-0005-0000-0000-0000DE620000}"/>
    <cellStyle name="常规 2 6 2 2 2 2 2 2 2 2" xfId="20052" xr:uid="{00000000-0005-0000-0000-0000DF620000}"/>
    <cellStyle name="常规 2 6 2 2 2 2 2 2 2 2 2" xfId="40564" xr:uid="{00000000-0005-0000-0000-0000E0620000}"/>
    <cellStyle name="常规 2 6 2 2 2 2 2 2 2 3" xfId="30327" xr:uid="{00000000-0005-0000-0000-0000E1620000}"/>
    <cellStyle name="常规 2 6 2 2 2 2 2 2 3" xfId="15957" xr:uid="{00000000-0005-0000-0000-0000E2620000}"/>
    <cellStyle name="常规 2 6 2 2 2 2 2 2 3 2" xfId="36469" xr:uid="{00000000-0005-0000-0000-0000E3620000}"/>
    <cellStyle name="常规 2 6 2 2 2 2 2 2 4" xfId="26232" xr:uid="{00000000-0005-0000-0000-0000E4620000}"/>
    <cellStyle name="常规 2 6 2 2 2 2 2 3" xfId="3682" xr:uid="{00000000-0005-0000-0000-0000E5620000}"/>
    <cellStyle name="常规 2 6 2 2 2 2 2 3 2" xfId="13923" xr:uid="{00000000-0005-0000-0000-0000E6620000}"/>
    <cellStyle name="常规 2 6 2 2 2 2 2 3 2 2" xfId="34435" xr:uid="{00000000-0005-0000-0000-0000E7620000}"/>
    <cellStyle name="常规 2 6 2 2 2 2 2 3 3" xfId="24198" xr:uid="{00000000-0005-0000-0000-0000E8620000}"/>
    <cellStyle name="常规 2 6 2 2 2 2 2 4" xfId="7754" xr:uid="{00000000-0005-0000-0000-0000E9620000}"/>
    <cellStyle name="常规 2 6 2 2 2 2 2 4 2" xfId="17994" xr:uid="{00000000-0005-0000-0000-0000EA620000}"/>
    <cellStyle name="常规 2 6 2 2 2 2 2 4 2 2" xfId="38506" xr:uid="{00000000-0005-0000-0000-0000EB620000}"/>
    <cellStyle name="常规 2 6 2 2 2 2 2 4 3" xfId="28269" xr:uid="{00000000-0005-0000-0000-0000EC620000}"/>
    <cellStyle name="常规 2 6 2 2 2 2 2 5" xfId="12511" xr:uid="{00000000-0005-0000-0000-0000ED620000}"/>
    <cellStyle name="常规 2 6 2 2 2 2 2 5 2" xfId="33023" xr:uid="{00000000-0005-0000-0000-0000EE620000}"/>
    <cellStyle name="常规 2 6 2 2 2 2 2 6" xfId="22786" xr:uid="{00000000-0005-0000-0000-0000EF620000}"/>
    <cellStyle name="常规 2 6 2 2 2 2 3" xfId="1545" xr:uid="{00000000-0005-0000-0000-0000F0620000}"/>
    <cellStyle name="常规 2 6 2 2 2 2 3 2" xfId="5979" xr:uid="{00000000-0005-0000-0000-0000F1620000}"/>
    <cellStyle name="常规 2 6 2 2 2 2 3 2 2" xfId="10074" xr:uid="{00000000-0005-0000-0000-0000F2620000}"/>
    <cellStyle name="常规 2 6 2 2 2 2 3 2 2 2" xfId="20314" xr:uid="{00000000-0005-0000-0000-0000F3620000}"/>
    <cellStyle name="常规 2 6 2 2 2 2 3 2 2 2 2" xfId="40826" xr:uid="{00000000-0005-0000-0000-0000F4620000}"/>
    <cellStyle name="常规 2 6 2 2 2 2 3 2 2 3" xfId="30589" xr:uid="{00000000-0005-0000-0000-0000F5620000}"/>
    <cellStyle name="常规 2 6 2 2 2 2 3 2 3" xfId="16219" xr:uid="{00000000-0005-0000-0000-0000F6620000}"/>
    <cellStyle name="常规 2 6 2 2 2 2 3 2 3 2" xfId="36731" xr:uid="{00000000-0005-0000-0000-0000F7620000}"/>
    <cellStyle name="常规 2 6 2 2 2 2 3 2 4" xfId="26494" xr:uid="{00000000-0005-0000-0000-0000F8620000}"/>
    <cellStyle name="常规 2 6 2 2 2 2 3 3" xfId="3944" xr:uid="{00000000-0005-0000-0000-0000F9620000}"/>
    <cellStyle name="常规 2 6 2 2 2 2 3 3 2" xfId="14185" xr:uid="{00000000-0005-0000-0000-0000FA620000}"/>
    <cellStyle name="常规 2 6 2 2 2 2 3 3 2 2" xfId="34697" xr:uid="{00000000-0005-0000-0000-0000FB620000}"/>
    <cellStyle name="常规 2 6 2 2 2 2 3 3 3" xfId="24460" xr:uid="{00000000-0005-0000-0000-0000FC620000}"/>
    <cellStyle name="常规 2 6 2 2 2 2 3 4" xfId="8016" xr:uid="{00000000-0005-0000-0000-0000FD620000}"/>
    <cellStyle name="常规 2 6 2 2 2 2 3 4 2" xfId="18256" xr:uid="{00000000-0005-0000-0000-0000FE620000}"/>
    <cellStyle name="常规 2 6 2 2 2 2 3 4 2 2" xfId="38768" xr:uid="{00000000-0005-0000-0000-0000FF620000}"/>
    <cellStyle name="常规 2 6 2 2 2 2 3 4 3" xfId="28531" xr:uid="{00000000-0005-0000-0000-000000630000}"/>
    <cellStyle name="常规 2 6 2 2 2 2 3 5" xfId="11833" xr:uid="{00000000-0005-0000-0000-000001630000}"/>
    <cellStyle name="常规 2 6 2 2 2 2 3 5 2" xfId="32345" xr:uid="{00000000-0005-0000-0000-000002630000}"/>
    <cellStyle name="常规 2 6 2 2 2 2 3 6" xfId="22108" xr:uid="{00000000-0005-0000-0000-000003630000}"/>
    <cellStyle name="常规 2 6 2 2 2 2 4" xfId="4983" xr:uid="{00000000-0005-0000-0000-000004630000}"/>
    <cellStyle name="常规 2 6 2 2 2 2 4 2" xfId="9078" xr:uid="{00000000-0005-0000-0000-000005630000}"/>
    <cellStyle name="常规 2 6 2 2 2 2 4 2 2" xfId="19318" xr:uid="{00000000-0005-0000-0000-000006630000}"/>
    <cellStyle name="常规 2 6 2 2 2 2 4 2 2 2" xfId="39830" xr:uid="{00000000-0005-0000-0000-000007630000}"/>
    <cellStyle name="常规 2 6 2 2 2 2 4 2 3" xfId="29593" xr:uid="{00000000-0005-0000-0000-000008630000}"/>
    <cellStyle name="常规 2 6 2 2 2 2 4 3" xfId="15223" xr:uid="{00000000-0005-0000-0000-000009630000}"/>
    <cellStyle name="常规 2 6 2 2 2 2 4 3 2" xfId="35735" xr:uid="{00000000-0005-0000-0000-00000A630000}"/>
    <cellStyle name="常规 2 6 2 2 2 2 4 4" xfId="25498" xr:uid="{00000000-0005-0000-0000-00000B630000}"/>
    <cellStyle name="常规 2 6 2 2 2 2 5" xfId="2948" xr:uid="{00000000-0005-0000-0000-00000C630000}"/>
    <cellStyle name="常规 2 6 2 2 2 2 5 2" xfId="13189" xr:uid="{00000000-0005-0000-0000-00000D630000}"/>
    <cellStyle name="常规 2 6 2 2 2 2 5 2 2" xfId="33701" xr:uid="{00000000-0005-0000-0000-00000E630000}"/>
    <cellStyle name="常规 2 6 2 2 2 2 5 3" xfId="23464" xr:uid="{00000000-0005-0000-0000-00000F630000}"/>
    <cellStyle name="常规 2 6 2 2 2 2 6" xfId="7020" xr:uid="{00000000-0005-0000-0000-000010630000}"/>
    <cellStyle name="常规 2 6 2 2 2 2 6 2" xfId="17260" xr:uid="{00000000-0005-0000-0000-000011630000}"/>
    <cellStyle name="常规 2 6 2 2 2 2 6 2 2" xfId="37772" xr:uid="{00000000-0005-0000-0000-000012630000}"/>
    <cellStyle name="常规 2 6 2 2 2 2 6 3" xfId="27535" xr:uid="{00000000-0005-0000-0000-000013630000}"/>
    <cellStyle name="常规 2 6 2 2 2 2 7" xfId="11155" xr:uid="{00000000-0005-0000-0000-000014630000}"/>
    <cellStyle name="常规 2 6 2 2 2 2 7 2" xfId="31667" xr:uid="{00000000-0005-0000-0000-000015630000}"/>
    <cellStyle name="常规 2 6 2 2 2 2 8" xfId="21429" xr:uid="{00000000-0005-0000-0000-000016630000}"/>
    <cellStyle name="常规 2 6 2 2 2 3" xfId="1886" xr:uid="{00000000-0005-0000-0000-000017630000}"/>
    <cellStyle name="常规 2 6 2 2 2 3 2" xfId="5340" xr:uid="{00000000-0005-0000-0000-000018630000}"/>
    <cellStyle name="常规 2 6 2 2 2 3 2 2" xfId="9435" xr:uid="{00000000-0005-0000-0000-000019630000}"/>
    <cellStyle name="常规 2 6 2 2 2 3 2 2 2" xfId="19675" xr:uid="{00000000-0005-0000-0000-00001A630000}"/>
    <cellStyle name="常规 2 6 2 2 2 3 2 2 2 2" xfId="40187" xr:uid="{00000000-0005-0000-0000-00001B630000}"/>
    <cellStyle name="常规 2 6 2 2 2 3 2 2 3" xfId="29950" xr:uid="{00000000-0005-0000-0000-00001C630000}"/>
    <cellStyle name="常规 2 6 2 2 2 3 2 3" xfId="15580" xr:uid="{00000000-0005-0000-0000-00001D630000}"/>
    <cellStyle name="常规 2 6 2 2 2 3 2 3 2" xfId="36092" xr:uid="{00000000-0005-0000-0000-00001E630000}"/>
    <cellStyle name="常规 2 6 2 2 2 3 2 4" xfId="25855" xr:uid="{00000000-0005-0000-0000-00001F630000}"/>
    <cellStyle name="常规 2 6 2 2 2 3 3" xfId="3305" xr:uid="{00000000-0005-0000-0000-000020630000}"/>
    <cellStyle name="常规 2 6 2 2 2 3 3 2" xfId="13546" xr:uid="{00000000-0005-0000-0000-000021630000}"/>
    <cellStyle name="常规 2 6 2 2 2 3 3 2 2" xfId="34058" xr:uid="{00000000-0005-0000-0000-000022630000}"/>
    <cellStyle name="常规 2 6 2 2 2 3 3 3" xfId="23821" xr:uid="{00000000-0005-0000-0000-000023630000}"/>
    <cellStyle name="常规 2 6 2 2 2 3 4" xfId="7377" xr:uid="{00000000-0005-0000-0000-000024630000}"/>
    <cellStyle name="常规 2 6 2 2 2 3 4 2" xfId="17617" xr:uid="{00000000-0005-0000-0000-000025630000}"/>
    <cellStyle name="常规 2 6 2 2 2 3 4 2 2" xfId="38129" xr:uid="{00000000-0005-0000-0000-000026630000}"/>
    <cellStyle name="常规 2 6 2 2 2 3 4 3" xfId="27892" xr:uid="{00000000-0005-0000-0000-000027630000}"/>
    <cellStyle name="常规 2 6 2 2 2 3 5" xfId="12172" xr:uid="{00000000-0005-0000-0000-000028630000}"/>
    <cellStyle name="常规 2 6 2 2 2 3 5 2" xfId="32684" xr:uid="{00000000-0005-0000-0000-000029630000}"/>
    <cellStyle name="常规 2 6 2 2 2 3 6" xfId="22447" xr:uid="{00000000-0005-0000-0000-00002A630000}"/>
    <cellStyle name="常规 2 6 2 2 2 4" xfId="1164" xr:uid="{00000000-0005-0000-0000-00002B630000}"/>
    <cellStyle name="常规 2 6 2 2 2 4 2" xfId="6153" xr:uid="{00000000-0005-0000-0000-00002C630000}"/>
    <cellStyle name="常规 2 6 2 2 2 4 2 2" xfId="10248" xr:uid="{00000000-0005-0000-0000-00002D630000}"/>
    <cellStyle name="常规 2 6 2 2 2 4 2 2 2" xfId="20488" xr:uid="{00000000-0005-0000-0000-00002E630000}"/>
    <cellStyle name="常规 2 6 2 2 2 4 2 2 2 2" xfId="41000" xr:uid="{00000000-0005-0000-0000-00002F630000}"/>
    <cellStyle name="常规 2 6 2 2 2 4 2 2 3" xfId="30763" xr:uid="{00000000-0005-0000-0000-000030630000}"/>
    <cellStyle name="常规 2 6 2 2 2 4 2 3" xfId="16393" xr:uid="{00000000-0005-0000-0000-000031630000}"/>
    <cellStyle name="常规 2 6 2 2 2 4 2 3 2" xfId="36905" xr:uid="{00000000-0005-0000-0000-000032630000}"/>
    <cellStyle name="常规 2 6 2 2 2 4 2 4" xfId="26668" xr:uid="{00000000-0005-0000-0000-000033630000}"/>
    <cellStyle name="常规 2 6 2 2 2 4 3" xfId="4118" xr:uid="{00000000-0005-0000-0000-000034630000}"/>
    <cellStyle name="常规 2 6 2 2 2 4 3 2" xfId="14359" xr:uid="{00000000-0005-0000-0000-000035630000}"/>
    <cellStyle name="常规 2 6 2 2 2 4 3 2 2" xfId="34871" xr:uid="{00000000-0005-0000-0000-000036630000}"/>
    <cellStyle name="常规 2 6 2 2 2 4 3 3" xfId="24634" xr:uid="{00000000-0005-0000-0000-000037630000}"/>
    <cellStyle name="常规 2 6 2 2 2 4 4" xfId="8190" xr:uid="{00000000-0005-0000-0000-000038630000}"/>
    <cellStyle name="常规 2 6 2 2 2 4 4 2" xfId="18430" xr:uid="{00000000-0005-0000-0000-000039630000}"/>
    <cellStyle name="常规 2 6 2 2 2 4 4 2 2" xfId="38942" xr:uid="{00000000-0005-0000-0000-00003A630000}"/>
    <cellStyle name="常规 2 6 2 2 2 4 4 3" xfId="28705" xr:uid="{00000000-0005-0000-0000-00003B630000}"/>
    <cellStyle name="常规 2 6 2 2 2 4 5" xfId="11494" xr:uid="{00000000-0005-0000-0000-00003C630000}"/>
    <cellStyle name="常规 2 6 2 2 2 4 5 2" xfId="32006" xr:uid="{00000000-0005-0000-0000-00003D630000}"/>
    <cellStyle name="常规 2 6 2 2 2 4 6" xfId="21768" xr:uid="{00000000-0005-0000-0000-00003E630000}"/>
    <cellStyle name="常规 2 6 2 2 2 5" xfId="4644" xr:uid="{00000000-0005-0000-0000-00003F630000}"/>
    <cellStyle name="常规 2 6 2 2 2 5 2" xfId="8739" xr:uid="{00000000-0005-0000-0000-000040630000}"/>
    <cellStyle name="常规 2 6 2 2 2 5 2 2" xfId="18979" xr:uid="{00000000-0005-0000-0000-000041630000}"/>
    <cellStyle name="常规 2 6 2 2 2 5 2 2 2" xfId="39491" xr:uid="{00000000-0005-0000-0000-000042630000}"/>
    <cellStyle name="常规 2 6 2 2 2 5 2 3" xfId="29254" xr:uid="{00000000-0005-0000-0000-000043630000}"/>
    <cellStyle name="常规 2 6 2 2 2 5 3" xfId="14884" xr:uid="{00000000-0005-0000-0000-000044630000}"/>
    <cellStyle name="常规 2 6 2 2 2 5 3 2" xfId="35396" xr:uid="{00000000-0005-0000-0000-000045630000}"/>
    <cellStyle name="常规 2 6 2 2 2 5 4" xfId="25159" xr:uid="{00000000-0005-0000-0000-000046630000}"/>
    <cellStyle name="常规 2 6 2 2 2 6" xfId="2609" xr:uid="{00000000-0005-0000-0000-000047630000}"/>
    <cellStyle name="常规 2 6 2 2 2 6 2" xfId="12850" xr:uid="{00000000-0005-0000-0000-000048630000}"/>
    <cellStyle name="常规 2 6 2 2 2 6 2 2" xfId="33362" xr:uid="{00000000-0005-0000-0000-000049630000}"/>
    <cellStyle name="常规 2 6 2 2 2 6 3" xfId="23125" xr:uid="{00000000-0005-0000-0000-00004A630000}"/>
    <cellStyle name="常规 2 6 2 2 2 7" xfId="6681" xr:uid="{00000000-0005-0000-0000-00004B630000}"/>
    <cellStyle name="常规 2 6 2 2 2 7 2" xfId="16921" xr:uid="{00000000-0005-0000-0000-00004C630000}"/>
    <cellStyle name="常规 2 6 2 2 2 7 2 2" xfId="37433" xr:uid="{00000000-0005-0000-0000-00004D630000}"/>
    <cellStyle name="常规 2 6 2 2 2 7 3" xfId="27196" xr:uid="{00000000-0005-0000-0000-00004E630000}"/>
    <cellStyle name="常规 2 6 2 2 2 8" xfId="10864" xr:uid="{00000000-0005-0000-0000-00004F630000}"/>
    <cellStyle name="常规 2 6 2 2 2 8 2" xfId="31376" xr:uid="{00000000-0005-0000-0000-000050630000}"/>
    <cellStyle name="常规 2 6 2 2 2 9" xfId="21138" xr:uid="{00000000-0005-0000-0000-000051630000}"/>
    <cellStyle name="常规 2 6 2 2 3" xfId="601" xr:uid="{00000000-0005-0000-0000-000052630000}"/>
    <cellStyle name="常规 2 6 2 2 3 2" xfId="2047" xr:uid="{00000000-0005-0000-0000-000053630000}"/>
    <cellStyle name="常规 2 6 2 2 3 2 2" xfId="5539" xr:uid="{00000000-0005-0000-0000-000054630000}"/>
    <cellStyle name="常规 2 6 2 2 3 2 2 2" xfId="9634" xr:uid="{00000000-0005-0000-0000-000055630000}"/>
    <cellStyle name="常规 2 6 2 2 3 2 2 2 2" xfId="19874" xr:uid="{00000000-0005-0000-0000-000056630000}"/>
    <cellStyle name="常规 2 6 2 2 3 2 2 2 2 2" xfId="40386" xr:uid="{00000000-0005-0000-0000-000057630000}"/>
    <cellStyle name="常规 2 6 2 2 3 2 2 2 3" xfId="30149" xr:uid="{00000000-0005-0000-0000-000058630000}"/>
    <cellStyle name="常规 2 6 2 2 3 2 2 3" xfId="15779" xr:uid="{00000000-0005-0000-0000-000059630000}"/>
    <cellStyle name="常规 2 6 2 2 3 2 2 3 2" xfId="36291" xr:uid="{00000000-0005-0000-0000-00005A630000}"/>
    <cellStyle name="常规 2 6 2 2 3 2 2 4" xfId="26054" xr:uid="{00000000-0005-0000-0000-00005B630000}"/>
    <cellStyle name="常规 2 6 2 2 3 2 3" xfId="3504" xr:uid="{00000000-0005-0000-0000-00005C630000}"/>
    <cellStyle name="常规 2 6 2 2 3 2 3 2" xfId="13745" xr:uid="{00000000-0005-0000-0000-00005D630000}"/>
    <cellStyle name="常规 2 6 2 2 3 2 3 2 2" xfId="34257" xr:uid="{00000000-0005-0000-0000-00005E630000}"/>
    <cellStyle name="常规 2 6 2 2 3 2 3 3" xfId="24020" xr:uid="{00000000-0005-0000-0000-00005F630000}"/>
    <cellStyle name="常规 2 6 2 2 3 2 4" xfId="7576" xr:uid="{00000000-0005-0000-0000-000060630000}"/>
    <cellStyle name="常规 2 6 2 2 3 2 4 2" xfId="17816" xr:uid="{00000000-0005-0000-0000-000061630000}"/>
    <cellStyle name="常规 2 6 2 2 3 2 4 2 2" xfId="38328" xr:uid="{00000000-0005-0000-0000-000062630000}"/>
    <cellStyle name="常规 2 6 2 2 3 2 4 3" xfId="28091" xr:uid="{00000000-0005-0000-0000-000063630000}"/>
    <cellStyle name="常规 2 6 2 2 3 2 5" xfId="12333" xr:uid="{00000000-0005-0000-0000-000064630000}"/>
    <cellStyle name="常规 2 6 2 2 3 2 5 2" xfId="32845" xr:uid="{00000000-0005-0000-0000-000065630000}"/>
    <cellStyle name="常规 2 6 2 2 3 2 6" xfId="22608" xr:uid="{00000000-0005-0000-0000-000066630000}"/>
    <cellStyle name="常规 2 6 2 2 3 3" xfId="1367" xr:uid="{00000000-0005-0000-0000-000067630000}"/>
    <cellStyle name="常规 2 6 2 2 3 3 2" xfId="5790" xr:uid="{00000000-0005-0000-0000-000068630000}"/>
    <cellStyle name="常规 2 6 2 2 3 3 2 2" xfId="9885" xr:uid="{00000000-0005-0000-0000-000069630000}"/>
    <cellStyle name="常规 2 6 2 2 3 3 2 2 2" xfId="20125" xr:uid="{00000000-0005-0000-0000-00006A630000}"/>
    <cellStyle name="常规 2 6 2 2 3 3 2 2 2 2" xfId="40637" xr:uid="{00000000-0005-0000-0000-00006B630000}"/>
    <cellStyle name="常规 2 6 2 2 3 3 2 2 3" xfId="30400" xr:uid="{00000000-0005-0000-0000-00006C630000}"/>
    <cellStyle name="常规 2 6 2 2 3 3 2 3" xfId="16030" xr:uid="{00000000-0005-0000-0000-00006D630000}"/>
    <cellStyle name="常规 2 6 2 2 3 3 2 3 2" xfId="36542" xr:uid="{00000000-0005-0000-0000-00006E630000}"/>
    <cellStyle name="常规 2 6 2 2 3 3 2 4" xfId="26305" xr:uid="{00000000-0005-0000-0000-00006F630000}"/>
    <cellStyle name="常规 2 6 2 2 3 3 3" xfId="3755" xr:uid="{00000000-0005-0000-0000-000070630000}"/>
    <cellStyle name="常规 2 6 2 2 3 3 3 2" xfId="13996" xr:uid="{00000000-0005-0000-0000-000071630000}"/>
    <cellStyle name="常规 2 6 2 2 3 3 3 2 2" xfId="34508" xr:uid="{00000000-0005-0000-0000-000072630000}"/>
    <cellStyle name="常规 2 6 2 2 3 3 3 3" xfId="24271" xr:uid="{00000000-0005-0000-0000-000073630000}"/>
    <cellStyle name="常规 2 6 2 2 3 3 4" xfId="7827" xr:uid="{00000000-0005-0000-0000-000074630000}"/>
    <cellStyle name="常规 2 6 2 2 3 3 4 2" xfId="18067" xr:uid="{00000000-0005-0000-0000-000075630000}"/>
    <cellStyle name="常规 2 6 2 2 3 3 4 2 2" xfId="38579" xr:uid="{00000000-0005-0000-0000-000076630000}"/>
    <cellStyle name="常规 2 6 2 2 3 3 4 3" xfId="28342" xr:uid="{00000000-0005-0000-0000-000077630000}"/>
    <cellStyle name="常规 2 6 2 2 3 3 5" xfId="11655" xr:uid="{00000000-0005-0000-0000-000078630000}"/>
    <cellStyle name="常规 2 6 2 2 3 3 5 2" xfId="32167" xr:uid="{00000000-0005-0000-0000-000079630000}"/>
    <cellStyle name="常规 2 6 2 2 3 3 6" xfId="21930" xr:uid="{00000000-0005-0000-0000-00007A630000}"/>
    <cellStyle name="常规 2 6 2 2 3 4" xfId="4805" xr:uid="{00000000-0005-0000-0000-00007B630000}"/>
    <cellStyle name="常规 2 6 2 2 3 4 2" xfId="8900" xr:uid="{00000000-0005-0000-0000-00007C630000}"/>
    <cellStyle name="常规 2 6 2 2 3 4 2 2" xfId="19140" xr:uid="{00000000-0005-0000-0000-00007D630000}"/>
    <cellStyle name="常规 2 6 2 2 3 4 2 2 2" xfId="39652" xr:uid="{00000000-0005-0000-0000-00007E630000}"/>
    <cellStyle name="常规 2 6 2 2 3 4 2 3" xfId="29415" xr:uid="{00000000-0005-0000-0000-00007F630000}"/>
    <cellStyle name="常规 2 6 2 2 3 4 3" xfId="15045" xr:uid="{00000000-0005-0000-0000-000080630000}"/>
    <cellStyle name="常规 2 6 2 2 3 4 3 2" xfId="35557" xr:uid="{00000000-0005-0000-0000-000081630000}"/>
    <cellStyle name="常规 2 6 2 2 3 4 4" xfId="25320" xr:uid="{00000000-0005-0000-0000-000082630000}"/>
    <cellStyle name="常规 2 6 2 2 3 5" xfId="2770" xr:uid="{00000000-0005-0000-0000-000083630000}"/>
    <cellStyle name="常规 2 6 2 2 3 5 2" xfId="13011" xr:uid="{00000000-0005-0000-0000-000084630000}"/>
    <cellStyle name="常规 2 6 2 2 3 5 2 2" xfId="33523" xr:uid="{00000000-0005-0000-0000-000085630000}"/>
    <cellStyle name="常规 2 6 2 2 3 5 3" xfId="23286" xr:uid="{00000000-0005-0000-0000-000086630000}"/>
    <cellStyle name="常规 2 6 2 2 3 6" xfId="6842" xr:uid="{00000000-0005-0000-0000-000087630000}"/>
    <cellStyle name="常规 2 6 2 2 3 6 2" xfId="17082" xr:uid="{00000000-0005-0000-0000-000088630000}"/>
    <cellStyle name="常规 2 6 2 2 3 6 2 2" xfId="37594" xr:uid="{00000000-0005-0000-0000-000089630000}"/>
    <cellStyle name="常规 2 6 2 2 3 6 3" xfId="27357" xr:uid="{00000000-0005-0000-0000-00008A630000}"/>
    <cellStyle name="常规 2 6 2 2 3 7" xfId="10977" xr:uid="{00000000-0005-0000-0000-00008B630000}"/>
    <cellStyle name="常规 2 6 2 2 3 7 2" xfId="31489" xr:uid="{00000000-0005-0000-0000-00008C630000}"/>
    <cellStyle name="常规 2 6 2 2 3 8" xfId="21251" xr:uid="{00000000-0005-0000-0000-00008D630000}"/>
    <cellStyle name="常规 2 6 2 2 4" xfId="1708" xr:uid="{00000000-0005-0000-0000-00008E630000}"/>
    <cellStyle name="常规 2 6 2 2 4 2" xfId="5162" xr:uid="{00000000-0005-0000-0000-00008F630000}"/>
    <cellStyle name="常规 2 6 2 2 4 2 2" xfId="9257" xr:uid="{00000000-0005-0000-0000-000090630000}"/>
    <cellStyle name="常规 2 6 2 2 4 2 2 2" xfId="19497" xr:uid="{00000000-0005-0000-0000-000091630000}"/>
    <cellStyle name="常规 2 6 2 2 4 2 2 2 2" xfId="40009" xr:uid="{00000000-0005-0000-0000-000092630000}"/>
    <cellStyle name="常规 2 6 2 2 4 2 2 3" xfId="29772" xr:uid="{00000000-0005-0000-0000-000093630000}"/>
    <cellStyle name="常规 2 6 2 2 4 2 3" xfId="15402" xr:uid="{00000000-0005-0000-0000-000094630000}"/>
    <cellStyle name="常规 2 6 2 2 4 2 3 2" xfId="35914" xr:uid="{00000000-0005-0000-0000-000095630000}"/>
    <cellStyle name="常规 2 6 2 2 4 2 4" xfId="25677" xr:uid="{00000000-0005-0000-0000-000096630000}"/>
    <cellStyle name="常规 2 6 2 2 4 3" xfId="3127" xr:uid="{00000000-0005-0000-0000-000097630000}"/>
    <cellStyle name="常规 2 6 2 2 4 3 2" xfId="13368" xr:uid="{00000000-0005-0000-0000-000098630000}"/>
    <cellStyle name="常规 2 6 2 2 4 3 2 2" xfId="33880" xr:uid="{00000000-0005-0000-0000-000099630000}"/>
    <cellStyle name="常规 2 6 2 2 4 3 3" xfId="23643" xr:uid="{00000000-0005-0000-0000-00009A630000}"/>
    <cellStyle name="常规 2 6 2 2 4 4" xfId="7199" xr:uid="{00000000-0005-0000-0000-00009B630000}"/>
    <cellStyle name="常规 2 6 2 2 4 4 2" xfId="17439" xr:uid="{00000000-0005-0000-0000-00009C630000}"/>
    <cellStyle name="常规 2 6 2 2 4 4 2 2" xfId="37951" xr:uid="{00000000-0005-0000-0000-00009D630000}"/>
    <cellStyle name="常规 2 6 2 2 4 4 3" xfId="27714" xr:uid="{00000000-0005-0000-0000-00009E630000}"/>
    <cellStyle name="常规 2 6 2 2 4 5" xfId="11994" xr:uid="{00000000-0005-0000-0000-00009F630000}"/>
    <cellStyle name="常规 2 6 2 2 4 5 2" xfId="32506" xr:uid="{00000000-0005-0000-0000-0000A0630000}"/>
    <cellStyle name="常规 2 6 2 2 4 6" xfId="22269" xr:uid="{00000000-0005-0000-0000-0000A1630000}"/>
    <cellStyle name="常规 2 6 2 2 5" xfId="986" xr:uid="{00000000-0005-0000-0000-0000A2630000}"/>
    <cellStyle name="常规 2 6 2 2 5 2" xfId="6173" xr:uid="{00000000-0005-0000-0000-0000A3630000}"/>
    <cellStyle name="常规 2 6 2 2 5 2 2" xfId="10268" xr:uid="{00000000-0005-0000-0000-0000A4630000}"/>
    <cellStyle name="常规 2 6 2 2 5 2 2 2" xfId="20508" xr:uid="{00000000-0005-0000-0000-0000A5630000}"/>
    <cellStyle name="常规 2 6 2 2 5 2 2 2 2" xfId="41020" xr:uid="{00000000-0005-0000-0000-0000A6630000}"/>
    <cellStyle name="常规 2 6 2 2 5 2 2 3" xfId="30783" xr:uid="{00000000-0005-0000-0000-0000A7630000}"/>
    <cellStyle name="常规 2 6 2 2 5 2 3" xfId="16413" xr:uid="{00000000-0005-0000-0000-0000A8630000}"/>
    <cellStyle name="常规 2 6 2 2 5 2 3 2" xfId="36925" xr:uid="{00000000-0005-0000-0000-0000A9630000}"/>
    <cellStyle name="常规 2 6 2 2 5 2 4" xfId="26688" xr:uid="{00000000-0005-0000-0000-0000AA630000}"/>
    <cellStyle name="常规 2 6 2 2 5 3" xfId="4138" xr:uid="{00000000-0005-0000-0000-0000AB630000}"/>
    <cellStyle name="常规 2 6 2 2 5 3 2" xfId="14379" xr:uid="{00000000-0005-0000-0000-0000AC630000}"/>
    <cellStyle name="常规 2 6 2 2 5 3 2 2" xfId="34891" xr:uid="{00000000-0005-0000-0000-0000AD630000}"/>
    <cellStyle name="常规 2 6 2 2 5 3 3" xfId="24654" xr:uid="{00000000-0005-0000-0000-0000AE630000}"/>
    <cellStyle name="常规 2 6 2 2 5 4" xfId="8210" xr:uid="{00000000-0005-0000-0000-0000AF630000}"/>
    <cellStyle name="常规 2 6 2 2 5 4 2" xfId="18450" xr:uid="{00000000-0005-0000-0000-0000B0630000}"/>
    <cellStyle name="常规 2 6 2 2 5 4 2 2" xfId="38962" xr:uid="{00000000-0005-0000-0000-0000B1630000}"/>
    <cellStyle name="常规 2 6 2 2 5 4 3" xfId="28725" xr:uid="{00000000-0005-0000-0000-0000B2630000}"/>
    <cellStyle name="常规 2 6 2 2 5 5" xfId="11316" xr:uid="{00000000-0005-0000-0000-0000B3630000}"/>
    <cellStyle name="常规 2 6 2 2 5 5 2" xfId="31828" xr:uid="{00000000-0005-0000-0000-0000B4630000}"/>
    <cellStyle name="常规 2 6 2 2 5 6" xfId="21590" xr:uid="{00000000-0005-0000-0000-0000B5630000}"/>
    <cellStyle name="常规 2 6 2 2 6" xfId="4466" xr:uid="{00000000-0005-0000-0000-0000B6630000}"/>
    <cellStyle name="常规 2 6 2 2 6 2" xfId="8561" xr:uid="{00000000-0005-0000-0000-0000B7630000}"/>
    <cellStyle name="常规 2 6 2 2 6 2 2" xfId="18801" xr:uid="{00000000-0005-0000-0000-0000B8630000}"/>
    <cellStyle name="常规 2 6 2 2 6 2 2 2" xfId="39313" xr:uid="{00000000-0005-0000-0000-0000B9630000}"/>
    <cellStyle name="常规 2 6 2 2 6 2 3" xfId="29076" xr:uid="{00000000-0005-0000-0000-0000BA630000}"/>
    <cellStyle name="常规 2 6 2 2 6 3" xfId="14706" xr:uid="{00000000-0005-0000-0000-0000BB630000}"/>
    <cellStyle name="常规 2 6 2 2 6 3 2" xfId="35218" xr:uid="{00000000-0005-0000-0000-0000BC630000}"/>
    <cellStyle name="常规 2 6 2 2 6 4" xfId="24981" xr:uid="{00000000-0005-0000-0000-0000BD630000}"/>
    <cellStyle name="常规 2 6 2 2 7" xfId="2431" xr:uid="{00000000-0005-0000-0000-0000BE630000}"/>
    <cellStyle name="常规 2 6 2 2 7 2" xfId="12672" xr:uid="{00000000-0005-0000-0000-0000BF630000}"/>
    <cellStyle name="常规 2 6 2 2 7 2 2" xfId="33184" xr:uid="{00000000-0005-0000-0000-0000C0630000}"/>
    <cellStyle name="常规 2 6 2 2 7 3" xfId="22947" xr:uid="{00000000-0005-0000-0000-0000C1630000}"/>
    <cellStyle name="常规 2 6 2 2 8" xfId="6503" xr:uid="{00000000-0005-0000-0000-0000C2630000}"/>
    <cellStyle name="常规 2 6 2 2 8 2" xfId="16743" xr:uid="{00000000-0005-0000-0000-0000C3630000}"/>
    <cellStyle name="常规 2 6 2 2 8 2 2" xfId="37255" xr:uid="{00000000-0005-0000-0000-0000C4630000}"/>
    <cellStyle name="常规 2 6 2 2 8 3" xfId="27018" xr:uid="{00000000-0005-0000-0000-0000C5630000}"/>
    <cellStyle name="常规 2 6 2 2 9" xfId="10694" xr:uid="{00000000-0005-0000-0000-0000C6630000}"/>
    <cellStyle name="常规 2 6 2 2 9 2" xfId="31206" xr:uid="{00000000-0005-0000-0000-0000C7630000}"/>
    <cellStyle name="常规 2 6 2 3" xfId="342" xr:uid="{00000000-0005-0000-0000-0000C8630000}"/>
    <cellStyle name="常规 2 6 2 3 2" xfId="722" xr:uid="{00000000-0005-0000-0000-0000C9630000}"/>
    <cellStyle name="常规 2 6 2 3 2 2" xfId="2168" xr:uid="{00000000-0005-0000-0000-0000CA630000}"/>
    <cellStyle name="常规 2 6 2 3 2 2 2" xfId="5660" xr:uid="{00000000-0005-0000-0000-0000CB630000}"/>
    <cellStyle name="常规 2 6 2 3 2 2 2 2" xfId="9755" xr:uid="{00000000-0005-0000-0000-0000CC630000}"/>
    <cellStyle name="常规 2 6 2 3 2 2 2 2 2" xfId="19995" xr:uid="{00000000-0005-0000-0000-0000CD630000}"/>
    <cellStyle name="常规 2 6 2 3 2 2 2 2 2 2" xfId="40507" xr:uid="{00000000-0005-0000-0000-0000CE630000}"/>
    <cellStyle name="常规 2 6 2 3 2 2 2 2 3" xfId="30270" xr:uid="{00000000-0005-0000-0000-0000CF630000}"/>
    <cellStyle name="常规 2 6 2 3 2 2 2 3" xfId="15900" xr:uid="{00000000-0005-0000-0000-0000D0630000}"/>
    <cellStyle name="常规 2 6 2 3 2 2 2 3 2" xfId="36412" xr:uid="{00000000-0005-0000-0000-0000D1630000}"/>
    <cellStyle name="常规 2 6 2 3 2 2 2 4" xfId="26175" xr:uid="{00000000-0005-0000-0000-0000D2630000}"/>
    <cellStyle name="常规 2 6 2 3 2 2 3" xfId="3625" xr:uid="{00000000-0005-0000-0000-0000D3630000}"/>
    <cellStyle name="常规 2 6 2 3 2 2 3 2" xfId="13866" xr:uid="{00000000-0005-0000-0000-0000D4630000}"/>
    <cellStyle name="常规 2 6 2 3 2 2 3 2 2" xfId="34378" xr:uid="{00000000-0005-0000-0000-0000D5630000}"/>
    <cellStyle name="常规 2 6 2 3 2 2 3 3" xfId="24141" xr:uid="{00000000-0005-0000-0000-0000D6630000}"/>
    <cellStyle name="常规 2 6 2 3 2 2 4" xfId="7697" xr:uid="{00000000-0005-0000-0000-0000D7630000}"/>
    <cellStyle name="常规 2 6 2 3 2 2 4 2" xfId="17937" xr:uid="{00000000-0005-0000-0000-0000D8630000}"/>
    <cellStyle name="常规 2 6 2 3 2 2 4 2 2" xfId="38449" xr:uid="{00000000-0005-0000-0000-0000D9630000}"/>
    <cellStyle name="常规 2 6 2 3 2 2 4 3" xfId="28212" xr:uid="{00000000-0005-0000-0000-0000DA630000}"/>
    <cellStyle name="常规 2 6 2 3 2 2 5" xfId="12454" xr:uid="{00000000-0005-0000-0000-0000DB630000}"/>
    <cellStyle name="常规 2 6 2 3 2 2 5 2" xfId="32966" xr:uid="{00000000-0005-0000-0000-0000DC630000}"/>
    <cellStyle name="常规 2 6 2 3 2 2 6" xfId="22729" xr:uid="{00000000-0005-0000-0000-0000DD630000}"/>
    <cellStyle name="常规 2 6 2 3 2 3" xfId="1488" xr:uid="{00000000-0005-0000-0000-0000DE630000}"/>
    <cellStyle name="常规 2 6 2 3 2 3 2" xfId="6199" xr:uid="{00000000-0005-0000-0000-0000DF630000}"/>
    <cellStyle name="常规 2 6 2 3 2 3 2 2" xfId="10294" xr:uid="{00000000-0005-0000-0000-0000E0630000}"/>
    <cellStyle name="常规 2 6 2 3 2 3 2 2 2" xfId="20534" xr:uid="{00000000-0005-0000-0000-0000E1630000}"/>
    <cellStyle name="常规 2 6 2 3 2 3 2 2 2 2" xfId="41046" xr:uid="{00000000-0005-0000-0000-0000E2630000}"/>
    <cellStyle name="常规 2 6 2 3 2 3 2 2 3" xfId="30809" xr:uid="{00000000-0005-0000-0000-0000E3630000}"/>
    <cellStyle name="常规 2 6 2 3 2 3 2 3" xfId="16439" xr:uid="{00000000-0005-0000-0000-0000E4630000}"/>
    <cellStyle name="常规 2 6 2 3 2 3 2 3 2" xfId="36951" xr:uid="{00000000-0005-0000-0000-0000E5630000}"/>
    <cellStyle name="常规 2 6 2 3 2 3 2 4" xfId="26714" xr:uid="{00000000-0005-0000-0000-0000E6630000}"/>
    <cellStyle name="常规 2 6 2 3 2 3 3" xfId="4164" xr:uid="{00000000-0005-0000-0000-0000E7630000}"/>
    <cellStyle name="常规 2 6 2 3 2 3 3 2" xfId="14405" xr:uid="{00000000-0005-0000-0000-0000E8630000}"/>
    <cellStyle name="常规 2 6 2 3 2 3 3 2 2" xfId="34917" xr:uid="{00000000-0005-0000-0000-0000E9630000}"/>
    <cellStyle name="常规 2 6 2 3 2 3 3 3" xfId="24680" xr:uid="{00000000-0005-0000-0000-0000EA630000}"/>
    <cellStyle name="常规 2 6 2 3 2 3 4" xfId="8236" xr:uid="{00000000-0005-0000-0000-0000EB630000}"/>
    <cellStyle name="常规 2 6 2 3 2 3 4 2" xfId="18476" xr:uid="{00000000-0005-0000-0000-0000EC630000}"/>
    <cellStyle name="常规 2 6 2 3 2 3 4 2 2" xfId="38988" xr:uid="{00000000-0005-0000-0000-0000ED630000}"/>
    <cellStyle name="常规 2 6 2 3 2 3 4 3" xfId="28751" xr:uid="{00000000-0005-0000-0000-0000EE630000}"/>
    <cellStyle name="常规 2 6 2 3 2 3 5" xfId="11776" xr:uid="{00000000-0005-0000-0000-0000EF630000}"/>
    <cellStyle name="常规 2 6 2 3 2 3 5 2" xfId="32288" xr:uid="{00000000-0005-0000-0000-0000F0630000}"/>
    <cellStyle name="常规 2 6 2 3 2 3 6" xfId="22051" xr:uid="{00000000-0005-0000-0000-0000F1630000}"/>
    <cellStyle name="常规 2 6 2 3 2 4" xfId="4926" xr:uid="{00000000-0005-0000-0000-0000F2630000}"/>
    <cellStyle name="常规 2 6 2 3 2 4 2" xfId="9021" xr:uid="{00000000-0005-0000-0000-0000F3630000}"/>
    <cellStyle name="常规 2 6 2 3 2 4 2 2" xfId="19261" xr:uid="{00000000-0005-0000-0000-0000F4630000}"/>
    <cellStyle name="常规 2 6 2 3 2 4 2 2 2" xfId="39773" xr:uid="{00000000-0005-0000-0000-0000F5630000}"/>
    <cellStyle name="常规 2 6 2 3 2 4 2 3" xfId="29536" xr:uid="{00000000-0005-0000-0000-0000F6630000}"/>
    <cellStyle name="常规 2 6 2 3 2 4 3" xfId="15166" xr:uid="{00000000-0005-0000-0000-0000F7630000}"/>
    <cellStyle name="常规 2 6 2 3 2 4 3 2" xfId="35678" xr:uid="{00000000-0005-0000-0000-0000F8630000}"/>
    <cellStyle name="常规 2 6 2 3 2 4 4" xfId="25441" xr:uid="{00000000-0005-0000-0000-0000F9630000}"/>
    <cellStyle name="常规 2 6 2 3 2 5" xfId="2891" xr:uid="{00000000-0005-0000-0000-0000FA630000}"/>
    <cellStyle name="常规 2 6 2 3 2 5 2" xfId="13132" xr:uid="{00000000-0005-0000-0000-0000FB630000}"/>
    <cellStyle name="常规 2 6 2 3 2 5 2 2" xfId="33644" xr:uid="{00000000-0005-0000-0000-0000FC630000}"/>
    <cellStyle name="常规 2 6 2 3 2 5 3" xfId="23407" xr:uid="{00000000-0005-0000-0000-0000FD630000}"/>
    <cellStyle name="常规 2 6 2 3 2 6" xfId="6963" xr:uid="{00000000-0005-0000-0000-0000FE630000}"/>
    <cellStyle name="常规 2 6 2 3 2 6 2" xfId="17203" xr:uid="{00000000-0005-0000-0000-0000FF630000}"/>
    <cellStyle name="常规 2 6 2 3 2 6 2 2" xfId="37715" xr:uid="{00000000-0005-0000-0000-000000640000}"/>
    <cellStyle name="常规 2 6 2 3 2 6 3" xfId="27478" xr:uid="{00000000-0005-0000-0000-000001640000}"/>
    <cellStyle name="常规 2 6 2 3 2 7" xfId="11098" xr:uid="{00000000-0005-0000-0000-000002640000}"/>
    <cellStyle name="常规 2 6 2 3 2 7 2" xfId="31610" xr:uid="{00000000-0005-0000-0000-000003640000}"/>
    <cellStyle name="常规 2 6 2 3 2 8" xfId="21372" xr:uid="{00000000-0005-0000-0000-000004640000}"/>
    <cellStyle name="常规 2 6 2 3 3" xfId="1829" xr:uid="{00000000-0005-0000-0000-000005640000}"/>
    <cellStyle name="常规 2 6 2 3 3 2" xfId="5283" xr:uid="{00000000-0005-0000-0000-000006640000}"/>
    <cellStyle name="常规 2 6 2 3 3 2 2" xfId="9378" xr:uid="{00000000-0005-0000-0000-000007640000}"/>
    <cellStyle name="常规 2 6 2 3 3 2 2 2" xfId="19618" xr:uid="{00000000-0005-0000-0000-000008640000}"/>
    <cellStyle name="常规 2 6 2 3 3 2 2 2 2" xfId="40130" xr:uid="{00000000-0005-0000-0000-000009640000}"/>
    <cellStyle name="常规 2 6 2 3 3 2 2 3" xfId="29893" xr:uid="{00000000-0005-0000-0000-00000A640000}"/>
    <cellStyle name="常规 2 6 2 3 3 2 3" xfId="15523" xr:uid="{00000000-0005-0000-0000-00000B640000}"/>
    <cellStyle name="常规 2 6 2 3 3 2 3 2" xfId="36035" xr:uid="{00000000-0005-0000-0000-00000C640000}"/>
    <cellStyle name="常规 2 6 2 3 3 2 4" xfId="25798" xr:uid="{00000000-0005-0000-0000-00000D640000}"/>
    <cellStyle name="常规 2 6 2 3 3 3" xfId="3248" xr:uid="{00000000-0005-0000-0000-00000E640000}"/>
    <cellStyle name="常规 2 6 2 3 3 3 2" xfId="13489" xr:uid="{00000000-0005-0000-0000-00000F640000}"/>
    <cellStyle name="常规 2 6 2 3 3 3 2 2" xfId="34001" xr:uid="{00000000-0005-0000-0000-000010640000}"/>
    <cellStyle name="常规 2 6 2 3 3 3 3" xfId="23764" xr:uid="{00000000-0005-0000-0000-000011640000}"/>
    <cellStyle name="常规 2 6 2 3 3 4" xfId="7320" xr:uid="{00000000-0005-0000-0000-000012640000}"/>
    <cellStyle name="常规 2 6 2 3 3 4 2" xfId="17560" xr:uid="{00000000-0005-0000-0000-000013640000}"/>
    <cellStyle name="常规 2 6 2 3 3 4 2 2" xfId="38072" xr:uid="{00000000-0005-0000-0000-000014640000}"/>
    <cellStyle name="常规 2 6 2 3 3 4 3" xfId="27835" xr:uid="{00000000-0005-0000-0000-000015640000}"/>
    <cellStyle name="常规 2 6 2 3 3 5" xfId="12115" xr:uid="{00000000-0005-0000-0000-000016640000}"/>
    <cellStyle name="常规 2 6 2 3 3 5 2" xfId="32627" xr:uid="{00000000-0005-0000-0000-000017640000}"/>
    <cellStyle name="常规 2 6 2 3 3 6" xfId="22390" xr:uid="{00000000-0005-0000-0000-000018640000}"/>
    <cellStyle name="常规 2 6 2 3 4" xfId="1107" xr:uid="{00000000-0005-0000-0000-000019640000}"/>
    <cellStyle name="常规 2 6 2 3 4 2" xfId="6037" xr:uid="{00000000-0005-0000-0000-00001A640000}"/>
    <cellStyle name="常规 2 6 2 3 4 2 2" xfId="10132" xr:uid="{00000000-0005-0000-0000-00001B640000}"/>
    <cellStyle name="常规 2 6 2 3 4 2 2 2" xfId="20372" xr:uid="{00000000-0005-0000-0000-00001C640000}"/>
    <cellStyle name="常规 2 6 2 3 4 2 2 2 2" xfId="40884" xr:uid="{00000000-0005-0000-0000-00001D640000}"/>
    <cellStyle name="常规 2 6 2 3 4 2 2 3" xfId="30647" xr:uid="{00000000-0005-0000-0000-00001E640000}"/>
    <cellStyle name="常规 2 6 2 3 4 2 3" xfId="16277" xr:uid="{00000000-0005-0000-0000-00001F640000}"/>
    <cellStyle name="常规 2 6 2 3 4 2 3 2" xfId="36789" xr:uid="{00000000-0005-0000-0000-000020640000}"/>
    <cellStyle name="常规 2 6 2 3 4 2 4" xfId="26552" xr:uid="{00000000-0005-0000-0000-000021640000}"/>
    <cellStyle name="常规 2 6 2 3 4 3" xfId="4002" xr:uid="{00000000-0005-0000-0000-000022640000}"/>
    <cellStyle name="常规 2 6 2 3 4 3 2" xfId="14243" xr:uid="{00000000-0005-0000-0000-000023640000}"/>
    <cellStyle name="常规 2 6 2 3 4 3 2 2" xfId="34755" xr:uid="{00000000-0005-0000-0000-000024640000}"/>
    <cellStyle name="常规 2 6 2 3 4 3 3" xfId="24518" xr:uid="{00000000-0005-0000-0000-000025640000}"/>
    <cellStyle name="常规 2 6 2 3 4 4" xfId="8074" xr:uid="{00000000-0005-0000-0000-000026640000}"/>
    <cellStyle name="常规 2 6 2 3 4 4 2" xfId="18314" xr:uid="{00000000-0005-0000-0000-000027640000}"/>
    <cellStyle name="常规 2 6 2 3 4 4 2 2" xfId="38826" xr:uid="{00000000-0005-0000-0000-000028640000}"/>
    <cellStyle name="常规 2 6 2 3 4 4 3" xfId="28589" xr:uid="{00000000-0005-0000-0000-000029640000}"/>
    <cellStyle name="常规 2 6 2 3 4 5" xfId="11437" xr:uid="{00000000-0005-0000-0000-00002A640000}"/>
    <cellStyle name="常规 2 6 2 3 4 5 2" xfId="31949" xr:uid="{00000000-0005-0000-0000-00002B640000}"/>
    <cellStyle name="常规 2 6 2 3 4 6" xfId="21711" xr:uid="{00000000-0005-0000-0000-00002C640000}"/>
    <cellStyle name="常规 2 6 2 3 5" xfId="4587" xr:uid="{00000000-0005-0000-0000-00002D640000}"/>
    <cellStyle name="常规 2 6 2 3 5 2" xfId="8682" xr:uid="{00000000-0005-0000-0000-00002E640000}"/>
    <cellStyle name="常规 2 6 2 3 5 2 2" xfId="18922" xr:uid="{00000000-0005-0000-0000-00002F640000}"/>
    <cellStyle name="常规 2 6 2 3 5 2 2 2" xfId="39434" xr:uid="{00000000-0005-0000-0000-000030640000}"/>
    <cellStyle name="常规 2 6 2 3 5 2 3" xfId="29197" xr:uid="{00000000-0005-0000-0000-000031640000}"/>
    <cellStyle name="常规 2 6 2 3 5 3" xfId="14827" xr:uid="{00000000-0005-0000-0000-000032640000}"/>
    <cellStyle name="常规 2 6 2 3 5 3 2" xfId="35339" xr:uid="{00000000-0005-0000-0000-000033640000}"/>
    <cellStyle name="常规 2 6 2 3 5 4" xfId="25102" xr:uid="{00000000-0005-0000-0000-000034640000}"/>
    <cellStyle name="常规 2 6 2 3 6" xfId="2552" xr:uid="{00000000-0005-0000-0000-000035640000}"/>
    <cellStyle name="常规 2 6 2 3 6 2" xfId="12793" xr:uid="{00000000-0005-0000-0000-000036640000}"/>
    <cellStyle name="常规 2 6 2 3 6 2 2" xfId="33305" xr:uid="{00000000-0005-0000-0000-000037640000}"/>
    <cellStyle name="常规 2 6 2 3 6 3" xfId="23068" xr:uid="{00000000-0005-0000-0000-000038640000}"/>
    <cellStyle name="常规 2 6 2 3 7" xfId="6624" xr:uid="{00000000-0005-0000-0000-000039640000}"/>
    <cellStyle name="常规 2 6 2 3 7 2" xfId="16864" xr:uid="{00000000-0005-0000-0000-00003A640000}"/>
    <cellStyle name="常规 2 6 2 3 7 2 2" xfId="37376" xr:uid="{00000000-0005-0000-0000-00003B640000}"/>
    <cellStyle name="常规 2 6 2 3 7 3" xfId="27139" xr:uid="{00000000-0005-0000-0000-00003C640000}"/>
    <cellStyle name="常规 2 6 2 3 8" xfId="10807" xr:uid="{00000000-0005-0000-0000-00003D640000}"/>
    <cellStyle name="常规 2 6 2 3 8 2" xfId="31319" xr:uid="{00000000-0005-0000-0000-00003E640000}"/>
    <cellStyle name="常规 2 6 2 3 9" xfId="21081" xr:uid="{00000000-0005-0000-0000-00003F640000}"/>
    <cellStyle name="常规 2 6 2 4" xfId="286" xr:uid="{00000000-0005-0000-0000-000040640000}"/>
    <cellStyle name="常规 2 6 2 4 2" xfId="666" xr:uid="{00000000-0005-0000-0000-000041640000}"/>
    <cellStyle name="常规 2 6 2 4 2 2" xfId="2112" xr:uid="{00000000-0005-0000-0000-000042640000}"/>
    <cellStyle name="常规 2 6 2 4 2 2 2" xfId="5604" xr:uid="{00000000-0005-0000-0000-000043640000}"/>
    <cellStyle name="常规 2 6 2 4 2 2 2 2" xfId="9699" xr:uid="{00000000-0005-0000-0000-000044640000}"/>
    <cellStyle name="常规 2 6 2 4 2 2 2 2 2" xfId="19939" xr:uid="{00000000-0005-0000-0000-000045640000}"/>
    <cellStyle name="常规 2 6 2 4 2 2 2 2 2 2" xfId="40451" xr:uid="{00000000-0005-0000-0000-000046640000}"/>
    <cellStyle name="常规 2 6 2 4 2 2 2 2 3" xfId="30214" xr:uid="{00000000-0005-0000-0000-000047640000}"/>
    <cellStyle name="常规 2 6 2 4 2 2 2 3" xfId="15844" xr:uid="{00000000-0005-0000-0000-000048640000}"/>
    <cellStyle name="常规 2 6 2 4 2 2 2 3 2" xfId="36356" xr:uid="{00000000-0005-0000-0000-000049640000}"/>
    <cellStyle name="常规 2 6 2 4 2 2 2 4" xfId="26119" xr:uid="{00000000-0005-0000-0000-00004A640000}"/>
    <cellStyle name="常规 2 6 2 4 2 2 3" xfId="3569" xr:uid="{00000000-0005-0000-0000-00004B640000}"/>
    <cellStyle name="常规 2 6 2 4 2 2 3 2" xfId="13810" xr:uid="{00000000-0005-0000-0000-00004C640000}"/>
    <cellStyle name="常规 2 6 2 4 2 2 3 2 2" xfId="34322" xr:uid="{00000000-0005-0000-0000-00004D640000}"/>
    <cellStyle name="常规 2 6 2 4 2 2 3 3" xfId="24085" xr:uid="{00000000-0005-0000-0000-00004E640000}"/>
    <cellStyle name="常规 2 6 2 4 2 2 4" xfId="7641" xr:uid="{00000000-0005-0000-0000-00004F640000}"/>
    <cellStyle name="常规 2 6 2 4 2 2 4 2" xfId="17881" xr:uid="{00000000-0005-0000-0000-000050640000}"/>
    <cellStyle name="常规 2 6 2 4 2 2 4 2 2" xfId="38393" xr:uid="{00000000-0005-0000-0000-000051640000}"/>
    <cellStyle name="常规 2 6 2 4 2 2 4 3" xfId="28156" xr:uid="{00000000-0005-0000-0000-000052640000}"/>
    <cellStyle name="常规 2 6 2 4 2 2 5" xfId="12398" xr:uid="{00000000-0005-0000-0000-000053640000}"/>
    <cellStyle name="常规 2 6 2 4 2 2 5 2" xfId="32910" xr:uid="{00000000-0005-0000-0000-000054640000}"/>
    <cellStyle name="常规 2 6 2 4 2 2 6" xfId="22673" xr:uid="{00000000-0005-0000-0000-000055640000}"/>
    <cellStyle name="常规 2 6 2 4 2 3" xfId="1432" xr:uid="{00000000-0005-0000-0000-000056640000}"/>
    <cellStyle name="常规 2 6 2 4 2 3 2" xfId="6095" xr:uid="{00000000-0005-0000-0000-000057640000}"/>
    <cellStyle name="常规 2 6 2 4 2 3 2 2" xfId="10190" xr:uid="{00000000-0005-0000-0000-000058640000}"/>
    <cellStyle name="常规 2 6 2 4 2 3 2 2 2" xfId="20430" xr:uid="{00000000-0005-0000-0000-000059640000}"/>
    <cellStyle name="常规 2 6 2 4 2 3 2 2 2 2" xfId="40942" xr:uid="{00000000-0005-0000-0000-00005A640000}"/>
    <cellStyle name="常规 2 6 2 4 2 3 2 2 3" xfId="30705" xr:uid="{00000000-0005-0000-0000-00005B640000}"/>
    <cellStyle name="常规 2 6 2 4 2 3 2 3" xfId="16335" xr:uid="{00000000-0005-0000-0000-00005C640000}"/>
    <cellStyle name="常规 2 6 2 4 2 3 2 3 2" xfId="36847" xr:uid="{00000000-0005-0000-0000-00005D640000}"/>
    <cellStyle name="常规 2 6 2 4 2 3 2 4" xfId="26610" xr:uid="{00000000-0005-0000-0000-00005E640000}"/>
    <cellStyle name="常规 2 6 2 4 2 3 3" xfId="4060" xr:uid="{00000000-0005-0000-0000-00005F640000}"/>
    <cellStyle name="常规 2 6 2 4 2 3 3 2" xfId="14301" xr:uid="{00000000-0005-0000-0000-000060640000}"/>
    <cellStyle name="常规 2 6 2 4 2 3 3 2 2" xfId="34813" xr:uid="{00000000-0005-0000-0000-000061640000}"/>
    <cellStyle name="常规 2 6 2 4 2 3 3 3" xfId="24576" xr:uid="{00000000-0005-0000-0000-000062640000}"/>
    <cellStyle name="常规 2 6 2 4 2 3 4" xfId="8132" xr:uid="{00000000-0005-0000-0000-000063640000}"/>
    <cellStyle name="常规 2 6 2 4 2 3 4 2" xfId="18372" xr:uid="{00000000-0005-0000-0000-000064640000}"/>
    <cellStyle name="常规 2 6 2 4 2 3 4 2 2" xfId="38884" xr:uid="{00000000-0005-0000-0000-000065640000}"/>
    <cellStyle name="常规 2 6 2 4 2 3 4 3" xfId="28647" xr:uid="{00000000-0005-0000-0000-000066640000}"/>
    <cellStyle name="常规 2 6 2 4 2 3 5" xfId="11720" xr:uid="{00000000-0005-0000-0000-000067640000}"/>
    <cellStyle name="常规 2 6 2 4 2 3 5 2" xfId="32232" xr:uid="{00000000-0005-0000-0000-000068640000}"/>
    <cellStyle name="常规 2 6 2 4 2 3 6" xfId="21995" xr:uid="{00000000-0005-0000-0000-000069640000}"/>
    <cellStyle name="常规 2 6 2 4 2 4" xfId="4870" xr:uid="{00000000-0005-0000-0000-00006A640000}"/>
    <cellStyle name="常规 2 6 2 4 2 4 2" xfId="8965" xr:uid="{00000000-0005-0000-0000-00006B640000}"/>
    <cellStyle name="常规 2 6 2 4 2 4 2 2" xfId="19205" xr:uid="{00000000-0005-0000-0000-00006C640000}"/>
    <cellStyle name="常规 2 6 2 4 2 4 2 2 2" xfId="39717" xr:uid="{00000000-0005-0000-0000-00006D640000}"/>
    <cellStyle name="常规 2 6 2 4 2 4 2 3" xfId="29480" xr:uid="{00000000-0005-0000-0000-00006E640000}"/>
    <cellStyle name="常规 2 6 2 4 2 4 3" xfId="15110" xr:uid="{00000000-0005-0000-0000-00006F640000}"/>
    <cellStyle name="常规 2 6 2 4 2 4 3 2" xfId="35622" xr:uid="{00000000-0005-0000-0000-000070640000}"/>
    <cellStyle name="常规 2 6 2 4 2 4 4" xfId="25385" xr:uid="{00000000-0005-0000-0000-000071640000}"/>
    <cellStyle name="常规 2 6 2 4 2 5" xfId="2835" xr:uid="{00000000-0005-0000-0000-000072640000}"/>
    <cellStyle name="常规 2 6 2 4 2 5 2" xfId="13076" xr:uid="{00000000-0005-0000-0000-000073640000}"/>
    <cellStyle name="常规 2 6 2 4 2 5 2 2" xfId="33588" xr:uid="{00000000-0005-0000-0000-000074640000}"/>
    <cellStyle name="常规 2 6 2 4 2 5 3" xfId="23351" xr:uid="{00000000-0005-0000-0000-000075640000}"/>
    <cellStyle name="常规 2 6 2 4 2 6" xfId="6907" xr:uid="{00000000-0005-0000-0000-000076640000}"/>
    <cellStyle name="常规 2 6 2 4 2 6 2" xfId="17147" xr:uid="{00000000-0005-0000-0000-000077640000}"/>
    <cellStyle name="常规 2 6 2 4 2 6 2 2" xfId="37659" xr:uid="{00000000-0005-0000-0000-000078640000}"/>
    <cellStyle name="常规 2 6 2 4 2 6 3" xfId="27422" xr:uid="{00000000-0005-0000-0000-000079640000}"/>
    <cellStyle name="常规 2 6 2 4 2 7" xfId="11042" xr:uid="{00000000-0005-0000-0000-00007A640000}"/>
    <cellStyle name="常规 2 6 2 4 2 7 2" xfId="31554" xr:uid="{00000000-0005-0000-0000-00007B640000}"/>
    <cellStyle name="常规 2 6 2 4 2 8" xfId="21316" xr:uid="{00000000-0005-0000-0000-00007C640000}"/>
    <cellStyle name="常规 2 6 2 4 3" xfId="1773" xr:uid="{00000000-0005-0000-0000-00007D640000}"/>
    <cellStyle name="常规 2 6 2 4 3 2" xfId="5227" xr:uid="{00000000-0005-0000-0000-00007E640000}"/>
    <cellStyle name="常规 2 6 2 4 3 2 2" xfId="9322" xr:uid="{00000000-0005-0000-0000-00007F640000}"/>
    <cellStyle name="常规 2 6 2 4 3 2 2 2" xfId="19562" xr:uid="{00000000-0005-0000-0000-000080640000}"/>
    <cellStyle name="常规 2 6 2 4 3 2 2 2 2" xfId="40074" xr:uid="{00000000-0005-0000-0000-000081640000}"/>
    <cellStyle name="常规 2 6 2 4 3 2 2 3" xfId="29837" xr:uid="{00000000-0005-0000-0000-000082640000}"/>
    <cellStyle name="常规 2 6 2 4 3 2 3" xfId="15467" xr:uid="{00000000-0005-0000-0000-000083640000}"/>
    <cellStyle name="常规 2 6 2 4 3 2 3 2" xfId="35979" xr:uid="{00000000-0005-0000-0000-000084640000}"/>
    <cellStyle name="常规 2 6 2 4 3 2 4" xfId="25742" xr:uid="{00000000-0005-0000-0000-000085640000}"/>
    <cellStyle name="常规 2 6 2 4 3 3" xfId="3192" xr:uid="{00000000-0005-0000-0000-000086640000}"/>
    <cellStyle name="常规 2 6 2 4 3 3 2" xfId="13433" xr:uid="{00000000-0005-0000-0000-000087640000}"/>
    <cellStyle name="常规 2 6 2 4 3 3 2 2" xfId="33945" xr:uid="{00000000-0005-0000-0000-000088640000}"/>
    <cellStyle name="常规 2 6 2 4 3 3 3" xfId="23708" xr:uid="{00000000-0005-0000-0000-000089640000}"/>
    <cellStyle name="常规 2 6 2 4 3 4" xfId="7264" xr:uid="{00000000-0005-0000-0000-00008A640000}"/>
    <cellStyle name="常规 2 6 2 4 3 4 2" xfId="17504" xr:uid="{00000000-0005-0000-0000-00008B640000}"/>
    <cellStyle name="常规 2 6 2 4 3 4 2 2" xfId="38016" xr:uid="{00000000-0005-0000-0000-00008C640000}"/>
    <cellStyle name="常规 2 6 2 4 3 4 3" xfId="27779" xr:uid="{00000000-0005-0000-0000-00008D640000}"/>
    <cellStyle name="常规 2 6 2 4 3 5" xfId="12059" xr:uid="{00000000-0005-0000-0000-00008E640000}"/>
    <cellStyle name="常规 2 6 2 4 3 5 2" xfId="32571" xr:uid="{00000000-0005-0000-0000-00008F640000}"/>
    <cellStyle name="常规 2 6 2 4 3 6" xfId="22334" xr:uid="{00000000-0005-0000-0000-000090640000}"/>
    <cellStyle name="常规 2 6 2 4 4" xfId="1051" xr:uid="{00000000-0005-0000-0000-000091640000}"/>
    <cellStyle name="常规 2 6 2 4 4 2" xfId="6088" xr:uid="{00000000-0005-0000-0000-000092640000}"/>
    <cellStyle name="常规 2 6 2 4 4 2 2" xfId="10183" xr:uid="{00000000-0005-0000-0000-000093640000}"/>
    <cellStyle name="常规 2 6 2 4 4 2 2 2" xfId="20423" xr:uid="{00000000-0005-0000-0000-000094640000}"/>
    <cellStyle name="常规 2 6 2 4 4 2 2 2 2" xfId="40935" xr:uid="{00000000-0005-0000-0000-000095640000}"/>
    <cellStyle name="常规 2 6 2 4 4 2 2 3" xfId="30698" xr:uid="{00000000-0005-0000-0000-000096640000}"/>
    <cellStyle name="常规 2 6 2 4 4 2 3" xfId="16328" xr:uid="{00000000-0005-0000-0000-000097640000}"/>
    <cellStyle name="常规 2 6 2 4 4 2 3 2" xfId="36840" xr:uid="{00000000-0005-0000-0000-000098640000}"/>
    <cellStyle name="常规 2 6 2 4 4 2 4" xfId="26603" xr:uid="{00000000-0005-0000-0000-000099640000}"/>
    <cellStyle name="常规 2 6 2 4 4 3" xfId="4053" xr:uid="{00000000-0005-0000-0000-00009A640000}"/>
    <cellStyle name="常规 2 6 2 4 4 3 2" xfId="14294" xr:uid="{00000000-0005-0000-0000-00009B640000}"/>
    <cellStyle name="常规 2 6 2 4 4 3 2 2" xfId="34806" xr:uid="{00000000-0005-0000-0000-00009C640000}"/>
    <cellStyle name="常规 2 6 2 4 4 3 3" xfId="24569" xr:uid="{00000000-0005-0000-0000-00009D640000}"/>
    <cellStyle name="常规 2 6 2 4 4 4" xfId="8125" xr:uid="{00000000-0005-0000-0000-00009E640000}"/>
    <cellStyle name="常规 2 6 2 4 4 4 2" xfId="18365" xr:uid="{00000000-0005-0000-0000-00009F640000}"/>
    <cellStyle name="常规 2 6 2 4 4 4 2 2" xfId="38877" xr:uid="{00000000-0005-0000-0000-0000A0640000}"/>
    <cellStyle name="常规 2 6 2 4 4 4 3" xfId="28640" xr:uid="{00000000-0005-0000-0000-0000A1640000}"/>
    <cellStyle name="常规 2 6 2 4 4 5" xfId="11381" xr:uid="{00000000-0005-0000-0000-0000A2640000}"/>
    <cellStyle name="常规 2 6 2 4 4 5 2" xfId="31893" xr:uid="{00000000-0005-0000-0000-0000A3640000}"/>
    <cellStyle name="常规 2 6 2 4 4 6" xfId="21655" xr:uid="{00000000-0005-0000-0000-0000A4640000}"/>
    <cellStyle name="常规 2 6 2 4 5" xfId="4531" xr:uid="{00000000-0005-0000-0000-0000A5640000}"/>
    <cellStyle name="常规 2 6 2 4 5 2" xfId="8626" xr:uid="{00000000-0005-0000-0000-0000A6640000}"/>
    <cellStyle name="常规 2 6 2 4 5 2 2" xfId="18866" xr:uid="{00000000-0005-0000-0000-0000A7640000}"/>
    <cellStyle name="常规 2 6 2 4 5 2 2 2" xfId="39378" xr:uid="{00000000-0005-0000-0000-0000A8640000}"/>
    <cellStyle name="常规 2 6 2 4 5 2 3" xfId="29141" xr:uid="{00000000-0005-0000-0000-0000A9640000}"/>
    <cellStyle name="常规 2 6 2 4 5 3" xfId="14771" xr:uid="{00000000-0005-0000-0000-0000AA640000}"/>
    <cellStyle name="常规 2 6 2 4 5 3 2" xfId="35283" xr:uid="{00000000-0005-0000-0000-0000AB640000}"/>
    <cellStyle name="常规 2 6 2 4 5 4" xfId="25046" xr:uid="{00000000-0005-0000-0000-0000AC640000}"/>
    <cellStyle name="常规 2 6 2 4 6" xfId="2496" xr:uid="{00000000-0005-0000-0000-0000AD640000}"/>
    <cellStyle name="常规 2 6 2 4 6 2" xfId="12737" xr:uid="{00000000-0005-0000-0000-0000AE640000}"/>
    <cellStyle name="常规 2 6 2 4 6 2 2" xfId="33249" xr:uid="{00000000-0005-0000-0000-0000AF640000}"/>
    <cellStyle name="常规 2 6 2 4 6 3" xfId="23012" xr:uid="{00000000-0005-0000-0000-0000B0640000}"/>
    <cellStyle name="常规 2 6 2 4 7" xfId="6568" xr:uid="{00000000-0005-0000-0000-0000B1640000}"/>
    <cellStyle name="常规 2 6 2 4 7 2" xfId="16808" xr:uid="{00000000-0005-0000-0000-0000B2640000}"/>
    <cellStyle name="常规 2 6 2 4 7 2 2" xfId="37320" xr:uid="{00000000-0005-0000-0000-0000B3640000}"/>
    <cellStyle name="常规 2 6 2 4 7 3" xfId="27083" xr:uid="{00000000-0005-0000-0000-0000B4640000}"/>
    <cellStyle name="常规 2 6 2 4 8" xfId="10751" xr:uid="{00000000-0005-0000-0000-0000B5640000}"/>
    <cellStyle name="常规 2 6 2 4 8 2" xfId="31263" xr:uid="{00000000-0005-0000-0000-0000B6640000}"/>
    <cellStyle name="常规 2 6 2 4 9" xfId="21025" xr:uid="{00000000-0005-0000-0000-0000B7640000}"/>
    <cellStyle name="常规 2 6 2 5" xfId="171" xr:uid="{00000000-0005-0000-0000-0000B8640000}"/>
    <cellStyle name="常规 2 6 2 5 2" xfId="810" xr:uid="{00000000-0005-0000-0000-0000B9640000}"/>
    <cellStyle name="常规 2 6 2 5 2 2" xfId="2256" xr:uid="{00000000-0005-0000-0000-0000BA640000}"/>
    <cellStyle name="常规 2 6 2 5 2 2 2" xfId="5748" xr:uid="{00000000-0005-0000-0000-0000BB640000}"/>
    <cellStyle name="常规 2 6 2 5 2 2 2 2" xfId="9843" xr:uid="{00000000-0005-0000-0000-0000BC640000}"/>
    <cellStyle name="常规 2 6 2 5 2 2 2 2 2" xfId="20083" xr:uid="{00000000-0005-0000-0000-0000BD640000}"/>
    <cellStyle name="常规 2 6 2 5 2 2 2 2 2 2" xfId="40595" xr:uid="{00000000-0005-0000-0000-0000BE640000}"/>
    <cellStyle name="常规 2 6 2 5 2 2 2 2 3" xfId="30358" xr:uid="{00000000-0005-0000-0000-0000BF640000}"/>
    <cellStyle name="常规 2 6 2 5 2 2 2 3" xfId="15988" xr:uid="{00000000-0005-0000-0000-0000C0640000}"/>
    <cellStyle name="常规 2 6 2 5 2 2 2 3 2" xfId="36500" xr:uid="{00000000-0005-0000-0000-0000C1640000}"/>
    <cellStyle name="常规 2 6 2 5 2 2 2 4" xfId="26263" xr:uid="{00000000-0005-0000-0000-0000C2640000}"/>
    <cellStyle name="常规 2 6 2 5 2 2 3" xfId="3713" xr:uid="{00000000-0005-0000-0000-0000C3640000}"/>
    <cellStyle name="常规 2 6 2 5 2 2 3 2" xfId="13954" xr:uid="{00000000-0005-0000-0000-0000C4640000}"/>
    <cellStyle name="常规 2 6 2 5 2 2 3 2 2" xfId="34466" xr:uid="{00000000-0005-0000-0000-0000C5640000}"/>
    <cellStyle name="常规 2 6 2 5 2 2 3 3" xfId="24229" xr:uid="{00000000-0005-0000-0000-0000C6640000}"/>
    <cellStyle name="常规 2 6 2 5 2 2 4" xfId="7785" xr:uid="{00000000-0005-0000-0000-0000C7640000}"/>
    <cellStyle name="常规 2 6 2 5 2 2 4 2" xfId="18025" xr:uid="{00000000-0005-0000-0000-0000C8640000}"/>
    <cellStyle name="常规 2 6 2 5 2 2 4 2 2" xfId="38537" xr:uid="{00000000-0005-0000-0000-0000C9640000}"/>
    <cellStyle name="常规 2 6 2 5 2 2 4 3" xfId="28300" xr:uid="{00000000-0005-0000-0000-0000CA640000}"/>
    <cellStyle name="常规 2 6 2 5 2 2 5" xfId="12542" xr:uid="{00000000-0005-0000-0000-0000CB640000}"/>
    <cellStyle name="常规 2 6 2 5 2 2 5 2" xfId="33054" xr:uid="{00000000-0005-0000-0000-0000CC640000}"/>
    <cellStyle name="常规 2 6 2 5 2 2 6" xfId="22817" xr:uid="{00000000-0005-0000-0000-0000CD640000}"/>
    <cellStyle name="常规 2 6 2 5 2 3" xfId="1576" xr:uid="{00000000-0005-0000-0000-0000CE640000}"/>
    <cellStyle name="常规 2 6 2 5 2 3 2" xfId="6370" xr:uid="{00000000-0005-0000-0000-0000CF640000}"/>
    <cellStyle name="常规 2 6 2 5 2 3 2 2" xfId="10465" xr:uid="{00000000-0005-0000-0000-0000D0640000}"/>
    <cellStyle name="常规 2 6 2 5 2 3 2 2 2" xfId="20705" xr:uid="{00000000-0005-0000-0000-0000D1640000}"/>
    <cellStyle name="常规 2 6 2 5 2 3 2 2 2 2" xfId="41217" xr:uid="{00000000-0005-0000-0000-0000D2640000}"/>
    <cellStyle name="常规 2 6 2 5 2 3 2 2 3" xfId="30980" xr:uid="{00000000-0005-0000-0000-0000D3640000}"/>
    <cellStyle name="常规 2 6 2 5 2 3 2 3" xfId="16610" xr:uid="{00000000-0005-0000-0000-0000D4640000}"/>
    <cellStyle name="常规 2 6 2 5 2 3 2 3 2" xfId="37122" xr:uid="{00000000-0005-0000-0000-0000D5640000}"/>
    <cellStyle name="常规 2 6 2 5 2 3 2 4" xfId="26885" xr:uid="{00000000-0005-0000-0000-0000D6640000}"/>
    <cellStyle name="常规 2 6 2 5 2 3 3" xfId="4335" xr:uid="{00000000-0005-0000-0000-0000D7640000}"/>
    <cellStyle name="常规 2 6 2 5 2 3 3 2" xfId="14576" xr:uid="{00000000-0005-0000-0000-0000D8640000}"/>
    <cellStyle name="常规 2 6 2 5 2 3 3 2 2" xfId="35088" xr:uid="{00000000-0005-0000-0000-0000D9640000}"/>
    <cellStyle name="常规 2 6 2 5 2 3 3 3" xfId="24851" xr:uid="{00000000-0005-0000-0000-0000DA640000}"/>
    <cellStyle name="常规 2 6 2 5 2 3 4" xfId="8407" xr:uid="{00000000-0005-0000-0000-0000DB640000}"/>
    <cellStyle name="常规 2 6 2 5 2 3 4 2" xfId="18647" xr:uid="{00000000-0005-0000-0000-0000DC640000}"/>
    <cellStyle name="常规 2 6 2 5 2 3 4 2 2" xfId="39159" xr:uid="{00000000-0005-0000-0000-0000DD640000}"/>
    <cellStyle name="常规 2 6 2 5 2 3 4 3" xfId="28922" xr:uid="{00000000-0005-0000-0000-0000DE640000}"/>
    <cellStyle name="常规 2 6 2 5 2 3 5" xfId="11864" xr:uid="{00000000-0005-0000-0000-0000DF640000}"/>
    <cellStyle name="常规 2 6 2 5 2 3 5 2" xfId="32376" xr:uid="{00000000-0005-0000-0000-0000E0640000}"/>
    <cellStyle name="常规 2 6 2 5 2 3 6" xfId="22139" xr:uid="{00000000-0005-0000-0000-0000E1640000}"/>
    <cellStyle name="常规 2 6 2 5 2 4" xfId="5014" xr:uid="{00000000-0005-0000-0000-0000E2640000}"/>
    <cellStyle name="常规 2 6 2 5 2 4 2" xfId="9109" xr:uid="{00000000-0005-0000-0000-0000E3640000}"/>
    <cellStyle name="常规 2 6 2 5 2 4 2 2" xfId="19349" xr:uid="{00000000-0005-0000-0000-0000E4640000}"/>
    <cellStyle name="常规 2 6 2 5 2 4 2 2 2" xfId="39861" xr:uid="{00000000-0005-0000-0000-0000E5640000}"/>
    <cellStyle name="常规 2 6 2 5 2 4 2 3" xfId="29624" xr:uid="{00000000-0005-0000-0000-0000E6640000}"/>
    <cellStyle name="常规 2 6 2 5 2 4 3" xfId="15254" xr:uid="{00000000-0005-0000-0000-0000E7640000}"/>
    <cellStyle name="常规 2 6 2 5 2 4 3 2" xfId="35766" xr:uid="{00000000-0005-0000-0000-0000E8640000}"/>
    <cellStyle name="常规 2 6 2 5 2 4 4" xfId="25529" xr:uid="{00000000-0005-0000-0000-0000E9640000}"/>
    <cellStyle name="常规 2 6 2 5 2 5" xfId="2979" xr:uid="{00000000-0005-0000-0000-0000EA640000}"/>
    <cellStyle name="常规 2 6 2 5 2 5 2" xfId="13220" xr:uid="{00000000-0005-0000-0000-0000EB640000}"/>
    <cellStyle name="常规 2 6 2 5 2 5 2 2" xfId="33732" xr:uid="{00000000-0005-0000-0000-0000EC640000}"/>
    <cellStyle name="常规 2 6 2 5 2 5 3" xfId="23495" xr:uid="{00000000-0005-0000-0000-0000ED640000}"/>
    <cellStyle name="常规 2 6 2 5 2 6" xfId="7051" xr:uid="{00000000-0005-0000-0000-0000EE640000}"/>
    <cellStyle name="常规 2 6 2 5 2 6 2" xfId="17291" xr:uid="{00000000-0005-0000-0000-0000EF640000}"/>
    <cellStyle name="常规 2 6 2 5 2 6 2 2" xfId="37803" xr:uid="{00000000-0005-0000-0000-0000F0640000}"/>
    <cellStyle name="常规 2 6 2 5 2 6 3" xfId="27566" xr:uid="{00000000-0005-0000-0000-0000F1640000}"/>
    <cellStyle name="常规 2 6 2 5 2 7" xfId="11186" xr:uid="{00000000-0005-0000-0000-0000F2640000}"/>
    <cellStyle name="常规 2 6 2 5 2 7 2" xfId="31698" xr:uid="{00000000-0005-0000-0000-0000F3640000}"/>
    <cellStyle name="常规 2 6 2 5 2 8" xfId="21460" xr:uid="{00000000-0005-0000-0000-0000F4640000}"/>
    <cellStyle name="常规 2 6 2 5 3" xfId="1917" xr:uid="{00000000-0005-0000-0000-0000F5640000}"/>
    <cellStyle name="常规 2 6 2 5 3 2" xfId="5371" xr:uid="{00000000-0005-0000-0000-0000F6640000}"/>
    <cellStyle name="常规 2 6 2 5 3 2 2" xfId="9466" xr:uid="{00000000-0005-0000-0000-0000F7640000}"/>
    <cellStyle name="常规 2 6 2 5 3 2 2 2" xfId="19706" xr:uid="{00000000-0005-0000-0000-0000F8640000}"/>
    <cellStyle name="常规 2 6 2 5 3 2 2 2 2" xfId="40218" xr:uid="{00000000-0005-0000-0000-0000F9640000}"/>
    <cellStyle name="常规 2 6 2 5 3 2 2 3" xfId="29981" xr:uid="{00000000-0005-0000-0000-0000FA640000}"/>
    <cellStyle name="常规 2 6 2 5 3 2 3" xfId="15611" xr:uid="{00000000-0005-0000-0000-0000FB640000}"/>
    <cellStyle name="常规 2 6 2 5 3 2 3 2" xfId="36123" xr:uid="{00000000-0005-0000-0000-0000FC640000}"/>
    <cellStyle name="常规 2 6 2 5 3 2 4" xfId="25886" xr:uid="{00000000-0005-0000-0000-0000FD640000}"/>
    <cellStyle name="常规 2 6 2 5 3 3" xfId="3336" xr:uid="{00000000-0005-0000-0000-0000FE640000}"/>
    <cellStyle name="常规 2 6 2 5 3 3 2" xfId="13577" xr:uid="{00000000-0005-0000-0000-0000FF640000}"/>
    <cellStyle name="常规 2 6 2 5 3 3 2 2" xfId="34089" xr:uid="{00000000-0005-0000-0000-000000650000}"/>
    <cellStyle name="常规 2 6 2 5 3 3 3" xfId="23852" xr:uid="{00000000-0005-0000-0000-000001650000}"/>
    <cellStyle name="常规 2 6 2 5 3 4" xfId="7408" xr:uid="{00000000-0005-0000-0000-000002650000}"/>
    <cellStyle name="常规 2 6 2 5 3 4 2" xfId="17648" xr:uid="{00000000-0005-0000-0000-000003650000}"/>
    <cellStyle name="常规 2 6 2 5 3 4 2 2" xfId="38160" xr:uid="{00000000-0005-0000-0000-000004650000}"/>
    <cellStyle name="常规 2 6 2 5 3 4 3" xfId="27923" xr:uid="{00000000-0005-0000-0000-000005650000}"/>
    <cellStyle name="常规 2 6 2 5 3 5" xfId="12203" xr:uid="{00000000-0005-0000-0000-000006650000}"/>
    <cellStyle name="常规 2 6 2 5 3 5 2" xfId="32715" xr:uid="{00000000-0005-0000-0000-000007650000}"/>
    <cellStyle name="常规 2 6 2 5 3 6" xfId="22478" xr:uid="{00000000-0005-0000-0000-000008650000}"/>
    <cellStyle name="常规 2 6 2 5 4" xfId="1195" xr:uid="{00000000-0005-0000-0000-000009650000}"/>
    <cellStyle name="常规 2 6 2 5 4 2" xfId="6255" xr:uid="{00000000-0005-0000-0000-00000A650000}"/>
    <cellStyle name="常规 2 6 2 5 4 2 2" xfId="10350" xr:uid="{00000000-0005-0000-0000-00000B650000}"/>
    <cellStyle name="常规 2 6 2 5 4 2 2 2" xfId="20590" xr:uid="{00000000-0005-0000-0000-00000C650000}"/>
    <cellStyle name="常规 2 6 2 5 4 2 2 2 2" xfId="41102" xr:uid="{00000000-0005-0000-0000-00000D650000}"/>
    <cellStyle name="常规 2 6 2 5 4 2 2 3" xfId="30865" xr:uid="{00000000-0005-0000-0000-00000E650000}"/>
    <cellStyle name="常规 2 6 2 5 4 2 3" xfId="16495" xr:uid="{00000000-0005-0000-0000-00000F650000}"/>
    <cellStyle name="常规 2 6 2 5 4 2 3 2" xfId="37007" xr:uid="{00000000-0005-0000-0000-000010650000}"/>
    <cellStyle name="常规 2 6 2 5 4 2 4" xfId="26770" xr:uid="{00000000-0005-0000-0000-000011650000}"/>
    <cellStyle name="常规 2 6 2 5 4 3" xfId="4220" xr:uid="{00000000-0005-0000-0000-000012650000}"/>
    <cellStyle name="常规 2 6 2 5 4 3 2" xfId="14461" xr:uid="{00000000-0005-0000-0000-000013650000}"/>
    <cellStyle name="常规 2 6 2 5 4 3 2 2" xfId="34973" xr:uid="{00000000-0005-0000-0000-000014650000}"/>
    <cellStyle name="常规 2 6 2 5 4 3 3" xfId="24736" xr:uid="{00000000-0005-0000-0000-000015650000}"/>
    <cellStyle name="常规 2 6 2 5 4 4" xfId="8292" xr:uid="{00000000-0005-0000-0000-000016650000}"/>
    <cellStyle name="常规 2 6 2 5 4 4 2" xfId="18532" xr:uid="{00000000-0005-0000-0000-000017650000}"/>
    <cellStyle name="常规 2 6 2 5 4 4 2 2" xfId="39044" xr:uid="{00000000-0005-0000-0000-000018650000}"/>
    <cellStyle name="常规 2 6 2 5 4 4 3" xfId="28807" xr:uid="{00000000-0005-0000-0000-000019650000}"/>
    <cellStyle name="常规 2 6 2 5 4 5" xfId="11525" xr:uid="{00000000-0005-0000-0000-00001A650000}"/>
    <cellStyle name="常规 2 6 2 5 4 5 2" xfId="32037" xr:uid="{00000000-0005-0000-0000-00001B650000}"/>
    <cellStyle name="常规 2 6 2 5 4 6" xfId="21799" xr:uid="{00000000-0005-0000-0000-00001C650000}"/>
    <cellStyle name="常规 2 6 2 5 5" xfId="4675" xr:uid="{00000000-0005-0000-0000-00001D650000}"/>
    <cellStyle name="常规 2 6 2 5 5 2" xfId="8770" xr:uid="{00000000-0005-0000-0000-00001E650000}"/>
    <cellStyle name="常规 2 6 2 5 5 2 2" xfId="19010" xr:uid="{00000000-0005-0000-0000-00001F650000}"/>
    <cellStyle name="常规 2 6 2 5 5 2 2 2" xfId="39522" xr:uid="{00000000-0005-0000-0000-000020650000}"/>
    <cellStyle name="常规 2 6 2 5 5 2 3" xfId="29285" xr:uid="{00000000-0005-0000-0000-000021650000}"/>
    <cellStyle name="常规 2 6 2 5 5 3" xfId="14915" xr:uid="{00000000-0005-0000-0000-000022650000}"/>
    <cellStyle name="常规 2 6 2 5 5 3 2" xfId="35427" xr:uid="{00000000-0005-0000-0000-000023650000}"/>
    <cellStyle name="常规 2 6 2 5 5 4" xfId="25190" xr:uid="{00000000-0005-0000-0000-000024650000}"/>
    <cellStyle name="常规 2 6 2 5 6" xfId="2640" xr:uid="{00000000-0005-0000-0000-000025650000}"/>
    <cellStyle name="常规 2 6 2 5 6 2" xfId="12881" xr:uid="{00000000-0005-0000-0000-000026650000}"/>
    <cellStyle name="常规 2 6 2 5 6 2 2" xfId="33393" xr:uid="{00000000-0005-0000-0000-000027650000}"/>
    <cellStyle name="常规 2 6 2 5 6 3" xfId="23156" xr:uid="{00000000-0005-0000-0000-000028650000}"/>
    <cellStyle name="常规 2 6 2 5 7" xfId="6712" xr:uid="{00000000-0005-0000-0000-000029650000}"/>
    <cellStyle name="常规 2 6 2 5 7 2" xfId="16952" xr:uid="{00000000-0005-0000-0000-00002A650000}"/>
    <cellStyle name="常规 2 6 2 5 7 2 2" xfId="37464" xr:uid="{00000000-0005-0000-0000-00002B650000}"/>
    <cellStyle name="常规 2 6 2 5 7 3" xfId="27227" xr:uid="{00000000-0005-0000-0000-00002C650000}"/>
    <cellStyle name="常规 2 6 2 5 8" xfId="10637" xr:uid="{00000000-0005-0000-0000-00002D650000}"/>
    <cellStyle name="常规 2 6 2 5 8 2" xfId="31149" xr:uid="{00000000-0005-0000-0000-00002E650000}"/>
    <cellStyle name="常规 2 6 2 5 9" xfId="20911" xr:uid="{00000000-0005-0000-0000-00002F650000}"/>
    <cellStyle name="常规 2 6 2 6" xfId="544" xr:uid="{00000000-0005-0000-0000-000030650000}"/>
    <cellStyle name="常规 2 6 2 6 2" xfId="1990" xr:uid="{00000000-0005-0000-0000-000031650000}"/>
    <cellStyle name="常规 2 6 2 6 2 2" xfId="5482" xr:uid="{00000000-0005-0000-0000-000032650000}"/>
    <cellStyle name="常规 2 6 2 6 2 2 2" xfId="9577" xr:uid="{00000000-0005-0000-0000-000033650000}"/>
    <cellStyle name="常规 2 6 2 6 2 2 2 2" xfId="19817" xr:uid="{00000000-0005-0000-0000-000034650000}"/>
    <cellStyle name="常规 2 6 2 6 2 2 2 2 2" xfId="40329" xr:uid="{00000000-0005-0000-0000-000035650000}"/>
    <cellStyle name="常规 2 6 2 6 2 2 2 3" xfId="30092" xr:uid="{00000000-0005-0000-0000-000036650000}"/>
    <cellStyle name="常规 2 6 2 6 2 2 3" xfId="15722" xr:uid="{00000000-0005-0000-0000-000037650000}"/>
    <cellStyle name="常规 2 6 2 6 2 2 3 2" xfId="36234" xr:uid="{00000000-0005-0000-0000-000038650000}"/>
    <cellStyle name="常规 2 6 2 6 2 2 4" xfId="25997" xr:uid="{00000000-0005-0000-0000-000039650000}"/>
    <cellStyle name="常规 2 6 2 6 2 3" xfId="3447" xr:uid="{00000000-0005-0000-0000-00003A650000}"/>
    <cellStyle name="常规 2 6 2 6 2 3 2" xfId="13688" xr:uid="{00000000-0005-0000-0000-00003B650000}"/>
    <cellStyle name="常规 2 6 2 6 2 3 2 2" xfId="34200" xr:uid="{00000000-0005-0000-0000-00003C650000}"/>
    <cellStyle name="常规 2 6 2 6 2 3 3" xfId="23963" xr:uid="{00000000-0005-0000-0000-00003D650000}"/>
    <cellStyle name="常规 2 6 2 6 2 4" xfId="7519" xr:uid="{00000000-0005-0000-0000-00003E650000}"/>
    <cellStyle name="常规 2 6 2 6 2 4 2" xfId="17759" xr:uid="{00000000-0005-0000-0000-00003F650000}"/>
    <cellStyle name="常规 2 6 2 6 2 4 2 2" xfId="38271" xr:uid="{00000000-0005-0000-0000-000040650000}"/>
    <cellStyle name="常规 2 6 2 6 2 4 3" xfId="28034" xr:uid="{00000000-0005-0000-0000-000041650000}"/>
    <cellStyle name="常规 2 6 2 6 2 5" xfId="12276" xr:uid="{00000000-0005-0000-0000-000042650000}"/>
    <cellStyle name="常规 2 6 2 6 2 5 2" xfId="32788" xr:uid="{00000000-0005-0000-0000-000043650000}"/>
    <cellStyle name="常规 2 6 2 6 2 6" xfId="22551" xr:uid="{00000000-0005-0000-0000-000044650000}"/>
    <cellStyle name="常规 2 6 2 6 3" xfId="1310" xr:uid="{00000000-0005-0000-0000-000045650000}"/>
    <cellStyle name="常规 2 6 2 6 3 2" xfId="6343" xr:uid="{00000000-0005-0000-0000-000046650000}"/>
    <cellStyle name="常规 2 6 2 6 3 2 2" xfId="10438" xr:uid="{00000000-0005-0000-0000-000047650000}"/>
    <cellStyle name="常规 2 6 2 6 3 2 2 2" xfId="20678" xr:uid="{00000000-0005-0000-0000-000048650000}"/>
    <cellStyle name="常规 2 6 2 6 3 2 2 2 2" xfId="41190" xr:uid="{00000000-0005-0000-0000-000049650000}"/>
    <cellStyle name="常规 2 6 2 6 3 2 2 3" xfId="30953" xr:uid="{00000000-0005-0000-0000-00004A650000}"/>
    <cellStyle name="常规 2 6 2 6 3 2 3" xfId="16583" xr:uid="{00000000-0005-0000-0000-00004B650000}"/>
    <cellStyle name="常规 2 6 2 6 3 2 3 2" xfId="37095" xr:uid="{00000000-0005-0000-0000-00004C650000}"/>
    <cellStyle name="常规 2 6 2 6 3 2 4" xfId="26858" xr:uid="{00000000-0005-0000-0000-00004D650000}"/>
    <cellStyle name="常规 2 6 2 6 3 3" xfId="4308" xr:uid="{00000000-0005-0000-0000-00004E650000}"/>
    <cellStyle name="常规 2 6 2 6 3 3 2" xfId="14549" xr:uid="{00000000-0005-0000-0000-00004F650000}"/>
    <cellStyle name="常规 2 6 2 6 3 3 2 2" xfId="35061" xr:uid="{00000000-0005-0000-0000-000050650000}"/>
    <cellStyle name="常规 2 6 2 6 3 3 3" xfId="24824" xr:uid="{00000000-0005-0000-0000-000051650000}"/>
    <cellStyle name="常规 2 6 2 6 3 4" xfId="8380" xr:uid="{00000000-0005-0000-0000-000052650000}"/>
    <cellStyle name="常规 2 6 2 6 3 4 2" xfId="18620" xr:uid="{00000000-0005-0000-0000-000053650000}"/>
    <cellStyle name="常规 2 6 2 6 3 4 2 2" xfId="39132" xr:uid="{00000000-0005-0000-0000-000054650000}"/>
    <cellStyle name="常规 2 6 2 6 3 4 3" xfId="28895" xr:uid="{00000000-0005-0000-0000-000055650000}"/>
    <cellStyle name="常规 2 6 2 6 3 5" xfId="11598" xr:uid="{00000000-0005-0000-0000-000056650000}"/>
    <cellStyle name="常规 2 6 2 6 3 5 2" xfId="32110" xr:uid="{00000000-0005-0000-0000-000057650000}"/>
    <cellStyle name="常规 2 6 2 6 3 6" xfId="21873" xr:uid="{00000000-0005-0000-0000-000058650000}"/>
    <cellStyle name="常规 2 6 2 6 4" xfId="4748" xr:uid="{00000000-0005-0000-0000-000059650000}"/>
    <cellStyle name="常规 2 6 2 6 4 2" xfId="8843" xr:uid="{00000000-0005-0000-0000-00005A650000}"/>
    <cellStyle name="常规 2 6 2 6 4 2 2" xfId="19083" xr:uid="{00000000-0005-0000-0000-00005B650000}"/>
    <cellStyle name="常规 2 6 2 6 4 2 2 2" xfId="39595" xr:uid="{00000000-0005-0000-0000-00005C650000}"/>
    <cellStyle name="常规 2 6 2 6 4 2 3" xfId="29358" xr:uid="{00000000-0005-0000-0000-00005D650000}"/>
    <cellStyle name="常规 2 6 2 6 4 3" xfId="14988" xr:uid="{00000000-0005-0000-0000-00005E650000}"/>
    <cellStyle name="常规 2 6 2 6 4 3 2" xfId="35500" xr:uid="{00000000-0005-0000-0000-00005F650000}"/>
    <cellStyle name="常规 2 6 2 6 4 4" xfId="25263" xr:uid="{00000000-0005-0000-0000-000060650000}"/>
    <cellStyle name="常规 2 6 2 6 5" xfId="2713" xr:uid="{00000000-0005-0000-0000-000061650000}"/>
    <cellStyle name="常规 2 6 2 6 5 2" xfId="12954" xr:uid="{00000000-0005-0000-0000-000062650000}"/>
    <cellStyle name="常规 2 6 2 6 5 2 2" xfId="33466" xr:uid="{00000000-0005-0000-0000-000063650000}"/>
    <cellStyle name="常规 2 6 2 6 5 3" xfId="23229" xr:uid="{00000000-0005-0000-0000-000064650000}"/>
    <cellStyle name="常规 2 6 2 6 6" xfId="6785" xr:uid="{00000000-0005-0000-0000-000065650000}"/>
    <cellStyle name="常规 2 6 2 6 6 2" xfId="17025" xr:uid="{00000000-0005-0000-0000-000066650000}"/>
    <cellStyle name="常规 2 6 2 6 6 2 2" xfId="37537" xr:uid="{00000000-0005-0000-0000-000067650000}"/>
    <cellStyle name="常规 2 6 2 6 6 3" xfId="27300" xr:uid="{00000000-0005-0000-0000-000068650000}"/>
    <cellStyle name="常规 2 6 2 6 7" xfId="10920" xr:uid="{00000000-0005-0000-0000-000069650000}"/>
    <cellStyle name="常规 2 6 2 6 7 2" xfId="31432" xr:uid="{00000000-0005-0000-0000-00006A650000}"/>
    <cellStyle name="常规 2 6 2 6 8" xfId="21194" xr:uid="{00000000-0005-0000-0000-00006B650000}"/>
    <cellStyle name="常规 2 6 2 7" xfId="1651" xr:uid="{00000000-0005-0000-0000-00006C650000}"/>
    <cellStyle name="常规 2 6 2 7 2" xfId="5105" xr:uid="{00000000-0005-0000-0000-00006D650000}"/>
    <cellStyle name="常规 2 6 2 7 2 2" xfId="9200" xr:uid="{00000000-0005-0000-0000-00006E650000}"/>
    <cellStyle name="常规 2 6 2 7 2 2 2" xfId="19440" xr:uid="{00000000-0005-0000-0000-00006F650000}"/>
    <cellStyle name="常规 2 6 2 7 2 2 2 2" xfId="39952" xr:uid="{00000000-0005-0000-0000-000070650000}"/>
    <cellStyle name="常规 2 6 2 7 2 2 3" xfId="29715" xr:uid="{00000000-0005-0000-0000-000071650000}"/>
    <cellStyle name="常规 2 6 2 7 2 3" xfId="15345" xr:uid="{00000000-0005-0000-0000-000072650000}"/>
    <cellStyle name="常规 2 6 2 7 2 3 2" xfId="35857" xr:uid="{00000000-0005-0000-0000-000073650000}"/>
    <cellStyle name="常规 2 6 2 7 2 4" xfId="25620" xr:uid="{00000000-0005-0000-0000-000074650000}"/>
    <cellStyle name="常规 2 6 2 7 3" xfId="3070" xr:uid="{00000000-0005-0000-0000-000075650000}"/>
    <cellStyle name="常规 2 6 2 7 3 2" xfId="13311" xr:uid="{00000000-0005-0000-0000-000076650000}"/>
    <cellStyle name="常规 2 6 2 7 3 2 2" xfId="33823" xr:uid="{00000000-0005-0000-0000-000077650000}"/>
    <cellStyle name="常规 2 6 2 7 3 3" xfId="23586" xr:uid="{00000000-0005-0000-0000-000078650000}"/>
    <cellStyle name="常规 2 6 2 7 4" xfId="7142" xr:uid="{00000000-0005-0000-0000-000079650000}"/>
    <cellStyle name="常规 2 6 2 7 4 2" xfId="17382" xr:uid="{00000000-0005-0000-0000-00007A650000}"/>
    <cellStyle name="常规 2 6 2 7 4 2 2" xfId="37894" xr:uid="{00000000-0005-0000-0000-00007B650000}"/>
    <cellStyle name="常规 2 6 2 7 4 3" xfId="27657" xr:uid="{00000000-0005-0000-0000-00007C650000}"/>
    <cellStyle name="常规 2 6 2 7 5" xfId="11937" xr:uid="{00000000-0005-0000-0000-00007D650000}"/>
    <cellStyle name="常规 2 6 2 7 5 2" xfId="32449" xr:uid="{00000000-0005-0000-0000-00007E650000}"/>
    <cellStyle name="常规 2 6 2 7 6" xfId="22212" xr:uid="{00000000-0005-0000-0000-00007F650000}"/>
    <cellStyle name="常规 2 6 2 8" xfId="929" xr:uid="{00000000-0005-0000-0000-000080650000}"/>
    <cellStyle name="常规 2 6 2 8 2" xfId="5919" xr:uid="{00000000-0005-0000-0000-000081650000}"/>
    <cellStyle name="常规 2 6 2 8 2 2" xfId="10014" xr:uid="{00000000-0005-0000-0000-000082650000}"/>
    <cellStyle name="常规 2 6 2 8 2 2 2" xfId="20254" xr:uid="{00000000-0005-0000-0000-000083650000}"/>
    <cellStyle name="常规 2 6 2 8 2 2 2 2" xfId="40766" xr:uid="{00000000-0005-0000-0000-000084650000}"/>
    <cellStyle name="常规 2 6 2 8 2 2 3" xfId="30529" xr:uid="{00000000-0005-0000-0000-000085650000}"/>
    <cellStyle name="常规 2 6 2 8 2 3" xfId="16159" xr:uid="{00000000-0005-0000-0000-000086650000}"/>
    <cellStyle name="常规 2 6 2 8 2 3 2" xfId="36671" xr:uid="{00000000-0005-0000-0000-000087650000}"/>
    <cellStyle name="常规 2 6 2 8 2 4" xfId="26434" xr:uid="{00000000-0005-0000-0000-000088650000}"/>
    <cellStyle name="常规 2 6 2 8 3" xfId="3884" xr:uid="{00000000-0005-0000-0000-000089650000}"/>
    <cellStyle name="常规 2 6 2 8 3 2" xfId="14125" xr:uid="{00000000-0005-0000-0000-00008A650000}"/>
    <cellStyle name="常规 2 6 2 8 3 2 2" xfId="34637" xr:uid="{00000000-0005-0000-0000-00008B650000}"/>
    <cellStyle name="常规 2 6 2 8 3 3" xfId="24400" xr:uid="{00000000-0005-0000-0000-00008C650000}"/>
    <cellStyle name="常规 2 6 2 8 4" xfId="7956" xr:uid="{00000000-0005-0000-0000-00008D650000}"/>
    <cellStyle name="常规 2 6 2 8 4 2" xfId="18196" xr:uid="{00000000-0005-0000-0000-00008E650000}"/>
    <cellStyle name="常规 2 6 2 8 4 2 2" xfId="38708" xr:uid="{00000000-0005-0000-0000-00008F650000}"/>
    <cellStyle name="常规 2 6 2 8 4 3" xfId="28471" xr:uid="{00000000-0005-0000-0000-000090650000}"/>
    <cellStyle name="常规 2 6 2 8 5" xfId="11259" xr:uid="{00000000-0005-0000-0000-000091650000}"/>
    <cellStyle name="常规 2 6 2 8 5 2" xfId="31771" xr:uid="{00000000-0005-0000-0000-000092650000}"/>
    <cellStyle name="常规 2 6 2 8 6" xfId="21533" xr:uid="{00000000-0005-0000-0000-000093650000}"/>
    <cellStyle name="常规 2 6 2 9" xfId="4409" xr:uid="{00000000-0005-0000-0000-000094650000}"/>
    <cellStyle name="常规 2 6 2 9 2" xfId="8504" xr:uid="{00000000-0005-0000-0000-000095650000}"/>
    <cellStyle name="常规 2 6 2 9 2 2" xfId="18744" xr:uid="{00000000-0005-0000-0000-000096650000}"/>
    <cellStyle name="常规 2 6 2 9 2 2 2" xfId="39256" xr:uid="{00000000-0005-0000-0000-000097650000}"/>
    <cellStyle name="常规 2 6 2 9 2 3" xfId="29019" xr:uid="{00000000-0005-0000-0000-000098650000}"/>
    <cellStyle name="常规 2 6 2 9 3" xfId="14649" xr:uid="{00000000-0005-0000-0000-000099650000}"/>
    <cellStyle name="常规 2 6 2 9 3 2" xfId="35161" xr:uid="{00000000-0005-0000-0000-00009A650000}"/>
    <cellStyle name="常规 2 6 2 9 4" xfId="24924" xr:uid="{00000000-0005-0000-0000-00009B650000}"/>
    <cellStyle name="常规 2 6 3" xfId="207" xr:uid="{00000000-0005-0000-0000-00009C650000}"/>
    <cellStyle name="常规 2 6 3 10" xfId="20946" xr:uid="{00000000-0005-0000-0000-00009D650000}"/>
    <cellStyle name="常规 2 6 3 2" xfId="377" xr:uid="{00000000-0005-0000-0000-00009E650000}"/>
    <cellStyle name="常规 2 6 3 2 2" xfId="757" xr:uid="{00000000-0005-0000-0000-00009F650000}"/>
    <cellStyle name="常规 2 6 3 2 2 2" xfId="2203" xr:uid="{00000000-0005-0000-0000-0000A0650000}"/>
    <cellStyle name="常规 2 6 3 2 2 2 2" xfId="5695" xr:uid="{00000000-0005-0000-0000-0000A1650000}"/>
    <cellStyle name="常规 2 6 3 2 2 2 2 2" xfId="9790" xr:uid="{00000000-0005-0000-0000-0000A2650000}"/>
    <cellStyle name="常规 2 6 3 2 2 2 2 2 2" xfId="20030" xr:uid="{00000000-0005-0000-0000-0000A3650000}"/>
    <cellStyle name="常规 2 6 3 2 2 2 2 2 2 2" xfId="40542" xr:uid="{00000000-0005-0000-0000-0000A4650000}"/>
    <cellStyle name="常规 2 6 3 2 2 2 2 2 3" xfId="30305" xr:uid="{00000000-0005-0000-0000-0000A5650000}"/>
    <cellStyle name="常规 2 6 3 2 2 2 2 3" xfId="15935" xr:uid="{00000000-0005-0000-0000-0000A6650000}"/>
    <cellStyle name="常规 2 6 3 2 2 2 2 3 2" xfId="36447" xr:uid="{00000000-0005-0000-0000-0000A7650000}"/>
    <cellStyle name="常规 2 6 3 2 2 2 2 4" xfId="26210" xr:uid="{00000000-0005-0000-0000-0000A8650000}"/>
    <cellStyle name="常规 2 6 3 2 2 2 3" xfId="3660" xr:uid="{00000000-0005-0000-0000-0000A9650000}"/>
    <cellStyle name="常规 2 6 3 2 2 2 3 2" xfId="13901" xr:uid="{00000000-0005-0000-0000-0000AA650000}"/>
    <cellStyle name="常规 2 6 3 2 2 2 3 2 2" xfId="34413" xr:uid="{00000000-0005-0000-0000-0000AB650000}"/>
    <cellStyle name="常规 2 6 3 2 2 2 3 3" xfId="24176" xr:uid="{00000000-0005-0000-0000-0000AC650000}"/>
    <cellStyle name="常规 2 6 3 2 2 2 4" xfId="7732" xr:uid="{00000000-0005-0000-0000-0000AD650000}"/>
    <cellStyle name="常规 2 6 3 2 2 2 4 2" xfId="17972" xr:uid="{00000000-0005-0000-0000-0000AE650000}"/>
    <cellStyle name="常规 2 6 3 2 2 2 4 2 2" xfId="38484" xr:uid="{00000000-0005-0000-0000-0000AF650000}"/>
    <cellStyle name="常规 2 6 3 2 2 2 4 3" xfId="28247" xr:uid="{00000000-0005-0000-0000-0000B0650000}"/>
    <cellStyle name="常规 2 6 3 2 2 2 5" xfId="12489" xr:uid="{00000000-0005-0000-0000-0000B1650000}"/>
    <cellStyle name="常规 2 6 3 2 2 2 5 2" xfId="33001" xr:uid="{00000000-0005-0000-0000-0000B2650000}"/>
    <cellStyle name="常规 2 6 3 2 2 2 6" xfId="22764" xr:uid="{00000000-0005-0000-0000-0000B3650000}"/>
    <cellStyle name="常规 2 6 3 2 2 3" xfId="1523" xr:uid="{00000000-0005-0000-0000-0000B4650000}"/>
    <cellStyle name="常规 2 6 3 2 2 3 2" xfId="5990" xr:uid="{00000000-0005-0000-0000-0000B5650000}"/>
    <cellStyle name="常规 2 6 3 2 2 3 2 2" xfId="10085" xr:uid="{00000000-0005-0000-0000-0000B6650000}"/>
    <cellStyle name="常规 2 6 3 2 2 3 2 2 2" xfId="20325" xr:uid="{00000000-0005-0000-0000-0000B7650000}"/>
    <cellStyle name="常规 2 6 3 2 2 3 2 2 2 2" xfId="40837" xr:uid="{00000000-0005-0000-0000-0000B8650000}"/>
    <cellStyle name="常规 2 6 3 2 2 3 2 2 3" xfId="30600" xr:uid="{00000000-0005-0000-0000-0000B9650000}"/>
    <cellStyle name="常规 2 6 3 2 2 3 2 3" xfId="16230" xr:uid="{00000000-0005-0000-0000-0000BA650000}"/>
    <cellStyle name="常规 2 6 3 2 2 3 2 3 2" xfId="36742" xr:uid="{00000000-0005-0000-0000-0000BB650000}"/>
    <cellStyle name="常规 2 6 3 2 2 3 2 4" xfId="26505" xr:uid="{00000000-0005-0000-0000-0000BC650000}"/>
    <cellStyle name="常规 2 6 3 2 2 3 3" xfId="3955" xr:uid="{00000000-0005-0000-0000-0000BD650000}"/>
    <cellStyle name="常规 2 6 3 2 2 3 3 2" xfId="14196" xr:uid="{00000000-0005-0000-0000-0000BE650000}"/>
    <cellStyle name="常规 2 6 3 2 2 3 3 2 2" xfId="34708" xr:uid="{00000000-0005-0000-0000-0000BF650000}"/>
    <cellStyle name="常规 2 6 3 2 2 3 3 3" xfId="24471" xr:uid="{00000000-0005-0000-0000-0000C0650000}"/>
    <cellStyle name="常规 2 6 3 2 2 3 4" xfId="8027" xr:uid="{00000000-0005-0000-0000-0000C1650000}"/>
    <cellStyle name="常规 2 6 3 2 2 3 4 2" xfId="18267" xr:uid="{00000000-0005-0000-0000-0000C2650000}"/>
    <cellStyle name="常规 2 6 3 2 2 3 4 2 2" xfId="38779" xr:uid="{00000000-0005-0000-0000-0000C3650000}"/>
    <cellStyle name="常规 2 6 3 2 2 3 4 3" xfId="28542" xr:uid="{00000000-0005-0000-0000-0000C4650000}"/>
    <cellStyle name="常规 2 6 3 2 2 3 5" xfId="11811" xr:uid="{00000000-0005-0000-0000-0000C5650000}"/>
    <cellStyle name="常规 2 6 3 2 2 3 5 2" xfId="32323" xr:uid="{00000000-0005-0000-0000-0000C6650000}"/>
    <cellStyle name="常规 2 6 3 2 2 3 6" xfId="22086" xr:uid="{00000000-0005-0000-0000-0000C7650000}"/>
    <cellStyle name="常规 2 6 3 2 2 4" xfId="4961" xr:uid="{00000000-0005-0000-0000-0000C8650000}"/>
    <cellStyle name="常规 2 6 3 2 2 4 2" xfId="9056" xr:uid="{00000000-0005-0000-0000-0000C9650000}"/>
    <cellStyle name="常规 2 6 3 2 2 4 2 2" xfId="19296" xr:uid="{00000000-0005-0000-0000-0000CA650000}"/>
    <cellStyle name="常规 2 6 3 2 2 4 2 2 2" xfId="39808" xr:uid="{00000000-0005-0000-0000-0000CB650000}"/>
    <cellStyle name="常规 2 6 3 2 2 4 2 3" xfId="29571" xr:uid="{00000000-0005-0000-0000-0000CC650000}"/>
    <cellStyle name="常规 2 6 3 2 2 4 3" xfId="15201" xr:uid="{00000000-0005-0000-0000-0000CD650000}"/>
    <cellStyle name="常规 2 6 3 2 2 4 3 2" xfId="35713" xr:uid="{00000000-0005-0000-0000-0000CE650000}"/>
    <cellStyle name="常规 2 6 3 2 2 4 4" xfId="25476" xr:uid="{00000000-0005-0000-0000-0000CF650000}"/>
    <cellStyle name="常规 2 6 3 2 2 5" xfId="2926" xr:uid="{00000000-0005-0000-0000-0000D0650000}"/>
    <cellStyle name="常规 2 6 3 2 2 5 2" xfId="13167" xr:uid="{00000000-0005-0000-0000-0000D1650000}"/>
    <cellStyle name="常规 2 6 3 2 2 5 2 2" xfId="33679" xr:uid="{00000000-0005-0000-0000-0000D2650000}"/>
    <cellStyle name="常规 2 6 3 2 2 5 3" xfId="23442" xr:uid="{00000000-0005-0000-0000-0000D3650000}"/>
    <cellStyle name="常规 2 6 3 2 2 6" xfId="6998" xr:uid="{00000000-0005-0000-0000-0000D4650000}"/>
    <cellStyle name="常规 2 6 3 2 2 6 2" xfId="17238" xr:uid="{00000000-0005-0000-0000-0000D5650000}"/>
    <cellStyle name="常规 2 6 3 2 2 6 2 2" xfId="37750" xr:uid="{00000000-0005-0000-0000-0000D6650000}"/>
    <cellStyle name="常规 2 6 3 2 2 6 3" xfId="27513" xr:uid="{00000000-0005-0000-0000-0000D7650000}"/>
    <cellStyle name="常规 2 6 3 2 2 7" xfId="11133" xr:uid="{00000000-0005-0000-0000-0000D8650000}"/>
    <cellStyle name="常规 2 6 3 2 2 7 2" xfId="31645" xr:uid="{00000000-0005-0000-0000-0000D9650000}"/>
    <cellStyle name="常规 2 6 3 2 2 8" xfId="21407" xr:uid="{00000000-0005-0000-0000-0000DA650000}"/>
    <cellStyle name="常规 2 6 3 2 3" xfId="1864" xr:uid="{00000000-0005-0000-0000-0000DB650000}"/>
    <cellStyle name="常规 2 6 3 2 3 2" xfId="5318" xr:uid="{00000000-0005-0000-0000-0000DC650000}"/>
    <cellStyle name="常规 2 6 3 2 3 2 2" xfId="9413" xr:uid="{00000000-0005-0000-0000-0000DD650000}"/>
    <cellStyle name="常规 2 6 3 2 3 2 2 2" xfId="19653" xr:uid="{00000000-0005-0000-0000-0000DE650000}"/>
    <cellStyle name="常规 2 6 3 2 3 2 2 2 2" xfId="40165" xr:uid="{00000000-0005-0000-0000-0000DF650000}"/>
    <cellStyle name="常规 2 6 3 2 3 2 2 3" xfId="29928" xr:uid="{00000000-0005-0000-0000-0000E0650000}"/>
    <cellStyle name="常规 2 6 3 2 3 2 3" xfId="15558" xr:uid="{00000000-0005-0000-0000-0000E1650000}"/>
    <cellStyle name="常规 2 6 3 2 3 2 3 2" xfId="36070" xr:uid="{00000000-0005-0000-0000-0000E2650000}"/>
    <cellStyle name="常规 2 6 3 2 3 2 4" xfId="25833" xr:uid="{00000000-0005-0000-0000-0000E3650000}"/>
    <cellStyle name="常规 2 6 3 2 3 3" xfId="3283" xr:uid="{00000000-0005-0000-0000-0000E4650000}"/>
    <cellStyle name="常规 2 6 3 2 3 3 2" xfId="13524" xr:uid="{00000000-0005-0000-0000-0000E5650000}"/>
    <cellStyle name="常规 2 6 3 2 3 3 2 2" xfId="34036" xr:uid="{00000000-0005-0000-0000-0000E6650000}"/>
    <cellStyle name="常规 2 6 3 2 3 3 3" xfId="23799" xr:uid="{00000000-0005-0000-0000-0000E7650000}"/>
    <cellStyle name="常规 2 6 3 2 3 4" xfId="7355" xr:uid="{00000000-0005-0000-0000-0000E8650000}"/>
    <cellStyle name="常规 2 6 3 2 3 4 2" xfId="17595" xr:uid="{00000000-0005-0000-0000-0000E9650000}"/>
    <cellStyle name="常规 2 6 3 2 3 4 2 2" xfId="38107" xr:uid="{00000000-0005-0000-0000-0000EA650000}"/>
    <cellStyle name="常规 2 6 3 2 3 4 3" xfId="27870" xr:uid="{00000000-0005-0000-0000-0000EB650000}"/>
    <cellStyle name="常规 2 6 3 2 3 5" xfId="12150" xr:uid="{00000000-0005-0000-0000-0000EC650000}"/>
    <cellStyle name="常规 2 6 3 2 3 5 2" xfId="32662" xr:uid="{00000000-0005-0000-0000-0000ED650000}"/>
    <cellStyle name="常规 2 6 3 2 3 6" xfId="22425" xr:uid="{00000000-0005-0000-0000-0000EE650000}"/>
    <cellStyle name="常规 2 6 3 2 4" xfId="1142" xr:uid="{00000000-0005-0000-0000-0000EF650000}"/>
    <cellStyle name="常规 2 6 3 2 4 2" xfId="5823" xr:uid="{00000000-0005-0000-0000-0000F0650000}"/>
    <cellStyle name="常规 2 6 3 2 4 2 2" xfId="9918" xr:uid="{00000000-0005-0000-0000-0000F1650000}"/>
    <cellStyle name="常规 2 6 3 2 4 2 2 2" xfId="20158" xr:uid="{00000000-0005-0000-0000-0000F2650000}"/>
    <cellStyle name="常规 2 6 3 2 4 2 2 2 2" xfId="40670" xr:uid="{00000000-0005-0000-0000-0000F3650000}"/>
    <cellStyle name="常规 2 6 3 2 4 2 2 3" xfId="30433" xr:uid="{00000000-0005-0000-0000-0000F4650000}"/>
    <cellStyle name="常规 2 6 3 2 4 2 3" xfId="16063" xr:uid="{00000000-0005-0000-0000-0000F5650000}"/>
    <cellStyle name="常规 2 6 3 2 4 2 3 2" xfId="36575" xr:uid="{00000000-0005-0000-0000-0000F6650000}"/>
    <cellStyle name="常规 2 6 3 2 4 2 4" xfId="26338" xr:uid="{00000000-0005-0000-0000-0000F7650000}"/>
    <cellStyle name="常规 2 6 3 2 4 3" xfId="3788" xr:uid="{00000000-0005-0000-0000-0000F8650000}"/>
    <cellStyle name="常规 2 6 3 2 4 3 2" xfId="14029" xr:uid="{00000000-0005-0000-0000-0000F9650000}"/>
    <cellStyle name="常规 2 6 3 2 4 3 2 2" xfId="34541" xr:uid="{00000000-0005-0000-0000-0000FA650000}"/>
    <cellStyle name="常规 2 6 3 2 4 3 3" xfId="24304" xr:uid="{00000000-0005-0000-0000-0000FB650000}"/>
    <cellStyle name="常规 2 6 3 2 4 4" xfId="7860" xr:uid="{00000000-0005-0000-0000-0000FC650000}"/>
    <cellStyle name="常规 2 6 3 2 4 4 2" xfId="18100" xr:uid="{00000000-0005-0000-0000-0000FD650000}"/>
    <cellStyle name="常规 2 6 3 2 4 4 2 2" xfId="38612" xr:uid="{00000000-0005-0000-0000-0000FE650000}"/>
    <cellStyle name="常规 2 6 3 2 4 4 3" xfId="28375" xr:uid="{00000000-0005-0000-0000-0000FF650000}"/>
    <cellStyle name="常规 2 6 3 2 4 5" xfId="11472" xr:uid="{00000000-0005-0000-0000-000000660000}"/>
    <cellStyle name="常规 2 6 3 2 4 5 2" xfId="31984" xr:uid="{00000000-0005-0000-0000-000001660000}"/>
    <cellStyle name="常规 2 6 3 2 4 6" xfId="21746" xr:uid="{00000000-0005-0000-0000-000002660000}"/>
    <cellStyle name="常规 2 6 3 2 5" xfId="4622" xr:uid="{00000000-0005-0000-0000-000003660000}"/>
    <cellStyle name="常规 2 6 3 2 5 2" xfId="8717" xr:uid="{00000000-0005-0000-0000-000004660000}"/>
    <cellStyle name="常规 2 6 3 2 5 2 2" xfId="18957" xr:uid="{00000000-0005-0000-0000-000005660000}"/>
    <cellStyle name="常规 2 6 3 2 5 2 2 2" xfId="39469" xr:uid="{00000000-0005-0000-0000-000006660000}"/>
    <cellStyle name="常规 2 6 3 2 5 2 3" xfId="29232" xr:uid="{00000000-0005-0000-0000-000007660000}"/>
    <cellStyle name="常规 2 6 3 2 5 3" xfId="14862" xr:uid="{00000000-0005-0000-0000-000008660000}"/>
    <cellStyle name="常规 2 6 3 2 5 3 2" xfId="35374" xr:uid="{00000000-0005-0000-0000-000009660000}"/>
    <cellStyle name="常规 2 6 3 2 5 4" xfId="25137" xr:uid="{00000000-0005-0000-0000-00000A660000}"/>
    <cellStyle name="常规 2 6 3 2 6" xfId="2587" xr:uid="{00000000-0005-0000-0000-00000B660000}"/>
    <cellStyle name="常规 2 6 3 2 6 2" xfId="12828" xr:uid="{00000000-0005-0000-0000-00000C660000}"/>
    <cellStyle name="常规 2 6 3 2 6 2 2" xfId="33340" xr:uid="{00000000-0005-0000-0000-00000D660000}"/>
    <cellStyle name="常规 2 6 3 2 6 3" xfId="23103" xr:uid="{00000000-0005-0000-0000-00000E660000}"/>
    <cellStyle name="常规 2 6 3 2 7" xfId="6659" xr:uid="{00000000-0005-0000-0000-00000F660000}"/>
    <cellStyle name="常规 2 6 3 2 7 2" xfId="16899" xr:uid="{00000000-0005-0000-0000-000010660000}"/>
    <cellStyle name="常规 2 6 3 2 7 2 2" xfId="37411" xr:uid="{00000000-0005-0000-0000-000011660000}"/>
    <cellStyle name="常规 2 6 3 2 7 3" xfId="27174" xr:uid="{00000000-0005-0000-0000-000012660000}"/>
    <cellStyle name="常规 2 6 3 2 8" xfId="10842" xr:uid="{00000000-0005-0000-0000-000013660000}"/>
    <cellStyle name="常规 2 6 3 2 8 2" xfId="31354" xr:uid="{00000000-0005-0000-0000-000014660000}"/>
    <cellStyle name="常规 2 6 3 2 9" xfId="21116" xr:uid="{00000000-0005-0000-0000-000015660000}"/>
    <cellStyle name="常规 2 6 3 3" xfId="579" xr:uid="{00000000-0005-0000-0000-000016660000}"/>
    <cellStyle name="常规 2 6 3 3 2" xfId="2025" xr:uid="{00000000-0005-0000-0000-000017660000}"/>
    <cellStyle name="常规 2 6 3 3 2 2" xfId="5517" xr:uid="{00000000-0005-0000-0000-000018660000}"/>
    <cellStyle name="常规 2 6 3 3 2 2 2" xfId="9612" xr:uid="{00000000-0005-0000-0000-000019660000}"/>
    <cellStyle name="常规 2 6 3 3 2 2 2 2" xfId="19852" xr:uid="{00000000-0005-0000-0000-00001A660000}"/>
    <cellStyle name="常规 2 6 3 3 2 2 2 2 2" xfId="40364" xr:uid="{00000000-0005-0000-0000-00001B660000}"/>
    <cellStyle name="常规 2 6 3 3 2 2 2 3" xfId="30127" xr:uid="{00000000-0005-0000-0000-00001C660000}"/>
    <cellStyle name="常规 2 6 3 3 2 2 3" xfId="15757" xr:uid="{00000000-0005-0000-0000-00001D660000}"/>
    <cellStyle name="常规 2 6 3 3 2 2 3 2" xfId="36269" xr:uid="{00000000-0005-0000-0000-00001E660000}"/>
    <cellStyle name="常规 2 6 3 3 2 2 4" xfId="26032" xr:uid="{00000000-0005-0000-0000-00001F660000}"/>
    <cellStyle name="常规 2 6 3 3 2 3" xfId="3482" xr:uid="{00000000-0005-0000-0000-000020660000}"/>
    <cellStyle name="常规 2 6 3 3 2 3 2" xfId="13723" xr:uid="{00000000-0005-0000-0000-000021660000}"/>
    <cellStyle name="常规 2 6 3 3 2 3 2 2" xfId="34235" xr:uid="{00000000-0005-0000-0000-000022660000}"/>
    <cellStyle name="常规 2 6 3 3 2 3 3" xfId="23998" xr:uid="{00000000-0005-0000-0000-000023660000}"/>
    <cellStyle name="常规 2 6 3 3 2 4" xfId="7554" xr:uid="{00000000-0005-0000-0000-000024660000}"/>
    <cellStyle name="常规 2 6 3 3 2 4 2" xfId="17794" xr:uid="{00000000-0005-0000-0000-000025660000}"/>
    <cellStyle name="常规 2 6 3 3 2 4 2 2" xfId="38306" xr:uid="{00000000-0005-0000-0000-000026660000}"/>
    <cellStyle name="常规 2 6 3 3 2 4 3" xfId="28069" xr:uid="{00000000-0005-0000-0000-000027660000}"/>
    <cellStyle name="常规 2 6 3 3 2 5" xfId="12311" xr:uid="{00000000-0005-0000-0000-000028660000}"/>
    <cellStyle name="常规 2 6 3 3 2 5 2" xfId="32823" xr:uid="{00000000-0005-0000-0000-000029660000}"/>
    <cellStyle name="常规 2 6 3 3 2 6" xfId="22586" xr:uid="{00000000-0005-0000-0000-00002A660000}"/>
    <cellStyle name="常规 2 6 3 3 3" xfId="1345" xr:uid="{00000000-0005-0000-0000-00002B660000}"/>
    <cellStyle name="常规 2 6 3 3 3 2" xfId="6010" xr:uid="{00000000-0005-0000-0000-00002C660000}"/>
    <cellStyle name="常规 2 6 3 3 3 2 2" xfId="10105" xr:uid="{00000000-0005-0000-0000-00002D660000}"/>
    <cellStyle name="常规 2 6 3 3 3 2 2 2" xfId="20345" xr:uid="{00000000-0005-0000-0000-00002E660000}"/>
    <cellStyle name="常规 2 6 3 3 3 2 2 2 2" xfId="40857" xr:uid="{00000000-0005-0000-0000-00002F660000}"/>
    <cellStyle name="常规 2 6 3 3 3 2 2 3" xfId="30620" xr:uid="{00000000-0005-0000-0000-000030660000}"/>
    <cellStyle name="常规 2 6 3 3 3 2 3" xfId="16250" xr:uid="{00000000-0005-0000-0000-000031660000}"/>
    <cellStyle name="常规 2 6 3 3 3 2 3 2" xfId="36762" xr:uid="{00000000-0005-0000-0000-000032660000}"/>
    <cellStyle name="常规 2 6 3 3 3 2 4" xfId="26525" xr:uid="{00000000-0005-0000-0000-000033660000}"/>
    <cellStyle name="常规 2 6 3 3 3 3" xfId="3975" xr:uid="{00000000-0005-0000-0000-000034660000}"/>
    <cellStyle name="常规 2 6 3 3 3 3 2" xfId="14216" xr:uid="{00000000-0005-0000-0000-000035660000}"/>
    <cellStyle name="常规 2 6 3 3 3 3 2 2" xfId="34728" xr:uid="{00000000-0005-0000-0000-000036660000}"/>
    <cellStyle name="常规 2 6 3 3 3 3 3" xfId="24491" xr:uid="{00000000-0005-0000-0000-000037660000}"/>
    <cellStyle name="常规 2 6 3 3 3 4" xfId="8047" xr:uid="{00000000-0005-0000-0000-000038660000}"/>
    <cellStyle name="常规 2 6 3 3 3 4 2" xfId="18287" xr:uid="{00000000-0005-0000-0000-000039660000}"/>
    <cellStyle name="常规 2 6 3 3 3 4 2 2" xfId="38799" xr:uid="{00000000-0005-0000-0000-00003A660000}"/>
    <cellStyle name="常规 2 6 3 3 3 4 3" xfId="28562" xr:uid="{00000000-0005-0000-0000-00003B660000}"/>
    <cellStyle name="常规 2 6 3 3 3 5" xfId="11633" xr:uid="{00000000-0005-0000-0000-00003C660000}"/>
    <cellStyle name="常规 2 6 3 3 3 5 2" xfId="32145" xr:uid="{00000000-0005-0000-0000-00003D660000}"/>
    <cellStyle name="常规 2 6 3 3 3 6" xfId="21908" xr:uid="{00000000-0005-0000-0000-00003E660000}"/>
    <cellStyle name="常规 2 6 3 3 4" xfId="4783" xr:uid="{00000000-0005-0000-0000-00003F660000}"/>
    <cellStyle name="常规 2 6 3 3 4 2" xfId="8878" xr:uid="{00000000-0005-0000-0000-000040660000}"/>
    <cellStyle name="常规 2 6 3 3 4 2 2" xfId="19118" xr:uid="{00000000-0005-0000-0000-000041660000}"/>
    <cellStyle name="常规 2 6 3 3 4 2 2 2" xfId="39630" xr:uid="{00000000-0005-0000-0000-000042660000}"/>
    <cellStyle name="常规 2 6 3 3 4 2 3" xfId="29393" xr:uid="{00000000-0005-0000-0000-000043660000}"/>
    <cellStyle name="常规 2 6 3 3 4 3" xfId="15023" xr:uid="{00000000-0005-0000-0000-000044660000}"/>
    <cellStyle name="常规 2 6 3 3 4 3 2" xfId="35535" xr:uid="{00000000-0005-0000-0000-000045660000}"/>
    <cellStyle name="常规 2 6 3 3 4 4" xfId="25298" xr:uid="{00000000-0005-0000-0000-000046660000}"/>
    <cellStyle name="常规 2 6 3 3 5" xfId="2748" xr:uid="{00000000-0005-0000-0000-000047660000}"/>
    <cellStyle name="常规 2 6 3 3 5 2" xfId="12989" xr:uid="{00000000-0005-0000-0000-000048660000}"/>
    <cellStyle name="常规 2 6 3 3 5 2 2" xfId="33501" xr:uid="{00000000-0005-0000-0000-000049660000}"/>
    <cellStyle name="常规 2 6 3 3 5 3" xfId="23264" xr:uid="{00000000-0005-0000-0000-00004A660000}"/>
    <cellStyle name="常规 2 6 3 3 6" xfId="6820" xr:uid="{00000000-0005-0000-0000-00004B660000}"/>
    <cellStyle name="常规 2 6 3 3 6 2" xfId="17060" xr:uid="{00000000-0005-0000-0000-00004C660000}"/>
    <cellStyle name="常规 2 6 3 3 6 2 2" xfId="37572" xr:uid="{00000000-0005-0000-0000-00004D660000}"/>
    <cellStyle name="常规 2 6 3 3 6 3" xfId="27335" xr:uid="{00000000-0005-0000-0000-00004E660000}"/>
    <cellStyle name="常规 2 6 3 3 7" xfId="10955" xr:uid="{00000000-0005-0000-0000-00004F660000}"/>
    <cellStyle name="常规 2 6 3 3 7 2" xfId="31467" xr:uid="{00000000-0005-0000-0000-000050660000}"/>
    <cellStyle name="常规 2 6 3 3 8" xfId="21229" xr:uid="{00000000-0005-0000-0000-000051660000}"/>
    <cellStyle name="常规 2 6 3 4" xfId="1686" xr:uid="{00000000-0005-0000-0000-000052660000}"/>
    <cellStyle name="常规 2 6 3 4 2" xfId="5140" xr:uid="{00000000-0005-0000-0000-000053660000}"/>
    <cellStyle name="常规 2 6 3 4 2 2" xfId="9235" xr:uid="{00000000-0005-0000-0000-000054660000}"/>
    <cellStyle name="常规 2 6 3 4 2 2 2" xfId="19475" xr:uid="{00000000-0005-0000-0000-000055660000}"/>
    <cellStyle name="常规 2 6 3 4 2 2 2 2" xfId="39987" xr:uid="{00000000-0005-0000-0000-000056660000}"/>
    <cellStyle name="常规 2 6 3 4 2 2 3" xfId="29750" xr:uid="{00000000-0005-0000-0000-000057660000}"/>
    <cellStyle name="常规 2 6 3 4 2 3" xfId="15380" xr:uid="{00000000-0005-0000-0000-000058660000}"/>
    <cellStyle name="常规 2 6 3 4 2 3 2" xfId="35892" xr:uid="{00000000-0005-0000-0000-000059660000}"/>
    <cellStyle name="常规 2 6 3 4 2 4" xfId="25655" xr:uid="{00000000-0005-0000-0000-00005A660000}"/>
    <cellStyle name="常规 2 6 3 4 3" xfId="3105" xr:uid="{00000000-0005-0000-0000-00005B660000}"/>
    <cellStyle name="常规 2 6 3 4 3 2" xfId="13346" xr:uid="{00000000-0005-0000-0000-00005C660000}"/>
    <cellStyle name="常规 2 6 3 4 3 2 2" xfId="33858" xr:uid="{00000000-0005-0000-0000-00005D660000}"/>
    <cellStyle name="常规 2 6 3 4 3 3" xfId="23621" xr:uid="{00000000-0005-0000-0000-00005E660000}"/>
    <cellStyle name="常规 2 6 3 4 4" xfId="7177" xr:uid="{00000000-0005-0000-0000-00005F660000}"/>
    <cellStyle name="常规 2 6 3 4 4 2" xfId="17417" xr:uid="{00000000-0005-0000-0000-000060660000}"/>
    <cellStyle name="常规 2 6 3 4 4 2 2" xfId="37929" xr:uid="{00000000-0005-0000-0000-000061660000}"/>
    <cellStyle name="常规 2 6 3 4 4 3" xfId="27692" xr:uid="{00000000-0005-0000-0000-000062660000}"/>
    <cellStyle name="常规 2 6 3 4 5" xfId="11972" xr:uid="{00000000-0005-0000-0000-000063660000}"/>
    <cellStyle name="常规 2 6 3 4 5 2" xfId="32484" xr:uid="{00000000-0005-0000-0000-000064660000}"/>
    <cellStyle name="常规 2 6 3 4 6" xfId="22247" xr:uid="{00000000-0005-0000-0000-000065660000}"/>
    <cellStyle name="常规 2 6 3 5" xfId="964" xr:uid="{00000000-0005-0000-0000-000066660000}"/>
    <cellStyle name="常规 2 6 3 5 2" xfId="6114" xr:uid="{00000000-0005-0000-0000-000067660000}"/>
    <cellStyle name="常规 2 6 3 5 2 2" xfId="10209" xr:uid="{00000000-0005-0000-0000-000068660000}"/>
    <cellStyle name="常规 2 6 3 5 2 2 2" xfId="20449" xr:uid="{00000000-0005-0000-0000-000069660000}"/>
    <cellStyle name="常规 2 6 3 5 2 2 2 2" xfId="40961" xr:uid="{00000000-0005-0000-0000-00006A660000}"/>
    <cellStyle name="常规 2 6 3 5 2 2 3" xfId="30724" xr:uid="{00000000-0005-0000-0000-00006B660000}"/>
    <cellStyle name="常规 2 6 3 5 2 3" xfId="16354" xr:uid="{00000000-0005-0000-0000-00006C660000}"/>
    <cellStyle name="常规 2 6 3 5 2 3 2" xfId="36866" xr:uid="{00000000-0005-0000-0000-00006D660000}"/>
    <cellStyle name="常规 2 6 3 5 2 4" xfId="26629" xr:uid="{00000000-0005-0000-0000-00006E660000}"/>
    <cellStyle name="常规 2 6 3 5 3" xfId="4079" xr:uid="{00000000-0005-0000-0000-00006F660000}"/>
    <cellStyle name="常规 2 6 3 5 3 2" xfId="14320" xr:uid="{00000000-0005-0000-0000-000070660000}"/>
    <cellStyle name="常规 2 6 3 5 3 2 2" xfId="34832" xr:uid="{00000000-0005-0000-0000-000071660000}"/>
    <cellStyle name="常规 2 6 3 5 3 3" xfId="24595" xr:uid="{00000000-0005-0000-0000-000072660000}"/>
    <cellStyle name="常规 2 6 3 5 4" xfId="8151" xr:uid="{00000000-0005-0000-0000-000073660000}"/>
    <cellStyle name="常规 2 6 3 5 4 2" xfId="18391" xr:uid="{00000000-0005-0000-0000-000074660000}"/>
    <cellStyle name="常规 2 6 3 5 4 2 2" xfId="38903" xr:uid="{00000000-0005-0000-0000-000075660000}"/>
    <cellStyle name="常规 2 6 3 5 4 3" xfId="28666" xr:uid="{00000000-0005-0000-0000-000076660000}"/>
    <cellStyle name="常规 2 6 3 5 5" xfId="11294" xr:uid="{00000000-0005-0000-0000-000077660000}"/>
    <cellStyle name="常规 2 6 3 5 5 2" xfId="31806" xr:uid="{00000000-0005-0000-0000-000078660000}"/>
    <cellStyle name="常规 2 6 3 5 6" xfId="21568" xr:uid="{00000000-0005-0000-0000-000079660000}"/>
    <cellStyle name="常规 2 6 3 6" xfId="4444" xr:uid="{00000000-0005-0000-0000-00007A660000}"/>
    <cellStyle name="常规 2 6 3 6 2" xfId="8539" xr:uid="{00000000-0005-0000-0000-00007B660000}"/>
    <cellStyle name="常规 2 6 3 6 2 2" xfId="18779" xr:uid="{00000000-0005-0000-0000-00007C660000}"/>
    <cellStyle name="常规 2 6 3 6 2 2 2" xfId="39291" xr:uid="{00000000-0005-0000-0000-00007D660000}"/>
    <cellStyle name="常规 2 6 3 6 2 3" xfId="29054" xr:uid="{00000000-0005-0000-0000-00007E660000}"/>
    <cellStyle name="常规 2 6 3 6 3" xfId="14684" xr:uid="{00000000-0005-0000-0000-00007F660000}"/>
    <cellStyle name="常规 2 6 3 6 3 2" xfId="35196" xr:uid="{00000000-0005-0000-0000-000080660000}"/>
    <cellStyle name="常规 2 6 3 6 4" xfId="24959" xr:uid="{00000000-0005-0000-0000-000081660000}"/>
    <cellStyle name="常规 2 6 3 7" xfId="2409" xr:uid="{00000000-0005-0000-0000-000082660000}"/>
    <cellStyle name="常规 2 6 3 7 2" xfId="12650" xr:uid="{00000000-0005-0000-0000-000083660000}"/>
    <cellStyle name="常规 2 6 3 7 2 2" xfId="33162" xr:uid="{00000000-0005-0000-0000-000084660000}"/>
    <cellStyle name="常规 2 6 3 7 3" xfId="22925" xr:uid="{00000000-0005-0000-0000-000085660000}"/>
    <cellStyle name="常规 2 6 3 8" xfId="6481" xr:uid="{00000000-0005-0000-0000-000086660000}"/>
    <cellStyle name="常规 2 6 3 8 2" xfId="16721" xr:uid="{00000000-0005-0000-0000-000087660000}"/>
    <cellStyle name="常规 2 6 3 8 2 2" xfId="37233" xr:uid="{00000000-0005-0000-0000-000088660000}"/>
    <cellStyle name="常规 2 6 3 8 3" xfId="26996" xr:uid="{00000000-0005-0000-0000-000089660000}"/>
    <cellStyle name="常规 2 6 3 9" xfId="10672" xr:uid="{00000000-0005-0000-0000-00008A660000}"/>
    <cellStyle name="常规 2 6 3 9 2" xfId="31184" xr:uid="{00000000-0005-0000-0000-00008B660000}"/>
    <cellStyle name="常规 2 6 4" xfId="320" xr:uid="{00000000-0005-0000-0000-00008C660000}"/>
    <cellStyle name="常规 2 6 4 2" xfId="700" xr:uid="{00000000-0005-0000-0000-00008D660000}"/>
    <cellStyle name="常规 2 6 4 2 2" xfId="2146" xr:uid="{00000000-0005-0000-0000-00008E660000}"/>
    <cellStyle name="常规 2 6 4 2 2 2" xfId="5638" xr:uid="{00000000-0005-0000-0000-00008F660000}"/>
    <cellStyle name="常规 2 6 4 2 2 2 2" xfId="9733" xr:uid="{00000000-0005-0000-0000-000090660000}"/>
    <cellStyle name="常规 2 6 4 2 2 2 2 2" xfId="19973" xr:uid="{00000000-0005-0000-0000-000091660000}"/>
    <cellStyle name="常规 2 6 4 2 2 2 2 2 2" xfId="40485" xr:uid="{00000000-0005-0000-0000-000092660000}"/>
    <cellStyle name="常规 2 6 4 2 2 2 2 3" xfId="30248" xr:uid="{00000000-0005-0000-0000-000093660000}"/>
    <cellStyle name="常规 2 6 4 2 2 2 3" xfId="15878" xr:uid="{00000000-0005-0000-0000-000094660000}"/>
    <cellStyle name="常规 2 6 4 2 2 2 3 2" xfId="36390" xr:uid="{00000000-0005-0000-0000-000095660000}"/>
    <cellStyle name="常规 2 6 4 2 2 2 4" xfId="26153" xr:uid="{00000000-0005-0000-0000-000096660000}"/>
    <cellStyle name="常规 2 6 4 2 2 3" xfId="3603" xr:uid="{00000000-0005-0000-0000-000097660000}"/>
    <cellStyle name="常规 2 6 4 2 2 3 2" xfId="13844" xr:uid="{00000000-0005-0000-0000-000098660000}"/>
    <cellStyle name="常规 2 6 4 2 2 3 2 2" xfId="34356" xr:uid="{00000000-0005-0000-0000-000099660000}"/>
    <cellStyle name="常规 2 6 4 2 2 3 3" xfId="24119" xr:uid="{00000000-0005-0000-0000-00009A660000}"/>
    <cellStyle name="常规 2 6 4 2 2 4" xfId="7675" xr:uid="{00000000-0005-0000-0000-00009B660000}"/>
    <cellStyle name="常规 2 6 4 2 2 4 2" xfId="17915" xr:uid="{00000000-0005-0000-0000-00009C660000}"/>
    <cellStyle name="常规 2 6 4 2 2 4 2 2" xfId="38427" xr:uid="{00000000-0005-0000-0000-00009D660000}"/>
    <cellStyle name="常规 2 6 4 2 2 4 3" xfId="28190" xr:uid="{00000000-0005-0000-0000-00009E660000}"/>
    <cellStyle name="常规 2 6 4 2 2 5" xfId="12432" xr:uid="{00000000-0005-0000-0000-00009F660000}"/>
    <cellStyle name="常规 2 6 4 2 2 5 2" xfId="32944" xr:uid="{00000000-0005-0000-0000-0000A0660000}"/>
    <cellStyle name="常规 2 6 4 2 2 6" xfId="22707" xr:uid="{00000000-0005-0000-0000-0000A1660000}"/>
    <cellStyle name="常规 2 6 4 2 3" xfId="1466" xr:uid="{00000000-0005-0000-0000-0000A2660000}"/>
    <cellStyle name="常规 2 6 4 2 3 2" xfId="6129" xr:uid="{00000000-0005-0000-0000-0000A3660000}"/>
    <cellStyle name="常规 2 6 4 2 3 2 2" xfId="10224" xr:uid="{00000000-0005-0000-0000-0000A4660000}"/>
    <cellStyle name="常规 2 6 4 2 3 2 2 2" xfId="20464" xr:uid="{00000000-0005-0000-0000-0000A5660000}"/>
    <cellStyle name="常规 2 6 4 2 3 2 2 2 2" xfId="40976" xr:uid="{00000000-0005-0000-0000-0000A6660000}"/>
    <cellStyle name="常规 2 6 4 2 3 2 2 3" xfId="30739" xr:uid="{00000000-0005-0000-0000-0000A7660000}"/>
    <cellStyle name="常规 2 6 4 2 3 2 3" xfId="16369" xr:uid="{00000000-0005-0000-0000-0000A8660000}"/>
    <cellStyle name="常规 2 6 4 2 3 2 3 2" xfId="36881" xr:uid="{00000000-0005-0000-0000-0000A9660000}"/>
    <cellStyle name="常规 2 6 4 2 3 2 4" xfId="26644" xr:uid="{00000000-0005-0000-0000-0000AA660000}"/>
    <cellStyle name="常规 2 6 4 2 3 3" xfId="4094" xr:uid="{00000000-0005-0000-0000-0000AB660000}"/>
    <cellStyle name="常规 2 6 4 2 3 3 2" xfId="14335" xr:uid="{00000000-0005-0000-0000-0000AC660000}"/>
    <cellStyle name="常规 2 6 4 2 3 3 2 2" xfId="34847" xr:uid="{00000000-0005-0000-0000-0000AD660000}"/>
    <cellStyle name="常规 2 6 4 2 3 3 3" xfId="24610" xr:uid="{00000000-0005-0000-0000-0000AE660000}"/>
    <cellStyle name="常规 2 6 4 2 3 4" xfId="8166" xr:uid="{00000000-0005-0000-0000-0000AF660000}"/>
    <cellStyle name="常规 2 6 4 2 3 4 2" xfId="18406" xr:uid="{00000000-0005-0000-0000-0000B0660000}"/>
    <cellStyle name="常规 2 6 4 2 3 4 2 2" xfId="38918" xr:uid="{00000000-0005-0000-0000-0000B1660000}"/>
    <cellStyle name="常规 2 6 4 2 3 4 3" xfId="28681" xr:uid="{00000000-0005-0000-0000-0000B2660000}"/>
    <cellStyle name="常规 2 6 4 2 3 5" xfId="11754" xr:uid="{00000000-0005-0000-0000-0000B3660000}"/>
    <cellStyle name="常规 2 6 4 2 3 5 2" xfId="32266" xr:uid="{00000000-0005-0000-0000-0000B4660000}"/>
    <cellStyle name="常规 2 6 4 2 3 6" xfId="22029" xr:uid="{00000000-0005-0000-0000-0000B5660000}"/>
    <cellStyle name="常规 2 6 4 2 4" xfId="4904" xr:uid="{00000000-0005-0000-0000-0000B6660000}"/>
    <cellStyle name="常规 2 6 4 2 4 2" xfId="8999" xr:uid="{00000000-0005-0000-0000-0000B7660000}"/>
    <cellStyle name="常规 2 6 4 2 4 2 2" xfId="19239" xr:uid="{00000000-0005-0000-0000-0000B8660000}"/>
    <cellStyle name="常规 2 6 4 2 4 2 2 2" xfId="39751" xr:uid="{00000000-0005-0000-0000-0000B9660000}"/>
    <cellStyle name="常规 2 6 4 2 4 2 3" xfId="29514" xr:uid="{00000000-0005-0000-0000-0000BA660000}"/>
    <cellStyle name="常规 2 6 4 2 4 3" xfId="15144" xr:uid="{00000000-0005-0000-0000-0000BB660000}"/>
    <cellStyle name="常规 2 6 4 2 4 3 2" xfId="35656" xr:uid="{00000000-0005-0000-0000-0000BC660000}"/>
    <cellStyle name="常规 2 6 4 2 4 4" xfId="25419" xr:uid="{00000000-0005-0000-0000-0000BD660000}"/>
    <cellStyle name="常规 2 6 4 2 5" xfId="2869" xr:uid="{00000000-0005-0000-0000-0000BE660000}"/>
    <cellStyle name="常规 2 6 4 2 5 2" xfId="13110" xr:uid="{00000000-0005-0000-0000-0000BF660000}"/>
    <cellStyle name="常规 2 6 4 2 5 2 2" xfId="33622" xr:uid="{00000000-0005-0000-0000-0000C0660000}"/>
    <cellStyle name="常规 2 6 4 2 5 3" xfId="23385" xr:uid="{00000000-0005-0000-0000-0000C1660000}"/>
    <cellStyle name="常规 2 6 4 2 6" xfId="6941" xr:uid="{00000000-0005-0000-0000-0000C2660000}"/>
    <cellStyle name="常规 2 6 4 2 6 2" xfId="17181" xr:uid="{00000000-0005-0000-0000-0000C3660000}"/>
    <cellStyle name="常规 2 6 4 2 6 2 2" xfId="37693" xr:uid="{00000000-0005-0000-0000-0000C4660000}"/>
    <cellStyle name="常规 2 6 4 2 6 3" xfId="27456" xr:uid="{00000000-0005-0000-0000-0000C5660000}"/>
    <cellStyle name="常规 2 6 4 2 7" xfId="11076" xr:uid="{00000000-0005-0000-0000-0000C6660000}"/>
    <cellStyle name="常规 2 6 4 2 7 2" xfId="31588" xr:uid="{00000000-0005-0000-0000-0000C7660000}"/>
    <cellStyle name="常规 2 6 4 2 8" xfId="21350" xr:uid="{00000000-0005-0000-0000-0000C8660000}"/>
    <cellStyle name="常规 2 6 4 3" xfId="1807" xr:uid="{00000000-0005-0000-0000-0000C9660000}"/>
    <cellStyle name="常规 2 6 4 3 2" xfId="5261" xr:uid="{00000000-0005-0000-0000-0000CA660000}"/>
    <cellStyle name="常规 2 6 4 3 2 2" xfId="9356" xr:uid="{00000000-0005-0000-0000-0000CB660000}"/>
    <cellStyle name="常规 2 6 4 3 2 2 2" xfId="19596" xr:uid="{00000000-0005-0000-0000-0000CC660000}"/>
    <cellStyle name="常规 2 6 4 3 2 2 2 2" xfId="40108" xr:uid="{00000000-0005-0000-0000-0000CD660000}"/>
    <cellStyle name="常规 2 6 4 3 2 2 3" xfId="29871" xr:uid="{00000000-0005-0000-0000-0000CE660000}"/>
    <cellStyle name="常规 2 6 4 3 2 3" xfId="15501" xr:uid="{00000000-0005-0000-0000-0000CF660000}"/>
    <cellStyle name="常规 2 6 4 3 2 3 2" xfId="36013" xr:uid="{00000000-0005-0000-0000-0000D0660000}"/>
    <cellStyle name="常规 2 6 4 3 2 4" xfId="25776" xr:uid="{00000000-0005-0000-0000-0000D1660000}"/>
    <cellStyle name="常规 2 6 4 3 3" xfId="3226" xr:uid="{00000000-0005-0000-0000-0000D2660000}"/>
    <cellStyle name="常规 2 6 4 3 3 2" xfId="13467" xr:uid="{00000000-0005-0000-0000-0000D3660000}"/>
    <cellStyle name="常规 2 6 4 3 3 2 2" xfId="33979" xr:uid="{00000000-0005-0000-0000-0000D4660000}"/>
    <cellStyle name="常规 2 6 4 3 3 3" xfId="23742" xr:uid="{00000000-0005-0000-0000-0000D5660000}"/>
    <cellStyle name="常规 2 6 4 3 4" xfId="7298" xr:uid="{00000000-0005-0000-0000-0000D6660000}"/>
    <cellStyle name="常规 2 6 4 3 4 2" xfId="17538" xr:uid="{00000000-0005-0000-0000-0000D7660000}"/>
    <cellStyle name="常规 2 6 4 3 4 2 2" xfId="38050" xr:uid="{00000000-0005-0000-0000-0000D8660000}"/>
    <cellStyle name="常规 2 6 4 3 4 3" xfId="27813" xr:uid="{00000000-0005-0000-0000-0000D9660000}"/>
    <cellStyle name="常规 2 6 4 3 5" xfId="12093" xr:uid="{00000000-0005-0000-0000-0000DA660000}"/>
    <cellStyle name="常规 2 6 4 3 5 2" xfId="32605" xr:uid="{00000000-0005-0000-0000-0000DB660000}"/>
    <cellStyle name="常规 2 6 4 3 6" xfId="22368" xr:uid="{00000000-0005-0000-0000-0000DC660000}"/>
    <cellStyle name="常规 2 6 4 4" xfId="1085" xr:uid="{00000000-0005-0000-0000-0000DD660000}"/>
    <cellStyle name="常规 2 6 4 4 2" xfId="6282" xr:uid="{00000000-0005-0000-0000-0000DE660000}"/>
    <cellStyle name="常规 2 6 4 4 2 2" xfId="10377" xr:uid="{00000000-0005-0000-0000-0000DF660000}"/>
    <cellStyle name="常规 2 6 4 4 2 2 2" xfId="20617" xr:uid="{00000000-0005-0000-0000-0000E0660000}"/>
    <cellStyle name="常规 2 6 4 4 2 2 2 2" xfId="41129" xr:uid="{00000000-0005-0000-0000-0000E1660000}"/>
    <cellStyle name="常规 2 6 4 4 2 2 3" xfId="30892" xr:uid="{00000000-0005-0000-0000-0000E2660000}"/>
    <cellStyle name="常规 2 6 4 4 2 3" xfId="16522" xr:uid="{00000000-0005-0000-0000-0000E3660000}"/>
    <cellStyle name="常规 2 6 4 4 2 3 2" xfId="37034" xr:uid="{00000000-0005-0000-0000-0000E4660000}"/>
    <cellStyle name="常规 2 6 4 4 2 4" xfId="26797" xr:uid="{00000000-0005-0000-0000-0000E5660000}"/>
    <cellStyle name="常规 2 6 4 4 3" xfId="4247" xr:uid="{00000000-0005-0000-0000-0000E6660000}"/>
    <cellStyle name="常规 2 6 4 4 3 2" xfId="14488" xr:uid="{00000000-0005-0000-0000-0000E7660000}"/>
    <cellStyle name="常规 2 6 4 4 3 2 2" xfId="35000" xr:uid="{00000000-0005-0000-0000-0000E8660000}"/>
    <cellStyle name="常规 2 6 4 4 3 3" xfId="24763" xr:uid="{00000000-0005-0000-0000-0000E9660000}"/>
    <cellStyle name="常规 2 6 4 4 4" xfId="8319" xr:uid="{00000000-0005-0000-0000-0000EA660000}"/>
    <cellStyle name="常规 2 6 4 4 4 2" xfId="18559" xr:uid="{00000000-0005-0000-0000-0000EB660000}"/>
    <cellStyle name="常规 2 6 4 4 4 2 2" xfId="39071" xr:uid="{00000000-0005-0000-0000-0000EC660000}"/>
    <cellStyle name="常规 2 6 4 4 4 3" xfId="28834" xr:uid="{00000000-0005-0000-0000-0000ED660000}"/>
    <cellStyle name="常规 2 6 4 4 5" xfId="11415" xr:uid="{00000000-0005-0000-0000-0000EE660000}"/>
    <cellStyle name="常规 2 6 4 4 5 2" xfId="31927" xr:uid="{00000000-0005-0000-0000-0000EF660000}"/>
    <cellStyle name="常规 2 6 4 4 6" xfId="21689" xr:uid="{00000000-0005-0000-0000-0000F0660000}"/>
    <cellStyle name="常规 2 6 4 5" xfId="4565" xr:uid="{00000000-0005-0000-0000-0000F1660000}"/>
    <cellStyle name="常规 2 6 4 5 2" xfId="8660" xr:uid="{00000000-0005-0000-0000-0000F2660000}"/>
    <cellStyle name="常规 2 6 4 5 2 2" xfId="18900" xr:uid="{00000000-0005-0000-0000-0000F3660000}"/>
    <cellStyle name="常规 2 6 4 5 2 2 2" xfId="39412" xr:uid="{00000000-0005-0000-0000-0000F4660000}"/>
    <cellStyle name="常规 2 6 4 5 2 3" xfId="29175" xr:uid="{00000000-0005-0000-0000-0000F5660000}"/>
    <cellStyle name="常规 2 6 4 5 3" xfId="14805" xr:uid="{00000000-0005-0000-0000-0000F6660000}"/>
    <cellStyle name="常规 2 6 4 5 3 2" xfId="35317" xr:uid="{00000000-0005-0000-0000-0000F7660000}"/>
    <cellStyle name="常规 2 6 4 5 4" xfId="25080" xr:uid="{00000000-0005-0000-0000-0000F8660000}"/>
    <cellStyle name="常规 2 6 4 6" xfId="2530" xr:uid="{00000000-0005-0000-0000-0000F9660000}"/>
    <cellStyle name="常规 2 6 4 6 2" xfId="12771" xr:uid="{00000000-0005-0000-0000-0000FA660000}"/>
    <cellStyle name="常规 2 6 4 6 2 2" xfId="33283" xr:uid="{00000000-0005-0000-0000-0000FB660000}"/>
    <cellStyle name="常规 2 6 4 6 3" xfId="23046" xr:uid="{00000000-0005-0000-0000-0000FC660000}"/>
    <cellStyle name="常规 2 6 4 7" xfId="6602" xr:uid="{00000000-0005-0000-0000-0000FD660000}"/>
    <cellStyle name="常规 2 6 4 7 2" xfId="16842" xr:uid="{00000000-0005-0000-0000-0000FE660000}"/>
    <cellStyle name="常规 2 6 4 7 2 2" xfId="37354" xr:uid="{00000000-0005-0000-0000-0000FF660000}"/>
    <cellStyle name="常规 2 6 4 7 3" xfId="27117" xr:uid="{00000000-0005-0000-0000-000000670000}"/>
    <cellStyle name="常规 2 6 4 8" xfId="10785" xr:uid="{00000000-0005-0000-0000-000001670000}"/>
    <cellStyle name="常规 2 6 4 8 2" xfId="31297" xr:uid="{00000000-0005-0000-0000-000002670000}"/>
    <cellStyle name="常规 2 6 4 9" xfId="21059" xr:uid="{00000000-0005-0000-0000-000003670000}"/>
    <cellStyle name="常规 2 6 5" xfId="264" xr:uid="{00000000-0005-0000-0000-000004670000}"/>
    <cellStyle name="常规 2 6 5 2" xfId="643" xr:uid="{00000000-0005-0000-0000-000005670000}"/>
    <cellStyle name="常规 2 6 5 2 2" xfId="2089" xr:uid="{00000000-0005-0000-0000-000006670000}"/>
    <cellStyle name="常规 2 6 5 2 2 2" xfId="5581" xr:uid="{00000000-0005-0000-0000-000007670000}"/>
    <cellStyle name="常规 2 6 5 2 2 2 2" xfId="9676" xr:uid="{00000000-0005-0000-0000-000008670000}"/>
    <cellStyle name="常规 2 6 5 2 2 2 2 2" xfId="19916" xr:uid="{00000000-0005-0000-0000-000009670000}"/>
    <cellStyle name="常规 2 6 5 2 2 2 2 2 2" xfId="40428" xr:uid="{00000000-0005-0000-0000-00000A670000}"/>
    <cellStyle name="常规 2 6 5 2 2 2 2 3" xfId="30191" xr:uid="{00000000-0005-0000-0000-00000B670000}"/>
    <cellStyle name="常规 2 6 5 2 2 2 3" xfId="15821" xr:uid="{00000000-0005-0000-0000-00000C670000}"/>
    <cellStyle name="常规 2 6 5 2 2 2 3 2" xfId="36333" xr:uid="{00000000-0005-0000-0000-00000D670000}"/>
    <cellStyle name="常规 2 6 5 2 2 2 4" xfId="26096" xr:uid="{00000000-0005-0000-0000-00000E670000}"/>
    <cellStyle name="常规 2 6 5 2 2 3" xfId="3546" xr:uid="{00000000-0005-0000-0000-00000F670000}"/>
    <cellStyle name="常规 2 6 5 2 2 3 2" xfId="13787" xr:uid="{00000000-0005-0000-0000-000010670000}"/>
    <cellStyle name="常规 2 6 5 2 2 3 2 2" xfId="34299" xr:uid="{00000000-0005-0000-0000-000011670000}"/>
    <cellStyle name="常规 2 6 5 2 2 3 3" xfId="24062" xr:uid="{00000000-0005-0000-0000-000012670000}"/>
    <cellStyle name="常规 2 6 5 2 2 4" xfId="7618" xr:uid="{00000000-0005-0000-0000-000013670000}"/>
    <cellStyle name="常规 2 6 5 2 2 4 2" xfId="17858" xr:uid="{00000000-0005-0000-0000-000014670000}"/>
    <cellStyle name="常规 2 6 5 2 2 4 2 2" xfId="38370" xr:uid="{00000000-0005-0000-0000-000015670000}"/>
    <cellStyle name="常规 2 6 5 2 2 4 3" xfId="28133" xr:uid="{00000000-0005-0000-0000-000016670000}"/>
    <cellStyle name="常规 2 6 5 2 2 5" xfId="12375" xr:uid="{00000000-0005-0000-0000-000017670000}"/>
    <cellStyle name="常规 2 6 5 2 2 5 2" xfId="32887" xr:uid="{00000000-0005-0000-0000-000018670000}"/>
    <cellStyle name="常规 2 6 5 2 2 6" xfId="22650" xr:uid="{00000000-0005-0000-0000-000019670000}"/>
    <cellStyle name="常规 2 6 5 2 3" xfId="1409" xr:uid="{00000000-0005-0000-0000-00001A670000}"/>
    <cellStyle name="常规 2 6 5 2 3 2" xfId="6222" xr:uid="{00000000-0005-0000-0000-00001B670000}"/>
    <cellStyle name="常规 2 6 5 2 3 2 2" xfId="10317" xr:uid="{00000000-0005-0000-0000-00001C670000}"/>
    <cellStyle name="常规 2 6 5 2 3 2 2 2" xfId="20557" xr:uid="{00000000-0005-0000-0000-00001D670000}"/>
    <cellStyle name="常规 2 6 5 2 3 2 2 2 2" xfId="41069" xr:uid="{00000000-0005-0000-0000-00001E670000}"/>
    <cellStyle name="常规 2 6 5 2 3 2 2 3" xfId="30832" xr:uid="{00000000-0005-0000-0000-00001F670000}"/>
    <cellStyle name="常规 2 6 5 2 3 2 3" xfId="16462" xr:uid="{00000000-0005-0000-0000-000020670000}"/>
    <cellStyle name="常规 2 6 5 2 3 2 3 2" xfId="36974" xr:uid="{00000000-0005-0000-0000-000021670000}"/>
    <cellStyle name="常规 2 6 5 2 3 2 4" xfId="26737" xr:uid="{00000000-0005-0000-0000-000022670000}"/>
    <cellStyle name="常规 2 6 5 2 3 3" xfId="4187" xr:uid="{00000000-0005-0000-0000-000023670000}"/>
    <cellStyle name="常规 2 6 5 2 3 3 2" xfId="14428" xr:uid="{00000000-0005-0000-0000-000024670000}"/>
    <cellStyle name="常规 2 6 5 2 3 3 2 2" xfId="34940" xr:uid="{00000000-0005-0000-0000-000025670000}"/>
    <cellStyle name="常规 2 6 5 2 3 3 3" xfId="24703" xr:uid="{00000000-0005-0000-0000-000026670000}"/>
    <cellStyle name="常规 2 6 5 2 3 4" xfId="8259" xr:uid="{00000000-0005-0000-0000-000027670000}"/>
    <cellStyle name="常规 2 6 5 2 3 4 2" xfId="18499" xr:uid="{00000000-0005-0000-0000-000028670000}"/>
    <cellStyle name="常规 2 6 5 2 3 4 2 2" xfId="39011" xr:uid="{00000000-0005-0000-0000-000029670000}"/>
    <cellStyle name="常规 2 6 5 2 3 4 3" xfId="28774" xr:uid="{00000000-0005-0000-0000-00002A670000}"/>
    <cellStyle name="常规 2 6 5 2 3 5" xfId="11697" xr:uid="{00000000-0005-0000-0000-00002B670000}"/>
    <cellStyle name="常规 2 6 5 2 3 5 2" xfId="32209" xr:uid="{00000000-0005-0000-0000-00002C670000}"/>
    <cellStyle name="常规 2 6 5 2 3 6" xfId="21972" xr:uid="{00000000-0005-0000-0000-00002D670000}"/>
    <cellStyle name="常规 2 6 5 2 4" xfId="4847" xr:uid="{00000000-0005-0000-0000-00002E670000}"/>
    <cellStyle name="常规 2 6 5 2 4 2" xfId="8942" xr:uid="{00000000-0005-0000-0000-00002F670000}"/>
    <cellStyle name="常规 2 6 5 2 4 2 2" xfId="19182" xr:uid="{00000000-0005-0000-0000-000030670000}"/>
    <cellStyle name="常规 2 6 5 2 4 2 2 2" xfId="39694" xr:uid="{00000000-0005-0000-0000-000031670000}"/>
    <cellStyle name="常规 2 6 5 2 4 2 3" xfId="29457" xr:uid="{00000000-0005-0000-0000-000032670000}"/>
    <cellStyle name="常规 2 6 5 2 4 3" xfId="15087" xr:uid="{00000000-0005-0000-0000-000033670000}"/>
    <cellStyle name="常规 2 6 5 2 4 3 2" xfId="35599" xr:uid="{00000000-0005-0000-0000-000034670000}"/>
    <cellStyle name="常规 2 6 5 2 4 4" xfId="25362" xr:uid="{00000000-0005-0000-0000-000035670000}"/>
    <cellStyle name="常规 2 6 5 2 5" xfId="2812" xr:uid="{00000000-0005-0000-0000-000036670000}"/>
    <cellStyle name="常规 2 6 5 2 5 2" xfId="13053" xr:uid="{00000000-0005-0000-0000-000037670000}"/>
    <cellStyle name="常规 2 6 5 2 5 2 2" xfId="33565" xr:uid="{00000000-0005-0000-0000-000038670000}"/>
    <cellStyle name="常规 2 6 5 2 5 3" xfId="23328" xr:uid="{00000000-0005-0000-0000-000039670000}"/>
    <cellStyle name="常规 2 6 5 2 6" xfId="6884" xr:uid="{00000000-0005-0000-0000-00003A670000}"/>
    <cellStyle name="常规 2 6 5 2 6 2" xfId="17124" xr:uid="{00000000-0005-0000-0000-00003B670000}"/>
    <cellStyle name="常规 2 6 5 2 6 2 2" xfId="37636" xr:uid="{00000000-0005-0000-0000-00003C670000}"/>
    <cellStyle name="常规 2 6 5 2 6 3" xfId="27399" xr:uid="{00000000-0005-0000-0000-00003D670000}"/>
    <cellStyle name="常规 2 6 5 2 7" xfId="11019" xr:uid="{00000000-0005-0000-0000-00003E670000}"/>
    <cellStyle name="常规 2 6 5 2 7 2" xfId="31531" xr:uid="{00000000-0005-0000-0000-00003F670000}"/>
    <cellStyle name="常规 2 6 5 2 8" xfId="21293" xr:uid="{00000000-0005-0000-0000-000040670000}"/>
    <cellStyle name="常规 2 6 5 3" xfId="1750" xr:uid="{00000000-0005-0000-0000-000041670000}"/>
    <cellStyle name="常规 2 6 5 3 2" xfId="5204" xr:uid="{00000000-0005-0000-0000-000042670000}"/>
    <cellStyle name="常规 2 6 5 3 2 2" xfId="9299" xr:uid="{00000000-0005-0000-0000-000043670000}"/>
    <cellStyle name="常规 2 6 5 3 2 2 2" xfId="19539" xr:uid="{00000000-0005-0000-0000-000044670000}"/>
    <cellStyle name="常规 2 6 5 3 2 2 2 2" xfId="40051" xr:uid="{00000000-0005-0000-0000-000045670000}"/>
    <cellStyle name="常规 2 6 5 3 2 2 3" xfId="29814" xr:uid="{00000000-0005-0000-0000-000046670000}"/>
    <cellStyle name="常规 2 6 5 3 2 3" xfId="15444" xr:uid="{00000000-0005-0000-0000-000047670000}"/>
    <cellStyle name="常规 2 6 5 3 2 3 2" xfId="35956" xr:uid="{00000000-0005-0000-0000-000048670000}"/>
    <cellStyle name="常规 2 6 5 3 2 4" xfId="25719" xr:uid="{00000000-0005-0000-0000-000049670000}"/>
    <cellStyle name="常规 2 6 5 3 3" xfId="3169" xr:uid="{00000000-0005-0000-0000-00004A670000}"/>
    <cellStyle name="常规 2 6 5 3 3 2" xfId="13410" xr:uid="{00000000-0005-0000-0000-00004B670000}"/>
    <cellStyle name="常规 2 6 5 3 3 2 2" xfId="33922" xr:uid="{00000000-0005-0000-0000-00004C670000}"/>
    <cellStyle name="常规 2 6 5 3 3 3" xfId="23685" xr:uid="{00000000-0005-0000-0000-00004D670000}"/>
    <cellStyle name="常规 2 6 5 3 4" xfId="7241" xr:uid="{00000000-0005-0000-0000-00004E670000}"/>
    <cellStyle name="常规 2 6 5 3 4 2" xfId="17481" xr:uid="{00000000-0005-0000-0000-00004F670000}"/>
    <cellStyle name="常规 2 6 5 3 4 2 2" xfId="37993" xr:uid="{00000000-0005-0000-0000-000050670000}"/>
    <cellStyle name="常规 2 6 5 3 4 3" xfId="27756" xr:uid="{00000000-0005-0000-0000-000051670000}"/>
    <cellStyle name="常规 2 6 5 3 5" xfId="12036" xr:uid="{00000000-0005-0000-0000-000052670000}"/>
    <cellStyle name="常规 2 6 5 3 5 2" xfId="32548" xr:uid="{00000000-0005-0000-0000-000053670000}"/>
    <cellStyle name="常规 2 6 5 3 6" xfId="22311" xr:uid="{00000000-0005-0000-0000-000054670000}"/>
    <cellStyle name="常规 2 6 5 4" xfId="1028" xr:uid="{00000000-0005-0000-0000-000055670000}"/>
    <cellStyle name="常规 2 6 5 4 2" xfId="5893" xr:uid="{00000000-0005-0000-0000-000056670000}"/>
    <cellStyle name="常规 2 6 5 4 2 2" xfId="9988" xr:uid="{00000000-0005-0000-0000-000057670000}"/>
    <cellStyle name="常规 2 6 5 4 2 2 2" xfId="20228" xr:uid="{00000000-0005-0000-0000-000058670000}"/>
    <cellStyle name="常规 2 6 5 4 2 2 2 2" xfId="40740" xr:uid="{00000000-0005-0000-0000-000059670000}"/>
    <cellStyle name="常规 2 6 5 4 2 2 3" xfId="30503" xr:uid="{00000000-0005-0000-0000-00005A670000}"/>
    <cellStyle name="常规 2 6 5 4 2 3" xfId="16133" xr:uid="{00000000-0005-0000-0000-00005B670000}"/>
    <cellStyle name="常规 2 6 5 4 2 3 2" xfId="36645" xr:uid="{00000000-0005-0000-0000-00005C670000}"/>
    <cellStyle name="常规 2 6 5 4 2 4" xfId="26408" xr:uid="{00000000-0005-0000-0000-00005D670000}"/>
    <cellStyle name="常规 2 6 5 4 3" xfId="3858" xr:uid="{00000000-0005-0000-0000-00005E670000}"/>
    <cellStyle name="常规 2 6 5 4 3 2" xfId="14099" xr:uid="{00000000-0005-0000-0000-00005F670000}"/>
    <cellStyle name="常规 2 6 5 4 3 2 2" xfId="34611" xr:uid="{00000000-0005-0000-0000-000060670000}"/>
    <cellStyle name="常规 2 6 5 4 3 3" xfId="24374" xr:uid="{00000000-0005-0000-0000-000061670000}"/>
    <cellStyle name="常规 2 6 5 4 4" xfId="7930" xr:uid="{00000000-0005-0000-0000-000062670000}"/>
    <cellStyle name="常规 2 6 5 4 4 2" xfId="18170" xr:uid="{00000000-0005-0000-0000-000063670000}"/>
    <cellStyle name="常规 2 6 5 4 4 2 2" xfId="38682" xr:uid="{00000000-0005-0000-0000-000064670000}"/>
    <cellStyle name="常规 2 6 5 4 4 3" xfId="28445" xr:uid="{00000000-0005-0000-0000-000065670000}"/>
    <cellStyle name="常规 2 6 5 4 5" xfId="11358" xr:uid="{00000000-0005-0000-0000-000066670000}"/>
    <cellStyle name="常规 2 6 5 4 5 2" xfId="31870" xr:uid="{00000000-0005-0000-0000-000067670000}"/>
    <cellStyle name="常规 2 6 5 4 6" xfId="21632" xr:uid="{00000000-0005-0000-0000-000068670000}"/>
    <cellStyle name="常规 2 6 5 5" xfId="4508" xr:uid="{00000000-0005-0000-0000-000069670000}"/>
    <cellStyle name="常规 2 6 5 5 2" xfId="8603" xr:uid="{00000000-0005-0000-0000-00006A670000}"/>
    <cellStyle name="常规 2 6 5 5 2 2" xfId="18843" xr:uid="{00000000-0005-0000-0000-00006B670000}"/>
    <cellStyle name="常规 2 6 5 5 2 2 2" xfId="39355" xr:uid="{00000000-0005-0000-0000-00006C670000}"/>
    <cellStyle name="常规 2 6 5 5 2 3" xfId="29118" xr:uid="{00000000-0005-0000-0000-00006D670000}"/>
    <cellStyle name="常规 2 6 5 5 3" xfId="14748" xr:uid="{00000000-0005-0000-0000-00006E670000}"/>
    <cellStyle name="常规 2 6 5 5 3 2" xfId="35260" xr:uid="{00000000-0005-0000-0000-00006F670000}"/>
    <cellStyle name="常规 2 6 5 5 4" xfId="25023" xr:uid="{00000000-0005-0000-0000-000070670000}"/>
    <cellStyle name="常规 2 6 5 6" xfId="2473" xr:uid="{00000000-0005-0000-0000-000071670000}"/>
    <cellStyle name="常规 2 6 5 6 2" xfId="12714" xr:uid="{00000000-0005-0000-0000-000072670000}"/>
    <cellStyle name="常规 2 6 5 6 2 2" xfId="33226" xr:uid="{00000000-0005-0000-0000-000073670000}"/>
    <cellStyle name="常规 2 6 5 6 3" xfId="22989" xr:uid="{00000000-0005-0000-0000-000074670000}"/>
    <cellStyle name="常规 2 6 5 7" xfId="6545" xr:uid="{00000000-0005-0000-0000-000075670000}"/>
    <cellStyle name="常规 2 6 5 7 2" xfId="16785" xr:uid="{00000000-0005-0000-0000-000076670000}"/>
    <cellStyle name="常规 2 6 5 7 2 2" xfId="37297" xr:uid="{00000000-0005-0000-0000-000077670000}"/>
    <cellStyle name="常规 2 6 5 7 3" xfId="27060" xr:uid="{00000000-0005-0000-0000-000078670000}"/>
    <cellStyle name="常规 2 6 5 8" xfId="10729" xr:uid="{00000000-0005-0000-0000-000079670000}"/>
    <cellStyle name="常规 2 6 5 8 2" xfId="31241" xr:uid="{00000000-0005-0000-0000-00007A670000}"/>
    <cellStyle name="常规 2 6 5 9" xfId="21003" xr:uid="{00000000-0005-0000-0000-00007B670000}"/>
    <cellStyle name="常规 2 6 6" xfId="149" xr:uid="{00000000-0005-0000-0000-00007C670000}"/>
    <cellStyle name="常规 2 6 6 2" xfId="828" xr:uid="{00000000-0005-0000-0000-00007D670000}"/>
    <cellStyle name="常规 2 6 6 2 2" xfId="2274" xr:uid="{00000000-0005-0000-0000-00007E670000}"/>
    <cellStyle name="常规 2 6 6 2 2 2" xfId="5766" xr:uid="{00000000-0005-0000-0000-00007F670000}"/>
    <cellStyle name="常规 2 6 6 2 2 2 2" xfId="9861" xr:uid="{00000000-0005-0000-0000-000080670000}"/>
    <cellStyle name="常规 2 6 6 2 2 2 2 2" xfId="20101" xr:uid="{00000000-0005-0000-0000-000081670000}"/>
    <cellStyle name="常规 2 6 6 2 2 2 2 2 2" xfId="40613" xr:uid="{00000000-0005-0000-0000-000082670000}"/>
    <cellStyle name="常规 2 6 6 2 2 2 2 3" xfId="30376" xr:uid="{00000000-0005-0000-0000-000083670000}"/>
    <cellStyle name="常规 2 6 6 2 2 2 3" xfId="16006" xr:uid="{00000000-0005-0000-0000-000084670000}"/>
    <cellStyle name="常规 2 6 6 2 2 2 3 2" xfId="36518" xr:uid="{00000000-0005-0000-0000-000085670000}"/>
    <cellStyle name="常规 2 6 6 2 2 2 4" xfId="26281" xr:uid="{00000000-0005-0000-0000-000086670000}"/>
    <cellStyle name="常规 2 6 6 2 2 3" xfId="3731" xr:uid="{00000000-0005-0000-0000-000087670000}"/>
    <cellStyle name="常规 2 6 6 2 2 3 2" xfId="13972" xr:uid="{00000000-0005-0000-0000-000088670000}"/>
    <cellStyle name="常规 2 6 6 2 2 3 2 2" xfId="34484" xr:uid="{00000000-0005-0000-0000-000089670000}"/>
    <cellStyle name="常规 2 6 6 2 2 3 3" xfId="24247" xr:uid="{00000000-0005-0000-0000-00008A670000}"/>
    <cellStyle name="常规 2 6 6 2 2 4" xfId="7803" xr:uid="{00000000-0005-0000-0000-00008B670000}"/>
    <cellStyle name="常规 2 6 6 2 2 4 2" xfId="18043" xr:uid="{00000000-0005-0000-0000-00008C670000}"/>
    <cellStyle name="常规 2 6 6 2 2 4 2 2" xfId="38555" xr:uid="{00000000-0005-0000-0000-00008D670000}"/>
    <cellStyle name="常规 2 6 6 2 2 4 3" xfId="28318" xr:uid="{00000000-0005-0000-0000-00008E670000}"/>
    <cellStyle name="常规 2 6 6 2 2 5" xfId="12560" xr:uid="{00000000-0005-0000-0000-00008F670000}"/>
    <cellStyle name="常规 2 6 6 2 2 5 2" xfId="33072" xr:uid="{00000000-0005-0000-0000-000090670000}"/>
    <cellStyle name="常规 2 6 6 2 2 6" xfId="22835" xr:uid="{00000000-0005-0000-0000-000091670000}"/>
    <cellStyle name="常规 2 6 6 2 3" xfId="1594" xr:uid="{00000000-0005-0000-0000-000092670000}"/>
    <cellStyle name="常规 2 6 6 2 3 2" xfId="6388" xr:uid="{00000000-0005-0000-0000-000093670000}"/>
    <cellStyle name="常规 2 6 6 2 3 2 2" xfId="10483" xr:uid="{00000000-0005-0000-0000-000094670000}"/>
    <cellStyle name="常规 2 6 6 2 3 2 2 2" xfId="20723" xr:uid="{00000000-0005-0000-0000-000095670000}"/>
    <cellStyle name="常规 2 6 6 2 3 2 2 2 2" xfId="41235" xr:uid="{00000000-0005-0000-0000-000096670000}"/>
    <cellStyle name="常规 2 6 6 2 3 2 2 3" xfId="30998" xr:uid="{00000000-0005-0000-0000-000097670000}"/>
    <cellStyle name="常规 2 6 6 2 3 2 3" xfId="16628" xr:uid="{00000000-0005-0000-0000-000098670000}"/>
    <cellStyle name="常规 2 6 6 2 3 2 3 2" xfId="37140" xr:uid="{00000000-0005-0000-0000-000099670000}"/>
    <cellStyle name="常规 2 6 6 2 3 2 4" xfId="26903" xr:uid="{00000000-0005-0000-0000-00009A670000}"/>
    <cellStyle name="常规 2 6 6 2 3 3" xfId="4353" xr:uid="{00000000-0005-0000-0000-00009B670000}"/>
    <cellStyle name="常规 2 6 6 2 3 3 2" xfId="14594" xr:uid="{00000000-0005-0000-0000-00009C670000}"/>
    <cellStyle name="常规 2 6 6 2 3 3 2 2" xfId="35106" xr:uid="{00000000-0005-0000-0000-00009D670000}"/>
    <cellStyle name="常规 2 6 6 2 3 3 3" xfId="24869" xr:uid="{00000000-0005-0000-0000-00009E670000}"/>
    <cellStyle name="常规 2 6 6 2 3 4" xfId="8425" xr:uid="{00000000-0005-0000-0000-00009F670000}"/>
    <cellStyle name="常规 2 6 6 2 3 4 2" xfId="18665" xr:uid="{00000000-0005-0000-0000-0000A0670000}"/>
    <cellStyle name="常规 2 6 6 2 3 4 2 2" xfId="39177" xr:uid="{00000000-0005-0000-0000-0000A1670000}"/>
    <cellStyle name="常规 2 6 6 2 3 4 3" xfId="28940" xr:uid="{00000000-0005-0000-0000-0000A2670000}"/>
    <cellStyle name="常规 2 6 6 2 3 5" xfId="11882" xr:uid="{00000000-0005-0000-0000-0000A3670000}"/>
    <cellStyle name="常规 2 6 6 2 3 5 2" xfId="32394" xr:uid="{00000000-0005-0000-0000-0000A4670000}"/>
    <cellStyle name="常规 2 6 6 2 3 6" xfId="22157" xr:uid="{00000000-0005-0000-0000-0000A5670000}"/>
    <cellStyle name="常规 2 6 6 2 4" xfId="5032" xr:uid="{00000000-0005-0000-0000-0000A6670000}"/>
    <cellStyle name="常规 2 6 6 2 4 2" xfId="9127" xr:uid="{00000000-0005-0000-0000-0000A7670000}"/>
    <cellStyle name="常规 2 6 6 2 4 2 2" xfId="19367" xr:uid="{00000000-0005-0000-0000-0000A8670000}"/>
    <cellStyle name="常规 2 6 6 2 4 2 2 2" xfId="39879" xr:uid="{00000000-0005-0000-0000-0000A9670000}"/>
    <cellStyle name="常规 2 6 6 2 4 2 3" xfId="29642" xr:uid="{00000000-0005-0000-0000-0000AA670000}"/>
    <cellStyle name="常规 2 6 6 2 4 3" xfId="15272" xr:uid="{00000000-0005-0000-0000-0000AB670000}"/>
    <cellStyle name="常规 2 6 6 2 4 3 2" xfId="35784" xr:uid="{00000000-0005-0000-0000-0000AC670000}"/>
    <cellStyle name="常规 2 6 6 2 4 4" xfId="25547" xr:uid="{00000000-0005-0000-0000-0000AD670000}"/>
    <cellStyle name="常规 2 6 6 2 5" xfId="2997" xr:uid="{00000000-0005-0000-0000-0000AE670000}"/>
    <cellStyle name="常规 2 6 6 2 5 2" xfId="13238" xr:uid="{00000000-0005-0000-0000-0000AF670000}"/>
    <cellStyle name="常规 2 6 6 2 5 2 2" xfId="33750" xr:uid="{00000000-0005-0000-0000-0000B0670000}"/>
    <cellStyle name="常规 2 6 6 2 5 3" xfId="23513" xr:uid="{00000000-0005-0000-0000-0000B1670000}"/>
    <cellStyle name="常规 2 6 6 2 6" xfId="7069" xr:uid="{00000000-0005-0000-0000-0000B2670000}"/>
    <cellStyle name="常规 2 6 6 2 6 2" xfId="17309" xr:uid="{00000000-0005-0000-0000-0000B3670000}"/>
    <cellStyle name="常规 2 6 6 2 6 2 2" xfId="37821" xr:uid="{00000000-0005-0000-0000-0000B4670000}"/>
    <cellStyle name="常规 2 6 6 2 6 3" xfId="27584" xr:uid="{00000000-0005-0000-0000-0000B5670000}"/>
    <cellStyle name="常规 2 6 6 2 7" xfId="11204" xr:uid="{00000000-0005-0000-0000-0000B6670000}"/>
    <cellStyle name="常规 2 6 6 2 7 2" xfId="31716" xr:uid="{00000000-0005-0000-0000-0000B7670000}"/>
    <cellStyle name="常规 2 6 6 2 8" xfId="21478" xr:uid="{00000000-0005-0000-0000-0000B8670000}"/>
    <cellStyle name="常规 2 6 6 3" xfId="1935" xr:uid="{00000000-0005-0000-0000-0000B9670000}"/>
    <cellStyle name="常规 2 6 6 3 2" xfId="5389" xr:uid="{00000000-0005-0000-0000-0000BA670000}"/>
    <cellStyle name="常规 2 6 6 3 2 2" xfId="9484" xr:uid="{00000000-0005-0000-0000-0000BB670000}"/>
    <cellStyle name="常规 2 6 6 3 2 2 2" xfId="19724" xr:uid="{00000000-0005-0000-0000-0000BC670000}"/>
    <cellStyle name="常规 2 6 6 3 2 2 2 2" xfId="40236" xr:uid="{00000000-0005-0000-0000-0000BD670000}"/>
    <cellStyle name="常规 2 6 6 3 2 2 3" xfId="29999" xr:uid="{00000000-0005-0000-0000-0000BE670000}"/>
    <cellStyle name="常规 2 6 6 3 2 3" xfId="15629" xr:uid="{00000000-0005-0000-0000-0000BF670000}"/>
    <cellStyle name="常规 2 6 6 3 2 3 2" xfId="36141" xr:uid="{00000000-0005-0000-0000-0000C0670000}"/>
    <cellStyle name="常规 2 6 6 3 2 4" xfId="25904" xr:uid="{00000000-0005-0000-0000-0000C1670000}"/>
    <cellStyle name="常规 2 6 6 3 3" xfId="3354" xr:uid="{00000000-0005-0000-0000-0000C2670000}"/>
    <cellStyle name="常规 2 6 6 3 3 2" xfId="13595" xr:uid="{00000000-0005-0000-0000-0000C3670000}"/>
    <cellStyle name="常规 2 6 6 3 3 2 2" xfId="34107" xr:uid="{00000000-0005-0000-0000-0000C4670000}"/>
    <cellStyle name="常规 2 6 6 3 3 3" xfId="23870" xr:uid="{00000000-0005-0000-0000-0000C5670000}"/>
    <cellStyle name="常规 2 6 6 3 4" xfId="7426" xr:uid="{00000000-0005-0000-0000-0000C6670000}"/>
    <cellStyle name="常规 2 6 6 3 4 2" xfId="17666" xr:uid="{00000000-0005-0000-0000-0000C7670000}"/>
    <cellStyle name="常规 2 6 6 3 4 2 2" xfId="38178" xr:uid="{00000000-0005-0000-0000-0000C8670000}"/>
    <cellStyle name="常规 2 6 6 3 4 3" xfId="27941" xr:uid="{00000000-0005-0000-0000-0000C9670000}"/>
    <cellStyle name="常规 2 6 6 3 5" xfId="12221" xr:uid="{00000000-0005-0000-0000-0000CA670000}"/>
    <cellStyle name="常规 2 6 6 3 5 2" xfId="32733" xr:uid="{00000000-0005-0000-0000-0000CB670000}"/>
    <cellStyle name="常规 2 6 6 3 6" xfId="22496" xr:uid="{00000000-0005-0000-0000-0000CC670000}"/>
    <cellStyle name="常规 2 6 6 4" xfId="1213" xr:uid="{00000000-0005-0000-0000-0000CD670000}"/>
    <cellStyle name="常规 2 6 6 4 2" xfId="5967" xr:uid="{00000000-0005-0000-0000-0000CE670000}"/>
    <cellStyle name="常规 2 6 6 4 2 2" xfId="10062" xr:uid="{00000000-0005-0000-0000-0000CF670000}"/>
    <cellStyle name="常规 2 6 6 4 2 2 2" xfId="20302" xr:uid="{00000000-0005-0000-0000-0000D0670000}"/>
    <cellStyle name="常规 2 6 6 4 2 2 2 2" xfId="40814" xr:uid="{00000000-0005-0000-0000-0000D1670000}"/>
    <cellStyle name="常规 2 6 6 4 2 2 3" xfId="30577" xr:uid="{00000000-0005-0000-0000-0000D2670000}"/>
    <cellStyle name="常规 2 6 6 4 2 3" xfId="16207" xr:uid="{00000000-0005-0000-0000-0000D3670000}"/>
    <cellStyle name="常规 2 6 6 4 2 3 2" xfId="36719" xr:uid="{00000000-0005-0000-0000-0000D4670000}"/>
    <cellStyle name="常规 2 6 6 4 2 4" xfId="26482" xr:uid="{00000000-0005-0000-0000-0000D5670000}"/>
    <cellStyle name="常规 2 6 6 4 3" xfId="3932" xr:uid="{00000000-0005-0000-0000-0000D6670000}"/>
    <cellStyle name="常规 2 6 6 4 3 2" xfId="14173" xr:uid="{00000000-0005-0000-0000-0000D7670000}"/>
    <cellStyle name="常规 2 6 6 4 3 2 2" xfId="34685" xr:uid="{00000000-0005-0000-0000-0000D8670000}"/>
    <cellStyle name="常规 2 6 6 4 3 3" xfId="24448" xr:uid="{00000000-0005-0000-0000-0000D9670000}"/>
    <cellStyle name="常规 2 6 6 4 4" xfId="8004" xr:uid="{00000000-0005-0000-0000-0000DA670000}"/>
    <cellStyle name="常规 2 6 6 4 4 2" xfId="18244" xr:uid="{00000000-0005-0000-0000-0000DB670000}"/>
    <cellStyle name="常规 2 6 6 4 4 2 2" xfId="38756" xr:uid="{00000000-0005-0000-0000-0000DC670000}"/>
    <cellStyle name="常规 2 6 6 4 4 3" xfId="28519" xr:uid="{00000000-0005-0000-0000-0000DD670000}"/>
    <cellStyle name="常规 2 6 6 4 5" xfId="11543" xr:uid="{00000000-0005-0000-0000-0000DE670000}"/>
    <cellStyle name="常规 2 6 6 4 5 2" xfId="32055" xr:uid="{00000000-0005-0000-0000-0000DF670000}"/>
    <cellStyle name="常规 2 6 6 4 6" xfId="21817" xr:uid="{00000000-0005-0000-0000-0000E0670000}"/>
    <cellStyle name="常规 2 6 6 5" xfId="4693" xr:uid="{00000000-0005-0000-0000-0000E1670000}"/>
    <cellStyle name="常规 2 6 6 5 2" xfId="8788" xr:uid="{00000000-0005-0000-0000-0000E2670000}"/>
    <cellStyle name="常规 2 6 6 5 2 2" xfId="19028" xr:uid="{00000000-0005-0000-0000-0000E3670000}"/>
    <cellStyle name="常规 2 6 6 5 2 2 2" xfId="39540" xr:uid="{00000000-0005-0000-0000-0000E4670000}"/>
    <cellStyle name="常规 2 6 6 5 2 3" xfId="29303" xr:uid="{00000000-0005-0000-0000-0000E5670000}"/>
    <cellStyle name="常规 2 6 6 5 3" xfId="14933" xr:uid="{00000000-0005-0000-0000-0000E6670000}"/>
    <cellStyle name="常规 2 6 6 5 3 2" xfId="35445" xr:uid="{00000000-0005-0000-0000-0000E7670000}"/>
    <cellStyle name="常规 2 6 6 5 4" xfId="25208" xr:uid="{00000000-0005-0000-0000-0000E8670000}"/>
    <cellStyle name="常规 2 6 6 6" xfId="2658" xr:uid="{00000000-0005-0000-0000-0000E9670000}"/>
    <cellStyle name="常规 2 6 6 6 2" xfId="12899" xr:uid="{00000000-0005-0000-0000-0000EA670000}"/>
    <cellStyle name="常规 2 6 6 6 2 2" xfId="33411" xr:uid="{00000000-0005-0000-0000-0000EB670000}"/>
    <cellStyle name="常规 2 6 6 6 3" xfId="23174" xr:uid="{00000000-0005-0000-0000-0000EC670000}"/>
    <cellStyle name="常规 2 6 6 7" xfId="6730" xr:uid="{00000000-0005-0000-0000-0000ED670000}"/>
    <cellStyle name="常规 2 6 6 7 2" xfId="16970" xr:uid="{00000000-0005-0000-0000-0000EE670000}"/>
    <cellStyle name="常规 2 6 6 7 2 2" xfId="37482" xr:uid="{00000000-0005-0000-0000-0000EF670000}"/>
    <cellStyle name="常规 2 6 6 7 3" xfId="27245" xr:uid="{00000000-0005-0000-0000-0000F0670000}"/>
    <cellStyle name="常规 2 6 6 8" xfId="10615" xr:uid="{00000000-0005-0000-0000-0000F1670000}"/>
    <cellStyle name="常规 2 6 6 8 2" xfId="31127" xr:uid="{00000000-0005-0000-0000-0000F2670000}"/>
    <cellStyle name="常规 2 6 6 9" xfId="20889" xr:uid="{00000000-0005-0000-0000-0000F3670000}"/>
    <cellStyle name="常规 2 6 7" xfId="522" xr:uid="{00000000-0005-0000-0000-0000F4670000}"/>
    <cellStyle name="常规 2 6 7 2" xfId="1968" xr:uid="{00000000-0005-0000-0000-0000F5670000}"/>
    <cellStyle name="常规 2 6 7 2 2" xfId="5460" xr:uid="{00000000-0005-0000-0000-0000F6670000}"/>
    <cellStyle name="常规 2 6 7 2 2 2" xfId="9555" xr:uid="{00000000-0005-0000-0000-0000F7670000}"/>
    <cellStyle name="常规 2 6 7 2 2 2 2" xfId="19795" xr:uid="{00000000-0005-0000-0000-0000F8670000}"/>
    <cellStyle name="常规 2 6 7 2 2 2 2 2" xfId="40307" xr:uid="{00000000-0005-0000-0000-0000F9670000}"/>
    <cellStyle name="常规 2 6 7 2 2 2 3" xfId="30070" xr:uid="{00000000-0005-0000-0000-0000FA670000}"/>
    <cellStyle name="常规 2 6 7 2 2 3" xfId="15700" xr:uid="{00000000-0005-0000-0000-0000FB670000}"/>
    <cellStyle name="常规 2 6 7 2 2 3 2" xfId="36212" xr:uid="{00000000-0005-0000-0000-0000FC670000}"/>
    <cellStyle name="常规 2 6 7 2 2 4" xfId="25975" xr:uid="{00000000-0005-0000-0000-0000FD670000}"/>
    <cellStyle name="常规 2 6 7 2 3" xfId="3425" xr:uid="{00000000-0005-0000-0000-0000FE670000}"/>
    <cellStyle name="常规 2 6 7 2 3 2" xfId="13666" xr:uid="{00000000-0005-0000-0000-0000FF670000}"/>
    <cellStyle name="常规 2 6 7 2 3 2 2" xfId="34178" xr:uid="{00000000-0005-0000-0000-000000680000}"/>
    <cellStyle name="常规 2 6 7 2 3 3" xfId="23941" xr:uid="{00000000-0005-0000-0000-000001680000}"/>
    <cellStyle name="常规 2 6 7 2 4" xfId="7497" xr:uid="{00000000-0005-0000-0000-000002680000}"/>
    <cellStyle name="常规 2 6 7 2 4 2" xfId="17737" xr:uid="{00000000-0005-0000-0000-000003680000}"/>
    <cellStyle name="常规 2 6 7 2 4 2 2" xfId="38249" xr:uid="{00000000-0005-0000-0000-000004680000}"/>
    <cellStyle name="常规 2 6 7 2 4 3" xfId="28012" xr:uid="{00000000-0005-0000-0000-000005680000}"/>
    <cellStyle name="常规 2 6 7 2 5" xfId="12254" xr:uid="{00000000-0005-0000-0000-000006680000}"/>
    <cellStyle name="常规 2 6 7 2 5 2" xfId="32766" xr:uid="{00000000-0005-0000-0000-000007680000}"/>
    <cellStyle name="常规 2 6 7 2 6" xfId="22529" xr:uid="{00000000-0005-0000-0000-000008680000}"/>
    <cellStyle name="常规 2 6 7 3" xfId="1288" xr:uid="{00000000-0005-0000-0000-000009680000}"/>
    <cellStyle name="常规 2 6 7 3 2" xfId="6148" xr:uid="{00000000-0005-0000-0000-00000A680000}"/>
    <cellStyle name="常规 2 6 7 3 2 2" xfId="10243" xr:uid="{00000000-0005-0000-0000-00000B680000}"/>
    <cellStyle name="常规 2 6 7 3 2 2 2" xfId="20483" xr:uid="{00000000-0005-0000-0000-00000C680000}"/>
    <cellStyle name="常规 2 6 7 3 2 2 2 2" xfId="40995" xr:uid="{00000000-0005-0000-0000-00000D680000}"/>
    <cellStyle name="常规 2 6 7 3 2 2 3" xfId="30758" xr:uid="{00000000-0005-0000-0000-00000E680000}"/>
    <cellStyle name="常规 2 6 7 3 2 3" xfId="16388" xr:uid="{00000000-0005-0000-0000-00000F680000}"/>
    <cellStyle name="常规 2 6 7 3 2 3 2" xfId="36900" xr:uid="{00000000-0005-0000-0000-000010680000}"/>
    <cellStyle name="常规 2 6 7 3 2 4" xfId="26663" xr:uid="{00000000-0005-0000-0000-000011680000}"/>
    <cellStyle name="常规 2 6 7 3 3" xfId="4113" xr:uid="{00000000-0005-0000-0000-000012680000}"/>
    <cellStyle name="常规 2 6 7 3 3 2" xfId="14354" xr:uid="{00000000-0005-0000-0000-000013680000}"/>
    <cellStyle name="常规 2 6 7 3 3 2 2" xfId="34866" xr:uid="{00000000-0005-0000-0000-000014680000}"/>
    <cellStyle name="常规 2 6 7 3 3 3" xfId="24629" xr:uid="{00000000-0005-0000-0000-000015680000}"/>
    <cellStyle name="常规 2 6 7 3 4" xfId="8185" xr:uid="{00000000-0005-0000-0000-000016680000}"/>
    <cellStyle name="常规 2 6 7 3 4 2" xfId="18425" xr:uid="{00000000-0005-0000-0000-000017680000}"/>
    <cellStyle name="常规 2 6 7 3 4 2 2" xfId="38937" xr:uid="{00000000-0005-0000-0000-000018680000}"/>
    <cellStyle name="常规 2 6 7 3 4 3" xfId="28700" xr:uid="{00000000-0005-0000-0000-000019680000}"/>
    <cellStyle name="常规 2 6 7 3 5" xfId="11576" xr:uid="{00000000-0005-0000-0000-00001A680000}"/>
    <cellStyle name="常规 2 6 7 3 5 2" xfId="32088" xr:uid="{00000000-0005-0000-0000-00001B680000}"/>
    <cellStyle name="常规 2 6 7 3 6" xfId="21851" xr:uid="{00000000-0005-0000-0000-00001C680000}"/>
    <cellStyle name="常规 2 6 7 4" xfId="4726" xr:uid="{00000000-0005-0000-0000-00001D680000}"/>
    <cellStyle name="常规 2 6 7 4 2" xfId="8821" xr:uid="{00000000-0005-0000-0000-00001E680000}"/>
    <cellStyle name="常规 2 6 7 4 2 2" xfId="19061" xr:uid="{00000000-0005-0000-0000-00001F680000}"/>
    <cellStyle name="常规 2 6 7 4 2 2 2" xfId="39573" xr:uid="{00000000-0005-0000-0000-000020680000}"/>
    <cellStyle name="常规 2 6 7 4 2 3" xfId="29336" xr:uid="{00000000-0005-0000-0000-000021680000}"/>
    <cellStyle name="常规 2 6 7 4 3" xfId="14966" xr:uid="{00000000-0005-0000-0000-000022680000}"/>
    <cellStyle name="常规 2 6 7 4 3 2" xfId="35478" xr:uid="{00000000-0005-0000-0000-000023680000}"/>
    <cellStyle name="常规 2 6 7 4 4" xfId="25241" xr:uid="{00000000-0005-0000-0000-000024680000}"/>
    <cellStyle name="常规 2 6 7 5" xfId="2691" xr:uid="{00000000-0005-0000-0000-000025680000}"/>
    <cellStyle name="常规 2 6 7 5 2" xfId="12932" xr:uid="{00000000-0005-0000-0000-000026680000}"/>
    <cellStyle name="常规 2 6 7 5 2 2" xfId="33444" xr:uid="{00000000-0005-0000-0000-000027680000}"/>
    <cellStyle name="常规 2 6 7 5 3" xfId="23207" xr:uid="{00000000-0005-0000-0000-000028680000}"/>
    <cellStyle name="常规 2 6 7 6" xfId="6763" xr:uid="{00000000-0005-0000-0000-000029680000}"/>
    <cellStyle name="常规 2 6 7 6 2" xfId="17003" xr:uid="{00000000-0005-0000-0000-00002A680000}"/>
    <cellStyle name="常规 2 6 7 6 2 2" xfId="37515" xr:uid="{00000000-0005-0000-0000-00002B680000}"/>
    <cellStyle name="常规 2 6 7 6 3" xfId="27278" xr:uid="{00000000-0005-0000-0000-00002C680000}"/>
    <cellStyle name="常规 2 6 7 7" xfId="10898" xr:uid="{00000000-0005-0000-0000-00002D680000}"/>
    <cellStyle name="常规 2 6 7 7 2" xfId="31410" xr:uid="{00000000-0005-0000-0000-00002E680000}"/>
    <cellStyle name="常规 2 6 7 8" xfId="21172" xr:uid="{00000000-0005-0000-0000-00002F680000}"/>
    <cellStyle name="常规 2 6 8" xfId="1629" xr:uid="{00000000-0005-0000-0000-000030680000}"/>
    <cellStyle name="常规 2 6 8 2" xfId="5083" xr:uid="{00000000-0005-0000-0000-000031680000}"/>
    <cellStyle name="常规 2 6 8 2 2" xfId="9178" xr:uid="{00000000-0005-0000-0000-000032680000}"/>
    <cellStyle name="常规 2 6 8 2 2 2" xfId="19418" xr:uid="{00000000-0005-0000-0000-000033680000}"/>
    <cellStyle name="常规 2 6 8 2 2 2 2" xfId="39930" xr:uid="{00000000-0005-0000-0000-000034680000}"/>
    <cellStyle name="常规 2 6 8 2 2 3" xfId="29693" xr:uid="{00000000-0005-0000-0000-000035680000}"/>
    <cellStyle name="常规 2 6 8 2 3" xfId="15323" xr:uid="{00000000-0005-0000-0000-000036680000}"/>
    <cellStyle name="常规 2 6 8 2 3 2" xfId="35835" xr:uid="{00000000-0005-0000-0000-000037680000}"/>
    <cellStyle name="常规 2 6 8 2 4" xfId="25598" xr:uid="{00000000-0005-0000-0000-000038680000}"/>
    <cellStyle name="常规 2 6 8 3" xfId="3048" xr:uid="{00000000-0005-0000-0000-000039680000}"/>
    <cellStyle name="常规 2 6 8 3 2" xfId="13289" xr:uid="{00000000-0005-0000-0000-00003A680000}"/>
    <cellStyle name="常规 2 6 8 3 2 2" xfId="33801" xr:uid="{00000000-0005-0000-0000-00003B680000}"/>
    <cellStyle name="常规 2 6 8 3 3" xfId="23564" xr:uid="{00000000-0005-0000-0000-00003C680000}"/>
    <cellStyle name="常规 2 6 8 4" xfId="7120" xr:uid="{00000000-0005-0000-0000-00003D680000}"/>
    <cellStyle name="常规 2 6 8 4 2" xfId="17360" xr:uid="{00000000-0005-0000-0000-00003E680000}"/>
    <cellStyle name="常规 2 6 8 4 2 2" xfId="37872" xr:uid="{00000000-0005-0000-0000-00003F680000}"/>
    <cellStyle name="常规 2 6 8 4 3" xfId="27635" xr:uid="{00000000-0005-0000-0000-000040680000}"/>
    <cellStyle name="常规 2 6 8 5" xfId="11915" xr:uid="{00000000-0005-0000-0000-000041680000}"/>
    <cellStyle name="常规 2 6 8 5 2" xfId="32427" xr:uid="{00000000-0005-0000-0000-000042680000}"/>
    <cellStyle name="常规 2 6 8 6" xfId="22190" xr:uid="{00000000-0005-0000-0000-000043680000}"/>
    <cellStyle name="常规 2 6 9" xfId="907" xr:uid="{00000000-0005-0000-0000-000044680000}"/>
    <cellStyle name="常规 2 6 9 2" xfId="5874" xr:uid="{00000000-0005-0000-0000-000045680000}"/>
    <cellStyle name="常规 2 6 9 2 2" xfId="9969" xr:uid="{00000000-0005-0000-0000-000046680000}"/>
    <cellStyle name="常规 2 6 9 2 2 2" xfId="20209" xr:uid="{00000000-0005-0000-0000-000047680000}"/>
    <cellStyle name="常规 2 6 9 2 2 2 2" xfId="40721" xr:uid="{00000000-0005-0000-0000-000048680000}"/>
    <cellStyle name="常规 2 6 9 2 2 3" xfId="30484" xr:uid="{00000000-0005-0000-0000-000049680000}"/>
    <cellStyle name="常规 2 6 9 2 3" xfId="16114" xr:uid="{00000000-0005-0000-0000-00004A680000}"/>
    <cellStyle name="常规 2 6 9 2 3 2" xfId="36626" xr:uid="{00000000-0005-0000-0000-00004B680000}"/>
    <cellStyle name="常规 2 6 9 2 4" xfId="26389" xr:uid="{00000000-0005-0000-0000-00004C680000}"/>
    <cellStyle name="常规 2 6 9 3" xfId="3839" xr:uid="{00000000-0005-0000-0000-00004D680000}"/>
    <cellStyle name="常规 2 6 9 3 2" xfId="14080" xr:uid="{00000000-0005-0000-0000-00004E680000}"/>
    <cellStyle name="常规 2 6 9 3 2 2" xfId="34592" xr:uid="{00000000-0005-0000-0000-00004F680000}"/>
    <cellStyle name="常规 2 6 9 3 3" xfId="24355" xr:uid="{00000000-0005-0000-0000-000050680000}"/>
    <cellStyle name="常规 2 6 9 4" xfId="7911" xr:uid="{00000000-0005-0000-0000-000051680000}"/>
    <cellStyle name="常规 2 6 9 4 2" xfId="18151" xr:uid="{00000000-0005-0000-0000-000052680000}"/>
    <cellStyle name="常规 2 6 9 4 2 2" xfId="38663" xr:uid="{00000000-0005-0000-0000-000053680000}"/>
    <cellStyle name="常规 2 6 9 4 3" xfId="28426" xr:uid="{00000000-0005-0000-0000-000054680000}"/>
    <cellStyle name="常规 2 6 9 5" xfId="11237" xr:uid="{00000000-0005-0000-0000-000055680000}"/>
    <cellStyle name="常规 2 6 9 5 2" xfId="31749" xr:uid="{00000000-0005-0000-0000-000056680000}"/>
    <cellStyle name="常规 2 6 9 6" xfId="21511" xr:uid="{00000000-0005-0000-0000-000057680000}"/>
    <cellStyle name="常规 2 7" xfId="71" xr:uid="{00000000-0005-0000-0000-000058680000}"/>
    <cellStyle name="常规 2 7 10" xfId="4382" xr:uid="{00000000-0005-0000-0000-000059680000}"/>
    <cellStyle name="常规 2 7 10 2" xfId="8450" xr:uid="{00000000-0005-0000-0000-00005A680000}"/>
    <cellStyle name="常规 2 7 10 2 2" xfId="18690" xr:uid="{00000000-0005-0000-0000-00005B680000}"/>
    <cellStyle name="常规 2 7 10 2 2 2" xfId="39202" xr:uid="{00000000-0005-0000-0000-00005C680000}"/>
    <cellStyle name="常规 2 7 10 2 3" xfId="28965" xr:uid="{00000000-0005-0000-0000-00005D680000}"/>
    <cellStyle name="常规 2 7 10 3" xfId="14622" xr:uid="{00000000-0005-0000-0000-00005E680000}"/>
    <cellStyle name="常规 2 7 10 3 2" xfId="35134" xr:uid="{00000000-0005-0000-0000-00005F680000}"/>
    <cellStyle name="常规 2 7 10 4" xfId="24897" xr:uid="{00000000-0005-0000-0000-000060680000}"/>
    <cellStyle name="常规 2 7 11" xfId="2347" xr:uid="{00000000-0005-0000-0000-000061680000}"/>
    <cellStyle name="常规 2 7 11 2" xfId="8477" xr:uid="{00000000-0005-0000-0000-000062680000}"/>
    <cellStyle name="常规 2 7 11 2 2" xfId="18717" xr:uid="{00000000-0005-0000-0000-000063680000}"/>
    <cellStyle name="常规 2 7 11 2 2 2" xfId="39229" xr:uid="{00000000-0005-0000-0000-000064680000}"/>
    <cellStyle name="常规 2 7 11 2 3" xfId="28992" xr:uid="{00000000-0005-0000-0000-000065680000}"/>
    <cellStyle name="常规 2 7 11 3" xfId="12588" xr:uid="{00000000-0005-0000-0000-000066680000}"/>
    <cellStyle name="常规 2 7 11 3 2" xfId="33100" xr:uid="{00000000-0005-0000-0000-000067680000}"/>
    <cellStyle name="常规 2 7 11 4" xfId="22863" xr:uid="{00000000-0005-0000-0000-000068680000}"/>
    <cellStyle name="常规 2 7 12" xfId="6419" xr:uid="{00000000-0005-0000-0000-000069680000}"/>
    <cellStyle name="常规 2 7 12 2" xfId="16659" xr:uid="{00000000-0005-0000-0000-00006A680000}"/>
    <cellStyle name="常规 2 7 12 2 2" xfId="37171" xr:uid="{00000000-0005-0000-0000-00006B680000}"/>
    <cellStyle name="常规 2 7 12 3" xfId="26934" xr:uid="{00000000-0005-0000-0000-00006C680000}"/>
    <cellStyle name="常规 2 7 13" xfId="10527" xr:uid="{00000000-0005-0000-0000-00006D680000}"/>
    <cellStyle name="常规 2 7 13 2" xfId="20767" xr:uid="{00000000-0005-0000-0000-00006E680000}"/>
    <cellStyle name="常规 2 7 13 2 2" xfId="41277" xr:uid="{00000000-0005-0000-0000-00006F680000}"/>
    <cellStyle name="常规 2 7 13 3" xfId="31040" xr:uid="{00000000-0005-0000-0000-000070680000}"/>
    <cellStyle name="常规 2 7 14" xfId="10554" xr:uid="{00000000-0005-0000-0000-000071680000}"/>
    <cellStyle name="常规 2 7 14 2" xfId="31066" xr:uid="{00000000-0005-0000-0000-000072680000}"/>
    <cellStyle name="常规 2 7 15" xfId="20827" xr:uid="{00000000-0005-0000-0000-000073680000}"/>
    <cellStyle name="常规 2 7 2" xfId="111" xr:uid="{00000000-0005-0000-0000-000074680000}"/>
    <cellStyle name="常规 2 7 2 10" xfId="2381" xr:uid="{00000000-0005-0000-0000-000075680000}"/>
    <cellStyle name="常规 2 7 2 10 2" xfId="12622" xr:uid="{00000000-0005-0000-0000-000076680000}"/>
    <cellStyle name="常规 2 7 2 10 2 2" xfId="33134" xr:uid="{00000000-0005-0000-0000-000077680000}"/>
    <cellStyle name="常规 2 7 2 10 3" xfId="22897" xr:uid="{00000000-0005-0000-0000-000078680000}"/>
    <cellStyle name="常规 2 7 2 11" xfId="6453" xr:uid="{00000000-0005-0000-0000-000079680000}"/>
    <cellStyle name="常规 2 7 2 11 2" xfId="16693" xr:uid="{00000000-0005-0000-0000-00007A680000}"/>
    <cellStyle name="常规 2 7 2 11 2 2" xfId="37205" xr:uid="{00000000-0005-0000-0000-00007B680000}"/>
    <cellStyle name="常规 2 7 2 11 3" xfId="26968" xr:uid="{00000000-0005-0000-0000-00007C680000}"/>
    <cellStyle name="常规 2 7 2 12" xfId="10581" xr:uid="{00000000-0005-0000-0000-00007D680000}"/>
    <cellStyle name="常规 2 7 2 12 2" xfId="31093" xr:uid="{00000000-0005-0000-0000-00007E680000}"/>
    <cellStyle name="常规 2 7 2 13" xfId="20855" xr:uid="{00000000-0005-0000-0000-00007F680000}"/>
    <cellStyle name="常规 2 7 2 2" xfId="236" xr:uid="{00000000-0005-0000-0000-000080680000}"/>
    <cellStyle name="常规 2 7 2 2 10" xfId="20975" xr:uid="{00000000-0005-0000-0000-000081680000}"/>
    <cellStyle name="常规 2 7 2 2 2" xfId="406" xr:uid="{00000000-0005-0000-0000-000082680000}"/>
    <cellStyle name="常规 2 7 2 2 2 2" xfId="786" xr:uid="{00000000-0005-0000-0000-000083680000}"/>
    <cellStyle name="常规 2 7 2 2 2 2 2" xfId="2232" xr:uid="{00000000-0005-0000-0000-000084680000}"/>
    <cellStyle name="常规 2 7 2 2 2 2 2 2" xfId="5724" xr:uid="{00000000-0005-0000-0000-000085680000}"/>
    <cellStyle name="常规 2 7 2 2 2 2 2 2 2" xfId="9819" xr:uid="{00000000-0005-0000-0000-000086680000}"/>
    <cellStyle name="常规 2 7 2 2 2 2 2 2 2 2" xfId="20059" xr:uid="{00000000-0005-0000-0000-000087680000}"/>
    <cellStyle name="常规 2 7 2 2 2 2 2 2 2 2 2" xfId="40571" xr:uid="{00000000-0005-0000-0000-000088680000}"/>
    <cellStyle name="常规 2 7 2 2 2 2 2 2 2 3" xfId="30334" xr:uid="{00000000-0005-0000-0000-000089680000}"/>
    <cellStyle name="常规 2 7 2 2 2 2 2 2 3" xfId="15964" xr:uid="{00000000-0005-0000-0000-00008A680000}"/>
    <cellStyle name="常规 2 7 2 2 2 2 2 2 3 2" xfId="36476" xr:uid="{00000000-0005-0000-0000-00008B680000}"/>
    <cellStyle name="常规 2 7 2 2 2 2 2 2 4" xfId="26239" xr:uid="{00000000-0005-0000-0000-00008C680000}"/>
    <cellStyle name="常规 2 7 2 2 2 2 2 3" xfId="3689" xr:uid="{00000000-0005-0000-0000-00008D680000}"/>
    <cellStyle name="常规 2 7 2 2 2 2 2 3 2" xfId="13930" xr:uid="{00000000-0005-0000-0000-00008E680000}"/>
    <cellStyle name="常规 2 7 2 2 2 2 2 3 2 2" xfId="34442" xr:uid="{00000000-0005-0000-0000-00008F680000}"/>
    <cellStyle name="常规 2 7 2 2 2 2 2 3 3" xfId="24205" xr:uid="{00000000-0005-0000-0000-000090680000}"/>
    <cellStyle name="常规 2 7 2 2 2 2 2 4" xfId="7761" xr:uid="{00000000-0005-0000-0000-000091680000}"/>
    <cellStyle name="常规 2 7 2 2 2 2 2 4 2" xfId="18001" xr:uid="{00000000-0005-0000-0000-000092680000}"/>
    <cellStyle name="常规 2 7 2 2 2 2 2 4 2 2" xfId="38513" xr:uid="{00000000-0005-0000-0000-000093680000}"/>
    <cellStyle name="常规 2 7 2 2 2 2 2 4 3" xfId="28276" xr:uid="{00000000-0005-0000-0000-000094680000}"/>
    <cellStyle name="常规 2 7 2 2 2 2 2 5" xfId="12518" xr:uid="{00000000-0005-0000-0000-000095680000}"/>
    <cellStyle name="常规 2 7 2 2 2 2 2 5 2" xfId="33030" xr:uid="{00000000-0005-0000-0000-000096680000}"/>
    <cellStyle name="常规 2 7 2 2 2 2 2 6" xfId="22793" xr:uid="{00000000-0005-0000-0000-000097680000}"/>
    <cellStyle name="常规 2 7 2 2 2 2 3" xfId="1552" xr:uid="{00000000-0005-0000-0000-000098680000}"/>
    <cellStyle name="常规 2 7 2 2 2 2 3 2" xfId="6253" xr:uid="{00000000-0005-0000-0000-000099680000}"/>
    <cellStyle name="常规 2 7 2 2 2 2 3 2 2" xfId="10348" xr:uid="{00000000-0005-0000-0000-00009A680000}"/>
    <cellStyle name="常规 2 7 2 2 2 2 3 2 2 2" xfId="20588" xr:uid="{00000000-0005-0000-0000-00009B680000}"/>
    <cellStyle name="常规 2 7 2 2 2 2 3 2 2 2 2" xfId="41100" xr:uid="{00000000-0005-0000-0000-00009C680000}"/>
    <cellStyle name="常规 2 7 2 2 2 2 3 2 2 3" xfId="30863" xr:uid="{00000000-0005-0000-0000-00009D680000}"/>
    <cellStyle name="常规 2 7 2 2 2 2 3 2 3" xfId="16493" xr:uid="{00000000-0005-0000-0000-00009E680000}"/>
    <cellStyle name="常规 2 7 2 2 2 2 3 2 3 2" xfId="37005" xr:uid="{00000000-0005-0000-0000-00009F680000}"/>
    <cellStyle name="常规 2 7 2 2 2 2 3 2 4" xfId="26768" xr:uid="{00000000-0005-0000-0000-0000A0680000}"/>
    <cellStyle name="常规 2 7 2 2 2 2 3 3" xfId="4218" xr:uid="{00000000-0005-0000-0000-0000A1680000}"/>
    <cellStyle name="常规 2 7 2 2 2 2 3 3 2" xfId="14459" xr:uid="{00000000-0005-0000-0000-0000A2680000}"/>
    <cellStyle name="常规 2 7 2 2 2 2 3 3 2 2" xfId="34971" xr:uid="{00000000-0005-0000-0000-0000A3680000}"/>
    <cellStyle name="常规 2 7 2 2 2 2 3 3 3" xfId="24734" xr:uid="{00000000-0005-0000-0000-0000A4680000}"/>
    <cellStyle name="常规 2 7 2 2 2 2 3 4" xfId="8290" xr:uid="{00000000-0005-0000-0000-0000A5680000}"/>
    <cellStyle name="常规 2 7 2 2 2 2 3 4 2" xfId="18530" xr:uid="{00000000-0005-0000-0000-0000A6680000}"/>
    <cellStyle name="常规 2 7 2 2 2 2 3 4 2 2" xfId="39042" xr:uid="{00000000-0005-0000-0000-0000A7680000}"/>
    <cellStyle name="常规 2 7 2 2 2 2 3 4 3" xfId="28805" xr:uid="{00000000-0005-0000-0000-0000A8680000}"/>
    <cellStyle name="常规 2 7 2 2 2 2 3 5" xfId="11840" xr:uid="{00000000-0005-0000-0000-0000A9680000}"/>
    <cellStyle name="常规 2 7 2 2 2 2 3 5 2" xfId="32352" xr:uid="{00000000-0005-0000-0000-0000AA680000}"/>
    <cellStyle name="常规 2 7 2 2 2 2 3 6" xfId="22115" xr:uid="{00000000-0005-0000-0000-0000AB680000}"/>
    <cellStyle name="常规 2 7 2 2 2 2 4" xfId="4990" xr:uid="{00000000-0005-0000-0000-0000AC680000}"/>
    <cellStyle name="常规 2 7 2 2 2 2 4 2" xfId="9085" xr:uid="{00000000-0005-0000-0000-0000AD680000}"/>
    <cellStyle name="常规 2 7 2 2 2 2 4 2 2" xfId="19325" xr:uid="{00000000-0005-0000-0000-0000AE680000}"/>
    <cellStyle name="常规 2 7 2 2 2 2 4 2 2 2" xfId="39837" xr:uid="{00000000-0005-0000-0000-0000AF680000}"/>
    <cellStyle name="常规 2 7 2 2 2 2 4 2 3" xfId="29600" xr:uid="{00000000-0005-0000-0000-0000B0680000}"/>
    <cellStyle name="常规 2 7 2 2 2 2 4 3" xfId="15230" xr:uid="{00000000-0005-0000-0000-0000B1680000}"/>
    <cellStyle name="常规 2 7 2 2 2 2 4 3 2" xfId="35742" xr:uid="{00000000-0005-0000-0000-0000B2680000}"/>
    <cellStyle name="常规 2 7 2 2 2 2 4 4" xfId="25505" xr:uid="{00000000-0005-0000-0000-0000B3680000}"/>
    <cellStyle name="常规 2 7 2 2 2 2 5" xfId="2955" xr:uid="{00000000-0005-0000-0000-0000B4680000}"/>
    <cellStyle name="常规 2 7 2 2 2 2 5 2" xfId="13196" xr:uid="{00000000-0005-0000-0000-0000B5680000}"/>
    <cellStyle name="常规 2 7 2 2 2 2 5 2 2" xfId="33708" xr:uid="{00000000-0005-0000-0000-0000B6680000}"/>
    <cellStyle name="常规 2 7 2 2 2 2 5 3" xfId="23471" xr:uid="{00000000-0005-0000-0000-0000B7680000}"/>
    <cellStyle name="常规 2 7 2 2 2 2 6" xfId="7027" xr:uid="{00000000-0005-0000-0000-0000B8680000}"/>
    <cellStyle name="常规 2 7 2 2 2 2 6 2" xfId="17267" xr:uid="{00000000-0005-0000-0000-0000B9680000}"/>
    <cellStyle name="常规 2 7 2 2 2 2 6 2 2" xfId="37779" xr:uid="{00000000-0005-0000-0000-0000BA680000}"/>
    <cellStyle name="常规 2 7 2 2 2 2 6 3" xfId="27542" xr:uid="{00000000-0005-0000-0000-0000BB680000}"/>
    <cellStyle name="常规 2 7 2 2 2 2 7" xfId="11162" xr:uid="{00000000-0005-0000-0000-0000BC680000}"/>
    <cellStyle name="常规 2 7 2 2 2 2 7 2" xfId="31674" xr:uid="{00000000-0005-0000-0000-0000BD680000}"/>
    <cellStyle name="常规 2 7 2 2 2 2 8" xfId="21436" xr:uid="{00000000-0005-0000-0000-0000BE680000}"/>
    <cellStyle name="常规 2 7 2 2 2 3" xfId="1893" xr:uid="{00000000-0005-0000-0000-0000BF680000}"/>
    <cellStyle name="常规 2 7 2 2 2 3 2" xfId="5347" xr:uid="{00000000-0005-0000-0000-0000C0680000}"/>
    <cellStyle name="常规 2 7 2 2 2 3 2 2" xfId="9442" xr:uid="{00000000-0005-0000-0000-0000C1680000}"/>
    <cellStyle name="常规 2 7 2 2 2 3 2 2 2" xfId="19682" xr:uid="{00000000-0005-0000-0000-0000C2680000}"/>
    <cellStyle name="常规 2 7 2 2 2 3 2 2 2 2" xfId="40194" xr:uid="{00000000-0005-0000-0000-0000C3680000}"/>
    <cellStyle name="常规 2 7 2 2 2 3 2 2 3" xfId="29957" xr:uid="{00000000-0005-0000-0000-0000C4680000}"/>
    <cellStyle name="常规 2 7 2 2 2 3 2 3" xfId="15587" xr:uid="{00000000-0005-0000-0000-0000C5680000}"/>
    <cellStyle name="常规 2 7 2 2 2 3 2 3 2" xfId="36099" xr:uid="{00000000-0005-0000-0000-0000C6680000}"/>
    <cellStyle name="常规 2 7 2 2 2 3 2 4" xfId="25862" xr:uid="{00000000-0005-0000-0000-0000C7680000}"/>
    <cellStyle name="常规 2 7 2 2 2 3 3" xfId="3312" xr:uid="{00000000-0005-0000-0000-0000C8680000}"/>
    <cellStyle name="常规 2 7 2 2 2 3 3 2" xfId="13553" xr:uid="{00000000-0005-0000-0000-0000C9680000}"/>
    <cellStyle name="常规 2 7 2 2 2 3 3 2 2" xfId="34065" xr:uid="{00000000-0005-0000-0000-0000CA680000}"/>
    <cellStyle name="常规 2 7 2 2 2 3 3 3" xfId="23828" xr:uid="{00000000-0005-0000-0000-0000CB680000}"/>
    <cellStyle name="常规 2 7 2 2 2 3 4" xfId="7384" xr:uid="{00000000-0005-0000-0000-0000CC680000}"/>
    <cellStyle name="常规 2 7 2 2 2 3 4 2" xfId="17624" xr:uid="{00000000-0005-0000-0000-0000CD680000}"/>
    <cellStyle name="常规 2 7 2 2 2 3 4 2 2" xfId="38136" xr:uid="{00000000-0005-0000-0000-0000CE680000}"/>
    <cellStyle name="常规 2 7 2 2 2 3 4 3" xfId="27899" xr:uid="{00000000-0005-0000-0000-0000CF680000}"/>
    <cellStyle name="常规 2 7 2 2 2 3 5" xfId="12179" xr:uid="{00000000-0005-0000-0000-0000D0680000}"/>
    <cellStyle name="常规 2 7 2 2 2 3 5 2" xfId="32691" xr:uid="{00000000-0005-0000-0000-0000D1680000}"/>
    <cellStyle name="常规 2 7 2 2 2 3 6" xfId="22454" xr:uid="{00000000-0005-0000-0000-0000D2680000}"/>
    <cellStyle name="常规 2 7 2 2 2 4" xfId="1171" xr:uid="{00000000-0005-0000-0000-0000D3680000}"/>
    <cellStyle name="常规 2 7 2 2 2 4 2" xfId="5917" xr:uid="{00000000-0005-0000-0000-0000D4680000}"/>
    <cellStyle name="常规 2 7 2 2 2 4 2 2" xfId="10012" xr:uid="{00000000-0005-0000-0000-0000D5680000}"/>
    <cellStyle name="常规 2 7 2 2 2 4 2 2 2" xfId="20252" xr:uid="{00000000-0005-0000-0000-0000D6680000}"/>
    <cellStyle name="常规 2 7 2 2 2 4 2 2 2 2" xfId="40764" xr:uid="{00000000-0005-0000-0000-0000D7680000}"/>
    <cellStyle name="常规 2 7 2 2 2 4 2 2 3" xfId="30527" xr:uid="{00000000-0005-0000-0000-0000D8680000}"/>
    <cellStyle name="常规 2 7 2 2 2 4 2 3" xfId="16157" xr:uid="{00000000-0005-0000-0000-0000D9680000}"/>
    <cellStyle name="常规 2 7 2 2 2 4 2 3 2" xfId="36669" xr:uid="{00000000-0005-0000-0000-0000DA680000}"/>
    <cellStyle name="常规 2 7 2 2 2 4 2 4" xfId="26432" xr:uid="{00000000-0005-0000-0000-0000DB680000}"/>
    <cellStyle name="常规 2 7 2 2 2 4 3" xfId="3882" xr:uid="{00000000-0005-0000-0000-0000DC680000}"/>
    <cellStyle name="常规 2 7 2 2 2 4 3 2" xfId="14123" xr:uid="{00000000-0005-0000-0000-0000DD680000}"/>
    <cellStyle name="常规 2 7 2 2 2 4 3 2 2" xfId="34635" xr:uid="{00000000-0005-0000-0000-0000DE680000}"/>
    <cellStyle name="常规 2 7 2 2 2 4 3 3" xfId="24398" xr:uid="{00000000-0005-0000-0000-0000DF680000}"/>
    <cellStyle name="常规 2 7 2 2 2 4 4" xfId="7954" xr:uid="{00000000-0005-0000-0000-0000E0680000}"/>
    <cellStyle name="常规 2 7 2 2 2 4 4 2" xfId="18194" xr:uid="{00000000-0005-0000-0000-0000E1680000}"/>
    <cellStyle name="常规 2 7 2 2 2 4 4 2 2" xfId="38706" xr:uid="{00000000-0005-0000-0000-0000E2680000}"/>
    <cellStyle name="常规 2 7 2 2 2 4 4 3" xfId="28469" xr:uid="{00000000-0005-0000-0000-0000E3680000}"/>
    <cellStyle name="常规 2 7 2 2 2 4 5" xfId="11501" xr:uid="{00000000-0005-0000-0000-0000E4680000}"/>
    <cellStyle name="常规 2 7 2 2 2 4 5 2" xfId="32013" xr:uid="{00000000-0005-0000-0000-0000E5680000}"/>
    <cellStyle name="常规 2 7 2 2 2 4 6" xfId="21775" xr:uid="{00000000-0005-0000-0000-0000E6680000}"/>
    <cellStyle name="常规 2 7 2 2 2 5" xfId="4651" xr:uid="{00000000-0005-0000-0000-0000E7680000}"/>
    <cellStyle name="常规 2 7 2 2 2 5 2" xfId="8746" xr:uid="{00000000-0005-0000-0000-0000E8680000}"/>
    <cellStyle name="常规 2 7 2 2 2 5 2 2" xfId="18986" xr:uid="{00000000-0005-0000-0000-0000E9680000}"/>
    <cellStyle name="常规 2 7 2 2 2 5 2 2 2" xfId="39498" xr:uid="{00000000-0005-0000-0000-0000EA680000}"/>
    <cellStyle name="常规 2 7 2 2 2 5 2 3" xfId="29261" xr:uid="{00000000-0005-0000-0000-0000EB680000}"/>
    <cellStyle name="常规 2 7 2 2 2 5 3" xfId="14891" xr:uid="{00000000-0005-0000-0000-0000EC680000}"/>
    <cellStyle name="常规 2 7 2 2 2 5 3 2" xfId="35403" xr:uid="{00000000-0005-0000-0000-0000ED680000}"/>
    <cellStyle name="常规 2 7 2 2 2 5 4" xfId="25166" xr:uid="{00000000-0005-0000-0000-0000EE680000}"/>
    <cellStyle name="常规 2 7 2 2 2 6" xfId="2616" xr:uid="{00000000-0005-0000-0000-0000EF680000}"/>
    <cellStyle name="常规 2 7 2 2 2 6 2" xfId="12857" xr:uid="{00000000-0005-0000-0000-0000F0680000}"/>
    <cellStyle name="常规 2 7 2 2 2 6 2 2" xfId="33369" xr:uid="{00000000-0005-0000-0000-0000F1680000}"/>
    <cellStyle name="常规 2 7 2 2 2 6 3" xfId="23132" xr:uid="{00000000-0005-0000-0000-0000F2680000}"/>
    <cellStyle name="常规 2 7 2 2 2 7" xfId="6688" xr:uid="{00000000-0005-0000-0000-0000F3680000}"/>
    <cellStyle name="常规 2 7 2 2 2 7 2" xfId="16928" xr:uid="{00000000-0005-0000-0000-0000F4680000}"/>
    <cellStyle name="常规 2 7 2 2 2 7 2 2" xfId="37440" xr:uid="{00000000-0005-0000-0000-0000F5680000}"/>
    <cellStyle name="常规 2 7 2 2 2 7 3" xfId="27203" xr:uid="{00000000-0005-0000-0000-0000F6680000}"/>
    <cellStyle name="常规 2 7 2 2 2 8" xfId="10871" xr:uid="{00000000-0005-0000-0000-0000F7680000}"/>
    <cellStyle name="常规 2 7 2 2 2 8 2" xfId="31383" xr:uid="{00000000-0005-0000-0000-0000F8680000}"/>
    <cellStyle name="常规 2 7 2 2 2 9" xfId="21145" xr:uid="{00000000-0005-0000-0000-0000F9680000}"/>
    <cellStyle name="常规 2 7 2 2 3" xfId="608" xr:uid="{00000000-0005-0000-0000-0000FA680000}"/>
    <cellStyle name="常规 2 7 2 2 3 2" xfId="2054" xr:uid="{00000000-0005-0000-0000-0000FB680000}"/>
    <cellStyle name="常规 2 7 2 2 3 2 2" xfId="5546" xr:uid="{00000000-0005-0000-0000-0000FC680000}"/>
    <cellStyle name="常规 2 7 2 2 3 2 2 2" xfId="9641" xr:uid="{00000000-0005-0000-0000-0000FD680000}"/>
    <cellStyle name="常规 2 7 2 2 3 2 2 2 2" xfId="19881" xr:uid="{00000000-0005-0000-0000-0000FE680000}"/>
    <cellStyle name="常规 2 7 2 2 3 2 2 2 2 2" xfId="40393" xr:uid="{00000000-0005-0000-0000-0000FF680000}"/>
    <cellStyle name="常规 2 7 2 2 3 2 2 2 3" xfId="30156" xr:uid="{00000000-0005-0000-0000-000000690000}"/>
    <cellStyle name="常规 2 7 2 2 3 2 2 3" xfId="15786" xr:uid="{00000000-0005-0000-0000-000001690000}"/>
    <cellStyle name="常规 2 7 2 2 3 2 2 3 2" xfId="36298" xr:uid="{00000000-0005-0000-0000-000002690000}"/>
    <cellStyle name="常规 2 7 2 2 3 2 2 4" xfId="26061" xr:uid="{00000000-0005-0000-0000-000003690000}"/>
    <cellStyle name="常规 2 7 2 2 3 2 3" xfId="3511" xr:uid="{00000000-0005-0000-0000-000004690000}"/>
    <cellStyle name="常规 2 7 2 2 3 2 3 2" xfId="13752" xr:uid="{00000000-0005-0000-0000-000005690000}"/>
    <cellStyle name="常规 2 7 2 2 3 2 3 2 2" xfId="34264" xr:uid="{00000000-0005-0000-0000-000006690000}"/>
    <cellStyle name="常规 2 7 2 2 3 2 3 3" xfId="24027" xr:uid="{00000000-0005-0000-0000-000007690000}"/>
    <cellStyle name="常规 2 7 2 2 3 2 4" xfId="7583" xr:uid="{00000000-0005-0000-0000-000008690000}"/>
    <cellStyle name="常规 2 7 2 2 3 2 4 2" xfId="17823" xr:uid="{00000000-0005-0000-0000-000009690000}"/>
    <cellStyle name="常规 2 7 2 2 3 2 4 2 2" xfId="38335" xr:uid="{00000000-0005-0000-0000-00000A690000}"/>
    <cellStyle name="常规 2 7 2 2 3 2 4 3" xfId="28098" xr:uid="{00000000-0005-0000-0000-00000B690000}"/>
    <cellStyle name="常规 2 7 2 2 3 2 5" xfId="12340" xr:uid="{00000000-0005-0000-0000-00000C690000}"/>
    <cellStyle name="常规 2 7 2 2 3 2 5 2" xfId="32852" xr:uid="{00000000-0005-0000-0000-00000D690000}"/>
    <cellStyle name="常规 2 7 2 2 3 2 6" xfId="22615" xr:uid="{00000000-0005-0000-0000-00000E690000}"/>
    <cellStyle name="常规 2 7 2 2 3 3" xfId="1374" xr:uid="{00000000-0005-0000-0000-00000F690000}"/>
    <cellStyle name="常规 2 7 2 2 3 3 2" xfId="5948" xr:uid="{00000000-0005-0000-0000-000010690000}"/>
    <cellStyle name="常规 2 7 2 2 3 3 2 2" xfId="10043" xr:uid="{00000000-0005-0000-0000-000011690000}"/>
    <cellStyle name="常规 2 7 2 2 3 3 2 2 2" xfId="20283" xr:uid="{00000000-0005-0000-0000-000012690000}"/>
    <cellStyle name="常规 2 7 2 2 3 3 2 2 2 2" xfId="40795" xr:uid="{00000000-0005-0000-0000-000013690000}"/>
    <cellStyle name="常规 2 7 2 2 3 3 2 2 3" xfId="30558" xr:uid="{00000000-0005-0000-0000-000014690000}"/>
    <cellStyle name="常规 2 7 2 2 3 3 2 3" xfId="16188" xr:uid="{00000000-0005-0000-0000-000015690000}"/>
    <cellStyle name="常规 2 7 2 2 3 3 2 3 2" xfId="36700" xr:uid="{00000000-0005-0000-0000-000016690000}"/>
    <cellStyle name="常规 2 7 2 2 3 3 2 4" xfId="26463" xr:uid="{00000000-0005-0000-0000-000017690000}"/>
    <cellStyle name="常规 2 7 2 2 3 3 3" xfId="3913" xr:uid="{00000000-0005-0000-0000-000018690000}"/>
    <cellStyle name="常规 2 7 2 2 3 3 3 2" xfId="14154" xr:uid="{00000000-0005-0000-0000-000019690000}"/>
    <cellStyle name="常规 2 7 2 2 3 3 3 2 2" xfId="34666" xr:uid="{00000000-0005-0000-0000-00001A690000}"/>
    <cellStyle name="常规 2 7 2 2 3 3 3 3" xfId="24429" xr:uid="{00000000-0005-0000-0000-00001B690000}"/>
    <cellStyle name="常规 2 7 2 2 3 3 4" xfId="7985" xr:uid="{00000000-0005-0000-0000-00001C690000}"/>
    <cellStyle name="常规 2 7 2 2 3 3 4 2" xfId="18225" xr:uid="{00000000-0005-0000-0000-00001D690000}"/>
    <cellStyle name="常规 2 7 2 2 3 3 4 2 2" xfId="38737" xr:uid="{00000000-0005-0000-0000-00001E690000}"/>
    <cellStyle name="常规 2 7 2 2 3 3 4 3" xfId="28500" xr:uid="{00000000-0005-0000-0000-00001F690000}"/>
    <cellStyle name="常规 2 7 2 2 3 3 5" xfId="11662" xr:uid="{00000000-0005-0000-0000-000020690000}"/>
    <cellStyle name="常规 2 7 2 2 3 3 5 2" xfId="32174" xr:uid="{00000000-0005-0000-0000-000021690000}"/>
    <cellStyle name="常规 2 7 2 2 3 3 6" xfId="21937" xr:uid="{00000000-0005-0000-0000-000022690000}"/>
    <cellStyle name="常规 2 7 2 2 3 4" xfId="4812" xr:uid="{00000000-0005-0000-0000-000023690000}"/>
    <cellStyle name="常规 2 7 2 2 3 4 2" xfId="8907" xr:uid="{00000000-0005-0000-0000-000024690000}"/>
    <cellStyle name="常规 2 7 2 2 3 4 2 2" xfId="19147" xr:uid="{00000000-0005-0000-0000-000025690000}"/>
    <cellStyle name="常规 2 7 2 2 3 4 2 2 2" xfId="39659" xr:uid="{00000000-0005-0000-0000-000026690000}"/>
    <cellStyle name="常规 2 7 2 2 3 4 2 3" xfId="29422" xr:uid="{00000000-0005-0000-0000-000027690000}"/>
    <cellStyle name="常规 2 7 2 2 3 4 3" xfId="15052" xr:uid="{00000000-0005-0000-0000-000028690000}"/>
    <cellStyle name="常规 2 7 2 2 3 4 3 2" xfId="35564" xr:uid="{00000000-0005-0000-0000-000029690000}"/>
    <cellStyle name="常规 2 7 2 2 3 4 4" xfId="25327" xr:uid="{00000000-0005-0000-0000-00002A690000}"/>
    <cellStyle name="常规 2 7 2 2 3 5" xfId="2777" xr:uid="{00000000-0005-0000-0000-00002B690000}"/>
    <cellStyle name="常规 2 7 2 2 3 5 2" xfId="13018" xr:uid="{00000000-0005-0000-0000-00002C690000}"/>
    <cellStyle name="常规 2 7 2 2 3 5 2 2" xfId="33530" xr:uid="{00000000-0005-0000-0000-00002D690000}"/>
    <cellStyle name="常规 2 7 2 2 3 5 3" xfId="23293" xr:uid="{00000000-0005-0000-0000-00002E690000}"/>
    <cellStyle name="常规 2 7 2 2 3 6" xfId="6849" xr:uid="{00000000-0005-0000-0000-00002F690000}"/>
    <cellStyle name="常规 2 7 2 2 3 6 2" xfId="17089" xr:uid="{00000000-0005-0000-0000-000030690000}"/>
    <cellStyle name="常规 2 7 2 2 3 6 2 2" xfId="37601" xr:uid="{00000000-0005-0000-0000-000031690000}"/>
    <cellStyle name="常规 2 7 2 2 3 6 3" xfId="27364" xr:uid="{00000000-0005-0000-0000-000032690000}"/>
    <cellStyle name="常规 2 7 2 2 3 7" xfId="10984" xr:uid="{00000000-0005-0000-0000-000033690000}"/>
    <cellStyle name="常规 2 7 2 2 3 7 2" xfId="31496" xr:uid="{00000000-0005-0000-0000-000034690000}"/>
    <cellStyle name="常规 2 7 2 2 3 8" xfId="21258" xr:uid="{00000000-0005-0000-0000-000035690000}"/>
    <cellStyle name="常规 2 7 2 2 4" xfId="1715" xr:uid="{00000000-0005-0000-0000-000036690000}"/>
    <cellStyle name="常规 2 7 2 2 4 2" xfId="5169" xr:uid="{00000000-0005-0000-0000-000037690000}"/>
    <cellStyle name="常规 2 7 2 2 4 2 2" xfId="9264" xr:uid="{00000000-0005-0000-0000-000038690000}"/>
    <cellStyle name="常规 2 7 2 2 4 2 2 2" xfId="19504" xr:uid="{00000000-0005-0000-0000-000039690000}"/>
    <cellStyle name="常规 2 7 2 2 4 2 2 2 2" xfId="40016" xr:uid="{00000000-0005-0000-0000-00003A690000}"/>
    <cellStyle name="常规 2 7 2 2 4 2 2 3" xfId="29779" xr:uid="{00000000-0005-0000-0000-00003B690000}"/>
    <cellStyle name="常规 2 7 2 2 4 2 3" xfId="15409" xr:uid="{00000000-0005-0000-0000-00003C690000}"/>
    <cellStyle name="常规 2 7 2 2 4 2 3 2" xfId="35921" xr:uid="{00000000-0005-0000-0000-00003D690000}"/>
    <cellStyle name="常规 2 7 2 2 4 2 4" xfId="25684" xr:uid="{00000000-0005-0000-0000-00003E690000}"/>
    <cellStyle name="常规 2 7 2 2 4 3" xfId="3134" xr:uid="{00000000-0005-0000-0000-00003F690000}"/>
    <cellStyle name="常规 2 7 2 2 4 3 2" xfId="13375" xr:uid="{00000000-0005-0000-0000-000040690000}"/>
    <cellStyle name="常规 2 7 2 2 4 3 2 2" xfId="33887" xr:uid="{00000000-0005-0000-0000-000041690000}"/>
    <cellStyle name="常规 2 7 2 2 4 3 3" xfId="23650" xr:uid="{00000000-0005-0000-0000-000042690000}"/>
    <cellStyle name="常规 2 7 2 2 4 4" xfId="7206" xr:uid="{00000000-0005-0000-0000-000043690000}"/>
    <cellStyle name="常规 2 7 2 2 4 4 2" xfId="17446" xr:uid="{00000000-0005-0000-0000-000044690000}"/>
    <cellStyle name="常规 2 7 2 2 4 4 2 2" xfId="37958" xr:uid="{00000000-0005-0000-0000-000045690000}"/>
    <cellStyle name="常规 2 7 2 2 4 4 3" xfId="27721" xr:uid="{00000000-0005-0000-0000-000046690000}"/>
    <cellStyle name="常规 2 7 2 2 4 5" xfId="12001" xr:uid="{00000000-0005-0000-0000-000047690000}"/>
    <cellStyle name="常规 2 7 2 2 4 5 2" xfId="32513" xr:uid="{00000000-0005-0000-0000-000048690000}"/>
    <cellStyle name="常规 2 7 2 2 4 6" xfId="22276" xr:uid="{00000000-0005-0000-0000-000049690000}"/>
    <cellStyle name="常规 2 7 2 2 5" xfId="993" xr:uid="{00000000-0005-0000-0000-00004A690000}"/>
    <cellStyle name="常规 2 7 2 2 5 2" xfId="6196" xr:uid="{00000000-0005-0000-0000-00004B690000}"/>
    <cellStyle name="常规 2 7 2 2 5 2 2" xfId="10291" xr:uid="{00000000-0005-0000-0000-00004C690000}"/>
    <cellStyle name="常规 2 7 2 2 5 2 2 2" xfId="20531" xr:uid="{00000000-0005-0000-0000-00004D690000}"/>
    <cellStyle name="常规 2 7 2 2 5 2 2 2 2" xfId="41043" xr:uid="{00000000-0005-0000-0000-00004E690000}"/>
    <cellStyle name="常规 2 7 2 2 5 2 2 3" xfId="30806" xr:uid="{00000000-0005-0000-0000-00004F690000}"/>
    <cellStyle name="常规 2 7 2 2 5 2 3" xfId="16436" xr:uid="{00000000-0005-0000-0000-000050690000}"/>
    <cellStyle name="常规 2 7 2 2 5 2 3 2" xfId="36948" xr:uid="{00000000-0005-0000-0000-000051690000}"/>
    <cellStyle name="常规 2 7 2 2 5 2 4" xfId="26711" xr:uid="{00000000-0005-0000-0000-000052690000}"/>
    <cellStyle name="常规 2 7 2 2 5 3" xfId="4161" xr:uid="{00000000-0005-0000-0000-000053690000}"/>
    <cellStyle name="常规 2 7 2 2 5 3 2" xfId="14402" xr:uid="{00000000-0005-0000-0000-000054690000}"/>
    <cellStyle name="常规 2 7 2 2 5 3 2 2" xfId="34914" xr:uid="{00000000-0005-0000-0000-000055690000}"/>
    <cellStyle name="常规 2 7 2 2 5 3 3" xfId="24677" xr:uid="{00000000-0005-0000-0000-000056690000}"/>
    <cellStyle name="常规 2 7 2 2 5 4" xfId="8233" xr:uid="{00000000-0005-0000-0000-000057690000}"/>
    <cellStyle name="常规 2 7 2 2 5 4 2" xfId="18473" xr:uid="{00000000-0005-0000-0000-000058690000}"/>
    <cellStyle name="常规 2 7 2 2 5 4 2 2" xfId="38985" xr:uid="{00000000-0005-0000-0000-000059690000}"/>
    <cellStyle name="常规 2 7 2 2 5 4 3" xfId="28748" xr:uid="{00000000-0005-0000-0000-00005A690000}"/>
    <cellStyle name="常规 2 7 2 2 5 5" xfId="11323" xr:uid="{00000000-0005-0000-0000-00005B690000}"/>
    <cellStyle name="常规 2 7 2 2 5 5 2" xfId="31835" xr:uid="{00000000-0005-0000-0000-00005C690000}"/>
    <cellStyle name="常规 2 7 2 2 5 6" xfId="21597" xr:uid="{00000000-0005-0000-0000-00005D690000}"/>
    <cellStyle name="常规 2 7 2 2 6" xfId="4473" xr:uid="{00000000-0005-0000-0000-00005E690000}"/>
    <cellStyle name="常规 2 7 2 2 6 2" xfId="8568" xr:uid="{00000000-0005-0000-0000-00005F690000}"/>
    <cellStyle name="常规 2 7 2 2 6 2 2" xfId="18808" xr:uid="{00000000-0005-0000-0000-000060690000}"/>
    <cellStyle name="常规 2 7 2 2 6 2 2 2" xfId="39320" xr:uid="{00000000-0005-0000-0000-000061690000}"/>
    <cellStyle name="常规 2 7 2 2 6 2 3" xfId="29083" xr:uid="{00000000-0005-0000-0000-000062690000}"/>
    <cellStyle name="常规 2 7 2 2 6 3" xfId="14713" xr:uid="{00000000-0005-0000-0000-000063690000}"/>
    <cellStyle name="常规 2 7 2 2 6 3 2" xfId="35225" xr:uid="{00000000-0005-0000-0000-000064690000}"/>
    <cellStyle name="常规 2 7 2 2 6 4" xfId="24988" xr:uid="{00000000-0005-0000-0000-000065690000}"/>
    <cellStyle name="常规 2 7 2 2 7" xfId="2438" xr:uid="{00000000-0005-0000-0000-000066690000}"/>
    <cellStyle name="常规 2 7 2 2 7 2" xfId="12679" xr:uid="{00000000-0005-0000-0000-000067690000}"/>
    <cellStyle name="常规 2 7 2 2 7 2 2" xfId="33191" xr:uid="{00000000-0005-0000-0000-000068690000}"/>
    <cellStyle name="常规 2 7 2 2 7 3" xfId="22954" xr:uid="{00000000-0005-0000-0000-000069690000}"/>
    <cellStyle name="常规 2 7 2 2 8" xfId="6510" xr:uid="{00000000-0005-0000-0000-00006A690000}"/>
    <cellStyle name="常规 2 7 2 2 8 2" xfId="16750" xr:uid="{00000000-0005-0000-0000-00006B690000}"/>
    <cellStyle name="常规 2 7 2 2 8 2 2" xfId="37262" xr:uid="{00000000-0005-0000-0000-00006C690000}"/>
    <cellStyle name="常规 2 7 2 2 8 3" xfId="27025" xr:uid="{00000000-0005-0000-0000-00006D690000}"/>
    <cellStyle name="常规 2 7 2 2 9" xfId="10701" xr:uid="{00000000-0005-0000-0000-00006E690000}"/>
    <cellStyle name="常规 2 7 2 2 9 2" xfId="31213" xr:uid="{00000000-0005-0000-0000-00006F690000}"/>
    <cellStyle name="常规 2 7 2 3" xfId="349" xr:uid="{00000000-0005-0000-0000-000070690000}"/>
    <cellStyle name="常规 2 7 2 3 2" xfId="729" xr:uid="{00000000-0005-0000-0000-000071690000}"/>
    <cellStyle name="常规 2 7 2 3 2 2" xfId="2175" xr:uid="{00000000-0005-0000-0000-000072690000}"/>
    <cellStyle name="常规 2 7 2 3 2 2 2" xfId="5667" xr:uid="{00000000-0005-0000-0000-000073690000}"/>
    <cellStyle name="常规 2 7 2 3 2 2 2 2" xfId="9762" xr:uid="{00000000-0005-0000-0000-000074690000}"/>
    <cellStyle name="常规 2 7 2 3 2 2 2 2 2" xfId="20002" xr:uid="{00000000-0005-0000-0000-000075690000}"/>
    <cellStyle name="常规 2 7 2 3 2 2 2 2 2 2" xfId="40514" xr:uid="{00000000-0005-0000-0000-000076690000}"/>
    <cellStyle name="常规 2 7 2 3 2 2 2 2 3" xfId="30277" xr:uid="{00000000-0005-0000-0000-000077690000}"/>
    <cellStyle name="常规 2 7 2 3 2 2 2 3" xfId="15907" xr:uid="{00000000-0005-0000-0000-000078690000}"/>
    <cellStyle name="常规 2 7 2 3 2 2 2 3 2" xfId="36419" xr:uid="{00000000-0005-0000-0000-000079690000}"/>
    <cellStyle name="常规 2 7 2 3 2 2 2 4" xfId="26182" xr:uid="{00000000-0005-0000-0000-00007A690000}"/>
    <cellStyle name="常规 2 7 2 3 2 2 3" xfId="3632" xr:uid="{00000000-0005-0000-0000-00007B690000}"/>
    <cellStyle name="常规 2 7 2 3 2 2 3 2" xfId="13873" xr:uid="{00000000-0005-0000-0000-00007C690000}"/>
    <cellStyle name="常规 2 7 2 3 2 2 3 2 2" xfId="34385" xr:uid="{00000000-0005-0000-0000-00007D690000}"/>
    <cellStyle name="常规 2 7 2 3 2 2 3 3" xfId="24148" xr:uid="{00000000-0005-0000-0000-00007E690000}"/>
    <cellStyle name="常规 2 7 2 3 2 2 4" xfId="7704" xr:uid="{00000000-0005-0000-0000-00007F690000}"/>
    <cellStyle name="常规 2 7 2 3 2 2 4 2" xfId="17944" xr:uid="{00000000-0005-0000-0000-000080690000}"/>
    <cellStyle name="常规 2 7 2 3 2 2 4 2 2" xfId="38456" xr:uid="{00000000-0005-0000-0000-000081690000}"/>
    <cellStyle name="常规 2 7 2 3 2 2 4 3" xfId="28219" xr:uid="{00000000-0005-0000-0000-000082690000}"/>
    <cellStyle name="常规 2 7 2 3 2 2 5" xfId="12461" xr:uid="{00000000-0005-0000-0000-000083690000}"/>
    <cellStyle name="常规 2 7 2 3 2 2 5 2" xfId="32973" xr:uid="{00000000-0005-0000-0000-000084690000}"/>
    <cellStyle name="常规 2 7 2 3 2 2 6" xfId="22736" xr:uid="{00000000-0005-0000-0000-000085690000}"/>
    <cellStyle name="常规 2 7 2 3 2 3" xfId="1495" xr:uid="{00000000-0005-0000-0000-000086690000}"/>
    <cellStyle name="常规 2 7 2 3 2 3 2" xfId="5796" xr:uid="{00000000-0005-0000-0000-000087690000}"/>
    <cellStyle name="常规 2 7 2 3 2 3 2 2" xfId="9891" xr:uid="{00000000-0005-0000-0000-000088690000}"/>
    <cellStyle name="常规 2 7 2 3 2 3 2 2 2" xfId="20131" xr:uid="{00000000-0005-0000-0000-000089690000}"/>
    <cellStyle name="常规 2 7 2 3 2 3 2 2 2 2" xfId="40643" xr:uid="{00000000-0005-0000-0000-00008A690000}"/>
    <cellStyle name="常规 2 7 2 3 2 3 2 2 3" xfId="30406" xr:uid="{00000000-0005-0000-0000-00008B690000}"/>
    <cellStyle name="常规 2 7 2 3 2 3 2 3" xfId="16036" xr:uid="{00000000-0005-0000-0000-00008C690000}"/>
    <cellStyle name="常规 2 7 2 3 2 3 2 3 2" xfId="36548" xr:uid="{00000000-0005-0000-0000-00008D690000}"/>
    <cellStyle name="常规 2 7 2 3 2 3 2 4" xfId="26311" xr:uid="{00000000-0005-0000-0000-00008E690000}"/>
    <cellStyle name="常规 2 7 2 3 2 3 3" xfId="3761" xr:uid="{00000000-0005-0000-0000-00008F690000}"/>
    <cellStyle name="常规 2 7 2 3 2 3 3 2" xfId="14002" xr:uid="{00000000-0005-0000-0000-000090690000}"/>
    <cellStyle name="常规 2 7 2 3 2 3 3 2 2" xfId="34514" xr:uid="{00000000-0005-0000-0000-000091690000}"/>
    <cellStyle name="常规 2 7 2 3 2 3 3 3" xfId="24277" xr:uid="{00000000-0005-0000-0000-000092690000}"/>
    <cellStyle name="常规 2 7 2 3 2 3 4" xfId="7833" xr:uid="{00000000-0005-0000-0000-000093690000}"/>
    <cellStyle name="常规 2 7 2 3 2 3 4 2" xfId="18073" xr:uid="{00000000-0005-0000-0000-000094690000}"/>
    <cellStyle name="常规 2 7 2 3 2 3 4 2 2" xfId="38585" xr:uid="{00000000-0005-0000-0000-000095690000}"/>
    <cellStyle name="常规 2 7 2 3 2 3 4 3" xfId="28348" xr:uid="{00000000-0005-0000-0000-000096690000}"/>
    <cellStyle name="常规 2 7 2 3 2 3 5" xfId="11783" xr:uid="{00000000-0005-0000-0000-000097690000}"/>
    <cellStyle name="常规 2 7 2 3 2 3 5 2" xfId="32295" xr:uid="{00000000-0005-0000-0000-000098690000}"/>
    <cellStyle name="常规 2 7 2 3 2 3 6" xfId="22058" xr:uid="{00000000-0005-0000-0000-000099690000}"/>
    <cellStyle name="常规 2 7 2 3 2 4" xfId="4933" xr:uid="{00000000-0005-0000-0000-00009A690000}"/>
    <cellStyle name="常规 2 7 2 3 2 4 2" xfId="9028" xr:uid="{00000000-0005-0000-0000-00009B690000}"/>
    <cellStyle name="常规 2 7 2 3 2 4 2 2" xfId="19268" xr:uid="{00000000-0005-0000-0000-00009C690000}"/>
    <cellStyle name="常规 2 7 2 3 2 4 2 2 2" xfId="39780" xr:uid="{00000000-0005-0000-0000-00009D690000}"/>
    <cellStyle name="常规 2 7 2 3 2 4 2 3" xfId="29543" xr:uid="{00000000-0005-0000-0000-00009E690000}"/>
    <cellStyle name="常规 2 7 2 3 2 4 3" xfId="15173" xr:uid="{00000000-0005-0000-0000-00009F690000}"/>
    <cellStyle name="常规 2 7 2 3 2 4 3 2" xfId="35685" xr:uid="{00000000-0005-0000-0000-0000A0690000}"/>
    <cellStyle name="常规 2 7 2 3 2 4 4" xfId="25448" xr:uid="{00000000-0005-0000-0000-0000A1690000}"/>
    <cellStyle name="常规 2 7 2 3 2 5" xfId="2898" xr:uid="{00000000-0005-0000-0000-0000A2690000}"/>
    <cellStyle name="常规 2 7 2 3 2 5 2" xfId="13139" xr:uid="{00000000-0005-0000-0000-0000A3690000}"/>
    <cellStyle name="常规 2 7 2 3 2 5 2 2" xfId="33651" xr:uid="{00000000-0005-0000-0000-0000A4690000}"/>
    <cellStyle name="常规 2 7 2 3 2 5 3" xfId="23414" xr:uid="{00000000-0005-0000-0000-0000A5690000}"/>
    <cellStyle name="常规 2 7 2 3 2 6" xfId="6970" xr:uid="{00000000-0005-0000-0000-0000A6690000}"/>
    <cellStyle name="常规 2 7 2 3 2 6 2" xfId="17210" xr:uid="{00000000-0005-0000-0000-0000A7690000}"/>
    <cellStyle name="常规 2 7 2 3 2 6 2 2" xfId="37722" xr:uid="{00000000-0005-0000-0000-0000A8690000}"/>
    <cellStyle name="常规 2 7 2 3 2 6 3" xfId="27485" xr:uid="{00000000-0005-0000-0000-0000A9690000}"/>
    <cellStyle name="常规 2 7 2 3 2 7" xfId="11105" xr:uid="{00000000-0005-0000-0000-0000AA690000}"/>
    <cellStyle name="常规 2 7 2 3 2 7 2" xfId="31617" xr:uid="{00000000-0005-0000-0000-0000AB690000}"/>
    <cellStyle name="常规 2 7 2 3 2 8" xfId="21379" xr:uid="{00000000-0005-0000-0000-0000AC690000}"/>
    <cellStyle name="常规 2 7 2 3 3" xfId="1836" xr:uid="{00000000-0005-0000-0000-0000AD690000}"/>
    <cellStyle name="常规 2 7 2 3 3 2" xfId="5290" xr:uid="{00000000-0005-0000-0000-0000AE690000}"/>
    <cellStyle name="常规 2 7 2 3 3 2 2" xfId="9385" xr:uid="{00000000-0005-0000-0000-0000AF690000}"/>
    <cellStyle name="常规 2 7 2 3 3 2 2 2" xfId="19625" xr:uid="{00000000-0005-0000-0000-0000B0690000}"/>
    <cellStyle name="常规 2 7 2 3 3 2 2 2 2" xfId="40137" xr:uid="{00000000-0005-0000-0000-0000B1690000}"/>
    <cellStyle name="常规 2 7 2 3 3 2 2 3" xfId="29900" xr:uid="{00000000-0005-0000-0000-0000B2690000}"/>
    <cellStyle name="常规 2 7 2 3 3 2 3" xfId="15530" xr:uid="{00000000-0005-0000-0000-0000B3690000}"/>
    <cellStyle name="常规 2 7 2 3 3 2 3 2" xfId="36042" xr:uid="{00000000-0005-0000-0000-0000B4690000}"/>
    <cellStyle name="常规 2 7 2 3 3 2 4" xfId="25805" xr:uid="{00000000-0005-0000-0000-0000B5690000}"/>
    <cellStyle name="常规 2 7 2 3 3 3" xfId="3255" xr:uid="{00000000-0005-0000-0000-0000B6690000}"/>
    <cellStyle name="常规 2 7 2 3 3 3 2" xfId="13496" xr:uid="{00000000-0005-0000-0000-0000B7690000}"/>
    <cellStyle name="常规 2 7 2 3 3 3 2 2" xfId="34008" xr:uid="{00000000-0005-0000-0000-0000B8690000}"/>
    <cellStyle name="常规 2 7 2 3 3 3 3" xfId="23771" xr:uid="{00000000-0005-0000-0000-0000B9690000}"/>
    <cellStyle name="常规 2 7 2 3 3 4" xfId="7327" xr:uid="{00000000-0005-0000-0000-0000BA690000}"/>
    <cellStyle name="常规 2 7 2 3 3 4 2" xfId="17567" xr:uid="{00000000-0005-0000-0000-0000BB690000}"/>
    <cellStyle name="常规 2 7 2 3 3 4 2 2" xfId="38079" xr:uid="{00000000-0005-0000-0000-0000BC690000}"/>
    <cellStyle name="常规 2 7 2 3 3 4 3" xfId="27842" xr:uid="{00000000-0005-0000-0000-0000BD690000}"/>
    <cellStyle name="常规 2 7 2 3 3 5" xfId="12122" xr:uid="{00000000-0005-0000-0000-0000BE690000}"/>
    <cellStyle name="常规 2 7 2 3 3 5 2" xfId="32634" xr:uid="{00000000-0005-0000-0000-0000BF690000}"/>
    <cellStyle name="常规 2 7 2 3 3 6" xfId="22397" xr:uid="{00000000-0005-0000-0000-0000C0690000}"/>
    <cellStyle name="常规 2 7 2 3 4" xfId="1114" xr:uid="{00000000-0005-0000-0000-0000C1690000}"/>
    <cellStyle name="常规 2 7 2 3 4 2" xfId="6292" xr:uid="{00000000-0005-0000-0000-0000C2690000}"/>
    <cellStyle name="常规 2 7 2 3 4 2 2" xfId="10387" xr:uid="{00000000-0005-0000-0000-0000C3690000}"/>
    <cellStyle name="常规 2 7 2 3 4 2 2 2" xfId="20627" xr:uid="{00000000-0005-0000-0000-0000C4690000}"/>
    <cellStyle name="常规 2 7 2 3 4 2 2 2 2" xfId="41139" xr:uid="{00000000-0005-0000-0000-0000C5690000}"/>
    <cellStyle name="常规 2 7 2 3 4 2 2 3" xfId="30902" xr:uid="{00000000-0005-0000-0000-0000C6690000}"/>
    <cellStyle name="常规 2 7 2 3 4 2 3" xfId="16532" xr:uid="{00000000-0005-0000-0000-0000C7690000}"/>
    <cellStyle name="常规 2 7 2 3 4 2 3 2" xfId="37044" xr:uid="{00000000-0005-0000-0000-0000C8690000}"/>
    <cellStyle name="常规 2 7 2 3 4 2 4" xfId="26807" xr:uid="{00000000-0005-0000-0000-0000C9690000}"/>
    <cellStyle name="常规 2 7 2 3 4 3" xfId="4257" xr:uid="{00000000-0005-0000-0000-0000CA690000}"/>
    <cellStyle name="常规 2 7 2 3 4 3 2" xfId="14498" xr:uid="{00000000-0005-0000-0000-0000CB690000}"/>
    <cellStyle name="常规 2 7 2 3 4 3 2 2" xfId="35010" xr:uid="{00000000-0005-0000-0000-0000CC690000}"/>
    <cellStyle name="常规 2 7 2 3 4 3 3" xfId="24773" xr:uid="{00000000-0005-0000-0000-0000CD690000}"/>
    <cellStyle name="常规 2 7 2 3 4 4" xfId="8329" xr:uid="{00000000-0005-0000-0000-0000CE690000}"/>
    <cellStyle name="常规 2 7 2 3 4 4 2" xfId="18569" xr:uid="{00000000-0005-0000-0000-0000CF690000}"/>
    <cellStyle name="常规 2 7 2 3 4 4 2 2" xfId="39081" xr:uid="{00000000-0005-0000-0000-0000D0690000}"/>
    <cellStyle name="常规 2 7 2 3 4 4 3" xfId="28844" xr:uid="{00000000-0005-0000-0000-0000D1690000}"/>
    <cellStyle name="常规 2 7 2 3 4 5" xfId="11444" xr:uid="{00000000-0005-0000-0000-0000D2690000}"/>
    <cellStyle name="常规 2 7 2 3 4 5 2" xfId="31956" xr:uid="{00000000-0005-0000-0000-0000D3690000}"/>
    <cellStyle name="常规 2 7 2 3 4 6" xfId="21718" xr:uid="{00000000-0005-0000-0000-0000D4690000}"/>
    <cellStyle name="常规 2 7 2 3 5" xfId="4594" xr:uid="{00000000-0005-0000-0000-0000D5690000}"/>
    <cellStyle name="常规 2 7 2 3 5 2" xfId="8689" xr:uid="{00000000-0005-0000-0000-0000D6690000}"/>
    <cellStyle name="常规 2 7 2 3 5 2 2" xfId="18929" xr:uid="{00000000-0005-0000-0000-0000D7690000}"/>
    <cellStyle name="常规 2 7 2 3 5 2 2 2" xfId="39441" xr:uid="{00000000-0005-0000-0000-0000D8690000}"/>
    <cellStyle name="常规 2 7 2 3 5 2 3" xfId="29204" xr:uid="{00000000-0005-0000-0000-0000D9690000}"/>
    <cellStyle name="常规 2 7 2 3 5 3" xfId="14834" xr:uid="{00000000-0005-0000-0000-0000DA690000}"/>
    <cellStyle name="常规 2 7 2 3 5 3 2" xfId="35346" xr:uid="{00000000-0005-0000-0000-0000DB690000}"/>
    <cellStyle name="常规 2 7 2 3 5 4" xfId="25109" xr:uid="{00000000-0005-0000-0000-0000DC690000}"/>
    <cellStyle name="常规 2 7 2 3 6" xfId="2559" xr:uid="{00000000-0005-0000-0000-0000DD690000}"/>
    <cellStyle name="常规 2 7 2 3 6 2" xfId="12800" xr:uid="{00000000-0005-0000-0000-0000DE690000}"/>
    <cellStyle name="常规 2 7 2 3 6 2 2" xfId="33312" xr:uid="{00000000-0005-0000-0000-0000DF690000}"/>
    <cellStyle name="常规 2 7 2 3 6 3" xfId="23075" xr:uid="{00000000-0005-0000-0000-0000E0690000}"/>
    <cellStyle name="常规 2 7 2 3 7" xfId="6631" xr:uid="{00000000-0005-0000-0000-0000E1690000}"/>
    <cellStyle name="常规 2 7 2 3 7 2" xfId="16871" xr:uid="{00000000-0005-0000-0000-0000E2690000}"/>
    <cellStyle name="常规 2 7 2 3 7 2 2" xfId="37383" xr:uid="{00000000-0005-0000-0000-0000E3690000}"/>
    <cellStyle name="常规 2 7 2 3 7 3" xfId="27146" xr:uid="{00000000-0005-0000-0000-0000E4690000}"/>
    <cellStyle name="常规 2 7 2 3 8" xfId="10814" xr:uid="{00000000-0005-0000-0000-0000E5690000}"/>
    <cellStyle name="常规 2 7 2 3 8 2" xfId="31326" xr:uid="{00000000-0005-0000-0000-0000E6690000}"/>
    <cellStyle name="常规 2 7 2 3 9" xfId="21088" xr:uid="{00000000-0005-0000-0000-0000E7690000}"/>
    <cellStyle name="常规 2 7 2 4" xfId="293" xr:uid="{00000000-0005-0000-0000-0000E8690000}"/>
    <cellStyle name="常规 2 7 2 4 2" xfId="673" xr:uid="{00000000-0005-0000-0000-0000E9690000}"/>
    <cellStyle name="常规 2 7 2 4 2 2" xfId="2119" xr:uid="{00000000-0005-0000-0000-0000EA690000}"/>
    <cellStyle name="常规 2 7 2 4 2 2 2" xfId="5611" xr:uid="{00000000-0005-0000-0000-0000EB690000}"/>
    <cellStyle name="常规 2 7 2 4 2 2 2 2" xfId="9706" xr:uid="{00000000-0005-0000-0000-0000EC690000}"/>
    <cellStyle name="常规 2 7 2 4 2 2 2 2 2" xfId="19946" xr:uid="{00000000-0005-0000-0000-0000ED690000}"/>
    <cellStyle name="常规 2 7 2 4 2 2 2 2 2 2" xfId="40458" xr:uid="{00000000-0005-0000-0000-0000EE690000}"/>
    <cellStyle name="常规 2 7 2 4 2 2 2 2 3" xfId="30221" xr:uid="{00000000-0005-0000-0000-0000EF690000}"/>
    <cellStyle name="常规 2 7 2 4 2 2 2 3" xfId="15851" xr:uid="{00000000-0005-0000-0000-0000F0690000}"/>
    <cellStyle name="常规 2 7 2 4 2 2 2 3 2" xfId="36363" xr:uid="{00000000-0005-0000-0000-0000F1690000}"/>
    <cellStyle name="常规 2 7 2 4 2 2 2 4" xfId="26126" xr:uid="{00000000-0005-0000-0000-0000F2690000}"/>
    <cellStyle name="常规 2 7 2 4 2 2 3" xfId="3576" xr:uid="{00000000-0005-0000-0000-0000F3690000}"/>
    <cellStyle name="常规 2 7 2 4 2 2 3 2" xfId="13817" xr:uid="{00000000-0005-0000-0000-0000F4690000}"/>
    <cellStyle name="常规 2 7 2 4 2 2 3 2 2" xfId="34329" xr:uid="{00000000-0005-0000-0000-0000F5690000}"/>
    <cellStyle name="常规 2 7 2 4 2 2 3 3" xfId="24092" xr:uid="{00000000-0005-0000-0000-0000F6690000}"/>
    <cellStyle name="常规 2 7 2 4 2 2 4" xfId="7648" xr:uid="{00000000-0005-0000-0000-0000F7690000}"/>
    <cellStyle name="常规 2 7 2 4 2 2 4 2" xfId="17888" xr:uid="{00000000-0005-0000-0000-0000F8690000}"/>
    <cellStyle name="常规 2 7 2 4 2 2 4 2 2" xfId="38400" xr:uid="{00000000-0005-0000-0000-0000F9690000}"/>
    <cellStyle name="常规 2 7 2 4 2 2 4 3" xfId="28163" xr:uid="{00000000-0005-0000-0000-0000FA690000}"/>
    <cellStyle name="常规 2 7 2 4 2 2 5" xfId="12405" xr:uid="{00000000-0005-0000-0000-0000FB690000}"/>
    <cellStyle name="常规 2 7 2 4 2 2 5 2" xfId="32917" xr:uid="{00000000-0005-0000-0000-0000FC690000}"/>
    <cellStyle name="常规 2 7 2 4 2 2 6" xfId="22680" xr:uid="{00000000-0005-0000-0000-0000FD690000}"/>
    <cellStyle name="常规 2 7 2 4 2 3" xfId="1439" xr:uid="{00000000-0005-0000-0000-0000FE690000}"/>
    <cellStyle name="常规 2 7 2 4 2 3 2" xfId="5978" xr:uid="{00000000-0005-0000-0000-0000FF690000}"/>
    <cellStyle name="常规 2 7 2 4 2 3 2 2" xfId="10073" xr:uid="{00000000-0005-0000-0000-0000006A0000}"/>
    <cellStyle name="常规 2 7 2 4 2 3 2 2 2" xfId="20313" xr:uid="{00000000-0005-0000-0000-0000016A0000}"/>
    <cellStyle name="常规 2 7 2 4 2 3 2 2 2 2" xfId="40825" xr:uid="{00000000-0005-0000-0000-0000026A0000}"/>
    <cellStyle name="常规 2 7 2 4 2 3 2 2 3" xfId="30588" xr:uid="{00000000-0005-0000-0000-0000036A0000}"/>
    <cellStyle name="常规 2 7 2 4 2 3 2 3" xfId="16218" xr:uid="{00000000-0005-0000-0000-0000046A0000}"/>
    <cellStyle name="常规 2 7 2 4 2 3 2 3 2" xfId="36730" xr:uid="{00000000-0005-0000-0000-0000056A0000}"/>
    <cellStyle name="常规 2 7 2 4 2 3 2 4" xfId="26493" xr:uid="{00000000-0005-0000-0000-0000066A0000}"/>
    <cellStyle name="常规 2 7 2 4 2 3 3" xfId="3943" xr:uid="{00000000-0005-0000-0000-0000076A0000}"/>
    <cellStyle name="常规 2 7 2 4 2 3 3 2" xfId="14184" xr:uid="{00000000-0005-0000-0000-0000086A0000}"/>
    <cellStyle name="常规 2 7 2 4 2 3 3 2 2" xfId="34696" xr:uid="{00000000-0005-0000-0000-0000096A0000}"/>
    <cellStyle name="常规 2 7 2 4 2 3 3 3" xfId="24459" xr:uid="{00000000-0005-0000-0000-00000A6A0000}"/>
    <cellStyle name="常规 2 7 2 4 2 3 4" xfId="8015" xr:uid="{00000000-0005-0000-0000-00000B6A0000}"/>
    <cellStyle name="常规 2 7 2 4 2 3 4 2" xfId="18255" xr:uid="{00000000-0005-0000-0000-00000C6A0000}"/>
    <cellStyle name="常规 2 7 2 4 2 3 4 2 2" xfId="38767" xr:uid="{00000000-0005-0000-0000-00000D6A0000}"/>
    <cellStyle name="常规 2 7 2 4 2 3 4 3" xfId="28530" xr:uid="{00000000-0005-0000-0000-00000E6A0000}"/>
    <cellStyle name="常规 2 7 2 4 2 3 5" xfId="11727" xr:uid="{00000000-0005-0000-0000-00000F6A0000}"/>
    <cellStyle name="常规 2 7 2 4 2 3 5 2" xfId="32239" xr:uid="{00000000-0005-0000-0000-0000106A0000}"/>
    <cellStyle name="常规 2 7 2 4 2 3 6" xfId="22002" xr:uid="{00000000-0005-0000-0000-0000116A0000}"/>
    <cellStyle name="常规 2 7 2 4 2 4" xfId="4877" xr:uid="{00000000-0005-0000-0000-0000126A0000}"/>
    <cellStyle name="常规 2 7 2 4 2 4 2" xfId="8972" xr:uid="{00000000-0005-0000-0000-0000136A0000}"/>
    <cellStyle name="常规 2 7 2 4 2 4 2 2" xfId="19212" xr:uid="{00000000-0005-0000-0000-0000146A0000}"/>
    <cellStyle name="常规 2 7 2 4 2 4 2 2 2" xfId="39724" xr:uid="{00000000-0005-0000-0000-0000156A0000}"/>
    <cellStyle name="常规 2 7 2 4 2 4 2 3" xfId="29487" xr:uid="{00000000-0005-0000-0000-0000166A0000}"/>
    <cellStyle name="常规 2 7 2 4 2 4 3" xfId="15117" xr:uid="{00000000-0005-0000-0000-0000176A0000}"/>
    <cellStyle name="常规 2 7 2 4 2 4 3 2" xfId="35629" xr:uid="{00000000-0005-0000-0000-0000186A0000}"/>
    <cellStyle name="常规 2 7 2 4 2 4 4" xfId="25392" xr:uid="{00000000-0005-0000-0000-0000196A0000}"/>
    <cellStyle name="常规 2 7 2 4 2 5" xfId="2842" xr:uid="{00000000-0005-0000-0000-00001A6A0000}"/>
    <cellStyle name="常规 2 7 2 4 2 5 2" xfId="13083" xr:uid="{00000000-0005-0000-0000-00001B6A0000}"/>
    <cellStyle name="常规 2 7 2 4 2 5 2 2" xfId="33595" xr:uid="{00000000-0005-0000-0000-00001C6A0000}"/>
    <cellStyle name="常规 2 7 2 4 2 5 3" xfId="23358" xr:uid="{00000000-0005-0000-0000-00001D6A0000}"/>
    <cellStyle name="常规 2 7 2 4 2 6" xfId="6914" xr:uid="{00000000-0005-0000-0000-00001E6A0000}"/>
    <cellStyle name="常规 2 7 2 4 2 6 2" xfId="17154" xr:uid="{00000000-0005-0000-0000-00001F6A0000}"/>
    <cellStyle name="常规 2 7 2 4 2 6 2 2" xfId="37666" xr:uid="{00000000-0005-0000-0000-0000206A0000}"/>
    <cellStyle name="常规 2 7 2 4 2 6 3" xfId="27429" xr:uid="{00000000-0005-0000-0000-0000216A0000}"/>
    <cellStyle name="常规 2 7 2 4 2 7" xfId="11049" xr:uid="{00000000-0005-0000-0000-0000226A0000}"/>
    <cellStyle name="常规 2 7 2 4 2 7 2" xfId="31561" xr:uid="{00000000-0005-0000-0000-0000236A0000}"/>
    <cellStyle name="常规 2 7 2 4 2 8" xfId="21323" xr:uid="{00000000-0005-0000-0000-0000246A0000}"/>
    <cellStyle name="常规 2 7 2 4 3" xfId="1780" xr:uid="{00000000-0005-0000-0000-0000256A0000}"/>
    <cellStyle name="常规 2 7 2 4 3 2" xfId="5234" xr:uid="{00000000-0005-0000-0000-0000266A0000}"/>
    <cellStyle name="常规 2 7 2 4 3 2 2" xfId="9329" xr:uid="{00000000-0005-0000-0000-0000276A0000}"/>
    <cellStyle name="常规 2 7 2 4 3 2 2 2" xfId="19569" xr:uid="{00000000-0005-0000-0000-0000286A0000}"/>
    <cellStyle name="常规 2 7 2 4 3 2 2 2 2" xfId="40081" xr:uid="{00000000-0005-0000-0000-0000296A0000}"/>
    <cellStyle name="常规 2 7 2 4 3 2 2 3" xfId="29844" xr:uid="{00000000-0005-0000-0000-00002A6A0000}"/>
    <cellStyle name="常规 2 7 2 4 3 2 3" xfId="15474" xr:uid="{00000000-0005-0000-0000-00002B6A0000}"/>
    <cellStyle name="常规 2 7 2 4 3 2 3 2" xfId="35986" xr:uid="{00000000-0005-0000-0000-00002C6A0000}"/>
    <cellStyle name="常规 2 7 2 4 3 2 4" xfId="25749" xr:uid="{00000000-0005-0000-0000-00002D6A0000}"/>
    <cellStyle name="常规 2 7 2 4 3 3" xfId="3199" xr:uid="{00000000-0005-0000-0000-00002E6A0000}"/>
    <cellStyle name="常规 2 7 2 4 3 3 2" xfId="13440" xr:uid="{00000000-0005-0000-0000-00002F6A0000}"/>
    <cellStyle name="常规 2 7 2 4 3 3 2 2" xfId="33952" xr:uid="{00000000-0005-0000-0000-0000306A0000}"/>
    <cellStyle name="常规 2 7 2 4 3 3 3" xfId="23715" xr:uid="{00000000-0005-0000-0000-0000316A0000}"/>
    <cellStyle name="常规 2 7 2 4 3 4" xfId="7271" xr:uid="{00000000-0005-0000-0000-0000326A0000}"/>
    <cellStyle name="常规 2 7 2 4 3 4 2" xfId="17511" xr:uid="{00000000-0005-0000-0000-0000336A0000}"/>
    <cellStyle name="常规 2 7 2 4 3 4 2 2" xfId="38023" xr:uid="{00000000-0005-0000-0000-0000346A0000}"/>
    <cellStyle name="常规 2 7 2 4 3 4 3" xfId="27786" xr:uid="{00000000-0005-0000-0000-0000356A0000}"/>
    <cellStyle name="常规 2 7 2 4 3 5" xfId="12066" xr:uid="{00000000-0005-0000-0000-0000366A0000}"/>
    <cellStyle name="常规 2 7 2 4 3 5 2" xfId="32578" xr:uid="{00000000-0005-0000-0000-0000376A0000}"/>
    <cellStyle name="常规 2 7 2 4 3 6" xfId="22341" xr:uid="{00000000-0005-0000-0000-0000386A0000}"/>
    <cellStyle name="常规 2 7 2 4 4" xfId="1058" xr:uid="{00000000-0005-0000-0000-0000396A0000}"/>
    <cellStyle name="常规 2 7 2 4 4 2" xfId="6134" xr:uid="{00000000-0005-0000-0000-00003A6A0000}"/>
    <cellStyle name="常规 2 7 2 4 4 2 2" xfId="10229" xr:uid="{00000000-0005-0000-0000-00003B6A0000}"/>
    <cellStyle name="常规 2 7 2 4 4 2 2 2" xfId="20469" xr:uid="{00000000-0005-0000-0000-00003C6A0000}"/>
    <cellStyle name="常规 2 7 2 4 4 2 2 2 2" xfId="40981" xr:uid="{00000000-0005-0000-0000-00003D6A0000}"/>
    <cellStyle name="常规 2 7 2 4 4 2 2 3" xfId="30744" xr:uid="{00000000-0005-0000-0000-00003E6A0000}"/>
    <cellStyle name="常规 2 7 2 4 4 2 3" xfId="16374" xr:uid="{00000000-0005-0000-0000-00003F6A0000}"/>
    <cellStyle name="常规 2 7 2 4 4 2 3 2" xfId="36886" xr:uid="{00000000-0005-0000-0000-0000406A0000}"/>
    <cellStyle name="常规 2 7 2 4 4 2 4" xfId="26649" xr:uid="{00000000-0005-0000-0000-0000416A0000}"/>
    <cellStyle name="常规 2 7 2 4 4 3" xfId="4099" xr:uid="{00000000-0005-0000-0000-0000426A0000}"/>
    <cellStyle name="常规 2 7 2 4 4 3 2" xfId="14340" xr:uid="{00000000-0005-0000-0000-0000436A0000}"/>
    <cellStyle name="常规 2 7 2 4 4 3 2 2" xfId="34852" xr:uid="{00000000-0005-0000-0000-0000446A0000}"/>
    <cellStyle name="常规 2 7 2 4 4 3 3" xfId="24615" xr:uid="{00000000-0005-0000-0000-0000456A0000}"/>
    <cellStyle name="常规 2 7 2 4 4 4" xfId="8171" xr:uid="{00000000-0005-0000-0000-0000466A0000}"/>
    <cellStyle name="常规 2 7 2 4 4 4 2" xfId="18411" xr:uid="{00000000-0005-0000-0000-0000476A0000}"/>
    <cellStyle name="常规 2 7 2 4 4 4 2 2" xfId="38923" xr:uid="{00000000-0005-0000-0000-0000486A0000}"/>
    <cellStyle name="常规 2 7 2 4 4 4 3" xfId="28686" xr:uid="{00000000-0005-0000-0000-0000496A0000}"/>
    <cellStyle name="常规 2 7 2 4 4 5" xfId="11388" xr:uid="{00000000-0005-0000-0000-00004A6A0000}"/>
    <cellStyle name="常规 2 7 2 4 4 5 2" xfId="31900" xr:uid="{00000000-0005-0000-0000-00004B6A0000}"/>
    <cellStyle name="常规 2 7 2 4 4 6" xfId="21662" xr:uid="{00000000-0005-0000-0000-00004C6A0000}"/>
    <cellStyle name="常规 2 7 2 4 5" xfId="4538" xr:uid="{00000000-0005-0000-0000-00004D6A0000}"/>
    <cellStyle name="常规 2 7 2 4 5 2" xfId="8633" xr:uid="{00000000-0005-0000-0000-00004E6A0000}"/>
    <cellStyle name="常规 2 7 2 4 5 2 2" xfId="18873" xr:uid="{00000000-0005-0000-0000-00004F6A0000}"/>
    <cellStyle name="常规 2 7 2 4 5 2 2 2" xfId="39385" xr:uid="{00000000-0005-0000-0000-0000506A0000}"/>
    <cellStyle name="常规 2 7 2 4 5 2 3" xfId="29148" xr:uid="{00000000-0005-0000-0000-0000516A0000}"/>
    <cellStyle name="常规 2 7 2 4 5 3" xfId="14778" xr:uid="{00000000-0005-0000-0000-0000526A0000}"/>
    <cellStyle name="常规 2 7 2 4 5 3 2" xfId="35290" xr:uid="{00000000-0005-0000-0000-0000536A0000}"/>
    <cellStyle name="常规 2 7 2 4 5 4" xfId="25053" xr:uid="{00000000-0005-0000-0000-0000546A0000}"/>
    <cellStyle name="常规 2 7 2 4 6" xfId="2503" xr:uid="{00000000-0005-0000-0000-0000556A0000}"/>
    <cellStyle name="常规 2 7 2 4 6 2" xfId="12744" xr:uid="{00000000-0005-0000-0000-0000566A0000}"/>
    <cellStyle name="常规 2 7 2 4 6 2 2" xfId="33256" xr:uid="{00000000-0005-0000-0000-0000576A0000}"/>
    <cellStyle name="常规 2 7 2 4 6 3" xfId="23019" xr:uid="{00000000-0005-0000-0000-0000586A0000}"/>
    <cellStyle name="常规 2 7 2 4 7" xfId="6575" xr:uid="{00000000-0005-0000-0000-0000596A0000}"/>
    <cellStyle name="常规 2 7 2 4 7 2" xfId="16815" xr:uid="{00000000-0005-0000-0000-00005A6A0000}"/>
    <cellStyle name="常规 2 7 2 4 7 2 2" xfId="37327" xr:uid="{00000000-0005-0000-0000-00005B6A0000}"/>
    <cellStyle name="常规 2 7 2 4 7 3" xfId="27090" xr:uid="{00000000-0005-0000-0000-00005C6A0000}"/>
    <cellStyle name="常规 2 7 2 4 8" xfId="10758" xr:uid="{00000000-0005-0000-0000-00005D6A0000}"/>
    <cellStyle name="常规 2 7 2 4 8 2" xfId="31270" xr:uid="{00000000-0005-0000-0000-00005E6A0000}"/>
    <cellStyle name="常规 2 7 2 4 9" xfId="21032" xr:uid="{00000000-0005-0000-0000-00005F6A0000}"/>
    <cellStyle name="常规 2 7 2 5" xfId="178" xr:uid="{00000000-0005-0000-0000-0000606A0000}"/>
    <cellStyle name="常规 2 7 2 5 2" xfId="815" xr:uid="{00000000-0005-0000-0000-0000616A0000}"/>
    <cellStyle name="常规 2 7 2 5 2 2" xfId="2261" xr:uid="{00000000-0005-0000-0000-0000626A0000}"/>
    <cellStyle name="常规 2 7 2 5 2 2 2" xfId="5753" xr:uid="{00000000-0005-0000-0000-0000636A0000}"/>
    <cellStyle name="常规 2 7 2 5 2 2 2 2" xfId="9848" xr:uid="{00000000-0005-0000-0000-0000646A0000}"/>
    <cellStyle name="常规 2 7 2 5 2 2 2 2 2" xfId="20088" xr:uid="{00000000-0005-0000-0000-0000656A0000}"/>
    <cellStyle name="常规 2 7 2 5 2 2 2 2 2 2" xfId="40600" xr:uid="{00000000-0005-0000-0000-0000666A0000}"/>
    <cellStyle name="常规 2 7 2 5 2 2 2 2 3" xfId="30363" xr:uid="{00000000-0005-0000-0000-0000676A0000}"/>
    <cellStyle name="常规 2 7 2 5 2 2 2 3" xfId="15993" xr:uid="{00000000-0005-0000-0000-0000686A0000}"/>
    <cellStyle name="常规 2 7 2 5 2 2 2 3 2" xfId="36505" xr:uid="{00000000-0005-0000-0000-0000696A0000}"/>
    <cellStyle name="常规 2 7 2 5 2 2 2 4" xfId="26268" xr:uid="{00000000-0005-0000-0000-00006A6A0000}"/>
    <cellStyle name="常规 2 7 2 5 2 2 3" xfId="3718" xr:uid="{00000000-0005-0000-0000-00006B6A0000}"/>
    <cellStyle name="常规 2 7 2 5 2 2 3 2" xfId="13959" xr:uid="{00000000-0005-0000-0000-00006C6A0000}"/>
    <cellStyle name="常规 2 7 2 5 2 2 3 2 2" xfId="34471" xr:uid="{00000000-0005-0000-0000-00006D6A0000}"/>
    <cellStyle name="常规 2 7 2 5 2 2 3 3" xfId="24234" xr:uid="{00000000-0005-0000-0000-00006E6A0000}"/>
    <cellStyle name="常规 2 7 2 5 2 2 4" xfId="7790" xr:uid="{00000000-0005-0000-0000-00006F6A0000}"/>
    <cellStyle name="常规 2 7 2 5 2 2 4 2" xfId="18030" xr:uid="{00000000-0005-0000-0000-0000706A0000}"/>
    <cellStyle name="常规 2 7 2 5 2 2 4 2 2" xfId="38542" xr:uid="{00000000-0005-0000-0000-0000716A0000}"/>
    <cellStyle name="常规 2 7 2 5 2 2 4 3" xfId="28305" xr:uid="{00000000-0005-0000-0000-0000726A0000}"/>
    <cellStyle name="常规 2 7 2 5 2 2 5" xfId="12547" xr:uid="{00000000-0005-0000-0000-0000736A0000}"/>
    <cellStyle name="常规 2 7 2 5 2 2 5 2" xfId="33059" xr:uid="{00000000-0005-0000-0000-0000746A0000}"/>
    <cellStyle name="常规 2 7 2 5 2 2 6" xfId="22822" xr:uid="{00000000-0005-0000-0000-0000756A0000}"/>
    <cellStyle name="常规 2 7 2 5 2 3" xfId="1581" xr:uid="{00000000-0005-0000-0000-0000766A0000}"/>
    <cellStyle name="常规 2 7 2 5 2 3 2" xfId="6375" xr:uid="{00000000-0005-0000-0000-0000776A0000}"/>
    <cellStyle name="常规 2 7 2 5 2 3 2 2" xfId="10470" xr:uid="{00000000-0005-0000-0000-0000786A0000}"/>
    <cellStyle name="常规 2 7 2 5 2 3 2 2 2" xfId="20710" xr:uid="{00000000-0005-0000-0000-0000796A0000}"/>
    <cellStyle name="常规 2 7 2 5 2 3 2 2 2 2" xfId="41222" xr:uid="{00000000-0005-0000-0000-00007A6A0000}"/>
    <cellStyle name="常规 2 7 2 5 2 3 2 2 3" xfId="30985" xr:uid="{00000000-0005-0000-0000-00007B6A0000}"/>
    <cellStyle name="常规 2 7 2 5 2 3 2 3" xfId="16615" xr:uid="{00000000-0005-0000-0000-00007C6A0000}"/>
    <cellStyle name="常规 2 7 2 5 2 3 2 3 2" xfId="37127" xr:uid="{00000000-0005-0000-0000-00007D6A0000}"/>
    <cellStyle name="常规 2 7 2 5 2 3 2 4" xfId="26890" xr:uid="{00000000-0005-0000-0000-00007E6A0000}"/>
    <cellStyle name="常规 2 7 2 5 2 3 3" xfId="4340" xr:uid="{00000000-0005-0000-0000-00007F6A0000}"/>
    <cellStyle name="常规 2 7 2 5 2 3 3 2" xfId="14581" xr:uid="{00000000-0005-0000-0000-0000806A0000}"/>
    <cellStyle name="常规 2 7 2 5 2 3 3 2 2" xfId="35093" xr:uid="{00000000-0005-0000-0000-0000816A0000}"/>
    <cellStyle name="常规 2 7 2 5 2 3 3 3" xfId="24856" xr:uid="{00000000-0005-0000-0000-0000826A0000}"/>
    <cellStyle name="常规 2 7 2 5 2 3 4" xfId="8412" xr:uid="{00000000-0005-0000-0000-0000836A0000}"/>
    <cellStyle name="常规 2 7 2 5 2 3 4 2" xfId="18652" xr:uid="{00000000-0005-0000-0000-0000846A0000}"/>
    <cellStyle name="常规 2 7 2 5 2 3 4 2 2" xfId="39164" xr:uid="{00000000-0005-0000-0000-0000856A0000}"/>
    <cellStyle name="常规 2 7 2 5 2 3 4 3" xfId="28927" xr:uid="{00000000-0005-0000-0000-0000866A0000}"/>
    <cellStyle name="常规 2 7 2 5 2 3 5" xfId="11869" xr:uid="{00000000-0005-0000-0000-0000876A0000}"/>
    <cellStyle name="常规 2 7 2 5 2 3 5 2" xfId="32381" xr:uid="{00000000-0005-0000-0000-0000886A0000}"/>
    <cellStyle name="常规 2 7 2 5 2 3 6" xfId="22144" xr:uid="{00000000-0005-0000-0000-0000896A0000}"/>
    <cellStyle name="常规 2 7 2 5 2 4" xfId="5019" xr:uid="{00000000-0005-0000-0000-00008A6A0000}"/>
    <cellStyle name="常规 2 7 2 5 2 4 2" xfId="9114" xr:uid="{00000000-0005-0000-0000-00008B6A0000}"/>
    <cellStyle name="常规 2 7 2 5 2 4 2 2" xfId="19354" xr:uid="{00000000-0005-0000-0000-00008C6A0000}"/>
    <cellStyle name="常规 2 7 2 5 2 4 2 2 2" xfId="39866" xr:uid="{00000000-0005-0000-0000-00008D6A0000}"/>
    <cellStyle name="常规 2 7 2 5 2 4 2 3" xfId="29629" xr:uid="{00000000-0005-0000-0000-00008E6A0000}"/>
    <cellStyle name="常规 2 7 2 5 2 4 3" xfId="15259" xr:uid="{00000000-0005-0000-0000-00008F6A0000}"/>
    <cellStyle name="常规 2 7 2 5 2 4 3 2" xfId="35771" xr:uid="{00000000-0005-0000-0000-0000906A0000}"/>
    <cellStyle name="常规 2 7 2 5 2 4 4" xfId="25534" xr:uid="{00000000-0005-0000-0000-0000916A0000}"/>
    <cellStyle name="常规 2 7 2 5 2 5" xfId="2984" xr:uid="{00000000-0005-0000-0000-0000926A0000}"/>
    <cellStyle name="常规 2 7 2 5 2 5 2" xfId="13225" xr:uid="{00000000-0005-0000-0000-0000936A0000}"/>
    <cellStyle name="常规 2 7 2 5 2 5 2 2" xfId="33737" xr:uid="{00000000-0005-0000-0000-0000946A0000}"/>
    <cellStyle name="常规 2 7 2 5 2 5 3" xfId="23500" xr:uid="{00000000-0005-0000-0000-0000956A0000}"/>
    <cellStyle name="常规 2 7 2 5 2 6" xfId="7056" xr:uid="{00000000-0005-0000-0000-0000966A0000}"/>
    <cellStyle name="常规 2 7 2 5 2 6 2" xfId="17296" xr:uid="{00000000-0005-0000-0000-0000976A0000}"/>
    <cellStyle name="常规 2 7 2 5 2 6 2 2" xfId="37808" xr:uid="{00000000-0005-0000-0000-0000986A0000}"/>
    <cellStyle name="常规 2 7 2 5 2 6 3" xfId="27571" xr:uid="{00000000-0005-0000-0000-0000996A0000}"/>
    <cellStyle name="常规 2 7 2 5 2 7" xfId="11191" xr:uid="{00000000-0005-0000-0000-00009A6A0000}"/>
    <cellStyle name="常规 2 7 2 5 2 7 2" xfId="31703" xr:uid="{00000000-0005-0000-0000-00009B6A0000}"/>
    <cellStyle name="常规 2 7 2 5 2 8" xfId="21465" xr:uid="{00000000-0005-0000-0000-00009C6A0000}"/>
    <cellStyle name="常规 2 7 2 5 3" xfId="1922" xr:uid="{00000000-0005-0000-0000-00009D6A0000}"/>
    <cellStyle name="常规 2 7 2 5 3 2" xfId="5376" xr:uid="{00000000-0005-0000-0000-00009E6A0000}"/>
    <cellStyle name="常规 2 7 2 5 3 2 2" xfId="9471" xr:uid="{00000000-0005-0000-0000-00009F6A0000}"/>
    <cellStyle name="常规 2 7 2 5 3 2 2 2" xfId="19711" xr:uid="{00000000-0005-0000-0000-0000A06A0000}"/>
    <cellStyle name="常规 2 7 2 5 3 2 2 2 2" xfId="40223" xr:uid="{00000000-0005-0000-0000-0000A16A0000}"/>
    <cellStyle name="常规 2 7 2 5 3 2 2 3" xfId="29986" xr:uid="{00000000-0005-0000-0000-0000A26A0000}"/>
    <cellStyle name="常规 2 7 2 5 3 2 3" xfId="15616" xr:uid="{00000000-0005-0000-0000-0000A36A0000}"/>
    <cellStyle name="常规 2 7 2 5 3 2 3 2" xfId="36128" xr:uid="{00000000-0005-0000-0000-0000A46A0000}"/>
    <cellStyle name="常规 2 7 2 5 3 2 4" xfId="25891" xr:uid="{00000000-0005-0000-0000-0000A56A0000}"/>
    <cellStyle name="常规 2 7 2 5 3 3" xfId="3341" xr:uid="{00000000-0005-0000-0000-0000A66A0000}"/>
    <cellStyle name="常规 2 7 2 5 3 3 2" xfId="13582" xr:uid="{00000000-0005-0000-0000-0000A76A0000}"/>
    <cellStyle name="常规 2 7 2 5 3 3 2 2" xfId="34094" xr:uid="{00000000-0005-0000-0000-0000A86A0000}"/>
    <cellStyle name="常规 2 7 2 5 3 3 3" xfId="23857" xr:uid="{00000000-0005-0000-0000-0000A96A0000}"/>
    <cellStyle name="常规 2 7 2 5 3 4" xfId="7413" xr:uid="{00000000-0005-0000-0000-0000AA6A0000}"/>
    <cellStyle name="常规 2 7 2 5 3 4 2" xfId="17653" xr:uid="{00000000-0005-0000-0000-0000AB6A0000}"/>
    <cellStyle name="常规 2 7 2 5 3 4 2 2" xfId="38165" xr:uid="{00000000-0005-0000-0000-0000AC6A0000}"/>
    <cellStyle name="常规 2 7 2 5 3 4 3" xfId="27928" xr:uid="{00000000-0005-0000-0000-0000AD6A0000}"/>
    <cellStyle name="常规 2 7 2 5 3 5" xfId="12208" xr:uid="{00000000-0005-0000-0000-0000AE6A0000}"/>
    <cellStyle name="常规 2 7 2 5 3 5 2" xfId="32720" xr:uid="{00000000-0005-0000-0000-0000AF6A0000}"/>
    <cellStyle name="常规 2 7 2 5 3 6" xfId="22483" xr:uid="{00000000-0005-0000-0000-0000B06A0000}"/>
    <cellStyle name="常规 2 7 2 5 4" xfId="1200" xr:uid="{00000000-0005-0000-0000-0000B16A0000}"/>
    <cellStyle name="常规 2 7 2 5 4 2" xfId="5844" xr:uid="{00000000-0005-0000-0000-0000B26A0000}"/>
    <cellStyle name="常规 2 7 2 5 4 2 2" xfId="9939" xr:uid="{00000000-0005-0000-0000-0000B36A0000}"/>
    <cellStyle name="常规 2 7 2 5 4 2 2 2" xfId="20179" xr:uid="{00000000-0005-0000-0000-0000B46A0000}"/>
    <cellStyle name="常规 2 7 2 5 4 2 2 2 2" xfId="40691" xr:uid="{00000000-0005-0000-0000-0000B56A0000}"/>
    <cellStyle name="常规 2 7 2 5 4 2 2 3" xfId="30454" xr:uid="{00000000-0005-0000-0000-0000B66A0000}"/>
    <cellStyle name="常规 2 7 2 5 4 2 3" xfId="16084" xr:uid="{00000000-0005-0000-0000-0000B76A0000}"/>
    <cellStyle name="常规 2 7 2 5 4 2 3 2" xfId="36596" xr:uid="{00000000-0005-0000-0000-0000B86A0000}"/>
    <cellStyle name="常规 2 7 2 5 4 2 4" xfId="26359" xr:uid="{00000000-0005-0000-0000-0000B96A0000}"/>
    <cellStyle name="常规 2 7 2 5 4 3" xfId="3809" xr:uid="{00000000-0005-0000-0000-0000BA6A0000}"/>
    <cellStyle name="常规 2 7 2 5 4 3 2" xfId="14050" xr:uid="{00000000-0005-0000-0000-0000BB6A0000}"/>
    <cellStyle name="常规 2 7 2 5 4 3 2 2" xfId="34562" xr:uid="{00000000-0005-0000-0000-0000BC6A0000}"/>
    <cellStyle name="常规 2 7 2 5 4 3 3" xfId="24325" xr:uid="{00000000-0005-0000-0000-0000BD6A0000}"/>
    <cellStyle name="常规 2 7 2 5 4 4" xfId="7881" xr:uid="{00000000-0005-0000-0000-0000BE6A0000}"/>
    <cellStyle name="常规 2 7 2 5 4 4 2" xfId="18121" xr:uid="{00000000-0005-0000-0000-0000BF6A0000}"/>
    <cellStyle name="常规 2 7 2 5 4 4 2 2" xfId="38633" xr:uid="{00000000-0005-0000-0000-0000C06A0000}"/>
    <cellStyle name="常规 2 7 2 5 4 4 3" xfId="28396" xr:uid="{00000000-0005-0000-0000-0000C16A0000}"/>
    <cellStyle name="常规 2 7 2 5 4 5" xfId="11530" xr:uid="{00000000-0005-0000-0000-0000C26A0000}"/>
    <cellStyle name="常规 2 7 2 5 4 5 2" xfId="32042" xr:uid="{00000000-0005-0000-0000-0000C36A0000}"/>
    <cellStyle name="常规 2 7 2 5 4 6" xfId="21804" xr:uid="{00000000-0005-0000-0000-0000C46A0000}"/>
    <cellStyle name="常规 2 7 2 5 5" xfId="4680" xr:uid="{00000000-0005-0000-0000-0000C56A0000}"/>
    <cellStyle name="常规 2 7 2 5 5 2" xfId="8775" xr:uid="{00000000-0005-0000-0000-0000C66A0000}"/>
    <cellStyle name="常规 2 7 2 5 5 2 2" xfId="19015" xr:uid="{00000000-0005-0000-0000-0000C76A0000}"/>
    <cellStyle name="常规 2 7 2 5 5 2 2 2" xfId="39527" xr:uid="{00000000-0005-0000-0000-0000C86A0000}"/>
    <cellStyle name="常规 2 7 2 5 5 2 3" xfId="29290" xr:uid="{00000000-0005-0000-0000-0000C96A0000}"/>
    <cellStyle name="常规 2 7 2 5 5 3" xfId="14920" xr:uid="{00000000-0005-0000-0000-0000CA6A0000}"/>
    <cellStyle name="常规 2 7 2 5 5 3 2" xfId="35432" xr:uid="{00000000-0005-0000-0000-0000CB6A0000}"/>
    <cellStyle name="常规 2 7 2 5 5 4" xfId="25195" xr:uid="{00000000-0005-0000-0000-0000CC6A0000}"/>
    <cellStyle name="常规 2 7 2 5 6" xfId="2645" xr:uid="{00000000-0005-0000-0000-0000CD6A0000}"/>
    <cellStyle name="常规 2 7 2 5 6 2" xfId="12886" xr:uid="{00000000-0005-0000-0000-0000CE6A0000}"/>
    <cellStyle name="常规 2 7 2 5 6 2 2" xfId="33398" xr:uid="{00000000-0005-0000-0000-0000CF6A0000}"/>
    <cellStyle name="常规 2 7 2 5 6 3" xfId="23161" xr:uid="{00000000-0005-0000-0000-0000D06A0000}"/>
    <cellStyle name="常规 2 7 2 5 7" xfId="6717" xr:uid="{00000000-0005-0000-0000-0000D16A0000}"/>
    <cellStyle name="常规 2 7 2 5 7 2" xfId="16957" xr:uid="{00000000-0005-0000-0000-0000D26A0000}"/>
    <cellStyle name="常规 2 7 2 5 7 2 2" xfId="37469" xr:uid="{00000000-0005-0000-0000-0000D36A0000}"/>
    <cellStyle name="常规 2 7 2 5 7 3" xfId="27232" xr:uid="{00000000-0005-0000-0000-0000D46A0000}"/>
    <cellStyle name="常规 2 7 2 5 8" xfId="10644" xr:uid="{00000000-0005-0000-0000-0000D56A0000}"/>
    <cellStyle name="常规 2 7 2 5 8 2" xfId="31156" xr:uid="{00000000-0005-0000-0000-0000D66A0000}"/>
    <cellStyle name="常规 2 7 2 5 9" xfId="20918" xr:uid="{00000000-0005-0000-0000-0000D76A0000}"/>
    <cellStyle name="常规 2 7 2 6" xfId="551" xr:uid="{00000000-0005-0000-0000-0000D86A0000}"/>
    <cellStyle name="常规 2 7 2 6 2" xfId="1997" xr:uid="{00000000-0005-0000-0000-0000D96A0000}"/>
    <cellStyle name="常规 2 7 2 6 2 2" xfId="5489" xr:uid="{00000000-0005-0000-0000-0000DA6A0000}"/>
    <cellStyle name="常规 2 7 2 6 2 2 2" xfId="9584" xr:uid="{00000000-0005-0000-0000-0000DB6A0000}"/>
    <cellStyle name="常规 2 7 2 6 2 2 2 2" xfId="19824" xr:uid="{00000000-0005-0000-0000-0000DC6A0000}"/>
    <cellStyle name="常规 2 7 2 6 2 2 2 2 2" xfId="40336" xr:uid="{00000000-0005-0000-0000-0000DD6A0000}"/>
    <cellStyle name="常规 2 7 2 6 2 2 2 3" xfId="30099" xr:uid="{00000000-0005-0000-0000-0000DE6A0000}"/>
    <cellStyle name="常规 2 7 2 6 2 2 3" xfId="15729" xr:uid="{00000000-0005-0000-0000-0000DF6A0000}"/>
    <cellStyle name="常规 2 7 2 6 2 2 3 2" xfId="36241" xr:uid="{00000000-0005-0000-0000-0000E06A0000}"/>
    <cellStyle name="常规 2 7 2 6 2 2 4" xfId="26004" xr:uid="{00000000-0005-0000-0000-0000E16A0000}"/>
    <cellStyle name="常规 2 7 2 6 2 3" xfId="3454" xr:uid="{00000000-0005-0000-0000-0000E26A0000}"/>
    <cellStyle name="常规 2 7 2 6 2 3 2" xfId="13695" xr:uid="{00000000-0005-0000-0000-0000E36A0000}"/>
    <cellStyle name="常规 2 7 2 6 2 3 2 2" xfId="34207" xr:uid="{00000000-0005-0000-0000-0000E46A0000}"/>
    <cellStyle name="常规 2 7 2 6 2 3 3" xfId="23970" xr:uid="{00000000-0005-0000-0000-0000E56A0000}"/>
    <cellStyle name="常规 2 7 2 6 2 4" xfId="7526" xr:uid="{00000000-0005-0000-0000-0000E66A0000}"/>
    <cellStyle name="常规 2 7 2 6 2 4 2" xfId="17766" xr:uid="{00000000-0005-0000-0000-0000E76A0000}"/>
    <cellStyle name="常规 2 7 2 6 2 4 2 2" xfId="38278" xr:uid="{00000000-0005-0000-0000-0000E86A0000}"/>
    <cellStyle name="常规 2 7 2 6 2 4 3" xfId="28041" xr:uid="{00000000-0005-0000-0000-0000E96A0000}"/>
    <cellStyle name="常规 2 7 2 6 2 5" xfId="12283" xr:uid="{00000000-0005-0000-0000-0000EA6A0000}"/>
    <cellStyle name="常规 2 7 2 6 2 5 2" xfId="32795" xr:uid="{00000000-0005-0000-0000-0000EB6A0000}"/>
    <cellStyle name="常规 2 7 2 6 2 6" xfId="22558" xr:uid="{00000000-0005-0000-0000-0000EC6A0000}"/>
    <cellStyle name="常规 2 7 2 6 3" xfId="1317" xr:uid="{00000000-0005-0000-0000-0000ED6A0000}"/>
    <cellStyle name="常规 2 7 2 6 3 2" xfId="6158" xr:uid="{00000000-0005-0000-0000-0000EE6A0000}"/>
    <cellStyle name="常规 2 7 2 6 3 2 2" xfId="10253" xr:uid="{00000000-0005-0000-0000-0000EF6A0000}"/>
    <cellStyle name="常规 2 7 2 6 3 2 2 2" xfId="20493" xr:uid="{00000000-0005-0000-0000-0000F06A0000}"/>
    <cellStyle name="常规 2 7 2 6 3 2 2 2 2" xfId="41005" xr:uid="{00000000-0005-0000-0000-0000F16A0000}"/>
    <cellStyle name="常规 2 7 2 6 3 2 2 3" xfId="30768" xr:uid="{00000000-0005-0000-0000-0000F26A0000}"/>
    <cellStyle name="常规 2 7 2 6 3 2 3" xfId="16398" xr:uid="{00000000-0005-0000-0000-0000F36A0000}"/>
    <cellStyle name="常规 2 7 2 6 3 2 3 2" xfId="36910" xr:uid="{00000000-0005-0000-0000-0000F46A0000}"/>
    <cellStyle name="常规 2 7 2 6 3 2 4" xfId="26673" xr:uid="{00000000-0005-0000-0000-0000F56A0000}"/>
    <cellStyle name="常规 2 7 2 6 3 3" xfId="4123" xr:uid="{00000000-0005-0000-0000-0000F66A0000}"/>
    <cellStyle name="常规 2 7 2 6 3 3 2" xfId="14364" xr:uid="{00000000-0005-0000-0000-0000F76A0000}"/>
    <cellStyle name="常规 2 7 2 6 3 3 2 2" xfId="34876" xr:uid="{00000000-0005-0000-0000-0000F86A0000}"/>
    <cellStyle name="常规 2 7 2 6 3 3 3" xfId="24639" xr:uid="{00000000-0005-0000-0000-0000F96A0000}"/>
    <cellStyle name="常规 2 7 2 6 3 4" xfId="8195" xr:uid="{00000000-0005-0000-0000-0000FA6A0000}"/>
    <cellStyle name="常规 2 7 2 6 3 4 2" xfId="18435" xr:uid="{00000000-0005-0000-0000-0000FB6A0000}"/>
    <cellStyle name="常规 2 7 2 6 3 4 2 2" xfId="38947" xr:uid="{00000000-0005-0000-0000-0000FC6A0000}"/>
    <cellStyle name="常规 2 7 2 6 3 4 3" xfId="28710" xr:uid="{00000000-0005-0000-0000-0000FD6A0000}"/>
    <cellStyle name="常规 2 7 2 6 3 5" xfId="11605" xr:uid="{00000000-0005-0000-0000-0000FE6A0000}"/>
    <cellStyle name="常规 2 7 2 6 3 5 2" xfId="32117" xr:uid="{00000000-0005-0000-0000-0000FF6A0000}"/>
    <cellStyle name="常规 2 7 2 6 3 6" xfId="21880" xr:uid="{00000000-0005-0000-0000-0000006B0000}"/>
    <cellStyle name="常规 2 7 2 6 4" xfId="4755" xr:uid="{00000000-0005-0000-0000-0000016B0000}"/>
    <cellStyle name="常规 2 7 2 6 4 2" xfId="8850" xr:uid="{00000000-0005-0000-0000-0000026B0000}"/>
    <cellStyle name="常规 2 7 2 6 4 2 2" xfId="19090" xr:uid="{00000000-0005-0000-0000-0000036B0000}"/>
    <cellStyle name="常规 2 7 2 6 4 2 2 2" xfId="39602" xr:uid="{00000000-0005-0000-0000-0000046B0000}"/>
    <cellStyle name="常规 2 7 2 6 4 2 3" xfId="29365" xr:uid="{00000000-0005-0000-0000-0000056B0000}"/>
    <cellStyle name="常规 2 7 2 6 4 3" xfId="14995" xr:uid="{00000000-0005-0000-0000-0000066B0000}"/>
    <cellStyle name="常规 2 7 2 6 4 3 2" xfId="35507" xr:uid="{00000000-0005-0000-0000-0000076B0000}"/>
    <cellStyle name="常规 2 7 2 6 4 4" xfId="25270" xr:uid="{00000000-0005-0000-0000-0000086B0000}"/>
    <cellStyle name="常规 2 7 2 6 5" xfId="2720" xr:uid="{00000000-0005-0000-0000-0000096B0000}"/>
    <cellStyle name="常规 2 7 2 6 5 2" xfId="12961" xr:uid="{00000000-0005-0000-0000-00000A6B0000}"/>
    <cellStyle name="常规 2 7 2 6 5 2 2" xfId="33473" xr:uid="{00000000-0005-0000-0000-00000B6B0000}"/>
    <cellStyle name="常规 2 7 2 6 5 3" xfId="23236" xr:uid="{00000000-0005-0000-0000-00000C6B0000}"/>
    <cellStyle name="常规 2 7 2 6 6" xfId="6792" xr:uid="{00000000-0005-0000-0000-00000D6B0000}"/>
    <cellStyle name="常规 2 7 2 6 6 2" xfId="17032" xr:uid="{00000000-0005-0000-0000-00000E6B0000}"/>
    <cellStyle name="常规 2 7 2 6 6 2 2" xfId="37544" xr:uid="{00000000-0005-0000-0000-00000F6B0000}"/>
    <cellStyle name="常规 2 7 2 6 6 3" xfId="27307" xr:uid="{00000000-0005-0000-0000-0000106B0000}"/>
    <cellStyle name="常规 2 7 2 6 7" xfId="10927" xr:uid="{00000000-0005-0000-0000-0000116B0000}"/>
    <cellStyle name="常规 2 7 2 6 7 2" xfId="31439" xr:uid="{00000000-0005-0000-0000-0000126B0000}"/>
    <cellStyle name="常规 2 7 2 6 8" xfId="21201" xr:uid="{00000000-0005-0000-0000-0000136B0000}"/>
    <cellStyle name="常规 2 7 2 7" xfId="1658" xr:uid="{00000000-0005-0000-0000-0000146B0000}"/>
    <cellStyle name="常规 2 7 2 7 2" xfId="5112" xr:uid="{00000000-0005-0000-0000-0000156B0000}"/>
    <cellStyle name="常规 2 7 2 7 2 2" xfId="9207" xr:uid="{00000000-0005-0000-0000-0000166B0000}"/>
    <cellStyle name="常规 2 7 2 7 2 2 2" xfId="19447" xr:uid="{00000000-0005-0000-0000-0000176B0000}"/>
    <cellStyle name="常规 2 7 2 7 2 2 2 2" xfId="39959" xr:uid="{00000000-0005-0000-0000-0000186B0000}"/>
    <cellStyle name="常规 2 7 2 7 2 2 3" xfId="29722" xr:uid="{00000000-0005-0000-0000-0000196B0000}"/>
    <cellStyle name="常规 2 7 2 7 2 3" xfId="15352" xr:uid="{00000000-0005-0000-0000-00001A6B0000}"/>
    <cellStyle name="常规 2 7 2 7 2 3 2" xfId="35864" xr:uid="{00000000-0005-0000-0000-00001B6B0000}"/>
    <cellStyle name="常规 2 7 2 7 2 4" xfId="25627" xr:uid="{00000000-0005-0000-0000-00001C6B0000}"/>
    <cellStyle name="常规 2 7 2 7 3" xfId="3077" xr:uid="{00000000-0005-0000-0000-00001D6B0000}"/>
    <cellStyle name="常规 2 7 2 7 3 2" xfId="13318" xr:uid="{00000000-0005-0000-0000-00001E6B0000}"/>
    <cellStyle name="常规 2 7 2 7 3 2 2" xfId="33830" xr:uid="{00000000-0005-0000-0000-00001F6B0000}"/>
    <cellStyle name="常规 2 7 2 7 3 3" xfId="23593" xr:uid="{00000000-0005-0000-0000-0000206B0000}"/>
    <cellStyle name="常规 2 7 2 7 4" xfId="7149" xr:uid="{00000000-0005-0000-0000-0000216B0000}"/>
    <cellStyle name="常规 2 7 2 7 4 2" xfId="17389" xr:uid="{00000000-0005-0000-0000-0000226B0000}"/>
    <cellStyle name="常规 2 7 2 7 4 2 2" xfId="37901" xr:uid="{00000000-0005-0000-0000-0000236B0000}"/>
    <cellStyle name="常规 2 7 2 7 4 3" xfId="27664" xr:uid="{00000000-0005-0000-0000-0000246B0000}"/>
    <cellStyle name="常规 2 7 2 7 5" xfId="11944" xr:uid="{00000000-0005-0000-0000-0000256B0000}"/>
    <cellStyle name="常规 2 7 2 7 5 2" xfId="32456" xr:uid="{00000000-0005-0000-0000-0000266B0000}"/>
    <cellStyle name="常规 2 7 2 7 6" xfId="22219" xr:uid="{00000000-0005-0000-0000-0000276B0000}"/>
    <cellStyle name="常规 2 7 2 8" xfId="936" xr:uid="{00000000-0005-0000-0000-0000286B0000}"/>
    <cellStyle name="常规 2 7 2 8 2" xfId="5432" xr:uid="{00000000-0005-0000-0000-0000296B0000}"/>
    <cellStyle name="常规 2 7 2 8 2 2" xfId="9527" xr:uid="{00000000-0005-0000-0000-00002A6B0000}"/>
    <cellStyle name="常规 2 7 2 8 2 2 2" xfId="19767" xr:uid="{00000000-0005-0000-0000-00002B6B0000}"/>
    <cellStyle name="常规 2 7 2 8 2 2 2 2" xfId="40279" xr:uid="{00000000-0005-0000-0000-00002C6B0000}"/>
    <cellStyle name="常规 2 7 2 8 2 2 3" xfId="30042" xr:uid="{00000000-0005-0000-0000-00002D6B0000}"/>
    <cellStyle name="常规 2 7 2 8 2 3" xfId="15672" xr:uid="{00000000-0005-0000-0000-00002E6B0000}"/>
    <cellStyle name="常规 2 7 2 8 2 3 2" xfId="36184" xr:uid="{00000000-0005-0000-0000-00002F6B0000}"/>
    <cellStyle name="常规 2 7 2 8 2 4" xfId="25947" xr:uid="{00000000-0005-0000-0000-0000306B0000}"/>
    <cellStyle name="常规 2 7 2 8 3" xfId="3397" xr:uid="{00000000-0005-0000-0000-0000316B0000}"/>
    <cellStyle name="常规 2 7 2 8 3 2" xfId="13638" xr:uid="{00000000-0005-0000-0000-0000326B0000}"/>
    <cellStyle name="常规 2 7 2 8 3 2 2" xfId="34150" xr:uid="{00000000-0005-0000-0000-0000336B0000}"/>
    <cellStyle name="常规 2 7 2 8 3 3" xfId="23913" xr:uid="{00000000-0005-0000-0000-0000346B0000}"/>
    <cellStyle name="常规 2 7 2 8 4" xfId="7469" xr:uid="{00000000-0005-0000-0000-0000356B0000}"/>
    <cellStyle name="常规 2 7 2 8 4 2" xfId="17709" xr:uid="{00000000-0005-0000-0000-0000366B0000}"/>
    <cellStyle name="常规 2 7 2 8 4 2 2" xfId="38221" xr:uid="{00000000-0005-0000-0000-0000376B0000}"/>
    <cellStyle name="常规 2 7 2 8 4 3" xfId="27984" xr:uid="{00000000-0005-0000-0000-0000386B0000}"/>
    <cellStyle name="常规 2 7 2 8 5" xfId="11266" xr:uid="{00000000-0005-0000-0000-0000396B0000}"/>
    <cellStyle name="常规 2 7 2 8 5 2" xfId="31778" xr:uid="{00000000-0005-0000-0000-00003A6B0000}"/>
    <cellStyle name="常规 2 7 2 8 6" xfId="21540" xr:uid="{00000000-0005-0000-0000-00003B6B0000}"/>
    <cellStyle name="常规 2 7 2 9" xfId="4416" xr:uid="{00000000-0005-0000-0000-00003C6B0000}"/>
    <cellStyle name="常规 2 7 2 9 2" xfId="8511" xr:uid="{00000000-0005-0000-0000-00003D6B0000}"/>
    <cellStyle name="常规 2 7 2 9 2 2" xfId="18751" xr:uid="{00000000-0005-0000-0000-00003E6B0000}"/>
    <cellStyle name="常规 2 7 2 9 2 2 2" xfId="39263" xr:uid="{00000000-0005-0000-0000-00003F6B0000}"/>
    <cellStyle name="常规 2 7 2 9 2 3" xfId="29026" xr:uid="{00000000-0005-0000-0000-0000406B0000}"/>
    <cellStyle name="常规 2 7 2 9 3" xfId="14656" xr:uid="{00000000-0005-0000-0000-0000416B0000}"/>
    <cellStyle name="常规 2 7 2 9 3 2" xfId="35168" xr:uid="{00000000-0005-0000-0000-0000426B0000}"/>
    <cellStyle name="常规 2 7 2 9 4" xfId="24931" xr:uid="{00000000-0005-0000-0000-0000436B0000}"/>
    <cellStyle name="常规 2 7 3" xfId="202" xr:uid="{00000000-0005-0000-0000-0000446B0000}"/>
    <cellStyle name="常规 2 7 3 10" xfId="20941" xr:uid="{00000000-0005-0000-0000-0000456B0000}"/>
    <cellStyle name="常规 2 7 3 2" xfId="372" xr:uid="{00000000-0005-0000-0000-0000466B0000}"/>
    <cellStyle name="常规 2 7 3 2 2" xfId="752" xr:uid="{00000000-0005-0000-0000-0000476B0000}"/>
    <cellStyle name="常规 2 7 3 2 2 2" xfId="2198" xr:uid="{00000000-0005-0000-0000-0000486B0000}"/>
    <cellStyle name="常规 2 7 3 2 2 2 2" xfId="5690" xr:uid="{00000000-0005-0000-0000-0000496B0000}"/>
    <cellStyle name="常规 2 7 3 2 2 2 2 2" xfId="9785" xr:uid="{00000000-0005-0000-0000-00004A6B0000}"/>
    <cellStyle name="常规 2 7 3 2 2 2 2 2 2" xfId="20025" xr:uid="{00000000-0005-0000-0000-00004B6B0000}"/>
    <cellStyle name="常规 2 7 3 2 2 2 2 2 2 2" xfId="40537" xr:uid="{00000000-0005-0000-0000-00004C6B0000}"/>
    <cellStyle name="常规 2 7 3 2 2 2 2 2 3" xfId="30300" xr:uid="{00000000-0005-0000-0000-00004D6B0000}"/>
    <cellStyle name="常规 2 7 3 2 2 2 2 3" xfId="15930" xr:uid="{00000000-0005-0000-0000-00004E6B0000}"/>
    <cellStyle name="常规 2 7 3 2 2 2 2 3 2" xfId="36442" xr:uid="{00000000-0005-0000-0000-00004F6B0000}"/>
    <cellStyle name="常规 2 7 3 2 2 2 2 4" xfId="26205" xr:uid="{00000000-0005-0000-0000-0000506B0000}"/>
    <cellStyle name="常规 2 7 3 2 2 2 3" xfId="3655" xr:uid="{00000000-0005-0000-0000-0000516B0000}"/>
    <cellStyle name="常规 2 7 3 2 2 2 3 2" xfId="13896" xr:uid="{00000000-0005-0000-0000-0000526B0000}"/>
    <cellStyle name="常规 2 7 3 2 2 2 3 2 2" xfId="34408" xr:uid="{00000000-0005-0000-0000-0000536B0000}"/>
    <cellStyle name="常规 2 7 3 2 2 2 3 3" xfId="24171" xr:uid="{00000000-0005-0000-0000-0000546B0000}"/>
    <cellStyle name="常规 2 7 3 2 2 2 4" xfId="7727" xr:uid="{00000000-0005-0000-0000-0000556B0000}"/>
    <cellStyle name="常规 2 7 3 2 2 2 4 2" xfId="17967" xr:uid="{00000000-0005-0000-0000-0000566B0000}"/>
    <cellStyle name="常规 2 7 3 2 2 2 4 2 2" xfId="38479" xr:uid="{00000000-0005-0000-0000-0000576B0000}"/>
    <cellStyle name="常规 2 7 3 2 2 2 4 3" xfId="28242" xr:uid="{00000000-0005-0000-0000-0000586B0000}"/>
    <cellStyle name="常规 2 7 3 2 2 2 5" xfId="12484" xr:uid="{00000000-0005-0000-0000-0000596B0000}"/>
    <cellStyle name="常规 2 7 3 2 2 2 5 2" xfId="32996" xr:uid="{00000000-0005-0000-0000-00005A6B0000}"/>
    <cellStyle name="常规 2 7 3 2 2 2 6" xfId="22759" xr:uid="{00000000-0005-0000-0000-00005B6B0000}"/>
    <cellStyle name="常规 2 7 3 2 2 3" xfId="1518" xr:uid="{00000000-0005-0000-0000-00005C6B0000}"/>
    <cellStyle name="常规 2 7 3 2 2 3 2" xfId="6264" xr:uid="{00000000-0005-0000-0000-00005D6B0000}"/>
    <cellStyle name="常规 2 7 3 2 2 3 2 2" xfId="10359" xr:uid="{00000000-0005-0000-0000-00005E6B0000}"/>
    <cellStyle name="常规 2 7 3 2 2 3 2 2 2" xfId="20599" xr:uid="{00000000-0005-0000-0000-00005F6B0000}"/>
    <cellStyle name="常规 2 7 3 2 2 3 2 2 2 2" xfId="41111" xr:uid="{00000000-0005-0000-0000-0000606B0000}"/>
    <cellStyle name="常规 2 7 3 2 2 3 2 2 3" xfId="30874" xr:uid="{00000000-0005-0000-0000-0000616B0000}"/>
    <cellStyle name="常规 2 7 3 2 2 3 2 3" xfId="16504" xr:uid="{00000000-0005-0000-0000-0000626B0000}"/>
    <cellStyle name="常规 2 7 3 2 2 3 2 3 2" xfId="37016" xr:uid="{00000000-0005-0000-0000-0000636B0000}"/>
    <cellStyle name="常规 2 7 3 2 2 3 2 4" xfId="26779" xr:uid="{00000000-0005-0000-0000-0000646B0000}"/>
    <cellStyle name="常规 2 7 3 2 2 3 3" xfId="4229" xr:uid="{00000000-0005-0000-0000-0000656B0000}"/>
    <cellStyle name="常规 2 7 3 2 2 3 3 2" xfId="14470" xr:uid="{00000000-0005-0000-0000-0000666B0000}"/>
    <cellStyle name="常规 2 7 3 2 2 3 3 2 2" xfId="34982" xr:uid="{00000000-0005-0000-0000-0000676B0000}"/>
    <cellStyle name="常规 2 7 3 2 2 3 3 3" xfId="24745" xr:uid="{00000000-0005-0000-0000-0000686B0000}"/>
    <cellStyle name="常规 2 7 3 2 2 3 4" xfId="8301" xr:uid="{00000000-0005-0000-0000-0000696B0000}"/>
    <cellStyle name="常规 2 7 3 2 2 3 4 2" xfId="18541" xr:uid="{00000000-0005-0000-0000-00006A6B0000}"/>
    <cellStyle name="常规 2 7 3 2 2 3 4 2 2" xfId="39053" xr:uid="{00000000-0005-0000-0000-00006B6B0000}"/>
    <cellStyle name="常规 2 7 3 2 2 3 4 3" xfId="28816" xr:uid="{00000000-0005-0000-0000-00006C6B0000}"/>
    <cellStyle name="常规 2 7 3 2 2 3 5" xfId="11806" xr:uid="{00000000-0005-0000-0000-00006D6B0000}"/>
    <cellStyle name="常规 2 7 3 2 2 3 5 2" xfId="32318" xr:uid="{00000000-0005-0000-0000-00006E6B0000}"/>
    <cellStyle name="常规 2 7 3 2 2 3 6" xfId="22081" xr:uid="{00000000-0005-0000-0000-00006F6B0000}"/>
    <cellStyle name="常规 2 7 3 2 2 4" xfId="4956" xr:uid="{00000000-0005-0000-0000-0000706B0000}"/>
    <cellStyle name="常规 2 7 3 2 2 4 2" xfId="9051" xr:uid="{00000000-0005-0000-0000-0000716B0000}"/>
    <cellStyle name="常规 2 7 3 2 2 4 2 2" xfId="19291" xr:uid="{00000000-0005-0000-0000-0000726B0000}"/>
    <cellStyle name="常规 2 7 3 2 2 4 2 2 2" xfId="39803" xr:uid="{00000000-0005-0000-0000-0000736B0000}"/>
    <cellStyle name="常规 2 7 3 2 2 4 2 3" xfId="29566" xr:uid="{00000000-0005-0000-0000-0000746B0000}"/>
    <cellStyle name="常规 2 7 3 2 2 4 3" xfId="15196" xr:uid="{00000000-0005-0000-0000-0000756B0000}"/>
    <cellStyle name="常规 2 7 3 2 2 4 3 2" xfId="35708" xr:uid="{00000000-0005-0000-0000-0000766B0000}"/>
    <cellStyle name="常规 2 7 3 2 2 4 4" xfId="25471" xr:uid="{00000000-0005-0000-0000-0000776B0000}"/>
    <cellStyle name="常规 2 7 3 2 2 5" xfId="2921" xr:uid="{00000000-0005-0000-0000-0000786B0000}"/>
    <cellStyle name="常规 2 7 3 2 2 5 2" xfId="13162" xr:uid="{00000000-0005-0000-0000-0000796B0000}"/>
    <cellStyle name="常规 2 7 3 2 2 5 2 2" xfId="33674" xr:uid="{00000000-0005-0000-0000-00007A6B0000}"/>
    <cellStyle name="常规 2 7 3 2 2 5 3" xfId="23437" xr:uid="{00000000-0005-0000-0000-00007B6B0000}"/>
    <cellStyle name="常规 2 7 3 2 2 6" xfId="6993" xr:uid="{00000000-0005-0000-0000-00007C6B0000}"/>
    <cellStyle name="常规 2 7 3 2 2 6 2" xfId="17233" xr:uid="{00000000-0005-0000-0000-00007D6B0000}"/>
    <cellStyle name="常规 2 7 3 2 2 6 2 2" xfId="37745" xr:uid="{00000000-0005-0000-0000-00007E6B0000}"/>
    <cellStyle name="常规 2 7 3 2 2 6 3" xfId="27508" xr:uid="{00000000-0005-0000-0000-00007F6B0000}"/>
    <cellStyle name="常规 2 7 3 2 2 7" xfId="11128" xr:uid="{00000000-0005-0000-0000-0000806B0000}"/>
    <cellStyle name="常规 2 7 3 2 2 7 2" xfId="31640" xr:uid="{00000000-0005-0000-0000-0000816B0000}"/>
    <cellStyle name="常规 2 7 3 2 2 8" xfId="21402" xr:uid="{00000000-0005-0000-0000-0000826B0000}"/>
    <cellStyle name="常规 2 7 3 2 3" xfId="1859" xr:uid="{00000000-0005-0000-0000-0000836B0000}"/>
    <cellStyle name="常规 2 7 3 2 3 2" xfId="5313" xr:uid="{00000000-0005-0000-0000-0000846B0000}"/>
    <cellStyle name="常规 2 7 3 2 3 2 2" xfId="9408" xr:uid="{00000000-0005-0000-0000-0000856B0000}"/>
    <cellStyle name="常规 2 7 3 2 3 2 2 2" xfId="19648" xr:uid="{00000000-0005-0000-0000-0000866B0000}"/>
    <cellStyle name="常规 2 7 3 2 3 2 2 2 2" xfId="40160" xr:uid="{00000000-0005-0000-0000-0000876B0000}"/>
    <cellStyle name="常规 2 7 3 2 3 2 2 3" xfId="29923" xr:uid="{00000000-0005-0000-0000-0000886B0000}"/>
    <cellStyle name="常规 2 7 3 2 3 2 3" xfId="15553" xr:uid="{00000000-0005-0000-0000-0000896B0000}"/>
    <cellStyle name="常规 2 7 3 2 3 2 3 2" xfId="36065" xr:uid="{00000000-0005-0000-0000-00008A6B0000}"/>
    <cellStyle name="常规 2 7 3 2 3 2 4" xfId="25828" xr:uid="{00000000-0005-0000-0000-00008B6B0000}"/>
    <cellStyle name="常规 2 7 3 2 3 3" xfId="3278" xr:uid="{00000000-0005-0000-0000-00008C6B0000}"/>
    <cellStyle name="常规 2 7 3 2 3 3 2" xfId="13519" xr:uid="{00000000-0005-0000-0000-00008D6B0000}"/>
    <cellStyle name="常规 2 7 3 2 3 3 2 2" xfId="34031" xr:uid="{00000000-0005-0000-0000-00008E6B0000}"/>
    <cellStyle name="常规 2 7 3 2 3 3 3" xfId="23794" xr:uid="{00000000-0005-0000-0000-00008F6B0000}"/>
    <cellStyle name="常规 2 7 3 2 3 4" xfId="7350" xr:uid="{00000000-0005-0000-0000-0000906B0000}"/>
    <cellStyle name="常规 2 7 3 2 3 4 2" xfId="17590" xr:uid="{00000000-0005-0000-0000-0000916B0000}"/>
    <cellStyle name="常规 2 7 3 2 3 4 2 2" xfId="38102" xr:uid="{00000000-0005-0000-0000-0000926B0000}"/>
    <cellStyle name="常规 2 7 3 2 3 4 3" xfId="27865" xr:uid="{00000000-0005-0000-0000-0000936B0000}"/>
    <cellStyle name="常规 2 7 3 2 3 5" xfId="12145" xr:uid="{00000000-0005-0000-0000-0000946B0000}"/>
    <cellStyle name="常规 2 7 3 2 3 5 2" xfId="32657" xr:uid="{00000000-0005-0000-0000-0000956B0000}"/>
    <cellStyle name="常规 2 7 3 2 3 6" xfId="22420" xr:uid="{00000000-0005-0000-0000-0000966B0000}"/>
    <cellStyle name="常规 2 7 3 2 4" xfId="1137" xr:uid="{00000000-0005-0000-0000-0000976B0000}"/>
    <cellStyle name="常规 2 7 3 2 4 2" xfId="5983" xr:uid="{00000000-0005-0000-0000-0000986B0000}"/>
    <cellStyle name="常规 2 7 3 2 4 2 2" xfId="10078" xr:uid="{00000000-0005-0000-0000-0000996B0000}"/>
    <cellStyle name="常规 2 7 3 2 4 2 2 2" xfId="20318" xr:uid="{00000000-0005-0000-0000-00009A6B0000}"/>
    <cellStyle name="常规 2 7 3 2 4 2 2 2 2" xfId="40830" xr:uid="{00000000-0005-0000-0000-00009B6B0000}"/>
    <cellStyle name="常规 2 7 3 2 4 2 2 3" xfId="30593" xr:uid="{00000000-0005-0000-0000-00009C6B0000}"/>
    <cellStyle name="常规 2 7 3 2 4 2 3" xfId="16223" xr:uid="{00000000-0005-0000-0000-00009D6B0000}"/>
    <cellStyle name="常规 2 7 3 2 4 2 3 2" xfId="36735" xr:uid="{00000000-0005-0000-0000-00009E6B0000}"/>
    <cellStyle name="常规 2 7 3 2 4 2 4" xfId="26498" xr:uid="{00000000-0005-0000-0000-00009F6B0000}"/>
    <cellStyle name="常规 2 7 3 2 4 3" xfId="3948" xr:uid="{00000000-0005-0000-0000-0000A06B0000}"/>
    <cellStyle name="常规 2 7 3 2 4 3 2" xfId="14189" xr:uid="{00000000-0005-0000-0000-0000A16B0000}"/>
    <cellStyle name="常规 2 7 3 2 4 3 2 2" xfId="34701" xr:uid="{00000000-0005-0000-0000-0000A26B0000}"/>
    <cellStyle name="常规 2 7 3 2 4 3 3" xfId="24464" xr:uid="{00000000-0005-0000-0000-0000A36B0000}"/>
    <cellStyle name="常规 2 7 3 2 4 4" xfId="8020" xr:uid="{00000000-0005-0000-0000-0000A46B0000}"/>
    <cellStyle name="常规 2 7 3 2 4 4 2" xfId="18260" xr:uid="{00000000-0005-0000-0000-0000A56B0000}"/>
    <cellStyle name="常规 2 7 3 2 4 4 2 2" xfId="38772" xr:uid="{00000000-0005-0000-0000-0000A66B0000}"/>
    <cellStyle name="常规 2 7 3 2 4 4 3" xfId="28535" xr:uid="{00000000-0005-0000-0000-0000A76B0000}"/>
    <cellStyle name="常规 2 7 3 2 4 5" xfId="11467" xr:uid="{00000000-0005-0000-0000-0000A86B0000}"/>
    <cellStyle name="常规 2 7 3 2 4 5 2" xfId="31979" xr:uid="{00000000-0005-0000-0000-0000A96B0000}"/>
    <cellStyle name="常规 2 7 3 2 4 6" xfId="21741" xr:uid="{00000000-0005-0000-0000-0000AA6B0000}"/>
    <cellStyle name="常规 2 7 3 2 5" xfId="4617" xr:uid="{00000000-0005-0000-0000-0000AB6B0000}"/>
    <cellStyle name="常规 2 7 3 2 5 2" xfId="8712" xr:uid="{00000000-0005-0000-0000-0000AC6B0000}"/>
    <cellStyle name="常规 2 7 3 2 5 2 2" xfId="18952" xr:uid="{00000000-0005-0000-0000-0000AD6B0000}"/>
    <cellStyle name="常规 2 7 3 2 5 2 2 2" xfId="39464" xr:uid="{00000000-0005-0000-0000-0000AE6B0000}"/>
    <cellStyle name="常规 2 7 3 2 5 2 3" xfId="29227" xr:uid="{00000000-0005-0000-0000-0000AF6B0000}"/>
    <cellStyle name="常规 2 7 3 2 5 3" xfId="14857" xr:uid="{00000000-0005-0000-0000-0000B06B0000}"/>
    <cellStyle name="常规 2 7 3 2 5 3 2" xfId="35369" xr:uid="{00000000-0005-0000-0000-0000B16B0000}"/>
    <cellStyle name="常规 2 7 3 2 5 4" xfId="25132" xr:uid="{00000000-0005-0000-0000-0000B26B0000}"/>
    <cellStyle name="常规 2 7 3 2 6" xfId="2582" xr:uid="{00000000-0005-0000-0000-0000B36B0000}"/>
    <cellStyle name="常规 2 7 3 2 6 2" xfId="12823" xr:uid="{00000000-0005-0000-0000-0000B46B0000}"/>
    <cellStyle name="常规 2 7 3 2 6 2 2" xfId="33335" xr:uid="{00000000-0005-0000-0000-0000B56B0000}"/>
    <cellStyle name="常规 2 7 3 2 6 3" xfId="23098" xr:uid="{00000000-0005-0000-0000-0000B66B0000}"/>
    <cellStyle name="常规 2 7 3 2 7" xfId="6654" xr:uid="{00000000-0005-0000-0000-0000B76B0000}"/>
    <cellStyle name="常规 2 7 3 2 7 2" xfId="16894" xr:uid="{00000000-0005-0000-0000-0000B86B0000}"/>
    <cellStyle name="常规 2 7 3 2 7 2 2" xfId="37406" xr:uid="{00000000-0005-0000-0000-0000B96B0000}"/>
    <cellStyle name="常规 2 7 3 2 7 3" xfId="27169" xr:uid="{00000000-0005-0000-0000-0000BA6B0000}"/>
    <cellStyle name="常规 2 7 3 2 8" xfId="10837" xr:uid="{00000000-0005-0000-0000-0000BB6B0000}"/>
    <cellStyle name="常规 2 7 3 2 8 2" xfId="31349" xr:uid="{00000000-0005-0000-0000-0000BC6B0000}"/>
    <cellStyle name="常规 2 7 3 2 9" xfId="21111" xr:uid="{00000000-0005-0000-0000-0000BD6B0000}"/>
    <cellStyle name="常规 2 7 3 3" xfId="574" xr:uid="{00000000-0005-0000-0000-0000BE6B0000}"/>
    <cellStyle name="常规 2 7 3 3 2" xfId="2020" xr:uid="{00000000-0005-0000-0000-0000BF6B0000}"/>
    <cellStyle name="常规 2 7 3 3 2 2" xfId="5512" xr:uid="{00000000-0005-0000-0000-0000C06B0000}"/>
    <cellStyle name="常规 2 7 3 3 2 2 2" xfId="9607" xr:uid="{00000000-0005-0000-0000-0000C16B0000}"/>
    <cellStyle name="常规 2 7 3 3 2 2 2 2" xfId="19847" xr:uid="{00000000-0005-0000-0000-0000C26B0000}"/>
    <cellStyle name="常规 2 7 3 3 2 2 2 2 2" xfId="40359" xr:uid="{00000000-0005-0000-0000-0000C36B0000}"/>
    <cellStyle name="常规 2 7 3 3 2 2 2 3" xfId="30122" xr:uid="{00000000-0005-0000-0000-0000C46B0000}"/>
    <cellStyle name="常规 2 7 3 3 2 2 3" xfId="15752" xr:uid="{00000000-0005-0000-0000-0000C56B0000}"/>
    <cellStyle name="常规 2 7 3 3 2 2 3 2" xfId="36264" xr:uid="{00000000-0005-0000-0000-0000C66B0000}"/>
    <cellStyle name="常规 2 7 3 3 2 2 4" xfId="26027" xr:uid="{00000000-0005-0000-0000-0000C76B0000}"/>
    <cellStyle name="常规 2 7 3 3 2 3" xfId="3477" xr:uid="{00000000-0005-0000-0000-0000C86B0000}"/>
    <cellStyle name="常规 2 7 3 3 2 3 2" xfId="13718" xr:uid="{00000000-0005-0000-0000-0000C96B0000}"/>
    <cellStyle name="常规 2 7 3 3 2 3 2 2" xfId="34230" xr:uid="{00000000-0005-0000-0000-0000CA6B0000}"/>
    <cellStyle name="常规 2 7 3 3 2 3 3" xfId="23993" xr:uid="{00000000-0005-0000-0000-0000CB6B0000}"/>
    <cellStyle name="常规 2 7 3 3 2 4" xfId="7549" xr:uid="{00000000-0005-0000-0000-0000CC6B0000}"/>
    <cellStyle name="常规 2 7 3 3 2 4 2" xfId="17789" xr:uid="{00000000-0005-0000-0000-0000CD6B0000}"/>
    <cellStyle name="常规 2 7 3 3 2 4 2 2" xfId="38301" xr:uid="{00000000-0005-0000-0000-0000CE6B0000}"/>
    <cellStyle name="常规 2 7 3 3 2 4 3" xfId="28064" xr:uid="{00000000-0005-0000-0000-0000CF6B0000}"/>
    <cellStyle name="常规 2 7 3 3 2 5" xfId="12306" xr:uid="{00000000-0005-0000-0000-0000D06B0000}"/>
    <cellStyle name="常规 2 7 3 3 2 5 2" xfId="32818" xr:uid="{00000000-0005-0000-0000-0000D16B0000}"/>
    <cellStyle name="常规 2 7 3 3 2 6" xfId="22581" xr:uid="{00000000-0005-0000-0000-0000D26B0000}"/>
    <cellStyle name="常规 2 7 3 3 3" xfId="1340" xr:uid="{00000000-0005-0000-0000-0000D36B0000}"/>
    <cellStyle name="常规 2 7 3 3 3 2" xfId="6283" xr:uid="{00000000-0005-0000-0000-0000D46B0000}"/>
    <cellStyle name="常规 2 7 3 3 3 2 2" xfId="10378" xr:uid="{00000000-0005-0000-0000-0000D56B0000}"/>
    <cellStyle name="常规 2 7 3 3 3 2 2 2" xfId="20618" xr:uid="{00000000-0005-0000-0000-0000D66B0000}"/>
    <cellStyle name="常规 2 7 3 3 3 2 2 2 2" xfId="41130" xr:uid="{00000000-0005-0000-0000-0000D76B0000}"/>
    <cellStyle name="常规 2 7 3 3 3 2 2 3" xfId="30893" xr:uid="{00000000-0005-0000-0000-0000D86B0000}"/>
    <cellStyle name="常规 2 7 3 3 3 2 3" xfId="16523" xr:uid="{00000000-0005-0000-0000-0000D96B0000}"/>
    <cellStyle name="常规 2 7 3 3 3 2 3 2" xfId="37035" xr:uid="{00000000-0005-0000-0000-0000DA6B0000}"/>
    <cellStyle name="常规 2 7 3 3 3 2 4" xfId="26798" xr:uid="{00000000-0005-0000-0000-0000DB6B0000}"/>
    <cellStyle name="常规 2 7 3 3 3 3" xfId="4248" xr:uid="{00000000-0005-0000-0000-0000DC6B0000}"/>
    <cellStyle name="常规 2 7 3 3 3 3 2" xfId="14489" xr:uid="{00000000-0005-0000-0000-0000DD6B0000}"/>
    <cellStyle name="常规 2 7 3 3 3 3 2 2" xfId="35001" xr:uid="{00000000-0005-0000-0000-0000DE6B0000}"/>
    <cellStyle name="常规 2 7 3 3 3 3 3" xfId="24764" xr:uid="{00000000-0005-0000-0000-0000DF6B0000}"/>
    <cellStyle name="常规 2 7 3 3 3 4" xfId="8320" xr:uid="{00000000-0005-0000-0000-0000E06B0000}"/>
    <cellStyle name="常规 2 7 3 3 3 4 2" xfId="18560" xr:uid="{00000000-0005-0000-0000-0000E16B0000}"/>
    <cellStyle name="常规 2 7 3 3 3 4 2 2" xfId="39072" xr:uid="{00000000-0005-0000-0000-0000E26B0000}"/>
    <cellStyle name="常规 2 7 3 3 3 4 3" xfId="28835" xr:uid="{00000000-0005-0000-0000-0000E36B0000}"/>
    <cellStyle name="常规 2 7 3 3 3 5" xfId="11628" xr:uid="{00000000-0005-0000-0000-0000E46B0000}"/>
    <cellStyle name="常规 2 7 3 3 3 5 2" xfId="32140" xr:uid="{00000000-0005-0000-0000-0000E56B0000}"/>
    <cellStyle name="常规 2 7 3 3 3 6" xfId="21903" xr:uid="{00000000-0005-0000-0000-0000E66B0000}"/>
    <cellStyle name="常规 2 7 3 3 4" xfId="4778" xr:uid="{00000000-0005-0000-0000-0000E76B0000}"/>
    <cellStyle name="常规 2 7 3 3 4 2" xfId="8873" xr:uid="{00000000-0005-0000-0000-0000E86B0000}"/>
    <cellStyle name="常规 2 7 3 3 4 2 2" xfId="19113" xr:uid="{00000000-0005-0000-0000-0000E96B0000}"/>
    <cellStyle name="常规 2 7 3 3 4 2 2 2" xfId="39625" xr:uid="{00000000-0005-0000-0000-0000EA6B0000}"/>
    <cellStyle name="常规 2 7 3 3 4 2 3" xfId="29388" xr:uid="{00000000-0005-0000-0000-0000EB6B0000}"/>
    <cellStyle name="常规 2 7 3 3 4 3" xfId="15018" xr:uid="{00000000-0005-0000-0000-0000EC6B0000}"/>
    <cellStyle name="常规 2 7 3 3 4 3 2" xfId="35530" xr:uid="{00000000-0005-0000-0000-0000ED6B0000}"/>
    <cellStyle name="常规 2 7 3 3 4 4" xfId="25293" xr:uid="{00000000-0005-0000-0000-0000EE6B0000}"/>
    <cellStyle name="常规 2 7 3 3 5" xfId="2743" xr:uid="{00000000-0005-0000-0000-0000EF6B0000}"/>
    <cellStyle name="常规 2 7 3 3 5 2" xfId="12984" xr:uid="{00000000-0005-0000-0000-0000F06B0000}"/>
    <cellStyle name="常规 2 7 3 3 5 2 2" xfId="33496" xr:uid="{00000000-0005-0000-0000-0000F16B0000}"/>
    <cellStyle name="常规 2 7 3 3 5 3" xfId="23259" xr:uid="{00000000-0005-0000-0000-0000F26B0000}"/>
    <cellStyle name="常规 2 7 3 3 6" xfId="6815" xr:uid="{00000000-0005-0000-0000-0000F36B0000}"/>
    <cellStyle name="常规 2 7 3 3 6 2" xfId="17055" xr:uid="{00000000-0005-0000-0000-0000F46B0000}"/>
    <cellStyle name="常规 2 7 3 3 6 2 2" xfId="37567" xr:uid="{00000000-0005-0000-0000-0000F56B0000}"/>
    <cellStyle name="常规 2 7 3 3 6 3" xfId="27330" xr:uid="{00000000-0005-0000-0000-0000F66B0000}"/>
    <cellStyle name="常规 2 7 3 3 7" xfId="10950" xr:uid="{00000000-0005-0000-0000-0000F76B0000}"/>
    <cellStyle name="常规 2 7 3 3 7 2" xfId="31462" xr:uid="{00000000-0005-0000-0000-0000F86B0000}"/>
    <cellStyle name="常规 2 7 3 3 8" xfId="21224" xr:uid="{00000000-0005-0000-0000-0000F96B0000}"/>
    <cellStyle name="常规 2 7 3 4" xfId="1681" xr:uid="{00000000-0005-0000-0000-0000FA6B0000}"/>
    <cellStyle name="常规 2 7 3 4 2" xfId="5135" xr:uid="{00000000-0005-0000-0000-0000FB6B0000}"/>
    <cellStyle name="常规 2 7 3 4 2 2" xfId="9230" xr:uid="{00000000-0005-0000-0000-0000FC6B0000}"/>
    <cellStyle name="常规 2 7 3 4 2 2 2" xfId="19470" xr:uid="{00000000-0005-0000-0000-0000FD6B0000}"/>
    <cellStyle name="常规 2 7 3 4 2 2 2 2" xfId="39982" xr:uid="{00000000-0005-0000-0000-0000FE6B0000}"/>
    <cellStyle name="常规 2 7 3 4 2 2 3" xfId="29745" xr:uid="{00000000-0005-0000-0000-0000FF6B0000}"/>
    <cellStyle name="常规 2 7 3 4 2 3" xfId="15375" xr:uid="{00000000-0005-0000-0000-0000006C0000}"/>
    <cellStyle name="常规 2 7 3 4 2 3 2" xfId="35887" xr:uid="{00000000-0005-0000-0000-0000016C0000}"/>
    <cellStyle name="常规 2 7 3 4 2 4" xfId="25650" xr:uid="{00000000-0005-0000-0000-0000026C0000}"/>
    <cellStyle name="常规 2 7 3 4 3" xfId="3100" xr:uid="{00000000-0005-0000-0000-0000036C0000}"/>
    <cellStyle name="常规 2 7 3 4 3 2" xfId="13341" xr:uid="{00000000-0005-0000-0000-0000046C0000}"/>
    <cellStyle name="常规 2 7 3 4 3 2 2" xfId="33853" xr:uid="{00000000-0005-0000-0000-0000056C0000}"/>
    <cellStyle name="常规 2 7 3 4 3 3" xfId="23616" xr:uid="{00000000-0005-0000-0000-0000066C0000}"/>
    <cellStyle name="常规 2 7 3 4 4" xfId="7172" xr:uid="{00000000-0005-0000-0000-0000076C0000}"/>
    <cellStyle name="常规 2 7 3 4 4 2" xfId="17412" xr:uid="{00000000-0005-0000-0000-0000086C0000}"/>
    <cellStyle name="常规 2 7 3 4 4 2 2" xfId="37924" xr:uid="{00000000-0005-0000-0000-0000096C0000}"/>
    <cellStyle name="常规 2 7 3 4 4 3" xfId="27687" xr:uid="{00000000-0005-0000-0000-00000A6C0000}"/>
    <cellStyle name="常规 2 7 3 4 5" xfId="11967" xr:uid="{00000000-0005-0000-0000-00000B6C0000}"/>
    <cellStyle name="常规 2 7 3 4 5 2" xfId="32479" xr:uid="{00000000-0005-0000-0000-00000C6C0000}"/>
    <cellStyle name="常规 2 7 3 4 6" xfId="22242" xr:uid="{00000000-0005-0000-0000-00000D6C0000}"/>
    <cellStyle name="常规 2 7 3 5" xfId="959" xr:uid="{00000000-0005-0000-0000-00000E6C0000}"/>
    <cellStyle name="常规 2 7 3 5 2" xfId="5789" xr:uid="{00000000-0005-0000-0000-00000F6C0000}"/>
    <cellStyle name="常规 2 7 3 5 2 2" xfId="9884" xr:uid="{00000000-0005-0000-0000-0000106C0000}"/>
    <cellStyle name="常规 2 7 3 5 2 2 2" xfId="20124" xr:uid="{00000000-0005-0000-0000-0000116C0000}"/>
    <cellStyle name="常规 2 7 3 5 2 2 2 2" xfId="40636" xr:uid="{00000000-0005-0000-0000-0000126C0000}"/>
    <cellStyle name="常规 2 7 3 5 2 2 3" xfId="30399" xr:uid="{00000000-0005-0000-0000-0000136C0000}"/>
    <cellStyle name="常规 2 7 3 5 2 3" xfId="16029" xr:uid="{00000000-0005-0000-0000-0000146C0000}"/>
    <cellStyle name="常规 2 7 3 5 2 3 2" xfId="36541" xr:uid="{00000000-0005-0000-0000-0000156C0000}"/>
    <cellStyle name="常规 2 7 3 5 2 4" xfId="26304" xr:uid="{00000000-0005-0000-0000-0000166C0000}"/>
    <cellStyle name="常规 2 7 3 5 3" xfId="3754" xr:uid="{00000000-0005-0000-0000-0000176C0000}"/>
    <cellStyle name="常规 2 7 3 5 3 2" xfId="13995" xr:uid="{00000000-0005-0000-0000-0000186C0000}"/>
    <cellStyle name="常规 2 7 3 5 3 2 2" xfId="34507" xr:uid="{00000000-0005-0000-0000-0000196C0000}"/>
    <cellStyle name="常规 2 7 3 5 3 3" xfId="24270" xr:uid="{00000000-0005-0000-0000-00001A6C0000}"/>
    <cellStyle name="常规 2 7 3 5 4" xfId="7826" xr:uid="{00000000-0005-0000-0000-00001B6C0000}"/>
    <cellStyle name="常规 2 7 3 5 4 2" xfId="18066" xr:uid="{00000000-0005-0000-0000-00001C6C0000}"/>
    <cellStyle name="常规 2 7 3 5 4 2 2" xfId="38578" xr:uid="{00000000-0005-0000-0000-00001D6C0000}"/>
    <cellStyle name="常规 2 7 3 5 4 3" xfId="28341" xr:uid="{00000000-0005-0000-0000-00001E6C0000}"/>
    <cellStyle name="常规 2 7 3 5 5" xfId="11289" xr:uid="{00000000-0005-0000-0000-00001F6C0000}"/>
    <cellStyle name="常规 2 7 3 5 5 2" xfId="31801" xr:uid="{00000000-0005-0000-0000-0000206C0000}"/>
    <cellStyle name="常规 2 7 3 5 6" xfId="21563" xr:uid="{00000000-0005-0000-0000-0000216C0000}"/>
    <cellStyle name="常规 2 7 3 6" xfId="4439" xr:uid="{00000000-0005-0000-0000-0000226C0000}"/>
    <cellStyle name="常规 2 7 3 6 2" xfId="8534" xr:uid="{00000000-0005-0000-0000-0000236C0000}"/>
    <cellStyle name="常规 2 7 3 6 2 2" xfId="18774" xr:uid="{00000000-0005-0000-0000-0000246C0000}"/>
    <cellStyle name="常规 2 7 3 6 2 2 2" xfId="39286" xr:uid="{00000000-0005-0000-0000-0000256C0000}"/>
    <cellStyle name="常规 2 7 3 6 2 3" xfId="29049" xr:uid="{00000000-0005-0000-0000-0000266C0000}"/>
    <cellStyle name="常规 2 7 3 6 3" xfId="14679" xr:uid="{00000000-0005-0000-0000-0000276C0000}"/>
    <cellStyle name="常规 2 7 3 6 3 2" xfId="35191" xr:uid="{00000000-0005-0000-0000-0000286C0000}"/>
    <cellStyle name="常规 2 7 3 6 4" xfId="24954" xr:uid="{00000000-0005-0000-0000-0000296C0000}"/>
    <cellStyle name="常规 2 7 3 7" xfId="2404" xr:uid="{00000000-0005-0000-0000-00002A6C0000}"/>
    <cellStyle name="常规 2 7 3 7 2" xfId="12645" xr:uid="{00000000-0005-0000-0000-00002B6C0000}"/>
    <cellStyle name="常规 2 7 3 7 2 2" xfId="33157" xr:uid="{00000000-0005-0000-0000-00002C6C0000}"/>
    <cellStyle name="常规 2 7 3 7 3" xfId="22920" xr:uid="{00000000-0005-0000-0000-00002D6C0000}"/>
    <cellStyle name="常规 2 7 3 8" xfId="6476" xr:uid="{00000000-0005-0000-0000-00002E6C0000}"/>
    <cellStyle name="常规 2 7 3 8 2" xfId="16716" xr:uid="{00000000-0005-0000-0000-00002F6C0000}"/>
    <cellStyle name="常规 2 7 3 8 2 2" xfId="37228" xr:uid="{00000000-0005-0000-0000-0000306C0000}"/>
    <cellStyle name="常规 2 7 3 8 3" xfId="26991" xr:uid="{00000000-0005-0000-0000-0000316C0000}"/>
    <cellStyle name="常规 2 7 3 9" xfId="10667" xr:uid="{00000000-0005-0000-0000-0000326C0000}"/>
    <cellStyle name="常规 2 7 3 9 2" xfId="31179" xr:uid="{00000000-0005-0000-0000-0000336C0000}"/>
    <cellStyle name="常规 2 7 4" xfId="315" xr:uid="{00000000-0005-0000-0000-0000346C0000}"/>
    <cellStyle name="常规 2 7 4 2" xfId="695" xr:uid="{00000000-0005-0000-0000-0000356C0000}"/>
    <cellStyle name="常规 2 7 4 2 2" xfId="2141" xr:uid="{00000000-0005-0000-0000-0000366C0000}"/>
    <cellStyle name="常规 2 7 4 2 2 2" xfId="5633" xr:uid="{00000000-0005-0000-0000-0000376C0000}"/>
    <cellStyle name="常规 2 7 4 2 2 2 2" xfId="9728" xr:uid="{00000000-0005-0000-0000-0000386C0000}"/>
    <cellStyle name="常规 2 7 4 2 2 2 2 2" xfId="19968" xr:uid="{00000000-0005-0000-0000-0000396C0000}"/>
    <cellStyle name="常规 2 7 4 2 2 2 2 2 2" xfId="40480" xr:uid="{00000000-0005-0000-0000-00003A6C0000}"/>
    <cellStyle name="常规 2 7 4 2 2 2 2 3" xfId="30243" xr:uid="{00000000-0005-0000-0000-00003B6C0000}"/>
    <cellStyle name="常规 2 7 4 2 2 2 3" xfId="15873" xr:uid="{00000000-0005-0000-0000-00003C6C0000}"/>
    <cellStyle name="常规 2 7 4 2 2 2 3 2" xfId="36385" xr:uid="{00000000-0005-0000-0000-00003D6C0000}"/>
    <cellStyle name="常规 2 7 4 2 2 2 4" xfId="26148" xr:uid="{00000000-0005-0000-0000-00003E6C0000}"/>
    <cellStyle name="常规 2 7 4 2 2 3" xfId="3598" xr:uid="{00000000-0005-0000-0000-00003F6C0000}"/>
    <cellStyle name="常规 2 7 4 2 2 3 2" xfId="13839" xr:uid="{00000000-0005-0000-0000-0000406C0000}"/>
    <cellStyle name="常规 2 7 4 2 2 3 2 2" xfId="34351" xr:uid="{00000000-0005-0000-0000-0000416C0000}"/>
    <cellStyle name="常规 2 7 4 2 2 3 3" xfId="24114" xr:uid="{00000000-0005-0000-0000-0000426C0000}"/>
    <cellStyle name="常规 2 7 4 2 2 4" xfId="7670" xr:uid="{00000000-0005-0000-0000-0000436C0000}"/>
    <cellStyle name="常规 2 7 4 2 2 4 2" xfId="17910" xr:uid="{00000000-0005-0000-0000-0000446C0000}"/>
    <cellStyle name="常规 2 7 4 2 2 4 2 2" xfId="38422" xr:uid="{00000000-0005-0000-0000-0000456C0000}"/>
    <cellStyle name="常规 2 7 4 2 2 4 3" xfId="28185" xr:uid="{00000000-0005-0000-0000-0000466C0000}"/>
    <cellStyle name="常规 2 7 4 2 2 5" xfId="12427" xr:uid="{00000000-0005-0000-0000-0000476C0000}"/>
    <cellStyle name="常规 2 7 4 2 2 5 2" xfId="32939" xr:uid="{00000000-0005-0000-0000-0000486C0000}"/>
    <cellStyle name="常规 2 7 4 2 2 6" xfId="22702" xr:uid="{00000000-0005-0000-0000-0000496C0000}"/>
    <cellStyle name="常规 2 7 4 2 3" xfId="1461" xr:uid="{00000000-0005-0000-0000-00004A6C0000}"/>
    <cellStyle name="常规 2 7 4 2 3 2" xfId="5922" xr:uid="{00000000-0005-0000-0000-00004B6C0000}"/>
    <cellStyle name="常规 2 7 4 2 3 2 2" xfId="10017" xr:uid="{00000000-0005-0000-0000-00004C6C0000}"/>
    <cellStyle name="常规 2 7 4 2 3 2 2 2" xfId="20257" xr:uid="{00000000-0005-0000-0000-00004D6C0000}"/>
    <cellStyle name="常规 2 7 4 2 3 2 2 2 2" xfId="40769" xr:uid="{00000000-0005-0000-0000-00004E6C0000}"/>
    <cellStyle name="常规 2 7 4 2 3 2 2 3" xfId="30532" xr:uid="{00000000-0005-0000-0000-00004F6C0000}"/>
    <cellStyle name="常规 2 7 4 2 3 2 3" xfId="16162" xr:uid="{00000000-0005-0000-0000-0000506C0000}"/>
    <cellStyle name="常规 2 7 4 2 3 2 3 2" xfId="36674" xr:uid="{00000000-0005-0000-0000-0000516C0000}"/>
    <cellStyle name="常规 2 7 4 2 3 2 4" xfId="26437" xr:uid="{00000000-0005-0000-0000-0000526C0000}"/>
    <cellStyle name="常规 2 7 4 2 3 3" xfId="3887" xr:uid="{00000000-0005-0000-0000-0000536C0000}"/>
    <cellStyle name="常规 2 7 4 2 3 3 2" xfId="14128" xr:uid="{00000000-0005-0000-0000-0000546C0000}"/>
    <cellStyle name="常规 2 7 4 2 3 3 2 2" xfId="34640" xr:uid="{00000000-0005-0000-0000-0000556C0000}"/>
    <cellStyle name="常规 2 7 4 2 3 3 3" xfId="24403" xr:uid="{00000000-0005-0000-0000-0000566C0000}"/>
    <cellStyle name="常规 2 7 4 2 3 4" xfId="7959" xr:uid="{00000000-0005-0000-0000-0000576C0000}"/>
    <cellStyle name="常规 2 7 4 2 3 4 2" xfId="18199" xr:uid="{00000000-0005-0000-0000-0000586C0000}"/>
    <cellStyle name="常规 2 7 4 2 3 4 2 2" xfId="38711" xr:uid="{00000000-0005-0000-0000-0000596C0000}"/>
    <cellStyle name="常规 2 7 4 2 3 4 3" xfId="28474" xr:uid="{00000000-0005-0000-0000-00005A6C0000}"/>
    <cellStyle name="常规 2 7 4 2 3 5" xfId="11749" xr:uid="{00000000-0005-0000-0000-00005B6C0000}"/>
    <cellStyle name="常规 2 7 4 2 3 5 2" xfId="32261" xr:uid="{00000000-0005-0000-0000-00005C6C0000}"/>
    <cellStyle name="常规 2 7 4 2 3 6" xfId="22024" xr:uid="{00000000-0005-0000-0000-00005D6C0000}"/>
    <cellStyle name="常规 2 7 4 2 4" xfId="4899" xr:uid="{00000000-0005-0000-0000-00005E6C0000}"/>
    <cellStyle name="常规 2 7 4 2 4 2" xfId="8994" xr:uid="{00000000-0005-0000-0000-00005F6C0000}"/>
    <cellStyle name="常规 2 7 4 2 4 2 2" xfId="19234" xr:uid="{00000000-0005-0000-0000-0000606C0000}"/>
    <cellStyle name="常规 2 7 4 2 4 2 2 2" xfId="39746" xr:uid="{00000000-0005-0000-0000-0000616C0000}"/>
    <cellStyle name="常规 2 7 4 2 4 2 3" xfId="29509" xr:uid="{00000000-0005-0000-0000-0000626C0000}"/>
    <cellStyle name="常规 2 7 4 2 4 3" xfId="15139" xr:uid="{00000000-0005-0000-0000-0000636C0000}"/>
    <cellStyle name="常规 2 7 4 2 4 3 2" xfId="35651" xr:uid="{00000000-0005-0000-0000-0000646C0000}"/>
    <cellStyle name="常规 2 7 4 2 4 4" xfId="25414" xr:uid="{00000000-0005-0000-0000-0000656C0000}"/>
    <cellStyle name="常规 2 7 4 2 5" xfId="2864" xr:uid="{00000000-0005-0000-0000-0000666C0000}"/>
    <cellStyle name="常规 2 7 4 2 5 2" xfId="13105" xr:uid="{00000000-0005-0000-0000-0000676C0000}"/>
    <cellStyle name="常规 2 7 4 2 5 2 2" xfId="33617" xr:uid="{00000000-0005-0000-0000-0000686C0000}"/>
    <cellStyle name="常规 2 7 4 2 5 3" xfId="23380" xr:uid="{00000000-0005-0000-0000-0000696C0000}"/>
    <cellStyle name="常规 2 7 4 2 6" xfId="6936" xr:uid="{00000000-0005-0000-0000-00006A6C0000}"/>
    <cellStyle name="常规 2 7 4 2 6 2" xfId="17176" xr:uid="{00000000-0005-0000-0000-00006B6C0000}"/>
    <cellStyle name="常规 2 7 4 2 6 2 2" xfId="37688" xr:uid="{00000000-0005-0000-0000-00006C6C0000}"/>
    <cellStyle name="常规 2 7 4 2 6 3" xfId="27451" xr:uid="{00000000-0005-0000-0000-00006D6C0000}"/>
    <cellStyle name="常规 2 7 4 2 7" xfId="11071" xr:uid="{00000000-0005-0000-0000-00006E6C0000}"/>
    <cellStyle name="常规 2 7 4 2 7 2" xfId="31583" xr:uid="{00000000-0005-0000-0000-00006F6C0000}"/>
    <cellStyle name="常规 2 7 4 2 8" xfId="21345" xr:uid="{00000000-0005-0000-0000-0000706C0000}"/>
    <cellStyle name="常规 2 7 4 3" xfId="1802" xr:uid="{00000000-0005-0000-0000-0000716C0000}"/>
    <cellStyle name="常规 2 7 4 3 2" xfId="5256" xr:uid="{00000000-0005-0000-0000-0000726C0000}"/>
    <cellStyle name="常规 2 7 4 3 2 2" xfId="9351" xr:uid="{00000000-0005-0000-0000-0000736C0000}"/>
    <cellStyle name="常规 2 7 4 3 2 2 2" xfId="19591" xr:uid="{00000000-0005-0000-0000-0000746C0000}"/>
    <cellStyle name="常规 2 7 4 3 2 2 2 2" xfId="40103" xr:uid="{00000000-0005-0000-0000-0000756C0000}"/>
    <cellStyle name="常规 2 7 4 3 2 2 3" xfId="29866" xr:uid="{00000000-0005-0000-0000-0000766C0000}"/>
    <cellStyle name="常规 2 7 4 3 2 3" xfId="15496" xr:uid="{00000000-0005-0000-0000-0000776C0000}"/>
    <cellStyle name="常规 2 7 4 3 2 3 2" xfId="36008" xr:uid="{00000000-0005-0000-0000-0000786C0000}"/>
    <cellStyle name="常规 2 7 4 3 2 4" xfId="25771" xr:uid="{00000000-0005-0000-0000-0000796C0000}"/>
    <cellStyle name="常规 2 7 4 3 3" xfId="3221" xr:uid="{00000000-0005-0000-0000-00007A6C0000}"/>
    <cellStyle name="常规 2 7 4 3 3 2" xfId="13462" xr:uid="{00000000-0005-0000-0000-00007B6C0000}"/>
    <cellStyle name="常规 2 7 4 3 3 2 2" xfId="33974" xr:uid="{00000000-0005-0000-0000-00007C6C0000}"/>
    <cellStyle name="常规 2 7 4 3 3 3" xfId="23737" xr:uid="{00000000-0005-0000-0000-00007D6C0000}"/>
    <cellStyle name="常规 2 7 4 3 4" xfId="7293" xr:uid="{00000000-0005-0000-0000-00007E6C0000}"/>
    <cellStyle name="常规 2 7 4 3 4 2" xfId="17533" xr:uid="{00000000-0005-0000-0000-00007F6C0000}"/>
    <cellStyle name="常规 2 7 4 3 4 2 2" xfId="38045" xr:uid="{00000000-0005-0000-0000-0000806C0000}"/>
    <cellStyle name="常规 2 7 4 3 4 3" xfId="27808" xr:uid="{00000000-0005-0000-0000-0000816C0000}"/>
    <cellStyle name="常规 2 7 4 3 5" xfId="12088" xr:uid="{00000000-0005-0000-0000-0000826C0000}"/>
    <cellStyle name="常规 2 7 4 3 5 2" xfId="32600" xr:uid="{00000000-0005-0000-0000-0000836C0000}"/>
    <cellStyle name="常规 2 7 4 3 6" xfId="22363" xr:uid="{00000000-0005-0000-0000-0000846C0000}"/>
    <cellStyle name="常规 2 7 4 4" xfId="1080" xr:uid="{00000000-0005-0000-0000-0000856C0000}"/>
    <cellStyle name="常规 2 7 4 4 2" xfId="6217" xr:uid="{00000000-0005-0000-0000-0000866C0000}"/>
    <cellStyle name="常规 2 7 4 4 2 2" xfId="10312" xr:uid="{00000000-0005-0000-0000-0000876C0000}"/>
    <cellStyle name="常规 2 7 4 4 2 2 2" xfId="20552" xr:uid="{00000000-0005-0000-0000-0000886C0000}"/>
    <cellStyle name="常规 2 7 4 4 2 2 2 2" xfId="41064" xr:uid="{00000000-0005-0000-0000-0000896C0000}"/>
    <cellStyle name="常规 2 7 4 4 2 2 3" xfId="30827" xr:uid="{00000000-0005-0000-0000-00008A6C0000}"/>
    <cellStyle name="常规 2 7 4 4 2 3" xfId="16457" xr:uid="{00000000-0005-0000-0000-00008B6C0000}"/>
    <cellStyle name="常规 2 7 4 4 2 3 2" xfId="36969" xr:uid="{00000000-0005-0000-0000-00008C6C0000}"/>
    <cellStyle name="常规 2 7 4 4 2 4" xfId="26732" xr:uid="{00000000-0005-0000-0000-00008D6C0000}"/>
    <cellStyle name="常规 2 7 4 4 3" xfId="4182" xr:uid="{00000000-0005-0000-0000-00008E6C0000}"/>
    <cellStyle name="常规 2 7 4 4 3 2" xfId="14423" xr:uid="{00000000-0005-0000-0000-00008F6C0000}"/>
    <cellStyle name="常规 2 7 4 4 3 2 2" xfId="34935" xr:uid="{00000000-0005-0000-0000-0000906C0000}"/>
    <cellStyle name="常规 2 7 4 4 3 3" xfId="24698" xr:uid="{00000000-0005-0000-0000-0000916C0000}"/>
    <cellStyle name="常规 2 7 4 4 4" xfId="8254" xr:uid="{00000000-0005-0000-0000-0000926C0000}"/>
    <cellStyle name="常规 2 7 4 4 4 2" xfId="18494" xr:uid="{00000000-0005-0000-0000-0000936C0000}"/>
    <cellStyle name="常规 2 7 4 4 4 2 2" xfId="39006" xr:uid="{00000000-0005-0000-0000-0000946C0000}"/>
    <cellStyle name="常规 2 7 4 4 4 3" xfId="28769" xr:uid="{00000000-0005-0000-0000-0000956C0000}"/>
    <cellStyle name="常规 2 7 4 4 5" xfId="11410" xr:uid="{00000000-0005-0000-0000-0000966C0000}"/>
    <cellStyle name="常规 2 7 4 4 5 2" xfId="31922" xr:uid="{00000000-0005-0000-0000-0000976C0000}"/>
    <cellStyle name="常规 2 7 4 4 6" xfId="21684" xr:uid="{00000000-0005-0000-0000-0000986C0000}"/>
    <cellStyle name="常规 2 7 4 5" xfId="4560" xr:uid="{00000000-0005-0000-0000-0000996C0000}"/>
    <cellStyle name="常规 2 7 4 5 2" xfId="8655" xr:uid="{00000000-0005-0000-0000-00009A6C0000}"/>
    <cellStyle name="常规 2 7 4 5 2 2" xfId="18895" xr:uid="{00000000-0005-0000-0000-00009B6C0000}"/>
    <cellStyle name="常规 2 7 4 5 2 2 2" xfId="39407" xr:uid="{00000000-0005-0000-0000-00009C6C0000}"/>
    <cellStyle name="常规 2 7 4 5 2 3" xfId="29170" xr:uid="{00000000-0005-0000-0000-00009D6C0000}"/>
    <cellStyle name="常规 2 7 4 5 3" xfId="14800" xr:uid="{00000000-0005-0000-0000-00009E6C0000}"/>
    <cellStyle name="常规 2 7 4 5 3 2" xfId="35312" xr:uid="{00000000-0005-0000-0000-00009F6C0000}"/>
    <cellStyle name="常规 2 7 4 5 4" xfId="25075" xr:uid="{00000000-0005-0000-0000-0000A06C0000}"/>
    <cellStyle name="常规 2 7 4 6" xfId="2525" xr:uid="{00000000-0005-0000-0000-0000A16C0000}"/>
    <cellStyle name="常规 2 7 4 6 2" xfId="12766" xr:uid="{00000000-0005-0000-0000-0000A26C0000}"/>
    <cellStyle name="常规 2 7 4 6 2 2" xfId="33278" xr:uid="{00000000-0005-0000-0000-0000A36C0000}"/>
    <cellStyle name="常规 2 7 4 6 3" xfId="23041" xr:uid="{00000000-0005-0000-0000-0000A46C0000}"/>
    <cellStyle name="常规 2 7 4 7" xfId="6597" xr:uid="{00000000-0005-0000-0000-0000A56C0000}"/>
    <cellStyle name="常规 2 7 4 7 2" xfId="16837" xr:uid="{00000000-0005-0000-0000-0000A66C0000}"/>
    <cellStyle name="常规 2 7 4 7 2 2" xfId="37349" xr:uid="{00000000-0005-0000-0000-0000A76C0000}"/>
    <cellStyle name="常规 2 7 4 7 3" xfId="27112" xr:uid="{00000000-0005-0000-0000-0000A86C0000}"/>
    <cellStyle name="常规 2 7 4 8" xfId="10780" xr:uid="{00000000-0005-0000-0000-0000A96C0000}"/>
    <cellStyle name="常规 2 7 4 8 2" xfId="31292" xr:uid="{00000000-0005-0000-0000-0000AA6C0000}"/>
    <cellStyle name="常规 2 7 4 9" xfId="21054" xr:uid="{00000000-0005-0000-0000-0000AB6C0000}"/>
    <cellStyle name="常规 2 7 5" xfId="259" xr:uid="{00000000-0005-0000-0000-0000AC6C0000}"/>
    <cellStyle name="常规 2 7 5 2" xfId="635" xr:uid="{00000000-0005-0000-0000-0000AD6C0000}"/>
    <cellStyle name="常规 2 7 5 2 2" xfId="2081" xr:uid="{00000000-0005-0000-0000-0000AE6C0000}"/>
    <cellStyle name="常规 2 7 5 2 2 2" xfId="5573" xr:uid="{00000000-0005-0000-0000-0000AF6C0000}"/>
    <cellStyle name="常规 2 7 5 2 2 2 2" xfId="9668" xr:uid="{00000000-0005-0000-0000-0000B06C0000}"/>
    <cellStyle name="常规 2 7 5 2 2 2 2 2" xfId="19908" xr:uid="{00000000-0005-0000-0000-0000B16C0000}"/>
    <cellStyle name="常规 2 7 5 2 2 2 2 2 2" xfId="40420" xr:uid="{00000000-0005-0000-0000-0000B26C0000}"/>
    <cellStyle name="常规 2 7 5 2 2 2 2 3" xfId="30183" xr:uid="{00000000-0005-0000-0000-0000B36C0000}"/>
    <cellStyle name="常规 2 7 5 2 2 2 3" xfId="15813" xr:uid="{00000000-0005-0000-0000-0000B46C0000}"/>
    <cellStyle name="常规 2 7 5 2 2 2 3 2" xfId="36325" xr:uid="{00000000-0005-0000-0000-0000B56C0000}"/>
    <cellStyle name="常规 2 7 5 2 2 2 4" xfId="26088" xr:uid="{00000000-0005-0000-0000-0000B66C0000}"/>
    <cellStyle name="常规 2 7 5 2 2 3" xfId="3538" xr:uid="{00000000-0005-0000-0000-0000B76C0000}"/>
    <cellStyle name="常规 2 7 5 2 2 3 2" xfId="13779" xr:uid="{00000000-0005-0000-0000-0000B86C0000}"/>
    <cellStyle name="常规 2 7 5 2 2 3 2 2" xfId="34291" xr:uid="{00000000-0005-0000-0000-0000B96C0000}"/>
    <cellStyle name="常规 2 7 5 2 2 3 3" xfId="24054" xr:uid="{00000000-0005-0000-0000-0000BA6C0000}"/>
    <cellStyle name="常规 2 7 5 2 2 4" xfId="7610" xr:uid="{00000000-0005-0000-0000-0000BB6C0000}"/>
    <cellStyle name="常规 2 7 5 2 2 4 2" xfId="17850" xr:uid="{00000000-0005-0000-0000-0000BC6C0000}"/>
    <cellStyle name="常规 2 7 5 2 2 4 2 2" xfId="38362" xr:uid="{00000000-0005-0000-0000-0000BD6C0000}"/>
    <cellStyle name="常规 2 7 5 2 2 4 3" xfId="28125" xr:uid="{00000000-0005-0000-0000-0000BE6C0000}"/>
    <cellStyle name="常规 2 7 5 2 2 5" xfId="12367" xr:uid="{00000000-0005-0000-0000-0000BF6C0000}"/>
    <cellStyle name="常规 2 7 5 2 2 5 2" xfId="32879" xr:uid="{00000000-0005-0000-0000-0000C06C0000}"/>
    <cellStyle name="常规 2 7 5 2 2 6" xfId="22642" xr:uid="{00000000-0005-0000-0000-0000C16C0000}"/>
    <cellStyle name="常规 2 7 5 2 3" xfId="1401" xr:uid="{00000000-0005-0000-0000-0000C26C0000}"/>
    <cellStyle name="常规 2 7 5 2 3 2" xfId="6191" xr:uid="{00000000-0005-0000-0000-0000C36C0000}"/>
    <cellStyle name="常规 2 7 5 2 3 2 2" xfId="10286" xr:uid="{00000000-0005-0000-0000-0000C46C0000}"/>
    <cellStyle name="常规 2 7 5 2 3 2 2 2" xfId="20526" xr:uid="{00000000-0005-0000-0000-0000C56C0000}"/>
    <cellStyle name="常规 2 7 5 2 3 2 2 2 2" xfId="41038" xr:uid="{00000000-0005-0000-0000-0000C66C0000}"/>
    <cellStyle name="常规 2 7 5 2 3 2 2 3" xfId="30801" xr:uid="{00000000-0005-0000-0000-0000C76C0000}"/>
    <cellStyle name="常规 2 7 5 2 3 2 3" xfId="16431" xr:uid="{00000000-0005-0000-0000-0000C86C0000}"/>
    <cellStyle name="常规 2 7 5 2 3 2 3 2" xfId="36943" xr:uid="{00000000-0005-0000-0000-0000C96C0000}"/>
    <cellStyle name="常规 2 7 5 2 3 2 4" xfId="26706" xr:uid="{00000000-0005-0000-0000-0000CA6C0000}"/>
    <cellStyle name="常规 2 7 5 2 3 3" xfId="4156" xr:uid="{00000000-0005-0000-0000-0000CB6C0000}"/>
    <cellStyle name="常规 2 7 5 2 3 3 2" xfId="14397" xr:uid="{00000000-0005-0000-0000-0000CC6C0000}"/>
    <cellStyle name="常规 2 7 5 2 3 3 2 2" xfId="34909" xr:uid="{00000000-0005-0000-0000-0000CD6C0000}"/>
    <cellStyle name="常规 2 7 5 2 3 3 3" xfId="24672" xr:uid="{00000000-0005-0000-0000-0000CE6C0000}"/>
    <cellStyle name="常规 2 7 5 2 3 4" xfId="8228" xr:uid="{00000000-0005-0000-0000-0000CF6C0000}"/>
    <cellStyle name="常规 2 7 5 2 3 4 2" xfId="18468" xr:uid="{00000000-0005-0000-0000-0000D06C0000}"/>
    <cellStyle name="常规 2 7 5 2 3 4 2 2" xfId="38980" xr:uid="{00000000-0005-0000-0000-0000D16C0000}"/>
    <cellStyle name="常规 2 7 5 2 3 4 3" xfId="28743" xr:uid="{00000000-0005-0000-0000-0000D26C0000}"/>
    <cellStyle name="常规 2 7 5 2 3 5" xfId="11689" xr:uid="{00000000-0005-0000-0000-0000D36C0000}"/>
    <cellStyle name="常规 2 7 5 2 3 5 2" xfId="32201" xr:uid="{00000000-0005-0000-0000-0000D46C0000}"/>
    <cellStyle name="常规 2 7 5 2 3 6" xfId="21964" xr:uid="{00000000-0005-0000-0000-0000D56C0000}"/>
    <cellStyle name="常规 2 7 5 2 4" xfId="4839" xr:uid="{00000000-0005-0000-0000-0000D66C0000}"/>
    <cellStyle name="常规 2 7 5 2 4 2" xfId="8934" xr:uid="{00000000-0005-0000-0000-0000D76C0000}"/>
    <cellStyle name="常规 2 7 5 2 4 2 2" xfId="19174" xr:uid="{00000000-0005-0000-0000-0000D86C0000}"/>
    <cellStyle name="常规 2 7 5 2 4 2 2 2" xfId="39686" xr:uid="{00000000-0005-0000-0000-0000D96C0000}"/>
    <cellStyle name="常规 2 7 5 2 4 2 3" xfId="29449" xr:uid="{00000000-0005-0000-0000-0000DA6C0000}"/>
    <cellStyle name="常规 2 7 5 2 4 3" xfId="15079" xr:uid="{00000000-0005-0000-0000-0000DB6C0000}"/>
    <cellStyle name="常规 2 7 5 2 4 3 2" xfId="35591" xr:uid="{00000000-0005-0000-0000-0000DC6C0000}"/>
    <cellStyle name="常规 2 7 5 2 4 4" xfId="25354" xr:uid="{00000000-0005-0000-0000-0000DD6C0000}"/>
    <cellStyle name="常规 2 7 5 2 5" xfId="2804" xr:uid="{00000000-0005-0000-0000-0000DE6C0000}"/>
    <cellStyle name="常规 2 7 5 2 5 2" xfId="13045" xr:uid="{00000000-0005-0000-0000-0000DF6C0000}"/>
    <cellStyle name="常规 2 7 5 2 5 2 2" xfId="33557" xr:uid="{00000000-0005-0000-0000-0000E06C0000}"/>
    <cellStyle name="常规 2 7 5 2 5 3" xfId="23320" xr:uid="{00000000-0005-0000-0000-0000E16C0000}"/>
    <cellStyle name="常规 2 7 5 2 6" xfId="6876" xr:uid="{00000000-0005-0000-0000-0000E26C0000}"/>
    <cellStyle name="常规 2 7 5 2 6 2" xfId="17116" xr:uid="{00000000-0005-0000-0000-0000E36C0000}"/>
    <cellStyle name="常规 2 7 5 2 6 2 2" xfId="37628" xr:uid="{00000000-0005-0000-0000-0000E46C0000}"/>
    <cellStyle name="常规 2 7 5 2 6 3" xfId="27391" xr:uid="{00000000-0005-0000-0000-0000E56C0000}"/>
    <cellStyle name="常规 2 7 5 2 7" xfId="11011" xr:uid="{00000000-0005-0000-0000-0000E66C0000}"/>
    <cellStyle name="常规 2 7 5 2 7 2" xfId="31523" xr:uid="{00000000-0005-0000-0000-0000E76C0000}"/>
    <cellStyle name="常规 2 7 5 2 8" xfId="21285" xr:uid="{00000000-0005-0000-0000-0000E86C0000}"/>
    <cellStyle name="常规 2 7 5 3" xfId="1742" xr:uid="{00000000-0005-0000-0000-0000E96C0000}"/>
    <cellStyle name="常规 2 7 5 3 2" xfId="5196" xr:uid="{00000000-0005-0000-0000-0000EA6C0000}"/>
    <cellStyle name="常规 2 7 5 3 2 2" xfId="9291" xr:uid="{00000000-0005-0000-0000-0000EB6C0000}"/>
    <cellStyle name="常规 2 7 5 3 2 2 2" xfId="19531" xr:uid="{00000000-0005-0000-0000-0000EC6C0000}"/>
    <cellStyle name="常规 2 7 5 3 2 2 2 2" xfId="40043" xr:uid="{00000000-0005-0000-0000-0000ED6C0000}"/>
    <cellStyle name="常规 2 7 5 3 2 2 3" xfId="29806" xr:uid="{00000000-0005-0000-0000-0000EE6C0000}"/>
    <cellStyle name="常规 2 7 5 3 2 3" xfId="15436" xr:uid="{00000000-0005-0000-0000-0000EF6C0000}"/>
    <cellStyle name="常规 2 7 5 3 2 3 2" xfId="35948" xr:uid="{00000000-0005-0000-0000-0000F06C0000}"/>
    <cellStyle name="常规 2 7 5 3 2 4" xfId="25711" xr:uid="{00000000-0005-0000-0000-0000F16C0000}"/>
    <cellStyle name="常规 2 7 5 3 3" xfId="3161" xr:uid="{00000000-0005-0000-0000-0000F26C0000}"/>
    <cellStyle name="常规 2 7 5 3 3 2" xfId="13402" xr:uid="{00000000-0005-0000-0000-0000F36C0000}"/>
    <cellStyle name="常规 2 7 5 3 3 2 2" xfId="33914" xr:uid="{00000000-0005-0000-0000-0000F46C0000}"/>
    <cellStyle name="常规 2 7 5 3 3 3" xfId="23677" xr:uid="{00000000-0005-0000-0000-0000F56C0000}"/>
    <cellStyle name="常规 2 7 5 3 4" xfId="7233" xr:uid="{00000000-0005-0000-0000-0000F66C0000}"/>
    <cellStyle name="常规 2 7 5 3 4 2" xfId="17473" xr:uid="{00000000-0005-0000-0000-0000F76C0000}"/>
    <cellStyle name="常规 2 7 5 3 4 2 2" xfId="37985" xr:uid="{00000000-0005-0000-0000-0000F86C0000}"/>
    <cellStyle name="常规 2 7 5 3 4 3" xfId="27748" xr:uid="{00000000-0005-0000-0000-0000F96C0000}"/>
    <cellStyle name="常规 2 7 5 3 5" xfId="12028" xr:uid="{00000000-0005-0000-0000-0000FA6C0000}"/>
    <cellStyle name="常规 2 7 5 3 5 2" xfId="32540" xr:uid="{00000000-0005-0000-0000-0000FB6C0000}"/>
    <cellStyle name="常规 2 7 5 3 6" xfId="22303" xr:uid="{00000000-0005-0000-0000-0000FC6C0000}"/>
    <cellStyle name="常规 2 7 5 4" xfId="1020" xr:uid="{00000000-0005-0000-0000-0000FD6C0000}"/>
    <cellStyle name="常规 2 7 5 4 2" xfId="6319" xr:uid="{00000000-0005-0000-0000-0000FE6C0000}"/>
    <cellStyle name="常规 2 7 5 4 2 2" xfId="10414" xr:uid="{00000000-0005-0000-0000-0000FF6C0000}"/>
    <cellStyle name="常规 2 7 5 4 2 2 2" xfId="20654" xr:uid="{00000000-0005-0000-0000-0000006D0000}"/>
    <cellStyle name="常规 2 7 5 4 2 2 2 2" xfId="41166" xr:uid="{00000000-0005-0000-0000-0000016D0000}"/>
    <cellStyle name="常规 2 7 5 4 2 2 3" xfId="30929" xr:uid="{00000000-0005-0000-0000-0000026D0000}"/>
    <cellStyle name="常规 2 7 5 4 2 3" xfId="16559" xr:uid="{00000000-0005-0000-0000-0000036D0000}"/>
    <cellStyle name="常规 2 7 5 4 2 3 2" xfId="37071" xr:uid="{00000000-0005-0000-0000-0000046D0000}"/>
    <cellStyle name="常规 2 7 5 4 2 4" xfId="26834" xr:uid="{00000000-0005-0000-0000-0000056D0000}"/>
    <cellStyle name="常规 2 7 5 4 3" xfId="4284" xr:uid="{00000000-0005-0000-0000-0000066D0000}"/>
    <cellStyle name="常规 2 7 5 4 3 2" xfId="14525" xr:uid="{00000000-0005-0000-0000-0000076D0000}"/>
    <cellStyle name="常规 2 7 5 4 3 2 2" xfId="35037" xr:uid="{00000000-0005-0000-0000-0000086D0000}"/>
    <cellStyle name="常规 2 7 5 4 3 3" xfId="24800" xr:uid="{00000000-0005-0000-0000-0000096D0000}"/>
    <cellStyle name="常规 2 7 5 4 4" xfId="8356" xr:uid="{00000000-0005-0000-0000-00000A6D0000}"/>
    <cellStyle name="常规 2 7 5 4 4 2" xfId="18596" xr:uid="{00000000-0005-0000-0000-00000B6D0000}"/>
    <cellStyle name="常规 2 7 5 4 4 2 2" xfId="39108" xr:uid="{00000000-0005-0000-0000-00000C6D0000}"/>
    <cellStyle name="常规 2 7 5 4 4 3" xfId="28871" xr:uid="{00000000-0005-0000-0000-00000D6D0000}"/>
    <cellStyle name="常规 2 7 5 4 5" xfId="11350" xr:uid="{00000000-0005-0000-0000-00000E6D0000}"/>
    <cellStyle name="常规 2 7 5 4 5 2" xfId="31862" xr:uid="{00000000-0005-0000-0000-00000F6D0000}"/>
    <cellStyle name="常规 2 7 5 4 6" xfId="21624" xr:uid="{00000000-0005-0000-0000-0000106D0000}"/>
    <cellStyle name="常规 2 7 5 5" xfId="4500" xr:uid="{00000000-0005-0000-0000-0000116D0000}"/>
    <cellStyle name="常规 2 7 5 5 2" xfId="8595" xr:uid="{00000000-0005-0000-0000-0000126D0000}"/>
    <cellStyle name="常规 2 7 5 5 2 2" xfId="18835" xr:uid="{00000000-0005-0000-0000-0000136D0000}"/>
    <cellStyle name="常规 2 7 5 5 2 2 2" xfId="39347" xr:uid="{00000000-0005-0000-0000-0000146D0000}"/>
    <cellStyle name="常规 2 7 5 5 2 3" xfId="29110" xr:uid="{00000000-0005-0000-0000-0000156D0000}"/>
    <cellStyle name="常规 2 7 5 5 3" xfId="14740" xr:uid="{00000000-0005-0000-0000-0000166D0000}"/>
    <cellStyle name="常规 2 7 5 5 3 2" xfId="35252" xr:uid="{00000000-0005-0000-0000-0000176D0000}"/>
    <cellStyle name="常规 2 7 5 5 4" xfId="25015" xr:uid="{00000000-0005-0000-0000-0000186D0000}"/>
    <cellStyle name="常规 2 7 5 6" xfId="2465" xr:uid="{00000000-0005-0000-0000-0000196D0000}"/>
    <cellStyle name="常规 2 7 5 6 2" xfId="12706" xr:uid="{00000000-0005-0000-0000-00001A6D0000}"/>
    <cellStyle name="常规 2 7 5 6 2 2" xfId="33218" xr:uid="{00000000-0005-0000-0000-00001B6D0000}"/>
    <cellStyle name="常规 2 7 5 6 3" xfId="22981" xr:uid="{00000000-0005-0000-0000-00001C6D0000}"/>
    <cellStyle name="常规 2 7 5 7" xfId="6537" xr:uid="{00000000-0005-0000-0000-00001D6D0000}"/>
    <cellStyle name="常规 2 7 5 7 2" xfId="16777" xr:uid="{00000000-0005-0000-0000-00001E6D0000}"/>
    <cellStyle name="常规 2 7 5 7 2 2" xfId="37289" xr:uid="{00000000-0005-0000-0000-00001F6D0000}"/>
    <cellStyle name="常规 2 7 5 7 3" xfId="27052" xr:uid="{00000000-0005-0000-0000-0000206D0000}"/>
    <cellStyle name="常规 2 7 5 8" xfId="10724" xr:uid="{00000000-0005-0000-0000-0000216D0000}"/>
    <cellStyle name="常规 2 7 5 8 2" xfId="31236" xr:uid="{00000000-0005-0000-0000-0000226D0000}"/>
    <cellStyle name="常规 2 7 5 9" xfId="20998" xr:uid="{00000000-0005-0000-0000-0000236D0000}"/>
    <cellStyle name="常规 2 7 6" xfId="144" xr:uid="{00000000-0005-0000-0000-0000246D0000}"/>
    <cellStyle name="常规 2 7 6 2" xfId="801" xr:uid="{00000000-0005-0000-0000-0000256D0000}"/>
    <cellStyle name="常规 2 7 6 2 2" xfId="2247" xr:uid="{00000000-0005-0000-0000-0000266D0000}"/>
    <cellStyle name="常规 2 7 6 2 2 2" xfId="5739" xr:uid="{00000000-0005-0000-0000-0000276D0000}"/>
    <cellStyle name="常规 2 7 6 2 2 2 2" xfId="9834" xr:uid="{00000000-0005-0000-0000-0000286D0000}"/>
    <cellStyle name="常规 2 7 6 2 2 2 2 2" xfId="20074" xr:uid="{00000000-0005-0000-0000-0000296D0000}"/>
    <cellStyle name="常规 2 7 6 2 2 2 2 2 2" xfId="40586" xr:uid="{00000000-0005-0000-0000-00002A6D0000}"/>
    <cellStyle name="常规 2 7 6 2 2 2 2 3" xfId="30349" xr:uid="{00000000-0005-0000-0000-00002B6D0000}"/>
    <cellStyle name="常规 2 7 6 2 2 2 3" xfId="15979" xr:uid="{00000000-0005-0000-0000-00002C6D0000}"/>
    <cellStyle name="常规 2 7 6 2 2 2 3 2" xfId="36491" xr:uid="{00000000-0005-0000-0000-00002D6D0000}"/>
    <cellStyle name="常规 2 7 6 2 2 2 4" xfId="26254" xr:uid="{00000000-0005-0000-0000-00002E6D0000}"/>
    <cellStyle name="常规 2 7 6 2 2 3" xfId="3704" xr:uid="{00000000-0005-0000-0000-00002F6D0000}"/>
    <cellStyle name="常规 2 7 6 2 2 3 2" xfId="13945" xr:uid="{00000000-0005-0000-0000-0000306D0000}"/>
    <cellStyle name="常规 2 7 6 2 2 3 2 2" xfId="34457" xr:uid="{00000000-0005-0000-0000-0000316D0000}"/>
    <cellStyle name="常规 2 7 6 2 2 3 3" xfId="24220" xr:uid="{00000000-0005-0000-0000-0000326D0000}"/>
    <cellStyle name="常规 2 7 6 2 2 4" xfId="7776" xr:uid="{00000000-0005-0000-0000-0000336D0000}"/>
    <cellStyle name="常规 2 7 6 2 2 4 2" xfId="18016" xr:uid="{00000000-0005-0000-0000-0000346D0000}"/>
    <cellStyle name="常规 2 7 6 2 2 4 2 2" xfId="38528" xr:uid="{00000000-0005-0000-0000-0000356D0000}"/>
    <cellStyle name="常规 2 7 6 2 2 4 3" xfId="28291" xr:uid="{00000000-0005-0000-0000-0000366D0000}"/>
    <cellStyle name="常规 2 7 6 2 2 5" xfId="12533" xr:uid="{00000000-0005-0000-0000-0000376D0000}"/>
    <cellStyle name="常规 2 7 6 2 2 5 2" xfId="33045" xr:uid="{00000000-0005-0000-0000-0000386D0000}"/>
    <cellStyle name="常规 2 7 6 2 2 6" xfId="22808" xr:uid="{00000000-0005-0000-0000-0000396D0000}"/>
    <cellStyle name="常规 2 7 6 2 3" xfId="1567" xr:uid="{00000000-0005-0000-0000-00003A6D0000}"/>
    <cellStyle name="常规 2 7 6 2 3 2" xfId="6361" xr:uid="{00000000-0005-0000-0000-00003B6D0000}"/>
    <cellStyle name="常规 2 7 6 2 3 2 2" xfId="10456" xr:uid="{00000000-0005-0000-0000-00003C6D0000}"/>
    <cellStyle name="常规 2 7 6 2 3 2 2 2" xfId="20696" xr:uid="{00000000-0005-0000-0000-00003D6D0000}"/>
    <cellStyle name="常规 2 7 6 2 3 2 2 2 2" xfId="41208" xr:uid="{00000000-0005-0000-0000-00003E6D0000}"/>
    <cellStyle name="常规 2 7 6 2 3 2 2 3" xfId="30971" xr:uid="{00000000-0005-0000-0000-00003F6D0000}"/>
    <cellStyle name="常规 2 7 6 2 3 2 3" xfId="16601" xr:uid="{00000000-0005-0000-0000-0000406D0000}"/>
    <cellStyle name="常规 2 7 6 2 3 2 3 2" xfId="37113" xr:uid="{00000000-0005-0000-0000-0000416D0000}"/>
    <cellStyle name="常规 2 7 6 2 3 2 4" xfId="26876" xr:uid="{00000000-0005-0000-0000-0000426D0000}"/>
    <cellStyle name="常规 2 7 6 2 3 3" xfId="4326" xr:uid="{00000000-0005-0000-0000-0000436D0000}"/>
    <cellStyle name="常规 2 7 6 2 3 3 2" xfId="14567" xr:uid="{00000000-0005-0000-0000-0000446D0000}"/>
    <cellStyle name="常规 2 7 6 2 3 3 2 2" xfId="35079" xr:uid="{00000000-0005-0000-0000-0000456D0000}"/>
    <cellStyle name="常规 2 7 6 2 3 3 3" xfId="24842" xr:uid="{00000000-0005-0000-0000-0000466D0000}"/>
    <cellStyle name="常规 2 7 6 2 3 4" xfId="8398" xr:uid="{00000000-0005-0000-0000-0000476D0000}"/>
    <cellStyle name="常规 2 7 6 2 3 4 2" xfId="18638" xr:uid="{00000000-0005-0000-0000-0000486D0000}"/>
    <cellStyle name="常规 2 7 6 2 3 4 2 2" xfId="39150" xr:uid="{00000000-0005-0000-0000-0000496D0000}"/>
    <cellStyle name="常规 2 7 6 2 3 4 3" xfId="28913" xr:uid="{00000000-0005-0000-0000-00004A6D0000}"/>
    <cellStyle name="常规 2 7 6 2 3 5" xfId="11855" xr:uid="{00000000-0005-0000-0000-00004B6D0000}"/>
    <cellStyle name="常规 2 7 6 2 3 5 2" xfId="32367" xr:uid="{00000000-0005-0000-0000-00004C6D0000}"/>
    <cellStyle name="常规 2 7 6 2 3 6" xfId="22130" xr:uid="{00000000-0005-0000-0000-00004D6D0000}"/>
    <cellStyle name="常规 2 7 6 2 4" xfId="5005" xr:uid="{00000000-0005-0000-0000-00004E6D0000}"/>
    <cellStyle name="常规 2 7 6 2 4 2" xfId="9100" xr:uid="{00000000-0005-0000-0000-00004F6D0000}"/>
    <cellStyle name="常规 2 7 6 2 4 2 2" xfId="19340" xr:uid="{00000000-0005-0000-0000-0000506D0000}"/>
    <cellStyle name="常规 2 7 6 2 4 2 2 2" xfId="39852" xr:uid="{00000000-0005-0000-0000-0000516D0000}"/>
    <cellStyle name="常规 2 7 6 2 4 2 3" xfId="29615" xr:uid="{00000000-0005-0000-0000-0000526D0000}"/>
    <cellStyle name="常规 2 7 6 2 4 3" xfId="15245" xr:uid="{00000000-0005-0000-0000-0000536D0000}"/>
    <cellStyle name="常规 2 7 6 2 4 3 2" xfId="35757" xr:uid="{00000000-0005-0000-0000-0000546D0000}"/>
    <cellStyle name="常规 2 7 6 2 4 4" xfId="25520" xr:uid="{00000000-0005-0000-0000-0000556D0000}"/>
    <cellStyle name="常规 2 7 6 2 5" xfId="2970" xr:uid="{00000000-0005-0000-0000-0000566D0000}"/>
    <cellStyle name="常规 2 7 6 2 5 2" xfId="13211" xr:uid="{00000000-0005-0000-0000-0000576D0000}"/>
    <cellStyle name="常规 2 7 6 2 5 2 2" xfId="33723" xr:uid="{00000000-0005-0000-0000-0000586D0000}"/>
    <cellStyle name="常规 2 7 6 2 5 3" xfId="23486" xr:uid="{00000000-0005-0000-0000-0000596D0000}"/>
    <cellStyle name="常规 2 7 6 2 6" xfId="7042" xr:uid="{00000000-0005-0000-0000-00005A6D0000}"/>
    <cellStyle name="常规 2 7 6 2 6 2" xfId="17282" xr:uid="{00000000-0005-0000-0000-00005B6D0000}"/>
    <cellStyle name="常规 2 7 6 2 6 2 2" xfId="37794" xr:uid="{00000000-0005-0000-0000-00005C6D0000}"/>
    <cellStyle name="常规 2 7 6 2 6 3" xfId="27557" xr:uid="{00000000-0005-0000-0000-00005D6D0000}"/>
    <cellStyle name="常规 2 7 6 2 7" xfId="11177" xr:uid="{00000000-0005-0000-0000-00005E6D0000}"/>
    <cellStyle name="常规 2 7 6 2 7 2" xfId="31689" xr:uid="{00000000-0005-0000-0000-00005F6D0000}"/>
    <cellStyle name="常规 2 7 6 2 8" xfId="21451" xr:uid="{00000000-0005-0000-0000-0000606D0000}"/>
    <cellStyle name="常规 2 7 6 3" xfId="1908" xr:uid="{00000000-0005-0000-0000-0000616D0000}"/>
    <cellStyle name="常规 2 7 6 3 2" xfId="5362" xr:uid="{00000000-0005-0000-0000-0000626D0000}"/>
    <cellStyle name="常规 2 7 6 3 2 2" xfId="9457" xr:uid="{00000000-0005-0000-0000-0000636D0000}"/>
    <cellStyle name="常规 2 7 6 3 2 2 2" xfId="19697" xr:uid="{00000000-0005-0000-0000-0000646D0000}"/>
    <cellStyle name="常规 2 7 6 3 2 2 2 2" xfId="40209" xr:uid="{00000000-0005-0000-0000-0000656D0000}"/>
    <cellStyle name="常规 2 7 6 3 2 2 3" xfId="29972" xr:uid="{00000000-0005-0000-0000-0000666D0000}"/>
    <cellStyle name="常规 2 7 6 3 2 3" xfId="15602" xr:uid="{00000000-0005-0000-0000-0000676D0000}"/>
    <cellStyle name="常规 2 7 6 3 2 3 2" xfId="36114" xr:uid="{00000000-0005-0000-0000-0000686D0000}"/>
    <cellStyle name="常规 2 7 6 3 2 4" xfId="25877" xr:uid="{00000000-0005-0000-0000-0000696D0000}"/>
    <cellStyle name="常规 2 7 6 3 3" xfId="3327" xr:uid="{00000000-0005-0000-0000-00006A6D0000}"/>
    <cellStyle name="常规 2 7 6 3 3 2" xfId="13568" xr:uid="{00000000-0005-0000-0000-00006B6D0000}"/>
    <cellStyle name="常规 2 7 6 3 3 2 2" xfId="34080" xr:uid="{00000000-0005-0000-0000-00006C6D0000}"/>
    <cellStyle name="常规 2 7 6 3 3 3" xfId="23843" xr:uid="{00000000-0005-0000-0000-00006D6D0000}"/>
    <cellStyle name="常规 2 7 6 3 4" xfId="7399" xr:uid="{00000000-0005-0000-0000-00006E6D0000}"/>
    <cellStyle name="常规 2 7 6 3 4 2" xfId="17639" xr:uid="{00000000-0005-0000-0000-00006F6D0000}"/>
    <cellStyle name="常规 2 7 6 3 4 2 2" xfId="38151" xr:uid="{00000000-0005-0000-0000-0000706D0000}"/>
    <cellStyle name="常规 2 7 6 3 4 3" xfId="27914" xr:uid="{00000000-0005-0000-0000-0000716D0000}"/>
    <cellStyle name="常规 2 7 6 3 5" xfId="12194" xr:uid="{00000000-0005-0000-0000-0000726D0000}"/>
    <cellStyle name="常规 2 7 6 3 5 2" xfId="32706" xr:uid="{00000000-0005-0000-0000-0000736D0000}"/>
    <cellStyle name="常规 2 7 6 3 6" xfId="22469" xr:uid="{00000000-0005-0000-0000-0000746D0000}"/>
    <cellStyle name="常规 2 7 6 4" xfId="1186" xr:uid="{00000000-0005-0000-0000-0000756D0000}"/>
    <cellStyle name="常规 2 7 6 4 2" xfId="6141" xr:uid="{00000000-0005-0000-0000-0000766D0000}"/>
    <cellStyle name="常规 2 7 6 4 2 2" xfId="10236" xr:uid="{00000000-0005-0000-0000-0000776D0000}"/>
    <cellStyle name="常规 2 7 6 4 2 2 2" xfId="20476" xr:uid="{00000000-0005-0000-0000-0000786D0000}"/>
    <cellStyle name="常规 2 7 6 4 2 2 2 2" xfId="40988" xr:uid="{00000000-0005-0000-0000-0000796D0000}"/>
    <cellStyle name="常规 2 7 6 4 2 2 3" xfId="30751" xr:uid="{00000000-0005-0000-0000-00007A6D0000}"/>
    <cellStyle name="常规 2 7 6 4 2 3" xfId="16381" xr:uid="{00000000-0005-0000-0000-00007B6D0000}"/>
    <cellStyle name="常规 2 7 6 4 2 3 2" xfId="36893" xr:uid="{00000000-0005-0000-0000-00007C6D0000}"/>
    <cellStyle name="常规 2 7 6 4 2 4" xfId="26656" xr:uid="{00000000-0005-0000-0000-00007D6D0000}"/>
    <cellStyle name="常规 2 7 6 4 3" xfId="4106" xr:uid="{00000000-0005-0000-0000-00007E6D0000}"/>
    <cellStyle name="常规 2 7 6 4 3 2" xfId="14347" xr:uid="{00000000-0005-0000-0000-00007F6D0000}"/>
    <cellStyle name="常规 2 7 6 4 3 2 2" xfId="34859" xr:uid="{00000000-0005-0000-0000-0000806D0000}"/>
    <cellStyle name="常规 2 7 6 4 3 3" xfId="24622" xr:uid="{00000000-0005-0000-0000-0000816D0000}"/>
    <cellStyle name="常规 2 7 6 4 4" xfId="8178" xr:uid="{00000000-0005-0000-0000-0000826D0000}"/>
    <cellStyle name="常规 2 7 6 4 4 2" xfId="18418" xr:uid="{00000000-0005-0000-0000-0000836D0000}"/>
    <cellStyle name="常规 2 7 6 4 4 2 2" xfId="38930" xr:uid="{00000000-0005-0000-0000-0000846D0000}"/>
    <cellStyle name="常规 2 7 6 4 4 3" xfId="28693" xr:uid="{00000000-0005-0000-0000-0000856D0000}"/>
    <cellStyle name="常规 2 7 6 4 5" xfId="11516" xr:uid="{00000000-0005-0000-0000-0000866D0000}"/>
    <cellStyle name="常规 2 7 6 4 5 2" xfId="32028" xr:uid="{00000000-0005-0000-0000-0000876D0000}"/>
    <cellStyle name="常规 2 7 6 4 6" xfId="21790" xr:uid="{00000000-0005-0000-0000-0000886D0000}"/>
    <cellStyle name="常规 2 7 6 5" xfId="4666" xr:uid="{00000000-0005-0000-0000-0000896D0000}"/>
    <cellStyle name="常规 2 7 6 5 2" xfId="8761" xr:uid="{00000000-0005-0000-0000-00008A6D0000}"/>
    <cellStyle name="常规 2 7 6 5 2 2" xfId="19001" xr:uid="{00000000-0005-0000-0000-00008B6D0000}"/>
    <cellStyle name="常规 2 7 6 5 2 2 2" xfId="39513" xr:uid="{00000000-0005-0000-0000-00008C6D0000}"/>
    <cellStyle name="常规 2 7 6 5 2 3" xfId="29276" xr:uid="{00000000-0005-0000-0000-00008D6D0000}"/>
    <cellStyle name="常规 2 7 6 5 3" xfId="14906" xr:uid="{00000000-0005-0000-0000-00008E6D0000}"/>
    <cellStyle name="常规 2 7 6 5 3 2" xfId="35418" xr:uid="{00000000-0005-0000-0000-00008F6D0000}"/>
    <cellStyle name="常规 2 7 6 5 4" xfId="25181" xr:uid="{00000000-0005-0000-0000-0000906D0000}"/>
    <cellStyle name="常规 2 7 6 6" xfId="2631" xr:uid="{00000000-0005-0000-0000-0000916D0000}"/>
    <cellStyle name="常规 2 7 6 6 2" xfId="12872" xr:uid="{00000000-0005-0000-0000-0000926D0000}"/>
    <cellStyle name="常规 2 7 6 6 2 2" xfId="33384" xr:uid="{00000000-0005-0000-0000-0000936D0000}"/>
    <cellStyle name="常规 2 7 6 6 3" xfId="23147" xr:uid="{00000000-0005-0000-0000-0000946D0000}"/>
    <cellStyle name="常规 2 7 6 7" xfId="6703" xr:uid="{00000000-0005-0000-0000-0000956D0000}"/>
    <cellStyle name="常规 2 7 6 7 2" xfId="16943" xr:uid="{00000000-0005-0000-0000-0000966D0000}"/>
    <cellStyle name="常规 2 7 6 7 2 2" xfId="37455" xr:uid="{00000000-0005-0000-0000-0000976D0000}"/>
    <cellStyle name="常规 2 7 6 7 3" xfId="27218" xr:uid="{00000000-0005-0000-0000-0000986D0000}"/>
    <cellStyle name="常规 2 7 6 8" xfId="10610" xr:uid="{00000000-0005-0000-0000-0000996D0000}"/>
    <cellStyle name="常规 2 7 6 8 2" xfId="31122" xr:uid="{00000000-0005-0000-0000-00009A6D0000}"/>
    <cellStyle name="常规 2 7 6 9" xfId="20884" xr:uid="{00000000-0005-0000-0000-00009B6D0000}"/>
    <cellStyle name="常规 2 7 7" xfId="516" xr:uid="{00000000-0005-0000-0000-00009C6D0000}"/>
    <cellStyle name="常规 2 7 7 2" xfId="1963" xr:uid="{00000000-0005-0000-0000-00009D6D0000}"/>
    <cellStyle name="常规 2 7 7 2 2" xfId="5455" xr:uid="{00000000-0005-0000-0000-00009E6D0000}"/>
    <cellStyle name="常规 2 7 7 2 2 2" xfId="9550" xr:uid="{00000000-0005-0000-0000-00009F6D0000}"/>
    <cellStyle name="常规 2 7 7 2 2 2 2" xfId="19790" xr:uid="{00000000-0005-0000-0000-0000A06D0000}"/>
    <cellStyle name="常规 2 7 7 2 2 2 2 2" xfId="40302" xr:uid="{00000000-0005-0000-0000-0000A16D0000}"/>
    <cellStyle name="常规 2 7 7 2 2 2 3" xfId="30065" xr:uid="{00000000-0005-0000-0000-0000A26D0000}"/>
    <cellStyle name="常规 2 7 7 2 2 3" xfId="15695" xr:uid="{00000000-0005-0000-0000-0000A36D0000}"/>
    <cellStyle name="常规 2 7 7 2 2 3 2" xfId="36207" xr:uid="{00000000-0005-0000-0000-0000A46D0000}"/>
    <cellStyle name="常规 2 7 7 2 2 4" xfId="25970" xr:uid="{00000000-0005-0000-0000-0000A56D0000}"/>
    <cellStyle name="常规 2 7 7 2 3" xfId="3420" xr:uid="{00000000-0005-0000-0000-0000A66D0000}"/>
    <cellStyle name="常规 2 7 7 2 3 2" xfId="13661" xr:uid="{00000000-0005-0000-0000-0000A76D0000}"/>
    <cellStyle name="常规 2 7 7 2 3 2 2" xfId="34173" xr:uid="{00000000-0005-0000-0000-0000A86D0000}"/>
    <cellStyle name="常规 2 7 7 2 3 3" xfId="23936" xr:uid="{00000000-0005-0000-0000-0000A96D0000}"/>
    <cellStyle name="常规 2 7 7 2 4" xfId="7492" xr:uid="{00000000-0005-0000-0000-0000AA6D0000}"/>
    <cellStyle name="常规 2 7 7 2 4 2" xfId="17732" xr:uid="{00000000-0005-0000-0000-0000AB6D0000}"/>
    <cellStyle name="常规 2 7 7 2 4 2 2" xfId="38244" xr:uid="{00000000-0005-0000-0000-0000AC6D0000}"/>
    <cellStyle name="常规 2 7 7 2 4 3" xfId="28007" xr:uid="{00000000-0005-0000-0000-0000AD6D0000}"/>
    <cellStyle name="常规 2 7 7 2 5" xfId="12249" xr:uid="{00000000-0005-0000-0000-0000AE6D0000}"/>
    <cellStyle name="常规 2 7 7 2 5 2" xfId="32761" xr:uid="{00000000-0005-0000-0000-0000AF6D0000}"/>
    <cellStyle name="常规 2 7 7 2 6" xfId="22524" xr:uid="{00000000-0005-0000-0000-0000B06D0000}"/>
    <cellStyle name="常规 2 7 7 3" xfId="1283" xr:uid="{00000000-0005-0000-0000-0000B16D0000}"/>
    <cellStyle name="常规 2 7 7 3 2" xfId="5886" xr:uid="{00000000-0005-0000-0000-0000B26D0000}"/>
    <cellStyle name="常规 2 7 7 3 2 2" xfId="9981" xr:uid="{00000000-0005-0000-0000-0000B36D0000}"/>
    <cellStyle name="常规 2 7 7 3 2 2 2" xfId="20221" xr:uid="{00000000-0005-0000-0000-0000B46D0000}"/>
    <cellStyle name="常规 2 7 7 3 2 2 2 2" xfId="40733" xr:uid="{00000000-0005-0000-0000-0000B56D0000}"/>
    <cellStyle name="常规 2 7 7 3 2 2 3" xfId="30496" xr:uid="{00000000-0005-0000-0000-0000B66D0000}"/>
    <cellStyle name="常规 2 7 7 3 2 3" xfId="16126" xr:uid="{00000000-0005-0000-0000-0000B76D0000}"/>
    <cellStyle name="常规 2 7 7 3 2 3 2" xfId="36638" xr:uid="{00000000-0005-0000-0000-0000B86D0000}"/>
    <cellStyle name="常规 2 7 7 3 2 4" xfId="26401" xr:uid="{00000000-0005-0000-0000-0000B96D0000}"/>
    <cellStyle name="常规 2 7 7 3 3" xfId="3851" xr:uid="{00000000-0005-0000-0000-0000BA6D0000}"/>
    <cellStyle name="常规 2 7 7 3 3 2" xfId="14092" xr:uid="{00000000-0005-0000-0000-0000BB6D0000}"/>
    <cellStyle name="常规 2 7 7 3 3 2 2" xfId="34604" xr:uid="{00000000-0005-0000-0000-0000BC6D0000}"/>
    <cellStyle name="常规 2 7 7 3 3 3" xfId="24367" xr:uid="{00000000-0005-0000-0000-0000BD6D0000}"/>
    <cellStyle name="常规 2 7 7 3 4" xfId="7923" xr:uid="{00000000-0005-0000-0000-0000BE6D0000}"/>
    <cellStyle name="常规 2 7 7 3 4 2" xfId="18163" xr:uid="{00000000-0005-0000-0000-0000BF6D0000}"/>
    <cellStyle name="常规 2 7 7 3 4 2 2" xfId="38675" xr:uid="{00000000-0005-0000-0000-0000C06D0000}"/>
    <cellStyle name="常规 2 7 7 3 4 3" xfId="28438" xr:uid="{00000000-0005-0000-0000-0000C16D0000}"/>
    <cellStyle name="常规 2 7 7 3 5" xfId="11571" xr:uid="{00000000-0005-0000-0000-0000C26D0000}"/>
    <cellStyle name="常规 2 7 7 3 5 2" xfId="32083" xr:uid="{00000000-0005-0000-0000-0000C36D0000}"/>
    <cellStyle name="常规 2 7 7 3 6" xfId="21846" xr:uid="{00000000-0005-0000-0000-0000C46D0000}"/>
    <cellStyle name="常规 2 7 7 4" xfId="4721" xr:uid="{00000000-0005-0000-0000-0000C56D0000}"/>
    <cellStyle name="常规 2 7 7 4 2" xfId="8816" xr:uid="{00000000-0005-0000-0000-0000C66D0000}"/>
    <cellStyle name="常规 2 7 7 4 2 2" xfId="19056" xr:uid="{00000000-0005-0000-0000-0000C76D0000}"/>
    <cellStyle name="常规 2 7 7 4 2 2 2" xfId="39568" xr:uid="{00000000-0005-0000-0000-0000C86D0000}"/>
    <cellStyle name="常规 2 7 7 4 2 3" xfId="29331" xr:uid="{00000000-0005-0000-0000-0000C96D0000}"/>
    <cellStyle name="常规 2 7 7 4 3" xfId="14961" xr:uid="{00000000-0005-0000-0000-0000CA6D0000}"/>
    <cellStyle name="常规 2 7 7 4 3 2" xfId="35473" xr:uid="{00000000-0005-0000-0000-0000CB6D0000}"/>
    <cellStyle name="常规 2 7 7 4 4" xfId="25236" xr:uid="{00000000-0005-0000-0000-0000CC6D0000}"/>
    <cellStyle name="常规 2 7 7 5" xfId="2686" xr:uid="{00000000-0005-0000-0000-0000CD6D0000}"/>
    <cellStyle name="常规 2 7 7 5 2" xfId="12927" xr:uid="{00000000-0005-0000-0000-0000CE6D0000}"/>
    <cellStyle name="常规 2 7 7 5 2 2" xfId="33439" xr:uid="{00000000-0005-0000-0000-0000CF6D0000}"/>
    <cellStyle name="常规 2 7 7 5 3" xfId="23202" xr:uid="{00000000-0005-0000-0000-0000D06D0000}"/>
    <cellStyle name="常规 2 7 7 6" xfId="6758" xr:uid="{00000000-0005-0000-0000-0000D16D0000}"/>
    <cellStyle name="常规 2 7 7 6 2" xfId="16998" xr:uid="{00000000-0005-0000-0000-0000D26D0000}"/>
    <cellStyle name="常规 2 7 7 6 2 2" xfId="37510" xr:uid="{00000000-0005-0000-0000-0000D36D0000}"/>
    <cellStyle name="常规 2 7 7 6 3" xfId="27273" xr:uid="{00000000-0005-0000-0000-0000D46D0000}"/>
    <cellStyle name="常规 2 7 7 7" xfId="10893" xr:uid="{00000000-0005-0000-0000-0000D56D0000}"/>
    <cellStyle name="常规 2 7 7 7 2" xfId="31405" xr:uid="{00000000-0005-0000-0000-0000D66D0000}"/>
    <cellStyle name="常规 2 7 7 8" xfId="21167" xr:uid="{00000000-0005-0000-0000-0000D76D0000}"/>
    <cellStyle name="常规 2 7 8" xfId="1624" xr:uid="{00000000-0005-0000-0000-0000D86D0000}"/>
    <cellStyle name="常规 2 7 8 2" xfId="5073" xr:uid="{00000000-0005-0000-0000-0000D96D0000}"/>
    <cellStyle name="常规 2 7 8 2 2" xfId="9168" xr:uid="{00000000-0005-0000-0000-0000DA6D0000}"/>
    <cellStyle name="常规 2 7 8 2 2 2" xfId="19408" xr:uid="{00000000-0005-0000-0000-0000DB6D0000}"/>
    <cellStyle name="常规 2 7 8 2 2 2 2" xfId="39920" xr:uid="{00000000-0005-0000-0000-0000DC6D0000}"/>
    <cellStyle name="常规 2 7 8 2 2 3" xfId="29683" xr:uid="{00000000-0005-0000-0000-0000DD6D0000}"/>
    <cellStyle name="常规 2 7 8 2 3" xfId="15313" xr:uid="{00000000-0005-0000-0000-0000DE6D0000}"/>
    <cellStyle name="常规 2 7 8 2 3 2" xfId="35825" xr:uid="{00000000-0005-0000-0000-0000DF6D0000}"/>
    <cellStyle name="常规 2 7 8 2 4" xfId="25588" xr:uid="{00000000-0005-0000-0000-0000E06D0000}"/>
    <cellStyle name="常规 2 7 8 3" xfId="3038" xr:uid="{00000000-0005-0000-0000-0000E16D0000}"/>
    <cellStyle name="常规 2 7 8 3 2" xfId="13279" xr:uid="{00000000-0005-0000-0000-0000E26D0000}"/>
    <cellStyle name="常规 2 7 8 3 2 2" xfId="33791" xr:uid="{00000000-0005-0000-0000-0000E36D0000}"/>
    <cellStyle name="常规 2 7 8 3 3" xfId="23554" xr:uid="{00000000-0005-0000-0000-0000E46D0000}"/>
    <cellStyle name="常规 2 7 8 4" xfId="7110" xr:uid="{00000000-0005-0000-0000-0000E56D0000}"/>
    <cellStyle name="常规 2 7 8 4 2" xfId="17350" xr:uid="{00000000-0005-0000-0000-0000E66D0000}"/>
    <cellStyle name="常规 2 7 8 4 2 2" xfId="37862" xr:uid="{00000000-0005-0000-0000-0000E76D0000}"/>
    <cellStyle name="常规 2 7 8 4 3" xfId="27625" xr:uid="{00000000-0005-0000-0000-0000E86D0000}"/>
    <cellStyle name="常规 2 7 8 5" xfId="11910" xr:uid="{00000000-0005-0000-0000-0000E96D0000}"/>
    <cellStyle name="常规 2 7 8 5 2" xfId="32422" xr:uid="{00000000-0005-0000-0000-0000EA6D0000}"/>
    <cellStyle name="常规 2 7 8 6" xfId="22185" xr:uid="{00000000-0005-0000-0000-0000EB6D0000}"/>
    <cellStyle name="常规 2 7 9" xfId="902" xr:uid="{00000000-0005-0000-0000-0000EC6D0000}"/>
    <cellStyle name="常规 2 7 9 2" xfId="6060" xr:uid="{00000000-0005-0000-0000-0000ED6D0000}"/>
    <cellStyle name="常规 2 7 9 2 2" xfId="10155" xr:uid="{00000000-0005-0000-0000-0000EE6D0000}"/>
    <cellStyle name="常规 2 7 9 2 2 2" xfId="20395" xr:uid="{00000000-0005-0000-0000-0000EF6D0000}"/>
    <cellStyle name="常规 2 7 9 2 2 2 2" xfId="40907" xr:uid="{00000000-0005-0000-0000-0000F06D0000}"/>
    <cellStyle name="常规 2 7 9 2 2 3" xfId="30670" xr:uid="{00000000-0005-0000-0000-0000F16D0000}"/>
    <cellStyle name="常规 2 7 9 2 3" xfId="16300" xr:uid="{00000000-0005-0000-0000-0000F26D0000}"/>
    <cellStyle name="常规 2 7 9 2 3 2" xfId="36812" xr:uid="{00000000-0005-0000-0000-0000F36D0000}"/>
    <cellStyle name="常规 2 7 9 2 4" xfId="26575" xr:uid="{00000000-0005-0000-0000-0000F46D0000}"/>
    <cellStyle name="常规 2 7 9 3" xfId="4025" xr:uid="{00000000-0005-0000-0000-0000F56D0000}"/>
    <cellStyle name="常规 2 7 9 3 2" xfId="14266" xr:uid="{00000000-0005-0000-0000-0000F66D0000}"/>
    <cellStyle name="常规 2 7 9 3 2 2" xfId="34778" xr:uid="{00000000-0005-0000-0000-0000F76D0000}"/>
    <cellStyle name="常规 2 7 9 3 3" xfId="24541" xr:uid="{00000000-0005-0000-0000-0000F86D0000}"/>
    <cellStyle name="常规 2 7 9 4" xfId="8097" xr:uid="{00000000-0005-0000-0000-0000F96D0000}"/>
    <cellStyle name="常规 2 7 9 4 2" xfId="18337" xr:uid="{00000000-0005-0000-0000-0000FA6D0000}"/>
    <cellStyle name="常规 2 7 9 4 2 2" xfId="38849" xr:uid="{00000000-0005-0000-0000-0000FB6D0000}"/>
    <cellStyle name="常规 2 7 9 4 3" xfId="28612" xr:uid="{00000000-0005-0000-0000-0000FC6D0000}"/>
    <cellStyle name="常规 2 7 9 5" xfId="11232" xr:uid="{00000000-0005-0000-0000-0000FD6D0000}"/>
    <cellStyle name="常规 2 7 9 5 2" xfId="31744" xr:uid="{00000000-0005-0000-0000-0000FE6D0000}"/>
    <cellStyle name="常规 2 7 9 6" xfId="21506" xr:uid="{00000000-0005-0000-0000-0000FF6D0000}"/>
    <cellStyle name="常规 2 8" xfId="66" xr:uid="{00000000-0005-0000-0000-0000006E0000}"/>
    <cellStyle name="常规 2 9" xfId="58" xr:uid="{00000000-0005-0000-0000-0000016E0000}"/>
    <cellStyle name="常规 2 9 10" xfId="4376" xr:uid="{00000000-0005-0000-0000-0000026E0000}"/>
    <cellStyle name="常规 2 9 10 2" xfId="8471" xr:uid="{00000000-0005-0000-0000-0000036E0000}"/>
    <cellStyle name="常规 2 9 10 2 2" xfId="18711" xr:uid="{00000000-0005-0000-0000-0000046E0000}"/>
    <cellStyle name="常规 2 9 10 2 2 2" xfId="39223" xr:uid="{00000000-0005-0000-0000-0000056E0000}"/>
    <cellStyle name="常规 2 9 10 2 3" xfId="28986" xr:uid="{00000000-0005-0000-0000-0000066E0000}"/>
    <cellStyle name="常规 2 9 10 3" xfId="14616" xr:uid="{00000000-0005-0000-0000-0000076E0000}"/>
    <cellStyle name="常规 2 9 10 3 2" xfId="35128" xr:uid="{00000000-0005-0000-0000-0000086E0000}"/>
    <cellStyle name="常规 2 9 10 4" xfId="24891" xr:uid="{00000000-0005-0000-0000-0000096E0000}"/>
    <cellStyle name="常规 2 9 11" xfId="2341" xr:uid="{00000000-0005-0000-0000-00000A6E0000}"/>
    <cellStyle name="常规 2 9 11 2" xfId="12582" xr:uid="{00000000-0005-0000-0000-00000B6E0000}"/>
    <cellStyle name="常规 2 9 11 2 2" xfId="33094" xr:uid="{00000000-0005-0000-0000-00000C6E0000}"/>
    <cellStyle name="常规 2 9 11 3" xfId="22857" xr:uid="{00000000-0005-0000-0000-00000D6E0000}"/>
    <cellStyle name="常规 2 9 12" xfId="6414" xr:uid="{00000000-0005-0000-0000-00000E6E0000}"/>
    <cellStyle name="常规 2 9 12 2" xfId="16654" xr:uid="{00000000-0005-0000-0000-00000F6E0000}"/>
    <cellStyle name="常规 2 9 12 2 2" xfId="37166" xr:uid="{00000000-0005-0000-0000-0000106E0000}"/>
    <cellStyle name="常规 2 9 12 3" xfId="26929" xr:uid="{00000000-0005-0000-0000-0000116E0000}"/>
    <cellStyle name="常规 2 9 13" xfId="10548" xr:uid="{00000000-0005-0000-0000-0000126E0000}"/>
    <cellStyle name="常规 2 9 13 2" xfId="31060" xr:uid="{00000000-0005-0000-0000-0000136E0000}"/>
    <cellStyle name="常规 2 9 14" xfId="20821" xr:uid="{00000000-0005-0000-0000-0000146E0000}"/>
    <cellStyle name="常规 2 9 2" xfId="105" xr:uid="{00000000-0005-0000-0000-0000156E0000}"/>
    <cellStyle name="常规 2 9 2 10" xfId="2377" xr:uid="{00000000-0005-0000-0000-0000166E0000}"/>
    <cellStyle name="常规 2 9 2 10 2" xfId="12618" xr:uid="{00000000-0005-0000-0000-0000176E0000}"/>
    <cellStyle name="常规 2 9 2 10 2 2" xfId="33130" xr:uid="{00000000-0005-0000-0000-0000186E0000}"/>
    <cellStyle name="常规 2 9 2 10 3" xfId="22893" xr:uid="{00000000-0005-0000-0000-0000196E0000}"/>
    <cellStyle name="常规 2 9 2 11" xfId="6449" xr:uid="{00000000-0005-0000-0000-00001A6E0000}"/>
    <cellStyle name="常规 2 9 2 11 2" xfId="16689" xr:uid="{00000000-0005-0000-0000-00001B6E0000}"/>
    <cellStyle name="常规 2 9 2 11 2 2" xfId="37201" xr:uid="{00000000-0005-0000-0000-00001C6E0000}"/>
    <cellStyle name="常规 2 9 2 11 3" xfId="26964" xr:uid="{00000000-0005-0000-0000-00001D6E0000}"/>
    <cellStyle name="常规 2 9 2 12" xfId="10575" xr:uid="{00000000-0005-0000-0000-00001E6E0000}"/>
    <cellStyle name="常规 2 9 2 12 2" xfId="31087" xr:uid="{00000000-0005-0000-0000-00001F6E0000}"/>
    <cellStyle name="常规 2 9 2 13" xfId="20849" xr:uid="{00000000-0005-0000-0000-0000206E0000}"/>
    <cellStyle name="常规 2 9 2 2" xfId="232" xr:uid="{00000000-0005-0000-0000-0000216E0000}"/>
    <cellStyle name="常规 2 9 2 2 10" xfId="20971" xr:uid="{00000000-0005-0000-0000-0000226E0000}"/>
    <cellStyle name="常规 2 9 2 2 2" xfId="402" xr:uid="{00000000-0005-0000-0000-0000236E0000}"/>
    <cellStyle name="常规 2 9 2 2 2 2" xfId="782" xr:uid="{00000000-0005-0000-0000-0000246E0000}"/>
    <cellStyle name="常规 2 9 2 2 2 2 2" xfId="2228" xr:uid="{00000000-0005-0000-0000-0000256E0000}"/>
    <cellStyle name="常规 2 9 2 2 2 2 2 2" xfId="5720" xr:uid="{00000000-0005-0000-0000-0000266E0000}"/>
    <cellStyle name="常规 2 9 2 2 2 2 2 2 2" xfId="9815" xr:uid="{00000000-0005-0000-0000-0000276E0000}"/>
    <cellStyle name="常规 2 9 2 2 2 2 2 2 2 2" xfId="20055" xr:uid="{00000000-0005-0000-0000-0000286E0000}"/>
    <cellStyle name="常规 2 9 2 2 2 2 2 2 2 2 2" xfId="40567" xr:uid="{00000000-0005-0000-0000-0000296E0000}"/>
    <cellStyle name="常规 2 9 2 2 2 2 2 2 2 3" xfId="30330" xr:uid="{00000000-0005-0000-0000-00002A6E0000}"/>
    <cellStyle name="常规 2 9 2 2 2 2 2 2 3" xfId="15960" xr:uid="{00000000-0005-0000-0000-00002B6E0000}"/>
    <cellStyle name="常规 2 9 2 2 2 2 2 2 3 2" xfId="36472" xr:uid="{00000000-0005-0000-0000-00002C6E0000}"/>
    <cellStyle name="常规 2 9 2 2 2 2 2 2 4" xfId="26235" xr:uid="{00000000-0005-0000-0000-00002D6E0000}"/>
    <cellStyle name="常规 2 9 2 2 2 2 2 3" xfId="3685" xr:uid="{00000000-0005-0000-0000-00002E6E0000}"/>
    <cellStyle name="常规 2 9 2 2 2 2 2 3 2" xfId="13926" xr:uid="{00000000-0005-0000-0000-00002F6E0000}"/>
    <cellStyle name="常规 2 9 2 2 2 2 2 3 2 2" xfId="34438" xr:uid="{00000000-0005-0000-0000-0000306E0000}"/>
    <cellStyle name="常规 2 9 2 2 2 2 2 3 3" xfId="24201" xr:uid="{00000000-0005-0000-0000-0000316E0000}"/>
    <cellStyle name="常规 2 9 2 2 2 2 2 4" xfId="7757" xr:uid="{00000000-0005-0000-0000-0000326E0000}"/>
    <cellStyle name="常规 2 9 2 2 2 2 2 4 2" xfId="17997" xr:uid="{00000000-0005-0000-0000-0000336E0000}"/>
    <cellStyle name="常规 2 9 2 2 2 2 2 4 2 2" xfId="38509" xr:uid="{00000000-0005-0000-0000-0000346E0000}"/>
    <cellStyle name="常规 2 9 2 2 2 2 2 4 3" xfId="28272" xr:uid="{00000000-0005-0000-0000-0000356E0000}"/>
    <cellStyle name="常规 2 9 2 2 2 2 2 5" xfId="12514" xr:uid="{00000000-0005-0000-0000-0000366E0000}"/>
    <cellStyle name="常规 2 9 2 2 2 2 2 5 2" xfId="33026" xr:uid="{00000000-0005-0000-0000-0000376E0000}"/>
    <cellStyle name="常规 2 9 2 2 2 2 2 6" xfId="22789" xr:uid="{00000000-0005-0000-0000-0000386E0000}"/>
    <cellStyle name="常规 2 9 2 2 2 2 3" xfId="1548" xr:uid="{00000000-0005-0000-0000-0000396E0000}"/>
    <cellStyle name="常规 2 9 2 2 2 2 3 2" xfId="6300" xr:uid="{00000000-0005-0000-0000-00003A6E0000}"/>
    <cellStyle name="常规 2 9 2 2 2 2 3 2 2" xfId="10395" xr:uid="{00000000-0005-0000-0000-00003B6E0000}"/>
    <cellStyle name="常规 2 9 2 2 2 2 3 2 2 2" xfId="20635" xr:uid="{00000000-0005-0000-0000-00003C6E0000}"/>
    <cellStyle name="常规 2 9 2 2 2 2 3 2 2 2 2" xfId="41147" xr:uid="{00000000-0005-0000-0000-00003D6E0000}"/>
    <cellStyle name="常规 2 9 2 2 2 2 3 2 2 3" xfId="30910" xr:uid="{00000000-0005-0000-0000-00003E6E0000}"/>
    <cellStyle name="常规 2 9 2 2 2 2 3 2 3" xfId="16540" xr:uid="{00000000-0005-0000-0000-00003F6E0000}"/>
    <cellStyle name="常规 2 9 2 2 2 2 3 2 3 2" xfId="37052" xr:uid="{00000000-0005-0000-0000-0000406E0000}"/>
    <cellStyle name="常规 2 9 2 2 2 2 3 2 4" xfId="26815" xr:uid="{00000000-0005-0000-0000-0000416E0000}"/>
    <cellStyle name="常规 2 9 2 2 2 2 3 3" xfId="4265" xr:uid="{00000000-0005-0000-0000-0000426E0000}"/>
    <cellStyle name="常规 2 9 2 2 2 2 3 3 2" xfId="14506" xr:uid="{00000000-0005-0000-0000-0000436E0000}"/>
    <cellStyle name="常规 2 9 2 2 2 2 3 3 2 2" xfId="35018" xr:uid="{00000000-0005-0000-0000-0000446E0000}"/>
    <cellStyle name="常规 2 9 2 2 2 2 3 3 3" xfId="24781" xr:uid="{00000000-0005-0000-0000-0000456E0000}"/>
    <cellStyle name="常规 2 9 2 2 2 2 3 4" xfId="8337" xr:uid="{00000000-0005-0000-0000-0000466E0000}"/>
    <cellStyle name="常规 2 9 2 2 2 2 3 4 2" xfId="18577" xr:uid="{00000000-0005-0000-0000-0000476E0000}"/>
    <cellStyle name="常规 2 9 2 2 2 2 3 4 2 2" xfId="39089" xr:uid="{00000000-0005-0000-0000-0000486E0000}"/>
    <cellStyle name="常规 2 9 2 2 2 2 3 4 3" xfId="28852" xr:uid="{00000000-0005-0000-0000-0000496E0000}"/>
    <cellStyle name="常规 2 9 2 2 2 2 3 5" xfId="11836" xr:uid="{00000000-0005-0000-0000-00004A6E0000}"/>
    <cellStyle name="常规 2 9 2 2 2 2 3 5 2" xfId="32348" xr:uid="{00000000-0005-0000-0000-00004B6E0000}"/>
    <cellStyle name="常规 2 9 2 2 2 2 3 6" xfId="22111" xr:uid="{00000000-0005-0000-0000-00004C6E0000}"/>
    <cellStyle name="常规 2 9 2 2 2 2 4" xfId="4986" xr:uid="{00000000-0005-0000-0000-00004D6E0000}"/>
    <cellStyle name="常规 2 9 2 2 2 2 4 2" xfId="9081" xr:uid="{00000000-0005-0000-0000-00004E6E0000}"/>
    <cellStyle name="常规 2 9 2 2 2 2 4 2 2" xfId="19321" xr:uid="{00000000-0005-0000-0000-00004F6E0000}"/>
    <cellStyle name="常规 2 9 2 2 2 2 4 2 2 2" xfId="39833" xr:uid="{00000000-0005-0000-0000-0000506E0000}"/>
    <cellStyle name="常规 2 9 2 2 2 2 4 2 3" xfId="29596" xr:uid="{00000000-0005-0000-0000-0000516E0000}"/>
    <cellStyle name="常规 2 9 2 2 2 2 4 3" xfId="15226" xr:uid="{00000000-0005-0000-0000-0000526E0000}"/>
    <cellStyle name="常规 2 9 2 2 2 2 4 3 2" xfId="35738" xr:uid="{00000000-0005-0000-0000-0000536E0000}"/>
    <cellStyle name="常规 2 9 2 2 2 2 4 4" xfId="25501" xr:uid="{00000000-0005-0000-0000-0000546E0000}"/>
    <cellStyle name="常规 2 9 2 2 2 2 5" xfId="2951" xr:uid="{00000000-0005-0000-0000-0000556E0000}"/>
    <cellStyle name="常规 2 9 2 2 2 2 5 2" xfId="13192" xr:uid="{00000000-0005-0000-0000-0000566E0000}"/>
    <cellStyle name="常规 2 9 2 2 2 2 5 2 2" xfId="33704" xr:uid="{00000000-0005-0000-0000-0000576E0000}"/>
    <cellStyle name="常规 2 9 2 2 2 2 5 3" xfId="23467" xr:uid="{00000000-0005-0000-0000-0000586E0000}"/>
    <cellStyle name="常规 2 9 2 2 2 2 6" xfId="7023" xr:uid="{00000000-0005-0000-0000-0000596E0000}"/>
    <cellStyle name="常规 2 9 2 2 2 2 6 2" xfId="17263" xr:uid="{00000000-0005-0000-0000-00005A6E0000}"/>
    <cellStyle name="常规 2 9 2 2 2 2 6 2 2" xfId="37775" xr:uid="{00000000-0005-0000-0000-00005B6E0000}"/>
    <cellStyle name="常规 2 9 2 2 2 2 6 3" xfId="27538" xr:uid="{00000000-0005-0000-0000-00005C6E0000}"/>
    <cellStyle name="常规 2 9 2 2 2 2 7" xfId="11158" xr:uid="{00000000-0005-0000-0000-00005D6E0000}"/>
    <cellStyle name="常规 2 9 2 2 2 2 7 2" xfId="31670" xr:uid="{00000000-0005-0000-0000-00005E6E0000}"/>
    <cellStyle name="常规 2 9 2 2 2 2 8" xfId="21432" xr:uid="{00000000-0005-0000-0000-00005F6E0000}"/>
    <cellStyle name="常规 2 9 2 2 2 3" xfId="1889" xr:uid="{00000000-0005-0000-0000-0000606E0000}"/>
    <cellStyle name="常规 2 9 2 2 2 3 2" xfId="5343" xr:uid="{00000000-0005-0000-0000-0000616E0000}"/>
    <cellStyle name="常规 2 9 2 2 2 3 2 2" xfId="9438" xr:uid="{00000000-0005-0000-0000-0000626E0000}"/>
    <cellStyle name="常规 2 9 2 2 2 3 2 2 2" xfId="19678" xr:uid="{00000000-0005-0000-0000-0000636E0000}"/>
    <cellStyle name="常规 2 9 2 2 2 3 2 2 2 2" xfId="40190" xr:uid="{00000000-0005-0000-0000-0000646E0000}"/>
    <cellStyle name="常规 2 9 2 2 2 3 2 2 3" xfId="29953" xr:uid="{00000000-0005-0000-0000-0000656E0000}"/>
    <cellStyle name="常规 2 9 2 2 2 3 2 3" xfId="15583" xr:uid="{00000000-0005-0000-0000-0000666E0000}"/>
    <cellStyle name="常规 2 9 2 2 2 3 2 3 2" xfId="36095" xr:uid="{00000000-0005-0000-0000-0000676E0000}"/>
    <cellStyle name="常规 2 9 2 2 2 3 2 4" xfId="25858" xr:uid="{00000000-0005-0000-0000-0000686E0000}"/>
    <cellStyle name="常规 2 9 2 2 2 3 3" xfId="3308" xr:uid="{00000000-0005-0000-0000-0000696E0000}"/>
    <cellStyle name="常规 2 9 2 2 2 3 3 2" xfId="13549" xr:uid="{00000000-0005-0000-0000-00006A6E0000}"/>
    <cellStyle name="常规 2 9 2 2 2 3 3 2 2" xfId="34061" xr:uid="{00000000-0005-0000-0000-00006B6E0000}"/>
    <cellStyle name="常规 2 9 2 2 2 3 3 3" xfId="23824" xr:uid="{00000000-0005-0000-0000-00006C6E0000}"/>
    <cellStyle name="常规 2 9 2 2 2 3 4" xfId="7380" xr:uid="{00000000-0005-0000-0000-00006D6E0000}"/>
    <cellStyle name="常规 2 9 2 2 2 3 4 2" xfId="17620" xr:uid="{00000000-0005-0000-0000-00006E6E0000}"/>
    <cellStyle name="常规 2 9 2 2 2 3 4 2 2" xfId="38132" xr:uid="{00000000-0005-0000-0000-00006F6E0000}"/>
    <cellStyle name="常规 2 9 2 2 2 3 4 3" xfId="27895" xr:uid="{00000000-0005-0000-0000-0000706E0000}"/>
    <cellStyle name="常规 2 9 2 2 2 3 5" xfId="12175" xr:uid="{00000000-0005-0000-0000-0000716E0000}"/>
    <cellStyle name="常规 2 9 2 2 2 3 5 2" xfId="32687" xr:uid="{00000000-0005-0000-0000-0000726E0000}"/>
    <cellStyle name="常规 2 9 2 2 2 3 6" xfId="22450" xr:uid="{00000000-0005-0000-0000-0000736E0000}"/>
    <cellStyle name="常规 2 9 2 2 2 4" xfId="1167" xr:uid="{00000000-0005-0000-0000-0000746E0000}"/>
    <cellStyle name="常规 2 9 2 2 2 4 2" xfId="5809" xr:uid="{00000000-0005-0000-0000-0000756E0000}"/>
    <cellStyle name="常规 2 9 2 2 2 4 2 2" xfId="9904" xr:uid="{00000000-0005-0000-0000-0000766E0000}"/>
    <cellStyle name="常规 2 9 2 2 2 4 2 2 2" xfId="20144" xr:uid="{00000000-0005-0000-0000-0000776E0000}"/>
    <cellStyle name="常规 2 9 2 2 2 4 2 2 2 2" xfId="40656" xr:uid="{00000000-0005-0000-0000-0000786E0000}"/>
    <cellStyle name="常规 2 9 2 2 2 4 2 2 3" xfId="30419" xr:uid="{00000000-0005-0000-0000-0000796E0000}"/>
    <cellStyle name="常规 2 9 2 2 2 4 2 3" xfId="16049" xr:uid="{00000000-0005-0000-0000-00007A6E0000}"/>
    <cellStyle name="常规 2 9 2 2 2 4 2 3 2" xfId="36561" xr:uid="{00000000-0005-0000-0000-00007B6E0000}"/>
    <cellStyle name="常规 2 9 2 2 2 4 2 4" xfId="26324" xr:uid="{00000000-0005-0000-0000-00007C6E0000}"/>
    <cellStyle name="常规 2 9 2 2 2 4 3" xfId="3774" xr:uid="{00000000-0005-0000-0000-00007D6E0000}"/>
    <cellStyle name="常规 2 9 2 2 2 4 3 2" xfId="14015" xr:uid="{00000000-0005-0000-0000-00007E6E0000}"/>
    <cellStyle name="常规 2 9 2 2 2 4 3 2 2" xfId="34527" xr:uid="{00000000-0005-0000-0000-00007F6E0000}"/>
    <cellStyle name="常规 2 9 2 2 2 4 3 3" xfId="24290" xr:uid="{00000000-0005-0000-0000-0000806E0000}"/>
    <cellStyle name="常规 2 9 2 2 2 4 4" xfId="7846" xr:uid="{00000000-0005-0000-0000-0000816E0000}"/>
    <cellStyle name="常规 2 9 2 2 2 4 4 2" xfId="18086" xr:uid="{00000000-0005-0000-0000-0000826E0000}"/>
    <cellStyle name="常规 2 9 2 2 2 4 4 2 2" xfId="38598" xr:uid="{00000000-0005-0000-0000-0000836E0000}"/>
    <cellStyle name="常规 2 9 2 2 2 4 4 3" xfId="28361" xr:uid="{00000000-0005-0000-0000-0000846E0000}"/>
    <cellStyle name="常规 2 9 2 2 2 4 5" xfId="11497" xr:uid="{00000000-0005-0000-0000-0000856E0000}"/>
    <cellStyle name="常规 2 9 2 2 2 4 5 2" xfId="32009" xr:uid="{00000000-0005-0000-0000-0000866E0000}"/>
    <cellStyle name="常规 2 9 2 2 2 4 6" xfId="21771" xr:uid="{00000000-0005-0000-0000-0000876E0000}"/>
    <cellStyle name="常规 2 9 2 2 2 5" xfId="4647" xr:uid="{00000000-0005-0000-0000-0000886E0000}"/>
    <cellStyle name="常规 2 9 2 2 2 5 2" xfId="8742" xr:uid="{00000000-0005-0000-0000-0000896E0000}"/>
    <cellStyle name="常规 2 9 2 2 2 5 2 2" xfId="18982" xr:uid="{00000000-0005-0000-0000-00008A6E0000}"/>
    <cellStyle name="常规 2 9 2 2 2 5 2 2 2" xfId="39494" xr:uid="{00000000-0005-0000-0000-00008B6E0000}"/>
    <cellStyle name="常规 2 9 2 2 2 5 2 3" xfId="29257" xr:uid="{00000000-0005-0000-0000-00008C6E0000}"/>
    <cellStyle name="常规 2 9 2 2 2 5 3" xfId="14887" xr:uid="{00000000-0005-0000-0000-00008D6E0000}"/>
    <cellStyle name="常规 2 9 2 2 2 5 3 2" xfId="35399" xr:uid="{00000000-0005-0000-0000-00008E6E0000}"/>
    <cellStyle name="常规 2 9 2 2 2 5 4" xfId="25162" xr:uid="{00000000-0005-0000-0000-00008F6E0000}"/>
    <cellStyle name="常规 2 9 2 2 2 6" xfId="2612" xr:uid="{00000000-0005-0000-0000-0000906E0000}"/>
    <cellStyle name="常规 2 9 2 2 2 6 2" xfId="12853" xr:uid="{00000000-0005-0000-0000-0000916E0000}"/>
    <cellStyle name="常规 2 9 2 2 2 6 2 2" xfId="33365" xr:uid="{00000000-0005-0000-0000-0000926E0000}"/>
    <cellStyle name="常规 2 9 2 2 2 6 3" xfId="23128" xr:uid="{00000000-0005-0000-0000-0000936E0000}"/>
    <cellStyle name="常规 2 9 2 2 2 7" xfId="6684" xr:uid="{00000000-0005-0000-0000-0000946E0000}"/>
    <cellStyle name="常规 2 9 2 2 2 7 2" xfId="16924" xr:uid="{00000000-0005-0000-0000-0000956E0000}"/>
    <cellStyle name="常规 2 9 2 2 2 7 2 2" xfId="37436" xr:uid="{00000000-0005-0000-0000-0000966E0000}"/>
    <cellStyle name="常规 2 9 2 2 2 7 3" xfId="27199" xr:uid="{00000000-0005-0000-0000-0000976E0000}"/>
    <cellStyle name="常规 2 9 2 2 2 8" xfId="10867" xr:uid="{00000000-0005-0000-0000-0000986E0000}"/>
    <cellStyle name="常规 2 9 2 2 2 8 2" xfId="31379" xr:uid="{00000000-0005-0000-0000-0000996E0000}"/>
    <cellStyle name="常规 2 9 2 2 2 9" xfId="21141" xr:uid="{00000000-0005-0000-0000-00009A6E0000}"/>
    <cellStyle name="常规 2 9 2 2 3" xfId="604" xr:uid="{00000000-0005-0000-0000-00009B6E0000}"/>
    <cellStyle name="常规 2 9 2 2 3 2" xfId="2050" xr:uid="{00000000-0005-0000-0000-00009C6E0000}"/>
    <cellStyle name="常规 2 9 2 2 3 2 2" xfId="5542" xr:uid="{00000000-0005-0000-0000-00009D6E0000}"/>
    <cellStyle name="常规 2 9 2 2 3 2 2 2" xfId="9637" xr:uid="{00000000-0005-0000-0000-00009E6E0000}"/>
    <cellStyle name="常规 2 9 2 2 3 2 2 2 2" xfId="19877" xr:uid="{00000000-0005-0000-0000-00009F6E0000}"/>
    <cellStyle name="常规 2 9 2 2 3 2 2 2 2 2" xfId="40389" xr:uid="{00000000-0005-0000-0000-0000A06E0000}"/>
    <cellStyle name="常规 2 9 2 2 3 2 2 2 3" xfId="30152" xr:uid="{00000000-0005-0000-0000-0000A16E0000}"/>
    <cellStyle name="常规 2 9 2 2 3 2 2 3" xfId="15782" xr:uid="{00000000-0005-0000-0000-0000A26E0000}"/>
    <cellStyle name="常规 2 9 2 2 3 2 2 3 2" xfId="36294" xr:uid="{00000000-0005-0000-0000-0000A36E0000}"/>
    <cellStyle name="常规 2 9 2 2 3 2 2 4" xfId="26057" xr:uid="{00000000-0005-0000-0000-0000A46E0000}"/>
    <cellStyle name="常规 2 9 2 2 3 2 3" xfId="3507" xr:uid="{00000000-0005-0000-0000-0000A56E0000}"/>
    <cellStyle name="常规 2 9 2 2 3 2 3 2" xfId="13748" xr:uid="{00000000-0005-0000-0000-0000A66E0000}"/>
    <cellStyle name="常规 2 9 2 2 3 2 3 2 2" xfId="34260" xr:uid="{00000000-0005-0000-0000-0000A76E0000}"/>
    <cellStyle name="常规 2 9 2 2 3 2 3 3" xfId="24023" xr:uid="{00000000-0005-0000-0000-0000A86E0000}"/>
    <cellStyle name="常规 2 9 2 2 3 2 4" xfId="7579" xr:uid="{00000000-0005-0000-0000-0000A96E0000}"/>
    <cellStyle name="常规 2 9 2 2 3 2 4 2" xfId="17819" xr:uid="{00000000-0005-0000-0000-0000AA6E0000}"/>
    <cellStyle name="常规 2 9 2 2 3 2 4 2 2" xfId="38331" xr:uid="{00000000-0005-0000-0000-0000AB6E0000}"/>
    <cellStyle name="常规 2 9 2 2 3 2 4 3" xfId="28094" xr:uid="{00000000-0005-0000-0000-0000AC6E0000}"/>
    <cellStyle name="常规 2 9 2 2 3 2 5" xfId="12336" xr:uid="{00000000-0005-0000-0000-0000AD6E0000}"/>
    <cellStyle name="常规 2 9 2 2 3 2 5 2" xfId="32848" xr:uid="{00000000-0005-0000-0000-0000AE6E0000}"/>
    <cellStyle name="常规 2 9 2 2 3 2 6" xfId="22611" xr:uid="{00000000-0005-0000-0000-0000AF6E0000}"/>
    <cellStyle name="常规 2 9 2 2 3 3" xfId="1370" xr:uid="{00000000-0005-0000-0000-0000B06E0000}"/>
    <cellStyle name="常规 2 9 2 2 3 3 2" xfId="5996" xr:uid="{00000000-0005-0000-0000-0000B16E0000}"/>
    <cellStyle name="常规 2 9 2 2 3 3 2 2" xfId="10091" xr:uid="{00000000-0005-0000-0000-0000B26E0000}"/>
    <cellStyle name="常规 2 9 2 2 3 3 2 2 2" xfId="20331" xr:uid="{00000000-0005-0000-0000-0000B36E0000}"/>
    <cellStyle name="常规 2 9 2 2 3 3 2 2 2 2" xfId="40843" xr:uid="{00000000-0005-0000-0000-0000B46E0000}"/>
    <cellStyle name="常规 2 9 2 2 3 3 2 2 3" xfId="30606" xr:uid="{00000000-0005-0000-0000-0000B56E0000}"/>
    <cellStyle name="常规 2 9 2 2 3 3 2 3" xfId="16236" xr:uid="{00000000-0005-0000-0000-0000B66E0000}"/>
    <cellStyle name="常规 2 9 2 2 3 3 2 3 2" xfId="36748" xr:uid="{00000000-0005-0000-0000-0000B76E0000}"/>
    <cellStyle name="常规 2 9 2 2 3 3 2 4" xfId="26511" xr:uid="{00000000-0005-0000-0000-0000B86E0000}"/>
    <cellStyle name="常规 2 9 2 2 3 3 3" xfId="3961" xr:uid="{00000000-0005-0000-0000-0000B96E0000}"/>
    <cellStyle name="常规 2 9 2 2 3 3 3 2" xfId="14202" xr:uid="{00000000-0005-0000-0000-0000BA6E0000}"/>
    <cellStyle name="常规 2 9 2 2 3 3 3 2 2" xfId="34714" xr:uid="{00000000-0005-0000-0000-0000BB6E0000}"/>
    <cellStyle name="常规 2 9 2 2 3 3 3 3" xfId="24477" xr:uid="{00000000-0005-0000-0000-0000BC6E0000}"/>
    <cellStyle name="常规 2 9 2 2 3 3 4" xfId="8033" xr:uid="{00000000-0005-0000-0000-0000BD6E0000}"/>
    <cellStyle name="常规 2 9 2 2 3 3 4 2" xfId="18273" xr:uid="{00000000-0005-0000-0000-0000BE6E0000}"/>
    <cellStyle name="常规 2 9 2 2 3 3 4 2 2" xfId="38785" xr:uid="{00000000-0005-0000-0000-0000BF6E0000}"/>
    <cellStyle name="常规 2 9 2 2 3 3 4 3" xfId="28548" xr:uid="{00000000-0005-0000-0000-0000C06E0000}"/>
    <cellStyle name="常规 2 9 2 2 3 3 5" xfId="11658" xr:uid="{00000000-0005-0000-0000-0000C16E0000}"/>
    <cellStyle name="常规 2 9 2 2 3 3 5 2" xfId="32170" xr:uid="{00000000-0005-0000-0000-0000C26E0000}"/>
    <cellStyle name="常规 2 9 2 2 3 3 6" xfId="21933" xr:uid="{00000000-0005-0000-0000-0000C36E0000}"/>
    <cellStyle name="常规 2 9 2 2 3 4" xfId="4808" xr:uid="{00000000-0005-0000-0000-0000C46E0000}"/>
    <cellStyle name="常规 2 9 2 2 3 4 2" xfId="8903" xr:uid="{00000000-0005-0000-0000-0000C56E0000}"/>
    <cellStyle name="常规 2 9 2 2 3 4 2 2" xfId="19143" xr:uid="{00000000-0005-0000-0000-0000C66E0000}"/>
    <cellStyle name="常规 2 9 2 2 3 4 2 2 2" xfId="39655" xr:uid="{00000000-0005-0000-0000-0000C76E0000}"/>
    <cellStyle name="常规 2 9 2 2 3 4 2 3" xfId="29418" xr:uid="{00000000-0005-0000-0000-0000C86E0000}"/>
    <cellStyle name="常规 2 9 2 2 3 4 3" xfId="15048" xr:uid="{00000000-0005-0000-0000-0000C96E0000}"/>
    <cellStyle name="常规 2 9 2 2 3 4 3 2" xfId="35560" xr:uid="{00000000-0005-0000-0000-0000CA6E0000}"/>
    <cellStyle name="常规 2 9 2 2 3 4 4" xfId="25323" xr:uid="{00000000-0005-0000-0000-0000CB6E0000}"/>
    <cellStyle name="常规 2 9 2 2 3 5" xfId="2773" xr:uid="{00000000-0005-0000-0000-0000CC6E0000}"/>
    <cellStyle name="常规 2 9 2 2 3 5 2" xfId="13014" xr:uid="{00000000-0005-0000-0000-0000CD6E0000}"/>
    <cellStyle name="常规 2 9 2 2 3 5 2 2" xfId="33526" xr:uid="{00000000-0005-0000-0000-0000CE6E0000}"/>
    <cellStyle name="常规 2 9 2 2 3 5 3" xfId="23289" xr:uid="{00000000-0005-0000-0000-0000CF6E0000}"/>
    <cellStyle name="常规 2 9 2 2 3 6" xfId="6845" xr:uid="{00000000-0005-0000-0000-0000D06E0000}"/>
    <cellStyle name="常规 2 9 2 2 3 6 2" xfId="17085" xr:uid="{00000000-0005-0000-0000-0000D16E0000}"/>
    <cellStyle name="常规 2 9 2 2 3 6 2 2" xfId="37597" xr:uid="{00000000-0005-0000-0000-0000D26E0000}"/>
    <cellStyle name="常规 2 9 2 2 3 6 3" xfId="27360" xr:uid="{00000000-0005-0000-0000-0000D36E0000}"/>
    <cellStyle name="常规 2 9 2 2 3 7" xfId="10980" xr:uid="{00000000-0005-0000-0000-0000D46E0000}"/>
    <cellStyle name="常规 2 9 2 2 3 7 2" xfId="31492" xr:uid="{00000000-0005-0000-0000-0000D56E0000}"/>
    <cellStyle name="常规 2 9 2 2 3 8" xfId="21254" xr:uid="{00000000-0005-0000-0000-0000D66E0000}"/>
    <cellStyle name="常规 2 9 2 2 4" xfId="1711" xr:uid="{00000000-0005-0000-0000-0000D76E0000}"/>
    <cellStyle name="常规 2 9 2 2 4 2" xfId="5165" xr:uid="{00000000-0005-0000-0000-0000D86E0000}"/>
    <cellStyle name="常规 2 9 2 2 4 2 2" xfId="9260" xr:uid="{00000000-0005-0000-0000-0000D96E0000}"/>
    <cellStyle name="常规 2 9 2 2 4 2 2 2" xfId="19500" xr:uid="{00000000-0005-0000-0000-0000DA6E0000}"/>
    <cellStyle name="常规 2 9 2 2 4 2 2 2 2" xfId="40012" xr:uid="{00000000-0005-0000-0000-0000DB6E0000}"/>
    <cellStyle name="常规 2 9 2 2 4 2 2 3" xfId="29775" xr:uid="{00000000-0005-0000-0000-0000DC6E0000}"/>
    <cellStyle name="常规 2 9 2 2 4 2 3" xfId="15405" xr:uid="{00000000-0005-0000-0000-0000DD6E0000}"/>
    <cellStyle name="常规 2 9 2 2 4 2 3 2" xfId="35917" xr:uid="{00000000-0005-0000-0000-0000DE6E0000}"/>
    <cellStyle name="常规 2 9 2 2 4 2 4" xfId="25680" xr:uid="{00000000-0005-0000-0000-0000DF6E0000}"/>
    <cellStyle name="常规 2 9 2 2 4 3" xfId="3130" xr:uid="{00000000-0005-0000-0000-0000E06E0000}"/>
    <cellStyle name="常规 2 9 2 2 4 3 2" xfId="13371" xr:uid="{00000000-0005-0000-0000-0000E16E0000}"/>
    <cellStyle name="常规 2 9 2 2 4 3 2 2" xfId="33883" xr:uid="{00000000-0005-0000-0000-0000E26E0000}"/>
    <cellStyle name="常规 2 9 2 2 4 3 3" xfId="23646" xr:uid="{00000000-0005-0000-0000-0000E36E0000}"/>
    <cellStyle name="常规 2 9 2 2 4 4" xfId="7202" xr:uid="{00000000-0005-0000-0000-0000E46E0000}"/>
    <cellStyle name="常规 2 9 2 2 4 4 2" xfId="17442" xr:uid="{00000000-0005-0000-0000-0000E56E0000}"/>
    <cellStyle name="常规 2 9 2 2 4 4 2 2" xfId="37954" xr:uid="{00000000-0005-0000-0000-0000E66E0000}"/>
    <cellStyle name="常规 2 9 2 2 4 4 3" xfId="27717" xr:uid="{00000000-0005-0000-0000-0000E76E0000}"/>
    <cellStyle name="常规 2 9 2 2 4 5" xfId="11997" xr:uid="{00000000-0005-0000-0000-0000E86E0000}"/>
    <cellStyle name="常规 2 9 2 2 4 5 2" xfId="32509" xr:uid="{00000000-0005-0000-0000-0000E96E0000}"/>
    <cellStyle name="常规 2 9 2 2 4 6" xfId="22272" xr:uid="{00000000-0005-0000-0000-0000EA6E0000}"/>
    <cellStyle name="常规 2 9 2 2 5" xfId="989" xr:uid="{00000000-0005-0000-0000-0000EB6E0000}"/>
    <cellStyle name="常规 2 9 2 2 5 2" xfId="5829" xr:uid="{00000000-0005-0000-0000-0000EC6E0000}"/>
    <cellStyle name="常规 2 9 2 2 5 2 2" xfId="9924" xr:uid="{00000000-0005-0000-0000-0000ED6E0000}"/>
    <cellStyle name="常规 2 9 2 2 5 2 2 2" xfId="20164" xr:uid="{00000000-0005-0000-0000-0000EE6E0000}"/>
    <cellStyle name="常规 2 9 2 2 5 2 2 2 2" xfId="40676" xr:uid="{00000000-0005-0000-0000-0000EF6E0000}"/>
    <cellStyle name="常规 2 9 2 2 5 2 2 3" xfId="30439" xr:uid="{00000000-0005-0000-0000-0000F06E0000}"/>
    <cellStyle name="常规 2 9 2 2 5 2 3" xfId="16069" xr:uid="{00000000-0005-0000-0000-0000F16E0000}"/>
    <cellStyle name="常规 2 9 2 2 5 2 3 2" xfId="36581" xr:uid="{00000000-0005-0000-0000-0000F26E0000}"/>
    <cellStyle name="常规 2 9 2 2 5 2 4" xfId="26344" xr:uid="{00000000-0005-0000-0000-0000F36E0000}"/>
    <cellStyle name="常规 2 9 2 2 5 3" xfId="3794" xr:uid="{00000000-0005-0000-0000-0000F46E0000}"/>
    <cellStyle name="常规 2 9 2 2 5 3 2" xfId="14035" xr:uid="{00000000-0005-0000-0000-0000F56E0000}"/>
    <cellStyle name="常规 2 9 2 2 5 3 2 2" xfId="34547" xr:uid="{00000000-0005-0000-0000-0000F66E0000}"/>
    <cellStyle name="常规 2 9 2 2 5 3 3" xfId="24310" xr:uid="{00000000-0005-0000-0000-0000F76E0000}"/>
    <cellStyle name="常规 2 9 2 2 5 4" xfId="7866" xr:uid="{00000000-0005-0000-0000-0000F86E0000}"/>
    <cellStyle name="常规 2 9 2 2 5 4 2" xfId="18106" xr:uid="{00000000-0005-0000-0000-0000F96E0000}"/>
    <cellStyle name="常规 2 9 2 2 5 4 2 2" xfId="38618" xr:uid="{00000000-0005-0000-0000-0000FA6E0000}"/>
    <cellStyle name="常规 2 9 2 2 5 4 3" xfId="28381" xr:uid="{00000000-0005-0000-0000-0000FB6E0000}"/>
    <cellStyle name="常规 2 9 2 2 5 5" xfId="11319" xr:uid="{00000000-0005-0000-0000-0000FC6E0000}"/>
    <cellStyle name="常规 2 9 2 2 5 5 2" xfId="31831" xr:uid="{00000000-0005-0000-0000-0000FD6E0000}"/>
    <cellStyle name="常规 2 9 2 2 5 6" xfId="21593" xr:uid="{00000000-0005-0000-0000-0000FE6E0000}"/>
    <cellStyle name="常规 2 9 2 2 6" xfId="4469" xr:uid="{00000000-0005-0000-0000-0000FF6E0000}"/>
    <cellStyle name="常规 2 9 2 2 6 2" xfId="8564" xr:uid="{00000000-0005-0000-0000-0000006F0000}"/>
    <cellStyle name="常规 2 9 2 2 6 2 2" xfId="18804" xr:uid="{00000000-0005-0000-0000-0000016F0000}"/>
    <cellStyle name="常规 2 9 2 2 6 2 2 2" xfId="39316" xr:uid="{00000000-0005-0000-0000-0000026F0000}"/>
    <cellStyle name="常规 2 9 2 2 6 2 3" xfId="29079" xr:uid="{00000000-0005-0000-0000-0000036F0000}"/>
    <cellStyle name="常规 2 9 2 2 6 3" xfId="14709" xr:uid="{00000000-0005-0000-0000-0000046F0000}"/>
    <cellStyle name="常规 2 9 2 2 6 3 2" xfId="35221" xr:uid="{00000000-0005-0000-0000-0000056F0000}"/>
    <cellStyle name="常规 2 9 2 2 6 4" xfId="24984" xr:uid="{00000000-0005-0000-0000-0000066F0000}"/>
    <cellStyle name="常规 2 9 2 2 7" xfId="2434" xr:uid="{00000000-0005-0000-0000-0000076F0000}"/>
    <cellStyle name="常规 2 9 2 2 7 2" xfId="12675" xr:uid="{00000000-0005-0000-0000-0000086F0000}"/>
    <cellStyle name="常规 2 9 2 2 7 2 2" xfId="33187" xr:uid="{00000000-0005-0000-0000-0000096F0000}"/>
    <cellStyle name="常规 2 9 2 2 7 3" xfId="22950" xr:uid="{00000000-0005-0000-0000-00000A6F0000}"/>
    <cellStyle name="常规 2 9 2 2 8" xfId="6506" xr:uid="{00000000-0005-0000-0000-00000B6F0000}"/>
    <cellStyle name="常规 2 9 2 2 8 2" xfId="16746" xr:uid="{00000000-0005-0000-0000-00000C6F0000}"/>
    <cellStyle name="常规 2 9 2 2 8 2 2" xfId="37258" xr:uid="{00000000-0005-0000-0000-00000D6F0000}"/>
    <cellStyle name="常规 2 9 2 2 8 3" xfId="27021" xr:uid="{00000000-0005-0000-0000-00000E6F0000}"/>
    <cellStyle name="常规 2 9 2 2 9" xfId="10697" xr:uid="{00000000-0005-0000-0000-00000F6F0000}"/>
    <cellStyle name="常规 2 9 2 2 9 2" xfId="31209" xr:uid="{00000000-0005-0000-0000-0000106F0000}"/>
    <cellStyle name="常规 2 9 2 3" xfId="345" xr:uid="{00000000-0005-0000-0000-0000116F0000}"/>
    <cellStyle name="常规 2 9 2 3 2" xfId="725" xr:uid="{00000000-0005-0000-0000-0000126F0000}"/>
    <cellStyle name="常规 2 9 2 3 2 2" xfId="2171" xr:uid="{00000000-0005-0000-0000-0000136F0000}"/>
    <cellStyle name="常规 2 9 2 3 2 2 2" xfId="5663" xr:uid="{00000000-0005-0000-0000-0000146F0000}"/>
    <cellStyle name="常规 2 9 2 3 2 2 2 2" xfId="9758" xr:uid="{00000000-0005-0000-0000-0000156F0000}"/>
    <cellStyle name="常规 2 9 2 3 2 2 2 2 2" xfId="19998" xr:uid="{00000000-0005-0000-0000-0000166F0000}"/>
    <cellStyle name="常规 2 9 2 3 2 2 2 2 2 2" xfId="40510" xr:uid="{00000000-0005-0000-0000-0000176F0000}"/>
    <cellStyle name="常规 2 9 2 3 2 2 2 2 3" xfId="30273" xr:uid="{00000000-0005-0000-0000-0000186F0000}"/>
    <cellStyle name="常规 2 9 2 3 2 2 2 3" xfId="15903" xr:uid="{00000000-0005-0000-0000-0000196F0000}"/>
    <cellStyle name="常规 2 9 2 3 2 2 2 3 2" xfId="36415" xr:uid="{00000000-0005-0000-0000-00001A6F0000}"/>
    <cellStyle name="常规 2 9 2 3 2 2 2 4" xfId="26178" xr:uid="{00000000-0005-0000-0000-00001B6F0000}"/>
    <cellStyle name="常规 2 9 2 3 2 2 3" xfId="3628" xr:uid="{00000000-0005-0000-0000-00001C6F0000}"/>
    <cellStyle name="常规 2 9 2 3 2 2 3 2" xfId="13869" xr:uid="{00000000-0005-0000-0000-00001D6F0000}"/>
    <cellStyle name="常规 2 9 2 3 2 2 3 2 2" xfId="34381" xr:uid="{00000000-0005-0000-0000-00001E6F0000}"/>
    <cellStyle name="常规 2 9 2 3 2 2 3 3" xfId="24144" xr:uid="{00000000-0005-0000-0000-00001F6F0000}"/>
    <cellStyle name="常规 2 9 2 3 2 2 4" xfId="7700" xr:uid="{00000000-0005-0000-0000-0000206F0000}"/>
    <cellStyle name="常规 2 9 2 3 2 2 4 2" xfId="17940" xr:uid="{00000000-0005-0000-0000-0000216F0000}"/>
    <cellStyle name="常规 2 9 2 3 2 2 4 2 2" xfId="38452" xr:uid="{00000000-0005-0000-0000-0000226F0000}"/>
    <cellStyle name="常规 2 9 2 3 2 2 4 3" xfId="28215" xr:uid="{00000000-0005-0000-0000-0000236F0000}"/>
    <cellStyle name="常规 2 9 2 3 2 2 5" xfId="12457" xr:uid="{00000000-0005-0000-0000-0000246F0000}"/>
    <cellStyle name="常规 2 9 2 3 2 2 5 2" xfId="32969" xr:uid="{00000000-0005-0000-0000-0000256F0000}"/>
    <cellStyle name="常规 2 9 2 3 2 2 6" xfId="22732" xr:uid="{00000000-0005-0000-0000-0000266F0000}"/>
    <cellStyle name="常规 2 9 2 3 2 3" xfId="1491" xr:uid="{00000000-0005-0000-0000-0000276F0000}"/>
    <cellStyle name="常规 2 9 2 3 2 3 2" xfId="5855" xr:uid="{00000000-0005-0000-0000-0000286F0000}"/>
    <cellStyle name="常规 2 9 2 3 2 3 2 2" xfId="9950" xr:uid="{00000000-0005-0000-0000-0000296F0000}"/>
    <cellStyle name="常规 2 9 2 3 2 3 2 2 2" xfId="20190" xr:uid="{00000000-0005-0000-0000-00002A6F0000}"/>
    <cellStyle name="常规 2 9 2 3 2 3 2 2 2 2" xfId="40702" xr:uid="{00000000-0005-0000-0000-00002B6F0000}"/>
    <cellStyle name="常规 2 9 2 3 2 3 2 2 3" xfId="30465" xr:uid="{00000000-0005-0000-0000-00002C6F0000}"/>
    <cellStyle name="常规 2 9 2 3 2 3 2 3" xfId="16095" xr:uid="{00000000-0005-0000-0000-00002D6F0000}"/>
    <cellStyle name="常规 2 9 2 3 2 3 2 3 2" xfId="36607" xr:uid="{00000000-0005-0000-0000-00002E6F0000}"/>
    <cellStyle name="常规 2 9 2 3 2 3 2 4" xfId="26370" xr:uid="{00000000-0005-0000-0000-00002F6F0000}"/>
    <cellStyle name="常规 2 9 2 3 2 3 3" xfId="3820" xr:uid="{00000000-0005-0000-0000-0000306F0000}"/>
    <cellStyle name="常规 2 9 2 3 2 3 3 2" xfId="14061" xr:uid="{00000000-0005-0000-0000-0000316F0000}"/>
    <cellStyle name="常规 2 9 2 3 2 3 3 2 2" xfId="34573" xr:uid="{00000000-0005-0000-0000-0000326F0000}"/>
    <cellStyle name="常规 2 9 2 3 2 3 3 3" xfId="24336" xr:uid="{00000000-0005-0000-0000-0000336F0000}"/>
    <cellStyle name="常规 2 9 2 3 2 3 4" xfId="7892" xr:uid="{00000000-0005-0000-0000-0000346F0000}"/>
    <cellStyle name="常规 2 9 2 3 2 3 4 2" xfId="18132" xr:uid="{00000000-0005-0000-0000-0000356F0000}"/>
    <cellStyle name="常规 2 9 2 3 2 3 4 2 2" xfId="38644" xr:uid="{00000000-0005-0000-0000-0000366F0000}"/>
    <cellStyle name="常规 2 9 2 3 2 3 4 3" xfId="28407" xr:uid="{00000000-0005-0000-0000-0000376F0000}"/>
    <cellStyle name="常规 2 9 2 3 2 3 5" xfId="11779" xr:uid="{00000000-0005-0000-0000-0000386F0000}"/>
    <cellStyle name="常规 2 9 2 3 2 3 5 2" xfId="32291" xr:uid="{00000000-0005-0000-0000-0000396F0000}"/>
    <cellStyle name="常规 2 9 2 3 2 3 6" xfId="22054" xr:uid="{00000000-0005-0000-0000-00003A6F0000}"/>
    <cellStyle name="常规 2 9 2 3 2 4" xfId="4929" xr:uid="{00000000-0005-0000-0000-00003B6F0000}"/>
    <cellStyle name="常规 2 9 2 3 2 4 2" xfId="9024" xr:uid="{00000000-0005-0000-0000-00003C6F0000}"/>
    <cellStyle name="常规 2 9 2 3 2 4 2 2" xfId="19264" xr:uid="{00000000-0005-0000-0000-00003D6F0000}"/>
    <cellStyle name="常规 2 9 2 3 2 4 2 2 2" xfId="39776" xr:uid="{00000000-0005-0000-0000-00003E6F0000}"/>
    <cellStyle name="常规 2 9 2 3 2 4 2 3" xfId="29539" xr:uid="{00000000-0005-0000-0000-00003F6F0000}"/>
    <cellStyle name="常规 2 9 2 3 2 4 3" xfId="15169" xr:uid="{00000000-0005-0000-0000-0000406F0000}"/>
    <cellStyle name="常规 2 9 2 3 2 4 3 2" xfId="35681" xr:uid="{00000000-0005-0000-0000-0000416F0000}"/>
    <cellStyle name="常规 2 9 2 3 2 4 4" xfId="25444" xr:uid="{00000000-0005-0000-0000-0000426F0000}"/>
    <cellStyle name="常规 2 9 2 3 2 5" xfId="2894" xr:uid="{00000000-0005-0000-0000-0000436F0000}"/>
    <cellStyle name="常规 2 9 2 3 2 5 2" xfId="13135" xr:uid="{00000000-0005-0000-0000-0000446F0000}"/>
    <cellStyle name="常规 2 9 2 3 2 5 2 2" xfId="33647" xr:uid="{00000000-0005-0000-0000-0000456F0000}"/>
    <cellStyle name="常规 2 9 2 3 2 5 3" xfId="23410" xr:uid="{00000000-0005-0000-0000-0000466F0000}"/>
    <cellStyle name="常规 2 9 2 3 2 6" xfId="6966" xr:uid="{00000000-0005-0000-0000-0000476F0000}"/>
    <cellStyle name="常规 2 9 2 3 2 6 2" xfId="17206" xr:uid="{00000000-0005-0000-0000-0000486F0000}"/>
    <cellStyle name="常规 2 9 2 3 2 6 2 2" xfId="37718" xr:uid="{00000000-0005-0000-0000-0000496F0000}"/>
    <cellStyle name="常规 2 9 2 3 2 6 3" xfId="27481" xr:uid="{00000000-0005-0000-0000-00004A6F0000}"/>
    <cellStyle name="常规 2 9 2 3 2 7" xfId="11101" xr:uid="{00000000-0005-0000-0000-00004B6F0000}"/>
    <cellStyle name="常规 2 9 2 3 2 7 2" xfId="31613" xr:uid="{00000000-0005-0000-0000-00004C6F0000}"/>
    <cellStyle name="常规 2 9 2 3 2 8" xfId="21375" xr:uid="{00000000-0005-0000-0000-00004D6F0000}"/>
    <cellStyle name="常规 2 9 2 3 3" xfId="1832" xr:uid="{00000000-0005-0000-0000-00004E6F0000}"/>
    <cellStyle name="常规 2 9 2 3 3 2" xfId="5286" xr:uid="{00000000-0005-0000-0000-00004F6F0000}"/>
    <cellStyle name="常规 2 9 2 3 3 2 2" xfId="9381" xr:uid="{00000000-0005-0000-0000-0000506F0000}"/>
    <cellStyle name="常规 2 9 2 3 3 2 2 2" xfId="19621" xr:uid="{00000000-0005-0000-0000-0000516F0000}"/>
    <cellStyle name="常规 2 9 2 3 3 2 2 2 2" xfId="40133" xr:uid="{00000000-0005-0000-0000-0000526F0000}"/>
    <cellStyle name="常规 2 9 2 3 3 2 2 3" xfId="29896" xr:uid="{00000000-0005-0000-0000-0000536F0000}"/>
    <cellStyle name="常规 2 9 2 3 3 2 3" xfId="15526" xr:uid="{00000000-0005-0000-0000-0000546F0000}"/>
    <cellStyle name="常规 2 9 2 3 3 2 3 2" xfId="36038" xr:uid="{00000000-0005-0000-0000-0000556F0000}"/>
    <cellStyle name="常规 2 9 2 3 3 2 4" xfId="25801" xr:uid="{00000000-0005-0000-0000-0000566F0000}"/>
    <cellStyle name="常规 2 9 2 3 3 3" xfId="3251" xr:uid="{00000000-0005-0000-0000-0000576F0000}"/>
    <cellStyle name="常规 2 9 2 3 3 3 2" xfId="13492" xr:uid="{00000000-0005-0000-0000-0000586F0000}"/>
    <cellStyle name="常规 2 9 2 3 3 3 2 2" xfId="34004" xr:uid="{00000000-0005-0000-0000-0000596F0000}"/>
    <cellStyle name="常规 2 9 2 3 3 3 3" xfId="23767" xr:uid="{00000000-0005-0000-0000-00005A6F0000}"/>
    <cellStyle name="常规 2 9 2 3 3 4" xfId="7323" xr:uid="{00000000-0005-0000-0000-00005B6F0000}"/>
    <cellStyle name="常规 2 9 2 3 3 4 2" xfId="17563" xr:uid="{00000000-0005-0000-0000-00005C6F0000}"/>
    <cellStyle name="常规 2 9 2 3 3 4 2 2" xfId="38075" xr:uid="{00000000-0005-0000-0000-00005D6F0000}"/>
    <cellStyle name="常规 2 9 2 3 3 4 3" xfId="27838" xr:uid="{00000000-0005-0000-0000-00005E6F0000}"/>
    <cellStyle name="常规 2 9 2 3 3 5" xfId="12118" xr:uid="{00000000-0005-0000-0000-00005F6F0000}"/>
    <cellStyle name="常规 2 9 2 3 3 5 2" xfId="32630" xr:uid="{00000000-0005-0000-0000-0000606F0000}"/>
    <cellStyle name="常规 2 9 2 3 3 6" xfId="22393" xr:uid="{00000000-0005-0000-0000-0000616F0000}"/>
    <cellStyle name="常规 2 9 2 3 4" xfId="1110" xr:uid="{00000000-0005-0000-0000-0000626F0000}"/>
    <cellStyle name="常规 2 9 2 3 4 2" xfId="6269" xr:uid="{00000000-0005-0000-0000-0000636F0000}"/>
    <cellStyle name="常规 2 9 2 3 4 2 2" xfId="10364" xr:uid="{00000000-0005-0000-0000-0000646F0000}"/>
    <cellStyle name="常规 2 9 2 3 4 2 2 2" xfId="20604" xr:uid="{00000000-0005-0000-0000-0000656F0000}"/>
    <cellStyle name="常规 2 9 2 3 4 2 2 2 2" xfId="41116" xr:uid="{00000000-0005-0000-0000-0000666F0000}"/>
    <cellStyle name="常规 2 9 2 3 4 2 2 3" xfId="30879" xr:uid="{00000000-0005-0000-0000-0000676F0000}"/>
    <cellStyle name="常规 2 9 2 3 4 2 3" xfId="16509" xr:uid="{00000000-0005-0000-0000-0000686F0000}"/>
    <cellStyle name="常规 2 9 2 3 4 2 3 2" xfId="37021" xr:uid="{00000000-0005-0000-0000-0000696F0000}"/>
    <cellStyle name="常规 2 9 2 3 4 2 4" xfId="26784" xr:uid="{00000000-0005-0000-0000-00006A6F0000}"/>
    <cellStyle name="常规 2 9 2 3 4 3" xfId="4234" xr:uid="{00000000-0005-0000-0000-00006B6F0000}"/>
    <cellStyle name="常规 2 9 2 3 4 3 2" xfId="14475" xr:uid="{00000000-0005-0000-0000-00006C6F0000}"/>
    <cellStyle name="常规 2 9 2 3 4 3 2 2" xfId="34987" xr:uid="{00000000-0005-0000-0000-00006D6F0000}"/>
    <cellStyle name="常规 2 9 2 3 4 3 3" xfId="24750" xr:uid="{00000000-0005-0000-0000-00006E6F0000}"/>
    <cellStyle name="常规 2 9 2 3 4 4" xfId="8306" xr:uid="{00000000-0005-0000-0000-00006F6F0000}"/>
    <cellStyle name="常规 2 9 2 3 4 4 2" xfId="18546" xr:uid="{00000000-0005-0000-0000-0000706F0000}"/>
    <cellStyle name="常规 2 9 2 3 4 4 2 2" xfId="39058" xr:uid="{00000000-0005-0000-0000-0000716F0000}"/>
    <cellStyle name="常规 2 9 2 3 4 4 3" xfId="28821" xr:uid="{00000000-0005-0000-0000-0000726F0000}"/>
    <cellStyle name="常规 2 9 2 3 4 5" xfId="11440" xr:uid="{00000000-0005-0000-0000-0000736F0000}"/>
    <cellStyle name="常规 2 9 2 3 4 5 2" xfId="31952" xr:uid="{00000000-0005-0000-0000-0000746F0000}"/>
    <cellStyle name="常规 2 9 2 3 4 6" xfId="21714" xr:uid="{00000000-0005-0000-0000-0000756F0000}"/>
    <cellStyle name="常规 2 9 2 3 5" xfId="4590" xr:uid="{00000000-0005-0000-0000-0000766F0000}"/>
    <cellStyle name="常规 2 9 2 3 5 2" xfId="8685" xr:uid="{00000000-0005-0000-0000-0000776F0000}"/>
    <cellStyle name="常规 2 9 2 3 5 2 2" xfId="18925" xr:uid="{00000000-0005-0000-0000-0000786F0000}"/>
    <cellStyle name="常规 2 9 2 3 5 2 2 2" xfId="39437" xr:uid="{00000000-0005-0000-0000-0000796F0000}"/>
    <cellStyle name="常规 2 9 2 3 5 2 3" xfId="29200" xr:uid="{00000000-0005-0000-0000-00007A6F0000}"/>
    <cellStyle name="常规 2 9 2 3 5 3" xfId="14830" xr:uid="{00000000-0005-0000-0000-00007B6F0000}"/>
    <cellStyle name="常规 2 9 2 3 5 3 2" xfId="35342" xr:uid="{00000000-0005-0000-0000-00007C6F0000}"/>
    <cellStyle name="常规 2 9 2 3 5 4" xfId="25105" xr:uid="{00000000-0005-0000-0000-00007D6F0000}"/>
    <cellStyle name="常规 2 9 2 3 6" xfId="2555" xr:uid="{00000000-0005-0000-0000-00007E6F0000}"/>
    <cellStyle name="常规 2 9 2 3 6 2" xfId="12796" xr:uid="{00000000-0005-0000-0000-00007F6F0000}"/>
    <cellStyle name="常规 2 9 2 3 6 2 2" xfId="33308" xr:uid="{00000000-0005-0000-0000-0000806F0000}"/>
    <cellStyle name="常规 2 9 2 3 6 3" xfId="23071" xr:uid="{00000000-0005-0000-0000-0000816F0000}"/>
    <cellStyle name="常规 2 9 2 3 7" xfId="6627" xr:uid="{00000000-0005-0000-0000-0000826F0000}"/>
    <cellStyle name="常规 2 9 2 3 7 2" xfId="16867" xr:uid="{00000000-0005-0000-0000-0000836F0000}"/>
    <cellStyle name="常规 2 9 2 3 7 2 2" xfId="37379" xr:uid="{00000000-0005-0000-0000-0000846F0000}"/>
    <cellStyle name="常规 2 9 2 3 7 3" xfId="27142" xr:uid="{00000000-0005-0000-0000-0000856F0000}"/>
    <cellStyle name="常规 2 9 2 3 8" xfId="10810" xr:uid="{00000000-0005-0000-0000-0000866F0000}"/>
    <cellStyle name="常规 2 9 2 3 8 2" xfId="31322" xr:uid="{00000000-0005-0000-0000-0000876F0000}"/>
    <cellStyle name="常规 2 9 2 3 9" xfId="21084" xr:uid="{00000000-0005-0000-0000-0000886F0000}"/>
    <cellStyle name="常规 2 9 2 4" xfId="289" xr:uid="{00000000-0005-0000-0000-0000896F0000}"/>
    <cellStyle name="常规 2 9 2 4 2" xfId="669" xr:uid="{00000000-0005-0000-0000-00008A6F0000}"/>
    <cellStyle name="常规 2 9 2 4 2 2" xfId="2115" xr:uid="{00000000-0005-0000-0000-00008B6F0000}"/>
    <cellStyle name="常规 2 9 2 4 2 2 2" xfId="5607" xr:uid="{00000000-0005-0000-0000-00008C6F0000}"/>
    <cellStyle name="常规 2 9 2 4 2 2 2 2" xfId="9702" xr:uid="{00000000-0005-0000-0000-00008D6F0000}"/>
    <cellStyle name="常规 2 9 2 4 2 2 2 2 2" xfId="19942" xr:uid="{00000000-0005-0000-0000-00008E6F0000}"/>
    <cellStyle name="常规 2 9 2 4 2 2 2 2 2 2" xfId="40454" xr:uid="{00000000-0005-0000-0000-00008F6F0000}"/>
    <cellStyle name="常规 2 9 2 4 2 2 2 2 3" xfId="30217" xr:uid="{00000000-0005-0000-0000-0000906F0000}"/>
    <cellStyle name="常规 2 9 2 4 2 2 2 3" xfId="15847" xr:uid="{00000000-0005-0000-0000-0000916F0000}"/>
    <cellStyle name="常规 2 9 2 4 2 2 2 3 2" xfId="36359" xr:uid="{00000000-0005-0000-0000-0000926F0000}"/>
    <cellStyle name="常规 2 9 2 4 2 2 2 4" xfId="26122" xr:uid="{00000000-0005-0000-0000-0000936F0000}"/>
    <cellStyle name="常规 2 9 2 4 2 2 3" xfId="3572" xr:uid="{00000000-0005-0000-0000-0000946F0000}"/>
    <cellStyle name="常规 2 9 2 4 2 2 3 2" xfId="13813" xr:uid="{00000000-0005-0000-0000-0000956F0000}"/>
    <cellStyle name="常规 2 9 2 4 2 2 3 2 2" xfId="34325" xr:uid="{00000000-0005-0000-0000-0000966F0000}"/>
    <cellStyle name="常规 2 9 2 4 2 2 3 3" xfId="24088" xr:uid="{00000000-0005-0000-0000-0000976F0000}"/>
    <cellStyle name="常规 2 9 2 4 2 2 4" xfId="7644" xr:uid="{00000000-0005-0000-0000-0000986F0000}"/>
    <cellStyle name="常规 2 9 2 4 2 2 4 2" xfId="17884" xr:uid="{00000000-0005-0000-0000-0000996F0000}"/>
    <cellStyle name="常规 2 9 2 4 2 2 4 2 2" xfId="38396" xr:uid="{00000000-0005-0000-0000-00009A6F0000}"/>
    <cellStyle name="常规 2 9 2 4 2 2 4 3" xfId="28159" xr:uid="{00000000-0005-0000-0000-00009B6F0000}"/>
    <cellStyle name="常规 2 9 2 4 2 2 5" xfId="12401" xr:uid="{00000000-0005-0000-0000-00009C6F0000}"/>
    <cellStyle name="常规 2 9 2 4 2 2 5 2" xfId="32913" xr:uid="{00000000-0005-0000-0000-00009D6F0000}"/>
    <cellStyle name="常规 2 9 2 4 2 2 6" xfId="22676" xr:uid="{00000000-0005-0000-0000-00009E6F0000}"/>
    <cellStyle name="常规 2 9 2 4 2 3" xfId="1435" xr:uid="{00000000-0005-0000-0000-00009F6F0000}"/>
    <cellStyle name="常规 2 9 2 4 2 3 2" xfId="6059" xr:uid="{00000000-0005-0000-0000-0000A06F0000}"/>
    <cellStyle name="常规 2 9 2 4 2 3 2 2" xfId="10154" xr:uid="{00000000-0005-0000-0000-0000A16F0000}"/>
    <cellStyle name="常规 2 9 2 4 2 3 2 2 2" xfId="20394" xr:uid="{00000000-0005-0000-0000-0000A26F0000}"/>
    <cellStyle name="常规 2 9 2 4 2 3 2 2 2 2" xfId="40906" xr:uid="{00000000-0005-0000-0000-0000A36F0000}"/>
    <cellStyle name="常规 2 9 2 4 2 3 2 2 3" xfId="30669" xr:uid="{00000000-0005-0000-0000-0000A46F0000}"/>
    <cellStyle name="常规 2 9 2 4 2 3 2 3" xfId="16299" xr:uid="{00000000-0005-0000-0000-0000A56F0000}"/>
    <cellStyle name="常规 2 9 2 4 2 3 2 3 2" xfId="36811" xr:uid="{00000000-0005-0000-0000-0000A66F0000}"/>
    <cellStyle name="常规 2 9 2 4 2 3 2 4" xfId="26574" xr:uid="{00000000-0005-0000-0000-0000A76F0000}"/>
    <cellStyle name="常规 2 9 2 4 2 3 3" xfId="4024" xr:uid="{00000000-0005-0000-0000-0000A86F0000}"/>
    <cellStyle name="常规 2 9 2 4 2 3 3 2" xfId="14265" xr:uid="{00000000-0005-0000-0000-0000A96F0000}"/>
    <cellStyle name="常规 2 9 2 4 2 3 3 2 2" xfId="34777" xr:uid="{00000000-0005-0000-0000-0000AA6F0000}"/>
    <cellStyle name="常规 2 9 2 4 2 3 3 3" xfId="24540" xr:uid="{00000000-0005-0000-0000-0000AB6F0000}"/>
    <cellStyle name="常规 2 9 2 4 2 3 4" xfId="8096" xr:uid="{00000000-0005-0000-0000-0000AC6F0000}"/>
    <cellStyle name="常规 2 9 2 4 2 3 4 2" xfId="18336" xr:uid="{00000000-0005-0000-0000-0000AD6F0000}"/>
    <cellStyle name="常规 2 9 2 4 2 3 4 2 2" xfId="38848" xr:uid="{00000000-0005-0000-0000-0000AE6F0000}"/>
    <cellStyle name="常规 2 9 2 4 2 3 4 3" xfId="28611" xr:uid="{00000000-0005-0000-0000-0000AF6F0000}"/>
    <cellStyle name="常规 2 9 2 4 2 3 5" xfId="11723" xr:uid="{00000000-0005-0000-0000-0000B06F0000}"/>
    <cellStyle name="常规 2 9 2 4 2 3 5 2" xfId="32235" xr:uid="{00000000-0005-0000-0000-0000B16F0000}"/>
    <cellStyle name="常规 2 9 2 4 2 3 6" xfId="21998" xr:uid="{00000000-0005-0000-0000-0000B26F0000}"/>
    <cellStyle name="常规 2 9 2 4 2 4" xfId="4873" xr:uid="{00000000-0005-0000-0000-0000B36F0000}"/>
    <cellStyle name="常规 2 9 2 4 2 4 2" xfId="8968" xr:uid="{00000000-0005-0000-0000-0000B46F0000}"/>
    <cellStyle name="常规 2 9 2 4 2 4 2 2" xfId="19208" xr:uid="{00000000-0005-0000-0000-0000B56F0000}"/>
    <cellStyle name="常规 2 9 2 4 2 4 2 2 2" xfId="39720" xr:uid="{00000000-0005-0000-0000-0000B66F0000}"/>
    <cellStyle name="常规 2 9 2 4 2 4 2 3" xfId="29483" xr:uid="{00000000-0005-0000-0000-0000B76F0000}"/>
    <cellStyle name="常规 2 9 2 4 2 4 3" xfId="15113" xr:uid="{00000000-0005-0000-0000-0000B86F0000}"/>
    <cellStyle name="常规 2 9 2 4 2 4 3 2" xfId="35625" xr:uid="{00000000-0005-0000-0000-0000B96F0000}"/>
    <cellStyle name="常规 2 9 2 4 2 4 4" xfId="25388" xr:uid="{00000000-0005-0000-0000-0000BA6F0000}"/>
    <cellStyle name="常规 2 9 2 4 2 5" xfId="2838" xr:uid="{00000000-0005-0000-0000-0000BB6F0000}"/>
    <cellStyle name="常规 2 9 2 4 2 5 2" xfId="13079" xr:uid="{00000000-0005-0000-0000-0000BC6F0000}"/>
    <cellStyle name="常规 2 9 2 4 2 5 2 2" xfId="33591" xr:uid="{00000000-0005-0000-0000-0000BD6F0000}"/>
    <cellStyle name="常规 2 9 2 4 2 5 3" xfId="23354" xr:uid="{00000000-0005-0000-0000-0000BE6F0000}"/>
    <cellStyle name="常规 2 9 2 4 2 6" xfId="6910" xr:uid="{00000000-0005-0000-0000-0000BF6F0000}"/>
    <cellStyle name="常规 2 9 2 4 2 6 2" xfId="17150" xr:uid="{00000000-0005-0000-0000-0000C06F0000}"/>
    <cellStyle name="常规 2 9 2 4 2 6 2 2" xfId="37662" xr:uid="{00000000-0005-0000-0000-0000C16F0000}"/>
    <cellStyle name="常规 2 9 2 4 2 6 3" xfId="27425" xr:uid="{00000000-0005-0000-0000-0000C26F0000}"/>
    <cellStyle name="常规 2 9 2 4 2 7" xfId="11045" xr:uid="{00000000-0005-0000-0000-0000C36F0000}"/>
    <cellStyle name="常规 2 9 2 4 2 7 2" xfId="31557" xr:uid="{00000000-0005-0000-0000-0000C46F0000}"/>
    <cellStyle name="常规 2 9 2 4 2 8" xfId="21319" xr:uid="{00000000-0005-0000-0000-0000C56F0000}"/>
    <cellStyle name="常规 2 9 2 4 3" xfId="1776" xr:uid="{00000000-0005-0000-0000-0000C66F0000}"/>
    <cellStyle name="常规 2 9 2 4 3 2" xfId="5230" xr:uid="{00000000-0005-0000-0000-0000C76F0000}"/>
    <cellStyle name="常规 2 9 2 4 3 2 2" xfId="9325" xr:uid="{00000000-0005-0000-0000-0000C86F0000}"/>
    <cellStyle name="常规 2 9 2 4 3 2 2 2" xfId="19565" xr:uid="{00000000-0005-0000-0000-0000C96F0000}"/>
    <cellStyle name="常规 2 9 2 4 3 2 2 2 2" xfId="40077" xr:uid="{00000000-0005-0000-0000-0000CA6F0000}"/>
    <cellStyle name="常规 2 9 2 4 3 2 2 3" xfId="29840" xr:uid="{00000000-0005-0000-0000-0000CB6F0000}"/>
    <cellStyle name="常规 2 9 2 4 3 2 3" xfId="15470" xr:uid="{00000000-0005-0000-0000-0000CC6F0000}"/>
    <cellStyle name="常规 2 9 2 4 3 2 3 2" xfId="35982" xr:uid="{00000000-0005-0000-0000-0000CD6F0000}"/>
    <cellStyle name="常规 2 9 2 4 3 2 4" xfId="25745" xr:uid="{00000000-0005-0000-0000-0000CE6F0000}"/>
    <cellStyle name="常规 2 9 2 4 3 3" xfId="3195" xr:uid="{00000000-0005-0000-0000-0000CF6F0000}"/>
    <cellStyle name="常规 2 9 2 4 3 3 2" xfId="13436" xr:uid="{00000000-0005-0000-0000-0000D06F0000}"/>
    <cellStyle name="常规 2 9 2 4 3 3 2 2" xfId="33948" xr:uid="{00000000-0005-0000-0000-0000D16F0000}"/>
    <cellStyle name="常规 2 9 2 4 3 3 3" xfId="23711" xr:uid="{00000000-0005-0000-0000-0000D26F0000}"/>
    <cellStyle name="常规 2 9 2 4 3 4" xfId="7267" xr:uid="{00000000-0005-0000-0000-0000D36F0000}"/>
    <cellStyle name="常规 2 9 2 4 3 4 2" xfId="17507" xr:uid="{00000000-0005-0000-0000-0000D46F0000}"/>
    <cellStyle name="常规 2 9 2 4 3 4 2 2" xfId="38019" xr:uid="{00000000-0005-0000-0000-0000D56F0000}"/>
    <cellStyle name="常规 2 9 2 4 3 4 3" xfId="27782" xr:uid="{00000000-0005-0000-0000-0000D66F0000}"/>
    <cellStyle name="常规 2 9 2 4 3 5" xfId="12062" xr:uid="{00000000-0005-0000-0000-0000D76F0000}"/>
    <cellStyle name="常规 2 9 2 4 3 5 2" xfId="32574" xr:uid="{00000000-0005-0000-0000-0000D86F0000}"/>
    <cellStyle name="常规 2 9 2 4 3 6" xfId="22337" xr:uid="{00000000-0005-0000-0000-0000D96F0000}"/>
    <cellStyle name="常规 2 9 2 4 4" xfId="1054" xr:uid="{00000000-0005-0000-0000-0000DA6F0000}"/>
    <cellStyle name="常规 2 9 2 4 4 2" xfId="6214" xr:uid="{00000000-0005-0000-0000-0000DB6F0000}"/>
    <cellStyle name="常规 2 9 2 4 4 2 2" xfId="10309" xr:uid="{00000000-0005-0000-0000-0000DC6F0000}"/>
    <cellStyle name="常规 2 9 2 4 4 2 2 2" xfId="20549" xr:uid="{00000000-0005-0000-0000-0000DD6F0000}"/>
    <cellStyle name="常规 2 9 2 4 4 2 2 2 2" xfId="41061" xr:uid="{00000000-0005-0000-0000-0000DE6F0000}"/>
    <cellStyle name="常规 2 9 2 4 4 2 2 3" xfId="30824" xr:uid="{00000000-0005-0000-0000-0000DF6F0000}"/>
    <cellStyle name="常规 2 9 2 4 4 2 3" xfId="16454" xr:uid="{00000000-0005-0000-0000-0000E06F0000}"/>
    <cellStyle name="常规 2 9 2 4 4 2 3 2" xfId="36966" xr:uid="{00000000-0005-0000-0000-0000E16F0000}"/>
    <cellStyle name="常规 2 9 2 4 4 2 4" xfId="26729" xr:uid="{00000000-0005-0000-0000-0000E26F0000}"/>
    <cellStyle name="常规 2 9 2 4 4 3" xfId="4179" xr:uid="{00000000-0005-0000-0000-0000E36F0000}"/>
    <cellStyle name="常规 2 9 2 4 4 3 2" xfId="14420" xr:uid="{00000000-0005-0000-0000-0000E46F0000}"/>
    <cellStyle name="常规 2 9 2 4 4 3 2 2" xfId="34932" xr:uid="{00000000-0005-0000-0000-0000E56F0000}"/>
    <cellStyle name="常规 2 9 2 4 4 3 3" xfId="24695" xr:uid="{00000000-0005-0000-0000-0000E66F0000}"/>
    <cellStyle name="常规 2 9 2 4 4 4" xfId="8251" xr:uid="{00000000-0005-0000-0000-0000E76F0000}"/>
    <cellStyle name="常规 2 9 2 4 4 4 2" xfId="18491" xr:uid="{00000000-0005-0000-0000-0000E86F0000}"/>
    <cellStyle name="常规 2 9 2 4 4 4 2 2" xfId="39003" xr:uid="{00000000-0005-0000-0000-0000E96F0000}"/>
    <cellStyle name="常规 2 9 2 4 4 4 3" xfId="28766" xr:uid="{00000000-0005-0000-0000-0000EA6F0000}"/>
    <cellStyle name="常规 2 9 2 4 4 5" xfId="11384" xr:uid="{00000000-0005-0000-0000-0000EB6F0000}"/>
    <cellStyle name="常规 2 9 2 4 4 5 2" xfId="31896" xr:uid="{00000000-0005-0000-0000-0000EC6F0000}"/>
    <cellStyle name="常规 2 9 2 4 4 6" xfId="21658" xr:uid="{00000000-0005-0000-0000-0000ED6F0000}"/>
    <cellStyle name="常规 2 9 2 4 5" xfId="4534" xr:uid="{00000000-0005-0000-0000-0000EE6F0000}"/>
    <cellStyle name="常规 2 9 2 4 5 2" xfId="8629" xr:uid="{00000000-0005-0000-0000-0000EF6F0000}"/>
    <cellStyle name="常规 2 9 2 4 5 2 2" xfId="18869" xr:uid="{00000000-0005-0000-0000-0000F06F0000}"/>
    <cellStyle name="常规 2 9 2 4 5 2 2 2" xfId="39381" xr:uid="{00000000-0005-0000-0000-0000F16F0000}"/>
    <cellStyle name="常规 2 9 2 4 5 2 3" xfId="29144" xr:uid="{00000000-0005-0000-0000-0000F26F0000}"/>
    <cellStyle name="常规 2 9 2 4 5 3" xfId="14774" xr:uid="{00000000-0005-0000-0000-0000F36F0000}"/>
    <cellStyle name="常规 2 9 2 4 5 3 2" xfId="35286" xr:uid="{00000000-0005-0000-0000-0000F46F0000}"/>
    <cellStyle name="常规 2 9 2 4 5 4" xfId="25049" xr:uid="{00000000-0005-0000-0000-0000F56F0000}"/>
    <cellStyle name="常规 2 9 2 4 6" xfId="2499" xr:uid="{00000000-0005-0000-0000-0000F66F0000}"/>
    <cellStyle name="常规 2 9 2 4 6 2" xfId="12740" xr:uid="{00000000-0005-0000-0000-0000F76F0000}"/>
    <cellStyle name="常规 2 9 2 4 6 2 2" xfId="33252" xr:uid="{00000000-0005-0000-0000-0000F86F0000}"/>
    <cellStyle name="常规 2 9 2 4 6 3" xfId="23015" xr:uid="{00000000-0005-0000-0000-0000F96F0000}"/>
    <cellStyle name="常规 2 9 2 4 7" xfId="6571" xr:uid="{00000000-0005-0000-0000-0000FA6F0000}"/>
    <cellStyle name="常规 2 9 2 4 7 2" xfId="16811" xr:uid="{00000000-0005-0000-0000-0000FB6F0000}"/>
    <cellStyle name="常规 2 9 2 4 7 2 2" xfId="37323" xr:uid="{00000000-0005-0000-0000-0000FC6F0000}"/>
    <cellStyle name="常规 2 9 2 4 7 3" xfId="27086" xr:uid="{00000000-0005-0000-0000-0000FD6F0000}"/>
    <cellStyle name="常规 2 9 2 4 8" xfId="10754" xr:uid="{00000000-0005-0000-0000-0000FE6F0000}"/>
    <cellStyle name="常规 2 9 2 4 8 2" xfId="31266" xr:uid="{00000000-0005-0000-0000-0000FF6F0000}"/>
    <cellStyle name="常规 2 9 2 4 9" xfId="21028" xr:uid="{00000000-0005-0000-0000-000000700000}"/>
    <cellStyle name="常规 2 9 2 5" xfId="174" xr:uid="{00000000-0005-0000-0000-000001700000}"/>
    <cellStyle name="常规 2 9 2 5 2" xfId="613" xr:uid="{00000000-0005-0000-0000-000002700000}"/>
    <cellStyle name="常规 2 9 2 5 2 2" xfId="2059" xr:uid="{00000000-0005-0000-0000-000003700000}"/>
    <cellStyle name="常规 2 9 2 5 2 2 2" xfId="5551" xr:uid="{00000000-0005-0000-0000-000004700000}"/>
    <cellStyle name="常规 2 9 2 5 2 2 2 2" xfId="9646" xr:uid="{00000000-0005-0000-0000-000005700000}"/>
    <cellStyle name="常规 2 9 2 5 2 2 2 2 2" xfId="19886" xr:uid="{00000000-0005-0000-0000-000006700000}"/>
    <cellStyle name="常规 2 9 2 5 2 2 2 2 2 2" xfId="40398" xr:uid="{00000000-0005-0000-0000-000007700000}"/>
    <cellStyle name="常规 2 9 2 5 2 2 2 2 3" xfId="30161" xr:uid="{00000000-0005-0000-0000-000008700000}"/>
    <cellStyle name="常规 2 9 2 5 2 2 2 3" xfId="15791" xr:uid="{00000000-0005-0000-0000-000009700000}"/>
    <cellStyle name="常规 2 9 2 5 2 2 2 3 2" xfId="36303" xr:uid="{00000000-0005-0000-0000-00000A700000}"/>
    <cellStyle name="常规 2 9 2 5 2 2 2 4" xfId="26066" xr:uid="{00000000-0005-0000-0000-00000B700000}"/>
    <cellStyle name="常规 2 9 2 5 2 2 3" xfId="3516" xr:uid="{00000000-0005-0000-0000-00000C700000}"/>
    <cellStyle name="常规 2 9 2 5 2 2 3 2" xfId="13757" xr:uid="{00000000-0005-0000-0000-00000D700000}"/>
    <cellStyle name="常规 2 9 2 5 2 2 3 2 2" xfId="34269" xr:uid="{00000000-0005-0000-0000-00000E700000}"/>
    <cellStyle name="常规 2 9 2 5 2 2 3 3" xfId="24032" xr:uid="{00000000-0005-0000-0000-00000F700000}"/>
    <cellStyle name="常规 2 9 2 5 2 2 4" xfId="7588" xr:uid="{00000000-0005-0000-0000-000010700000}"/>
    <cellStyle name="常规 2 9 2 5 2 2 4 2" xfId="17828" xr:uid="{00000000-0005-0000-0000-000011700000}"/>
    <cellStyle name="常规 2 9 2 5 2 2 4 2 2" xfId="38340" xr:uid="{00000000-0005-0000-0000-000012700000}"/>
    <cellStyle name="常规 2 9 2 5 2 2 4 3" xfId="28103" xr:uid="{00000000-0005-0000-0000-000013700000}"/>
    <cellStyle name="常规 2 9 2 5 2 2 5" xfId="12345" xr:uid="{00000000-0005-0000-0000-000014700000}"/>
    <cellStyle name="常规 2 9 2 5 2 2 5 2" xfId="32857" xr:uid="{00000000-0005-0000-0000-000015700000}"/>
    <cellStyle name="常规 2 9 2 5 2 2 6" xfId="22620" xr:uid="{00000000-0005-0000-0000-000016700000}"/>
    <cellStyle name="常规 2 9 2 5 2 3" xfId="1379" xr:uid="{00000000-0005-0000-0000-000017700000}"/>
    <cellStyle name="常规 2 9 2 5 2 3 2" xfId="5835" xr:uid="{00000000-0005-0000-0000-000018700000}"/>
    <cellStyle name="常规 2 9 2 5 2 3 2 2" xfId="9930" xr:uid="{00000000-0005-0000-0000-000019700000}"/>
    <cellStyle name="常规 2 9 2 5 2 3 2 2 2" xfId="20170" xr:uid="{00000000-0005-0000-0000-00001A700000}"/>
    <cellStyle name="常规 2 9 2 5 2 3 2 2 2 2" xfId="40682" xr:uid="{00000000-0005-0000-0000-00001B700000}"/>
    <cellStyle name="常规 2 9 2 5 2 3 2 2 3" xfId="30445" xr:uid="{00000000-0005-0000-0000-00001C700000}"/>
    <cellStyle name="常规 2 9 2 5 2 3 2 3" xfId="16075" xr:uid="{00000000-0005-0000-0000-00001D700000}"/>
    <cellStyle name="常规 2 9 2 5 2 3 2 3 2" xfId="36587" xr:uid="{00000000-0005-0000-0000-00001E700000}"/>
    <cellStyle name="常规 2 9 2 5 2 3 2 4" xfId="26350" xr:uid="{00000000-0005-0000-0000-00001F700000}"/>
    <cellStyle name="常规 2 9 2 5 2 3 3" xfId="3800" xr:uid="{00000000-0005-0000-0000-000020700000}"/>
    <cellStyle name="常规 2 9 2 5 2 3 3 2" xfId="14041" xr:uid="{00000000-0005-0000-0000-000021700000}"/>
    <cellStyle name="常规 2 9 2 5 2 3 3 2 2" xfId="34553" xr:uid="{00000000-0005-0000-0000-000022700000}"/>
    <cellStyle name="常规 2 9 2 5 2 3 3 3" xfId="24316" xr:uid="{00000000-0005-0000-0000-000023700000}"/>
    <cellStyle name="常规 2 9 2 5 2 3 4" xfId="7872" xr:uid="{00000000-0005-0000-0000-000024700000}"/>
    <cellStyle name="常规 2 9 2 5 2 3 4 2" xfId="18112" xr:uid="{00000000-0005-0000-0000-000025700000}"/>
    <cellStyle name="常规 2 9 2 5 2 3 4 2 2" xfId="38624" xr:uid="{00000000-0005-0000-0000-000026700000}"/>
    <cellStyle name="常规 2 9 2 5 2 3 4 3" xfId="28387" xr:uid="{00000000-0005-0000-0000-000027700000}"/>
    <cellStyle name="常规 2 9 2 5 2 3 5" xfId="11667" xr:uid="{00000000-0005-0000-0000-000028700000}"/>
    <cellStyle name="常规 2 9 2 5 2 3 5 2" xfId="32179" xr:uid="{00000000-0005-0000-0000-000029700000}"/>
    <cellStyle name="常规 2 9 2 5 2 3 6" xfId="21942" xr:uid="{00000000-0005-0000-0000-00002A700000}"/>
    <cellStyle name="常规 2 9 2 5 2 4" xfId="4817" xr:uid="{00000000-0005-0000-0000-00002B700000}"/>
    <cellStyle name="常规 2 9 2 5 2 4 2" xfId="8912" xr:uid="{00000000-0005-0000-0000-00002C700000}"/>
    <cellStyle name="常规 2 9 2 5 2 4 2 2" xfId="19152" xr:uid="{00000000-0005-0000-0000-00002D700000}"/>
    <cellStyle name="常规 2 9 2 5 2 4 2 2 2" xfId="39664" xr:uid="{00000000-0005-0000-0000-00002E700000}"/>
    <cellStyle name="常规 2 9 2 5 2 4 2 3" xfId="29427" xr:uid="{00000000-0005-0000-0000-00002F700000}"/>
    <cellStyle name="常规 2 9 2 5 2 4 3" xfId="15057" xr:uid="{00000000-0005-0000-0000-000030700000}"/>
    <cellStyle name="常规 2 9 2 5 2 4 3 2" xfId="35569" xr:uid="{00000000-0005-0000-0000-000031700000}"/>
    <cellStyle name="常规 2 9 2 5 2 4 4" xfId="25332" xr:uid="{00000000-0005-0000-0000-000032700000}"/>
    <cellStyle name="常规 2 9 2 5 2 5" xfId="2782" xr:uid="{00000000-0005-0000-0000-000033700000}"/>
    <cellStyle name="常规 2 9 2 5 2 5 2" xfId="13023" xr:uid="{00000000-0005-0000-0000-000034700000}"/>
    <cellStyle name="常规 2 9 2 5 2 5 2 2" xfId="33535" xr:uid="{00000000-0005-0000-0000-000035700000}"/>
    <cellStyle name="常规 2 9 2 5 2 5 3" xfId="23298" xr:uid="{00000000-0005-0000-0000-000036700000}"/>
    <cellStyle name="常规 2 9 2 5 2 6" xfId="6854" xr:uid="{00000000-0005-0000-0000-000037700000}"/>
    <cellStyle name="常规 2 9 2 5 2 6 2" xfId="17094" xr:uid="{00000000-0005-0000-0000-000038700000}"/>
    <cellStyle name="常规 2 9 2 5 2 6 2 2" xfId="37606" xr:uid="{00000000-0005-0000-0000-000039700000}"/>
    <cellStyle name="常规 2 9 2 5 2 6 3" xfId="27369" xr:uid="{00000000-0005-0000-0000-00003A700000}"/>
    <cellStyle name="常规 2 9 2 5 2 7" xfId="10989" xr:uid="{00000000-0005-0000-0000-00003B700000}"/>
    <cellStyle name="常规 2 9 2 5 2 7 2" xfId="31501" xr:uid="{00000000-0005-0000-0000-00003C700000}"/>
    <cellStyle name="常规 2 9 2 5 2 8" xfId="21263" xr:uid="{00000000-0005-0000-0000-00003D700000}"/>
    <cellStyle name="常规 2 9 2 5 3" xfId="1720" xr:uid="{00000000-0005-0000-0000-00003E700000}"/>
    <cellStyle name="常规 2 9 2 5 3 2" xfId="5174" xr:uid="{00000000-0005-0000-0000-00003F700000}"/>
    <cellStyle name="常规 2 9 2 5 3 2 2" xfId="9269" xr:uid="{00000000-0005-0000-0000-000040700000}"/>
    <cellStyle name="常规 2 9 2 5 3 2 2 2" xfId="19509" xr:uid="{00000000-0005-0000-0000-000041700000}"/>
    <cellStyle name="常规 2 9 2 5 3 2 2 2 2" xfId="40021" xr:uid="{00000000-0005-0000-0000-000042700000}"/>
    <cellStyle name="常规 2 9 2 5 3 2 2 3" xfId="29784" xr:uid="{00000000-0005-0000-0000-000043700000}"/>
    <cellStyle name="常规 2 9 2 5 3 2 3" xfId="15414" xr:uid="{00000000-0005-0000-0000-000044700000}"/>
    <cellStyle name="常规 2 9 2 5 3 2 3 2" xfId="35926" xr:uid="{00000000-0005-0000-0000-000045700000}"/>
    <cellStyle name="常规 2 9 2 5 3 2 4" xfId="25689" xr:uid="{00000000-0005-0000-0000-000046700000}"/>
    <cellStyle name="常规 2 9 2 5 3 3" xfId="3139" xr:uid="{00000000-0005-0000-0000-000047700000}"/>
    <cellStyle name="常规 2 9 2 5 3 3 2" xfId="13380" xr:uid="{00000000-0005-0000-0000-000048700000}"/>
    <cellStyle name="常规 2 9 2 5 3 3 2 2" xfId="33892" xr:uid="{00000000-0005-0000-0000-000049700000}"/>
    <cellStyle name="常规 2 9 2 5 3 3 3" xfId="23655" xr:uid="{00000000-0005-0000-0000-00004A700000}"/>
    <cellStyle name="常规 2 9 2 5 3 4" xfId="7211" xr:uid="{00000000-0005-0000-0000-00004B700000}"/>
    <cellStyle name="常规 2 9 2 5 3 4 2" xfId="17451" xr:uid="{00000000-0005-0000-0000-00004C700000}"/>
    <cellStyle name="常规 2 9 2 5 3 4 2 2" xfId="37963" xr:uid="{00000000-0005-0000-0000-00004D700000}"/>
    <cellStyle name="常规 2 9 2 5 3 4 3" xfId="27726" xr:uid="{00000000-0005-0000-0000-00004E700000}"/>
    <cellStyle name="常规 2 9 2 5 3 5" xfId="12006" xr:uid="{00000000-0005-0000-0000-00004F700000}"/>
    <cellStyle name="常规 2 9 2 5 3 5 2" xfId="32518" xr:uid="{00000000-0005-0000-0000-000050700000}"/>
    <cellStyle name="常规 2 9 2 5 3 6" xfId="22281" xr:uid="{00000000-0005-0000-0000-000051700000}"/>
    <cellStyle name="常规 2 9 2 5 4" xfId="998" xr:uid="{00000000-0005-0000-0000-000052700000}"/>
    <cellStyle name="常规 2 9 2 5 4 2" xfId="5447" xr:uid="{00000000-0005-0000-0000-000053700000}"/>
    <cellStyle name="常规 2 9 2 5 4 2 2" xfId="9542" xr:uid="{00000000-0005-0000-0000-000054700000}"/>
    <cellStyle name="常规 2 9 2 5 4 2 2 2" xfId="19782" xr:uid="{00000000-0005-0000-0000-000055700000}"/>
    <cellStyle name="常规 2 9 2 5 4 2 2 2 2" xfId="40294" xr:uid="{00000000-0005-0000-0000-000056700000}"/>
    <cellStyle name="常规 2 9 2 5 4 2 2 3" xfId="30057" xr:uid="{00000000-0005-0000-0000-000057700000}"/>
    <cellStyle name="常规 2 9 2 5 4 2 3" xfId="15687" xr:uid="{00000000-0005-0000-0000-000058700000}"/>
    <cellStyle name="常规 2 9 2 5 4 2 3 2" xfId="36199" xr:uid="{00000000-0005-0000-0000-000059700000}"/>
    <cellStyle name="常规 2 9 2 5 4 2 4" xfId="25962" xr:uid="{00000000-0005-0000-0000-00005A700000}"/>
    <cellStyle name="常规 2 9 2 5 4 3" xfId="3412" xr:uid="{00000000-0005-0000-0000-00005B700000}"/>
    <cellStyle name="常规 2 9 2 5 4 3 2" xfId="13653" xr:uid="{00000000-0005-0000-0000-00005C700000}"/>
    <cellStyle name="常规 2 9 2 5 4 3 2 2" xfId="34165" xr:uid="{00000000-0005-0000-0000-00005D700000}"/>
    <cellStyle name="常规 2 9 2 5 4 3 3" xfId="23928" xr:uid="{00000000-0005-0000-0000-00005E700000}"/>
    <cellStyle name="常规 2 9 2 5 4 4" xfId="7484" xr:uid="{00000000-0005-0000-0000-00005F700000}"/>
    <cellStyle name="常规 2 9 2 5 4 4 2" xfId="17724" xr:uid="{00000000-0005-0000-0000-000060700000}"/>
    <cellStyle name="常规 2 9 2 5 4 4 2 2" xfId="38236" xr:uid="{00000000-0005-0000-0000-000061700000}"/>
    <cellStyle name="常规 2 9 2 5 4 4 3" xfId="27999" xr:uid="{00000000-0005-0000-0000-000062700000}"/>
    <cellStyle name="常规 2 9 2 5 4 5" xfId="11328" xr:uid="{00000000-0005-0000-0000-000063700000}"/>
    <cellStyle name="常规 2 9 2 5 4 5 2" xfId="31840" xr:uid="{00000000-0005-0000-0000-000064700000}"/>
    <cellStyle name="常规 2 9 2 5 4 6" xfId="21602" xr:uid="{00000000-0005-0000-0000-000065700000}"/>
    <cellStyle name="常规 2 9 2 5 5" xfId="4478" xr:uid="{00000000-0005-0000-0000-000066700000}"/>
    <cellStyle name="常规 2 9 2 5 5 2" xfId="8573" xr:uid="{00000000-0005-0000-0000-000067700000}"/>
    <cellStyle name="常规 2 9 2 5 5 2 2" xfId="18813" xr:uid="{00000000-0005-0000-0000-000068700000}"/>
    <cellStyle name="常规 2 9 2 5 5 2 2 2" xfId="39325" xr:uid="{00000000-0005-0000-0000-000069700000}"/>
    <cellStyle name="常规 2 9 2 5 5 2 3" xfId="29088" xr:uid="{00000000-0005-0000-0000-00006A700000}"/>
    <cellStyle name="常规 2 9 2 5 5 3" xfId="14718" xr:uid="{00000000-0005-0000-0000-00006B700000}"/>
    <cellStyle name="常规 2 9 2 5 5 3 2" xfId="35230" xr:uid="{00000000-0005-0000-0000-00006C700000}"/>
    <cellStyle name="常规 2 9 2 5 5 4" xfId="24993" xr:uid="{00000000-0005-0000-0000-00006D700000}"/>
    <cellStyle name="常规 2 9 2 5 6" xfId="2443" xr:uid="{00000000-0005-0000-0000-00006E700000}"/>
    <cellStyle name="常规 2 9 2 5 6 2" xfId="12684" xr:uid="{00000000-0005-0000-0000-00006F700000}"/>
    <cellStyle name="常规 2 9 2 5 6 2 2" xfId="33196" xr:uid="{00000000-0005-0000-0000-000070700000}"/>
    <cellStyle name="常规 2 9 2 5 6 3" xfId="22959" xr:uid="{00000000-0005-0000-0000-000071700000}"/>
    <cellStyle name="常规 2 9 2 5 7" xfId="6515" xr:uid="{00000000-0005-0000-0000-000072700000}"/>
    <cellStyle name="常规 2 9 2 5 7 2" xfId="16755" xr:uid="{00000000-0005-0000-0000-000073700000}"/>
    <cellStyle name="常规 2 9 2 5 7 2 2" xfId="37267" xr:uid="{00000000-0005-0000-0000-000074700000}"/>
    <cellStyle name="常规 2 9 2 5 7 3" xfId="27030" xr:uid="{00000000-0005-0000-0000-000075700000}"/>
    <cellStyle name="常规 2 9 2 5 8" xfId="10640" xr:uid="{00000000-0005-0000-0000-000076700000}"/>
    <cellStyle name="常规 2 9 2 5 8 2" xfId="31152" xr:uid="{00000000-0005-0000-0000-000077700000}"/>
    <cellStyle name="常规 2 9 2 5 9" xfId="20914" xr:uid="{00000000-0005-0000-0000-000078700000}"/>
    <cellStyle name="常规 2 9 2 6" xfId="547" xr:uid="{00000000-0005-0000-0000-000079700000}"/>
    <cellStyle name="常规 2 9 2 6 2" xfId="1993" xr:uid="{00000000-0005-0000-0000-00007A700000}"/>
    <cellStyle name="常规 2 9 2 6 2 2" xfId="5485" xr:uid="{00000000-0005-0000-0000-00007B700000}"/>
    <cellStyle name="常规 2 9 2 6 2 2 2" xfId="9580" xr:uid="{00000000-0005-0000-0000-00007C700000}"/>
    <cellStyle name="常规 2 9 2 6 2 2 2 2" xfId="19820" xr:uid="{00000000-0005-0000-0000-00007D700000}"/>
    <cellStyle name="常规 2 9 2 6 2 2 2 2 2" xfId="40332" xr:uid="{00000000-0005-0000-0000-00007E700000}"/>
    <cellStyle name="常规 2 9 2 6 2 2 2 3" xfId="30095" xr:uid="{00000000-0005-0000-0000-00007F700000}"/>
    <cellStyle name="常规 2 9 2 6 2 2 3" xfId="15725" xr:uid="{00000000-0005-0000-0000-000080700000}"/>
    <cellStyle name="常规 2 9 2 6 2 2 3 2" xfId="36237" xr:uid="{00000000-0005-0000-0000-000081700000}"/>
    <cellStyle name="常规 2 9 2 6 2 2 4" xfId="26000" xr:uid="{00000000-0005-0000-0000-000082700000}"/>
    <cellStyle name="常规 2 9 2 6 2 3" xfId="3450" xr:uid="{00000000-0005-0000-0000-000083700000}"/>
    <cellStyle name="常规 2 9 2 6 2 3 2" xfId="13691" xr:uid="{00000000-0005-0000-0000-000084700000}"/>
    <cellStyle name="常规 2 9 2 6 2 3 2 2" xfId="34203" xr:uid="{00000000-0005-0000-0000-000085700000}"/>
    <cellStyle name="常规 2 9 2 6 2 3 3" xfId="23966" xr:uid="{00000000-0005-0000-0000-000086700000}"/>
    <cellStyle name="常规 2 9 2 6 2 4" xfId="7522" xr:uid="{00000000-0005-0000-0000-000087700000}"/>
    <cellStyle name="常规 2 9 2 6 2 4 2" xfId="17762" xr:uid="{00000000-0005-0000-0000-000088700000}"/>
    <cellStyle name="常规 2 9 2 6 2 4 2 2" xfId="38274" xr:uid="{00000000-0005-0000-0000-000089700000}"/>
    <cellStyle name="常规 2 9 2 6 2 4 3" xfId="28037" xr:uid="{00000000-0005-0000-0000-00008A700000}"/>
    <cellStyle name="常规 2 9 2 6 2 5" xfId="12279" xr:uid="{00000000-0005-0000-0000-00008B700000}"/>
    <cellStyle name="常规 2 9 2 6 2 5 2" xfId="32791" xr:uid="{00000000-0005-0000-0000-00008C700000}"/>
    <cellStyle name="常规 2 9 2 6 2 6" xfId="22554" xr:uid="{00000000-0005-0000-0000-00008D700000}"/>
    <cellStyle name="常规 2 9 2 6 3" xfId="1313" xr:uid="{00000000-0005-0000-0000-00008E700000}"/>
    <cellStyle name="常规 2 9 2 6 3 2" xfId="6135" xr:uid="{00000000-0005-0000-0000-00008F700000}"/>
    <cellStyle name="常规 2 9 2 6 3 2 2" xfId="10230" xr:uid="{00000000-0005-0000-0000-000090700000}"/>
    <cellStyle name="常规 2 9 2 6 3 2 2 2" xfId="20470" xr:uid="{00000000-0005-0000-0000-000091700000}"/>
    <cellStyle name="常规 2 9 2 6 3 2 2 2 2" xfId="40982" xr:uid="{00000000-0005-0000-0000-000092700000}"/>
    <cellStyle name="常规 2 9 2 6 3 2 2 3" xfId="30745" xr:uid="{00000000-0005-0000-0000-000093700000}"/>
    <cellStyle name="常规 2 9 2 6 3 2 3" xfId="16375" xr:uid="{00000000-0005-0000-0000-000094700000}"/>
    <cellStyle name="常规 2 9 2 6 3 2 3 2" xfId="36887" xr:uid="{00000000-0005-0000-0000-000095700000}"/>
    <cellStyle name="常规 2 9 2 6 3 2 4" xfId="26650" xr:uid="{00000000-0005-0000-0000-000096700000}"/>
    <cellStyle name="常规 2 9 2 6 3 3" xfId="4100" xr:uid="{00000000-0005-0000-0000-000097700000}"/>
    <cellStyle name="常规 2 9 2 6 3 3 2" xfId="14341" xr:uid="{00000000-0005-0000-0000-000098700000}"/>
    <cellStyle name="常规 2 9 2 6 3 3 2 2" xfId="34853" xr:uid="{00000000-0005-0000-0000-000099700000}"/>
    <cellStyle name="常规 2 9 2 6 3 3 3" xfId="24616" xr:uid="{00000000-0005-0000-0000-00009A700000}"/>
    <cellStyle name="常规 2 9 2 6 3 4" xfId="8172" xr:uid="{00000000-0005-0000-0000-00009B700000}"/>
    <cellStyle name="常规 2 9 2 6 3 4 2" xfId="18412" xr:uid="{00000000-0005-0000-0000-00009C700000}"/>
    <cellStyle name="常规 2 9 2 6 3 4 2 2" xfId="38924" xr:uid="{00000000-0005-0000-0000-00009D700000}"/>
    <cellStyle name="常规 2 9 2 6 3 4 3" xfId="28687" xr:uid="{00000000-0005-0000-0000-00009E700000}"/>
    <cellStyle name="常规 2 9 2 6 3 5" xfId="11601" xr:uid="{00000000-0005-0000-0000-00009F700000}"/>
    <cellStyle name="常规 2 9 2 6 3 5 2" xfId="32113" xr:uid="{00000000-0005-0000-0000-0000A0700000}"/>
    <cellStyle name="常规 2 9 2 6 3 6" xfId="21876" xr:uid="{00000000-0005-0000-0000-0000A1700000}"/>
    <cellStyle name="常规 2 9 2 6 4" xfId="4751" xr:uid="{00000000-0005-0000-0000-0000A2700000}"/>
    <cellStyle name="常规 2 9 2 6 4 2" xfId="8846" xr:uid="{00000000-0005-0000-0000-0000A3700000}"/>
    <cellStyle name="常规 2 9 2 6 4 2 2" xfId="19086" xr:uid="{00000000-0005-0000-0000-0000A4700000}"/>
    <cellStyle name="常规 2 9 2 6 4 2 2 2" xfId="39598" xr:uid="{00000000-0005-0000-0000-0000A5700000}"/>
    <cellStyle name="常规 2 9 2 6 4 2 3" xfId="29361" xr:uid="{00000000-0005-0000-0000-0000A6700000}"/>
    <cellStyle name="常规 2 9 2 6 4 3" xfId="14991" xr:uid="{00000000-0005-0000-0000-0000A7700000}"/>
    <cellStyle name="常规 2 9 2 6 4 3 2" xfId="35503" xr:uid="{00000000-0005-0000-0000-0000A8700000}"/>
    <cellStyle name="常规 2 9 2 6 4 4" xfId="25266" xr:uid="{00000000-0005-0000-0000-0000A9700000}"/>
    <cellStyle name="常规 2 9 2 6 5" xfId="2716" xr:uid="{00000000-0005-0000-0000-0000AA700000}"/>
    <cellStyle name="常规 2 9 2 6 5 2" xfId="12957" xr:uid="{00000000-0005-0000-0000-0000AB700000}"/>
    <cellStyle name="常规 2 9 2 6 5 2 2" xfId="33469" xr:uid="{00000000-0005-0000-0000-0000AC700000}"/>
    <cellStyle name="常规 2 9 2 6 5 3" xfId="23232" xr:uid="{00000000-0005-0000-0000-0000AD700000}"/>
    <cellStyle name="常规 2 9 2 6 6" xfId="6788" xr:uid="{00000000-0005-0000-0000-0000AE700000}"/>
    <cellStyle name="常规 2 9 2 6 6 2" xfId="17028" xr:uid="{00000000-0005-0000-0000-0000AF700000}"/>
    <cellStyle name="常规 2 9 2 6 6 2 2" xfId="37540" xr:uid="{00000000-0005-0000-0000-0000B0700000}"/>
    <cellStyle name="常规 2 9 2 6 6 3" xfId="27303" xr:uid="{00000000-0005-0000-0000-0000B1700000}"/>
    <cellStyle name="常规 2 9 2 6 7" xfId="10923" xr:uid="{00000000-0005-0000-0000-0000B2700000}"/>
    <cellStyle name="常规 2 9 2 6 7 2" xfId="31435" xr:uid="{00000000-0005-0000-0000-0000B3700000}"/>
    <cellStyle name="常规 2 9 2 6 8" xfId="21197" xr:uid="{00000000-0005-0000-0000-0000B4700000}"/>
    <cellStyle name="常规 2 9 2 7" xfId="1654" xr:uid="{00000000-0005-0000-0000-0000B5700000}"/>
    <cellStyle name="常规 2 9 2 7 2" xfId="5108" xr:uid="{00000000-0005-0000-0000-0000B6700000}"/>
    <cellStyle name="常规 2 9 2 7 2 2" xfId="9203" xr:uid="{00000000-0005-0000-0000-0000B7700000}"/>
    <cellStyle name="常规 2 9 2 7 2 2 2" xfId="19443" xr:uid="{00000000-0005-0000-0000-0000B8700000}"/>
    <cellStyle name="常规 2 9 2 7 2 2 2 2" xfId="39955" xr:uid="{00000000-0005-0000-0000-0000B9700000}"/>
    <cellStyle name="常规 2 9 2 7 2 2 3" xfId="29718" xr:uid="{00000000-0005-0000-0000-0000BA700000}"/>
    <cellStyle name="常规 2 9 2 7 2 3" xfId="15348" xr:uid="{00000000-0005-0000-0000-0000BB700000}"/>
    <cellStyle name="常规 2 9 2 7 2 3 2" xfId="35860" xr:uid="{00000000-0005-0000-0000-0000BC700000}"/>
    <cellStyle name="常规 2 9 2 7 2 4" xfId="25623" xr:uid="{00000000-0005-0000-0000-0000BD700000}"/>
    <cellStyle name="常规 2 9 2 7 3" xfId="3073" xr:uid="{00000000-0005-0000-0000-0000BE700000}"/>
    <cellStyle name="常规 2 9 2 7 3 2" xfId="13314" xr:uid="{00000000-0005-0000-0000-0000BF700000}"/>
    <cellStyle name="常规 2 9 2 7 3 2 2" xfId="33826" xr:uid="{00000000-0005-0000-0000-0000C0700000}"/>
    <cellStyle name="常规 2 9 2 7 3 3" xfId="23589" xr:uid="{00000000-0005-0000-0000-0000C1700000}"/>
    <cellStyle name="常规 2 9 2 7 4" xfId="7145" xr:uid="{00000000-0005-0000-0000-0000C2700000}"/>
    <cellStyle name="常规 2 9 2 7 4 2" xfId="17385" xr:uid="{00000000-0005-0000-0000-0000C3700000}"/>
    <cellStyle name="常规 2 9 2 7 4 2 2" xfId="37897" xr:uid="{00000000-0005-0000-0000-0000C4700000}"/>
    <cellStyle name="常规 2 9 2 7 4 3" xfId="27660" xr:uid="{00000000-0005-0000-0000-0000C5700000}"/>
    <cellStyle name="常规 2 9 2 7 5" xfId="11940" xr:uid="{00000000-0005-0000-0000-0000C6700000}"/>
    <cellStyle name="常规 2 9 2 7 5 2" xfId="32452" xr:uid="{00000000-0005-0000-0000-0000C7700000}"/>
    <cellStyle name="常规 2 9 2 7 6" xfId="22215" xr:uid="{00000000-0005-0000-0000-0000C8700000}"/>
    <cellStyle name="常规 2 9 2 8" xfId="932" xr:uid="{00000000-0005-0000-0000-0000C9700000}"/>
    <cellStyle name="常规 2 9 2 8 2" xfId="5419" xr:uid="{00000000-0005-0000-0000-0000CA700000}"/>
    <cellStyle name="常规 2 9 2 8 2 2" xfId="9514" xr:uid="{00000000-0005-0000-0000-0000CB700000}"/>
    <cellStyle name="常规 2 9 2 8 2 2 2" xfId="19754" xr:uid="{00000000-0005-0000-0000-0000CC700000}"/>
    <cellStyle name="常规 2 9 2 8 2 2 2 2" xfId="40266" xr:uid="{00000000-0005-0000-0000-0000CD700000}"/>
    <cellStyle name="常规 2 9 2 8 2 2 3" xfId="30029" xr:uid="{00000000-0005-0000-0000-0000CE700000}"/>
    <cellStyle name="常规 2 9 2 8 2 3" xfId="15659" xr:uid="{00000000-0005-0000-0000-0000CF700000}"/>
    <cellStyle name="常规 2 9 2 8 2 3 2" xfId="36171" xr:uid="{00000000-0005-0000-0000-0000D0700000}"/>
    <cellStyle name="常规 2 9 2 8 2 4" xfId="25934" xr:uid="{00000000-0005-0000-0000-0000D1700000}"/>
    <cellStyle name="常规 2 9 2 8 3" xfId="3384" xr:uid="{00000000-0005-0000-0000-0000D2700000}"/>
    <cellStyle name="常规 2 9 2 8 3 2" xfId="13625" xr:uid="{00000000-0005-0000-0000-0000D3700000}"/>
    <cellStyle name="常规 2 9 2 8 3 2 2" xfId="34137" xr:uid="{00000000-0005-0000-0000-0000D4700000}"/>
    <cellStyle name="常规 2 9 2 8 3 3" xfId="23900" xr:uid="{00000000-0005-0000-0000-0000D5700000}"/>
    <cellStyle name="常规 2 9 2 8 4" xfId="7456" xr:uid="{00000000-0005-0000-0000-0000D6700000}"/>
    <cellStyle name="常规 2 9 2 8 4 2" xfId="17696" xr:uid="{00000000-0005-0000-0000-0000D7700000}"/>
    <cellStyle name="常规 2 9 2 8 4 2 2" xfId="38208" xr:uid="{00000000-0005-0000-0000-0000D8700000}"/>
    <cellStyle name="常规 2 9 2 8 4 3" xfId="27971" xr:uid="{00000000-0005-0000-0000-0000D9700000}"/>
    <cellStyle name="常规 2 9 2 8 5" xfId="11262" xr:uid="{00000000-0005-0000-0000-0000DA700000}"/>
    <cellStyle name="常规 2 9 2 8 5 2" xfId="31774" xr:uid="{00000000-0005-0000-0000-0000DB700000}"/>
    <cellStyle name="常规 2 9 2 8 6" xfId="21536" xr:uid="{00000000-0005-0000-0000-0000DC700000}"/>
    <cellStyle name="常规 2 9 2 9" xfId="4412" xr:uid="{00000000-0005-0000-0000-0000DD700000}"/>
    <cellStyle name="常规 2 9 2 9 2" xfId="8507" xr:uid="{00000000-0005-0000-0000-0000DE700000}"/>
    <cellStyle name="常规 2 9 2 9 2 2" xfId="18747" xr:uid="{00000000-0005-0000-0000-0000DF700000}"/>
    <cellStyle name="常规 2 9 2 9 2 2 2" xfId="39259" xr:uid="{00000000-0005-0000-0000-0000E0700000}"/>
    <cellStyle name="常规 2 9 2 9 2 3" xfId="29022" xr:uid="{00000000-0005-0000-0000-0000E1700000}"/>
    <cellStyle name="常规 2 9 2 9 3" xfId="14652" xr:uid="{00000000-0005-0000-0000-0000E2700000}"/>
    <cellStyle name="常规 2 9 2 9 3 2" xfId="35164" xr:uid="{00000000-0005-0000-0000-0000E3700000}"/>
    <cellStyle name="常规 2 9 2 9 4" xfId="24927" xr:uid="{00000000-0005-0000-0000-0000E4700000}"/>
    <cellStyle name="常规 2 9 3" xfId="196" xr:uid="{00000000-0005-0000-0000-0000E5700000}"/>
    <cellStyle name="常规 2 9 3 10" xfId="20935" xr:uid="{00000000-0005-0000-0000-0000E6700000}"/>
    <cellStyle name="常规 2 9 3 2" xfId="366" xr:uid="{00000000-0005-0000-0000-0000E7700000}"/>
    <cellStyle name="常规 2 9 3 2 2" xfId="746" xr:uid="{00000000-0005-0000-0000-0000E8700000}"/>
    <cellStyle name="常规 2 9 3 2 2 2" xfId="2192" xr:uid="{00000000-0005-0000-0000-0000E9700000}"/>
    <cellStyle name="常规 2 9 3 2 2 2 2" xfId="5684" xr:uid="{00000000-0005-0000-0000-0000EA700000}"/>
    <cellStyle name="常规 2 9 3 2 2 2 2 2" xfId="9779" xr:uid="{00000000-0005-0000-0000-0000EB700000}"/>
    <cellStyle name="常规 2 9 3 2 2 2 2 2 2" xfId="20019" xr:uid="{00000000-0005-0000-0000-0000EC700000}"/>
    <cellStyle name="常规 2 9 3 2 2 2 2 2 2 2" xfId="40531" xr:uid="{00000000-0005-0000-0000-0000ED700000}"/>
    <cellStyle name="常规 2 9 3 2 2 2 2 2 3" xfId="30294" xr:uid="{00000000-0005-0000-0000-0000EE700000}"/>
    <cellStyle name="常规 2 9 3 2 2 2 2 3" xfId="15924" xr:uid="{00000000-0005-0000-0000-0000EF700000}"/>
    <cellStyle name="常规 2 9 3 2 2 2 2 3 2" xfId="36436" xr:uid="{00000000-0005-0000-0000-0000F0700000}"/>
    <cellStyle name="常规 2 9 3 2 2 2 2 4" xfId="26199" xr:uid="{00000000-0005-0000-0000-0000F1700000}"/>
    <cellStyle name="常规 2 9 3 2 2 2 3" xfId="3649" xr:uid="{00000000-0005-0000-0000-0000F2700000}"/>
    <cellStyle name="常规 2 9 3 2 2 2 3 2" xfId="13890" xr:uid="{00000000-0005-0000-0000-0000F3700000}"/>
    <cellStyle name="常规 2 9 3 2 2 2 3 2 2" xfId="34402" xr:uid="{00000000-0005-0000-0000-0000F4700000}"/>
    <cellStyle name="常规 2 9 3 2 2 2 3 3" xfId="24165" xr:uid="{00000000-0005-0000-0000-0000F5700000}"/>
    <cellStyle name="常规 2 9 3 2 2 2 4" xfId="7721" xr:uid="{00000000-0005-0000-0000-0000F6700000}"/>
    <cellStyle name="常规 2 9 3 2 2 2 4 2" xfId="17961" xr:uid="{00000000-0005-0000-0000-0000F7700000}"/>
    <cellStyle name="常规 2 9 3 2 2 2 4 2 2" xfId="38473" xr:uid="{00000000-0005-0000-0000-0000F8700000}"/>
    <cellStyle name="常规 2 9 3 2 2 2 4 3" xfId="28236" xr:uid="{00000000-0005-0000-0000-0000F9700000}"/>
    <cellStyle name="常规 2 9 3 2 2 2 5" xfId="12478" xr:uid="{00000000-0005-0000-0000-0000FA700000}"/>
    <cellStyle name="常规 2 9 3 2 2 2 5 2" xfId="32990" xr:uid="{00000000-0005-0000-0000-0000FB700000}"/>
    <cellStyle name="常规 2 9 3 2 2 2 6" xfId="22753" xr:uid="{00000000-0005-0000-0000-0000FC700000}"/>
    <cellStyle name="常规 2 9 3 2 2 3" xfId="1512" xr:uid="{00000000-0005-0000-0000-0000FD700000}"/>
    <cellStyle name="常规 2 9 3 2 2 3 2" xfId="5920" xr:uid="{00000000-0005-0000-0000-0000FE700000}"/>
    <cellStyle name="常规 2 9 3 2 2 3 2 2" xfId="10015" xr:uid="{00000000-0005-0000-0000-0000FF700000}"/>
    <cellStyle name="常规 2 9 3 2 2 3 2 2 2" xfId="20255" xr:uid="{00000000-0005-0000-0000-000000710000}"/>
    <cellStyle name="常规 2 9 3 2 2 3 2 2 2 2" xfId="40767" xr:uid="{00000000-0005-0000-0000-000001710000}"/>
    <cellStyle name="常规 2 9 3 2 2 3 2 2 3" xfId="30530" xr:uid="{00000000-0005-0000-0000-000002710000}"/>
    <cellStyle name="常规 2 9 3 2 2 3 2 3" xfId="16160" xr:uid="{00000000-0005-0000-0000-000003710000}"/>
    <cellStyle name="常规 2 9 3 2 2 3 2 3 2" xfId="36672" xr:uid="{00000000-0005-0000-0000-000004710000}"/>
    <cellStyle name="常规 2 9 3 2 2 3 2 4" xfId="26435" xr:uid="{00000000-0005-0000-0000-000005710000}"/>
    <cellStyle name="常规 2 9 3 2 2 3 3" xfId="3885" xr:uid="{00000000-0005-0000-0000-000006710000}"/>
    <cellStyle name="常规 2 9 3 2 2 3 3 2" xfId="14126" xr:uid="{00000000-0005-0000-0000-000007710000}"/>
    <cellStyle name="常规 2 9 3 2 2 3 3 2 2" xfId="34638" xr:uid="{00000000-0005-0000-0000-000008710000}"/>
    <cellStyle name="常规 2 9 3 2 2 3 3 3" xfId="24401" xr:uid="{00000000-0005-0000-0000-000009710000}"/>
    <cellStyle name="常规 2 9 3 2 2 3 4" xfId="7957" xr:uid="{00000000-0005-0000-0000-00000A710000}"/>
    <cellStyle name="常规 2 9 3 2 2 3 4 2" xfId="18197" xr:uid="{00000000-0005-0000-0000-00000B710000}"/>
    <cellStyle name="常规 2 9 3 2 2 3 4 2 2" xfId="38709" xr:uid="{00000000-0005-0000-0000-00000C710000}"/>
    <cellStyle name="常规 2 9 3 2 2 3 4 3" xfId="28472" xr:uid="{00000000-0005-0000-0000-00000D710000}"/>
    <cellStyle name="常规 2 9 3 2 2 3 5" xfId="11800" xr:uid="{00000000-0005-0000-0000-00000E710000}"/>
    <cellStyle name="常规 2 9 3 2 2 3 5 2" xfId="32312" xr:uid="{00000000-0005-0000-0000-00000F710000}"/>
    <cellStyle name="常规 2 9 3 2 2 3 6" xfId="22075" xr:uid="{00000000-0005-0000-0000-000010710000}"/>
    <cellStyle name="常规 2 9 3 2 2 4" xfId="4950" xr:uid="{00000000-0005-0000-0000-000011710000}"/>
    <cellStyle name="常规 2 9 3 2 2 4 2" xfId="9045" xr:uid="{00000000-0005-0000-0000-000012710000}"/>
    <cellStyle name="常规 2 9 3 2 2 4 2 2" xfId="19285" xr:uid="{00000000-0005-0000-0000-000013710000}"/>
    <cellStyle name="常规 2 9 3 2 2 4 2 2 2" xfId="39797" xr:uid="{00000000-0005-0000-0000-000014710000}"/>
    <cellStyle name="常规 2 9 3 2 2 4 2 3" xfId="29560" xr:uid="{00000000-0005-0000-0000-000015710000}"/>
    <cellStyle name="常规 2 9 3 2 2 4 3" xfId="15190" xr:uid="{00000000-0005-0000-0000-000016710000}"/>
    <cellStyle name="常规 2 9 3 2 2 4 3 2" xfId="35702" xr:uid="{00000000-0005-0000-0000-000017710000}"/>
    <cellStyle name="常规 2 9 3 2 2 4 4" xfId="25465" xr:uid="{00000000-0005-0000-0000-000018710000}"/>
    <cellStyle name="常规 2 9 3 2 2 5" xfId="2915" xr:uid="{00000000-0005-0000-0000-000019710000}"/>
    <cellStyle name="常规 2 9 3 2 2 5 2" xfId="13156" xr:uid="{00000000-0005-0000-0000-00001A710000}"/>
    <cellStyle name="常规 2 9 3 2 2 5 2 2" xfId="33668" xr:uid="{00000000-0005-0000-0000-00001B710000}"/>
    <cellStyle name="常规 2 9 3 2 2 5 3" xfId="23431" xr:uid="{00000000-0005-0000-0000-00001C710000}"/>
    <cellStyle name="常规 2 9 3 2 2 6" xfId="6987" xr:uid="{00000000-0005-0000-0000-00001D710000}"/>
    <cellStyle name="常规 2 9 3 2 2 6 2" xfId="17227" xr:uid="{00000000-0005-0000-0000-00001E710000}"/>
    <cellStyle name="常规 2 9 3 2 2 6 2 2" xfId="37739" xr:uid="{00000000-0005-0000-0000-00001F710000}"/>
    <cellStyle name="常规 2 9 3 2 2 6 3" xfId="27502" xr:uid="{00000000-0005-0000-0000-000020710000}"/>
    <cellStyle name="常规 2 9 3 2 2 7" xfId="11122" xr:uid="{00000000-0005-0000-0000-000021710000}"/>
    <cellStyle name="常规 2 9 3 2 2 7 2" xfId="31634" xr:uid="{00000000-0005-0000-0000-000022710000}"/>
    <cellStyle name="常规 2 9 3 2 2 8" xfId="21396" xr:uid="{00000000-0005-0000-0000-000023710000}"/>
    <cellStyle name="常规 2 9 3 2 3" xfId="1853" xr:uid="{00000000-0005-0000-0000-000024710000}"/>
    <cellStyle name="常规 2 9 3 2 3 2" xfId="5307" xr:uid="{00000000-0005-0000-0000-000025710000}"/>
    <cellStyle name="常规 2 9 3 2 3 2 2" xfId="9402" xr:uid="{00000000-0005-0000-0000-000026710000}"/>
    <cellStyle name="常规 2 9 3 2 3 2 2 2" xfId="19642" xr:uid="{00000000-0005-0000-0000-000027710000}"/>
    <cellStyle name="常规 2 9 3 2 3 2 2 2 2" xfId="40154" xr:uid="{00000000-0005-0000-0000-000028710000}"/>
    <cellStyle name="常规 2 9 3 2 3 2 2 3" xfId="29917" xr:uid="{00000000-0005-0000-0000-000029710000}"/>
    <cellStyle name="常规 2 9 3 2 3 2 3" xfId="15547" xr:uid="{00000000-0005-0000-0000-00002A710000}"/>
    <cellStyle name="常规 2 9 3 2 3 2 3 2" xfId="36059" xr:uid="{00000000-0005-0000-0000-00002B710000}"/>
    <cellStyle name="常规 2 9 3 2 3 2 4" xfId="25822" xr:uid="{00000000-0005-0000-0000-00002C710000}"/>
    <cellStyle name="常规 2 9 3 2 3 3" xfId="3272" xr:uid="{00000000-0005-0000-0000-00002D710000}"/>
    <cellStyle name="常规 2 9 3 2 3 3 2" xfId="13513" xr:uid="{00000000-0005-0000-0000-00002E710000}"/>
    <cellStyle name="常规 2 9 3 2 3 3 2 2" xfId="34025" xr:uid="{00000000-0005-0000-0000-00002F710000}"/>
    <cellStyle name="常规 2 9 3 2 3 3 3" xfId="23788" xr:uid="{00000000-0005-0000-0000-000030710000}"/>
    <cellStyle name="常规 2 9 3 2 3 4" xfId="7344" xr:uid="{00000000-0005-0000-0000-000031710000}"/>
    <cellStyle name="常规 2 9 3 2 3 4 2" xfId="17584" xr:uid="{00000000-0005-0000-0000-000032710000}"/>
    <cellStyle name="常规 2 9 3 2 3 4 2 2" xfId="38096" xr:uid="{00000000-0005-0000-0000-000033710000}"/>
    <cellStyle name="常规 2 9 3 2 3 4 3" xfId="27859" xr:uid="{00000000-0005-0000-0000-000034710000}"/>
    <cellStyle name="常规 2 9 3 2 3 5" xfId="12139" xr:uid="{00000000-0005-0000-0000-000035710000}"/>
    <cellStyle name="常规 2 9 3 2 3 5 2" xfId="32651" xr:uid="{00000000-0005-0000-0000-000036710000}"/>
    <cellStyle name="常规 2 9 3 2 3 6" xfId="22414" xr:uid="{00000000-0005-0000-0000-000037710000}"/>
    <cellStyle name="常规 2 9 3 2 4" xfId="1131" xr:uid="{00000000-0005-0000-0000-000038710000}"/>
    <cellStyle name="常规 2 9 3 2 4 2" xfId="6204" xr:uid="{00000000-0005-0000-0000-000039710000}"/>
    <cellStyle name="常规 2 9 3 2 4 2 2" xfId="10299" xr:uid="{00000000-0005-0000-0000-00003A710000}"/>
    <cellStyle name="常规 2 9 3 2 4 2 2 2" xfId="20539" xr:uid="{00000000-0005-0000-0000-00003B710000}"/>
    <cellStyle name="常规 2 9 3 2 4 2 2 2 2" xfId="41051" xr:uid="{00000000-0005-0000-0000-00003C710000}"/>
    <cellStyle name="常规 2 9 3 2 4 2 2 3" xfId="30814" xr:uid="{00000000-0005-0000-0000-00003D710000}"/>
    <cellStyle name="常规 2 9 3 2 4 2 3" xfId="16444" xr:uid="{00000000-0005-0000-0000-00003E710000}"/>
    <cellStyle name="常规 2 9 3 2 4 2 3 2" xfId="36956" xr:uid="{00000000-0005-0000-0000-00003F710000}"/>
    <cellStyle name="常规 2 9 3 2 4 2 4" xfId="26719" xr:uid="{00000000-0005-0000-0000-000040710000}"/>
    <cellStyle name="常规 2 9 3 2 4 3" xfId="4169" xr:uid="{00000000-0005-0000-0000-000041710000}"/>
    <cellStyle name="常规 2 9 3 2 4 3 2" xfId="14410" xr:uid="{00000000-0005-0000-0000-000042710000}"/>
    <cellStyle name="常规 2 9 3 2 4 3 2 2" xfId="34922" xr:uid="{00000000-0005-0000-0000-000043710000}"/>
    <cellStyle name="常规 2 9 3 2 4 3 3" xfId="24685" xr:uid="{00000000-0005-0000-0000-000044710000}"/>
    <cellStyle name="常规 2 9 3 2 4 4" xfId="8241" xr:uid="{00000000-0005-0000-0000-000045710000}"/>
    <cellStyle name="常规 2 9 3 2 4 4 2" xfId="18481" xr:uid="{00000000-0005-0000-0000-000046710000}"/>
    <cellStyle name="常规 2 9 3 2 4 4 2 2" xfId="38993" xr:uid="{00000000-0005-0000-0000-000047710000}"/>
    <cellStyle name="常规 2 9 3 2 4 4 3" xfId="28756" xr:uid="{00000000-0005-0000-0000-000048710000}"/>
    <cellStyle name="常规 2 9 3 2 4 5" xfId="11461" xr:uid="{00000000-0005-0000-0000-000049710000}"/>
    <cellStyle name="常规 2 9 3 2 4 5 2" xfId="31973" xr:uid="{00000000-0005-0000-0000-00004A710000}"/>
    <cellStyle name="常规 2 9 3 2 4 6" xfId="21735" xr:uid="{00000000-0005-0000-0000-00004B710000}"/>
    <cellStyle name="常规 2 9 3 2 5" xfId="4611" xr:uid="{00000000-0005-0000-0000-00004C710000}"/>
    <cellStyle name="常规 2 9 3 2 5 2" xfId="8706" xr:uid="{00000000-0005-0000-0000-00004D710000}"/>
    <cellStyle name="常规 2 9 3 2 5 2 2" xfId="18946" xr:uid="{00000000-0005-0000-0000-00004E710000}"/>
    <cellStyle name="常规 2 9 3 2 5 2 2 2" xfId="39458" xr:uid="{00000000-0005-0000-0000-00004F710000}"/>
    <cellStyle name="常规 2 9 3 2 5 2 3" xfId="29221" xr:uid="{00000000-0005-0000-0000-000050710000}"/>
    <cellStyle name="常规 2 9 3 2 5 3" xfId="14851" xr:uid="{00000000-0005-0000-0000-000051710000}"/>
    <cellStyle name="常规 2 9 3 2 5 3 2" xfId="35363" xr:uid="{00000000-0005-0000-0000-000052710000}"/>
    <cellStyle name="常规 2 9 3 2 5 4" xfId="25126" xr:uid="{00000000-0005-0000-0000-000053710000}"/>
    <cellStyle name="常规 2 9 3 2 6" xfId="2576" xr:uid="{00000000-0005-0000-0000-000054710000}"/>
    <cellStyle name="常规 2 9 3 2 6 2" xfId="12817" xr:uid="{00000000-0005-0000-0000-000055710000}"/>
    <cellStyle name="常规 2 9 3 2 6 2 2" xfId="33329" xr:uid="{00000000-0005-0000-0000-000056710000}"/>
    <cellStyle name="常规 2 9 3 2 6 3" xfId="23092" xr:uid="{00000000-0005-0000-0000-000057710000}"/>
    <cellStyle name="常规 2 9 3 2 7" xfId="6648" xr:uid="{00000000-0005-0000-0000-000058710000}"/>
    <cellStyle name="常规 2 9 3 2 7 2" xfId="16888" xr:uid="{00000000-0005-0000-0000-000059710000}"/>
    <cellStyle name="常规 2 9 3 2 7 2 2" xfId="37400" xr:uid="{00000000-0005-0000-0000-00005A710000}"/>
    <cellStyle name="常规 2 9 3 2 7 3" xfId="27163" xr:uid="{00000000-0005-0000-0000-00005B710000}"/>
    <cellStyle name="常规 2 9 3 2 8" xfId="10831" xr:uid="{00000000-0005-0000-0000-00005C710000}"/>
    <cellStyle name="常规 2 9 3 2 8 2" xfId="31343" xr:uid="{00000000-0005-0000-0000-00005D710000}"/>
    <cellStyle name="常规 2 9 3 2 9" xfId="21105" xr:uid="{00000000-0005-0000-0000-00005E710000}"/>
    <cellStyle name="常规 2 9 3 3" xfId="568" xr:uid="{00000000-0005-0000-0000-00005F710000}"/>
    <cellStyle name="常规 2 9 3 3 2" xfId="2014" xr:uid="{00000000-0005-0000-0000-000060710000}"/>
    <cellStyle name="常规 2 9 3 3 2 2" xfId="5506" xr:uid="{00000000-0005-0000-0000-000061710000}"/>
    <cellStyle name="常规 2 9 3 3 2 2 2" xfId="9601" xr:uid="{00000000-0005-0000-0000-000062710000}"/>
    <cellStyle name="常规 2 9 3 3 2 2 2 2" xfId="19841" xr:uid="{00000000-0005-0000-0000-000063710000}"/>
    <cellStyle name="常规 2 9 3 3 2 2 2 2 2" xfId="40353" xr:uid="{00000000-0005-0000-0000-000064710000}"/>
    <cellStyle name="常规 2 9 3 3 2 2 2 3" xfId="30116" xr:uid="{00000000-0005-0000-0000-000065710000}"/>
    <cellStyle name="常规 2 9 3 3 2 2 3" xfId="15746" xr:uid="{00000000-0005-0000-0000-000066710000}"/>
    <cellStyle name="常规 2 9 3 3 2 2 3 2" xfId="36258" xr:uid="{00000000-0005-0000-0000-000067710000}"/>
    <cellStyle name="常规 2 9 3 3 2 2 4" xfId="26021" xr:uid="{00000000-0005-0000-0000-000068710000}"/>
    <cellStyle name="常规 2 9 3 3 2 3" xfId="3471" xr:uid="{00000000-0005-0000-0000-000069710000}"/>
    <cellStyle name="常规 2 9 3 3 2 3 2" xfId="13712" xr:uid="{00000000-0005-0000-0000-00006A710000}"/>
    <cellStyle name="常规 2 9 3 3 2 3 2 2" xfId="34224" xr:uid="{00000000-0005-0000-0000-00006B710000}"/>
    <cellStyle name="常规 2 9 3 3 2 3 3" xfId="23987" xr:uid="{00000000-0005-0000-0000-00006C710000}"/>
    <cellStyle name="常规 2 9 3 3 2 4" xfId="7543" xr:uid="{00000000-0005-0000-0000-00006D710000}"/>
    <cellStyle name="常规 2 9 3 3 2 4 2" xfId="17783" xr:uid="{00000000-0005-0000-0000-00006E710000}"/>
    <cellStyle name="常规 2 9 3 3 2 4 2 2" xfId="38295" xr:uid="{00000000-0005-0000-0000-00006F710000}"/>
    <cellStyle name="常规 2 9 3 3 2 4 3" xfId="28058" xr:uid="{00000000-0005-0000-0000-000070710000}"/>
    <cellStyle name="常规 2 9 3 3 2 5" xfId="12300" xr:uid="{00000000-0005-0000-0000-000071710000}"/>
    <cellStyle name="常规 2 9 3 3 2 5 2" xfId="32812" xr:uid="{00000000-0005-0000-0000-000072710000}"/>
    <cellStyle name="常规 2 9 3 3 2 6" xfId="22575" xr:uid="{00000000-0005-0000-0000-000073710000}"/>
    <cellStyle name="常规 2 9 3 3 3" xfId="1334" xr:uid="{00000000-0005-0000-0000-000074710000}"/>
    <cellStyle name="常规 2 9 3 3 3 2" xfId="5887" xr:uid="{00000000-0005-0000-0000-000075710000}"/>
    <cellStyle name="常规 2 9 3 3 3 2 2" xfId="9982" xr:uid="{00000000-0005-0000-0000-000076710000}"/>
    <cellStyle name="常规 2 9 3 3 3 2 2 2" xfId="20222" xr:uid="{00000000-0005-0000-0000-000077710000}"/>
    <cellStyle name="常规 2 9 3 3 3 2 2 2 2" xfId="40734" xr:uid="{00000000-0005-0000-0000-000078710000}"/>
    <cellStyle name="常规 2 9 3 3 3 2 2 3" xfId="30497" xr:uid="{00000000-0005-0000-0000-000079710000}"/>
    <cellStyle name="常规 2 9 3 3 3 2 3" xfId="16127" xr:uid="{00000000-0005-0000-0000-00007A710000}"/>
    <cellStyle name="常规 2 9 3 3 3 2 3 2" xfId="36639" xr:uid="{00000000-0005-0000-0000-00007B710000}"/>
    <cellStyle name="常规 2 9 3 3 3 2 4" xfId="26402" xr:uid="{00000000-0005-0000-0000-00007C710000}"/>
    <cellStyle name="常规 2 9 3 3 3 3" xfId="3852" xr:uid="{00000000-0005-0000-0000-00007D710000}"/>
    <cellStyle name="常规 2 9 3 3 3 3 2" xfId="14093" xr:uid="{00000000-0005-0000-0000-00007E710000}"/>
    <cellStyle name="常规 2 9 3 3 3 3 2 2" xfId="34605" xr:uid="{00000000-0005-0000-0000-00007F710000}"/>
    <cellStyle name="常规 2 9 3 3 3 3 3" xfId="24368" xr:uid="{00000000-0005-0000-0000-000080710000}"/>
    <cellStyle name="常规 2 9 3 3 3 4" xfId="7924" xr:uid="{00000000-0005-0000-0000-000081710000}"/>
    <cellStyle name="常规 2 9 3 3 3 4 2" xfId="18164" xr:uid="{00000000-0005-0000-0000-000082710000}"/>
    <cellStyle name="常规 2 9 3 3 3 4 2 2" xfId="38676" xr:uid="{00000000-0005-0000-0000-000083710000}"/>
    <cellStyle name="常规 2 9 3 3 3 4 3" xfId="28439" xr:uid="{00000000-0005-0000-0000-000084710000}"/>
    <cellStyle name="常规 2 9 3 3 3 5" xfId="11622" xr:uid="{00000000-0005-0000-0000-000085710000}"/>
    <cellStyle name="常规 2 9 3 3 3 5 2" xfId="32134" xr:uid="{00000000-0005-0000-0000-000086710000}"/>
    <cellStyle name="常规 2 9 3 3 3 6" xfId="21897" xr:uid="{00000000-0005-0000-0000-000087710000}"/>
    <cellStyle name="常规 2 9 3 3 4" xfId="4772" xr:uid="{00000000-0005-0000-0000-000088710000}"/>
    <cellStyle name="常规 2 9 3 3 4 2" xfId="8867" xr:uid="{00000000-0005-0000-0000-000089710000}"/>
    <cellStyle name="常规 2 9 3 3 4 2 2" xfId="19107" xr:uid="{00000000-0005-0000-0000-00008A710000}"/>
    <cellStyle name="常规 2 9 3 3 4 2 2 2" xfId="39619" xr:uid="{00000000-0005-0000-0000-00008B710000}"/>
    <cellStyle name="常规 2 9 3 3 4 2 3" xfId="29382" xr:uid="{00000000-0005-0000-0000-00008C710000}"/>
    <cellStyle name="常规 2 9 3 3 4 3" xfId="15012" xr:uid="{00000000-0005-0000-0000-00008D710000}"/>
    <cellStyle name="常规 2 9 3 3 4 3 2" xfId="35524" xr:uid="{00000000-0005-0000-0000-00008E710000}"/>
    <cellStyle name="常规 2 9 3 3 4 4" xfId="25287" xr:uid="{00000000-0005-0000-0000-00008F710000}"/>
    <cellStyle name="常规 2 9 3 3 5" xfId="2737" xr:uid="{00000000-0005-0000-0000-000090710000}"/>
    <cellStyle name="常规 2 9 3 3 5 2" xfId="12978" xr:uid="{00000000-0005-0000-0000-000091710000}"/>
    <cellStyle name="常规 2 9 3 3 5 2 2" xfId="33490" xr:uid="{00000000-0005-0000-0000-000092710000}"/>
    <cellStyle name="常规 2 9 3 3 5 3" xfId="23253" xr:uid="{00000000-0005-0000-0000-000093710000}"/>
    <cellStyle name="常规 2 9 3 3 6" xfId="6809" xr:uid="{00000000-0005-0000-0000-000094710000}"/>
    <cellStyle name="常规 2 9 3 3 6 2" xfId="17049" xr:uid="{00000000-0005-0000-0000-000095710000}"/>
    <cellStyle name="常规 2 9 3 3 6 2 2" xfId="37561" xr:uid="{00000000-0005-0000-0000-000096710000}"/>
    <cellStyle name="常规 2 9 3 3 6 3" xfId="27324" xr:uid="{00000000-0005-0000-0000-000097710000}"/>
    <cellStyle name="常规 2 9 3 3 7" xfId="10944" xr:uid="{00000000-0005-0000-0000-000098710000}"/>
    <cellStyle name="常规 2 9 3 3 7 2" xfId="31456" xr:uid="{00000000-0005-0000-0000-000099710000}"/>
    <cellStyle name="常规 2 9 3 3 8" xfId="21218" xr:uid="{00000000-0005-0000-0000-00009A710000}"/>
    <cellStyle name="常规 2 9 3 4" xfId="1675" xr:uid="{00000000-0005-0000-0000-00009B710000}"/>
    <cellStyle name="常规 2 9 3 4 2" xfId="5129" xr:uid="{00000000-0005-0000-0000-00009C710000}"/>
    <cellStyle name="常规 2 9 3 4 2 2" xfId="9224" xr:uid="{00000000-0005-0000-0000-00009D710000}"/>
    <cellStyle name="常规 2 9 3 4 2 2 2" xfId="19464" xr:uid="{00000000-0005-0000-0000-00009E710000}"/>
    <cellStyle name="常规 2 9 3 4 2 2 2 2" xfId="39976" xr:uid="{00000000-0005-0000-0000-00009F710000}"/>
    <cellStyle name="常规 2 9 3 4 2 2 3" xfId="29739" xr:uid="{00000000-0005-0000-0000-0000A0710000}"/>
    <cellStyle name="常规 2 9 3 4 2 3" xfId="15369" xr:uid="{00000000-0005-0000-0000-0000A1710000}"/>
    <cellStyle name="常规 2 9 3 4 2 3 2" xfId="35881" xr:uid="{00000000-0005-0000-0000-0000A2710000}"/>
    <cellStyle name="常规 2 9 3 4 2 4" xfId="25644" xr:uid="{00000000-0005-0000-0000-0000A3710000}"/>
    <cellStyle name="常规 2 9 3 4 3" xfId="3094" xr:uid="{00000000-0005-0000-0000-0000A4710000}"/>
    <cellStyle name="常规 2 9 3 4 3 2" xfId="13335" xr:uid="{00000000-0005-0000-0000-0000A5710000}"/>
    <cellStyle name="常规 2 9 3 4 3 2 2" xfId="33847" xr:uid="{00000000-0005-0000-0000-0000A6710000}"/>
    <cellStyle name="常规 2 9 3 4 3 3" xfId="23610" xr:uid="{00000000-0005-0000-0000-0000A7710000}"/>
    <cellStyle name="常规 2 9 3 4 4" xfId="7166" xr:uid="{00000000-0005-0000-0000-0000A8710000}"/>
    <cellStyle name="常规 2 9 3 4 4 2" xfId="17406" xr:uid="{00000000-0005-0000-0000-0000A9710000}"/>
    <cellStyle name="常规 2 9 3 4 4 2 2" xfId="37918" xr:uid="{00000000-0005-0000-0000-0000AA710000}"/>
    <cellStyle name="常规 2 9 3 4 4 3" xfId="27681" xr:uid="{00000000-0005-0000-0000-0000AB710000}"/>
    <cellStyle name="常规 2 9 3 4 5" xfId="11961" xr:uid="{00000000-0005-0000-0000-0000AC710000}"/>
    <cellStyle name="常规 2 9 3 4 5 2" xfId="32473" xr:uid="{00000000-0005-0000-0000-0000AD710000}"/>
    <cellStyle name="常规 2 9 3 4 6" xfId="22236" xr:uid="{00000000-0005-0000-0000-0000AE710000}"/>
    <cellStyle name="常规 2 9 3 5" xfId="953" xr:uid="{00000000-0005-0000-0000-0000AF710000}"/>
    <cellStyle name="常规 2 9 3 5 2" xfId="6349" xr:uid="{00000000-0005-0000-0000-0000B0710000}"/>
    <cellStyle name="常规 2 9 3 5 2 2" xfId="10444" xr:uid="{00000000-0005-0000-0000-0000B1710000}"/>
    <cellStyle name="常规 2 9 3 5 2 2 2" xfId="20684" xr:uid="{00000000-0005-0000-0000-0000B2710000}"/>
    <cellStyle name="常规 2 9 3 5 2 2 2 2" xfId="41196" xr:uid="{00000000-0005-0000-0000-0000B3710000}"/>
    <cellStyle name="常规 2 9 3 5 2 2 3" xfId="30959" xr:uid="{00000000-0005-0000-0000-0000B4710000}"/>
    <cellStyle name="常规 2 9 3 5 2 3" xfId="16589" xr:uid="{00000000-0005-0000-0000-0000B5710000}"/>
    <cellStyle name="常规 2 9 3 5 2 3 2" xfId="37101" xr:uid="{00000000-0005-0000-0000-0000B6710000}"/>
    <cellStyle name="常规 2 9 3 5 2 4" xfId="26864" xr:uid="{00000000-0005-0000-0000-0000B7710000}"/>
    <cellStyle name="常规 2 9 3 5 3" xfId="4314" xr:uid="{00000000-0005-0000-0000-0000B8710000}"/>
    <cellStyle name="常规 2 9 3 5 3 2" xfId="14555" xr:uid="{00000000-0005-0000-0000-0000B9710000}"/>
    <cellStyle name="常规 2 9 3 5 3 2 2" xfId="35067" xr:uid="{00000000-0005-0000-0000-0000BA710000}"/>
    <cellStyle name="常规 2 9 3 5 3 3" xfId="24830" xr:uid="{00000000-0005-0000-0000-0000BB710000}"/>
    <cellStyle name="常规 2 9 3 5 4" xfId="8386" xr:uid="{00000000-0005-0000-0000-0000BC710000}"/>
    <cellStyle name="常规 2 9 3 5 4 2" xfId="18626" xr:uid="{00000000-0005-0000-0000-0000BD710000}"/>
    <cellStyle name="常规 2 9 3 5 4 2 2" xfId="39138" xr:uid="{00000000-0005-0000-0000-0000BE710000}"/>
    <cellStyle name="常规 2 9 3 5 4 3" xfId="28901" xr:uid="{00000000-0005-0000-0000-0000BF710000}"/>
    <cellStyle name="常规 2 9 3 5 5" xfId="11283" xr:uid="{00000000-0005-0000-0000-0000C0710000}"/>
    <cellStyle name="常规 2 9 3 5 5 2" xfId="31795" xr:uid="{00000000-0005-0000-0000-0000C1710000}"/>
    <cellStyle name="常规 2 9 3 5 6" xfId="21557" xr:uid="{00000000-0005-0000-0000-0000C2710000}"/>
    <cellStyle name="常规 2 9 3 6" xfId="4433" xr:uid="{00000000-0005-0000-0000-0000C3710000}"/>
    <cellStyle name="常规 2 9 3 6 2" xfId="8528" xr:uid="{00000000-0005-0000-0000-0000C4710000}"/>
    <cellStyle name="常规 2 9 3 6 2 2" xfId="18768" xr:uid="{00000000-0005-0000-0000-0000C5710000}"/>
    <cellStyle name="常规 2 9 3 6 2 2 2" xfId="39280" xr:uid="{00000000-0005-0000-0000-0000C6710000}"/>
    <cellStyle name="常规 2 9 3 6 2 3" xfId="29043" xr:uid="{00000000-0005-0000-0000-0000C7710000}"/>
    <cellStyle name="常规 2 9 3 6 3" xfId="14673" xr:uid="{00000000-0005-0000-0000-0000C8710000}"/>
    <cellStyle name="常规 2 9 3 6 3 2" xfId="35185" xr:uid="{00000000-0005-0000-0000-0000C9710000}"/>
    <cellStyle name="常规 2 9 3 6 4" xfId="24948" xr:uid="{00000000-0005-0000-0000-0000CA710000}"/>
    <cellStyle name="常规 2 9 3 7" xfId="2398" xr:uid="{00000000-0005-0000-0000-0000CB710000}"/>
    <cellStyle name="常规 2 9 3 7 2" xfId="12639" xr:uid="{00000000-0005-0000-0000-0000CC710000}"/>
    <cellStyle name="常规 2 9 3 7 2 2" xfId="33151" xr:uid="{00000000-0005-0000-0000-0000CD710000}"/>
    <cellStyle name="常规 2 9 3 7 3" xfId="22914" xr:uid="{00000000-0005-0000-0000-0000CE710000}"/>
    <cellStyle name="常规 2 9 3 8" xfId="6470" xr:uid="{00000000-0005-0000-0000-0000CF710000}"/>
    <cellStyle name="常规 2 9 3 8 2" xfId="16710" xr:uid="{00000000-0005-0000-0000-0000D0710000}"/>
    <cellStyle name="常规 2 9 3 8 2 2" xfId="37222" xr:uid="{00000000-0005-0000-0000-0000D1710000}"/>
    <cellStyle name="常规 2 9 3 8 3" xfId="26985" xr:uid="{00000000-0005-0000-0000-0000D2710000}"/>
    <cellStyle name="常规 2 9 3 9" xfId="10661" xr:uid="{00000000-0005-0000-0000-0000D3710000}"/>
    <cellStyle name="常规 2 9 3 9 2" xfId="31173" xr:uid="{00000000-0005-0000-0000-0000D4710000}"/>
    <cellStyle name="常规 2 9 4" xfId="309" xr:uid="{00000000-0005-0000-0000-0000D5710000}"/>
    <cellStyle name="常规 2 9 4 2" xfId="689" xr:uid="{00000000-0005-0000-0000-0000D6710000}"/>
    <cellStyle name="常规 2 9 4 2 2" xfId="2135" xr:uid="{00000000-0005-0000-0000-0000D7710000}"/>
    <cellStyle name="常规 2 9 4 2 2 2" xfId="5627" xr:uid="{00000000-0005-0000-0000-0000D8710000}"/>
    <cellStyle name="常规 2 9 4 2 2 2 2" xfId="9722" xr:uid="{00000000-0005-0000-0000-0000D9710000}"/>
    <cellStyle name="常规 2 9 4 2 2 2 2 2" xfId="19962" xr:uid="{00000000-0005-0000-0000-0000DA710000}"/>
    <cellStyle name="常规 2 9 4 2 2 2 2 2 2" xfId="40474" xr:uid="{00000000-0005-0000-0000-0000DB710000}"/>
    <cellStyle name="常规 2 9 4 2 2 2 2 3" xfId="30237" xr:uid="{00000000-0005-0000-0000-0000DC710000}"/>
    <cellStyle name="常规 2 9 4 2 2 2 3" xfId="15867" xr:uid="{00000000-0005-0000-0000-0000DD710000}"/>
    <cellStyle name="常规 2 9 4 2 2 2 3 2" xfId="36379" xr:uid="{00000000-0005-0000-0000-0000DE710000}"/>
    <cellStyle name="常规 2 9 4 2 2 2 4" xfId="26142" xr:uid="{00000000-0005-0000-0000-0000DF710000}"/>
    <cellStyle name="常规 2 9 4 2 2 3" xfId="3592" xr:uid="{00000000-0005-0000-0000-0000E0710000}"/>
    <cellStyle name="常规 2 9 4 2 2 3 2" xfId="13833" xr:uid="{00000000-0005-0000-0000-0000E1710000}"/>
    <cellStyle name="常规 2 9 4 2 2 3 2 2" xfId="34345" xr:uid="{00000000-0005-0000-0000-0000E2710000}"/>
    <cellStyle name="常规 2 9 4 2 2 3 3" xfId="24108" xr:uid="{00000000-0005-0000-0000-0000E3710000}"/>
    <cellStyle name="常规 2 9 4 2 2 4" xfId="7664" xr:uid="{00000000-0005-0000-0000-0000E4710000}"/>
    <cellStyle name="常规 2 9 4 2 2 4 2" xfId="17904" xr:uid="{00000000-0005-0000-0000-0000E5710000}"/>
    <cellStyle name="常规 2 9 4 2 2 4 2 2" xfId="38416" xr:uid="{00000000-0005-0000-0000-0000E6710000}"/>
    <cellStyle name="常规 2 9 4 2 2 4 3" xfId="28179" xr:uid="{00000000-0005-0000-0000-0000E7710000}"/>
    <cellStyle name="常规 2 9 4 2 2 5" xfId="12421" xr:uid="{00000000-0005-0000-0000-0000E8710000}"/>
    <cellStyle name="常规 2 9 4 2 2 5 2" xfId="32933" xr:uid="{00000000-0005-0000-0000-0000E9710000}"/>
    <cellStyle name="常规 2 9 4 2 2 6" xfId="22696" xr:uid="{00000000-0005-0000-0000-0000EA710000}"/>
    <cellStyle name="常规 2 9 4 2 3" xfId="1455" xr:uid="{00000000-0005-0000-0000-0000EB710000}"/>
    <cellStyle name="常规 2 9 4 2 3 2" xfId="5845" xr:uid="{00000000-0005-0000-0000-0000EC710000}"/>
    <cellStyle name="常规 2 9 4 2 3 2 2" xfId="9940" xr:uid="{00000000-0005-0000-0000-0000ED710000}"/>
    <cellStyle name="常规 2 9 4 2 3 2 2 2" xfId="20180" xr:uid="{00000000-0005-0000-0000-0000EE710000}"/>
    <cellStyle name="常规 2 9 4 2 3 2 2 2 2" xfId="40692" xr:uid="{00000000-0005-0000-0000-0000EF710000}"/>
    <cellStyle name="常规 2 9 4 2 3 2 2 3" xfId="30455" xr:uid="{00000000-0005-0000-0000-0000F0710000}"/>
    <cellStyle name="常规 2 9 4 2 3 2 3" xfId="16085" xr:uid="{00000000-0005-0000-0000-0000F1710000}"/>
    <cellStyle name="常规 2 9 4 2 3 2 3 2" xfId="36597" xr:uid="{00000000-0005-0000-0000-0000F2710000}"/>
    <cellStyle name="常规 2 9 4 2 3 2 4" xfId="26360" xr:uid="{00000000-0005-0000-0000-0000F3710000}"/>
    <cellStyle name="常规 2 9 4 2 3 3" xfId="3810" xr:uid="{00000000-0005-0000-0000-0000F4710000}"/>
    <cellStyle name="常规 2 9 4 2 3 3 2" xfId="14051" xr:uid="{00000000-0005-0000-0000-0000F5710000}"/>
    <cellStyle name="常规 2 9 4 2 3 3 2 2" xfId="34563" xr:uid="{00000000-0005-0000-0000-0000F6710000}"/>
    <cellStyle name="常规 2 9 4 2 3 3 3" xfId="24326" xr:uid="{00000000-0005-0000-0000-0000F7710000}"/>
    <cellStyle name="常规 2 9 4 2 3 4" xfId="7882" xr:uid="{00000000-0005-0000-0000-0000F8710000}"/>
    <cellStyle name="常规 2 9 4 2 3 4 2" xfId="18122" xr:uid="{00000000-0005-0000-0000-0000F9710000}"/>
    <cellStyle name="常规 2 9 4 2 3 4 2 2" xfId="38634" xr:uid="{00000000-0005-0000-0000-0000FA710000}"/>
    <cellStyle name="常规 2 9 4 2 3 4 3" xfId="28397" xr:uid="{00000000-0005-0000-0000-0000FB710000}"/>
    <cellStyle name="常规 2 9 4 2 3 5" xfId="11743" xr:uid="{00000000-0005-0000-0000-0000FC710000}"/>
    <cellStyle name="常规 2 9 4 2 3 5 2" xfId="32255" xr:uid="{00000000-0005-0000-0000-0000FD710000}"/>
    <cellStyle name="常规 2 9 4 2 3 6" xfId="22018" xr:uid="{00000000-0005-0000-0000-0000FE710000}"/>
    <cellStyle name="常规 2 9 4 2 4" xfId="4893" xr:uid="{00000000-0005-0000-0000-0000FF710000}"/>
    <cellStyle name="常规 2 9 4 2 4 2" xfId="8988" xr:uid="{00000000-0005-0000-0000-000000720000}"/>
    <cellStyle name="常规 2 9 4 2 4 2 2" xfId="19228" xr:uid="{00000000-0005-0000-0000-000001720000}"/>
    <cellStyle name="常规 2 9 4 2 4 2 2 2" xfId="39740" xr:uid="{00000000-0005-0000-0000-000002720000}"/>
    <cellStyle name="常规 2 9 4 2 4 2 3" xfId="29503" xr:uid="{00000000-0005-0000-0000-000003720000}"/>
    <cellStyle name="常规 2 9 4 2 4 3" xfId="15133" xr:uid="{00000000-0005-0000-0000-000004720000}"/>
    <cellStyle name="常规 2 9 4 2 4 3 2" xfId="35645" xr:uid="{00000000-0005-0000-0000-000005720000}"/>
    <cellStyle name="常规 2 9 4 2 4 4" xfId="25408" xr:uid="{00000000-0005-0000-0000-000006720000}"/>
    <cellStyle name="常规 2 9 4 2 5" xfId="2858" xr:uid="{00000000-0005-0000-0000-000007720000}"/>
    <cellStyle name="常规 2 9 4 2 5 2" xfId="13099" xr:uid="{00000000-0005-0000-0000-000008720000}"/>
    <cellStyle name="常规 2 9 4 2 5 2 2" xfId="33611" xr:uid="{00000000-0005-0000-0000-000009720000}"/>
    <cellStyle name="常规 2 9 4 2 5 3" xfId="23374" xr:uid="{00000000-0005-0000-0000-00000A720000}"/>
    <cellStyle name="常规 2 9 4 2 6" xfId="6930" xr:uid="{00000000-0005-0000-0000-00000B720000}"/>
    <cellStyle name="常规 2 9 4 2 6 2" xfId="17170" xr:uid="{00000000-0005-0000-0000-00000C720000}"/>
    <cellStyle name="常规 2 9 4 2 6 2 2" xfId="37682" xr:uid="{00000000-0005-0000-0000-00000D720000}"/>
    <cellStyle name="常规 2 9 4 2 6 3" xfId="27445" xr:uid="{00000000-0005-0000-0000-00000E720000}"/>
    <cellStyle name="常规 2 9 4 2 7" xfId="11065" xr:uid="{00000000-0005-0000-0000-00000F720000}"/>
    <cellStyle name="常规 2 9 4 2 7 2" xfId="31577" xr:uid="{00000000-0005-0000-0000-000010720000}"/>
    <cellStyle name="常规 2 9 4 2 8" xfId="21339" xr:uid="{00000000-0005-0000-0000-000011720000}"/>
    <cellStyle name="常规 2 9 4 3" xfId="1796" xr:uid="{00000000-0005-0000-0000-000012720000}"/>
    <cellStyle name="常规 2 9 4 3 2" xfId="5250" xr:uid="{00000000-0005-0000-0000-000013720000}"/>
    <cellStyle name="常规 2 9 4 3 2 2" xfId="9345" xr:uid="{00000000-0005-0000-0000-000014720000}"/>
    <cellStyle name="常规 2 9 4 3 2 2 2" xfId="19585" xr:uid="{00000000-0005-0000-0000-000015720000}"/>
    <cellStyle name="常规 2 9 4 3 2 2 2 2" xfId="40097" xr:uid="{00000000-0005-0000-0000-000016720000}"/>
    <cellStyle name="常规 2 9 4 3 2 2 3" xfId="29860" xr:uid="{00000000-0005-0000-0000-000017720000}"/>
    <cellStyle name="常规 2 9 4 3 2 3" xfId="15490" xr:uid="{00000000-0005-0000-0000-000018720000}"/>
    <cellStyle name="常规 2 9 4 3 2 3 2" xfId="36002" xr:uid="{00000000-0005-0000-0000-000019720000}"/>
    <cellStyle name="常规 2 9 4 3 2 4" xfId="25765" xr:uid="{00000000-0005-0000-0000-00001A720000}"/>
    <cellStyle name="常规 2 9 4 3 3" xfId="3215" xr:uid="{00000000-0005-0000-0000-00001B720000}"/>
    <cellStyle name="常规 2 9 4 3 3 2" xfId="13456" xr:uid="{00000000-0005-0000-0000-00001C720000}"/>
    <cellStyle name="常规 2 9 4 3 3 2 2" xfId="33968" xr:uid="{00000000-0005-0000-0000-00001D720000}"/>
    <cellStyle name="常规 2 9 4 3 3 3" xfId="23731" xr:uid="{00000000-0005-0000-0000-00001E720000}"/>
    <cellStyle name="常规 2 9 4 3 4" xfId="7287" xr:uid="{00000000-0005-0000-0000-00001F720000}"/>
    <cellStyle name="常规 2 9 4 3 4 2" xfId="17527" xr:uid="{00000000-0005-0000-0000-000020720000}"/>
    <cellStyle name="常规 2 9 4 3 4 2 2" xfId="38039" xr:uid="{00000000-0005-0000-0000-000021720000}"/>
    <cellStyle name="常规 2 9 4 3 4 3" xfId="27802" xr:uid="{00000000-0005-0000-0000-000022720000}"/>
    <cellStyle name="常规 2 9 4 3 5" xfId="12082" xr:uid="{00000000-0005-0000-0000-000023720000}"/>
    <cellStyle name="常规 2 9 4 3 5 2" xfId="32594" xr:uid="{00000000-0005-0000-0000-000024720000}"/>
    <cellStyle name="常规 2 9 4 3 6" xfId="22357" xr:uid="{00000000-0005-0000-0000-000025720000}"/>
    <cellStyle name="常规 2 9 4 4" xfId="1074" xr:uid="{00000000-0005-0000-0000-000026720000}"/>
    <cellStyle name="常规 2 9 4 4 2" xfId="5407" xr:uid="{00000000-0005-0000-0000-000027720000}"/>
    <cellStyle name="常规 2 9 4 4 2 2" xfId="9502" xr:uid="{00000000-0005-0000-0000-000028720000}"/>
    <cellStyle name="常规 2 9 4 4 2 2 2" xfId="19742" xr:uid="{00000000-0005-0000-0000-000029720000}"/>
    <cellStyle name="常规 2 9 4 4 2 2 2 2" xfId="40254" xr:uid="{00000000-0005-0000-0000-00002A720000}"/>
    <cellStyle name="常规 2 9 4 4 2 2 3" xfId="30017" xr:uid="{00000000-0005-0000-0000-00002B720000}"/>
    <cellStyle name="常规 2 9 4 4 2 3" xfId="15647" xr:uid="{00000000-0005-0000-0000-00002C720000}"/>
    <cellStyle name="常规 2 9 4 4 2 3 2" xfId="36159" xr:uid="{00000000-0005-0000-0000-00002D720000}"/>
    <cellStyle name="常规 2 9 4 4 2 4" xfId="25922" xr:uid="{00000000-0005-0000-0000-00002E720000}"/>
    <cellStyle name="常规 2 9 4 4 3" xfId="3372" xr:uid="{00000000-0005-0000-0000-00002F720000}"/>
    <cellStyle name="常规 2 9 4 4 3 2" xfId="13613" xr:uid="{00000000-0005-0000-0000-000030720000}"/>
    <cellStyle name="常规 2 9 4 4 3 2 2" xfId="34125" xr:uid="{00000000-0005-0000-0000-000031720000}"/>
    <cellStyle name="常规 2 9 4 4 3 3" xfId="23888" xr:uid="{00000000-0005-0000-0000-000032720000}"/>
    <cellStyle name="常规 2 9 4 4 4" xfId="7444" xr:uid="{00000000-0005-0000-0000-000033720000}"/>
    <cellStyle name="常规 2 9 4 4 4 2" xfId="17684" xr:uid="{00000000-0005-0000-0000-000034720000}"/>
    <cellStyle name="常规 2 9 4 4 4 2 2" xfId="38196" xr:uid="{00000000-0005-0000-0000-000035720000}"/>
    <cellStyle name="常规 2 9 4 4 4 3" xfId="27959" xr:uid="{00000000-0005-0000-0000-000036720000}"/>
    <cellStyle name="常规 2 9 4 4 5" xfId="11404" xr:uid="{00000000-0005-0000-0000-000037720000}"/>
    <cellStyle name="常规 2 9 4 4 5 2" xfId="31916" xr:uid="{00000000-0005-0000-0000-000038720000}"/>
    <cellStyle name="常规 2 9 4 4 6" xfId="21678" xr:uid="{00000000-0005-0000-0000-000039720000}"/>
    <cellStyle name="常规 2 9 4 5" xfId="4554" xr:uid="{00000000-0005-0000-0000-00003A720000}"/>
    <cellStyle name="常规 2 9 4 5 2" xfId="8649" xr:uid="{00000000-0005-0000-0000-00003B720000}"/>
    <cellStyle name="常规 2 9 4 5 2 2" xfId="18889" xr:uid="{00000000-0005-0000-0000-00003C720000}"/>
    <cellStyle name="常规 2 9 4 5 2 2 2" xfId="39401" xr:uid="{00000000-0005-0000-0000-00003D720000}"/>
    <cellStyle name="常规 2 9 4 5 2 3" xfId="29164" xr:uid="{00000000-0005-0000-0000-00003E720000}"/>
    <cellStyle name="常规 2 9 4 5 3" xfId="14794" xr:uid="{00000000-0005-0000-0000-00003F720000}"/>
    <cellStyle name="常规 2 9 4 5 3 2" xfId="35306" xr:uid="{00000000-0005-0000-0000-000040720000}"/>
    <cellStyle name="常规 2 9 4 5 4" xfId="25069" xr:uid="{00000000-0005-0000-0000-000041720000}"/>
    <cellStyle name="常规 2 9 4 6" xfId="2519" xr:uid="{00000000-0005-0000-0000-000042720000}"/>
    <cellStyle name="常规 2 9 4 6 2" xfId="12760" xr:uid="{00000000-0005-0000-0000-000043720000}"/>
    <cellStyle name="常规 2 9 4 6 2 2" xfId="33272" xr:uid="{00000000-0005-0000-0000-000044720000}"/>
    <cellStyle name="常规 2 9 4 6 3" xfId="23035" xr:uid="{00000000-0005-0000-0000-000045720000}"/>
    <cellStyle name="常规 2 9 4 7" xfId="6591" xr:uid="{00000000-0005-0000-0000-000046720000}"/>
    <cellStyle name="常规 2 9 4 7 2" xfId="16831" xr:uid="{00000000-0005-0000-0000-000047720000}"/>
    <cellStyle name="常规 2 9 4 7 2 2" xfId="37343" xr:uid="{00000000-0005-0000-0000-000048720000}"/>
    <cellStyle name="常规 2 9 4 7 3" xfId="27106" xr:uid="{00000000-0005-0000-0000-000049720000}"/>
    <cellStyle name="常规 2 9 4 8" xfId="10774" xr:uid="{00000000-0005-0000-0000-00004A720000}"/>
    <cellStyle name="常规 2 9 4 8 2" xfId="31286" xr:uid="{00000000-0005-0000-0000-00004B720000}"/>
    <cellStyle name="常规 2 9 4 9" xfId="21048" xr:uid="{00000000-0005-0000-0000-00004C720000}"/>
    <cellStyle name="常规 2 9 5" xfId="253" xr:uid="{00000000-0005-0000-0000-00004D720000}"/>
    <cellStyle name="常规 2 9 5 2" xfId="628" xr:uid="{00000000-0005-0000-0000-00004E720000}"/>
    <cellStyle name="常规 2 9 5 2 2" xfId="2074" xr:uid="{00000000-0005-0000-0000-00004F720000}"/>
    <cellStyle name="常规 2 9 5 2 2 2" xfId="5566" xr:uid="{00000000-0005-0000-0000-000050720000}"/>
    <cellStyle name="常规 2 9 5 2 2 2 2" xfId="9661" xr:uid="{00000000-0005-0000-0000-000051720000}"/>
    <cellStyle name="常规 2 9 5 2 2 2 2 2" xfId="19901" xr:uid="{00000000-0005-0000-0000-000052720000}"/>
    <cellStyle name="常规 2 9 5 2 2 2 2 2 2" xfId="40413" xr:uid="{00000000-0005-0000-0000-000053720000}"/>
    <cellStyle name="常规 2 9 5 2 2 2 2 3" xfId="30176" xr:uid="{00000000-0005-0000-0000-000054720000}"/>
    <cellStyle name="常规 2 9 5 2 2 2 3" xfId="15806" xr:uid="{00000000-0005-0000-0000-000055720000}"/>
    <cellStyle name="常规 2 9 5 2 2 2 3 2" xfId="36318" xr:uid="{00000000-0005-0000-0000-000056720000}"/>
    <cellStyle name="常规 2 9 5 2 2 2 4" xfId="26081" xr:uid="{00000000-0005-0000-0000-000057720000}"/>
    <cellStyle name="常规 2 9 5 2 2 3" xfId="3531" xr:uid="{00000000-0005-0000-0000-000058720000}"/>
    <cellStyle name="常规 2 9 5 2 2 3 2" xfId="13772" xr:uid="{00000000-0005-0000-0000-000059720000}"/>
    <cellStyle name="常规 2 9 5 2 2 3 2 2" xfId="34284" xr:uid="{00000000-0005-0000-0000-00005A720000}"/>
    <cellStyle name="常规 2 9 5 2 2 3 3" xfId="24047" xr:uid="{00000000-0005-0000-0000-00005B720000}"/>
    <cellStyle name="常规 2 9 5 2 2 4" xfId="7603" xr:uid="{00000000-0005-0000-0000-00005C720000}"/>
    <cellStyle name="常规 2 9 5 2 2 4 2" xfId="17843" xr:uid="{00000000-0005-0000-0000-00005D720000}"/>
    <cellStyle name="常规 2 9 5 2 2 4 2 2" xfId="38355" xr:uid="{00000000-0005-0000-0000-00005E720000}"/>
    <cellStyle name="常规 2 9 5 2 2 4 3" xfId="28118" xr:uid="{00000000-0005-0000-0000-00005F720000}"/>
    <cellStyle name="常规 2 9 5 2 2 5" xfId="12360" xr:uid="{00000000-0005-0000-0000-000060720000}"/>
    <cellStyle name="常规 2 9 5 2 2 5 2" xfId="32872" xr:uid="{00000000-0005-0000-0000-000061720000}"/>
    <cellStyle name="常规 2 9 5 2 2 6" xfId="22635" xr:uid="{00000000-0005-0000-0000-000062720000}"/>
    <cellStyle name="常规 2 9 5 2 3" xfId="1394" xr:uid="{00000000-0005-0000-0000-000063720000}"/>
    <cellStyle name="常规 2 9 5 2 3 2" xfId="6168" xr:uid="{00000000-0005-0000-0000-000064720000}"/>
    <cellStyle name="常规 2 9 5 2 3 2 2" xfId="10263" xr:uid="{00000000-0005-0000-0000-000065720000}"/>
    <cellStyle name="常规 2 9 5 2 3 2 2 2" xfId="20503" xr:uid="{00000000-0005-0000-0000-000066720000}"/>
    <cellStyle name="常规 2 9 5 2 3 2 2 2 2" xfId="41015" xr:uid="{00000000-0005-0000-0000-000067720000}"/>
    <cellStyle name="常规 2 9 5 2 3 2 2 3" xfId="30778" xr:uid="{00000000-0005-0000-0000-000068720000}"/>
    <cellStyle name="常规 2 9 5 2 3 2 3" xfId="16408" xr:uid="{00000000-0005-0000-0000-000069720000}"/>
    <cellStyle name="常规 2 9 5 2 3 2 3 2" xfId="36920" xr:uid="{00000000-0005-0000-0000-00006A720000}"/>
    <cellStyle name="常规 2 9 5 2 3 2 4" xfId="26683" xr:uid="{00000000-0005-0000-0000-00006B720000}"/>
    <cellStyle name="常规 2 9 5 2 3 3" xfId="4133" xr:uid="{00000000-0005-0000-0000-00006C720000}"/>
    <cellStyle name="常规 2 9 5 2 3 3 2" xfId="14374" xr:uid="{00000000-0005-0000-0000-00006D720000}"/>
    <cellStyle name="常规 2 9 5 2 3 3 2 2" xfId="34886" xr:uid="{00000000-0005-0000-0000-00006E720000}"/>
    <cellStyle name="常规 2 9 5 2 3 3 3" xfId="24649" xr:uid="{00000000-0005-0000-0000-00006F720000}"/>
    <cellStyle name="常规 2 9 5 2 3 4" xfId="8205" xr:uid="{00000000-0005-0000-0000-000070720000}"/>
    <cellStyle name="常规 2 9 5 2 3 4 2" xfId="18445" xr:uid="{00000000-0005-0000-0000-000071720000}"/>
    <cellStyle name="常规 2 9 5 2 3 4 2 2" xfId="38957" xr:uid="{00000000-0005-0000-0000-000072720000}"/>
    <cellStyle name="常规 2 9 5 2 3 4 3" xfId="28720" xr:uid="{00000000-0005-0000-0000-000073720000}"/>
    <cellStyle name="常规 2 9 5 2 3 5" xfId="11682" xr:uid="{00000000-0005-0000-0000-000074720000}"/>
    <cellStyle name="常规 2 9 5 2 3 5 2" xfId="32194" xr:uid="{00000000-0005-0000-0000-000075720000}"/>
    <cellStyle name="常规 2 9 5 2 3 6" xfId="21957" xr:uid="{00000000-0005-0000-0000-000076720000}"/>
    <cellStyle name="常规 2 9 5 2 4" xfId="4832" xr:uid="{00000000-0005-0000-0000-000077720000}"/>
    <cellStyle name="常规 2 9 5 2 4 2" xfId="8927" xr:uid="{00000000-0005-0000-0000-000078720000}"/>
    <cellStyle name="常规 2 9 5 2 4 2 2" xfId="19167" xr:uid="{00000000-0005-0000-0000-000079720000}"/>
    <cellStyle name="常规 2 9 5 2 4 2 2 2" xfId="39679" xr:uid="{00000000-0005-0000-0000-00007A720000}"/>
    <cellStyle name="常规 2 9 5 2 4 2 3" xfId="29442" xr:uid="{00000000-0005-0000-0000-00007B720000}"/>
    <cellStyle name="常规 2 9 5 2 4 3" xfId="15072" xr:uid="{00000000-0005-0000-0000-00007C720000}"/>
    <cellStyle name="常规 2 9 5 2 4 3 2" xfId="35584" xr:uid="{00000000-0005-0000-0000-00007D720000}"/>
    <cellStyle name="常规 2 9 5 2 4 4" xfId="25347" xr:uid="{00000000-0005-0000-0000-00007E720000}"/>
    <cellStyle name="常规 2 9 5 2 5" xfId="2797" xr:uid="{00000000-0005-0000-0000-00007F720000}"/>
    <cellStyle name="常规 2 9 5 2 5 2" xfId="13038" xr:uid="{00000000-0005-0000-0000-000080720000}"/>
    <cellStyle name="常规 2 9 5 2 5 2 2" xfId="33550" xr:uid="{00000000-0005-0000-0000-000081720000}"/>
    <cellStyle name="常规 2 9 5 2 5 3" xfId="23313" xr:uid="{00000000-0005-0000-0000-000082720000}"/>
    <cellStyle name="常规 2 9 5 2 6" xfId="6869" xr:uid="{00000000-0005-0000-0000-000083720000}"/>
    <cellStyle name="常规 2 9 5 2 6 2" xfId="17109" xr:uid="{00000000-0005-0000-0000-000084720000}"/>
    <cellStyle name="常规 2 9 5 2 6 2 2" xfId="37621" xr:uid="{00000000-0005-0000-0000-000085720000}"/>
    <cellStyle name="常规 2 9 5 2 6 3" xfId="27384" xr:uid="{00000000-0005-0000-0000-000086720000}"/>
    <cellStyle name="常规 2 9 5 2 7" xfId="11004" xr:uid="{00000000-0005-0000-0000-000087720000}"/>
    <cellStyle name="常规 2 9 5 2 7 2" xfId="31516" xr:uid="{00000000-0005-0000-0000-000088720000}"/>
    <cellStyle name="常规 2 9 5 2 8" xfId="21278" xr:uid="{00000000-0005-0000-0000-000089720000}"/>
    <cellStyle name="常规 2 9 5 3" xfId="1735" xr:uid="{00000000-0005-0000-0000-00008A720000}"/>
    <cellStyle name="常规 2 9 5 3 2" xfId="5189" xr:uid="{00000000-0005-0000-0000-00008B720000}"/>
    <cellStyle name="常规 2 9 5 3 2 2" xfId="9284" xr:uid="{00000000-0005-0000-0000-00008C720000}"/>
    <cellStyle name="常规 2 9 5 3 2 2 2" xfId="19524" xr:uid="{00000000-0005-0000-0000-00008D720000}"/>
    <cellStyle name="常规 2 9 5 3 2 2 2 2" xfId="40036" xr:uid="{00000000-0005-0000-0000-00008E720000}"/>
    <cellStyle name="常规 2 9 5 3 2 2 3" xfId="29799" xr:uid="{00000000-0005-0000-0000-00008F720000}"/>
    <cellStyle name="常规 2 9 5 3 2 3" xfId="15429" xr:uid="{00000000-0005-0000-0000-000090720000}"/>
    <cellStyle name="常规 2 9 5 3 2 3 2" xfId="35941" xr:uid="{00000000-0005-0000-0000-000091720000}"/>
    <cellStyle name="常规 2 9 5 3 2 4" xfId="25704" xr:uid="{00000000-0005-0000-0000-000092720000}"/>
    <cellStyle name="常规 2 9 5 3 3" xfId="3154" xr:uid="{00000000-0005-0000-0000-000093720000}"/>
    <cellStyle name="常规 2 9 5 3 3 2" xfId="13395" xr:uid="{00000000-0005-0000-0000-000094720000}"/>
    <cellStyle name="常规 2 9 5 3 3 2 2" xfId="33907" xr:uid="{00000000-0005-0000-0000-000095720000}"/>
    <cellStyle name="常规 2 9 5 3 3 3" xfId="23670" xr:uid="{00000000-0005-0000-0000-000096720000}"/>
    <cellStyle name="常规 2 9 5 3 4" xfId="7226" xr:uid="{00000000-0005-0000-0000-000097720000}"/>
    <cellStyle name="常规 2 9 5 3 4 2" xfId="17466" xr:uid="{00000000-0005-0000-0000-000098720000}"/>
    <cellStyle name="常规 2 9 5 3 4 2 2" xfId="37978" xr:uid="{00000000-0005-0000-0000-000099720000}"/>
    <cellStyle name="常规 2 9 5 3 4 3" xfId="27741" xr:uid="{00000000-0005-0000-0000-00009A720000}"/>
    <cellStyle name="常规 2 9 5 3 5" xfId="12021" xr:uid="{00000000-0005-0000-0000-00009B720000}"/>
    <cellStyle name="常规 2 9 5 3 5 2" xfId="32533" xr:uid="{00000000-0005-0000-0000-00009C720000}"/>
    <cellStyle name="常规 2 9 5 3 6" xfId="22296" xr:uid="{00000000-0005-0000-0000-00009D720000}"/>
    <cellStyle name="常规 2 9 5 4" xfId="1013" xr:uid="{00000000-0005-0000-0000-00009E720000}"/>
    <cellStyle name="常规 2 9 5 4 2" xfId="5999" xr:uid="{00000000-0005-0000-0000-00009F720000}"/>
    <cellStyle name="常规 2 9 5 4 2 2" xfId="10094" xr:uid="{00000000-0005-0000-0000-0000A0720000}"/>
    <cellStyle name="常规 2 9 5 4 2 2 2" xfId="20334" xr:uid="{00000000-0005-0000-0000-0000A1720000}"/>
    <cellStyle name="常规 2 9 5 4 2 2 2 2" xfId="40846" xr:uid="{00000000-0005-0000-0000-0000A2720000}"/>
    <cellStyle name="常规 2 9 5 4 2 2 3" xfId="30609" xr:uid="{00000000-0005-0000-0000-0000A3720000}"/>
    <cellStyle name="常规 2 9 5 4 2 3" xfId="16239" xr:uid="{00000000-0005-0000-0000-0000A4720000}"/>
    <cellStyle name="常规 2 9 5 4 2 3 2" xfId="36751" xr:uid="{00000000-0005-0000-0000-0000A5720000}"/>
    <cellStyle name="常规 2 9 5 4 2 4" xfId="26514" xr:uid="{00000000-0005-0000-0000-0000A6720000}"/>
    <cellStyle name="常规 2 9 5 4 3" xfId="3964" xr:uid="{00000000-0005-0000-0000-0000A7720000}"/>
    <cellStyle name="常规 2 9 5 4 3 2" xfId="14205" xr:uid="{00000000-0005-0000-0000-0000A8720000}"/>
    <cellStyle name="常规 2 9 5 4 3 2 2" xfId="34717" xr:uid="{00000000-0005-0000-0000-0000A9720000}"/>
    <cellStyle name="常规 2 9 5 4 3 3" xfId="24480" xr:uid="{00000000-0005-0000-0000-0000AA720000}"/>
    <cellStyle name="常规 2 9 5 4 4" xfId="8036" xr:uid="{00000000-0005-0000-0000-0000AB720000}"/>
    <cellStyle name="常规 2 9 5 4 4 2" xfId="18276" xr:uid="{00000000-0005-0000-0000-0000AC720000}"/>
    <cellStyle name="常规 2 9 5 4 4 2 2" xfId="38788" xr:uid="{00000000-0005-0000-0000-0000AD720000}"/>
    <cellStyle name="常规 2 9 5 4 4 3" xfId="28551" xr:uid="{00000000-0005-0000-0000-0000AE720000}"/>
    <cellStyle name="常规 2 9 5 4 5" xfId="11343" xr:uid="{00000000-0005-0000-0000-0000AF720000}"/>
    <cellStyle name="常规 2 9 5 4 5 2" xfId="31855" xr:uid="{00000000-0005-0000-0000-0000B0720000}"/>
    <cellStyle name="常规 2 9 5 4 6" xfId="21617" xr:uid="{00000000-0005-0000-0000-0000B1720000}"/>
    <cellStyle name="常规 2 9 5 5" xfId="4493" xr:uid="{00000000-0005-0000-0000-0000B2720000}"/>
    <cellStyle name="常规 2 9 5 5 2" xfId="8588" xr:uid="{00000000-0005-0000-0000-0000B3720000}"/>
    <cellStyle name="常规 2 9 5 5 2 2" xfId="18828" xr:uid="{00000000-0005-0000-0000-0000B4720000}"/>
    <cellStyle name="常规 2 9 5 5 2 2 2" xfId="39340" xr:uid="{00000000-0005-0000-0000-0000B5720000}"/>
    <cellStyle name="常规 2 9 5 5 2 3" xfId="29103" xr:uid="{00000000-0005-0000-0000-0000B6720000}"/>
    <cellStyle name="常规 2 9 5 5 3" xfId="14733" xr:uid="{00000000-0005-0000-0000-0000B7720000}"/>
    <cellStyle name="常规 2 9 5 5 3 2" xfId="35245" xr:uid="{00000000-0005-0000-0000-0000B8720000}"/>
    <cellStyle name="常规 2 9 5 5 4" xfId="25008" xr:uid="{00000000-0005-0000-0000-0000B9720000}"/>
    <cellStyle name="常规 2 9 5 6" xfId="2458" xr:uid="{00000000-0005-0000-0000-0000BA720000}"/>
    <cellStyle name="常规 2 9 5 6 2" xfId="12699" xr:uid="{00000000-0005-0000-0000-0000BB720000}"/>
    <cellStyle name="常规 2 9 5 6 2 2" xfId="33211" xr:uid="{00000000-0005-0000-0000-0000BC720000}"/>
    <cellStyle name="常规 2 9 5 6 3" xfId="22974" xr:uid="{00000000-0005-0000-0000-0000BD720000}"/>
    <cellStyle name="常规 2 9 5 7" xfId="6530" xr:uid="{00000000-0005-0000-0000-0000BE720000}"/>
    <cellStyle name="常规 2 9 5 7 2" xfId="16770" xr:uid="{00000000-0005-0000-0000-0000BF720000}"/>
    <cellStyle name="常规 2 9 5 7 2 2" xfId="37282" xr:uid="{00000000-0005-0000-0000-0000C0720000}"/>
    <cellStyle name="常规 2 9 5 7 3" xfId="27045" xr:uid="{00000000-0005-0000-0000-0000C1720000}"/>
    <cellStyle name="常规 2 9 5 8" xfId="10718" xr:uid="{00000000-0005-0000-0000-0000C2720000}"/>
    <cellStyle name="常规 2 9 5 8 2" xfId="31230" xr:uid="{00000000-0005-0000-0000-0000C3720000}"/>
    <cellStyle name="常规 2 9 5 9" xfId="20992" xr:uid="{00000000-0005-0000-0000-0000C4720000}"/>
    <cellStyle name="常规 2 9 6" xfId="138" xr:uid="{00000000-0005-0000-0000-0000C5720000}"/>
    <cellStyle name="常规 2 9 6 2" xfId="829" xr:uid="{00000000-0005-0000-0000-0000C6720000}"/>
    <cellStyle name="常规 2 9 6 2 2" xfId="2275" xr:uid="{00000000-0005-0000-0000-0000C7720000}"/>
    <cellStyle name="常规 2 9 6 2 2 2" xfId="5767" xr:uid="{00000000-0005-0000-0000-0000C8720000}"/>
    <cellStyle name="常规 2 9 6 2 2 2 2" xfId="9862" xr:uid="{00000000-0005-0000-0000-0000C9720000}"/>
    <cellStyle name="常规 2 9 6 2 2 2 2 2" xfId="20102" xr:uid="{00000000-0005-0000-0000-0000CA720000}"/>
    <cellStyle name="常规 2 9 6 2 2 2 2 2 2" xfId="40614" xr:uid="{00000000-0005-0000-0000-0000CB720000}"/>
    <cellStyle name="常规 2 9 6 2 2 2 2 3" xfId="30377" xr:uid="{00000000-0005-0000-0000-0000CC720000}"/>
    <cellStyle name="常规 2 9 6 2 2 2 3" xfId="16007" xr:uid="{00000000-0005-0000-0000-0000CD720000}"/>
    <cellStyle name="常规 2 9 6 2 2 2 3 2" xfId="36519" xr:uid="{00000000-0005-0000-0000-0000CE720000}"/>
    <cellStyle name="常规 2 9 6 2 2 2 4" xfId="26282" xr:uid="{00000000-0005-0000-0000-0000CF720000}"/>
    <cellStyle name="常规 2 9 6 2 2 3" xfId="3732" xr:uid="{00000000-0005-0000-0000-0000D0720000}"/>
    <cellStyle name="常规 2 9 6 2 2 3 2" xfId="13973" xr:uid="{00000000-0005-0000-0000-0000D1720000}"/>
    <cellStyle name="常规 2 9 6 2 2 3 2 2" xfId="34485" xr:uid="{00000000-0005-0000-0000-0000D2720000}"/>
    <cellStyle name="常规 2 9 6 2 2 3 3" xfId="24248" xr:uid="{00000000-0005-0000-0000-0000D3720000}"/>
    <cellStyle name="常规 2 9 6 2 2 4" xfId="7804" xr:uid="{00000000-0005-0000-0000-0000D4720000}"/>
    <cellStyle name="常规 2 9 6 2 2 4 2" xfId="18044" xr:uid="{00000000-0005-0000-0000-0000D5720000}"/>
    <cellStyle name="常规 2 9 6 2 2 4 2 2" xfId="38556" xr:uid="{00000000-0005-0000-0000-0000D6720000}"/>
    <cellStyle name="常规 2 9 6 2 2 4 3" xfId="28319" xr:uid="{00000000-0005-0000-0000-0000D7720000}"/>
    <cellStyle name="常规 2 9 6 2 2 5" xfId="12561" xr:uid="{00000000-0005-0000-0000-0000D8720000}"/>
    <cellStyle name="常规 2 9 6 2 2 5 2" xfId="33073" xr:uid="{00000000-0005-0000-0000-0000D9720000}"/>
    <cellStyle name="常规 2 9 6 2 2 6" xfId="22836" xr:uid="{00000000-0005-0000-0000-0000DA720000}"/>
    <cellStyle name="常规 2 9 6 2 3" xfId="1595" xr:uid="{00000000-0005-0000-0000-0000DB720000}"/>
    <cellStyle name="常规 2 9 6 2 3 2" xfId="6389" xr:uid="{00000000-0005-0000-0000-0000DC720000}"/>
    <cellStyle name="常规 2 9 6 2 3 2 2" xfId="10484" xr:uid="{00000000-0005-0000-0000-0000DD720000}"/>
    <cellStyle name="常规 2 9 6 2 3 2 2 2" xfId="20724" xr:uid="{00000000-0005-0000-0000-0000DE720000}"/>
    <cellStyle name="常规 2 9 6 2 3 2 2 2 2" xfId="41236" xr:uid="{00000000-0005-0000-0000-0000DF720000}"/>
    <cellStyle name="常规 2 9 6 2 3 2 2 3" xfId="30999" xr:uid="{00000000-0005-0000-0000-0000E0720000}"/>
    <cellStyle name="常规 2 9 6 2 3 2 3" xfId="16629" xr:uid="{00000000-0005-0000-0000-0000E1720000}"/>
    <cellStyle name="常规 2 9 6 2 3 2 3 2" xfId="37141" xr:uid="{00000000-0005-0000-0000-0000E2720000}"/>
    <cellStyle name="常规 2 9 6 2 3 2 4" xfId="26904" xr:uid="{00000000-0005-0000-0000-0000E3720000}"/>
    <cellStyle name="常规 2 9 6 2 3 3" xfId="4354" xr:uid="{00000000-0005-0000-0000-0000E4720000}"/>
    <cellStyle name="常规 2 9 6 2 3 3 2" xfId="14595" xr:uid="{00000000-0005-0000-0000-0000E5720000}"/>
    <cellStyle name="常规 2 9 6 2 3 3 2 2" xfId="35107" xr:uid="{00000000-0005-0000-0000-0000E6720000}"/>
    <cellStyle name="常规 2 9 6 2 3 3 3" xfId="24870" xr:uid="{00000000-0005-0000-0000-0000E7720000}"/>
    <cellStyle name="常规 2 9 6 2 3 4" xfId="8426" xr:uid="{00000000-0005-0000-0000-0000E8720000}"/>
    <cellStyle name="常规 2 9 6 2 3 4 2" xfId="18666" xr:uid="{00000000-0005-0000-0000-0000E9720000}"/>
    <cellStyle name="常规 2 9 6 2 3 4 2 2" xfId="39178" xr:uid="{00000000-0005-0000-0000-0000EA720000}"/>
    <cellStyle name="常规 2 9 6 2 3 4 3" xfId="28941" xr:uid="{00000000-0005-0000-0000-0000EB720000}"/>
    <cellStyle name="常规 2 9 6 2 3 5" xfId="11883" xr:uid="{00000000-0005-0000-0000-0000EC720000}"/>
    <cellStyle name="常规 2 9 6 2 3 5 2" xfId="32395" xr:uid="{00000000-0005-0000-0000-0000ED720000}"/>
    <cellStyle name="常规 2 9 6 2 3 6" xfId="22158" xr:uid="{00000000-0005-0000-0000-0000EE720000}"/>
    <cellStyle name="常规 2 9 6 2 4" xfId="5033" xr:uid="{00000000-0005-0000-0000-0000EF720000}"/>
    <cellStyle name="常规 2 9 6 2 4 2" xfId="9128" xr:uid="{00000000-0005-0000-0000-0000F0720000}"/>
    <cellStyle name="常规 2 9 6 2 4 2 2" xfId="19368" xr:uid="{00000000-0005-0000-0000-0000F1720000}"/>
    <cellStyle name="常规 2 9 6 2 4 2 2 2" xfId="39880" xr:uid="{00000000-0005-0000-0000-0000F2720000}"/>
    <cellStyle name="常规 2 9 6 2 4 2 3" xfId="29643" xr:uid="{00000000-0005-0000-0000-0000F3720000}"/>
    <cellStyle name="常规 2 9 6 2 4 3" xfId="15273" xr:uid="{00000000-0005-0000-0000-0000F4720000}"/>
    <cellStyle name="常规 2 9 6 2 4 3 2" xfId="35785" xr:uid="{00000000-0005-0000-0000-0000F5720000}"/>
    <cellStyle name="常规 2 9 6 2 4 4" xfId="25548" xr:uid="{00000000-0005-0000-0000-0000F6720000}"/>
    <cellStyle name="常规 2 9 6 2 5" xfId="2998" xr:uid="{00000000-0005-0000-0000-0000F7720000}"/>
    <cellStyle name="常规 2 9 6 2 5 2" xfId="13239" xr:uid="{00000000-0005-0000-0000-0000F8720000}"/>
    <cellStyle name="常规 2 9 6 2 5 2 2" xfId="33751" xr:uid="{00000000-0005-0000-0000-0000F9720000}"/>
    <cellStyle name="常规 2 9 6 2 5 3" xfId="23514" xr:uid="{00000000-0005-0000-0000-0000FA720000}"/>
    <cellStyle name="常规 2 9 6 2 6" xfId="7070" xr:uid="{00000000-0005-0000-0000-0000FB720000}"/>
    <cellStyle name="常规 2 9 6 2 6 2" xfId="17310" xr:uid="{00000000-0005-0000-0000-0000FC720000}"/>
    <cellStyle name="常规 2 9 6 2 6 2 2" xfId="37822" xr:uid="{00000000-0005-0000-0000-0000FD720000}"/>
    <cellStyle name="常规 2 9 6 2 6 3" xfId="27585" xr:uid="{00000000-0005-0000-0000-0000FE720000}"/>
    <cellStyle name="常规 2 9 6 2 7" xfId="11205" xr:uid="{00000000-0005-0000-0000-0000FF720000}"/>
    <cellStyle name="常规 2 9 6 2 7 2" xfId="31717" xr:uid="{00000000-0005-0000-0000-000000730000}"/>
    <cellStyle name="常规 2 9 6 2 8" xfId="21479" xr:uid="{00000000-0005-0000-0000-000001730000}"/>
    <cellStyle name="常规 2 9 6 3" xfId="1936" xr:uid="{00000000-0005-0000-0000-000002730000}"/>
    <cellStyle name="常规 2 9 6 3 2" xfId="5390" xr:uid="{00000000-0005-0000-0000-000003730000}"/>
    <cellStyle name="常规 2 9 6 3 2 2" xfId="9485" xr:uid="{00000000-0005-0000-0000-000004730000}"/>
    <cellStyle name="常规 2 9 6 3 2 2 2" xfId="19725" xr:uid="{00000000-0005-0000-0000-000005730000}"/>
    <cellStyle name="常规 2 9 6 3 2 2 2 2" xfId="40237" xr:uid="{00000000-0005-0000-0000-000006730000}"/>
    <cellStyle name="常规 2 9 6 3 2 2 3" xfId="30000" xr:uid="{00000000-0005-0000-0000-000007730000}"/>
    <cellStyle name="常规 2 9 6 3 2 3" xfId="15630" xr:uid="{00000000-0005-0000-0000-000008730000}"/>
    <cellStyle name="常规 2 9 6 3 2 3 2" xfId="36142" xr:uid="{00000000-0005-0000-0000-000009730000}"/>
    <cellStyle name="常规 2 9 6 3 2 4" xfId="25905" xr:uid="{00000000-0005-0000-0000-00000A730000}"/>
    <cellStyle name="常规 2 9 6 3 3" xfId="3355" xr:uid="{00000000-0005-0000-0000-00000B730000}"/>
    <cellStyle name="常规 2 9 6 3 3 2" xfId="13596" xr:uid="{00000000-0005-0000-0000-00000C730000}"/>
    <cellStyle name="常规 2 9 6 3 3 2 2" xfId="34108" xr:uid="{00000000-0005-0000-0000-00000D730000}"/>
    <cellStyle name="常规 2 9 6 3 3 3" xfId="23871" xr:uid="{00000000-0005-0000-0000-00000E730000}"/>
    <cellStyle name="常规 2 9 6 3 4" xfId="7427" xr:uid="{00000000-0005-0000-0000-00000F730000}"/>
    <cellStyle name="常规 2 9 6 3 4 2" xfId="17667" xr:uid="{00000000-0005-0000-0000-000010730000}"/>
    <cellStyle name="常规 2 9 6 3 4 2 2" xfId="38179" xr:uid="{00000000-0005-0000-0000-000011730000}"/>
    <cellStyle name="常规 2 9 6 3 4 3" xfId="27942" xr:uid="{00000000-0005-0000-0000-000012730000}"/>
    <cellStyle name="常规 2 9 6 3 5" xfId="12222" xr:uid="{00000000-0005-0000-0000-000013730000}"/>
    <cellStyle name="常规 2 9 6 3 5 2" xfId="32734" xr:uid="{00000000-0005-0000-0000-000014730000}"/>
    <cellStyle name="常规 2 9 6 3 6" xfId="22497" xr:uid="{00000000-0005-0000-0000-000015730000}"/>
    <cellStyle name="常规 2 9 6 4" xfId="1214" xr:uid="{00000000-0005-0000-0000-000016730000}"/>
    <cellStyle name="常规 2 9 6 4 2" xfId="5410" xr:uid="{00000000-0005-0000-0000-000017730000}"/>
    <cellStyle name="常规 2 9 6 4 2 2" xfId="9505" xr:uid="{00000000-0005-0000-0000-000018730000}"/>
    <cellStyle name="常规 2 9 6 4 2 2 2" xfId="19745" xr:uid="{00000000-0005-0000-0000-000019730000}"/>
    <cellStyle name="常规 2 9 6 4 2 2 2 2" xfId="40257" xr:uid="{00000000-0005-0000-0000-00001A730000}"/>
    <cellStyle name="常规 2 9 6 4 2 2 3" xfId="30020" xr:uid="{00000000-0005-0000-0000-00001B730000}"/>
    <cellStyle name="常规 2 9 6 4 2 3" xfId="15650" xr:uid="{00000000-0005-0000-0000-00001C730000}"/>
    <cellStyle name="常规 2 9 6 4 2 3 2" xfId="36162" xr:uid="{00000000-0005-0000-0000-00001D730000}"/>
    <cellStyle name="常规 2 9 6 4 2 4" xfId="25925" xr:uid="{00000000-0005-0000-0000-00001E730000}"/>
    <cellStyle name="常规 2 9 6 4 3" xfId="3375" xr:uid="{00000000-0005-0000-0000-00001F730000}"/>
    <cellStyle name="常规 2 9 6 4 3 2" xfId="13616" xr:uid="{00000000-0005-0000-0000-000020730000}"/>
    <cellStyle name="常规 2 9 6 4 3 2 2" xfId="34128" xr:uid="{00000000-0005-0000-0000-000021730000}"/>
    <cellStyle name="常规 2 9 6 4 3 3" xfId="23891" xr:uid="{00000000-0005-0000-0000-000022730000}"/>
    <cellStyle name="常规 2 9 6 4 4" xfId="7447" xr:uid="{00000000-0005-0000-0000-000023730000}"/>
    <cellStyle name="常规 2 9 6 4 4 2" xfId="17687" xr:uid="{00000000-0005-0000-0000-000024730000}"/>
    <cellStyle name="常规 2 9 6 4 4 2 2" xfId="38199" xr:uid="{00000000-0005-0000-0000-000025730000}"/>
    <cellStyle name="常规 2 9 6 4 4 3" xfId="27962" xr:uid="{00000000-0005-0000-0000-000026730000}"/>
    <cellStyle name="常规 2 9 6 4 5" xfId="11544" xr:uid="{00000000-0005-0000-0000-000027730000}"/>
    <cellStyle name="常规 2 9 6 4 5 2" xfId="32056" xr:uid="{00000000-0005-0000-0000-000028730000}"/>
    <cellStyle name="常规 2 9 6 4 6" xfId="21818" xr:uid="{00000000-0005-0000-0000-000029730000}"/>
    <cellStyle name="常规 2 9 6 5" xfId="4694" xr:uid="{00000000-0005-0000-0000-00002A730000}"/>
    <cellStyle name="常规 2 9 6 5 2" xfId="8789" xr:uid="{00000000-0005-0000-0000-00002B730000}"/>
    <cellStyle name="常规 2 9 6 5 2 2" xfId="19029" xr:uid="{00000000-0005-0000-0000-00002C730000}"/>
    <cellStyle name="常规 2 9 6 5 2 2 2" xfId="39541" xr:uid="{00000000-0005-0000-0000-00002D730000}"/>
    <cellStyle name="常规 2 9 6 5 2 3" xfId="29304" xr:uid="{00000000-0005-0000-0000-00002E730000}"/>
    <cellStyle name="常规 2 9 6 5 3" xfId="14934" xr:uid="{00000000-0005-0000-0000-00002F730000}"/>
    <cellStyle name="常规 2 9 6 5 3 2" xfId="35446" xr:uid="{00000000-0005-0000-0000-000030730000}"/>
    <cellStyle name="常规 2 9 6 5 4" xfId="25209" xr:uid="{00000000-0005-0000-0000-000031730000}"/>
    <cellStyle name="常规 2 9 6 6" xfId="2659" xr:uid="{00000000-0005-0000-0000-000032730000}"/>
    <cellStyle name="常规 2 9 6 6 2" xfId="12900" xr:uid="{00000000-0005-0000-0000-000033730000}"/>
    <cellStyle name="常规 2 9 6 6 2 2" xfId="33412" xr:uid="{00000000-0005-0000-0000-000034730000}"/>
    <cellStyle name="常规 2 9 6 6 3" xfId="23175" xr:uid="{00000000-0005-0000-0000-000035730000}"/>
    <cellStyle name="常规 2 9 6 7" xfId="6731" xr:uid="{00000000-0005-0000-0000-000036730000}"/>
    <cellStyle name="常规 2 9 6 7 2" xfId="16971" xr:uid="{00000000-0005-0000-0000-000037730000}"/>
    <cellStyle name="常规 2 9 6 7 2 2" xfId="37483" xr:uid="{00000000-0005-0000-0000-000038730000}"/>
    <cellStyle name="常规 2 9 6 7 3" xfId="27246" xr:uid="{00000000-0005-0000-0000-000039730000}"/>
    <cellStyle name="常规 2 9 6 8" xfId="10604" xr:uid="{00000000-0005-0000-0000-00003A730000}"/>
    <cellStyle name="常规 2 9 6 8 2" xfId="31116" xr:uid="{00000000-0005-0000-0000-00003B730000}"/>
    <cellStyle name="常规 2 9 6 9" xfId="20878" xr:uid="{00000000-0005-0000-0000-00003C730000}"/>
    <cellStyle name="常规 2 9 7" xfId="510" xr:uid="{00000000-0005-0000-0000-00003D730000}"/>
    <cellStyle name="常规 2 9 7 2" xfId="1957" xr:uid="{00000000-0005-0000-0000-00003E730000}"/>
    <cellStyle name="常规 2 9 7 2 2" xfId="5449" xr:uid="{00000000-0005-0000-0000-00003F730000}"/>
    <cellStyle name="常规 2 9 7 2 2 2" xfId="9544" xr:uid="{00000000-0005-0000-0000-000040730000}"/>
    <cellStyle name="常规 2 9 7 2 2 2 2" xfId="19784" xr:uid="{00000000-0005-0000-0000-000041730000}"/>
    <cellStyle name="常规 2 9 7 2 2 2 2 2" xfId="40296" xr:uid="{00000000-0005-0000-0000-000042730000}"/>
    <cellStyle name="常规 2 9 7 2 2 2 3" xfId="30059" xr:uid="{00000000-0005-0000-0000-000043730000}"/>
    <cellStyle name="常规 2 9 7 2 2 3" xfId="15689" xr:uid="{00000000-0005-0000-0000-000044730000}"/>
    <cellStyle name="常规 2 9 7 2 2 3 2" xfId="36201" xr:uid="{00000000-0005-0000-0000-000045730000}"/>
    <cellStyle name="常规 2 9 7 2 2 4" xfId="25964" xr:uid="{00000000-0005-0000-0000-000046730000}"/>
    <cellStyle name="常规 2 9 7 2 3" xfId="3414" xr:uid="{00000000-0005-0000-0000-000047730000}"/>
    <cellStyle name="常规 2 9 7 2 3 2" xfId="13655" xr:uid="{00000000-0005-0000-0000-000048730000}"/>
    <cellStyle name="常规 2 9 7 2 3 2 2" xfId="34167" xr:uid="{00000000-0005-0000-0000-000049730000}"/>
    <cellStyle name="常规 2 9 7 2 3 3" xfId="23930" xr:uid="{00000000-0005-0000-0000-00004A730000}"/>
    <cellStyle name="常规 2 9 7 2 4" xfId="7486" xr:uid="{00000000-0005-0000-0000-00004B730000}"/>
    <cellStyle name="常规 2 9 7 2 4 2" xfId="17726" xr:uid="{00000000-0005-0000-0000-00004C730000}"/>
    <cellStyle name="常规 2 9 7 2 4 2 2" xfId="38238" xr:uid="{00000000-0005-0000-0000-00004D730000}"/>
    <cellStyle name="常规 2 9 7 2 4 3" xfId="28001" xr:uid="{00000000-0005-0000-0000-00004E730000}"/>
    <cellStyle name="常规 2 9 7 2 5" xfId="12243" xr:uid="{00000000-0005-0000-0000-00004F730000}"/>
    <cellStyle name="常规 2 9 7 2 5 2" xfId="32755" xr:uid="{00000000-0005-0000-0000-000050730000}"/>
    <cellStyle name="常规 2 9 7 2 6" xfId="22518" xr:uid="{00000000-0005-0000-0000-000051730000}"/>
    <cellStyle name="常规 2 9 7 3" xfId="1277" xr:uid="{00000000-0005-0000-0000-000052730000}"/>
    <cellStyle name="常规 2 9 7 3 2" xfId="5839" xr:uid="{00000000-0005-0000-0000-000053730000}"/>
    <cellStyle name="常规 2 9 7 3 2 2" xfId="9934" xr:uid="{00000000-0005-0000-0000-000054730000}"/>
    <cellStyle name="常规 2 9 7 3 2 2 2" xfId="20174" xr:uid="{00000000-0005-0000-0000-000055730000}"/>
    <cellStyle name="常规 2 9 7 3 2 2 2 2" xfId="40686" xr:uid="{00000000-0005-0000-0000-000056730000}"/>
    <cellStyle name="常规 2 9 7 3 2 2 3" xfId="30449" xr:uid="{00000000-0005-0000-0000-000057730000}"/>
    <cellStyle name="常规 2 9 7 3 2 3" xfId="16079" xr:uid="{00000000-0005-0000-0000-000058730000}"/>
    <cellStyle name="常规 2 9 7 3 2 3 2" xfId="36591" xr:uid="{00000000-0005-0000-0000-000059730000}"/>
    <cellStyle name="常规 2 9 7 3 2 4" xfId="26354" xr:uid="{00000000-0005-0000-0000-00005A730000}"/>
    <cellStyle name="常规 2 9 7 3 3" xfId="3804" xr:uid="{00000000-0005-0000-0000-00005B730000}"/>
    <cellStyle name="常规 2 9 7 3 3 2" xfId="14045" xr:uid="{00000000-0005-0000-0000-00005C730000}"/>
    <cellStyle name="常规 2 9 7 3 3 2 2" xfId="34557" xr:uid="{00000000-0005-0000-0000-00005D730000}"/>
    <cellStyle name="常规 2 9 7 3 3 3" xfId="24320" xr:uid="{00000000-0005-0000-0000-00005E730000}"/>
    <cellStyle name="常规 2 9 7 3 4" xfId="7876" xr:uid="{00000000-0005-0000-0000-00005F730000}"/>
    <cellStyle name="常规 2 9 7 3 4 2" xfId="18116" xr:uid="{00000000-0005-0000-0000-000060730000}"/>
    <cellStyle name="常规 2 9 7 3 4 2 2" xfId="38628" xr:uid="{00000000-0005-0000-0000-000061730000}"/>
    <cellStyle name="常规 2 9 7 3 4 3" xfId="28391" xr:uid="{00000000-0005-0000-0000-000062730000}"/>
    <cellStyle name="常规 2 9 7 3 5" xfId="11565" xr:uid="{00000000-0005-0000-0000-000063730000}"/>
    <cellStyle name="常规 2 9 7 3 5 2" xfId="32077" xr:uid="{00000000-0005-0000-0000-000064730000}"/>
    <cellStyle name="常规 2 9 7 3 6" xfId="21840" xr:uid="{00000000-0005-0000-0000-000065730000}"/>
    <cellStyle name="常规 2 9 7 4" xfId="4715" xr:uid="{00000000-0005-0000-0000-000066730000}"/>
    <cellStyle name="常规 2 9 7 4 2" xfId="8810" xr:uid="{00000000-0005-0000-0000-000067730000}"/>
    <cellStyle name="常规 2 9 7 4 2 2" xfId="19050" xr:uid="{00000000-0005-0000-0000-000068730000}"/>
    <cellStyle name="常规 2 9 7 4 2 2 2" xfId="39562" xr:uid="{00000000-0005-0000-0000-000069730000}"/>
    <cellStyle name="常规 2 9 7 4 2 3" xfId="29325" xr:uid="{00000000-0005-0000-0000-00006A730000}"/>
    <cellStyle name="常规 2 9 7 4 3" xfId="14955" xr:uid="{00000000-0005-0000-0000-00006B730000}"/>
    <cellStyle name="常规 2 9 7 4 3 2" xfId="35467" xr:uid="{00000000-0005-0000-0000-00006C730000}"/>
    <cellStyle name="常规 2 9 7 4 4" xfId="25230" xr:uid="{00000000-0005-0000-0000-00006D730000}"/>
    <cellStyle name="常规 2 9 7 5" xfId="2680" xr:uid="{00000000-0005-0000-0000-00006E730000}"/>
    <cellStyle name="常规 2 9 7 5 2" xfId="12921" xr:uid="{00000000-0005-0000-0000-00006F730000}"/>
    <cellStyle name="常规 2 9 7 5 2 2" xfId="33433" xr:uid="{00000000-0005-0000-0000-000070730000}"/>
    <cellStyle name="常规 2 9 7 5 3" xfId="23196" xr:uid="{00000000-0005-0000-0000-000071730000}"/>
    <cellStyle name="常规 2 9 7 6" xfId="6752" xr:uid="{00000000-0005-0000-0000-000072730000}"/>
    <cellStyle name="常规 2 9 7 6 2" xfId="16992" xr:uid="{00000000-0005-0000-0000-000073730000}"/>
    <cellStyle name="常规 2 9 7 6 2 2" xfId="37504" xr:uid="{00000000-0005-0000-0000-000074730000}"/>
    <cellStyle name="常规 2 9 7 6 3" xfId="27267" xr:uid="{00000000-0005-0000-0000-000075730000}"/>
    <cellStyle name="常规 2 9 7 7" xfId="10887" xr:uid="{00000000-0005-0000-0000-000076730000}"/>
    <cellStyle name="常规 2 9 7 7 2" xfId="31399" xr:uid="{00000000-0005-0000-0000-000077730000}"/>
    <cellStyle name="常规 2 9 7 8" xfId="21161" xr:uid="{00000000-0005-0000-0000-000078730000}"/>
    <cellStyle name="常规 2 9 8" xfId="1618" xr:uid="{00000000-0005-0000-0000-000079730000}"/>
    <cellStyle name="常规 2 9 8 2" xfId="5066" xr:uid="{00000000-0005-0000-0000-00007A730000}"/>
    <cellStyle name="常规 2 9 8 2 2" xfId="9161" xr:uid="{00000000-0005-0000-0000-00007B730000}"/>
    <cellStyle name="常规 2 9 8 2 2 2" xfId="19401" xr:uid="{00000000-0005-0000-0000-00007C730000}"/>
    <cellStyle name="常规 2 9 8 2 2 2 2" xfId="39913" xr:uid="{00000000-0005-0000-0000-00007D730000}"/>
    <cellStyle name="常规 2 9 8 2 2 3" xfId="29676" xr:uid="{00000000-0005-0000-0000-00007E730000}"/>
    <cellStyle name="常规 2 9 8 2 3" xfId="15306" xr:uid="{00000000-0005-0000-0000-00007F730000}"/>
    <cellStyle name="常规 2 9 8 2 3 2" xfId="35818" xr:uid="{00000000-0005-0000-0000-000080730000}"/>
    <cellStyle name="常规 2 9 8 2 4" xfId="25581" xr:uid="{00000000-0005-0000-0000-000081730000}"/>
    <cellStyle name="常规 2 9 8 3" xfId="3031" xr:uid="{00000000-0005-0000-0000-000082730000}"/>
    <cellStyle name="常规 2 9 8 3 2" xfId="13272" xr:uid="{00000000-0005-0000-0000-000083730000}"/>
    <cellStyle name="常规 2 9 8 3 2 2" xfId="33784" xr:uid="{00000000-0005-0000-0000-000084730000}"/>
    <cellStyle name="常规 2 9 8 3 3" xfId="23547" xr:uid="{00000000-0005-0000-0000-000085730000}"/>
    <cellStyle name="常规 2 9 8 4" xfId="7103" xr:uid="{00000000-0005-0000-0000-000086730000}"/>
    <cellStyle name="常规 2 9 8 4 2" xfId="17343" xr:uid="{00000000-0005-0000-0000-000087730000}"/>
    <cellStyle name="常规 2 9 8 4 2 2" xfId="37855" xr:uid="{00000000-0005-0000-0000-000088730000}"/>
    <cellStyle name="常规 2 9 8 4 3" xfId="27618" xr:uid="{00000000-0005-0000-0000-000089730000}"/>
    <cellStyle name="常规 2 9 8 5" xfId="11904" xr:uid="{00000000-0005-0000-0000-00008A730000}"/>
    <cellStyle name="常规 2 9 8 5 2" xfId="32416" xr:uid="{00000000-0005-0000-0000-00008B730000}"/>
    <cellStyle name="常规 2 9 8 6" xfId="22179" xr:uid="{00000000-0005-0000-0000-00008C730000}"/>
    <cellStyle name="常规 2 9 9" xfId="896" xr:uid="{00000000-0005-0000-0000-00008D730000}"/>
    <cellStyle name="常规 2 9 9 2" xfId="5775" xr:uid="{00000000-0005-0000-0000-00008E730000}"/>
    <cellStyle name="常规 2 9 9 2 2" xfId="9870" xr:uid="{00000000-0005-0000-0000-00008F730000}"/>
    <cellStyle name="常规 2 9 9 2 2 2" xfId="20110" xr:uid="{00000000-0005-0000-0000-000090730000}"/>
    <cellStyle name="常规 2 9 9 2 2 2 2" xfId="40622" xr:uid="{00000000-0005-0000-0000-000091730000}"/>
    <cellStyle name="常规 2 9 9 2 2 3" xfId="30385" xr:uid="{00000000-0005-0000-0000-000092730000}"/>
    <cellStyle name="常规 2 9 9 2 3" xfId="16015" xr:uid="{00000000-0005-0000-0000-000093730000}"/>
    <cellStyle name="常规 2 9 9 2 3 2" xfId="36527" xr:uid="{00000000-0005-0000-0000-000094730000}"/>
    <cellStyle name="常规 2 9 9 2 4" xfId="26290" xr:uid="{00000000-0005-0000-0000-000095730000}"/>
    <cellStyle name="常规 2 9 9 3" xfId="3740" xr:uid="{00000000-0005-0000-0000-000096730000}"/>
    <cellStyle name="常规 2 9 9 3 2" xfId="13981" xr:uid="{00000000-0005-0000-0000-000097730000}"/>
    <cellStyle name="常规 2 9 9 3 2 2" xfId="34493" xr:uid="{00000000-0005-0000-0000-000098730000}"/>
    <cellStyle name="常规 2 9 9 3 3" xfId="24256" xr:uid="{00000000-0005-0000-0000-000099730000}"/>
    <cellStyle name="常规 2 9 9 4" xfId="7812" xr:uid="{00000000-0005-0000-0000-00009A730000}"/>
    <cellStyle name="常规 2 9 9 4 2" xfId="18052" xr:uid="{00000000-0005-0000-0000-00009B730000}"/>
    <cellStyle name="常规 2 9 9 4 2 2" xfId="38564" xr:uid="{00000000-0005-0000-0000-00009C730000}"/>
    <cellStyle name="常规 2 9 9 4 3" xfId="28327" xr:uid="{00000000-0005-0000-0000-00009D730000}"/>
    <cellStyle name="常规 2 9 9 5" xfId="11226" xr:uid="{00000000-0005-0000-0000-00009E730000}"/>
    <cellStyle name="常规 2 9 9 5 2" xfId="31738" xr:uid="{00000000-0005-0000-0000-00009F730000}"/>
    <cellStyle name="常规 2 9 9 6" xfId="21500" xr:uid="{00000000-0005-0000-0000-0000A0730000}"/>
    <cellStyle name="常规 20" xfId="21826" xr:uid="{00000000-0005-0000-0000-0000A1730000}"/>
    <cellStyle name="常规 3" xfId="1" xr:uid="{00000000-0005-0000-0000-0000A2730000}"/>
    <cellStyle name="常规 3 10" xfId="410" xr:uid="{00000000-0005-0000-0000-0000A3730000}"/>
    <cellStyle name="常规 3 11" xfId="1616" xr:uid="{00000000-0005-0000-0000-0000A4730000}"/>
    <cellStyle name="常规 3 12" xfId="2327" xr:uid="{00000000-0005-0000-0000-0000A5730000}"/>
    <cellStyle name="常规 3 13" xfId="6397" xr:uid="{00000000-0005-0000-0000-0000A6730000}"/>
    <cellStyle name="常规 3 13 2" xfId="8447" xr:uid="{00000000-0005-0000-0000-0000A7730000}"/>
    <cellStyle name="常规 3 13 2 2" xfId="18687" xr:uid="{00000000-0005-0000-0000-0000A8730000}"/>
    <cellStyle name="常规 3 13 2 2 2" xfId="39199" xr:uid="{00000000-0005-0000-0000-0000A9730000}"/>
    <cellStyle name="常规 3 13 2 3" xfId="28962" xr:uid="{00000000-0005-0000-0000-0000AA730000}"/>
    <cellStyle name="常规 3 13 3" xfId="16637" xr:uid="{00000000-0005-0000-0000-0000AB730000}"/>
    <cellStyle name="常规 3 13 3 2" xfId="37149" xr:uid="{00000000-0005-0000-0000-0000AC730000}"/>
    <cellStyle name="常规 3 13 4" xfId="26912" xr:uid="{00000000-0005-0000-0000-0000AD730000}"/>
    <cellStyle name="常规 3 14" xfId="6411" xr:uid="{00000000-0005-0000-0000-0000AE730000}"/>
    <cellStyle name="常规 3 14 2" xfId="16651" xr:uid="{00000000-0005-0000-0000-0000AF730000}"/>
    <cellStyle name="常规 3 14 2 2" xfId="37163" xr:uid="{00000000-0005-0000-0000-0000B0730000}"/>
    <cellStyle name="常规 3 14 3" xfId="26926" xr:uid="{00000000-0005-0000-0000-0000B1730000}"/>
    <cellStyle name="常规 3 15" xfId="10504" xr:uid="{00000000-0005-0000-0000-0000B2730000}"/>
    <cellStyle name="常规 3 15 2" xfId="20744" xr:uid="{00000000-0005-0000-0000-0000B3730000}"/>
    <cellStyle name="常规 3 15 2 2" xfId="41256" xr:uid="{00000000-0005-0000-0000-0000B4730000}"/>
    <cellStyle name="常规 3 15 3" xfId="31019" xr:uid="{00000000-0005-0000-0000-0000B5730000}"/>
    <cellStyle name="常规 3 2" xfId="68" xr:uid="{00000000-0005-0000-0000-0000B6730000}"/>
    <cellStyle name="常规 3 2 2" xfId="82" xr:uid="{00000000-0005-0000-0000-0000B7730000}"/>
    <cellStyle name="常规 3 3" xfId="70" xr:uid="{00000000-0005-0000-0000-0000B8730000}"/>
    <cellStyle name="常规 3 4" xfId="67" xr:uid="{00000000-0005-0000-0000-0000B9730000}"/>
    <cellStyle name="常规 3 4 2" xfId="10525" xr:uid="{00000000-0005-0000-0000-0000BA730000}"/>
    <cellStyle name="常规 3 4 2 2" xfId="20765" xr:uid="{00000000-0005-0000-0000-0000BB730000}"/>
    <cellStyle name="常规 3 5" xfId="60" xr:uid="{00000000-0005-0000-0000-0000BC730000}"/>
    <cellStyle name="常规 3 6" xfId="119" xr:uid="{00000000-0005-0000-0000-0000BD730000}"/>
    <cellStyle name="常规 3 7" xfId="88" xr:uid="{00000000-0005-0000-0000-0000BE730000}"/>
    <cellStyle name="常规 3 7 10" xfId="2383" xr:uid="{00000000-0005-0000-0000-0000BF730000}"/>
    <cellStyle name="常规 3 7 10 2" xfId="12624" xr:uid="{00000000-0005-0000-0000-0000C0730000}"/>
    <cellStyle name="常规 3 7 10 2 2" xfId="33136" xr:uid="{00000000-0005-0000-0000-0000C1730000}"/>
    <cellStyle name="常规 3 7 10 3" xfId="22899" xr:uid="{00000000-0005-0000-0000-0000C2730000}"/>
    <cellStyle name="常规 3 7 11" xfId="6455" xr:uid="{00000000-0005-0000-0000-0000C3730000}"/>
    <cellStyle name="常规 3 7 11 2" xfId="16695" xr:uid="{00000000-0005-0000-0000-0000C4730000}"/>
    <cellStyle name="常规 3 7 11 2 2" xfId="37207" xr:uid="{00000000-0005-0000-0000-0000C5730000}"/>
    <cellStyle name="常规 3 7 11 3" xfId="26970" xr:uid="{00000000-0005-0000-0000-0000C6730000}"/>
    <cellStyle name="常规 3 7 12" xfId="10561" xr:uid="{00000000-0005-0000-0000-0000C7730000}"/>
    <cellStyle name="常规 3 7 12 2" xfId="31073" xr:uid="{00000000-0005-0000-0000-0000C8730000}"/>
    <cellStyle name="常规 3 7 13" xfId="20835" xr:uid="{00000000-0005-0000-0000-0000C9730000}"/>
    <cellStyle name="常规 3 7 2" xfId="238" xr:uid="{00000000-0005-0000-0000-0000CA730000}"/>
    <cellStyle name="常规 3 7 2 10" xfId="20977" xr:uid="{00000000-0005-0000-0000-0000CB730000}"/>
    <cellStyle name="常规 3 7 2 2" xfId="408" xr:uid="{00000000-0005-0000-0000-0000CC730000}"/>
    <cellStyle name="常规 3 7 2 2 2" xfId="788" xr:uid="{00000000-0005-0000-0000-0000CD730000}"/>
    <cellStyle name="常规 3 7 2 2 2 2" xfId="2234" xr:uid="{00000000-0005-0000-0000-0000CE730000}"/>
    <cellStyle name="常规 3 7 2 2 2 2 2" xfId="5726" xr:uid="{00000000-0005-0000-0000-0000CF730000}"/>
    <cellStyle name="常规 3 7 2 2 2 2 2 2" xfId="9821" xr:uid="{00000000-0005-0000-0000-0000D0730000}"/>
    <cellStyle name="常规 3 7 2 2 2 2 2 2 2" xfId="20061" xr:uid="{00000000-0005-0000-0000-0000D1730000}"/>
    <cellStyle name="常规 3 7 2 2 2 2 2 2 2 2" xfId="40573" xr:uid="{00000000-0005-0000-0000-0000D2730000}"/>
    <cellStyle name="常规 3 7 2 2 2 2 2 2 3" xfId="30336" xr:uid="{00000000-0005-0000-0000-0000D3730000}"/>
    <cellStyle name="常规 3 7 2 2 2 2 2 3" xfId="15966" xr:uid="{00000000-0005-0000-0000-0000D4730000}"/>
    <cellStyle name="常规 3 7 2 2 2 2 2 3 2" xfId="36478" xr:uid="{00000000-0005-0000-0000-0000D5730000}"/>
    <cellStyle name="常规 3 7 2 2 2 2 2 4" xfId="26241" xr:uid="{00000000-0005-0000-0000-0000D6730000}"/>
    <cellStyle name="常规 3 7 2 2 2 2 3" xfId="3691" xr:uid="{00000000-0005-0000-0000-0000D7730000}"/>
    <cellStyle name="常规 3 7 2 2 2 2 3 2" xfId="13932" xr:uid="{00000000-0005-0000-0000-0000D8730000}"/>
    <cellStyle name="常规 3 7 2 2 2 2 3 2 2" xfId="34444" xr:uid="{00000000-0005-0000-0000-0000D9730000}"/>
    <cellStyle name="常规 3 7 2 2 2 2 3 3" xfId="24207" xr:uid="{00000000-0005-0000-0000-0000DA730000}"/>
    <cellStyle name="常规 3 7 2 2 2 2 4" xfId="7763" xr:uid="{00000000-0005-0000-0000-0000DB730000}"/>
    <cellStyle name="常规 3 7 2 2 2 2 4 2" xfId="18003" xr:uid="{00000000-0005-0000-0000-0000DC730000}"/>
    <cellStyle name="常规 3 7 2 2 2 2 4 2 2" xfId="38515" xr:uid="{00000000-0005-0000-0000-0000DD730000}"/>
    <cellStyle name="常规 3 7 2 2 2 2 4 3" xfId="28278" xr:uid="{00000000-0005-0000-0000-0000DE730000}"/>
    <cellStyle name="常规 3 7 2 2 2 2 5" xfId="12520" xr:uid="{00000000-0005-0000-0000-0000DF730000}"/>
    <cellStyle name="常规 3 7 2 2 2 2 5 2" xfId="33032" xr:uid="{00000000-0005-0000-0000-0000E0730000}"/>
    <cellStyle name="常规 3 7 2 2 2 2 6" xfId="22795" xr:uid="{00000000-0005-0000-0000-0000E1730000}"/>
    <cellStyle name="常规 3 7 2 2 2 3" xfId="1554" xr:uid="{00000000-0005-0000-0000-0000E2730000}"/>
    <cellStyle name="常规 3 7 2 2 2 3 2" xfId="6186" xr:uid="{00000000-0005-0000-0000-0000E3730000}"/>
    <cellStyle name="常规 3 7 2 2 2 3 2 2" xfId="10281" xr:uid="{00000000-0005-0000-0000-0000E4730000}"/>
    <cellStyle name="常规 3 7 2 2 2 3 2 2 2" xfId="20521" xr:uid="{00000000-0005-0000-0000-0000E5730000}"/>
    <cellStyle name="常规 3 7 2 2 2 3 2 2 2 2" xfId="41033" xr:uid="{00000000-0005-0000-0000-0000E6730000}"/>
    <cellStyle name="常规 3 7 2 2 2 3 2 2 3" xfId="30796" xr:uid="{00000000-0005-0000-0000-0000E7730000}"/>
    <cellStyle name="常规 3 7 2 2 2 3 2 3" xfId="16426" xr:uid="{00000000-0005-0000-0000-0000E8730000}"/>
    <cellStyle name="常规 3 7 2 2 2 3 2 3 2" xfId="36938" xr:uid="{00000000-0005-0000-0000-0000E9730000}"/>
    <cellStyle name="常规 3 7 2 2 2 3 2 4" xfId="26701" xr:uid="{00000000-0005-0000-0000-0000EA730000}"/>
    <cellStyle name="常规 3 7 2 2 2 3 3" xfId="4151" xr:uid="{00000000-0005-0000-0000-0000EB730000}"/>
    <cellStyle name="常规 3 7 2 2 2 3 3 2" xfId="14392" xr:uid="{00000000-0005-0000-0000-0000EC730000}"/>
    <cellStyle name="常规 3 7 2 2 2 3 3 2 2" xfId="34904" xr:uid="{00000000-0005-0000-0000-0000ED730000}"/>
    <cellStyle name="常规 3 7 2 2 2 3 3 3" xfId="24667" xr:uid="{00000000-0005-0000-0000-0000EE730000}"/>
    <cellStyle name="常规 3 7 2 2 2 3 4" xfId="8223" xr:uid="{00000000-0005-0000-0000-0000EF730000}"/>
    <cellStyle name="常规 3 7 2 2 2 3 4 2" xfId="18463" xr:uid="{00000000-0005-0000-0000-0000F0730000}"/>
    <cellStyle name="常规 3 7 2 2 2 3 4 2 2" xfId="38975" xr:uid="{00000000-0005-0000-0000-0000F1730000}"/>
    <cellStyle name="常规 3 7 2 2 2 3 4 3" xfId="28738" xr:uid="{00000000-0005-0000-0000-0000F2730000}"/>
    <cellStyle name="常规 3 7 2 2 2 3 5" xfId="11842" xr:uid="{00000000-0005-0000-0000-0000F3730000}"/>
    <cellStyle name="常规 3 7 2 2 2 3 5 2" xfId="32354" xr:uid="{00000000-0005-0000-0000-0000F4730000}"/>
    <cellStyle name="常规 3 7 2 2 2 3 6" xfId="22117" xr:uid="{00000000-0005-0000-0000-0000F5730000}"/>
    <cellStyle name="常规 3 7 2 2 2 4" xfId="4992" xr:uid="{00000000-0005-0000-0000-0000F6730000}"/>
    <cellStyle name="常规 3 7 2 2 2 4 2" xfId="9087" xr:uid="{00000000-0005-0000-0000-0000F7730000}"/>
    <cellStyle name="常规 3 7 2 2 2 4 2 2" xfId="19327" xr:uid="{00000000-0005-0000-0000-0000F8730000}"/>
    <cellStyle name="常规 3 7 2 2 2 4 2 2 2" xfId="39839" xr:uid="{00000000-0005-0000-0000-0000F9730000}"/>
    <cellStyle name="常规 3 7 2 2 2 4 2 3" xfId="29602" xr:uid="{00000000-0005-0000-0000-0000FA730000}"/>
    <cellStyle name="常规 3 7 2 2 2 4 3" xfId="15232" xr:uid="{00000000-0005-0000-0000-0000FB730000}"/>
    <cellStyle name="常规 3 7 2 2 2 4 3 2" xfId="35744" xr:uid="{00000000-0005-0000-0000-0000FC730000}"/>
    <cellStyle name="常规 3 7 2 2 2 4 4" xfId="25507" xr:uid="{00000000-0005-0000-0000-0000FD730000}"/>
    <cellStyle name="常规 3 7 2 2 2 5" xfId="2957" xr:uid="{00000000-0005-0000-0000-0000FE730000}"/>
    <cellStyle name="常规 3 7 2 2 2 5 2" xfId="13198" xr:uid="{00000000-0005-0000-0000-0000FF730000}"/>
    <cellStyle name="常规 3 7 2 2 2 5 2 2" xfId="33710" xr:uid="{00000000-0005-0000-0000-000000740000}"/>
    <cellStyle name="常规 3 7 2 2 2 5 3" xfId="23473" xr:uid="{00000000-0005-0000-0000-000001740000}"/>
    <cellStyle name="常规 3 7 2 2 2 6" xfId="7029" xr:uid="{00000000-0005-0000-0000-000002740000}"/>
    <cellStyle name="常规 3 7 2 2 2 6 2" xfId="17269" xr:uid="{00000000-0005-0000-0000-000003740000}"/>
    <cellStyle name="常规 3 7 2 2 2 6 2 2" xfId="37781" xr:uid="{00000000-0005-0000-0000-000004740000}"/>
    <cellStyle name="常规 3 7 2 2 2 6 3" xfId="27544" xr:uid="{00000000-0005-0000-0000-000005740000}"/>
    <cellStyle name="常规 3 7 2 2 2 7" xfId="11164" xr:uid="{00000000-0005-0000-0000-000006740000}"/>
    <cellStyle name="常规 3 7 2 2 2 7 2" xfId="31676" xr:uid="{00000000-0005-0000-0000-000007740000}"/>
    <cellStyle name="常规 3 7 2 2 2 8" xfId="21438" xr:uid="{00000000-0005-0000-0000-000008740000}"/>
    <cellStyle name="常规 3 7 2 2 3" xfId="1895" xr:uid="{00000000-0005-0000-0000-000009740000}"/>
    <cellStyle name="常规 3 7 2 2 3 2" xfId="5349" xr:uid="{00000000-0005-0000-0000-00000A740000}"/>
    <cellStyle name="常规 3 7 2 2 3 2 2" xfId="9444" xr:uid="{00000000-0005-0000-0000-00000B740000}"/>
    <cellStyle name="常规 3 7 2 2 3 2 2 2" xfId="19684" xr:uid="{00000000-0005-0000-0000-00000C740000}"/>
    <cellStyle name="常规 3 7 2 2 3 2 2 2 2" xfId="40196" xr:uid="{00000000-0005-0000-0000-00000D740000}"/>
    <cellStyle name="常规 3 7 2 2 3 2 2 3" xfId="29959" xr:uid="{00000000-0005-0000-0000-00000E740000}"/>
    <cellStyle name="常规 3 7 2 2 3 2 3" xfId="15589" xr:uid="{00000000-0005-0000-0000-00000F740000}"/>
    <cellStyle name="常规 3 7 2 2 3 2 3 2" xfId="36101" xr:uid="{00000000-0005-0000-0000-000010740000}"/>
    <cellStyle name="常规 3 7 2 2 3 2 4" xfId="25864" xr:uid="{00000000-0005-0000-0000-000011740000}"/>
    <cellStyle name="常规 3 7 2 2 3 3" xfId="3314" xr:uid="{00000000-0005-0000-0000-000012740000}"/>
    <cellStyle name="常规 3 7 2 2 3 3 2" xfId="13555" xr:uid="{00000000-0005-0000-0000-000013740000}"/>
    <cellStyle name="常规 3 7 2 2 3 3 2 2" xfId="34067" xr:uid="{00000000-0005-0000-0000-000014740000}"/>
    <cellStyle name="常规 3 7 2 2 3 3 3" xfId="23830" xr:uid="{00000000-0005-0000-0000-000015740000}"/>
    <cellStyle name="常规 3 7 2 2 3 4" xfId="7386" xr:uid="{00000000-0005-0000-0000-000016740000}"/>
    <cellStyle name="常规 3 7 2 2 3 4 2" xfId="17626" xr:uid="{00000000-0005-0000-0000-000017740000}"/>
    <cellStyle name="常规 3 7 2 2 3 4 2 2" xfId="38138" xr:uid="{00000000-0005-0000-0000-000018740000}"/>
    <cellStyle name="常规 3 7 2 2 3 4 3" xfId="27901" xr:uid="{00000000-0005-0000-0000-000019740000}"/>
    <cellStyle name="常规 3 7 2 2 3 5" xfId="12181" xr:uid="{00000000-0005-0000-0000-00001A740000}"/>
    <cellStyle name="常规 3 7 2 2 3 5 2" xfId="32693" xr:uid="{00000000-0005-0000-0000-00001B740000}"/>
    <cellStyle name="常规 3 7 2 2 3 6" xfId="22456" xr:uid="{00000000-0005-0000-0000-00001C740000}"/>
    <cellStyle name="常规 3 7 2 2 4" xfId="1173" xr:uid="{00000000-0005-0000-0000-00001D740000}"/>
    <cellStyle name="常规 3 7 2 2 4 2" xfId="6313" xr:uid="{00000000-0005-0000-0000-00001E740000}"/>
    <cellStyle name="常规 3 7 2 2 4 2 2" xfId="10408" xr:uid="{00000000-0005-0000-0000-00001F740000}"/>
    <cellStyle name="常规 3 7 2 2 4 2 2 2" xfId="20648" xr:uid="{00000000-0005-0000-0000-000020740000}"/>
    <cellStyle name="常规 3 7 2 2 4 2 2 2 2" xfId="41160" xr:uid="{00000000-0005-0000-0000-000021740000}"/>
    <cellStyle name="常规 3 7 2 2 4 2 2 3" xfId="30923" xr:uid="{00000000-0005-0000-0000-000022740000}"/>
    <cellStyle name="常规 3 7 2 2 4 2 3" xfId="16553" xr:uid="{00000000-0005-0000-0000-000023740000}"/>
    <cellStyle name="常规 3 7 2 2 4 2 3 2" xfId="37065" xr:uid="{00000000-0005-0000-0000-000024740000}"/>
    <cellStyle name="常规 3 7 2 2 4 2 4" xfId="26828" xr:uid="{00000000-0005-0000-0000-000025740000}"/>
    <cellStyle name="常规 3 7 2 2 4 3" xfId="4278" xr:uid="{00000000-0005-0000-0000-000026740000}"/>
    <cellStyle name="常规 3 7 2 2 4 3 2" xfId="14519" xr:uid="{00000000-0005-0000-0000-000027740000}"/>
    <cellStyle name="常规 3 7 2 2 4 3 2 2" xfId="35031" xr:uid="{00000000-0005-0000-0000-000028740000}"/>
    <cellStyle name="常规 3 7 2 2 4 3 3" xfId="24794" xr:uid="{00000000-0005-0000-0000-000029740000}"/>
    <cellStyle name="常规 3 7 2 2 4 4" xfId="8350" xr:uid="{00000000-0005-0000-0000-00002A740000}"/>
    <cellStyle name="常规 3 7 2 2 4 4 2" xfId="18590" xr:uid="{00000000-0005-0000-0000-00002B740000}"/>
    <cellStyle name="常规 3 7 2 2 4 4 2 2" xfId="39102" xr:uid="{00000000-0005-0000-0000-00002C740000}"/>
    <cellStyle name="常规 3 7 2 2 4 4 3" xfId="28865" xr:uid="{00000000-0005-0000-0000-00002D740000}"/>
    <cellStyle name="常规 3 7 2 2 4 5" xfId="11503" xr:uid="{00000000-0005-0000-0000-00002E740000}"/>
    <cellStyle name="常规 3 7 2 2 4 5 2" xfId="32015" xr:uid="{00000000-0005-0000-0000-00002F740000}"/>
    <cellStyle name="常规 3 7 2 2 4 6" xfId="21777" xr:uid="{00000000-0005-0000-0000-000030740000}"/>
    <cellStyle name="常规 3 7 2 2 5" xfId="4653" xr:uid="{00000000-0005-0000-0000-000031740000}"/>
    <cellStyle name="常规 3 7 2 2 5 2" xfId="8748" xr:uid="{00000000-0005-0000-0000-000032740000}"/>
    <cellStyle name="常规 3 7 2 2 5 2 2" xfId="18988" xr:uid="{00000000-0005-0000-0000-000033740000}"/>
    <cellStyle name="常规 3 7 2 2 5 2 2 2" xfId="39500" xr:uid="{00000000-0005-0000-0000-000034740000}"/>
    <cellStyle name="常规 3 7 2 2 5 2 3" xfId="29263" xr:uid="{00000000-0005-0000-0000-000035740000}"/>
    <cellStyle name="常规 3 7 2 2 5 3" xfId="14893" xr:uid="{00000000-0005-0000-0000-000036740000}"/>
    <cellStyle name="常规 3 7 2 2 5 3 2" xfId="35405" xr:uid="{00000000-0005-0000-0000-000037740000}"/>
    <cellStyle name="常规 3 7 2 2 5 4" xfId="25168" xr:uid="{00000000-0005-0000-0000-000038740000}"/>
    <cellStyle name="常规 3 7 2 2 6" xfId="2618" xr:uid="{00000000-0005-0000-0000-000039740000}"/>
    <cellStyle name="常规 3 7 2 2 6 2" xfId="12859" xr:uid="{00000000-0005-0000-0000-00003A740000}"/>
    <cellStyle name="常规 3 7 2 2 6 2 2" xfId="33371" xr:uid="{00000000-0005-0000-0000-00003B740000}"/>
    <cellStyle name="常规 3 7 2 2 6 3" xfId="23134" xr:uid="{00000000-0005-0000-0000-00003C740000}"/>
    <cellStyle name="常规 3 7 2 2 7" xfId="6690" xr:uid="{00000000-0005-0000-0000-00003D740000}"/>
    <cellStyle name="常规 3 7 2 2 7 2" xfId="16930" xr:uid="{00000000-0005-0000-0000-00003E740000}"/>
    <cellStyle name="常规 3 7 2 2 7 2 2" xfId="37442" xr:uid="{00000000-0005-0000-0000-00003F740000}"/>
    <cellStyle name="常规 3 7 2 2 7 3" xfId="27205" xr:uid="{00000000-0005-0000-0000-000040740000}"/>
    <cellStyle name="常规 3 7 2 2 8" xfId="10873" xr:uid="{00000000-0005-0000-0000-000041740000}"/>
    <cellStyle name="常规 3 7 2 2 8 2" xfId="31385" xr:uid="{00000000-0005-0000-0000-000042740000}"/>
    <cellStyle name="常规 3 7 2 2 9" xfId="21147" xr:uid="{00000000-0005-0000-0000-000043740000}"/>
    <cellStyle name="常规 3 7 2 3" xfId="610" xr:uid="{00000000-0005-0000-0000-000044740000}"/>
    <cellStyle name="常规 3 7 2 3 2" xfId="2056" xr:uid="{00000000-0005-0000-0000-000045740000}"/>
    <cellStyle name="常规 3 7 2 3 2 2" xfId="5548" xr:uid="{00000000-0005-0000-0000-000046740000}"/>
    <cellStyle name="常规 3 7 2 3 2 2 2" xfId="9643" xr:uid="{00000000-0005-0000-0000-000047740000}"/>
    <cellStyle name="常规 3 7 2 3 2 2 2 2" xfId="19883" xr:uid="{00000000-0005-0000-0000-000048740000}"/>
    <cellStyle name="常规 3 7 2 3 2 2 2 2 2" xfId="40395" xr:uid="{00000000-0005-0000-0000-000049740000}"/>
    <cellStyle name="常规 3 7 2 3 2 2 2 3" xfId="30158" xr:uid="{00000000-0005-0000-0000-00004A740000}"/>
    <cellStyle name="常规 3 7 2 3 2 2 3" xfId="15788" xr:uid="{00000000-0005-0000-0000-00004B740000}"/>
    <cellStyle name="常规 3 7 2 3 2 2 3 2" xfId="36300" xr:uid="{00000000-0005-0000-0000-00004C740000}"/>
    <cellStyle name="常规 3 7 2 3 2 2 4" xfId="26063" xr:uid="{00000000-0005-0000-0000-00004D740000}"/>
    <cellStyle name="常规 3 7 2 3 2 3" xfId="3513" xr:uid="{00000000-0005-0000-0000-00004E740000}"/>
    <cellStyle name="常规 3 7 2 3 2 3 2" xfId="13754" xr:uid="{00000000-0005-0000-0000-00004F740000}"/>
    <cellStyle name="常规 3 7 2 3 2 3 2 2" xfId="34266" xr:uid="{00000000-0005-0000-0000-000050740000}"/>
    <cellStyle name="常规 3 7 2 3 2 3 3" xfId="24029" xr:uid="{00000000-0005-0000-0000-000051740000}"/>
    <cellStyle name="常规 3 7 2 3 2 4" xfId="7585" xr:uid="{00000000-0005-0000-0000-000052740000}"/>
    <cellStyle name="常规 3 7 2 3 2 4 2" xfId="17825" xr:uid="{00000000-0005-0000-0000-000053740000}"/>
    <cellStyle name="常规 3 7 2 3 2 4 2 2" xfId="38337" xr:uid="{00000000-0005-0000-0000-000054740000}"/>
    <cellStyle name="常规 3 7 2 3 2 4 3" xfId="28100" xr:uid="{00000000-0005-0000-0000-000055740000}"/>
    <cellStyle name="常规 3 7 2 3 2 5" xfId="12342" xr:uid="{00000000-0005-0000-0000-000056740000}"/>
    <cellStyle name="常规 3 7 2 3 2 5 2" xfId="32854" xr:uid="{00000000-0005-0000-0000-000057740000}"/>
    <cellStyle name="常规 3 7 2 3 2 6" xfId="22617" xr:uid="{00000000-0005-0000-0000-000058740000}"/>
    <cellStyle name="常规 3 7 2 3 3" xfId="1376" xr:uid="{00000000-0005-0000-0000-000059740000}"/>
    <cellStyle name="常规 3 7 2 3 3 2" xfId="6179" xr:uid="{00000000-0005-0000-0000-00005A740000}"/>
    <cellStyle name="常规 3 7 2 3 3 2 2" xfId="10274" xr:uid="{00000000-0005-0000-0000-00005B740000}"/>
    <cellStyle name="常规 3 7 2 3 3 2 2 2" xfId="20514" xr:uid="{00000000-0005-0000-0000-00005C740000}"/>
    <cellStyle name="常规 3 7 2 3 3 2 2 2 2" xfId="41026" xr:uid="{00000000-0005-0000-0000-00005D740000}"/>
    <cellStyle name="常规 3 7 2 3 3 2 2 3" xfId="30789" xr:uid="{00000000-0005-0000-0000-00005E740000}"/>
    <cellStyle name="常规 3 7 2 3 3 2 3" xfId="16419" xr:uid="{00000000-0005-0000-0000-00005F740000}"/>
    <cellStyle name="常规 3 7 2 3 3 2 3 2" xfId="36931" xr:uid="{00000000-0005-0000-0000-000060740000}"/>
    <cellStyle name="常规 3 7 2 3 3 2 4" xfId="26694" xr:uid="{00000000-0005-0000-0000-000061740000}"/>
    <cellStyle name="常规 3 7 2 3 3 3" xfId="4144" xr:uid="{00000000-0005-0000-0000-000062740000}"/>
    <cellStyle name="常规 3 7 2 3 3 3 2" xfId="14385" xr:uid="{00000000-0005-0000-0000-000063740000}"/>
    <cellStyle name="常规 3 7 2 3 3 3 2 2" xfId="34897" xr:uid="{00000000-0005-0000-0000-000064740000}"/>
    <cellStyle name="常规 3 7 2 3 3 3 3" xfId="24660" xr:uid="{00000000-0005-0000-0000-000065740000}"/>
    <cellStyle name="常规 3 7 2 3 3 4" xfId="8216" xr:uid="{00000000-0005-0000-0000-000066740000}"/>
    <cellStyle name="常规 3 7 2 3 3 4 2" xfId="18456" xr:uid="{00000000-0005-0000-0000-000067740000}"/>
    <cellStyle name="常规 3 7 2 3 3 4 2 2" xfId="38968" xr:uid="{00000000-0005-0000-0000-000068740000}"/>
    <cellStyle name="常规 3 7 2 3 3 4 3" xfId="28731" xr:uid="{00000000-0005-0000-0000-000069740000}"/>
    <cellStyle name="常规 3 7 2 3 3 5" xfId="11664" xr:uid="{00000000-0005-0000-0000-00006A740000}"/>
    <cellStyle name="常规 3 7 2 3 3 5 2" xfId="32176" xr:uid="{00000000-0005-0000-0000-00006B740000}"/>
    <cellStyle name="常规 3 7 2 3 3 6" xfId="21939" xr:uid="{00000000-0005-0000-0000-00006C740000}"/>
    <cellStyle name="常规 3 7 2 3 4" xfId="4814" xr:uid="{00000000-0005-0000-0000-00006D740000}"/>
    <cellStyle name="常规 3 7 2 3 4 2" xfId="8909" xr:uid="{00000000-0005-0000-0000-00006E740000}"/>
    <cellStyle name="常规 3 7 2 3 4 2 2" xfId="19149" xr:uid="{00000000-0005-0000-0000-00006F740000}"/>
    <cellStyle name="常规 3 7 2 3 4 2 2 2" xfId="39661" xr:uid="{00000000-0005-0000-0000-000070740000}"/>
    <cellStyle name="常规 3 7 2 3 4 2 3" xfId="29424" xr:uid="{00000000-0005-0000-0000-000071740000}"/>
    <cellStyle name="常规 3 7 2 3 4 3" xfId="15054" xr:uid="{00000000-0005-0000-0000-000072740000}"/>
    <cellStyle name="常规 3 7 2 3 4 3 2" xfId="35566" xr:uid="{00000000-0005-0000-0000-000073740000}"/>
    <cellStyle name="常规 3 7 2 3 4 4" xfId="25329" xr:uid="{00000000-0005-0000-0000-000074740000}"/>
    <cellStyle name="常规 3 7 2 3 5" xfId="2779" xr:uid="{00000000-0005-0000-0000-000075740000}"/>
    <cellStyle name="常规 3 7 2 3 5 2" xfId="13020" xr:uid="{00000000-0005-0000-0000-000076740000}"/>
    <cellStyle name="常规 3 7 2 3 5 2 2" xfId="33532" xr:uid="{00000000-0005-0000-0000-000077740000}"/>
    <cellStyle name="常规 3 7 2 3 5 3" xfId="23295" xr:uid="{00000000-0005-0000-0000-000078740000}"/>
    <cellStyle name="常规 3 7 2 3 6" xfId="6851" xr:uid="{00000000-0005-0000-0000-000079740000}"/>
    <cellStyle name="常规 3 7 2 3 6 2" xfId="17091" xr:uid="{00000000-0005-0000-0000-00007A740000}"/>
    <cellStyle name="常规 3 7 2 3 6 2 2" xfId="37603" xr:uid="{00000000-0005-0000-0000-00007B740000}"/>
    <cellStyle name="常规 3 7 2 3 6 3" xfId="27366" xr:uid="{00000000-0005-0000-0000-00007C740000}"/>
    <cellStyle name="常规 3 7 2 3 7" xfId="10986" xr:uid="{00000000-0005-0000-0000-00007D740000}"/>
    <cellStyle name="常规 3 7 2 3 7 2" xfId="31498" xr:uid="{00000000-0005-0000-0000-00007E740000}"/>
    <cellStyle name="常规 3 7 2 3 8" xfId="21260" xr:uid="{00000000-0005-0000-0000-00007F740000}"/>
    <cellStyle name="常规 3 7 2 4" xfId="1717" xr:uid="{00000000-0005-0000-0000-000080740000}"/>
    <cellStyle name="常规 3 7 2 4 2" xfId="5171" xr:uid="{00000000-0005-0000-0000-000081740000}"/>
    <cellStyle name="常规 3 7 2 4 2 2" xfId="9266" xr:uid="{00000000-0005-0000-0000-000082740000}"/>
    <cellStyle name="常规 3 7 2 4 2 2 2" xfId="19506" xr:uid="{00000000-0005-0000-0000-000083740000}"/>
    <cellStyle name="常规 3 7 2 4 2 2 2 2" xfId="40018" xr:uid="{00000000-0005-0000-0000-000084740000}"/>
    <cellStyle name="常规 3 7 2 4 2 2 3" xfId="29781" xr:uid="{00000000-0005-0000-0000-000085740000}"/>
    <cellStyle name="常规 3 7 2 4 2 3" xfId="15411" xr:uid="{00000000-0005-0000-0000-000086740000}"/>
    <cellStyle name="常规 3 7 2 4 2 3 2" xfId="35923" xr:uid="{00000000-0005-0000-0000-000087740000}"/>
    <cellStyle name="常规 3 7 2 4 2 4" xfId="25686" xr:uid="{00000000-0005-0000-0000-000088740000}"/>
    <cellStyle name="常规 3 7 2 4 3" xfId="3136" xr:uid="{00000000-0005-0000-0000-000089740000}"/>
    <cellStyle name="常规 3 7 2 4 3 2" xfId="13377" xr:uid="{00000000-0005-0000-0000-00008A740000}"/>
    <cellStyle name="常规 3 7 2 4 3 2 2" xfId="33889" xr:uid="{00000000-0005-0000-0000-00008B740000}"/>
    <cellStyle name="常规 3 7 2 4 3 3" xfId="23652" xr:uid="{00000000-0005-0000-0000-00008C740000}"/>
    <cellStyle name="常规 3 7 2 4 4" xfId="7208" xr:uid="{00000000-0005-0000-0000-00008D740000}"/>
    <cellStyle name="常规 3 7 2 4 4 2" xfId="17448" xr:uid="{00000000-0005-0000-0000-00008E740000}"/>
    <cellStyle name="常规 3 7 2 4 4 2 2" xfId="37960" xr:uid="{00000000-0005-0000-0000-00008F740000}"/>
    <cellStyle name="常规 3 7 2 4 4 3" xfId="27723" xr:uid="{00000000-0005-0000-0000-000090740000}"/>
    <cellStyle name="常规 3 7 2 4 5" xfId="12003" xr:uid="{00000000-0005-0000-0000-000091740000}"/>
    <cellStyle name="常规 3 7 2 4 5 2" xfId="32515" xr:uid="{00000000-0005-0000-0000-000092740000}"/>
    <cellStyle name="常规 3 7 2 4 6" xfId="22278" xr:uid="{00000000-0005-0000-0000-000093740000}"/>
    <cellStyle name="常规 3 7 2 5" xfId="995" xr:uid="{00000000-0005-0000-0000-000094740000}"/>
    <cellStyle name="常规 3 7 2 5 2" xfId="6036" xr:uid="{00000000-0005-0000-0000-000095740000}"/>
    <cellStyle name="常规 3 7 2 5 2 2" xfId="10131" xr:uid="{00000000-0005-0000-0000-000096740000}"/>
    <cellStyle name="常规 3 7 2 5 2 2 2" xfId="20371" xr:uid="{00000000-0005-0000-0000-000097740000}"/>
    <cellStyle name="常规 3 7 2 5 2 2 2 2" xfId="40883" xr:uid="{00000000-0005-0000-0000-000098740000}"/>
    <cellStyle name="常规 3 7 2 5 2 2 3" xfId="30646" xr:uid="{00000000-0005-0000-0000-000099740000}"/>
    <cellStyle name="常规 3 7 2 5 2 3" xfId="16276" xr:uid="{00000000-0005-0000-0000-00009A740000}"/>
    <cellStyle name="常规 3 7 2 5 2 3 2" xfId="36788" xr:uid="{00000000-0005-0000-0000-00009B740000}"/>
    <cellStyle name="常规 3 7 2 5 2 4" xfId="26551" xr:uid="{00000000-0005-0000-0000-00009C740000}"/>
    <cellStyle name="常规 3 7 2 5 3" xfId="4001" xr:uid="{00000000-0005-0000-0000-00009D740000}"/>
    <cellStyle name="常规 3 7 2 5 3 2" xfId="14242" xr:uid="{00000000-0005-0000-0000-00009E740000}"/>
    <cellStyle name="常规 3 7 2 5 3 2 2" xfId="34754" xr:uid="{00000000-0005-0000-0000-00009F740000}"/>
    <cellStyle name="常规 3 7 2 5 3 3" xfId="24517" xr:uid="{00000000-0005-0000-0000-0000A0740000}"/>
    <cellStyle name="常规 3 7 2 5 4" xfId="8073" xr:uid="{00000000-0005-0000-0000-0000A1740000}"/>
    <cellStyle name="常规 3 7 2 5 4 2" xfId="18313" xr:uid="{00000000-0005-0000-0000-0000A2740000}"/>
    <cellStyle name="常规 3 7 2 5 4 2 2" xfId="38825" xr:uid="{00000000-0005-0000-0000-0000A3740000}"/>
    <cellStyle name="常规 3 7 2 5 4 3" xfId="28588" xr:uid="{00000000-0005-0000-0000-0000A4740000}"/>
    <cellStyle name="常规 3 7 2 5 5" xfId="11325" xr:uid="{00000000-0005-0000-0000-0000A5740000}"/>
    <cellStyle name="常规 3 7 2 5 5 2" xfId="31837" xr:uid="{00000000-0005-0000-0000-0000A6740000}"/>
    <cellStyle name="常规 3 7 2 5 6" xfId="21599" xr:uid="{00000000-0005-0000-0000-0000A7740000}"/>
    <cellStyle name="常规 3 7 2 6" xfId="4475" xr:uid="{00000000-0005-0000-0000-0000A8740000}"/>
    <cellStyle name="常规 3 7 2 6 2" xfId="8570" xr:uid="{00000000-0005-0000-0000-0000A9740000}"/>
    <cellStyle name="常规 3 7 2 6 2 2" xfId="18810" xr:uid="{00000000-0005-0000-0000-0000AA740000}"/>
    <cellStyle name="常规 3 7 2 6 2 2 2" xfId="39322" xr:uid="{00000000-0005-0000-0000-0000AB740000}"/>
    <cellStyle name="常规 3 7 2 6 2 3" xfId="29085" xr:uid="{00000000-0005-0000-0000-0000AC740000}"/>
    <cellStyle name="常规 3 7 2 6 3" xfId="14715" xr:uid="{00000000-0005-0000-0000-0000AD740000}"/>
    <cellStyle name="常规 3 7 2 6 3 2" xfId="35227" xr:uid="{00000000-0005-0000-0000-0000AE740000}"/>
    <cellStyle name="常规 3 7 2 6 4" xfId="24990" xr:uid="{00000000-0005-0000-0000-0000AF740000}"/>
    <cellStyle name="常规 3 7 2 7" xfId="2440" xr:uid="{00000000-0005-0000-0000-0000B0740000}"/>
    <cellStyle name="常规 3 7 2 7 2" xfId="12681" xr:uid="{00000000-0005-0000-0000-0000B1740000}"/>
    <cellStyle name="常规 3 7 2 7 2 2" xfId="33193" xr:uid="{00000000-0005-0000-0000-0000B2740000}"/>
    <cellStyle name="常规 3 7 2 7 3" xfId="22956" xr:uid="{00000000-0005-0000-0000-0000B3740000}"/>
    <cellStyle name="常规 3 7 2 8" xfId="6512" xr:uid="{00000000-0005-0000-0000-0000B4740000}"/>
    <cellStyle name="常规 3 7 2 8 2" xfId="16752" xr:uid="{00000000-0005-0000-0000-0000B5740000}"/>
    <cellStyle name="常规 3 7 2 8 2 2" xfId="37264" xr:uid="{00000000-0005-0000-0000-0000B6740000}"/>
    <cellStyle name="常规 3 7 2 8 3" xfId="27027" xr:uid="{00000000-0005-0000-0000-0000B7740000}"/>
    <cellStyle name="常规 3 7 2 9" xfId="10703" xr:uid="{00000000-0005-0000-0000-0000B8740000}"/>
    <cellStyle name="常规 3 7 2 9 2" xfId="31215" xr:uid="{00000000-0005-0000-0000-0000B9740000}"/>
    <cellStyle name="常规 3 7 3" xfId="351" xr:uid="{00000000-0005-0000-0000-0000BA740000}"/>
    <cellStyle name="常规 3 7 3 2" xfId="731" xr:uid="{00000000-0005-0000-0000-0000BB740000}"/>
    <cellStyle name="常规 3 7 3 2 2" xfId="2177" xr:uid="{00000000-0005-0000-0000-0000BC740000}"/>
    <cellStyle name="常规 3 7 3 2 2 2" xfId="5669" xr:uid="{00000000-0005-0000-0000-0000BD740000}"/>
    <cellStyle name="常规 3 7 3 2 2 2 2" xfId="9764" xr:uid="{00000000-0005-0000-0000-0000BE740000}"/>
    <cellStyle name="常规 3 7 3 2 2 2 2 2" xfId="20004" xr:uid="{00000000-0005-0000-0000-0000BF740000}"/>
    <cellStyle name="常规 3 7 3 2 2 2 2 2 2" xfId="40516" xr:uid="{00000000-0005-0000-0000-0000C0740000}"/>
    <cellStyle name="常规 3 7 3 2 2 2 2 3" xfId="30279" xr:uid="{00000000-0005-0000-0000-0000C1740000}"/>
    <cellStyle name="常规 3 7 3 2 2 2 3" xfId="15909" xr:uid="{00000000-0005-0000-0000-0000C2740000}"/>
    <cellStyle name="常规 3 7 3 2 2 2 3 2" xfId="36421" xr:uid="{00000000-0005-0000-0000-0000C3740000}"/>
    <cellStyle name="常规 3 7 3 2 2 2 4" xfId="26184" xr:uid="{00000000-0005-0000-0000-0000C4740000}"/>
    <cellStyle name="常规 3 7 3 2 2 3" xfId="3634" xr:uid="{00000000-0005-0000-0000-0000C5740000}"/>
    <cellStyle name="常规 3 7 3 2 2 3 2" xfId="13875" xr:uid="{00000000-0005-0000-0000-0000C6740000}"/>
    <cellStyle name="常规 3 7 3 2 2 3 2 2" xfId="34387" xr:uid="{00000000-0005-0000-0000-0000C7740000}"/>
    <cellStyle name="常规 3 7 3 2 2 3 3" xfId="24150" xr:uid="{00000000-0005-0000-0000-0000C8740000}"/>
    <cellStyle name="常规 3 7 3 2 2 4" xfId="7706" xr:uid="{00000000-0005-0000-0000-0000C9740000}"/>
    <cellStyle name="常规 3 7 3 2 2 4 2" xfId="17946" xr:uid="{00000000-0005-0000-0000-0000CA740000}"/>
    <cellStyle name="常规 3 7 3 2 2 4 2 2" xfId="38458" xr:uid="{00000000-0005-0000-0000-0000CB740000}"/>
    <cellStyle name="常规 3 7 3 2 2 4 3" xfId="28221" xr:uid="{00000000-0005-0000-0000-0000CC740000}"/>
    <cellStyle name="常规 3 7 3 2 2 5" xfId="12463" xr:uid="{00000000-0005-0000-0000-0000CD740000}"/>
    <cellStyle name="常规 3 7 3 2 2 5 2" xfId="32975" xr:uid="{00000000-0005-0000-0000-0000CE740000}"/>
    <cellStyle name="常规 3 7 3 2 2 6" xfId="22738" xr:uid="{00000000-0005-0000-0000-0000CF740000}"/>
    <cellStyle name="常规 3 7 3 2 3" xfId="1497" xr:uid="{00000000-0005-0000-0000-0000D0740000}"/>
    <cellStyle name="常规 3 7 3 2 3 2" xfId="6301" xr:uid="{00000000-0005-0000-0000-0000D1740000}"/>
    <cellStyle name="常规 3 7 3 2 3 2 2" xfId="10396" xr:uid="{00000000-0005-0000-0000-0000D2740000}"/>
    <cellStyle name="常规 3 7 3 2 3 2 2 2" xfId="20636" xr:uid="{00000000-0005-0000-0000-0000D3740000}"/>
    <cellStyle name="常规 3 7 3 2 3 2 2 2 2" xfId="41148" xr:uid="{00000000-0005-0000-0000-0000D4740000}"/>
    <cellStyle name="常规 3 7 3 2 3 2 2 3" xfId="30911" xr:uid="{00000000-0005-0000-0000-0000D5740000}"/>
    <cellStyle name="常规 3 7 3 2 3 2 3" xfId="16541" xr:uid="{00000000-0005-0000-0000-0000D6740000}"/>
    <cellStyle name="常规 3 7 3 2 3 2 3 2" xfId="37053" xr:uid="{00000000-0005-0000-0000-0000D7740000}"/>
    <cellStyle name="常规 3 7 3 2 3 2 4" xfId="26816" xr:uid="{00000000-0005-0000-0000-0000D8740000}"/>
    <cellStyle name="常规 3 7 3 2 3 3" xfId="4266" xr:uid="{00000000-0005-0000-0000-0000D9740000}"/>
    <cellStyle name="常规 3 7 3 2 3 3 2" xfId="14507" xr:uid="{00000000-0005-0000-0000-0000DA740000}"/>
    <cellStyle name="常规 3 7 3 2 3 3 2 2" xfId="35019" xr:uid="{00000000-0005-0000-0000-0000DB740000}"/>
    <cellStyle name="常规 3 7 3 2 3 3 3" xfId="24782" xr:uid="{00000000-0005-0000-0000-0000DC740000}"/>
    <cellStyle name="常规 3 7 3 2 3 4" xfId="8338" xr:uid="{00000000-0005-0000-0000-0000DD740000}"/>
    <cellStyle name="常规 3 7 3 2 3 4 2" xfId="18578" xr:uid="{00000000-0005-0000-0000-0000DE740000}"/>
    <cellStyle name="常规 3 7 3 2 3 4 2 2" xfId="39090" xr:uid="{00000000-0005-0000-0000-0000DF740000}"/>
    <cellStyle name="常规 3 7 3 2 3 4 3" xfId="28853" xr:uid="{00000000-0005-0000-0000-0000E0740000}"/>
    <cellStyle name="常规 3 7 3 2 3 5" xfId="11785" xr:uid="{00000000-0005-0000-0000-0000E1740000}"/>
    <cellStyle name="常规 3 7 3 2 3 5 2" xfId="32297" xr:uid="{00000000-0005-0000-0000-0000E2740000}"/>
    <cellStyle name="常规 3 7 3 2 3 6" xfId="22060" xr:uid="{00000000-0005-0000-0000-0000E3740000}"/>
    <cellStyle name="常规 3 7 3 2 4" xfId="4935" xr:uid="{00000000-0005-0000-0000-0000E4740000}"/>
    <cellStyle name="常规 3 7 3 2 4 2" xfId="9030" xr:uid="{00000000-0005-0000-0000-0000E5740000}"/>
    <cellStyle name="常规 3 7 3 2 4 2 2" xfId="19270" xr:uid="{00000000-0005-0000-0000-0000E6740000}"/>
    <cellStyle name="常规 3 7 3 2 4 2 2 2" xfId="39782" xr:uid="{00000000-0005-0000-0000-0000E7740000}"/>
    <cellStyle name="常规 3 7 3 2 4 2 3" xfId="29545" xr:uid="{00000000-0005-0000-0000-0000E8740000}"/>
    <cellStyle name="常规 3 7 3 2 4 3" xfId="15175" xr:uid="{00000000-0005-0000-0000-0000E9740000}"/>
    <cellStyle name="常规 3 7 3 2 4 3 2" xfId="35687" xr:uid="{00000000-0005-0000-0000-0000EA740000}"/>
    <cellStyle name="常规 3 7 3 2 4 4" xfId="25450" xr:uid="{00000000-0005-0000-0000-0000EB740000}"/>
    <cellStyle name="常规 3 7 3 2 5" xfId="2900" xr:uid="{00000000-0005-0000-0000-0000EC740000}"/>
    <cellStyle name="常规 3 7 3 2 5 2" xfId="13141" xr:uid="{00000000-0005-0000-0000-0000ED740000}"/>
    <cellStyle name="常规 3 7 3 2 5 2 2" xfId="33653" xr:uid="{00000000-0005-0000-0000-0000EE740000}"/>
    <cellStyle name="常规 3 7 3 2 5 3" xfId="23416" xr:uid="{00000000-0005-0000-0000-0000EF740000}"/>
    <cellStyle name="常规 3 7 3 2 6" xfId="6972" xr:uid="{00000000-0005-0000-0000-0000F0740000}"/>
    <cellStyle name="常规 3 7 3 2 6 2" xfId="17212" xr:uid="{00000000-0005-0000-0000-0000F1740000}"/>
    <cellStyle name="常规 3 7 3 2 6 2 2" xfId="37724" xr:uid="{00000000-0005-0000-0000-0000F2740000}"/>
    <cellStyle name="常规 3 7 3 2 6 3" xfId="27487" xr:uid="{00000000-0005-0000-0000-0000F3740000}"/>
    <cellStyle name="常规 3 7 3 2 7" xfId="11107" xr:uid="{00000000-0005-0000-0000-0000F4740000}"/>
    <cellStyle name="常规 3 7 3 2 7 2" xfId="31619" xr:uid="{00000000-0005-0000-0000-0000F5740000}"/>
    <cellStyle name="常规 3 7 3 2 8" xfId="21381" xr:uid="{00000000-0005-0000-0000-0000F6740000}"/>
    <cellStyle name="常规 3 7 3 3" xfId="1838" xr:uid="{00000000-0005-0000-0000-0000F7740000}"/>
    <cellStyle name="常规 3 7 3 3 2" xfId="5292" xr:uid="{00000000-0005-0000-0000-0000F8740000}"/>
    <cellStyle name="常规 3 7 3 3 2 2" xfId="9387" xr:uid="{00000000-0005-0000-0000-0000F9740000}"/>
    <cellStyle name="常规 3 7 3 3 2 2 2" xfId="19627" xr:uid="{00000000-0005-0000-0000-0000FA740000}"/>
    <cellStyle name="常规 3 7 3 3 2 2 2 2" xfId="40139" xr:uid="{00000000-0005-0000-0000-0000FB740000}"/>
    <cellStyle name="常规 3 7 3 3 2 2 3" xfId="29902" xr:uid="{00000000-0005-0000-0000-0000FC740000}"/>
    <cellStyle name="常规 3 7 3 3 2 3" xfId="15532" xr:uid="{00000000-0005-0000-0000-0000FD740000}"/>
    <cellStyle name="常规 3 7 3 3 2 3 2" xfId="36044" xr:uid="{00000000-0005-0000-0000-0000FE740000}"/>
    <cellStyle name="常规 3 7 3 3 2 4" xfId="25807" xr:uid="{00000000-0005-0000-0000-0000FF740000}"/>
    <cellStyle name="常规 3 7 3 3 3" xfId="3257" xr:uid="{00000000-0005-0000-0000-000000750000}"/>
    <cellStyle name="常规 3 7 3 3 3 2" xfId="13498" xr:uid="{00000000-0005-0000-0000-000001750000}"/>
    <cellStyle name="常规 3 7 3 3 3 2 2" xfId="34010" xr:uid="{00000000-0005-0000-0000-000002750000}"/>
    <cellStyle name="常规 3 7 3 3 3 3" xfId="23773" xr:uid="{00000000-0005-0000-0000-000003750000}"/>
    <cellStyle name="常规 3 7 3 3 4" xfId="7329" xr:uid="{00000000-0005-0000-0000-000004750000}"/>
    <cellStyle name="常规 3 7 3 3 4 2" xfId="17569" xr:uid="{00000000-0005-0000-0000-000005750000}"/>
    <cellStyle name="常规 3 7 3 3 4 2 2" xfId="38081" xr:uid="{00000000-0005-0000-0000-000006750000}"/>
    <cellStyle name="常规 3 7 3 3 4 3" xfId="27844" xr:uid="{00000000-0005-0000-0000-000007750000}"/>
    <cellStyle name="常规 3 7 3 3 5" xfId="12124" xr:uid="{00000000-0005-0000-0000-000008750000}"/>
    <cellStyle name="常规 3 7 3 3 5 2" xfId="32636" xr:uid="{00000000-0005-0000-0000-000009750000}"/>
    <cellStyle name="常规 3 7 3 3 6" xfId="22399" xr:uid="{00000000-0005-0000-0000-00000A750000}"/>
    <cellStyle name="常规 3 7 3 4" xfId="1116" xr:uid="{00000000-0005-0000-0000-00000B750000}"/>
    <cellStyle name="常规 3 7 3 4 2" xfId="5811" xr:uid="{00000000-0005-0000-0000-00000C750000}"/>
    <cellStyle name="常规 3 7 3 4 2 2" xfId="9906" xr:uid="{00000000-0005-0000-0000-00000D750000}"/>
    <cellStyle name="常规 3 7 3 4 2 2 2" xfId="20146" xr:uid="{00000000-0005-0000-0000-00000E750000}"/>
    <cellStyle name="常规 3 7 3 4 2 2 2 2" xfId="40658" xr:uid="{00000000-0005-0000-0000-00000F750000}"/>
    <cellStyle name="常规 3 7 3 4 2 2 3" xfId="30421" xr:uid="{00000000-0005-0000-0000-000010750000}"/>
    <cellStyle name="常规 3 7 3 4 2 3" xfId="16051" xr:uid="{00000000-0005-0000-0000-000011750000}"/>
    <cellStyle name="常规 3 7 3 4 2 3 2" xfId="36563" xr:uid="{00000000-0005-0000-0000-000012750000}"/>
    <cellStyle name="常规 3 7 3 4 2 4" xfId="26326" xr:uid="{00000000-0005-0000-0000-000013750000}"/>
    <cellStyle name="常规 3 7 3 4 3" xfId="3776" xr:uid="{00000000-0005-0000-0000-000014750000}"/>
    <cellStyle name="常规 3 7 3 4 3 2" xfId="14017" xr:uid="{00000000-0005-0000-0000-000015750000}"/>
    <cellStyle name="常规 3 7 3 4 3 2 2" xfId="34529" xr:uid="{00000000-0005-0000-0000-000016750000}"/>
    <cellStyle name="常规 3 7 3 4 3 3" xfId="24292" xr:uid="{00000000-0005-0000-0000-000017750000}"/>
    <cellStyle name="常规 3 7 3 4 4" xfId="7848" xr:uid="{00000000-0005-0000-0000-000018750000}"/>
    <cellStyle name="常规 3 7 3 4 4 2" xfId="18088" xr:uid="{00000000-0005-0000-0000-000019750000}"/>
    <cellStyle name="常规 3 7 3 4 4 2 2" xfId="38600" xr:uid="{00000000-0005-0000-0000-00001A750000}"/>
    <cellStyle name="常规 3 7 3 4 4 3" xfId="28363" xr:uid="{00000000-0005-0000-0000-00001B750000}"/>
    <cellStyle name="常规 3 7 3 4 5" xfId="11446" xr:uid="{00000000-0005-0000-0000-00001C750000}"/>
    <cellStyle name="常规 3 7 3 4 5 2" xfId="31958" xr:uid="{00000000-0005-0000-0000-00001D750000}"/>
    <cellStyle name="常规 3 7 3 4 6" xfId="21720" xr:uid="{00000000-0005-0000-0000-00001E750000}"/>
    <cellStyle name="常规 3 7 3 5" xfId="4596" xr:uid="{00000000-0005-0000-0000-00001F750000}"/>
    <cellStyle name="常规 3 7 3 5 2" xfId="8691" xr:uid="{00000000-0005-0000-0000-000020750000}"/>
    <cellStyle name="常规 3 7 3 5 2 2" xfId="18931" xr:uid="{00000000-0005-0000-0000-000021750000}"/>
    <cellStyle name="常规 3 7 3 5 2 2 2" xfId="39443" xr:uid="{00000000-0005-0000-0000-000022750000}"/>
    <cellStyle name="常规 3 7 3 5 2 3" xfId="29206" xr:uid="{00000000-0005-0000-0000-000023750000}"/>
    <cellStyle name="常规 3 7 3 5 3" xfId="14836" xr:uid="{00000000-0005-0000-0000-000024750000}"/>
    <cellStyle name="常规 3 7 3 5 3 2" xfId="35348" xr:uid="{00000000-0005-0000-0000-000025750000}"/>
    <cellStyle name="常规 3 7 3 5 4" xfId="25111" xr:uid="{00000000-0005-0000-0000-000026750000}"/>
    <cellStyle name="常规 3 7 3 6" xfId="2561" xr:uid="{00000000-0005-0000-0000-000027750000}"/>
    <cellStyle name="常规 3 7 3 6 2" xfId="12802" xr:uid="{00000000-0005-0000-0000-000028750000}"/>
    <cellStyle name="常规 3 7 3 6 2 2" xfId="33314" xr:uid="{00000000-0005-0000-0000-000029750000}"/>
    <cellStyle name="常规 3 7 3 6 3" xfId="23077" xr:uid="{00000000-0005-0000-0000-00002A750000}"/>
    <cellStyle name="常规 3 7 3 7" xfId="6633" xr:uid="{00000000-0005-0000-0000-00002B750000}"/>
    <cellStyle name="常规 3 7 3 7 2" xfId="16873" xr:uid="{00000000-0005-0000-0000-00002C750000}"/>
    <cellStyle name="常规 3 7 3 7 2 2" xfId="37385" xr:uid="{00000000-0005-0000-0000-00002D750000}"/>
    <cellStyle name="常规 3 7 3 7 3" xfId="27148" xr:uid="{00000000-0005-0000-0000-00002E750000}"/>
    <cellStyle name="常规 3 7 3 8" xfId="10816" xr:uid="{00000000-0005-0000-0000-00002F750000}"/>
    <cellStyle name="常规 3 7 3 8 2" xfId="31328" xr:uid="{00000000-0005-0000-0000-000030750000}"/>
    <cellStyle name="常规 3 7 3 9" xfId="21090" xr:uid="{00000000-0005-0000-0000-000031750000}"/>
    <cellStyle name="常规 3 7 4" xfId="295" xr:uid="{00000000-0005-0000-0000-000032750000}"/>
    <cellStyle name="常规 3 7 4 2" xfId="675" xr:uid="{00000000-0005-0000-0000-000033750000}"/>
    <cellStyle name="常规 3 7 4 2 2" xfId="2121" xr:uid="{00000000-0005-0000-0000-000034750000}"/>
    <cellStyle name="常规 3 7 4 2 2 2" xfId="5613" xr:uid="{00000000-0005-0000-0000-000035750000}"/>
    <cellStyle name="常规 3 7 4 2 2 2 2" xfId="9708" xr:uid="{00000000-0005-0000-0000-000036750000}"/>
    <cellStyle name="常规 3 7 4 2 2 2 2 2" xfId="19948" xr:uid="{00000000-0005-0000-0000-000037750000}"/>
    <cellStyle name="常规 3 7 4 2 2 2 2 2 2" xfId="40460" xr:uid="{00000000-0005-0000-0000-000038750000}"/>
    <cellStyle name="常规 3 7 4 2 2 2 2 3" xfId="30223" xr:uid="{00000000-0005-0000-0000-000039750000}"/>
    <cellStyle name="常规 3 7 4 2 2 2 3" xfId="15853" xr:uid="{00000000-0005-0000-0000-00003A750000}"/>
    <cellStyle name="常规 3 7 4 2 2 2 3 2" xfId="36365" xr:uid="{00000000-0005-0000-0000-00003B750000}"/>
    <cellStyle name="常规 3 7 4 2 2 2 4" xfId="26128" xr:uid="{00000000-0005-0000-0000-00003C750000}"/>
    <cellStyle name="常规 3 7 4 2 2 3" xfId="3578" xr:uid="{00000000-0005-0000-0000-00003D750000}"/>
    <cellStyle name="常规 3 7 4 2 2 3 2" xfId="13819" xr:uid="{00000000-0005-0000-0000-00003E750000}"/>
    <cellStyle name="常规 3 7 4 2 2 3 2 2" xfId="34331" xr:uid="{00000000-0005-0000-0000-00003F750000}"/>
    <cellStyle name="常规 3 7 4 2 2 3 3" xfId="24094" xr:uid="{00000000-0005-0000-0000-000040750000}"/>
    <cellStyle name="常规 3 7 4 2 2 4" xfId="7650" xr:uid="{00000000-0005-0000-0000-000041750000}"/>
    <cellStyle name="常规 3 7 4 2 2 4 2" xfId="17890" xr:uid="{00000000-0005-0000-0000-000042750000}"/>
    <cellStyle name="常规 3 7 4 2 2 4 2 2" xfId="38402" xr:uid="{00000000-0005-0000-0000-000043750000}"/>
    <cellStyle name="常规 3 7 4 2 2 4 3" xfId="28165" xr:uid="{00000000-0005-0000-0000-000044750000}"/>
    <cellStyle name="常规 3 7 4 2 2 5" xfId="12407" xr:uid="{00000000-0005-0000-0000-000045750000}"/>
    <cellStyle name="常规 3 7 4 2 2 5 2" xfId="32919" xr:uid="{00000000-0005-0000-0000-000046750000}"/>
    <cellStyle name="常规 3 7 4 2 2 6" xfId="22682" xr:uid="{00000000-0005-0000-0000-000047750000}"/>
    <cellStyle name="常规 3 7 4 2 3" xfId="1441" xr:uid="{00000000-0005-0000-0000-000048750000}"/>
    <cellStyle name="常规 3 7 4 2 3 2" xfId="6142" xr:uid="{00000000-0005-0000-0000-000049750000}"/>
    <cellStyle name="常规 3 7 4 2 3 2 2" xfId="10237" xr:uid="{00000000-0005-0000-0000-00004A750000}"/>
    <cellStyle name="常规 3 7 4 2 3 2 2 2" xfId="20477" xr:uid="{00000000-0005-0000-0000-00004B750000}"/>
    <cellStyle name="常规 3 7 4 2 3 2 2 2 2" xfId="40989" xr:uid="{00000000-0005-0000-0000-00004C750000}"/>
    <cellStyle name="常规 3 7 4 2 3 2 2 3" xfId="30752" xr:uid="{00000000-0005-0000-0000-00004D750000}"/>
    <cellStyle name="常规 3 7 4 2 3 2 3" xfId="16382" xr:uid="{00000000-0005-0000-0000-00004E750000}"/>
    <cellStyle name="常规 3 7 4 2 3 2 3 2" xfId="36894" xr:uid="{00000000-0005-0000-0000-00004F750000}"/>
    <cellStyle name="常规 3 7 4 2 3 2 4" xfId="26657" xr:uid="{00000000-0005-0000-0000-000050750000}"/>
    <cellStyle name="常规 3 7 4 2 3 3" xfId="4107" xr:uid="{00000000-0005-0000-0000-000051750000}"/>
    <cellStyle name="常规 3 7 4 2 3 3 2" xfId="14348" xr:uid="{00000000-0005-0000-0000-000052750000}"/>
    <cellStyle name="常规 3 7 4 2 3 3 2 2" xfId="34860" xr:uid="{00000000-0005-0000-0000-000053750000}"/>
    <cellStyle name="常规 3 7 4 2 3 3 3" xfId="24623" xr:uid="{00000000-0005-0000-0000-000054750000}"/>
    <cellStyle name="常规 3 7 4 2 3 4" xfId="8179" xr:uid="{00000000-0005-0000-0000-000055750000}"/>
    <cellStyle name="常规 3 7 4 2 3 4 2" xfId="18419" xr:uid="{00000000-0005-0000-0000-000056750000}"/>
    <cellStyle name="常规 3 7 4 2 3 4 2 2" xfId="38931" xr:uid="{00000000-0005-0000-0000-000057750000}"/>
    <cellStyle name="常规 3 7 4 2 3 4 3" xfId="28694" xr:uid="{00000000-0005-0000-0000-000058750000}"/>
    <cellStyle name="常规 3 7 4 2 3 5" xfId="11729" xr:uid="{00000000-0005-0000-0000-000059750000}"/>
    <cellStyle name="常规 3 7 4 2 3 5 2" xfId="32241" xr:uid="{00000000-0005-0000-0000-00005A750000}"/>
    <cellStyle name="常规 3 7 4 2 3 6" xfId="22004" xr:uid="{00000000-0005-0000-0000-00005B750000}"/>
    <cellStyle name="常规 3 7 4 2 4" xfId="4879" xr:uid="{00000000-0005-0000-0000-00005C750000}"/>
    <cellStyle name="常规 3 7 4 2 4 2" xfId="8974" xr:uid="{00000000-0005-0000-0000-00005D750000}"/>
    <cellStyle name="常规 3 7 4 2 4 2 2" xfId="19214" xr:uid="{00000000-0005-0000-0000-00005E750000}"/>
    <cellStyle name="常规 3 7 4 2 4 2 2 2" xfId="39726" xr:uid="{00000000-0005-0000-0000-00005F750000}"/>
    <cellStyle name="常规 3 7 4 2 4 2 3" xfId="29489" xr:uid="{00000000-0005-0000-0000-000060750000}"/>
    <cellStyle name="常规 3 7 4 2 4 3" xfId="15119" xr:uid="{00000000-0005-0000-0000-000061750000}"/>
    <cellStyle name="常规 3 7 4 2 4 3 2" xfId="35631" xr:uid="{00000000-0005-0000-0000-000062750000}"/>
    <cellStyle name="常规 3 7 4 2 4 4" xfId="25394" xr:uid="{00000000-0005-0000-0000-000063750000}"/>
    <cellStyle name="常规 3 7 4 2 5" xfId="2844" xr:uid="{00000000-0005-0000-0000-000064750000}"/>
    <cellStyle name="常规 3 7 4 2 5 2" xfId="13085" xr:uid="{00000000-0005-0000-0000-000065750000}"/>
    <cellStyle name="常规 3 7 4 2 5 2 2" xfId="33597" xr:uid="{00000000-0005-0000-0000-000066750000}"/>
    <cellStyle name="常规 3 7 4 2 5 3" xfId="23360" xr:uid="{00000000-0005-0000-0000-000067750000}"/>
    <cellStyle name="常规 3 7 4 2 6" xfId="6916" xr:uid="{00000000-0005-0000-0000-000068750000}"/>
    <cellStyle name="常规 3 7 4 2 6 2" xfId="17156" xr:uid="{00000000-0005-0000-0000-000069750000}"/>
    <cellStyle name="常规 3 7 4 2 6 2 2" xfId="37668" xr:uid="{00000000-0005-0000-0000-00006A750000}"/>
    <cellStyle name="常规 3 7 4 2 6 3" xfId="27431" xr:uid="{00000000-0005-0000-0000-00006B750000}"/>
    <cellStyle name="常规 3 7 4 2 7" xfId="11051" xr:uid="{00000000-0005-0000-0000-00006C750000}"/>
    <cellStyle name="常规 3 7 4 2 7 2" xfId="31563" xr:uid="{00000000-0005-0000-0000-00006D750000}"/>
    <cellStyle name="常规 3 7 4 2 8" xfId="21325" xr:uid="{00000000-0005-0000-0000-00006E750000}"/>
    <cellStyle name="常规 3 7 4 3" xfId="1782" xr:uid="{00000000-0005-0000-0000-00006F750000}"/>
    <cellStyle name="常规 3 7 4 3 2" xfId="5236" xr:uid="{00000000-0005-0000-0000-000070750000}"/>
    <cellStyle name="常规 3 7 4 3 2 2" xfId="9331" xr:uid="{00000000-0005-0000-0000-000071750000}"/>
    <cellStyle name="常规 3 7 4 3 2 2 2" xfId="19571" xr:uid="{00000000-0005-0000-0000-000072750000}"/>
    <cellStyle name="常规 3 7 4 3 2 2 2 2" xfId="40083" xr:uid="{00000000-0005-0000-0000-000073750000}"/>
    <cellStyle name="常规 3 7 4 3 2 2 3" xfId="29846" xr:uid="{00000000-0005-0000-0000-000074750000}"/>
    <cellStyle name="常规 3 7 4 3 2 3" xfId="15476" xr:uid="{00000000-0005-0000-0000-000075750000}"/>
    <cellStyle name="常规 3 7 4 3 2 3 2" xfId="35988" xr:uid="{00000000-0005-0000-0000-000076750000}"/>
    <cellStyle name="常规 3 7 4 3 2 4" xfId="25751" xr:uid="{00000000-0005-0000-0000-000077750000}"/>
    <cellStyle name="常规 3 7 4 3 3" xfId="3201" xr:uid="{00000000-0005-0000-0000-000078750000}"/>
    <cellStyle name="常规 3 7 4 3 3 2" xfId="13442" xr:uid="{00000000-0005-0000-0000-000079750000}"/>
    <cellStyle name="常规 3 7 4 3 3 2 2" xfId="33954" xr:uid="{00000000-0005-0000-0000-00007A750000}"/>
    <cellStyle name="常规 3 7 4 3 3 3" xfId="23717" xr:uid="{00000000-0005-0000-0000-00007B750000}"/>
    <cellStyle name="常规 3 7 4 3 4" xfId="7273" xr:uid="{00000000-0005-0000-0000-00007C750000}"/>
    <cellStyle name="常规 3 7 4 3 4 2" xfId="17513" xr:uid="{00000000-0005-0000-0000-00007D750000}"/>
    <cellStyle name="常规 3 7 4 3 4 2 2" xfId="38025" xr:uid="{00000000-0005-0000-0000-00007E750000}"/>
    <cellStyle name="常规 3 7 4 3 4 3" xfId="27788" xr:uid="{00000000-0005-0000-0000-00007F750000}"/>
    <cellStyle name="常规 3 7 4 3 5" xfId="12068" xr:uid="{00000000-0005-0000-0000-000080750000}"/>
    <cellStyle name="常规 3 7 4 3 5 2" xfId="32580" xr:uid="{00000000-0005-0000-0000-000081750000}"/>
    <cellStyle name="常规 3 7 4 3 6" xfId="22343" xr:uid="{00000000-0005-0000-0000-000082750000}"/>
    <cellStyle name="常规 3 7 4 4" xfId="1060" xr:uid="{00000000-0005-0000-0000-000083750000}"/>
    <cellStyle name="常规 3 7 4 4 2" xfId="5973" xr:uid="{00000000-0005-0000-0000-000084750000}"/>
    <cellStyle name="常规 3 7 4 4 2 2" xfId="10068" xr:uid="{00000000-0005-0000-0000-000085750000}"/>
    <cellStyle name="常规 3 7 4 4 2 2 2" xfId="20308" xr:uid="{00000000-0005-0000-0000-000086750000}"/>
    <cellStyle name="常规 3 7 4 4 2 2 2 2" xfId="40820" xr:uid="{00000000-0005-0000-0000-000087750000}"/>
    <cellStyle name="常规 3 7 4 4 2 2 3" xfId="30583" xr:uid="{00000000-0005-0000-0000-000088750000}"/>
    <cellStyle name="常规 3 7 4 4 2 3" xfId="16213" xr:uid="{00000000-0005-0000-0000-000089750000}"/>
    <cellStyle name="常规 3 7 4 4 2 3 2" xfId="36725" xr:uid="{00000000-0005-0000-0000-00008A750000}"/>
    <cellStyle name="常规 3 7 4 4 2 4" xfId="26488" xr:uid="{00000000-0005-0000-0000-00008B750000}"/>
    <cellStyle name="常规 3 7 4 4 3" xfId="3938" xr:uid="{00000000-0005-0000-0000-00008C750000}"/>
    <cellStyle name="常规 3 7 4 4 3 2" xfId="14179" xr:uid="{00000000-0005-0000-0000-00008D750000}"/>
    <cellStyle name="常规 3 7 4 4 3 2 2" xfId="34691" xr:uid="{00000000-0005-0000-0000-00008E750000}"/>
    <cellStyle name="常规 3 7 4 4 3 3" xfId="24454" xr:uid="{00000000-0005-0000-0000-00008F750000}"/>
    <cellStyle name="常规 3 7 4 4 4" xfId="8010" xr:uid="{00000000-0005-0000-0000-000090750000}"/>
    <cellStyle name="常规 3 7 4 4 4 2" xfId="18250" xr:uid="{00000000-0005-0000-0000-000091750000}"/>
    <cellStyle name="常规 3 7 4 4 4 2 2" xfId="38762" xr:uid="{00000000-0005-0000-0000-000092750000}"/>
    <cellStyle name="常规 3 7 4 4 4 3" xfId="28525" xr:uid="{00000000-0005-0000-0000-000093750000}"/>
    <cellStyle name="常规 3 7 4 4 5" xfId="11390" xr:uid="{00000000-0005-0000-0000-000094750000}"/>
    <cellStyle name="常规 3 7 4 4 5 2" xfId="31902" xr:uid="{00000000-0005-0000-0000-000095750000}"/>
    <cellStyle name="常规 3 7 4 4 6" xfId="21664" xr:uid="{00000000-0005-0000-0000-000096750000}"/>
    <cellStyle name="常规 3 7 4 5" xfId="4540" xr:uid="{00000000-0005-0000-0000-000097750000}"/>
    <cellStyle name="常规 3 7 4 5 2" xfId="8635" xr:uid="{00000000-0005-0000-0000-000098750000}"/>
    <cellStyle name="常规 3 7 4 5 2 2" xfId="18875" xr:uid="{00000000-0005-0000-0000-000099750000}"/>
    <cellStyle name="常规 3 7 4 5 2 2 2" xfId="39387" xr:uid="{00000000-0005-0000-0000-00009A750000}"/>
    <cellStyle name="常规 3 7 4 5 2 3" xfId="29150" xr:uid="{00000000-0005-0000-0000-00009B750000}"/>
    <cellStyle name="常规 3 7 4 5 3" xfId="14780" xr:uid="{00000000-0005-0000-0000-00009C750000}"/>
    <cellStyle name="常规 3 7 4 5 3 2" xfId="35292" xr:uid="{00000000-0005-0000-0000-00009D750000}"/>
    <cellStyle name="常规 3 7 4 5 4" xfId="25055" xr:uid="{00000000-0005-0000-0000-00009E750000}"/>
    <cellStyle name="常规 3 7 4 6" xfId="2505" xr:uid="{00000000-0005-0000-0000-00009F750000}"/>
    <cellStyle name="常规 3 7 4 6 2" xfId="12746" xr:uid="{00000000-0005-0000-0000-0000A0750000}"/>
    <cellStyle name="常规 3 7 4 6 2 2" xfId="33258" xr:uid="{00000000-0005-0000-0000-0000A1750000}"/>
    <cellStyle name="常规 3 7 4 6 3" xfId="23021" xr:uid="{00000000-0005-0000-0000-0000A2750000}"/>
    <cellStyle name="常规 3 7 4 7" xfId="6577" xr:uid="{00000000-0005-0000-0000-0000A3750000}"/>
    <cellStyle name="常规 3 7 4 7 2" xfId="16817" xr:uid="{00000000-0005-0000-0000-0000A4750000}"/>
    <cellStyle name="常规 3 7 4 7 2 2" xfId="37329" xr:uid="{00000000-0005-0000-0000-0000A5750000}"/>
    <cellStyle name="常规 3 7 4 7 3" xfId="27092" xr:uid="{00000000-0005-0000-0000-0000A6750000}"/>
    <cellStyle name="常规 3 7 4 8" xfId="10760" xr:uid="{00000000-0005-0000-0000-0000A7750000}"/>
    <cellStyle name="常规 3 7 4 8 2" xfId="31272" xr:uid="{00000000-0005-0000-0000-0000A8750000}"/>
    <cellStyle name="常规 3 7 4 9" xfId="21034" xr:uid="{00000000-0005-0000-0000-0000A9750000}"/>
    <cellStyle name="常规 3 7 5" xfId="180" xr:uid="{00000000-0005-0000-0000-0000AA750000}"/>
    <cellStyle name="常规 3 7 5 2" xfId="832" xr:uid="{00000000-0005-0000-0000-0000AB750000}"/>
    <cellStyle name="常规 3 7 5 2 2" xfId="2278" xr:uid="{00000000-0005-0000-0000-0000AC750000}"/>
    <cellStyle name="常规 3 7 5 2 2 2" xfId="5770" xr:uid="{00000000-0005-0000-0000-0000AD750000}"/>
    <cellStyle name="常规 3 7 5 2 2 2 2" xfId="9865" xr:uid="{00000000-0005-0000-0000-0000AE750000}"/>
    <cellStyle name="常规 3 7 5 2 2 2 2 2" xfId="20105" xr:uid="{00000000-0005-0000-0000-0000AF750000}"/>
    <cellStyle name="常规 3 7 5 2 2 2 2 2 2" xfId="40617" xr:uid="{00000000-0005-0000-0000-0000B0750000}"/>
    <cellStyle name="常规 3 7 5 2 2 2 2 3" xfId="30380" xr:uid="{00000000-0005-0000-0000-0000B1750000}"/>
    <cellStyle name="常规 3 7 5 2 2 2 3" xfId="16010" xr:uid="{00000000-0005-0000-0000-0000B2750000}"/>
    <cellStyle name="常规 3 7 5 2 2 2 3 2" xfId="36522" xr:uid="{00000000-0005-0000-0000-0000B3750000}"/>
    <cellStyle name="常规 3 7 5 2 2 2 4" xfId="26285" xr:uid="{00000000-0005-0000-0000-0000B4750000}"/>
    <cellStyle name="常规 3 7 5 2 2 3" xfId="3735" xr:uid="{00000000-0005-0000-0000-0000B5750000}"/>
    <cellStyle name="常规 3 7 5 2 2 3 2" xfId="13976" xr:uid="{00000000-0005-0000-0000-0000B6750000}"/>
    <cellStyle name="常规 3 7 5 2 2 3 2 2" xfId="34488" xr:uid="{00000000-0005-0000-0000-0000B7750000}"/>
    <cellStyle name="常规 3 7 5 2 2 3 3" xfId="24251" xr:uid="{00000000-0005-0000-0000-0000B8750000}"/>
    <cellStyle name="常规 3 7 5 2 2 4" xfId="7807" xr:uid="{00000000-0005-0000-0000-0000B9750000}"/>
    <cellStyle name="常规 3 7 5 2 2 4 2" xfId="18047" xr:uid="{00000000-0005-0000-0000-0000BA750000}"/>
    <cellStyle name="常规 3 7 5 2 2 4 2 2" xfId="38559" xr:uid="{00000000-0005-0000-0000-0000BB750000}"/>
    <cellStyle name="常规 3 7 5 2 2 4 3" xfId="28322" xr:uid="{00000000-0005-0000-0000-0000BC750000}"/>
    <cellStyle name="常规 3 7 5 2 2 5" xfId="12564" xr:uid="{00000000-0005-0000-0000-0000BD750000}"/>
    <cellStyle name="常规 3 7 5 2 2 5 2" xfId="33076" xr:uid="{00000000-0005-0000-0000-0000BE750000}"/>
    <cellStyle name="常规 3 7 5 2 2 6" xfId="22839" xr:uid="{00000000-0005-0000-0000-0000BF750000}"/>
    <cellStyle name="常规 3 7 5 2 3" xfId="1598" xr:uid="{00000000-0005-0000-0000-0000C0750000}"/>
    <cellStyle name="常规 3 7 5 2 3 2" xfId="6392" xr:uid="{00000000-0005-0000-0000-0000C1750000}"/>
    <cellStyle name="常规 3 7 5 2 3 2 2" xfId="10487" xr:uid="{00000000-0005-0000-0000-0000C2750000}"/>
    <cellStyle name="常规 3 7 5 2 3 2 2 2" xfId="20727" xr:uid="{00000000-0005-0000-0000-0000C3750000}"/>
    <cellStyle name="常规 3 7 5 2 3 2 2 2 2" xfId="41239" xr:uid="{00000000-0005-0000-0000-0000C4750000}"/>
    <cellStyle name="常规 3 7 5 2 3 2 2 3" xfId="31002" xr:uid="{00000000-0005-0000-0000-0000C5750000}"/>
    <cellStyle name="常规 3 7 5 2 3 2 3" xfId="16632" xr:uid="{00000000-0005-0000-0000-0000C6750000}"/>
    <cellStyle name="常规 3 7 5 2 3 2 3 2" xfId="37144" xr:uid="{00000000-0005-0000-0000-0000C7750000}"/>
    <cellStyle name="常规 3 7 5 2 3 2 4" xfId="26907" xr:uid="{00000000-0005-0000-0000-0000C8750000}"/>
    <cellStyle name="常规 3 7 5 2 3 3" xfId="4357" xr:uid="{00000000-0005-0000-0000-0000C9750000}"/>
    <cellStyle name="常规 3 7 5 2 3 3 2" xfId="14598" xr:uid="{00000000-0005-0000-0000-0000CA750000}"/>
    <cellStyle name="常规 3 7 5 2 3 3 2 2" xfId="35110" xr:uid="{00000000-0005-0000-0000-0000CB750000}"/>
    <cellStyle name="常规 3 7 5 2 3 3 3" xfId="24873" xr:uid="{00000000-0005-0000-0000-0000CC750000}"/>
    <cellStyle name="常规 3 7 5 2 3 4" xfId="8429" xr:uid="{00000000-0005-0000-0000-0000CD750000}"/>
    <cellStyle name="常规 3 7 5 2 3 4 2" xfId="18669" xr:uid="{00000000-0005-0000-0000-0000CE750000}"/>
    <cellStyle name="常规 3 7 5 2 3 4 2 2" xfId="39181" xr:uid="{00000000-0005-0000-0000-0000CF750000}"/>
    <cellStyle name="常规 3 7 5 2 3 4 3" xfId="28944" xr:uid="{00000000-0005-0000-0000-0000D0750000}"/>
    <cellStyle name="常规 3 7 5 2 3 5" xfId="11886" xr:uid="{00000000-0005-0000-0000-0000D1750000}"/>
    <cellStyle name="常规 3 7 5 2 3 5 2" xfId="32398" xr:uid="{00000000-0005-0000-0000-0000D2750000}"/>
    <cellStyle name="常规 3 7 5 2 3 6" xfId="22161" xr:uid="{00000000-0005-0000-0000-0000D3750000}"/>
    <cellStyle name="常规 3 7 5 2 4" xfId="5036" xr:uid="{00000000-0005-0000-0000-0000D4750000}"/>
    <cellStyle name="常规 3 7 5 2 4 2" xfId="9131" xr:uid="{00000000-0005-0000-0000-0000D5750000}"/>
    <cellStyle name="常规 3 7 5 2 4 2 2" xfId="19371" xr:uid="{00000000-0005-0000-0000-0000D6750000}"/>
    <cellStyle name="常规 3 7 5 2 4 2 2 2" xfId="39883" xr:uid="{00000000-0005-0000-0000-0000D7750000}"/>
    <cellStyle name="常规 3 7 5 2 4 2 3" xfId="29646" xr:uid="{00000000-0005-0000-0000-0000D8750000}"/>
    <cellStyle name="常规 3 7 5 2 4 3" xfId="15276" xr:uid="{00000000-0005-0000-0000-0000D9750000}"/>
    <cellStyle name="常规 3 7 5 2 4 3 2" xfId="35788" xr:uid="{00000000-0005-0000-0000-0000DA750000}"/>
    <cellStyle name="常规 3 7 5 2 4 4" xfId="25551" xr:uid="{00000000-0005-0000-0000-0000DB750000}"/>
    <cellStyle name="常规 3 7 5 2 5" xfId="3001" xr:uid="{00000000-0005-0000-0000-0000DC750000}"/>
    <cellStyle name="常规 3 7 5 2 5 2" xfId="13242" xr:uid="{00000000-0005-0000-0000-0000DD750000}"/>
    <cellStyle name="常规 3 7 5 2 5 2 2" xfId="33754" xr:uid="{00000000-0005-0000-0000-0000DE750000}"/>
    <cellStyle name="常规 3 7 5 2 5 3" xfId="23517" xr:uid="{00000000-0005-0000-0000-0000DF750000}"/>
    <cellStyle name="常规 3 7 5 2 6" xfId="7073" xr:uid="{00000000-0005-0000-0000-0000E0750000}"/>
    <cellStyle name="常规 3 7 5 2 6 2" xfId="17313" xr:uid="{00000000-0005-0000-0000-0000E1750000}"/>
    <cellStyle name="常规 3 7 5 2 6 2 2" xfId="37825" xr:uid="{00000000-0005-0000-0000-0000E2750000}"/>
    <cellStyle name="常规 3 7 5 2 6 3" xfId="27588" xr:uid="{00000000-0005-0000-0000-0000E3750000}"/>
    <cellStyle name="常规 3 7 5 2 7" xfId="11208" xr:uid="{00000000-0005-0000-0000-0000E4750000}"/>
    <cellStyle name="常规 3 7 5 2 7 2" xfId="31720" xr:uid="{00000000-0005-0000-0000-0000E5750000}"/>
    <cellStyle name="常规 3 7 5 2 8" xfId="21482" xr:uid="{00000000-0005-0000-0000-0000E6750000}"/>
    <cellStyle name="常规 3 7 5 3" xfId="1939" xr:uid="{00000000-0005-0000-0000-0000E7750000}"/>
    <cellStyle name="常规 3 7 5 3 2" xfId="5393" xr:uid="{00000000-0005-0000-0000-0000E8750000}"/>
    <cellStyle name="常规 3 7 5 3 2 2" xfId="9488" xr:uid="{00000000-0005-0000-0000-0000E9750000}"/>
    <cellStyle name="常规 3 7 5 3 2 2 2" xfId="19728" xr:uid="{00000000-0005-0000-0000-0000EA750000}"/>
    <cellStyle name="常规 3 7 5 3 2 2 2 2" xfId="40240" xr:uid="{00000000-0005-0000-0000-0000EB750000}"/>
    <cellStyle name="常规 3 7 5 3 2 2 3" xfId="30003" xr:uid="{00000000-0005-0000-0000-0000EC750000}"/>
    <cellStyle name="常规 3 7 5 3 2 3" xfId="15633" xr:uid="{00000000-0005-0000-0000-0000ED750000}"/>
    <cellStyle name="常规 3 7 5 3 2 3 2" xfId="36145" xr:uid="{00000000-0005-0000-0000-0000EE750000}"/>
    <cellStyle name="常规 3 7 5 3 2 4" xfId="25908" xr:uid="{00000000-0005-0000-0000-0000EF750000}"/>
    <cellStyle name="常规 3 7 5 3 3" xfId="3358" xr:uid="{00000000-0005-0000-0000-0000F0750000}"/>
    <cellStyle name="常规 3 7 5 3 3 2" xfId="13599" xr:uid="{00000000-0005-0000-0000-0000F1750000}"/>
    <cellStyle name="常规 3 7 5 3 3 2 2" xfId="34111" xr:uid="{00000000-0005-0000-0000-0000F2750000}"/>
    <cellStyle name="常规 3 7 5 3 3 3" xfId="23874" xr:uid="{00000000-0005-0000-0000-0000F3750000}"/>
    <cellStyle name="常规 3 7 5 3 4" xfId="7430" xr:uid="{00000000-0005-0000-0000-0000F4750000}"/>
    <cellStyle name="常规 3 7 5 3 4 2" xfId="17670" xr:uid="{00000000-0005-0000-0000-0000F5750000}"/>
    <cellStyle name="常规 3 7 5 3 4 2 2" xfId="38182" xr:uid="{00000000-0005-0000-0000-0000F6750000}"/>
    <cellStyle name="常规 3 7 5 3 4 3" xfId="27945" xr:uid="{00000000-0005-0000-0000-0000F7750000}"/>
    <cellStyle name="常规 3 7 5 3 5" xfId="12225" xr:uid="{00000000-0005-0000-0000-0000F8750000}"/>
    <cellStyle name="常规 3 7 5 3 5 2" xfId="32737" xr:uid="{00000000-0005-0000-0000-0000F9750000}"/>
    <cellStyle name="常规 3 7 5 3 6" xfId="22500" xr:uid="{00000000-0005-0000-0000-0000FA750000}"/>
    <cellStyle name="常规 3 7 5 4" xfId="1217" xr:uid="{00000000-0005-0000-0000-0000FB750000}"/>
    <cellStyle name="常规 3 7 5 4 2" xfId="5991" xr:uid="{00000000-0005-0000-0000-0000FC750000}"/>
    <cellStyle name="常规 3 7 5 4 2 2" xfId="10086" xr:uid="{00000000-0005-0000-0000-0000FD750000}"/>
    <cellStyle name="常规 3 7 5 4 2 2 2" xfId="20326" xr:uid="{00000000-0005-0000-0000-0000FE750000}"/>
    <cellStyle name="常规 3 7 5 4 2 2 2 2" xfId="40838" xr:uid="{00000000-0005-0000-0000-0000FF750000}"/>
    <cellStyle name="常规 3 7 5 4 2 2 3" xfId="30601" xr:uid="{00000000-0005-0000-0000-000000760000}"/>
    <cellStyle name="常规 3 7 5 4 2 3" xfId="16231" xr:uid="{00000000-0005-0000-0000-000001760000}"/>
    <cellStyle name="常规 3 7 5 4 2 3 2" xfId="36743" xr:uid="{00000000-0005-0000-0000-000002760000}"/>
    <cellStyle name="常规 3 7 5 4 2 4" xfId="26506" xr:uid="{00000000-0005-0000-0000-000003760000}"/>
    <cellStyle name="常规 3 7 5 4 3" xfId="3956" xr:uid="{00000000-0005-0000-0000-000004760000}"/>
    <cellStyle name="常规 3 7 5 4 3 2" xfId="14197" xr:uid="{00000000-0005-0000-0000-000005760000}"/>
    <cellStyle name="常规 3 7 5 4 3 2 2" xfId="34709" xr:uid="{00000000-0005-0000-0000-000006760000}"/>
    <cellStyle name="常规 3 7 5 4 3 3" xfId="24472" xr:uid="{00000000-0005-0000-0000-000007760000}"/>
    <cellStyle name="常规 3 7 5 4 4" xfId="8028" xr:uid="{00000000-0005-0000-0000-000008760000}"/>
    <cellStyle name="常规 3 7 5 4 4 2" xfId="18268" xr:uid="{00000000-0005-0000-0000-000009760000}"/>
    <cellStyle name="常规 3 7 5 4 4 2 2" xfId="38780" xr:uid="{00000000-0005-0000-0000-00000A760000}"/>
    <cellStyle name="常规 3 7 5 4 4 3" xfId="28543" xr:uid="{00000000-0005-0000-0000-00000B760000}"/>
    <cellStyle name="常规 3 7 5 4 5" xfId="11547" xr:uid="{00000000-0005-0000-0000-00000C760000}"/>
    <cellStyle name="常规 3 7 5 4 5 2" xfId="32059" xr:uid="{00000000-0005-0000-0000-00000D760000}"/>
    <cellStyle name="常规 3 7 5 4 6" xfId="21821" xr:uid="{00000000-0005-0000-0000-00000E760000}"/>
    <cellStyle name="常规 3 7 5 5" xfId="4697" xr:uid="{00000000-0005-0000-0000-00000F760000}"/>
    <cellStyle name="常规 3 7 5 5 2" xfId="8792" xr:uid="{00000000-0005-0000-0000-000010760000}"/>
    <cellStyle name="常规 3 7 5 5 2 2" xfId="19032" xr:uid="{00000000-0005-0000-0000-000011760000}"/>
    <cellStyle name="常规 3 7 5 5 2 2 2" xfId="39544" xr:uid="{00000000-0005-0000-0000-000012760000}"/>
    <cellStyle name="常规 3 7 5 5 2 3" xfId="29307" xr:uid="{00000000-0005-0000-0000-000013760000}"/>
    <cellStyle name="常规 3 7 5 5 3" xfId="14937" xr:uid="{00000000-0005-0000-0000-000014760000}"/>
    <cellStyle name="常规 3 7 5 5 3 2" xfId="35449" xr:uid="{00000000-0005-0000-0000-000015760000}"/>
    <cellStyle name="常规 3 7 5 5 4" xfId="25212" xr:uid="{00000000-0005-0000-0000-000016760000}"/>
    <cellStyle name="常规 3 7 5 6" xfId="2662" xr:uid="{00000000-0005-0000-0000-000017760000}"/>
    <cellStyle name="常规 3 7 5 6 2" xfId="12903" xr:uid="{00000000-0005-0000-0000-000018760000}"/>
    <cellStyle name="常规 3 7 5 6 2 2" xfId="33415" xr:uid="{00000000-0005-0000-0000-000019760000}"/>
    <cellStyle name="常规 3 7 5 6 3" xfId="23178" xr:uid="{00000000-0005-0000-0000-00001A760000}"/>
    <cellStyle name="常规 3 7 5 7" xfId="6734" xr:uid="{00000000-0005-0000-0000-00001B760000}"/>
    <cellStyle name="常规 3 7 5 7 2" xfId="16974" xr:uid="{00000000-0005-0000-0000-00001C760000}"/>
    <cellStyle name="常规 3 7 5 7 2 2" xfId="37486" xr:uid="{00000000-0005-0000-0000-00001D760000}"/>
    <cellStyle name="常规 3 7 5 7 3" xfId="27249" xr:uid="{00000000-0005-0000-0000-00001E760000}"/>
    <cellStyle name="常规 3 7 5 8" xfId="10646" xr:uid="{00000000-0005-0000-0000-00001F760000}"/>
    <cellStyle name="常规 3 7 5 8 2" xfId="31158" xr:uid="{00000000-0005-0000-0000-000020760000}"/>
    <cellStyle name="常规 3 7 5 9" xfId="20920" xr:uid="{00000000-0005-0000-0000-000021760000}"/>
    <cellStyle name="常规 3 7 6" xfId="553" xr:uid="{00000000-0005-0000-0000-000022760000}"/>
    <cellStyle name="常规 3 7 6 2" xfId="1999" xr:uid="{00000000-0005-0000-0000-000023760000}"/>
    <cellStyle name="常规 3 7 6 2 2" xfId="5491" xr:uid="{00000000-0005-0000-0000-000024760000}"/>
    <cellStyle name="常规 3 7 6 2 2 2" xfId="9586" xr:uid="{00000000-0005-0000-0000-000025760000}"/>
    <cellStyle name="常规 3 7 6 2 2 2 2" xfId="19826" xr:uid="{00000000-0005-0000-0000-000026760000}"/>
    <cellStyle name="常规 3 7 6 2 2 2 2 2" xfId="40338" xr:uid="{00000000-0005-0000-0000-000027760000}"/>
    <cellStyle name="常规 3 7 6 2 2 2 3" xfId="30101" xr:uid="{00000000-0005-0000-0000-000028760000}"/>
    <cellStyle name="常规 3 7 6 2 2 3" xfId="15731" xr:uid="{00000000-0005-0000-0000-000029760000}"/>
    <cellStyle name="常规 3 7 6 2 2 3 2" xfId="36243" xr:uid="{00000000-0005-0000-0000-00002A760000}"/>
    <cellStyle name="常规 3 7 6 2 2 4" xfId="26006" xr:uid="{00000000-0005-0000-0000-00002B760000}"/>
    <cellStyle name="常规 3 7 6 2 3" xfId="3456" xr:uid="{00000000-0005-0000-0000-00002C760000}"/>
    <cellStyle name="常规 3 7 6 2 3 2" xfId="13697" xr:uid="{00000000-0005-0000-0000-00002D760000}"/>
    <cellStyle name="常规 3 7 6 2 3 2 2" xfId="34209" xr:uid="{00000000-0005-0000-0000-00002E760000}"/>
    <cellStyle name="常规 3 7 6 2 3 3" xfId="23972" xr:uid="{00000000-0005-0000-0000-00002F760000}"/>
    <cellStyle name="常规 3 7 6 2 4" xfId="7528" xr:uid="{00000000-0005-0000-0000-000030760000}"/>
    <cellStyle name="常规 3 7 6 2 4 2" xfId="17768" xr:uid="{00000000-0005-0000-0000-000031760000}"/>
    <cellStyle name="常规 3 7 6 2 4 2 2" xfId="38280" xr:uid="{00000000-0005-0000-0000-000032760000}"/>
    <cellStyle name="常规 3 7 6 2 4 3" xfId="28043" xr:uid="{00000000-0005-0000-0000-000033760000}"/>
    <cellStyle name="常规 3 7 6 2 5" xfId="12285" xr:uid="{00000000-0005-0000-0000-000034760000}"/>
    <cellStyle name="常规 3 7 6 2 5 2" xfId="32797" xr:uid="{00000000-0005-0000-0000-000035760000}"/>
    <cellStyle name="常规 3 7 6 2 6" xfId="22560" xr:uid="{00000000-0005-0000-0000-000036760000}"/>
    <cellStyle name="常规 3 7 6 3" xfId="1319" xr:uid="{00000000-0005-0000-0000-000037760000}"/>
    <cellStyle name="常规 3 7 6 3 2" xfId="5998" xr:uid="{00000000-0005-0000-0000-000038760000}"/>
    <cellStyle name="常规 3 7 6 3 2 2" xfId="10093" xr:uid="{00000000-0005-0000-0000-000039760000}"/>
    <cellStyle name="常规 3 7 6 3 2 2 2" xfId="20333" xr:uid="{00000000-0005-0000-0000-00003A760000}"/>
    <cellStyle name="常规 3 7 6 3 2 2 2 2" xfId="40845" xr:uid="{00000000-0005-0000-0000-00003B760000}"/>
    <cellStyle name="常规 3 7 6 3 2 2 3" xfId="30608" xr:uid="{00000000-0005-0000-0000-00003C760000}"/>
    <cellStyle name="常规 3 7 6 3 2 3" xfId="16238" xr:uid="{00000000-0005-0000-0000-00003D760000}"/>
    <cellStyle name="常规 3 7 6 3 2 3 2" xfId="36750" xr:uid="{00000000-0005-0000-0000-00003E760000}"/>
    <cellStyle name="常规 3 7 6 3 2 4" xfId="26513" xr:uid="{00000000-0005-0000-0000-00003F760000}"/>
    <cellStyle name="常规 3 7 6 3 3" xfId="3963" xr:uid="{00000000-0005-0000-0000-000040760000}"/>
    <cellStyle name="常规 3 7 6 3 3 2" xfId="14204" xr:uid="{00000000-0005-0000-0000-000041760000}"/>
    <cellStyle name="常规 3 7 6 3 3 2 2" xfId="34716" xr:uid="{00000000-0005-0000-0000-000042760000}"/>
    <cellStyle name="常规 3 7 6 3 3 3" xfId="24479" xr:uid="{00000000-0005-0000-0000-000043760000}"/>
    <cellStyle name="常规 3 7 6 3 4" xfId="8035" xr:uid="{00000000-0005-0000-0000-000044760000}"/>
    <cellStyle name="常规 3 7 6 3 4 2" xfId="18275" xr:uid="{00000000-0005-0000-0000-000045760000}"/>
    <cellStyle name="常规 3 7 6 3 4 2 2" xfId="38787" xr:uid="{00000000-0005-0000-0000-000046760000}"/>
    <cellStyle name="常规 3 7 6 3 4 3" xfId="28550" xr:uid="{00000000-0005-0000-0000-000047760000}"/>
    <cellStyle name="常规 3 7 6 3 5" xfId="11607" xr:uid="{00000000-0005-0000-0000-000048760000}"/>
    <cellStyle name="常规 3 7 6 3 5 2" xfId="32119" xr:uid="{00000000-0005-0000-0000-000049760000}"/>
    <cellStyle name="常规 3 7 6 3 6" xfId="21882" xr:uid="{00000000-0005-0000-0000-00004A760000}"/>
    <cellStyle name="常规 3 7 6 4" xfId="4757" xr:uid="{00000000-0005-0000-0000-00004B760000}"/>
    <cellStyle name="常规 3 7 6 4 2" xfId="8852" xr:uid="{00000000-0005-0000-0000-00004C760000}"/>
    <cellStyle name="常规 3 7 6 4 2 2" xfId="19092" xr:uid="{00000000-0005-0000-0000-00004D760000}"/>
    <cellStyle name="常规 3 7 6 4 2 2 2" xfId="39604" xr:uid="{00000000-0005-0000-0000-00004E760000}"/>
    <cellStyle name="常规 3 7 6 4 2 3" xfId="29367" xr:uid="{00000000-0005-0000-0000-00004F760000}"/>
    <cellStyle name="常规 3 7 6 4 3" xfId="14997" xr:uid="{00000000-0005-0000-0000-000050760000}"/>
    <cellStyle name="常规 3 7 6 4 3 2" xfId="35509" xr:uid="{00000000-0005-0000-0000-000051760000}"/>
    <cellStyle name="常规 3 7 6 4 4" xfId="25272" xr:uid="{00000000-0005-0000-0000-000052760000}"/>
    <cellStyle name="常规 3 7 6 5" xfId="2722" xr:uid="{00000000-0005-0000-0000-000053760000}"/>
    <cellStyle name="常规 3 7 6 5 2" xfId="12963" xr:uid="{00000000-0005-0000-0000-000054760000}"/>
    <cellStyle name="常规 3 7 6 5 2 2" xfId="33475" xr:uid="{00000000-0005-0000-0000-000055760000}"/>
    <cellStyle name="常规 3 7 6 5 3" xfId="23238" xr:uid="{00000000-0005-0000-0000-000056760000}"/>
    <cellStyle name="常规 3 7 6 6" xfId="6794" xr:uid="{00000000-0005-0000-0000-000057760000}"/>
    <cellStyle name="常规 3 7 6 6 2" xfId="17034" xr:uid="{00000000-0005-0000-0000-000058760000}"/>
    <cellStyle name="常规 3 7 6 6 2 2" xfId="37546" xr:uid="{00000000-0005-0000-0000-000059760000}"/>
    <cellStyle name="常规 3 7 6 6 3" xfId="27309" xr:uid="{00000000-0005-0000-0000-00005A760000}"/>
    <cellStyle name="常规 3 7 6 7" xfId="10929" xr:uid="{00000000-0005-0000-0000-00005B760000}"/>
    <cellStyle name="常规 3 7 6 7 2" xfId="31441" xr:uid="{00000000-0005-0000-0000-00005C760000}"/>
    <cellStyle name="常规 3 7 6 8" xfId="21203" xr:uid="{00000000-0005-0000-0000-00005D760000}"/>
    <cellStyle name="常规 3 7 7" xfId="1660" xr:uid="{00000000-0005-0000-0000-00005E760000}"/>
    <cellStyle name="常规 3 7 7 2" xfId="5114" xr:uid="{00000000-0005-0000-0000-00005F760000}"/>
    <cellStyle name="常规 3 7 7 2 2" xfId="9209" xr:uid="{00000000-0005-0000-0000-000060760000}"/>
    <cellStyle name="常规 3 7 7 2 2 2" xfId="19449" xr:uid="{00000000-0005-0000-0000-000061760000}"/>
    <cellStyle name="常规 3 7 7 2 2 2 2" xfId="39961" xr:uid="{00000000-0005-0000-0000-000062760000}"/>
    <cellStyle name="常规 3 7 7 2 2 3" xfId="29724" xr:uid="{00000000-0005-0000-0000-000063760000}"/>
    <cellStyle name="常规 3 7 7 2 3" xfId="15354" xr:uid="{00000000-0005-0000-0000-000064760000}"/>
    <cellStyle name="常规 3 7 7 2 3 2" xfId="35866" xr:uid="{00000000-0005-0000-0000-000065760000}"/>
    <cellStyle name="常规 3 7 7 2 4" xfId="25629" xr:uid="{00000000-0005-0000-0000-000066760000}"/>
    <cellStyle name="常规 3 7 7 3" xfId="3079" xr:uid="{00000000-0005-0000-0000-000067760000}"/>
    <cellStyle name="常规 3 7 7 3 2" xfId="13320" xr:uid="{00000000-0005-0000-0000-000068760000}"/>
    <cellStyle name="常规 3 7 7 3 2 2" xfId="33832" xr:uid="{00000000-0005-0000-0000-000069760000}"/>
    <cellStyle name="常规 3 7 7 3 3" xfId="23595" xr:uid="{00000000-0005-0000-0000-00006A760000}"/>
    <cellStyle name="常规 3 7 7 4" xfId="7151" xr:uid="{00000000-0005-0000-0000-00006B760000}"/>
    <cellStyle name="常规 3 7 7 4 2" xfId="17391" xr:uid="{00000000-0005-0000-0000-00006C760000}"/>
    <cellStyle name="常规 3 7 7 4 2 2" xfId="37903" xr:uid="{00000000-0005-0000-0000-00006D760000}"/>
    <cellStyle name="常规 3 7 7 4 3" xfId="27666" xr:uid="{00000000-0005-0000-0000-00006E760000}"/>
    <cellStyle name="常规 3 7 7 5" xfId="11946" xr:uid="{00000000-0005-0000-0000-00006F760000}"/>
    <cellStyle name="常规 3 7 7 5 2" xfId="32458" xr:uid="{00000000-0005-0000-0000-000070760000}"/>
    <cellStyle name="常规 3 7 7 6" xfId="22221" xr:uid="{00000000-0005-0000-0000-000071760000}"/>
    <cellStyle name="常规 3 7 8" xfId="938" xr:uid="{00000000-0005-0000-0000-000072760000}"/>
    <cellStyle name="常规 3 7 8 2" xfId="6062" xr:uid="{00000000-0005-0000-0000-000073760000}"/>
    <cellStyle name="常规 3 7 8 2 2" xfId="10157" xr:uid="{00000000-0005-0000-0000-000074760000}"/>
    <cellStyle name="常规 3 7 8 2 2 2" xfId="20397" xr:uid="{00000000-0005-0000-0000-000075760000}"/>
    <cellStyle name="常规 3 7 8 2 2 2 2" xfId="40909" xr:uid="{00000000-0005-0000-0000-000076760000}"/>
    <cellStyle name="常规 3 7 8 2 2 3" xfId="30672" xr:uid="{00000000-0005-0000-0000-000077760000}"/>
    <cellStyle name="常规 3 7 8 2 3" xfId="16302" xr:uid="{00000000-0005-0000-0000-000078760000}"/>
    <cellStyle name="常规 3 7 8 2 3 2" xfId="36814" xr:uid="{00000000-0005-0000-0000-000079760000}"/>
    <cellStyle name="常规 3 7 8 2 4" xfId="26577" xr:uid="{00000000-0005-0000-0000-00007A760000}"/>
    <cellStyle name="常规 3 7 8 3" xfId="4027" xr:uid="{00000000-0005-0000-0000-00007B760000}"/>
    <cellStyle name="常规 3 7 8 3 2" xfId="14268" xr:uid="{00000000-0005-0000-0000-00007C760000}"/>
    <cellStyle name="常规 3 7 8 3 2 2" xfId="34780" xr:uid="{00000000-0005-0000-0000-00007D760000}"/>
    <cellStyle name="常规 3 7 8 3 3" xfId="24543" xr:uid="{00000000-0005-0000-0000-00007E760000}"/>
    <cellStyle name="常规 3 7 8 4" xfId="8099" xr:uid="{00000000-0005-0000-0000-00007F760000}"/>
    <cellStyle name="常规 3 7 8 4 2" xfId="18339" xr:uid="{00000000-0005-0000-0000-000080760000}"/>
    <cellStyle name="常规 3 7 8 4 2 2" xfId="38851" xr:uid="{00000000-0005-0000-0000-000081760000}"/>
    <cellStyle name="常规 3 7 8 4 3" xfId="28614" xr:uid="{00000000-0005-0000-0000-000082760000}"/>
    <cellStyle name="常规 3 7 8 5" xfId="11268" xr:uid="{00000000-0005-0000-0000-000083760000}"/>
    <cellStyle name="常规 3 7 8 5 2" xfId="31780" xr:uid="{00000000-0005-0000-0000-000084760000}"/>
    <cellStyle name="常规 3 7 8 6" xfId="21542" xr:uid="{00000000-0005-0000-0000-000085760000}"/>
    <cellStyle name="常规 3 7 9" xfId="4418" xr:uid="{00000000-0005-0000-0000-000086760000}"/>
    <cellStyle name="常规 3 7 9 2" xfId="8513" xr:uid="{00000000-0005-0000-0000-000087760000}"/>
    <cellStyle name="常规 3 7 9 2 2" xfId="18753" xr:uid="{00000000-0005-0000-0000-000088760000}"/>
    <cellStyle name="常规 3 7 9 2 2 2" xfId="39265" xr:uid="{00000000-0005-0000-0000-000089760000}"/>
    <cellStyle name="常规 3 7 9 2 3" xfId="29028" xr:uid="{00000000-0005-0000-0000-00008A760000}"/>
    <cellStyle name="常规 3 7 9 3" xfId="14658" xr:uid="{00000000-0005-0000-0000-00008B760000}"/>
    <cellStyle name="常规 3 7 9 3 2" xfId="35170" xr:uid="{00000000-0005-0000-0000-00008C760000}"/>
    <cellStyle name="常规 3 7 9 4" xfId="24933" xr:uid="{00000000-0005-0000-0000-00008D760000}"/>
    <cellStyle name="常规 3 8" xfId="468" xr:uid="{00000000-0005-0000-0000-00008E760000}"/>
    <cellStyle name="常规 3 9" xfId="508" xr:uid="{00000000-0005-0000-0000-00008F760000}"/>
    <cellStyle name="常规 4" xfId="5" xr:uid="{00000000-0005-0000-0000-000090760000}"/>
    <cellStyle name="常规 4 10" xfId="20812" xr:uid="{00000000-0005-0000-0000-000091760000}"/>
    <cellStyle name="常规 4 2" xfId="74" xr:uid="{00000000-0005-0000-0000-000092760000}"/>
    <cellStyle name="常规 4 3" xfId="65" xr:uid="{00000000-0005-0000-0000-000093760000}"/>
    <cellStyle name="常规 4 3 10" xfId="4380" xr:uid="{00000000-0005-0000-0000-000094760000}"/>
    <cellStyle name="常规 4 3 10 2" xfId="8475" xr:uid="{00000000-0005-0000-0000-000095760000}"/>
    <cellStyle name="常规 4 3 10 2 2" xfId="18715" xr:uid="{00000000-0005-0000-0000-000096760000}"/>
    <cellStyle name="常规 4 3 10 2 2 2" xfId="39227" xr:uid="{00000000-0005-0000-0000-000097760000}"/>
    <cellStyle name="常规 4 3 10 2 3" xfId="28990" xr:uid="{00000000-0005-0000-0000-000098760000}"/>
    <cellStyle name="常规 4 3 10 3" xfId="14620" xr:uid="{00000000-0005-0000-0000-000099760000}"/>
    <cellStyle name="常规 4 3 10 3 2" xfId="35132" xr:uid="{00000000-0005-0000-0000-00009A760000}"/>
    <cellStyle name="常规 4 3 10 4" xfId="24895" xr:uid="{00000000-0005-0000-0000-00009B760000}"/>
    <cellStyle name="常规 4 3 11" xfId="2345" xr:uid="{00000000-0005-0000-0000-00009C760000}"/>
    <cellStyle name="常规 4 3 11 2" xfId="12586" xr:uid="{00000000-0005-0000-0000-00009D760000}"/>
    <cellStyle name="常规 4 3 11 2 2" xfId="33098" xr:uid="{00000000-0005-0000-0000-00009E760000}"/>
    <cellStyle name="常规 4 3 11 3" xfId="22861" xr:uid="{00000000-0005-0000-0000-00009F760000}"/>
    <cellStyle name="常规 4 3 12" xfId="6417" xr:uid="{00000000-0005-0000-0000-0000A0760000}"/>
    <cellStyle name="常规 4 3 12 2" xfId="16657" xr:uid="{00000000-0005-0000-0000-0000A1760000}"/>
    <cellStyle name="常规 4 3 12 2 2" xfId="37169" xr:uid="{00000000-0005-0000-0000-0000A2760000}"/>
    <cellStyle name="常规 4 3 12 3" xfId="26932" xr:uid="{00000000-0005-0000-0000-0000A3760000}"/>
    <cellStyle name="常规 4 3 13" xfId="10524" xr:uid="{00000000-0005-0000-0000-0000A4760000}"/>
    <cellStyle name="常规 4 3 13 2" xfId="20764" xr:uid="{00000000-0005-0000-0000-0000A5760000}"/>
    <cellStyle name="常规 4 3 13 2 2" xfId="41275" xr:uid="{00000000-0005-0000-0000-0000A6760000}"/>
    <cellStyle name="常规 4 3 13 3" xfId="31038" xr:uid="{00000000-0005-0000-0000-0000A7760000}"/>
    <cellStyle name="常规 4 3 14" xfId="10552" xr:uid="{00000000-0005-0000-0000-0000A8760000}"/>
    <cellStyle name="常规 4 3 14 2" xfId="31064" xr:uid="{00000000-0005-0000-0000-0000A9760000}"/>
    <cellStyle name="常规 4 3 15" xfId="20825" xr:uid="{00000000-0005-0000-0000-0000AA760000}"/>
    <cellStyle name="常规 4 3 2" xfId="109" xr:uid="{00000000-0005-0000-0000-0000AB760000}"/>
    <cellStyle name="常规 4 3 2 10" xfId="2379" xr:uid="{00000000-0005-0000-0000-0000AC760000}"/>
    <cellStyle name="常规 4 3 2 10 2" xfId="12620" xr:uid="{00000000-0005-0000-0000-0000AD760000}"/>
    <cellStyle name="常规 4 3 2 10 2 2" xfId="33132" xr:uid="{00000000-0005-0000-0000-0000AE760000}"/>
    <cellStyle name="常规 4 3 2 10 3" xfId="22895" xr:uid="{00000000-0005-0000-0000-0000AF760000}"/>
    <cellStyle name="常规 4 3 2 11" xfId="6451" xr:uid="{00000000-0005-0000-0000-0000B0760000}"/>
    <cellStyle name="常规 4 3 2 11 2" xfId="16691" xr:uid="{00000000-0005-0000-0000-0000B1760000}"/>
    <cellStyle name="常规 4 3 2 11 2 2" xfId="37203" xr:uid="{00000000-0005-0000-0000-0000B2760000}"/>
    <cellStyle name="常规 4 3 2 11 3" xfId="26966" xr:uid="{00000000-0005-0000-0000-0000B3760000}"/>
    <cellStyle name="常规 4 3 2 12" xfId="10579" xr:uid="{00000000-0005-0000-0000-0000B4760000}"/>
    <cellStyle name="常规 4 3 2 12 2" xfId="31091" xr:uid="{00000000-0005-0000-0000-0000B5760000}"/>
    <cellStyle name="常规 4 3 2 13" xfId="20853" xr:uid="{00000000-0005-0000-0000-0000B6760000}"/>
    <cellStyle name="常规 4 3 2 2" xfId="234" xr:uid="{00000000-0005-0000-0000-0000B7760000}"/>
    <cellStyle name="常规 4 3 2 2 10" xfId="20973" xr:uid="{00000000-0005-0000-0000-0000B8760000}"/>
    <cellStyle name="常规 4 3 2 2 2" xfId="404" xr:uid="{00000000-0005-0000-0000-0000B9760000}"/>
    <cellStyle name="常规 4 3 2 2 2 2" xfId="784" xr:uid="{00000000-0005-0000-0000-0000BA760000}"/>
    <cellStyle name="常规 4 3 2 2 2 2 2" xfId="2230" xr:uid="{00000000-0005-0000-0000-0000BB760000}"/>
    <cellStyle name="常规 4 3 2 2 2 2 2 2" xfId="5722" xr:uid="{00000000-0005-0000-0000-0000BC760000}"/>
    <cellStyle name="常规 4 3 2 2 2 2 2 2 2" xfId="9817" xr:uid="{00000000-0005-0000-0000-0000BD760000}"/>
    <cellStyle name="常规 4 3 2 2 2 2 2 2 2 2" xfId="20057" xr:uid="{00000000-0005-0000-0000-0000BE760000}"/>
    <cellStyle name="常规 4 3 2 2 2 2 2 2 2 2 2" xfId="40569" xr:uid="{00000000-0005-0000-0000-0000BF760000}"/>
    <cellStyle name="常规 4 3 2 2 2 2 2 2 2 3" xfId="30332" xr:uid="{00000000-0005-0000-0000-0000C0760000}"/>
    <cellStyle name="常规 4 3 2 2 2 2 2 2 3" xfId="15962" xr:uid="{00000000-0005-0000-0000-0000C1760000}"/>
    <cellStyle name="常规 4 3 2 2 2 2 2 2 3 2" xfId="36474" xr:uid="{00000000-0005-0000-0000-0000C2760000}"/>
    <cellStyle name="常规 4 3 2 2 2 2 2 2 4" xfId="26237" xr:uid="{00000000-0005-0000-0000-0000C3760000}"/>
    <cellStyle name="常规 4 3 2 2 2 2 2 3" xfId="3687" xr:uid="{00000000-0005-0000-0000-0000C4760000}"/>
    <cellStyle name="常规 4 3 2 2 2 2 2 3 2" xfId="13928" xr:uid="{00000000-0005-0000-0000-0000C5760000}"/>
    <cellStyle name="常规 4 3 2 2 2 2 2 3 2 2" xfId="34440" xr:uid="{00000000-0005-0000-0000-0000C6760000}"/>
    <cellStyle name="常规 4 3 2 2 2 2 2 3 3" xfId="24203" xr:uid="{00000000-0005-0000-0000-0000C7760000}"/>
    <cellStyle name="常规 4 3 2 2 2 2 2 4" xfId="7759" xr:uid="{00000000-0005-0000-0000-0000C8760000}"/>
    <cellStyle name="常规 4 3 2 2 2 2 2 4 2" xfId="17999" xr:uid="{00000000-0005-0000-0000-0000C9760000}"/>
    <cellStyle name="常规 4 3 2 2 2 2 2 4 2 2" xfId="38511" xr:uid="{00000000-0005-0000-0000-0000CA760000}"/>
    <cellStyle name="常规 4 3 2 2 2 2 2 4 3" xfId="28274" xr:uid="{00000000-0005-0000-0000-0000CB760000}"/>
    <cellStyle name="常规 4 3 2 2 2 2 2 5" xfId="12516" xr:uid="{00000000-0005-0000-0000-0000CC760000}"/>
    <cellStyle name="常规 4 3 2 2 2 2 2 5 2" xfId="33028" xr:uid="{00000000-0005-0000-0000-0000CD760000}"/>
    <cellStyle name="常规 4 3 2 2 2 2 2 6" xfId="22791" xr:uid="{00000000-0005-0000-0000-0000CE760000}"/>
    <cellStyle name="常规 4 3 2 2 2 2 3" xfId="1550" xr:uid="{00000000-0005-0000-0000-0000CF760000}"/>
    <cellStyle name="常规 4 3 2 2 2 2 3 2" xfId="5819" xr:uid="{00000000-0005-0000-0000-0000D0760000}"/>
    <cellStyle name="常规 4 3 2 2 2 2 3 2 2" xfId="9914" xr:uid="{00000000-0005-0000-0000-0000D1760000}"/>
    <cellStyle name="常规 4 3 2 2 2 2 3 2 2 2" xfId="20154" xr:uid="{00000000-0005-0000-0000-0000D2760000}"/>
    <cellStyle name="常规 4 3 2 2 2 2 3 2 2 2 2" xfId="40666" xr:uid="{00000000-0005-0000-0000-0000D3760000}"/>
    <cellStyle name="常规 4 3 2 2 2 2 3 2 2 3" xfId="30429" xr:uid="{00000000-0005-0000-0000-0000D4760000}"/>
    <cellStyle name="常规 4 3 2 2 2 2 3 2 3" xfId="16059" xr:uid="{00000000-0005-0000-0000-0000D5760000}"/>
    <cellStyle name="常规 4 3 2 2 2 2 3 2 3 2" xfId="36571" xr:uid="{00000000-0005-0000-0000-0000D6760000}"/>
    <cellStyle name="常规 4 3 2 2 2 2 3 2 4" xfId="26334" xr:uid="{00000000-0005-0000-0000-0000D7760000}"/>
    <cellStyle name="常规 4 3 2 2 2 2 3 3" xfId="3784" xr:uid="{00000000-0005-0000-0000-0000D8760000}"/>
    <cellStyle name="常规 4 3 2 2 2 2 3 3 2" xfId="14025" xr:uid="{00000000-0005-0000-0000-0000D9760000}"/>
    <cellStyle name="常规 4 3 2 2 2 2 3 3 2 2" xfId="34537" xr:uid="{00000000-0005-0000-0000-0000DA760000}"/>
    <cellStyle name="常规 4 3 2 2 2 2 3 3 3" xfId="24300" xr:uid="{00000000-0005-0000-0000-0000DB760000}"/>
    <cellStyle name="常规 4 3 2 2 2 2 3 4" xfId="7856" xr:uid="{00000000-0005-0000-0000-0000DC760000}"/>
    <cellStyle name="常规 4 3 2 2 2 2 3 4 2" xfId="18096" xr:uid="{00000000-0005-0000-0000-0000DD760000}"/>
    <cellStyle name="常规 4 3 2 2 2 2 3 4 2 2" xfId="38608" xr:uid="{00000000-0005-0000-0000-0000DE760000}"/>
    <cellStyle name="常规 4 3 2 2 2 2 3 4 3" xfId="28371" xr:uid="{00000000-0005-0000-0000-0000DF760000}"/>
    <cellStyle name="常规 4 3 2 2 2 2 3 5" xfId="11838" xr:uid="{00000000-0005-0000-0000-0000E0760000}"/>
    <cellStyle name="常规 4 3 2 2 2 2 3 5 2" xfId="32350" xr:uid="{00000000-0005-0000-0000-0000E1760000}"/>
    <cellStyle name="常规 4 3 2 2 2 2 3 6" xfId="22113" xr:uid="{00000000-0005-0000-0000-0000E2760000}"/>
    <cellStyle name="常规 4 3 2 2 2 2 4" xfId="4988" xr:uid="{00000000-0005-0000-0000-0000E3760000}"/>
    <cellStyle name="常规 4 3 2 2 2 2 4 2" xfId="9083" xr:uid="{00000000-0005-0000-0000-0000E4760000}"/>
    <cellStyle name="常规 4 3 2 2 2 2 4 2 2" xfId="19323" xr:uid="{00000000-0005-0000-0000-0000E5760000}"/>
    <cellStyle name="常规 4 3 2 2 2 2 4 2 2 2" xfId="39835" xr:uid="{00000000-0005-0000-0000-0000E6760000}"/>
    <cellStyle name="常规 4 3 2 2 2 2 4 2 3" xfId="29598" xr:uid="{00000000-0005-0000-0000-0000E7760000}"/>
    <cellStyle name="常规 4 3 2 2 2 2 4 3" xfId="15228" xr:uid="{00000000-0005-0000-0000-0000E8760000}"/>
    <cellStyle name="常规 4 3 2 2 2 2 4 3 2" xfId="35740" xr:uid="{00000000-0005-0000-0000-0000E9760000}"/>
    <cellStyle name="常规 4 3 2 2 2 2 4 4" xfId="25503" xr:uid="{00000000-0005-0000-0000-0000EA760000}"/>
    <cellStyle name="常规 4 3 2 2 2 2 5" xfId="2953" xr:uid="{00000000-0005-0000-0000-0000EB760000}"/>
    <cellStyle name="常规 4 3 2 2 2 2 5 2" xfId="13194" xr:uid="{00000000-0005-0000-0000-0000EC760000}"/>
    <cellStyle name="常规 4 3 2 2 2 2 5 2 2" xfId="33706" xr:uid="{00000000-0005-0000-0000-0000ED760000}"/>
    <cellStyle name="常规 4 3 2 2 2 2 5 3" xfId="23469" xr:uid="{00000000-0005-0000-0000-0000EE760000}"/>
    <cellStyle name="常规 4 3 2 2 2 2 6" xfId="7025" xr:uid="{00000000-0005-0000-0000-0000EF760000}"/>
    <cellStyle name="常规 4 3 2 2 2 2 6 2" xfId="17265" xr:uid="{00000000-0005-0000-0000-0000F0760000}"/>
    <cellStyle name="常规 4 3 2 2 2 2 6 2 2" xfId="37777" xr:uid="{00000000-0005-0000-0000-0000F1760000}"/>
    <cellStyle name="常规 4 3 2 2 2 2 6 3" xfId="27540" xr:uid="{00000000-0005-0000-0000-0000F2760000}"/>
    <cellStyle name="常规 4 3 2 2 2 2 7" xfId="11160" xr:uid="{00000000-0005-0000-0000-0000F3760000}"/>
    <cellStyle name="常规 4 3 2 2 2 2 7 2" xfId="31672" xr:uid="{00000000-0005-0000-0000-0000F4760000}"/>
    <cellStyle name="常规 4 3 2 2 2 2 8" xfId="21434" xr:uid="{00000000-0005-0000-0000-0000F5760000}"/>
    <cellStyle name="常规 4 3 2 2 2 3" xfId="1891" xr:uid="{00000000-0005-0000-0000-0000F6760000}"/>
    <cellStyle name="常规 4 3 2 2 2 3 2" xfId="5345" xr:uid="{00000000-0005-0000-0000-0000F7760000}"/>
    <cellStyle name="常规 4 3 2 2 2 3 2 2" xfId="9440" xr:uid="{00000000-0005-0000-0000-0000F8760000}"/>
    <cellStyle name="常规 4 3 2 2 2 3 2 2 2" xfId="19680" xr:uid="{00000000-0005-0000-0000-0000F9760000}"/>
    <cellStyle name="常规 4 3 2 2 2 3 2 2 2 2" xfId="40192" xr:uid="{00000000-0005-0000-0000-0000FA760000}"/>
    <cellStyle name="常规 4 3 2 2 2 3 2 2 3" xfId="29955" xr:uid="{00000000-0005-0000-0000-0000FB760000}"/>
    <cellStyle name="常规 4 3 2 2 2 3 2 3" xfId="15585" xr:uid="{00000000-0005-0000-0000-0000FC760000}"/>
    <cellStyle name="常规 4 3 2 2 2 3 2 3 2" xfId="36097" xr:uid="{00000000-0005-0000-0000-0000FD760000}"/>
    <cellStyle name="常规 4 3 2 2 2 3 2 4" xfId="25860" xr:uid="{00000000-0005-0000-0000-0000FE760000}"/>
    <cellStyle name="常规 4 3 2 2 2 3 3" xfId="3310" xr:uid="{00000000-0005-0000-0000-0000FF760000}"/>
    <cellStyle name="常规 4 3 2 2 2 3 3 2" xfId="13551" xr:uid="{00000000-0005-0000-0000-000000770000}"/>
    <cellStyle name="常规 4 3 2 2 2 3 3 2 2" xfId="34063" xr:uid="{00000000-0005-0000-0000-000001770000}"/>
    <cellStyle name="常规 4 3 2 2 2 3 3 3" xfId="23826" xr:uid="{00000000-0005-0000-0000-000002770000}"/>
    <cellStyle name="常规 4 3 2 2 2 3 4" xfId="7382" xr:uid="{00000000-0005-0000-0000-000003770000}"/>
    <cellStyle name="常规 4 3 2 2 2 3 4 2" xfId="17622" xr:uid="{00000000-0005-0000-0000-000004770000}"/>
    <cellStyle name="常规 4 3 2 2 2 3 4 2 2" xfId="38134" xr:uid="{00000000-0005-0000-0000-000005770000}"/>
    <cellStyle name="常规 4 3 2 2 2 3 4 3" xfId="27897" xr:uid="{00000000-0005-0000-0000-000006770000}"/>
    <cellStyle name="常规 4 3 2 2 2 3 5" xfId="12177" xr:uid="{00000000-0005-0000-0000-000007770000}"/>
    <cellStyle name="常规 4 3 2 2 2 3 5 2" xfId="32689" xr:uid="{00000000-0005-0000-0000-000008770000}"/>
    <cellStyle name="常规 4 3 2 2 2 3 6" xfId="22452" xr:uid="{00000000-0005-0000-0000-000009770000}"/>
    <cellStyle name="常规 4 3 2 2 2 4" xfId="1169" xr:uid="{00000000-0005-0000-0000-00000A770000}"/>
    <cellStyle name="常规 4 3 2 2 2 4 2" xfId="6243" xr:uid="{00000000-0005-0000-0000-00000B770000}"/>
    <cellStyle name="常规 4 3 2 2 2 4 2 2" xfId="10338" xr:uid="{00000000-0005-0000-0000-00000C770000}"/>
    <cellStyle name="常规 4 3 2 2 2 4 2 2 2" xfId="20578" xr:uid="{00000000-0005-0000-0000-00000D770000}"/>
    <cellStyle name="常规 4 3 2 2 2 4 2 2 2 2" xfId="41090" xr:uid="{00000000-0005-0000-0000-00000E770000}"/>
    <cellStyle name="常规 4 3 2 2 2 4 2 2 3" xfId="30853" xr:uid="{00000000-0005-0000-0000-00000F770000}"/>
    <cellStyle name="常规 4 3 2 2 2 4 2 3" xfId="16483" xr:uid="{00000000-0005-0000-0000-000010770000}"/>
    <cellStyle name="常规 4 3 2 2 2 4 2 3 2" xfId="36995" xr:uid="{00000000-0005-0000-0000-000011770000}"/>
    <cellStyle name="常规 4 3 2 2 2 4 2 4" xfId="26758" xr:uid="{00000000-0005-0000-0000-000012770000}"/>
    <cellStyle name="常规 4 3 2 2 2 4 3" xfId="4208" xr:uid="{00000000-0005-0000-0000-000013770000}"/>
    <cellStyle name="常规 4 3 2 2 2 4 3 2" xfId="14449" xr:uid="{00000000-0005-0000-0000-000014770000}"/>
    <cellStyle name="常规 4 3 2 2 2 4 3 2 2" xfId="34961" xr:uid="{00000000-0005-0000-0000-000015770000}"/>
    <cellStyle name="常规 4 3 2 2 2 4 3 3" xfId="24724" xr:uid="{00000000-0005-0000-0000-000016770000}"/>
    <cellStyle name="常规 4 3 2 2 2 4 4" xfId="8280" xr:uid="{00000000-0005-0000-0000-000017770000}"/>
    <cellStyle name="常规 4 3 2 2 2 4 4 2" xfId="18520" xr:uid="{00000000-0005-0000-0000-000018770000}"/>
    <cellStyle name="常规 4 3 2 2 2 4 4 2 2" xfId="39032" xr:uid="{00000000-0005-0000-0000-000019770000}"/>
    <cellStyle name="常规 4 3 2 2 2 4 4 3" xfId="28795" xr:uid="{00000000-0005-0000-0000-00001A770000}"/>
    <cellStyle name="常规 4 3 2 2 2 4 5" xfId="11499" xr:uid="{00000000-0005-0000-0000-00001B770000}"/>
    <cellStyle name="常规 4 3 2 2 2 4 5 2" xfId="32011" xr:uid="{00000000-0005-0000-0000-00001C770000}"/>
    <cellStyle name="常规 4 3 2 2 2 4 6" xfId="21773" xr:uid="{00000000-0005-0000-0000-00001D770000}"/>
    <cellStyle name="常规 4 3 2 2 2 5" xfId="4649" xr:uid="{00000000-0005-0000-0000-00001E770000}"/>
    <cellStyle name="常规 4 3 2 2 2 5 2" xfId="8744" xr:uid="{00000000-0005-0000-0000-00001F770000}"/>
    <cellStyle name="常规 4 3 2 2 2 5 2 2" xfId="18984" xr:uid="{00000000-0005-0000-0000-000020770000}"/>
    <cellStyle name="常规 4 3 2 2 2 5 2 2 2" xfId="39496" xr:uid="{00000000-0005-0000-0000-000021770000}"/>
    <cellStyle name="常规 4 3 2 2 2 5 2 3" xfId="29259" xr:uid="{00000000-0005-0000-0000-000022770000}"/>
    <cellStyle name="常规 4 3 2 2 2 5 3" xfId="14889" xr:uid="{00000000-0005-0000-0000-000023770000}"/>
    <cellStyle name="常规 4 3 2 2 2 5 3 2" xfId="35401" xr:uid="{00000000-0005-0000-0000-000024770000}"/>
    <cellStyle name="常规 4 3 2 2 2 5 4" xfId="25164" xr:uid="{00000000-0005-0000-0000-000025770000}"/>
    <cellStyle name="常规 4 3 2 2 2 6" xfId="2614" xr:uid="{00000000-0005-0000-0000-000026770000}"/>
    <cellStyle name="常规 4 3 2 2 2 6 2" xfId="12855" xr:uid="{00000000-0005-0000-0000-000027770000}"/>
    <cellStyle name="常规 4 3 2 2 2 6 2 2" xfId="33367" xr:uid="{00000000-0005-0000-0000-000028770000}"/>
    <cellStyle name="常规 4 3 2 2 2 6 3" xfId="23130" xr:uid="{00000000-0005-0000-0000-000029770000}"/>
    <cellStyle name="常规 4 3 2 2 2 7" xfId="6686" xr:uid="{00000000-0005-0000-0000-00002A770000}"/>
    <cellStyle name="常规 4 3 2 2 2 7 2" xfId="16926" xr:uid="{00000000-0005-0000-0000-00002B770000}"/>
    <cellStyle name="常规 4 3 2 2 2 7 2 2" xfId="37438" xr:uid="{00000000-0005-0000-0000-00002C770000}"/>
    <cellStyle name="常规 4 3 2 2 2 7 3" xfId="27201" xr:uid="{00000000-0005-0000-0000-00002D770000}"/>
    <cellStyle name="常规 4 3 2 2 2 8" xfId="10869" xr:uid="{00000000-0005-0000-0000-00002E770000}"/>
    <cellStyle name="常规 4 3 2 2 2 8 2" xfId="31381" xr:uid="{00000000-0005-0000-0000-00002F770000}"/>
    <cellStyle name="常规 4 3 2 2 2 9" xfId="21143" xr:uid="{00000000-0005-0000-0000-000030770000}"/>
    <cellStyle name="常规 4 3 2 2 3" xfId="606" xr:uid="{00000000-0005-0000-0000-000031770000}"/>
    <cellStyle name="常规 4 3 2 2 3 2" xfId="2052" xr:uid="{00000000-0005-0000-0000-000032770000}"/>
    <cellStyle name="常规 4 3 2 2 3 2 2" xfId="5544" xr:uid="{00000000-0005-0000-0000-000033770000}"/>
    <cellStyle name="常规 4 3 2 2 3 2 2 2" xfId="9639" xr:uid="{00000000-0005-0000-0000-000034770000}"/>
    <cellStyle name="常规 4 3 2 2 3 2 2 2 2" xfId="19879" xr:uid="{00000000-0005-0000-0000-000035770000}"/>
    <cellStyle name="常规 4 3 2 2 3 2 2 2 2 2" xfId="40391" xr:uid="{00000000-0005-0000-0000-000036770000}"/>
    <cellStyle name="常规 4 3 2 2 3 2 2 2 3" xfId="30154" xr:uid="{00000000-0005-0000-0000-000037770000}"/>
    <cellStyle name="常规 4 3 2 2 3 2 2 3" xfId="15784" xr:uid="{00000000-0005-0000-0000-000038770000}"/>
    <cellStyle name="常规 4 3 2 2 3 2 2 3 2" xfId="36296" xr:uid="{00000000-0005-0000-0000-000039770000}"/>
    <cellStyle name="常规 4 3 2 2 3 2 2 4" xfId="26059" xr:uid="{00000000-0005-0000-0000-00003A770000}"/>
    <cellStyle name="常规 4 3 2 2 3 2 3" xfId="3509" xr:uid="{00000000-0005-0000-0000-00003B770000}"/>
    <cellStyle name="常规 4 3 2 2 3 2 3 2" xfId="13750" xr:uid="{00000000-0005-0000-0000-00003C770000}"/>
    <cellStyle name="常规 4 3 2 2 3 2 3 2 2" xfId="34262" xr:uid="{00000000-0005-0000-0000-00003D770000}"/>
    <cellStyle name="常规 4 3 2 2 3 2 3 3" xfId="24025" xr:uid="{00000000-0005-0000-0000-00003E770000}"/>
    <cellStyle name="常规 4 3 2 2 3 2 4" xfId="7581" xr:uid="{00000000-0005-0000-0000-00003F770000}"/>
    <cellStyle name="常规 4 3 2 2 3 2 4 2" xfId="17821" xr:uid="{00000000-0005-0000-0000-000040770000}"/>
    <cellStyle name="常规 4 3 2 2 3 2 4 2 2" xfId="38333" xr:uid="{00000000-0005-0000-0000-000041770000}"/>
    <cellStyle name="常规 4 3 2 2 3 2 4 3" xfId="28096" xr:uid="{00000000-0005-0000-0000-000042770000}"/>
    <cellStyle name="常规 4 3 2 2 3 2 5" xfId="12338" xr:uid="{00000000-0005-0000-0000-000043770000}"/>
    <cellStyle name="常规 4 3 2 2 3 2 5 2" xfId="32850" xr:uid="{00000000-0005-0000-0000-000044770000}"/>
    <cellStyle name="常规 4 3 2 2 3 2 6" xfId="22613" xr:uid="{00000000-0005-0000-0000-000045770000}"/>
    <cellStyle name="常规 4 3 2 2 3 3" xfId="1372" xr:uid="{00000000-0005-0000-0000-000046770000}"/>
    <cellStyle name="常规 4 3 2 2 3 3 2" xfId="6109" xr:uid="{00000000-0005-0000-0000-000047770000}"/>
    <cellStyle name="常规 4 3 2 2 3 3 2 2" xfId="10204" xr:uid="{00000000-0005-0000-0000-000048770000}"/>
    <cellStyle name="常规 4 3 2 2 3 3 2 2 2" xfId="20444" xr:uid="{00000000-0005-0000-0000-000049770000}"/>
    <cellStyle name="常规 4 3 2 2 3 3 2 2 2 2" xfId="40956" xr:uid="{00000000-0005-0000-0000-00004A770000}"/>
    <cellStyle name="常规 4 3 2 2 3 3 2 2 3" xfId="30719" xr:uid="{00000000-0005-0000-0000-00004B770000}"/>
    <cellStyle name="常规 4 3 2 2 3 3 2 3" xfId="16349" xr:uid="{00000000-0005-0000-0000-00004C770000}"/>
    <cellStyle name="常规 4 3 2 2 3 3 2 3 2" xfId="36861" xr:uid="{00000000-0005-0000-0000-00004D770000}"/>
    <cellStyle name="常规 4 3 2 2 3 3 2 4" xfId="26624" xr:uid="{00000000-0005-0000-0000-00004E770000}"/>
    <cellStyle name="常规 4 3 2 2 3 3 3" xfId="4074" xr:uid="{00000000-0005-0000-0000-00004F770000}"/>
    <cellStyle name="常规 4 3 2 2 3 3 3 2" xfId="14315" xr:uid="{00000000-0005-0000-0000-000050770000}"/>
    <cellStyle name="常规 4 3 2 2 3 3 3 2 2" xfId="34827" xr:uid="{00000000-0005-0000-0000-000051770000}"/>
    <cellStyle name="常规 4 3 2 2 3 3 3 3" xfId="24590" xr:uid="{00000000-0005-0000-0000-000052770000}"/>
    <cellStyle name="常规 4 3 2 2 3 3 4" xfId="8146" xr:uid="{00000000-0005-0000-0000-000053770000}"/>
    <cellStyle name="常规 4 3 2 2 3 3 4 2" xfId="18386" xr:uid="{00000000-0005-0000-0000-000054770000}"/>
    <cellStyle name="常规 4 3 2 2 3 3 4 2 2" xfId="38898" xr:uid="{00000000-0005-0000-0000-000055770000}"/>
    <cellStyle name="常规 4 3 2 2 3 3 4 3" xfId="28661" xr:uid="{00000000-0005-0000-0000-000056770000}"/>
    <cellStyle name="常规 4 3 2 2 3 3 5" xfId="11660" xr:uid="{00000000-0005-0000-0000-000057770000}"/>
    <cellStyle name="常规 4 3 2 2 3 3 5 2" xfId="32172" xr:uid="{00000000-0005-0000-0000-000058770000}"/>
    <cellStyle name="常规 4 3 2 2 3 3 6" xfId="21935" xr:uid="{00000000-0005-0000-0000-000059770000}"/>
    <cellStyle name="常规 4 3 2 2 3 4" xfId="4810" xr:uid="{00000000-0005-0000-0000-00005A770000}"/>
    <cellStyle name="常规 4 3 2 2 3 4 2" xfId="8905" xr:uid="{00000000-0005-0000-0000-00005B770000}"/>
    <cellStyle name="常规 4 3 2 2 3 4 2 2" xfId="19145" xr:uid="{00000000-0005-0000-0000-00005C770000}"/>
    <cellStyle name="常规 4 3 2 2 3 4 2 2 2" xfId="39657" xr:uid="{00000000-0005-0000-0000-00005D770000}"/>
    <cellStyle name="常规 4 3 2 2 3 4 2 3" xfId="29420" xr:uid="{00000000-0005-0000-0000-00005E770000}"/>
    <cellStyle name="常规 4 3 2 2 3 4 3" xfId="15050" xr:uid="{00000000-0005-0000-0000-00005F770000}"/>
    <cellStyle name="常规 4 3 2 2 3 4 3 2" xfId="35562" xr:uid="{00000000-0005-0000-0000-000060770000}"/>
    <cellStyle name="常规 4 3 2 2 3 4 4" xfId="25325" xr:uid="{00000000-0005-0000-0000-000061770000}"/>
    <cellStyle name="常规 4 3 2 2 3 5" xfId="2775" xr:uid="{00000000-0005-0000-0000-000062770000}"/>
    <cellStyle name="常规 4 3 2 2 3 5 2" xfId="13016" xr:uid="{00000000-0005-0000-0000-000063770000}"/>
    <cellStyle name="常规 4 3 2 2 3 5 2 2" xfId="33528" xr:uid="{00000000-0005-0000-0000-000064770000}"/>
    <cellStyle name="常规 4 3 2 2 3 5 3" xfId="23291" xr:uid="{00000000-0005-0000-0000-000065770000}"/>
    <cellStyle name="常规 4 3 2 2 3 6" xfId="6847" xr:uid="{00000000-0005-0000-0000-000066770000}"/>
    <cellStyle name="常规 4 3 2 2 3 6 2" xfId="17087" xr:uid="{00000000-0005-0000-0000-000067770000}"/>
    <cellStyle name="常规 4 3 2 2 3 6 2 2" xfId="37599" xr:uid="{00000000-0005-0000-0000-000068770000}"/>
    <cellStyle name="常规 4 3 2 2 3 6 3" xfId="27362" xr:uid="{00000000-0005-0000-0000-000069770000}"/>
    <cellStyle name="常规 4 3 2 2 3 7" xfId="10982" xr:uid="{00000000-0005-0000-0000-00006A770000}"/>
    <cellStyle name="常规 4 3 2 2 3 7 2" xfId="31494" xr:uid="{00000000-0005-0000-0000-00006B770000}"/>
    <cellStyle name="常规 4 3 2 2 3 8" xfId="21256" xr:uid="{00000000-0005-0000-0000-00006C770000}"/>
    <cellStyle name="常规 4 3 2 2 4" xfId="1713" xr:uid="{00000000-0005-0000-0000-00006D770000}"/>
    <cellStyle name="常规 4 3 2 2 4 2" xfId="5167" xr:uid="{00000000-0005-0000-0000-00006E770000}"/>
    <cellStyle name="常规 4 3 2 2 4 2 2" xfId="9262" xr:uid="{00000000-0005-0000-0000-00006F770000}"/>
    <cellStyle name="常规 4 3 2 2 4 2 2 2" xfId="19502" xr:uid="{00000000-0005-0000-0000-000070770000}"/>
    <cellStyle name="常规 4 3 2 2 4 2 2 2 2" xfId="40014" xr:uid="{00000000-0005-0000-0000-000071770000}"/>
    <cellStyle name="常规 4 3 2 2 4 2 2 3" xfId="29777" xr:uid="{00000000-0005-0000-0000-000072770000}"/>
    <cellStyle name="常规 4 3 2 2 4 2 3" xfId="15407" xr:uid="{00000000-0005-0000-0000-000073770000}"/>
    <cellStyle name="常规 4 3 2 2 4 2 3 2" xfId="35919" xr:uid="{00000000-0005-0000-0000-000074770000}"/>
    <cellStyle name="常规 4 3 2 2 4 2 4" xfId="25682" xr:uid="{00000000-0005-0000-0000-000075770000}"/>
    <cellStyle name="常规 4 3 2 2 4 3" xfId="3132" xr:uid="{00000000-0005-0000-0000-000076770000}"/>
    <cellStyle name="常规 4 3 2 2 4 3 2" xfId="13373" xr:uid="{00000000-0005-0000-0000-000077770000}"/>
    <cellStyle name="常规 4 3 2 2 4 3 2 2" xfId="33885" xr:uid="{00000000-0005-0000-0000-000078770000}"/>
    <cellStyle name="常规 4 3 2 2 4 3 3" xfId="23648" xr:uid="{00000000-0005-0000-0000-000079770000}"/>
    <cellStyle name="常规 4 3 2 2 4 4" xfId="7204" xr:uid="{00000000-0005-0000-0000-00007A770000}"/>
    <cellStyle name="常规 4 3 2 2 4 4 2" xfId="17444" xr:uid="{00000000-0005-0000-0000-00007B770000}"/>
    <cellStyle name="常规 4 3 2 2 4 4 2 2" xfId="37956" xr:uid="{00000000-0005-0000-0000-00007C770000}"/>
    <cellStyle name="常规 4 3 2 2 4 4 3" xfId="27719" xr:uid="{00000000-0005-0000-0000-00007D770000}"/>
    <cellStyle name="常规 4 3 2 2 4 5" xfId="11999" xr:uid="{00000000-0005-0000-0000-00007E770000}"/>
    <cellStyle name="常规 4 3 2 2 4 5 2" xfId="32511" xr:uid="{00000000-0005-0000-0000-00007F770000}"/>
    <cellStyle name="常规 4 3 2 2 4 6" xfId="22274" xr:uid="{00000000-0005-0000-0000-000080770000}"/>
    <cellStyle name="常规 4 3 2 2 5" xfId="991" xr:uid="{00000000-0005-0000-0000-000081770000}"/>
    <cellStyle name="常规 4 3 2 2 5 2" xfId="6263" xr:uid="{00000000-0005-0000-0000-000082770000}"/>
    <cellStyle name="常规 4 3 2 2 5 2 2" xfId="10358" xr:uid="{00000000-0005-0000-0000-000083770000}"/>
    <cellStyle name="常规 4 3 2 2 5 2 2 2" xfId="20598" xr:uid="{00000000-0005-0000-0000-000084770000}"/>
    <cellStyle name="常规 4 3 2 2 5 2 2 2 2" xfId="41110" xr:uid="{00000000-0005-0000-0000-000085770000}"/>
    <cellStyle name="常规 4 3 2 2 5 2 2 3" xfId="30873" xr:uid="{00000000-0005-0000-0000-000086770000}"/>
    <cellStyle name="常规 4 3 2 2 5 2 3" xfId="16503" xr:uid="{00000000-0005-0000-0000-000087770000}"/>
    <cellStyle name="常规 4 3 2 2 5 2 3 2" xfId="37015" xr:uid="{00000000-0005-0000-0000-000088770000}"/>
    <cellStyle name="常规 4 3 2 2 5 2 4" xfId="26778" xr:uid="{00000000-0005-0000-0000-000089770000}"/>
    <cellStyle name="常规 4 3 2 2 5 3" xfId="4228" xr:uid="{00000000-0005-0000-0000-00008A770000}"/>
    <cellStyle name="常规 4 3 2 2 5 3 2" xfId="14469" xr:uid="{00000000-0005-0000-0000-00008B770000}"/>
    <cellStyle name="常规 4 3 2 2 5 3 2 2" xfId="34981" xr:uid="{00000000-0005-0000-0000-00008C770000}"/>
    <cellStyle name="常规 4 3 2 2 5 3 3" xfId="24744" xr:uid="{00000000-0005-0000-0000-00008D770000}"/>
    <cellStyle name="常规 4 3 2 2 5 4" xfId="8300" xr:uid="{00000000-0005-0000-0000-00008E770000}"/>
    <cellStyle name="常规 4 3 2 2 5 4 2" xfId="18540" xr:uid="{00000000-0005-0000-0000-00008F770000}"/>
    <cellStyle name="常规 4 3 2 2 5 4 2 2" xfId="39052" xr:uid="{00000000-0005-0000-0000-000090770000}"/>
    <cellStyle name="常规 4 3 2 2 5 4 3" xfId="28815" xr:uid="{00000000-0005-0000-0000-000091770000}"/>
    <cellStyle name="常规 4 3 2 2 5 5" xfId="11321" xr:uid="{00000000-0005-0000-0000-000092770000}"/>
    <cellStyle name="常规 4 3 2 2 5 5 2" xfId="31833" xr:uid="{00000000-0005-0000-0000-000093770000}"/>
    <cellStyle name="常规 4 3 2 2 5 6" xfId="21595" xr:uid="{00000000-0005-0000-0000-000094770000}"/>
    <cellStyle name="常规 4 3 2 2 6" xfId="4471" xr:uid="{00000000-0005-0000-0000-000095770000}"/>
    <cellStyle name="常规 4 3 2 2 6 2" xfId="8566" xr:uid="{00000000-0005-0000-0000-000096770000}"/>
    <cellStyle name="常规 4 3 2 2 6 2 2" xfId="18806" xr:uid="{00000000-0005-0000-0000-000097770000}"/>
    <cellStyle name="常规 4 3 2 2 6 2 2 2" xfId="39318" xr:uid="{00000000-0005-0000-0000-000098770000}"/>
    <cellStyle name="常规 4 3 2 2 6 2 3" xfId="29081" xr:uid="{00000000-0005-0000-0000-000099770000}"/>
    <cellStyle name="常规 4 3 2 2 6 3" xfId="14711" xr:uid="{00000000-0005-0000-0000-00009A770000}"/>
    <cellStyle name="常规 4 3 2 2 6 3 2" xfId="35223" xr:uid="{00000000-0005-0000-0000-00009B770000}"/>
    <cellStyle name="常规 4 3 2 2 6 4" xfId="24986" xr:uid="{00000000-0005-0000-0000-00009C770000}"/>
    <cellStyle name="常规 4 3 2 2 7" xfId="2436" xr:uid="{00000000-0005-0000-0000-00009D770000}"/>
    <cellStyle name="常规 4 3 2 2 7 2" xfId="12677" xr:uid="{00000000-0005-0000-0000-00009E770000}"/>
    <cellStyle name="常规 4 3 2 2 7 2 2" xfId="33189" xr:uid="{00000000-0005-0000-0000-00009F770000}"/>
    <cellStyle name="常规 4 3 2 2 7 3" xfId="22952" xr:uid="{00000000-0005-0000-0000-0000A0770000}"/>
    <cellStyle name="常规 4 3 2 2 8" xfId="6508" xr:uid="{00000000-0005-0000-0000-0000A1770000}"/>
    <cellStyle name="常规 4 3 2 2 8 2" xfId="16748" xr:uid="{00000000-0005-0000-0000-0000A2770000}"/>
    <cellStyle name="常规 4 3 2 2 8 2 2" xfId="37260" xr:uid="{00000000-0005-0000-0000-0000A3770000}"/>
    <cellStyle name="常规 4 3 2 2 8 3" xfId="27023" xr:uid="{00000000-0005-0000-0000-0000A4770000}"/>
    <cellStyle name="常规 4 3 2 2 9" xfId="10699" xr:uid="{00000000-0005-0000-0000-0000A5770000}"/>
    <cellStyle name="常规 4 3 2 2 9 2" xfId="31211" xr:uid="{00000000-0005-0000-0000-0000A6770000}"/>
    <cellStyle name="常规 4 3 2 3" xfId="347" xr:uid="{00000000-0005-0000-0000-0000A7770000}"/>
    <cellStyle name="常规 4 3 2 3 2" xfId="727" xr:uid="{00000000-0005-0000-0000-0000A8770000}"/>
    <cellStyle name="常规 4 3 2 3 2 2" xfId="2173" xr:uid="{00000000-0005-0000-0000-0000A9770000}"/>
    <cellStyle name="常规 4 3 2 3 2 2 2" xfId="5665" xr:uid="{00000000-0005-0000-0000-0000AA770000}"/>
    <cellStyle name="常规 4 3 2 3 2 2 2 2" xfId="9760" xr:uid="{00000000-0005-0000-0000-0000AB770000}"/>
    <cellStyle name="常规 4 3 2 3 2 2 2 2 2" xfId="20000" xr:uid="{00000000-0005-0000-0000-0000AC770000}"/>
    <cellStyle name="常规 4 3 2 3 2 2 2 2 2 2" xfId="40512" xr:uid="{00000000-0005-0000-0000-0000AD770000}"/>
    <cellStyle name="常规 4 3 2 3 2 2 2 2 3" xfId="30275" xr:uid="{00000000-0005-0000-0000-0000AE770000}"/>
    <cellStyle name="常规 4 3 2 3 2 2 2 3" xfId="15905" xr:uid="{00000000-0005-0000-0000-0000AF770000}"/>
    <cellStyle name="常规 4 3 2 3 2 2 2 3 2" xfId="36417" xr:uid="{00000000-0005-0000-0000-0000B0770000}"/>
    <cellStyle name="常规 4 3 2 3 2 2 2 4" xfId="26180" xr:uid="{00000000-0005-0000-0000-0000B1770000}"/>
    <cellStyle name="常规 4 3 2 3 2 2 3" xfId="3630" xr:uid="{00000000-0005-0000-0000-0000B2770000}"/>
    <cellStyle name="常规 4 3 2 3 2 2 3 2" xfId="13871" xr:uid="{00000000-0005-0000-0000-0000B3770000}"/>
    <cellStyle name="常规 4 3 2 3 2 2 3 2 2" xfId="34383" xr:uid="{00000000-0005-0000-0000-0000B4770000}"/>
    <cellStyle name="常规 4 3 2 3 2 2 3 3" xfId="24146" xr:uid="{00000000-0005-0000-0000-0000B5770000}"/>
    <cellStyle name="常规 4 3 2 3 2 2 4" xfId="7702" xr:uid="{00000000-0005-0000-0000-0000B6770000}"/>
    <cellStyle name="常规 4 3 2 3 2 2 4 2" xfId="17942" xr:uid="{00000000-0005-0000-0000-0000B7770000}"/>
    <cellStyle name="常规 4 3 2 3 2 2 4 2 2" xfId="38454" xr:uid="{00000000-0005-0000-0000-0000B8770000}"/>
    <cellStyle name="常规 4 3 2 3 2 2 4 3" xfId="28217" xr:uid="{00000000-0005-0000-0000-0000B9770000}"/>
    <cellStyle name="常规 4 3 2 3 2 2 5" xfId="12459" xr:uid="{00000000-0005-0000-0000-0000BA770000}"/>
    <cellStyle name="常规 4 3 2 3 2 2 5 2" xfId="32971" xr:uid="{00000000-0005-0000-0000-0000BB770000}"/>
    <cellStyle name="常规 4 3 2 3 2 2 6" xfId="22734" xr:uid="{00000000-0005-0000-0000-0000BC770000}"/>
    <cellStyle name="常规 4 3 2 3 2 3" xfId="1493" xr:uid="{00000000-0005-0000-0000-0000BD770000}"/>
    <cellStyle name="常规 4 3 2 3 2 3 2" xfId="6277" xr:uid="{00000000-0005-0000-0000-0000BE770000}"/>
    <cellStyle name="常规 4 3 2 3 2 3 2 2" xfId="10372" xr:uid="{00000000-0005-0000-0000-0000BF770000}"/>
    <cellStyle name="常规 4 3 2 3 2 3 2 2 2" xfId="20612" xr:uid="{00000000-0005-0000-0000-0000C0770000}"/>
    <cellStyle name="常规 4 3 2 3 2 3 2 2 2 2" xfId="41124" xr:uid="{00000000-0005-0000-0000-0000C1770000}"/>
    <cellStyle name="常规 4 3 2 3 2 3 2 2 3" xfId="30887" xr:uid="{00000000-0005-0000-0000-0000C2770000}"/>
    <cellStyle name="常规 4 3 2 3 2 3 2 3" xfId="16517" xr:uid="{00000000-0005-0000-0000-0000C3770000}"/>
    <cellStyle name="常规 4 3 2 3 2 3 2 3 2" xfId="37029" xr:uid="{00000000-0005-0000-0000-0000C4770000}"/>
    <cellStyle name="常规 4 3 2 3 2 3 2 4" xfId="26792" xr:uid="{00000000-0005-0000-0000-0000C5770000}"/>
    <cellStyle name="常规 4 3 2 3 2 3 3" xfId="4242" xr:uid="{00000000-0005-0000-0000-0000C6770000}"/>
    <cellStyle name="常规 4 3 2 3 2 3 3 2" xfId="14483" xr:uid="{00000000-0005-0000-0000-0000C7770000}"/>
    <cellStyle name="常规 4 3 2 3 2 3 3 2 2" xfId="34995" xr:uid="{00000000-0005-0000-0000-0000C8770000}"/>
    <cellStyle name="常规 4 3 2 3 2 3 3 3" xfId="24758" xr:uid="{00000000-0005-0000-0000-0000C9770000}"/>
    <cellStyle name="常规 4 3 2 3 2 3 4" xfId="8314" xr:uid="{00000000-0005-0000-0000-0000CA770000}"/>
    <cellStyle name="常规 4 3 2 3 2 3 4 2" xfId="18554" xr:uid="{00000000-0005-0000-0000-0000CB770000}"/>
    <cellStyle name="常规 4 3 2 3 2 3 4 2 2" xfId="39066" xr:uid="{00000000-0005-0000-0000-0000CC770000}"/>
    <cellStyle name="常规 4 3 2 3 2 3 4 3" xfId="28829" xr:uid="{00000000-0005-0000-0000-0000CD770000}"/>
    <cellStyle name="常规 4 3 2 3 2 3 5" xfId="11781" xr:uid="{00000000-0005-0000-0000-0000CE770000}"/>
    <cellStyle name="常规 4 3 2 3 2 3 5 2" xfId="32293" xr:uid="{00000000-0005-0000-0000-0000CF770000}"/>
    <cellStyle name="常规 4 3 2 3 2 3 6" xfId="22056" xr:uid="{00000000-0005-0000-0000-0000D0770000}"/>
    <cellStyle name="常规 4 3 2 3 2 4" xfId="4931" xr:uid="{00000000-0005-0000-0000-0000D1770000}"/>
    <cellStyle name="常规 4 3 2 3 2 4 2" xfId="9026" xr:uid="{00000000-0005-0000-0000-0000D2770000}"/>
    <cellStyle name="常规 4 3 2 3 2 4 2 2" xfId="19266" xr:uid="{00000000-0005-0000-0000-0000D3770000}"/>
    <cellStyle name="常规 4 3 2 3 2 4 2 2 2" xfId="39778" xr:uid="{00000000-0005-0000-0000-0000D4770000}"/>
    <cellStyle name="常规 4 3 2 3 2 4 2 3" xfId="29541" xr:uid="{00000000-0005-0000-0000-0000D5770000}"/>
    <cellStyle name="常规 4 3 2 3 2 4 3" xfId="15171" xr:uid="{00000000-0005-0000-0000-0000D6770000}"/>
    <cellStyle name="常规 4 3 2 3 2 4 3 2" xfId="35683" xr:uid="{00000000-0005-0000-0000-0000D7770000}"/>
    <cellStyle name="常规 4 3 2 3 2 4 4" xfId="25446" xr:uid="{00000000-0005-0000-0000-0000D8770000}"/>
    <cellStyle name="常规 4 3 2 3 2 5" xfId="2896" xr:uid="{00000000-0005-0000-0000-0000D9770000}"/>
    <cellStyle name="常规 4 3 2 3 2 5 2" xfId="13137" xr:uid="{00000000-0005-0000-0000-0000DA770000}"/>
    <cellStyle name="常规 4 3 2 3 2 5 2 2" xfId="33649" xr:uid="{00000000-0005-0000-0000-0000DB770000}"/>
    <cellStyle name="常规 4 3 2 3 2 5 3" xfId="23412" xr:uid="{00000000-0005-0000-0000-0000DC770000}"/>
    <cellStyle name="常规 4 3 2 3 2 6" xfId="6968" xr:uid="{00000000-0005-0000-0000-0000DD770000}"/>
    <cellStyle name="常规 4 3 2 3 2 6 2" xfId="17208" xr:uid="{00000000-0005-0000-0000-0000DE770000}"/>
    <cellStyle name="常规 4 3 2 3 2 6 2 2" xfId="37720" xr:uid="{00000000-0005-0000-0000-0000DF770000}"/>
    <cellStyle name="常规 4 3 2 3 2 6 3" xfId="27483" xr:uid="{00000000-0005-0000-0000-0000E0770000}"/>
    <cellStyle name="常规 4 3 2 3 2 7" xfId="11103" xr:uid="{00000000-0005-0000-0000-0000E1770000}"/>
    <cellStyle name="常规 4 3 2 3 2 7 2" xfId="31615" xr:uid="{00000000-0005-0000-0000-0000E2770000}"/>
    <cellStyle name="常规 4 3 2 3 2 8" xfId="21377" xr:uid="{00000000-0005-0000-0000-0000E3770000}"/>
    <cellStyle name="常规 4 3 2 3 3" xfId="1834" xr:uid="{00000000-0005-0000-0000-0000E4770000}"/>
    <cellStyle name="常规 4 3 2 3 3 2" xfId="5288" xr:uid="{00000000-0005-0000-0000-0000E5770000}"/>
    <cellStyle name="常规 4 3 2 3 3 2 2" xfId="9383" xr:uid="{00000000-0005-0000-0000-0000E6770000}"/>
    <cellStyle name="常规 4 3 2 3 3 2 2 2" xfId="19623" xr:uid="{00000000-0005-0000-0000-0000E7770000}"/>
    <cellStyle name="常规 4 3 2 3 3 2 2 2 2" xfId="40135" xr:uid="{00000000-0005-0000-0000-0000E8770000}"/>
    <cellStyle name="常规 4 3 2 3 3 2 2 3" xfId="29898" xr:uid="{00000000-0005-0000-0000-0000E9770000}"/>
    <cellStyle name="常规 4 3 2 3 3 2 3" xfId="15528" xr:uid="{00000000-0005-0000-0000-0000EA770000}"/>
    <cellStyle name="常规 4 3 2 3 3 2 3 2" xfId="36040" xr:uid="{00000000-0005-0000-0000-0000EB770000}"/>
    <cellStyle name="常规 4 3 2 3 3 2 4" xfId="25803" xr:uid="{00000000-0005-0000-0000-0000EC770000}"/>
    <cellStyle name="常规 4 3 2 3 3 3" xfId="3253" xr:uid="{00000000-0005-0000-0000-0000ED770000}"/>
    <cellStyle name="常规 4 3 2 3 3 3 2" xfId="13494" xr:uid="{00000000-0005-0000-0000-0000EE770000}"/>
    <cellStyle name="常规 4 3 2 3 3 3 2 2" xfId="34006" xr:uid="{00000000-0005-0000-0000-0000EF770000}"/>
    <cellStyle name="常规 4 3 2 3 3 3 3" xfId="23769" xr:uid="{00000000-0005-0000-0000-0000F0770000}"/>
    <cellStyle name="常规 4 3 2 3 3 4" xfId="7325" xr:uid="{00000000-0005-0000-0000-0000F1770000}"/>
    <cellStyle name="常规 4 3 2 3 3 4 2" xfId="17565" xr:uid="{00000000-0005-0000-0000-0000F2770000}"/>
    <cellStyle name="常规 4 3 2 3 3 4 2 2" xfId="38077" xr:uid="{00000000-0005-0000-0000-0000F3770000}"/>
    <cellStyle name="常规 4 3 2 3 3 4 3" xfId="27840" xr:uid="{00000000-0005-0000-0000-0000F4770000}"/>
    <cellStyle name="常规 4 3 2 3 3 5" xfId="12120" xr:uid="{00000000-0005-0000-0000-0000F5770000}"/>
    <cellStyle name="常规 4 3 2 3 3 5 2" xfId="32632" xr:uid="{00000000-0005-0000-0000-0000F6770000}"/>
    <cellStyle name="常规 4 3 2 3 3 6" xfId="22395" xr:uid="{00000000-0005-0000-0000-0000F7770000}"/>
    <cellStyle name="常规 4 3 2 3 4" xfId="1112" xr:uid="{00000000-0005-0000-0000-0000F8770000}"/>
    <cellStyle name="常规 4 3 2 3 4 2" xfId="5429" xr:uid="{00000000-0005-0000-0000-0000F9770000}"/>
    <cellStyle name="常规 4 3 2 3 4 2 2" xfId="9524" xr:uid="{00000000-0005-0000-0000-0000FA770000}"/>
    <cellStyle name="常规 4 3 2 3 4 2 2 2" xfId="19764" xr:uid="{00000000-0005-0000-0000-0000FB770000}"/>
    <cellStyle name="常规 4 3 2 3 4 2 2 2 2" xfId="40276" xr:uid="{00000000-0005-0000-0000-0000FC770000}"/>
    <cellStyle name="常规 4 3 2 3 4 2 2 3" xfId="30039" xr:uid="{00000000-0005-0000-0000-0000FD770000}"/>
    <cellStyle name="常规 4 3 2 3 4 2 3" xfId="15669" xr:uid="{00000000-0005-0000-0000-0000FE770000}"/>
    <cellStyle name="常规 4 3 2 3 4 2 3 2" xfId="36181" xr:uid="{00000000-0005-0000-0000-0000FF770000}"/>
    <cellStyle name="常规 4 3 2 3 4 2 4" xfId="25944" xr:uid="{00000000-0005-0000-0000-000000780000}"/>
    <cellStyle name="常规 4 3 2 3 4 3" xfId="3394" xr:uid="{00000000-0005-0000-0000-000001780000}"/>
    <cellStyle name="常规 4 3 2 3 4 3 2" xfId="13635" xr:uid="{00000000-0005-0000-0000-000002780000}"/>
    <cellStyle name="常规 4 3 2 3 4 3 2 2" xfId="34147" xr:uid="{00000000-0005-0000-0000-000003780000}"/>
    <cellStyle name="常规 4 3 2 3 4 3 3" xfId="23910" xr:uid="{00000000-0005-0000-0000-000004780000}"/>
    <cellStyle name="常规 4 3 2 3 4 4" xfId="7466" xr:uid="{00000000-0005-0000-0000-000005780000}"/>
    <cellStyle name="常规 4 3 2 3 4 4 2" xfId="17706" xr:uid="{00000000-0005-0000-0000-000006780000}"/>
    <cellStyle name="常规 4 3 2 3 4 4 2 2" xfId="38218" xr:uid="{00000000-0005-0000-0000-000007780000}"/>
    <cellStyle name="常规 4 3 2 3 4 4 3" xfId="27981" xr:uid="{00000000-0005-0000-0000-000008780000}"/>
    <cellStyle name="常规 4 3 2 3 4 5" xfId="11442" xr:uid="{00000000-0005-0000-0000-000009780000}"/>
    <cellStyle name="常规 4 3 2 3 4 5 2" xfId="31954" xr:uid="{00000000-0005-0000-0000-00000A780000}"/>
    <cellStyle name="常规 4 3 2 3 4 6" xfId="21716" xr:uid="{00000000-0005-0000-0000-00000B780000}"/>
    <cellStyle name="常规 4 3 2 3 5" xfId="4592" xr:uid="{00000000-0005-0000-0000-00000C780000}"/>
    <cellStyle name="常规 4 3 2 3 5 2" xfId="8687" xr:uid="{00000000-0005-0000-0000-00000D780000}"/>
    <cellStyle name="常规 4 3 2 3 5 2 2" xfId="18927" xr:uid="{00000000-0005-0000-0000-00000E780000}"/>
    <cellStyle name="常规 4 3 2 3 5 2 2 2" xfId="39439" xr:uid="{00000000-0005-0000-0000-00000F780000}"/>
    <cellStyle name="常规 4 3 2 3 5 2 3" xfId="29202" xr:uid="{00000000-0005-0000-0000-000010780000}"/>
    <cellStyle name="常规 4 3 2 3 5 3" xfId="14832" xr:uid="{00000000-0005-0000-0000-000011780000}"/>
    <cellStyle name="常规 4 3 2 3 5 3 2" xfId="35344" xr:uid="{00000000-0005-0000-0000-000012780000}"/>
    <cellStyle name="常规 4 3 2 3 5 4" xfId="25107" xr:uid="{00000000-0005-0000-0000-000013780000}"/>
    <cellStyle name="常规 4 3 2 3 6" xfId="2557" xr:uid="{00000000-0005-0000-0000-000014780000}"/>
    <cellStyle name="常规 4 3 2 3 6 2" xfId="12798" xr:uid="{00000000-0005-0000-0000-000015780000}"/>
    <cellStyle name="常规 4 3 2 3 6 2 2" xfId="33310" xr:uid="{00000000-0005-0000-0000-000016780000}"/>
    <cellStyle name="常规 4 3 2 3 6 3" xfId="23073" xr:uid="{00000000-0005-0000-0000-000017780000}"/>
    <cellStyle name="常规 4 3 2 3 7" xfId="6629" xr:uid="{00000000-0005-0000-0000-000018780000}"/>
    <cellStyle name="常规 4 3 2 3 7 2" xfId="16869" xr:uid="{00000000-0005-0000-0000-000019780000}"/>
    <cellStyle name="常规 4 3 2 3 7 2 2" xfId="37381" xr:uid="{00000000-0005-0000-0000-00001A780000}"/>
    <cellStyle name="常规 4 3 2 3 7 3" xfId="27144" xr:uid="{00000000-0005-0000-0000-00001B780000}"/>
    <cellStyle name="常规 4 3 2 3 8" xfId="10812" xr:uid="{00000000-0005-0000-0000-00001C780000}"/>
    <cellStyle name="常规 4 3 2 3 8 2" xfId="31324" xr:uid="{00000000-0005-0000-0000-00001D780000}"/>
    <cellStyle name="常规 4 3 2 3 9" xfId="21086" xr:uid="{00000000-0005-0000-0000-00001E780000}"/>
    <cellStyle name="常规 4 3 2 4" xfId="291" xr:uid="{00000000-0005-0000-0000-00001F780000}"/>
    <cellStyle name="常规 4 3 2 4 2" xfId="671" xr:uid="{00000000-0005-0000-0000-000020780000}"/>
    <cellStyle name="常规 4 3 2 4 2 2" xfId="2117" xr:uid="{00000000-0005-0000-0000-000021780000}"/>
    <cellStyle name="常规 4 3 2 4 2 2 2" xfId="5609" xr:uid="{00000000-0005-0000-0000-000022780000}"/>
    <cellStyle name="常规 4 3 2 4 2 2 2 2" xfId="9704" xr:uid="{00000000-0005-0000-0000-000023780000}"/>
    <cellStyle name="常规 4 3 2 4 2 2 2 2 2" xfId="19944" xr:uid="{00000000-0005-0000-0000-000024780000}"/>
    <cellStyle name="常规 4 3 2 4 2 2 2 2 2 2" xfId="40456" xr:uid="{00000000-0005-0000-0000-000025780000}"/>
    <cellStyle name="常规 4 3 2 4 2 2 2 2 3" xfId="30219" xr:uid="{00000000-0005-0000-0000-000026780000}"/>
    <cellStyle name="常规 4 3 2 4 2 2 2 3" xfId="15849" xr:uid="{00000000-0005-0000-0000-000027780000}"/>
    <cellStyle name="常规 4 3 2 4 2 2 2 3 2" xfId="36361" xr:uid="{00000000-0005-0000-0000-000028780000}"/>
    <cellStyle name="常规 4 3 2 4 2 2 2 4" xfId="26124" xr:uid="{00000000-0005-0000-0000-000029780000}"/>
    <cellStyle name="常规 4 3 2 4 2 2 3" xfId="3574" xr:uid="{00000000-0005-0000-0000-00002A780000}"/>
    <cellStyle name="常规 4 3 2 4 2 2 3 2" xfId="13815" xr:uid="{00000000-0005-0000-0000-00002B780000}"/>
    <cellStyle name="常规 4 3 2 4 2 2 3 2 2" xfId="34327" xr:uid="{00000000-0005-0000-0000-00002C780000}"/>
    <cellStyle name="常规 4 3 2 4 2 2 3 3" xfId="24090" xr:uid="{00000000-0005-0000-0000-00002D780000}"/>
    <cellStyle name="常规 4 3 2 4 2 2 4" xfId="7646" xr:uid="{00000000-0005-0000-0000-00002E780000}"/>
    <cellStyle name="常规 4 3 2 4 2 2 4 2" xfId="17886" xr:uid="{00000000-0005-0000-0000-00002F780000}"/>
    <cellStyle name="常规 4 3 2 4 2 2 4 2 2" xfId="38398" xr:uid="{00000000-0005-0000-0000-000030780000}"/>
    <cellStyle name="常规 4 3 2 4 2 2 4 3" xfId="28161" xr:uid="{00000000-0005-0000-0000-000031780000}"/>
    <cellStyle name="常规 4 3 2 4 2 2 5" xfId="12403" xr:uid="{00000000-0005-0000-0000-000032780000}"/>
    <cellStyle name="常规 4 3 2 4 2 2 5 2" xfId="32915" xr:uid="{00000000-0005-0000-0000-000033780000}"/>
    <cellStyle name="常规 4 3 2 4 2 2 6" xfId="22678" xr:uid="{00000000-0005-0000-0000-000034780000}"/>
    <cellStyle name="常规 4 3 2 4 2 3" xfId="1437" xr:uid="{00000000-0005-0000-0000-000035780000}"/>
    <cellStyle name="常规 4 3 2 4 2 3 2" xfId="6138" xr:uid="{00000000-0005-0000-0000-000036780000}"/>
    <cellStyle name="常规 4 3 2 4 2 3 2 2" xfId="10233" xr:uid="{00000000-0005-0000-0000-000037780000}"/>
    <cellStyle name="常规 4 3 2 4 2 3 2 2 2" xfId="20473" xr:uid="{00000000-0005-0000-0000-000038780000}"/>
    <cellStyle name="常规 4 3 2 4 2 3 2 2 2 2" xfId="40985" xr:uid="{00000000-0005-0000-0000-000039780000}"/>
    <cellStyle name="常规 4 3 2 4 2 3 2 2 3" xfId="30748" xr:uid="{00000000-0005-0000-0000-00003A780000}"/>
    <cellStyle name="常规 4 3 2 4 2 3 2 3" xfId="16378" xr:uid="{00000000-0005-0000-0000-00003B780000}"/>
    <cellStyle name="常规 4 3 2 4 2 3 2 3 2" xfId="36890" xr:uid="{00000000-0005-0000-0000-00003C780000}"/>
    <cellStyle name="常规 4 3 2 4 2 3 2 4" xfId="26653" xr:uid="{00000000-0005-0000-0000-00003D780000}"/>
    <cellStyle name="常规 4 3 2 4 2 3 3" xfId="4103" xr:uid="{00000000-0005-0000-0000-00003E780000}"/>
    <cellStyle name="常规 4 3 2 4 2 3 3 2" xfId="14344" xr:uid="{00000000-0005-0000-0000-00003F780000}"/>
    <cellStyle name="常规 4 3 2 4 2 3 3 2 2" xfId="34856" xr:uid="{00000000-0005-0000-0000-000040780000}"/>
    <cellStyle name="常规 4 3 2 4 2 3 3 3" xfId="24619" xr:uid="{00000000-0005-0000-0000-000041780000}"/>
    <cellStyle name="常规 4 3 2 4 2 3 4" xfId="8175" xr:uid="{00000000-0005-0000-0000-000042780000}"/>
    <cellStyle name="常规 4 3 2 4 2 3 4 2" xfId="18415" xr:uid="{00000000-0005-0000-0000-000043780000}"/>
    <cellStyle name="常规 4 3 2 4 2 3 4 2 2" xfId="38927" xr:uid="{00000000-0005-0000-0000-000044780000}"/>
    <cellStyle name="常规 4 3 2 4 2 3 4 3" xfId="28690" xr:uid="{00000000-0005-0000-0000-000045780000}"/>
    <cellStyle name="常规 4 3 2 4 2 3 5" xfId="11725" xr:uid="{00000000-0005-0000-0000-000046780000}"/>
    <cellStyle name="常规 4 3 2 4 2 3 5 2" xfId="32237" xr:uid="{00000000-0005-0000-0000-000047780000}"/>
    <cellStyle name="常规 4 3 2 4 2 3 6" xfId="22000" xr:uid="{00000000-0005-0000-0000-000048780000}"/>
    <cellStyle name="常规 4 3 2 4 2 4" xfId="4875" xr:uid="{00000000-0005-0000-0000-000049780000}"/>
    <cellStyle name="常规 4 3 2 4 2 4 2" xfId="8970" xr:uid="{00000000-0005-0000-0000-00004A780000}"/>
    <cellStyle name="常规 4 3 2 4 2 4 2 2" xfId="19210" xr:uid="{00000000-0005-0000-0000-00004B780000}"/>
    <cellStyle name="常规 4 3 2 4 2 4 2 2 2" xfId="39722" xr:uid="{00000000-0005-0000-0000-00004C780000}"/>
    <cellStyle name="常规 4 3 2 4 2 4 2 3" xfId="29485" xr:uid="{00000000-0005-0000-0000-00004D780000}"/>
    <cellStyle name="常规 4 3 2 4 2 4 3" xfId="15115" xr:uid="{00000000-0005-0000-0000-00004E780000}"/>
    <cellStyle name="常规 4 3 2 4 2 4 3 2" xfId="35627" xr:uid="{00000000-0005-0000-0000-00004F780000}"/>
    <cellStyle name="常规 4 3 2 4 2 4 4" xfId="25390" xr:uid="{00000000-0005-0000-0000-000050780000}"/>
    <cellStyle name="常规 4 3 2 4 2 5" xfId="2840" xr:uid="{00000000-0005-0000-0000-000051780000}"/>
    <cellStyle name="常规 4 3 2 4 2 5 2" xfId="13081" xr:uid="{00000000-0005-0000-0000-000052780000}"/>
    <cellStyle name="常规 4 3 2 4 2 5 2 2" xfId="33593" xr:uid="{00000000-0005-0000-0000-000053780000}"/>
    <cellStyle name="常规 4 3 2 4 2 5 3" xfId="23356" xr:uid="{00000000-0005-0000-0000-000054780000}"/>
    <cellStyle name="常规 4 3 2 4 2 6" xfId="6912" xr:uid="{00000000-0005-0000-0000-000055780000}"/>
    <cellStyle name="常规 4 3 2 4 2 6 2" xfId="17152" xr:uid="{00000000-0005-0000-0000-000056780000}"/>
    <cellStyle name="常规 4 3 2 4 2 6 2 2" xfId="37664" xr:uid="{00000000-0005-0000-0000-000057780000}"/>
    <cellStyle name="常规 4 3 2 4 2 6 3" xfId="27427" xr:uid="{00000000-0005-0000-0000-000058780000}"/>
    <cellStyle name="常规 4 3 2 4 2 7" xfId="11047" xr:uid="{00000000-0005-0000-0000-000059780000}"/>
    <cellStyle name="常规 4 3 2 4 2 7 2" xfId="31559" xr:uid="{00000000-0005-0000-0000-00005A780000}"/>
    <cellStyle name="常规 4 3 2 4 2 8" xfId="21321" xr:uid="{00000000-0005-0000-0000-00005B780000}"/>
    <cellStyle name="常规 4 3 2 4 3" xfId="1778" xr:uid="{00000000-0005-0000-0000-00005C780000}"/>
    <cellStyle name="常规 4 3 2 4 3 2" xfId="5232" xr:uid="{00000000-0005-0000-0000-00005D780000}"/>
    <cellStyle name="常规 4 3 2 4 3 2 2" xfId="9327" xr:uid="{00000000-0005-0000-0000-00005E780000}"/>
    <cellStyle name="常规 4 3 2 4 3 2 2 2" xfId="19567" xr:uid="{00000000-0005-0000-0000-00005F780000}"/>
    <cellStyle name="常规 4 3 2 4 3 2 2 2 2" xfId="40079" xr:uid="{00000000-0005-0000-0000-000060780000}"/>
    <cellStyle name="常规 4 3 2 4 3 2 2 3" xfId="29842" xr:uid="{00000000-0005-0000-0000-000061780000}"/>
    <cellStyle name="常规 4 3 2 4 3 2 3" xfId="15472" xr:uid="{00000000-0005-0000-0000-000062780000}"/>
    <cellStyle name="常规 4 3 2 4 3 2 3 2" xfId="35984" xr:uid="{00000000-0005-0000-0000-000063780000}"/>
    <cellStyle name="常规 4 3 2 4 3 2 4" xfId="25747" xr:uid="{00000000-0005-0000-0000-000064780000}"/>
    <cellStyle name="常规 4 3 2 4 3 3" xfId="3197" xr:uid="{00000000-0005-0000-0000-000065780000}"/>
    <cellStyle name="常规 4 3 2 4 3 3 2" xfId="13438" xr:uid="{00000000-0005-0000-0000-000066780000}"/>
    <cellStyle name="常规 4 3 2 4 3 3 2 2" xfId="33950" xr:uid="{00000000-0005-0000-0000-000067780000}"/>
    <cellStyle name="常规 4 3 2 4 3 3 3" xfId="23713" xr:uid="{00000000-0005-0000-0000-000068780000}"/>
    <cellStyle name="常规 4 3 2 4 3 4" xfId="7269" xr:uid="{00000000-0005-0000-0000-000069780000}"/>
    <cellStyle name="常规 4 3 2 4 3 4 2" xfId="17509" xr:uid="{00000000-0005-0000-0000-00006A780000}"/>
    <cellStyle name="常规 4 3 2 4 3 4 2 2" xfId="38021" xr:uid="{00000000-0005-0000-0000-00006B780000}"/>
    <cellStyle name="常规 4 3 2 4 3 4 3" xfId="27784" xr:uid="{00000000-0005-0000-0000-00006C780000}"/>
    <cellStyle name="常规 4 3 2 4 3 5" xfId="12064" xr:uid="{00000000-0005-0000-0000-00006D780000}"/>
    <cellStyle name="常规 4 3 2 4 3 5 2" xfId="32576" xr:uid="{00000000-0005-0000-0000-00006E780000}"/>
    <cellStyle name="常规 4 3 2 4 3 6" xfId="22339" xr:uid="{00000000-0005-0000-0000-00006F780000}"/>
    <cellStyle name="常规 4 3 2 4 4" xfId="1056" xr:uid="{00000000-0005-0000-0000-000070780000}"/>
    <cellStyle name="常规 4 3 2 4 4 2" xfId="6054" xr:uid="{00000000-0005-0000-0000-000071780000}"/>
    <cellStyle name="常规 4 3 2 4 4 2 2" xfId="10149" xr:uid="{00000000-0005-0000-0000-000072780000}"/>
    <cellStyle name="常规 4 3 2 4 4 2 2 2" xfId="20389" xr:uid="{00000000-0005-0000-0000-000073780000}"/>
    <cellStyle name="常规 4 3 2 4 4 2 2 2 2" xfId="40901" xr:uid="{00000000-0005-0000-0000-000074780000}"/>
    <cellStyle name="常规 4 3 2 4 4 2 2 3" xfId="30664" xr:uid="{00000000-0005-0000-0000-000075780000}"/>
    <cellStyle name="常规 4 3 2 4 4 2 3" xfId="16294" xr:uid="{00000000-0005-0000-0000-000076780000}"/>
    <cellStyle name="常规 4 3 2 4 4 2 3 2" xfId="36806" xr:uid="{00000000-0005-0000-0000-000077780000}"/>
    <cellStyle name="常规 4 3 2 4 4 2 4" xfId="26569" xr:uid="{00000000-0005-0000-0000-000078780000}"/>
    <cellStyle name="常规 4 3 2 4 4 3" xfId="4019" xr:uid="{00000000-0005-0000-0000-000079780000}"/>
    <cellStyle name="常规 4 3 2 4 4 3 2" xfId="14260" xr:uid="{00000000-0005-0000-0000-00007A780000}"/>
    <cellStyle name="常规 4 3 2 4 4 3 2 2" xfId="34772" xr:uid="{00000000-0005-0000-0000-00007B780000}"/>
    <cellStyle name="常规 4 3 2 4 4 3 3" xfId="24535" xr:uid="{00000000-0005-0000-0000-00007C780000}"/>
    <cellStyle name="常规 4 3 2 4 4 4" xfId="8091" xr:uid="{00000000-0005-0000-0000-00007D780000}"/>
    <cellStyle name="常规 4 3 2 4 4 4 2" xfId="18331" xr:uid="{00000000-0005-0000-0000-00007E780000}"/>
    <cellStyle name="常规 4 3 2 4 4 4 2 2" xfId="38843" xr:uid="{00000000-0005-0000-0000-00007F780000}"/>
    <cellStyle name="常规 4 3 2 4 4 4 3" xfId="28606" xr:uid="{00000000-0005-0000-0000-000080780000}"/>
    <cellStyle name="常规 4 3 2 4 4 5" xfId="11386" xr:uid="{00000000-0005-0000-0000-000081780000}"/>
    <cellStyle name="常规 4 3 2 4 4 5 2" xfId="31898" xr:uid="{00000000-0005-0000-0000-000082780000}"/>
    <cellStyle name="常规 4 3 2 4 4 6" xfId="21660" xr:uid="{00000000-0005-0000-0000-000083780000}"/>
    <cellStyle name="常规 4 3 2 4 5" xfId="4536" xr:uid="{00000000-0005-0000-0000-000084780000}"/>
    <cellStyle name="常规 4 3 2 4 5 2" xfId="8631" xr:uid="{00000000-0005-0000-0000-000085780000}"/>
    <cellStyle name="常规 4 3 2 4 5 2 2" xfId="18871" xr:uid="{00000000-0005-0000-0000-000086780000}"/>
    <cellStyle name="常规 4 3 2 4 5 2 2 2" xfId="39383" xr:uid="{00000000-0005-0000-0000-000087780000}"/>
    <cellStyle name="常规 4 3 2 4 5 2 3" xfId="29146" xr:uid="{00000000-0005-0000-0000-000088780000}"/>
    <cellStyle name="常规 4 3 2 4 5 3" xfId="14776" xr:uid="{00000000-0005-0000-0000-000089780000}"/>
    <cellStyle name="常规 4 3 2 4 5 3 2" xfId="35288" xr:uid="{00000000-0005-0000-0000-00008A780000}"/>
    <cellStyle name="常规 4 3 2 4 5 4" xfId="25051" xr:uid="{00000000-0005-0000-0000-00008B780000}"/>
    <cellStyle name="常规 4 3 2 4 6" xfId="2501" xr:uid="{00000000-0005-0000-0000-00008C780000}"/>
    <cellStyle name="常规 4 3 2 4 6 2" xfId="12742" xr:uid="{00000000-0005-0000-0000-00008D780000}"/>
    <cellStyle name="常规 4 3 2 4 6 2 2" xfId="33254" xr:uid="{00000000-0005-0000-0000-00008E780000}"/>
    <cellStyle name="常规 4 3 2 4 6 3" xfId="23017" xr:uid="{00000000-0005-0000-0000-00008F780000}"/>
    <cellStyle name="常规 4 3 2 4 7" xfId="6573" xr:uid="{00000000-0005-0000-0000-000090780000}"/>
    <cellStyle name="常规 4 3 2 4 7 2" xfId="16813" xr:uid="{00000000-0005-0000-0000-000091780000}"/>
    <cellStyle name="常规 4 3 2 4 7 2 2" xfId="37325" xr:uid="{00000000-0005-0000-0000-000092780000}"/>
    <cellStyle name="常规 4 3 2 4 7 3" xfId="27088" xr:uid="{00000000-0005-0000-0000-000093780000}"/>
    <cellStyle name="常规 4 3 2 4 8" xfId="10756" xr:uid="{00000000-0005-0000-0000-000094780000}"/>
    <cellStyle name="常规 4 3 2 4 8 2" xfId="31268" xr:uid="{00000000-0005-0000-0000-000095780000}"/>
    <cellStyle name="常规 4 3 2 4 9" xfId="21030" xr:uid="{00000000-0005-0000-0000-000096780000}"/>
    <cellStyle name="常规 4 3 2 5" xfId="176" xr:uid="{00000000-0005-0000-0000-000097780000}"/>
    <cellStyle name="常规 4 3 2 5 2" xfId="817" xr:uid="{00000000-0005-0000-0000-000098780000}"/>
    <cellStyle name="常规 4 3 2 5 2 2" xfId="2263" xr:uid="{00000000-0005-0000-0000-000099780000}"/>
    <cellStyle name="常规 4 3 2 5 2 2 2" xfId="5755" xr:uid="{00000000-0005-0000-0000-00009A780000}"/>
    <cellStyle name="常规 4 3 2 5 2 2 2 2" xfId="9850" xr:uid="{00000000-0005-0000-0000-00009B780000}"/>
    <cellStyle name="常规 4 3 2 5 2 2 2 2 2" xfId="20090" xr:uid="{00000000-0005-0000-0000-00009C780000}"/>
    <cellStyle name="常规 4 3 2 5 2 2 2 2 2 2" xfId="40602" xr:uid="{00000000-0005-0000-0000-00009D780000}"/>
    <cellStyle name="常规 4 3 2 5 2 2 2 2 3" xfId="30365" xr:uid="{00000000-0005-0000-0000-00009E780000}"/>
    <cellStyle name="常规 4 3 2 5 2 2 2 3" xfId="15995" xr:uid="{00000000-0005-0000-0000-00009F780000}"/>
    <cellStyle name="常规 4 3 2 5 2 2 2 3 2" xfId="36507" xr:uid="{00000000-0005-0000-0000-0000A0780000}"/>
    <cellStyle name="常规 4 3 2 5 2 2 2 4" xfId="26270" xr:uid="{00000000-0005-0000-0000-0000A1780000}"/>
    <cellStyle name="常规 4 3 2 5 2 2 3" xfId="3720" xr:uid="{00000000-0005-0000-0000-0000A2780000}"/>
    <cellStyle name="常规 4 3 2 5 2 2 3 2" xfId="13961" xr:uid="{00000000-0005-0000-0000-0000A3780000}"/>
    <cellStyle name="常规 4 3 2 5 2 2 3 2 2" xfId="34473" xr:uid="{00000000-0005-0000-0000-0000A4780000}"/>
    <cellStyle name="常规 4 3 2 5 2 2 3 3" xfId="24236" xr:uid="{00000000-0005-0000-0000-0000A5780000}"/>
    <cellStyle name="常规 4 3 2 5 2 2 4" xfId="7792" xr:uid="{00000000-0005-0000-0000-0000A6780000}"/>
    <cellStyle name="常规 4 3 2 5 2 2 4 2" xfId="18032" xr:uid="{00000000-0005-0000-0000-0000A7780000}"/>
    <cellStyle name="常规 4 3 2 5 2 2 4 2 2" xfId="38544" xr:uid="{00000000-0005-0000-0000-0000A8780000}"/>
    <cellStyle name="常规 4 3 2 5 2 2 4 3" xfId="28307" xr:uid="{00000000-0005-0000-0000-0000A9780000}"/>
    <cellStyle name="常规 4 3 2 5 2 2 5" xfId="12549" xr:uid="{00000000-0005-0000-0000-0000AA780000}"/>
    <cellStyle name="常规 4 3 2 5 2 2 5 2" xfId="33061" xr:uid="{00000000-0005-0000-0000-0000AB780000}"/>
    <cellStyle name="常规 4 3 2 5 2 2 6" xfId="22824" xr:uid="{00000000-0005-0000-0000-0000AC780000}"/>
    <cellStyle name="常规 4 3 2 5 2 3" xfId="1583" xr:uid="{00000000-0005-0000-0000-0000AD780000}"/>
    <cellStyle name="常规 4 3 2 5 2 3 2" xfId="6377" xr:uid="{00000000-0005-0000-0000-0000AE780000}"/>
    <cellStyle name="常规 4 3 2 5 2 3 2 2" xfId="10472" xr:uid="{00000000-0005-0000-0000-0000AF780000}"/>
    <cellStyle name="常规 4 3 2 5 2 3 2 2 2" xfId="20712" xr:uid="{00000000-0005-0000-0000-0000B0780000}"/>
    <cellStyle name="常规 4 3 2 5 2 3 2 2 2 2" xfId="41224" xr:uid="{00000000-0005-0000-0000-0000B1780000}"/>
    <cellStyle name="常规 4 3 2 5 2 3 2 2 3" xfId="30987" xr:uid="{00000000-0005-0000-0000-0000B2780000}"/>
    <cellStyle name="常规 4 3 2 5 2 3 2 3" xfId="16617" xr:uid="{00000000-0005-0000-0000-0000B3780000}"/>
    <cellStyle name="常规 4 3 2 5 2 3 2 3 2" xfId="37129" xr:uid="{00000000-0005-0000-0000-0000B4780000}"/>
    <cellStyle name="常规 4 3 2 5 2 3 2 4" xfId="26892" xr:uid="{00000000-0005-0000-0000-0000B5780000}"/>
    <cellStyle name="常规 4 3 2 5 2 3 3" xfId="4342" xr:uid="{00000000-0005-0000-0000-0000B6780000}"/>
    <cellStyle name="常规 4 3 2 5 2 3 3 2" xfId="14583" xr:uid="{00000000-0005-0000-0000-0000B7780000}"/>
    <cellStyle name="常规 4 3 2 5 2 3 3 2 2" xfId="35095" xr:uid="{00000000-0005-0000-0000-0000B8780000}"/>
    <cellStyle name="常规 4 3 2 5 2 3 3 3" xfId="24858" xr:uid="{00000000-0005-0000-0000-0000B9780000}"/>
    <cellStyle name="常规 4 3 2 5 2 3 4" xfId="8414" xr:uid="{00000000-0005-0000-0000-0000BA780000}"/>
    <cellStyle name="常规 4 3 2 5 2 3 4 2" xfId="18654" xr:uid="{00000000-0005-0000-0000-0000BB780000}"/>
    <cellStyle name="常规 4 3 2 5 2 3 4 2 2" xfId="39166" xr:uid="{00000000-0005-0000-0000-0000BC780000}"/>
    <cellStyle name="常规 4 3 2 5 2 3 4 3" xfId="28929" xr:uid="{00000000-0005-0000-0000-0000BD780000}"/>
    <cellStyle name="常规 4 3 2 5 2 3 5" xfId="11871" xr:uid="{00000000-0005-0000-0000-0000BE780000}"/>
    <cellStyle name="常规 4 3 2 5 2 3 5 2" xfId="32383" xr:uid="{00000000-0005-0000-0000-0000BF780000}"/>
    <cellStyle name="常规 4 3 2 5 2 3 6" xfId="22146" xr:uid="{00000000-0005-0000-0000-0000C0780000}"/>
    <cellStyle name="常规 4 3 2 5 2 4" xfId="5021" xr:uid="{00000000-0005-0000-0000-0000C1780000}"/>
    <cellStyle name="常规 4 3 2 5 2 4 2" xfId="9116" xr:uid="{00000000-0005-0000-0000-0000C2780000}"/>
    <cellStyle name="常规 4 3 2 5 2 4 2 2" xfId="19356" xr:uid="{00000000-0005-0000-0000-0000C3780000}"/>
    <cellStyle name="常规 4 3 2 5 2 4 2 2 2" xfId="39868" xr:uid="{00000000-0005-0000-0000-0000C4780000}"/>
    <cellStyle name="常规 4 3 2 5 2 4 2 3" xfId="29631" xr:uid="{00000000-0005-0000-0000-0000C5780000}"/>
    <cellStyle name="常规 4 3 2 5 2 4 3" xfId="15261" xr:uid="{00000000-0005-0000-0000-0000C6780000}"/>
    <cellStyle name="常规 4 3 2 5 2 4 3 2" xfId="35773" xr:uid="{00000000-0005-0000-0000-0000C7780000}"/>
    <cellStyle name="常规 4 3 2 5 2 4 4" xfId="25536" xr:uid="{00000000-0005-0000-0000-0000C8780000}"/>
    <cellStyle name="常规 4 3 2 5 2 5" xfId="2986" xr:uid="{00000000-0005-0000-0000-0000C9780000}"/>
    <cellStyle name="常规 4 3 2 5 2 5 2" xfId="13227" xr:uid="{00000000-0005-0000-0000-0000CA780000}"/>
    <cellStyle name="常规 4 3 2 5 2 5 2 2" xfId="33739" xr:uid="{00000000-0005-0000-0000-0000CB780000}"/>
    <cellStyle name="常规 4 3 2 5 2 5 3" xfId="23502" xr:uid="{00000000-0005-0000-0000-0000CC780000}"/>
    <cellStyle name="常规 4 3 2 5 2 6" xfId="7058" xr:uid="{00000000-0005-0000-0000-0000CD780000}"/>
    <cellStyle name="常规 4 3 2 5 2 6 2" xfId="17298" xr:uid="{00000000-0005-0000-0000-0000CE780000}"/>
    <cellStyle name="常规 4 3 2 5 2 6 2 2" xfId="37810" xr:uid="{00000000-0005-0000-0000-0000CF780000}"/>
    <cellStyle name="常规 4 3 2 5 2 6 3" xfId="27573" xr:uid="{00000000-0005-0000-0000-0000D0780000}"/>
    <cellStyle name="常规 4 3 2 5 2 7" xfId="11193" xr:uid="{00000000-0005-0000-0000-0000D1780000}"/>
    <cellStyle name="常规 4 3 2 5 2 7 2" xfId="31705" xr:uid="{00000000-0005-0000-0000-0000D2780000}"/>
    <cellStyle name="常规 4 3 2 5 2 8" xfId="21467" xr:uid="{00000000-0005-0000-0000-0000D3780000}"/>
    <cellStyle name="常规 4 3 2 5 3" xfId="1924" xr:uid="{00000000-0005-0000-0000-0000D4780000}"/>
    <cellStyle name="常规 4 3 2 5 3 2" xfId="5378" xr:uid="{00000000-0005-0000-0000-0000D5780000}"/>
    <cellStyle name="常规 4 3 2 5 3 2 2" xfId="9473" xr:uid="{00000000-0005-0000-0000-0000D6780000}"/>
    <cellStyle name="常规 4 3 2 5 3 2 2 2" xfId="19713" xr:uid="{00000000-0005-0000-0000-0000D7780000}"/>
    <cellStyle name="常规 4 3 2 5 3 2 2 2 2" xfId="40225" xr:uid="{00000000-0005-0000-0000-0000D8780000}"/>
    <cellStyle name="常规 4 3 2 5 3 2 2 3" xfId="29988" xr:uid="{00000000-0005-0000-0000-0000D9780000}"/>
    <cellStyle name="常规 4 3 2 5 3 2 3" xfId="15618" xr:uid="{00000000-0005-0000-0000-0000DA780000}"/>
    <cellStyle name="常规 4 3 2 5 3 2 3 2" xfId="36130" xr:uid="{00000000-0005-0000-0000-0000DB780000}"/>
    <cellStyle name="常规 4 3 2 5 3 2 4" xfId="25893" xr:uid="{00000000-0005-0000-0000-0000DC780000}"/>
    <cellStyle name="常规 4 3 2 5 3 3" xfId="3343" xr:uid="{00000000-0005-0000-0000-0000DD780000}"/>
    <cellStyle name="常规 4 3 2 5 3 3 2" xfId="13584" xr:uid="{00000000-0005-0000-0000-0000DE780000}"/>
    <cellStyle name="常规 4 3 2 5 3 3 2 2" xfId="34096" xr:uid="{00000000-0005-0000-0000-0000DF780000}"/>
    <cellStyle name="常规 4 3 2 5 3 3 3" xfId="23859" xr:uid="{00000000-0005-0000-0000-0000E0780000}"/>
    <cellStyle name="常规 4 3 2 5 3 4" xfId="7415" xr:uid="{00000000-0005-0000-0000-0000E1780000}"/>
    <cellStyle name="常规 4 3 2 5 3 4 2" xfId="17655" xr:uid="{00000000-0005-0000-0000-0000E2780000}"/>
    <cellStyle name="常规 4 3 2 5 3 4 2 2" xfId="38167" xr:uid="{00000000-0005-0000-0000-0000E3780000}"/>
    <cellStyle name="常规 4 3 2 5 3 4 3" xfId="27930" xr:uid="{00000000-0005-0000-0000-0000E4780000}"/>
    <cellStyle name="常规 4 3 2 5 3 5" xfId="12210" xr:uid="{00000000-0005-0000-0000-0000E5780000}"/>
    <cellStyle name="常规 4 3 2 5 3 5 2" xfId="32722" xr:uid="{00000000-0005-0000-0000-0000E6780000}"/>
    <cellStyle name="常规 4 3 2 5 3 6" xfId="22485" xr:uid="{00000000-0005-0000-0000-0000E7780000}"/>
    <cellStyle name="常规 4 3 2 5 4" xfId="1202" xr:uid="{00000000-0005-0000-0000-0000E8780000}"/>
    <cellStyle name="常规 4 3 2 5 4 2" xfId="5079" xr:uid="{00000000-0005-0000-0000-0000E9780000}"/>
    <cellStyle name="常规 4 3 2 5 4 2 2" xfId="9174" xr:uid="{00000000-0005-0000-0000-0000EA780000}"/>
    <cellStyle name="常规 4 3 2 5 4 2 2 2" xfId="19414" xr:uid="{00000000-0005-0000-0000-0000EB780000}"/>
    <cellStyle name="常规 4 3 2 5 4 2 2 2 2" xfId="39926" xr:uid="{00000000-0005-0000-0000-0000EC780000}"/>
    <cellStyle name="常规 4 3 2 5 4 2 2 3" xfId="29689" xr:uid="{00000000-0005-0000-0000-0000ED780000}"/>
    <cellStyle name="常规 4 3 2 5 4 2 3" xfId="15319" xr:uid="{00000000-0005-0000-0000-0000EE780000}"/>
    <cellStyle name="常规 4 3 2 5 4 2 3 2" xfId="35831" xr:uid="{00000000-0005-0000-0000-0000EF780000}"/>
    <cellStyle name="常规 4 3 2 5 4 2 4" xfId="25594" xr:uid="{00000000-0005-0000-0000-0000F0780000}"/>
    <cellStyle name="常规 4 3 2 5 4 3" xfId="3044" xr:uid="{00000000-0005-0000-0000-0000F1780000}"/>
    <cellStyle name="常规 4 3 2 5 4 3 2" xfId="13285" xr:uid="{00000000-0005-0000-0000-0000F2780000}"/>
    <cellStyle name="常规 4 3 2 5 4 3 2 2" xfId="33797" xr:uid="{00000000-0005-0000-0000-0000F3780000}"/>
    <cellStyle name="常规 4 3 2 5 4 3 3" xfId="23560" xr:uid="{00000000-0005-0000-0000-0000F4780000}"/>
    <cellStyle name="常规 4 3 2 5 4 4" xfId="7116" xr:uid="{00000000-0005-0000-0000-0000F5780000}"/>
    <cellStyle name="常规 4 3 2 5 4 4 2" xfId="17356" xr:uid="{00000000-0005-0000-0000-0000F6780000}"/>
    <cellStyle name="常规 4 3 2 5 4 4 2 2" xfId="37868" xr:uid="{00000000-0005-0000-0000-0000F7780000}"/>
    <cellStyle name="常规 4 3 2 5 4 4 3" xfId="27631" xr:uid="{00000000-0005-0000-0000-0000F8780000}"/>
    <cellStyle name="常规 4 3 2 5 4 5" xfId="11532" xr:uid="{00000000-0005-0000-0000-0000F9780000}"/>
    <cellStyle name="常规 4 3 2 5 4 5 2" xfId="32044" xr:uid="{00000000-0005-0000-0000-0000FA780000}"/>
    <cellStyle name="常规 4 3 2 5 4 6" xfId="21806" xr:uid="{00000000-0005-0000-0000-0000FB780000}"/>
    <cellStyle name="常规 4 3 2 5 5" xfId="4682" xr:uid="{00000000-0005-0000-0000-0000FC780000}"/>
    <cellStyle name="常规 4 3 2 5 5 2" xfId="8777" xr:uid="{00000000-0005-0000-0000-0000FD780000}"/>
    <cellStyle name="常规 4 3 2 5 5 2 2" xfId="19017" xr:uid="{00000000-0005-0000-0000-0000FE780000}"/>
    <cellStyle name="常规 4 3 2 5 5 2 2 2" xfId="39529" xr:uid="{00000000-0005-0000-0000-0000FF780000}"/>
    <cellStyle name="常规 4 3 2 5 5 2 3" xfId="29292" xr:uid="{00000000-0005-0000-0000-000000790000}"/>
    <cellStyle name="常规 4 3 2 5 5 3" xfId="14922" xr:uid="{00000000-0005-0000-0000-000001790000}"/>
    <cellStyle name="常规 4 3 2 5 5 3 2" xfId="35434" xr:uid="{00000000-0005-0000-0000-000002790000}"/>
    <cellStyle name="常规 4 3 2 5 5 4" xfId="25197" xr:uid="{00000000-0005-0000-0000-000003790000}"/>
    <cellStyle name="常规 4 3 2 5 6" xfId="2647" xr:uid="{00000000-0005-0000-0000-000004790000}"/>
    <cellStyle name="常规 4 3 2 5 6 2" xfId="12888" xr:uid="{00000000-0005-0000-0000-000005790000}"/>
    <cellStyle name="常规 4 3 2 5 6 2 2" xfId="33400" xr:uid="{00000000-0005-0000-0000-000006790000}"/>
    <cellStyle name="常规 4 3 2 5 6 3" xfId="23163" xr:uid="{00000000-0005-0000-0000-000007790000}"/>
    <cellStyle name="常规 4 3 2 5 7" xfId="6719" xr:uid="{00000000-0005-0000-0000-000008790000}"/>
    <cellStyle name="常规 4 3 2 5 7 2" xfId="16959" xr:uid="{00000000-0005-0000-0000-000009790000}"/>
    <cellStyle name="常规 4 3 2 5 7 2 2" xfId="37471" xr:uid="{00000000-0005-0000-0000-00000A790000}"/>
    <cellStyle name="常规 4 3 2 5 7 3" xfId="27234" xr:uid="{00000000-0005-0000-0000-00000B790000}"/>
    <cellStyle name="常规 4 3 2 5 8" xfId="10642" xr:uid="{00000000-0005-0000-0000-00000C790000}"/>
    <cellStyle name="常规 4 3 2 5 8 2" xfId="31154" xr:uid="{00000000-0005-0000-0000-00000D790000}"/>
    <cellStyle name="常规 4 3 2 5 9" xfId="20916" xr:uid="{00000000-0005-0000-0000-00000E790000}"/>
    <cellStyle name="常规 4 3 2 6" xfId="549" xr:uid="{00000000-0005-0000-0000-00000F790000}"/>
    <cellStyle name="常规 4 3 2 6 2" xfId="1995" xr:uid="{00000000-0005-0000-0000-000010790000}"/>
    <cellStyle name="常规 4 3 2 6 2 2" xfId="5487" xr:uid="{00000000-0005-0000-0000-000011790000}"/>
    <cellStyle name="常规 4 3 2 6 2 2 2" xfId="9582" xr:uid="{00000000-0005-0000-0000-000012790000}"/>
    <cellStyle name="常规 4 3 2 6 2 2 2 2" xfId="19822" xr:uid="{00000000-0005-0000-0000-000013790000}"/>
    <cellStyle name="常规 4 3 2 6 2 2 2 2 2" xfId="40334" xr:uid="{00000000-0005-0000-0000-000014790000}"/>
    <cellStyle name="常规 4 3 2 6 2 2 2 3" xfId="30097" xr:uid="{00000000-0005-0000-0000-000015790000}"/>
    <cellStyle name="常规 4 3 2 6 2 2 3" xfId="15727" xr:uid="{00000000-0005-0000-0000-000016790000}"/>
    <cellStyle name="常规 4 3 2 6 2 2 3 2" xfId="36239" xr:uid="{00000000-0005-0000-0000-000017790000}"/>
    <cellStyle name="常规 4 3 2 6 2 2 4" xfId="26002" xr:uid="{00000000-0005-0000-0000-000018790000}"/>
    <cellStyle name="常规 4 3 2 6 2 3" xfId="3452" xr:uid="{00000000-0005-0000-0000-000019790000}"/>
    <cellStyle name="常规 4 3 2 6 2 3 2" xfId="13693" xr:uid="{00000000-0005-0000-0000-00001A790000}"/>
    <cellStyle name="常规 4 3 2 6 2 3 2 2" xfId="34205" xr:uid="{00000000-0005-0000-0000-00001B790000}"/>
    <cellStyle name="常规 4 3 2 6 2 3 3" xfId="23968" xr:uid="{00000000-0005-0000-0000-00001C790000}"/>
    <cellStyle name="常规 4 3 2 6 2 4" xfId="7524" xr:uid="{00000000-0005-0000-0000-00001D790000}"/>
    <cellStyle name="常规 4 3 2 6 2 4 2" xfId="17764" xr:uid="{00000000-0005-0000-0000-00001E790000}"/>
    <cellStyle name="常规 4 3 2 6 2 4 2 2" xfId="38276" xr:uid="{00000000-0005-0000-0000-00001F790000}"/>
    <cellStyle name="常规 4 3 2 6 2 4 3" xfId="28039" xr:uid="{00000000-0005-0000-0000-000020790000}"/>
    <cellStyle name="常规 4 3 2 6 2 5" xfId="12281" xr:uid="{00000000-0005-0000-0000-000021790000}"/>
    <cellStyle name="常规 4 3 2 6 2 5 2" xfId="32793" xr:uid="{00000000-0005-0000-0000-000022790000}"/>
    <cellStyle name="常规 4 3 2 6 2 6" xfId="22556" xr:uid="{00000000-0005-0000-0000-000023790000}"/>
    <cellStyle name="常规 4 3 2 6 3" xfId="1315" xr:uid="{00000000-0005-0000-0000-000024790000}"/>
    <cellStyle name="常规 4 3 2 6 3 2" xfId="5974" xr:uid="{00000000-0005-0000-0000-000025790000}"/>
    <cellStyle name="常规 4 3 2 6 3 2 2" xfId="10069" xr:uid="{00000000-0005-0000-0000-000026790000}"/>
    <cellStyle name="常规 4 3 2 6 3 2 2 2" xfId="20309" xr:uid="{00000000-0005-0000-0000-000027790000}"/>
    <cellStyle name="常规 4 3 2 6 3 2 2 2 2" xfId="40821" xr:uid="{00000000-0005-0000-0000-000028790000}"/>
    <cellStyle name="常规 4 3 2 6 3 2 2 3" xfId="30584" xr:uid="{00000000-0005-0000-0000-000029790000}"/>
    <cellStyle name="常规 4 3 2 6 3 2 3" xfId="16214" xr:uid="{00000000-0005-0000-0000-00002A790000}"/>
    <cellStyle name="常规 4 3 2 6 3 2 3 2" xfId="36726" xr:uid="{00000000-0005-0000-0000-00002B790000}"/>
    <cellStyle name="常规 4 3 2 6 3 2 4" xfId="26489" xr:uid="{00000000-0005-0000-0000-00002C790000}"/>
    <cellStyle name="常规 4 3 2 6 3 3" xfId="3939" xr:uid="{00000000-0005-0000-0000-00002D790000}"/>
    <cellStyle name="常规 4 3 2 6 3 3 2" xfId="14180" xr:uid="{00000000-0005-0000-0000-00002E790000}"/>
    <cellStyle name="常规 4 3 2 6 3 3 2 2" xfId="34692" xr:uid="{00000000-0005-0000-0000-00002F790000}"/>
    <cellStyle name="常规 4 3 2 6 3 3 3" xfId="24455" xr:uid="{00000000-0005-0000-0000-000030790000}"/>
    <cellStyle name="常规 4 3 2 6 3 4" xfId="8011" xr:uid="{00000000-0005-0000-0000-000031790000}"/>
    <cellStyle name="常规 4 3 2 6 3 4 2" xfId="18251" xr:uid="{00000000-0005-0000-0000-000032790000}"/>
    <cellStyle name="常规 4 3 2 6 3 4 2 2" xfId="38763" xr:uid="{00000000-0005-0000-0000-000033790000}"/>
    <cellStyle name="常规 4 3 2 6 3 4 3" xfId="28526" xr:uid="{00000000-0005-0000-0000-000034790000}"/>
    <cellStyle name="常规 4 3 2 6 3 5" xfId="11603" xr:uid="{00000000-0005-0000-0000-000035790000}"/>
    <cellStyle name="常规 4 3 2 6 3 5 2" xfId="32115" xr:uid="{00000000-0005-0000-0000-000036790000}"/>
    <cellStyle name="常规 4 3 2 6 3 6" xfId="21878" xr:uid="{00000000-0005-0000-0000-000037790000}"/>
    <cellStyle name="常规 4 3 2 6 4" xfId="4753" xr:uid="{00000000-0005-0000-0000-000038790000}"/>
    <cellStyle name="常规 4 3 2 6 4 2" xfId="8848" xr:uid="{00000000-0005-0000-0000-000039790000}"/>
    <cellStyle name="常规 4 3 2 6 4 2 2" xfId="19088" xr:uid="{00000000-0005-0000-0000-00003A790000}"/>
    <cellStyle name="常规 4 3 2 6 4 2 2 2" xfId="39600" xr:uid="{00000000-0005-0000-0000-00003B790000}"/>
    <cellStyle name="常规 4 3 2 6 4 2 3" xfId="29363" xr:uid="{00000000-0005-0000-0000-00003C790000}"/>
    <cellStyle name="常规 4 3 2 6 4 3" xfId="14993" xr:uid="{00000000-0005-0000-0000-00003D790000}"/>
    <cellStyle name="常规 4 3 2 6 4 3 2" xfId="35505" xr:uid="{00000000-0005-0000-0000-00003E790000}"/>
    <cellStyle name="常规 4 3 2 6 4 4" xfId="25268" xr:uid="{00000000-0005-0000-0000-00003F790000}"/>
    <cellStyle name="常规 4 3 2 6 5" xfId="2718" xr:uid="{00000000-0005-0000-0000-000040790000}"/>
    <cellStyle name="常规 4 3 2 6 5 2" xfId="12959" xr:uid="{00000000-0005-0000-0000-000041790000}"/>
    <cellStyle name="常规 4 3 2 6 5 2 2" xfId="33471" xr:uid="{00000000-0005-0000-0000-000042790000}"/>
    <cellStyle name="常规 4 3 2 6 5 3" xfId="23234" xr:uid="{00000000-0005-0000-0000-000043790000}"/>
    <cellStyle name="常规 4 3 2 6 6" xfId="6790" xr:uid="{00000000-0005-0000-0000-000044790000}"/>
    <cellStyle name="常规 4 3 2 6 6 2" xfId="17030" xr:uid="{00000000-0005-0000-0000-000045790000}"/>
    <cellStyle name="常规 4 3 2 6 6 2 2" xfId="37542" xr:uid="{00000000-0005-0000-0000-000046790000}"/>
    <cellStyle name="常规 4 3 2 6 6 3" xfId="27305" xr:uid="{00000000-0005-0000-0000-000047790000}"/>
    <cellStyle name="常规 4 3 2 6 7" xfId="10925" xr:uid="{00000000-0005-0000-0000-000048790000}"/>
    <cellStyle name="常规 4 3 2 6 7 2" xfId="31437" xr:uid="{00000000-0005-0000-0000-000049790000}"/>
    <cellStyle name="常规 4 3 2 6 8" xfId="21199" xr:uid="{00000000-0005-0000-0000-00004A790000}"/>
    <cellStyle name="常规 4 3 2 7" xfId="1656" xr:uid="{00000000-0005-0000-0000-00004B790000}"/>
    <cellStyle name="常规 4 3 2 7 2" xfId="5110" xr:uid="{00000000-0005-0000-0000-00004C790000}"/>
    <cellStyle name="常规 4 3 2 7 2 2" xfId="9205" xr:uid="{00000000-0005-0000-0000-00004D790000}"/>
    <cellStyle name="常规 4 3 2 7 2 2 2" xfId="19445" xr:uid="{00000000-0005-0000-0000-00004E790000}"/>
    <cellStyle name="常规 4 3 2 7 2 2 2 2" xfId="39957" xr:uid="{00000000-0005-0000-0000-00004F790000}"/>
    <cellStyle name="常规 4 3 2 7 2 2 3" xfId="29720" xr:uid="{00000000-0005-0000-0000-000050790000}"/>
    <cellStyle name="常规 4 3 2 7 2 3" xfId="15350" xr:uid="{00000000-0005-0000-0000-000051790000}"/>
    <cellStyle name="常规 4 3 2 7 2 3 2" xfId="35862" xr:uid="{00000000-0005-0000-0000-000052790000}"/>
    <cellStyle name="常规 4 3 2 7 2 4" xfId="25625" xr:uid="{00000000-0005-0000-0000-000053790000}"/>
    <cellStyle name="常规 4 3 2 7 3" xfId="3075" xr:uid="{00000000-0005-0000-0000-000054790000}"/>
    <cellStyle name="常规 4 3 2 7 3 2" xfId="13316" xr:uid="{00000000-0005-0000-0000-000055790000}"/>
    <cellStyle name="常规 4 3 2 7 3 2 2" xfId="33828" xr:uid="{00000000-0005-0000-0000-000056790000}"/>
    <cellStyle name="常规 4 3 2 7 3 3" xfId="23591" xr:uid="{00000000-0005-0000-0000-000057790000}"/>
    <cellStyle name="常规 4 3 2 7 4" xfId="7147" xr:uid="{00000000-0005-0000-0000-000058790000}"/>
    <cellStyle name="常规 4 3 2 7 4 2" xfId="17387" xr:uid="{00000000-0005-0000-0000-000059790000}"/>
    <cellStyle name="常规 4 3 2 7 4 2 2" xfId="37899" xr:uid="{00000000-0005-0000-0000-00005A790000}"/>
    <cellStyle name="常规 4 3 2 7 4 3" xfId="27662" xr:uid="{00000000-0005-0000-0000-00005B790000}"/>
    <cellStyle name="常规 4 3 2 7 5" xfId="11942" xr:uid="{00000000-0005-0000-0000-00005C790000}"/>
    <cellStyle name="常规 4 3 2 7 5 2" xfId="32454" xr:uid="{00000000-0005-0000-0000-00005D790000}"/>
    <cellStyle name="常规 4 3 2 7 6" xfId="22217" xr:uid="{00000000-0005-0000-0000-00005E790000}"/>
    <cellStyle name="常规 4 3 2 8" xfId="934" xr:uid="{00000000-0005-0000-0000-00005F790000}"/>
    <cellStyle name="常规 4 3 2 8 2" xfId="6069" xr:uid="{00000000-0005-0000-0000-000060790000}"/>
    <cellStyle name="常规 4 3 2 8 2 2" xfId="10164" xr:uid="{00000000-0005-0000-0000-000061790000}"/>
    <cellStyle name="常规 4 3 2 8 2 2 2" xfId="20404" xr:uid="{00000000-0005-0000-0000-000062790000}"/>
    <cellStyle name="常规 4 3 2 8 2 2 2 2" xfId="40916" xr:uid="{00000000-0005-0000-0000-000063790000}"/>
    <cellStyle name="常规 4 3 2 8 2 2 3" xfId="30679" xr:uid="{00000000-0005-0000-0000-000064790000}"/>
    <cellStyle name="常规 4 3 2 8 2 3" xfId="16309" xr:uid="{00000000-0005-0000-0000-000065790000}"/>
    <cellStyle name="常规 4 3 2 8 2 3 2" xfId="36821" xr:uid="{00000000-0005-0000-0000-000066790000}"/>
    <cellStyle name="常规 4 3 2 8 2 4" xfId="26584" xr:uid="{00000000-0005-0000-0000-000067790000}"/>
    <cellStyle name="常规 4 3 2 8 3" xfId="4034" xr:uid="{00000000-0005-0000-0000-000068790000}"/>
    <cellStyle name="常规 4 3 2 8 3 2" xfId="14275" xr:uid="{00000000-0005-0000-0000-000069790000}"/>
    <cellStyle name="常规 4 3 2 8 3 2 2" xfId="34787" xr:uid="{00000000-0005-0000-0000-00006A790000}"/>
    <cellStyle name="常规 4 3 2 8 3 3" xfId="24550" xr:uid="{00000000-0005-0000-0000-00006B790000}"/>
    <cellStyle name="常规 4 3 2 8 4" xfId="8106" xr:uid="{00000000-0005-0000-0000-00006C790000}"/>
    <cellStyle name="常规 4 3 2 8 4 2" xfId="18346" xr:uid="{00000000-0005-0000-0000-00006D790000}"/>
    <cellStyle name="常规 4 3 2 8 4 2 2" xfId="38858" xr:uid="{00000000-0005-0000-0000-00006E790000}"/>
    <cellStyle name="常规 4 3 2 8 4 3" xfId="28621" xr:uid="{00000000-0005-0000-0000-00006F790000}"/>
    <cellStyle name="常规 4 3 2 8 5" xfId="11264" xr:uid="{00000000-0005-0000-0000-000070790000}"/>
    <cellStyle name="常规 4 3 2 8 5 2" xfId="31776" xr:uid="{00000000-0005-0000-0000-000071790000}"/>
    <cellStyle name="常规 4 3 2 8 6" xfId="21538" xr:uid="{00000000-0005-0000-0000-000072790000}"/>
    <cellStyle name="常规 4 3 2 9" xfId="4414" xr:uid="{00000000-0005-0000-0000-000073790000}"/>
    <cellStyle name="常规 4 3 2 9 2" xfId="8509" xr:uid="{00000000-0005-0000-0000-000074790000}"/>
    <cellStyle name="常规 4 3 2 9 2 2" xfId="18749" xr:uid="{00000000-0005-0000-0000-000075790000}"/>
    <cellStyle name="常规 4 3 2 9 2 2 2" xfId="39261" xr:uid="{00000000-0005-0000-0000-000076790000}"/>
    <cellStyle name="常规 4 3 2 9 2 3" xfId="29024" xr:uid="{00000000-0005-0000-0000-000077790000}"/>
    <cellStyle name="常规 4 3 2 9 3" xfId="14654" xr:uid="{00000000-0005-0000-0000-000078790000}"/>
    <cellStyle name="常规 4 3 2 9 3 2" xfId="35166" xr:uid="{00000000-0005-0000-0000-000079790000}"/>
    <cellStyle name="常规 4 3 2 9 4" xfId="24929" xr:uid="{00000000-0005-0000-0000-00007A790000}"/>
    <cellStyle name="常规 4 3 3" xfId="200" xr:uid="{00000000-0005-0000-0000-00007B790000}"/>
    <cellStyle name="常规 4 3 3 10" xfId="20939" xr:uid="{00000000-0005-0000-0000-00007C790000}"/>
    <cellStyle name="常规 4 3 3 2" xfId="370" xr:uid="{00000000-0005-0000-0000-00007D790000}"/>
    <cellStyle name="常规 4 3 3 2 2" xfId="750" xr:uid="{00000000-0005-0000-0000-00007E790000}"/>
    <cellStyle name="常规 4 3 3 2 2 2" xfId="2196" xr:uid="{00000000-0005-0000-0000-00007F790000}"/>
    <cellStyle name="常规 4 3 3 2 2 2 2" xfId="5688" xr:uid="{00000000-0005-0000-0000-000080790000}"/>
    <cellStyle name="常规 4 3 3 2 2 2 2 2" xfId="9783" xr:uid="{00000000-0005-0000-0000-000081790000}"/>
    <cellStyle name="常规 4 3 3 2 2 2 2 2 2" xfId="20023" xr:uid="{00000000-0005-0000-0000-000082790000}"/>
    <cellStyle name="常规 4 3 3 2 2 2 2 2 2 2" xfId="40535" xr:uid="{00000000-0005-0000-0000-000083790000}"/>
    <cellStyle name="常规 4 3 3 2 2 2 2 2 3" xfId="30298" xr:uid="{00000000-0005-0000-0000-000084790000}"/>
    <cellStyle name="常规 4 3 3 2 2 2 2 3" xfId="15928" xr:uid="{00000000-0005-0000-0000-000085790000}"/>
    <cellStyle name="常规 4 3 3 2 2 2 2 3 2" xfId="36440" xr:uid="{00000000-0005-0000-0000-000086790000}"/>
    <cellStyle name="常规 4 3 3 2 2 2 2 4" xfId="26203" xr:uid="{00000000-0005-0000-0000-000087790000}"/>
    <cellStyle name="常规 4 3 3 2 2 2 3" xfId="3653" xr:uid="{00000000-0005-0000-0000-000088790000}"/>
    <cellStyle name="常规 4 3 3 2 2 2 3 2" xfId="13894" xr:uid="{00000000-0005-0000-0000-000089790000}"/>
    <cellStyle name="常规 4 3 3 2 2 2 3 2 2" xfId="34406" xr:uid="{00000000-0005-0000-0000-00008A790000}"/>
    <cellStyle name="常规 4 3 3 2 2 2 3 3" xfId="24169" xr:uid="{00000000-0005-0000-0000-00008B790000}"/>
    <cellStyle name="常规 4 3 3 2 2 2 4" xfId="7725" xr:uid="{00000000-0005-0000-0000-00008C790000}"/>
    <cellStyle name="常规 4 3 3 2 2 2 4 2" xfId="17965" xr:uid="{00000000-0005-0000-0000-00008D790000}"/>
    <cellStyle name="常规 4 3 3 2 2 2 4 2 2" xfId="38477" xr:uid="{00000000-0005-0000-0000-00008E790000}"/>
    <cellStyle name="常规 4 3 3 2 2 2 4 3" xfId="28240" xr:uid="{00000000-0005-0000-0000-00008F790000}"/>
    <cellStyle name="常规 4 3 3 2 2 2 5" xfId="12482" xr:uid="{00000000-0005-0000-0000-000090790000}"/>
    <cellStyle name="常规 4 3 3 2 2 2 5 2" xfId="32994" xr:uid="{00000000-0005-0000-0000-000091790000}"/>
    <cellStyle name="常规 4 3 3 2 2 2 6" xfId="22757" xr:uid="{00000000-0005-0000-0000-000092790000}"/>
    <cellStyle name="常规 4 3 3 2 2 3" xfId="1516" xr:uid="{00000000-0005-0000-0000-000093790000}"/>
    <cellStyle name="常规 4 3 3 2 2 3 2" xfId="5858" xr:uid="{00000000-0005-0000-0000-000094790000}"/>
    <cellStyle name="常规 4 3 3 2 2 3 2 2" xfId="9953" xr:uid="{00000000-0005-0000-0000-000095790000}"/>
    <cellStyle name="常规 4 3 3 2 2 3 2 2 2" xfId="20193" xr:uid="{00000000-0005-0000-0000-000096790000}"/>
    <cellStyle name="常规 4 3 3 2 2 3 2 2 2 2" xfId="40705" xr:uid="{00000000-0005-0000-0000-000097790000}"/>
    <cellStyle name="常规 4 3 3 2 2 3 2 2 3" xfId="30468" xr:uid="{00000000-0005-0000-0000-000098790000}"/>
    <cellStyle name="常规 4 3 3 2 2 3 2 3" xfId="16098" xr:uid="{00000000-0005-0000-0000-000099790000}"/>
    <cellStyle name="常规 4 3 3 2 2 3 2 3 2" xfId="36610" xr:uid="{00000000-0005-0000-0000-00009A790000}"/>
    <cellStyle name="常规 4 3 3 2 2 3 2 4" xfId="26373" xr:uid="{00000000-0005-0000-0000-00009B790000}"/>
    <cellStyle name="常规 4 3 3 2 2 3 3" xfId="3823" xr:uid="{00000000-0005-0000-0000-00009C790000}"/>
    <cellStyle name="常规 4 3 3 2 2 3 3 2" xfId="14064" xr:uid="{00000000-0005-0000-0000-00009D790000}"/>
    <cellStyle name="常规 4 3 3 2 2 3 3 2 2" xfId="34576" xr:uid="{00000000-0005-0000-0000-00009E790000}"/>
    <cellStyle name="常规 4 3 3 2 2 3 3 3" xfId="24339" xr:uid="{00000000-0005-0000-0000-00009F790000}"/>
    <cellStyle name="常规 4 3 3 2 2 3 4" xfId="7895" xr:uid="{00000000-0005-0000-0000-0000A0790000}"/>
    <cellStyle name="常规 4 3 3 2 2 3 4 2" xfId="18135" xr:uid="{00000000-0005-0000-0000-0000A1790000}"/>
    <cellStyle name="常规 4 3 3 2 2 3 4 2 2" xfId="38647" xr:uid="{00000000-0005-0000-0000-0000A2790000}"/>
    <cellStyle name="常规 4 3 3 2 2 3 4 3" xfId="28410" xr:uid="{00000000-0005-0000-0000-0000A3790000}"/>
    <cellStyle name="常规 4 3 3 2 2 3 5" xfId="11804" xr:uid="{00000000-0005-0000-0000-0000A4790000}"/>
    <cellStyle name="常规 4 3 3 2 2 3 5 2" xfId="32316" xr:uid="{00000000-0005-0000-0000-0000A5790000}"/>
    <cellStyle name="常规 4 3 3 2 2 3 6" xfId="22079" xr:uid="{00000000-0005-0000-0000-0000A6790000}"/>
    <cellStyle name="常规 4 3 3 2 2 4" xfId="4954" xr:uid="{00000000-0005-0000-0000-0000A7790000}"/>
    <cellStyle name="常规 4 3 3 2 2 4 2" xfId="9049" xr:uid="{00000000-0005-0000-0000-0000A8790000}"/>
    <cellStyle name="常规 4 3 3 2 2 4 2 2" xfId="19289" xr:uid="{00000000-0005-0000-0000-0000A9790000}"/>
    <cellStyle name="常规 4 3 3 2 2 4 2 2 2" xfId="39801" xr:uid="{00000000-0005-0000-0000-0000AA790000}"/>
    <cellStyle name="常规 4 3 3 2 2 4 2 3" xfId="29564" xr:uid="{00000000-0005-0000-0000-0000AB790000}"/>
    <cellStyle name="常规 4 3 3 2 2 4 3" xfId="15194" xr:uid="{00000000-0005-0000-0000-0000AC790000}"/>
    <cellStyle name="常规 4 3 3 2 2 4 3 2" xfId="35706" xr:uid="{00000000-0005-0000-0000-0000AD790000}"/>
    <cellStyle name="常规 4 3 3 2 2 4 4" xfId="25469" xr:uid="{00000000-0005-0000-0000-0000AE790000}"/>
    <cellStyle name="常规 4 3 3 2 2 5" xfId="2919" xr:uid="{00000000-0005-0000-0000-0000AF790000}"/>
    <cellStyle name="常规 4 3 3 2 2 5 2" xfId="13160" xr:uid="{00000000-0005-0000-0000-0000B0790000}"/>
    <cellStyle name="常规 4 3 3 2 2 5 2 2" xfId="33672" xr:uid="{00000000-0005-0000-0000-0000B1790000}"/>
    <cellStyle name="常规 4 3 3 2 2 5 3" xfId="23435" xr:uid="{00000000-0005-0000-0000-0000B2790000}"/>
    <cellStyle name="常规 4 3 3 2 2 6" xfId="6991" xr:uid="{00000000-0005-0000-0000-0000B3790000}"/>
    <cellStyle name="常规 4 3 3 2 2 6 2" xfId="17231" xr:uid="{00000000-0005-0000-0000-0000B4790000}"/>
    <cellStyle name="常规 4 3 3 2 2 6 2 2" xfId="37743" xr:uid="{00000000-0005-0000-0000-0000B5790000}"/>
    <cellStyle name="常规 4 3 3 2 2 6 3" xfId="27506" xr:uid="{00000000-0005-0000-0000-0000B6790000}"/>
    <cellStyle name="常规 4 3 3 2 2 7" xfId="11126" xr:uid="{00000000-0005-0000-0000-0000B7790000}"/>
    <cellStyle name="常规 4 3 3 2 2 7 2" xfId="31638" xr:uid="{00000000-0005-0000-0000-0000B8790000}"/>
    <cellStyle name="常规 4 3 3 2 2 8" xfId="21400" xr:uid="{00000000-0005-0000-0000-0000B9790000}"/>
    <cellStyle name="常规 4 3 3 2 3" xfId="1857" xr:uid="{00000000-0005-0000-0000-0000BA790000}"/>
    <cellStyle name="常规 4 3 3 2 3 2" xfId="5311" xr:uid="{00000000-0005-0000-0000-0000BB790000}"/>
    <cellStyle name="常规 4 3 3 2 3 2 2" xfId="9406" xr:uid="{00000000-0005-0000-0000-0000BC790000}"/>
    <cellStyle name="常规 4 3 3 2 3 2 2 2" xfId="19646" xr:uid="{00000000-0005-0000-0000-0000BD790000}"/>
    <cellStyle name="常规 4 3 3 2 3 2 2 2 2" xfId="40158" xr:uid="{00000000-0005-0000-0000-0000BE790000}"/>
    <cellStyle name="常规 4 3 3 2 3 2 2 3" xfId="29921" xr:uid="{00000000-0005-0000-0000-0000BF790000}"/>
    <cellStyle name="常规 4 3 3 2 3 2 3" xfId="15551" xr:uid="{00000000-0005-0000-0000-0000C0790000}"/>
    <cellStyle name="常规 4 3 3 2 3 2 3 2" xfId="36063" xr:uid="{00000000-0005-0000-0000-0000C1790000}"/>
    <cellStyle name="常规 4 3 3 2 3 2 4" xfId="25826" xr:uid="{00000000-0005-0000-0000-0000C2790000}"/>
    <cellStyle name="常规 4 3 3 2 3 3" xfId="3276" xr:uid="{00000000-0005-0000-0000-0000C3790000}"/>
    <cellStyle name="常规 4 3 3 2 3 3 2" xfId="13517" xr:uid="{00000000-0005-0000-0000-0000C4790000}"/>
    <cellStyle name="常规 4 3 3 2 3 3 2 2" xfId="34029" xr:uid="{00000000-0005-0000-0000-0000C5790000}"/>
    <cellStyle name="常规 4 3 3 2 3 3 3" xfId="23792" xr:uid="{00000000-0005-0000-0000-0000C6790000}"/>
    <cellStyle name="常规 4 3 3 2 3 4" xfId="7348" xr:uid="{00000000-0005-0000-0000-0000C7790000}"/>
    <cellStyle name="常规 4 3 3 2 3 4 2" xfId="17588" xr:uid="{00000000-0005-0000-0000-0000C8790000}"/>
    <cellStyle name="常规 4 3 3 2 3 4 2 2" xfId="38100" xr:uid="{00000000-0005-0000-0000-0000C9790000}"/>
    <cellStyle name="常规 4 3 3 2 3 4 3" xfId="27863" xr:uid="{00000000-0005-0000-0000-0000CA790000}"/>
    <cellStyle name="常规 4 3 3 2 3 5" xfId="12143" xr:uid="{00000000-0005-0000-0000-0000CB790000}"/>
    <cellStyle name="常规 4 3 3 2 3 5 2" xfId="32655" xr:uid="{00000000-0005-0000-0000-0000CC790000}"/>
    <cellStyle name="常规 4 3 3 2 3 6" xfId="22418" xr:uid="{00000000-0005-0000-0000-0000CD790000}"/>
    <cellStyle name="常规 4 3 3 2 4" xfId="1135" xr:uid="{00000000-0005-0000-0000-0000CE790000}"/>
    <cellStyle name="常规 4 3 3 2 4 2" xfId="6143" xr:uid="{00000000-0005-0000-0000-0000CF790000}"/>
    <cellStyle name="常规 4 3 3 2 4 2 2" xfId="10238" xr:uid="{00000000-0005-0000-0000-0000D0790000}"/>
    <cellStyle name="常规 4 3 3 2 4 2 2 2" xfId="20478" xr:uid="{00000000-0005-0000-0000-0000D1790000}"/>
    <cellStyle name="常规 4 3 3 2 4 2 2 2 2" xfId="40990" xr:uid="{00000000-0005-0000-0000-0000D2790000}"/>
    <cellStyle name="常规 4 3 3 2 4 2 2 3" xfId="30753" xr:uid="{00000000-0005-0000-0000-0000D3790000}"/>
    <cellStyle name="常规 4 3 3 2 4 2 3" xfId="16383" xr:uid="{00000000-0005-0000-0000-0000D4790000}"/>
    <cellStyle name="常规 4 3 3 2 4 2 3 2" xfId="36895" xr:uid="{00000000-0005-0000-0000-0000D5790000}"/>
    <cellStyle name="常规 4 3 3 2 4 2 4" xfId="26658" xr:uid="{00000000-0005-0000-0000-0000D6790000}"/>
    <cellStyle name="常规 4 3 3 2 4 3" xfId="4108" xr:uid="{00000000-0005-0000-0000-0000D7790000}"/>
    <cellStyle name="常规 4 3 3 2 4 3 2" xfId="14349" xr:uid="{00000000-0005-0000-0000-0000D8790000}"/>
    <cellStyle name="常规 4 3 3 2 4 3 2 2" xfId="34861" xr:uid="{00000000-0005-0000-0000-0000D9790000}"/>
    <cellStyle name="常规 4 3 3 2 4 3 3" xfId="24624" xr:uid="{00000000-0005-0000-0000-0000DA790000}"/>
    <cellStyle name="常规 4 3 3 2 4 4" xfId="8180" xr:uid="{00000000-0005-0000-0000-0000DB790000}"/>
    <cellStyle name="常规 4 3 3 2 4 4 2" xfId="18420" xr:uid="{00000000-0005-0000-0000-0000DC790000}"/>
    <cellStyle name="常规 4 3 3 2 4 4 2 2" xfId="38932" xr:uid="{00000000-0005-0000-0000-0000DD790000}"/>
    <cellStyle name="常规 4 3 3 2 4 4 3" xfId="28695" xr:uid="{00000000-0005-0000-0000-0000DE790000}"/>
    <cellStyle name="常规 4 3 3 2 4 5" xfId="11465" xr:uid="{00000000-0005-0000-0000-0000DF790000}"/>
    <cellStyle name="常规 4 3 3 2 4 5 2" xfId="31977" xr:uid="{00000000-0005-0000-0000-0000E0790000}"/>
    <cellStyle name="常规 4 3 3 2 4 6" xfId="21739" xr:uid="{00000000-0005-0000-0000-0000E1790000}"/>
    <cellStyle name="常规 4 3 3 2 5" xfId="4615" xr:uid="{00000000-0005-0000-0000-0000E2790000}"/>
    <cellStyle name="常规 4 3 3 2 5 2" xfId="8710" xr:uid="{00000000-0005-0000-0000-0000E3790000}"/>
    <cellStyle name="常规 4 3 3 2 5 2 2" xfId="18950" xr:uid="{00000000-0005-0000-0000-0000E4790000}"/>
    <cellStyle name="常规 4 3 3 2 5 2 2 2" xfId="39462" xr:uid="{00000000-0005-0000-0000-0000E5790000}"/>
    <cellStyle name="常规 4 3 3 2 5 2 3" xfId="29225" xr:uid="{00000000-0005-0000-0000-0000E6790000}"/>
    <cellStyle name="常规 4 3 3 2 5 3" xfId="14855" xr:uid="{00000000-0005-0000-0000-0000E7790000}"/>
    <cellStyle name="常规 4 3 3 2 5 3 2" xfId="35367" xr:uid="{00000000-0005-0000-0000-0000E8790000}"/>
    <cellStyle name="常规 4 3 3 2 5 4" xfId="25130" xr:uid="{00000000-0005-0000-0000-0000E9790000}"/>
    <cellStyle name="常规 4 3 3 2 6" xfId="2580" xr:uid="{00000000-0005-0000-0000-0000EA790000}"/>
    <cellStyle name="常规 4 3 3 2 6 2" xfId="12821" xr:uid="{00000000-0005-0000-0000-0000EB790000}"/>
    <cellStyle name="常规 4 3 3 2 6 2 2" xfId="33333" xr:uid="{00000000-0005-0000-0000-0000EC790000}"/>
    <cellStyle name="常规 4 3 3 2 6 3" xfId="23096" xr:uid="{00000000-0005-0000-0000-0000ED790000}"/>
    <cellStyle name="常规 4 3 3 2 7" xfId="6652" xr:uid="{00000000-0005-0000-0000-0000EE790000}"/>
    <cellStyle name="常规 4 3 3 2 7 2" xfId="16892" xr:uid="{00000000-0005-0000-0000-0000EF790000}"/>
    <cellStyle name="常规 4 3 3 2 7 2 2" xfId="37404" xr:uid="{00000000-0005-0000-0000-0000F0790000}"/>
    <cellStyle name="常规 4 3 3 2 7 3" xfId="27167" xr:uid="{00000000-0005-0000-0000-0000F1790000}"/>
    <cellStyle name="常规 4 3 3 2 8" xfId="10835" xr:uid="{00000000-0005-0000-0000-0000F2790000}"/>
    <cellStyle name="常规 4 3 3 2 8 2" xfId="31347" xr:uid="{00000000-0005-0000-0000-0000F3790000}"/>
    <cellStyle name="常规 4 3 3 2 9" xfId="21109" xr:uid="{00000000-0005-0000-0000-0000F4790000}"/>
    <cellStyle name="常规 4 3 3 3" xfId="572" xr:uid="{00000000-0005-0000-0000-0000F5790000}"/>
    <cellStyle name="常规 4 3 3 3 2" xfId="2018" xr:uid="{00000000-0005-0000-0000-0000F6790000}"/>
    <cellStyle name="常规 4 3 3 3 2 2" xfId="5510" xr:uid="{00000000-0005-0000-0000-0000F7790000}"/>
    <cellStyle name="常规 4 3 3 3 2 2 2" xfId="9605" xr:uid="{00000000-0005-0000-0000-0000F8790000}"/>
    <cellStyle name="常规 4 3 3 3 2 2 2 2" xfId="19845" xr:uid="{00000000-0005-0000-0000-0000F9790000}"/>
    <cellStyle name="常规 4 3 3 3 2 2 2 2 2" xfId="40357" xr:uid="{00000000-0005-0000-0000-0000FA790000}"/>
    <cellStyle name="常规 4 3 3 3 2 2 2 3" xfId="30120" xr:uid="{00000000-0005-0000-0000-0000FB790000}"/>
    <cellStyle name="常规 4 3 3 3 2 2 3" xfId="15750" xr:uid="{00000000-0005-0000-0000-0000FC790000}"/>
    <cellStyle name="常规 4 3 3 3 2 2 3 2" xfId="36262" xr:uid="{00000000-0005-0000-0000-0000FD790000}"/>
    <cellStyle name="常规 4 3 3 3 2 2 4" xfId="26025" xr:uid="{00000000-0005-0000-0000-0000FE790000}"/>
    <cellStyle name="常规 4 3 3 3 2 3" xfId="3475" xr:uid="{00000000-0005-0000-0000-0000FF790000}"/>
    <cellStyle name="常规 4 3 3 3 2 3 2" xfId="13716" xr:uid="{00000000-0005-0000-0000-0000007A0000}"/>
    <cellStyle name="常规 4 3 3 3 2 3 2 2" xfId="34228" xr:uid="{00000000-0005-0000-0000-0000017A0000}"/>
    <cellStyle name="常规 4 3 3 3 2 3 3" xfId="23991" xr:uid="{00000000-0005-0000-0000-0000027A0000}"/>
    <cellStyle name="常规 4 3 3 3 2 4" xfId="7547" xr:uid="{00000000-0005-0000-0000-0000037A0000}"/>
    <cellStyle name="常规 4 3 3 3 2 4 2" xfId="17787" xr:uid="{00000000-0005-0000-0000-0000047A0000}"/>
    <cellStyle name="常规 4 3 3 3 2 4 2 2" xfId="38299" xr:uid="{00000000-0005-0000-0000-0000057A0000}"/>
    <cellStyle name="常规 4 3 3 3 2 4 3" xfId="28062" xr:uid="{00000000-0005-0000-0000-0000067A0000}"/>
    <cellStyle name="常规 4 3 3 3 2 5" xfId="12304" xr:uid="{00000000-0005-0000-0000-0000077A0000}"/>
    <cellStyle name="常规 4 3 3 3 2 5 2" xfId="32816" xr:uid="{00000000-0005-0000-0000-0000087A0000}"/>
    <cellStyle name="常规 4 3 3 3 2 6" xfId="22579" xr:uid="{00000000-0005-0000-0000-0000097A0000}"/>
    <cellStyle name="常规 4 3 3 3 3" xfId="1338" xr:uid="{00000000-0005-0000-0000-00000A7A0000}"/>
    <cellStyle name="常规 4 3 3 3 3 2" xfId="5865" xr:uid="{00000000-0005-0000-0000-00000B7A0000}"/>
    <cellStyle name="常规 4 3 3 3 3 2 2" xfId="9960" xr:uid="{00000000-0005-0000-0000-00000C7A0000}"/>
    <cellStyle name="常规 4 3 3 3 3 2 2 2" xfId="20200" xr:uid="{00000000-0005-0000-0000-00000D7A0000}"/>
    <cellStyle name="常规 4 3 3 3 3 2 2 2 2" xfId="40712" xr:uid="{00000000-0005-0000-0000-00000E7A0000}"/>
    <cellStyle name="常规 4 3 3 3 3 2 2 3" xfId="30475" xr:uid="{00000000-0005-0000-0000-00000F7A0000}"/>
    <cellStyle name="常规 4 3 3 3 3 2 3" xfId="16105" xr:uid="{00000000-0005-0000-0000-0000107A0000}"/>
    <cellStyle name="常规 4 3 3 3 3 2 3 2" xfId="36617" xr:uid="{00000000-0005-0000-0000-0000117A0000}"/>
    <cellStyle name="常规 4 3 3 3 3 2 4" xfId="26380" xr:uid="{00000000-0005-0000-0000-0000127A0000}"/>
    <cellStyle name="常规 4 3 3 3 3 3" xfId="3830" xr:uid="{00000000-0005-0000-0000-0000137A0000}"/>
    <cellStyle name="常规 4 3 3 3 3 3 2" xfId="14071" xr:uid="{00000000-0005-0000-0000-0000147A0000}"/>
    <cellStyle name="常规 4 3 3 3 3 3 2 2" xfId="34583" xr:uid="{00000000-0005-0000-0000-0000157A0000}"/>
    <cellStyle name="常规 4 3 3 3 3 3 3" xfId="24346" xr:uid="{00000000-0005-0000-0000-0000167A0000}"/>
    <cellStyle name="常规 4 3 3 3 3 4" xfId="7902" xr:uid="{00000000-0005-0000-0000-0000177A0000}"/>
    <cellStyle name="常规 4 3 3 3 3 4 2" xfId="18142" xr:uid="{00000000-0005-0000-0000-0000187A0000}"/>
    <cellStyle name="常规 4 3 3 3 3 4 2 2" xfId="38654" xr:uid="{00000000-0005-0000-0000-0000197A0000}"/>
    <cellStyle name="常规 4 3 3 3 3 4 3" xfId="28417" xr:uid="{00000000-0005-0000-0000-00001A7A0000}"/>
    <cellStyle name="常规 4 3 3 3 3 5" xfId="11626" xr:uid="{00000000-0005-0000-0000-00001B7A0000}"/>
    <cellStyle name="常规 4 3 3 3 3 5 2" xfId="32138" xr:uid="{00000000-0005-0000-0000-00001C7A0000}"/>
    <cellStyle name="常规 4 3 3 3 3 6" xfId="21901" xr:uid="{00000000-0005-0000-0000-00001D7A0000}"/>
    <cellStyle name="常规 4 3 3 3 4" xfId="4776" xr:uid="{00000000-0005-0000-0000-00001E7A0000}"/>
    <cellStyle name="常规 4 3 3 3 4 2" xfId="8871" xr:uid="{00000000-0005-0000-0000-00001F7A0000}"/>
    <cellStyle name="常规 4 3 3 3 4 2 2" xfId="19111" xr:uid="{00000000-0005-0000-0000-0000207A0000}"/>
    <cellStyle name="常规 4 3 3 3 4 2 2 2" xfId="39623" xr:uid="{00000000-0005-0000-0000-0000217A0000}"/>
    <cellStyle name="常规 4 3 3 3 4 2 3" xfId="29386" xr:uid="{00000000-0005-0000-0000-0000227A0000}"/>
    <cellStyle name="常规 4 3 3 3 4 3" xfId="15016" xr:uid="{00000000-0005-0000-0000-0000237A0000}"/>
    <cellStyle name="常规 4 3 3 3 4 3 2" xfId="35528" xr:uid="{00000000-0005-0000-0000-0000247A0000}"/>
    <cellStyle name="常规 4 3 3 3 4 4" xfId="25291" xr:uid="{00000000-0005-0000-0000-0000257A0000}"/>
    <cellStyle name="常规 4 3 3 3 5" xfId="2741" xr:uid="{00000000-0005-0000-0000-0000267A0000}"/>
    <cellStyle name="常规 4 3 3 3 5 2" xfId="12982" xr:uid="{00000000-0005-0000-0000-0000277A0000}"/>
    <cellStyle name="常规 4 3 3 3 5 2 2" xfId="33494" xr:uid="{00000000-0005-0000-0000-0000287A0000}"/>
    <cellStyle name="常规 4 3 3 3 5 3" xfId="23257" xr:uid="{00000000-0005-0000-0000-0000297A0000}"/>
    <cellStyle name="常规 4 3 3 3 6" xfId="6813" xr:uid="{00000000-0005-0000-0000-00002A7A0000}"/>
    <cellStyle name="常规 4 3 3 3 6 2" xfId="17053" xr:uid="{00000000-0005-0000-0000-00002B7A0000}"/>
    <cellStyle name="常规 4 3 3 3 6 2 2" xfId="37565" xr:uid="{00000000-0005-0000-0000-00002C7A0000}"/>
    <cellStyle name="常规 4 3 3 3 6 3" xfId="27328" xr:uid="{00000000-0005-0000-0000-00002D7A0000}"/>
    <cellStyle name="常规 4 3 3 3 7" xfId="10948" xr:uid="{00000000-0005-0000-0000-00002E7A0000}"/>
    <cellStyle name="常规 4 3 3 3 7 2" xfId="31460" xr:uid="{00000000-0005-0000-0000-00002F7A0000}"/>
    <cellStyle name="常规 4 3 3 3 8" xfId="21222" xr:uid="{00000000-0005-0000-0000-0000307A0000}"/>
    <cellStyle name="常规 4 3 3 4" xfId="1679" xr:uid="{00000000-0005-0000-0000-0000317A0000}"/>
    <cellStyle name="常规 4 3 3 4 2" xfId="5133" xr:uid="{00000000-0005-0000-0000-0000327A0000}"/>
    <cellStyle name="常规 4 3 3 4 2 2" xfId="9228" xr:uid="{00000000-0005-0000-0000-0000337A0000}"/>
    <cellStyle name="常规 4 3 3 4 2 2 2" xfId="19468" xr:uid="{00000000-0005-0000-0000-0000347A0000}"/>
    <cellStyle name="常规 4 3 3 4 2 2 2 2" xfId="39980" xr:uid="{00000000-0005-0000-0000-0000357A0000}"/>
    <cellStyle name="常规 4 3 3 4 2 2 3" xfId="29743" xr:uid="{00000000-0005-0000-0000-0000367A0000}"/>
    <cellStyle name="常规 4 3 3 4 2 3" xfId="15373" xr:uid="{00000000-0005-0000-0000-0000377A0000}"/>
    <cellStyle name="常规 4 3 3 4 2 3 2" xfId="35885" xr:uid="{00000000-0005-0000-0000-0000387A0000}"/>
    <cellStyle name="常规 4 3 3 4 2 4" xfId="25648" xr:uid="{00000000-0005-0000-0000-0000397A0000}"/>
    <cellStyle name="常规 4 3 3 4 3" xfId="3098" xr:uid="{00000000-0005-0000-0000-00003A7A0000}"/>
    <cellStyle name="常规 4 3 3 4 3 2" xfId="13339" xr:uid="{00000000-0005-0000-0000-00003B7A0000}"/>
    <cellStyle name="常规 4 3 3 4 3 2 2" xfId="33851" xr:uid="{00000000-0005-0000-0000-00003C7A0000}"/>
    <cellStyle name="常规 4 3 3 4 3 3" xfId="23614" xr:uid="{00000000-0005-0000-0000-00003D7A0000}"/>
    <cellStyle name="常规 4 3 3 4 4" xfId="7170" xr:uid="{00000000-0005-0000-0000-00003E7A0000}"/>
    <cellStyle name="常规 4 3 3 4 4 2" xfId="17410" xr:uid="{00000000-0005-0000-0000-00003F7A0000}"/>
    <cellStyle name="常规 4 3 3 4 4 2 2" xfId="37922" xr:uid="{00000000-0005-0000-0000-0000407A0000}"/>
    <cellStyle name="常规 4 3 3 4 4 3" xfId="27685" xr:uid="{00000000-0005-0000-0000-0000417A0000}"/>
    <cellStyle name="常规 4 3 3 4 5" xfId="11965" xr:uid="{00000000-0005-0000-0000-0000427A0000}"/>
    <cellStyle name="常规 4 3 3 4 5 2" xfId="32477" xr:uid="{00000000-0005-0000-0000-0000437A0000}"/>
    <cellStyle name="常规 4 3 3 4 6" xfId="22240" xr:uid="{00000000-0005-0000-0000-0000447A0000}"/>
    <cellStyle name="常规 4 3 3 5" xfId="957" xr:uid="{00000000-0005-0000-0000-0000457A0000}"/>
    <cellStyle name="常规 4 3 3 5 2" xfId="6274" xr:uid="{00000000-0005-0000-0000-0000467A0000}"/>
    <cellStyle name="常规 4 3 3 5 2 2" xfId="10369" xr:uid="{00000000-0005-0000-0000-0000477A0000}"/>
    <cellStyle name="常规 4 3 3 5 2 2 2" xfId="20609" xr:uid="{00000000-0005-0000-0000-0000487A0000}"/>
    <cellStyle name="常规 4 3 3 5 2 2 2 2" xfId="41121" xr:uid="{00000000-0005-0000-0000-0000497A0000}"/>
    <cellStyle name="常规 4 3 3 5 2 2 3" xfId="30884" xr:uid="{00000000-0005-0000-0000-00004A7A0000}"/>
    <cellStyle name="常规 4 3 3 5 2 3" xfId="16514" xr:uid="{00000000-0005-0000-0000-00004B7A0000}"/>
    <cellStyle name="常规 4 3 3 5 2 3 2" xfId="37026" xr:uid="{00000000-0005-0000-0000-00004C7A0000}"/>
    <cellStyle name="常规 4 3 3 5 2 4" xfId="26789" xr:uid="{00000000-0005-0000-0000-00004D7A0000}"/>
    <cellStyle name="常规 4 3 3 5 3" xfId="4239" xr:uid="{00000000-0005-0000-0000-00004E7A0000}"/>
    <cellStyle name="常规 4 3 3 5 3 2" xfId="14480" xr:uid="{00000000-0005-0000-0000-00004F7A0000}"/>
    <cellStyle name="常规 4 3 3 5 3 2 2" xfId="34992" xr:uid="{00000000-0005-0000-0000-0000507A0000}"/>
    <cellStyle name="常规 4 3 3 5 3 3" xfId="24755" xr:uid="{00000000-0005-0000-0000-0000517A0000}"/>
    <cellStyle name="常规 4 3 3 5 4" xfId="8311" xr:uid="{00000000-0005-0000-0000-0000527A0000}"/>
    <cellStyle name="常规 4 3 3 5 4 2" xfId="18551" xr:uid="{00000000-0005-0000-0000-0000537A0000}"/>
    <cellStyle name="常规 4 3 3 5 4 2 2" xfId="39063" xr:uid="{00000000-0005-0000-0000-0000547A0000}"/>
    <cellStyle name="常规 4 3 3 5 4 3" xfId="28826" xr:uid="{00000000-0005-0000-0000-0000557A0000}"/>
    <cellStyle name="常规 4 3 3 5 5" xfId="11287" xr:uid="{00000000-0005-0000-0000-0000567A0000}"/>
    <cellStyle name="常规 4 3 3 5 5 2" xfId="31799" xr:uid="{00000000-0005-0000-0000-0000577A0000}"/>
    <cellStyle name="常规 4 3 3 5 6" xfId="21561" xr:uid="{00000000-0005-0000-0000-0000587A0000}"/>
    <cellStyle name="常规 4 3 3 6" xfId="4437" xr:uid="{00000000-0005-0000-0000-0000597A0000}"/>
    <cellStyle name="常规 4 3 3 6 2" xfId="8532" xr:uid="{00000000-0005-0000-0000-00005A7A0000}"/>
    <cellStyle name="常规 4 3 3 6 2 2" xfId="18772" xr:uid="{00000000-0005-0000-0000-00005B7A0000}"/>
    <cellStyle name="常规 4 3 3 6 2 2 2" xfId="39284" xr:uid="{00000000-0005-0000-0000-00005C7A0000}"/>
    <cellStyle name="常规 4 3 3 6 2 3" xfId="29047" xr:uid="{00000000-0005-0000-0000-00005D7A0000}"/>
    <cellStyle name="常规 4 3 3 6 3" xfId="14677" xr:uid="{00000000-0005-0000-0000-00005E7A0000}"/>
    <cellStyle name="常规 4 3 3 6 3 2" xfId="35189" xr:uid="{00000000-0005-0000-0000-00005F7A0000}"/>
    <cellStyle name="常规 4 3 3 6 4" xfId="24952" xr:uid="{00000000-0005-0000-0000-0000607A0000}"/>
    <cellStyle name="常规 4 3 3 7" xfId="2402" xr:uid="{00000000-0005-0000-0000-0000617A0000}"/>
    <cellStyle name="常规 4 3 3 7 2" xfId="12643" xr:uid="{00000000-0005-0000-0000-0000627A0000}"/>
    <cellStyle name="常规 4 3 3 7 2 2" xfId="33155" xr:uid="{00000000-0005-0000-0000-0000637A0000}"/>
    <cellStyle name="常规 4 3 3 7 3" xfId="22918" xr:uid="{00000000-0005-0000-0000-0000647A0000}"/>
    <cellStyle name="常规 4 3 3 8" xfId="6474" xr:uid="{00000000-0005-0000-0000-0000657A0000}"/>
    <cellStyle name="常规 4 3 3 8 2" xfId="16714" xr:uid="{00000000-0005-0000-0000-0000667A0000}"/>
    <cellStyle name="常规 4 3 3 8 2 2" xfId="37226" xr:uid="{00000000-0005-0000-0000-0000677A0000}"/>
    <cellStyle name="常规 4 3 3 8 3" xfId="26989" xr:uid="{00000000-0005-0000-0000-0000687A0000}"/>
    <cellStyle name="常规 4 3 3 9" xfId="10665" xr:uid="{00000000-0005-0000-0000-0000697A0000}"/>
    <cellStyle name="常规 4 3 3 9 2" xfId="31177" xr:uid="{00000000-0005-0000-0000-00006A7A0000}"/>
    <cellStyle name="常规 4 3 4" xfId="313" xr:uid="{00000000-0005-0000-0000-00006B7A0000}"/>
    <cellStyle name="常规 4 3 4 2" xfId="693" xr:uid="{00000000-0005-0000-0000-00006C7A0000}"/>
    <cellStyle name="常规 4 3 4 2 2" xfId="2139" xr:uid="{00000000-0005-0000-0000-00006D7A0000}"/>
    <cellStyle name="常规 4 3 4 2 2 2" xfId="5631" xr:uid="{00000000-0005-0000-0000-00006E7A0000}"/>
    <cellStyle name="常规 4 3 4 2 2 2 2" xfId="9726" xr:uid="{00000000-0005-0000-0000-00006F7A0000}"/>
    <cellStyle name="常规 4 3 4 2 2 2 2 2" xfId="19966" xr:uid="{00000000-0005-0000-0000-0000707A0000}"/>
    <cellStyle name="常规 4 3 4 2 2 2 2 2 2" xfId="40478" xr:uid="{00000000-0005-0000-0000-0000717A0000}"/>
    <cellStyle name="常规 4 3 4 2 2 2 2 3" xfId="30241" xr:uid="{00000000-0005-0000-0000-0000727A0000}"/>
    <cellStyle name="常规 4 3 4 2 2 2 3" xfId="15871" xr:uid="{00000000-0005-0000-0000-0000737A0000}"/>
    <cellStyle name="常规 4 3 4 2 2 2 3 2" xfId="36383" xr:uid="{00000000-0005-0000-0000-0000747A0000}"/>
    <cellStyle name="常规 4 3 4 2 2 2 4" xfId="26146" xr:uid="{00000000-0005-0000-0000-0000757A0000}"/>
    <cellStyle name="常规 4 3 4 2 2 3" xfId="3596" xr:uid="{00000000-0005-0000-0000-0000767A0000}"/>
    <cellStyle name="常规 4 3 4 2 2 3 2" xfId="13837" xr:uid="{00000000-0005-0000-0000-0000777A0000}"/>
    <cellStyle name="常规 4 3 4 2 2 3 2 2" xfId="34349" xr:uid="{00000000-0005-0000-0000-0000787A0000}"/>
    <cellStyle name="常规 4 3 4 2 2 3 3" xfId="24112" xr:uid="{00000000-0005-0000-0000-0000797A0000}"/>
    <cellStyle name="常规 4 3 4 2 2 4" xfId="7668" xr:uid="{00000000-0005-0000-0000-00007A7A0000}"/>
    <cellStyle name="常规 4 3 4 2 2 4 2" xfId="17908" xr:uid="{00000000-0005-0000-0000-00007B7A0000}"/>
    <cellStyle name="常规 4 3 4 2 2 4 2 2" xfId="38420" xr:uid="{00000000-0005-0000-0000-00007C7A0000}"/>
    <cellStyle name="常规 4 3 4 2 2 4 3" xfId="28183" xr:uid="{00000000-0005-0000-0000-00007D7A0000}"/>
    <cellStyle name="常规 4 3 4 2 2 5" xfId="12425" xr:uid="{00000000-0005-0000-0000-00007E7A0000}"/>
    <cellStyle name="常规 4 3 4 2 2 5 2" xfId="32937" xr:uid="{00000000-0005-0000-0000-00007F7A0000}"/>
    <cellStyle name="常规 4 3 4 2 2 6" xfId="22700" xr:uid="{00000000-0005-0000-0000-0000807A0000}"/>
    <cellStyle name="常规 4 3 4 2 3" xfId="1459" xr:uid="{00000000-0005-0000-0000-0000817A0000}"/>
    <cellStyle name="常规 4 3 4 2 3 2" xfId="6083" xr:uid="{00000000-0005-0000-0000-0000827A0000}"/>
    <cellStyle name="常规 4 3 4 2 3 2 2" xfId="10178" xr:uid="{00000000-0005-0000-0000-0000837A0000}"/>
    <cellStyle name="常规 4 3 4 2 3 2 2 2" xfId="20418" xr:uid="{00000000-0005-0000-0000-0000847A0000}"/>
    <cellStyle name="常规 4 3 4 2 3 2 2 2 2" xfId="40930" xr:uid="{00000000-0005-0000-0000-0000857A0000}"/>
    <cellStyle name="常规 4 3 4 2 3 2 2 3" xfId="30693" xr:uid="{00000000-0005-0000-0000-0000867A0000}"/>
    <cellStyle name="常规 4 3 4 2 3 2 3" xfId="16323" xr:uid="{00000000-0005-0000-0000-0000877A0000}"/>
    <cellStyle name="常规 4 3 4 2 3 2 3 2" xfId="36835" xr:uid="{00000000-0005-0000-0000-0000887A0000}"/>
    <cellStyle name="常规 4 3 4 2 3 2 4" xfId="26598" xr:uid="{00000000-0005-0000-0000-0000897A0000}"/>
    <cellStyle name="常规 4 3 4 2 3 3" xfId="4048" xr:uid="{00000000-0005-0000-0000-00008A7A0000}"/>
    <cellStyle name="常规 4 3 4 2 3 3 2" xfId="14289" xr:uid="{00000000-0005-0000-0000-00008B7A0000}"/>
    <cellStyle name="常规 4 3 4 2 3 3 2 2" xfId="34801" xr:uid="{00000000-0005-0000-0000-00008C7A0000}"/>
    <cellStyle name="常规 4 3 4 2 3 3 3" xfId="24564" xr:uid="{00000000-0005-0000-0000-00008D7A0000}"/>
    <cellStyle name="常规 4 3 4 2 3 4" xfId="8120" xr:uid="{00000000-0005-0000-0000-00008E7A0000}"/>
    <cellStyle name="常规 4 3 4 2 3 4 2" xfId="18360" xr:uid="{00000000-0005-0000-0000-00008F7A0000}"/>
    <cellStyle name="常规 4 3 4 2 3 4 2 2" xfId="38872" xr:uid="{00000000-0005-0000-0000-0000907A0000}"/>
    <cellStyle name="常规 4 3 4 2 3 4 3" xfId="28635" xr:uid="{00000000-0005-0000-0000-0000917A0000}"/>
    <cellStyle name="常规 4 3 4 2 3 5" xfId="11747" xr:uid="{00000000-0005-0000-0000-0000927A0000}"/>
    <cellStyle name="常规 4 3 4 2 3 5 2" xfId="32259" xr:uid="{00000000-0005-0000-0000-0000937A0000}"/>
    <cellStyle name="常规 4 3 4 2 3 6" xfId="22022" xr:uid="{00000000-0005-0000-0000-0000947A0000}"/>
    <cellStyle name="常规 4 3 4 2 4" xfId="4897" xr:uid="{00000000-0005-0000-0000-0000957A0000}"/>
    <cellStyle name="常规 4 3 4 2 4 2" xfId="8992" xr:uid="{00000000-0005-0000-0000-0000967A0000}"/>
    <cellStyle name="常规 4 3 4 2 4 2 2" xfId="19232" xr:uid="{00000000-0005-0000-0000-0000977A0000}"/>
    <cellStyle name="常规 4 3 4 2 4 2 2 2" xfId="39744" xr:uid="{00000000-0005-0000-0000-0000987A0000}"/>
    <cellStyle name="常规 4 3 4 2 4 2 3" xfId="29507" xr:uid="{00000000-0005-0000-0000-0000997A0000}"/>
    <cellStyle name="常规 4 3 4 2 4 3" xfId="15137" xr:uid="{00000000-0005-0000-0000-00009A7A0000}"/>
    <cellStyle name="常规 4 3 4 2 4 3 2" xfId="35649" xr:uid="{00000000-0005-0000-0000-00009B7A0000}"/>
    <cellStyle name="常规 4 3 4 2 4 4" xfId="25412" xr:uid="{00000000-0005-0000-0000-00009C7A0000}"/>
    <cellStyle name="常规 4 3 4 2 5" xfId="2862" xr:uid="{00000000-0005-0000-0000-00009D7A0000}"/>
    <cellStyle name="常规 4 3 4 2 5 2" xfId="13103" xr:uid="{00000000-0005-0000-0000-00009E7A0000}"/>
    <cellStyle name="常规 4 3 4 2 5 2 2" xfId="33615" xr:uid="{00000000-0005-0000-0000-00009F7A0000}"/>
    <cellStyle name="常规 4 3 4 2 5 3" xfId="23378" xr:uid="{00000000-0005-0000-0000-0000A07A0000}"/>
    <cellStyle name="常规 4 3 4 2 6" xfId="6934" xr:uid="{00000000-0005-0000-0000-0000A17A0000}"/>
    <cellStyle name="常规 4 3 4 2 6 2" xfId="17174" xr:uid="{00000000-0005-0000-0000-0000A27A0000}"/>
    <cellStyle name="常规 4 3 4 2 6 2 2" xfId="37686" xr:uid="{00000000-0005-0000-0000-0000A37A0000}"/>
    <cellStyle name="常规 4 3 4 2 6 3" xfId="27449" xr:uid="{00000000-0005-0000-0000-0000A47A0000}"/>
    <cellStyle name="常规 4 3 4 2 7" xfId="11069" xr:uid="{00000000-0005-0000-0000-0000A57A0000}"/>
    <cellStyle name="常规 4 3 4 2 7 2" xfId="31581" xr:uid="{00000000-0005-0000-0000-0000A67A0000}"/>
    <cellStyle name="常规 4 3 4 2 8" xfId="21343" xr:uid="{00000000-0005-0000-0000-0000A77A0000}"/>
    <cellStyle name="常规 4 3 4 3" xfId="1800" xr:uid="{00000000-0005-0000-0000-0000A87A0000}"/>
    <cellStyle name="常规 4 3 4 3 2" xfId="5254" xr:uid="{00000000-0005-0000-0000-0000A97A0000}"/>
    <cellStyle name="常规 4 3 4 3 2 2" xfId="9349" xr:uid="{00000000-0005-0000-0000-0000AA7A0000}"/>
    <cellStyle name="常规 4 3 4 3 2 2 2" xfId="19589" xr:uid="{00000000-0005-0000-0000-0000AB7A0000}"/>
    <cellStyle name="常规 4 3 4 3 2 2 2 2" xfId="40101" xr:uid="{00000000-0005-0000-0000-0000AC7A0000}"/>
    <cellStyle name="常规 4 3 4 3 2 2 3" xfId="29864" xr:uid="{00000000-0005-0000-0000-0000AD7A0000}"/>
    <cellStyle name="常规 4 3 4 3 2 3" xfId="15494" xr:uid="{00000000-0005-0000-0000-0000AE7A0000}"/>
    <cellStyle name="常规 4 3 4 3 2 3 2" xfId="36006" xr:uid="{00000000-0005-0000-0000-0000AF7A0000}"/>
    <cellStyle name="常规 4 3 4 3 2 4" xfId="25769" xr:uid="{00000000-0005-0000-0000-0000B07A0000}"/>
    <cellStyle name="常规 4 3 4 3 3" xfId="3219" xr:uid="{00000000-0005-0000-0000-0000B17A0000}"/>
    <cellStyle name="常规 4 3 4 3 3 2" xfId="13460" xr:uid="{00000000-0005-0000-0000-0000B27A0000}"/>
    <cellStyle name="常规 4 3 4 3 3 2 2" xfId="33972" xr:uid="{00000000-0005-0000-0000-0000B37A0000}"/>
    <cellStyle name="常规 4 3 4 3 3 3" xfId="23735" xr:uid="{00000000-0005-0000-0000-0000B47A0000}"/>
    <cellStyle name="常规 4 3 4 3 4" xfId="7291" xr:uid="{00000000-0005-0000-0000-0000B57A0000}"/>
    <cellStyle name="常规 4 3 4 3 4 2" xfId="17531" xr:uid="{00000000-0005-0000-0000-0000B67A0000}"/>
    <cellStyle name="常规 4 3 4 3 4 2 2" xfId="38043" xr:uid="{00000000-0005-0000-0000-0000B77A0000}"/>
    <cellStyle name="常规 4 3 4 3 4 3" xfId="27806" xr:uid="{00000000-0005-0000-0000-0000B87A0000}"/>
    <cellStyle name="常规 4 3 4 3 5" xfId="12086" xr:uid="{00000000-0005-0000-0000-0000B97A0000}"/>
    <cellStyle name="常规 4 3 4 3 5 2" xfId="32598" xr:uid="{00000000-0005-0000-0000-0000BA7A0000}"/>
    <cellStyle name="常规 4 3 4 3 6" xfId="22361" xr:uid="{00000000-0005-0000-0000-0000BB7A0000}"/>
    <cellStyle name="常规 4 3 4 4" xfId="1078" xr:uid="{00000000-0005-0000-0000-0000BC7A0000}"/>
    <cellStyle name="常规 4 3 4 4 2" xfId="6076" xr:uid="{00000000-0005-0000-0000-0000BD7A0000}"/>
    <cellStyle name="常规 4 3 4 4 2 2" xfId="10171" xr:uid="{00000000-0005-0000-0000-0000BE7A0000}"/>
    <cellStyle name="常规 4 3 4 4 2 2 2" xfId="20411" xr:uid="{00000000-0005-0000-0000-0000BF7A0000}"/>
    <cellStyle name="常规 4 3 4 4 2 2 2 2" xfId="40923" xr:uid="{00000000-0005-0000-0000-0000C07A0000}"/>
    <cellStyle name="常规 4 3 4 4 2 2 3" xfId="30686" xr:uid="{00000000-0005-0000-0000-0000C17A0000}"/>
    <cellStyle name="常规 4 3 4 4 2 3" xfId="16316" xr:uid="{00000000-0005-0000-0000-0000C27A0000}"/>
    <cellStyle name="常规 4 3 4 4 2 3 2" xfId="36828" xr:uid="{00000000-0005-0000-0000-0000C37A0000}"/>
    <cellStyle name="常规 4 3 4 4 2 4" xfId="26591" xr:uid="{00000000-0005-0000-0000-0000C47A0000}"/>
    <cellStyle name="常规 4 3 4 4 3" xfId="4041" xr:uid="{00000000-0005-0000-0000-0000C57A0000}"/>
    <cellStyle name="常规 4 3 4 4 3 2" xfId="14282" xr:uid="{00000000-0005-0000-0000-0000C67A0000}"/>
    <cellStyle name="常规 4 3 4 4 3 2 2" xfId="34794" xr:uid="{00000000-0005-0000-0000-0000C77A0000}"/>
    <cellStyle name="常规 4 3 4 4 3 3" xfId="24557" xr:uid="{00000000-0005-0000-0000-0000C87A0000}"/>
    <cellStyle name="常规 4 3 4 4 4" xfId="8113" xr:uid="{00000000-0005-0000-0000-0000C97A0000}"/>
    <cellStyle name="常规 4 3 4 4 4 2" xfId="18353" xr:uid="{00000000-0005-0000-0000-0000CA7A0000}"/>
    <cellStyle name="常规 4 3 4 4 4 2 2" xfId="38865" xr:uid="{00000000-0005-0000-0000-0000CB7A0000}"/>
    <cellStyle name="常规 4 3 4 4 4 3" xfId="28628" xr:uid="{00000000-0005-0000-0000-0000CC7A0000}"/>
    <cellStyle name="常规 4 3 4 4 5" xfId="11408" xr:uid="{00000000-0005-0000-0000-0000CD7A0000}"/>
    <cellStyle name="常规 4 3 4 4 5 2" xfId="31920" xr:uid="{00000000-0005-0000-0000-0000CE7A0000}"/>
    <cellStyle name="常规 4 3 4 4 6" xfId="21682" xr:uid="{00000000-0005-0000-0000-0000CF7A0000}"/>
    <cellStyle name="常规 4 3 4 5" xfId="4558" xr:uid="{00000000-0005-0000-0000-0000D07A0000}"/>
    <cellStyle name="常规 4 3 4 5 2" xfId="8653" xr:uid="{00000000-0005-0000-0000-0000D17A0000}"/>
    <cellStyle name="常规 4 3 4 5 2 2" xfId="18893" xr:uid="{00000000-0005-0000-0000-0000D27A0000}"/>
    <cellStyle name="常规 4 3 4 5 2 2 2" xfId="39405" xr:uid="{00000000-0005-0000-0000-0000D37A0000}"/>
    <cellStyle name="常规 4 3 4 5 2 3" xfId="29168" xr:uid="{00000000-0005-0000-0000-0000D47A0000}"/>
    <cellStyle name="常规 4 3 4 5 3" xfId="14798" xr:uid="{00000000-0005-0000-0000-0000D57A0000}"/>
    <cellStyle name="常规 4 3 4 5 3 2" xfId="35310" xr:uid="{00000000-0005-0000-0000-0000D67A0000}"/>
    <cellStyle name="常规 4 3 4 5 4" xfId="25073" xr:uid="{00000000-0005-0000-0000-0000D77A0000}"/>
    <cellStyle name="常规 4 3 4 6" xfId="2523" xr:uid="{00000000-0005-0000-0000-0000D87A0000}"/>
    <cellStyle name="常规 4 3 4 6 2" xfId="12764" xr:uid="{00000000-0005-0000-0000-0000D97A0000}"/>
    <cellStyle name="常规 4 3 4 6 2 2" xfId="33276" xr:uid="{00000000-0005-0000-0000-0000DA7A0000}"/>
    <cellStyle name="常规 4 3 4 6 3" xfId="23039" xr:uid="{00000000-0005-0000-0000-0000DB7A0000}"/>
    <cellStyle name="常规 4 3 4 7" xfId="6595" xr:uid="{00000000-0005-0000-0000-0000DC7A0000}"/>
    <cellStyle name="常规 4 3 4 7 2" xfId="16835" xr:uid="{00000000-0005-0000-0000-0000DD7A0000}"/>
    <cellStyle name="常规 4 3 4 7 2 2" xfId="37347" xr:uid="{00000000-0005-0000-0000-0000DE7A0000}"/>
    <cellStyle name="常规 4 3 4 7 3" xfId="27110" xr:uid="{00000000-0005-0000-0000-0000DF7A0000}"/>
    <cellStyle name="常规 4 3 4 8" xfId="10778" xr:uid="{00000000-0005-0000-0000-0000E07A0000}"/>
    <cellStyle name="常规 4 3 4 8 2" xfId="31290" xr:uid="{00000000-0005-0000-0000-0000E17A0000}"/>
    <cellStyle name="常规 4 3 4 9" xfId="21052" xr:uid="{00000000-0005-0000-0000-0000E27A0000}"/>
    <cellStyle name="常规 4 3 5" xfId="257" xr:uid="{00000000-0005-0000-0000-0000E37A0000}"/>
    <cellStyle name="常规 4 3 5 2" xfId="633" xr:uid="{00000000-0005-0000-0000-0000E47A0000}"/>
    <cellStyle name="常规 4 3 5 2 2" xfId="2079" xr:uid="{00000000-0005-0000-0000-0000E57A0000}"/>
    <cellStyle name="常规 4 3 5 2 2 2" xfId="5571" xr:uid="{00000000-0005-0000-0000-0000E67A0000}"/>
    <cellStyle name="常规 4 3 5 2 2 2 2" xfId="9666" xr:uid="{00000000-0005-0000-0000-0000E77A0000}"/>
    <cellStyle name="常规 4 3 5 2 2 2 2 2" xfId="19906" xr:uid="{00000000-0005-0000-0000-0000E87A0000}"/>
    <cellStyle name="常规 4 3 5 2 2 2 2 2 2" xfId="40418" xr:uid="{00000000-0005-0000-0000-0000E97A0000}"/>
    <cellStyle name="常规 4 3 5 2 2 2 2 3" xfId="30181" xr:uid="{00000000-0005-0000-0000-0000EA7A0000}"/>
    <cellStyle name="常规 4 3 5 2 2 2 3" xfId="15811" xr:uid="{00000000-0005-0000-0000-0000EB7A0000}"/>
    <cellStyle name="常规 4 3 5 2 2 2 3 2" xfId="36323" xr:uid="{00000000-0005-0000-0000-0000EC7A0000}"/>
    <cellStyle name="常规 4 3 5 2 2 2 4" xfId="26086" xr:uid="{00000000-0005-0000-0000-0000ED7A0000}"/>
    <cellStyle name="常规 4 3 5 2 2 3" xfId="3536" xr:uid="{00000000-0005-0000-0000-0000EE7A0000}"/>
    <cellStyle name="常规 4 3 5 2 2 3 2" xfId="13777" xr:uid="{00000000-0005-0000-0000-0000EF7A0000}"/>
    <cellStyle name="常规 4 3 5 2 2 3 2 2" xfId="34289" xr:uid="{00000000-0005-0000-0000-0000F07A0000}"/>
    <cellStyle name="常规 4 3 5 2 2 3 3" xfId="24052" xr:uid="{00000000-0005-0000-0000-0000F17A0000}"/>
    <cellStyle name="常规 4 3 5 2 2 4" xfId="7608" xr:uid="{00000000-0005-0000-0000-0000F27A0000}"/>
    <cellStyle name="常规 4 3 5 2 2 4 2" xfId="17848" xr:uid="{00000000-0005-0000-0000-0000F37A0000}"/>
    <cellStyle name="常规 4 3 5 2 2 4 2 2" xfId="38360" xr:uid="{00000000-0005-0000-0000-0000F47A0000}"/>
    <cellStyle name="常规 4 3 5 2 2 4 3" xfId="28123" xr:uid="{00000000-0005-0000-0000-0000F57A0000}"/>
    <cellStyle name="常规 4 3 5 2 2 5" xfId="12365" xr:uid="{00000000-0005-0000-0000-0000F67A0000}"/>
    <cellStyle name="常规 4 3 5 2 2 5 2" xfId="32877" xr:uid="{00000000-0005-0000-0000-0000F77A0000}"/>
    <cellStyle name="常规 4 3 5 2 2 6" xfId="22640" xr:uid="{00000000-0005-0000-0000-0000F87A0000}"/>
    <cellStyle name="常规 4 3 5 2 3" xfId="1399" xr:uid="{00000000-0005-0000-0000-0000F97A0000}"/>
    <cellStyle name="常规 4 3 5 2 3 2" xfId="6258" xr:uid="{00000000-0005-0000-0000-0000FA7A0000}"/>
    <cellStyle name="常规 4 3 5 2 3 2 2" xfId="10353" xr:uid="{00000000-0005-0000-0000-0000FB7A0000}"/>
    <cellStyle name="常规 4 3 5 2 3 2 2 2" xfId="20593" xr:uid="{00000000-0005-0000-0000-0000FC7A0000}"/>
    <cellStyle name="常规 4 3 5 2 3 2 2 2 2" xfId="41105" xr:uid="{00000000-0005-0000-0000-0000FD7A0000}"/>
    <cellStyle name="常规 4 3 5 2 3 2 2 3" xfId="30868" xr:uid="{00000000-0005-0000-0000-0000FE7A0000}"/>
    <cellStyle name="常规 4 3 5 2 3 2 3" xfId="16498" xr:uid="{00000000-0005-0000-0000-0000FF7A0000}"/>
    <cellStyle name="常规 4 3 5 2 3 2 3 2" xfId="37010" xr:uid="{00000000-0005-0000-0000-0000007B0000}"/>
    <cellStyle name="常规 4 3 5 2 3 2 4" xfId="26773" xr:uid="{00000000-0005-0000-0000-0000017B0000}"/>
    <cellStyle name="常规 4 3 5 2 3 3" xfId="4223" xr:uid="{00000000-0005-0000-0000-0000027B0000}"/>
    <cellStyle name="常规 4 3 5 2 3 3 2" xfId="14464" xr:uid="{00000000-0005-0000-0000-0000037B0000}"/>
    <cellStyle name="常规 4 3 5 2 3 3 2 2" xfId="34976" xr:uid="{00000000-0005-0000-0000-0000047B0000}"/>
    <cellStyle name="常规 4 3 5 2 3 3 3" xfId="24739" xr:uid="{00000000-0005-0000-0000-0000057B0000}"/>
    <cellStyle name="常规 4 3 5 2 3 4" xfId="8295" xr:uid="{00000000-0005-0000-0000-0000067B0000}"/>
    <cellStyle name="常规 4 3 5 2 3 4 2" xfId="18535" xr:uid="{00000000-0005-0000-0000-0000077B0000}"/>
    <cellStyle name="常规 4 3 5 2 3 4 2 2" xfId="39047" xr:uid="{00000000-0005-0000-0000-0000087B0000}"/>
    <cellStyle name="常规 4 3 5 2 3 4 3" xfId="28810" xr:uid="{00000000-0005-0000-0000-0000097B0000}"/>
    <cellStyle name="常规 4 3 5 2 3 5" xfId="11687" xr:uid="{00000000-0005-0000-0000-00000A7B0000}"/>
    <cellStyle name="常规 4 3 5 2 3 5 2" xfId="32199" xr:uid="{00000000-0005-0000-0000-00000B7B0000}"/>
    <cellStyle name="常规 4 3 5 2 3 6" xfId="21962" xr:uid="{00000000-0005-0000-0000-00000C7B0000}"/>
    <cellStyle name="常规 4 3 5 2 4" xfId="4837" xr:uid="{00000000-0005-0000-0000-00000D7B0000}"/>
    <cellStyle name="常规 4 3 5 2 4 2" xfId="8932" xr:uid="{00000000-0005-0000-0000-00000E7B0000}"/>
    <cellStyle name="常规 4 3 5 2 4 2 2" xfId="19172" xr:uid="{00000000-0005-0000-0000-00000F7B0000}"/>
    <cellStyle name="常规 4 3 5 2 4 2 2 2" xfId="39684" xr:uid="{00000000-0005-0000-0000-0000107B0000}"/>
    <cellStyle name="常规 4 3 5 2 4 2 3" xfId="29447" xr:uid="{00000000-0005-0000-0000-0000117B0000}"/>
    <cellStyle name="常规 4 3 5 2 4 3" xfId="15077" xr:uid="{00000000-0005-0000-0000-0000127B0000}"/>
    <cellStyle name="常规 4 3 5 2 4 3 2" xfId="35589" xr:uid="{00000000-0005-0000-0000-0000137B0000}"/>
    <cellStyle name="常规 4 3 5 2 4 4" xfId="25352" xr:uid="{00000000-0005-0000-0000-0000147B0000}"/>
    <cellStyle name="常规 4 3 5 2 5" xfId="2802" xr:uid="{00000000-0005-0000-0000-0000157B0000}"/>
    <cellStyle name="常规 4 3 5 2 5 2" xfId="13043" xr:uid="{00000000-0005-0000-0000-0000167B0000}"/>
    <cellStyle name="常规 4 3 5 2 5 2 2" xfId="33555" xr:uid="{00000000-0005-0000-0000-0000177B0000}"/>
    <cellStyle name="常规 4 3 5 2 5 3" xfId="23318" xr:uid="{00000000-0005-0000-0000-0000187B0000}"/>
    <cellStyle name="常规 4 3 5 2 6" xfId="6874" xr:uid="{00000000-0005-0000-0000-0000197B0000}"/>
    <cellStyle name="常规 4 3 5 2 6 2" xfId="17114" xr:uid="{00000000-0005-0000-0000-00001A7B0000}"/>
    <cellStyle name="常规 4 3 5 2 6 2 2" xfId="37626" xr:uid="{00000000-0005-0000-0000-00001B7B0000}"/>
    <cellStyle name="常规 4 3 5 2 6 3" xfId="27389" xr:uid="{00000000-0005-0000-0000-00001C7B0000}"/>
    <cellStyle name="常规 4 3 5 2 7" xfId="11009" xr:uid="{00000000-0005-0000-0000-00001D7B0000}"/>
    <cellStyle name="常规 4 3 5 2 7 2" xfId="31521" xr:uid="{00000000-0005-0000-0000-00001E7B0000}"/>
    <cellStyle name="常规 4 3 5 2 8" xfId="21283" xr:uid="{00000000-0005-0000-0000-00001F7B0000}"/>
    <cellStyle name="常规 4 3 5 3" xfId="1740" xr:uid="{00000000-0005-0000-0000-0000207B0000}"/>
    <cellStyle name="常规 4 3 5 3 2" xfId="5194" xr:uid="{00000000-0005-0000-0000-0000217B0000}"/>
    <cellStyle name="常规 4 3 5 3 2 2" xfId="9289" xr:uid="{00000000-0005-0000-0000-0000227B0000}"/>
    <cellStyle name="常规 4 3 5 3 2 2 2" xfId="19529" xr:uid="{00000000-0005-0000-0000-0000237B0000}"/>
    <cellStyle name="常规 4 3 5 3 2 2 2 2" xfId="40041" xr:uid="{00000000-0005-0000-0000-0000247B0000}"/>
    <cellStyle name="常规 4 3 5 3 2 2 3" xfId="29804" xr:uid="{00000000-0005-0000-0000-0000257B0000}"/>
    <cellStyle name="常规 4 3 5 3 2 3" xfId="15434" xr:uid="{00000000-0005-0000-0000-0000267B0000}"/>
    <cellStyle name="常规 4 3 5 3 2 3 2" xfId="35946" xr:uid="{00000000-0005-0000-0000-0000277B0000}"/>
    <cellStyle name="常规 4 3 5 3 2 4" xfId="25709" xr:uid="{00000000-0005-0000-0000-0000287B0000}"/>
    <cellStyle name="常规 4 3 5 3 3" xfId="3159" xr:uid="{00000000-0005-0000-0000-0000297B0000}"/>
    <cellStyle name="常规 4 3 5 3 3 2" xfId="13400" xr:uid="{00000000-0005-0000-0000-00002A7B0000}"/>
    <cellStyle name="常规 4 3 5 3 3 2 2" xfId="33912" xr:uid="{00000000-0005-0000-0000-00002B7B0000}"/>
    <cellStyle name="常规 4 3 5 3 3 3" xfId="23675" xr:uid="{00000000-0005-0000-0000-00002C7B0000}"/>
    <cellStyle name="常规 4 3 5 3 4" xfId="7231" xr:uid="{00000000-0005-0000-0000-00002D7B0000}"/>
    <cellStyle name="常规 4 3 5 3 4 2" xfId="17471" xr:uid="{00000000-0005-0000-0000-00002E7B0000}"/>
    <cellStyle name="常规 4 3 5 3 4 2 2" xfId="37983" xr:uid="{00000000-0005-0000-0000-00002F7B0000}"/>
    <cellStyle name="常规 4 3 5 3 4 3" xfId="27746" xr:uid="{00000000-0005-0000-0000-0000307B0000}"/>
    <cellStyle name="常规 4 3 5 3 5" xfId="12026" xr:uid="{00000000-0005-0000-0000-0000317B0000}"/>
    <cellStyle name="常规 4 3 5 3 5 2" xfId="32538" xr:uid="{00000000-0005-0000-0000-0000327B0000}"/>
    <cellStyle name="常规 4 3 5 3 6" xfId="22301" xr:uid="{00000000-0005-0000-0000-0000337B0000}"/>
    <cellStyle name="常规 4 3 5 4" xfId="1018" xr:uid="{00000000-0005-0000-0000-0000347B0000}"/>
    <cellStyle name="常规 4 3 5 4 2" xfId="5899" xr:uid="{00000000-0005-0000-0000-0000357B0000}"/>
    <cellStyle name="常规 4 3 5 4 2 2" xfId="9994" xr:uid="{00000000-0005-0000-0000-0000367B0000}"/>
    <cellStyle name="常规 4 3 5 4 2 2 2" xfId="20234" xr:uid="{00000000-0005-0000-0000-0000377B0000}"/>
    <cellStyle name="常规 4 3 5 4 2 2 2 2" xfId="40746" xr:uid="{00000000-0005-0000-0000-0000387B0000}"/>
    <cellStyle name="常规 4 3 5 4 2 2 3" xfId="30509" xr:uid="{00000000-0005-0000-0000-0000397B0000}"/>
    <cellStyle name="常规 4 3 5 4 2 3" xfId="16139" xr:uid="{00000000-0005-0000-0000-00003A7B0000}"/>
    <cellStyle name="常规 4 3 5 4 2 3 2" xfId="36651" xr:uid="{00000000-0005-0000-0000-00003B7B0000}"/>
    <cellStyle name="常规 4 3 5 4 2 4" xfId="26414" xr:uid="{00000000-0005-0000-0000-00003C7B0000}"/>
    <cellStyle name="常规 4 3 5 4 3" xfId="3864" xr:uid="{00000000-0005-0000-0000-00003D7B0000}"/>
    <cellStyle name="常规 4 3 5 4 3 2" xfId="14105" xr:uid="{00000000-0005-0000-0000-00003E7B0000}"/>
    <cellStyle name="常规 4 3 5 4 3 2 2" xfId="34617" xr:uid="{00000000-0005-0000-0000-00003F7B0000}"/>
    <cellStyle name="常规 4 3 5 4 3 3" xfId="24380" xr:uid="{00000000-0005-0000-0000-0000407B0000}"/>
    <cellStyle name="常规 4 3 5 4 4" xfId="7936" xr:uid="{00000000-0005-0000-0000-0000417B0000}"/>
    <cellStyle name="常规 4 3 5 4 4 2" xfId="18176" xr:uid="{00000000-0005-0000-0000-0000427B0000}"/>
    <cellStyle name="常规 4 3 5 4 4 2 2" xfId="38688" xr:uid="{00000000-0005-0000-0000-0000437B0000}"/>
    <cellStyle name="常规 4 3 5 4 4 3" xfId="28451" xr:uid="{00000000-0005-0000-0000-0000447B0000}"/>
    <cellStyle name="常规 4 3 5 4 5" xfId="11348" xr:uid="{00000000-0005-0000-0000-0000457B0000}"/>
    <cellStyle name="常规 4 3 5 4 5 2" xfId="31860" xr:uid="{00000000-0005-0000-0000-0000467B0000}"/>
    <cellStyle name="常规 4 3 5 4 6" xfId="21622" xr:uid="{00000000-0005-0000-0000-0000477B0000}"/>
    <cellStyle name="常规 4 3 5 5" xfId="4498" xr:uid="{00000000-0005-0000-0000-0000487B0000}"/>
    <cellStyle name="常规 4 3 5 5 2" xfId="8593" xr:uid="{00000000-0005-0000-0000-0000497B0000}"/>
    <cellStyle name="常规 4 3 5 5 2 2" xfId="18833" xr:uid="{00000000-0005-0000-0000-00004A7B0000}"/>
    <cellStyle name="常规 4 3 5 5 2 2 2" xfId="39345" xr:uid="{00000000-0005-0000-0000-00004B7B0000}"/>
    <cellStyle name="常规 4 3 5 5 2 3" xfId="29108" xr:uid="{00000000-0005-0000-0000-00004C7B0000}"/>
    <cellStyle name="常规 4 3 5 5 3" xfId="14738" xr:uid="{00000000-0005-0000-0000-00004D7B0000}"/>
    <cellStyle name="常规 4 3 5 5 3 2" xfId="35250" xr:uid="{00000000-0005-0000-0000-00004E7B0000}"/>
    <cellStyle name="常规 4 3 5 5 4" xfId="25013" xr:uid="{00000000-0005-0000-0000-00004F7B0000}"/>
    <cellStyle name="常规 4 3 5 6" xfId="2463" xr:uid="{00000000-0005-0000-0000-0000507B0000}"/>
    <cellStyle name="常规 4 3 5 6 2" xfId="12704" xr:uid="{00000000-0005-0000-0000-0000517B0000}"/>
    <cellStyle name="常规 4 3 5 6 2 2" xfId="33216" xr:uid="{00000000-0005-0000-0000-0000527B0000}"/>
    <cellStyle name="常规 4 3 5 6 3" xfId="22979" xr:uid="{00000000-0005-0000-0000-0000537B0000}"/>
    <cellStyle name="常规 4 3 5 7" xfId="6535" xr:uid="{00000000-0005-0000-0000-0000547B0000}"/>
    <cellStyle name="常规 4 3 5 7 2" xfId="16775" xr:uid="{00000000-0005-0000-0000-0000557B0000}"/>
    <cellStyle name="常规 4 3 5 7 2 2" xfId="37287" xr:uid="{00000000-0005-0000-0000-0000567B0000}"/>
    <cellStyle name="常规 4 3 5 7 3" xfId="27050" xr:uid="{00000000-0005-0000-0000-0000577B0000}"/>
    <cellStyle name="常规 4 3 5 8" xfId="10722" xr:uid="{00000000-0005-0000-0000-0000587B0000}"/>
    <cellStyle name="常规 4 3 5 8 2" xfId="31234" xr:uid="{00000000-0005-0000-0000-0000597B0000}"/>
    <cellStyle name="常规 4 3 5 9" xfId="20996" xr:uid="{00000000-0005-0000-0000-00005A7B0000}"/>
    <cellStyle name="常规 4 3 6" xfId="142" xr:uid="{00000000-0005-0000-0000-00005B7B0000}"/>
    <cellStyle name="常规 4 3 6 2" xfId="612" xr:uid="{00000000-0005-0000-0000-00005C7B0000}"/>
    <cellStyle name="常规 4 3 6 2 2" xfId="2058" xr:uid="{00000000-0005-0000-0000-00005D7B0000}"/>
    <cellStyle name="常规 4 3 6 2 2 2" xfId="5550" xr:uid="{00000000-0005-0000-0000-00005E7B0000}"/>
    <cellStyle name="常规 4 3 6 2 2 2 2" xfId="9645" xr:uid="{00000000-0005-0000-0000-00005F7B0000}"/>
    <cellStyle name="常规 4 3 6 2 2 2 2 2" xfId="19885" xr:uid="{00000000-0005-0000-0000-0000607B0000}"/>
    <cellStyle name="常规 4 3 6 2 2 2 2 2 2" xfId="40397" xr:uid="{00000000-0005-0000-0000-0000617B0000}"/>
    <cellStyle name="常规 4 3 6 2 2 2 2 3" xfId="30160" xr:uid="{00000000-0005-0000-0000-0000627B0000}"/>
    <cellStyle name="常规 4 3 6 2 2 2 3" xfId="15790" xr:uid="{00000000-0005-0000-0000-0000637B0000}"/>
    <cellStyle name="常规 4 3 6 2 2 2 3 2" xfId="36302" xr:uid="{00000000-0005-0000-0000-0000647B0000}"/>
    <cellStyle name="常规 4 3 6 2 2 2 4" xfId="26065" xr:uid="{00000000-0005-0000-0000-0000657B0000}"/>
    <cellStyle name="常规 4 3 6 2 2 3" xfId="3515" xr:uid="{00000000-0005-0000-0000-0000667B0000}"/>
    <cellStyle name="常规 4 3 6 2 2 3 2" xfId="13756" xr:uid="{00000000-0005-0000-0000-0000677B0000}"/>
    <cellStyle name="常规 4 3 6 2 2 3 2 2" xfId="34268" xr:uid="{00000000-0005-0000-0000-0000687B0000}"/>
    <cellStyle name="常规 4 3 6 2 2 3 3" xfId="24031" xr:uid="{00000000-0005-0000-0000-0000697B0000}"/>
    <cellStyle name="常规 4 3 6 2 2 4" xfId="7587" xr:uid="{00000000-0005-0000-0000-00006A7B0000}"/>
    <cellStyle name="常规 4 3 6 2 2 4 2" xfId="17827" xr:uid="{00000000-0005-0000-0000-00006B7B0000}"/>
    <cellStyle name="常规 4 3 6 2 2 4 2 2" xfId="38339" xr:uid="{00000000-0005-0000-0000-00006C7B0000}"/>
    <cellStyle name="常规 4 3 6 2 2 4 3" xfId="28102" xr:uid="{00000000-0005-0000-0000-00006D7B0000}"/>
    <cellStyle name="常规 4 3 6 2 2 5" xfId="12344" xr:uid="{00000000-0005-0000-0000-00006E7B0000}"/>
    <cellStyle name="常规 4 3 6 2 2 5 2" xfId="32856" xr:uid="{00000000-0005-0000-0000-00006F7B0000}"/>
    <cellStyle name="常规 4 3 6 2 2 6" xfId="22619" xr:uid="{00000000-0005-0000-0000-0000707B0000}"/>
    <cellStyle name="常规 4 3 6 2 3" xfId="1378" xr:uid="{00000000-0005-0000-0000-0000717B0000}"/>
    <cellStyle name="常规 4 3 6 2 3 2" xfId="6019" xr:uid="{00000000-0005-0000-0000-0000727B0000}"/>
    <cellStyle name="常规 4 3 6 2 3 2 2" xfId="10114" xr:uid="{00000000-0005-0000-0000-0000737B0000}"/>
    <cellStyle name="常规 4 3 6 2 3 2 2 2" xfId="20354" xr:uid="{00000000-0005-0000-0000-0000747B0000}"/>
    <cellStyle name="常规 4 3 6 2 3 2 2 2 2" xfId="40866" xr:uid="{00000000-0005-0000-0000-0000757B0000}"/>
    <cellStyle name="常规 4 3 6 2 3 2 2 3" xfId="30629" xr:uid="{00000000-0005-0000-0000-0000767B0000}"/>
    <cellStyle name="常规 4 3 6 2 3 2 3" xfId="16259" xr:uid="{00000000-0005-0000-0000-0000777B0000}"/>
    <cellStyle name="常规 4 3 6 2 3 2 3 2" xfId="36771" xr:uid="{00000000-0005-0000-0000-0000787B0000}"/>
    <cellStyle name="常规 4 3 6 2 3 2 4" xfId="26534" xr:uid="{00000000-0005-0000-0000-0000797B0000}"/>
    <cellStyle name="常规 4 3 6 2 3 3" xfId="3984" xr:uid="{00000000-0005-0000-0000-00007A7B0000}"/>
    <cellStyle name="常规 4 3 6 2 3 3 2" xfId="14225" xr:uid="{00000000-0005-0000-0000-00007B7B0000}"/>
    <cellStyle name="常规 4 3 6 2 3 3 2 2" xfId="34737" xr:uid="{00000000-0005-0000-0000-00007C7B0000}"/>
    <cellStyle name="常规 4 3 6 2 3 3 3" xfId="24500" xr:uid="{00000000-0005-0000-0000-00007D7B0000}"/>
    <cellStyle name="常规 4 3 6 2 3 4" xfId="8056" xr:uid="{00000000-0005-0000-0000-00007E7B0000}"/>
    <cellStyle name="常规 4 3 6 2 3 4 2" xfId="18296" xr:uid="{00000000-0005-0000-0000-00007F7B0000}"/>
    <cellStyle name="常规 4 3 6 2 3 4 2 2" xfId="38808" xr:uid="{00000000-0005-0000-0000-0000807B0000}"/>
    <cellStyle name="常规 4 3 6 2 3 4 3" xfId="28571" xr:uid="{00000000-0005-0000-0000-0000817B0000}"/>
    <cellStyle name="常规 4 3 6 2 3 5" xfId="11666" xr:uid="{00000000-0005-0000-0000-0000827B0000}"/>
    <cellStyle name="常规 4 3 6 2 3 5 2" xfId="32178" xr:uid="{00000000-0005-0000-0000-0000837B0000}"/>
    <cellStyle name="常规 4 3 6 2 3 6" xfId="21941" xr:uid="{00000000-0005-0000-0000-0000847B0000}"/>
    <cellStyle name="常规 4 3 6 2 4" xfId="4816" xr:uid="{00000000-0005-0000-0000-0000857B0000}"/>
    <cellStyle name="常规 4 3 6 2 4 2" xfId="8911" xr:uid="{00000000-0005-0000-0000-0000867B0000}"/>
    <cellStyle name="常规 4 3 6 2 4 2 2" xfId="19151" xr:uid="{00000000-0005-0000-0000-0000877B0000}"/>
    <cellStyle name="常规 4 3 6 2 4 2 2 2" xfId="39663" xr:uid="{00000000-0005-0000-0000-0000887B0000}"/>
    <cellStyle name="常规 4 3 6 2 4 2 3" xfId="29426" xr:uid="{00000000-0005-0000-0000-0000897B0000}"/>
    <cellStyle name="常规 4 3 6 2 4 3" xfId="15056" xr:uid="{00000000-0005-0000-0000-00008A7B0000}"/>
    <cellStyle name="常规 4 3 6 2 4 3 2" xfId="35568" xr:uid="{00000000-0005-0000-0000-00008B7B0000}"/>
    <cellStyle name="常规 4 3 6 2 4 4" xfId="25331" xr:uid="{00000000-0005-0000-0000-00008C7B0000}"/>
    <cellStyle name="常规 4 3 6 2 5" xfId="2781" xr:uid="{00000000-0005-0000-0000-00008D7B0000}"/>
    <cellStyle name="常规 4 3 6 2 5 2" xfId="13022" xr:uid="{00000000-0005-0000-0000-00008E7B0000}"/>
    <cellStyle name="常规 4 3 6 2 5 2 2" xfId="33534" xr:uid="{00000000-0005-0000-0000-00008F7B0000}"/>
    <cellStyle name="常规 4 3 6 2 5 3" xfId="23297" xr:uid="{00000000-0005-0000-0000-0000907B0000}"/>
    <cellStyle name="常规 4 3 6 2 6" xfId="6853" xr:uid="{00000000-0005-0000-0000-0000917B0000}"/>
    <cellStyle name="常规 4 3 6 2 6 2" xfId="17093" xr:uid="{00000000-0005-0000-0000-0000927B0000}"/>
    <cellStyle name="常规 4 3 6 2 6 2 2" xfId="37605" xr:uid="{00000000-0005-0000-0000-0000937B0000}"/>
    <cellStyle name="常规 4 3 6 2 6 3" xfId="27368" xr:uid="{00000000-0005-0000-0000-0000947B0000}"/>
    <cellStyle name="常规 4 3 6 2 7" xfId="10988" xr:uid="{00000000-0005-0000-0000-0000957B0000}"/>
    <cellStyle name="常规 4 3 6 2 7 2" xfId="31500" xr:uid="{00000000-0005-0000-0000-0000967B0000}"/>
    <cellStyle name="常规 4 3 6 2 8" xfId="21262" xr:uid="{00000000-0005-0000-0000-0000977B0000}"/>
    <cellStyle name="常规 4 3 6 3" xfId="1719" xr:uid="{00000000-0005-0000-0000-0000987B0000}"/>
    <cellStyle name="常规 4 3 6 3 2" xfId="5173" xr:uid="{00000000-0005-0000-0000-0000997B0000}"/>
    <cellStyle name="常规 4 3 6 3 2 2" xfId="9268" xr:uid="{00000000-0005-0000-0000-00009A7B0000}"/>
    <cellStyle name="常规 4 3 6 3 2 2 2" xfId="19508" xr:uid="{00000000-0005-0000-0000-00009B7B0000}"/>
    <cellStyle name="常规 4 3 6 3 2 2 2 2" xfId="40020" xr:uid="{00000000-0005-0000-0000-00009C7B0000}"/>
    <cellStyle name="常规 4 3 6 3 2 2 3" xfId="29783" xr:uid="{00000000-0005-0000-0000-00009D7B0000}"/>
    <cellStyle name="常规 4 3 6 3 2 3" xfId="15413" xr:uid="{00000000-0005-0000-0000-00009E7B0000}"/>
    <cellStyle name="常规 4 3 6 3 2 3 2" xfId="35925" xr:uid="{00000000-0005-0000-0000-00009F7B0000}"/>
    <cellStyle name="常规 4 3 6 3 2 4" xfId="25688" xr:uid="{00000000-0005-0000-0000-0000A07B0000}"/>
    <cellStyle name="常规 4 3 6 3 3" xfId="3138" xr:uid="{00000000-0005-0000-0000-0000A17B0000}"/>
    <cellStyle name="常规 4 3 6 3 3 2" xfId="13379" xr:uid="{00000000-0005-0000-0000-0000A27B0000}"/>
    <cellStyle name="常规 4 3 6 3 3 2 2" xfId="33891" xr:uid="{00000000-0005-0000-0000-0000A37B0000}"/>
    <cellStyle name="常规 4 3 6 3 3 3" xfId="23654" xr:uid="{00000000-0005-0000-0000-0000A47B0000}"/>
    <cellStyle name="常规 4 3 6 3 4" xfId="7210" xr:uid="{00000000-0005-0000-0000-0000A57B0000}"/>
    <cellStyle name="常规 4 3 6 3 4 2" xfId="17450" xr:uid="{00000000-0005-0000-0000-0000A67B0000}"/>
    <cellStyle name="常规 4 3 6 3 4 2 2" xfId="37962" xr:uid="{00000000-0005-0000-0000-0000A77B0000}"/>
    <cellStyle name="常规 4 3 6 3 4 3" xfId="27725" xr:uid="{00000000-0005-0000-0000-0000A87B0000}"/>
    <cellStyle name="常规 4 3 6 3 5" xfId="12005" xr:uid="{00000000-0005-0000-0000-0000A97B0000}"/>
    <cellStyle name="常规 4 3 6 3 5 2" xfId="32517" xr:uid="{00000000-0005-0000-0000-0000AA7B0000}"/>
    <cellStyle name="常规 4 3 6 3 6" xfId="22280" xr:uid="{00000000-0005-0000-0000-0000AB7B0000}"/>
    <cellStyle name="常规 4 3 6 4" xfId="997" xr:uid="{00000000-0005-0000-0000-0000AC7B0000}"/>
    <cellStyle name="常规 4 3 6 4 2" xfId="5408" xr:uid="{00000000-0005-0000-0000-0000AD7B0000}"/>
    <cellStyle name="常规 4 3 6 4 2 2" xfId="9503" xr:uid="{00000000-0005-0000-0000-0000AE7B0000}"/>
    <cellStyle name="常规 4 3 6 4 2 2 2" xfId="19743" xr:uid="{00000000-0005-0000-0000-0000AF7B0000}"/>
    <cellStyle name="常规 4 3 6 4 2 2 2 2" xfId="40255" xr:uid="{00000000-0005-0000-0000-0000B07B0000}"/>
    <cellStyle name="常规 4 3 6 4 2 2 3" xfId="30018" xr:uid="{00000000-0005-0000-0000-0000B17B0000}"/>
    <cellStyle name="常规 4 3 6 4 2 3" xfId="15648" xr:uid="{00000000-0005-0000-0000-0000B27B0000}"/>
    <cellStyle name="常规 4 3 6 4 2 3 2" xfId="36160" xr:uid="{00000000-0005-0000-0000-0000B37B0000}"/>
    <cellStyle name="常规 4 3 6 4 2 4" xfId="25923" xr:uid="{00000000-0005-0000-0000-0000B47B0000}"/>
    <cellStyle name="常规 4 3 6 4 3" xfId="3373" xr:uid="{00000000-0005-0000-0000-0000B57B0000}"/>
    <cellStyle name="常规 4 3 6 4 3 2" xfId="13614" xr:uid="{00000000-0005-0000-0000-0000B67B0000}"/>
    <cellStyle name="常规 4 3 6 4 3 2 2" xfId="34126" xr:uid="{00000000-0005-0000-0000-0000B77B0000}"/>
    <cellStyle name="常规 4 3 6 4 3 3" xfId="23889" xr:uid="{00000000-0005-0000-0000-0000B87B0000}"/>
    <cellStyle name="常规 4 3 6 4 4" xfId="7445" xr:uid="{00000000-0005-0000-0000-0000B97B0000}"/>
    <cellStyle name="常规 4 3 6 4 4 2" xfId="17685" xr:uid="{00000000-0005-0000-0000-0000BA7B0000}"/>
    <cellStyle name="常规 4 3 6 4 4 2 2" xfId="38197" xr:uid="{00000000-0005-0000-0000-0000BB7B0000}"/>
    <cellStyle name="常规 4 3 6 4 4 3" xfId="27960" xr:uid="{00000000-0005-0000-0000-0000BC7B0000}"/>
    <cellStyle name="常规 4 3 6 4 5" xfId="11327" xr:uid="{00000000-0005-0000-0000-0000BD7B0000}"/>
    <cellStyle name="常规 4 3 6 4 5 2" xfId="31839" xr:uid="{00000000-0005-0000-0000-0000BE7B0000}"/>
    <cellStyle name="常规 4 3 6 4 6" xfId="21601" xr:uid="{00000000-0005-0000-0000-0000BF7B0000}"/>
    <cellStyle name="常规 4 3 6 5" xfId="4477" xr:uid="{00000000-0005-0000-0000-0000C07B0000}"/>
    <cellStyle name="常规 4 3 6 5 2" xfId="8572" xr:uid="{00000000-0005-0000-0000-0000C17B0000}"/>
    <cellStyle name="常规 4 3 6 5 2 2" xfId="18812" xr:uid="{00000000-0005-0000-0000-0000C27B0000}"/>
    <cellStyle name="常规 4 3 6 5 2 2 2" xfId="39324" xr:uid="{00000000-0005-0000-0000-0000C37B0000}"/>
    <cellStyle name="常规 4 3 6 5 2 3" xfId="29087" xr:uid="{00000000-0005-0000-0000-0000C47B0000}"/>
    <cellStyle name="常规 4 3 6 5 3" xfId="14717" xr:uid="{00000000-0005-0000-0000-0000C57B0000}"/>
    <cellStyle name="常规 4 3 6 5 3 2" xfId="35229" xr:uid="{00000000-0005-0000-0000-0000C67B0000}"/>
    <cellStyle name="常规 4 3 6 5 4" xfId="24992" xr:uid="{00000000-0005-0000-0000-0000C77B0000}"/>
    <cellStyle name="常规 4 3 6 6" xfId="2442" xr:uid="{00000000-0005-0000-0000-0000C87B0000}"/>
    <cellStyle name="常规 4 3 6 6 2" xfId="12683" xr:uid="{00000000-0005-0000-0000-0000C97B0000}"/>
    <cellStyle name="常规 4 3 6 6 2 2" xfId="33195" xr:uid="{00000000-0005-0000-0000-0000CA7B0000}"/>
    <cellStyle name="常规 4 3 6 6 3" xfId="22958" xr:uid="{00000000-0005-0000-0000-0000CB7B0000}"/>
    <cellStyle name="常规 4 3 6 7" xfId="6514" xr:uid="{00000000-0005-0000-0000-0000CC7B0000}"/>
    <cellStyle name="常规 4 3 6 7 2" xfId="16754" xr:uid="{00000000-0005-0000-0000-0000CD7B0000}"/>
    <cellStyle name="常规 4 3 6 7 2 2" xfId="37266" xr:uid="{00000000-0005-0000-0000-0000CE7B0000}"/>
    <cellStyle name="常规 4 3 6 7 3" xfId="27029" xr:uid="{00000000-0005-0000-0000-0000CF7B0000}"/>
    <cellStyle name="常规 4 3 6 8" xfId="10608" xr:uid="{00000000-0005-0000-0000-0000D07B0000}"/>
    <cellStyle name="常规 4 3 6 8 2" xfId="31120" xr:uid="{00000000-0005-0000-0000-0000D17B0000}"/>
    <cellStyle name="常规 4 3 6 9" xfId="20882" xr:uid="{00000000-0005-0000-0000-0000D27B0000}"/>
    <cellStyle name="常规 4 3 7" xfId="514" xr:uid="{00000000-0005-0000-0000-0000D37B0000}"/>
    <cellStyle name="常规 4 3 7 2" xfId="1961" xr:uid="{00000000-0005-0000-0000-0000D47B0000}"/>
    <cellStyle name="常规 4 3 7 2 2" xfId="5453" xr:uid="{00000000-0005-0000-0000-0000D57B0000}"/>
    <cellStyle name="常规 4 3 7 2 2 2" xfId="9548" xr:uid="{00000000-0005-0000-0000-0000D67B0000}"/>
    <cellStyle name="常规 4 3 7 2 2 2 2" xfId="19788" xr:uid="{00000000-0005-0000-0000-0000D77B0000}"/>
    <cellStyle name="常规 4 3 7 2 2 2 2 2" xfId="40300" xr:uid="{00000000-0005-0000-0000-0000D87B0000}"/>
    <cellStyle name="常规 4 3 7 2 2 2 3" xfId="30063" xr:uid="{00000000-0005-0000-0000-0000D97B0000}"/>
    <cellStyle name="常规 4 3 7 2 2 3" xfId="15693" xr:uid="{00000000-0005-0000-0000-0000DA7B0000}"/>
    <cellStyle name="常规 4 3 7 2 2 3 2" xfId="36205" xr:uid="{00000000-0005-0000-0000-0000DB7B0000}"/>
    <cellStyle name="常规 4 3 7 2 2 4" xfId="25968" xr:uid="{00000000-0005-0000-0000-0000DC7B0000}"/>
    <cellStyle name="常规 4 3 7 2 3" xfId="3418" xr:uid="{00000000-0005-0000-0000-0000DD7B0000}"/>
    <cellStyle name="常规 4 3 7 2 3 2" xfId="13659" xr:uid="{00000000-0005-0000-0000-0000DE7B0000}"/>
    <cellStyle name="常规 4 3 7 2 3 2 2" xfId="34171" xr:uid="{00000000-0005-0000-0000-0000DF7B0000}"/>
    <cellStyle name="常规 4 3 7 2 3 3" xfId="23934" xr:uid="{00000000-0005-0000-0000-0000E07B0000}"/>
    <cellStyle name="常规 4 3 7 2 4" xfId="7490" xr:uid="{00000000-0005-0000-0000-0000E17B0000}"/>
    <cellStyle name="常规 4 3 7 2 4 2" xfId="17730" xr:uid="{00000000-0005-0000-0000-0000E27B0000}"/>
    <cellStyle name="常规 4 3 7 2 4 2 2" xfId="38242" xr:uid="{00000000-0005-0000-0000-0000E37B0000}"/>
    <cellStyle name="常规 4 3 7 2 4 3" xfId="28005" xr:uid="{00000000-0005-0000-0000-0000E47B0000}"/>
    <cellStyle name="常规 4 3 7 2 5" xfId="12247" xr:uid="{00000000-0005-0000-0000-0000E57B0000}"/>
    <cellStyle name="常规 4 3 7 2 5 2" xfId="32759" xr:uid="{00000000-0005-0000-0000-0000E67B0000}"/>
    <cellStyle name="常规 4 3 7 2 6" xfId="22522" xr:uid="{00000000-0005-0000-0000-0000E77B0000}"/>
    <cellStyle name="常规 4 3 7 3" xfId="1281" xr:uid="{00000000-0005-0000-0000-0000E87B0000}"/>
    <cellStyle name="常规 4 3 7 3 2" xfId="5940" xr:uid="{00000000-0005-0000-0000-0000E97B0000}"/>
    <cellStyle name="常规 4 3 7 3 2 2" xfId="10035" xr:uid="{00000000-0005-0000-0000-0000EA7B0000}"/>
    <cellStyle name="常规 4 3 7 3 2 2 2" xfId="20275" xr:uid="{00000000-0005-0000-0000-0000EB7B0000}"/>
    <cellStyle name="常规 4 3 7 3 2 2 2 2" xfId="40787" xr:uid="{00000000-0005-0000-0000-0000EC7B0000}"/>
    <cellStyle name="常规 4 3 7 3 2 2 3" xfId="30550" xr:uid="{00000000-0005-0000-0000-0000ED7B0000}"/>
    <cellStyle name="常规 4 3 7 3 2 3" xfId="16180" xr:uid="{00000000-0005-0000-0000-0000EE7B0000}"/>
    <cellStyle name="常规 4 3 7 3 2 3 2" xfId="36692" xr:uid="{00000000-0005-0000-0000-0000EF7B0000}"/>
    <cellStyle name="常规 4 3 7 3 2 4" xfId="26455" xr:uid="{00000000-0005-0000-0000-0000F07B0000}"/>
    <cellStyle name="常规 4 3 7 3 3" xfId="3905" xr:uid="{00000000-0005-0000-0000-0000F17B0000}"/>
    <cellStyle name="常规 4 3 7 3 3 2" xfId="14146" xr:uid="{00000000-0005-0000-0000-0000F27B0000}"/>
    <cellStyle name="常规 4 3 7 3 3 2 2" xfId="34658" xr:uid="{00000000-0005-0000-0000-0000F37B0000}"/>
    <cellStyle name="常规 4 3 7 3 3 3" xfId="24421" xr:uid="{00000000-0005-0000-0000-0000F47B0000}"/>
    <cellStyle name="常规 4 3 7 3 4" xfId="7977" xr:uid="{00000000-0005-0000-0000-0000F57B0000}"/>
    <cellStyle name="常规 4 3 7 3 4 2" xfId="18217" xr:uid="{00000000-0005-0000-0000-0000F67B0000}"/>
    <cellStyle name="常规 4 3 7 3 4 2 2" xfId="38729" xr:uid="{00000000-0005-0000-0000-0000F77B0000}"/>
    <cellStyle name="常规 4 3 7 3 4 3" xfId="28492" xr:uid="{00000000-0005-0000-0000-0000F87B0000}"/>
    <cellStyle name="常规 4 3 7 3 5" xfId="11569" xr:uid="{00000000-0005-0000-0000-0000F97B0000}"/>
    <cellStyle name="常规 4 3 7 3 5 2" xfId="32081" xr:uid="{00000000-0005-0000-0000-0000FA7B0000}"/>
    <cellStyle name="常规 4 3 7 3 6" xfId="21844" xr:uid="{00000000-0005-0000-0000-0000FB7B0000}"/>
    <cellStyle name="常规 4 3 7 4" xfId="4719" xr:uid="{00000000-0005-0000-0000-0000FC7B0000}"/>
    <cellStyle name="常规 4 3 7 4 2" xfId="8814" xr:uid="{00000000-0005-0000-0000-0000FD7B0000}"/>
    <cellStyle name="常规 4 3 7 4 2 2" xfId="19054" xr:uid="{00000000-0005-0000-0000-0000FE7B0000}"/>
    <cellStyle name="常规 4 3 7 4 2 2 2" xfId="39566" xr:uid="{00000000-0005-0000-0000-0000FF7B0000}"/>
    <cellStyle name="常规 4 3 7 4 2 3" xfId="29329" xr:uid="{00000000-0005-0000-0000-0000007C0000}"/>
    <cellStyle name="常规 4 3 7 4 3" xfId="14959" xr:uid="{00000000-0005-0000-0000-0000017C0000}"/>
    <cellStyle name="常规 4 3 7 4 3 2" xfId="35471" xr:uid="{00000000-0005-0000-0000-0000027C0000}"/>
    <cellStyle name="常规 4 3 7 4 4" xfId="25234" xr:uid="{00000000-0005-0000-0000-0000037C0000}"/>
    <cellStyle name="常规 4 3 7 5" xfId="2684" xr:uid="{00000000-0005-0000-0000-0000047C0000}"/>
    <cellStyle name="常规 4 3 7 5 2" xfId="12925" xr:uid="{00000000-0005-0000-0000-0000057C0000}"/>
    <cellStyle name="常规 4 3 7 5 2 2" xfId="33437" xr:uid="{00000000-0005-0000-0000-0000067C0000}"/>
    <cellStyle name="常规 4 3 7 5 3" xfId="23200" xr:uid="{00000000-0005-0000-0000-0000077C0000}"/>
    <cellStyle name="常规 4 3 7 6" xfId="6756" xr:uid="{00000000-0005-0000-0000-0000087C0000}"/>
    <cellStyle name="常规 4 3 7 6 2" xfId="16996" xr:uid="{00000000-0005-0000-0000-0000097C0000}"/>
    <cellStyle name="常规 4 3 7 6 2 2" xfId="37508" xr:uid="{00000000-0005-0000-0000-00000A7C0000}"/>
    <cellStyle name="常规 4 3 7 6 3" xfId="27271" xr:uid="{00000000-0005-0000-0000-00000B7C0000}"/>
    <cellStyle name="常规 4 3 7 7" xfId="10891" xr:uid="{00000000-0005-0000-0000-00000C7C0000}"/>
    <cellStyle name="常规 4 3 7 7 2" xfId="31403" xr:uid="{00000000-0005-0000-0000-00000D7C0000}"/>
    <cellStyle name="常规 4 3 7 8" xfId="21165" xr:uid="{00000000-0005-0000-0000-00000E7C0000}"/>
    <cellStyle name="常规 4 3 8" xfId="1622" xr:uid="{00000000-0005-0000-0000-00000F7C0000}"/>
    <cellStyle name="常规 4 3 8 2" xfId="5070" xr:uid="{00000000-0005-0000-0000-0000107C0000}"/>
    <cellStyle name="常规 4 3 8 2 2" xfId="9165" xr:uid="{00000000-0005-0000-0000-0000117C0000}"/>
    <cellStyle name="常规 4 3 8 2 2 2" xfId="19405" xr:uid="{00000000-0005-0000-0000-0000127C0000}"/>
    <cellStyle name="常规 4 3 8 2 2 2 2" xfId="39917" xr:uid="{00000000-0005-0000-0000-0000137C0000}"/>
    <cellStyle name="常规 4 3 8 2 2 3" xfId="29680" xr:uid="{00000000-0005-0000-0000-0000147C0000}"/>
    <cellStyle name="常规 4 3 8 2 3" xfId="15310" xr:uid="{00000000-0005-0000-0000-0000157C0000}"/>
    <cellStyle name="常规 4 3 8 2 3 2" xfId="35822" xr:uid="{00000000-0005-0000-0000-0000167C0000}"/>
    <cellStyle name="常规 4 3 8 2 4" xfId="25585" xr:uid="{00000000-0005-0000-0000-0000177C0000}"/>
    <cellStyle name="常规 4 3 8 3" xfId="3035" xr:uid="{00000000-0005-0000-0000-0000187C0000}"/>
    <cellStyle name="常规 4 3 8 3 2" xfId="13276" xr:uid="{00000000-0005-0000-0000-0000197C0000}"/>
    <cellStyle name="常规 4 3 8 3 2 2" xfId="33788" xr:uid="{00000000-0005-0000-0000-00001A7C0000}"/>
    <cellStyle name="常规 4 3 8 3 3" xfId="23551" xr:uid="{00000000-0005-0000-0000-00001B7C0000}"/>
    <cellStyle name="常规 4 3 8 4" xfId="7107" xr:uid="{00000000-0005-0000-0000-00001C7C0000}"/>
    <cellStyle name="常规 4 3 8 4 2" xfId="17347" xr:uid="{00000000-0005-0000-0000-00001D7C0000}"/>
    <cellStyle name="常规 4 3 8 4 2 2" xfId="37859" xr:uid="{00000000-0005-0000-0000-00001E7C0000}"/>
    <cellStyle name="常规 4 3 8 4 3" xfId="27622" xr:uid="{00000000-0005-0000-0000-00001F7C0000}"/>
    <cellStyle name="常规 4 3 8 5" xfId="11908" xr:uid="{00000000-0005-0000-0000-0000207C0000}"/>
    <cellStyle name="常规 4 3 8 5 2" xfId="32420" xr:uid="{00000000-0005-0000-0000-0000217C0000}"/>
    <cellStyle name="常规 4 3 8 6" xfId="22183" xr:uid="{00000000-0005-0000-0000-0000227C0000}"/>
    <cellStyle name="常规 4 3 9" xfId="900" xr:uid="{00000000-0005-0000-0000-0000237C0000}"/>
    <cellStyle name="常规 4 3 9 2" xfId="5426" xr:uid="{00000000-0005-0000-0000-0000247C0000}"/>
    <cellStyle name="常规 4 3 9 2 2" xfId="9521" xr:uid="{00000000-0005-0000-0000-0000257C0000}"/>
    <cellStyle name="常规 4 3 9 2 2 2" xfId="19761" xr:uid="{00000000-0005-0000-0000-0000267C0000}"/>
    <cellStyle name="常规 4 3 9 2 2 2 2" xfId="40273" xr:uid="{00000000-0005-0000-0000-0000277C0000}"/>
    <cellStyle name="常规 4 3 9 2 2 3" xfId="30036" xr:uid="{00000000-0005-0000-0000-0000287C0000}"/>
    <cellStyle name="常规 4 3 9 2 3" xfId="15666" xr:uid="{00000000-0005-0000-0000-0000297C0000}"/>
    <cellStyle name="常规 4 3 9 2 3 2" xfId="36178" xr:uid="{00000000-0005-0000-0000-00002A7C0000}"/>
    <cellStyle name="常规 4 3 9 2 4" xfId="25941" xr:uid="{00000000-0005-0000-0000-00002B7C0000}"/>
    <cellStyle name="常规 4 3 9 3" xfId="3391" xr:uid="{00000000-0005-0000-0000-00002C7C0000}"/>
    <cellStyle name="常规 4 3 9 3 2" xfId="13632" xr:uid="{00000000-0005-0000-0000-00002D7C0000}"/>
    <cellStyle name="常规 4 3 9 3 2 2" xfId="34144" xr:uid="{00000000-0005-0000-0000-00002E7C0000}"/>
    <cellStyle name="常规 4 3 9 3 3" xfId="23907" xr:uid="{00000000-0005-0000-0000-00002F7C0000}"/>
    <cellStyle name="常规 4 3 9 4" xfId="7463" xr:uid="{00000000-0005-0000-0000-0000307C0000}"/>
    <cellStyle name="常规 4 3 9 4 2" xfId="17703" xr:uid="{00000000-0005-0000-0000-0000317C0000}"/>
    <cellStyle name="常规 4 3 9 4 2 2" xfId="38215" xr:uid="{00000000-0005-0000-0000-0000327C0000}"/>
    <cellStyle name="常规 4 3 9 4 3" xfId="27978" xr:uid="{00000000-0005-0000-0000-0000337C0000}"/>
    <cellStyle name="常规 4 3 9 5" xfId="11230" xr:uid="{00000000-0005-0000-0000-0000347C0000}"/>
    <cellStyle name="常规 4 3 9 5 2" xfId="31742" xr:uid="{00000000-0005-0000-0000-0000357C0000}"/>
    <cellStyle name="常规 4 3 9 6" xfId="21504" xr:uid="{00000000-0005-0000-0000-0000367C0000}"/>
    <cellStyle name="常规 4 4" xfId="59" xr:uid="{00000000-0005-0000-0000-0000377C0000}"/>
    <cellStyle name="常规 4 5" xfId="6398" xr:uid="{00000000-0005-0000-0000-0000387C0000}"/>
    <cellStyle name="常规 4 5 2" xfId="8444" xr:uid="{00000000-0005-0000-0000-0000397C0000}"/>
    <cellStyle name="常规 4 5 2 2" xfId="18684" xr:uid="{00000000-0005-0000-0000-00003A7C0000}"/>
    <cellStyle name="常规 4 5 2 2 2" xfId="39196" xr:uid="{00000000-0005-0000-0000-00003B7C0000}"/>
    <cellStyle name="常规 4 5 2 3" xfId="28959" xr:uid="{00000000-0005-0000-0000-00003C7C0000}"/>
    <cellStyle name="常规 4 5 3" xfId="16638" xr:uid="{00000000-0005-0000-0000-00003D7C0000}"/>
    <cellStyle name="常规 4 5 3 2" xfId="37150" xr:uid="{00000000-0005-0000-0000-00003E7C0000}"/>
    <cellStyle name="常规 4 5 4" xfId="26913" xr:uid="{00000000-0005-0000-0000-00003F7C0000}"/>
    <cellStyle name="常规 4 6" xfId="20775" xr:uid="{00000000-0005-0000-0000-0000407C0000}"/>
    <cellStyle name="常规 4 6 2" xfId="41284" xr:uid="{00000000-0005-0000-0000-0000417C0000}"/>
    <cellStyle name="常规 4 7" xfId="55" xr:uid="{00000000-0005-0000-0000-0000427C0000}"/>
    <cellStyle name="常规 4 8" xfId="20795" xr:uid="{00000000-0005-0000-0000-0000437C0000}"/>
    <cellStyle name="常规 4 8 2" xfId="41301" xr:uid="{00000000-0005-0000-0000-0000447C0000}"/>
    <cellStyle name="常规 4 9" xfId="20796" xr:uid="{00000000-0005-0000-0000-0000457C0000}"/>
    <cellStyle name="常规 4 9 2" xfId="41302" xr:uid="{00000000-0005-0000-0000-0000467C0000}"/>
    <cellStyle name="常规 5" xfId="10" xr:uid="{00000000-0005-0000-0000-0000477C0000}"/>
    <cellStyle name="常规 5 2" xfId="83" xr:uid="{00000000-0005-0000-0000-0000487C0000}"/>
    <cellStyle name="常规 5 3" xfId="57" xr:uid="{00000000-0005-0000-0000-0000497C0000}"/>
    <cellStyle name="常规 5 4" xfId="20797" xr:uid="{00000000-0005-0000-0000-00004A7C0000}"/>
    <cellStyle name="常规 5 5" xfId="20816" xr:uid="{00000000-0005-0000-0000-00004B7C0000}"/>
    <cellStyle name="常规 6" xfId="7" xr:uid="{00000000-0005-0000-0000-00004C7C0000}"/>
    <cellStyle name="常规 6 10" xfId="1619" xr:uid="{00000000-0005-0000-0000-00004D7C0000}"/>
    <cellStyle name="常规 6 10 2" xfId="5067" xr:uid="{00000000-0005-0000-0000-00004E7C0000}"/>
    <cellStyle name="常规 6 10 2 2" xfId="9162" xr:uid="{00000000-0005-0000-0000-00004F7C0000}"/>
    <cellStyle name="常规 6 10 2 2 2" xfId="19402" xr:uid="{00000000-0005-0000-0000-0000507C0000}"/>
    <cellStyle name="常规 6 10 2 2 2 2" xfId="39914" xr:uid="{00000000-0005-0000-0000-0000517C0000}"/>
    <cellStyle name="常规 6 10 2 2 3" xfId="29677" xr:uid="{00000000-0005-0000-0000-0000527C0000}"/>
    <cellStyle name="常规 6 10 2 3" xfId="15307" xr:uid="{00000000-0005-0000-0000-0000537C0000}"/>
    <cellStyle name="常规 6 10 2 3 2" xfId="35819" xr:uid="{00000000-0005-0000-0000-0000547C0000}"/>
    <cellStyle name="常规 6 10 2 4" xfId="25582" xr:uid="{00000000-0005-0000-0000-0000557C0000}"/>
    <cellStyle name="常规 6 10 3" xfId="3032" xr:uid="{00000000-0005-0000-0000-0000567C0000}"/>
    <cellStyle name="常规 6 10 3 2" xfId="13273" xr:uid="{00000000-0005-0000-0000-0000577C0000}"/>
    <cellStyle name="常规 6 10 3 2 2" xfId="33785" xr:uid="{00000000-0005-0000-0000-0000587C0000}"/>
    <cellStyle name="常规 6 10 3 3" xfId="23548" xr:uid="{00000000-0005-0000-0000-0000597C0000}"/>
    <cellStyle name="常规 6 10 4" xfId="7104" xr:uid="{00000000-0005-0000-0000-00005A7C0000}"/>
    <cellStyle name="常规 6 10 4 2" xfId="17344" xr:uid="{00000000-0005-0000-0000-00005B7C0000}"/>
    <cellStyle name="常规 6 10 4 2 2" xfId="37856" xr:uid="{00000000-0005-0000-0000-00005C7C0000}"/>
    <cellStyle name="常规 6 10 4 3" xfId="27619" xr:uid="{00000000-0005-0000-0000-00005D7C0000}"/>
    <cellStyle name="常规 6 10 5" xfId="11905" xr:uid="{00000000-0005-0000-0000-00005E7C0000}"/>
    <cellStyle name="常规 6 10 5 2" xfId="32417" xr:uid="{00000000-0005-0000-0000-00005F7C0000}"/>
    <cellStyle name="常规 6 10 6" xfId="22180" xr:uid="{00000000-0005-0000-0000-0000607C0000}"/>
    <cellStyle name="常规 6 11" xfId="897" xr:uid="{00000000-0005-0000-0000-0000617C0000}"/>
    <cellStyle name="常规 6 11 2" xfId="5423" xr:uid="{00000000-0005-0000-0000-0000627C0000}"/>
    <cellStyle name="常规 6 11 2 2" xfId="9518" xr:uid="{00000000-0005-0000-0000-0000637C0000}"/>
    <cellStyle name="常规 6 11 2 2 2" xfId="19758" xr:uid="{00000000-0005-0000-0000-0000647C0000}"/>
    <cellStyle name="常规 6 11 2 2 2 2" xfId="40270" xr:uid="{00000000-0005-0000-0000-0000657C0000}"/>
    <cellStyle name="常规 6 11 2 2 3" xfId="30033" xr:uid="{00000000-0005-0000-0000-0000667C0000}"/>
    <cellStyle name="常规 6 11 2 3" xfId="15663" xr:uid="{00000000-0005-0000-0000-0000677C0000}"/>
    <cellStyle name="常规 6 11 2 3 2" xfId="36175" xr:uid="{00000000-0005-0000-0000-0000687C0000}"/>
    <cellStyle name="常规 6 11 2 4" xfId="25938" xr:uid="{00000000-0005-0000-0000-0000697C0000}"/>
    <cellStyle name="常规 6 11 3" xfId="3388" xr:uid="{00000000-0005-0000-0000-00006A7C0000}"/>
    <cellStyle name="常规 6 11 3 2" xfId="13629" xr:uid="{00000000-0005-0000-0000-00006B7C0000}"/>
    <cellStyle name="常规 6 11 3 2 2" xfId="34141" xr:uid="{00000000-0005-0000-0000-00006C7C0000}"/>
    <cellStyle name="常规 6 11 3 3" xfId="23904" xr:uid="{00000000-0005-0000-0000-00006D7C0000}"/>
    <cellStyle name="常规 6 11 4" xfId="7460" xr:uid="{00000000-0005-0000-0000-00006E7C0000}"/>
    <cellStyle name="常规 6 11 4 2" xfId="17700" xr:uid="{00000000-0005-0000-0000-00006F7C0000}"/>
    <cellStyle name="常规 6 11 4 2 2" xfId="38212" xr:uid="{00000000-0005-0000-0000-0000707C0000}"/>
    <cellStyle name="常规 6 11 4 3" xfId="27975" xr:uid="{00000000-0005-0000-0000-0000717C0000}"/>
    <cellStyle name="常规 6 11 5" xfId="11227" xr:uid="{00000000-0005-0000-0000-0000727C0000}"/>
    <cellStyle name="常规 6 11 5 2" xfId="31739" xr:uid="{00000000-0005-0000-0000-0000737C0000}"/>
    <cellStyle name="常规 6 11 6" xfId="21501" xr:uid="{00000000-0005-0000-0000-0000747C0000}"/>
    <cellStyle name="常规 6 12" xfId="4377" xr:uid="{00000000-0005-0000-0000-0000757C0000}"/>
    <cellStyle name="常规 6 12 2" xfId="8452" xr:uid="{00000000-0005-0000-0000-0000767C0000}"/>
    <cellStyle name="常规 6 12 2 2" xfId="18692" xr:uid="{00000000-0005-0000-0000-0000777C0000}"/>
    <cellStyle name="常规 6 12 2 2 2" xfId="39204" xr:uid="{00000000-0005-0000-0000-0000787C0000}"/>
    <cellStyle name="常规 6 12 2 3" xfId="28967" xr:uid="{00000000-0005-0000-0000-0000797C0000}"/>
    <cellStyle name="常规 6 12 3" xfId="14617" xr:uid="{00000000-0005-0000-0000-00007A7C0000}"/>
    <cellStyle name="常规 6 12 3 2" xfId="35129" xr:uid="{00000000-0005-0000-0000-00007B7C0000}"/>
    <cellStyle name="常规 6 12 4" xfId="24892" xr:uid="{00000000-0005-0000-0000-00007C7C0000}"/>
    <cellStyle name="常规 6 13" xfId="2342" xr:uid="{00000000-0005-0000-0000-00007D7C0000}"/>
    <cellStyle name="常规 6 13 2" xfId="8472" xr:uid="{00000000-0005-0000-0000-00007E7C0000}"/>
    <cellStyle name="常规 6 13 2 2" xfId="18712" xr:uid="{00000000-0005-0000-0000-00007F7C0000}"/>
    <cellStyle name="常规 6 13 2 2 2" xfId="39224" xr:uid="{00000000-0005-0000-0000-0000807C0000}"/>
    <cellStyle name="常规 6 13 2 3" xfId="28987" xr:uid="{00000000-0005-0000-0000-0000817C0000}"/>
    <cellStyle name="常规 6 13 3" xfId="12583" xr:uid="{00000000-0005-0000-0000-0000827C0000}"/>
    <cellStyle name="常规 6 13 3 2" xfId="33095" xr:uid="{00000000-0005-0000-0000-0000837C0000}"/>
    <cellStyle name="常规 6 13 4" xfId="22858" xr:uid="{00000000-0005-0000-0000-0000847C0000}"/>
    <cellStyle name="常规 6 14" xfId="6415" xr:uid="{00000000-0005-0000-0000-0000857C0000}"/>
    <cellStyle name="常规 6 14 2" xfId="16655" xr:uid="{00000000-0005-0000-0000-0000867C0000}"/>
    <cellStyle name="常规 6 14 2 2" xfId="37167" xr:uid="{00000000-0005-0000-0000-0000877C0000}"/>
    <cellStyle name="常规 6 14 3" xfId="26930" xr:uid="{00000000-0005-0000-0000-0000887C0000}"/>
    <cellStyle name="常规 6 15" xfId="10508" xr:uid="{00000000-0005-0000-0000-0000897C0000}"/>
    <cellStyle name="常规 6 15 2" xfId="20748" xr:uid="{00000000-0005-0000-0000-00008A7C0000}"/>
    <cellStyle name="常规 6 15 2 2" xfId="41260" xr:uid="{00000000-0005-0000-0000-00008B7C0000}"/>
    <cellStyle name="常规 6 15 3" xfId="31023" xr:uid="{00000000-0005-0000-0000-00008C7C0000}"/>
    <cellStyle name="常规 6 16" xfId="10549" xr:uid="{00000000-0005-0000-0000-00008D7C0000}"/>
    <cellStyle name="常规 6 16 2" xfId="31061" xr:uid="{00000000-0005-0000-0000-00008E7C0000}"/>
    <cellStyle name="常规 6 17" xfId="20777" xr:uid="{00000000-0005-0000-0000-00008F7C0000}"/>
    <cellStyle name="常规 6 17 2" xfId="41285" xr:uid="{00000000-0005-0000-0000-0000907C0000}"/>
    <cellStyle name="常规 6 18" xfId="61" xr:uid="{00000000-0005-0000-0000-0000917C0000}"/>
    <cellStyle name="常规 6 18 2" xfId="20822" xr:uid="{00000000-0005-0000-0000-0000927C0000}"/>
    <cellStyle name="常规 6 19" xfId="20813" xr:uid="{00000000-0005-0000-0000-0000937C0000}"/>
    <cellStyle name="常规 6 2" xfId="77" xr:uid="{00000000-0005-0000-0000-0000947C0000}"/>
    <cellStyle name="常规 6 3" xfId="75" xr:uid="{00000000-0005-0000-0000-0000957C0000}"/>
    <cellStyle name="常规 6 3 10" xfId="4384" xr:uid="{00000000-0005-0000-0000-0000967C0000}"/>
    <cellStyle name="常规 6 3 10 2" xfId="8479" xr:uid="{00000000-0005-0000-0000-0000977C0000}"/>
    <cellStyle name="常规 6 3 10 2 2" xfId="18719" xr:uid="{00000000-0005-0000-0000-0000987C0000}"/>
    <cellStyle name="常规 6 3 10 2 2 2" xfId="39231" xr:uid="{00000000-0005-0000-0000-0000997C0000}"/>
    <cellStyle name="常规 6 3 10 2 3" xfId="28994" xr:uid="{00000000-0005-0000-0000-00009A7C0000}"/>
    <cellStyle name="常规 6 3 10 3" xfId="14624" xr:uid="{00000000-0005-0000-0000-00009B7C0000}"/>
    <cellStyle name="常规 6 3 10 3 2" xfId="35136" xr:uid="{00000000-0005-0000-0000-00009C7C0000}"/>
    <cellStyle name="常规 6 3 10 4" xfId="24899" xr:uid="{00000000-0005-0000-0000-00009D7C0000}"/>
    <cellStyle name="常规 6 3 11" xfId="2349" xr:uid="{00000000-0005-0000-0000-00009E7C0000}"/>
    <cellStyle name="常规 6 3 11 2" xfId="12590" xr:uid="{00000000-0005-0000-0000-00009F7C0000}"/>
    <cellStyle name="常规 6 3 11 2 2" xfId="33102" xr:uid="{00000000-0005-0000-0000-0000A07C0000}"/>
    <cellStyle name="常规 6 3 11 3" xfId="22865" xr:uid="{00000000-0005-0000-0000-0000A17C0000}"/>
    <cellStyle name="常规 6 3 12" xfId="6421" xr:uid="{00000000-0005-0000-0000-0000A27C0000}"/>
    <cellStyle name="常规 6 3 12 2" xfId="16661" xr:uid="{00000000-0005-0000-0000-0000A37C0000}"/>
    <cellStyle name="常规 6 3 12 2 2" xfId="37173" xr:uid="{00000000-0005-0000-0000-0000A47C0000}"/>
    <cellStyle name="常规 6 3 12 3" xfId="26936" xr:uid="{00000000-0005-0000-0000-0000A57C0000}"/>
    <cellStyle name="常规 6 3 13" xfId="10529" xr:uid="{00000000-0005-0000-0000-0000A67C0000}"/>
    <cellStyle name="常规 6 3 13 2" xfId="20769" xr:uid="{00000000-0005-0000-0000-0000A77C0000}"/>
    <cellStyle name="常规 6 3 13 2 2" xfId="41279" xr:uid="{00000000-0005-0000-0000-0000A87C0000}"/>
    <cellStyle name="常规 6 3 13 3" xfId="31042" xr:uid="{00000000-0005-0000-0000-0000A97C0000}"/>
    <cellStyle name="常规 6 3 14" xfId="10556" xr:uid="{00000000-0005-0000-0000-0000AA7C0000}"/>
    <cellStyle name="常规 6 3 14 2" xfId="31068" xr:uid="{00000000-0005-0000-0000-0000AB7C0000}"/>
    <cellStyle name="常规 6 3 15" xfId="20829" xr:uid="{00000000-0005-0000-0000-0000AC7C0000}"/>
    <cellStyle name="常规 6 3 2" xfId="113" xr:uid="{00000000-0005-0000-0000-0000AD7C0000}"/>
    <cellStyle name="常规 6 3 2 10" xfId="2382" xr:uid="{00000000-0005-0000-0000-0000AE7C0000}"/>
    <cellStyle name="常规 6 3 2 10 2" xfId="12623" xr:uid="{00000000-0005-0000-0000-0000AF7C0000}"/>
    <cellStyle name="常规 6 3 2 10 2 2" xfId="33135" xr:uid="{00000000-0005-0000-0000-0000B07C0000}"/>
    <cellStyle name="常规 6 3 2 10 3" xfId="22898" xr:uid="{00000000-0005-0000-0000-0000B17C0000}"/>
    <cellStyle name="常规 6 3 2 11" xfId="6454" xr:uid="{00000000-0005-0000-0000-0000B27C0000}"/>
    <cellStyle name="常规 6 3 2 11 2" xfId="16694" xr:uid="{00000000-0005-0000-0000-0000B37C0000}"/>
    <cellStyle name="常规 6 3 2 11 2 2" xfId="37206" xr:uid="{00000000-0005-0000-0000-0000B47C0000}"/>
    <cellStyle name="常规 6 3 2 11 3" xfId="26969" xr:uid="{00000000-0005-0000-0000-0000B57C0000}"/>
    <cellStyle name="常规 6 3 2 12" xfId="10583" xr:uid="{00000000-0005-0000-0000-0000B67C0000}"/>
    <cellStyle name="常规 6 3 2 12 2" xfId="31095" xr:uid="{00000000-0005-0000-0000-0000B77C0000}"/>
    <cellStyle name="常规 6 3 2 13" xfId="20857" xr:uid="{00000000-0005-0000-0000-0000B87C0000}"/>
    <cellStyle name="常规 6 3 2 2" xfId="237" xr:uid="{00000000-0005-0000-0000-0000B97C0000}"/>
    <cellStyle name="常规 6 3 2 2 10" xfId="20976" xr:uid="{00000000-0005-0000-0000-0000BA7C0000}"/>
    <cellStyle name="常规 6 3 2 2 2" xfId="407" xr:uid="{00000000-0005-0000-0000-0000BB7C0000}"/>
    <cellStyle name="常规 6 3 2 2 2 2" xfId="787" xr:uid="{00000000-0005-0000-0000-0000BC7C0000}"/>
    <cellStyle name="常规 6 3 2 2 2 2 2" xfId="2233" xr:uid="{00000000-0005-0000-0000-0000BD7C0000}"/>
    <cellStyle name="常规 6 3 2 2 2 2 2 2" xfId="5725" xr:uid="{00000000-0005-0000-0000-0000BE7C0000}"/>
    <cellStyle name="常规 6 3 2 2 2 2 2 2 2" xfId="9820" xr:uid="{00000000-0005-0000-0000-0000BF7C0000}"/>
    <cellStyle name="常规 6 3 2 2 2 2 2 2 2 2" xfId="20060" xr:uid="{00000000-0005-0000-0000-0000C07C0000}"/>
    <cellStyle name="常规 6 3 2 2 2 2 2 2 2 2 2" xfId="40572" xr:uid="{00000000-0005-0000-0000-0000C17C0000}"/>
    <cellStyle name="常规 6 3 2 2 2 2 2 2 2 3" xfId="30335" xr:uid="{00000000-0005-0000-0000-0000C27C0000}"/>
    <cellStyle name="常规 6 3 2 2 2 2 2 2 3" xfId="15965" xr:uid="{00000000-0005-0000-0000-0000C37C0000}"/>
    <cellStyle name="常规 6 3 2 2 2 2 2 2 3 2" xfId="36477" xr:uid="{00000000-0005-0000-0000-0000C47C0000}"/>
    <cellStyle name="常规 6 3 2 2 2 2 2 2 4" xfId="26240" xr:uid="{00000000-0005-0000-0000-0000C57C0000}"/>
    <cellStyle name="常规 6 3 2 2 2 2 2 3" xfId="3690" xr:uid="{00000000-0005-0000-0000-0000C67C0000}"/>
    <cellStyle name="常规 6 3 2 2 2 2 2 3 2" xfId="13931" xr:uid="{00000000-0005-0000-0000-0000C77C0000}"/>
    <cellStyle name="常规 6 3 2 2 2 2 2 3 2 2" xfId="34443" xr:uid="{00000000-0005-0000-0000-0000C87C0000}"/>
    <cellStyle name="常规 6 3 2 2 2 2 2 3 3" xfId="24206" xr:uid="{00000000-0005-0000-0000-0000C97C0000}"/>
    <cellStyle name="常规 6 3 2 2 2 2 2 4" xfId="7762" xr:uid="{00000000-0005-0000-0000-0000CA7C0000}"/>
    <cellStyle name="常规 6 3 2 2 2 2 2 4 2" xfId="18002" xr:uid="{00000000-0005-0000-0000-0000CB7C0000}"/>
    <cellStyle name="常规 6 3 2 2 2 2 2 4 2 2" xfId="38514" xr:uid="{00000000-0005-0000-0000-0000CC7C0000}"/>
    <cellStyle name="常规 6 3 2 2 2 2 2 4 3" xfId="28277" xr:uid="{00000000-0005-0000-0000-0000CD7C0000}"/>
    <cellStyle name="常规 6 3 2 2 2 2 2 5" xfId="12519" xr:uid="{00000000-0005-0000-0000-0000CE7C0000}"/>
    <cellStyle name="常规 6 3 2 2 2 2 2 5 2" xfId="33031" xr:uid="{00000000-0005-0000-0000-0000CF7C0000}"/>
    <cellStyle name="常规 6 3 2 2 2 2 2 6" xfId="22794" xr:uid="{00000000-0005-0000-0000-0000D07C0000}"/>
    <cellStyle name="常规 6 3 2 2 2 2 3" xfId="1553" xr:uid="{00000000-0005-0000-0000-0000D17C0000}"/>
    <cellStyle name="常规 6 3 2 2 2 2 3 2" xfId="5955" xr:uid="{00000000-0005-0000-0000-0000D27C0000}"/>
    <cellStyle name="常规 6 3 2 2 2 2 3 2 2" xfId="10050" xr:uid="{00000000-0005-0000-0000-0000D37C0000}"/>
    <cellStyle name="常规 6 3 2 2 2 2 3 2 2 2" xfId="20290" xr:uid="{00000000-0005-0000-0000-0000D47C0000}"/>
    <cellStyle name="常规 6 3 2 2 2 2 3 2 2 2 2" xfId="40802" xr:uid="{00000000-0005-0000-0000-0000D57C0000}"/>
    <cellStyle name="常规 6 3 2 2 2 2 3 2 2 3" xfId="30565" xr:uid="{00000000-0005-0000-0000-0000D67C0000}"/>
    <cellStyle name="常规 6 3 2 2 2 2 3 2 3" xfId="16195" xr:uid="{00000000-0005-0000-0000-0000D77C0000}"/>
    <cellStyle name="常规 6 3 2 2 2 2 3 2 3 2" xfId="36707" xr:uid="{00000000-0005-0000-0000-0000D87C0000}"/>
    <cellStyle name="常规 6 3 2 2 2 2 3 2 4" xfId="26470" xr:uid="{00000000-0005-0000-0000-0000D97C0000}"/>
    <cellStyle name="常规 6 3 2 2 2 2 3 3" xfId="3920" xr:uid="{00000000-0005-0000-0000-0000DA7C0000}"/>
    <cellStyle name="常规 6 3 2 2 2 2 3 3 2" xfId="14161" xr:uid="{00000000-0005-0000-0000-0000DB7C0000}"/>
    <cellStyle name="常规 6 3 2 2 2 2 3 3 2 2" xfId="34673" xr:uid="{00000000-0005-0000-0000-0000DC7C0000}"/>
    <cellStyle name="常规 6 3 2 2 2 2 3 3 3" xfId="24436" xr:uid="{00000000-0005-0000-0000-0000DD7C0000}"/>
    <cellStyle name="常规 6 3 2 2 2 2 3 4" xfId="7992" xr:uid="{00000000-0005-0000-0000-0000DE7C0000}"/>
    <cellStyle name="常规 6 3 2 2 2 2 3 4 2" xfId="18232" xr:uid="{00000000-0005-0000-0000-0000DF7C0000}"/>
    <cellStyle name="常规 6 3 2 2 2 2 3 4 2 2" xfId="38744" xr:uid="{00000000-0005-0000-0000-0000E07C0000}"/>
    <cellStyle name="常规 6 3 2 2 2 2 3 4 3" xfId="28507" xr:uid="{00000000-0005-0000-0000-0000E17C0000}"/>
    <cellStyle name="常规 6 3 2 2 2 2 3 5" xfId="11841" xr:uid="{00000000-0005-0000-0000-0000E27C0000}"/>
    <cellStyle name="常规 6 3 2 2 2 2 3 5 2" xfId="32353" xr:uid="{00000000-0005-0000-0000-0000E37C0000}"/>
    <cellStyle name="常规 6 3 2 2 2 2 3 6" xfId="22116" xr:uid="{00000000-0005-0000-0000-0000E47C0000}"/>
    <cellStyle name="常规 6 3 2 2 2 2 4" xfId="4991" xr:uid="{00000000-0005-0000-0000-0000E57C0000}"/>
    <cellStyle name="常规 6 3 2 2 2 2 4 2" xfId="9086" xr:uid="{00000000-0005-0000-0000-0000E67C0000}"/>
    <cellStyle name="常规 6 3 2 2 2 2 4 2 2" xfId="19326" xr:uid="{00000000-0005-0000-0000-0000E77C0000}"/>
    <cellStyle name="常规 6 3 2 2 2 2 4 2 2 2" xfId="39838" xr:uid="{00000000-0005-0000-0000-0000E87C0000}"/>
    <cellStyle name="常规 6 3 2 2 2 2 4 2 3" xfId="29601" xr:uid="{00000000-0005-0000-0000-0000E97C0000}"/>
    <cellStyle name="常规 6 3 2 2 2 2 4 3" xfId="15231" xr:uid="{00000000-0005-0000-0000-0000EA7C0000}"/>
    <cellStyle name="常规 6 3 2 2 2 2 4 3 2" xfId="35743" xr:uid="{00000000-0005-0000-0000-0000EB7C0000}"/>
    <cellStyle name="常规 6 3 2 2 2 2 4 4" xfId="25506" xr:uid="{00000000-0005-0000-0000-0000EC7C0000}"/>
    <cellStyle name="常规 6 3 2 2 2 2 5" xfId="2956" xr:uid="{00000000-0005-0000-0000-0000ED7C0000}"/>
    <cellStyle name="常规 6 3 2 2 2 2 5 2" xfId="13197" xr:uid="{00000000-0005-0000-0000-0000EE7C0000}"/>
    <cellStyle name="常规 6 3 2 2 2 2 5 2 2" xfId="33709" xr:uid="{00000000-0005-0000-0000-0000EF7C0000}"/>
    <cellStyle name="常规 6 3 2 2 2 2 5 3" xfId="23472" xr:uid="{00000000-0005-0000-0000-0000F07C0000}"/>
    <cellStyle name="常规 6 3 2 2 2 2 6" xfId="7028" xr:uid="{00000000-0005-0000-0000-0000F17C0000}"/>
    <cellStyle name="常规 6 3 2 2 2 2 6 2" xfId="17268" xr:uid="{00000000-0005-0000-0000-0000F27C0000}"/>
    <cellStyle name="常规 6 3 2 2 2 2 6 2 2" xfId="37780" xr:uid="{00000000-0005-0000-0000-0000F37C0000}"/>
    <cellStyle name="常规 6 3 2 2 2 2 6 3" xfId="27543" xr:uid="{00000000-0005-0000-0000-0000F47C0000}"/>
    <cellStyle name="常规 6 3 2 2 2 2 7" xfId="11163" xr:uid="{00000000-0005-0000-0000-0000F57C0000}"/>
    <cellStyle name="常规 6 3 2 2 2 2 7 2" xfId="31675" xr:uid="{00000000-0005-0000-0000-0000F67C0000}"/>
    <cellStyle name="常规 6 3 2 2 2 2 8" xfId="21437" xr:uid="{00000000-0005-0000-0000-0000F77C0000}"/>
    <cellStyle name="常规 6 3 2 2 2 3" xfId="1894" xr:uid="{00000000-0005-0000-0000-0000F87C0000}"/>
    <cellStyle name="常规 6 3 2 2 2 3 2" xfId="5348" xr:uid="{00000000-0005-0000-0000-0000F97C0000}"/>
    <cellStyle name="常规 6 3 2 2 2 3 2 2" xfId="9443" xr:uid="{00000000-0005-0000-0000-0000FA7C0000}"/>
    <cellStyle name="常规 6 3 2 2 2 3 2 2 2" xfId="19683" xr:uid="{00000000-0005-0000-0000-0000FB7C0000}"/>
    <cellStyle name="常规 6 3 2 2 2 3 2 2 2 2" xfId="40195" xr:uid="{00000000-0005-0000-0000-0000FC7C0000}"/>
    <cellStyle name="常规 6 3 2 2 2 3 2 2 3" xfId="29958" xr:uid="{00000000-0005-0000-0000-0000FD7C0000}"/>
    <cellStyle name="常规 6 3 2 2 2 3 2 3" xfId="15588" xr:uid="{00000000-0005-0000-0000-0000FE7C0000}"/>
    <cellStyle name="常规 6 3 2 2 2 3 2 3 2" xfId="36100" xr:uid="{00000000-0005-0000-0000-0000FF7C0000}"/>
    <cellStyle name="常规 6 3 2 2 2 3 2 4" xfId="25863" xr:uid="{00000000-0005-0000-0000-0000007D0000}"/>
    <cellStyle name="常规 6 3 2 2 2 3 3" xfId="3313" xr:uid="{00000000-0005-0000-0000-0000017D0000}"/>
    <cellStyle name="常规 6 3 2 2 2 3 3 2" xfId="13554" xr:uid="{00000000-0005-0000-0000-0000027D0000}"/>
    <cellStyle name="常规 6 3 2 2 2 3 3 2 2" xfId="34066" xr:uid="{00000000-0005-0000-0000-0000037D0000}"/>
    <cellStyle name="常规 6 3 2 2 2 3 3 3" xfId="23829" xr:uid="{00000000-0005-0000-0000-0000047D0000}"/>
    <cellStyle name="常规 6 3 2 2 2 3 4" xfId="7385" xr:uid="{00000000-0005-0000-0000-0000057D0000}"/>
    <cellStyle name="常规 6 3 2 2 2 3 4 2" xfId="17625" xr:uid="{00000000-0005-0000-0000-0000067D0000}"/>
    <cellStyle name="常规 6 3 2 2 2 3 4 2 2" xfId="38137" xr:uid="{00000000-0005-0000-0000-0000077D0000}"/>
    <cellStyle name="常规 6 3 2 2 2 3 4 3" xfId="27900" xr:uid="{00000000-0005-0000-0000-0000087D0000}"/>
    <cellStyle name="常规 6 3 2 2 2 3 5" xfId="12180" xr:uid="{00000000-0005-0000-0000-0000097D0000}"/>
    <cellStyle name="常规 6 3 2 2 2 3 5 2" xfId="32692" xr:uid="{00000000-0005-0000-0000-00000A7D0000}"/>
    <cellStyle name="常规 6 3 2 2 2 3 6" xfId="22455" xr:uid="{00000000-0005-0000-0000-00000B7D0000}"/>
    <cellStyle name="常规 6 3 2 2 2 4" xfId="1172" xr:uid="{00000000-0005-0000-0000-00000C7D0000}"/>
    <cellStyle name="常规 6 3 2 2 2 4 2" xfId="6176" xr:uid="{00000000-0005-0000-0000-00000D7D0000}"/>
    <cellStyle name="常规 6 3 2 2 2 4 2 2" xfId="10271" xr:uid="{00000000-0005-0000-0000-00000E7D0000}"/>
    <cellStyle name="常规 6 3 2 2 2 4 2 2 2" xfId="20511" xr:uid="{00000000-0005-0000-0000-00000F7D0000}"/>
    <cellStyle name="常规 6 3 2 2 2 4 2 2 2 2" xfId="41023" xr:uid="{00000000-0005-0000-0000-0000107D0000}"/>
    <cellStyle name="常规 6 3 2 2 2 4 2 2 3" xfId="30786" xr:uid="{00000000-0005-0000-0000-0000117D0000}"/>
    <cellStyle name="常规 6 3 2 2 2 4 2 3" xfId="16416" xr:uid="{00000000-0005-0000-0000-0000127D0000}"/>
    <cellStyle name="常规 6 3 2 2 2 4 2 3 2" xfId="36928" xr:uid="{00000000-0005-0000-0000-0000137D0000}"/>
    <cellStyle name="常规 6 3 2 2 2 4 2 4" xfId="26691" xr:uid="{00000000-0005-0000-0000-0000147D0000}"/>
    <cellStyle name="常规 6 3 2 2 2 4 3" xfId="4141" xr:uid="{00000000-0005-0000-0000-0000157D0000}"/>
    <cellStyle name="常规 6 3 2 2 2 4 3 2" xfId="14382" xr:uid="{00000000-0005-0000-0000-0000167D0000}"/>
    <cellStyle name="常规 6 3 2 2 2 4 3 2 2" xfId="34894" xr:uid="{00000000-0005-0000-0000-0000177D0000}"/>
    <cellStyle name="常规 6 3 2 2 2 4 3 3" xfId="24657" xr:uid="{00000000-0005-0000-0000-0000187D0000}"/>
    <cellStyle name="常规 6 3 2 2 2 4 4" xfId="8213" xr:uid="{00000000-0005-0000-0000-0000197D0000}"/>
    <cellStyle name="常规 6 3 2 2 2 4 4 2" xfId="18453" xr:uid="{00000000-0005-0000-0000-00001A7D0000}"/>
    <cellStyle name="常规 6 3 2 2 2 4 4 2 2" xfId="38965" xr:uid="{00000000-0005-0000-0000-00001B7D0000}"/>
    <cellStyle name="常规 6 3 2 2 2 4 4 3" xfId="28728" xr:uid="{00000000-0005-0000-0000-00001C7D0000}"/>
    <cellStyle name="常规 6 3 2 2 2 4 5" xfId="11502" xr:uid="{00000000-0005-0000-0000-00001D7D0000}"/>
    <cellStyle name="常规 6 3 2 2 2 4 5 2" xfId="32014" xr:uid="{00000000-0005-0000-0000-00001E7D0000}"/>
    <cellStyle name="常规 6 3 2 2 2 4 6" xfId="21776" xr:uid="{00000000-0005-0000-0000-00001F7D0000}"/>
    <cellStyle name="常规 6 3 2 2 2 5" xfId="4652" xr:uid="{00000000-0005-0000-0000-0000207D0000}"/>
    <cellStyle name="常规 6 3 2 2 2 5 2" xfId="8747" xr:uid="{00000000-0005-0000-0000-0000217D0000}"/>
    <cellStyle name="常规 6 3 2 2 2 5 2 2" xfId="18987" xr:uid="{00000000-0005-0000-0000-0000227D0000}"/>
    <cellStyle name="常规 6 3 2 2 2 5 2 2 2" xfId="39499" xr:uid="{00000000-0005-0000-0000-0000237D0000}"/>
    <cellStyle name="常规 6 3 2 2 2 5 2 3" xfId="29262" xr:uid="{00000000-0005-0000-0000-0000247D0000}"/>
    <cellStyle name="常规 6 3 2 2 2 5 3" xfId="14892" xr:uid="{00000000-0005-0000-0000-0000257D0000}"/>
    <cellStyle name="常规 6 3 2 2 2 5 3 2" xfId="35404" xr:uid="{00000000-0005-0000-0000-0000267D0000}"/>
    <cellStyle name="常规 6 3 2 2 2 5 4" xfId="25167" xr:uid="{00000000-0005-0000-0000-0000277D0000}"/>
    <cellStyle name="常规 6 3 2 2 2 6" xfId="2617" xr:uid="{00000000-0005-0000-0000-0000287D0000}"/>
    <cellStyle name="常规 6 3 2 2 2 6 2" xfId="12858" xr:uid="{00000000-0005-0000-0000-0000297D0000}"/>
    <cellStyle name="常规 6 3 2 2 2 6 2 2" xfId="33370" xr:uid="{00000000-0005-0000-0000-00002A7D0000}"/>
    <cellStyle name="常规 6 3 2 2 2 6 3" xfId="23133" xr:uid="{00000000-0005-0000-0000-00002B7D0000}"/>
    <cellStyle name="常规 6 3 2 2 2 7" xfId="6689" xr:uid="{00000000-0005-0000-0000-00002C7D0000}"/>
    <cellStyle name="常规 6 3 2 2 2 7 2" xfId="16929" xr:uid="{00000000-0005-0000-0000-00002D7D0000}"/>
    <cellStyle name="常规 6 3 2 2 2 7 2 2" xfId="37441" xr:uid="{00000000-0005-0000-0000-00002E7D0000}"/>
    <cellStyle name="常规 6 3 2 2 2 7 3" xfId="27204" xr:uid="{00000000-0005-0000-0000-00002F7D0000}"/>
    <cellStyle name="常规 6 3 2 2 2 8" xfId="10872" xr:uid="{00000000-0005-0000-0000-0000307D0000}"/>
    <cellStyle name="常规 6 3 2 2 2 8 2" xfId="31384" xr:uid="{00000000-0005-0000-0000-0000317D0000}"/>
    <cellStyle name="常规 6 3 2 2 2 9" xfId="21146" xr:uid="{00000000-0005-0000-0000-0000327D0000}"/>
    <cellStyle name="常规 6 3 2 2 3" xfId="609" xr:uid="{00000000-0005-0000-0000-0000337D0000}"/>
    <cellStyle name="常规 6 3 2 2 3 2" xfId="2055" xr:uid="{00000000-0005-0000-0000-0000347D0000}"/>
    <cellStyle name="常规 6 3 2 2 3 2 2" xfId="5547" xr:uid="{00000000-0005-0000-0000-0000357D0000}"/>
    <cellStyle name="常规 6 3 2 2 3 2 2 2" xfId="9642" xr:uid="{00000000-0005-0000-0000-0000367D0000}"/>
    <cellStyle name="常规 6 3 2 2 3 2 2 2 2" xfId="19882" xr:uid="{00000000-0005-0000-0000-0000377D0000}"/>
    <cellStyle name="常规 6 3 2 2 3 2 2 2 2 2" xfId="40394" xr:uid="{00000000-0005-0000-0000-0000387D0000}"/>
    <cellStyle name="常规 6 3 2 2 3 2 2 2 3" xfId="30157" xr:uid="{00000000-0005-0000-0000-0000397D0000}"/>
    <cellStyle name="常规 6 3 2 2 3 2 2 3" xfId="15787" xr:uid="{00000000-0005-0000-0000-00003A7D0000}"/>
    <cellStyle name="常规 6 3 2 2 3 2 2 3 2" xfId="36299" xr:uid="{00000000-0005-0000-0000-00003B7D0000}"/>
    <cellStyle name="常规 6 3 2 2 3 2 2 4" xfId="26062" xr:uid="{00000000-0005-0000-0000-00003C7D0000}"/>
    <cellStyle name="常规 6 3 2 2 3 2 3" xfId="3512" xr:uid="{00000000-0005-0000-0000-00003D7D0000}"/>
    <cellStyle name="常规 6 3 2 2 3 2 3 2" xfId="13753" xr:uid="{00000000-0005-0000-0000-00003E7D0000}"/>
    <cellStyle name="常规 6 3 2 2 3 2 3 2 2" xfId="34265" xr:uid="{00000000-0005-0000-0000-00003F7D0000}"/>
    <cellStyle name="常规 6 3 2 2 3 2 3 3" xfId="24028" xr:uid="{00000000-0005-0000-0000-0000407D0000}"/>
    <cellStyle name="常规 6 3 2 2 3 2 4" xfId="7584" xr:uid="{00000000-0005-0000-0000-0000417D0000}"/>
    <cellStyle name="常规 6 3 2 2 3 2 4 2" xfId="17824" xr:uid="{00000000-0005-0000-0000-0000427D0000}"/>
    <cellStyle name="常规 6 3 2 2 3 2 4 2 2" xfId="38336" xr:uid="{00000000-0005-0000-0000-0000437D0000}"/>
    <cellStyle name="常规 6 3 2 2 3 2 4 3" xfId="28099" xr:uid="{00000000-0005-0000-0000-0000447D0000}"/>
    <cellStyle name="常规 6 3 2 2 3 2 5" xfId="12341" xr:uid="{00000000-0005-0000-0000-0000457D0000}"/>
    <cellStyle name="常规 6 3 2 2 3 2 5 2" xfId="32853" xr:uid="{00000000-0005-0000-0000-0000467D0000}"/>
    <cellStyle name="常规 6 3 2 2 3 2 6" xfId="22616" xr:uid="{00000000-0005-0000-0000-0000477D0000}"/>
    <cellStyle name="常规 6 3 2 2 3 3" xfId="1375" xr:uid="{00000000-0005-0000-0000-0000487D0000}"/>
    <cellStyle name="常规 6 3 2 2 3 3 2" xfId="5912" xr:uid="{00000000-0005-0000-0000-0000497D0000}"/>
    <cellStyle name="常规 6 3 2 2 3 3 2 2" xfId="10007" xr:uid="{00000000-0005-0000-0000-00004A7D0000}"/>
    <cellStyle name="常规 6 3 2 2 3 3 2 2 2" xfId="20247" xr:uid="{00000000-0005-0000-0000-00004B7D0000}"/>
    <cellStyle name="常规 6 3 2 2 3 3 2 2 2 2" xfId="40759" xr:uid="{00000000-0005-0000-0000-00004C7D0000}"/>
    <cellStyle name="常规 6 3 2 2 3 3 2 2 3" xfId="30522" xr:uid="{00000000-0005-0000-0000-00004D7D0000}"/>
    <cellStyle name="常规 6 3 2 2 3 3 2 3" xfId="16152" xr:uid="{00000000-0005-0000-0000-00004E7D0000}"/>
    <cellStyle name="常规 6 3 2 2 3 3 2 3 2" xfId="36664" xr:uid="{00000000-0005-0000-0000-00004F7D0000}"/>
    <cellStyle name="常规 6 3 2 2 3 3 2 4" xfId="26427" xr:uid="{00000000-0005-0000-0000-0000507D0000}"/>
    <cellStyle name="常规 6 3 2 2 3 3 3" xfId="3877" xr:uid="{00000000-0005-0000-0000-0000517D0000}"/>
    <cellStyle name="常规 6 3 2 2 3 3 3 2" xfId="14118" xr:uid="{00000000-0005-0000-0000-0000527D0000}"/>
    <cellStyle name="常规 6 3 2 2 3 3 3 2 2" xfId="34630" xr:uid="{00000000-0005-0000-0000-0000537D0000}"/>
    <cellStyle name="常规 6 3 2 2 3 3 3 3" xfId="24393" xr:uid="{00000000-0005-0000-0000-0000547D0000}"/>
    <cellStyle name="常规 6 3 2 2 3 3 4" xfId="7949" xr:uid="{00000000-0005-0000-0000-0000557D0000}"/>
    <cellStyle name="常规 6 3 2 2 3 3 4 2" xfId="18189" xr:uid="{00000000-0005-0000-0000-0000567D0000}"/>
    <cellStyle name="常规 6 3 2 2 3 3 4 2 2" xfId="38701" xr:uid="{00000000-0005-0000-0000-0000577D0000}"/>
    <cellStyle name="常规 6 3 2 2 3 3 4 3" xfId="28464" xr:uid="{00000000-0005-0000-0000-0000587D0000}"/>
    <cellStyle name="常规 6 3 2 2 3 3 5" xfId="11663" xr:uid="{00000000-0005-0000-0000-0000597D0000}"/>
    <cellStyle name="常规 6 3 2 2 3 3 5 2" xfId="32175" xr:uid="{00000000-0005-0000-0000-00005A7D0000}"/>
    <cellStyle name="常规 6 3 2 2 3 3 6" xfId="21938" xr:uid="{00000000-0005-0000-0000-00005B7D0000}"/>
    <cellStyle name="常规 6 3 2 2 3 4" xfId="4813" xr:uid="{00000000-0005-0000-0000-00005C7D0000}"/>
    <cellStyle name="常规 6 3 2 2 3 4 2" xfId="8908" xr:uid="{00000000-0005-0000-0000-00005D7D0000}"/>
    <cellStyle name="常规 6 3 2 2 3 4 2 2" xfId="19148" xr:uid="{00000000-0005-0000-0000-00005E7D0000}"/>
    <cellStyle name="常规 6 3 2 2 3 4 2 2 2" xfId="39660" xr:uid="{00000000-0005-0000-0000-00005F7D0000}"/>
    <cellStyle name="常规 6 3 2 2 3 4 2 3" xfId="29423" xr:uid="{00000000-0005-0000-0000-0000607D0000}"/>
    <cellStyle name="常规 6 3 2 2 3 4 3" xfId="15053" xr:uid="{00000000-0005-0000-0000-0000617D0000}"/>
    <cellStyle name="常规 6 3 2 2 3 4 3 2" xfId="35565" xr:uid="{00000000-0005-0000-0000-0000627D0000}"/>
    <cellStyle name="常规 6 3 2 2 3 4 4" xfId="25328" xr:uid="{00000000-0005-0000-0000-0000637D0000}"/>
    <cellStyle name="常规 6 3 2 2 3 5" xfId="2778" xr:uid="{00000000-0005-0000-0000-0000647D0000}"/>
    <cellStyle name="常规 6 3 2 2 3 5 2" xfId="13019" xr:uid="{00000000-0005-0000-0000-0000657D0000}"/>
    <cellStyle name="常规 6 3 2 2 3 5 2 2" xfId="33531" xr:uid="{00000000-0005-0000-0000-0000667D0000}"/>
    <cellStyle name="常规 6 3 2 2 3 5 3" xfId="23294" xr:uid="{00000000-0005-0000-0000-0000677D0000}"/>
    <cellStyle name="常规 6 3 2 2 3 6" xfId="6850" xr:uid="{00000000-0005-0000-0000-0000687D0000}"/>
    <cellStyle name="常规 6 3 2 2 3 6 2" xfId="17090" xr:uid="{00000000-0005-0000-0000-0000697D0000}"/>
    <cellStyle name="常规 6 3 2 2 3 6 2 2" xfId="37602" xr:uid="{00000000-0005-0000-0000-00006A7D0000}"/>
    <cellStyle name="常规 6 3 2 2 3 6 3" xfId="27365" xr:uid="{00000000-0005-0000-0000-00006B7D0000}"/>
    <cellStyle name="常规 6 3 2 2 3 7" xfId="10985" xr:uid="{00000000-0005-0000-0000-00006C7D0000}"/>
    <cellStyle name="常规 6 3 2 2 3 7 2" xfId="31497" xr:uid="{00000000-0005-0000-0000-00006D7D0000}"/>
    <cellStyle name="常规 6 3 2 2 3 8" xfId="21259" xr:uid="{00000000-0005-0000-0000-00006E7D0000}"/>
    <cellStyle name="常规 6 3 2 2 4" xfId="1716" xr:uid="{00000000-0005-0000-0000-00006F7D0000}"/>
    <cellStyle name="常规 6 3 2 2 4 2" xfId="5170" xr:uid="{00000000-0005-0000-0000-0000707D0000}"/>
    <cellStyle name="常规 6 3 2 2 4 2 2" xfId="9265" xr:uid="{00000000-0005-0000-0000-0000717D0000}"/>
    <cellStyle name="常规 6 3 2 2 4 2 2 2" xfId="19505" xr:uid="{00000000-0005-0000-0000-0000727D0000}"/>
    <cellStyle name="常规 6 3 2 2 4 2 2 2 2" xfId="40017" xr:uid="{00000000-0005-0000-0000-0000737D0000}"/>
    <cellStyle name="常规 6 3 2 2 4 2 2 3" xfId="29780" xr:uid="{00000000-0005-0000-0000-0000747D0000}"/>
    <cellStyle name="常规 6 3 2 2 4 2 3" xfId="15410" xr:uid="{00000000-0005-0000-0000-0000757D0000}"/>
    <cellStyle name="常规 6 3 2 2 4 2 3 2" xfId="35922" xr:uid="{00000000-0005-0000-0000-0000767D0000}"/>
    <cellStyle name="常规 6 3 2 2 4 2 4" xfId="25685" xr:uid="{00000000-0005-0000-0000-0000777D0000}"/>
    <cellStyle name="常规 6 3 2 2 4 3" xfId="3135" xr:uid="{00000000-0005-0000-0000-0000787D0000}"/>
    <cellStyle name="常规 6 3 2 2 4 3 2" xfId="13376" xr:uid="{00000000-0005-0000-0000-0000797D0000}"/>
    <cellStyle name="常规 6 3 2 2 4 3 2 2" xfId="33888" xr:uid="{00000000-0005-0000-0000-00007A7D0000}"/>
    <cellStyle name="常规 6 3 2 2 4 3 3" xfId="23651" xr:uid="{00000000-0005-0000-0000-00007B7D0000}"/>
    <cellStyle name="常规 6 3 2 2 4 4" xfId="7207" xr:uid="{00000000-0005-0000-0000-00007C7D0000}"/>
    <cellStyle name="常规 6 3 2 2 4 4 2" xfId="17447" xr:uid="{00000000-0005-0000-0000-00007D7D0000}"/>
    <cellStyle name="常规 6 3 2 2 4 4 2 2" xfId="37959" xr:uid="{00000000-0005-0000-0000-00007E7D0000}"/>
    <cellStyle name="常规 6 3 2 2 4 4 3" xfId="27722" xr:uid="{00000000-0005-0000-0000-00007F7D0000}"/>
    <cellStyle name="常规 6 3 2 2 4 5" xfId="12002" xr:uid="{00000000-0005-0000-0000-0000807D0000}"/>
    <cellStyle name="常规 6 3 2 2 4 5 2" xfId="32514" xr:uid="{00000000-0005-0000-0000-0000817D0000}"/>
    <cellStyle name="常规 6 3 2 2 4 6" xfId="22277" xr:uid="{00000000-0005-0000-0000-0000827D0000}"/>
    <cellStyle name="常规 6 3 2 2 5" xfId="994" xr:uid="{00000000-0005-0000-0000-0000837D0000}"/>
    <cellStyle name="常规 6 3 2 2 5 2" xfId="6333" xr:uid="{00000000-0005-0000-0000-0000847D0000}"/>
    <cellStyle name="常规 6 3 2 2 5 2 2" xfId="10428" xr:uid="{00000000-0005-0000-0000-0000857D0000}"/>
    <cellStyle name="常规 6 3 2 2 5 2 2 2" xfId="20668" xr:uid="{00000000-0005-0000-0000-0000867D0000}"/>
    <cellStyle name="常规 6 3 2 2 5 2 2 2 2" xfId="41180" xr:uid="{00000000-0005-0000-0000-0000877D0000}"/>
    <cellStyle name="常规 6 3 2 2 5 2 2 3" xfId="30943" xr:uid="{00000000-0005-0000-0000-0000887D0000}"/>
    <cellStyle name="常规 6 3 2 2 5 2 3" xfId="16573" xr:uid="{00000000-0005-0000-0000-0000897D0000}"/>
    <cellStyle name="常规 6 3 2 2 5 2 3 2" xfId="37085" xr:uid="{00000000-0005-0000-0000-00008A7D0000}"/>
    <cellStyle name="常规 6 3 2 2 5 2 4" xfId="26848" xr:uid="{00000000-0005-0000-0000-00008B7D0000}"/>
    <cellStyle name="常规 6 3 2 2 5 3" xfId="4298" xr:uid="{00000000-0005-0000-0000-00008C7D0000}"/>
    <cellStyle name="常规 6 3 2 2 5 3 2" xfId="14539" xr:uid="{00000000-0005-0000-0000-00008D7D0000}"/>
    <cellStyle name="常规 6 3 2 2 5 3 2 2" xfId="35051" xr:uid="{00000000-0005-0000-0000-00008E7D0000}"/>
    <cellStyle name="常规 6 3 2 2 5 3 3" xfId="24814" xr:uid="{00000000-0005-0000-0000-00008F7D0000}"/>
    <cellStyle name="常规 6 3 2 2 5 4" xfId="8370" xr:uid="{00000000-0005-0000-0000-0000907D0000}"/>
    <cellStyle name="常规 6 3 2 2 5 4 2" xfId="18610" xr:uid="{00000000-0005-0000-0000-0000917D0000}"/>
    <cellStyle name="常规 6 3 2 2 5 4 2 2" xfId="39122" xr:uid="{00000000-0005-0000-0000-0000927D0000}"/>
    <cellStyle name="常规 6 3 2 2 5 4 3" xfId="28885" xr:uid="{00000000-0005-0000-0000-0000937D0000}"/>
    <cellStyle name="常规 6 3 2 2 5 5" xfId="11324" xr:uid="{00000000-0005-0000-0000-0000947D0000}"/>
    <cellStyle name="常规 6 3 2 2 5 5 2" xfId="31836" xr:uid="{00000000-0005-0000-0000-0000957D0000}"/>
    <cellStyle name="常规 6 3 2 2 5 6" xfId="21598" xr:uid="{00000000-0005-0000-0000-0000967D0000}"/>
    <cellStyle name="常规 6 3 2 2 6" xfId="4474" xr:uid="{00000000-0005-0000-0000-0000977D0000}"/>
    <cellStyle name="常规 6 3 2 2 6 2" xfId="8569" xr:uid="{00000000-0005-0000-0000-0000987D0000}"/>
    <cellStyle name="常规 6 3 2 2 6 2 2" xfId="18809" xr:uid="{00000000-0005-0000-0000-0000997D0000}"/>
    <cellStyle name="常规 6 3 2 2 6 2 2 2" xfId="39321" xr:uid="{00000000-0005-0000-0000-00009A7D0000}"/>
    <cellStyle name="常规 6 3 2 2 6 2 3" xfId="29084" xr:uid="{00000000-0005-0000-0000-00009B7D0000}"/>
    <cellStyle name="常规 6 3 2 2 6 3" xfId="14714" xr:uid="{00000000-0005-0000-0000-00009C7D0000}"/>
    <cellStyle name="常规 6 3 2 2 6 3 2" xfId="35226" xr:uid="{00000000-0005-0000-0000-00009D7D0000}"/>
    <cellStyle name="常规 6 3 2 2 6 4" xfId="24989" xr:uid="{00000000-0005-0000-0000-00009E7D0000}"/>
    <cellStyle name="常规 6 3 2 2 7" xfId="2439" xr:uid="{00000000-0005-0000-0000-00009F7D0000}"/>
    <cellStyle name="常规 6 3 2 2 7 2" xfId="12680" xr:uid="{00000000-0005-0000-0000-0000A07D0000}"/>
    <cellStyle name="常规 6 3 2 2 7 2 2" xfId="33192" xr:uid="{00000000-0005-0000-0000-0000A17D0000}"/>
    <cellStyle name="常规 6 3 2 2 7 3" xfId="22955" xr:uid="{00000000-0005-0000-0000-0000A27D0000}"/>
    <cellStyle name="常规 6 3 2 2 8" xfId="6511" xr:uid="{00000000-0005-0000-0000-0000A37D0000}"/>
    <cellStyle name="常规 6 3 2 2 8 2" xfId="16751" xr:uid="{00000000-0005-0000-0000-0000A47D0000}"/>
    <cellStyle name="常规 6 3 2 2 8 2 2" xfId="37263" xr:uid="{00000000-0005-0000-0000-0000A57D0000}"/>
    <cellStyle name="常规 6 3 2 2 8 3" xfId="27026" xr:uid="{00000000-0005-0000-0000-0000A67D0000}"/>
    <cellStyle name="常规 6 3 2 2 9" xfId="10702" xr:uid="{00000000-0005-0000-0000-0000A77D0000}"/>
    <cellStyle name="常规 6 3 2 2 9 2" xfId="31214" xr:uid="{00000000-0005-0000-0000-0000A87D0000}"/>
    <cellStyle name="常规 6 3 2 3" xfId="350" xr:uid="{00000000-0005-0000-0000-0000A97D0000}"/>
    <cellStyle name="常规 6 3 2 3 2" xfId="730" xr:uid="{00000000-0005-0000-0000-0000AA7D0000}"/>
    <cellStyle name="常规 6 3 2 3 2 2" xfId="2176" xr:uid="{00000000-0005-0000-0000-0000AB7D0000}"/>
    <cellStyle name="常规 6 3 2 3 2 2 2" xfId="5668" xr:uid="{00000000-0005-0000-0000-0000AC7D0000}"/>
    <cellStyle name="常规 6 3 2 3 2 2 2 2" xfId="9763" xr:uid="{00000000-0005-0000-0000-0000AD7D0000}"/>
    <cellStyle name="常规 6 3 2 3 2 2 2 2 2" xfId="20003" xr:uid="{00000000-0005-0000-0000-0000AE7D0000}"/>
    <cellStyle name="常规 6 3 2 3 2 2 2 2 2 2" xfId="40515" xr:uid="{00000000-0005-0000-0000-0000AF7D0000}"/>
    <cellStyle name="常规 6 3 2 3 2 2 2 2 3" xfId="30278" xr:uid="{00000000-0005-0000-0000-0000B07D0000}"/>
    <cellStyle name="常规 6 3 2 3 2 2 2 3" xfId="15908" xr:uid="{00000000-0005-0000-0000-0000B17D0000}"/>
    <cellStyle name="常规 6 3 2 3 2 2 2 3 2" xfId="36420" xr:uid="{00000000-0005-0000-0000-0000B27D0000}"/>
    <cellStyle name="常规 6 3 2 3 2 2 2 4" xfId="26183" xr:uid="{00000000-0005-0000-0000-0000B37D0000}"/>
    <cellStyle name="常规 6 3 2 3 2 2 3" xfId="3633" xr:uid="{00000000-0005-0000-0000-0000B47D0000}"/>
    <cellStyle name="常规 6 3 2 3 2 2 3 2" xfId="13874" xr:uid="{00000000-0005-0000-0000-0000B57D0000}"/>
    <cellStyle name="常规 6 3 2 3 2 2 3 2 2" xfId="34386" xr:uid="{00000000-0005-0000-0000-0000B67D0000}"/>
    <cellStyle name="常规 6 3 2 3 2 2 3 3" xfId="24149" xr:uid="{00000000-0005-0000-0000-0000B77D0000}"/>
    <cellStyle name="常规 6 3 2 3 2 2 4" xfId="7705" xr:uid="{00000000-0005-0000-0000-0000B87D0000}"/>
    <cellStyle name="常规 6 3 2 3 2 2 4 2" xfId="17945" xr:uid="{00000000-0005-0000-0000-0000B97D0000}"/>
    <cellStyle name="常规 6 3 2 3 2 2 4 2 2" xfId="38457" xr:uid="{00000000-0005-0000-0000-0000BA7D0000}"/>
    <cellStyle name="常规 6 3 2 3 2 2 4 3" xfId="28220" xr:uid="{00000000-0005-0000-0000-0000BB7D0000}"/>
    <cellStyle name="常规 6 3 2 3 2 2 5" xfId="12462" xr:uid="{00000000-0005-0000-0000-0000BC7D0000}"/>
    <cellStyle name="常规 6 3 2 3 2 2 5 2" xfId="32974" xr:uid="{00000000-0005-0000-0000-0000BD7D0000}"/>
    <cellStyle name="常规 6 3 2 3 2 2 6" xfId="22737" xr:uid="{00000000-0005-0000-0000-0000BE7D0000}"/>
    <cellStyle name="常规 6 3 2 3 2 3" xfId="1496" xr:uid="{00000000-0005-0000-0000-0000BF7D0000}"/>
    <cellStyle name="常规 6 3 2 3 2 3 2" xfId="6164" xr:uid="{00000000-0005-0000-0000-0000C07D0000}"/>
    <cellStyle name="常规 6 3 2 3 2 3 2 2" xfId="10259" xr:uid="{00000000-0005-0000-0000-0000C17D0000}"/>
    <cellStyle name="常规 6 3 2 3 2 3 2 2 2" xfId="20499" xr:uid="{00000000-0005-0000-0000-0000C27D0000}"/>
    <cellStyle name="常规 6 3 2 3 2 3 2 2 2 2" xfId="41011" xr:uid="{00000000-0005-0000-0000-0000C37D0000}"/>
    <cellStyle name="常规 6 3 2 3 2 3 2 2 3" xfId="30774" xr:uid="{00000000-0005-0000-0000-0000C47D0000}"/>
    <cellStyle name="常规 6 3 2 3 2 3 2 3" xfId="16404" xr:uid="{00000000-0005-0000-0000-0000C57D0000}"/>
    <cellStyle name="常规 6 3 2 3 2 3 2 3 2" xfId="36916" xr:uid="{00000000-0005-0000-0000-0000C67D0000}"/>
    <cellStyle name="常规 6 3 2 3 2 3 2 4" xfId="26679" xr:uid="{00000000-0005-0000-0000-0000C77D0000}"/>
    <cellStyle name="常规 6 3 2 3 2 3 3" xfId="4129" xr:uid="{00000000-0005-0000-0000-0000C87D0000}"/>
    <cellStyle name="常规 6 3 2 3 2 3 3 2" xfId="14370" xr:uid="{00000000-0005-0000-0000-0000C97D0000}"/>
    <cellStyle name="常规 6 3 2 3 2 3 3 2 2" xfId="34882" xr:uid="{00000000-0005-0000-0000-0000CA7D0000}"/>
    <cellStyle name="常规 6 3 2 3 2 3 3 3" xfId="24645" xr:uid="{00000000-0005-0000-0000-0000CB7D0000}"/>
    <cellStyle name="常规 6 3 2 3 2 3 4" xfId="8201" xr:uid="{00000000-0005-0000-0000-0000CC7D0000}"/>
    <cellStyle name="常规 6 3 2 3 2 3 4 2" xfId="18441" xr:uid="{00000000-0005-0000-0000-0000CD7D0000}"/>
    <cellStyle name="常规 6 3 2 3 2 3 4 2 2" xfId="38953" xr:uid="{00000000-0005-0000-0000-0000CE7D0000}"/>
    <cellStyle name="常规 6 3 2 3 2 3 4 3" xfId="28716" xr:uid="{00000000-0005-0000-0000-0000CF7D0000}"/>
    <cellStyle name="常规 6 3 2 3 2 3 5" xfId="11784" xr:uid="{00000000-0005-0000-0000-0000D07D0000}"/>
    <cellStyle name="常规 6 3 2 3 2 3 5 2" xfId="32296" xr:uid="{00000000-0005-0000-0000-0000D17D0000}"/>
    <cellStyle name="常规 6 3 2 3 2 3 6" xfId="22059" xr:uid="{00000000-0005-0000-0000-0000D27D0000}"/>
    <cellStyle name="常规 6 3 2 3 2 4" xfId="4934" xr:uid="{00000000-0005-0000-0000-0000D37D0000}"/>
    <cellStyle name="常规 6 3 2 3 2 4 2" xfId="9029" xr:uid="{00000000-0005-0000-0000-0000D47D0000}"/>
    <cellStyle name="常规 6 3 2 3 2 4 2 2" xfId="19269" xr:uid="{00000000-0005-0000-0000-0000D57D0000}"/>
    <cellStyle name="常规 6 3 2 3 2 4 2 2 2" xfId="39781" xr:uid="{00000000-0005-0000-0000-0000D67D0000}"/>
    <cellStyle name="常规 6 3 2 3 2 4 2 3" xfId="29544" xr:uid="{00000000-0005-0000-0000-0000D77D0000}"/>
    <cellStyle name="常规 6 3 2 3 2 4 3" xfId="15174" xr:uid="{00000000-0005-0000-0000-0000D87D0000}"/>
    <cellStyle name="常规 6 3 2 3 2 4 3 2" xfId="35686" xr:uid="{00000000-0005-0000-0000-0000D97D0000}"/>
    <cellStyle name="常规 6 3 2 3 2 4 4" xfId="25449" xr:uid="{00000000-0005-0000-0000-0000DA7D0000}"/>
    <cellStyle name="常规 6 3 2 3 2 5" xfId="2899" xr:uid="{00000000-0005-0000-0000-0000DB7D0000}"/>
    <cellStyle name="常规 6 3 2 3 2 5 2" xfId="13140" xr:uid="{00000000-0005-0000-0000-0000DC7D0000}"/>
    <cellStyle name="常规 6 3 2 3 2 5 2 2" xfId="33652" xr:uid="{00000000-0005-0000-0000-0000DD7D0000}"/>
    <cellStyle name="常规 6 3 2 3 2 5 3" xfId="23415" xr:uid="{00000000-0005-0000-0000-0000DE7D0000}"/>
    <cellStyle name="常规 6 3 2 3 2 6" xfId="6971" xr:uid="{00000000-0005-0000-0000-0000DF7D0000}"/>
    <cellStyle name="常规 6 3 2 3 2 6 2" xfId="17211" xr:uid="{00000000-0005-0000-0000-0000E07D0000}"/>
    <cellStyle name="常规 6 3 2 3 2 6 2 2" xfId="37723" xr:uid="{00000000-0005-0000-0000-0000E17D0000}"/>
    <cellStyle name="常规 6 3 2 3 2 6 3" xfId="27486" xr:uid="{00000000-0005-0000-0000-0000E27D0000}"/>
    <cellStyle name="常规 6 3 2 3 2 7" xfId="11106" xr:uid="{00000000-0005-0000-0000-0000E37D0000}"/>
    <cellStyle name="常规 6 3 2 3 2 7 2" xfId="31618" xr:uid="{00000000-0005-0000-0000-0000E47D0000}"/>
    <cellStyle name="常规 6 3 2 3 2 8" xfId="21380" xr:uid="{00000000-0005-0000-0000-0000E57D0000}"/>
    <cellStyle name="常规 6 3 2 3 3" xfId="1837" xr:uid="{00000000-0005-0000-0000-0000E67D0000}"/>
    <cellStyle name="常规 6 3 2 3 3 2" xfId="5291" xr:uid="{00000000-0005-0000-0000-0000E77D0000}"/>
    <cellStyle name="常规 6 3 2 3 3 2 2" xfId="9386" xr:uid="{00000000-0005-0000-0000-0000E87D0000}"/>
    <cellStyle name="常规 6 3 2 3 3 2 2 2" xfId="19626" xr:uid="{00000000-0005-0000-0000-0000E97D0000}"/>
    <cellStyle name="常规 6 3 2 3 3 2 2 2 2" xfId="40138" xr:uid="{00000000-0005-0000-0000-0000EA7D0000}"/>
    <cellStyle name="常规 6 3 2 3 3 2 2 3" xfId="29901" xr:uid="{00000000-0005-0000-0000-0000EB7D0000}"/>
    <cellStyle name="常规 6 3 2 3 3 2 3" xfId="15531" xr:uid="{00000000-0005-0000-0000-0000EC7D0000}"/>
    <cellStyle name="常规 6 3 2 3 3 2 3 2" xfId="36043" xr:uid="{00000000-0005-0000-0000-0000ED7D0000}"/>
    <cellStyle name="常规 6 3 2 3 3 2 4" xfId="25806" xr:uid="{00000000-0005-0000-0000-0000EE7D0000}"/>
    <cellStyle name="常规 6 3 2 3 3 3" xfId="3256" xr:uid="{00000000-0005-0000-0000-0000EF7D0000}"/>
    <cellStyle name="常规 6 3 2 3 3 3 2" xfId="13497" xr:uid="{00000000-0005-0000-0000-0000F07D0000}"/>
    <cellStyle name="常规 6 3 2 3 3 3 2 2" xfId="34009" xr:uid="{00000000-0005-0000-0000-0000F17D0000}"/>
    <cellStyle name="常规 6 3 2 3 3 3 3" xfId="23772" xr:uid="{00000000-0005-0000-0000-0000F27D0000}"/>
    <cellStyle name="常规 6 3 2 3 3 4" xfId="7328" xr:uid="{00000000-0005-0000-0000-0000F37D0000}"/>
    <cellStyle name="常规 6 3 2 3 3 4 2" xfId="17568" xr:uid="{00000000-0005-0000-0000-0000F47D0000}"/>
    <cellStyle name="常规 6 3 2 3 3 4 2 2" xfId="38080" xr:uid="{00000000-0005-0000-0000-0000F57D0000}"/>
    <cellStyle name="常规 6 3 2 3 3 4 3" xfId="27843" xr:uid="{00000000-0005-0000-0000-0000F67D0000}"/>
    <cellStyle name="常规 6 3 2 3 3 5" xfId="12123" xr:uid="{00000000-0005-0000-0000-0000F77D0000}"/>
    <cellStyle name="常规 6 3 2 3 3 5 2" xfId="32635" xr:uid="{00000000-0005-0000-0000-0000F87D0000}"/>
    <cellStyle name="常规 6 3 2 3 3 6" xfId="22398" xr:uid="{00000000-0005-0000-0000-0000F97D0000}"/>
    <cellStyle name="常规 6 3 2 3 4" xfId="1115" xr:uid="{00000000-0005-0000-0000-0000FA7D0000}"/>
    <cellStyle name="常规 6 3 2 3 4 2" xfId="5995" xr:uid="{00000000-0005-0000-0000-0000FB7D0000}"/>
    <cellStyle name="常规 6 3 2 3 4 2 2" xfId="10090" xr:uid="{00000000-0005-0000-0000-0000FC7D0000}"/>
    <cellStyle name="常规 6 3 2 3 4 2 2 2" xfId="20330" xr:uid="{00000000-0005-0000-0000-0000FD7D0000}"/>
    <cellStyle name="常规 6 3 2 3 4 2 2 2 2" xfId="40842" xr:uid="{00000000-0005-0000-0000-0000FE7D0000}"/>
    <cellStyle name="常规 6 3 2 3 4 2 2 3" xfId="30605" xr:uid="{00000000-0005-0000-0000-0000FF7D0000}"/>
    <cellStyle name="常规 6 3 2 3 4 2 3" xfId="16235" xr:uid="{00000000-0005-0000-0000-0000007E0000}"/>
    <cellStyle name="常规 6 3 2 3 4 2 3 2" xfId="36747" xr:uid="{00000000-0005-0000-0000-0000017E0000}"/>
    <cellStyle name="常规 6 3 2 3 4 2 4" xfId="26510" xr:uid="{00000000-0005-0000-0000-0000027E0000}"/>
    <cellStyle name="常规 6 3 2 3 4 3" xfId="3960" xr:uid="{00000000-0005-0000-0000-0000037E0000}"/>
    <cellStyle name="常规 6 3 2 3 4 3 2" xfId="14201" xr:uid="{00000000-0005-0000-0000-0000047E0000}"/>
    <cellStyle name="常规 6 3 2 3 4 3 2 2" xfId="34713" xr:uid="{00000000-0005-0000-0000-0000057E0000}"/>
    <cellStyle name="常规 6 3 2 3 4 3 3" xfId="24476" xr:uid="{00000000-0005-0000-0000-0000067E0000}"/>
    <cellStyle name="常规 6 3 2 3 4 4" xfId="8032" xr:uid="{00000000-0005-0000-0000-0000077E0000}"/>
    <cellStyle name="常规 6 3 2 3 4 4 2" xfId="18272" xr:uid="{00000000-0005-0000-0000-0000087E0000}"/>
    <cellStyle name="常规 6 3 2 3 4 4 2 2" xfId="38784" xr:uid="{00000000-0005-0000-0000-0000097E0000}"/>
    <cellStyle name="常规 6 3 2 3 4 4 3" xfId="28547" xr:uid="{00000000-0005-0000-0000-00000A7E0000}"/>
    <cellStyle name="常规 6 3 2 3 4 5" xfId="11445" xr:uid="{00000000-0005-0000-0000-00000B7E0000}"/>
    <cellStyle name="常规 6 3 2 3 4 5 2" xfId="31957" xr:uid="{00000000-0005-0000-0000-00000C7E0000}"/>
    <cellStyle name="常规 6 3 2 3 4 6" xfId="21719" xr:uid="{00000000-0005-0000-0000-00000D7E0000}"/>
    <cellStyle name="常规 6 3 2 3 5" xfId="4595" xr:uid="{00000000-0005-0000-0000-00000E7E0000}"/>
    <cellStyle name="常规 6 3 2 3 5 2" xfId="8690" xr:uid="{00000000-0005-0000-0000-00000F7E0000}"/>
    <cellStyle name="常规 6 3 2 3 5 2 2" xfId="18930" xr:uid="{00000000-0005-0000-0000-0000107E0000}"/>
    <cellStyle name="常规 6 3 2 3 5 2 2 2" xfId="39442" xr:uid="{00000000-0005-0000-0000-0000117E0000}"/>
    <cellStyle name="常规 6 3 2 3 5 2 3" xfId="29205" xr:uid="{00000000-0005-0000-0000-0000127E0000}"/>
    <cellStyle name="常规 6 3 2 3 5 3" xfId="14835" xr:uid="{00000000-0005-0000-0000-0000137E0000}"/>
    <cellStyle name="常规 6 3 2 3 5 3 2" xfId="35347" xr:uid="{00000000-0005-0000-0000-0000147E0000}"/>
    <cellStyle name="常规 6 3 2 3 5 4" xfId="25110" xr:uid="{00000000-0005-0000-0000-0000157E0000}"/>
    <cellStyle name="常规 6 3 2 3 6" xfId="2560" xr:uid="{00000000-0005-0000-0000-0000167E0000}"/>
    <cellStyle name="常规 6 3 2 3 6 2" xfId="12801" xr:uid="{00000000-0005-0000-0000-0000177E0000}"/>
    <cellStyle name="常规 6 3 2 3 6 2 2" xfId="33313" xr:uid="{00000000-0005-0000-0000-0000187E0000}"/>
    <cellStyle name="常规 6 3 2 3 6 3" xfId="23076" xr:uid="{00000000-0005-0000-0000-0000197E0000}"/>
    <cellStyle name="常规 6 3 2 3 7" xfId="6632" xr:uid="{00000000-0005-0000-0000-00001A7E0000}"/>
    <cellStyle name="常规 6 3 2 3 7 2" xfId="16872" xr:uid="{00000000-0005-0000-0000-00001B7E0000}"/>
    <cellStyle name="常规 6 3 2 3 7 2 2" xfId="37384" xr:uid="{00000000-0005-0000-0000-00001C7E0000}"/>
    <cellStyle name="常规 6 3 2 3 7 3" xfId="27147" xr:uid="{00000000-0005-0000-0000-00001D7E0000}"/>
    <cellStyle name="常规 6 3 2 3 8" xfId="10815" xr:uid="{00000000-0005-0000-0000-00001E7E0000}"/>
    <cellStyle name="常规 6 3 2 3 8 2" xfId="31327" xr:uid="{00000000-0005-0000-0000-00001F7E0000}"/>
    <cellStyle name="常规 6 3 2 3 9" xfId="21089" xr:uid="{00000000-0005-0000-0000-0000207E0000}"/>
    <cellStyle name="常规 6 3 2 4" xfId="294" xr:uid="{00000000-0005-0000-0000-0000217E0000}"/>
    <cellStyle name="常规 6 3 2 4 2" xfId="674" xr:uid="{00000000-0005-0000-0000-0000227E0000}"/>
    <cellStyle name="常规 6 3 2 4 2 2" xfId="2120" xr:uid="{00000000-0005-0000-0000-0000237E0000}"/>
    <cellStyle name="常规 6 3 2 4 2 2 2" xfId="5612" xr:uid="{00000000-0005-0000-0000-0000247E0000}"/>
    <cellStyle name="常规 6 3 2 4 2 2 2 2" xfId="9707" xr:uid="{00000000-0005-0000-0000-0000257E0000}"/>
    <cellStyle name="常规 6 3 2 4 2 2 2 2 2" xfId="19947" xr:uid="{00000000-0005-0000-0000-0000267E0000}"/>
    <cellStyle name="常规 6 3 2 4 2 2 2 2 2 2" xfId="40459" xr:uid="{00000000-0005-0000-0000-0000277E0000}"/>
    <cellStyle name="常规 6 3 2 4 2 2 2 2 3" xfId="30222" xr:uid="{00000000-0005-0000-0000-0000287E0000}"/>
    <cellStyle name="常规 6 3 2 4 2 2 2 3" xfId="15852" xr:uid="{00000000-0005-0000-0000-0000297E0000}"/>
    <cellStyle name="常规 6 3 2 4 2 2 2 3 2" xfId="36364" xr:uid="{00000000-0005-0000-0000-00002A7E0000}"/>
    <cellStyle name="常规 6 3 2 4 2 2 2 4" xfId="26127" xr:uid="{00000000-0005-0000-0000-00002B7E0000}"/>
    <cellStyle name="常规 6 3 2 4 2 2 3" xfId="3577" xr:uid="{00000000-0005-0000-0000-00002C7E0000}"/>
    <cellStyle name="常规 6 3 2 4 2 2 3 2" xfId="13818" xr:uid="{00000000-0005-0000-0000-00002D7E0000}"/>
    <cellStyle name="常规 6 3 2 4 2 2 3 2 2" xfId="34330" xr:uid="{00000000-0005-0000-0000-00002E7E0000}"/>
    <cellStyle name="常规 6 3 2 4 2 2 3 3" xfId="24093" xr:uid="{00000000-0005-0000-0000-00002F7E0000}"/>
    <cellStyle name="常规 6 3 2 4 2 2 4" xfId="7649" xr:uid="{00000000-0005-0000-0000-0000307E0000}"/>
    <cellStyle name="常规 6 3 2 4 2 2 4 2" xfId="17889" xr:uid="{00000000-0005-0000-0000-0000317E0000}"/>
    <cellStyle name="常规 6 3 2 4 2 2 4 2 2" xfId="38401" xr:uid="{00000000-0005-0000-0000-0000327E0000}"/>
    <cellStyle name="常规 6 3 2 4 2 2 4 3" xfId="28164" xr:uid="{00000000-0005-0000-0000-0000337E0000}"/>
    <cellStyle name="常规 6 3 2 4 2 2 5" xfId="12406" xr:uid="{00000000-0005-0000-0000-0000347E0000}"/>
    <cellStyle name="常规 6 3 2 4 2 2 5 2" xfId="32918" xr:uid="{00000000-0005-0000-0000-0000357E0000}"/>
    <cellStyle name="常规 6 3 2 4 2 2 6" xfId="22681" xr:uid="{00000000-0005-0000-0000-0000367E0000}"/>
    <cellStyle name="常规 6 3 2 4 2 3" xfId="1440" xr:uid="{00000000-0005-0000-0000-0000377E0000}"/>
    <cellStyle name="常规 6 3 2 4 2 3 2" xfId="5794" xr:uid="{00000000-0005-0000-0000-0000387E0000}"/>
    <cellStyle name="常规 6 3 2 4 2 3 2 2" xfId="9889" xr:uid="{00000000-0005-0000-0000-0000397E0000}"/>
    <cellStyle name="常规 6 3 2 4 2 3 2 2 2" xfId="20129" xr:uid="{00000000-0005-0000-0000-00003A7E0000}"/>
    <cellStyle name="常规 6 3 2 4 2 3 2 2 2 2" xfId="40641" xr:uid="{00000000-0005-0000-0000-00003B7E0000}"/>
    <cellStyle name="常规 6 3 2 4 2 3 2 2 3" xfId="30404" xr:uid="{00000000-0005-0000-0000-00003C7E0000}"/>
    <cellStyle name="常规 6 3 2 4 2 3 2 3" xfId="16034" xr:uid="{00000000-0005-0000-0000-00003D7E0000}"/>
    <cellStyle name="常规 6 3 2 4 2 3 2 3 2" xfId="36546" xr:uid="{00000000-0005-0000-0000-00003E7E0000}"/>
    <cellStyle name="常规 6 3 2 4 2 3 2 4" xfId="26309" xr:uid="{00000000-0005-0000-0000-00003F7E0000}"/>
    <cellStyle name="常规 6 3 2 4 2 3 3" xfId="3759" xr:uid="{00000000-0005-0000-0000-0000407E0000}"/>
    <cellStyle name="常规 6 3 2 4 2 3 3 2" xfId="14000" xr:uid="{00000000-0005-0000-0000-0000417E0000}"/>
    <cellStyle name="常规 6 3 2 4 2 3 3 2 2" xfId="34512" xr:uid="{00000000-0005-0000-0000-0000427E0000}"/>
    <cellStyle name="常规 6 3 2 4 2 3 3 3" xfId="24275" xr:uid="{00000000-0005-0000-0000-0000437E0000}"/>
    <cellStyle name="常规 6 3 2 4 2 3 4" xfId="7831" xr:uid="{00000000-0005-0000-0000-0000447E0000}"/>
    <cellStyle name="常规 6 3 2 4 2 3 4 2" xfId="18071" xr:uid="{00000000-0005-0000-0000-0000457E0000}"/>
    <cellStyle name="常规 6 3 2 4 2 3 4 2 2" xfId="38583" xr:uid="{00000000-0005-0000-0000-0000467E0000}"/>
    <cellStyle name="常规 6 3 2 4 2 3 4 3" xfId="28346" xr:uid="{00000000-0005-0000-0000-0000477E0000}"/>
    <cellStyle name="常规 6 3 2 4 2 3 5" xfId="11728" xr:uid="{00000000-0005-0000-0000-0000487E0000}"/>
    <cellStyle name="常规 6 3 2 4 2 3 5 2" xfId="32240" xr:uid="{00000000-0005-0000-0000-0000497E0000}"/>
    <cellStyle name="常规 6 3 2 4 2 3 6" xfId="22003" xr:uid="{00000000-0005-0000-0000-00004A7E0000}"/>
    <cellStyle name="常规 6 3 2 4 2 4" xfId="4878" xr:uid="{00000000-0005-0000-0000-00004B7E0000}"/>
    <cellStyle name="常规 6 3 2 4 2 4 2" xfId="8973" xr:uid="{00000000-0005-0000-0000-00004C7E0000}"/>
    <cellStyle name="常规 6 3 2 4 2 4 2 2" xfId="19213" xr:uid="{00000000-0005-0000-0000-00004D7E0000}"/>
    <cellStyle name="常规 6 3 2 4 2 4 2 2 2" xfId="39725" xr:uid="{00000000-0005-0000-0000-00004E7E0000}"/>
    <cellStyle name="常规 6 3 2 4 2 4 2 3" xfId="29488" xr:uid="{00000000-0005-0000-0000-00004F7E0000}"/>
    <cellStyle name="常规 6 3 2 4 2 4 3" xfId="15118" xr:uid="{00000000-0005-0000-0000-0000507E0000}"/>
    <cellStyle name="常规 6 3 2 4 2 4 3 2" xfId="35630" xr:uid="{00000000-0005-0000-0000-0000517E0000}"/>
    <cellStyle name="常规 6 3 2 4 2 4 4" xfId="25393" xr:uid="{00000000-0005-0000-0000-0000527E0000}"/>
    <cellStyle name="常规 6 3 2 4 2 5" xfId="2843" xr:uid="{00000000-0005-0000-0000-0000537E0000}"/>
    <cellStyle name="常规 6 3 2 4 2 5 2" xfId="13084" xr:uid="{00000000-0005-0000-0000-0000547E0000}"/>
    <cellStyle name="常规 6 3 2 4 2 5 2 2" xfId="33596" xr:uid="{00000000-0005-0000-0000-0000557E0000}"/>
    <cellStyle name="常规 6 3 2 4 2 5 3" xfId="23359" xr:uid="{00000000-0005-0000-0000-0000567E0000}"/>
    <cellStyle name="常规 6 3 2 4 2 6" xfId="6915" xr:uid="{00000000-0005-0000-0000-0000577E0000}"/>
    <cellStyle name="常规 6 3 2 4 2 6 2" xfId="17155" xr:uid="{00000000-0005-0000-0000-0000587E0000}"/>
    <cellStyle name="常规 6 3 2 4 2 6 2 2" xfId="37667" xr:uid="{00000000-0005-0000-0000-0000597E0000}"/>
    <cellStyle name="常规 6 3 2 4 2 6 3" xfId="27430" xr:uid="{00000000-0005-0000-0000-00005A7E0000}"/>
    <cellStyle name="常规 6 3 2 4 2 7" xfId="11050" xr:uid="{00000000-0005-0000-0000-00005B7E0000}"/>
    <cellStyle name="常规 6 3 2 4 2 7 2" xfId="31562" xr:uid="{00000000-0005-0000-0000-00005C7E0000}"/>
    <cellStyle name="常规 6 3 2 4 2 8" xfId="21324" xr:uid="{00000000-0005-0000-0000-00005D7E0000}"/>
    <cellStyle name="常规 6 3 2 4 3" xfId="1781" xr:uid="{00000000-0005-0000-0000-00005E7E0000}"/>
    <cellStyle name="常规 6 3 2 4 3 2" xfId="5235" xr:uid="{00000000-0005-0000-0000-00005F7E0000}"/>
    <cellStyle name="常规 6 3 2 4 3 2 2" xfId="9330" xr:uid="{00000000-0005-0000-0000-0000607E0000}"/>
    <cellStyle name="常规 6 3 2 4 3 2 2 2" xfId="19570" xr:uid="{00000000-0005-0000-0000-0000617E0000}"/>
    <cellStyle name="常规 6 3 2 4 3 2 2 2 2" xfId="40082" xr:uid="{00000000-0005-0000-0000-0000627E0000}"/>
    <cellStyle name="常规 6 3 2 4 3 2 2 3" xfId="29845" xr:uid="{00000000-0005-0000-0000-0000637E0000}"/>
    <cellStyle name="常规 6 3 2 4 3 2 3" xfId="15475" xr:uid="{00000000-0005-0000-0000-0000647E0000}"/>
    <cellStyle name="常规 6 3 2 4 3 2 3 2" xfId="35987" xr:uid="{00000000-0005-0000-0000-0000657E0000}"/>
    <cellStyle name="常规 6 3 2 4 3 2 4" xfId="25750" xr:uid="{00000000-0005-0000-0000-0000667E0000}"/>
    <cellStyle name="常规 6 3 2 4 3 3" xfId="3200" xr:uid="{00000000-0005-0000-0000-0000677E0000}"/>
    <cellStyle name="常规 6 3 2 4 3 3 2" xfId="13441" xr:uid="{00000000-0005-0000-0000-0000687E0000}"/>
    <cellStyle name="常规 6 3 2 4 3 3 2 2" xfId="33953" xr:uid="{00000000-0005-0000-0000-0000697E0000}"/>
    <cellStyle name="常规 6 3 2 4 3 3 3" xfId="23716" xr:uid="{00000000-0005-0000-0000-00006A7E0000}"/>
    <cellStyle name="常规 6 3 2 4 3 4" xfId="7272" xr:uid="{00000000-0005-0000-0000-00006B7E0000}"/>
    <cellStyle name="常规 6 3 2 4 3 4 2" xfId="17512" xr:uid="{00000000-0005-0000-0000-00006C7E0000}"/>
    <cellStyle name="常规 6 3 2 4 3 4 2 2" xfId="38024" xr:uid="{00000000-0005-0000-0000-00006D7E0000}"/>
    <cellStyle name="常规 6 3 2 4 3 4 3" xfId="27787" xr:uid="{00000000-0005-0000-0000-00006E7E0000}"/>
    <cellStyle name="常规 6 3 2 4 3 5" xfId="12067" xr:uid="{00000000-0005-0000-0000-00006F7E0000}"/>
    <cellStyle name="常规 6 3 2 4 3 5 2" xfId="32579" xr:uid="{00000000-0005-0000-0000-0000707E0000}"/>
    <cellStyle name="常规 6 3 2 4 3 6" xfId="22342" xr:uid="{00000000-0005-0000-0000-0000717E0000}"/>
    <cellStyle name="常规 6 3 2 4 4" xfId="1059" xr:uid="{00000000-0005-0000-0000-0000727E0000}"/>
    <cellStyle name="常规 6 3 2 4 4 2" xfId="6271" xr:uid="{00000000-0005-0000-0000-0000737E0000}"/>
    <cellStyle name="常规 6 3 2 4 4 2 2" xfId="10366" xr:uid="{00000000-0005-0000-0000-0000747E0000}"/>
    <cellStyle name="常规 6 3 2 4 4 2 2 2" xfId="20606" xr:uid="{00000000-0005-0000-0000-0000757E0000}"/>
    <cellStyle name="常规 6 3 2 4 4 2 2 2 2" xfId="41118" xr:uid="{00000000-0005-0000-0000-0000767E0000}"/>
    <cellStyle name="常规 6 3 2 4 4 2 2 3" xfId="30881" xr:uid="{00000000-0005-0000-0000-0000777E0000}"/>
    <cellStyle name="常规 6 3 2 4 4 2 3" xfId="16511" xr:uid="{00000000-0005-0000-0000-0000787E0000}"/>
    <cellStyle name="常规 6 3 2 4 4 2 3 2" xfId="37023" xr:uid="{00000000-0005-0000-0000-0000797E0000}"/>
    <cellStyle name="常规 6 3 2 4 4 2 4" xfId="26786" xr:uid="{00000000-0005-0000-0000-00007A7E0000}"/>
    <cellStyle name="常规 6 3 2 4 4 3" xfId="4236" xr:uid="{00000000-0005-0000-0000-00007B7E0000}"/>
    <cellStyle name="常规 6 3 2 4 4 3 2" xfId="14477" xr:uid="{00000000-0005-0000-0000-00007C7E0000}"/>
    <cellStyle name="常规 6 3 2 4 4 3 2 2" xfId="34989" xr:uid="{00000000-0005-0000-0000-00007D7E0000}"/>
    <cellStyle name="常规 6 3 2 4 4 3 3" xfId="24752" xr:uid="{00000000-0005-0000-0000-00007E7E0000}"/>
    <cellStyle name="常规 6 3 2 4 4 4" xfId="8308" xr:uid="{00000000-0005-0000-0000-00007F7E0000}"/>
    <cellStyle name="常规 6 3 2 4 4 4 2" xfId="18548" xr:uid="{00000000-0005-0000-0000-0000807E0000}"/>
    <cellStyle name="常规 6 3 2 4 4 4 2 2" xfId="39060" xr:uid="{00000000-0005-0000-0000-0000817E0000}"/>
    <cellStyle name="常规 6 3 2 4 4 4 3" xfId="28823" xr:uid="{00000000-0005-0000-0000-0000827E0000}"/>
    <cellStyle name="常规 6 3 2 4 4 5" xfId="11389" xr:uid="{00000000-0005-0000-0000-0000837E0000}"/>
    <cellStyle name="常规 6 3 2 4 4 5 2" xfId="31901" xr:uid="{00000000-0005-0000-0000-0000847E0000}"/>
    <cellStyle name="常规 6 3 2 4 4 6" xfId="21663" xr:uid="{00000000-0005-0000-0000-0000857E0000}"/>
    <cellStyle name="常规 6 3 2 4 5" xfId="4539" xr:uid="{00000000-0005-0000-0000-0000867E0000}"/>
    <cellStyle name="常规 6 3 2 4 5 2" xfId="8634" xr:uid="{00000000-0005-0000-0000-0000877E0000}"/>
    <cellStyle name="常规 6 3 2 4 5 2 2" xfId="18874" xr:uid="{00000000-0005-0000-0000-0000887E0000}"/>
    <cellStyle name="常规 6 3 2 4 5 2 2 2" xfId="39386" xr:uid="{00000000-0005-0000-0000-0000897E0000}"/>
    <cellStyle name="常规 6 3 2 4 5 2 3" xfId="29149" xr:uid="{00000000-0005-0000-0000-00008A7E0000}"/>
    <cellStyle name="常规 6 3 2 4 5 3" xfId="14779" xr:uid="{00000000-0005-0000-0000-00008B7E0000}"/>
    <cellStyle name="常规 6 3 2 4 5 3 2" xfId="35291" xr:uid="{00000000-0005-0000-0000-00008C7E0000}"/>
    <cellStyle name="常规 6 3 2 4 5 4" xfId="25054" xr:uid="{00000000-0005-0000-0000-00008D7E0000}"/>
    <cellStyle name="常规 6 3 2 4 6" xfId="2504" xr:uid="{00000000-0005-0000-0000-00008E7E0000}"/>
    <cellStyle name="常规 6 3 2 4 6 2" xfId="12745" xr:uid="{00000000-0005-0000-0000-00008F7E0000}"/>
    <cellStyle name="常规 6 3 2 4 6 2 2" xfId="33257" xr:uid="{00000000-0005-0000-0000-0000907E0000}"/>
    <cellStyle name="常规 6 3 2 4 6 3" xfId="23020" xr:uid="{00000000-0005-0000-0000-0000917E0000}"/>
    <cellStyle name="常规 6 3 2 4 7" xfId="6576" xr:uid="{00000000-0005-0000-0000-0000927E0000}"/>
    <cellStyle name="常规 6 3 2 4 7 2" xfId="16816" xr:uid="{00000000-0005-0000-0000-0000937E0000}"/>
    <cellStyle name="常规 6 3 2 4 7 2 2" xfId="37328" xr:uid="{00000000-0005-0000-0000-0000947E0000}"/>
    <cellStyle name="常规 6 3 2 4 7 3" xfId="27091" xr:uid="{00000000-0005-0000-0000-0000957E0000}"/>
    <cellStyle name="常规 6 3 2 4 8" xfId="10759" xr:uid="{00000000-0005-0000-0000-0000967E0000}"/>
    <cellStyle name="常规 6 3 2 4 8 2" xfId="31271" xr:uid="{00000000-0005-0000-0000-0000977E0000}"/>
    <cellStyle name="常规 6 3 2 4 9" xfId="21033" xr:uid="{00000000-0005-0000-0000-0000987E0000}"/>
    <cellStyle name="常规 6 3 2 5" xfId="179" xr:uid="{00000000-0005-0000-0000-0000997E0000}"/>
    <cellStyle name="常规 6 3 2 5 2" xfId="812" xr:uid="{00000000-0005-0000-0000-00009A7E0000}"/>
    <cellStyle name="常规 6 3 2 5 2 2" xfId="2258" xr:uid="{00000000-0005-0000-0000-00009B7E0000}"/>
    <cellStyle name="常规 6 3 2 5 2 2 2" xfId="5750" xr:uid="{00000000-0005-0000-0000-00009C7E0000}"/>
    <cellStyle name="常规 6 3 2 5 2 2 2 2" xfId="9845" xr:uid="{00000000-0005-0000-0000-00009D7E0000}"/>
    <cellStyle name="常规 6 3 2 5 2 2 2 2 2" xfId="20085" xr:uid="{00000000-0005-0000-0000-00009E7E0000}"/>
    <cellStyle name="常规 6 3 2 5 2 2 2 2 2 2" xfId="40597" xr:uid="{00000000-0005-0000-0000-00009F7E0000}"/>
    <cellStyle name="常规 6 3 2 5 2 2 2 2 3" xfId="30360" xr:uid="{00000000-0005-0000-0000-0000A07E0000}"/>
    <cellStyle name="常规 6 3 2 5 2 2 2 3" xfId="15990" xr:uid="{00000000-0005-0000-0000-0000A17E0000}"/>
    <cellStyle name="常规 6 3 2 5 2 2 2 3 2" xfId="36502" xr:uid="{00000000-0005-0000-0000-0000A27E0000}"/>
    <cellStyle name="常规 6 3 2 5 2 2 2 4" xfId="26265" xr:uid="{00000000-0005-0000-0000-0000A37E0000}"/>
    <cellStyle name="常规 6 3 2 5 2 2 3" xfId="3715" xr:uid="{00000000-0005-0000-0000-0000A47E0000}"/>
    <cellStyle name="常规 6 3 2 5 2 2 3 2" xfId="13956" xr:uid="{00000000-0005-0000-0000-0000A57E0000}"/>
    <cellStyle name="常规 6 3 2 5 2 2 3 2 2" xfId="34468" xr:uid="{00000000-0005-0000-0000-0000A67E0000}"/>
    <cellStyle name="常规 6 3 2 5 2 2 3 3" xfId="24231" xr:uid="{00000000-0005-0000-0000-0000A77E0000}"/>
    <cellStyle name="常规 6 3 2 5 2 2 4" xfId="7787" xr:uid="{00000000-0005-0000-0000-0000A87E0000}"/>
    <cellStyle name="常规 6 3 2 5 2 2 4 2" xfId="18027" xr:uid="{00000000-0005-0000-0000-0000A97E0000}"/>
    <cellStyle name="常规 6 3 2 5 2 2 4 2 2" xfId="38539" xr:uid="{00000000-0005-0000-0000-0000AA7E0000}"/>
    <cellStyle name="常规 6 3 2 5 2 2 4 3" xfId="28302" xr:uid="{00000000-0005-0000-0000-0000AB7E0000}"/>
    <cellStyle name="常规 6 3 2 5 2 2 5" xfId="12544" xr:uid="{00000000-0005-0000-0000-0000AC7E0000}"/>
    <cellStyle name="常规 6 3 2 5 2 2 5 2" xfId="33056" xr:uid="{00000000-0005-0000-0000-0000AD7E0000}"/>
    <cellStyle name="常规 6 3 2 5 2 2 6" xfId="22819" xr:uid="{00000000-0005-0000-0000-0000AE7E0000}"/>
    <cellStyle name="常规 6 3 2 5 2 3" xfId="1578" xr:uid="{00000000-0005-0000-0000-0000AF7E0000}"/>
    <cellStyle name="常规 6 3 2 5 2 3 2" xfId="6372" xr:uid="{00000000-0005-0000-0000-0000B07E0000}"/>
    <cellStyle name="常规 6 3 2 5 2 3 2 2" xfId="10467" xr:uid="{00000000-0005-0000-0000-0000B17E0000}"/>
    <cellStyle name="常规 6 3 2 5 2 3 2 2 2" xfId="20707" xr:uid="{00000000-0005-0000-0000-0000B27E0000}"/>
    <cellStyle name="常规 6 3 2 5 2 3 2 2 2 2" xfId="41219" xr:uid="{00000000-0005-0000-0000-0000B37E0000}"/>
    <cellStyle name="常规 6 3 2 5 2 3 2 2 3" xfId="30982" xr:uid="{00000000-0005-0000-0000-0000B47E0000}"/>
    <cellStyle name="常规 6 3 2 5 2 3 2 3" xfId="16612" xr:uid="{00000000-0005-0000-0000-0000B57E0000}"/>
    <cellStyle name="常规 6 3 2 5 2 3 2 3 2" xfId="37124" xr:uid="{00000000-0005-0000-0000-0000B67E0000}"/>
    <cellStyle name="常规 6 3 2 5 2 3 2 4" xfId="26887" xr:uid="{00000000-0005-0000-0000-0000B77E0000}"/>
    <cellStyle name="常规 6 3 2 5 2 3 3" xfId="4337" xr:uid="{00000000-0005-0000-0000-0000B87E0000}"/>
    <cellStyle name="常规 6 3 2 5 2 3 3 2" xfId="14578" xr:uid="{00000000-0005-0000-0000-0000B97E0000}"/>
    <cellStyle name="常规 6 3 2 5 2 3 3 2 2" xfId="35090" xr:uid="{00000000-0005-0000-0000-0000BA7E0000}"/>
    <cellStyle name="常规 6 3 2 5 2 3 3 3" xfId="24853" xr:uid="{00000000-0005-0000-0000-0000BB7E0000}"/>
    <cellStyle name="常规 6 3 2 5 2 3 4" xfId="8409" xr:uid="{00000000-0005-0000-0000-0000BC7E0000}"/>
    <cellStyle name="常规 6 3 2 5 2 3 4 2" xfId="18649" xr:uid="{00000000-0005-0000-0000-0000BD7E0000}"/>
    <cellStyle name="常规 6 3 2 5 2 3 4 2 2" xfId="39161" xr:uid="{00000000-0005-0000-0000-0000BE7E0000}"/>
    <cellStyle name="常规 6 3 2 5 2 3 4 3" xfId="28924" xr:uid="{00000000-0005-0000-0000-0000BF7E0000}"/>
    <cellStyle name="常规 6 3 2 5 2 3 5" xfId="11866" xr:uid="{00000000-0005-0000-0000-0000C07E0000}"/>
    <cellStyle name="常规 6 3 2 5 2 3 5 2" xfId="32378" xr:uid="{00000000-0005-0000-0000-0000C17E0000}"/>
    <cellStyle name="常规 6 3 2 5 2 3 6" xfId="22141" xr:uid="{00000000-0005-0000-0000-0000C27E0000}"/>
    <cellStyle name="常规 6 3 2 5 2 4" xfId="5016" xr:uid="{00000000-0005-0000-0000-0000C37E0000}"/>
    <cellStyle name="常规 6 3 2 5 2 4 2" xfId="9111" xr:uid="{00000000-0005-0000-0000-0000C47E0000}"/>
    <cellStyle name="常规 6 3 2 5 2 4 2 2" xfId="19351" xr:uid="{00000000-0005-0000-0000-0000C57E0000}"/>
    <cellStyle name="常规 6 3 2 5 2 4 2 2 2" xfId="39863" xr:uid="{00000000-0005-0000-0000-0000C67E0000}"/>
    <cellStyle name="常规 6 3 2 5 2 4 2 3" xfId="29626" xr:uid="{00000000-0005-0000-0000-0000C77E0000}"/>
    <cellStyle name="常规 6 3 2 5 2 4 3" xfId="15256" xr:uid="{00000000-0005-0000-0000-0000C87E0000}"/>
    <cellStyle name="常规 6 3 2 5 2 4 3 2" xfId="35768" xr:uid="{00000000-0005-0000-0000-0000C97E0000}"/>
    <cellStyle name="常规 6 3 2 5 2 4 4" xfId="25531" xr:uid="{00000000-0005-0000-0000-0000CA7E0000}"/>
    <cellStyle name="常规 6 3 2 5 2 5" xfId="2981" xr:uid="{00000000-0005-0000-0000-0000CB7E0000}"/>
    <cellStyle name="常规 6 3 2 5 2 5 2" xfId="13222" xr:uid="{00000000-0005-0000-0000-0000CC7E0000}"/>
    <cellStyle name="常规 6 3 2 5 2 5 2 2" xfId="33734" xr:uid="{00000000-0005-0000-0000-0000CD7E0000}"/>
    <cellStyle name="常规 6 3 2 5 2 5 3" xfId="23497" xr:uid="{00000000-0005-0000-0000-0000CE7E0000}"/>
    <cellStyle name="常规 6 3 2 5 2 6" xfId="7053" xr:uid="{00000000-0005-0000-0000-0000CF7E0000}"/>
    <cellStyle name="常规 6 3 2 5 2 6 2" xfId="17293" xr:uid="{00000000-0005-0000-0000-0000D07E0000}"/>
    <cellStyle name="常规 6 3 2 5 2 6 2 2" xfId="37805" xr:uid="{00000000-0005-0000-0000-0000D17E0000}"/>
    <cellStyle name="常规 6 3 2 5 2 6 3" xfId="27568" xr:uid="{00000000-0005-0000-0000-0000D27E0000}"/>
    <cellStyle name="常规 6 3 2 5 2 7" xfId="11188" xr:uid="{00000000-0005-0000-0000-0000D37E0000}"/>
    <cellStyle name="常规 6 3 2 5 2 7 2" xfId="31700" xr:uid="{00000000-0005-0000-0000-0000D47E0000}"/>
    <cellStyle name="常规 6 3 2 5 2 8" xfId="21462" xr:uid="{00000000-0005-0000-0000-0000D57E0000}"/>
    <cellStyle name="常规 6 3 2 5 3" xfId="1919" xr:uid="{00000000-0005-0000-0000-0000D67E0000}"/>
    <cellStyle name="常规 6 3 2 5 3 2" xfId="5373" xr:uid="{00000000-0005-0000-0000-0000D77E0000}"/>
    <cellStyle name="常规 6 3 2 5 3 2 2" xfId="9468" xr:uid="{00000000-0005-0000-0000-0000D87E0000}"/>
    <cellStyle name="常规 6 3 2 5 3 2 2 2" xfId="19708" xr:uid="{00000000-0005-0000-0000-0000D97E0000}"/>
    <cellStyle name="常规 6 3 2 5 3 2 2 2 2" xfId="40220" xr:uid="{00000000-0005-0000-0000-0000DA7E0000}"/>
    <cellStyle name="常规 6 3 2 5 3 2 2 3" xfId="29983" xr:uid="{00000000-0005-0000-0000-0000DB7E0000}"/>
    <cellStyle name="常规 6 3 2 5 3 2 3" xfId="15613" xr:uid="{00000000-0005-0000-0000-0000DC7E0000}"/>
    <cellStyle name="常规 6 3 2 5 3 2 3 2" xfId="36125" xr:uid="{00000000-0005-0000-0000-0000DD7E0000}"/>
    <cellStyle name="常规 6 3 2 5 3 2 4" xfId="25888" xr:uid="{00000000-0005-0000-0000-0000DE7E0000}"/>
    <cellStyle name="常规 6 3 2 5 3 3" xfId="3338" xr:uid="{00000000-0005-0000-0000-0000DF7E0000}"/>
    <cellStyle name="常规 6 3 2 5 3 3 2" xfId="13579" xr:uid="{00000000-0005-0000-0000-0000E07E0000}"/>
    <cellStyle name="常规 6 3 2 5 3 3 2 2" xfId="34091" xr:uid="{00000000-0005-0000-0000-0000E17E0000}"/>
    <cellStyle name="常规 6 3 2 5 3 3 3" xfId="23854" xr:uid="{00000000-0005-0000-0000-0000E27E0000}"/>
    <cellStyle name="常规 6 3 2 5 3 4" xfId="7410" xr:uid="{00000000-0005-0000-0000-0000E37E0000}"/>
    <cellStyle name="常规 6 3 2 5 3 4 2" xfId="17650" xr:uid="{00000000-0005-0000-0000-0000E47E0000}"/>
    <cellStyle name="常规 6 3 2 5 3 4 2 2" xfId="38162" xr:uid="{00000000-0005-0000-0000-0000E57E0000}"/>
    <cellStyle name="常规 6 3 2 5 3 4 3" xfId="27925" xr:uid="{00000000-0005-0000-0000-0000E67E0000}"/>
    <cellStyle name="常规 6 3 2 5 3 5" xfId="12205" xr:uid="{00000000-0005-0000-0000-0000E77E0000}"/>
    <cellStyle name="常规 6 3 2 5 3 5 2" xfId="32717" xr:uid="{00000000-0005-0000-0000-0000E87E0000}"/>
    <cellStyle name="常规 6 3 2 5 3 6" xfId="22480" xr:uid="{00000000-0005-0000-0000-0000E97E0000}"/>
    <cellStyle name="常规 6 3 2 5 4" xfId="1197" xr:uid="{00000000-0005-0000-0000-0000EA7E0000}"/>
    <cellStyle name="常规 6 3 2 5 4 2" xfId="6188" xr:uid="{00000000-0005-0000-0000-0000EB7E0000}"/>
    <cellStyle name="常规 6 3 2 5 4 2 2" xfId="10283" xr:uid="{00000000-0005-0000-0000-0000EC7E0000}"/>
    <cellStyle name="常规 6 3 2 5 4 2 2 2" xfId="20523" xr:uid="{00000000-0005-0000-0000-0000ED7E0000}"/>
    <cellStyle name="常规 6 3 2 5 4 2 2 2 2" xfId="41035" xr:uid="{00000000-0005-0000-0000-0000EE7E0000}"/>
    <cellStyle name="常规 6 3 2 5 4 2 2 3" xfId="30798" xr:uid="{00000000-0005-0000-0000-0000EF7E0000}"/>
    <cellStyle name="常规 6 3 2 5 4 2 3" xfId="16428" xr:uid="{00000000-0005-0000-0000-0000F07E0000}"/>
    <cellStyle name="常规 6 3 2 5 4 2 3 2" xfId="36940" xr:uid="{00000000-0005-0000-0000-0000F17E0000}"/>
    <cellStyle name="常规 6 3 2 5 4 2 4" xfId="26703" xr:uid="{00000000-0005-0000-0000-0000F27E0000}"/>
    <cellStyle name="常规 6 3 2 5 4 3" xfId="4153" xr:uid="{00000000-0005-0000-0000-0000F37E0000}"/>
    <cellStyle name="常规 6 3 2 5 4 3 2" xfId="14394" xr:uid="{00000000-0005-0000-0000-0000F47E0000}"/>
    <cellStyle name="常规 6 3 2 5 4 3 2 2" xfId="34906" xr:uid="{00000000-0005-0000-0000-0000F57E0000}"/>
    <cellStyle name="常规 6 3 2 5 4 3 3" xfId="24669" xr:uid="{00000000-0005-0000-0000-0000F67E0000}"/>
    <cellStyle name="常规 6 3 2 5 4 4" xfId="8225" xr:uid="{00000000-0005-0000-0000-0000F77E0000}"/>
    <cellStyle name="常规 6 3 2 5 4 4 2" xfId="18465" xr:uid="{00000000-0005-0000-0000-0000F87E0000}"/>
    <cellStyle name="常规 6 3 2 5 4 4 2 2" xfId="38977" xr:uid="{00000000-0005-0000-0000-0000F97E0000}"/>
    <cellStyle name="常规 6 3 2 5 4 4 3" xfId="28740" xr:uid="{00000000-0005-0000-0000-0000FA7E0000}"/>
    <cellStyle name="常规 6 3 2 5 4 5" xfId="11527" xr:uid="{00000000-0005-0000-0000-0000FB7E0000}"/>
    <cellStyle name="常规 6 3 2 5 4 5 2" xfId="32039" xr:uid="{00000000-0005-0000-0000-0000FC7E0000}"/>
    <cellStyle name="常规 6 3 2 5 4 6" xfId="21801" xr:uid="{00000000-0005-0000-0000-0000FD7E0000}"/>
    <cellStyle name="常规 6 3 2 5 5" xfId="4677" xr:uid="{00000000-0005-0000-0000-0000FE7E0000}"/>
    <cellStyle name="常规 6 3 2 5 5 2" xfId="8772" xr:uid="{00000000-0005-0000-0000-0000FF7E0000}"/>
    <cellStyle name="常规 6 3 2 5 5 2 2" xfId="19012" xr:uid="{00000000-0005-0000-0000-0000007F0000}"/>
    <cellStyle name="常规 6 3 2 5 5 2 2 2" xfId="39524" xr:uid="{00000000-0005-0000-0000-0000017F0000}"/>
    <cellStyle name="常规 6 3 2 5 5 2 3" xfId="29287" xr:uid="{00000000-0005-0000-0000-0000027F0000}"/>
    <cellStyle name="常规 6 3 2 5 5 3" xfId="14917" xr:uid="{00000000-0005-0000-0000-0000037F0000}"/>
    <cellStyle name="常规 6 3 2 5 5 3 2" xfId="35429" xr:uid="{00000000-0005-0000-0000-0000047F0000}"/>
    <cellStyle name="常规 6 3 2 5 5 4" xfId="25192" xr:uid="{00000000-0005-0000-0000-0000057F0000}"/>
    <cellStyle name="常规 6 3 2 5 6" xfId="2642" xr:uid="{00000000-0005-0000-0000-0000067F0000}"/>
    <cellStyle name="常规 6 3 2 5 6 2" xfId="12883" xr:uid="{00000000-0005-0000-0000-0000077F0000}"/>
    <cellStyle name="常规 6 3 2 5 6 2 2" xfId="33395" xr:uid="{00000000-0005-0000-0000-0000087F0000}"/>
    <cellStyle name="常规 6 3 2 5 6 3" xfId="23158" xr:uid="{00000000-0005-0000-0000-0000097F0000}"/>
    <cellStyle name="常规 6 3 2 5 7" xfId="6714" xr:uid="{00000000-0005-0000-0000-00000A7F0000}"/>
    <cellStyle name="常规 6 3 2 5 7 2" xfId="16954" xr:uid="{00000000-0005-0000-0000-00000B7F0000}"/>
    <cellStyle name="常规 6 3 2 5 7 2 2" xfId="37466" xr:uid="{00000000-0005-0000-0000-00000C7F0000}"/>
    <cellStyle name="常规 6 3 2 5 7 3" xfId="27229" xr:uid="{00000000-0005-0000-0000-00000D7F0000}"/>
    <cellStyle name="常规 6 3 2 5 8" xfId="10645" xr:uid="{00000000-0005-0000-0000-00000E7F0000}"/>
    <cellStyle name="常规 6 3 2 5 8 2" xfId="31157" xr:uid="{00000000-0005-0000-0000-00000F7F0000}"/>
    <cellStyle name="常规 6 3 2 5 9" xfId="20919" xr:uid="{00000000-0005-0000-0000-0000107F0000}"/>
    <cellStyle name="常规 6 3 2 6" xfId="552" xr:uid="{00000000-0005-0000-0000-0000117F0000}"/>
    <cellStyle name="常规 6 3 2 6 2" xfId="1998" xr:uid="{00000000-0005-0000-0000-0000127F0000}"/>
    <cellStyle name="常规 6 3 2 6 2 2" xfId="5490" xr:uid="{00000000-0005-0000-0000-0000137F0000}"/>
    <cellStyle name="常规 6 3 2 6 2 2 2" xfId="9585" xr:uid="{00000000-0005-0000-0000-0000147F0000}"/>
    <cellStyle name="常规 6 3 2 6 2 2 2 2" xfId="19825" xr:uid="{00000000-0005-0000-0000-0000157F0000}"/>
    <cellStyle name="常规 6 3 2 6 2 2 2 2 2" xfId="40337" xr:uid="{00000000-0005-0000-0000-0000167F0000}"/>
    <cellStyle name="常规 6 3 2 6 2 2 2 3" xfId="30100" xr:uid="{00000000-0005-0000-0000-0000177F0000}"/>
    <cellStyle name="常规 6 3 2 6 2 2 3" xfId="15730" xr:uid="{00000000-0005-0000-0000-0000187F0000}"/>
    <cellStyle name="常规 6 3 2 6 2 2 3 2" xfId="36242" xr:uid="{00000000-0005-0000-0000-0000197F0000}"/>
    <cellStyle name="常规 6 3 2 6 2 2 4" xfId="26005" xr:uid="{00000000-0005-0000-0000-00001A7F0000}"/>
    <cellStyle name="常规 6 3 2 6 2 3" xfId="3455" xr:uid="{00000000-0005-0000-0000-00001B7F0000}"/>
    <cellStyle name="常规 6 3 2 6 2 3 2" xfId="13696" xr:uid="{00000000-0005-0000-0000-00001C7F0000}"/>
    <cellStyle name="常规 6 3 2 6 2 3 2 2" xfId="34208" xr:uid="{00000000-0005-0000-0000-00001D7F0000}"/>
    <cellStyle name="常规 6 3 2 6 2 3 3" xfId="23971" xr:uid="{00000000-0005-0000-0000-00001E7F0000}"/>
    <cellStyle name="常规 6 3 2 6 2 4" xfId="7527" xr:uid="{00000000-0005-0000-0000-00001F7F0000}"/>
    <cellStyle name="常规 6 3 2 6 2 4 2" xfId="17767" xr:uid="{00000000-0005-0000-0000-0000207F0000}"/>
    <cellStyle name="常规 6 3 2 6 2 4 2 2" xfId="38279" xr:uid="{00000000-0005-0000-0000-0000217F0000}"/>
    <cellStyle name="常规 6 3 2 6 2 4 3" xfId="28042" xr:uid="{00000000-0005-0000-0000-0000227F0000}"/>
    <cellStyle name="常规 6 3 2 6 2 5" xfId="12284" xr:uid="{00000000-0005-0000-0000-0000237F0000}"/>
    <cellStyle name="常规 6 3 2 6 2 5 2" xfId="32796" xr:uid="{00000000-0005-0000-0000-0000247F0000}"/>
    <cellStyle name="常规 6 3 2 6 2 6" xfId="22559" xr:uid="{00000000-0005-0000-0000-0000257F0000}"/>
    <cellStyle name="常规 6 3 2 6 3" xfId="1318" xr:uid="{00000000-0005-0000-0000-0000267F0000}"/>
    <cellStyle name="常规 6 3 2 6 3 2" xfId="6295" xr:uid="{00000000-0005-0000-0000-0000277F0000}"/>
    <cellStyle name="常规 6 3 2 6 3 2 2" xfId="10390" xr:uid="{00000000-0005-0000-0000-0000287F0000}"/>
    <cellStyle name="常规 6 3 2 6 3 2 2 2" xfId="20630" xr:uid="{00000000-0005-0000-0000-0000297F0000}"/>
    <cellStyle name="常规 6 3 2 6 3 2 2 2 2" xfId="41142" xr:uid="{00000000-0005-0000-0000-00002A7F0000}"/>
    <cellStyle name="常规 6 3 2 6 3 2 2 3" xfId="30905" xr:uid="{00000000-0005-0000-0000-00002B7F0000}"/>
    <cellStyle name="常规 6 3 2 6 3 2 3" xfId="16535" xr:uid="{00000000-0005-0000-0000-00002C7F0000}"/>
    <cellStyle name="常规 6 3 2 6 3 2 3 2" xfId="37047" xr:uid="{00000000-0005-0000-0000-00002D7F0000}"/>
    <cellStyle name="常规 6 3 2 6 3 2 4" xfId="26810" xr:uid="{00000000-0005-0000-0000-00002E7F0000}"/>
    <cellStyle name="常规 6 3 2 6 3 3" xfId="4260" xr:uid="{00000000-0005-0000-0000-00002F7F0000}"/>
    <cellStyle name="常规 6 3 2 6 3 3 2" xfId="14501" xr:uid="{00000000-0005-0000-0000-0000307F0000}"/>
    <cellStyle name="常规 6 3 2 6 3 3 2 2" xfId="35013" xr:uid="{00000000-0005-0000-0000-0000317F0000}"/>
    <cellStyle name="常规 6 3 2 6 3 3 3" xfId="24776" xr:uid="{00000000-0005-0000-0000-0000327F0000}"/>
    <cellStyle name="常规 6 3 2 6 3 4" xfId="8332" xr:uid="{00000000-0005-0000-0000-0000337F0000}"/>
    <cellStyle name="常规 6 3 2 6 3 4 2" xfId="18572" xr:uid="{00000000-0005-0000-0000-0000347F0000}"/>
    <cellStyle name="常规 6 3 2 6 3 4 2 2" xfId="39084" xr:uid="{00000000-0005-0000-0000-0000357F0000}"/>
    <cellStyle name="常规 6 3 2 6 3 4 3" xfId="28847" xr:uid="{00000000-0005-0000-0000-0000367F0000}"/>
    <cellStyle name="常规 6 3 2 6 3 5" xfId="11606" xr:uid="{00000000-0005-0000-0000-0000377F0000}"/>
    <cellStyle name="常规 6 3 2 6 3 5 2" xfId="32118" xr:uid="{00000000-0005-0000-0000-0000387F0000}"/>
    <cellStyle name="常规 6 3 2 6 3 6" xfId="21881" xr:uid="{00000000-0005-0000-0000-0000397F0000}"/>
    <cellStyle name="常规 6 3 2 6 4" xfId="4756" xr:uid="{00000000-0005-0000-0000-00003A7F0000}"/>
    <cellStyle name="常规 6 3 2 6 4 2" xfId="8851" xr:uid="{00000000-0005-0000-0000-00003B7F0000}"/>
    <cellStyle name="常规 6 3 2 6 4 2 2" xfId="19091" xr:uid="{00000000-0005-0000-0000-00003C7F0000}"/>
    <cellStyle name="常规 6 3 2 6 4 2 2 2" xfId="39603" xr:uid="{00000000-0005-0000-0000-00003D7F0000}"/>
    <cellStyle name="常规 6 3 2 6 4 2 3" xfId="29366" xr:uid="{00000000-0005-0000-0000-00003E7F0000}"/>
    <cellStyle name="常规 6 3 2 6 4 3" xfId="14996" xr:uid="{00000000-0005-0000-0000-00003F7F0000}"/>
    <cellStyle name="常规 6 3 2 6 4 3 2" xfId="35508" xr:uid="{00000000-0005-0000-0000-0000407F0000}"/>
    <cellStyle name="常规 6 3 2 6 4 4" xfId="25271" xr:uid="{00000000-0005-0000-0000-0000417F0000}"/>
    <cellStyle name="常规 6 3 2 6 5" xfId="2721" xr:uid="{00000000-0005-0000-0000-0000427F0000}"/>
    <cellStyle name="常规 6 3 2 6 5 2" xfId="12962" xr:uid="{00000000-0005-0000-0000-0000437F0000}"/>
    <cellStyle name="常规 6 3 2 6 5 2 2" xfId="33474" xr:uid="{00000000-0005-0000-0000-0000447F0000}"/>
    <cellStyle name="常规 6 3 2 6 5 3" xfId="23237" xr:uid="{00000000-0005-0000-0000-0000457F0000}"/>
    <cellStyle name="常规 6 3 2 6 6" xfId="6793" xr:uid="{00000000-0005-0000-0000-0000467F0000}"/>
    <cellStyle name="常规 6 3 2 6 6 2" xfId="17033" xr:uid="{00000000-0005-0000-0000-0000477F0000}"/>
    <cellStyle name="常规 6 3 2 6 6 2 2" xfId="37545" xr:uid="{00000000-0005-0000-0000-0000487F0000}"/>
    <cellStyle name="常规 6 3 2 6 6 3" xfId="27308" xr:uid="{00000000-0005-0000-0000-0000497F0000}"/>
    <cellStyle name="常规 6 3 2 6 7" xfId="10928" xr:uid="{00000000-0005-0000-0000-00004A7F0000}"/>
    <cellStyle name="常规 6 3 2 6 7 2" xfId="31440" xr:uid="{00000000-0005-0000-0000-00004B7F0000}"/>
    <cellStyle name="常规 6 3 2 6 8" xfId="21202" xr:uid="{00000000-0005-0000-0000-00004C7F0000}"/>
    <cellStyle name="常规 6 3 2 7" xfId="1659" xr:uid="{00000000-0005-0000-0000-00004D7F0000}"/>
    <cellStyle name="常规 6 3 2 7 2" xfId="5113" xr:uid="{00000000-0005-0000-0000-00004E7F0000}"/>
    <cellStyle name="常规 6 3 2 7 2 2" xfId="9208" xr:uid="{00000000-0005-0000-0000-00004F7F0000}"/>
    <cellStyle name="常规 6 3 2 7 2 2 2" xfId="19448" xr:uid="{00000000-0005-0000-0000-0000507F0000}"/>
    <cellStyle name="常规 6 3 2 7 2 2 2 2" xfId="39960" xr:uid="{00000000-0005-0000-0000-0000517F0000}"/>
    <cellStyle name="常规 6 3 2 7 2 2 3" xfId="29723" xr:uid="{00000000-0005-0000-0000-0000527F0000}"/>
    <cellStyle name="常规 6 3 2 7 2 3" xfId="15353" xr:uid="{00000000-0005-0000-0000-0000537F0000}"/>
    <cellStyle name="常规 6 3 2 7 2 3 2" xfId="35865" xr:uid="{00000000-0005-0000-0000-0000547F0000}"/>
    <cellStyle name="常规 6 3 2 7 2 4" xfId="25628" xr:uid="{00000000-0005-0000-0000-0000557F0000}"/>
    <cellStyle name="常规 6 3 2 7 3" xfId="3078" xr:uid="{00000000-0005-0000-0000-0000567F0000}"/>
    <cellStyle name="常规 6 3 2 7 3 2" xfId="13319" xr:uid="{00000000-0005-0000-0000-0000577F0000}"/>
    <cellStyle name="常规 6 3 2 7 3 2 2" xfId="33831" xr:uid="{00000000-0005-0000-0000-0000587F0000}"/>
    <cellStyle name="常规 6 3 2 7 3 3" xfId="23594" xr:uid="{00000000-0005-0000-0000-0000597F0000}"/>
    <cellStyle name="常规 6 3 2 7 4" xfId="7150" xr:uid="{00000000-0005-0000-0000-00005A7F0000}"/>
    <cellStyle name="常规 6 3 2 7 4 2" xfId="17390" xr:uid="{00000000-0005-0000-0000-00005B7F0000}"/>
    <cellStyle name="常规 6 3 2 7 4 2 2" xfId="37902" xr:uid="{00000000-0005-0000-0000-00005C7F0000}"/>
    <cellStyle name="常规 6 3 2 7 4 3" xfId="27665" xr:uid="{00000000-0005-0000-0000-00005D7F0000}"/>
    <cellStyle name="常规 6 3 2 7 5" xfId="11945" xr:uid="{00000000-0005-0000-0000-00005E7F0000}"/>
    <cellStyle name="常规 6 3 2 7 5 2" xfId="32457" xr:uid="{00000000-0005-0000-0000-00005F7F0000}"/>
    <cellStyle name="常规 6 3 2 7 6" xfId="22220" xr:uid="{00000000-0005-0000-0000-0000607F0000}"/>
    <cellStyle name="常规 6 3 2 8" xfId="937" xr:uid="{00000000-0005-0000-0000-0000617F0000}"/>
    <cellStyle name="常规 6 3 2 8 2" xfId="5918" xr:uid="{00000000-0005-0000-0000-0000627F0000}"/>
    <cellStyle name="常规 6 3 2 8 2 2" xfId="10013" xr:uid="{00000000-0005-0000-0000-0000637F0000}"/>
    <cellStyle name="常规 6 3 2 8 2 2 2" xfId="20253" xr:uid="{00000000-0005-0000-0000-0000647F0000}"/>
    <cellStyle name="常规 6 3 2 8 2 2 2 2" xfId="40765" xr:uid="{00000000-0005-0000-0000-0000657F0000}"/>
    <cellStyle name="常规 6 3 2 8 2 2 3" xfId="30528" xr:uid="{00000000-0005-0000-0000-0000667F0000}"/>
    <cellStyle name="常规 6 3 2 8 2 3" xfId="16158" xr:uid="{00000000-0005-0000-0000-0000677F0000}"/>
    <cellStyle name="常规 6 3 2 8 2 3 2" xfId="36670" xr:uid="{00000000-0005-0000-0000-0000687F0000}"/>
    <cellStyle name="常规 6 3 2 8 2 4" xfId="26433" xr:uid="{00000000-0005-0000-0000-0000697F0000}"/>
    <cellStyle name="常规 6 3 2 8 3" xfId="3883" xr:uid="{00000000-0005-0000-0000-00006A7F0000}"/>
    <cellStyle name="常规 6 3 2 8 3 2" xfId="14124" xr:uid="{00000000-0005-0000-0000-00006B7F0000}"/>
    <cellStyle name="常规 6 3 2 8 3 2 2" xfId="34636" xr:uid="{00000000-0005-0000-0000-00006C7F0000}"/>
    <cellStyle name="常规 6 3 2 8 3 3" xfId="24399" xr:uid="{00000000-0005-0000-0000-00006D7F0000}"/>
    <cellStyle name="常规 6 3 2 8 4" xfId="7955" xr:uid="{00000000-0005-0000-0000-00006E7F0000}"/>
    <cellStyle name="常规 6 3 2 8 4 2" xfId="18195" xr:uid="{00000000-0005-0000-0000-00006F7F0000}"/>
    <cellStyle name="常规 6 3 2 8 4 2 2" xfId="38707" xr:uid="{00000000-0005-0000-0000-0000707F0000}"/>
    <cellStyle name="常规 6 3 2 8 4 3" xfId="28470" xr:uid="{00000000-0005-0000-0000-0000717F0000}"/>
    <cellStyle name="常规 6 3 2 8 5" xfId="11267" xr:uid="{00000000-0005-0000-0000-0000727F0000}"/>
    <cellStyle name="常规 6 3 2 8 5 2" xfId="31779" xr:uid="{00000000-0005-0000-0000-0000737F0000}"/>
    <cellStyle name="常规 6 3 2 8 6" xfId="21541" xr:uid="{00000000-0005-0000-0000-0000747F0000}"/>
    <cellStyle name="常规 6 3 2 9" xfId="4417" xr:uid="{00000000-0005-0000-0000-0000757F0000}"/>
    <cellStyle name="常规 6 3 2 9 2" xfId="8512" xr:uid="{00000000-0005-0000-0000-0000767F0000}"/>
    <cellStyle name="常规 6 3 2 9 2 2" xfId="18752" xr:uid="{00000000-0005-0000-0000-0000777F0000}"/>
    <cellStyle name="常规 6 3 2 9 2 2 2" xfId="39264" xr:uid="{00000000-0005-0000-0000-0000787F0000}"/>
    <cellStyle name="常规 6 3 2 9 2 3" xfId="29027" xr:uid="{00000000-0005-0000-0000-0000797F0000}"/>
    <cellStyle name="常规 6 3 2 9 3" xfId="14657" xr:uid="{00000000-0005-0000-0000-00007A7F0000}"/>
    <cellStyle name="常规 6 3 2 9 3 2" xfId="35169" xr:uid="{00000000-0005-0000-0000-00007B7F0000}"/>
    <cellStyle name="常规 6 3 2 9 4" xfId="24932" xr:uid="{00000000-0005-0000-0000-00007C7F0000}"/>
    <cellStyle name="常规 6 3 3" xfId="204" xr:uid="{00000000-0005-0000-0000-00007D7F0000}"/>
    <cellStyle name="常规 6 3 3 10" xfId="20943" xr:uid="{00000000-0005-0000-0000-00007E7F0000}"/>
    <cellStyle name="常规 6 3 3 2" xfId="374" xr:uid="{00000000-0005-0000-0000-00007F7F0000}"/>
    <cellStyle name="常规 6 3 3 2 2" xfId="754" xr:uid="{00000000-0005-0000-0000-0000807F0000}"/>
    <cellStyle name="常规 6 3 3 2 2 2" xfId="2200" xr:uid="{00000000-0005-0000-0000-0000817F0000}"/>
    <cellStyle name="常规 6 3 3 2 2 2 2" xfId="5692" xr:uid="{00000000-0005-0000-0000-0000827F0000}"/>
    <cellStyle name="常规 6 3 3 2 2 2 2 2" xfId="9787" xr:uid="{00000000-0005-0000-0000-0000837F0000}"/>
    <cellStyle name="常规 6 3 3 2 2 2 2 2 2" xfId="20027" xr:uid="{00000000-0005-0000-0000-0000847F0000}"/>
    <cellStyle name="常规 6 3 3 2 2 2 2 2 2 2" xfId="40539" xr:uid="{00000000-0005-0000-0000-0000857F0000}"/>
    <cellStyle name="常规 6 3 3 2 2 2 2 2 3" xfId="30302" xr:uid="{00000000-0005-0000-0000-0000867F0000}"/>
    <cellStyle name="常规 6 3 3 2 2 2 2 3" xfId="15932" xr:uid="{00000000-0005-0000-0000-0000877F0000}"/>
    <cellStyle name="常规 6 3 3 2 2 2 2 3 2" xfId="36444" xr:uid="{00000000-0005-0000-0000-0000887F0000}"/>
    <cellStyle name="常规 6 3 3 2 2 2 2 4" xfId="26207" xr:uid="{00000000-0005-0000-0000-0000897F0000}"/>
    <cellStyle name="常规 6 3 3 2 2 2 3" xfId="3657" xr:uid="{00000000-0005-0000-0000-00008A7F0000}"/>
    <cellStyle name="常规 6 3 3 2 2 2 3 2" xfId="13898" xr:uid="{00000000-0005-0000-0000-00008B7F0000}"/>
    <cellStyle name="常规 6 3 3 2 2 2 3 2 2" xfId="34410" xr:uid="{00000000-0005-0000-0000-00008C7F0000}"/>
    <cellStyle name="常规 6 3 3 2 2 2 3 3" xfId="24173" xr:uid="{00000000-0005-0000-0000-00008D7F0000}"/>
    <cellStyle name="常规 6 3 3 2 2 2 4" xfId="7729" xr:uid="{00000000-0005-0000-0000-00008E7F0000}"/>
    <cellStyle name="常规 6 3 3 2 2 2 4 2" xfId="17969" xr:uid="{00000000-0005-0000-0000-00008F7F0000}"/>
    <cellStyle name="常规 6 3 3 2 2 2 4 2 2" xfId="38481" xr:uid="{00000000-0005-0000-0000-0000907F0000}"/>
    <cellStyle name="常规 6 3 3 2 2 2 4 3" xfId="28244" xr:uid="{00000000-0005-0000-0000-0000917F0000}"/>
    <cellStyle name="常规 6 3 3 2 2 2 5" xfId="12486" xr:uid="{00000000-0005-0000-0000-0000927F0000}"/>
    <cellStyle name="常规 6 3 3 2 2 2 5 2" xfId="32998" xr:uid="{00000000-0005-0000-0000-0000937F0000}"/>
    <cellStyle name="常规 6 3 3 2 2 2 6" xfId="22761" xr:uid="{00000000-0005-0000-0000-0000947F0000}"/>
    <cellStyle name="常规 6 3 3 2 2 3" xfId="1520" xr:uid="{00000000-0005-0000-0000-0000957F0000}"/>
    <cellStyle name="常规 6 3 3 2 2 3 2" xfId="5787" xr:uid="{00000000-0005-0000-0000-0000967F0000}"/>
    <cellStyle name="常规 6 3 3 2 2 3 2 2" xfId="9882" xr:uid="{00000000-0005-0000-0000-0000977F0000}"/>
    <cellStyle name="常规 6 3 3 2 2 3 2 2 2" xfId="20122" xr:uid="{00000000-0005-0000-0000-0000987F0000}"/>
    <cellStyle name="常规 6 3 3 2 2 3 2 2 2 2" xfId="40634" xr:uid="{00000000-0005-0000-0000-0000997F0000}"/>
    <cellStyle name="常规 6 3 3 2 2 3 2 2 3" xfId="30397" xr:uid="{00000000-0005-0000-0000-00009A7F0000}"/>
    <cellStyle name="常规 6 3 3 2 2 3 2 3" xfId="16027" xr:uid="{00000000-0005-0000-0000-00009B7F0000}"/>
    <cellStyle name="常规 6 3 3 2 2 3 2 3 2" xfId="36539" xr:uid="{00000000-0005-0000-0000-00009C7F0000}"/>
    <cellStyle name="常规 6 3 3 2 2 3 2 4" xfId="26302" xr:uid="{00000000-0005-0000-0000-00009D7F0000}"/>
    <cellStyle name="常规 6 3 3 2 2 3 3" xfId="3752" xr:uid="{00000000-0005-0000-0000-00009E7F0000}"/>
    <cellStyle name="常规 6 3 3 2 2 3 3 2" xfId="13993" xr:uid="{00000000-0005-0000-0000-00009F7F0000}"/>
    <cellStyle name="常规 6 3 3 2 2 3 3 2 2" xfId="34505" xr:uid="{00000000-0005-0000-0000-0000A07F0000}"/>
    <cellStyle name="常规 6 3 3 2 2 3 3 3" xfId="24268" xr:uid="{00000000-0005-0000-0000-0000A17F0000}"/>
    <cellStyle name="常规 6 3 3 2 2 3 4" xfId="7824" xr:uid="{00000000-0005-0000-0000-0000A27F0000}"/>
    <cellStyle name="常规 6 3 3 2 2 3 4 2" xfId="18064" xr:uid="{00000000-0005-0000-0000-0000A37F0000}"/>
    <cellStyle name="常规 6 3 3 2 2 3 4 2 2" xfId="38576" xr:uid="{00000000-0005-0000-0000-0000A47F0000}"/>
    <cellStyle name="常规 6 3 3 2 2 3 4 3" xfId="28339" xr:uid="{00000000-0005-0000-0000-0000A57F0000}"/>
    <cellStyle name="常规 6 3 3 2 2 3 5" xfId="11808" xr:uid="{00000000-0005-0000-0000-0000A67F0000}"/>
    <cellStyle name="常规 6 3 3 2 2 3 5 2" xfId="32320" xr:uid="{00000000-0005-0000-0000-0000A77F0000}"/>
    <cellStyle name="常规 6 3 3 2 2 3 6" xfId="22083" xr:uid="{00000000-0005-0000-0000-0000A87F0000}"/>
    <cellStyle name="常规 6 3 3 2 2 4" xfId="4958" xr:uid="{00000000-0005-0000-0000-0000A97F0000}"/>
    <cellStyle name="常规 6 3 3 2 2 4 2" xfId="9053" xr:uid="{00000000-0005-0000-0000-0000AA7F0000}"/>
    <cellStyle name="常规 6 3 3 2 2 4 2 2" xfId="19293" xr:uid="{00000000-0005-0000-0000-0000AB7F0000}"/>
    <cellStyle name="常规 6 3 3 2 2 4 2 2 2" xfId="39805" xr:uid="{00000000-0005-0000-0000-0000AC7F0000}"/>
    <cellStyle name="常规 6 3 3 2 2 4 2 3" xfId="29568" xr:uid="{00000000-0005-0000-0000-0000AD7F0000}"/>
    <cellStyle name="常规 6 3 3 2 2 4 3" xfId="15198" xr:uid="{00000000-0005-0000-0000-0000AE7F0000}"/>
    <cellStyle name="常规 6 3 3 2 2 4 3 2" xfId="35710" xr:uid="{00000000-0005-0000-0000-0000AF7F0000}"/>
    <cellStyle name="常规 6 3 3 2 2 4 4" xfId="25473" xr:uid="{00000000-0005-0000-0000-0000B07F0000}"/>
    <cellStyle name="常规 6 3 3 2 2 5" xfId="2923" xr:uid="{00000000-0005-0000-0000-0000B17F0000}"/>
    <cellStyle name="常规 6 3 3 2 2 5 2" xfId="13164" xr:uid="{00000000-0005-0000-0000-0000B27F0000}"/>
    <cellStyle name="常规 6 3 3 2 2 5 2 2" xfId="33676" xr:uid="{00000000-0005-0000-0000-0000B37F0000}"/>
    <cellStyle name="常规 6 3 3 2 2 5 3" xfId="23439" xr:uid="{00000000-0005-0000-0000-0000B47F0000}"/>
    <cellStyle name="常规 6 3 3 2 2 6" xfId="6995" xr:uid="{00000000-0005-0000-0000-0000B57F0000}"/>
    <cellStyle name="常规 6 3 3 2 2 6 2" xfId="17235" xr:uid="{00000000-0005-0000-0000-0000B67F0000}"/>
    <cellStyle name="常规 6 3 3 2 2 6 2 2" xfId="37747" xr:uid="{00000000-0005-0000-0000-0000B77F0000}"/>
    <cellStyle name="常规 6 3 3 2 2 6 3" xfId="27510" xr:uid="{00000000-0005-0000-0000-0000B87F0000}"/>
    <cellStyle name="常规 6 3 3 2 2 7" xfId="11130" xr:uid="{00000000-0005-0000-0000-0000B97F0000}"/>
    <cellStyle name="常规 6 3 3 2 2 7 2" xfId="31642" xr:uid="{00000000-0005-0000-0000-0000BA7F0000}"/>
    <cellStyle name="常规 6 3 3 2 2 8" xfId="21404" xr:uid="{00000000-0005-0000-0000-0000BB7F0000}"/>
    <cellStyle name="常规 6 3 3 2 3" xfId="1861" xr:uid="{00000000-0005-0000-0000-0000BC7F0000}"/>
    <cellStyle name="常规 6 3 3 2 3 2" xfId="5315" xr:uid="{00000000-0005-0000-0000-0000BD7F0000}"/>
    <cellStyle name="常规 6 3 3 2 3 2 2" xfId="9410" xr:uid="{00000000-0005-0000-0000-0000BE7F0000}"/>
    <cellStyle name="常规 6 3 3 2 3 2 2 2" xfId="19650" xr:uid="{00000000-0005-0000-0000-0000BF7F0000}"/>
    <cellStyle name="常规 6 3 3 2 3 2 2 2 2" xfId="40162" xr:uid="{00000000-0005-0000-0000-0000C07F0000}"/>
    <cellStyle name="常规 6 3 3 2 3 2 2 3" xfId="29925" xr:uid="{00000000-0005-0000-0000-0000C17F0000}"/>
    <cellStyle name="常规 6 3 3 2 3 2 3" xfId="15555" xr:uid="{00000000-0005-0000-0000-0000C27F0000}"/>
    <cellStyle name="常规 6 3 3 2 3 2 3 2" xfId="36067" xr:uid="{00000000-0005-0000-0000-0000C37F0000}"/>
    <cellStyle name="常规 6 3 3 2 3 2 4" xfId="25830" xr:uid="{00000000-0005-0000-0000-0000C47F0000}"/>
    <cellStyle name="常规 6 3 3 2 3 3" xfId="3280" xr:uid="{00000000-0005-0000-0000-0000C57F0000}"/>
    <cellStyle name="常规 6 3 3 2 3 3 2" xfId="13521" xr:uid="{00000000-0005-0000-0000-0000C67F0000}"/>
    <cellStyle name="常规 6 3 3 2 3 3 2 2" xfId="34033" xr:uid="{00000000-0005-0000-0000-0000C77F0000}"/>
    <cellStyle name="常规 6 3 3 2 3 3 3" xfId="23796" xr:uid="{00000000-0005-0000-0000-0000C87F0000}"/>
    <cellStyle name="常规 6 3 3 2 3 4" xfId="7352" xr:uid="{00000000-0005-0000-0000-0000C97F0000}"/>
    <cellStyle name="常规 6 3 3 2 3 4 2" xfId="17592" xr:uid="{00000000-0005-0000-0000-0000CA7F0000}"/>
    <cellStyle name="常规 6 3 3 2 3 4 2 2" xfId="38104" xr:uid="{00000000-0005-0000-0000-0000CB7F0000}"/>
    <cellStyle name="常规 6 3 3 2 3 4 3" xfId="27867" xr:uid="{00000000-0005-0000-0000-0000CC7F0000}"/>
    <cellStyle name="常规 6 3 3 2 3 5" xfId="12147" xr:uid="{00000000-0005-0000-0000-0000CD7F0000}"/>
    <cellStyle name="常规 6 3 3 2 3 5 2" xfId="32659" xr:uid="{00000000-0005-0000-0000-0000CE7F0000}"/>
    <cellStyle name="常规 6 3 3 2 3 6" xfId="22422" xr:uid="{00000000-0005-0000-0000-0000CF7F0000}"/>
    <cellStyle name="常规 6 3 3 2 4" xfId="1139" xr:uid="{00000000-0005-0000-0000-0000D07F0000}"/>
    <cellStyle name="常规 6 3 3 2 4 2" xfId="6167" xr:uid="{00000000-0005-0000-0000-0000D17F0000}"/>
    <cellStyle name="常规 6 3 3 2 4 2 2" xfId="10262" xr:uid="{00000000-0005-0000-0000-0000D27F0000}"/>
    <cellStyle name="常规 6 3 3 2 4 2 2 2" xfId="20502" xr:uid="{00000000-0005-0000-0000-0000D37F0000}"/>
    <cellStyle name="常规 6 3 3 2 4 2 2 2 2" xfId="41014" xr:uid="{00000000-0005-0000-0000-0000D47F0000}"/>
    <cellStyle name="常规 6 3 3 2 4 2 2 3" xfId="30777" xr:uid="{00000000-0005-0000-0000-0000D57F0000}"/>
    <cellStyle name="常规 6 3 3 2 4 2 3" xfId="16407" xr:uid="{00000000-0005-0000-0000-0000D67F0000}"/>
    <cellStyle name="常规 6 3 3 2 4 2 3 2" xfId="36919" xr:uid="{00000000-0005-0000-0000-0000D77F0000}"/>
    <cellStyle name="常规 6 3 3 2 4 2 4" xfId="26682" xr:uid="{00000000-0005-0000-0000-0000D87F0000}"/>
    <cellStyle name="常规 6 3 3 2 4 3" xfId="4132" xr:uid="{00000000-0005-0000-0000-0000D97F0000}"/>
    <cellStyle name="常规 6 3 3 2 4 3 2" xfId="14373" xr:uid="{00000000-0005-0000-0000-0000DA7F0000}"/>
    <cellStyle name="常规 6 3 3 2 4 3 2 2" xfId="34885" xr:uid="{00000000-0005-0000-0000-0000DB7F0000}"/>
    <cellStyle name="常规 6 3 3 2 4 3 3" xfId="24648" xr:uid="{00000000-0005-0000-0000-0000DC7F0000}"/>
    <cellStyle name="常规 6 3 3 2 4 4" xfId="8204" xr:uid="{00000000-0005-0000-0000-0000DD7F0000}"/>
    <cellStyle name="常规 6 3 3 2 4 4 2" xfId="18444" xr:uid="{00000000-0005-0000-0000-0000DE7F0000}"/>
    <cellStyle name="常规 6 3 3 2 4 4 2 2" xfId="38956" xr:uid="{00000000-0005-0000-0000-0000DF7F0000}"/>
    <cellStyle name="常规 6 3 3 2 4 4 3" xfId="28719" xr:uid="{00000000-0005-0000-0000-0000E07F0000}"/>
    <cellStyle name="常规 6 3 3 2 4 5" xfId="11469" xr:uid="{00000000-0005-0000-0000-0000E17F0000}"/>
    <cellStyle name="常规 6 3 3 2 4 5 2" xfId="31981" xr:uid="{00000000-0005-0000-0000-0000E27F0000}"/>
    <cellStyle name="常规 6 3 3 2 4 6" xfId="21743" xr:uid="{00000000-0005-0000-0000-0000E37F0000}"/>
    <cellStyle name="常规 6 3 3 2 5" xfId="4619" xr:uid="{00000000-0005-0000-0000-0000E47F0000}"/>
    <cellStyle name="常规 6 3 3 2 5 2" xfId="8714" xr:uid="{00000000-0005-0000-0000-0000E57F0000}"/>
    <cellStyle name="常规 6 3 3 2 5 2 2" xfId="18954" xr:uid="{00000000-0005-0000-0000-0000E67F0000}"/>
    <cellStyle name="常规 6 3 3 2 5 2 2 2" xfId="39466" xr:uid="{00000000-0005-0000-0000-0000E77F0000}"/>
    <cellStyle name="常规 6 3 3 2 5 2 3" xfId="29229" xr:uid="{00000000-0005-0000-0000-0000E87F0000}"/>
    <cellStyle name="常规 6 3 3 2 5 3" xfId="14859" xr:uid="{00000000-0005-0000-0000-0000E97F0000}"/>
    <cellStyle name="常规 6 3 3 2 5 3 2" xfId="35371" xr:uid="{00000000-0005-0000-0000-0000EA7F0000}"/>
    <cellStyle name="常规 6 3 3 2 5 4" xfId="25134" xr:uid="{00000000-0005-0000-0000-0000EB7F0000}"/>
    <cellStyle name="常规 6 3 3 2 6" xfId="2584" xr:uid="{00000000-0005-0000-0000-0000EC7F0000}"/>
    <cellStyle name="常规 6 3 3 2 6 2" xfId="12825" xr:uid="{00000000-0005-0000-0000-0000ED7F0000}"/>
    <cellStyle name="常规 6 3 3 2 6 2 2" xfId="33337" xr:uid="{00000000-0005-0000-0000-0000EE7F0000}"/>
    <cellStyle name="常规 6 3 3 2 6 3" xfId="23100" xr:uid="{00000000-0005-0000-0000-0000EF7F0000}"/>
    <cellStyle name="常规 6 3 3 2 7" xfId="6656" xr:uid="{00000000-0005-0000-0000-0000F07F0000}"/>
    <cellStyle name="常规 6 3 3 2 7 2" xfId="16896" xr:uid="{00000000-0005-0000-0000-0000F17F0000}"/>
    <cellStyle name="常规 6 3 3 2 7 2 2" xfId="37408" xr:uid="{00000000-0005-0000-0000-0000F27F0000}"/>
    <cellStyle name="常规 6 3 3 2 7 3" xfId="27171" xr:uid="{00000000-0005-0000-0000-0000F37F0000}"/>
    <cellStyle name="常规 6 3 3 2 8" xfId="10839" xr:uid="{00000000-0005-0000-0000-0000F47F0000}"/>
    <cellStyle name="常规 6 3 3 2 8 2" xfId="31351" xr:uid="{00000000-0005-0000-0000-0000F57F0000}"/>
    <cellStyle name="常规 6 3 3 2 9" xfId="21113" xr:uid="{00000000-0005-0000-0000-0000F67F0000}"/>
    <cellStyle name="常规 6 3 3 3" xfId="576" xr:uid="{00000000-0005-0000-0000-0000F77F0000}"/>
    <cellStyle name="常规 6 3 3 3 2" xfId="2022" xr:uid="{00000000-0005-0000-0000-0000F87F0000}"/>
    <cellStyle name="常规 6 3 3 3 2 2" xfId="5514" xr:uid="{00000000-0005-0000-0000-0000F97F0000}"/>
    <cellStyle name="常规 6 3 3 3 2 2 2" xfId="9609" xr:uid="{00000000-0005-0000-0000-0000FA7F0000}"/>
    <cellStyle name="常规 6 3 3 3 2 2 2 2" xfId="19849" xr:uid="{00000000-0005-0000-0000-0000FB7F0000}"/>
    <cellStyle name="常规 6 3 3 3 2 2 2 2 2" xfId="40361" xr:uid="{00000000-0005-0000-0000-0000FC7F0000}"/>
    <cellStyle name="常规 6 3 3 3 2 2 2 3" xfId="30124" xr:uid="{00000000-0005-0000-0000-0000FD7F0000}"/>
    <cellStyle name="常规 6 3 3 3 2 2 3" xfId="15754" xr:uid="{00000000-0005-0000-0000-0000FE7F0000}"/>
    <cellStyle name="常规 6 3 3 3 2 2 3 2" xfId="36266" xr:uid="{00000000-0005-0000-0000-0000FF7F0000}"/>
    <cellStyle name="常规 6 3 3 3 2 2 4" xfId="26029" xr:uid="{00000000-0005-0000-0000-000000800000}"/>
    <cellStyle name="常规 6 3 3 3 2 3" xfId="3479" xr:uid="{00000000-0005-0000-0000-000001800000}"/>
    <cellStyle name="常规 6 3 3 3 2 3 2" xfId="13720" xr:uid="{00000000-0005-0000-0000-000002800000}"/>
    <cellStyle name="常规 6 3 3 3 2 3 2 2" xfId="34232" xr:uid="{00000000-0005-0000-0000-000003800000}"/>
    <cellStyle name="常规 6 3 3 3 2 3 3" xfId="23995" xr:uid="{00000000-0005-0000-0000-000004800000}"/>
    <cellStyle name="常规 6 3 3 3 2 4" xfId="7551" xr:uid="{00000000-0005-0000-0000-000005800000}"/>
    <cellStyle name="常规 6 3 3 3 2 4 2" xfId="17791" xr:uid="{00000000-0005-0000-0000-000006800000}"/>
    <cellStyle name="常规 6 3 3 3 2 4 2 2" xfId="38303" xr:uid="{00000000-0005-0000-0000-000007800000}"/>
    <cellStyle name="常规 6 3 3 3 2 4 3" xfId="28066" xr:uid="{00000000-0005-0000-0000-000008800000}"/>
    <cellStyle name="常规 6 3 3 3 2 5" xfId="12308" xr:uid="{00000000-0005-0000-0000-000009800000}"/>
    <cellStyle name="常规 6 3 3 3 2 5 2" xfId="32820" xr:uid="{00000000-0005-0000-0000-00000A800000}"/>
    <cellStyle name="常规 6 3 3 3 2 6" xfId="22583" xr:uid="{00000000-0005-0000-0000-00000B800000}"/>
    <cellStyle name="常规 6 3 3 3 3" xfId="1342" xr:uid="{00000000-0005-0000-0000-00000C800000}"/>
    <cellStyle name="常规 6 3 3 3 3 2" xfId="5802" xr:uid="{00000000-0005-0000-0000-00000D800000}"/>
    <cellStyle name="常规 6 3 3 3 3 2 2" xfId="9897" xr:uid="{00000000-0005-0000-0000-00000E800000}"/>
    <cellStyle name="常规 6 3 3 3 3 2 2 2" xfId="20137" xr:uid="{00000000-0005-0000-0000-00000F800000}"/>
    <cellStyle name="常规 6 3 3 3 3 2 2 2 2" xfId="40649" xr:uid="{00000000-0005-0000-0000-000010800000}"/>
    <cellStyle name="常规 6 3 3 3 3 2 2 3" xfId="30412" xr:uid="{00000000-0005-0000-0000-000011800000}"/>
    <cellStyle name="常规 6 3 3 3 3 2 3" xfId="16042" xr:uid="{00000000-0005-0000-0000-000012800000}"/>
    <cellStyle name="常规 6 3 3 3 3 2 3 2" xfId="36554" xr:uid="{00000000-0005-0000-0000-000013800000}"/>
    <cellStyle name="常规 6 3 3 3 3 2 4" xfId="26317" xr:uid="{00000000-0005-0000-0000-000014800000}"/>
    <cellStyle name="常规 6 3 3 3 3 3" xfId="3767" xr:uid="{00000000-0005-0000-0000-000015800000}"/>
    <cellStyle name="常规 6 3 3 3 3 3 2" xfId="14008" xr:uid="{00000000-0005-0000-0000-000016800000}"/>
    <cellStyle name="常规 6 3 3 3 3 3 2 2" xfId="34520" xr:uid="{00000000-0005-0000-0000-000017800000}"/>
    <cellStyle name="常规 6 3 3 3 3 3 3" xfId="24283" xr:uid="{00000000-0005-0000-0000-000018800000}"/>
    <cellStyle name="常规 6 3 3 3 3 4" xfId="7839" xr:uid="{00000000-0005-0000-0000-000019800000}"/>
    <cellStyle name="常规 6 3 3 3 3 4 2" xfId="18079" xr:uid="{00000000-0005-0000-0000-00001A800000}"/>
    <cellStyle name="常规 6 3 3 3 3 4 2 2" xfId="38591" xr:uid="{00000000-0005-0000-0000-00001B800000}"/>
    <cellStyle name="常规 6 3 3 3 3 4 3" xfId="28354" xr:uid="{00000000-0005-0000-0000-00001C800000}"/>
    <cellStyle name="常规 6 3 3 3 3 5" xfId="11630" xr:uid="{00000000-0005-0000-0000-00001D800000}"/>
    <cellStyle name="常规 6 3 3 3 3 5 2" xfId="32142" xr:uid="{00000000-0005-0000-0000-00001E800000}"/>
    <cellStyle name="常规 6 3 3 3 3 6" xfId="21905" xr:uid="{00000000-0005-0000-0000-00001F800000}"/>
    <cellStyle name="常规 6 3 3 3 4" xfId="4780" xr:uid="{00000000-0005-0000-0000-000020800000}"/>
    <cellStyle name="常规 6 3 3 3 4 2" xfId="8875" xr:uid="{00000000-0005-0000-0000-000021800000}"/>
    <cellStyle name="常规 6 3 3 3 4 2 2" xfId="19115" xr:uid="{00000000-0005-0000-0000-000022800000}"/>
    <cellStyle name="常规 6 3 3 3 4 2 2 2" xfId="39627" xr:uid="{00000000-0005-0000-0000-000023800000}"/>
    <cellStyle name="常规 6 3 3 3 4 2 3" xfId="29390" xr:uid="{00000000-0005-0000-0000-000024800000}"/>
    <cellStyle name="常规 6 3 3 3 4 3" xfId="15020" xr:uid="{00000000-0005-0000-0000-000025800000}"/>
    <cellStyle name="常规 6 3 3 3 4 3 2" xfId="35532" xr:uid="{00000000-0005-0000-0000-000026800000}"/>
    <cellStyle name="常规 6 3 3 3 4 4" xfId="25295" xr:uid="{00000000-0005-0000-0000-000027800000}"/>
    <cellStyle name="常规 6 3 3 3 5" xfId="2745" xr:uid="{00000000-0005-0000-0000-000028800000}"/>
    <cellStyle name="常规 6 3 3 3 5 2" xfId="12986" xr:uid="{00000000-0005-0000-0000-000029800000}"/>
    <cellStyle name="常规 6 3 3 3 5 2 2" xfId="33498" xr:uid="{00000000-0005-0000-0000-00002A800000}"/>
    <cellStyle name="常规 6 3 3 3 5 3" xfId="23261" xr:uid="{00000000-0005-0000-0000-00002B800000}"/>
    <cellStyle name="常规 6 3 3 3 6" xfId="6817" xr:uid="{00000000-0005-0000-0000-00002C800000}"/>
    <cellStyle name="常规 6 3 3 3 6 2" xfId="17057" xr:uid="{00000000-0005-0000-0000-00002D800000}"/>
    <cellStyle name="常规 6 3 3 3 6 2 2" xfId="37569" xr:uid="{00000000-0005-0000-0000-00002E800000}"/>
    <cellStyle name="常规 6 3 3 3 6 3" xfId="27332" xr:uid="{00000000-0005-0000-0000-00002F800000}"/>
    <cellStyle name="常规 6 3 3 3 7" xfId="10952" xr:uid="{00000000-0005-0000-0000-000030800000}"/>
    <cellStyle name="常规 6 3 3 3 7 2" xfId="31464" xr:uid="{00000000-0005-0000-0000-000031800000}"/>
    <cellStyle name="常规 6 3 3 3 8" xfId="21226" xr:uid="{00000000-0005-0000-0000-000032800000}"/>
    <cellStyle name="常规 6 3 3 4" xfId="1683" xr:uid="{00000000-0005-0000-0000-000033800000}"/>
    <cellStyle name="常规 6 3 3 4 2" xfId="5137" xr:uid="{00000000-0005-0000-0000-000034800000}"/>
    <cellStyle name="常规 6 3 3 4 2 2" xfId="9232" xr:uid="{00000000-0005-0000-0000-000035800000}"/>
    <cellStyle name="常规 6 3 3 4 2 2 2" xfId="19472" xr:uid="{00000000-0005-0000-0000-000036800000}"/>
    <cellStyle name="常规 6 3 3 4 2 2 2 2" xfId="39984" xr:uid="{00000000-0005-0000-0000-000037800000}"/>
    <cellStyle name="常规 6 3 3 4 2 2 3" xfId="29747" xr:uid="{00000000-0005-0000-0000-000038800000}"/>
    <cellStyle name="常规 6 3 3 4 2 3" xfId="15377" xr:uid="{00000000-0005-0000-0000-000039800000}"/>
    <cellStyle name="常规 6 3 3 4 2 3 2" xfId="35889" xr:uid="{00000000-0005-0000-0000-00003A800000}"/>
    <cellStyle name="常规 6 3 3 4 2 4" xfId="25652" xr:uid="{00000000-0005-0000-0000-00003B800000}"/>
    <cellStyle name="常规 6 3 3 4 3" xfId="3102" xr:uid="{00000000-0005-0000-0000-00003C800000}"/>
    <cellStyle name="常规 6 3 3 4 3 2" xfId="13343" xr:uid="{00000000-0005-0000-0000-00003D800000}"/>
    <cellStyle name="常规 6 3 3 4 3 2 2" xfId="33855" xr:uid="{00000000-0005-0000-0000-00003E800000}"/>
    <cellStyle name="常规 6 3 3 4 3 3" xfId="23618" xr:uid="{00000000-0005-0000-0000-00003F800000}"/>
    <cellStyle name="常规 6 3 3 4 4" xfId="7174" xr:uid="{00000000-0005-0000-0000-000040800000}"/>
    <cellStyle name="常规 6 3 3 4 4 2" xfId="17414" xr:uid="{00000000-0005-0000-0000-000041800000}"/>
    <cellStyle name="常规 6 3 3 4 4 2 2" xfId="37926" xr:uid="{00000000-0005-0000-0000-000042800000}"/>
    <cellStyle name="常规 6 3 3 4 4 3" xfId="27689" xr:uid="{00000000-0005-0000-0000-000043800000}"/>
    <cellStyle name="常规 6 3 3 4 5" xfId="11969" xr:uid="{00000000-0005-0000-0000-000044800000}"/>
    <cellStyle name="常规 6 3 3 4 5 2" xfId="32481" xr:uid="{00000000-0005-0000-0000-000045800000}"/>
    <cellStyle name="常规 6 3 3 4 6" xfId="22244" xr:uid="{00000000-0005-0000-0000-000046800000}"/>
    <cellStyle name="常规 6 3 3 5" xfId="961" xr:uid="{00000000-0005-0000-0000-000047800000}"/>
    <cellStyle name="常规 6 3 3 5 2" xfId="6298" xr:uid="{00000000-0005-0000-0000-000048800000}"/>
    <cellStyle name="常规 6 3 3 5 2 2" xfId="10393" xr:uid="{00000000-0005-0000-0000-000049800000}"/>
    <cellStyle name="常规 6 3 3 5 2 2 2" xfId="20633" xr:uid="{00000000-0005-0000-0000-00004A800000}"/>
    <cellStyle name="常规 6 3 3 5 2 2 2 2" xfId="41145" xr:uid="{00000000-0005-0000-0000-00004B800000}"/>
    <cellStyle name="常规 6 3 3 5 2 2 3" xfId="30908" xr:uid="{00000000-0005-0000-0000-00004C800000}"/>
    <cellStyle name="常规 6 3 3 5 2 3" xfId="16538" xr:uid="{00000000-0005-0000-0000-00004D800000}"/>
    <cellStyle name="常规 6 3 3 5 2 3 2" xfId="37050" xr:uid="{00000000-0005-0000-0000-00004E800000}"/>
    <cellStyle name="常规 6 3 3 5 2 4" xfId="26813" xr:uid="{00000000-0005-0000-0000-00004F800000}"/>
    <cellStyle name="常规 6 3 3 5 3" xfId="4263" xr:uid="{00000000-0005-0000-0000-000050800000}"/>
    <cellStyle name="常规 6 3 3 5 3 2" xfId="14504" xr:uid="{00000000-0005-0000-0000-000051800000}"/>
    <cellStyle name="常规 6 3 3 5 3 2 2" xfId="35016" xr:uid="{00000000-0005-0000-0000-000052800000}"/>
    <cellStyle name="常规 6 3 3 5 3 3" xfId="24779" xr:uid="{00000000-0005-0000-0000-000053800000}"/>
    <cellStyle name="常规 6 3 3 5 4" xfId="8335" xr:uid="{00000000-0005-0000-0000-000054800000}"/>
    <cellStyle name="常规 6 3 3 5 4 2" xfId="18575" xr:uid="{00000000-0005-0000-0000-000055800000}"/>
    <cellStyle name="常规 6 3 3 5 4 2 2" xfId="39087" xr:uid="{00000000-0005-0000-0000-000056800000}"/>
    <cellStyle name="常规 6 3 3 5 4 3" xfId="28850" xr:uid="{00000000-0005-0000-0000-000057800000}"/>
    <cellStyle name="常规 6 3 3 5 5" xfId="11291" xr:uid="{00000000-0005-0000-0000-000058800000}"/>
    <cellStyle name="常规 6 3 3 5 5 2" xfId="31803" xr:uid="{00000000-0005-0000-0000-000059800000}"/>
    <cellStyle name="常规 6 3 3 5 6" xfId="21565" xr:uid="{00000000-0005-0000-0000-00005A800000}"/>
    <cellStyle name="常规 6 3 3 6" xfId="4441" xr:uid="{00000000-0005-0000-0000-00005B800000}"/>
    <cellStyle name="常规 6 3 3 6 2" xfId="8536" xr:uid="{00000000-0005-0000-0000-00005C800000}"/>
    <cellStyle name="常规 6 3 3 6 2 2" xfId="18776" xr:uid="{00000000-0005-0000-0000-00005D800000}"/>
    <cellStyle name="常规 6 3 3 6 2 2 2" xfId="39288" xr:uid="{00000000-0005-0000-0000-00005E800000}"/>
    <cellStyle name="常规 6 3 3 6 2 3" xfId="29051" xr:uid="{00000000-0005-0000-0000-00005F800000}"/>
    <cellStyle name="常规 6 3 3 6 3" xfId="14681" xr:uid="{00000000-0005-0000-0000-000060800000}"/>
    <cellStyle name="常规 6 3 3 6 3 2" xfId="35193" xr:uid="{00000000-0005-0000-0000-000061800000}"/>
    <cellStyle name="常规 6 3 3 6 4" xfId="24956" xr:uid="{00000000-0005-0000-0000-000062800000}"/>
    <cellStyle name="常规 6 3 3 7" xfId="2406" xr:uid="{00000000-0005-0000-0000-000063800000}"/>
    <cellStyle name="常规 6 3 3 7 2" xfId="12647" xr:uid="{00000000-0005-0000-0000-000064800000}"/>
    <cellStyle name="常规 6 3 3 7 2 2" xfId="33159" xr:uid="{00000000-0005-0000-0000-000065800000}"/>
    <cellStyle name="常规 6 3 3 7 3" xfId="22922" xr:uid="{00000000-0005-0000-0000-000066800000}"/>
    <cellStyle name="常规 6 3 3 8" xfId="6478" xr:uid="{00000000-0005-0000-0000-000067800000}"/>
    <cellStyle name="常规 6 3 3 8 2" xfId="16718" xr:uid="{00000000-0005-0000-0000-000068800000}"/>
    <cellStyle name="常规 6 3 3 8 2 2" xfId="37230" xr:uid="{00000000-0005-0000-0000-000069800000}"/>
    <cellStyle name="常规 6 3 3 8 3" xfId="26993" xr:uid="{00000000-0005-0000-0000-00006A800000}"/>
    <cellStyle name="常规 6 3 3 9" xfId="10669" xr:uid="{00000000-0005-0000-0000-00006B800000}"/>
    <cellStyle name="常规 6 3 3 9 2" xfId="31181" xr:uid="{00000000-0005-0000-0000-00006C800000}"/>
    <cellStyle name="常规 6 3 4" xfId="317" xr:uid="{00000000-0005-0000-0000-00006D800000}"/>
    <cellStyle name="常规 6 3 4 2" xfId="697" xr:uid="{00000000-0005-0000-0000-00006E800000}"/>
    <cellStyle name="常规 6 3 4 2 2" xfId="2143" xr:uid="{00000000-0005-0000-0000-00006F800000}"/>
    <cellStyle name="常规 6 3 4 2 2 2" xfId="5635" xr:uid="{00000000-0005-0000-0000-000070800000}"/>
    <cellStyle name="常规 6 3 4 2 2 2 2" xfId="9730" xr:uid="{00000000-0005-0000-0000-000071800000}"/>
    <cellStyle name="常规 6 3 4 2 2 2 2 2" xfId="19970" xr:uid="{00000000-0005-0000-0000-000072800000}"/>
    <cellStyle name="常规 6 3 4 2 2 2 2 2 2" xfId="40482" xr:uid="{00000000-0005-0000-0000-000073800000}"/>
    <cellStyle name="常规 6 3 4 2 2 2 2 3" xfId="30245" xr:uid="{00000000-0005-0000-0000-000074800000}"/>
    <cellStyle name="常规 6 3 4 2 2 2 3" xfId="15875" xr:uid="{00000000-0005-0000-0000-000075800000}"/>
    <cellStyle name="常规 6 3 4 2 2 2 3 2" xfId="36387" xr:uid="{00000000-0005-0000-0000-000076800000}"/>
    <cellStyle name="常规 6 3 4 2 2 2 4" xfId="26150" xr:uid="{00000000-0005-0000-0000-000077800000}"/>
    <cellStyle name="常规 6 3 4 2 2 3" xfId="3600" xr:uid="{00000000-0005-0000-0000-000078800000}"/>
    <cellStyle name="常规 6 3 4 2 2 3 2" xfId="13841" xr:uid="{00000000-0005-0000-0000-000079800000}"/>
    <cellStyle name="常规 6 3 4 2 2 3 2 2" xfId="34353" xr:uid="{00000000-0005-0000-0000-00007A800000}"/>
    <cellStyle name="常规 6 3 4 2 2 3 3" xfId="24116" xr:uid="{00000000-0005-0000-0000-00007B800000}"/>
    <cellStyle name="常规 6 3 4 2 2 4" xfId="7672" xr:uid="{00000000-0005-0000-0000-00007C800000}"/>
    <cellStyle name="常规 6 3 4 2 2 4 2" xfId="17912" xr:uid="{00000000-0005-0000-0000-00007D800000}"/>
    <cellStyle name="常规 6 3 4 2 2 4 2 2" xfId="38424" xr:uid="{00000000-0005-0000-0000-00007E800000}"/>
    <cellStyle name="常规 6 3 4 2 2 4 3" xfId="28187" xr:uid="{00000000-0005-0000-0000-00007F800000}"/>
    <cellStyle name="常规 6 3 4 2 2 5" xfId="12429" xr:uid="{00000000-0005-0000-0000-000080800000}"/>
    <cellStyle name="常规 6 3 4 2 2 5 2" xfId="32941" xr:uid="{00000000-0005-0000-0000-000081800000}"/>
    <cellStyle name="常规 6 3 4 2 2 6" xfId="22704" xr:uid="{00000000-0005-0000-0000-000082800000}"/>
    <cellStyle name="常规 6 3 4 2 3" xfId="1463" xr:uid="{00000000-0005-0000-0000-000083800000}"/>
    <cellStyle name="常规 6 3 4 2 3 2" xfId="6335" xr:uid="{00000000-0005-0000-0000-000084800000}"/>
    <cellStyle name="常规 6 3 4 2 3 2 2" xfId="10430" xr:uid="{00000000-0005-0000-0000-000085800000}"/>
    <cellStyle name="常规 6 3 4 2 3 2 2 2" xfId="20670" xr:uid="{00000000-0005-0000-0000-000086800000}"/>
    <cellStyle name="常规 6 3 4 2 3 2 2 2 2" xfId="41182" xr:uid="{00000000-0005-0000-0000-000087800000}"/>
    <cellStyle name="常规 6 3 4 2 3 2 2 3" xfId="30945" xr:uid="{00000000-0005-0000-0000-000088800000}"/>
    <cellStyle name="常规 6 3 4 2 3 2 3" xfId="16575" xr:uid="{00000000-0005-0000-0000-000089800000}"/>
    <cellStyle name="常规 6 3 4 2 3 2 3 2" xfId="37087" xr:uid="{00000000-0005-0000-0000-00008A800000}"/>
    <cellStyle name="常规 6 3 4 2 3 2 4" xfId="26850" xr:uid="{00000000-0005-0000-0000-00008B800000}"/>
    <cellStyle name="常规 6 3 4 2 3 3" xfId="4300" xr:uid="{00000000-0005-0000-0000-00008C800000}"/>
    <cellStyle name="常规 6 3 4 2 3 3 2" xfId="14541" xr:uid="{00000000-0005-0000-0000-00008D800000}"/>
    <cellStyle name="常规 6 3 4 2 3 3 2 2" xfId="35053" xr:uid="{00000000-0005-0000-0000-00008E800000}"/>
    <cellStyle name="常规 6 3 4 2 3 3 3" xfId="24816" xr:uid="{00000000-0005-0000-0000-00008F800000}"/>
    <cellStyle name="常规 6 3 4 2 3 4" xfId="8372" xr:uid="{00000000-0005-0000-0000-000090800000}"/>
    <cellStyle name="常规 6 3 4 2 3 4 2" xfId="18612" xr:uid="{00000000-0005-0000-0000-000091800000}"/>
    <cellStyle name="常规 6 3 4 2 3 4 2 2" xfId="39124" xr:uid="{00000000-0005-0000-0000-000092800000}"/>
    <cellStyle name="常规 6 3 4 2 3 4 3" xfId="28887" xr:uid="{00000000-0005-0000-0000-000093800000}"/>
    <cellStyle name="常规 6 3 4 2 3 5" xfId="11751" xr:uid="{00000000-0005-0000-0000-000094800000}"/>
    <cellStyle name="常规 6 3 4 2 3 5 2" xfId="32263" xr:uid="{00000000-0005-0000-0000-000095800000}"/>
    <cellStyle name="常规 6 3 4 2 3 6" xfId="22026" xr:uid="{00000000-0005-0000-0000-000096800000}"/>
    <cellStyle name="常规 6 3 4 2 4" xfId="4901" xr:uid="{00000000-0005-0000-0000-000097800000}"/>
    <cellStyle name="常规 6 3 4 2 4 2" xfId="8996" xr:uid="{00000000-0005-0000-0000-000098800000}"/>
    <cellStyle name="常规 6 3 4 2 4 2 2" xfId="19236" xr:uid="{00000000-0005-0000-0000-000099800000}"/>
    <cellStyle name="常规 6 3 4 2 4 2 2 2" xfId="39748" xr:uid="{00000000-0005-0000-0000-00009A800000}"/>
    <cellStyle name="常规 6 3 4 2 4 2 3" xfId="29511" xr:uid="{00000000-0005-0000-0000-00009B800000}"/>
    <cellStyle name="常规 6 3 4 2 4 3" xfId="15141" xr:uid="{00000000-0005-0000-0000-00009C800000}"/>
    <cellStyle name="常规 6 3 4 2 4 3 2" xfId="35653" xr:uid="{00000000-0005-0000-0000-00009D800000}"/>
    <cellStyle name="常规 6 3 4 2 4 4" xfId="25416" xr:uid="{00000000-0005-0000-0000-00009E800000}"/>
    <cellStyle name="常规 6 3 4 2 5" xfId="2866" xr:uid="{00000000-0005-0000-0000-00009F800000}"/>
    <cellStyle name="常规 6 3 4 2 5 2" xfId="13107" xr:uid="{00000000-0005-0000-0000-0000A0800000}"/>
    <cellStyle name="常规 6 3 4 2 5 2 2" xfId="33619" xr:uid="{00000000-0005-0000-0000-0000A1800000}"/>
    <cellStyle name="常规 6 3 4 2 5 3" xfId="23382" xr:uid="{00000000-0005-0000-0000-0000A2800000}"/>
    <cellStyle name="常规 6 3 4 2 6" xfId="6938" xr:uid="{00000000-0005-0000-0000-0000A3800000}"/>
    <cellStyle name="常规 6 3 4 2 6 2" xfId="17178" xr:uid="{00000000-0005-0000-0000-0000A4800000}"/>
    <cellStyle name="常规 6 3 4 2 6 2 2" xfId="37690" xr:uid="{00000000-0005-0000-0000-0000A5800000}"/>
    <cellStyle name="常规 6 3 4 2 6 3" xfId="27453" xr:uid="{00000000-0005-0000-0000-0000A6800000}"/>
    <cellStyle name="常规 6 3 4 2 7" xfId="11073" xr:uid="{00000000-0005-0000-0000-0000A7800000}"/>
    <cellStyle name="常规 6 3 4 2 7 2" xfId="31585" xr:uid="{00000000-0005-0000-0000-0000A8800000}"/>
    <cellStyle name="常规 6 3 4 2 8" xfId="21347" xr:uid="{00000000-0005-0000-0000-0000A9800000}"/>
    <cellStyle name="常规 6 3 4 3" xfId="1804" xr:uid="{00000000-0005-0000-0000-0000AA800000}"/>
    <cellStyle name="常规 6 3 4 3 2" xfId="5258" xr:uid="{00000000-0005-0000-0000-0000AB800000}"/>
    <cellStyle name="常规 6 3 4 3 2 2" xfId="9353" xr:uid="{00000000-0005-0000-0000-0000AC800000}"/>
    <cellStyle name="常规 6 3 4 3 2 2 2" xfId="19593" xr:uid="{00000000-0005-0000-0000-0000AD800000}"/>
    <cellStyle name="常规 6 3 4 3 2 2 2 2" xfId="40105" xr:uid="{00000000-0005-0000-0000-0000AE800000}"/>
    <cellStyle name="常规 6 3 4 3 2 2 3" xfId="29868" xr:uid="{00000000-0005-0000-0000-0000AF800000}"/>
    <cellStyle name="常规 6 3 4 3 2 3" xfId="15498" xr:uid="{00000000-0005-0000-0000-0000B0800000}"/>
    <cellStyle name="常规 6 3 4 3 2 3 2" xfId="36010" xr:uid="{00000000-0005-0000-0000-0000B1800000}"/>
    <cellStyle name="常规 6 3 4 3 2 4" xfId="25773" xr:uid="{00000000-0005-0000-0000-0000B2800000}"/>
    <cellStyle name="常规 6 3 4 3 3" xfId="3223" xr:uid="{00000000-0005-0000-0000-0000B3800000}"/>
    <cellStyle name="常规 6 3 4 3 3 2" xfId="13464" xr:uid="{00000000-0005-0000-0000-0000B4800000}"/>
    <cellStyle name="常规 6 3 4 3 3 2 2" xfId="33976" xr:uid="{00000000-0005-0000-0000-0000B5800000}"/>
    <cellStyle name="常规 6 3 4 3 3 3" xfId="23739" xr:uid="{00000000-0005-0000-0000-0000B6800000}"/>
    <cellStyle name="常规 6 3 4 3 4" xfId="7295" xr:uid="{00000000-0005-0000-0000-0000B7800000}"/>
    <cellStyle name="常规 6 3 4 3 4 2" xfId="17535" xr:uid="{00000000-0005-0000-0000-0000B8800000}"/>
    <cellStyle name="常规 6 3 4 3 4 2 2" xfId="38047" xr:uid="{00000000-0005-0000-0000-0000B9800000}"/>
    <cellStyle name="常规 6 3 4 3 4 3" xfId="27810" xr:uid="{00000000-0005-0000-0000-0000BA800000}"/>
    <cellStyle name="常规 6 3 4 3 5" xfId="12090" xr:uid="{00000000-0005-0000-0000-0000BB800000}"/>
    <cellStyle name="常规 6 3 4 3 5 2" xfId="32602" xr:uid="{00000000-0005-0000-0000-0000BC800000}"/>
    <cellStyle name="常规 6 3 4 3 6" xfId="22365" xr:uid="{00000000-0005-0000-0000-0000BD800000}"/>
    <cellStyle name="常规 6 3 4 4" xfId="1082" xr:uid="{00000000-0005-0000-0000-0000BE800000}"/>
    <cellStyle name="常规 6 3 4 4 2" xfId="6057" xr:uid="{00000000-0005-0000-0000-0000BF800000}"/>
    <cellStyle name="常规 6 3 4 4 2 2" xfId="10152" xr:uid="{00000000-0005-0000-0000-0000C0800000}"/>
    <cellStyle name="常规 6 3 4 4 2 2 2" xfId="20392" xr:uid="{00000000-0005-0000-0000-0000C1800000}"/>
    <cellStyle name="常规 6 3 4 4 2 2 2 2" xfId="40904" xr:uid="{00000000-0005-0000-0000-0000C2800000}"/>
    <cellStyle name="常规 6 3 4 4 2 2 3" xfId="30667" xr:uid="{00000000-0005-0000-0000-0000C3800000}"/>
    <cellStyle name="常规 6 3 4 4 2 3" xfId="16297" xr:uid="{00000000-0005-0000-0000-0000C4800000}"/>
    <cellStyle name="常规 6 3 4 4 2 3 2" xfId="36809" xr:uid="{00000000-0005-0000-0000-0000C5800000}"/>
    <cellStyle name="常规 6 3 4 4 2 4" xfId="26572" xr:uid="{00000000-0005-0000-0000-0000C6800000}"/>
    <cellStyle name="常规 6 3 4 4 3" xfId="4022" xr:uid="{00000000-0005-0000-0000-0000C7800000}"/>
    <cellStyle name="常规 6 3 4 4 3 2" xfId="14263" xr:uid="{00000000-0005-0000-0000-0000C8800000}"/>
    <cellStyle name="常规 6 3 4 4 3 2 2" xfId="34775" xr:uid="{00000000-0005-0000-0000-0000C9800000}"/>
    <cellStyle name="常规 6 3 4 4 3 3" xfId="24538" xr:uid="{00000000-0005-0000-0000-0000CA800000}"/>
    <cellStyle name="常规 6 3 4 4 4" xfId="8094" xr:uid="{00000000-0005-0000-0000-0000CB800000}"/>
    <cellStyle name="常规 6 3 4 4 4 2" xfId="18334" xr:uid="{00000000-0005-0000-0000-0000CC800000}"/>
    <cellStyle name="常规 6 3 4 4 4 2 2" xfId="38846" xr:uid="{00000000-0005-0000-0000-0000CD800000}"/>
    <cellStyle name="常规 6 3 4 4 4 3" xfId="28609" xr:uid="{00000000-0005-0000-0000-0000CE800000}"/>
    <cellStyle name="常规 6 3 4 4 5" xfId="11412" xr:uid="{00000000-0005-0000-0000-0000CF800000}"/>
    <cellStyle name="常规 6 3 4 4 5 2" xfId="31924" xr:uid="{00000000-0005-0000-0000-0000D0800000}"/>
    <cellStyle name="常规 6 3 4 4 6" xfId="21686" xr:uid="{00000000-0005-0000-0000-0000D1800000}"/>
    <cellStyle name="常规 6 3 4 5" xfId="4562" xr:uid="{00000000-0005-0000-0000-0000D2800000}"/>
    <cellStyle name="常规 6 3 4 5 2" xfId="8657" xr:uid="{00000000-0005-0000-0000-0000D3800000}"/>
    <cellStyle name="常规 6 3 4 5 2 2" xfId="18897" xr:uid="{00000000-0005-0000-0000-0000D4800000}"/>
    <cellStyle name="常规 6 3 4 5 2 2 2" xfId="39409" xr:uid="{00000000-0005-0000-0000-0000D5800000}"/>
    <cellStyle name="常规 6 3 4 5 2 3" xfId="29172" xr:uid="{00000000-0005-0000-0000-0000D6800000}"/>
    <cellStyle name="常规 6 3 4 5 3" xfId="14802" xr:uid="{00000000-0005-0000-0000-0000D7800000}"/>
    <cellStyle name="常规 6 3 4 5 3 2" xfId="35314" xr:uid="{00000000-0005-0000-0000-0000D8800000}"/>
    <cellStyle name="常规 6 3 4 5 4" xfId="25077" xr:uid="{00000000-0005-0000-0000-0000D9800000}"/>
    <cellStyle name="常规 6 3 4 6" xfId="2527" xr:uid="{00000000-0005-0000-0000-0000DA800000}"/>
    <cellStyle name="常规 6 3 4 6 2" xfId="12768" xr:uid="{00000000-0005-0000-0000-0000DB800000}"/>
    <cellStyle name="常规 6 3 4 6 2 2" xfId="33280" xr:uid="{00000000-0005-0000-0000-0000DC800000}"/>
    <cellStyle name="常规 6 3 4 6 3" xfId="23043" xr:uid="{00000000-0005-0000-0000-0000DD800000}"/>
    <cellStyle name="常规 6 3 4 7" xfId="6599" xr:uid="{00000000-0005-0000-0000-0000DE800000}"/>
    <cellStyle name="常规 6 3 4 7 2" xfId="16839" xr:uid="{00000000-0005-0000-0000-0000DF800000}"/>
    <cellStyle name="常规 6 3 4 7 2 2" xfId="37351" xr:uid="{00000000-0005-0000-0000-0000E0800000}"/>
    <cellStyle name="常规 6 3 4 7 3" xfId="27114" xr:uid="{00000000-0005-0000-0000-0000E1800000}"/>
    <cellStyle name="常规 6 3 4 8" xfId="10782" xr:uid="{00000000-0005-0000-0000-0000E2800000}"/>
    <cellStyle name="常规 6 3 4 8 2" xfId="31294" xr:uid="{00000000-0005-0000-0000-0000E3800000}"/>
    <cellStyle name="常规 6 3 4 9" xfId="21056" xr:uid="{00000000-0005-0000-0000-0000E4800000}"/>
    <cellStyle name="常规 6 3 5" xfId="261" xr:uid="{00000000-0005-0000-0000-0000E5800000}"/>
    <cellStyle name="常规 6 3 5 2" xfId="638" xr:uid="{00000000-0005-0000-0000-0000E6800000}"/>
    <cellStyle name="常规 6 3 5 2 2" xfId="2084" xr:uid="{00000000-0005-0000-0000-0000E7800000}"/>
    <cellStyle name="常规 6 3 5 2 2 2" xfId="5576" xr:uid="{00000000-0005-0000-0000-0000E8800000}"/>
    <cellStyle name="常规 6 3 5 2 2 2 2" xfId="9671" xr:uid="{00000000-0005-0000-0000-0000E9800000}"/>
    <cellStyle name="常规 6 3 5 2 2 2 2 2" xfId="19911" xr:uid="{00000000-0005-0000-0000-0000EA800000}"/>
    <cellStyle name="常规 6 3 5 2 2 2 2 2 2" xfId="40423" xr:uid="{00000000-0005-0000-0000-0000EB800000}"/>
    <cellStyle name="常规 6 3 5 2 2 2 2 3" xfId="30186" xr:uid="{00000000-0005-0000-0000-0000EC800000}"/>
    <cellStyle name="常规 6 3 5 2 2 2 3" xfId="15816" xr:uid="{00000000-0005-0000-0000-0000ED800000}"/>
    <cellStyle name="常规 6 3 5 2 2 2 3 2" xfId="36328" xr:uid="{00000000-0005-0000-0000-0000EE800000}"/>
    <cellStyle name="常规 6 3 5 2 2 2 4" xfId="26091" xr:uid="{00000000-0005-0000-0000-0000EF800000}"/>
    <cellStyle name="常规 6 3 5 2 2 3" xfId="3541" xr:uid="{00000000-0005-0000-0000-0000F0800000}"/>
    <cellStyle name="常规 6 3 5 2 2 3 2" xfId="13782" xr:uid="{00000000-0005-0000-0000-0000F1800000}"/>
    <cellStyle name="常规 6 3 5 2 2 3 2 2" xfId="34294" xr:uid="{00000000-0005-0000-0000-0000F2800000}"/>
    <cellStyle name="常规 6 3 5 2 2 3 3" xfId="24057" xr:uid="{00000000-0005-0000-0000-0000F3800000}"/>
    <cellStyle name="常规 6 3 5 2 2 4" xfId="7613" xr:uid="{00000000-0005-0000-0000-0000F4800000}"/>
    <cellStyle name="常规 6 3 5 2 2 4 2" xfId="17853" xr:uid="{00000000-0005-0000-0000-0000F5800000}"/>
    <cellStyle name="常规 6 3 5 2 2 4 2 2" xfId="38365" xr:uid="{00000000-0005-0000-0000-0000F6800000}"/>
    <cellStyle name="常规 6 3 5 2 2 4 3" xfId="28128" xr:uid="{00000000-0005-0000-0000-0000F7800000}"/>
    <cellStyle name="常规 6 3 5 2 2 5" xfId="12370" xr:uid="{00000000-0005-0000-0000-0000F8800000}"/>
    <cellStyle name="常规 6 3 5 2 2 5 2" xfId="32882" xr:uid="{00000000-0005-0000-0000-0000F9800000}"/>
    <cellStyle name="常规 6 3 5 2 2 6" xfId="22645" xr:uid="{00000000-0005-0000-0000-0000FA800000}"/>
    <cellStyle name="常规 6 3 5 2 3" xfId="1404" xr:uid="{00000000-0005-0000-0000-0000FB800000}"/>
    <cellStyle name="常规 6 3 5 2 3 2" xfId="5847" xr:uid="{00000000-0005-0000-0000-0000FC800000}"/>
    <cellStyle name="常规 6 3 5 2 3 2 2" xfId="9942" xr:uid="{00000000-0005-0000-0000-0000FD800000}"/>
    <cellStyle name="常规 6 3 5 2 3 2 2 2" xfId="20182" xr:uid="{00000000-0005-0000-0000-0000FE800000}"/>
    <cellStyle name="常规 6 3 5 2 3 2 2 2 2" xfId="40694" xr:uid="{00000000-0005-0000-0000-0000FF800000}"/>
    <cellStyle name="常规 6 3 5 2 3 2 2 3" xfId="30457" xr:uid="{00000000-0005-0000-0000-000000810000}"/>
    <cellStyle name="常规 6 3 5 2 3 2 3" xfId="16087" xr:uid="{00000000-0005-0000-0000-000001810000}"/>
    <cellStyle name="常规 6 3 5 2 3 2 3 2" xfId="36599" xr:uid="{00000000-0005-0000-0000-000002810000}"/>
    <cellStyle name="常规 6 3 5 2 3 2 4" xfId="26362" xr:uid="{00000000-0005-0000-0000-000003810000}"/>
    <cellStyle name="常规 6 3 5 2 3 3" xfId="3812" xr:uid="{00000000-0005-0000-0000-000004810000}"/>
    <cellStyle name="常规 6 3 5 2 3 3 2" xfId="14053" xr:uid="{00000000-0005-0000-0000-000005810000}"/>
    <cellStyle name="常规 6 3 5 2 3 3 2 2" xfId="34565" xr:uid="{00000000-0005-0000-0000-000006810000}"/>
    <cellStyle name="常规 6 3 5 2 3 3 3" xfId="24328" xr:uid="{00000000-0005-0000-0000-000007810000}"/>
    <cellStyle name="常规 6 3 5 2 3 4" xfId="7884" xr:uid="{00000000-0005-0000-0000-000008810000}"/>
    <cellStyle name="常规 6 3 5 2 3 4 2" xfId="18124" xr:uid="{00000000-0005-0000-0000-000009810000}"/>
    <cellStyle name="常规 6 3 5 2 3 4 2 2" xfId="38636" xr:uid="{00000000-0005-0000-0000-00000A810000}"/>
    <cellStyle name="常规 6 3 5 2 3 4 3" xfId="28399" xr:uid="{00000000-0005-0000-0000-00000B810000}"/>
    <cellStyle name="常规 6 3 5 2 3 5" xfId="11692" xr:uid="{00000000-0005-0000-0000-00000C810000}"/>
    <cellStyle name="常规 6 3 5 2 3 5 2" xfId="32204" xr:uid="{00000000-0005-0000-0000-00000D810000}"/>
    <cellStyle name="常规 6 3 5 2 3 6" xfId="21967" xr:uid="{00000000-0005-0000-0000-00000E810000}"/>
    <cellStyle name="常规 6 3 5 2 4" xfId="4842" xr:uid="{00000000-0005-0000-0000-00000F810000}"/>
    <cellStyle name="常规 6 3 5 2 4 2" xfId="8937" xr:uid="{00000000-0005-0000-0000-000010810000}"/>
    <cellStyle name="常规 6 3 5 2 4 2 2" xfId="19177" xr:uid="{00000000-0005-0000-0000-000011810000}"/>
    <cellStyle name="常规 6 3 5 2 4 2 2 2" xfId="39689" xr:uid="{00000000-0005-0000-0000-000012810000}"/>
    <cellStyle name="常规 6 3 5 2 4 2 3" xfId="29452" xr:uid="{00000000-0005-0000-0000-000013810000}"/>
    <cellStyle name="常规 6 3 5 2 4 3" xfId="15082" xr:uid="{00000000-0005-0000-0000-000014810000}"/>
    <cellStyle name="常规 6 3 5 2 4 3 2" xfId="35594" xr:uid="{00000000-0005-0000-0000-000015810000}"/>
    <cellStyle name="常规 6 3 5 2 4 4" xfId="25357" xr:uid="{00000000-0005-0000-0000-000016810000}"/>
    <cellStyle name="常规 6 3 5 2 5" xfId="2807" xr:uid="{00000000-0005-0000-0000-000017810000}"/>
    <cellStyle name="常规 6 3 5 2 5 2" xfId="13048" xr:uid="{00000000-0005-0000-0000-000018810000}"/>
    <cellStyle name="常规 6 3 5 2 5 2 2" xfId="33560" xr:uid="{00000000-0005-0000-0000-000019810000}"/>
    <cellStyle name="常规 6 3 5 2 5 3" xfId="23323" xr:uid="{00000000-0005-0000-0000-00001A810000}"/>
    <cellStyle name="常规 6 3 5 2 6" xfId="6879" xr:uid="{00000000-0005-0000-0000-00001B810000}"/>
    <cellStyle name="常规 6 3 5 2 6 2" xfId="17119" xr:uid="{00000000-0005-0000-0000-00001C810000}"/>
    <cellStyle name="常规 6 3 5 2 6 2 2" xfId="37631" xr:uid="{00000000-0005-0000-0000-00001D810000}"/>
    <cellStyle name="常规 6 3 5 2 6 3" xfId="27394" xr:uid="{00000000-0005-0000-0000-00001E810000}"/>
    <cellStyle name="常规 6 3 5 2 7" xfId="11014" xr:uid="{00000000-0005-0000-0000-00001F810000}"/>
    <cellStyle name="常规 6 3 5 2 7 2" xfId="31526" xr:uid="{00000000-0005-0000-0000-000020810000}"/>
    <cellStyle name="常规 6 3 5 2 8" xfId="21288" xr:uid="{00000000-0005-0000-0000-000021810000}"/>
    <cellStyle name="常规 6 3 5 3" xfId="1745" xr:uid="{00000000-0005-0000-0000-000022810000}"/>
    <cellStyle name="常规 6 3 5 3 2" xfId="5199" xr:uid="{00000000-0005-0000-0000-000023810000}"/>
    <cellStyle name="常规 6 3 5 3 2 2" xfId="9294" xr:uid="{00000000-0005-0000-0000-000024810000}"/>
    <cellStyle name="常规 6 3 5 3 2 2 2" xfId="19534" xr:uid="{00000000-0005-0000-0000-000025810000}"/>
    <cellStyle name="常规 6 3 5 3 2 2 2 2" xfId="40046" xr:uid="{00000000-0005-0000-0000-000026810000}"/>
    <cellStyle name="常规 6 3 5 3 2 2 3" xfId="29809" xr:uid="{00000000-0005-0000-0000-000027810000}"/>
    <cellStyle name="常规 6 3 5 3 2 3" xfId="15439" xr:uid="{00000000-0005-0000-0000-000028810000}"/>
    <cellStyle name="常规 6 3 5 3 2 3 2" xfId="35951" xr:uid="{00000000-0005-0000-0000-000029810000}"/>
    <cellStyle name="常规 6 3 5 3 2 4" xfId="25714" xr:uid="{00000000-0005-0000-0000-00002A810000}"/>
    <cellStyle name="常规 6 3 5 3 3" xfId="3164" xr:uid="{00000000-0005-0000-0000-00002B810000}"/>
    <cellStyle name="常规 6 3 5 3 3 2" xfId="13405" xr:uid="{00000000-0005-0000-0000-00002C810000}"/>
    <cellStyle name="常规 6 3 5 3 3 2 2" xfId="33917" xr:uid="{00000000-0005-0000-0000-00002D810000}"/>
    <cellStyle name="常规 6 3 5 3 3 3" xfId="23680" xr:uid="{00000000-0005-0000-0000-00002E810000}"/>
    <cellStyle name="常规 6 3 5 3 4" xfId="7236" xr:uid="{00000000-0005-0000-0000-00002F810000}"/>
    <cellStyle name="常规 6 3 5 3 4 2" xfId="17476" xr:uid="{00000000-0005-0000-0000-000030810000}"/>
    <cellStyle name="常规 6 3 5 3 4 2 2" xfId="37988" xr:uid="{00000000-0005-0000-0000-000031810000}"/>
    <cellStyle name="常规 6 3 5 3 4 3" xfId="27751" xr:uid="{00000000-0005-0000-0000-000032810000}"/>
    <cellStyle name="常规 6 3 5 3 5" xfId="12031" xr:uid="{00000000-0005-0000-0000-000033810000}"/>
    <cellStyle name="常规 6 3 5 3 5 2" xfId="32543" xr:uid="{00000000-0005-0000-0000-000034810000}"/>
    <cellStyle name="常规 6 3 5 3 6" xfId="22306" xr:uid="{00000000-0005-0000-0000-000035810000}"/>
    <cellStyle name="常规 6 3 5 4" xfId="1023" xr:uid="{00000000-0005-0000-0000-000036810000}"/>
    <cellStyle name="常规 6 3 5 4 2" xfId="5425" xr:uid="{00000000-0005-0000-0000-000037810000}"/>
    <cellStyle name="常规 6 3 5 4 2 2" xfId="9520" xr:uid="{00000000-0005-0000-0000-000038810000}"/>
    <cellStyle name="常规 6 3 5 4 2 2 2" xfId="19760" xr:uid="{00000000-0005-0000-0000-000039810000}"/>
    <cellStyle name="常规 6 3 5 4 2 2 2 2" xfId="40272" xr:uid="{00000000-0005-0000-0000-00003A810000}"/>
    <cellStyle name="常规 6 3 5 4 2 2 3" xfId="30035" xr:uid="{00000000-0005-0000-0000-00003B810000}"/>
    <cellStyle name="常规 6 3 5 4 2 3" xfId="15665" xr:uid="{00000000-0005-0000-0000-00003C810000}"/>
    <cellStyle name="常规 6 3 5 4 2 3 2" xfId="36177" xr:uid="{00000000-0005-0000-0000-00003D810000}"/>
    <cellStyle name="常规 6 3 5 4 2 4" xfId="25940" xr:uid="{00000000-0005-0000-0000-00003E810000}"/>
    <cellStyle name="常规 6 3 5 4 3" xfId="3390" xr:uid="{00000000-0005-0000-0000-00003F810000}"/>
    <cellStyle name="常规 6 3 5 4 3 2" xfId="13631" xr:uid="{00000000-0005-0000-0000-000040810000}"/>
    <cellStyle name="常规 6 3 5 4 3 2 2" xfId="34143" xr:uid="{00000000-0005-0000-0000-000041810000}"/>
    <cellStyle name="常规 6 3 5 4 3 3" xfId="23906" xr:uid="{00000000-0005-0000-0000-000042810000}"/>
    <cellStyle name="常规 6 3 5 4 4" xfId="7462" xr:uid="{00000000-0005-0000-0000-000043810000}"/>
    <cellStyle name="常规 6 3 5 4 4 2" xfId="17702" xr:uid="{00000000-0005-0000-0000-000044810000}"/>
    <cellStyle name="常规 6 3 5 4 4 2 2" xfId="38214" xr:uid="{00000000-0005-0000-0000-000045810000}"/>
    <cellStyle name="常规 6 3 5 4 4 3" xfId="27977" xr:uid="{00000000-0005-0000-0000-000046810000}"/>
    <cellStyle name="常规 6 3 5 4 5" xfId="11353" xr:uid="{00000000-0005-0000-0000-000047810000}"/>
    <cellStyle name="常规 6 3 5 4 5 2" xfId="31865" xr:uid="{00000000-0005-0000-0000-000048810000}"/>
    <cellStyle name="常规 6 3 5 4 6" xfId="21627" xr:uid="{00000000-0005-0000-0000-000049810000}"/>
    <cellStyle name="常规 6 3 5 5" xfId="4503" xr:uid="{00000000-0005-0000-0000-00004A810000}"/>
    <cellStyle name="常规 6 3 5 5 2" xfId="8598" xr:uid="{00000000-0005-0000-0000-00004B810000}"/>
    <cellStyle name="常规 6 3 5 5 2 2" xfId="18838" xr:uid="{00000000-0005-0000-0000-00004C810000}"/>
    <cellStyle name="常规 6 3 5 5 2 2 2" xfId="39350" xr:uid="{00000000-0005-0000-0000-00004D810000}"/>
    <cellStyle name="常规 6 3 5 5 2 3" xfId="29113" xr:uid="{00000000-0005-0000-0000-00004E810000}"/>
    <cellStyle name="常规 6 3 5 5 3" xfId="14743" xr:uid="{00000000-0005-0000-0000-00004F810000}"/>
    <cellStyle name="常规 6 3 5 5 3 2" xfId="35255" xr:uid="{00000000-0005-0000-0000-000050810000}"/>
    <cellStyle name="常规 6 3 5 5 4" xfId="25018" xr:uid="{00000000-0005-0000-0000-000051810000}"/>
    <cellStyle name="常规 6 3 5 6" xfId="2468" xr:uid="{00000000-0005-0000-0000-000052810000}"/>
    <cellStyle name="常规 6 3 5 6 2" xfId="12709" xr:uid="{00000000-0005-0000-0000-000053810000}"/>
    <cellStyle name="常规 6 3 5 6 2 2" xfId="33221" xr:uid="{00000000-0005-0000-0000-000054810000}"/>
    <cellStyle name="常规 6 3 5 6 3" xfId="22984" xr:uid="{00000000-0005-0000-0000-000055810000}"/>
    <cellStyle name="常规 6 3 5 7" xfId="6540" xr:uid="{00000000-0005-0000-0000-000056810000}"/>
    <cellStyle name="常规 6 3 5 7 2" xfId="16780" xr:uid="{00000000-0005-0000-0000-000057810000}"/>
    <cellStyle name="常规 6 3 5 7 2 2" xfId="37292" xr:uid="{00000000-0005-0000-0000-000058810000}"/>
    <cellStyle name="常规 6 3 5 7 3" xfId="27055" xr:uid="{00000000-0005-0000-0000-000059810000}"/>
    <cellStyle name="常规 6 3 5 8" xfId="10726" xr:uid="{00000000-0005-0000-0000-00005A810000}"/>
    <cellStyle name="常规 6 3 5 8 2" xfId="31238" xr:uid="{00000000-0005-0000-0000-00005B810000}"/>
    <cellStyle name="常规 6 3 5 9" xfId="21000" xr:uid="{00000000-0005-0000-0000-00005C810000}"/>
    <cellStyle name="常规 6 3 6" xfId="146" xr:uid="{00000000-0005-0000-0000-00005D810000}"/>
    <cellStyle name="常规 6 3 6 2" xfId="790" xr:uid="{00000000-0005-0000-0000-00005E810000}"/>
    <cellStyle name="常规 6 3 6 2 2" xfId="2236" xr:uid="{00000000-0005-0000-0000-00005F810000}"/>
    <cellStyle name="常规 6 3 6 2 2 2" xfId="5728" xr:uid="{00000000-0005-0000-0000-000060810000}"/>
    <cellStyle name="常规 6 3 6 2 2 2 2" xfId="9823" xr:uid="{00000000-0005-0000-0000-000061810000}"/>
    <cellStyle name="常规 6 3 6 2 2 2 2 2" xfId="20063" xr:uid="{00000000-0005-0000-0000-000062810000}"/>
    <cellStyle name="常规 6 3 6 2 2 2 2 2 2" xfId="40575" xr:uid="{00000000-0005-0000-0000-000063810000}"/>
    <cellStyle name="常规 6 3 6 2 2 2 2 3" xfId="30338" xr:uid="{00000000-0005-0000-0000-000064810000}"/>
    <cellStyle name="常规 6 3 6 2 2 2 3" xfId="15968" xr:uid="{00000000-0005-0000-0000-000065810000}"/>
    <cellStyle name="常规 6 3 6 2 2 2 3 2" xfId="36480" xr:uid="{00000000-0005-0000-0000-000066810000}"/>
    <cellStyle name="常规 6 3 6 2 2 2 4" xfId="26243" xr:uid="{00000000-0005-0000-0000-000067810000}"/>
    <cellStyle name="常规 6 3 6 2 2 3" xfId="3693" xr:uid="{00000000-0005-0000-0000-000068810000}"/>
    <cellStyle name="常规 6 3 6 2 2 3 2" xfId="13934" xr:uid="{00000000-0005-0000-0000-000069810000}"/>
    <cellStyle name="常规 6 3 6 2 2 3 2 2" xfId="34446" xr:uid="{00000000-0005-0000-0000-00006A810000}"/>
    <cellStyle name="常规 6 3 6 2 2 3 3" xfId="24209" xr:uid="{00000000-0005-0000-0000-00006B810000}"/>
    <cellStyle name="常规 6 3 6 2 2 4" xfId="7765" xr:uid="{00000000-0005-0000-0000-00006C810000}"/>
    <cellStyle name="常规 6 3 6 2 2 4 2" xfId="18005" xr:uid="{00000000-0005-0000-0000-00006D810000}"/>
    <cellStyle name="常规 6 3 6 2 2 4 2 2" xfId="38517" xr:uid="{00000000-0005-0000-0000-00006E810000}"/>
    <cellStyle name="常规 6 3 6 2 2 4 3" xfId="28280" xr:uid="{00000000-0005-0000-0000-00006F810000}"/>
    <cellStyle name="常规 6 3 6 2 2 5" xfId="12522" xr:uid="{00000000-0005-0000-0000-000070810000}"/>
    <cellStyle name="常规 6 3 6 2 2 5 2" xfId="33034" xr:uid="{00000000-0005-0000-0000-000071810000}"/>
    <cellStyle name="常规 6 3 6 2 2 6" xfId="22797" xr:uid="{00000000-0005-0000-0000-000072810000}"/>
    <cellStyle name="常规 6 3 6 2 3" xfId="1556" xr:uid="{00000000-0005-0000-0000-000073810000}"/>
    <cellStyle name="常规 6 3 6 2 3 2" xfId="6026" xr:uid="{00000000-0005-0000-0000-000074810000}"/>
    <cellStyle name="常规 6 3 6 2 3 2 2" xfId="10121" xr:uid="{00000000-0005-0000-0000-000075810000}"/>
    <cellStyle name="常规 6 3 6 2 3 2 2 2" xfId="20361" xr:uid="{00000000-0005-0000-0000-000076810000}"/>
    <cellStyle name="常规 6 3 6 2 3 2 2 2 2" xfId="40873" xr:uid="{00000000-0005-0000-0000-000077810000}"/>
    <cellStyle name="常规 6 3 6 2 3 2 2 3" xfId="30636" xr:uid="{00000000-0005-0000-0000-000078810000}"/>
    <cellStyle name="常规 6 3 6 2 3 2 3" xfId="16266" xr:uid="{00000000-0005-0000-0000-000079810000}"/>
    <cellStyle name="常规 6 3 6 2 3 2 3 2" xfId="36778" xr:uid="{00000000-0005-0000-0000-00007A810000}"/>
    <cellStyle name="常规 6 3 6 2 3 2 4" xfId="26541" xr:uid="{00000000-0005-0000-0000-00007B810000}"/>
    <cellStyle name="常规 6 3 6 2 3 3" xfId="3991" xr:uid="{00000000-0005-0000-0000-00007C810000}"/>
    <cellStyle name="常规 6 3 6 2 3 3 2" xfId="14232" xr:uid="{00000000-0005-0000-0000-00007D810000}"/>
    <cellStyle name="常规 6 3 6 2 3 3 2 2" xfId="34744" xr:uid="{00000000-0005-0000-0000-00007E810000}"/>
    <cellStyle name="常规 6 3 6 2 3 3 3" xfId="24507" xr:uid="{00000000-0005-0000-0000-00007F810000}"/>
    <cellStyle name="常规 6 3 6 2 3 4" xfId="8063" xr:uid="{00000000-0005-0000-0000-000080810000}"/>
    <cellStyle name="常规 6 3 6 2 3 4 2" xfId="18303" xr:uid="{00000000-0005-0000-0000-000081810000}"/>
    <cellStyle name="常规 6 3 6 2 3 4 2 2" xfId="38815" xr:uid="{00000000-0005-0000-0000-000082810000}"/>
    <cellStyle name="常规 6 3 6 2 3 4 3" xfId="28578" xr:uid="{00000000-0005-0000-0000-000083810000}"/>
    <cellStyle name="常规 6 3 6 2 3 5" xfId="11844" xr:uid="{00000000-0005-0000-0000-000084810000}"/>
    <cellStyle name="常规 6 3 6 2 3 5 2" xfId="32356" xr:uid="{00000000-0005-0000-0000-000085810000}"/>
    <cellStyle name="常规 6 3 6 2 3 6" xfId="22119" xr:uid="{00000000-0005-0000-0000-000086810000}"/>
    <cellStyle name="常规 6 3 6 2 4" xfId="4994" xr:uid="{00000000-0005-0000-0000-000087810000}"/>
    <cellStyle name="常规 6 3 6 2 4 2" xfId="9089" xr:uid="{00000000-0005-0000-0000-000088810000}"/>
    <cellStyle name="常规 6 3 6 2 4 2 2" xfId="19329" xr:uid="{00000000-0005-0000-0000-000089810000}"/>
    <cellStyle name="常规 6 3 6 2 4 2 2 2" xfId="39841" xr:uid="{00000000-0005-0000-0000-00008A810000}"/>
    <cellStyle name="常规 6 3 6 2 4 2 3" xfId="29604" xr:uid="{00000000-0005-0000-0000-00008B810000}"/>
    <cellStyle name="常规 6 3 6 2 4 3" xfId="15234" xr:uid="{00000000-0005-0000-0000-00008C810000}"/>
    <cellStyle name="常规 6 3 6 2 4 3 2" xfId="35746" xr:uid="{00000000-0005-0000-0000-00008D810000}"/>
    <cellStyle name="常规 6 3 6 2 4 4" xfId="25509" xr:uid="{00000000-0005-0000-0000-00008E810000}"/>
    <cellStyle name="常规 6 3 6 2 5" xfId="2959" xr:uid="{00000000-0005-0000-0000-00008F810000}"/>
    <cellStyle name="常规 6 3 6 2 5 2" xfId="13200" xr:uid="{00000000-0005-0000-0000-000090810000}"/>
    <cellStyle name="常规 6 3 6 2 5 2 2" xfId="33712" xr:uid="{00000000-0005-0000-0000-000091810000}"/>
    <cellStyle name="常规 6 3 6 2 5 3" xfId="23475" xr:uid="{00000000-0005-0000-0000-000092810000}"/>
    <cellStyle name="常规 6 3 6 2 6" xfId="7031" xr:uid="{00000000-0005-0000-0000-000093810000}"/>
    <cellStyle name="常规 6 3 6 2 6 2" xfId="17271" xr:uid="{00000000-0005-0000-0000-000094810000}"/>
    <cellStyle name="常规 6 3 6 2 6 2 2" xfId="37783" xr:uid="{00000000-0005-0000-0000-000095810000}"/>
    <cellStyle name="常规 6 3 6 2 6 3" xfId="27546" xr:uid="{00000000-0005-0000-0000-000096810000}"/>
    <cellStyle name="常规 6 3 6 2 7" xfId="11166" xr:uid="{00000000-0005-0000-0000-000097810000}"/>
    <cellStyle name="常规 6 3 6 2 7 2" xfId="31678" xr:uid="{00000000-0005-0000-0000-000098810000}"/>
    <cellStyle name="常规 6 3 6 2 8" xfId="21440" xr:uid="{00000000-0005-0000-0000-000099810000}"/>
    <cellStyle name="常规 6 3 6 3" xfId="1897" xr:uid="{00000000-0005-0000-0000-00009A810000}"/>
    <cellStyle name="常规 6 3 6 3 2" xfId="5351" xr:uid="{00000000-0005-0000-0000-00009B810000}"/>
    <cellStyle name="常规 6 3 6 3 2 2" xfId="9446" xr:uid="{00000000-0005-0000-0000-00009C810000}"/>
    <cellStyle name="常规 6 3 6 3 2 2 2" xfId="19686" xr:uid="{00000000-0005-0000-0000-00009D810000}"/>
    <cellStyle name="常规 6 3 6 3 2 2 2 2" xfId="40198" xr:uid="{00000000-0005-0000-0000-00009E810000}"/>
    <cellStyle name="常规 6 3 6 3 2 2 3" xfId="29961" xr:uid="{00000000-0005-0000-0000-00009F810000}"/>
    <cellStyle name="常规 6 3 6 3 2 3" xfId="15591" xr:uid="{00000000-0005-0000-0000-0000A0810000}"/>
    <cellStyle name="常规 6 3 6 3 2 3 2" xfId="36103" xr:uid="{00000000-0005-0000-0000-0000A1810000}"/>
    <cellStyle name="常规 6 3 6 3 2 4" xfId="25866" xr:uid="{00000000-0005-0000-0000-0000A2810000}"/>
    <cellStyle name="常规 6 3 6 3 3" xfId="3316" xr:uid="{00000000-0005-0000-0000-0000A3810000}"/>
    <cellStyle name="常规 6 3 6 3 3 2" xfId="13557" xr:uid="{00000000-0005-0000-0000-0000A4810000}"/>
    <cellStyle name="常规 6 3 6 3 3 2 2" xfId="34069" xr:uid="{00000000-0005-0000-0000-0000A5810000}"/>
    <cellStyle name="常规 6 3 6 3 3 3" xfId="23832" xr:uid="{00000000-0005-0000-0000-0000A6810000}"/>
    <cellStyle name="常规 6 3 6 3 4" xfId="7388" xr:uid="{00000000-0005-0000-0000-0000A7810000}"/>
    <cellStyle name="常规 6 3 6 3 4 2" xfId="17628" xr:uid="{00000000-0005-0000-0000-0000A8810000}"/>
    <cellStyle name="常规 6 3 6 3 4 2 2" xfId="38140" xr:uid="{00000000-0005-0000-0000-0000A9810000}"/>
    <cellStyle name="常规 6 3 6 3 4 3" xfId="27903" xr:uid="{00000000-0005-0000-0000-0000AA810000}"/>
    <cellStyle name="常规 6 3 6 3 5" xfId="12183" xr:uid="{00000000-0005-0000-0000-0000AB810000}"/>
    <cellStyle name="常规 6 3 6 3 5 2" xfId="32695" xr:uid="{00000000-0005-0000-0000-0000AC810000}"/>
    <cellStyle name="常规 6 3 6 3 6" xfId="22458" xr:uid="{00000000-0005-0000-0000-0000AD810000}"/>
    <cellStyle name="常规 6 3 6 4" xfId="1175" xr:uid="{00000000-0005-0000-0000-0000AE810000}"/>
    <cellStyle name="常规 6 3 6 4 2" xfId="5832" xr:uid="{00000000-0005-0000-0000-0000AF810000}"/>
    <cellStyle name="常规 6 3 6 4 2 2" xfId="9927" xr:uid="{00000000-0005-0000-0000-0000B0810000}"/>
    <cellStyle name="常规 6 3 6 4 2 2 2" xfId="20167" xr:uid="{00000000-0005-0000-0000-0000B1810000}"/>
    <cellStyle name="常规 6 3 6 4 2 2 2 2" xfId="40679" xr:uid="{00000000-0005-0000-0000-0000B2810000}"/>
    <cellStyle name="常规 6 3 6 4 2 2 3" xfId="30442" xr:uid="{00000000-0005-0000-0000-0000B3810000}"/>
    <cellStyle name="常规 6 3 6 4 2 3" xfId="16072" xr:uid="{00000000-0005-0000-0000-0000B4810000}"/>
    <cellStyle name="常规 6 3 6 4 2 3 2" xfId="36584" xr:uid="{00000000-0005-0000-0000-0000B5810000}"/>
    <cellStyle name="常规 6 3 6 4 2 4" xfId="26347" xr:uid="{00000000-0005-0000-0000-0000B6810000}"/>
    <cellStyle name="常规 6 3 6 4 3" xfId="3797" xr:uid="{00000000-0005-0000-0000-0000B7810000}"/>
    <cellStyle name="常规 6 3 6 4 3 2" xfId="14038" xr:uid="{00000000-0005-0000-0000-0000B8810000}"/>
    <cellStyle name="常规 6 3 6 4 3 2 2" xfId="34550" xr:uid="{00000000-0005-0000-0000-0000B9810000}"/>
    <cellStyle name="常规 6 3 6 4 3 3" xfId="24313" xr:uid="{00000000-0005-0000-0000-0000BA810000}"/>
    <cellStyle name="常规 6 3 6 4 4" xfId="7869" xr:uid="{00000000-0005-0000-0000-0000BB810000}"/>
    <cellStyle name="常规 6 3 6 4 4 2" xfId="18109" xr:uid="{00000000-0005-0000-0000-0000BC810000}"/>
    <cellStyle name="常规 6 3 6 4 4 2 2" xfId="38621" xr:uid="{00000000-0005-0000-0000-0000BD810000}"/>
    <cellStyle name="常规 6 3 6 4 4 3" xfId="28384" xr:uid="{00000000-0005-0000-0000-0000BE810000}"/>
    <cellStyle name="常规 6 3 6 4 5" xfId="11505" xr:uid="{00000000-0005-0000-0000-0000BF810000}"/>
    <cellStyle name="常规 6 3 6 4 5 2" xfId="32017" xr:uid="{00000000-0005-0000-0000-0000C0810000}"/>
    <cellStyle name="常规 6 3 6 4 6" xfId="21779" xr:uid="{00000000-0005-0000-0000-0000C1810000}"/>
    <cellStyle name="常规 6 3 6 5" xfId="4655" xr:uid="{00000000-0005-0000-0000-0000C2810000}"/>
    <cellStyle name="常规 6 3 6 5 2" xfId="8750" xr:uid="{00000000-0005-0000-0000-0000C3810000}"/>
    <cellStyle name="常规 6 3 6 5 2 2" xfId="18990" xr:uid="{00000000-0005-0000-0000-0000C4810000}"/>
    <cellStyle name="常规 6 3 6 5 2 2 2" xfId="39502" xr:uid="{00000000-0005-0000-0000-0000C5810000}"/>
    <cellStyle name="常规 6 3 6 5 2 3" xfId="29265" xr:uid="{00000000-0005-0000-0000-0000C6810000}"/>
    <cellStyle name="常规 6 3 6 5 3" xfId="14895" xr:uid="{00000000-0005-0000-0000-0000C7810000}"/>
    <cellStyle name="常规 6 3 6 5 3 2" xfId="35407" xr:uid="{00000000-0005-0000-0000-0000C8810000}"/>
    <cellStyle name="常规 6 3 6 5 4" xfId="25170" xr:uid="{00000000-0005-0000-0000-0000C9810000}"/>
    <cellStyle name="常规 6 3 6 6" xfId="2620" xr:uid="{00000000-0005-0000-0000-0000CA810000}"/>
    <cellStyle name="常规 6 3 6 6 2" xfId="12861" xr:uid="{00000000-0005-0000-0000-0000CB810000}"/>
    <cellStyle name="常规 6 3 6 6 2 2" xfId="33373" xr:uid="{00000000-0005-0000-0000-0000CC810000}"/>
    <cellStyle name="常规 6 3 6 6 3" xfId="23136" xr:uid="{00000000-0005-0000-0000-0000CD810000}"/>
    <cellStyle name="常规 6 3 6 7" xfId="6692" xr:uid="{00000000-0005-0000-0000-0000CE810000}"/>
    <cellStyle name="常规 6 3 6 7 2" xfId="16932" xr:uid="{00000000-0005-0000-0000-0000CF810000}"/>
    <cellStyle name="常规 6 3 6 7 2 2" xfId="37444" xr:uid="{00000000-0005-0000-0000-0000D0810000}"/>
    <cellStyle name="常规 6 3 6 7 3" xfId="27207" xr:uid="{00000000-0005-0000-0000-0000D1810000}"/>
    <cellStyle name="常规 6 3 6 8" xfId="10612" xr:uid="{00000000-0005-0000-0000-0000D2810000}"/>
    <cellStyle name="常规 6 3 6 8 2" xfId="31124" xr:uid="{00000000-0005-0000-0000-0000D3810000}"/>
    <cellStyle name="常规 6 3 6 9" xfId="20886" xr:uid="{00000000-0005-0000-0000-0000D4810000}"/>
    <cellStyle name="常规 6 3 7" xfId="518" xr:uid="{00000000-0005-0000-0000-0000D5810000}"/>
    <cellStyle name="常规 6 3 7 2" xfId="1965" xr:uid="{00000000-0005-0000-0000-0000D6810000}"/>
    <cellStyle name="常规 6 3 7 2 2" xfId="5457" xr:uid="{00000000-0005-0000-0000-0000D7810000}"/>
    <cellStyle name="常规 6 3 7 2 2 2" xfId="9552" xr:uid="{00000000-0005-0000-0000-0000D8810000}"/>
    <cellStyle name="常规 6 3 7 2 2 2 2" xfId="19792" xr:uid="{00000000-0005-0000-0000-0000D9810000}"/>
    <cellStyle name="常规 6 3 7 2 2 2 2 2" xfId="40304" xr:uid="{00000000-0005-0000-0000-0000DA810000}"/>
    <cellStyle name="常规 6 3 7 2 2 2 3" xfId="30067" xr:uid="{00000000-0005-0000-0000-0000DB810000}"/>
    <cellStyle name="常规 6 3 7 2 2 3" xfId="15697" xr:uid="{00000000-0005-0000-0000-0000DC810000}"/>
    <cellStyle name="常规 6 3 7 2 2 3 2" xfId="36209" xr:uid="{00000000-0005-0000-0000-0000DD810000}"/>
    <cellStyle name="常规 6 3 7 2 2 4" xfId="25972" xr:uid="{00000000-0005-0000-0000-0000DE810000}"/>
    <cellStyle name="常规 6 3 7 2 3" xfId="3422" xr:uid="{00000000-0005-0000-0000-0000DF810000}"/>
    <cellStyle name="常规 6 3 7 2 3 2" xfId="13663" xr:uid="{00000000-0005-0000-0000-0000E0810000}"/>
    <cellStyle name="常规 6 3 7 2 3 2 2" xfId="34175" xr:uid="{00000000-0005-0000-0000-0000E1810000}"/>
    <cellStyle name="常规 6 3 7 2 3 3" xfId="23938" xr:uid="{00000000-0005-0000-0000-0000E2810000}"/>
    <cellStyle name="常规 6 3 7 2 4" xfId="7494" xr:uid="{00000000-0005-0000-0000-0000E3810000}"/>
    <cellStyle name="常规 6 3 7 2 4 2" xfId="17734" xr:uid="{00000000-0005-0000-0000-0000E4810000}"/>
    <cellStyle name="常规 6 3 7 2 4 2 2" xfId="38246" xr:uid="{00000000-0005-0000-0000-0000E5810000}"/>
    <cellStyle name="常规 6 3 7 2 4 3" xfId="28009" xr:uid="{00000000-0005-0000-0000-0000E6810000}"/>
    <cellStyle name="常规 6 3 7 2 5" xfId="12251" xr:uid="{00000000-0005-0000-0000-0000E7810000}"/>
    <cellStyle name="常规 6 3 7 2 5 2" xfId="32763" xr:uid="{00000000-0005-0000-0000-0000E8810000}"/>
    <cellStyle name="常规 6 3 7 2 6" xfId="22526" xr:uid="{00000000-0005-0000-0000-0000E9810000}"/>
    <cellStyle name="常规 6 3 7 3" xfId="1285" xr:uid="{00000000-0005-0000-0000-0000EA810000}"/>
    <cellStyle name="常规 6 3 7 3 2" xfId="6348" xr:uid="{00000000-0005-0000-0000-0000EB810000}"/>
    <cellStyle name="常规 6 3 7 3 2 2" xfId="10443" xr:uid="{00000000-0005-0000-0000-0000EC810000}"/>
    <cellStyle name="常规 6 3 7 3 2 2 2" xfId="20683" xr:uid="{00000000-0005-0000-0000-0000ED810000}"/>
    <cellStyle name="常规 6 3 7 3 2 2 2 2" xfId="41195" xr:uid="{00000000-0005-0000-0000-0000EE810000}"/>
    <cellStyle name="常规 6 3 7 3 2 2 3" xfId="30958" xr:uid="{00000000-0005-0000-0000-0000EF810000}"/>
    <cellStyle name="常规 6 3 7 3 2 3" xfId="16588" xr:uid="{00000000-0005-0000-0000-0000F0810000}"/>
    <cellStyle name="常规 6 3 7 3 2 3 2" xfId="37100" xr:uid="{00000000-0005-0000-0000-0000F1810000}"/>
    <cellStyle name="常规 6 3 7 3 2 4" xfId="26863" xr:uid="{00000000-0005-0000-0000-0000F2810000}"/>
    <cellStyle name="常规 6 3 7 3 3" xfId="4313" xr:uid="{00000000-0005-0000-0000-0000F3810000}"/>
    <cellStyle name="常规 6 3 7 3 3 2" xfId="14554" xr:uid="{00000000-0005-0000-0000-0000F4810000}"/>
    <cellStyle name="常规 6 3 7 3 3 2 2" xfId="35066" xr:uid="{00000000-0005-0000-0000-0000F5810000}"/>
    <cellStyle name="常规 6 3 7 3 3 3" xfId="24829" xr:uid="{00000000-0005-0000-0000-0000F6810000}"/>
    <cellStyle name="常规 6 3 7 3 4" xfId="8385" xr:uid="{00000000-0005-0000-0000-0000F7810000}"/>
    <cellStyle name="常规 6 3 7 3 4 2" xfId="18625" xr:uid="{00000000-0005-0000-0000-0000F8810000}"/>
    <cellStyle name="常规 6 3 7 3 4 2 2" xfId="39137" xr:uid="{00000000-0005-0000-0000-0000F9810000}"/>
    <cellStyle name="常规 6 3 7 3 4 3" xfId="28900" xr:uid="{00000000-0005-0000-0000-0000FA810000}"/>
    <cellStyle name="常规 6 3 7 3 5" xfId="11573" xr:uid="{00000000-0005-0000-0000-0000FB810000}"/>
    <cellStyle name="常规 6 3 7 3 5 2" xfId="32085" xr:uid="{00000000-0005-0000-0000-0000FC810000}"/>
    <cellStyle name="常规 6 3 7 3 6" xfId="21848" xr:uid="{00000000-0005-0000-0000-0000FD810000}"/>
    <cellStyle name="常规 6 3 7 4" xfId="4723" xr:uid="{00000000-0005-0000-0000-0000FE810000}"/>
    <cellStyle name="常规 6 3 7 4 2" xfId="8818" xr:uid="{00000000-0005-0000-0000-0000FF810000}"/>
    <cellStyle name="常规 6 3 7 4 2 2" xfId="19058" xr:uid="{00000000-0005-0000-0000-000000820000}"/>
    <cellStyle name="常规 6 3 7 4 2 2 2" xfId="39570" xr:uid="{00000000-0005-0000-0000-000001820000}"/>
    <cellStyle name="常规 6 3 7 4 2 3" xfId="29333" xr:uid="{00000000-0005-0000-0000-000002820000}"/>
    <cellStyle name="常规 6 3 7 4 3" xfId="14963" xr:uid="{00000000-0005-0000-0000-000003820000}"/>
    <cellStyle name="常规 6 3 7 4 3 2" xfId="35475" xr:uid="{00000000-0005-0000-0000-000004820000}"/>
    <cellStyle name="常规 6 3 7 4 4" xfId="25238" xr:uid="{00000000-0005-0000-0000-000005820000}"/>
    <cellStyle name="常规 6 3 7 5" xfId="2688" xr:uid="{00000000-0005-0000-0000-000006820000}"/>
    <cellStyle name="常规 6 3 7 5 2" xfId="12929" xr:uid="{00000000-0005-0000-0000-000007820000}"/>
    <cellStyle name="常规 6 3 7 5 2 2" xfId="33441" xr:uid="{00000000-0005-0000-0000-000008820000}"/>
    <cellStyle name="常规 6 3 7 5 3" xfId="23204" xr:uid="{00000000-0005-0000-0000-000009820000}"/>
    <cellStyle name="常规 6 3 7 6" xfId="6760" xr:uid="{00000000-0005-0000-0000-00000A820000}"/>
    <cellStyle name="常规 6 3 7 6 2" xfId="17000" xr:uid="{00000000-0005-0000-0000-00000B820000}"/>
    <cellStyle name="常规 6 3 7 6 2 2" xfId="37512" xr:uid="{00000000-0005-0000-0000-00000C820000}"/>
    <cellStyle name="常规 6 3 7 6 3" xfId="27275" xr:uid="{00000000-0005-0000-0000-00000D820000}"/>
    <cellStyle name="常规 6 3 7 7" xfId="10895" xr:uid="{00000000-0005-0000-0000-00000E820000}"/>
    <cellStyle name="常规 6 3 7 7 2" xfId="31407" xr:uid="{00000000-0005-0000-0000-00000F820000}"/>
    <cellStyle name="常规 6 3 7 8" xfId="21169" xr:uid="{00000000-0005-0000-0000-000010820000}"/>
    <cellStyle name="常规 6 3 8" xfId="1626" xr:uid="{00000000-0005-0000-0000-000011820000}"/>
    <cellStyle name="常规 6 3 8 2" xfId="5076" xr:uid="{00000000-0005-0000-0000-000012820000}"/>
    <cellStyle name="常规 6 3 8 2 2" xfId="9171" xr:uid="{00000000-0005-0000-0000-000013820000}"/>
    <cellStyle name="常规 6 3 8 2 2 2" xfId="19411" xr:uid="{00000000-0005-0000-0000-000014820000}"/>
    <cellStyle name="常规 6 3 8 2 2 2 2" xfId="39923" xr:uid="{00000000-0005-0000-0000-000015820000}"/>
    <cellStyle name="常规 6 3 8 2 2 3" xfId="29686" xr:uid="{00000000-0005-0000-0000-000016820000}"/>
    <cellStyle name="常规 6 3 8 2 3" xfId="15316" xr:uid="{00000000-0005-0000-0000-000017820000}"/>
    <cellStyle name="常规 6 3 8 2 3 2" xfId="35828" xr:uid="{00000000-0005-0000-0000-000018820000}"/>
    <cellStyle name="常规 6 3 8 2 4" xfId="25591" xr:uid="{00000000-0005-0000-0000-000019820000}"/>
    <cellStyle name="常规 6 3 8 3" xfId="3041" xr:uid="{00000000-0005-0000-0000-00001A820000}"/>
    <cellStyle name="常规 6 3 8 3 2" xfId="13282" xr:uid="{00000000-0005-0000-0000-00001B820000}"/>
    <cellStyle name="常规 6 3 8 3 2 2" xfId="33794" xr:uid="{00000000-0005-0000-0000-00001C820000}"/>
    <cellStyle name="常规 6 3 8 3 3" xfId="23557" xr:uid="{00000000-0005-0000-0000-00001D820000}"/>
    <cellStyle name="常规 6 3 8 4" xfId="7113" xr:uid="{00000000-0005-0000-0000-00001E820000}"/>
    <cellStyle name="常规 6 3 8 4 2" xfId="17353" xr:uid="{00000000-0005-0000-0000-00001F820000}"/>
    <cellStyle name="常规 6 3 8 4 2 2" xfId="37865" xr:uid="{00000000-0005-0000-0000-000020820000}"/>
    <cellStyle name="常规 6 3 8 4 3" xfId="27628" xr:uid="{00000000-0005-0000-0000-000021820000}"/>
    <cellStyle name="常规 6 3 8 5" xfId="11912" xr:uid="{00000000-0005-0000-0000-000022820000}"/>
    <cellStyle name="常规 6 3 8 5 2" xfId="32424" xr:uid="{00000000-0005-0000-0000-000023820000}"/>
    <cellStyle name="常规 6 3 8 6" xfId="22187" xr:uid="{00000000-0005-0000-0000-000024820000}"/>
    <cellStyle name="常规 6 3 9" xfId="904" xr:uid="{00000000-0005-0000-0000-000025820000}"/>
    <cellStyle name="常规 6 3 9 2" xfId="5784" xr:uid="{00000000-0005-0000-0000-000026820000}"/>
    <cellStyle name="常规 6 3 9 2 2" xfId="9879" xr:uid="{00000000-0005-0000-0000-000027820000}"/>
    <cellStyle name="常规 6 3 9 2 2 2" xfId="20119" xr:uid="{00000000-0005-0000-0000-000028820000}"/>
    <cellStyle name="常规 6 3 9 2 2 2 2" xfId="40631" xr:uid="{00000000-0005-0000-0000-000029820000}"/>
    <cellStyle name="常规 6 3 9 2 2 3" xfId="30394" xr:uid="{00000000-0005-0000-0000-00002A820000}"/>
    <cellStyle name="常规 6 3 9 2 3" xfId="16024" xr:uid="{00000000-0005-0000-0000-00002B820000}"/>
    <cellStyle name="常规 6 3 9 2 3 2" xfId="36536" xr:uid="{00000000-0005-0000-0000-00002C820000}"/>
    <cellStyle name="常规 6 3 9 2 4" xfId="26299" xr:uid="{00000000-0005-0000-0000-00002D820000}"/>
    <cellStyle name="常规 6 3 9 3" xfId="3749" xr:uid="{00000000-0005-0000-0000-00002E820000}"/>
    <cellStyle name="常规 6 3 9 3 2" xfId="13990" xr:uid="{00000000-0005-0000-0000-00002F820000}"/>
    <cellStyle name="常规 6 3 9 3 2 2" xfId="34502" xr:uid="{00000000-0005-0000-0000-000030820000}"/>
    <cellStyle name="常规 6 3 9 3 3" xfId="24265" xr:uid="{00000000-0005-0000-0000-000031820000}"/>
    <cellStyle name="常规 6 3 9 4" xfId="7821" xr:uid="{00000000-0005-0000-0000-000032820000}"/>
    <cellStyle name="常规 6 3 9 4 2" xfId="18061" xr:uid="{00000000-0005-0000-0000-000033820000}"/>
    <cellStyle name="常规 6 3 9 4 2 2" xfId="38573" xr:uid="{00000000-0005-0000-0000-000034820000}"/>
    <cellStyle name="常规 6 3 9 4 3" xfId="28336" xr:uid="{00000000-0005-0000-0000-000035820000}"/>
    <cellStyle name="常规 6 3 9 5" xfId="11234" xr:uid="{00000000-0005-0000-0000-000036820000}"/>
    <cellStyle name="常规 6 3 9 5 2" xfId="31746" xr:uid="{00000000-0005-0000-0000-000037820000}"/>
    <cellStyle name="常规 6 3 9 6" xfId="21508" xr:uid="{00000000-0005-0000-0000-000038820000}"/>
    <cellStyle name="常规 6 4" xfId="106" xr:uid="{00000000-0005-0000-0000-000039820000}"/>
    <cellStyle name="常规 6 4 10" xfId="2370" xr:uid="{00000000-0005-0000-0000-00003A820000}"/>
    <cellStyle name="常规 6 4 10 2" xfId="12611" xr:uid="{00000000-0005-0000-0000-00003B820000}"/>
    <cellStyle name="常规 6 4 10 2 2" xfId="33123" xr:uid="{00000000-0005-0000-0000-00003C820000}"/>
    <cellStyle name="常规 6 4 10 3" xfId="22886" xr:uid="{00000000-0005-0000-0000-00003D820000}"/>
    <cellStyle name="常规 6 4 11" xfId="6442" xr:uid="{00000000-0005-0000-0000-00003E820000}"/>
    <cellStyle name="常规 6 4 11 2" xfId="16682" xr:uid="{00000000-0005-0000-0000-00003F820000}"/>
    <cellStyle name="常规 6 4 11 2 2" xfId="37194" xr:uid="{00000000-0005-0000-0000-000040820000}"/>
    <cellStyle name="常规 6 4 11 3" xfId="26957" xr:uid="{00000000-0005-0000-0000-000041820000}"/>
    <cellStyle name="常规 6 4 12" xfId="10576" xr:uid="{00000000-0005-0000-0000-000042820000}"/>
    <cellStyle name="常规 6 4 12 2" xfId="31088" xr:uid="{00000000-0005-0000-0000-000043820000}"/>
    <cellStyle name="常规 6 4 13" xfId="20850" xr:uid="{00000000-0005-0000-0000-000044820000}"/>
    <cellStyle name="常规 6 4 2" xfId="225" xr:uid="{00000000-0005-0000-0000-000045820000}"/>
    <cellStyle name="常规 6 4 2 10" xfId="20964" xr:uid="{00000000-0005-0000-0000-000046820000}"/>
    <cellStyle name="常规 6 4 2 2" xfId="395" xr:uid="{00000000-0005-0000-0000-000047820000}"/>
    <cellStyle name="常规 6 4 2 2 2" xfId="775" xr:uid="{00000000-0005-0000-0000-000048820000}"/>
    <cellStyle name="常规 6 4 2 2 2 2" xfId="2221" xr:uid="{00000000-0005-0000-0000-000049820000}"/>
    <cellStyle name="常规 6 4 2 2 2 2 2" xfId="5713" xr:uid="{00000000-0005-0000-0000-00004A820000}"/>
    <cellStyle name="常规 6 4 2 2 2 2 2 2" xfId="9808" xr:uid="{00000000-0005-0000-0000-00004B820000}"/>
    <cellStyle name="常规 6 4 2 2 2 2 2 2 2" xfId="20048" xr:uid="{00000000-0005-0000-0000-00004C820000}"/>
    <cellStyle name="常规 6 4 2 2 2 2 2 2 2 2" xfId="40560" xr:uid="{00000000-0005-0000-0000-00004D820000}"/>
    <cellStyle name="常规 6 4 2 2 2 2 2 2 3" xfId="30323" xr:uid="{00000000-0005-0000-0000-00004E820000}"/>
    <cellStyle name="常规 6 4 2 2 2 2 2 3" xfId="15953" xr:uid="{00000000-0005-0000-0000-00004F820000}"/>
    <cellStyle name="常规 6 4 2 2 2 2 2 3 2" xfId="36465" xr:uid="{00000000-0005-0000-0000-000050820000}"/>
    <cellStyle name="常规 6 4 2 2 2 2 2 4" xfId="26228" xr:uid="{00000000-0005-0000-0000-000051820000}"/>
    <cellStyle name="常规 6 4 2 2 2 2 3" xfId="3678" xr:uid="{00000000-0005-0000-0000-000052820000}"/>
    <cellStyle name="常规 6 4 2 2 2 2 3 2" xfId="13919" xr:uid="{00000000-0005-0000-0000-000053820000}"/>
    <cellStyle name="常规 6 4 2 2 2 2 3 2 2" xfId="34431" xr:uid="{00000000-0005-0000-0000-000054820000}"/>
    <cellStyle name="常规 6 4 2 2 2 2 3 3" xfId="24194" xr:uid="{00000000-0005-0000-0000-000055820000}"/>
    <cellStyle name="常规 6 4 2 2 2 2 4" xfId="7750" xr:uid="{00000000-0005-0000-0000-000056820000}"/>
    <cellStyle name="常规 6 4 2 2 2 2 4 2" xfId="17990" xr:uid="{00000000-0005-0000-0000-000057820000}"/>
    <cellStyle name="常规 6 4 2 2 2 2 4 2 2" xfId="38502" xr:uid="{00000000-0005-0000-0000-000058820000}"/>
    <cellStyle name="常规 6 4 2 2 2 2 4 3" xfId="28265" xr:uid="{00000000-0005-0000-0000-000059820000}"/>
    <cellStyle name="常规 6 4 2 2 2 2 5" xfId="12507" xr:uid="{00000000-0005-0000-0000-00005A820000}"/>
    <cellStyle name="常规 6 4 2 2 2 2 5 2" xfId="33019" xr:uid="{00000000-0005-0000-0000-00005B820000}"/>
    <cellStyle name="常规 6 4 2 2 2 2 6" xfId="22782" xr:uid="{00000000-0005-0000-0000-00005C820000}"/>
    <cellStyle name="常规 6 4 2 2 2 3" xfId="1541" xr:uid="{00000000-0005-0000-0000-00005D820000}"/>
    <cellStyle name="常规 6 4 2 2 2 3 2" xfId="6043" xr:uid="{00000000-0005-0000-0000-00005E820000}"/>
    <cellStyle name="常规 6 4 2 2 2 3 2 2" xfId="10138" xr:uid="{00000000-0005-0000-0000-00005F820000}"/>
    <cellStyle name="常规 6 4 2 2 2 3 2 2 2" xfId="20378" xr:uid="{00000000-0005-0000-0000-000060820000}"/>
    <cellStyle name="常规 6 4 2 2 2 3 2 2 2 2" xfId="40890" xr:uid="{00000000-0005-0000-0000-000061820000}"/>
    <cellStyle name="常规 6 4 2 2 2 3 2 2 3" xfId="30653" xr:uid="{00000000-0005-0000-0000-000062820000}"/>
    <cellStyle name="常规 6 4 2 2 2 3 2 3" xfId="16283" xr:uid="{00000000-0005-0000-0000-000063820000}"/>
    <cellStyle name="常规 6 4 2 2 2 3 2 3 2" xfId="36795" xr:uid="{00000000-0005-0000-0000-000064820000}"/>
    <cellStyle name="常规 6 4 2 2 2 3 2 4" xfId="26558" xr:uid="{00000000-0005-0000-0000-000065820000}"/>
    <cellStyle name="常规 6 4 2 2 2 3 3" xfId="4008" xr:uid="{00000000-0005-0000-0000-000066820000}"/>
    <cellStyle name="常规 6 4 2 2 2 3 3 2" xfId="14249" xr:uid="{00000000-0005-0000-0000-000067820000}"/>
    <cellStyle name="常规 6 4 2 2 2 3 3 2 2" xfId="34761" xr:uid="{00000000-0005-0000-0000-000068820000}"/>
    <cellStyle name="常规 6 4 2 2 2 3 3 3" xfId="24524" xr:uid="{00000000-0005-0000-0000-000069820000}"/>
    <cellStyle name="常规 6 4 2 2 2 3 4" xfId="8080" xr:uid="{00000000-0005-0000-0000-00006A820000}"/>
    <cellStyle name="常规 6 4 2 2 2 3 4 2" xfId="18320" xr:uid="{00000000-0005-0000-0000-00006B820000}"/>
    <cellStyle name="常规 6 4 2 2 2 3 4 2 2" xfId="38832" xr:uid="{00000000-0005-0000-0000-00006C820000}"/>
    <cellStyle name="常规 6 4 2 2 2 3 4 3" xfId="28595" xr:uid="{00000000-0005-0000-0000-00006D820000}"/>
    <cellStyle name="常规 6 4 2 2 2 3 5" xfId="11829" xr:uid="{00000000-0005-0000-0000-00006E820000}"/>
    <cellStyle name="常规 6 4 2 2 2 3 5 2" xfId="32341" xr:uid="{00000000-0005-0000-0000-00006F820000}"/>
    <cellStyle name="常规 6 4 2 2 2 3 6" xfId="22104" xr:uid="{00000000-0005-0000-0000-000070820000}"/>
    <cellStyle name="常规 6 4 2 2 2 4" xfId="4979" xr:uid="{00000000-0005-0000-0000-000071820000}"/>
    <cellStyle name="常规 6 4 2 2 2 4 2" xfId="9074" xr:uid="{00000000-0005-0000-0000-000072820000}"/>
    <cellStyle name="常规 6 4 2 2 2 4 2 2" xfId="19314" xr:uid="{00000000-0005-0000-0000-000073820000}"/>
    <cellStyle name="常规 6 4 2 2 2 4 2 2 2" xfId="39826" xr:uid="{00000000-0005-0000-0000-000074820000}"/>
    <cellStyle name="常规 6 4 2 2 2 4 2 3" xfId="29589" xr:uid="{00000000-0005-0000-0000-000075820000}"/>
    <cellStyle name="常规 6 4 2 2 2 4 3" xfId="15219" xr:uid="{00000000-0005-0000-0000-000076820000}"/>
    <cellStyle name="常规 6 4 2 2 2 4 3 2" xfId="35731" xr:uid="{00000000-0005-0000-0000-000077820000}"/>
    <cellStyle name="常规 6 4 2 2 2 4 4" xfId="25494" xr:uid="{00000000-0005-0000-0000-000078820000}"/>
    <cellStyle name="常规 6 4 2 2 2 5" xfId="2944" xr:uid="{00000000-0005-0000-0000-000079820000}"/>
    <cellStyle name="常规 6 4 2 2 2 5 2" xfId="13185" xr:uid="{00000000-0005-0000-0000-00007A820000}"/>
    <cellStyle name="常规 6 4 2 2 2 5 2 2" xfId="33697" xr:uid="{00000000-0005-0000-0000-00007B820000}"/>
    <cellStyle name="常规 6 4 2 2 2 5 3" xfId="23460" xr:uid="{00000000-0005-0000-0000-00007C820000}"/>
    <cellStyle name="常规 6 4 2 2 2 6" xfId="7016" xr:uid="{00000000-0005-0000-0000-00007D820000}"/>
    <cellStyle name="常规 6 4 2 2 2 6 2" xfId="17256" xr:uid="{00000000-0005-0000-0000-00007E820000}"/>
    <cellStyle name="常规 6 4 2 2 2 6 2 2" xfId="37768" xr:uid="{00000000-0005-0000-0000-00007F820000}"/>
    <cellStyle name="常规 6 4 2 2 2 6 3" xfId="27531" xr:uid="{00000000-0005-0000-0000-000080820000}"/>
    <cellStyle name="常规 6 4 2 2 2 7" xfId="11151" xr:uid="{00000000-0005-0000-0000-000081820000}"/>
    <cellStyle name="常规 6 4 2 2 2 7 2" xfId="31663" xr:uid="{00000000-0005-0000-0000-000082820000}"/>
    <cellStyle name="常规 6 4 2 2 2 8" xfId="21425" xr:uid="{00000000-0005-0000-0000-000083820000}"/>
    <cellStyle name="常规 6 4 2 2 3" xfId="1882" xr:uid="{00000000-0005-0000-0000-000084820000}"/>
    <cellStyle name="常规 6 4 2 2 3 2" xfId="5336" xr:uid="{00000000-0005-0000-0000-000085820000}"/>
    <cellStyle name="常规 6 4 2 2 3 2 2" xfId="9431" xr:uid="{00000000-0005-0000-0000-000086820000}"/>
    <cellStyle name="常规 6 4 2 2 3 2 2 2" xfId="19671" xr:uid="{00000000-0005-0000-0000-000087820000}"/>
    <cellStyle name="常规 6 4 2 2 3 2 2 2 2" xfId="40183" xr:uid="{00000000-0005-0000-0000-000088820000}"/>
    <cellStyle name="常规 6 4 2 2 3 2 2 3" xfId="29946" xr:uid="{00000000-0005-0000-0000-000089820000}"/>
    <cellStyle name="常规 6 4 2 2 3 2 3" xfId="15576" xr:uid="{00000000-0005-0000-0000-00008A820000}"/>
    <cellStyle name="常规 6 4 2 2 3 2 3 2" xfId="36088" xr:uid="{00000000-0005-0000-0000-00008B820000}"/>
    <cellStyle name="常规 6 4 2 2 3 2 4" xfId="25851" xr:uid="{00000000-0005-0000-0000-00008C820000}"/>
    <cellStyle name="常规 6 4 2 2 3 3" xfId="3301" xr:uid="{00000000-0005-0000-0000-00008D820000}"/>
    <cellStyle name="常规 6 4 2 2 3 3 2" xfId="13542" xr:uid="{00000000-0005-0000-0000-00008E820000}"/>
    <cellStyle name="常规 6 4 2 2 3 3 2 2" xfId="34054" xr:uid="{00000000-0005-0000-0000-00008F820000}"/>
    <cellStyle name="常规 6 4 2 2 3 3 3" xfId="23817" xr:uid="{00000000-0005-0000-0000-000090820000}"/>
    <cellStyle name="常规 6 4 2 2 3 4" xfId="7373" xr:uid="{00000000-0005-0000-0000-000091820000}"/>
    <cellStyle name="常规 6 4 2 2 3 4 2" xfId="17613" xr:uid="{00000000-0005-0000-0000-000092820000}"/>
    <cellStyle name="常规 6 4 2 2 3 4 2 2" xfId="38125" xr:uid="{00000000-0005-0000-0000-000093820000}"/>
    <cellStyle name="常规 6 4 2 2 3 4 3" xfId="27888" xr:uid="{00000000-0005-0000-0000-000094820000}"/>
    <cellStyle name="常规 6 4 2 2 3 5" xfId="12168" xr:uid="{00000000-0005-0000-0000-000095820000}"/>
    <cellStyle name="常规 6 4 2 2 3 5 2" xfId="32680" xr:uid="{00000000-0005-0000-0000-000096820000}"/>
    <cellStyle name="常规 6 4 2 2 3 6" xfId="22443" xr:uid="{00000000-0005-0000-0000-000097820000}"/>
    <cellStyle name="常规 6 4 2 2 4" xfId="1160" xr:uid="{00000000-0005-0000-0000-000098820000}"/>
    <cellStyle name="常规 6 4 2 2 4 2" xfId="6130" xr:uid="{00000000-0005-0000-0000-000099820000}"/>
    <cellStyle name="常规 6 4 2 2 4 2 2" xfId="10225" xr:uid="{00000000-0005-0000-0000-00009A820000}"/>
    <cellStyle name="常规 6 4 2 2 4 2 2 2" xfId="20465" xr:uid="{00000000-0005-0000-0000-00009B820000}"/>
    <cellStyle name="常规 6 4 2 2 4 2 2 2 2" xfId="40977" xr:uid="{00000000-0005-0000-0000-00009C820000}"/>
    <cellStyle name="常规 6 4 2 2 4 2 2 3" xfId="30740" xr:uid="{00000000-0005-0000-0000-00009D820000}"/>
    <cellStyle name="常规 6 4 2 2 4 2 3" xfId="16370" xr:uid="{00000000-0005-0000-0000-00009E820000}"/>
    <cellStyle name="常规 6 4 2 2 4 2 3 2" xfId="36882" xr:uid="{00000000-0005-0000-0000-00009F820000}"/>
    <cellStyle name="常规 6 4 2 2 4 2 4" xfId="26645" xr:uid="{00000000-0005-0000-0000-0000A0820000}"/>
    <cellStyle name="常规 6 4 2 2 4 3" xfId="4095" xr:uid="{00000000-0005-0000-0000-0000A1820000}"/>
    <cellStyle name="常规 6 4 2 2 4 3 2" xfId="14336" xr:uid="{00000000-0005-0000-0000-0000A2820000}"/>
    <cellStyle name="常规 6 4 2 2 4 3 2 2" xfId="34848" xr:uid="{00000000-0005-0000-0000-0000A3820000}"/>
    <cellStyle name="常规 6 4 2 2 4 3 3" xfId="24611" xr:uid="{00000000-0005-0000-0000-0000A4820000}"/>
    <cellStyle name="常规 6 4 2 2 4 4" xfId="8167" xr:uid="{00000000-0005-0000-0000-0000A5820000}"/>
    <cellStyle name="常规 6 4 2 2 4 4 2" xfId="18407" xr:uid="{00000000-0005-0000-0000-0000A6820000}"/>
    <cellStyle name="常规 6 4 2 2 4 4 2 2" xfId="38919" xr:uid="{00000000-0005-0000-0000-0000A7820000}"/>
    <cellStyle name="常规 6 4 2 2 4 4 3" xfId="28682" xr:uid="{00000000-0005-0000-0000-0000A8820000}"/>
    <cellStyle name="常规 6 4 2 2 4 5" xfId="11490" xr:uid="{00000000-0005-0000-0000-0000A9820000}"/>
    <cellStyle name="常规 6 4 2 2 4 5 2" xfId="32002" xr:uid="{00000000-0005-0000-0000-0000AA820000}"/>
    <cellStyle name="常规 6 4 2 2 4 6" xfId="21764" xr:uid="{00000000-0005-0000-0000-0000AB820000}"/>
    <cellStyle name="常规 6 4 2 2 5" xfId="4640" xr:uid="{00000000-0005-0000-0000-0000AC820000}"/>
    <cellStyle name="常规 6 4 2 2 5 2" xfId="8735" xr:uid="{00000000-0005-0000-0000-0000AD820000}"/>
    <cellStyle name="常规 6 4 2 2 5 2 2" xfId="18975" xr:uid="{00000000-0005-0000-0000-0000AE820000}"/>
    <cellStyle name="常规 6 4 2 2 5 2 2 2" xfId="39487" xr:uid="{00000000-0005-0000-0000-0000AF820000}"/>
    <cellStyle name="常规 6 4 2 2 5 2 3" xfId="29250" xr:uid="{00000000-0005-0000-0000-0000B0820000}"/>
    <cellStyle name="常规 6 4 2 2 5 3" xfId="14880" xr:uid="{00000000-0005-0000-0000-0000B1820000}"/>
    <cellStyle name="常规 6 4 2 2 5 3 2" xfId="35392" xr:uid="{00000000-0005-0000-0000-0000B2820000}"/>
    <cellStyle name="常规 6 4 2 2 5 4" xfId="25155" xr:uid="{00000000-0005-0000-0000-0000B3820000}"/>
    <cellStyle name="常规 6 4 2 2 6" xfId="2605" xr:uid="{00000000-0005-0000-0000-0000B4820000}"/>
    <cellStyle name="常规 6 4 2 2 6 2" xfId="12846" xr:uid="{00000000-0005-0000-0000-0000B5820000}"/>
    <cellStyle name="常规 6 4 2 2 6 2 2" xfId="33358" xr:uid="{00000000-0005-0000-0000-0000B6820000}"/>
    <cellStyle name="常规 6 4 2 2 6 3" xfId="23121" xr:uid="{00000000-0005-0000-0000-0000B7820000}"/>
    <cellStyle name="常规 6 4 2 2 7" xfId="6677" xr:uid="{00000000-0005-0000-0000-0000B8820000}"/>
    <cellStyle name="常规 6 4 2 2 7 2" xfId="16917" xr:uid="{00000000-0005-0000-0000-0000B9820000}"/>
    <cellStyle name="常规 6 4 2 2 7 2 2" xfId="37429" xr:uid="{00000000-0005-0000-0000-0000BA820000}"/>
    <cellStyle name="常规 6 4 2 2 7 3" xfId="27192" xr:uid="{00000000-0005-0000-0000-0000BB820000}"/>
    <cellStyle name="常规 6 4 2 2 8" xfId="10860" xr:uid="{00000000-0005-0000-0000-0000BC820000}"/>
    <cellStyle name="常规 6 4 2 2 8 2" xfId="31372" xr:uid="{00000000-0005-0000-0000-0000BD820000}"/>
    <cellStyle name="常规 6 4 2 2 9" xfId="21134" xr:uid="{00000000-0005-0000-0000-0000BE820000}"/>
    <cellStyle name="常规 6 4 2 3" xfId="597" xr:uid="{00000000-0005-0000-0000-0000BF820000}"/>
    <cellStyle name="常规 6 4 2 3 2" xfId="2043" xr:uid="{00000000-0005-0000-0000-0000C0820000}"/>
    <cellStyle name="常规 6 4 2 3 2 2" xfId="5535" xr:uid="{00000000-0005-0000-0000-0000C1820000}"/>
    <cellStyle name="常规 6 4 2 3 2 2 2" xfId="9630" xr:uid="{00000000-0005-0000-0000-0000C2820000}"/>
    <cellStyle name="常规 6 4 2 3 2 2 2 2" xfId="19870" xr:uid="{00000000-0005-0000-0000-0000C3820000}"/>
    <cellStyle name="常规 6 4 2 3 2 2 2 2 2" xfId="40382" xr:uid="{00000000-0005-0000-0000-0000C4820000}"/>
    <cellStyle name="常规 6 4 2 3 2 2 2 3" xfId="30145" xr:uid="{00000000-0005-0000-0000-0000C5820000}"/>
    <cellStyle name="常规 6 4 2 3 2 2 3" xfId="15775" xr:uid="{00000000-0005-0000-0000-0000C6820000}"/>
    <cellStyle name="常规 6 4 2 3 2 2 3 2" xfId="36287" xr:uid="{00000000-0005-0000-0000-0000C7820000}"/>
    <cellStyle name="常规 6 4 2 3 2 2 4" xfId="26050" xr:uid="{00000000-0005-0000-0000-0000C8820000}"/>
    <cellStyle name="常规 6 4 2 3 2 3" xfId="3500" xr:uid="{00000000-0005-0000-0000-0000C9820000}"/>
    <cellStyle name="常规 6 4 2 3 2 3 2" xfId="13741" xr:uid="{00000000-0005-0000-0000-0000CA820000}"/>
    <cellStyle name="常规 6 4 2 3 2 3 2 2" xfId="34253" xr:uid="{00000000-0005-0000-0000-0000CB820000}"/>
    <cellStyle name="常规 6 4 2 3 2 3 3" xfId="24016" xr:uid="{00000000-0005-0000-0000-0000CC820000}"/>
    <cellStyle name="常规 6 4 2 3 2 4" xfId="7572" xr:uid="{00000000-0005-0000-0000-0000CD820000}"/>
    <cellStyle name="常规 6 4 2 3 2 4 2" xfId="17812" xr:uid="{00000000-0005-0000-0000-0000CE820000}"/>
    <cellStyle name="常规 6 4 2 3 2 4 2 2" xfId="38324" xr:uid="{00000000-0005-0000-0000-0000CF820000}"/>
    <cellStyle name="常规 6 4 2 3 2 4 3" xfId="28087" xr:uid="{00000000-0005-0000-0000-0000D0820000}"/>
    <cellStyle name="常规 6 4 2 3 2 5" xfId="12329" xr:uid="{00000000-0005-0000-0000-0000D1820000}"/>
    <cellStyle name="常规 6 4 2 3 2 5 2" xfId="32841" xr:uid="{00000000-0005-0000-0000-0000D2820000}"/>
    <cellStyle name="常规 6 4 2 3 2 6" xfId="22604" xr:uid="{00000000-0005-0000-0000-0000D3820000}"/>
    <cellStyle name="常规 6 4 2 3 3" xfId="1363" xr:uid="{00000000-0005-0000-0000-0000D4820000}"/>
    <cellStyle name="常规 6 4 2 3 3 2" xfId="5863" xr:uid="{00000000-0005-0000-0000-0000D5820000}"/>
    <cellStyle name="常规 6 4 2 3 3 2 2" xfId="9958" xr:uid="{00000000-0005-0000-0000-0000D6820000}"/>
    <cellStyle name="常规 6 4 2 3 3 2 2 2" xfId="20198" xr:uid="{00000000-0005-0000-0000-0000D7820000}"/>
    <cellStyle name="常规 6 4 2 3 3 2 2 2 2" xfId="40710" xr:uid="{00000000-0005-0000-0000-0000D8820000}"/>
    <cellStyle name="常规 6 4 2 3 3 2 2 3" xfId="30473" xr:uid="{00000000-0005-0000-0000-0000D9820000}"/>
    <cellStyle name="常规 6 4 2 3 3 2 3" xfId="16103" xr:uid="{00000000-0005-0000-0000-0000DA820000}"/>
    <cellStyle name="常规 6 4 2 3 3 2 3 2" xfId="36615" xr:uid="{00000000-0005-0000-0000-0000DB820000}"/>
    <cellStyle name="常规 6 4 2 3 3 2 4" xfId="26378" xr:uid="{00000000-0005-0000-0000-0000DC820000}"/>
    <cellStyle name="常规 6 4 2 3 3 3" xfId="3828" xr:uid="{00000000-0005-0000-0000-0000DD820000}"/>
    <cellStyle name="常规 6 4 2 3 3 3 2" xfId="14069" xr:uid="{00000000-0005-0000-0000-0000DE820000}"/>
    <cellStyle name="常规 6 4 2 3 3 3 2 2" xfId="34581" xr:uid="{00000000-0005-0000-0000-0000DF820000}"/>
    <cellStyle name="常规 6 4 2 3 3 3 3" xfId="24344" xr:uid="{00000000-0005-0000-0000-0000E0820000}"/>
    <cellStyle name="常规 6 4 2 3 3 4" xfId="7900" xr:uid="{00000000-0005-0000-0000-0000E1820000}"/>
    <cellStyle name="常规 6 4 2 3 3 4 2" xfId="18140" xr:uid="{00000000-0005-0000-0000-0000E2820000}"/>
    <cellStyle name="常规 6 4 2 3 3 4 2 2" xfId="38652" xr:uid="{00000000-0005-0000-0000-0000E3820000}"/>
    <cellStyle name="常规 6 4 2 3 3 4 3" xfId="28415" xr:uid="{00000000-0005-0000-0000-0000E4820000}"/>
    <cellStyle name="常规 6 4 2 3 3 5" xfId="11651" xr:uid="{00000000-0005-0000-0000-0000E5820000}"/>
    <cellStyle name="常规 6 4 2 3 3 5 2" xfId="32163" xr:uid="{00000000-0005-0000-0000-0000E6820000}"/>
    <cellStyle name="常规 6 4 2 3 3 6" xfId="21926" xr:uid="{00000000-0005-0000-0000-0000E7820000}"/>
    <cellStyle name="常规 6 4 2 3 4" xfId="4801" xr:uid="{00000000-0005-0000-0000-0000E8820000}"/>
    <cellStyle name="常规 6 4 2 3 4 2" xfId="8896" xr:uid="{00000000-0005-0000-0000-0000E9820000}"/>
    <cellStyle name="常规 6 4 2 3 4 2 2" xfId="19136" xr:uid="{00000000-0005-0000-0000-0000EA820000}"/>
    <cellStyle name="常规 6 4 2 3 4 2 2 2" xfId="39648" xr:uid="{00000000-0005-0000-0000-0000EB820000}"/>
    <cellStyle name="常规 6 4 2 3 4 2 3" xfId="29411" xr:uid="{00000000-0005-0000-0000-0000EC820000}"/>
    <cellStyle name="常规 6 4 2 3 4 3" xfId="15041" xr:uid="{00000000-0005-0000-0000-0000ED820000}"/>
    <cellStyle name="常规 6 4 2 3 4 3 2" xfId="35553" xr:uid="{00000000-0005-0000-0000-0000EE820000}"/>
    <cellStyle name="常规 6 4 2 3 4 4" xfId="25316" xr:uid="{00000000-0005-0000-0000-0000EF820000}"/>
    <cellStyle name="常规 6 4 2 3 5" xfId="2766" xr:uid="{00000000-0005-0000-0000-0000F0820000}"/>
    <cellStyle name="常规 6 4 2 3 5 2" xfId="13007" xr:uid="{00000000-0005-0000-0000-0000F1820000}"/>
    <cellStyle name="常规 6 4 2 3 5 2 2" xfId="33519" xr:uid="{00000000-0005-0000-0000-0000F2820000}"/>
    <cellStyle name="常规 6 4 2 3 5 3" xfId="23282" xr:uid="{00000000-0005-0000-0000-0000F3820000}"/>
    <cellStyle name="常规 6 4 2 3 6" xfId="6838" xr:uid="{00000000-0005-0000-0000-0000F4820000}"/>
    <cellStyle name="常规 6 4 2 3 6 2" xfId="17078" xr:uid="{00000000-0005-0000-0000-0000F5820000}"/>
    <cellStyle name="常规 6 4 2 3 6 2 2" xfId="37590" xr:uid="{00000000-0005-0000-0000-0000F6820000}"/>
    <cellStyle name="常规 6 4 2 3 6 3" xfId="27353" xr:uid="{00000000-0005-0000-0000-0000F7820000}"/>
    <cellStyle name="常规 6 4 2 3 7" xfId="10973" xr:uid="{00000000-0005-0000-0000-0000F8820000}"/>
    <cellStyle name="常规 6 4 2 3 7 2" xfId="31485" xr:uid="{00000000-0005-0000-0000-0000F9820000}"/>
    <cellStyle name="常规 6 4 2 3 8" xfId="21247" xr:uid="{00000000-0005-0000-0000-0000FA820000}"/>
    <cellStyle name="常规 6 4 2 4" xfId="1704" xr:uid="{00000000-0005-0000-0000-0000FB820000}"/>
    <cellStyle name="常规 6 4 2 4 2" xfId="5158" xr:uid="{00000000-0005-0000-0000-0000FC820000}"/>
    <cellStyle name="常规 6 4 2 4 2 2" xfId="9253" xr:uid="{00000000-0005-0000-0000-0000FD820000}"/>
    <cellStyle name="常规 6 4 2 4 2 2 2" xfId="19493" xr:uid="{00000000-0005-0000-0000-0000FE820000}"/>
    <cellStyle name="常规 6 4 2 4 2 2 2 2" xfId="40005" xr:uid="{00000000-0005-0000-0000-0000FF820000}"/>
    <cellStyle name="常规 6 4 2 4 2 2 3" xfId="29768" xr:uid="{00000000-0005-0000-0000-000000830000}"/>
    <cellStyle name="常规 6 4 2 4 2 3" xfId="15398" xr:uid="{00000000-0005-0000-0000-000001830000}"/>
    <cellStyle name="常规 6 4 2 4 2 3 2" xfId="35910" xr:uid="{00000000-0005-0000-0000-000002830000}"/>
    <cellStyle name="常规 6 4 2 4 2 4" xfId="25673" xr:uid="{00000000-0005-0000-0000-000003830000}"/>
    <cellStyle name="常规 6 4 2 4 3" xfId="3123" xr:uid="{00000000-0005-0000-0000-000004830000}"/>
    <cellStyle name="常规 6 4 2 4 3 2" xfId="13364" xr:uid="{00000000-0005-0000-0000-000005830000}"/>
    <cellStyle name="常规 6 4 2 4 3 2 2" xfId="33876" xr:uid="{00000000-0005-0000-0000-000006830000}"/>
    <cellStyle name="常规 6 4 2 4 3 3" xfId="23639" xr:uid="{00000000-0005-0000-0000-000007830000}"/>
    <cellStyle name="常规 6 4 2 4 4" xfId="7195" xr:uid="{00000000-0005-0000-0000-000008830000}"/>
    <cellStyle name="常规 6 4 2 4 4 2" xfId="17435" xr:uid="{00000000-0005-0000-0000-000009830000}"/>
    <cellStyle name="常规 6 4 2 4 4 2 2" xfId="37947" xr:uid="{00000000-0005-0000-0000-00000A830000}"/>
    <cellStyle name="常规 6 4 2 4 4 3" xfId="27710" xr:uid="{00000000-0005-0000-0000-00000B830000}"/>
    <cellStyle name="常规 6 4 2 4 5" xfId="11990" xr:uid="{00000000-0005-0000-0000-00000C830000}"/>
    <cellStyle name="常规 6 4 2 4 5 2" xfId="32502" xr:uid="{00000000-0005-0000-0000-00000D830000}"/>
    <cellStyle name="常规 6 4 2 4 6" xfId="22265" xr:uid="{00000000-0005-0000-0000-00000E830000}"/>
    <cellStyle name="常规 6 4 2 5" xfId="982" xr:uid="{00000000-0005-0000-0000-00000F830000}"/>
    <cellStyle name="常规 6 4 2 5 2" xfId="6149" xr:uid="{00000000-0005-0000-0000-000010830000}"/>
    <cellStyle name="常规 6 4 2 5 2 2" xfId="10244" xr:uid="{00000000-0005-0000-0000-000011830000}"/>
    <cellStyle name="常规 6 4 2 5 2 2 2" xfId="20484" xr:uid="{00000000-0005-0000-0000-000012830000}"/>
    <cellStyle name="常规 6 4 2 5 2 2 2 2" xfId="40996" xr:uid="{00000000-0005-0000-0000-000013830000}"/>
    <cellStyle name="常规 6 4 2 5 2 2 3" xfId="30759" xr:uid="{00000000-0005-0000-0000-000014830000}"/>
    <cellStyle name="常规 6 4 2 5 2 3" xfId="16389" xr:uid="{00000000-0005-0000-0000-000015830000}"/>
    <cellStyle name="常规 6 4 2 5 2 3 2" xfId="36901" xr:uid="{00000000-0005-0000-0000-000016830000}"/>
    <cellStyle name="常规 6 4 2 5 2 4" xfId="26664" xr:uid="{00000000-0005-0000-0000-000017830000}"/>
    <cellStyle name="常规 6 4 2 5 3" xfId="4114" xr:uid="{00000000-0005-0000-0000-000018830000}"/>
    <cellStyle name="常规 6 4 2 5 3 2" xfId="14355" xr:uid="{00000000-0005-0000-0000-000019830000}"/>
    <cellStyle name="常规 6 4 2 5 3 2 2" xfId="34867" xr:uid="{00000000-0005-0000-0000-00001A830000}"/>
    <cellStyle name="常规 6 4 2 5 3 3" xfId="24630" xr:uid="{00000000-0005-0000-0000-00001B830000}"/>
    <cellStyle name="常规 6 4 2 5 4" xfId="8186" xr:uid="{00000000-0005-0000-0000-00001C830000}"/>
    <cellStyle name="常规 6 4 2 5 4 2" xfId="18426" xr:uid="{00000000-0005-0000-0000-00001D830000}"/>
    <cellStyle name="常规 6 4 2 5 4 2 2" xfId="38938" xr:uid="{00000000-0005-0000-0000-00001E830000}"/>
    <cellStyle name="常规 6 4 2 5 4 3" xfId="28701" xr:uid="{00000000-0005-0000-0000-00001F830000}"/>
    <cellStyle name="常规 6 4 2 5 5" xfId="11312" xr:uid="{00000000-0005-0000-0000-000020830000}"/>
    <cellStyle name="常规 6 4 2 5 5 2" xfId="31824" xr:uid="{00000000-0005-0000-0000-000021830000}"/>
    <cellStyle name="常规 6 4 2 5 6" xfId="21586" xr:uid="{00000000-0005-0000-0000-000022830000}"/>
    <cellStyle name="常规 6 4 2 6" xfId="4462" xr:uid="{00000000-0005-0000-0000-000023830000}"/>
    <cellStyle name="常规 6 4 2 6 2" xfId="8557" xr:uid="{00000000-0005-0000-0000-000024830000}"/>
    <cellStyle name="常规 6 4 2 6 2 2" xfId="18797" xr:uid="{00000000-0005-0000-0000-000025830000}"/>
    <cellStyle name="常规 6 4 2 6 2 2 2" xfId="39309" xr:uid="{00000000-0005-0000-0000-000026830000}"/>
    <cellStyle name="常规 6 4 2 6 2 3" xfId="29072" xr:uid="{00000000-0005-0000-0000-000027830000}"/>
    <cellStyle name="常规 6 4 2 6 3" xfId="14702" xr:uid="{00000000-0005-0000-0000-000028830000}"/>
    <cellStyle name="常规 6 4 2 6 3 2" xfId="35214" xr:uid="{00000000-0005-0000-0000-000029830000}"/>
    <cellStyle name="常规 6 4 2 6 4" xfId="24977" xr:uid="{00000000-0005-0000-0000-00002A830000}"/>
    <cellStyle name="常规 6 4 2 7" xfId="2427" xr:uid="{00000000-0005-0000-0000-00002B830000}"/>
    <cellStyle name="常规 6 4 2 7 2" xfId="12668" xr:uid="{00000000-0005-0000-0000-00002C830000}"/>
    <cellStyle name="常规 6 4 2 7 2 2" xfId="33180" xr:uid="{00000000-0005-0000-0000-00002D830000}"/>
    <cellStyle name="常规 6 4 2 7 3" xfId="22943" xr:uid="{00000000-0005-0000-0000-00002E830000}"/>
    <cellStyle name="常规 6 4 2 8" xfId="6499" xr:uid="{00000000-0005-0000-0000-00002F830000}"/>
    <cellStyle name="常规 6 4 2 8 2" xfId="16739" xr:uid="{00000000-0005-0000-0000-000030830000}"/>
    <cellStyle name="常规 6 4 2 8 2 2" xfId="37251" xr:uid="{00000000-0005-0000-0000-000031830000}"/>
    <cellStyle name="常规 6 4 2 8 3" xfId="27014" xr:uid="{00000000-0005-0000-0000-000032830000}"/>
    <cellStyle name="常规 6 4 2 9" xfId="10690" xr:uid="{00000000-0005-0000-0000-000033830000}"/>
    <cellStyle name="常规 6 4 2 9 2" xfId="31202" xr:uid="{00000000-0005-0000-0000-000034830000}"/>
    <cellStyle name="常规 6 4 3" xfId="338" xr:uid="{00000000-0005-0000-0000-000035830000}"/>
    <cellStyle name="常规 6 4 3 2" xfId="718" xr:uid="{00000000-0005-0000-0000-000036830000}"/>
    <cellStyle name="常规 6 4 3 2 2" xfId="2164" xr:uid="{00000000-0005-0000-0000-000037830000}"/>
    <cellStyle name="常规 6 4 3 2 2 2" xfId="5656" xr:uid="{00000000-0005-0000-0000-000038830000}"/>
    <cellStyle name="常规 6 4 3 2 2 2 2" xfId="9751" xr:uid="{00000000-0005-0000-0000-000039830000}"/>
    <cellStyle name="常规 6 4 3 2 2 2 2 2" xfId="19991" xr:uid="{00000000-0005-0000-0000-00003A830000}"/>
    <cellStyle name="常规 6 4 3 2 2 2 2 2 2" xfId="40503" xr:uid="{00000000-0005-0000-0000-00003B830000}"/>
    <cellStyle name="常规 6 4 3 2 2 2 2 3" xfId="30266" xr:uid="{00000000-0005-0000-0000-00003C830000}"/>
    <cellStyle name="常规 6 4 3 2 2 2 3" xfId="15896" xr:uid="{00000000-0005-0000-0000-00003D830000}"/>
    <cellStyle name="常规 6 4 3 2 2 2 3 2" xfId="36408" xr:uid="{00000000-0005-0000-0000-00003E830000}"/>
    <cellStyle name="常规 6 4 3 2 2 2 4" xfId="26171" xr:uid="{00000000-0005-0000-0000-00003F830000}"/>
    <cellStyle name="常规 6 4 3 2 2 3" xfId="3621" xr:uid="{00000000-0005-0000-0000-000040830000}"/>
    <cellStyle name="常规 6 4 3 2 2 3 2" xfId="13862" xr:uid="{00000000-0005-0000-0000-000041830000}"/>
    <cellStyle name="常规 6 4 3 2 2 3 2 2" xfId="34374" xr:uid="{00000000-0005-0000-0000-000042830000}"/>
    <cellStyle name="常规 6 4 3 2 2 3 3" xfId="24137" xr:uid="{00000000-0005-0000-0000-000043830000}"/>
    <cellStyle name="常规 6 4 3 2 2 4" xfId="7693" xr:uid="{00000000-0005-0000-0000-000044830000}"/>
    <cellStyle name="常规 6 4 3 2 2 4 2" xfId="17933" xr:uid="{00000000-0005-0000-0000-000045830000}"/>
    <cellStyle name="常规 6 4 3 2 2 4 2 2" xfId="38445" xr:uid="{00000000-0005-0000-0000-000046830000}"/>
    <cellStyle name="常规 6 4 3 2 2 4 3" xfId="28208" xr:uid="{00000000-0005-0000-0000-000047830000}"/>
    <cellStyle name="常规 6 4 3 2 2 5" xfId="12450" xr:uid="{00000000-0005-0000-0000-000048830000}"/>
    <cellStyle name="常规 6 4 3 2 2 5 2" xfId="32962" xr:uid="{00000000-0005-0000-0000-000049830000}"/>
    <cellStyle name="常规 6 4 3 2 2 6" xfId="22725" xr:uid="{00000000-0005-0000-0000-00004A830000}"/>
    <cellStyle name="常规 6 4 3 2 3" xfId="1484" xr:uid="{00000000-0005-0000-0000-00004B830000}"/>
    <cellStyle name="常规 6 4 3 2 3 2" xfId="6230" xr:uid="{00000000-0005-0000-0000-00004C830000}"/>
    <cellStyle name="常规 6 4 3 2 3 2 2" xfId="10325" xr:uid="{00000000-0005-0000-0000-00004D830000}"/>
    <cellStyle name="常规 6 4 3 2 3 2 2 2" xfId="20565" xr:uid="{00000000-0005-0000-0000-00004E830000}"/>
    <cellStyle name="常规 6 4 3 2 3 2 2 2 2" xfId="41077" xr:uid="{00000000-0005-0000-0000-00004F830000}"/>
    <cellStyle name="常规 6 4 3 2 3 2 2 3" xfId="30840" xr:uid="{00000000-0005-0000-0000-000050830000}"/>
    <cellStyle name="常规 6 4 3 2 3 2 3" xfId="16470" xr:uid="{00000000-0005-0000-0000-000051830000}"/>
    <cellStyle name="常规 6 4 3 2 3 2 3 2" xfId="36982" xr:uid="{00000000-0005-0000-0000-000052830000}"/>
    <cellStyle name="常规 6 4 3 2 3 2 4" xfId="26745" xr:uid="{00000000-0005-0000-0000-000053830000}"/>
    <cellStyle name="常规 6 4 3 2 3 3" xfId="4195" xr:uid="{00000000-0005-0000-0000-000054830000}"/>
    <cellStyle name="常规 6 4 3 2 3 3 2" xfId="14436" xr:uid="{00000000-0005-0000-0000-000055830000}"/>
    <cellStyle name="常规 6 4 3 2 3 3 2 2" xfId="34948" xr:uid="{00000000-0005-0000-0000-000056830000}"/>
    <cellStyle name="常规 6 4 3 2 3 3 3" xfId="24711" xr:uid="{00000000-0005-0000-0000-000057830000}"/>
    <cellStyle name="常规 6 4 3 2 3 4" xfId="8267" xr:uid="{00000000-0005-0000-0000-000058830000}"/>
    <cellStyle name="常规 6 4 3 2 3 4 2" xfId="18507" xr:uid="{00000000-0005-0000-0000-000059830000}"/>
    <cellStyle name="常规 6 4 3 2 3 4 2 2" xfId="39019" xr:uid="{00000000-0005-0000-0000-00005A830000}"/>
    <cellStyle name="常规 6 4 3 2 3 4 3" xfId="28782" xr:uid="{00000000-0005-0000-0000-00005B830000}"/>
    <cellStyle name="常规 6 4 3 2 3 5" xfId="11772" xr:uid="{00000000-0005-0000-0000-00005C830000}"/>
    <cellStyle name="常规 6 4 3 2 3 5 2" xfId="32284" xr:uid="{00000000-0005-0000-0000-00005D830000}"/>
    <cellStyle name="常规 6 4 3 2 3 6" xfId="22047" xr:uid="{00000000-0005-0000-0000-00005E830000}"/>
    <cellStyle name="常规 6 4 3 2 4" xfId="4922" xr:uid="{00000000-0005-0000-0000-00005F830000}"/>
    <cellStyle name="常规 6 4 3 2 4 2" xfId="9017" xr:uid="{00000000-0005-0000-0000-000060830000}"/>
    <cellStyle name="常规 6 4 3 2 4 2 2" xfId="19257" xr:uid="{00000000-0005-0000-0000-000061830000}"/>
    <cellStyle name="常规 6 4 3 2 4 2 2 2" xfId="39769" xr:uid="{00000000-0005-0000-0000-000062830000}"/>
    <cellStyle name="常规 6 4 3 2 4 2 3" xfId="29532" xr:uid="{00000000-0005-0000-0000-000063830000}"/>
    <cellStyle name="常规 6 4 3 2 4 3" xfId="15162" xr:uid="{00000000-0005-0000-0000-000064830000}"/>
    <cellStyle name="常规 6 4 3 2 4 3 2" xfId="35674" xr:uid="{00000000-0005-0000-0000-000065830000}"/>
    <cellStyle name="常规 6 4 3 2 4 4" xfId="25437" xr:uid="{00000000-0005-0000-0000-000066830000}"/>
    <cellStyle name="常规 6 4 3 2 5" xfId="2887" xr:uid="{00000000-0005-0000-0000-000067830000}"/>
    <cellStyle name="常规 6 4 3 2 5 2" xfId="13128" xr:uid="{00000000-0005-0000-0000-000068830000}"/>
    <cellStyle name="常规 6 4 3 2 5 2 2" xfId="33640" xr:uid="{00000000-0005-0000-0000-000069830000}"/>
    <cellStyle name="常规 6 4 3 2 5 3" xfId="23403" xr:uid="{00000000-0005-0000-0000-00006A830000}"/>
    <cellStyle name="常规 6 4 3 2 6" xfId="6959" xr:uid="{00000000-0005-0000-0000-00006B830000}"/>
    <cellStyle name="常规 6 4 3 2 6 2" xfId="17199" xr:uid="{00000000-0005-0000-0000-00006C830000}"/>
    <cellStyle name="常规 6 4 3 2 6 2 2" xfId="37711" xr:uid="{00000000-0005-0000-0000-00006D830000}"/>
    <cellStyle name="常规 6 4 3 2 6 3" xfId="27474" xr:uid="{00000000-0005-0000-0000-00006E830000}"/>
    <cellStyle name="常规 6 4 3 2 7" xfId="11094" xr:uid="{00000000-0005-0000-0000-00006F830000}"/>
    <cellStyle name="常规 6 4 3 2 7 2" xfId="31606" xr:uid="{00000000-0005-0000-0000-000070830000}"/>
    <cellStyle name="常规 6 4 3 2 8" xfId="21368" xr:uid="{00000000-0005-0000-0000-000071830000}"/>
    <cellStyle name="常规 6 4 3 3" xfId="1825" xr:uid="{00000000-0005-0000-0000-000072830000}"/>
    <cellStyle name="常规 6 4 3 3 2" xfId="5279" xr:uid="{00000000-0005-0000-0000-000073830000}"/>
    <cellStyle name="常规 6 4 3 3 2 2" xfId="9374" xr:uid="{00000000-0005-0000-0000-000074830000}"/>
    <cellStyle name="常规 6 4 3 3 2 2 2" xfId="19614" xr:uid="{00000000-0005-0000-0000-000075830000}"/>
    <cellStyle name="常规 6 4 3 3 2 2 2 2" xfId="40126" xr:uid="{00000000-0005-0000-0000-000076830000}"/>
    <cellStyle name="常规 6 4 3 3 2 2 3" xfId="29889" xr:uid="{00000000-0005-0000-0000-000077830000}"/>
    <cellStyle name="常规 6 4 3 3 2 3" xfId="15519" xr:uid="{00000000-0005-0000-0000-000078830000}"/>
    <cellStyle name="常规 6 4 3 3 2 3 2" xfId="36031" xr:uid="{00000000-0005-0000-0000-000079830000}"/>
    <cellStyle name="常规 6 4 3 3 2 4" xfId="25794" xr:uid="{00000000-0005-0000-0000-00007A830000}"/>
    <cellStyle name="常规 6 4 3 3 3" xfId="3244" xr:uid="{00000000-0005-0000-0000-00007B830000}"/>
    <cellStyle name="常规 6 4 3 3 3 2" xfId="13485" xr:uid="{00000000-0005-0000-0000-00007C830000}"/>
    <cellStyle name="常规 6 4 3 3 3 2 2" xfId="33997" xr:uid="{00000000-0005-0000-0000-00007D830000}"/>
    <cellStyle name="常规 6 4 3 3 3 3" xfId="23760" xr:uid="{00000000-0005-0000-0000-00007E830000}"/>
    <cellStyle name="常规 6 4 3 3 4" xfId="7316" xr:uid="{00000000-0005-0000-0000-00007F830000}"/>
    <cellStyle name="常规 6 4 3 3 4 2" xfId="17556" xr:uid="{00000000-0005-0000-0000-000080830000}"/>
    <cellStyle name="常规 6 4 3 3 4 2 2" xfId="38068" xr:uid="{00000000-0005-0000-0000-000081830000}"/>
    <cellStyle name="常规 6 4 3 3 4 3" xfId="27831" xr:uid="{00000000-0005-0000-0000-000082830000}"/>
    <cellStyle name="常规 6 4 3 3 5" xfId="12111" xr:uid="{00000000-0005-0000-0000-000083830000}"/>
    <cellStyle name="常规 6 4 3 3 5 2" xfId="32623" xr:uid="{00000000-0005-0000-0000-000084830000}"/>
    <cellStyle name="常规 6 4 3 3 6" xfId="22386" xr:uid="{00000000-0005-0000-0000-000085830000}"/>
    <cellStyle name="常规 6 4 3 4" xfId="1103" xr:uid="{00000000-0005-0000-0000-000086830000}"/>
    <cellStyle name="常规 6 4 3 4 2" xfId="6223" xr:uid="{00000000-0005-0000-0000-000087830000}"/>
    <cellStyle name="常规 6 4 3 4 2 2" xfId="10318" xr:uid="{00000000-0005-0000-0000-000088830000}"/>
    <cellStyle name="常规 6 4 3 4 2 2 2" xfId="20558" xr:uid="{00000000-0005-0000-0000-000089830000}"/>
    <cellStyle name="常规 6 4 3 4 2 2 2 2" xfId="41070" xr:uid="{00000000-0005-0000-0000-00008A830000}"/>
    <cellStyle name="常规 6 4 3 4 2 2 3" xfId="30833" xr:uid="{00000000-0005-0000-0000-00008B830000}"/>
    <cellStyle name="常规 6 4 3 4 2 3" xfId="16463" xr:uid="{00000000-0005-0000-0000-00008C830000}"/>
    <cellStyle name="常规 6 4 3 4 2 3 2" xfId="36975" xr:uid="{00000000-0005-0000-0000-00008D830000}"/>
    <cellStyle name="常规 6 4 3 4 2 4" xfId="26738" xr:uid="{00000000-0005-0000-0000-00008E830000}"/>
    <cellStyle name="常规 6 4 3 4 3" xfId="4188" xr:uid="{00000000-0005-0000-0000-00008F830000}"/>
    <cellStyle name="常规 6 4 3 4 3 2" xfId="14429" xr:uid="{00000000-0005-0000-0000-000090830000}"/>
    <cellStyle name="常规 6 4 3 4 3 2 2" xfId="34941" xr:uid="{00000000-0005-0000-0000-000091830000}"/>
    <cellStyle name="常规 6 4 3 4 3 3" xfId="24704" xr:uid="{00000000-0005-0000-0000-000092830000}"/>
    <cellStyle name="常规 6 4 3 4 4" xfId="8260" xr:uid="{00000000-0005-0000-0000-000093830000}"/>
    <cellStyle name="常规 6 4 3 4 4 2" xfId="18500" xr:uid="{00000000-0005-0000-0000-000094830000}"/>
    <cellStyle name="常规 6 4 3 4 4 2 2" xfId="39012" xr:uid="{00000000-0005-0000-0000-000095830000}"/>
    <cellStyle name="常规 6 4 3 4 4 3" xfId="28775" xr:uid="{00000000-0005-0000-0000-000096830000}"/>
    <cellStyle name="常规 6 4 3 4 5" xfId="11433" xr:uid="{00000000-0005-0000-0000-000097830000}"/>
    <cellStyle name="常规 6 4 3 4 5 2" xfId="31945" xr:uid="{00000000-0005-0000-0000-000098830000}"/>
    <cellStyle name="常规 6 4 3 4 6" xfId="21707" xr:uid="{00000000-0005-0000-0000-000099830000}"/>
    <cellStyle name="常规 6 4 3 5" xfId="4583" xr:uid="{00000000-0005-0000-0000-00009A830000}"/>
    <cellStyle name="常规 6 4 3 5 2" xfId="8678" xr:uid="{00000000-0005-0000-0000-00009B830000}"/>
    <cellStyle name="常规 6 4 3 5 2 2" xfId="18918" xr:uid="{00000000-0005-0000-0000-00009C830000}"/>
    <cellStyle name="常规 6 4 3 5 2 2 2" xfId="39430" xr:uid="{00000000-0005-0000-0000-00009D830000}"/>
    <cellStyle name="常规 6 4 3 5 2 3" xfId="29193" xr:uid="{00000000-0005-0000-0000-00009E830000}"/>
    <cellStyle name="常规 6 4 3 5 3" xfId="14823" xr:uid="{00000000-0005-0000-0000-00009F830000}"/>
    <cellStyle name="常规 6 4 3 5 3 2" xfId="35335" xr:uid="{00000000-0005-0000-0000-0000A0830000}"/>
    <cellStyle name="常规 6 4 3 5 4" xfId="25098" xr:uid="{00000000-0005-0000-0000-0000A1830000}"/>
    <cellStyle name="常规 6 4 3 6" xfId="2548" xr:uid="{00000000-0005-0000-0000-0000A2830000}"/>
    <cellStyle name="常规 6 4 3 6 2" xfId="12789" xr:uid="{00000000-0005-0000-0000-0000A3830000}"/>
    <cellStyle name="常规 6 4 3 6 2 2" xfId="33301" xr:uid="{00000000-0005-0000-0000-0000A4830000}"/>
    <cellStyle name="常规 6 4 3 6 3" xfId="23064" xr:uid="{00000000-0005-0000-0000-0000A5830000}"/>
    <cellStyle name="常规 6 4 3 7" xfId="6620" xr:uid="{00000000-0005-0000-0000-0000A6830000}"/>
    <cellStyle name="常规 6 4 3 7 2" xfId="16860" xr:uid="{00000000-0005-0000-0000-0000A7830000}"/>
    <cellStyle name="常规 6 4 3 7 2 2" xfId="37372" xr:uid="{00000000-0005-0000-0000-0000A8830000}"/>
    <cellStyle name="常规 6 4 3 7 3" xfId="27135" xr:uid="{00000000-0005-0000-0000-0000A9830000}"/>
    <cellStyle name="常规 6 4 3 8" xfId="10803" xr:uid="{00000000-0005-0000-0000-0000AA830000}"/>
    <cellStyle name="常规 6 4 3 8 2" xfId="31315" xr:uid="{00000000-0005-0000-0000-0000AB830000}"/>
    <cellStyle name="常规 6 4 3 9" xfId="21077" xr:uid="{00000000-0005-0000-0000-0000AC830000}"/>
    <cellStyle name="常规 6 4 4" xfId="282" xr:uid="{00000000-0005-0000-0000-0000AD830000}"/>
    <cellStyle name="常规 6 4 4 2" xfId="662" xr:uid="{00000000-0005-0000-0000-0000AE830000}"/>
    <cellStyle name="常规 6 4 4 2 2" xfId="2108" xr:uid="{00000000-0005-0000-0000-0000AF830000}"/>
    <cellStyle name="常规 6 4 4 2 2 2" xfId="5600" xr:uid="{00000000-0005-0000-0000-0000B0830000}"/>
    <cellStyle name="常规 6 4 4 2 2 2 2" xfId="9695" xr:uid="{00000000-0005-0000-0000-0000B1830000}"/>
    <cellStyle name="常规 6 4 4 2 2 2 2 2" xfId="19935" xr:uid="{00000000-0005-0000-0000-0000B2830000}"/>
    <cellStyle name="常规 6 4 4 2 2 2 2 2 2" xfId="40447" xr:uid="{00000000-0005-0000-0000-0000B3830000}"/>
    <cellStyle name="常规 6 4 4 2 2 2 2 3" xfId="30210" xr:uid="{00000000-0005-0000-0000-0000B4830000}"/>
    <cellStyle name="常规 6 4 4 2 2 2 3" xfId="15840" xr:uid="{00000000-0005-0000-0000-0000B5830000}"/>
    <cellStyle name="常规 6 4 4 2 2 2 3 2" xfId="36352" xr:uid="{00000000-0005-0000-0000-0000B6830000}"/>
    <cellStyle name="常规 6 4 4 2 2 2 4" xfId="26115" xr:uid="{00000000-0005-0000-0000-0000B7830000}"/>
    <cellStyle name="常规 6 4 4 2 2 3" xfId="3565" xr:uid="{00000000-0005-0000-0000-0000B8830000}"/>
    <cellStyle name="常规 6 4 4 2 2 3 2" xfId="13806" xr:uid="{00000000-0005-0000-0000-0000B9830000}"/>
    <cellStyle name="常规 6 4 4 2 2 3 2 2" xfId="34318" xr:uid="{00000000-0005-0000-0000-0000BA830000}"/>
    <cellStyle name="常规 6 4 4 2 2 3 3" xfId="24081" xr:uid="{00000000-0005-0000-0000-0000BB830000}"/>
    <cellStyle name="常规 6 4 4 2 2 4" xfId="7637" xr:uid="{00000000-0005-0000-0000-0000BC830000}"/>
    <cellStyle name="常规 6 4 4 2 2 4 2" xfId="17877" xr:uid="{00000000-0005-0000-0000-0000BD830000}"/>
    <cellStyle name="常规 6 4 4 2 2 4 2 2" xfId="38389" xr:uid="{00000000-0005-0000-0000-0000BE830000}"/>
    <cellStyle name="常规 6 4 4 2 2 4 3" xfId="28152" xr:uid="{00000000-0005-0000-0000-0000BF830000}"/>
    <cellStyle name="常规 6 4 4 2 2 5" xfId="12394" xr:uid="{00000000-0005-0000-0000-0000C0830000}"/>
    <cellStyle name="常规 6 4 4 2 2 5 2" xfId="32906" xr:uid="{00000000-0005-0000-0000-0000C1830000}"/>
    <cellStyle name="常规 6 4 4 2 2 6" xfId="22669" xr:uid="{00000000-0005-0000-0000-0000C2830000}"/>
    <cellStyle name="常规 6 4 4 2 3" xfId="1428" xr:uid="{00000000-0005-0000-0000-0000C3830000}"/>
    <cellStyle name="常规 6 4 4 2 3 2" xfId="6314" xr:uid="{00000000-0005-0000-0000-0000C4830000}"/>
    <cellStyle name="常规 6 4 4 2 3 2 2" xfId="10409" xr:uid="{00000000-0005-0000-0000-0000C5830000}"/>
    <cellStyle name="常规 6 4 4 2 3 2 2 2" xfId="20649" xr:uid="{00000000-0005-0000-0000-0000C6830000}"/>
    <cellStyle name="常规 6 4 4 2 3 2 2 2 2" xfId="41161" xr:uid="{00000000-0005-0000-0000-0000C7830000}"/>
    <cellStyle name="常规 6 4 4 2 3 2 2 3" xfId="30924" xr:uid="{00000000-0005-0000-0000-0000C8830000}"/>
    <cellStyle name="常规 6 4 4 2 3 2 3" xfId="16554" xr:uid="{00000000-0005-0000-0000-0000C9830000}"/>
    <cellStyle name="常规 6 4 4 2 3 2 3 2" xfId="37066" xr:uid="{00000000-0005-0000-0000-0000CA830000}"/>
    <cellStyle name="常规 6 4 4 2 3 2 4" xfId="26829" xr:uid="{00000000-0005-0000-0000-0000CB830000}"/>
    <cellStyle name="常规 6 4 4 2 3 3" xfId="4279" xr:uid="{00000000-0005-0000-0000-0000CC830000}"/>
    <cellStyle name="常规 6 4 4 2 3 3 2" xfId="14520" xr:uid="{00000000-0005-0000-0000-0000CD830000}"/>
    <cellStyle name="常规 6 4 4 2 3 3 2 2" xfId="35032" xr:uid="{00000000-0005-0000-0000-0000CE830000}"/>
    <cellStyle name="常规 6 4 4 2 3 3 3" xfId="24795" xr:uid="{00000000-0005-0000-0000-0000CF830000}"/>
    <cellStyle name="常规 6 4 4 2 3 4" xfId="8351" xr:uid="{00000000-0005-0000-0000-0000D0830000}"/>
    <cellStyle name="常规 6 4 4 2 3 4 2" xfId="18591" xr:uid="{00000000-0005-0000-0000-0000D1830000}"/>
    <cellStyle name="常规 6 4 4 2 3 4 2 2" xfId="39103" xr:uid="{00000000-0005-0000-0000-0000D2830000}"/>
    <cellStyle name="常规 6 4 4 2 3 4 3" xfId="28866" xr:uid="{00000000-0005-0000-0000-0000D3830000}"/>
    <cellStyle name="常规 6 4 4 2 3 5" xfId="11716" xr:uid="{00000000-0005-0000-0000-0000D4830000}"/>
    <cellStyle name="常规 6 4 4 2 3 5 2" xfId="32228" xr:uid="{00000000-0005-0000-0000-0000D5830000}"/>
    <cellStyle name="常规 6 4 4 2 3 6" xfId="21991" xr:uid="{00000000-0005-0000-0000-0000D6830000}"/>
    <cellStyle name="常规 6 4 4 2 4" xfId="4866" xr:uid="{00000000-0005-0000-0000-0000D7830000}"/>
    <cellStyle name="常规 6 4 4 2 4 2" xfId="8961" xr:uid="{00000000-0005-0000-0000-0000D8830000}"/>
    <cellStyle name="常规 6 4 4 2 4 2 2" xfId="19201" xr:uid="{00000000-0005-0000-0000-0000D9830000}"/>
    <cellStyle name="常规 6 4 4 2 4 2 2 2" xfId="39713" xr:uid="{00000000-0005-0000-0000-0000DA830000}"/>
    <cellStyle name="常规 6 4 4 2 4 2 3" xfId="29476" xr:uid="{00000000-0005-0000-0000-0000DB830000}"/>
    <cellStyle name="常规 6 4 4 2 4 3" xfId="15106" xr:uid="{00000000-0005-0000-0000-0000DC830000}"/>
    <cellStyle name="常规 6 4 4 2 4 3 2" xfId="35618" xr:uid="{00000000-0005-0000-0000-0000DD830000}"/>
    <cellStyle name="常规 6 4 4 2 4 4" xfId="25381" xr:uid="{00000000-0005-0000-0000-0000DE830000}"/>
    <cellStyle name="常规 6 4 4 2 5" xfId="2831" xr:uid="{00000000-0005-0000-0000-0000DF830000}"/>
    <cellStyle name="常规 6 4 4 2 5 2" xfId="13072" xr:uid="{00000000-0005-0000-0000-0000E0830000}"/>
    <cellStyle name="常规 6 4 4 2 5 2 2" xfId="33584" xr:uid="{00000000-0005-0000-0000-0000E1830000}"/>
    <cellStyle name="常规 6 4 4 2 5 3" xfId="23347" xr:uid="{00000000-0005-0000-0000-0000E2830000}"/>
    <cellStyle name="常规 6 4 4 2 6" xfId="6903" xr:uid="{00000000-0005-0000-0000-0000E3830000}"/>
    <cellStyle name="常规 6 4 4 2 6 2" xfId="17143" xr:uid="{00000000-0005-0000-0000-0000E4830000}"/>
    <cellStyle name="常规 6 4 4 2 6 2 2" xfId="37655" xr:uid="{00000000-0005-0000-0000-0000E5830000}"/>
    <cellStyle name="常规 6 4 4 2 6 3" xfId="27418" xr:uid="{00000000-0005-0000-0000-0000E6830000}"/>
    <cellStyle name="常规 6 4 4 2 7" xfId="11038" xr:uid="{00000000-0005-0000-0000-0000E7830000}"/>
    <cellStyle name="常规 6 4 4 2 7 2" xfId="31550" xr:uid="{00000000-0005-0000-0000-0000E8830000}"/>
    <cellStyle name="常规 6 4 4 2 8" xfId="21312" xr:uid="{00000000-0005-0000-0000-0000E9830000}"/>
    <cellStyle name="常规 6 4 4 3" xfId="1769" xr:uid="{00000000-0005-0000-0000-0000EA830000}"/>
    <cellStyle name="常规 6 4 4 3 2" xfId="5223" xr:uid="{00000000-0005-0000-0000-0000EB830000}"/>
    <cellStyle name="常规 6 4 4 3 2 2" xfId="9318" xr:uid="{00000000-0005-0000-0000-0000EC830000}"/>
    <cellStyle name="常规 6 4 4 3 2 2 2" xfId="19558" xr:uid="{00000000-0005-0000-0000-0000ED830000}"/>
    <cellStyle name="常规 6 4 4 3 2 2 2 2" xfId="40070" xr:uid="{00000000-0005-0000-0000-0000EE830000}"/>
    <cellStyle name="常规 6 4 4 3 2 2 3" xfId="29833" xr:uid="{00000000-0005-0000-0000-0000EF830000}"/>
    <cellStyle name="常规 6 4 4 3 2 3" xfId="15463" xr:uid="{00000000-0005-0000-0000-0000F0830000}"/>
    <cellStyle name="常规 6 4 4 3 2 3 2" xfId="35975" xr:uid="{00000000-0005-0000-0000-0000F1830000}"/>
    <cellStyle name="常规 6 4 4 3 2 4" xfId="25738" xr:uid="{00000000-0005-0000-0000-0000F2830000}"/>
    <cellStyle name="常规 6 4 4 3 3" xfId="3188" xr:uid="{00000000-0005-0000-0000-0000F3830000}"/>
    <cellStyle name="常规 6 4 4 3 3 2" xfId="13429" xr:uid="{00000000-0005-0000-0000-0000F4830000}"/>
    <cellStyle name="常规 6 4 4 3 3 2 2" xfId="33941" xr:uid="{00000000-0005-0000-0000-0000F5830000}"/>
    <cellStyle name="常规 6 4 4 3 3 3" xfId="23704" xr:uid="{00000000-0005-0000-0000-0000F6830000}"/>
    <cellStyle name="常规 6 4 4 3 4" xfId="7260" xr:uid="{00000000-0005-0000-0000-0000F7830000}"/>
    <cellStyle name="常规 6 4 4 3 4 2" xfId="17500" xr:uid="{00000000-0005-0000-0000-0000F8830000}"/>
    <cellStyle name="常规 6 4 4 3 4 2 2" xfId="38012" xr:uid="{00000000-0005-0000-0000-0000F9830000}"/>
    <cellStyle name="常规 6 4 4 3 4 3" xfId="27775" xr:uid="{00000000-0005-0000-0000-0000FA830000}"/>
    <cellStyle name="常规 6 4 4 3 5" xfId="12055" xr:uid="{00000000-0005-0000-0000-0000FB830000}"/>
    <cellStyle name="常规 6 4 4 3 5 2" xfId="32567" xr:uid="{00000000-0005-0000-0000-0000FC830000}"/>
    <cellStyle name="常规 6 4 4 3 6" xfId="22330" xr:uid="{00000000-0005-0000-0000-0000FD830000}"/>
    <cellStyle name="常规 6 4 4 4" xfId="1047" xr:uid="{00000000-0005-0000-0000-0000FE830000}"/>
    <cellStyle name="常规 6 4 4 4 2" xfId="5850" xr:uid="{00000000-0005-0000-0000-0000FF830000}"/>
    <cellStyle name="常规 6 4 4 4 2 2" xfId="9945" xr:uid="{00000000-0005-0000-0000-000000840000}"/>
    <cellStyle name="常规 6 4 4 4 2 2 2" xfId="20185" xr:uid="{00000000-0005-0000-0000-000001840000}"/>
    <cellStyle name="常规 6 4 4 4 2 2 2 2" xfId="40697" xr:uid="{00000000-0005-0000-0000-000002840000}"/>
    <cellStyle name="常规 6 4 4 4 2 2 3" xfId="30460" xr:uid="{00000000-0005-0000-0000-000003840000}"/>
    <cellStyle name="常规 6 4 4 4 2 3" xfId="16090" xr:uid="{00000000-0005-0000-0000-000004840000}"/>
    <cellStyle name="常规 6 4 4 4 2 3 2" xfId="36602" xr:uid="{00000000-0005-0000-0000-000005840000}"/>
    <cellStyle name="常规 6 4 4 4 2 4" xfId="26365" xr:uid="{00000000-0005-0000-0000-000006840000}"/>
    <cellStyle name="常规 6 4 4 4 3" xfId="3815" xr:uid="{00000000-0005-0000-0000-000007840000}"/>
    <cellStyle name="常规 6 4 4 4 3 2" xfId="14056" xr:uid="{00000000-0005-0000-0000-000008840000}"/>
    <cellStyle name="常规 6 4 4 4 3 2 2" xfId="34568" xr:uid="{00000000-0005-0000-0000-000009840000}"/>
    <cellStyle name="常规 6 4 4 4 3 3" xfId="24331" xr:uid="{00000000-0005-0000-0000-00000A840000}"/>
    <cellStyle name="常规 6 4 4 4 4" xfId="7887" xr:uid="{00000000-0005-0000-0000-00000B840000}"/>
    <cellStyle name="常规 6 4 4 4 4 2" xfId="18127" xr:uid="{00000000-0005-0000-0000-00000C840000}"/>
    <cellStyle name="常规 6 4 4 4 4 2 2" xfId="38639" xr:uid="{00000000-0005-0000-0000-00000D840000}"/>
    <cellStyle name="常规 6 4 4 4 4 3" xfId="28402" xr:uid="{00000000-0005-0000-0000-00000E840000}"/>
    <cellStyle name="常规 6 4 4 4 5" xfId="11377" xr:uid="{00000000-0005-0000-0000-00000F840000}"/>
    <cellStyle name="常规 6 4 4 4 5 2" xfId="31889" xr:uid="{00000000-0005-0000-0000-000010840000}"/>
    <cellStyle name="常规 6 4 4 4 6" xfId="21651" xr:uid="{00000000-0005-0000-0000-000011840000}"/>
    <cellStyle name="常规 6 4 4 5" xfId="4527" xr:uid="{00000000-0005-0000-0000-000012840000}"/>
    <cellStyle name="常规 6 4 4 5 2" xfId="8622" xr:uid="{00000000-0005-0000-0000-000013840000}"/>
    <cellStyle name="常规 6 4 4 5 2 2" xfId="18862" xr:uid="{00000000-0005-0000-0000-000014840000}"/>
    <cellStyle name="常规 6 4 4 5 2 2 2" xfId="39374" xr:uid="{00000000-0005-0000-0000-000015840000}"/>
    <cellStyle name="常规 6 4 4 5 2 3" xfId="29137" xr:uid="{00000000-0005-0000-0000-000016840000}"/>
    <cellStyle name="常规 6 4 4 5 3" xfId="14767" xr:uid="{00000000-0005-0000-0000-000017840000}"/>
    <cellStyle name="常规 6 4 4 5 3 2" xfId="35279" xr:uid="{00000000-0005-0000-0000-000018840000}"/>
    <cellStyle name="常规 6 4 4 5 4" xfId="25042" xr:uid="{00000000-0005-0000-0000-000019840000}"/>
    <cellStyle name="常规 6 4 4 6" xfId="2492" xr:uid="{00000000-0005-0000-0000-00001A840000}"/>
    <cellStyle name="常规 6 4 4 6 2" xfId="12733" xr:uid="{00000000-0005-0000-0000-00001B840000}"/>
    <cellStyle name="常规 6 4 4 6 2 2" xfId="33245" xr:uid="{00000000-0005-0000-0000-00001C840000}"/>
    <cellStyle name="常规 6 4 4 6 3" xfId="23008" xr:uid="{00000000-0005-0000-0000-00001D840000}"/>
    <cellStyle name="常规 6 4 4 7" xfId="6564" xr:uid="{00000000-0005-0000-0000-00001E840000}"/>
    <cellStyle name="常规 6 4 4 7 2" xfId="16804" xr:uid="{00000000-0005-0000-0000-00001F840000}"/>
    <cellStyle name="常规 6 4 4 7 2 2" xfId="37316" xr:uid="{00000000-0005-0000-0000-000020840000}"/>
    <cellStyle name="常规 6 4 4 7 3" xfId="27079" xr:uid="{00000000-0005-0000-0000-000021840000}"/>
    <cellStyle name="常规 6 4 4 8" xfId="10747" xr:uid="{00000000-0005-0000-0000-000022840000}"/>
    <cellStyle name="常规 6 4 4 8 2" xfId="31259" xr:uid="{00000000-0005-0000-0000-000023840000}"/>
    <cellStyle name="常规 6 4 4 9" xfId="21021" xr:uid="{00000000-0005-0000-0000-000024840000}"/>
    <cellStyle name="常规 6 4 5" xfId="167" xr:uid="{00000000-0005-0000-0000-000025840000}"/>
    <cellStyle name="常规 6 4 5 2" xfId="639" xr:uid="{00000000-0005-0000-0000-000026840000}"/>
    <cellStyle name="常规 6 4 5 2 2" xfId="2085" xr:uid="{00000000-0005-0000-0000-000027840000}"/>
    <cellStyle name="常规 6 4 5 2 2 2" xfId="5577" xr:uid="{00000000-0005-0000-0000-000028840000}"/>
    <cellStyle name="常规 6 4 5 2 2 2 2" xfId="9672" xr:uid="{00000000-0005-0000-0000-000029840000}"/>
    <cellStyle name="常规 6 4 5 2 2 2 2 2" xfId="19912" xr:uid="{00000000-0005-0000-0000-00002A840000}"/>
    <cellStyle name="常规 6 4 5 2 2 2 2 2 2" xfId="40424" xr:uid="{00000000-0005-0000-0000-00002B840000}"/>
    <cellStyle name="常规 6 4 5 2 2 2 2 3" xfId="30187" xr:uid="{00000000-0005-0000-0000-00002C840000}"/>
    <cellStyle name="常规 6 4 5 2 2 2 3" xfId="15817" xr:uid="{00000000-0005-0000-0000-00002D840000}"/>
    <cellStyle name="常规 6 4 5 2 2 2 3 2" xfId="36329" xr:uid="{00000000-0005-0000-0000-00002E840000}"/>
    <cellStyle name="常规 6 4 5 2 2 2 4" xfId="26092" xr:uid="{00000000-0005-0000-0000-00002F840000}"/>
    <cellStyle name="常规 6 4 5 2 2 3" xfId="3542" xr:uid="{00000000-0005-0000-0000-000030840000}"/>
    <cellStyle name="常规 6 4 5 2 2 3 2" xfId="13783" xr:uid="{00000000-0005-0000-0000-000031840000}"/>
    <cellStyle name="常规 6 4 5 2 2 3 2 2" xfId="34295" xr:uid="{00000000-0005-0000-0000-000032840000}"/>
    <cellStyle name="常规 6 4 5 2 2 3 3" xfId="24058" xr:uid="{00000000-0005-0000-0000-000033840000}"/>
    <cellStyle name="常规 6 4 5 2 2 4" xfId="7614" xr:uid="{00000000-0005-0000-0000-000034840000}"/>
    <cellStyle name="常规 6 4 5 2 2 4 2" xfId="17854" xr:uid="{00000000-0005-0000-0000-000035840000}"/>
    <cellStyle name="常规 6 4 5 2 2 4 2 2" xfId="38366" xr:uid="{00000000-0005-0000-0000-000036840000}"/>
    <cellStyle name="常规 6 4 5 2 2 4 3" xfId="28129" xr:uid="{00000000-0005-0000-0000-000037840000}"/>
    <cellStyle name="常规 6 4 5 2 2 5" xfId="12371" xr:uid="{00000000-0005-0000-0000-000038840000}"/>
    <cellStyle name="常规 6 4 5 2 2 5 2" xfId="32883" xr:uid="{00000000-0005-0000-0000-000039840000}"/>
    <cellStyle name="常规 6 4 5 2 2 6" xfId="22646" xr:uid="{00000000-0005-0000-0000-00003A840000}"/>
    <cellStyle name="常规 6 4 5 2 3" xfId="1405" xr:uid="{00000000-0005-0000-0000-00003B840000}"/>
    <cellStyle name="常规 6 4 5 2 3 2" xfId="5780" xr:uid="{00000000-0005-0000-0000-00003C840000}"/>
    <cellStyle name="常规 6 4 5 2 3 2 2" xfId="9875" xr:uid="{00000000-0005-0000-0000-00003D840000}"/>
    <cellStyle name="常规 6 4 5 2 3 2 2 2" xfId="20115" xr:uid="{00000000-0005-0000-0000-00003E840000}"/>
    <cellStyle name="常规 6 4 5 2 3 2 2 2 2" xfId="40627" xr:uid="{00000000-0005-0000-0000-00003F840000}"/>
    <cellStyle name="常规 6 4 5 2 3 2 2 3" xfId="30390" xr:uid="{00000000-0005-0000-0000-000040840000}"/>
    <cellStyle name="常规 6 4 5 2 3 2 3" xfId="16020" xr:uid="{00000000-0005-0000-0000-000041840000}"/>
    <cellStyle name="常规 6 4 5 2 3 2 3 2" xfId="36532" xr:uid="{00000000-0005-0000-0000-000042840000}"/>
    <cellStyle name="常规 6 4 5 2 3 2 4" xfId="26295" xr:uid="{00000000-0005-0000-0000-000043840000}"/>
    <cellStyle name="常规 6 4 5 2 3 3" xfId="3745" xr:uid="{00000000-0005-0000-0000-000044840000}"/>
    <cellStyle name="常规 6 4 5 2 3 3 2" xfId="13986" xr:uid="{00000000-0005-0000-0000-000045840000}"/>
    <cellStyle name="常规 6 4 5 2 3 3 2 2" xfId="34498" xr:uid="{00000000-0005-0000-0000-000046840000}"/>
    <cellStyle name="常规 6 4 5 2 3 3 3" xfId="24261" xr:uid="{00000000-0005-0000-0000-000047840000}"/>
    <cellStyle name="常规 6 4 5 2 3 4" xfId="7817" xr:uid="{00000000-0005-0000-0000-000048840000}"/>
    <cellStyle name="常规 6 4 5 2 3 4 2" xfId="18057" xr:uid="{00000000-0005-0000-0000-000049840000}"/>
    <cellStyle name="常规 6 4 5 2 3 4 2 2" xfId="38569" xr:uid="{00000000-0005-0000-0000-00004A840000}"/>
    <cellStyle name="常规 6 4 5 2 3 4 3" xfId="28332" xr:uid="{00000000-0005-0000-0000-00004B840000}"/>
    <cellStyle name="常规 6 4 5 2 3 5" xfId="11693" xr:uid="{00000000-0005-0000-0000-00004C840000}"/>
    <cellStyle name="常规 6 4 5 2 3 5 2" xfId="32205" xr:uid="{00000000-0005-0000-0000-00004D840000}"/>
    <cellStyle name="常规 6 4 5 2 3 6" xfId="21968" xr:uid="{00000000-0005-0000-0000-00004E840000}"/>
    <cellStyle name="常规 6 4 5 2 4" xfId="4843" xr:uid="{00000000-0005-0000-0000-00004F840000}"/>
    <cellStyle name="常规 6 4 5 2 4 2" xfId="8938" xr:uid="{00000000-0005-0000-0000-000050840000}"/>
    <cellStyle name="常规 6 4 5 2 4 2 2" xfId="19178" xr:uid="{00000000-0005-0000-0000-000051840000}"/>
    <cellStyle name="常规 6 4 5 2 4 2 2 2" xfId="39690" xr:uid="{00000000-0005-0000-0000-000052840000}"/>
    <cellStyle name="常规 6 4 5 2 4 2 3" xfId="29453" xr:uid="{00000000-0005-0000-0000-000053840000}"/>
    <cellStyle name="常规 6 4 5 2 4 3" xfId="15083" xr:uid="{00000000-0005-0000-0000-000054840000}"/>
    <cellStyle name="常规 6 4 5 2 4 3 2" xfId="35595" xr:uid="{00000000-0005-0000-0000-000055840000}"/>
    <cellStyle name="常规 6 4 5 2 4 4" xfId="25358" xr:uid="{00000000-0005-0000-0000-000056840000}"/>
    <cellStyle name="常规 6 4 5 2 5" xfId="2808" xr:uid="{00000000-0005-0000-0000-000057840000}"/>
    <cellStyle name="常规 6 4 5 2 5 2" xfId="13049" xr:uid="{00000000-0005-0000-0000-000058840000}"/>
    <cellStyle name="常规 6 4 5 2 5 2 2" xfId="33561" xr:uid="{00000000-0005-0000-0000-000059840000}"/>
    <cellStyle name="常规 6 4 5 2 5 3" xfId="23324" xr:uid="{00000000-0005-0000-0000-00005A840000}"/>
    <cellStyle name="常规 6 4 5 2 6" xfId="6880" xr:uid="{00000000-0005-0000-0000-00005B840000}"/>
    <cellStyle name="常规 6 4 5 2 6 2" xfId="17120" xr:uid="{00000000-0005-0000-0000-00005C840000}"/>
    <cellStyle name="常规 6 4 5 2 6 2 2" xfId="37632" xr:uid="{00000000-0005-0000-0000-00005D840000}"/>
    <cellStyle name="常规 6 4 5 2 6 3" xfId="27395" xr:uid="{00000000-0005-0000-0000-00005E840000}"/>
    <cellStyle name="常规 6 4 5 2 7" xfId="11015" xr:uid="{00000000-0005-0000-0000-00005F840000}"/>
    <cellStyle name="常规 6 4 5 2 7 2" xfId="31527" xr:uid="{00000000-0005-0000-0000-000060840000}"/>
    <cellStyle name="常规 6 4 5 2 8" xfId="21289" xr:uid="{00000000-0005-0000-0000-000061840000}"/>
    <cellStyle name="常规 6 4 5 3" xfId="1746" xr:uid="{00000000-0005-0000-0000-000062840000}"/>
    <cellStyle name="常规 6 4 5 3 2" xfId="5200" xr:uid="{00000000-0005-0000-0000-000063840000}"/>
    <cellStyle name="常规 6 4 5 3 2 2" xfId="9295" xr:uid="{00000000-0005-0000-0000-000064840000}"/>
    <cellStyle name="常规 6 4 5 3 2 2 2" xfId="19535" xr:uid="{00000000-0005-0000-0000-000065840000}"/>
    <cellStyle name="常规 6 4 5 3 2 2 2 2" xfId="40047" xr:uid="{00000000-0005-0000-0000-000066840000}"/>
    <cellStyle name="常规 6 4 5 3 2 2 3" xfId="29810" xr:uid="{00000000-0005-0000-0000-000067840000}"/>
    <cellStyle name="常规 6 4 5 3 2 3" xfId="15440" xr:uid="{00000000-0005-0000-0000-000068840000}"/>
    <cellStyle name="常规 6 4 5 3 2 3 2" xfId="35952" xr:uid="{00000000-0005-0000-0000-000069840000}"/>
    <cellStyle name="常规 6 4 5 3 2 4" xfId="25715" xr:uid="{00000000-0005-0000-0000-00006A840000}"/>
    <cellStyle name="常规 6 4 5 3 3" xfId="3165" xr:uid="{00000000-0005-0000-0000-00006B840000}"/>
    <cellStyle name="常规 6 4 5 3 3 2" xfId="13406" xr:uid="{00000000-0005-0000-0000-00006C840000}"/>
    <cellStyle name="常规 6 4 5 3 3 2 2" xfId="33918" xr:uid="{00000000-0005-0000-0000-00006D840000}"/>
    <cellStyle name="常规 6 4 5 3 3 3" xfId="23681" xr:uid="{00000000-0005-0000-0000-00006E840000}"/>
    <cellStyle name="常规 6 4 5 3 4" xfId="7237" xr:uid="{00000000-0005-0000-0000-00006F840000}"/>
    <cellStyle name="常规 6 4 5 3 4 2" xfId="17477" xr:uid="{00000000-0005-0000-0000-000070840000}"/>
    <cellStyle name="常规 6 4 5 3 4 2 2" xfId="37989" xr:uid="{00000000-0005-0000-0000-000071840000}"/>
    <cellStyle name="常规 6 4 5 3 4 3" xfId="27752" xr:uid="{00000000-0005-0000-0000-000072840000}"/>
    <cellStyle name="常规 6 4 5 3 5" xfId="12032" xr:uid="{00000000-0005-0000-0000-000073840000}"/>
    <cellStyle name="常规 6 4 5 3 5 2" xfId="32544" xr:uid="{00000000-0005-0000-0000-000074840000}"/>
    <cellStyle name="常规 6 4 5 3 6" xfId="22307" xr:uid="{00000000-0005-0000-0000-000075840000}"/>
    <cellStyle name="常规 6 4 5 4" xfId="1024" xr:uid="{00000000-0005-0000-0000-000076840000}"/>
    <cellStyle name="常规 6 4 5 4 2" xfId="6100" xr:uid="{00000000-0005-0000-0000-000077840000}"/>
    <cellStyle name="常规 6 4 5 4 2 2" xfId="10195" xr:uid="{00000000-0005-0000-0000-000078840000}"/>
    <cellStyle name="常规 6 4 5 4 2 2 2" xfId="20435" xr:uid="{00000000-0005-0000-0000-000079840000}"/>
    <cellStyle name="常规 6 4 5 4 2 2 2 2" xfId="40947" xr:uid="{00000000-0005-0000-0000-00007A840000}"/>
    <cellStyle name="常规 6 4 5 4 2 2 3" xfId="30710" xr:uid="{00000000-0005-0000-0000-00007B840000}"/>
    <cellStyle name="常规 6 4 5 4 2 3" xfId="16340" xr:uid="{00000000-0005-0000-0000-00007C840000}"/>
    <cellStyle name="常规 6 4 5 4 2 3 2" xfId="36852" xr:uid="{00000000-0005-0000-0000-00007D840000}"/>
    <cellStyle name="常规 6 4 5 4 2 4" xfId="26615" xr:uid="{00000000-0005-0000-0000-00007E840000}"/>
    <cellStyle name="常规 6 4 5 4 3" xfId="4065" xr:uid="{00000000-0005-0000-0000-00007F840000}"/>
    <cellStyle name="常规 6 4 5 4 3 2" xfId="14306" xr:uid="{00000000-0005-0000-0000-000080840000}"/>
    <cellStyle name="常规 6 4 5 4 3 2 2" xfId="34818" xr:uid="{00000000-0005-0000-0000-000081840000}"/>
    <cellStyle name="常规 6 4 5 4 3 3" xfId="24581" xr:uid="{00000000-0005-0000-0000-000082840000}"/>
    <cellStyle name="常规 6 4 5 4 4" xfId="8137" xr:uid="{00000000-0005-0000-0000-000083840000}"/>
    <cellStyle name="常规 6 4 5 4 4 2" xfId="18377" xr:uid="{00000000-0005-0000-0000-000084840000}"/>
    <cellStyle name="常规 6 4 5 4 4 2 2" xfId="38889" xr:uid="{00000000-0005-0000-0000-000085840000}"/>
    <cellStyle name="常规 6 4 5 4 4 3" xfId="28652" xr:uid="{00000000-0005-0000-0000-000086840000}"/>
    <cellStyle name="常规 6 4 5 4 5" xfId="11354" xr:uid="{00000000-0005-0000-0000-000087840000}"/>
    <cellStyle name="常规 6 4 5 4 5 2" xfId="31866" xr:uid="{00000000-0005-0000-0000-000088840000}"/>
    <cellStyle name="常规 6 4 5 4 6" xfId="21628" xr:uid="{00000000-0005-0000-0000-000089840000}"/>
    <cellStyle name="常规 6 4 5 5" xfId="4504" xr:uid="{00000000-0005-0000-0000-00008A840000}"/>
    <cellStyle name="常规 6 4 5 5 2" xfId="8599" xr:uid="{00000000-0005-0000-0000-00008B840000}"/>
    <cellStyle name="常规 6 4 5 5 2 2" xfId="18839" xr:uid="{00000000-0005-0000-0000-00008C840000}"/>
    <cellStyle name="常规 6 4 5 5 2 2 2" xfId="39351" xr:uid="{00000000-0005-0000-0000-00008D840000}"/>
    <cellStyle name="常规 6 4 5 5 2 3" xfId="29114" xr:uid="{00000000-0005-0000-0000-00008E840000}"/>
    <cellStyle name="常规 6 4 5 5 3" xfId="14744" xr:uid="{00000000-0005-0000-0000-00008F840000}"/>
    <cellStyle name="常规 6 4 5 5 3 2" xfId="35256" xr:uid="{00000000-0005-0000-0000-000090840000}"/>
    <cellStyle name="常规 6 4 5 5 4" xfId="25019" xr:uid="{00000000-0005-0000-0000-000091840000}"/>
    <cellStyle name="常规 6 4 5 6" xfId="2469" xr:uid="{00000000-0005-0000-0000-000092840000}"/>
    <cellStyle name="常规 6 4 5 6 2" xfId="12710" xr:uid="{00000000-0005-0000-0000-000093840000}"/>
    <cellStyle name="常规 6 4 5 6 2 2" xfId="33222" xr:uid="{00000000-0005-0000-0000-000094840000}"/>
    <cellStyle name="常规 6 4 5 6 3" xfId="22985" xr:uid="{00000000-0005-0000-0000-000095840000}"/>
    <cellStyle name="常规 6 4 5 7" xfId="6541" xr:uid="{00000000-0005-0000-0000-000096840000}"/>
    <cellStyle name="常规 6 4 5 7 2" xfId="16781" xr:uid="{00000000-0005-0000-0000-000097840000}"/>
    <cellStyle name="常规 6 4 5 7 2 2" xfId="37293" xr:uid="{00000000-0005-0000-0000-000098840000}"/>
    <cellStyle name="常规 6 4 5 7 3" xfId="27056" xr:uid="{00000000-0005-0000-0000-000099840000}"/>
    <cellStyle name="常规 6 4 5 8" xfId="10633" xr:uid="{00000000-0005-0000-0000-00009A840000}"/>
    <cellStyle name="常规 6 4 5 8 2" xfId="31145" xr:uid="{00000000-0005-0000-0000-00009B840000}"/>
    <cellStyle name="常规 6 4 5 9" xfId="20907" xr:uid="{00000000-0005-0000-0000-00009C840000}"/>
    <cellStyle name="常规 6 4 6" xfId="540" xr:uid="{00000000-0005-0000-0000-00009D840000}"/>
    <cellStyle name="常规 6 4 6 2" xfId="1986" xr:uid="{00000000-0005-0000-0000-00009E840000}"/>
    <cellStyle name="常规 6 4 6 2 2" xfId="5478" xr:uid="{00000000-0005-0000-0000-00009F840000}"/>
    <cellStyle name="常规 6 4 6 2 2 2" xfId="9573" xr:uid="{00000000-0005-0000-0000-0000A0840000}"/>
    <cellStyle name="常规 6 4 6 2 2 2 2" xfId="19813" xr:uid="{00000000-0005-0000-0000-0000A1840000}"/>
    <cellStyle name="常规 6 4 6 2 2 2 2 2" xfId="40325" xr:uid="{00000000-0005-0000-0000-0000A2840000}"/>
    <cellStyle name="常规 6 4 6 2 2 2 3" xfId="30088" xr:uid="{00000000-0005-0000-0000-0000A3840000}"/>
    <cellStyle name="常规 6 4 6 2 2 3" xfId="15718" xr:uid="{00000000-0005-0000-0000-0000A4840000}"/>
    <cellStyle name="常规 6 4 6 2 2 3 2" xfId="36230" xr:uid="{00000000-0005-0000-0000-0000A5840000}"/>
    <cellStyle name="常规 6 4 6 2 2 4" xfId="25993" xr:uid="{00000000-0005-0000-0000-0000A6840000}"/>
    <cellStyle name="常规 6 4 6 2 3" xfId="3443" xr:uid="{00000000-0005-0000-0000-0000A7840000}"/>
    <cellStyle name="常规 6 4 6 2 3 2" xfId="13684" xr:uid="{00000000-0005-0000-0000-0000A8840000}"/>
    <cellStyle name="常规 6 4 6 2 3 2 2" xfId="34196" xr:uid="{00000000-0005-0000-0000-0000A9840000}"/>
    <cellStyle name="常规 6 4 6 2 3 3" xfId="23959" xr:uid="{00000000-0005-0000-0000-0000AA840000}"/>
    <cellStyle name="常规 6 4 6 2 4" xfId="7515" xr:uid="{00000000-0005-0000-0000-0000AB840000}"/>
    <cellStyle name="常规 6 4 6 2 4 2" xfId="17755" xr:uid="{00000000-0005-0000-0000-0000AC840000}"/>
    <cellStyle name="常规 6 4 6 2 4 2 2" xfId="38267" xr:uid="{00000000-0005-0000-0000-0000AD840000}"/>
    <cellStyle name="常规 6 4 6 2 4 3" xfId="28030" xr:uid="{00000000-0005-0000-0000-0000AE840000}"/>
    <cellStyle name="常规 6 4 6 2 5" xfId="12272" xr:uid="{00000000-0005-0000-0000-0000AF840000}"/>
    <cellStyle name="常规 6 4 6 2 5 2" xfId="32784" xr:uid="{00000000-0005-0000-0000-0000B0840000}"/>
    <cellStyle name="常规 6 4 6 2 6" xfId="22547" xr:uid="{00000000-0005-0000-0000-0000B1840000}"/>
    <cellStyle name="常规 6 4 6 3" xfId="1306" xr:uid="{00000000-0005-0000-0000-0000B2840000}"/>
    <cellStyle name="常规 6 4 6 3 2" xfId="6089" xr:uid="{00000000-0005-0000-0000-0000B3840000}"/>
    <cellStyle name="常规 6 4 6 3 2 2" xfId="10184" xr:uid="{00000000-0005-0000-0000-0000B4840000}"/>
    <cellStyle name="常规 6 4 6 3 2 2 2" xfId="20424" xr:uid="{00000000-0005-0000-0000-0000B5840000}"/>
    <cellStyle name="常规 6 4 6 3 2 2 2 2" xfId="40936" xr:uid="{00000000-0005-0000-0000-0000B6840000}"/>
    <cellStyle name="常规 6 4 6 3 2 2 3" xfId="30699" xr:uid="{00000000-0005-0000-0000-0000B7840000}"/>
    <cellStyle name="常规 6 4 6 3 2 3" xfId="16329" xr:uid="{00000000-0005-0000-0000-0000B8840000}"/>
    <cellStyle name="常规 6 4 6 3 2 3 2" xfId="36841" xr:uid="{00000000-0005-0000-0000-0000B9840000}"/>
    <cellStyle name="常规 6 4 6 3 2 4" xfId="26604" xr:uid="{00000000-0005-0000-0000-0000BA840000}"/>
    <cellStyle name="常规 6 4 6 3 3" xfId="4054" xr:uid="{00000000-0005-0000-0000-0000BB840000}"/>
    <cellStyle name="常规 6 4 6 3 3 2" xfId="14295" xr:uid="{00000000-0005-0000-0000-0000BC840000}"/>
    <cellStyle name="常规 6 4 6 3 3 2 2" xfId="34807" xr:uid="{00000000-0005-0000-0000-0000BD840000}"/>
    <cellStyle name="常规 6 4 6 3 3 3" xfId="24570" xr:uid="{00000000-0005-0000-0000-0000BE840000}"/>
    <cellStyle name="常规 6 4 6 3 4" xfId="8126" xr:uid="{00000000-0005-0000-0000-0000BF840000}"/>
    <cellStyle name="常规 6 4 6 3 4 2" xfId="18366" xr:uid="{00000000-0005-0000-0000-0000C0840000}"/>
    <cellStyle name="常规 6 4 6 3 4 2 2" xfId="38878" xr:uid="{00000000-0005-0000-0000-0000C1840000}"/>
    <cellStyle name="常规 6 4 6 3 4 3" xfId="28641" xr:uid="{00000000-0005-0000-0000-0000C2840000}"/>
    <cellStyle name="常规 6 4 6 3 5" xfId="11594" xr:uid="{00000000-0005-0000-0000-0000C3840000}"/>
    <cellStyle name="常规 6 4 6 3 5 2" xfId="32106" xr:uid="{00000000-0005-0000-0000-0000C4840000}"/>
    <cellStyle name="常规 6 4 6 3 6" xfId="21869" xr:uid="{00000000-0005-0000-0000-0000C5840000}"/>
    <cellStyle name="常规 6 4 6 4" xfId="4744" xr:uid="{00000000-0005-0000-0000-0000C6840000}"/>
    <cellStyle name="常规 6 4 6 4 2" xfId="8839" xr:uid="{00000000-0005-0000-0000-0000C7840000}"/>
    <cellStyle name="常规 6 4 6 4 2 2" xfId="19079" xr:uid="{00000000-0005-0000-0000-0000C8840000}"/>
    <cellStyle name="常规 6 4 6 4 2 2 2" xfId="39591" xr:uid="{00000000-0005-0000-0000-0000C9840000}"/>
    <cellStyle name="常规 6 4 6 4 2 3" xfId="29354" xr:uid="{00000000-0005-0000-0000-0000CA840000}"/>
    <cellStyle name="常规 6 4 6 4 3" xfId="14984" xr:uid="{00000000-0005-0000-0000-0000CB840000}"/>
    <cellStyle name="常规 6 4 6 4 3 2" xfId="35496" xr:uid="{00000000-0005-0000-0000-0000CC840000}"/>
    <cellStyle name="常规 6 4 6 4 4" xfId="25259" xr:uid="{00000000-0005-0000-0000-0000CD840000}"/>
    <cellStyle name="常规 6 4 6 5" xfId="2709" xr:uid="{00000000-0005-0000-0000-0000CE840000}"/>
    <cellStyle name="常规 6 4 6 5 2" xfId="12950" xr:uid="{00000000-0005-0000-0000-0000CF840000}"/>
    <cellStyle name="常规 6 4 6 5 2 2" xfId="33462" xr:uid="{00000000-0005-0000-0000-0000D0840000}"/>
    <cellStyle name="常规 6 4 6 5 3" xfId="23225" xr:uid="{00000000-0005-0000-0000-0000D1840000}"/>
    <cellStyle name="常规 6 4 6 6" xfId="6781" xr:uid="{00000000-0005-0000-0000-0000D2840000}"/>
    <cellStyle name="常规 6 4 6 6 2" xfId="17021" xr:uid="{00000000-0005-0000-0000-0000D3840000}"/>
    <cellStyle name="常规 6 4 6 6 2 2" xfId="37533" xr:uid="{00000000-0005-0000-0000-0000D4840000}"/>
    <cellStyle name="常规 6 4 6 6 3" xfId="27296" xr:uid="{00000000-0005-0000-0000-0000D5840000}"/>
    <cellStyle name="常规 6 4 6 7" xfId="10916" xr:uid="{00000000-0005-0000-0000-0000D6840000}"/>
    <cellStyle name="常规 6 4 6 7 2" xfId="31428" xr:uid="{00000000-0005-0000-0000-0000D7840000}"/>
    <cellStyle name="常规 6 4 6 8" xfId="21190" xr:uid="{00000000-0005-0000-0000-0000D8840000}"/>
    <cellStyle name="常规 6 4 7" xfId="1647" xr:uid="{00000000-0005-0000-0000-0000D9840000}"/>
    <cellStyle name="常规 6 4 7 2" xfId="5101" xr:uid="{00000000-0005-0000-0000-0000DA840000}"/>
    <cellStyle name="常规 6 4 7 2 2" xfId="9196" xr:uid="{00000000-0005-0000-0000-0000DB840000}"/>
    <cellStyle name="常规 6 4 7 2 2 2" xfId="19436" xr:uid="{00000000-0005-0000-0000-0000DC840000}"/>
    <cellStyle name="常规 6 4 7 2 2 2 2" xfId="39948" xr:uid="{00000000-0005-0000-0000-0000DD840000}"/>
    <cellStyle name="常规 6 4 7 2 2 3" xfId="29711" xr:uid="{00000000-0005-0000-0000-0000DE840000}"/>
    <cellStyle name="常规 6 4 7 2 3" xfId="15341" xr:uid="{00000000-0005-0000-0000-0000DF840000}"/>
    <cellStyle name="常规 6 4 7 2 3 2" xfId="35853" xr:uid="{00000000-0005-0000-0000-0000E0840000}"/>
    <cellStyle name="常规 6 4 7 2 4" xfId="25616" xr:uid="{00000000-0005-0000-0000-0000E1840000}"/>
    <cellStyle name="常规 6 4 7 3" xfId="3066" xr:uid="{00000000-0005-0000-0000-0000E2840000}"/>
    <cellStyle name="常规 6 4 7 3 2" xfId="13307" xr:uid="{00000000-0005-0000-0000-0000E3840000}"/>
    <cellStyle name="常规 6 4 7 3 2 2" xfId="33819" xr:uid="{00000000-0005-0000-0000-0000E4840000}"/>
    <cellStyle name="常规 6 4 7 3 3" xfId="23582" xr:uid="{00000000-0005-0000-0000-0000E5840000}"/>
    <cellStyle name="常规 6 4 7 4" xfId="7138" xr:uid="{00000000-0005-0000-0000-0000E6840000}"/>
    <cellStyle name="常规 6 4 7 4 2" xfId="17378" xr:uid="{00000000-0005-0000-0000-0000E7840000}"/>
    <cellStyle name="常规 6 4 7 4 2 2" xfId="37890" xr:uid="{00000000-0005-0000-0000-0000E8840000}"/>
    <cellStyle name="常规 6 4 7 4 3" xfId="27653" xr:uid="{00000000-0005-0000-0000-0000E9840000}"/>
    <cellStyle name="常规 6 4 7 5" xfId="11933" xr:uid="{00000000-0005-0000-0000-0000EA840000}"/>
    <cellStyle name="常规 6 4 7 5 2" xfId="32445" xr:uid="{00000000-0005-0000-0000-0000EB840000}"/>
    <cellStyle name="常规 6 4 7 6" xfId="22208" xr:uid="{00000000-0005-0000-0000-0000EC840000}"/>
    <cellStyle name="常规 6 4 8" xfId="925" xr:uid="{00000000-0005-0000-0000-0000ED840000}"/>
    <cellStyle name="常规 6 4 8 2" xfId="5915" xr:uid="{00000000-0005-0000-0000-0000EE840000}"/>
    <cellStyle name="常规 6 4 8 2 2" xfId="10010" xr:uid="{00000000-0005-0000-0000-0000EF840000}"/>
    <cellStyle name="常规 6 4 8 2 2 2" xfId="20250" xr:uid="{00000000-0005-0000-0000-0000F0840000}"/>
    <cellStyle name="常规 6 4 8 2 2 2 2" xfId="40762" xr:uid="{00000000-0005-0000-0000-0000F1840000}"/>
    <cellStyle name="常规 6 4 8 2 2 3" xfId="30525" xr:uid="{00000000-0005-0000-0000-0000F2840000}"/>
    <cellStyle name="常规 6 4 8 2 3" xfId="16155" xr:uid="{00000000-0005-0000-0000-0000F3840000}"/>
    <cellStyle name="常规 6 4 8 2 3 2" xfId="36667" xr:uid="{00000000-0005-0000-0000-0000F4840000}"/>
    <cellStyle name="常规 6 4 8 2 4" xfId="26430" xr:uid="{00000000-0005-0000-0000-0000F5840000}"/>
    <cellStyle name="常规 6 4 8 3" xfId="3880" xr:uid="{00000000-0005-0000-0000-0000F6840000}"/>
    <cellStyle name="常规 6 4 8 3 2" xfId="14121" xr:uid="{00000000-0005-0000-0000-0000F7840000}"/>
    <cellStyle name="常规 6 4 8 3 2 2" xfId="34633" xr:uid="{00000000-0005-0000-0000-0000F8840000}"/>
    <cellStyle name="常规 6 4 8 3 3" xfId="24396" xr:uid="{00000000-0005-0000-0000-0000F9840000}"/>
    <cellStyle name="常规 6 4 8 4" xfId="7952" xr:uid="{00000000-0005-0000-0000-0000FA840000}"/>
    <cellStyle name="常规 6 4 8 4 2" xfId="18192" xr:uid="{00000000-0005-0000-0000-0000FB840000}"/>
    <cellStyle name="常规 6 4 8 4 2 2" xfId="38704" xr:uid="{00000000-0005-0000-0000-0000FC840000}"/>
    <cellStyle name="常规 6 4 8 4 3" xfId="28467" xr:uid="{00000000-0005-0000-0000-0000FD840000}"/>
    <cellStyle name="常规 6 4 8 5" xfId="11255" xr:uid="{00000000-0005-0000-0000-0000FE840000}"/>
    <cellStyle name="常规 6 4 8 5 2" xfId="31767" xr:uid="{00000000-0005-0000-0000-0000FF840000}"/>
    <cellStyle name="常规 6 4 8 6" xfId="21529" xr:uid="{00000000-0005-0000-0000-000000850000}"/>
    <cellStyle name="常规 6 4 9" xfId="4405" xr:uid="{00000000-0005-0000-0000-000001850000}"/>
    <cellStyle name="常规 6 4 9 2" xfId="8500" xr:uid="{00000000-0005-0000-0000-000002850000}"/>
    <cellStyle name="常规 6 4 9 2 2" xfId="18740" xr:uid="{00000000-0005-0000-0000-000003850000}"/>
    <cellStyle name="常规 6 4 9 2 2 2" xfId="39252" xr:uid="{00000000-0005-0000-0000-000004850000}"/>
    <cellStyle name="常规 6 4 9 2 3" xfId="29015" xr:uid="{00000000-0005-0000-0000-000005850000}"/>
    <cellStyle name="常规 6 4 9 3" xfId="14645" xr:uid="{00000000-0005-0000-0000-000006850000}"/>
    <cellStyle name="常规 6 4 9 3 2" xfId="35157" xr:uid="{00000000-0005-0000-0000-000007850000}"/>
    <cellStyle name="常规 6 4 9 4" xfId="24920" xr:uid="{00000000-0005-0000-0000-000008850000}"/>
    <cellStyle name="常规 6 5" xfId="197" xr:uid="{00000000-0005-0000-0000-000009850000}"/>
    <cellStyle name="常规 6 5 10" xfId="20936" xr:uid="{00000000-0005-0000-0000-00000A850000}"/>
    <cellStyle name="常规 6 5 2" xfId="367" xr:uid="{00000000-0005-0000-0000-00000B850000}"/>
    <cellStyle name="常规 6 5 2 2" xfId="747" xr:uid="{00000000-0005-0000-0000-00000C850000}"/>
    <cellStyle name="常规 6 5 2 2 2" xfId="2193" xr:uid="{00000000-0005-0000-0000-00000D850000}"/>
    <cellStyle name="常规 6 5 2 2 2 2" xfId="5685" xr:uid="{00000000-0005-0000-0000-00000E850000}"/>
    <cellStyle name="常规 6 5 2 2 2 2 2" xfId="9780" xr:uid="{00000000-0005-0000-0000-00000F850000}"/>
    <cellStyle name="常规 6 5 2 2 2 2 2 2" xfId="20020" xr:uid="{00000000-0005-0000-0000-000010850000}"/>
    <cellStyle name="常规 6 5 2 2 2 2 2 2 2" xfId="40532" xr:uid="{00000000-0005-0000-0000-000011850000}"/>
    <cellStyle name="常规 6 5 2 2 2 2 2 3" xfId="30295" xr:uid="{00000000-0005-0000-0000-000012850000}"/>
    <cellStyle name="常规 6 5 2 2 2 2 3" xfId="15925" xr:uid="{00000000-0005-0000-0000-000013850000}"/>
    <cellStyle name="常规 6 5 2 2 2 2 3 2" xfId="36437" xr:uid="{00000000-0005-0000-0000-000014850000}"/>
    <cellStyle name="常规 6 5 2 2 2 2 4" xfId="26200" xr:uid="{00000000-0005-0000-0000-000015850000}"/>
    <cellStyle name="常规 6 5 2 2 2 3" xfId="3650" xr:uid="{00000000-0005-0000-0000-000016850000}"/>
    <cellStyle name="常规 6 5 2 2 2 3 2" xfId="13891" xr:uid="{00000000-0005-0000-0000-000017850000}"/>
    <cellStyle name="常规 6 5 2 2 2 3 2 2" xfId="34403" xr:uid="{00000000-0005-0000-0000-000018850000}"/>
    <cellStyle name="常规 6 5 2 2 2 3 3" xfId="24166" xr:uid="{00000000-0005-0000-0000-000019850000}"/>
    <cellStyle name="常规 6 5 2 2 2 4" xfId="7722" xr:uid="{00000000-0005-0000-0000-00001A850000}"/>
    <cellStyle name="常规 6 5 2 2 2 4 2" xfId="17962" xr:uid="{00000000-0005-0000-0000-00001B850000}"/>
    <cellStyle name="常规 6 5 2 2 2 4 2 2" xfId="38474" xr:uid="{00000000-0005-0000-0000-00001C850000}"/>
    <cellStyle name="常规 6 5 2 2 2 4 3" xfId="28237" xr:uid="{00000000-0005-0000-0000-00001D850000}"/>
    <cellStyle name="常规 6 5 2 2 2 5" xfId="12479" xr:uid="{00000000-0005-0000-0000-00001E850000}"/>
    <cellStyle name="常规 6 5 2 2 2 5 2" xfId="32991" xr:uid="{00000000-0005-0000-0000-00001F850000}"/>
    <cellStyle name="常规 6 5 2 2 2 6" xfId="22754" xr:uid="{00000000-0005-0000-0000-000020850000}"/>
    <cellStyle name="常规 6 5 2 2 3" xfId="1513" xr:uid="{00000000-0005-0000-0000-000021850000}"/>
    <cellStyle name="常规 6 5 2 2 3 2" xfId="6202" xr:uid="{00000000-0005-0000-0000-000022850000}"/>
    <cellStyle name="常规 6 5 2 2 3 2 2" xfId="10297" xr:uid="{00000000-0005-0000-0000-000023850000}"/>
    <cellStyle name="常规 6 5 2 2 3 2 2 2" xfId="20537" xr:uid="{00000000-0005-0000-0000-000024850000}"/>
    <cellStyle name="常规 6 5 2 2 3 2 2 2 2" xfId="41049" xr:uid="{00000000-0005-0000-0000-000025850000}"/>
    <cellStyle name="常规 6 5 2 2 3 2 2 3" xfId="30812" xr:uid="{00000000-0005-0000-0000-000026850000}"/>
    <cellStyle name="常规 6 5 2 2 3 2 3" xfId="16442" xr:uid="{00000000-0005-0000-0000-000027850000}"/>
    <cellStyle name="常规 6 5 2 2 3 2 3 2" xfId="36954" xr:uid="{00000000-0005-0000-0000-000028850000}"/>
    <cellStyle name="常规 6 5 2 2 3 2 4" xfId="26717" xr:uid="{00000000-0005-0000-0000-000029850000}"/>
    <cellStyle name="常规 6 5 2 2 3 3" xfId="4167" xr:uid="{00000000-0005-0000-0000-00002A850000}"/>
    <cellStyle name="常规 6 5 2 2 3 3 2" xfId="14408" xr:uid="{00000000-0005-0000-0000-00002B850000}"/>
    <cellStyle name="常规 6 5 2 2 3 3 2 2" xfId="34920" xr:uid="{00000000-0005-0000-0000-00002C850000}"/>
    <cellStyle name="常规 6 5 2 2 3 3 3" xfId="24683" xr:uid="{00000000-0005-0000-0000-00002D850000}"/>
    <cellStyle name="常规 6 5 2 2 3 4" xfId="8239" xr:uid="{00000000-0005-0000-0000-00002E850000}"/>
    <cellStyle name="常规 6 5 2 2 3 4 2" xfId="18479" xr:uid="{00000000-0005-0000-0000-00002F850000}"/>
    <cellStyle name="常规 6 5 2 2 3 4 2 2" xfId="38991" xr:uid="{00000000-0005-0000-0000-000030850000}"/>
    <cellStyle name="常规 6 5 2 2 3 4 3" xfId="28754" xr:uid="{00000000-0005-0000-0000-000031850000}"/>
    <cellStyle name="常规 6 5 2 2 3 5" xfId="11801" xr:uid="{00000000-0005-0000-0000-000032850000}"/>
    <cellStyle name="常规 6 5 2 2 3 5 2" xfId="32313" xr:uid="{00000000-0005-0000-0000-000033850000}"/>
    <cellStyle name="常规 6 5 2 2 3 6" xfId="22076" xr:uid="{00000000-0005-0000-0000-000034850000}"/>
    <cellStyle name="常规 6 5 2 2 4" xfId="4951" xr:uid="{00000000-0005-0000-0000-000035850000}"/>
    <cellStyle name="常规 6 5 2 2 4 2" xfId="9046" xr:uid="{00000000-0005-0000-0000-000036850000}"/>
    <cellStyle name="常规 6 5 2 2 4 2 2" xfId="19286" xr:uid="{00000000-0005-0000-0000-000037850000}"/>
    <cellStyle name="常规 6 5 2 2 4 2 2 2" xfId="39798" xr:uid="{00000000-0005-0000-0000-000038850000}"/>
    <cellStyle name="常规 6 5 2 2 4 2 3" xfId="29561" xr:uid="{00000000-0005-0000-0000-000039850000}"/>
    <cellStyle name="常规 6 5 2 2 4 3" xfId="15191" xr:uid="{00000000-0005-0000-0000-00003A850000}"/>
    <cellStyle name="常规 6 5 2 2 4 3 2" xfId="35703" xr:uid="{00000000-0005-0000-0000-00003B850000}"/>
    <cellStyle name="常规 6 5 2 2 4 4" xfId="25466" xr:uid="{00000000-0005-0000-0000-00003C850000}"/>
    <cellStyle name="常规 6 5 2 2 5" xfId="2916" xr:uid="{00000000-0005-0000-0000-00003D850000}"/>
    <cellStyle name="常规 6 5 2 2 5 2" xfId="13157" xr:uid="{00000000-0005-0000-0000-00003E850000}"/>
    <cellStyle name="常规 6 5 2 2 5 2 2" xfId="33669" xr:uid="{00000000-0005-0000-0000-00003F850000}"/>
    <cellStyle name="常规 6 5 2 2 5 3" xfId="23432" xr:uid="{00000000-0005-0000-0000-000040850000}"/>
    <cellStyle name="常规 6 5 2 2 6" xfId="6988" xr:uid="{00000000-0005-0000-0000-000041850000}"/>
    <cellStyle name="常规 6 5 2 2 6 2" xfId="17228" xr:uid="{00000000-0005-0000-0000-000042850000}"/>
    <cellStyle name="常规 6 5 2 2 6 2 2" xfId="37740" xr:uid="{00000000-0005-0000-0000-000043850000}"/>
    <cellStyle name="常规 6 5 2 2 6 3" xfId="27503" xr:uid="{00000000-0005-0000-0000-000044850000}"/>
    <cellStyle name="常规 6 5 2 2 7" xfId="11123" xr:uid="{00000000-0005-0000-0000-000045850000}"/>
    <cellStyle name="常规 6 5 2 2 7 2" xfId="31635" xr:uid="{00000000-0005-0000-0000-000046850000}"/>
    <cellStyle name="常规 6 5 2 2 8" xfId="21397" xr:uid="{00000000-0005-0000-0000-000047850000}"/>
    <cellStyle name="常规 6 5 2 3" xfId="1854" xr:uid="{00000000-0005-0000-0000-000048850000}"/>
    <cellStyle name="常规 6 5 2 3 2" xfId="5308" xr:uid="{00000000-0005-0000-0000-000049850000}"/>
    <cellStyle name="常规 6 5 2 3 2 2" xfId="9403" xr:uid="{00000000-0005-0000-0000-00004A850000}"/>
    <cellStyle name="常规 6 5 2 3 2 2 2" xfId="19643" xr:uid="{00000000-0005-0000-0000-00004B850000}"/>
    <cellStyle name="常规 6 5 2 3 2 2 2 2" xfId="40155" xr:uid="{00000000-0005-0000-0000-00004C850000}"/>
    <cellStyle name="常规 6 5 2 3 2 2 3" xfId="29918" xr:uid="{00000000-0005-0000-0000-00004D850000}"/>
    <cellStyle name="常规 6 5 2 3 2 3" xfId="15548" xr:uid="{00000000-0005-0000-0000-00004E850000}"/>
    <cellStyle name="常规 6 5 2 3 2 3 2" xfId="36060" xr:uid="{00000000-0005-0000-0000-00004F850000}"/>
    <cellStyle name="常规 6 5 2 3 2 4" xfId="25823" xr:uid="{00000000-0005-0000-0000-000050850000}"/>
    <cellStyle name="常规 6 5 2 3 3" xfId="3273" xr:uid="{00000000-0005-0000-0000-000051850000}"/>
    <cellStyle name="常规 6 5 2 3 3 2" xfId="13514" xr:uid="{00000000-0005-0000-0000-000052850000}"/>
    <cellStyle name="常规 6 5 2 3 3 2 2" xfId="34026" xr:uid="{00000000-0005-0000-0000-000053850000}"/>
    <cellStyle name="常规 6 5 2 3 3 3" xfId="23789" xr:uid="{00000000-0005-0000-0000-000054850000}"/>
    <cellStyle name="常规 6 5 2 3 4" xfId="7345" xr:uid="{00000000-0005-0000-0000-000055850000}"/>
    <cellStyle name="常规 6 5 2 3 4 2" xfId="17585" xr:uid="{00000000-0005-0000-0000-000056850000}"/>
    <cellStyle name="常规 6 5 2 3 4 2 2" xfId="38097" xr:uid="{00000000-0005-0000-0000-000057850000}"/>
    <cellStyle name="常规 6 5 2 3 4 3" xfId="27860" xr:uid="{00000000-0005-0000-0000-000058850000}"/>
    <cellStyle name="常规 6 5 2 3 5" xfId="12140" xr:uid="{00000000-0005-0000-0000-000059850000}"/>
    <cellStyle name="常规 6 5 2 3 5 2" xfId="32652" xr:uid="{00000000-0005-0000-0000-00005A850000}"/>
    <cellStyle name="常规 6 5 2 3 6" xfId="22415" xr:uid="{00000000-0005-0000-0000-00005B850000}"/>
    <cellStyle name="常规 6 5 2 4" xfId="1132" xr:uid="{00000000-0005-0000-0000-00005C850000}"/>
    <cellStyle name="常规 6 5 2 4 2" xfId="6341" xr:uid="{00000000-0005-0000-0000-00005D850000}"/>
    <cellStyle name="常规 6 5 2 4 2 2" xfId="10436" xr:uid="{00000000-0005-0000-0000-00005E850000}"/>
    <cellStyle name="常规 6 5 2 4 2 2 2" xfId="20676" xr:uid="{00000000-0005-0000-0000-00005F850000}"/>
    <cellStyle name="常规 6 5 2 4 2 2 2 2" xfId="41188" xr:uid="{00000000-0005-0000-0000-000060850000}"/>
    <cellStyle name="常规 6 5 2 4 2 2 3" xfId="30951" xr:uid="{00000000-0005-0000-0000-000061850000}"/>
    <cellStyle name="常规 6 5 2 4 2 3" xfId="16581" xr:uid="{00000000-0005-0000-0000-000062850000}"/>
    <cellStyle name="常规 6 5 2 4 2 3 2" xfId="37093" xr:uid="{00000000-0005-0000-0000-000063850000}"/>
    <cellStyle name="常规 6 5 2 4 2 4" xfId="26856" xr:uid="{00000000-0005-0000-0000-000064850000}"/>
    <cellStyle name="常规 6 5 2 4 3" xfId="4306" xr:uid="{00000000-0005-0000-0000-000065850000}"/>
    <cellStyle name="常规 6 5 2 4 3 2" xfId="14547" xr:uid="{00000000-0005-0000-0000-000066850000}"/>
    <cellStyle name="常规 6 5 2 4 3 2 2" xfId="35059" xr:uid="{00000000-0005-0000-0000-000067850000}"/>
    <cellStyle name="常规 6 5 2 4 3 3" xfId="24822" xr:uid="{00000000-0005-0000-0000-000068850000}"/>
    <cellStyle name="常规 6 5 2 4 4" xfId="8378" xr:uid="{00000000-0005-0000-0000-000069850000}"/>
    <cellStyle name="常规 6 5 2 4 4 2" xfId="18618" xr:uid="{00000000-0005-0000-0000-00006A850000}"/>
    <cellStyle name="常规 6 5 2 4 4 2 2" xfId="39130" xr:uid="{00000000-0005-0000-0000-00006B850000}"/>
    <cellStyle name="常规 6 5 2 4 4 3" xfId="28893" xr:uid="{00000000-0005-0000-0000-00006C850000}"/>
    <cellStyle name="常规 6 5 2 4 5" xfId="11462" xr:uid="{00000000-0005-0000-0000-00006D850000}"/>
    <cellStyle name="常规 6 5 2 4 5 2" xfId="31974" xr:uid="{00000000-0005-0000-0000-00006E850000}"/>
    <cellStyle name="常规 6 5 2 4 6" xfId="21736" xr:uid="{00000000-0005-0000-0000-00006F850000}"/>
    <cellStyle name="常规 6 5 2 5" xfId="4612" xr:uid="{00000000-0005-0000-0000-000070850000}"/>
    <cellStyle name="常规 6 5 2 5 2" xfId="8707" xr:uid="{00000000-0005-0000-0000-000071850000}"/>
    <cellStyle name="常规 6 5 2 5 2 2" xfId="18947" xr:uid="{00000000-0005-0000-0000-000072850000}"/>
    <cellStyle name="常规 6 5 2 5 2 2 2" xfId="39459" xr:uid="{00000000-0005-0000-0000-000073850000}"/>
    <cellStyle name="常规 6 5 2 5 2 3" xfId="29222" xr:uid="{00000000-0005-0000-0000-000074850000}"/>
    <cellStyle name="常规 6 5 2 5 3" xfId="14852" xr:uid="{00000000-0005-0000-0000-000075850000}"/>
    <cellStyle name="常规 6 5 2 5 3 2" xfId="35364" xr:uid="{00000000-0005-0000-0000-000076850000}"/>
    <cellStyle name="常规 6 5 2 5 4" xfId="25127" xr:uid="{00000000-0005-0000-0000-000077850000}"/>
    <cellStyle name="常规 6 5 2 6" xfId="2577" xr:uid="{00000000-0005-0000-0000-000078850000}"/>
    <cellStyle name="常规 6 5 2 6 2" xfId="12818" xr:uid="{00000000-0005-0000-0000-000079850000}"/>
    <cellStyle name="常规 6 5 2 6 2 2" xfId="33330" xr:uid="{00000000-0005-0000-0000-00007A850000}"/>
    <cellStyle name="常规 6 5 2 6 3" xfId="23093" xr:uid="{00000000-0005-0000-0000-00007B850000}"/>
    <cellStyle name="常规 6 5 2 7" xfId="6649" xr:uid="{00000000-0005-0000-0000-00007C850000}"/>
    <cellStyle name="常规 6 5 2 7 2" xfId="16889" xr:uid="{00000000-0005-0000-0000-00007D850000}"/>
    <cellStyle name="常规 6 5 2 7 2 2" xfId="37401" xr:uid="{00000000-0005-0000-0000-00007E850000}"/>
    <cellStyle name="常规 6 5 2 7 3" xfId="27164" xr:uid="{00000000-0005-0000-0000-00007F850000}"/>
    <cellStyle name="常规 6 5 2 8" xfId="10832" xr:uid="{00000000-0005-0000-0000-000080850000}"/>
    <cellStyle name="常规 6 5 2 8 2" xfId="31344" xr:uid="{00000000-0005-0000-0000-000081850000}"/>
    <cellStyle name="常规 6 5 2 9" xfId="21106" xr:uid="{00000000-0005-0000-0000-000082850000}"/>
    <cellStyle name="常规 6 5 3" xfId="569" xr:uid="{00000000-0005-0000-0000-000083850000}"/>
    <cellStyle name="常规 6 5 3 2" xfId="2015" xr:uid="{00000000-0005-0000-0000-000084850000}"/>
    <cellStyle name="常规 6 5 3 2 2" xfId="5507" xr:uid="{00000000-0005-0000-0000-000085850000}"/>
    <cellStyle name="常规 6 5 3 2 2 2" xfId="9602" xr:uid="{00000000-0005-0000-0000-000086850000}"/>
    <cellStyle name="常规 6 5 3 2 2 2 2" xfId="19842" xr:uid="{00000000-0005-0000-0000-000087850000}"/>
    <cellStyle name="常规 6 5 3 2 2 2 2 2" xfId="40354" xr:uid="{00000000-0005-0000-0000-000088850000}"/>
    <cellStyle name="常规 6 5 3 2 2 2 3" xfId="30117" xr:uid="{00000000-0005-0000-0000-000089850000}"/>
    <cellStyle name="常规 6 5 3 2 2 3" xfId="15747" xr:uid="{00000000-0005-0000-0000-00008A850000}"/>
    <cellStyle name="常规 6 5 3 2 2 3 2" xfId="36259" xr:uid="{00000000-0005-0000-0000-00008B850000}"/>
    <cellStyle name="常规 6 5 3 2 2 4" xfId="26022" xr:uid="{00000000-0005-0000-0000-00008C850000}"/>
    <cellStyle name="常规 6 5 3 2 3" xfId="3472" xr:uid="{00000000-0005-0000-0000-00008D850000}"/>
    <cellStyle name="常规 6 5 3 2 3 2" xfId="13713" xr:uid="{00000000-0005-0000-0000-00008E850000}"/>
    <cellStyle name="常规 6 5 3 2 3 2 2" xfId="34225" xr:uid="{00000000-0005-0000-0000-00008F850000}"/>
    <cellStyle name="常规 6 5 3 2 3 3" xfId="23988" xr:uid="{00000000-0005-0000-0000-000090850000}"/>
    <cellStyle name="常规 6 5 3 2 4" xfId="7544" xr:uid="{00000000-0005-0000-0000-000091850000}"/>
    <cellStyle name="常规 6 5 3 2 4 2" xfId="17784" xr:uid="{00000000-0005-0000-0000-000092850000}"/>
    <cellStyle name="常规 6 5 3 2 4 2 2" xfId="38296" xr:uid="{00000000-0005-0000-0000-000093850000}"/>
    <cellStyle name="常规 6 5 3 2 4 3" xfId="28059" xr:uid="{00000000-0005-0000-0000-000094850000}"/>
    <cellStyle name="常规 6 5 3 2 5" xfId="12301" xr:uid="{00000000-0005-0000-0000-000095850000}"/>
    <cellStyle name="常规 6 5 3 2 5 2" xfId="32813" xr:uid="{00000000-0005-0000-0000-000096850000}"/>
    <cellStyle name="常规 6 5 3 2 6" xfId="22576" xr:uid="{00000000-0005-0000-0000-000097850000}"/>
    <cellStyle name="常规 6 5 3 3" xfId="1335" xr:uid="{00000000-0005-0000-0000-000098850000}"/>
    <cellStyle name="常规 6 5 3 3 2" xfId="6209" xr:uid="{00000000-0005-0000-0000-000099850000}"/>
    <cellStyle name="常规 6 5 3 3 2 2" xfId="10304" xr:uid="{00000000-0005-0000-0000-00009A850000}"/>
    <cellStyle name="常规 6 5 3 3 2 2 2" xfId="20544" xr:uid="{00000000-0005-0000-0000-00009B850000}"/>
    <cellStyle name="常规 6 5 3 3 2 2 2 2" xfId="41056" xr:uid="{00000000-0005-0000-0000-00009C850000}"/>
    <cellStyle name="常规 6 5 3 3 2 2 3" xfId="30819" xr:uid="{00000000-0005-0000-0000-00009D850000}"/>
    <cellStyle name="常规 6 5 3 3 2 3" xfId="16449" xr:uid="{00000000-0005-0000-0000-00009E850000}"/>
    <cellStyle name="常规 6 5 3 3 2 3 2" xfId="36961" xr:uid="{00000000-0005-0000-0000-00009F850000}"/>
    <cellStyle name="常规 6 5 3 3 2 4" xfId="26724" xr:uid="{00000000-0005-0000-0000-0000A0850000}"/>
    <cellStyle name="常规 6 5 3 3 3" xfId="4174" xr:uid="{00000000-0005-0000-0000-0000A1850000}"/>
    <cellStyle name="常规 6 5 3 3 3 2" xfId="14415" xr:uid="{00000000-0005-0000-0000-0000A2850000}"/>
    <cellStyle name="常规 6 5 3 3 3 2 2" xfId="34927" xr:uid="{00000000-0005-0000-0000-0000A3850000}"/>
    <cellStyle name="常规 6 5 3 3 3 3" xfId="24690" xr:uid="{00000000-0005-0000-0000-0000A4850000}"/>
    <cellStyle name="常规 6 5 3 3 4" xfId="8246" xr:uid="{00000000-0005-0000-0000-0000A5850000}"/>
    <cellStyle name="常规 6 5 3 3 4 2" xfId="18486" xr:uid="{00000000-0005-0000-0000-0000A6850000}"/>
    <cellStyle name="常规 6 5 3 3 4 2 2" xfId="38998" xr:uid="{00000000-0005-0000-0000-0000A7850000}"/>
    <cellStyle name="常规 6 5 3 3 4 3" xfId="28761" xr:uid="{00000000-0005-0000-0000-0000A8850000}"/>
    <cellStyle name="常规 6 5 3 3 5" xfId="11623" xr:uid="{00000000-0005-0000-0000-0000A9850000}"/>
    <cellStyle name="常规 6 5 3 3 5 2" xfId="32135" xr:uid="{00000000-0005-0000-0000-0000AA850000}"/>
    <cellStyle name="常规 6 5 3 3 6" xfId="21898" xr:uid="{00000000-0005-0000-0000-0000AB850000}"/>
    <cellStyle name="常规 6 5 3 4" xfId="4773" xr:uid="{00000000-0005-0000-0000-0000AC850000}"/>
    <cellStyle name="常规 6 5 3 4 2" xfId="8868" xr:uid="{00000000-0005-0000-0000-0000AD850000}"/>
    <cellStyle name="常规 6 5 3 4 2 2" xfId="19108" xr:uid="{00000000-0005-0000-0000-0000AE850000}"/>
    <cellStyle name="常规 6 5 3 4 2 2 2" xfId="39620" xr:uid="{00000000-0005-0000-0000-0000AF850000}"/>
    <cellStyle name="常规 6 5 3 4 2 3" xfId="29383" xr:uid="{00000000-0005-0000-0000-0000B0850000}"/>
    <cellStyle name="常规 6 5 3 4 3" xfId="15013" xr:uid="{00000000-0005-0000-0000-0000B1850000}"/>
    <cellStyle name="常规 6 5 3 4 3 2" xfId="35525" xr:uid="{00000000-0005-0000-0000-0000B2850000}"/>
    <cellStyle name="常规 6 5 3 4 4" xfId="25288" xr:uid="{00000000-0005-0000-0000-0000B3850000}"/>
    <cellStyle name="常规 6 5 3 5" xfId="2738" xr:uid="{00000000-0005-0000-0000-0000B4850000}"/>
    <cellStyle name="常规 6 5 3 5 2" xfId="12979" xr:uid="{00000000-0005-0000-0000-0000B5850000}"/>
    <cellStyle name="常规 6 5 3 5 2 2" xfId="33491" xr:uid="{00000000-0005-0000-0000-0000B6850000}"/>
    <cellStyle name="常规 6 5 3 5 3" xfId="23254" xr:uid="{00000000-0005-0000-0000-0000B7850000}"/>
    <cellStyle name="常规 6 5 3 6" xfId="6810" xr:uid="{00000000-0005-0000-0000-0000B8850000}"/>
    <cellStyle name="常规 6 5 3 6 2" xfId="17050" xr:uid="{00000000-0005-0000-0000-0000B9850000}"/>
    <cellStyle name="常规 6 5 3 6 2 2" xfId="37562" xr:uid="{00000000-0005-0000-0000-0000BA850000}"/>
    <cellStyle name="常规 6 5 3 6 3" xfId="27325" xr:uid="{00000000-0005-0000-0000-0000BB850000}"/>
    <cellStyle name="常规 6 5 3 7" xfId="10945" xr:uid="{00000000-0005-0000-0000-0000BC850000}"/>
    <cellStyle name="常规 6 5 3 7 2" xfId="31457" xr:uid="{00000000-0005-0000-0000-0000BD850000}"/>
    <cellStyle name="常规 6 5 3 8" xfId="21219" xr:uid="{00000000-0005-0000-0000-0000BE850000}"/>
    <cellStyle name="常规 6 5 4" xfId="1676" xr:uid="{00000000-0005-0000-0000-0000BF850000}"/>
    <cellStyle name="常规 6 5 4 2" xfId="5130" xr:uid="{00000000-0005-0000-0000-0000C0850000}"/>
    <cellStyle name="常规 6 5 4 2 2" xfId="9225" xr:uid="{00000000-0005-0000-0000-0000C1850000}"/>
    <cellStyle name="常规 6 5 4 2 2 2" xfId="19465" xr:uid="{00000000-0005-0000-0000-0000C2850000}"/>
    <cellStyle name="常规 6 5 4 2 2 2 2" xfId="39977" xr:uid="{00000000-0005-0000-0000-0000C3850000}"/>
    <cellStyle name="常规 6 5 4 2 2 3" xfId="29740" xr:uid="{00000000-0005-0000-0000-0000C4850000}"/>
    <cellStyle name="常规 6 5 4 2 3" xfId="15370" xr:uid="{00000000-0005-0000-0000-0000C5850000}"/>
    <cellStyle name="常规 6 5 4 2 3 2" xfId="35882" xr:uid="{00000000-0005-0000-0000-0000C6850000}"/>
    <cellStyle name="常规 6 5 4 2 4" xfId="25645" xr:uid="{00000000-0005-0000-0000-0000C7850000}"/>
    <cellStyle name="常规 6 5 4 3" xfId="3095" xr:uid="{00000000-0005-0000-0000-0000C8850000}"/>
    <cellStyle name="常规 6 5 4 3 2" xfId="13336" xr:uid="{00000000-0005-0000-0000-0000C9850000}"/>
    <cellStyle name="常规 6 5 4 3 2 2" xfId="33848" xr:uid="{00000000-0005-0000-0000-0000CA850000}"/>
    <cellStyle name="常规 6 5 4 3 3" xfId="23611" xr:uid="{00000000-0005-0000-0000-0000CB850000}"/>
    <cellStyle name="常规 6 5 4 4" xfId="7167" xr:uid="{00000000-0005-0000-0000-0000CC850000}"/>
    <cellStyle name="常规 6 5 4 4 2" xfId="17407" xr:uid="{00000000-0005-0000-0000-0000CD850000}"/>
    <cellStyle name="常规 6 5 4 4 2 2" xfId="37919" xr:uid="{00000000-0005-0000-0000-0000CE850000}"/>
    <cellStyle name="常规 6 5 4 4 3" xfId="27682" xr:uid="{00000000-0005-0000-0000-0000CF850000}"/>
    <cellStyle name="常规 6 5 4 5" xfId="11962" xr:uid="{00000000-0005-0000-0000-0000D0850000}"/>
    <cellStyle name="常规 6 5 4 5 2" xfId="32474" xr:uid="{00000000-0005-0000-0000-0000D1850000}"/>
    <cellStyle name="常规 6 5 4 6" xfId="22237" xr:uid="{00000000-0005-0000-0000-0000D2850000}"/>
    <cellStyle name="常规 6 5 5" xfId="954" xr:uid="{00000000-0005-0000-0000-0000D3850000}"/>
    <cellStyle name="常规 6 5 5 2" xfId="6052" xr:uid="{00000000-0005-0000-0000-0000D4850000}"/>
    <cellStyle name="常规 6 5 5 2 2" xfId="10147" xr:uid="{00000000-0005-0000-0000-0000D5850000}"/>
    <cellStyle name="常规 6 5 5 2 2 2" xfId="20387" xr:uid="{00000000-0005-0000-0000-0000D6850000}"/>
    <cellStyle name="常规 6 5 5 2 2 2 2" xfId="40899" xr:uid="{00000000-0005-0000-0000-0000D7850000}"/>
    <cellStyle name="常规 6 5 5 2 2 3" xfId="30662" xr:uid="{00000000-0005-0000-0000-0000D8850000}"/>
    <cellStyle name="常规 6 5 5 2 3" xfId="16292" xr:uid="{00000000-0005-0000-0000-0000D9850000}"/>
    <cellStyle name="常规 6 5 5 2 3 2" xfId="36804" xr:uid="{00000000-0005-0000-0000-0000DA850000}"/>
    <cellStyle name="常规 6 5 5 2 4" xfId="26567" xr:uid="{00000000-0005-0000-0000-0000DB850000}"/>
    <cellStyle name="常规 6 5 5 3" xfId="4017" xr:uid="{00000000-0005-0000-0000-0000DC850000}"/>
    <cellStyle name="常规 6 5 5 3 2" xfId="14258" xr:uid="{00000000-0005-0000-0000-0000DD850000}"/>
    <cellStyle name="常规 6 5 5 3 2 2" xfId="34770" xr:uid="{00000000-0005-0000-0000-0000DE850000}"/>
    <cellStyle name="常规 6 5 5 3 3" xfId="24533" xr:uid="{00000000-0005-0000-0000-0000DF850000}"/>
    <cellStyle name="常规 6 5 5 4" xfId="8089" xr:uid="{00000000-0005-0000-0000-0000E0850000}"/>
    <cellStyle name="常规 6 5 5 4 2" xfId="18329" xr:uid="{00000000-0005-0000-0000-0000E1850000}"/>
    <cellStyle name="常规 6 5 5 4 2 2" xfId="38841" xr:uid="{00000000-0005-0000-0000-0000E2850000}"/>
    <cellStyle name="常规 6 5 5 4 3" xfId="28604" xr:uid="{00000000-0005-0000-0000-0000E3850000}"/>
    <cellStyle name="常规 6 5 5 5" xfId="11284" xr:uid="{00000000-0005-0000-0000-0000E4850000}"/>
    <cellStyle name="常规 6 5 5 5 2" xfId="31796" xr:uid="{00000000-0005-0000-0000-0000E5850000}"/>
    <cellStyle name="常规 6 5 5 6" xfId="21558" xr:uid="{00000000-0005-0000-0000-0000E6850000}"/>
    <cellStyle name="常规 6 5 6" xfId="4434" xr:uid="{00000000-0005-0000-0000-0000E7850000}"/>
    <cellStyle name="常规 6 5 6 2" xfId="8529" xr:uid="{00000000-0005-0000-0000-0000E8850000}"/>
    <cellStyle name="常规 6 5 6 2 2" xfId="18769" xr:uid="{00000000-0005-0000-0000-0000E9850000}"/>
    <cellStyle name="常规 6 5 6 2 2 2" xfId="39281" xr:uid="{00000000-0005-0000-0000-0000EA850000}"/>
    <cellStyle name="常规 6 5 6 2 3" xfId="29044" xr:uid="{00000000-0005-0000-0000-0000EB850000}"/>
    <cellStyle name="常规 6 5 6 3" xfId="14674" xr:uid="{00000000-0005-0000-0000-0000EC850000}"/>
    <cellStyle name="常规 6 5 6 3 2" xfId="35186" xr:uid="{00000000-0005-0000-0000-0000ED850000}"/>
    <cellStyle name="常规 6 5 6 4" xfId="24949" xr:uid="{00000000-0005-0000-0000-0000EE850000}"/>
    <cellStyle name="常规 6 5 7" xfId="2399" xr:uid="{00000000-0005-0000-0000-0000EF850000}"/>
    <cellStyle name="常规 6 5 7 2" xfId="12640" xr:uid="{00000000-0005-0000-0000-0000F0850000}"/>
    <cellStyle name="常规 6 5 7 2 2" xfId="33152" xr:uid="{00000000-0005-0000-0000-0000F1850000}"/>
    <cellStyle name="常规 6 5 7 3" xfId="22915" xr:uid="{00000000-0005-0000-0000-0000F2850000}"/>
    <cellStyle name="常规 6 5 8" xfId="6471" xr:uid="{00000000-0005-0000-0000-0000F3850000}"/>
    <cellStyle name="常规 6 5 8 2" xfId="16711" xr:uid="{00000000-0005-0000-0000-0000F4850000}"/>
    <cellStyle name="常规 6 5 8 2 2" xfId="37223" xr:uid="{00000000-0005-0000-0000-0000F5850000}"/>
    <cellStyle name="常规 6 5 8 3" xfId="26986" xr:uid="{00000000-0005-0000-0000-0000F6850000}"/>
    <cellStyle name="常规 6 5 9" xfId="10662" xr:uid="{00000000-0005-0000-0000-0000F7850000}"/>
    <cellStyle name="常规 6 5 9 2" xfId="31174" xr:uid="{00000000-0005-0000-0000-0000F8850000}"/>
    <cellStyle name="常规 6 6" xfId="310" xr:uid="{00000000-0005-0000-0000-0000F9850000}"/>
    <cellStyle name="常规 6 6 2" xfId="690" xr:uid="{00000000-0005-0000-0000-0000FA850000}"/>
    <cellStyle name="常规 6 6 2 2" xfId="2136" xr:uid="{00000000-0005-0000-0000-0000FB850000}"/>
    <cellStyle name="常规 6 6 2 2 2" xfId="5628" xr:uid="{00000000-0005-0000-0000-0000FC850000}"/>
    <cellStyle name="常规 6 6 2 2 2 2" xfId="9723" xr:uid="{00000000-0005-0000-0000-0000FD850000}"/>
    <cellStyle name="常规 6 6 2 2 2 2 2" xfId="19963" xr:uid="{00000000-0005-0000-0000-0000FE850000}"/>
    <cellStyle name="常规 6 6 2 2 2 2 2 2" xfId="40475" xr:uid="{00000000-0005-0000-0000-0000FF850000}"/>
    <cellStyle name="常规 6 6 2 2 2 2 3" xfId="30238" xr:uid="{00000000-0005-0000-0000-000000860000}"/>
    <cellStyle name="常规 6 6 2 2 2 3" xfId="15868" xr:uid="{00000000-0005-0000-0000-000001860000}"/>
    <cellStyle name="常规 6 6 2 2 2 3 2" xfId="36380" xr:uid="{00000000-0005-0000-0000-000002860000}"/>
    <cellStyle name="常规 6 6 2 2 2 4" xfId="26143" xr:uid="{00000000-0005-0000-0000-000003860000}"/>
    <cellStyle name="常规 6 6 2 2 3" xfId="3593" xr:uid="{00000000-0005-0000-0000-000004860000}"/>
    <cellStyle name="常规 6 6 2 2 3 2" xfId="13834" xr:uid="{00000000-0005-0000-0000-000005860000}"/>
    <cellStyle name="常规 6 6 2 2 3 2 2" xfId="34346" xr:uid="{00000000-0005-0000-0000-000006860000}"/>
    <cellStyle name="常规 6 6 2 2 3 3" xfId="24109" xr:uid="{00000000-0005-0000-0000-000007860000}"/>
    <cellStyle name="常规 6 6 2 2 4" xfId="7665" xr:uid="{00000000-0005-0000-0000-000008860000}"/>
    <cellStyle name="常规 6 6 2 2 4 2" xfId="17905" xr:uid="{00000000-0005-0000-0000-000009860000}"/>
    <cellStyle name="常规 6 6 2 2 4 2 2" xfId="38417" xr:uid="{00000000-0005-0000-0000-00000A860000}"/>
    <cellStyle name="常规 6 6 2 2 4 3" xfId="28180" xr:uid="{00000000-0005-0000-0000-00000B860000}"/>
    <cellStyle name="常规 6 6 2 2 5" xfId="12422" xr:uid="{00000000-0005-0000-0000-00000C860000}"/>
    <cellStyle name="常规 6 6 2 2 5 2" xfId="32934" xr:uid="{00000000-0005-0000-0000-00000D860000}"/>
    <cellStyle name="常规 6 6 2 2 6" xfId="22697" xr:uid="{00000000-0005-0000-0000-00000E860000}"/>
    <cellStyle name="常规 6 6 2 3" xfId="1456" xr:uid="{00000000-0005-0000-0000-00000F860000}"/>
    <cellStyle name="常规 6 6 2 3 2" xfId="5054" xr:uid="{00000000-0005-0000-0000-000010860000}"/>
    <cellStyle name="常规 6 6 2 3 2 2" xfId="9149" xr:uid="{00000000-0005-0000-0000-000011860000}"/>
    <cellStyle name="常规 6 6 2 3 2 2 2" xfId="19389" xr:uid="{00000000-0005-0000-0000-000012860000}"/>
    <cellStyle name="常规 6 6 2 3 2 2 2 2" xfId="39901" xr:uid="{00000000-0005-0000-0000-000013860000}"/>
    <cellStyle name="常规 6 6 2 3 2 2 3" xfId="29664" xr:uid="{00000000-0005-0000-0000-000014860000}"/>
    <cellStyle name="常规 6 6 2 3 2 3" xfId="15294" xr:uid="{00000000-0005-0000-0000-000015860000}"/>
    <cellStyle name="常规 6 6 2 3 2 3 2" xfId="35806" xr:uid="{00000000-0005-0000-0000-000016860000}"/>
    <cellStyle name="常规 6 6 2 3 2 4" xfId="25569" xr:uid="{00000000-0005-0000-0000-000017860000}"/>
    <cellStyle name="常规 6 6 2 3 3" xfId="3019" xr:uid="{00000000-0005-0000-0000-000018860000}"/>
    <cellStyle name="常规 6 6 2 3 3 2" xfId="13260" xr:uid="{00000000-0005-0000-0000-000019860000}"/>
    <cellStyle name="常规 6 6 2 3 3 2 2" xfId="33772" xr:uid="{00000000-0005-0000-0000-00001A860000}"/>
    <cellStyle name="常规 6 6 2 3 3 3" xfId="23535" xr:uid="{00000000-0005-0000-0000-00001B860000}"/>
    <cellStyle name="常规 6 6 2 3 4" xfId="7091" xr:uid="{00000000-0005-0000-0000-00001C860000}"/>
    <cellStyle name="常规 6 6 2 3 4 2" xfId="17331" xr:uid="{00000000-0005-0000-0000-00001D860000}"/>
    <cellStyle name="常规 6 6 2 3 4 2 2" xfId="37843" xr:uid="{00000000-0005-0000-0000-00001E860000}"/>
    <cellStyle name="常规 6 6 2 3 4 3" xfId="27606" xr:uid="{00000000-0005-0000-0000-00001F860000}"/>
    <cellStyle name="常规 6 6 2 3 5" xfId="11744" xr:uid="{00000000-0005-0000-0000-000020860000}"/>
    <cellStyle name="常规 6 6 2 3 5 2" xfId="32256" xr:uid="{00000000-0005-0000-0000-000021860000}"/>
    <cellStyle name="常规 6 6 2 3 6" xfId="22019" xr:uid="{00000000-0005-0000-0000-000022860000}"/>
    <cellStyle name="常规 6 6 2 4" xfId="4894" xr:uid="{00000000-0005-0000-0000-000023860000}"/>
    <cellStyle name="常规 6 6 2 4 2" xfId="8989" xr:uid="{00000000-0005-0000-0000-000024860000}"/>
    <cellStyle name="常规 6 6 2 4 2 2" xfId="19229" xr:uid="{00000000-0005-0000-0000-000025860000}"/>
    <cellStyle name="常规 6 6 2 4 2 2 2" xfId="39741" xr:uid="{00000000-0005-0000-0000-000026860000}"/>
    <cellStyle name="常规 6 6 2 4 2 3" xfId="29504" xr:uid="{00000000-0005-0000-0000-000027860000}"/>
    <cellStyle name="常规 6 6 2 4 3" xfId="15134" xr:uid="{00000000-0005-0000-0000-000028860000}"/>
    <cellStyle name="常规 6 6 2 4 3 2" xfId="35646" xr:uid="{00000000-0005-0000-0000-000029860000}"/>
    <cellStyle name="常规 6 6 2 4 4" xfId="25409" xr:uid="{00000000-0005-0000-0000-00002A860000}"/>
    <cellStyle name="常规 6 6 2 5" xfId="2859" xr:uid="{00000000-0005-0000-0000-00002B860000}"/>
    <cellStyle name="常规 6 6 2 5 2" xfId="13100" xr:uid="{00000000-0005-0000-0000-00002C860000}"/>
    <cellStyle name="常规 6 6 2 5 2 2" xfId="33612" xr:uid="{00000000-0005-0000-0000-00002D860000}"/>
    <cellStyle name="常规 6 6 2 5 3" xfId="23375" xr:uid="{00000000-0005-0000-0000-00002E860000}"/>
    <cellStyle name="常规 6 6 2 6" xfId="6931" xr:uid="{00000000-0005-0000-0000-00002F860000}"/>
    <cellStyle name="常规 6 6 2 6 2" xfId="17171" xr:uid="{00000000-0005-0000-0000-000030860000}"/>
    <cellStyle name="常规 6 6 2 6 2 2" xfId="37683" xr:uid="{00000000-0005-0000-0000-000031860000}"/>
    <cellStyle name="常规 6 6 2 6 3" xfId="27446" xr:uid="{00000000-0005-0000-0000-000032860000}"/>
    <cellStyle name="常规 6 6 2 7" xfId="11066" xr:uid="{00000000-0005-0000-0000-000033860000}"/>
    <cellStyle name="常规 6 6 2 7 2" xfId="31578" xr:uid="{00000000-0005-0000-0000-000034860000}"/>
    <cellStyle name="常规 6 6 2 8" xfId="21340" xr:uid="{00000000-0005-0000-0000-000035860000}"/>
    <cellStyle name="常规 6 6 3" xfId="1797" xr:uid="{00000000-0005-0000-0000-000036860000}"/>
    <cellStyle name="常规 6 6 3 2" xfId="5251" xr:uid="{00000000-0005-0000-0000-000037860000}"/>
    <cellStyle name="常规 6 6 3 2 2" xfId="9346" xr:uid="{00000000-0005-0000-0000-000038860000}"/>
    <cellStyle name="常规 6 6 3 2 2 2" xfId="19586" xr:uid="{00000000-0005-0000-0000-000039860000}"/>
    <cellStyle name="常规 6 6 3 2 2 2 2" xfId="40098" xr:uid="{00000000-0005-0000-0000-00003A860000}"/>
    <cellStyle name="常规 6 6 3 2 2 3" xfId="29861" xr:uid="{00000000-0005-0000-0000-00003B860000}"/>
    <cellStyle name="常规 6 6 3 2 3" xfId="15491" xr:uid="{00000000-0005-0000-0000-00003C860000}"/>
    <cellStyle name="常规 6 6 3 2 3 2" xfId="36003" xr:uid="{00000000-0005-0000-0000-00003D860000}"/>
    <cellStyle name="常规 6 6 3 2 4" xfId="25766" xr:uid="{00000000-0005-0000-0000-00003E860000}"/>
    <cellStyle name="常规 6 6 3 3" xfId="3216" xr:uid="{00000000-0005-0000-0000-00003F860000}"/>
    <cellStyle name="常规 6 6 3 3 2" xfId="13457" xr:uid="{00000000-0005-0000-0000-000040860000}"/>
    <cellStyle name="常规 6 6 3 3 2 2" xfId="33969" xr:uid="{00000000-0005-0000-0000-000041860000}"/>
    <cellStyle name="常规 6 6 3 3 3" xfId="23732" xr:uid="{00000000-0005-0000-0000-000042860000}"/>
    <cellStyle name="常规 6 6 3 4" xfId="7288" xr:uid="{00000000-0005-0000-0000-000043860000}"/>
    <cellStyle name="常规 6 6 3 4 2" xfId="17528" xr:uid="{00000000-0005-0000-0000-000044860000}"/>
    <cellStyle name="常规 6 6 3 4 2 2" xfId="38040" xr:uid="{00000000-0005-0000-0000-000045860000}"/>
    <cellStyle name="常规 6 6 3 4 3" xfId="27803" xr:uid="{00000000-0005-0000-0000-000046860000}"/>
    <cellStyle name="常规 6 6 3 5" xfId="12083" xr:uid="{00000000-0005-0000-0000-000047860000}"/>
    <cellStyle name="常规 6 6 3 5 2" xfId="32595" xr:uid="{00000000-0005-0000-0000-000048860000}"/>
    <cellStyle name="常规 6 6 3 6" xfId="22358" xr:uid="{00000000-0005-0000-0000-000049860000}"/>
    <cellStyle name="常规 6 6 4" xfId="1075" xr:uid="{00000000-0005-0000-0000-00004A860000}"/>
    <cellStyle name="常规 6 6 4 2" xfId="6098" xr:uid="{00000000-0005-0000-0000-00004B860000}"/>
    <cellStyle name="常规 6 6 4 2 2" xfId="10193" xr:uid="{00000000-0005-0000-0000-00004C860000}"/>
    <cellStyle name="常规 6 6 4 2 2 2" xfId="20433" xr:uid="{00000000-0005-0000-0000-00004D860000}"/>
    <cellStyle name="常规 6 6 4 2 2 2 2" xfId="40945" xr:uid="{00000000-0005-0000-0000-00004E860000}"/>
    <cellStyle name="常规 6 6 4 2 2 3" xfId="30708" xr:uid="{00000000-0005-0000-0000-00004F860000}"/>
    <cellStyle name="常规 6 6 4 2 3" xfId="16338" xr:uid="{00000000-0005-0000-0000-000050860000}"/>
    <cellStyle name="常规 6 6 4 2 3 2" xfId="36850" xr:uid="{00000000-0005-0000-0000-000051860000}"/>
    <cellStyle name="常规 6 6 4 2 4" xfId="26613" xr:uid="{00000000-0005-0000-0000-000052860000}"/>
    <cellStyle name="常规 6 6 4 3" xfId="4063" xr:uid="{00000000-0005-0000-0000-000053860000}"/>
    <cellStyle name="常规 6 6 4 3 2" xfId="14304" xr:uid="{00000000-0005-0000-0000-000054860000}"/>
    <cellStyle name="常规 6 6 4 3 2 2" xfId="34816" xr:uid="{00000000-0005-0000-0000-000055860000}"/>
    <cellStyle name="常规 6 6 4 3 3" xfId="24579" xr:uid="{00000000-0005-0000-0000-000056860000}"/>
    <cellStyle name="常规 6 6 4 4" xfId="8135" xr:uid="{00000000-0005-0000-0000-000057860000}"/>
    <cellStyle name="常规 6 6 4 4 2" xfId="18375" xr:uid="{00000000-0005-0000-0000-000058860000}"/>
    <cellStyle name="常规 6 6 4 4 2 2" xfId="38887" xr:uid="{00000000-0005-0000-0000-000059860000}"/>
    <cellStyle name="常规 6 6 4 4 3" xfId="28650" xr:uid="{00000000-0005-0000-0000-00005A860000}"/>
    <cellStyle name="常规 6 6 4 5" xfId="11405" xr:uid="{00000000-0005-0000-0000-00005B860000}"/>
    <cellStyle name="常规 6 6 4 5 2" xfId="31917" xr:uid="{00000000-0005-0000-0000-00005C860000}"/>
    <cellStyle name="常规 6 6 4 6" xfId="21679" xr:uid="{00000000-0005-0000-0000-00005D860000}"/>
    <cellStyle name="常规 6 6 5" xfId="4555" xr:uid="{00000000-0005-0000-0000-00005E860000}"/>
    <cellStyle name="常规 6 6 5 2" xfId="8650" xr:uid="{00000000-0005-0000-0000-00005F860000}"/>
    <cellStyle name="常规 6 6 5 2 2" xfId="18890" xr:uid="{00000000-0005-0000-0000-000060860000}"/>
    <cellStyle name="常规 6 6 5 2 2 2" xfId="39402" xr:uid="{00000000-0005-0000-0000-000061860000}"/>
    <cellStyle name="常规 6 6 5 2 3" xfId="29165" xr:uid="{00000000-0005-0000-0000-000062860000}"/>
    <cellStyle name="常规 6 6 5 3" xfId="14795" xr:uid="{00000000-0005-0000-0000-000063860000}"/>
    <cellStyle name="常规 6 6 5 3 2" xfId="35307" xr:uid="{00000000-0005-0000-0000-000064860000}"/>
    <cellStyle name="常规 6 6 5 4" xfId="25070" xr:uid="{00000000-0005-0000-0000-000065860000}"/>
    <cellStyle name="常规 6 6 6" xfId="2520" xr:uid="{00000000-0005-0000-0000-000066860000}"/>
    <cellStyle name="常规 6 6 6 2" xfId="12761" xr:uid="{00000000-0005-0000-0000-000067860000}"/>
    <cellStyle name="常规 6 6 6 2 2" xfId="33273" xr:uid="{00000000-0005-0000-0000-000068860000}"/>
    <cellStyle name="常规 6 6 6 3" xfId="23036" xr:uid="{00000000-0005-0000-0000-000069860000}"/>
    <cellStyle name="常规 6 6 7" xfId="6592" xr:uid="{00000000-0005-0000-0000-00006A860000}"/>
    <cellStyle name="常规 6 6 7 2" xfId="16832" xr:uid="{00000000-0005-0000-0000-00006B860000}"/>
    <cellStyle name="常规 6 6 7 2 2" xfId="37344" xr:uid="{00000000-0005-0000-0000-00006C860000}"/>
    <cellStyle name="常规 6 6 7 3" xfId="27107" xr:uid="{00000000-0005-0000-0000-00006D860000}"/>
    <cellStyle name="常规 6 6 8" xfId="10775" xr:uid="{00000000-0005-0000-0000-00006E860000}"/>
    <cellStyle name="常规 6 6 8 2" xfId="31287" xr:uid="{00000000-0005-0000-0000-00006F860000}"/>
    <cellStyle name="常规 6 6 9" xfId="21049" xr:uid="{00000000-0005-0000-0000-000070860000}"/>
    <cellStyle name="常规 6 7" xfId="254" xr:uid="{00000000-0005-0000-0000-000071860000}"/>
    <cellStyle name="常规 6 7 2" xfId="629" xr:uid="{00000000-0005-0000-0000-000072860000}"/>
    <cellStyle name="常规 6 7 2 2" xfId="2075" xr:uid="{00000000-0005-0000-0000-000073860000}"/>
    <cellStyle name="常规 6 7 2 2 2" xfId="5567" xr:uid="{00000000-0005-0000-0000-000074860000}"/>
    <cellStyle name="常规 6 7 2 2 2 2" xfId="9662" xr:uid="{00000000-0005-0000-0000-000075860000}"/>
    <cellStyle name="常规 6 7 2 2 2 2 2" xfId="19902" xr:uid="{00000000-0005-0000-0000-000076860000}"/>
    <cellStyle name="常规 6 7 2 2 2 2 2 2" xfId="40414" xr:uid="{00000000-0005-0000-0000-000077860000}"/>
    <cellStyle name="常规 6 7 2 2 2 2 3" xfId="30177" xr:uid="{00000000-0005-0000-0000-000078860000}"/>
    <cellStyle name="常规 6 7 2 2 2 3" xfId="15807" xr:uid="{00000000-0005-0000-0000-000079860000}"/>
    <cellStyle name="常规 6 7 2 2 2 3 2" xfId="36319" xr:uid="{00000000-0005-0000-0000-00007A860000}"/>
    <cellStyle name="常规 6 7 2 2 2 4" xfId="26082" xr:uid="{00000000-0005-0000-0000-00007B860000}"/>
    <cellStyle name="常规 6 7 2 2 3" xfId="3532" xr:uid="{00000000-0005-0000-0000-00007C860000}"/>
    <cellStyle name="常规 6 7 2 2 3 2" xfId="13773" xr:uid="{00000000-0005-0000-0000-00007D860000}"/>
    <cellStyle name="常规 6 7 2 2 3 2 2" xfId="34285" xr:uid="{00000000-0005-0000-0000-00007E860000}"/>
    <cellStyle name="常规 6 7 2 2 3 3" xfId="24048" xr:uid="{00000000-0005-0000-0000-00007F860000}"/>
    <cellStyle name="常规 6 7 2 2 4" xfId="7604" xr:uid="{00000000-0005-0000-0000-000080860000}"/>
    <cellStyle name="常规 6 7 2 2 4 2" xfId="17844" xr:uid="{00000000-0005-0000-0000-000081860000}"/>
    <cellStyle name="常规 6 7 2 2 4 2 2" xfId="38356" xr:uid="{00000000-0005-0000-0000-000082860000}"/>
    <cellStyle name="常规 6 7 2 2 4 3" xfId="28119" xr:uid="{00000000-0005-0000-0000-000083860000}"/>
    <cellStyle name="常规 6 7 2 2 5" xfId="12361" xr:uid="{00000000-0005-0000-0000-000084860000}"/>
    <cellStyle name="常规 6 7 2 2 5 2" xfId="32873" xr:uid="{00000000-0005-0000-0000-000085860000}"/>
    <cellStyle name="常规 6 7 2 2 6" xfId="22636" xr:uid="{00000000-0005-0000-0000-000086860000}"/>
    <cellStyle name="常规 6 7 2 3" xfId="1395" xr:uid="{00000000-0005-0000-0000-000087860000}"/>
    <cellStyle name="常规 6 7 2 3 2" xfId="6305" xr:uid="{00000000-0005-0000-0000-000088860000}"/>
    <cellStyle name="常规 6 7 2 3 2 2" xfId="10400" xr:uid="{00000000-0005-0000-0000-000089860000}"/>
    <cellStyle name="常规 6 7 2 3 2 2 2" xfId="20640" xr:uid="{00000000-0005-0000-0000-00008A860000}"/>
    <cellStyle name="常规 6 7 2 3 2 2 2 2" xfId="41152" xr:uid="{00000000-0005-0000-0000-00008B860000}"/>
    <cellStyle name="常规 6 7 2 3 2 2 3" xfId="30915" xr:uid="{00000000-0005-0000-0000-00008C860000}"/>
    <cellStyle name="常规 6 7 2 3 2 3" xfId="16545" xr:uid="{00000000-0005-0000-0000-00008D860000}"/>
    <cellStyle name="常规 6 7 2 3 2 3 2" xfId="37057" xr:uid="{00000000-0005-0000-0000-00008E860000}"/>
    <cellStyle name="常规 6 7 2 3 2 4" xfId="26820" xr:uid="{00000000-0005-0000-0000-00008F860000}"/>
    <cellStyle name="常规 6 7 2 3 3" xfId="4270" xr:uid="{00000000-0005-0000-0000-000090860000}"/>
    <cellStyle name="常规 6 7 2 3 3 2" xfId="14511" xr:uid="{00000000-0005-0000-0000-000091860000}"/>
    <cellStyle name="常规 6 7 2 3 3 2 2" xfId="35023" xr:uid="{00000000-0005-0000-0000-000092860000}"/>
    <cellStyle name="常规 6 7 2 3 3 3" xfId="24786" xr:uid="{00000000-0005-0000-0000-000093860000}"/>
    <cellStyle name="常规 6 7 2 3 4" xfId="8342" xr:uid="{00000000-0005-0000-0000-000094860000}"/>
    <cellStyle name="常规 6 7 2 3 4 2" xfId="18582" xr:uid="{00000000-0005-0000-0000-000095860000}"/>
    <cellStyle name="常规 6 7 2 3 4 2 2" xfId="39094" xr:uid="{00000000-0005-0000-0000-000096860000}"/>
    <cellStyle name="常规 6 7 2 3 4 3" xfId="28857" xr:uid="{00000000-0005-0000-0000-000097860000}"/>
    <cellStyle name="常规 6 7 2 3 5" xfId="11683" xr:uid="{00000000-0005-0000-0000-000098860000}"/>
    <cellStyle name="常规 6 7 2 3 5 2" xfId="32195" xr:uid="{00000000-0005-0000-0000-000099860000}"/>
    <cellStyle name="常规 6 7 2 3 6" xfId="21958" xr:uid="{00000000-0005-0000-0000-00009A860000}"/>
    <cellStyle name="常规 6 7 2 4" xfId="4833" xr:uid="{00000000-0005-0000-0000-00009B860000}"/>
    <cellStyle name="常规 6 7 2 4 2" xfId="8928" xr:uid="{00000000-0005-0000-0000-00009C860000}"/>
    <cellStyle name="常规 6 7 2 4 2 2" xfId="19168" xr:uid="{00000000-0005-0000-0000-00009D860000}"/>
    <cellStyle name="常规 6 7 2 4 2 2 2" xfId="39680" xr:uid="{00000000-0005-0000-0000-00009E860000}"/>
    <cellStyle name="常规 6 7 2 4 2 3" xfId="29443" xr:uid="{00000000-0005-0000-0000-00009F860000}"/>
    <cellStyle name="常规 6 7 2 4 3" xfId="15073" xr:uid="{00000000-0005-0000-0000-0000A0860000}"/>
    <cellStyle name="常规 6 7 2 4 3 2" xfId="35585" xr:uid="{00000000-0005-0000-0000-0000A1860000}"/>
    <cellStyle name="常规 6 7 2 4 4" xfId="25348" xr:uid="{00000000-0005-0000-0000-0000A2860000}"/>
    <cellStyle name="常规 6 7 2 5" xfId="2798" xr:uid="{00000000-0005-0000-0000-0000A3860000}"/>
    <cellStyle name="常规 6 7 2 5 2" xfId="13039" xr:uid="{00000000-0005-0000-0000-0000A4860000}"/>
    <cellStyle name="常规 6 7 2 5 2 2" xfId="33551" xr:uid="{00000000-0005-0000-0000-0000A5860000}"/>
    <cellStyle name="常规 6 7 2 5 3" xfId="23314" xr:uid="{00000000-0005-0000-0000-0000A6860000}"/>
    <cellStyle name="常规 6 7 2 6" xfId="6870" xr:uid="{00000000-0005-0000-0000-0000A7860000}"/>
    <cellStyle name="常规 6 7 2 6 2" xfId="17110" xr:uid="{00000000-0005-0000-0000-0000A8860000}"/>
    <cellStyle name="常规 6 7 2 6 2 2" xfId="37622" xr:uid="{00000000-0005-0000-0000-0000A9860000}"/>
    <cellStyle name="常规 6 7 2 6 3" xfId="27385" xr:uid="{00000000-0005-0000-0000-0000AA860000}"/>
    <cellStyle name="常规 6 7 2 7" xfId="11005" xr:uid="{00000000-0005-0000-0000-0000AB860000}"/>
    <cellStyle name="常规 6 7 2 7 2" xfId="31517" xr:uid="{00000000-0005-0000-0000-0000AC860000}"/>
    <cellStyle name="常规 6 7 2 8" xfId="21279" xr:uid="{00000000-0005-0000-0000-0000AD860000}"/>
    <cellStyle name="常规 6 7 3" xfId="1736" xr:uid="{00000000-0005-0000-0000-0000AE860000}"/>
    <cellStyle name="常规 6 7 3 2" xfId="5190" xr:uid="{00000000-0005-0000-0000-0000AF860000}"/>
    <cellStyle name="常规 6 7 3 2 2" xfId="9285" xr:uid="{00000000-0005-0000-0000-0000B0860000}"/>
    <cellStyle name="常规 6 7 3 2 2 2" xfId="19525" xr:uid="{00000000-0005-0000-0000-0000B1860000}"/>
    <cellStyle name="常规 6 7 3 2 2 2 2" xfId="40037" xr:uid="{00000000-0005-0000-0000-0000B2860000}"/>
    <cellStyle name="常规 6 7 3 2 2 3" xfId="29800" xr:uid="{00000000-0005-0000-0000-0000B3860000}"/>
    <cellStyle name="常规 6 7 3 2 3" xfId="15430" xr:uid="{00000000-0005-0000-0000-0000B4860000}"/>
    <cellStyle name="常规 6 7 3 2 3 2" xfId="35942" xr:uid="{00000000-0005-0000-0000-0000B5860000}"/>
    <cellStyle name="常规 6 7 3 2 4" xfId="25705" xr:uid="{00000000-0005-0000-0000-0000B6860000}"/>
    <cellStyle name="常规 6 7 3 3" xfId="3155" xr:uid="{00000000-0005-0000-0000-0000B7860000}"/>
    <cellStyle name="常规 6 7 3 3 2" xfId="13396" xr:uid="{00000000-0005-0000-0000-0000B8860000}"/>
    <cellStyle name="常规 6 7 3 3 2 2" xfId="33908" xr:uid="{00000000-0005-0000-0000-0000B9860000}"/>
    <cellStyle name="常规 6 7 3 3 3" xfId="23671" xr:uid="{00000000-0005-0000-0000-0000BA860000}"/>
    <cellStyle name="常规 6 7 3 4" xfId="7227" xr:uid="{00000000-0005-0000-0000-0000BB860000}"/>
    <cellStyle name="常规 6 7 3 4 2" xfId="17467" xr:uid="{00000000-0005-0000-0000-0000BC860000}"/>
    <cellStyle name="常规 6 7 3 4 2 2" xfId="37979" xr:uid="{00000000-0005-0000-0000-0000BD860000}"/>
    <cellStyle name="常规 6 7 3 4 3" xfId="27742" xr:uid="{00000000-0005-0000-0000-0000BE860000}"/>
    <cellStyle name="常规 6 7 3 5" xfId="12022" xr:uid="{00000000-0005-0000-0000-0000BF860000}"/>
    <cellStyle name="常规 6 7 3 5 2" xfId="32534" xr:uid="{00000000-0005-0000-0000-0000C0860000}"/>
    <cellStyle name="常规 6 7 3 6" xfId="22297" xr:uid="{00000000-0005-0000-0000-0000C1860000}"/>
    <cellStyle name="常规 6 7 4" xfId="1014" xr:uid="{00000000-0005-0000-0000-0000C2860000}"/>
    <cellStyle name="常规 6 7 4 2" xfId="5815" xr:uid="{00000000-0005-0000-0000-0000C3860000}"/>
    <cellStyle name="常规 6 7 4 2 2" xfId="9910" xr:uid="{00000000-0005-0000-0000-0000C4860000}"/>
    <cellStyle name="常规 6 7 4 2 2 2" xfId="20150" xr:uid="{00000000-0005-0000-0000-0000C5860000}"/>
    <cellStyle name="常规 6 7 4 2 2 2 2" xfId="40662" xr:uid="{00000000-0005-0000-0000-0000C6860000}"/>
    <cellStyle name="常规 6 7 4 2 2 3" xfId="30425" xr:uid="{00000000-0005-0000-0000-0000C7860000}"/>
    <cellStyle name="常规 6 7 4 2 3" xfId="16055" xr:uid="{00000000-0005-0000-0000-0000C8860000}"/>
    <cellStyle name="常规 6 7 4 2 3 2" xfId="36567" xr:uid="{00000000-0005-0000-0000-0000C9860000}"/>
    <cellStyle name="常规 6 7 4 2 4" xfId="26330" xr:uid="{00000000-0005-0000-0000-0000CA860000}"/>
    <cellStyle name="常规 6 7 4 3" xfId="3780" xr:uid="{00000000-0005-0000-0000-0000CB860000}"/>
    <cellStyle name="常规 6 7 4 3 2" xfId="14021" xr:uid="{00000000-0005-0000-0000-0000CC860000}"/>
    <cellStyle name="常规 6 7 4 3 2 2" xfId="34533" xr:uid="{00000000-0005-0000-0000-0000CD860000}"/>
    <cellStyle name="常规 6 7 4 3 3" xfId="24296" xr:uid="{00000000-0005-0000-0000-0000CE860000}"/>
    <cellStyle name="常规 6 7 4 4" xfId="7852" xr:uid="{00000000-0005-0000-0000-0000CF860000}"/>
    <cellStyle name="常规 6 7 4 4 2" xfId="18092" xr:uid="{00000000-0005-0000-0000-0000D0860000}"/>
    <cellStyle name="常规 6 7 4 4 2 2" xfId="38604" xr:uid="{00000000-0005-0000-0000-0000D1860000}"/>
    <cellStyle name="常规 6 7 4 4 3" xfId="28367" xr:uid="{00000000-0005-0000-0000-0000D2860000}"/>
    <cellStyle name="常规 6 7 4 5" xfId="11344" xr:uid="{00000000-0005-0000-0000-0000D3860000}"/>
    <cellStyle name="常规 6 7 4 5 2" xfId="31856" xr:uid="{00000000-0005-0000-0000-0000D4860000}"/>
    <cellStyle name="常规 6 7 4 6" xfId="21618" xr:uid="{00000000-0005-0000-0000-0000D5860000}"/>
    <cellStyle name="常规 6 7 5" xfId="4494" xr:uid="{00000000-0005-0000-0000-0000D6860000}"/>
    <cellStyle name="常规 6 7 5 2" xfId="8589" xr:uid="{00000000-0005-0000-0000-0000D7860000}"/>
    <cellStyle name="常规 6 7 5 2 2" xfId="18829" xr:uid="{00000000-0005-0000-0000-0000D8860000}"/>
    <cellStyle name="常规 6 7 5 2 2 2" xfId="39341" xr:uid="{00000000-0005-0000-0000-0000D9860000}"/>
    <cellStyle name="常规 6 7 5 2 3" xfId="29104" xr:uid="{00000000-0005-0000-0000-0000DA860000}"/>
    <cellStyle name="常规 6 7 5 3" xfId="14734" xr:uid="{00000000-0005-0000-0000-0000DB860000}"/>
    <cellStyle name="常规 6 7 5 3 2" xfId="35246" xr:uid="{00000000-0005-0000-0000-0000DC860000}"/>
    <cellStyle name="常规 6 7 5 4" xfId="25009" xr:uid="{00000000-0005-0000-0000-0000DD860000}"/>
    <cellStyle name="常规 6 7 6" xfId="2459" xr:uid="{00000000-0005-0000-0000-0000DE860000}"/>
    <cellStyle name="常规 6 7 6 2" xfId="12700" xr:uid="{00000000-0005-0000-0000-0000DF860000}"/>
    <cellStyle name="常规 6 7 6 2 2" xfId="33212" xr:uid="{00000000-0005-0000-0000-0000E0860000}"/>
    <cellStyle name="常规 6 7 6 3" xfId="22975" xr:uid="{00000000-0005-0000-0000-0000E1860000}"/>
    <cellStyle name="常规 6 7 7" xfId="6531" xr:uid="{00000000-0005-0000-0000-0000E2860000}"/>
    <cellStyle name="常规 6 7 7 2" xfId="16771" xr:uid="{00000000-0005-0000-0000-0000E3860000}"/>
    <cellStyle name="常规 6 7 7 2 2" xfId="37283" xr:uid="{00000000-0005-0000-0000-0000E4860000}"/>
    <cellStyle name="常规 6 7 7 3" xfId="27046" xr:uid="{00000000-0005-0000-0000-0000E5860000}"/>
    <cellStyle name="常规 6 7 8" xfId="10719" xr:uid="{00000000-0005-0000-0000-0000E6860000}"/>
    <cellStyle name="常规 6 7 8 2" xfId="31231" xr:uid="{00000000-0005-0000-0000-0000E7860000}"/>
    <cellStyle name="常规 6 7 9" xfId="20993" xr:uid="{00000000-0005-0000-0000-0000E8860000}"/>
    <cellStyle name="常规 6 8" xfId="139" xr:uid="{00000000-0005-0000-0000-0000E9860000}"/>
    <cellStyle name="常规 6 8 2" xfId="637" xr:uid="{00000000-0005-0000-0000-0000EA860000}"/>
    <cellStyle name="常规 6 8 2 2" xfId="2083" xr:uid="{00000000-0005-0000-0000-0000EB860000}"/>
    <cellStyle name="常规 6 8 2 2 2" xfId="5575" xr:uid="{00000000-0005-0000-0000-0000EC860000}"/>
    <cellStyle name="常规 6 8 2 2 2 2" xfId="9670" xr:uid="{00000000-0005-0000-0000-0000ED860000}"/>
    <cellStyle name="常规 6 8 2 2 2 2 2" xfId="19910" xr:uid="{00000000-0005-0000-0000-0000EE860000}"/>
    <cellStyle name="常规 6 8 2 2 2 2 2 2" xfId="40422" xr:uid="{00000000-0005-0000-0000-0000EF860000}"/>
    <cellStyle name="常规 6 8 2 2 2 2 3" xfId="30185" xr:uid="{00000000-0005-0000-0000-0000F0860000}"/>
    <cellStyle name="常规 6 8 2 2 2 3" xfId="15815" xr:uid="{00000000-0005-0000-0000-0000F1860000}"/>
    <cellStyle name="常规 6 8 2 2 2 3 2" xfId="36327" xr:uid="{00000000-0005-0000-0000-0000F2860000}"/>
    <cellStyle name="常规 6 8 2 2 2 4" xfId="26090" xr:uid="{00000000-0005-0000-0000-0000F3860000}"/>
    <cellStyle name="常规 6 8 2 2 3" xfId="3540" xr:uid="{00000000-0005-0000-0000-0000F4860000}"/>
    <cellStyle name="常规 6 8 2 2 3 2" xfId="13781" xr:uid="{00000000-0005-0000-0000-0000F5860000}"/>
    <cellStyle name="常规 6 8 2 2 3 2 2" xfId="34293" xr:uid="{00000000-0005-0000-0000-0000F6860000}"/>
    <cellStyle name="常规 6 8 2 2 3 3" xfId="24056" xr:uid="{00000000-0005-0000-0000-0000F7860000}"/>
    <cellStyle name="常规 6 8 2 2 4" xfId="7612" xr:uid="{00000000-0005-0000-0000-0000F8860000}"/>
    <cellStyle name="常规 6 8 2 2 4 2" xfId="17852" xr:uid="{00000000-0005-0000-0000-0000F9860000}"/>
    <cellStyle name="常规 6 8 2 2 4 2 2" xfId="38364" xr:uid="{00000000-0005-0000-0000-0000FA860000}"/>
    <cellStyle name="常规 6 8 2 2 4 3" xfId="28127" xr:uid="{00000000-0005-0000-0000-0000FB860000}"/>
    <cellStyle name="常规 6 8 2 2 5" xfId="12369" xr:uid="{00000000-0005-0000-0000-0000FC860000}"/>
    <cellStyle name="常规 6 8 2 2 5 2" xfId="32881" xr:uid="{00000000-0005-0000-0000-0000FD860000}"/>
    <cellStyle name="常规 6 8 2 2 6" xfId="22644" xr:uid="{00000000-0005-0000-0000-0000FE860000}"/>
    <cellStyle name="常规 6 8 2 3" xfId="1403" xr:uid="{00000000-0005-0000-0000-0000FF860000}"/>
    <cellStyle name="常规 6 8 2 3 2" xfId="6031" xr:uid="{00000000-0005-0000-0000-000000870000}"/>
    <cellStyle name="常规 6 8 2 3 2 2" xfId="10126" xr:uid="{00000000-0005-0000-0000-000001870000}"/>
    <cellStyle name="常规 6 8 2 3 2 2 2" xfId="20366" xr:uid="{00000000-0005-0000-0000-000002870000}"/>
    <cellStyle name="常规 6 8 2 3 2 2 2 2" xfId="40878" xr:uid="{00000000-0005-0000-0000-000003870000}"/>
    <cellStyle name="常规 6 8 2 3 2 2 3" xfId="30641" xr:uid="{00000000-0005-0000-0000-000004870000}"/>
    <cellStyle name="常规 6 8 2 3 2 3" xfId="16271" xr:uid="{00000000-0005-0000-0000-000005870000}"/>
    <cellStyle name="常规 6 8 2 3 2 3 2" xfId="36783" xr:uid="{00000000-0005-0000-0000-000006870000}"/>
    <cellStyle name="常规 6 8 2 3 2 4" xfId="26546" xr:uid="{00000000-0005-0000-0000-000007870000}"/>
    <cellStyle name="常规 6 8 2 3 3" xfId="3996" xr:uid="{00000000-0005-0000-0000-000008870000}"/>
    <cellStyle name="常规 6 8 2 3 3 2" xfId="14237" xr:uid="{00000000-0005-0000-0000-000009870000}"/>
    <cellStyle name="常规 6 8 2 3 3 2 2" xfId="34749" xr:uid="{00000000-0005-0000-0000-00000A870000}"/>
    <cellStyle name="常规 6 8 2 3 3 3" xfId="24512" xr:uid="{00000000-0005-0000-0000-00000B870000}"/>
    <cellStyle name="常规 6 8 2 3 4" xfId="8068" xr:uid="{00000000-0005-0000-0000-00000C870000}"/>
    <cellStyle name="常规 6 8 2 3 4 2" xfId="18308" xr:uid="{00000000-0005-0000-0000-00000D870000}"/>
    <cellStyle name="常规 6 8 2 3 4 2 2" xfId="38820" xr:uid="{00000000-0005-0000-0000-00000E870000}"/>
    <cellStyle name="常规 6 8 2 3 4 3" xfId="28583" xr:uid="{00000000-0005-0000-0000-00000F870000}"/>
    <cellStyle name="常规 6 8 2 3 5" xfId="11691" xr:uid="{00000000-0005-0000-0000-000010870000}"/>
    <cellStyle name="常规 6 8 2 3 5 2" xfId="32203" xr:uid="{00000000-0005-0000-0000-000011870000}"/>
    <cellStyle name="常规 6 8 2 3 6" xfId="21966" xr:uid="{00000000-0005-0000-0000-000012870000}"/>
    <cellStyle name="常规 6 8 2 4" xfId="4841" xr:uid="{00000000-0005-0000-0000-000013870000}"/>
    <cellStyle name="常规 6 8 2 4 2" xfId="8936" xr:uid="{00000000-0005-0000-0000-000014870000}"/>
    <cellStyle name="常规 6 8 2 4 2 2" xfId="19176" xr:uid="{00000000-0005-0000-0000-000015870000}"/>
    <cellStyle name="常规 6 8 2 4 2 2 2" xfId="39688" xr:uid="{00000000-0005-0000-0000-000016870000}"/>
    <cellStyle name="常规 6 8 2 4 2 3" xfId="29451" xr:uid="{00000000-0005-0000-0000-000017870000}"/>
    <cellStyle name="常规 6 8 2 4 3" xfId="15081" xr:uid="{00000000-0005-0000-0000-000018870000}"/>
    <cellStyle name="常规 6 8 2 4 3 2" xfId="35593" xr:uid="{00000000-0005-0000-0000-000019870000}"/>
    <cellStyle name="常规 6 8 2 4 4" xfId="25356" xr:uid="{00000000-0005-0000-0000-00001A870000}"/>
    <cellStyle name="常规 6 8 2 5" xfId="2806" xr:uid="{00000000-0005-0000-0000-00001B870000}"/>
    <cellStyle name="常规 6 8 2 5 2" xfId="13047" xr:uid="{00000000-0005-0000-0000-00001C870000}"/>
    <cellStyle name="常规 6 8 2 5 2 2" xfId="33559" xr:uid="{00000000-0005-0000-0000-00001D870000}"/>
    <cellStyle name="常规 6 8 2 5 3" xfId="23322" xr:uid="{00000000-0005-0000-0000-00001E870000}"/>
    <cellStyle name="常规 6 8 2 6" xfId="6878" xr:uid="{00000000-0005-0000-0000-00001F870000}"/>
    <cellStyle name="常规 6 8 2 6 2" xfId="17118" xr:uid="{00000000-0005-0000-0000-000020870000}"/>
    <cellStyle name="常规 6 8 2 6 2 2" xfId="37630" xr:uid="{00000000-0005-0000-0000-000021870000}"/>
    <cellStyle name="常规 6 8 2 6 3" xfId="27393" xr:uid="{00000000-0005-0000-0000-000022870000}"/>
    <cellStyle name="常规 6 8 2 7" xfId="11013" xr:uid="{00000000-0005-0000-0000-000023870000}"/>
    <cellStyle name="常规 6 8 2 7 2" xfId="31525" xr:uid="{00000000-0005-0000-0000-000024870000}"/>
    <cellStyle name="常规 6 8 2 8" xfId="21287" xr:uid="{00000000-0005-0000-0000-000025870000}"/>
    <cellStyle name="常规 6 8 3" xfId="1744" xr:uid="{00000000-0005-0000-0000-000026870000}"/>
    <cellStyle name="常规 6 8 3 2" xfId="5198" xr:uid="{00000000-0005-0000-0000-000027870000}"/>
    <cellStyle name="常规 6 8 3 2 2" xfId="9293" xr:uid="{00000000-0005-0000-0000-000028870000}"/>
    <cellStyle name="常规 6 8 3 2 2 2" xfId="19533" xr:uid="{00000000-0005-0000-0000-000029870000}"/>
    <cellStyle name="常规 6 8 3 2 2 2 2" xfId="40045" xr:uid="{00000000-0005-0000-0000-00002A870000}"/>
    <cellStyle name="常规 6 8 3 2 2 3" xfId="29808" xr:uid="{00000000-0005-0000-0000-00002B870000}"/>
    <cellStyle name="常规 6 8 3 2 3" xfId="15438" xr:uid="{00000000-0005-0000-0000-00002C870000}"/>
    <cellStyle name="常规 6 8 3 2 3 2" xfId="35950" xr:uid="{00000000-0005-0000-0000-00002D870000}"/>
    <cellStyle name="常规 6 8 3 2 4" xfId="25713" xr:uid="{00000000-0005-0000-0000-00002E870000}"/>
    <cellStyle name="常规 6 8 3 3" xfId="3163" xr:uid="{00000000-0005-0000-0000-00002F870000}"/>
    <cellStyle name="常规 6 8 3 3 2" xfId="13404" xr:uid="{00000000-0005-0000-0000-000030870000}"/>
    <cellStyle name="常规 6 8 3 3 2 2" xfId="33916" xr:uid="{00000000-0005-0000-0000-000031870000}"/>
    <cellStyle name="常规 6 8 3 3 3" xfId="23679" xr:uid="{00000000-0005-0000-0000-000032870000}"/>
    <cellStyle name="常规 6 8 3 4" xfId="7235" xr:uid="{00000000-0005-0000-0000-000033870000}"/>
    <cellStyle name="常规 6 8 3 4 2" xfId="17475" xr:uid="{00000000-0005-0000-0000-000034870000}"/>
    <cellStyle name="常规 6 8 3 4 2 2" xfId="37987" xr:uid="{00000000-0005-0000-0000-000035870000}"/>
    <cellStyle name="常规 6 8 3 4 3" xfId="27750" xr:uid="{00000000-0005-0000-0000-000036870000}"/>
    <cellStyle name="常规 6 8 3 5" xfId="12030" xr:uid="{00000000-0005-0000-0000-000037870000}"/>
    <cellStyle name="常规 6 8 3 5 2" xfId="32542" xr:uid="{00000000-0005-0000-0000-000038870000}"/>
    <cellStyle name="常规 6 8 3 6" xfId="22305" xr:uid="{00000000-0005-0000-0000-000039870000}"/>
    <cellStyle name="常规 6 8 4" xfId="1022" xr:uid="{00000000-0005-0000-0000-00003A870000}"/>
    <cellStyle name="常规 6 8 4 2" xfId="5838" xr:uid="{00000000-0005-0000-0000-00003B870000}"/>
    <cellStyle name="常规 6 8 4 2 2" xfId="9933" xr:uid="{00000000-0005-0000-0000-00003C870000}"/>
    <cellStyle name="常规 6 8 4 2 2 2" xfId="20173" xr:uid="{00000000-0005-0000-0000-00003D870000}"/>
    <cellStyle name="常规 6 8 4 2 2 2 2" xfId="40685" xr:uid="{00000000-0005-0000-0000-00003E870000}"/>
    <cellStyle name="常规 6 8 4 2 2 3" xfId="30448" xr:uid="{00000000-0005-0000-0000-00003F870000}"/>
    <cellStyle name="常规 6 8 4 2 3" xfId="16078" xr:uid="{00000000-0005-0000-0000-000040870000}"/>
    <cellStyle name="常规 6 8 4 2 3 2" xfId="36590" xr:uid="{00000000-0005-0000-0000-000041870000}"/>
    <cellStyle name="常规 6 8 4 2 4" xfId="26353" xr:uid="{00000000-0005-0000-0000-000042870000}"/>
    <cellStyle name="常规 6 8 4 3" xfId="3803" xr:uid="{00000000-0005-0000-0000-000043870000}"/>
    <cellStyle name="常规 6 8 4 3 2" xfId="14044" xr:uid="{00000000-0005-0000-0000-000044870000}"/>
    <cellStyle name="常规 6 8 4 3 2 2" xfId="34556" xr:uid="{00000000-0005-0000-0000-000045870000}"/>
    <cellStyle name="常规 6 8 4 3 3" xfId="24319" xr:uid="{00000000-0005-0000-0000-000046870000}"/>
    <cellStyle name="常规 6 8 4 4" xfId="7875" xr:uid="{00000000-0005-0000-0000-000047870000}"/>
    <cellStyle name="常规 6 8 4 4 2" xfId="18115" xr:uid="{00000000-0005-0000-0000-000048870000}"/>
    <cellStyle name="常规 6 8 4 4 2 2" xfId="38627" xr:uid="{00000000-0005-0000-0000-000049870000}"/>
    <cellStyle name="常规 6 8 4 4 3" xfId="28390" xr:uid="{00000000-0005-0000-0000-00004A870000}"/>
    <cellStyle name="常规 6 8 4 5" xfId="11352" xr:uid="{00000000-0005-0000-0000-00004B870000}"/>
    <cellStyle name="常规 6 8 4 5 2" xfId="31864" xr:uid="{00000000-0005-0000-0000-00004C870000}"/>
    <cellStyle name="常规 6 8 4 6" xfId="21626" xr:uid="{00000000-0005-0000-0000-00004D870000}"/>
    <cellStyle name="常规 6 8 5" xfId="4502" xr:uid="{00000000-0005-0000-0000-00004E870000}"/>
    <cellStyle name="常规 6 8 5 2" xfId="8597" xr:uid="{00000000-0005-0000-0000-00004F870000}"/>
    <cellStyle name="常规 6 8 5 2 2" xfId="18837" xr:uid="{00000000-0005-0000-0000-000050870000}"/>
    <cellStyle name="常规 6 8 5 2 2 2" xfId="39349" xr:uid="{00000000-0005-0000-0000-000051870000}"/>
    <cellStyle name="常规 6 8 5 2 3" xfId="29112" xr:uid="{00000000-0005-0000-0000-000052870000}"/>
    <cellStyle name="常规 6 8 5 3" xfId="14742" xr:uid="{00000000-0005-0000-0000-000053870000}"/>
    <cellStyle name="常规 6 8 5 3 2" xfId="35254" xr:uid="{00000000-0005-0000-0000-000054870000}"/>
    <cellStyle name="常规 6 8 5 4" xfId="25017" xr:uid="{00000000-0005-0000-0000-000055870000}"/>
    <cellStyle name="常规 6 8 6" xfId="2467" xr:uid="{00000000-0005-0000-0000-000056870000}"/>
    <cellStyle name="常规 6 8 6 2" xfId="12708" xr:uid="{00000000-0005-0000-0000-000057870000}"/>
    <cellStyle name="常规 6 8 6 2 2" xfId="33220" xr:uid="{00000000-0005-0000-0000-000058870000}"/>
    <cellStyle name="常规 6 8 6 3" xfId="22983" xr:uid="{00000000-0005-0000-0000-000059870000}"/>
    <cellStyle name="常规 6 8 7" xfId="6539" xr:uid="{00000000-0005-0000-0000-00005A870000}"/>
    <cellStyle name="常规 6 8 7 2" xfId="16779" xr:uid="{00000000-0005-0000-0000-00005B870000}"/>
    <cellStyle name="常规 6 8 7 2 2" xfId="37291" xr:uid="{00000000-0005-0000-0000-00005C870000}"/>
    <cellStyle name="常规 6 8 7 3" xfId="27054" xr:uid="{00000000-0005-0000-0000-00005D870000}"/>
    <cellStyle name="常规 6 8 8" xfId="10605" xr:uid="{00000000-0005-0000-0000-00005E870000}"/>
    <cellStyle name="常规 6 8 8 2" xfId="31117" xr:uid="{00000000-0005-0000-0000-00005F870000}"/>
    <cellStyle name="常规 6 8 9" xfId="20879" xr:uid="{00000000-0005-0000-0000-000060870000}"/>
    <cellStyle name="常规 6 9" xfId="511" xr:uid="{00000000-0005-0000-0000-000061870000}"/>
    <cellStyle name="常规 6 9 2" xfId="1958" xr:uid="{00000000-0005-0000-0000-000062870000}"/>
    <cellStyle name="常规 6 9 2 2" xfId="5450" xr:uid="{00000000-0005-0000-0000-000063870000}"/>
    <cellStyle name="常规 6 9 2 2 2" xfId="9545" xr:uid="{00000000-0005-0000-0000-000064870000}"/>
    <cellStyle name="常规 6 9 2 2 2 2" xfId="19785" xr:uid="{00000000-0005-0000-0000-000065870000}"/>
    <cellStyle name="常规 6 9 2 2 2 2 2" xfId="40297" xr:uid="{00000000-0005-0000-0000-000066870000}"/>
    <cellStyle name="常规 6 9 2 2 2 3" xfId="30060" xr:uid="{00000000-0005-0000-0000-000067870000}"/>
    <cellStyle name="常规 6 9 2 2 3" xfId="15690" xr:uid="{00000000-0005-0000-0000-000068870000}"/>
    <cellStyle name="常规 6 9 2 2 3 2" xfId="36202" xr:uid="{00000000-0005-0000-0000-000069870000}"/>
    <cellStyle name="常规 6 9 2 2 4" xfId="25965" xr:uid="{00000000-0005-0000-0000-00006A870000}"/>
    <cellStyle name="常规 6 9 2 3" xfId="3415" xr:uid="{00000000-0005-0000-0000-00006B870000}"/>
    <cellStyle name="常规 6 9 2 3 2" xfId="13656" xr:uid="{00000000-0005-0000-0000-00006C870000}"/>
    <cellStyle name="常规 6 9 2 3 2 2" xfId="34168" xr:uid="{00000000-0005-0000-0000-00006D870000}"/>
    <cellStyle name="常规 6 9 2 3 3" xfId="23931" xr:uid="{00000000-0005-0000-0000-00006E870000}"/>
    <cellStyle name="常规 6 9 2 4" xfId="7487" xr:uid="{00000000-0005-0000-0000-00006F870000}"/>
    <cellStyle name="常规 6 9 2 4 2" xfId="17727" xr:uid="{00000000-0005-0000-0000-000070870000}"/>
    <cellStyle name="常规 6 9 2 4 2 2" xfId="38239" xr:uid="{00000000-0005-0000-0000-000071870000}"/>
    <cellStyle name="常规 6 9 2 4 3" xfId="28002" xr:uid="{00000000-0005-0000-0000-000072870000}"/>
    <cellStyle name="常规 6 9 2 5" xfId="12244" xr:uid="{00000000-0005-0000-0000-000073870000}"/>
    <cellStyle name="常规 6 9 2 5 2" xfId="32756" xr:uid="{00000000-0005-0000-0000-000074870000}"/>
    <cellStyle name="常规 6 9 2 6" xfId="22519" xr:uid="{00000000-0005-0000-0000-000075870000}"/>
    <cellStyle name="常规 6 9 3" xfId="1278" xr:uid="{00000000-0005-0000-0000-000076870000}"/>
    <cellStyle name="常规 6 9 3 2" xfId="5781" xr:uid="{00000000-0005-0000-0000-000077870000}"/>
    <cellStyle name="常规 6 9 3 2 2" xfId="9876" xr:uid="{00000000-0005-0000-0000-000078870000}"/>
    <cellStyle name="常规 6 9 3 2 2 2" xfId="20116" xr:uid="{00000000-0005-0000-0000-000079870000}"/>
    <cellStyle name="常规 6 9 3 2 2 2 2" xfId="40628" xr:uid="{00000000-0005-0000-0000-00007A870000}"/>
    <cellStyle name="常规 6 9 3 2 2 3" xfId="30391" xr:uid="{00000000-0005-0000-0000-00007B870000}"/>
    <cellStyle name="常规 6 9 3 2 3" xfId="16021" xr:uid="{00000000-0005-0000-0000-00007C870000}"/>
    <cellStyle name="常规 6 9 3 2 3 2" xfId="36533" xr:uid="{00000000-0005-0000-0000-00007D870000}"/>
    <cellStyle name="常规 6 9 3 2 4" xfId="26296" xr:uid="{00000000-0005-0000-0000-00007E870000}"/>
    <cellStyle name="常规 6 9 3 3" xfId="3746" xr:uid="{00000000-0005-0000-0000-00007F870000}"/>
    <cellStyle name="常规 6 9 3 3 2" xfId="13987" xr:uid="{00000000-0005-0000-0000-000080870000}"/>
    <cellStyle name="常规 6 9 3 3 2 2" xfId="34499" xr:uid="{00000000-0005-0000-0000-000081870000}"/>
    <cellStyle name="常规 6 9 3 3 3" xfId="24262" xr:uid="{00000000-0005-0000-0000-000082870000}"/>
    <cellStyle name="常规 6 9 3 4" xfId="7818" xr:uid="{00000000-0005-0000-0000-000083870000}"/>
    <cellStyle name="常规 6 9 3 4 2" xfId="18058" xr:uid="{00000000-0005-0000-0000-000084870000}"/>
    <cellStyle name="常规 6 9 3 4 2 2" xfId="38570" xr:uid="{00000000-0005-0000-0000-000085870000}"/>
    <cellStyle name="常规 6 9 3 4 3" xfId="28333" xr:uid="{00000000-0005-0000-0000-000086870000}"/>
    <cellStyle name="常规 6 9 3 5" xfId="11566" xr:uid="{00000000-0005-0000-0000-000087870000}"/>
    <cellStyle name="常规 6 9 3 5 2" xfId="32078" xr:uid="{00000000-0005-0000-0000-000088870000}"/>
    <cellStyle name="常规 6 9 3 6" xfId="21841" xr:uid="{00000000-0005-0000-0000-000089870000}"/>
    <cellStyle name="常规 6 9 4" xfId="4716" xr:uid="{00000000-0005-0000-0000-00008A870000}"/>
    <cellStyle name="常规 6 9 4 2" xfId="8811" xr:uid="{00000000-0005-0000-0000-00008B870000}"/>
    <cellStyle name="常规 6 9 4 2 2" xfId="19051" xr:uid="{00000000-0005-0000-0000-00008C870000}"/>
    <cellStyle name="常规 6 9 4 2 2 2" xfId="39563" xr:uid="{00000000-0005-0000-0000-00008D870000}"/>
    <cellStyle name="常规 6 9 4 2 3" xfId="29326" xr:uid="{00000000-0005-0000-0000-00008E870000}"/>
    <cellStyle name="常规 6 9 4 3" xfId="14956" xr:uid="{00000000-0005-0000-0000-00008F870000}"/>
    <cellStyle name="常规 6 9 4 3 2" xfId="35468" xr:uid="{00000000-0005-0000-0000-000090870000}"/>
    <cellStyle name="常规 6 9 4 4" xfId="25231" xr:uid="{00000000-0005-0000-0000-000091870000}"/>
    <cellStyle name="常规 6 9 5" xfId="2681" xr:uid="{00000000-0005-0000-0000-000092870000}"/>
    <cellStyle name="常规 6 9 5 2" xfId="12922" xr:uid="{00000000-0005-0000-0000-000093870000}"/>
    <cellStyle name="常规 6 9 5 2 2" xfId="33434" xr:uid="{00000000-0005-0000-0000-000094870000}"/>
    <cellStyle name="常规 6 9 5 3" xfId="23197" xr:uid="{00000000-0005-0000-0000-000095870000}"/>
    <cellStyle name="常规 6 9 6" xfId="6753" xr:uid="{00000000-0005-0000-0000-000096870000}"/>
    <cellStyle name="常规 6 9 6 2" xfId="16993" xr:uid="{00000000-0005-0000-0000-000097870000}"/>
    <cellStyle name="常规 6 9 6 2 2" xfId="37505" xr:uid="{00000000-0005-0000-0000-000098870000}"/>
    <cellStyle name="常规 6 9 6 3" xfId="27268" xr:uid="{00000000-0005-0000-0000-000099870000}"/>
    <cellStyle name="常规 6 9 7" xfId="10888" xr:uid="{00000000-0005-0000-0000-00009A870000}"/>
    <cellStyle name="常规 6 9 7 2" xfId="31400" xr:uid="{00000000-0005-0000-0000-00009B870000}"/>
    <cellStyle name="常规 6 9 8" xfId="21162" xr:uid="{00000000-0005-0000-0000-00009C870000}"/>
    <cellStyle name="常规 7" xfId="6" xr:uid="{00000000-0005-0000-0000-00009D870000}"/>
    <cellStyle name="常规 7 10" xfId="895" xr:uid="{00000000-0005-0000-0000-00009E870000}"/>
    <cellStyle name="常规 7 10 2" xfId="5080" xr:uid="{00000000-0005-0000-0000-00009F870000}"/>
    <cellStyle name="常规 7 10 2 2" xfId="9175" xr:uid="{00000000-0005-0000-0000-0000A0870000}"/>
    <cellStyle name="常规 7 10 2 2 2" xfId="19415" xr:uid="{00000000-0005-0000-0000-0000A1870000}"/>
    <cellStyle name="常规 7 10 2 2 2 2" xfId="39927" xr:uid="{00000000-0005-0000-0000-0000A2870000}"/>
    <cellStyle name="常规 7 10 2 2 3" xfId="29690" xr:uid="{00000000-0005-0000-0000-0000A3870000}"/>
    <cellStyle name="常规 7 10 2 3" xfId="15320" xr:uid="{00000000-0005-0000-0000-0000A4870000}"/>
    <cellStyle name="常规 7 10 2 3 2" xfId="35832" xr:uid="{00000000-0005-0000-0000-0000A5870000}"/>
    <cellStyle name="常规 7 10 2 4" xfId="25595" xr:uid="{00000000-0005-0000-0000-0000A6870000}"/>
    <cellStyle name="常规 7 10 3" xfId="3045" xr:uid="{00000000-0005-0000-0000-0000A7870000}"/>
    <cellStyle name="常规 7 10 3 2" xfId="13286" xr:uid="{00000000-0005-0000-0000-0000A8870000}"/>
    <cellStyle name="常规 7 10 3 2 2" xfId="33798" xr:uid="{00000000-0005-0000-0000-0000A9870000}"/>
    <cellStyle name="常规 7 10 3 3" xfId="23561" xr:uid="{00000000-0005-0000-0000-0000AA870000}"/>
    <cellStyle name="常规 7 10 4" xfId="7117" xr:uid="{00000000-0005-0000-0000-0000AB870000}"/>
    <cellStyle name="常规 7 10 4 2" xfId="17357" xr:uid="{00000000-0005-0000-0000-0000AC870000}"/>
    <cellStyle name="常规 7 10 4 2 2" xfId="37869" xr:uid="{00000000-0005-0000-0000-0000AD870000}"/>
    <cellStyle name="常规 7 10 4 3" xfId="27632" xr:uid="{00000000-0005-0000-0000-0000AE870000}"/>
    <cellStyle name="常规 7 10 5" xfId="11225" xr:uid="{00000000-0005-0000-0000-0000AF870000}"/>
    <cellStyle name="常规 7 10 5 2" xfId="31737" xr:uid="{00000000-0005-0000-0000-0000B0870000}"/>
    <cellStyle name="常规 7 10 6" xfId="21499" xr:uid="{00000000-0005-0000-0000-0000B1870000}"/>
    <cellStyle name="常规 7 11" xfId="4375" xr:uid="{00000000-0005-0000-0000-0000B2870000}"/>
    <cellStyle name="常规 7 11 2" xfId="8470" xr:uid="{00000000-0005-0000-0000-0000B3870000}"/>
    <cellStyle name="常规 7 11 2 2" xfId="18710" xr:uid="{00000000-0005-0000-0000-0000B4870000}"/>
    <cellStyle name="常规 7 11 2 2 2" xfId="39222" xr:uid="{00000000-0005-0000-0000-0000B5870000}"/>
    <cellStyle name="常规 7 11 2 3" xfId="28985" xr:uid="{00000000-0005-0000-0000-0000B6870000}"/>
    <cellStyle name="常规 7 11 3" xfId="14615" xr:uid="{00000000-0005-0000-0000-0000B7870000}"/>
    <cellStyle name="常规 7 11 3 2" xfId="35127" xr:uid="{00000000-0005-0000-0000-0000B8870000}"/>
    <cellStyle name="常规 7 11 4" xfId="24890" xr:uid="{00000000-0005-0000-0000-0000B9870000}"/>
    <cellStyle name="常规 7 12" xfId="2340" xr:uid="{00000000-0005-0000-0000-0000BA870000}"/>
    <cellStyle name="常规 7 12 2" xfId="12581" xr:uid="{00000000-0005-0000-0000-0000BB870000}"/>
    <cellStyle name="常规 7 12 2 2" xfId="33093" xr:uid="{00000000-0005-0000-0000-0000BC870000}"/>
    <cellStyle name="常规 7 12 3" xfId="22856" xr:uid="{00000000-0005-0000-0000-0000BD870000}"/>
    <cellStyle name="常规 7 13" xfId="6413" xr:uid="{00000000-0005-0000-0000-0000BE870000}"/>
    <cellStyle name="常规 7 13 2" xfId="16653" xr:uid="{00000000-0005-0000-0000-0000BF870000}"/>
    <cellStyle name="常规 7 13 2 2" xfId="37165" xr:uid="{00000000-0005-0000-0000-0000C0870000}"/>
    <cellStyle name="常规 7 13 3" xfId="26928" xr:uid="{00000000-0005-0000-0000-0000C1870000}"/>
    <cellStyle name="常规 7 14" xfId="10506" xr:uid="{00000000-0005-0000-0000-0000C2870000}"/>
    <cellStyle name="常规 7 14 2" xfId="20746" xr:uid="{00000000-0005-0000-0000-0000C3870000}"/>
    <cellStyle name="常规 7 14 2 2" xfId="41258" xr:uid="{00000000-0005-0000-0000-0000C4870000}"/>
    <cellStyle name="常规 7 14 3" xfId="31021" xr:uid="{00000000-0005-0000-0000-0000C5870000}"/>
    <cellStyle name="常规 7 15" xfId="10547" xr:uid="{00000000-0005-0000-0000-0000C6870000}"/>
    <cellStyle name="常规 7 15 2" xfId="31059" xr:uid="{00000000-0005-0000-0000-0000C7870000}"/>
    <cellStyle name="常规 7 16" xfId="20776" xr:uid="{00000000-0005-0000-0000-0000C8870000}"/>
    <cellStyle name="常规 7 17" xfId="56" xr:uid="{00000000-0005-0000-0000-0000C9870000}"/>
    <cellStyle name="常规 7 17 2" xfId="20820" xr:uid="{00000000-0005-0000-0000-0000CA870000}"/>
    <cellStyle name="常规 7 2" xfId="76" xr:uid="{00000000-0005-0000-0000-0000CB870000}"/>
    <cellStyle name="常规 7 3" xfId="104" xr:uid="{00000000-0005-0000-0000-0000CC870000}"/>
    <cellStyle name="常规 7 3 10" xfId="2376" xr:uid="{00000000-0005-0000-0000-0000CD870000}"/>
    <cellStyle name="常规 7 3 10 2" xfId="12617" xr:uid="{00000000-0005-0000-0000-0000CE870000}"/>
    <cellStyle name="常规 7 3 10 2 2" xfId="33129" xr:uid="{00000000-0005-0000-0000-0000CF870000}"/>
    <cellStyle name="常规 7 3 10 3" xfId="22892" xr:uid="{00000000-0005-0000-0000-0000D0870000}"/>
    <cellStyle name="常规 7 3 11" xfId="6448" xr:uid="{00000000-0005-0000-0000-0000D1870000}"/>
    <cellStyle name="常规 7 3 11 2" xfId="16688" xr:uid="{00000000-0005-0000-0000-0000D2870000}"/>
    <cellStyle name="常规 7 3 11 2 2" xfId="37200" xr:uid="{00000000-0005-0000-0000-0000D3870000}"/>
    <cellStyle name="常规 7 3 11 3" xfId="26963" xr:uid="{00000000-0005-0000-0000-0000D4870000}"/>
    <cellStyle name="常规 7 3 12" xfId="10574" xr:uid="{00000000-0005-0000-0000-0000D5870000}"/>
    <cellStyle name="常规 7 3 12 2" xfId="31086" xr:uid="{00000000-0005-0000-0000-0000D6870000}"/>
    <cellStyle name="常规 7 3 13" xfId="20848" xr:uid="{00000000-0005-0000-0000-0000D7870000}"/>
    <cellStyle name="常规 7 3 2" xfId="231" xr:uid="{00000000-0005-0000-0000-0000D8870000}"/>
    <cellStyle name="常规 7 3 2 10" xfId="20970" xr:uid="{00000000-0005-0000-0000-0000D9870000}"/>
    <cellStyle name="常规 7 3 2 2" xfId="401" xr:uid="{00000000-0005-0000-0000-0000DA870000}"/>
    <cellStyle name="常规 7 3 2 2 2" xfId="781" xr:uid="{00000000-0005-0000-0000-0000DB870000}"/>
    <cellStyle name="常规 7 3 2 2 2 2" xfId="2227" xr:uid="{00000000-0005-0000-0000-0000DC870000}"/>
    <cellStyle name="常规 7 3 2 2 2 2 2" xfId="5719" xr:uid="{00000000-0005-0000-0000-0000DD870000}"/>
    <cellStyle name="常规 7 3 2 2 2 2 2 2" xfId="9814" xr:uid="{00000000-0005-0000-0000-0000DE870000}"/>
    <cellStyle name="常规 7 3 2 2 2 2 2 2 2" xfId="20054" xr:uid="{00000000-0005-0000-0000-0000DF870000}"/>
    <cellStyle name="常规 7 3 2 2 2 2 2 2 2 2" xfId="40566" xr:uid="{00000000-0005-0000-0000-0000E0870000}"/>
    <cellStyle name="常规 7 3 2 2 2 2 2 2 3" xfId="30329" xr:uid="{00000000-0005-0000-0000-0000E1870000}"/>
    <cellStyle name="常规 7 3 2 2 2 2 2 3" xfId="15959" xr:uid="{00000000-0005-0000-0000-0000E2870000}"/>
    <cellStyle name="常规 7 3 2 2 2 2 2 3 2" xfId="36471" xr:uid="{00000000-0005-0000-0000-0000E3870000}"/>
    <cellStyle name="常规 7 3 2 2 2 2 2 4" xfId="26234" xr:uid="{00000000-0005-0000-0000-0000E4870000}"/>
    <cellStyle name="常规 7 3 2 2 2 2 3" xfId="3684" xr:uid="{00000000-0005-0000-0000-0000E5870000}"/>
    <cellStyle name="常规 7 3 2 2 2 2 3 2" xfId="13925" xr:uid="{00000000-0005-0000-0000-0000E6870000}"/>
    <cellStyle name="常规 7 3 2 2 2 2 3 2 2" xfId="34437" xr:uid="{00000000-0005-0000-0000-0000E7870000}"/>
    <cellStyle name="常规 7 3 2 2 2 2 3 3" xfId="24200" xr:uid="{00000000-0005-0000-0000-0000E8870000}"/>
    <cellStyle name="常规 7 3 2 2 2 2 4" xfId="7756" xr:uid="{00000000-0005-0000-0000-0000E9870000}"/>
    <cellStyle name="常规 7 3 2 2 2 2 4 2" xfId="17996" xr:uid="{00000000-0005-0000-0000-0000EA870000}"/>
    <cellStyle name="常规 7 3 2 2 2 2 4 2 2" xfId="38508" xr:uid="{00000000-0005-0000-0000-0000EB870000}"/>
    <cellStyle name="常规 7 3 2 2 2 2 4 3" xfId="28271" xr:uid="{00000000-0005-0000-0000-0000EC870000}"/>
    <cellStyle name="常规 7 3 2 2 2 2 5" xfId="12513" xr:uid="{00000000-0005-0000-0000-0000ED870000}"/>
    <cellStyle name="常规 7 3 2 2 2 2 5 2" xfId="33025" xr:uid="{00000000-0005-0000-0000-0000EE870000}"/>
    <cellStyle name="常规 7 3 2 2 2 2 6" xfId="22788" xr:uid="{00000000-0005-0000-0000-0000EF870000}"/>
    <cellStyle name="常规 7 3 2 2 2 3" xfId="1547" xr:uid="{00000000-0005-0000-0000-0000F0870000}"/>
    <cellStyle name="常规 7 3 2 2 2 3 2" xfId="6163" xr:uid="{00000000-0005-0000-0000-0000F1870000}"/>
    <cellStyle name="常规 7 3 2 2 2 3 2 2" xfId="10258" xr:uid="{00000000-0005-0000-0000-0000F2870000}"/>
    <cellStyle name="常规 7 3 2 2 2 3 2 2 2" xfId="20498" xr:uid="{00000000-0005-0000-0000-0000F3870000}"/>
    <cellStyle name="常规 7 3 2 2 2 3 2 2 2 2" xfId="41010" xr:uid="{00000000-0005-0000-0000-0000F4870000}"/>
    <cellStyle name="常规 7 3 2 2 2 3 2 2 3" xfId="30773" xr:uid="{00000000-0005-0000-0000-0000F5870000}"/>
    <cellStyle name="常规 7 3 2 2 2 3 2 3" xfId="16403" xr:uid="{00000000-0005-0000-0000-0000F6870000}"/>
    <cellStyle name="常规 7 3 2 2 2 3 2 3 2" xfId="36915" xr:uid="{00000000-0005-0000-0000-0000F7870000}"/>
    <cellStyle name="常规 7 3 2 2 2 3 2 4" xfId="26678" xr:uid="{00000000-0005-0000-0000-0000F8870000}"/>
    <cellStyle name="常规 7 3 2 2 2 3 3" xfId="4128" xr:uid="{00000000-0005-0000-0000-0000F9870000}"/>
    <cellStyle name="常规 7 3 2 2 2 3 3 2" xfId="14369" xr:uid="{00000000-0005-0000-0000-0000FA870000}"/>
    <cellStyle name="常规 7 3 2 2 2 3 3 2 2" xfId="34881" xr:uid="{00000000-0005-0000-0000-0000FB870000}"/>
    <cellStyle name="常规 7 3 2 2 2 3 3 3" xfId="24644" xr:uid="{00000000-0005-0000-0000-0000FC870000}"/>
    <cellStyle name="常规 7 3 2 2 2 3 4" xfId="8200" xr:uid="{00000000-0005-0000-0000-0000FD870000}"/>
    <cellStyle name="常规 7 3 2 2 2 3 4 2" xfId="18440" xr:uid="{00000000-0005-0000-0000-0000FE870000}"/>
    <cellStyle name="常规 7 3 2 2 2 3 4 2 2" xfId="38952" xr:uid="{00000000-0005-0000-0000-0000FF870000}"/>
    <cellStyle name="常规 7 3 2 2 2 3 4 3" xfId="28715" xr:uid="{00000000-0005-0000-0000-000000880000}"/>
    <cellStyle name="常规 7 3 2 2 2 3 5" xfId="11835" xr:uid="{00000000-0005-0000-0000-000001880000}"/>
    <cellStyle name="常规 7 3 2 2 2 3 5 2" xfId="32347" xr:uid="{00000000-0005-0000-0000-000002880000}"/>
    <cellStyle name="常规 7 3 2 2 2 3 6" xfId="22110" xr:uid="{00000000-0005-0000-0000-000003880000}"/>
    <cellStyle name="常规 7 3 2 2 2 4" xfId="4985" xr:uid="{00000000-0005-0000-0000-000004880000}"/>
    <cellStyle name="常规 7 3 2 2 2 4 2" xfId="9080" xr:uid="{00000000-0005-0000-0000-000005880000}"/>
    <cellStyle name="常规 7 3 2 2 2 4 2 2" xfId="19320" xr:uid="{00000000-0005-0000-0000-000006880000}"/>
    <cellStyle name="常规 7 3 2 2 2 4 2 2 2" xfId="39832" xr:uid="{00000000-0005-0000-0000-000007880000}"/>
    <cellStyle name="常规 7 3 2 2 2 4 2 3" xfId="29595" xr:uid="{00000000-0005-0000-0000-000008880000}"/>
    <cellStyle name="常规 7 3 2 2 2 4 3" xfId="15225" xr:uid="{00000000-0005-0000-0000-000009880000}"/>
    <cellStyle name="常规 7 3 2 2 2 4 3 2" xfId="35737" xr:uid="{00000000-0005-0000-0000-00000A880000}"/>
    <cellStyle name="常规 7 3 2 2 2 4 4" xfId="25500" xr:uid="{00000000-0005-0000-0000-00000B880000}"/>
    <cellStyle name="常规 7 3 2 2 2 5" xfId="2950" xr:uid="{00000000-0005-0000-0000-00000C880000}"/>
    <cellStyle name="常规 7 3 2 2 2 5 2" xfId="13191" xr:uid="{00000000-0005-0000-0000-00000D880000}"/>
    <cellStyle name="常规 7 3 2 2 2 5 2 2" xfId="33703" xr:uid="{00000000-0005-0000-0000-00000E880000}"/>
    <cellStyle name="常规 7 3 2 2 2 5 3" xfId="23466" xr:uid="{00000000-0005-0000-0000-00000F880000}"/>
    <cellStyle name="常规 7 3 2 2 2 6" xfId="7022" xr:uid="{00000000-0005-0000-0000-000010880000}"/>
    <cellStyle name="常规 7 3 2 2 2 6 2" xfId="17262" xr:uid="{00000000-0005-0000-0000-000011880000}"/>
    <cellStyle name="常规 7 3 2 2 2 6 2 2" xfId="37774" xr:uid="{00000000-0005-0000-0000-000012880000}"/>
    <cellStyle name="常规 7 3 2 2 2 6 3" xfId="27537" xr:uid="{00000000-0005-0000-0000-000013880000}"/>
    <cellStyle name="常规 7 3 2 2 2 7" xfId="11157" xr:uid="{00000000-0005-0000-0000-000014880000}"/>
    <cellStyle name="常规 7 3 2 2 2 7 2" xfId="31669" xr:uid="{00000000-0005-0000-0000-000015880000}"/>
    <cellStyle name="常规 7 3 2 2 2 8" xfId="21431" xr:uid="{00000000-0005-0000-0000-000016880000}"/>
    <cellStyle name="常规 7 3 2 2 3" xfId="1888" xr:uid="{00000000-0005-0000-0000-000017880000}"/>
    <cellStyle name="常规 7 3 2 2 3 2" xfId="5342" xr:uid="{00000000-0005-0000-0000-000018880000}"/>
    <cellStyle name="常规 7 3 2 2 3 2 2" xfId="9437" xr:uid="{00000000-0005-0000-0000-000019880000}"/>
    <cellStyle name="常规 7 3 2 2 3 2 2 2" xfId="19677" xr:uid="{00000000-0005-0000-0000-00001A880000}"/>
    <cellStyle name="常规 7 3 2 2 3 2 2 2 2" xfId="40189" xr:uid="{00000000-0005-0000-0000-00001B880000}"/>
    <cellStyle name="常规 7 3 2 2 3 2 2 3" xfId="29952" xr:uid="{00000000-0005-0000-0000-00001C880000}"/>
    <cellStyle name="常规 7 3 2 2 3 2 3" xfId="15582" xr:uid="{00000000-0005-0000-0000-00001D880000}"/>
    <cellStyle name="常规 7 3 2 2 3 2 3 2" xfId="36094" xr:uid="{00000000-0005-0000-0000-00001E880000}"/>
    <cellStyle name="常规 7 3 2 2 3 2 4" xfId="25857" xr:uid="{00000000-0005-0000-0000-00001F880000}"/>
    <cellStyle name="常规 7 3 2 2 3 3" xfId="3307" xr:uid="{00000000-0005-0000-0000-000020880000}"/>
    <cellStyle name="常规 7 3 2 2 3 3 2" xfId="13548" xr:uid="{00000000-0005-0000-0000-000021880000}"/>
    <cellStyle name="常规 7 3 2 2 3 3 2 2" xfId="34060" xr:uid="{00000000-0005-0000-0000-000022880000}"/>
    <cellStyle name="常规 7 3 2 2 3 3 3" xfId="23823" xr:uid="{00000000-0005-0000-0000-000023880000}"/>
    <cellStyle name="常规 7 3 2 2 3 4" xfId="7379" xr:uid="{00000000-0005-0000-0000-000024880000}"/>
    <cellStyle name="常规 7 3 2 2 3 4 2" xfId="17619" xr:uid="{00000000-0005-0000-0000-000025880000}"/>
    <cellStyle name="常规 7 3 2 2 3 4 2 2" xfId="38131" xr:uid="{00000000-0005-0000-0000-000026880000}"/>
    <cellStyle name="常规 7 3 2 2 3 4 3" xfId="27894" xr:uid="{00000000-0005-0000-0000-000027880000}"/>
    <cellStyle name="常规 7 3 2 2 3 5" xfId="12174" xr:uid="{00000000-0005-0000-0000-000028880000}"/>
    <cellStyle name="常规 7 3 2 2 3 5 2" xfId="32686" xr:uid="{00000000-0005-0000-0000-000029880000}"/>
    <cellStyle name="常规 7 3 2 2 3 6" xfId="22449" xr:uid="{00000000-0005-0000-0000-00002A880000}"/>
    <cellStyle name="常规 7 3 2 2 4" xfId="1166" xr:uid="{00000000-0005-0000-0000-00002B880000}"/>
    <cellStyle name="常规 7 3 2 2 4 2" xfId="5993" xr:uid="{00000000-0005-0000-0000-00002C880000}"/>
    <cellStyle name="常规 7 3 2 2 4 2 2" xfId="10088" xr:uid="{00000000-0005-0000-0000-00002D880000}"/>
    <cellStyle name="常规 7 3 2 2 4 2 2 2" xfId="20328" xr:uid="{00000000-0005-0000-0000-00002E880000}"/>
    <cellStyle name="常规 7 3 2 2 4 2 2 2 2" xfId="40840" xr:uid="{00000000-0005-0000-0000-00002F880000}"/>
    <cellStyle name="常规 7 3 2 2 4 2 2 3" xfId="30603" xr:uid="{00000000-0005-0000-0000-000030880000}"/>
    <cellStyle name="常规 7 3 2 2 4 2 3" xfId="16233" xr:uid="{00000000-0005-0000-0000-000031880000}"/>
    <cellStyle name="常规 7 3 2 2 4 2 3 2" xfId="36745" xr:uid="{00000000-0005-0000-0000-000032880000}"/>
    <cellStyle name="常规 7 3 2 2 4 2 4" xfId="26508" xr:uid="{00000000-0005-0000-0000-000033880000}"/>
    <cellStyle name="常规 7 3 2 2 4 3" xfId="3958" xr:uid="{00000000-0005-0000-0000-000034880000}"/>
    <cellStyle name="常规 7 3 2 2 4 3 2" xfId="14199" xr:uid="{00000000-0005-0000-0000-000035880000}"/>
    <cellStyle name="常规 7 3 2 2 4 3 2 2" xfId="34711" xr:uid="{00000000-0005-0000-0000-000036880000}"/>
    <cellStyle name="常规 7 3 2 2 4 3 3" xfId="24474" xr:uid="{00000000-0005-0000-0000-000037880000}"/>
    <cellStyle name="常规 7 3 2 2 4 4" xfId="8030" xr:uid="{00000000-0005-0000-0000-000038880000}"/>
    <cellStyle name="常规 7 3 2 2 4 4 2" xfId="18270" xr:uid="{00000000-0005-0000-0000-000039880000}"/>
    <cellStyle name="常规 7 3 2 2 4 4 2 2" xfId="38782" xr:uid="{00000000-0005-0000-0000-00003A880000}"/>
    <cellStyle name="常规 7 3 2 2 4 4 3" xfId="28545" xr:uid="{00000000-0005-0000-0000-00003B880000}"/>
    <cellStyle name="常规 7 3 2 2 4 5" xfId="11496" xr:uid="{00000000-0005-0000-0000-00003C880000}"/>
    <cellStyle name="常规 7 3 2 2 4 5 2" xfId="32008" xr:uid="{00000000-0005-0000-0000-00003D880000}"/>
    <cellStyle name="常规 7 3 2 2 4 6" xfId="21770" xr:uid="{00000000-0005-0000-0000-00003E880000}"/>
    <cellStyle name="常规 7 3 2 2 5" xfId="4646" xr:uid="{00000000-0005-0000-0000-00003F880000}"/>
    <cellStyle name="常规 7 3 2 2 5 2" xfId="8741" xr:uid="{00000000-0005-0000-0000-000040880000}"/>
    <cellStyle name="常规 7 3 2 2 5 2 2" xfId="18981" xr:uid="{00000000-0005-0000-0000-000041880000}"/>
    <cellStyle name="常规 7 3 2 2 5 2 2 2" xfId="39493" xr:uid="{00000000-0005-0000-0000-000042880000}"/>
    <cellStyle name="常规 7 3 2 2 5 2 3" xfId="29256" xr:uid="{00000000-0005-0000-0000-000043880000}"/>
    <cellStyle name="常规 7 3 2 2 5 3" xfId="14886" xr:uid="{00000000-0005-0000-0000-000044880000}"/>
    <cellStyle name="常规 7 3 2 2 5 3 2" xfId="35398" xr:uid="{00000000-0005-0000-0000-000045880000}"/>
    <cellStyle name="常规 7 3 2 2 5 4" xfId="25161" xr:uid="{00000000-0005-0000-0000-000046880000}"/>
    <cellStyle name="常规 7 3 2 2 6" xfId="2611" xr:uid="{00000000-0005-0000-0000-000047880000}"/>
    <cellStyle name="常规 7 3 2 2 6 2" xfId="12852" xr:uid="{00000000-0005-0000-0000-000048880000}"/>
    <cellStyle name="常规 7 3 2 2 6 2 2" xfId="33364" xr:uid="{00000000-0005-0000-0000-000049880000}"/>
    <cellStyle name="常规 7 3 2 2 6 3" xfId="23127" xr:uid="{00000000-0005-0000-0000-00004A880000}"/>
    <cellStyle name="常规 7 3 2 2 7" xfId="6683" xr:uid="{00000000-0005-0000-0000-00004B880000}"/>
    <cellStyle name="常规 7 3 2 2 7 2" xfId="16923" xr:uid="{00000000-0005-0000-0000-00004C880000}"/>
    <cellStyle name="常规 7 3 2 2 7 2 2" xfId="37435" xr:uid="{00000000-0005-0000-0000-00004D880000}"/>
    <cellStyle name="常规 7 3 2 2 7 3" xfId="27198" xr:uid="{00000000-0005-0000-0000-00004E880000}"/>
    <cellStyle name="常规 7 3 2 2 8" xfId="10866" xr:uid="{00000000-0005-0000-0000-00004F880000}"/>
    <cellStyle name="常规 7 3 2 2 8 2" xfId="31378" xr:uid="{00000000-0005-0000-0000-000050880000}"/>
    <cellStyle name="常规 7 3 2 2 9" xfId="21140" xr:uid="{00000000-0005-0000-0000-000051880000}"/>
    <cellStyle name="常规 7 3 2 3" xfId="603" xr:uid="{00000000-0005-0000-0000-000052880000}"/>
    <cellStyle name="常规 7 3 2 3 2" xfId="2049" xr:uid="{00000000-0005-0000-0000-000053880000}"/>
    <cellStyle name="常规 7 3 2 3 2 2" xfId="5541" xr:uid="{00000000-0005-0000-0000-000054880000}"/>
    <cellStyle name="常规 7 3 2 3 2 2 2" xfId="9636" xr:uid="{00000000-0005-0000-0000-000055880000}"/>
    <cellStyle name="常规 7 3 2 3 2 2 2 2" xfId="19876" xr:uid="{00000000-0005-0000-0000-000056880000}"/>
    <cellStyle name="常规 7 3 2 3 2 2 2 2 2" xfId="40388" xr:uid="{00000000-0005-0000-0000-000057880000}"/>
    <cellStyle name="常规 7 3 2 3 2 2 2 3" xfId="30151" xr:uid="{00000000-0005-0000-0000-000058880000}"/>
    <cellStyle name="常规 7 3 2 3 2 2 3" xfId="15781" xr:uid="{00000000-0005-0000-0000-000059880000}"/>
    <cellStyle name="常规 7 3 2 3 2 2 3 2" xfId="36293" xr:uid="{00000000-0005-0000-0000-00005A880000}"/>
    <cellStyle name="常规 7 3 2 3 2 2 4" xfId="26056" xr:uid="{00000000-0005-0000-0000-00005B880000}"/>
    <cellStyle name="常规 7 3 2 3 2 3" xfId="3506" xr:uid="{00000000-0005-0000-0000-00005C880000}"/>
    <cellStyle name="常规 7 3 2 3 2 3 2" xfId="13747" xr:uid="{00000000-0005-0000-0000-00005D880000}"/>
    <cellStyle name="常规 7 3 2 3 2 3 2 2" xfId="34259" xr:uid="{00000000-0005-0000-0000-00005E880000}"/>
    <cellStyle name="常规 7 3 2 3 2 3 3" xfId="24022" xr:uid="{00000000-0005-0000-0000-00005F880000}"/>
    <cellStyle name="常规 7 3 2 3 2 4" xfId="7578" xr:uid="{00000000-0005-0000-0000-000060880000}"/>
    <cellStyle name="常规 7 3 2 3 2 4 2" xfId="17818" xr:uid="{00000000-0005-0000-0000-000061880000}"/>
    <cellStyle name="常规 7 3 2 3 2 4 2 2" xfId="38330" xr:uid="{00000000-0005-0000-0000-000062880000}"/>
    <cellStyle name="常规 7 3 2 3 2 4 3" xfId="28093" xr:uid="{00000000-0005-0000-0000-000063880000}"/>
    <cellStyle name="常规 7 3 2 3 2 5" xfId="12335" xr:uid="{00000000-0005-0000-0000-000064880000}"/>
    <cellStyle name="常规 7 3 2 3 2 5 2" xfId="32847" xr:uid="{00000000-0005-0000-0000-000065880000}"/>
    <cellStyle name="常规 7 3 2 3 2 6" xfId="22610" xr:uid="{00000000-0005-0000-0000-000066880000}"/>
    <cellStyle name="常规 7 3 2 3 3" xfId="1369" xr:uid="{00000000-0005-0000-0000-000067880000}"/>
    <cellStyle name="常规 7 3 2 3 3 2" xfId="6293" xr:uid="{00000000-0005-0000-0000-000068880000}"/>
    <cellStyle name="常规 7 3 2 3 3 2 2" xfId="10388" xr:uid="{00000000-0005-0000-0000-000069880000}"/>
    <cellStyle name="常规 7 3 2 3 3 2 2 2" xfId="20628" xr:uid="{00000000-0005-0000-0000-00006A880000}"/>
    <cellStyle name="常规 7 3 2 3 3 2 2 2 2" xfId="41140" xr:uid="{00000000-0005-0000-0000-00006B880000}"/>
    <cellStyle name="常规 7 3 2 3 3 2 2 3" xfId="30903" xr:uid="{00000000-0005-0000-0000-00006C880000}"/>
    <cellStyle name="常规 7 3 2 3 3 2 3" xfId="16533" xr:uid="{00000000-0005-0000-0000-00006D880000}"/>
    <cellStyle name="常规 7 3 2 3 3 2 3 2" xfId="37045" xr:uid="{00000000-0005-0000-0000-00006E880000}"/>
    <cellStyle name="常规 7 3 2 3 3 2 4" xfId="26808" xr:uid="{00000000-0005-0000-0000-00006F880000}"/>
    <cellStyle name="常规 7 3 2 3 3 3" xfId="4258" xr:uid="{00000000-0005-0000-0000-000070880000}"/>
    <cellStyle name="常规 7 3 2 3 3 3 2" xfId="14499" xr:uid="{00000000-0005-0000-0000-000071880000}"/>
    <cellStyle name="常规 7 3 2 3 3 3 2 2" xfId="35011" xr:uid="{00000000-0005-0000-0000-000072880000}"/>
    <cellStyle name="常规 7 3 2 3 3 3 3" xfId="24774" xr:uid="{00000000-0005-0000-0000-000073880000}"/>
    <cellStyle name="常规 7 3 2 3 3 4" xfId="8330" xr:uid="{00000000-0005-0000-0000-000074880000}"/>
    <cellStyle name="常规 7 3 2 3 3 4 2" xfId="18570" xr:uid="{00000000-0005-0000-0000-000075880000}"/>
    <cellStyle name="常规 7 3 2 3 3 4 2 2" xfId="39082" xr:uid="{00000000-0005-0000-0000-000076880000}"/>
    <cellStyle name="常规 7 3 2 3 3 4 3" xfId="28845" xr:uid="{00000000-0005-0000-0000-000077880000}"/>
    <cellStyle name="常规 7 3 2 3 3 5" xfId="11657" xr:uid="{00000000-0005-0000-0000-000078880000}"/>
    <cellStyle name="常规 7 3 2 3 3 5 2" xfId="32169" xr:uid="{00000000-0005-0000-0000-000079880000}"/>
    <cellStyle name="常规 7 3 2 3 3 6" xfId="21932" xr:uid="{00000000-0005-0000-0000-00007A880000}"/>
    <cellStyle name="常规 7 3 2 3 4" xfId="4807" xr:uid="{00000000-0005-0000-0000-00007B880000}"/>
    <cellStyle name="常规 7 3 2 3 4 2" xfId="8902" xr:uid="{00000000-0005-0000-0000-00007C880000}"/>
    <cellStyle name="常规 7 3 2 3 4 2 2" xfId="19142" xr:uid="{00000000-0005-0000-0000-00007D880000}"/>
    <cellStyle name="常规 7 3 2 3 4 2 2 2" xfId="39654" xr:uid="{00000000-0005-0000-0000-00007E880000}"/>
    <cellStyle name="常规 7 3 2 3 4 2 3" xfId="29417" xr:uid="{00000000-0005-0000-0000-00007F880000}"/>
    <cellStyle name="常规 7 3 2 3 4 3" xfId="15047" xr:uid="{00000000-0005-0000-0000-000080880000}"/>
    <cellStyle name="常规 7 3 2 3 4 3 2" xfId="35559" xr:uid="{00000000-0005-0000-0000-000081880000}"/>
    <cellStyle name="常规 7 3 2 3 4 4" xfId="25322" xr:uid="{00000000-0005-0000-0000-000082880000}"/>
    <cellStyle name="常规 7 3 2 3 5" xfId="2772" xr:uid="{00000000-0005-0000-0000-000083880000}"/>
    <cellStyle name="常规 7 3 2 3 5 2" xfId="13013" xr:uid="{00000000-0005-0000-0000-000084880000}"/>
    <cellStyle name="常规 7 3 2 3 5 2 2" xfId="33525" xr:uid="{00000000-0005-0000-0000-000085880000}"/>
    <cellStyle name="常规 7 3 2 3 5 3" xfId="23288" xr:uid="{00000000-0005-0000-0000-000086880000}"/>
    <cellStyle name="常规 7 3 2 3 6" xfId="6844" xr:uid="{00000000-0005-0000-0000-000087880000}"/>
    <cellStyle name="常规 7 3 2 3 6 2" xfId="17084" xr:uid="{00000000-0005-0000-0000-000088880000}"/>
    <cellStyle name="常规 7 3 2 3 6 2 2" xfId="37596" xr:uid="{00000000-0005-0000-0000-000089880000}"/>
    <cellStyle name="常规 7 3 2 3 6 3" xfId="27359" xr:uid="{00000000-0005-0000-0000-00008A880000}"/>
    <cellStyle name="常规 7 3 2 3 7" xfId="10979" xr:uid="{00000000-0005-0000-0000-00008B880000}"/>
    <cellStyle name="常规 7 3 2 3 7 2" xfId="31491" xr:uid="{00000000-0005-0000-0000-00008C880000}"/>
    <cellStyle name="常规 7 3 2 3 8" xfId="21253" xr:uid="{00000000-0005-0000-0000-00008D880000}"/>
    <cellStyle name="常规 7 3 2 4" xfId="1710" xr:uid="{00000000-0005-0000-0000-00008E880000}"/>
    <cellStyle name="常规 7 3 2 4 2" xfId="5164" xr:uid="{00000000-0005-0000-0000-00008F880000}"/>
    <cellStyle name="常规 7 3 2 4 2 2" xfId="9259" xr:uid="{00000000-0005-0000-0000-000090880000}"/>
    <cellStyle name="常规 7 3 2 4 2 2 2" xfId="19499" xr:uid="{00000000-0005-0000-0000-000091880000}"/>
    <cellStyle name="常规 7 3 2 4 2 2 2 2" xfId="40011" xr:uid="{00000000-0005-0000-0000-000092880000}"/>
    <cellStyle name="常规 7 3 2 4 2 2 3" xfId="29774" xr:uid="{00000000-0005-0000-0000-000093880000}"/>
    <cellStyle name="常规 7 3 2 4 2 3" xfId="15404" xr:uid="{00000000-0005-0000-0000-000094880000}"/>
    <cellStyle name="常规 7 3 2 4 2 3 2" xfId="35916" xr:uid="{00000000-0005-0000-0000-000095880000}"/>
    <cellStyle name="常规 7 3 2 4 2 4" xfId="25679" xr:uid="{00000000-0005-0000-0000-000096880000}"/>
    <cellStyle name="常规 7 3 2 4 3" xfId="3129" xr:uid="{00000000-0005-0000-0000-000097880000}"/>
    <cellStyle name="常规 7 3 2 4 3 2" xfId="13370" xr:uid="{00000000-0005-0000-0000-000098880000}"/>
    <cellStyle name="常规 7 3 2 4 3 2 2" xfId="33882" xr:uid="{00000000-0005-0000-0000-000099880000}"/>
    <cellStyle name="常规 7 3 2 4 3 3" xfId="23645" xr:uid="{00000000-0005-0000-0000-00009A880000}"/>
    <cellStyle name="常规 7 3 2 4 4" xfId="7201" xr:uid="{00000000-0005-0000-0000-00009B880000}"/>
    <cellStyle name="常规 7 3 2 4 4 2" xfId="17441" xr:uid="{00000000-0005-0000-0000-00009C880000}"/>
    <cellStyle name="常规 7 3 2 4 4 2 2" xfId="37953" xr:uid="{00000000-0005-0000-0000-00009D880000}"/>
    <cellStyle name="常规 7 3 2 4 4 3" xfId="27716" xr:uid="{00000000-0005-0000-0000-00009E880000}"/>
    <cellStyle name="常规 7 3 2 4 5" xfId="11996" xr:uid="{00000000-0005-0000-0000-00009F880000}"/>
    <cellStyle name="常规 7 3 2 4 5 2" xfId="32508" xr:uid="{00000000-0005-0000-0000-0000A0880000}"/>
    <cellStyle name="常规 7 3 2 4 6" xfId="22271" xr:uid="{00000000-0005-0000-0000-0000A1880000}"/>
    <cellStyle name="常规 7 3 2 5" xfId="988" xr:uid="{00000000-0005-0000-0000-0000A2880000}"/>
    <cellStyle name="常规 7 3 2 5 2" xfId="6013" xr:uid="{00000000-0005-0000-0000-0000A3880000}"/>
    <cellStyle name="常规 7 3 2 5 2 2" xfId="10108" xr:uid="{00000000-0005-0000-0000-0000A4880000}"/>
    <cellStyle name="常规 7 3 2 5 2 2 2" xfId="20348" xr:uid="{00000000-0005-0000-0000-0000A5880000}"/>
    <cellStyle name="常规 7 3 2 5 2 2 2 2" xfId="40860" xr:uid="{00000000-0005-0000-0000-0000A6880000}"/>
    <cellStyle name="常规 7 3 2 5 2 2 3" xfId="30623" xr:uid="{00000000-0005-0000-0000-0000A7880000}"/>
    <cellStyle name="常规 7 3 2 5 2 3" xfId="16253" xr:uid="{00000000-0005-0000-0000-0000A8880000}"/>
    <cellStyle name="常规 7 3 2 5 2 3 2" xfId="36765" xr:uid="{00000000-0005-0000-0000-0000A9880000}"/>
    <cellStyle name="常规 7 3 2 5 2 4" xfId="26528" xr:uid="{00000000-0005-0000-0000-0000AA880000}"/>
    <cellStyle name="常规 7 3 2 5 3" xfId="3978" xr:uid="{00000000-0005-0000-0000-0000AB880000}"/>
    <cellStyle name="常规 7 3 2 5 3 2" xfId="14219" xr:uid="{00000000-0005-0000-0000-0000AC880000}"/>
    <cellStyle name="常规 7 3 2 5 3 2 2" xfId="34731" xr:uid="{00000000-0005-0000-0000-0000AD880000}"/>
    <cellStyle name="常规 7 3 2 5 3 3" xfId="24494" xr:uid="{00000000-0005-0000-0000-0000AE880000}"/>
    <cellStyle name="常规 7 3 2 5 4" xfId="8050" xr:uid="{00000000-0005-0000-0000-0000AF880000}"/>
    <cellStyle name="常规 7 3 2 5 4 2" xfId="18290" xr:uid="{00000000-0005-0000-0000-0000B0880000}"/>
    <cellStyle name="常规 7 3 2 5 4 2 2" xfId="38802" xr:uid="{00000000-0005-0000-0000-0000B1880000}"/>
    <cellStyle name="常规 7 3 2 5 4 3" xfId="28565" xr:uid="{00000000-0005-0000-0000-0000B2880000}"/>
    <cellStyle name="常规 7 3 2 5 5" xfId="11318" xr:uid="{00000000-0005-0000-0000-0000B3880000}"/>
    <cellStyle name="常规 7 3 2 5 5 2" xfId="31830" xr:uid="{00000000-0005-0000-0000-0000B4880000}"/>
    <cellStyle name="常规 7 3 2 5 6" xfId="21592" xr:uid="{00000000-0005-0000-0000-0000B5880000}"/>
    <cellStyle name="常规 7 3 2 6" xfId="4468" xr:uid="{00000000-0005-0000-0000-0000B6880000}"/>
    <cellStyle name="常规 7 3 2 6 2" xfId="8563" xr:uid="{00000000-0005-0000-0000-0000B7880000}"/>
    <cellStyle name="常规 7 3 2 6 2 2" xfId="18803" xr:uid="{00000000-0005-0000-0000-0000B8880000}"/>
    <cellStyle name="常规 7 3 2 6 2 2 2" xfId="39315" xr:uid="{00000000-0005-0000-0000-0000B9880000}"/>
    <cellStyle name="常规 7 3 2 6 2 3" xfId="29078" xr:uid="{00000000-0005-0000-0000-0000BA880000}"/>
    <cellStyle name="常规 7 3 2 6 3" xfId="14708" xr:uid="{00000000-0005-0000-0000-0000BB880000}"/>
    <cellStyle name="常规 7 3 2 6 3 2" xfId="35220" xr:uid="{00000000-0005-0000-0000-0000BC880000}"/>
    <cellStyle name="常规 7 3 2 6 4" xfId="24983" xr:uid="{00000000-0005-0000-0000-0000BD880000}"/>
    <cellStyle name="常规 7 3 2 7" xfId="2433" xr:uid="{00000000-0005-0000-0000-0000BE880000}"/>
    <cellStyle name="常规 7 3 2 7 2" xfId="12674" xr:uid="{00000000-0005-0000-0000-0000BF880000}"/>
    <cellStyle name="常规 7 3 2 7 2 2" xfId="33186" xr:uid="{00000000-0005-0000-0000-0000C0880000}"/>
    <cellStyle name="常规 7 3 2 7 3" xfId="22949" xr:uid="{00000000-0005-0000-0000-0000C1880000}"/>
    <cellStyle name="常规 7 3 2 8" xfId="6505" xr:uid="{00000000-0005-0000-0000-0000C2880000}"/>
    <cellStyle name="常规 7 3 2 8 2" xfId="16745" xr:uid="{00000000-0005-0000-0000-0000C3880000}"/>
    <cellStyle name="常规 7 3 2 8 2 2" xfId="37257" xr:uid="{00000000-0005-0000-0000-0000C4880000}"/>
    <cellStyle name="常规 7 3 2 8 3" xfId="27020" xr:uid="{00000000-0005-0000-0000-0000C5880000}"/>
    <cellStyle name="常规 7 3 2 9" xfId="10696" xr:uid="{00000000-0005-0000-0000-0000C6880000}"/>
    <cellStyle name="常规 7 3 2 9 2" xfId="31208" xr:uid="{00000000-0005-0000-0000-0000C7880000}"/>
    <cellStyle name="常规 7 3 3" xfId="344" xr:uid="{00000000-0005-0000-0000-0000C8880000}"/>
    <cellStyle name="常规 7 3 3 2" xfId="724" xr:uid="{00000000-0005-0000-0000-0000C9880000}"/>
    <cellStyle name="常规 7 3 3 2 2" xfId="2170" xr:uid="{00000000-0005-0000-0000-0000CA880000}"/>
    <cellStyle name="常规 7 3 3 2 2 2" xfId="5662" xr:uid="{00000000-0005-0000-0000-0000CB880000}"/>
    <cellStyle name="常规 7 3 3 2 2 2 2" xfId="9757" xr:uid="{00000000-0005-0000-0000-0000CC880000}"/>
    <cellStyle name="常规 7 3 3 2 2 2 2 2" xfId="19997" xr:uid="{00000000-0005-0000-0000-0000CD880000}"/>
    <cellStyle name="常规 7 3 3 2 2 2 2 2 2" xfId="40509" xr:uid="{00000000-0005-0000-0000-0000CE880000}"/>
    <cellStyle name="常规 7 3 3 2 2 2 2 3" xfId="30272" xr:uid="{00000000-0005-0000-0000-0000CF880000}"/>
    <cellStyle name="常规 7 3 3 2 2 2 3" xfId="15902" xr:uid="{00000000-0005-0000-0000-0000D0880000}"/>
    <cellStyle name="常规 7 3 3 2 2 2 3 2" xfId="36414" xr:uid="{00000000-0005-0000-0000-0000D1880000}"/>
    <cellStyle name="常规 7 3 3 2 2 2 4" xfId="26177" xr:uid="{00000000-0005-0000-0000-0000D2880000}"/>
    <cellStyle name="常规 7 3 3 2 2 3" xfId="3627" xr:uid="{00000000-0005-0000-0000-0000D3880000}"/>
    <cellStyle name="常规 7 3 3 2 2 3 2" xfId="13868" xr:uid="{00000000-0005-0000-0000-0000D4880000}"/>
    <cellStyle name="常规 7 3 3 2 2 3 2 2" xfId="34380" xr:uid="{00000000-0005-0000-0000-0000D5880000}"/>
    <cellStyle name="常规 7 3 3 2 2 3 3" xfId="24143" xr:uid="{00000000-0005-0000-0000-0000D6880000}"/>
    <cellStyle name="常规 7 3 3 2 2 4" xfId="7699" xr:uid="{00000000-0005-0000-0000-0000D7880000}"/>
    <cellStyle name="常规 7 3 3 2 2 4 2" xfId="17939" xr:uid="{00000000-0005-0000-0000-0000D8880000}"/>
    <cellStyle name="常规 7 3 3 2 2 4 2 2" xfId="38451" xr:uid="{00000000-0005-0000-0000-0000D9880000}"/>
    <cellStyle name="常规 7 3 3 2 2 4 3" xfId="28214" xr:uid="{00000000-0005-0000-0000-0000DA880000}"/>
    <cellStyle name="常规 7 3 3 2 2 5" xfId="12456" xr:uid="{00000000-0005-0000-0000-0000DB880000}"/>
    <cellStyle name="常规 7 3 3 2 2 5 2" xfId="32968" xr:uid="{00000000-0005-0000-0000-0000DC880000}"/>
    <cellStyle name="常规 7 3 3 2 2 6" xfId="22731" xr:uid="{00000000-0005-0000-0000-0000DD880000}"/>
    <cellStyle name="常规 7 3 3 2 3" xfId="1490" xr:uid="{00000000-0005-0000-0000-0000DE880000}"/>
    <cellStyle name="常规 7 3 3 2 3 2" xfId="6039" xr:uid="{00000000-0005-0000-0000-0000DF880000}"/>
    <cellStyle name="常规 7 3 3 2 3 2 2" xfId="10134" xr:uid="{00000000-0005-0000-0000-0000E0880000}"/>
    <cellStyle name="常规 7 3 3 2 3 2 2 2" xfId="20374" xr:uid="{00000000-0005-0000-0000-0000E1880000}"/>
    <cellStyle name="常规 7 3 3 2 3 2 2 2 2" xfId="40886" xr:uid="{00000000-0005-0000-0000-0000E2880000}"/>
    <cellStyle name="常规 7 3 3 2 3 2 2 3" xfId="30649" xr:uid="{00000000-0005-0000-0000-0000E3880000}"/>
    <cellStyle name="常规 7 3 3 2 3 2 3" xfId="16279" xr:uid="{00000000-0005-0000-0000-0000E4880000}"/>
    <cellStyle name="常规 7 3 3 2 3 2 3 2" xfId="36791" xr:uid="{00000000-0005-0000-0000-0000E5880000}"/>
    <cellStyle name="常规 7 3 3 2 3 2 4" xfId="26554" xr:uid="{00000000-0005-0000-0000-0000E6880000}"/>
    <cellStyle name="常规 7 3 3 2 3 3" xfId="4004" xr:uid="{00000000-0005-0000-0000-0000E7880000}"/>
    <cellStyle name="常规 7 3 3 2 3 3 2" xfId="14245" xr:uid="{00000000-0005-0000-0000-0000E8880000}"/>
    <cellStyle name="常规 7 3 3 2 3 3 2 2" xfId="34757" xr:uid="{00000000-0005-0000-0000-0000E9880000}"/>
    <cellStyle name="常规 7 3 3 2 3 3 3" xfId="24520" xr:uid="{00000000-0005-0000-0000-0000EA880000}"/>
    <cellStyle name="常规 7 3 3 2 3 4" xfId="8076" xr:uid="{00000000-0005-0000-0000-0000EB880000}"/>
    <cellStyle name="常规 7 3 3 2 3 4 2" xfId="18316" xr:uid="{00000000-0005-0000-0000-0000EC880000}"/>
    <cellStyle name="常规 7 3 3 2 3 4 2 2" xfId="38828" xr:uid="{00000000-0005-0000-0000-0000ED880000}"/>
    <cellStyle name="常规 7 3 3 2 3 4 3" xfId="28591" xr:uid="{00000000-0005-0000-0000-0000EE880000}"/>
    <cellStyle name="常规 7 3 3 2 3 5" xfId="11778" xr:uid="{00000000-0005-0000-0000-0000EF880000}"/>
    <cellStyle name="常规 7 3 3 2 3 5 2" xfId="32290" xr:uid="{00000000-0005-0000-0000-0000F0880000}"/>
    <cellStyle name="常规 7 3 3 2 3 6" xfId="22053" xr:uid="{00000000-0005-0000-0000-0000F1880000}"/>
    <cellStyle name="常规 7 3 3 2 4" xfId="4928" xr:uid="{00000000-0005-0000-0000-0000F2880000}"/>
    <cellStyle name="常规 7 3 3 2 4 2" xfId="9023" xr:uid="{00000000-0005-0000-0000-0000F3880000}"/>
    <cellStyle name="常规 7 3 3 2 4 2 2" xfId="19263" xr:uid="{00000000-0005-0000-0000-0000F4880000}"/>
    <cellStyle name="常规 7 3 3 2 4 2 2 2" xfId="39775" xr:uid="{00000000-0005-0000-0000-0000F5880000}"/>
    <cellStyle name="常规 7 3 3 2 4 2 3" xfId="29538" xr:uid="{00000000-0005-0000-0000-0000F6880000}"/>
    <cellStyle name="常规 7 3 3 2 4 3" xfId="15168" xr:uid="{00000000-0005-0000-0000-0000F7880000}"/>
    <cellStyle name="常规 7 3 3 2 4 3 2" xfId="35680" xr:uid="{00000000-0005-0000-0000-0000F8880000}"/>
    <cellStyle name="常规 7 3 3 2 4 4" xfId="25443" xr:uid="{00000000-0005-0000-0000-0000F9880000}"/>
    <cellStyle name="常规 7 3 3 2 5" xfId="2893" xr:uid="{00000000-0005-0000-0000-0000FA880000}"/>
    <cellStyle name="常规 7 3 3 2 5 2" xfId="13134" xr:uid="{00000000-0005-0000-0000-0000FB880000}"/>
    <cellStyle name="常规 7 3 3 2 5 2 2" xfId="33646" xr:uid="{00000000-0005-0000-0000-0000FC880000}"/>
    <cellStyle name="常规 7 3 3 2 5 3" xfId="23409" xr:uid="{00000000-0005-0000-0000-0000FD880000}"/>
    <cellStyle name="常规 7 3 3 2 6" xfId="6965" xr:uid="{00000000-0005-0000-0000-0000FE880000}"/>
    <cellStyle name="常规 7 3 3 2 6 2" xfId="17205" xr:uid="{00000000-0005-0000-0000-0000FF880000}"/>
    <cellStyle name="常规 7 3 3 2 6 2 2" xfId="37717" xr:uid="{00000000-0005-0000-0000-000000890000}"/>
    <cellStyle name="常规 7 3 3 2 6 3" xfId="27480" xr:uid="{00000000-0005-0000-0000-000001890000}"/>
    <cellStyle name="常规 7 3 3 2 7" xfId="11100" xr:uid="{00000000-0005-0000-0000-000002890000}"/>
    <cellStyle name="常规 7 3 3 2 7 2" xfId="31612" xr:uid="{00000000-0005-0000-0000-000003890000}"/>
    <cellStyle name="常规 7 3 3 2 8" xfId="21374" xr:uid="{00000000-0005-0000-0000-000004890000}"/>
    <cellStyle name="常规 7 3 3 3" xfId="1831" xr:uid="{00000000-0005-0000-0000-000005890000}"/>
    <cellStyle name="常规 7 3 3 3 2" xfId="5285" xr:uid="{00000000-0005-0000-0000-000006890000}"/>
    <cellStyle name="常规 7 3 3 3 2 2" xfId="9380" xr:uid="{00000000-0005-0000-0000-000007890000}"/>
    <cellStyle name="常规 7 3 3 3 2 2 2" xfId="19620" xr:uid="{00000000-0005-0000-0000-000008890000}"/>
    <cellStyle name="常规 7 3 3 3 2 2 2 2" xfId="40132" xr:uid="{00000000-0005-0000-0000-000009890000}"/>
    <cellStyle name="常规 7 3 3 3 2 2 3" xfId="29895" xr:uid="{00000000-0005-0000-0000-00000A890000}"/>
    <cellStyle name="常规 7 3 3 3 2 3" xfId="15525" xr:uid="{00000000-0005-0000-0000-00000B890000}"/>
    <cellStyle name="常规 7 3 3 3 2 3 2" xfId="36037" xr:uid="{00000000-0005-0000-0000-00000C890000}"/>
    <cellStyle name="常规 7 3 3 3 2 4" xfId="25800" xr:uid="{00000000-0005-0000-0000-00000D890000}"/>
    <cellStyle name="常规 7 3 3 3 3" xfId="3250" xr:uid="{00000000-0005-0000-0000-00000E890000}"/>
    <cellStyle name="常规 7 3 3 3 3 2" xfId="13491" xr:uid="{00000000-0005-0000-0000-00000F890000}"/>
    <cellStyle name="常规 7 3 3 3 3 2 2" xfId="34003" xr:uid="{00000000-0005-0000-0000-000010890000}"/>
    <cellStyle name="常规 7 3 3 3 3 3" xfId="23766" xr:uid="{00000000-0005-0000-0000-000011890000}"/>
    <cellStyle name="常规 7 3 3 3 4" xfId="7322" xr:uid="{00000000-0005-0000-0000-000012890000}"/>
    <cellStyle name="常规 7 3 3 3 4 2" xfId="17562" xr:uid="{00000000-0005-0000-0000-000013890000}"/>
    <cellStyle name="常规 7 3 3 3 4 2 2" xfId="38074" xr:uid="{00000000-0005-0000-0000-000014890000}"/>
    <cellStyle name="常规 7 3 3 3 4 3" xfId="27837" xr:uid="{00000000-0005-0000-0000-000015890000}"/>
    <cellStyle name="常规 7 3 3 3 5" xfId="12117" xr:uid="{00000000-0005-0000-0000-000016890000}"/>
    <cellStyle name="常规 7 3 3 3 5 2" xfId="32629" xr:uid="{00000000-0005-0000-0000-000017890000}"/>
    <cellStyle name="常规 7 3 3 3 6" xfId="22392" xr:uid="{00000000-0005-0000-0000-000018890000}"/>
    <cellStyle name="常规 7 3 3 4" xfId="1109" xr:uid="{00000000-0005-0000-0000-000019890000}"/>
    <cellStyle name="常规 7 3 3 4 2" xfId="6132" xr:uid="{00000000-0005-0000-0000-00001A890000}"/>
    <cellStyle name="常规 7 3 3 4 2 2" xfId="10227" xr:uid="{00000000-0005-0000-0000-00001B890000}"/>
    <cellStyle name="常规 7 3 3 4 2 2 2" xfId="20467" xr:uid="{00000000-0005-0000-0000-00001C890000}"/>
    <cellStyle name="常规 7 3 3 4 2 2 2 2" xfId="40979" xr:uid="{00000000-0005-0000-0000-00001D890000}"/>
    <cellStyle name="常规 7 3 3 4 2 2 3" xfId="30742" xr:uid="{00000000-0005-0000-0000-00001E890000}"/>
    <cellStyle name="常规 7 3 3 4 2 3" xfId="16372" xr:uid="{00000000-0005-0000-0000-00001F890000}"/>
    <cellStyle name="常规 7 3 3 4 2 3 2" xfId="36884" xr:uid="{00000000-0005-0000-0000-000020890000}"/>
    <cellStyle name="常规 7 3 3 4 2 4" xfId="26647" xr:uid="{00000000-0005-0000-0000-000021890000}"/>
    <cellStyle name="常规 7 3 3 4 3" xfId="4097" xr:uid="{00000000-0005-0000-0000-000022890000}"/>
    <cellStyle name="常规 7 3 3 4 3 2" xfId="14338" xr:uid="{00000000-0005-0000-0000-000023890000}"/>
    <cellStyle name="常规 7 3 3 4 3 2 2" xfId="34850" xr:uid="{00000000-0005-0000-0000-000024890000}"/>
    <cellStyle name="常规 7 3 3 4 3 3" xfId="24613" xr:uid="{00000000-0005-0000-0000-000025890000}"/>
    <cellStyle name="常规 7 3 3 4 4" xfId="8169" xr:uid="{00000000-0005-0000-0000-000026890000}"/>
    <cellStyle name="常规 7 3 3 4 4 2" xfId="18409" xr:uid="{00000000-0005-0000-0000-000027890000}"/>
    <cellStyle name="常规 7 3 3 4 4 2 2" xfId="38921" xr:uid="{00000000-0005-0000-0000-000028890000}"/>
    <cellStyle name="常规 7 3 3 4 4 3" xfId="28684" xr:uid="{00000000-0005-0000-0000-000029890000}"/>
    <cellStyle name="常规 7 3 3 4 5" xfId="11439" xr:uid="{00000000-0005-0000-0000-00002A890000}"/>
    <cellStyle name="常规 7 3 3 4 5 2" xfId="31951" xr:uid="{00000000-0005-0000-0000-00002B890000}"/>
    <cellStyle name="常规 7 3 3 4 6" xfId="21713" xr:uid="{00000000-0005-0000-0000-00002C890000}"/>
    <cellStyle name="常规 7 3 3 5" xfId="4589" xr:uid="{00000000-0005-0000-0000-00002D890000}"/>
    <cellStyle name="常规 7 3 3 5 2" xfId="8684" xr:uid="{00000000-0005-0000-0000-00002E890000}"/>
    <cellStyle name="常规 7 3 3 5 2 2" xfId="18924" xr:uid="{00000000-0005-0000-0000-00002F890000}"/>
    <cellStyle name="常规 7 3 3 5 2 2 2" xfId="39436" xr:uid="{00000000-0005-0000-0000-000030890000}"/>
    <cellStyle name="常规 7 3 3 5 2 3" xfId="29199" xr:uid="{00000000-0005-0000-0000-000031890000}"/>
    <cellStyle name="常规 7 3 3 5 3" xfId="14829" xr:uid="{00000000-0005-0000-0000-000032890000}"/>
    <cellStyle name="常规 7 3 3 5 3 2" xfId="35341" xr:uid="{00000000-0005-0000-0000-000033890000}"/>
    <cellStyle name="常规 7 3 3 5 4" xfId="25104" xr:uid="{00000000-0005-0000-0000-000034890000}"/>
    <cellStyle name="常规 7 3 3 6" xfId="2554" xr:uid="{00000000-0005-0000-0000-000035890000}"/>
    <cellStyle name="常规 7 3 3 6 2" xfId="12795" xr:uid="{00000000-0005-0000-0000-000036890000}"/>
    <cellStyle name="常规 7 3 3 6 2 2" xfId="33307" xr:uid="{00000000-0005-0000-0000-000037890000}"/>
    <cellStyle name="常规 7 3 3 6 3" xfId="23070" xr:uid="{00000000-0005-0000-0000-000038890000}"/>
    <cellStyle name="常规 7 3 3 7" xfId="6626" xr:uid="{00000000-0005-0000-0000-000039890000}"/>
    <cellStyle name="常规 7 3 3 7 2" xfId="16866" xr:uid="{00000000-0005-0000-0000-00003A890000}"/>
    <cellStyle name="常规 7 3 3 7 2 2" xfId="37378" xr:uid="{00000000-0005-0000-0000-00003B890000}"/>
    <cellStyle name="常规 7 3 3 7 3" xfId="27141" xr:uid="{00000000-0005-0000-0000-00003C890000}"/>
    <cellStyle name="常规 7 3 3 8" xfId="10809" xr:uid="{00000000-0005-0000-0000-00003D890000}"/>
    <cellStyle name="常规 7 3 3 8 2" xfId="31321" xr:uid="{00000000-0005-0000-0000-00003E890000}"/>
    <cellStyle name="常规 7 3 3 9" xfId="21083" xr:uid="{00000000-0005-0000-0000-00003F890000}"/>
    <cellStyle name="常规 7 3 4" xfId="288" xr:uid="{00000000-0005-0000-0000-000040890000}"/>
    <cellStyle name="常规 7 3 4 2" xfId="668" xr:uid="{00000000-0005-0000-0000-000041890000}"/>
    <cellStyle name="常规 7 3 4 2 2" xfId="2114" xr:uid="{00000000-0005-0000-0000-000042890000}"/>
    <cellStyle name="常规 7 3 4 2 2 2" xfId="5606" xr:uid="{00000000-0005-0000-0000-000043890000}"/>
    <cellStyle name="常规 7 3 4 2 2 2 2" xfId="9701" xr:uid="{00000000-0005-0000-0000-000044890000}"/>
    <cellStyle name="常规 7 3 4 2 2 2 2 2" xfId="19941" xr:uid="{00000000-0005-0000-0000-000045890000}"/>
    <cellStyle name="常规 7 3 4 2 2 2 2 2 2" xfId="40453" xr:uid="{00000000-0005-0000-0000-000046890000}"/>
    <cellStyle name="常规 7 3 4 2 2 2 2 3" xfId="30216" xr:uid="{00000000-0005-0000-0000-000047890000}"/>
    <cellStyle name="常规 7 3 4 2 2 2 3" xfId="15846" xr:uid="{00000000-0005-0000-0000-000048890000}"/>
    <cellStyle name="常规 7 3 4 2 2 2 3 2" xfId="36358" xr:uid="{00000000-0005-0000-0000-000049890000}"/>
    <cellStyle name="常规 7 3 4 2 2 2 4" xfId="26121" xr:uid="{00000000-0005-0000-0000-00004A890000}"/>
    <cellStyle name="常规 7 3 4 2 2 3" xfId="3571" xr:uid="{00000000-0005-0000-0000-00004B890000}"/>
    <cellStyle name="常规 7 3 4 2 2 3 2" xfId="13812" xr:uid="{00000000-0005-0000-0000-00004C890000}"/>
    <cellStyle name="常规 7 3 4 2 2 3 2 2" xfId="34324" xr:uid="{00000000-0005-0000-0000-00004D890000}"/>
    <cellStyle name="常规 7 3 4 2 2 3 3" xfId="24087" xr:uid="{00000000-0005-0000-0000-00004E890000}"/>
    <cellStyle name="常规 7 3 4 2 2 4" xfId="7643" xr:uid="{00000000-0005-0000-0000-00004F890000}"/>
    <cellStyle name="常规 7 3 4 2 2 4 2" xfId="17883" xr:uid="{00000000-0005-0000-0000-000050890000}"/>
    <cellStyle name="常规 7 3 4 2 2 4 2 2" xfId="38395" xr:uid="{00000000-0005-0000-0000-000051890000}"/>
    <cellStyle name="常规 7 3 4 2 2 4 3" xfId="28158" xr:uid="{00000000-0005-0000-0000-000052890000}"/>
    <cellStyle name="常规 7 3 4 2 2 5" xfId="12400" xr:uid="{00000000-0005-0000-0000-000053890000}"/>
    <cellStyle name="常规 7 3 4 2 2 5 2" xfId="32912" xr:uid="{00000000-0005-0000-0000-000054890000}"/>
    <cellStyle name="常规 7 3 4 2 2 6" xfId="22675" xr:uid="{00000000-0005-0000-0000-000055890000}"/>
    <cellStyle name="常规 7 3 4 2 3" xfId="1434" xr:uid="{00000000-0005-0000-0000-000056890000}"/>
    <cellStyle name="常规 7 3 4 2 3 2" xfId="5934" xr:uid="{00000000-0005-0000-0000-000057890000}"/>
    <cellStyle name="常规 7 3 4 2 3 2 2" xfId="10029" xr:uid="{00000000-0005-0000-0000-000058890000}"/>
    <cellStyle name="常规 7 3 4 2 3 2 2 2" xfId="20269" xr:uid="{00000000-0005-0000-0000-000059890000}"/>
    <cellStyle name="常规 7 3 4 2 3 2 2 2 2" xfId="40781" xr:uid="{00000000-0005-0000-0000-00005A890000}"/>
    <cellStyle name="常规 7 3 4 2 3 2 2 3" xfId="30544" xr:uid="{00000000-0005-0000-0000-00005B890000}"/>
    <cellStyle name="常规 7 3 4 2 3 2 3" xfId="16174" xr:uid="{00000000-0005-0000-0000-00005C890000}"/>
    <cellStyle name="常规 7 3 4 2 3 2 3 2" xfId="36686" xr:uid="{00000000-0005-0000-0000-00005D890000}"/>
    <cellStyle name="常规 7 3 4 2 3 2 4" xfId="26449" xr:uid="{00000000-0005-0000-0000-00005E890000}"/>
    <cellStyle name="常规 7 3 4 2 3 3" xfId="3899" xr:uid="{00000000-0005-0000-0000-00005F890000}"/>
    <cellStyle name="常规 7 3 4 2 3 3 2" xfId="14140" xr:uid="{00000000-0005-0000-0000-000060890000}"/>
    <cellStyle name="常规 7 3 4 2 3 3 2 2" xfId="34652" xr:uid="{00000000-0005-0000-0000-000061890000}"/>
    <cellStyle name="常规 7 3 4 2 3 3 3" xfId="24415" xr:uid="{00000000-0005-0000-0000-000062890000}"/>
    <cellStyle name="常规 7 3 4 2 3 4" xfId="7971" xr:uid="{00000000-0005-0000-0000-000063890000}"/>
    <cellStyle name="常规 7 3 4 2 3 4 2" xfId="18211" xr:uid="{00000000-0005-0000-0000-000064890000}"/>
    <cellStyle name="常规 7 3 4 2 3 4 2 2" xfId="38723" xr:uid="{00000000-0005-0000-0000-000065890000}"/>
    <cellStyle name="常规 7 3 4 2 3 4 3" xfId="28486" xr:uid="{00000000-0005-0000-0000-000066890000}"/>
    <cellStyle name="常规 7 3 4 2 3 5" xfId="11722" xr:uid="{00000000-0005-0000-0000-000067890000}"/>
    <cellStyle name="常规 7 3 4 2 3 5 2" xfId="32234" xr:uid="{00000000-0005-0000-0000-000068890000}"/>
    <cellStyle name="常规 7 3 4 2 3 6" xfId="21997" xr:uid="{00000000-0005-0000-0000-000069890000}"/>
    <cellStyle name="常规 7 3 4 2 4" xfId="4872" xr:uid="{00000000-0005-0000-0000-00006A890000}"/>
    <cellStyle name="常规 7 3 4 2 4 2" xfId="8967" xr:uid="{00000000-0005-0000-0000-00006B890000}"/>
    <cellStyle name="常规 7 3 4 2 4 2 2" xfId="19207" xr:uid="{00000000-0005-0000-0000-00006C890000}"/>
    <cellStyle name="常规 7 3 4 2 4 2 2 2" xfId="39719" xr:uid="{00000000-0005-0000-0000-00006D890000}"/>
    <cellStyle name="常规 7 3 4 2 4 2 3" xfId="29482" xr:uid="{00000000-0005-0000-0000-00006E890000}"/>
    <cellStyle name="常规 7 3 4 2 4 3" xfId="15112" xr:uid="{00000000-0005-0000-0000-00006F890000}"/>
    <cellStyle name="常规 7 3 4 2 4 3 2" xfId="35624" xr:uid="{00000000-0005-0000-0000-000070890000}"/>
    <cellStyle name="常规 7 3 4 2 4 4" xfId="25387" xr:uid="{00000000-0005-0000-0000-000071890000}"/>
    <cellStyle name="常规 7 3 4 2 5" xfId="2837" xr:uid="{00000000-0005-0000-0000-000072890000}"/>
    <cellStyle name="常规 7 3 4 2 5 2" xfId="13078" xr:uid="{00000000-0005-0000-0000-000073890000}"/>
    <cellStyle name="常规 7 3 4 2 5 2 2" xfId="33590" xr:uid="{00000000-0005-0000-0000-000074890000}"/>
    <cellStyle name="常规 7 3 4 2 5 3" xfId="23353" xr:uid="{00000000-0005-0000-0000-000075890000}"/>
    <cellStyle name="常规 7 3 4 2 6" xfId="6909" xr:uid="{00000000-0005-0000-0000-000076890000}"/>
    <cellStyle name="常规 7 3 4 2 6 2" xfId="17149" xr:uid="{00000000-0005-0000-0000-000077890000}"/>
    <cellStyle name="常规 7 3 4 2 6 2 2" xfId="37661" xr:uid="{00000000-0005-0000-0000-000078890000}"/>
    <cellStyle name="常规 7 3 4 2 6 3" xfId="27424" xr:uid="{00000000-0005-0000-0000-000079890000}"/>
    <cellStyle name="常规 7 3 4 2 7" xfId="11044" xr:uid="{00000000-0005-0000-0000-00007A890000}"/>
    <cellStyle name="常规 7 3 4 2 7 2" xfId="31556" xr:uid="{00000000-0005-0000-0000-00007B890000}"/>
    <cellStyle name="常规 7 3 4 2 8" xfId="21318" xr:uid="{00000000-0005-0000-0000-00007C890000}"/>
    <cellStyle name="常规 7 3 4 3" xfId="1775" xr:uid="{00000000-0005-0000-0000-00007D890000}"/>
    <cellStyle name="常规 7 3 4 3 2" xfId="5229" xr:uid="{00000000-0005-0000-0000-00007E890000}"/>
    <cellStyle name="常规 7 3 4 3 2 2" xfId="9324" xr:uid="{00000000-0005-0000-0000-00007F890000}"/>
    <cellStyle name="常规 7 3 4 3 2 2 2" xfId="19564" xr:uid="{00000000-0005-0000-0000-000080890000}"/>
    <cellStyle name="常规 7 3 4 3 2 2 2 2" xfId="40076" xr:uid="{00000000-0005-0000-0000-000081890000}"/>
    <cellStyle name="常规 7 3 4 3 2 2 3" xfId="29839" xr:uid="{00000000-0005-0000-0000-000082890000}"/>
    <cellStyle name="常规 7 3 4 3 2 3" xfId="15469" xr:uid="{00000000-0005-0000-0000-000083890000}"/>
    <cellStyle name="常规 7 3 4 3 2 3 2" xfId="35981" xr:uid="{00000000-0005-0000-0000-000084890000}"/>
    <cellStyle name="常规 7 3 4 3 2 4" xfId="25744" xr:uid="{00000000-0005-0000-0000-000085890000}"/>
    <cellStyle name="常规 7 3 4 3 3" xfId="3194" xr:uid="{00000000-0005-0000-0000-000086890000}"/>
    <cellStyle name="常规 7 3 4 3 3 2" xfId="13435" xr:uid="{00000000-0005-0000-0000-000087890000}"/>
    <cellStyle name="常规 7 3 4 3 3 2 2" xfId="33947" xr:uid="{00000000-0005-0000-0000-000088890000}"/>
    <cellStyle name="常规 7 3 4 3 3 3" xfId="23710" xr:uid="{00000000-0005-0000-0000-000089890000}"/>
    <cellStyle name="常规 7 3 4 3 4" xfId="7266" xr:uid="{00000000-0005-0000-0000-00008A890000}"/>
    <cellStyle name="常规 7 3 4 3 4 2" xfId="17506" xr:uid="{00000000-0005-0000-0000-00008B890000}"/>
    <cellStyle name="常规 7 3 4 3 4 2 2" xfId="38018" xr:uid="{00000000-0005-0000-0000-00008C890000}"/>
    <cellStyle name="常规 7 3 4 3 4 3" xfId="27781" xr:uid="{00000000-0005-0000-0000-00008D890000}"/>
    <cellStyle name="常规 7 3 4 3 5" xfId="12061" xr:uid="{00000000-0005-0000-0000-00008E890000}"/>
    <cellStyle name="常规 7 3 4 3 5 2" xfId="32573" xr:uid="{00000000-0005-0000-0000-00008F890000}"/>
    <cellStyle name="常规 7 3 4 3 6" xfId="22336" xr:uid="{00000000-0005-0000-0000-000090890000}"/>
    <cellStyle name="常规 7 3 4 4" xfId="1053" xr:uid="{00000000-0005-0000-0000-000091890000}"/>
    <cellStyle name="常规 7 3 4 4 2" xfId="5927" xr:uid="{00000000-0005-0000-0000-000092890000}"/>
    <cellStyle name="常规 7 3 4 4 2 2" xfId="10022" xr:uid="{00000000-0005-0000-0000-000093890000}"/>
    <cellStyle name="常规 7 3 4 4 2 2 2" xfId="20262" xr:uid="{00000000-0005-0000-0000-000094890000}"/>
    <cellStyle name="常规 7 3 4 4 2 2 2 2" xfId="40774" xr:uid="{00000000-0005-0000-0000-000095890000}"/>
    <cellStyle name="常规 7 3 4 4 2 2 3" xfId="30537" xr:uid="{00000000-0005-0000-0000-000096890000}"/>
    <cellStyle name="常规 7 3 4 4 2 3" xfId="16167" xr:uid="{00000000-0005-0000-0000-000097890000}"/>
    <cellStyle name="常规 7 3 4 4 2 3 2" xfId="36679" xr:uid="{00000000-0005-0000-0000-000098890000}"/>
    <cellStyle name="常规 7 3 4 4 2 4" xfId="26442" xr:uid="{00000000-0005-0000-0000-000099890000}"/>
    <cellStyle name="常规 7 3 4 4 3" xfId="3892" xr:uid="{00000000-0005-0000-0000-00009A890000}"/>
    <cellStyle name="常规 7 3 4 4 3 2" xfId="14133" xr:uid="{00000000-0005-0000-0000-00009B890000}"/>
    <cellStyle name="常规 7 3 4 4 3 2 2" xfId="34645" xr:uid="{00000000-0005-0000-0000-00009C890000}"/>
    <cellStyle name="常规 7 3 4 4 3 3" xfId="24408" xr:uid="{00000000-0005-0000-0000-00009D890000}"/>
    <cellStyle name="常规 7 3 4 4 4" xfId="7964" xr:uid="{00000000-0005-0000-0000-00009E890000}"/>
    <cellStyle name="常规 7 3 4 4 4 2" xfId="18204" xr:uid="{00000000-0005-0000-0000-00009F890000}"/>
    <cellStyle name="常规 7 3 4 4 4 2 2" xfId="38716" xr:uid="{00000000-0005-0000-0000-0000A0890000}"/>
    <cellStyle name="常规 7 3 4 4 4 3" xfId="28479" xr:uid="{00000000-0005-0000-0000-0000A1890000}"/>
    <cellStyle name="常规 7 3 4 4 5" xfId="11383" xr:uid="{00000000-0005-0000-0000-0000A2890000}"/>
    <cellStyle name="常规 7 3 4 4 5 2" xfId="31895" xr:uid="{00000000-0005-0000-0000-0000A3890000}"/>
    <cellStyle name="常规 7 3 4 4 6" xfId="21657" xr:uid="{00000000-0005-0000-0000-0000A4890000}"/>
    <cellStyle name="常规 7 3 4 5" xfId="4533" xr:uid="{00000000-0005-0000-0000-0000A5890000}"/>
    <cellStyle name="常规 7 3 4 5 2" xfId="8628" xr:uid="{00000000-0005-0000-0000-0000A6890000}"/>
    <cellStyle name="常规 7 3 4 5 2 2" xfId="18868" xr:uid="{00000000-0005-0000-0000-0000A7890000}"/>
    <cellStyle name="常规 7 3 4 5 2 2 2" xfId="39380" xr:uid="{00000000-0005-0000-0000-0000A8890000}"/>
    <cellStyle name="常规 7 3 4 5 2 3" xfId="29143" xr:uid="{00000000-0005-0000-0000-0000A9890000}"/>
    <cellStyle name="常规 7 3 4 5 3" xfId="14773" xr:uid="{00000000-0005-0000-0000-0000AA890000}"/>
    <cellStyle name="常规 7 3 4 5 3 2" xfId="35285" xr:uid="{00000000-0005-0000-0000-0000AB890000}"/>
    <cellStyle name="常规 7 3 4 5 4" xfId="25048" xr:uid="{00000000-0005-0000-0000-0000AC890000}"/>
    <cellStyle name="常规 7 3 4 6" xfId="2498" xr:uid="{00000000-0005-0000-0000-0000AD890000}"/>
    <cellStyle name="常规 7 3 4 6 2" xfId="12739" xr:uid="{00000000-0005-0000-0000-0000AE890000}"/>
    <cellStyle name="常规 7 3 4 6 2 2" xfId="33251" xr:uid="{00000000-0005-0000-0000-0000AF890000}"/>
    <cellStyle name="常规 7 3 4 6 3" xfId="23014" xr:uid="{00000000-0005-0000-0000-0000B0890000}"/>
    <cellStyle name="常规 7 3 4 7" xfId="6570" xr:uid="{00000000-0005-0000-0000-0000B1890000}"/>
    <cellStyle name="常规 7 3 4 7 2" xfId="16810" xr:uid="{00000000-0005-0000-0000-0000B2890000}"/>
    <cellStyle name="常规 7 3 4 7 2 2" xfId="37322" xr:uid="{00000000-0005-0000-0000-0000B3890000}"/>
    <cellStyle name="常规 7 3 4 7 3" xfId="27085" xr:uid="{00000000-0005-0000-0000-0000B4890000}"/>
    <cellStyle name="常规 7 3 4 8" xfId="10753" xr:uid="{00000000-0005-0000-0000-0000B5890000}"/>
    <cellStyle name="常规 7 3 4 8 2" xfId="31265" xr:uid="{00000000-0005-0000-0000-0000B6890000}"/>
    <cellStyle name="常规 7 3 4 9" xfId="21027" xr:uid="{00000000-0005-0000-0000-0000B7890000}"/>
    <cellStyle name="常规 7 3 5" xfId="173" xr:uid="{00000000-0005-0000-0000-0000B8890000}"/>
    <cellStyle name="常规 7 3 5 2" xfId="802" xr:uid="{00000000-0005-0000-0000-0000B9890000}"/>
    <cellStyle name="常规 7 3 5 2 2" xfId="2248" xr:uid="{00000000-0005-0000-0000-0000BA890000}"/>
    <cellStyle name="常规 7 3 5 2 2 2" xfId="5740" xr:uid="{00000000-0005-0000-0000-0000BB890000}"/>
    <cellStyle name="常规 7 3 5 2 2 2 2" xfId="9835" xr:uid="{00000000-0005-0000-0000-0000BC890000}"/>
    <cellStyle name="常规 7 3 5 2 2 2 2 2" xfId="20075" xr:uid="{00000000-0005-0000-0000-0000BD890000}"/>
    <cellStyle name="常规 7 3 5 2 2 2 2 2 2" xfId="40587" xr:uid="{00000000-0005-0000-0000-0000BE890000}"/>
    <cellStyle name="常规 7 3 5 2 2 2 2 3" xfId="30350" xr:uid="{00000000-0005-0000-0000-0000BF890000}"/>
    <cellStyle name="常规 7 3 5 2 2 2 3" xfId="15980" xr:uid="{00000000-0005-0000-0000-0000C0890000}"/>
    <cellStyle name="常规 7 3 5 2 2 2 3 2" xfId="36492" xr:uid="{00000000-0005-0000-0000-0000C1890000}"/>
    <cellStyle name="常规 7 3 5 2 2 2 4" xfId="26255" xr:uid="{00000000-0005-0000-0000-0000C2890000}"/>
    <cellStyle name="常规 7 3 5 2 2 3" xfId="3705" xr:uid="{00000000-0005-0000-0000-0000C3890000}"/>
    <cellStyle name="常规 7 3 5 2 2 3 2" xfId="13946" xr:uid="{00000000-0005-0000-0000-0000C4890000}"/>
    <cellStyle name="常规 7 3 5 2 2 3 2 2" xfId="34458" xr:uid="{00000000-0005-0000-0000-0000C5890000}"/>
    <cellStyle name="常规 7 3 5 2 2 3 3" xfId="24221" xr:uid="{00000000-0005-0000-0000-0000C6890000}"/>
    <cellStyle name="常规 7 3 5 2 2 4" xfId="7777" xr:uid="{00000000-0005-0000-0000-0000C7890000}"/>
    <cellStyle name="常规 7 3 5 2 2 4 2" xfId="18017" xr:uid="{00000000-0005-0000-0000-0000C8890000}"/>
    <cellStyle name="常规 7 3 5 2 2 4 2 2" xfId="38529" xr:uid="{00000000-0005-0000-0000-0000C9890000}"/>
    <cellStyle name="常规 7 3 5 2 2 4 3" xfId="28292" xr:uid="{00000000-0005-0000-0000-0000CA890000}"/>
    <cellStyle name="常规 7 3 5 2 2 5" xfId="12534" xr:uid="{00000000-0005-0000-0000-0000CB890000}"/>
    <cellStyle name="常规 7 3 5 2 2 5 2" xfId="33046" xr:uid="{00000000-0005-0000-0000-0000CC890000}"/>
    <cellStyle name="常规 7 3 5 2 2 6" xfId="22809" xr:uid="{00000000-0005-0000-0000-0000CD890000}"/>
    <cellStyle name="常规 7 3 5 2 3" xfId="1568" xr:uid="{00000000-0005-0000-0000-0000CE890000}"/>
    <cellStyle name="常规 7 3 5 2 3 2" xfId="6362" xr:uid="{00000000-0005-0000-0000-0000CF890000}"/>
    <cellStyle name="常规 7 3 5 2 3 2 2" xfId="10457" xr:uid="{00000000-0005-0000-0000-0000D0890000}"/>
    <cellStyle name="常规 7 3 5 2 3 2 2 2" xfId="20697" xr:uid="{00000000-0005-0000-0000-0000D1890000}"/>
    <cellStyle name="常规 7 3 5 2 3 2 2 2 2" xfId="41209" xr:uid="{00000000-0005-0000-0000-0000D2890000}"/>
    <cellStyle name="常规 7 3 5 2 3 2 2 3" xfId="30972" xr:uid="{00000000-0005-0000-0000-0000D3890000}"/>
    <cellStyle name="常规 7 3 5 2 3 2 3" xfId="16602" xr:uid="{00000000-0005-0000-0000-0000D4890000}"/>
    <cellStyle name="常规 7 3 5 2 3 2 3 2" xfId="37114" xr:uid="{00000000-0005-0000-0000-0000D5890000}"/>
    <cellStyle name="常规 7 3 5 2 3 2 4" xfId="26877" xr:uid="{00000000-0005-0000-0000-0000D6890000}"/>
    <cellStyle name="常规 7 3 5 2 3 3" xfId="4327" xr:uid="{00000000-0005-0000-0000-0000D7890000}"/>
    <cellStyle name="常规 7 3 5 2 3 3 2" xfId="14568" xr:uid="{00000000-0005-0000-0000-0000D8890000}"/>
    <cellStyle name="常规 7 3 5 2 3 3 2 2" xfId="35080" xr:uid="{00000000-0005-0000-0000-0000D9890000}"/>
    <cellStyle name="常规 7 3 5 2 3 3 3" xfId="24843" xr:uid="{00000000-0005-0000-0000-0000DA890000}"/>
    <cellStyle name="常规 7 3 5 2 3 4" xfId="8399" xr:uid="{00000000-0005-0000-0000-0000DB890000}"/>
    <cellStyle name="常规 7 3 5 2 3 4 2" xfId="18639" xr:uid="{00000000-0005-0000-0000-0000DC890000}"/>
    <cellStyle name="常规 7 3 5 2 3 4 2 2" xfId="39151" xr:uid="{00000000-0005-0000-0000-0000DD890000}"/>
    <cellStyle name="常规 7 3 5 2 3 4 3" xfId="28914" xr:uid="{00000000-0005-0000-0000-0000DE890000}"/>
    <cellStyle name="常规 7 3 5 2 3 5" xfId="11856" xr:uid="{00000000-0005-0000-0000-0000DF890000}"/>
    <cellStyle name="常规 7 3 5 2 3 5 2" xfId="32368" xr:uid="{00000000-0005-0000-0000-0000E0890000}"/>
    <cellStyle name="常规 7 3 5 2 3 6" xfId="22131" xr:uid="{00000000-0005-0000-0000-0000E1890000}"/>
    <cellStyle name="常规 7 3 5 2 4" xfId="5006" xr:uid="{00000000-0005-0000-0000-0000E2890000}"/>
    <cellStyle name="常规 7 3 5 2 4 2" xfId="9101" xr:uid="{00000000-0005-0000-0000-0000E3890000}"/>
    <cellStyle name="常规 7 3 5 2 4 2 2" xfId="19341" xr:uid="{00000000-0005-0000-0000-0000E4890000}"/>
    <cellStyle name="常规 7 3 5 2 4 2 2 2" xfId="39853" xr:uid="{00000000-0005-0000-0000-0000E5890000}"/>
    <cellStyle name="常规 7 3 5 2 4 2 3" xfId="29616" xr:uid="{00000000-0005-0000-0000-0000E6890000}"/>
    <cellStyle name="常规 7 3 5 2 4 3" xfId="15246" xr:uid="{00000000-0005-0000-0000-0000E7890000}"/>
    <cellStyle name="常规 7 3 5 2 4 3 2" xfId="35758" xr:uid="{00000000-0005-0000-0000-0000E8890000}"/>
    <cellStyle name="常规 7 3 5 2 4 4" xfId="25521" xr:uid="{00000000-0005-0000-0000-0000E9890000}"/>
    <cellStyle name="常规 7 3 5 2 5" xfId="2971" xr:uid="{00000000-0005-0000-0000-0000EA890000}"/>
    <cellStyle name="常规 7 3 5 2 5 2" xfId="13212" xr:uid="{00000000-0005-0000-0000-0000EB890000}"/>
    <cellStyle name="常规 7 3 5 2 5 2 2" xfId="33724" xr:uid="{00000000-0005-0000-0000-0000EC890000}"/>
    <cellStyle name="常规 7 3 5 2 5 3" xfId="23487" xr:uid="{00000000-0005-0000-0000-0000ED890000}"/>
    <cellStyle name="常规 7 3 5 2 6" xfId="7043" xr:uid="{00000000-0005-0000-0000-0000EE890000}"/>
    <cellStyle name="常规 7 3 5 2 6 2" xfId="17283" xr:uid="{00000000-0005-0000-0000-0000EF890000}"/>
    <cellStyle name="常规 7 3 5 2 6 2 2" xfId="37795" xr:uid="{00000000-0005-0000-0000-0000F0890000}"/>
    <cellStyle name="常规 7 3 5 2 6 3" xfId="27558" xr:uid="{00000000-0005-0000-0000-0000F1890000}"/>
    <cellStyle name="常规 7 3 5 2 7" xfId="11178" xr:uid="{00000000-0005-0000-0000-0000F2890000}"/>
    <cellStyle name="常规 7 3 5 2 7 2" xfId="31690" xr:uid="{00000000-0005-0000-0000-0000F3890000}"/>
    <cellStyle name="常规 7 3 5 2 8" xfId="21452" xr:uid="{00000000-0005-0000-0000-0000F4890000}"/>
    <cellStyle name="常规 7 3 5 3" xfId="1909" xr:uid="{00000000-0005-0000-0000-0000F5890000}"/>
    <cellStyle name="常规 7 3 5 3 2" xfId="5363" xr:uid="{00000000-0005-0000-0000-0000F6890000}"/>
    <cellStyle name="常规 7 3 5 3 2 2" xfId="9458" xr:uid="{00000000-0005-0000-0000-0000F7890000}"/>
    <cellStyle name="常规 7 3 5 3 2 2 2" xfId="19698" xr:uid="{00000000-0005-0000-0000-0000F8890000}"/>
    <cellStyle name="常规 7 3 5 3 2 2 2 2" xfId="40210" xr:uid="{00000000-0005-0000-0000-0000F9890000}"/>
    <cellStyle name="常规 7 3 5 3 2 2 3" xfId="29973" xr:uid="{00000000-0005-0000-0000-0000FA890000}"/>
    <cellStyle name="常规 7 3 5 3 2 3" xfId="15603" xr:uid="{00000000-0005-0000-0000-0000FB890000}"/>
    <cellStyle name="常规 7 3 5 3 2 3 2" xfId="36115" xr:uid="{00000000-0005-0000-0000-0000FC890000}"/>
    <cellStyle name="常规 7 3 5 3 2 4" xfId="25878" xr:uid="{00000000-0005-0000-0000-0000FD890000}"/>
    <cellStyle name="常规 7 3 5 3 3" xfId="3328" xr:uid="{00000000-0005-0000-0000-0000FE890000}"/>
    <cellStyle name="常规 7 3 5 3 3 2" xfId="13569" xr:uid="{00000000-0005-0000-0000-0000FF890000}"/>
    <cellStyle name="常规 7 3 5 3 3 2 2" xfId="34081" xr:uid="{00000000-0005-0000-0000-0000008A0000}"/>
    <cellStyle name="常规 7 3 5 3 3 3" xfId="23844" xr:uid="{00000000-0005-0000-0000-0000018A0000}"/>
    <cellStyle name="常规 7 3 5 3 4" xfId="7400" xr:uid="{00000000-0005-0000-0000-0000028A0000}"/>
    <cellStyle name="常规 7 3 5 3 4 2" xfId="17640" xr:uid="{00000000-0005-0000-0000-0000038A0000}"/>
    <cellStyle name="常规 7 3 5 3 4 2 2" xfId="38152" xr:uid="{00000000-0005-0000-0000-0000048A0000}"/>
    <cellStyle name="常规 7 3 5 3 4 3" xfId="27915" xr:uid="{00000000-0005-0000-0000-0000058A0000}"/>
    <cellStyle name="常规 7 3 5 3 5" xfId="12195" xr:uid="{00000000-0005-0000-0000-0000068A0000}"/>
    <cellStyle name="常规 7 3 5 3 5 2" xfId="32707" xr:uid="{00000000-0005-0000-0000-0000078A0000}"/>
    <cellStyle name="常规 7 3 5 3 6" xfId="22470" xr:uid="{00000000-0005-0000-0000-0000088A0000}"/>
    <cellStyle name="常规 7 3 5 4" xfId="1187" xr:uid="{00000000-0005-0000-0000-0000098A0000}"/>
    <cellStyle name="常规 7 3 5 4 2" xfId="6278" xr:uid="{00000000-0005-0000-0000-00000A8A0000}"/>
    <cellStyle name="常规 7 3 5 4 2 2" xfId="10373" xr:uid="{00000000-0005-0000-0000-00000B8A0000}"/>
    <cellStyle name="常规 7 3 5 4 2 2 2" xfId="20613" xr:uid="{00000000-0005-0000-0000-00000C8A0000}"/>
    <cellStyle name="常规 7 3 5 4 2 2 2 2" xfId="41125" xr:uid="{00000000-0005-0000-0000-00000D8A0000}"/>
    <cellStyle name="常规 7 3 5 4 2 2 3" xfId="30888" xr:uid="{00000000-0005-0000-0000-00000E8A0000}"/>
    <cellStyle name="常规 7 3 5 4 2 3" xfId="16518" xr:uid="{00000000-0005-0000-0000-00000F8A0000}"/>
    <cellStyle name="常规 7 3 5 4 2 3 2" xfId="37030" xr:uid="{00000000-0005-0000-0000-0000108A0000}"/>
    <cellStyle name="常规 7 3 5 4 2 4" xfId="26793" xr:uid="{00000000-0005-0000-0000-0000118A0000}"/>
    <cellStyle name="常规 7 3 5 4 3" xfId="4243" xr:uid="{00000000-0005-0000-0000-0000128A0000}"/>
    <cellStyle name="常规 7 3 5 4 3 2" xfId="14484" xr:uid="{00000000-0005-0000-0000-0000138A0000}"/>
    <cellStyle name="常规 7 3 5 4 3 2 2" xfId="34996" xr:uid="{00000000-0005-0000-0000-0000148A0000}"/>
    <cellStyle name="常规 7 3 5 4 3 3" xfId="24759" xr:uid="{00000000-0005-0000-0000-0000158A0000}"/>
    <cellStyle name="常规 7 3 5 4 4" xfId="8315" xr:uid="{00000000-0005-0000-0000-0000168A0000}"/>
    <cellStyle name="常规 7 3 5 4 4 2" xfId="18555" xr:uid="{00000000-0005-0000-0000-0000178A0000}"/>
    <cellStyle name="常规 7 3 5 4 4 2 2" xfId="39067" xr:uid="{00000000-0005-0000-0000-0000188A0000}"/>
    <cellStyle name="常规 7 3 5 4 4 3" xfId="28830" xr:uid="{00000000-0005-0000-0000-0000198A0000}"/>
    <cellStyle name="常规 7 3 5 4 5" xfId="11517" xr:uid="{00000000-0005-0000-0000-00001A8A0000}"/>
    <cellStyle name="常规 7 3 5 4 5 2" xfId="32029" xr:uid="{00000000-0005-0000-0000-00001B8A0000}"/>
    <cellStyle name="常规 7 3 5 4 6" xfId="21791" xr:uid="{00000000-0005-0000-0000-00001C8A0000}"/>
    <cellStyle name="常规 7 3 5 5" xfId="4667" xr:uid="{00000000-0005-0000-0000-00001D8A0000}"/>
    <cellStyle name="常规 7 3 5 5 2" xfId="8762" xr:uid="{00000000-0005-0000-0000-00001E8A0000}"/>
    <cellStyle name="常规 7 3 5 5 2 2" xfId="19002" xr:uid="{00000000-0005-0000-0000-00001F8A0000}"/>
    <cellStyle name="常规 7 3 5 5 2 2 2" xfId="39514" xr:uid="{00000000-0005-0000-0000-0000208A0000}"/>
    <cellStyle name="常规 7 3 5 5 2 3" xfId="29277" xr:uid="{00000000-0005-0000-0000-0000218A0000}"/>
    <cellStyle name="常规 7 3 5 5 3" xfId="14907" xr:uid="{00000000-0005-0000-0000-0000228A0000}"/>
    <cellStyle name="常规 7 3 5 5 3 2" xfId="35419" xr:uid="{00000000-0005-0000-0000-0000238A0000}"/>
    <cellStyle name="常规 7 3 5 5 4" xfId="25182" xr:uid="{00000000-0005-0000-0000-0000248A0000}"/>
    <cellStyle name="常规 7 3 5 6" xfId="2632" xr:uid="{00000000-0005-0000-0000-0000258A0000}"/>
    <cellStyle name="常规 7 3 5 6 2" xfId="12873" xr:uid="{00000000-0005-0000-0000-0000268A0000}"/>
    <cellStyle name="常规 7 3 5 6 2 2" xfId="33385" xr:uid="{00000000-0005-0000-0000-0000278A0000}"/>
    <cellStyle name="常规 7 3 5 6 3" xfId="23148" xr:uid="{00000000-0005-0000-0000-0000288A0000}"/>
    <cellStyle name="常规 7 3 5 7" xfId="6704" xr:uid="{00000000-0005-0000-0000-0000298A0000}"/>
    <cellStyle name="常规 7 3 5 7 2" xfId="16944" xr:uid="{00000000-0005-0000-0000-00002A8A0000}"/>
    <cellStyle name="常规 7 3 5 7 2 2" xfId="37456" xr:uid="{00000000-0005-0000-0000-00002B8A0000}"/>
    <cellStyle name="常规 7 3 5 7 3" xfId="27219" xr:uid="{00000000-0005-0000-0000-00002C8A0000}"/>
    <cellStyle name="常规 7 3 5 8" xfId="10639" xr:uid="{00000000-0005-0000-0000-00002D8A0000}"/>
    <cellStyle name="常规 7 3 5 8 2" xfId="31151" xr:uid="{00000000-0005-0000-0000-00002E8A0000}"/>
    <cellStyle name="常规 7 3 5 9" xfId="20913" xr:uid="{00000000-0005-0000-0000-00002F8A0000}"/>
    <cellStyle name="常规 7 3 6" xfId="546" xr:uid="{00000000-0005-0000-0000-0000308A0000}"/>
    <cellStyle name="常规 7 3 6 2" xfId="1992" xr:uid="{00000000-0005-0000-0000-0000318A0000}"/>
    <cellStyle name="常规 7 3 6 2 2" xfId="5484" xr:uid="{00000000-0005-0000-0000-0000328A0000}"/>
    <cellStyle name="常规 7 3 6 2 2 2" xfId="9579" xr:uid="{00000000-0005-0000-0000-0000338A0000}"/>
    <cellStyle name="常规 7 3 6 2 2 2 2" xfId="19819" xr:uid="{00000000-0005-0000-0000-0000348A0000}"/>
    <cellStyle name="常规 7 3 6 2 2 2 2 2" xfId="40331" xr:uid="{00000000-0005-0000-0000-0000358A0000}"/>
    <cellStyle name="常规 7 3 6 2 2 2 3" xfId="30094" xr:uid="{00000000-0005-0000-0000-0000368A0000}"/>
    <cellStyle name="常规 7 3 6 2 2 3" xfId="15724" xr:uid="{00000000-0005-0000-0000-0000378A0000}"/>
    <cellStyle name="常规 7 3 6 2 2 3 2" xfId="36236" xr:uid="{00000000-0005-0000-0000-0000388A0000}"/>
    <cellStyle name="常规 7 3 6 2 2 4" xfId="25999" xr:uid="{00000000-0005-0000-0000-0000398A0000}"/>
    <cellStyle name="常规 7 3 6 2 3" xfId="3449" xr:uid="{00000000-0005-0000-0000-00003A8A0000}"/>
    <cellStyle name="常规 7 3 6 2 3 2" xfId="13690" xr:uid="{00000000-0005-0000-0000-00003B8A0000}"/>
    <cellStyle name="常规 7 3 6 2 3 2 2" xfId="34202" xr:uid="{00000000-0005-0000-0000-00003C8A0000}"/>
    <cellStyle name="常规 7 3 6 2 3 3" xfId="23965" xr:uid="{00000000-0005-0000-0000-00003D8A0000}"/>
    <cellStyle name="常规 7 3 6 2 4" xfId="7521" xr:uid="{00000000-0005-0000-0000-00003E8A0000}"/>
    <cellStyle name="常规 7 3 6 2 4 2" xfId="17761" xr:uid="{00000000-0005-0000-0000-00003F8A0000}"/>
    <cellStyle name="常规 7 3 6 2 4 2 2" xfId="38273" xr:uid="{00000000-0005-0000-0000-0000408A0000}"/>
    <cellStyle name="常规 7 3 6 2 4 3" xfId="28036" xr:uid="{00000000-0005-0000-0000-0000418A0000}"/>
    <cellStyle name="常规 7 3 6 2 5" xfId="12278" xr:uid="{00000000-0005-0000-0000-0000428A0000}"/>
    <cellStyle name="常规 7 3 6 2 5 2" xfId="32790" xr:uid="{00000000-0005-0000-0000-0000438A0000}"/>
    <cellStyle name="常规 7 3 6 2 6" xfId="22553" xr:uid="{00000000-0005-0000-0000-0000448A0000}"/>
    <cellStyle name="常规 7 3 6 3" xfId="1312" xr:uid="{00000000-0005-0000-0000-0000458A0000}"/>
    <cellStyle name="常规 7 3 6 3 2" xfId="5862" xr:uid="{00000000-0005-0000-0000-0000468A0000}"/>
    <cellStyle name="常规 7 3 6 3 2 2" xfId="9957" xr:uid="{00000000-0005-0000-0000-0000478A0000}"/>
    <cellStyle name="常规 7 3 6 3 2 2 2" xfId="20197" xr:uid="{00000000-0005-0000-0000-0000488A0000}"/>
    <cellStyle name="常规 7 3 6 3 2 2 2 2" xfId="40709" xr:uid="{00000000-0005-0000-0000-0000498A0000}"/>
    <cellStyle name="常规 7 3 6 3 2 2 3" xfId="30472" xr:uid="{00000000-0005-0000-0000-00004A8A0000}"/>
    <cellStyle name="常规 7 3 6 3 2 3" xfId="16102" xr:uid="{00000000-0005-0000-0000-00004B8A0000}"/>
    <cellStyle name="常规 7 3 6 3 2 3 2" xfId="36614" xr:uid="{00000000-0005-0000-0000-00004C8A0000}"/>
    <cellStyle name="常规 7 3 6 3 2 4" xfId="26377" xr:uid="{00000000-0005-0000-0000-00004D8A0000}"/>
    <cellStyle name="常规 7 3 6 3 3" xfId="3827" xr:uid="{00000000-0005-0000-0000-00004E8A0000}"/>
    <cellStyle name="常规 7 3 6 3 3 2" xfId="14068" xr:uid="{00000000-0005-0000-0000-00004F8A0000}"/>
    <cellStyle name="常规 7 3 6 3 3 2 2" xfId="34580" xr:uid="{00000000-0005-0000-0000-0000508A0000}"/>
    <cellStyle name="常规 7 3 6 3 3 3" xfId="24343" xr:uid="{00000000-0005-0000-0000-0000518A0000}"/>
    <cellStyle name="常规 7 3 6 3 4" xfId="7899" xr:uid="{00000000-0005-0000-0000-0000528A0000}"/>
    <cellStyle name="常规 7 3 6 3 4 2" xfId="18139" xr:uid="{00000000-0005-0000-0000-0000538A0000}"/>
    <cellStyle name="常规 7 3 6 3 4 2 2" xfId="38651" xr:uid="{00000000-0005-0000-0000-0000548A0000}"/>
    <cellStyle name="常规 7 3 6 3 4 3" xfId="28414" xr:uid="{00000000-0005-0000-0000-0000558A0000}"/>
    <cellStyle name="常规 7 3 6 3 5" xfId="11600" xr:uid="{00000000-0005-0000-0000-0000568A0000}"/>
    <cellStyle name="常规 7 3 6 3 5 2" xfId="32112" xr:uid="{00000000-0005-0000-0000-0000578A0000}"/>
    <cellStyle name="常规 7 3 6 3 6" xfId="21875" xr:uid="{00000000-0005-0000-0000-0000588A0000}"/>
    <cellStyle name="常规 7 3 6 4" xfId="4750" xr:uid="{00000000-0005-0000-0000-0000598A0000}"/>
    <cellStyle name="常规 7 3 6 4 2" xfId="8845" xr:uid="{00000000-0005-0000-0000-00005A8A0000}"/>
    <cellStyle name="常规 7 3 6 4 2 2" xfId="19085" xr:uid="{00000000-0005-0000-0000-00005B8A0000}"/>
    <cellStyle name="常规 7 3 6 4 2 2 2" xfId="39597" xr:uid="{00000000-0005-0000-0000-00005C8A0000}"/>
    <cellStyle name="常规 7 3 6 4 2 3" xfId="29360" xr:uid="{00000000-0005-0000-0000-00005D8A0000}"/>
    <cellStyle name="常规 7 3 6 4 3" xfId="14990" xr:uid="{00000000-0005-0000-0000-00005E8A0000}"/>
    <cellStyle name="常规 7 3 6 4 3 2" xfId="35502" xr:uid="{00000000-0005-0000-0000-00005F8A0000}"/>
    <cellStyle name="常规 7 3 6 4 4" xfId="25265" xr:uid="{00000000-0005-0000-0000-0000608A0000}"/>
    <cellStyle name="常规 7 3 6 5" xfId="2715" xr:uid="{00000000-0005-0000-0000-0000618A0000}"/>
    <cellStyle name="常规 7 3 6 5 2" xfId="12956" xr:uid="{00000000-0005-0000-0000-0000628A0000}"/>
    <cellStyle name="常规 7 3 6 5 2 2" xfId="33468" xr:uid="{00000000-0005-0000-0000-0000638A0000}"/>
    <cellStyle name="常规 7 3 6 5 3" xfId="23231" xr:uid="{00000000-0005-0000-0000-0000648A0000}"/>
    <cellStyle name="常规 7 3 6 6" xfId="6787" xr:uid="{00000000-0005-0000-0000-0000658A0000}"/>
    <cellStyle name="常规 7 3 6 6 2" xfId="17027" xr:uid="{00000000-0005-0000-0000-0000668A0000}"/>
    <cellStyle name="常规 7 3 6 6 2 2" xfId="37539" xr:uid="{00000000-0005-0000-0000-0000678A0000}"/>
    <cellStyle name="常规 7 3 6 6 3" xfId="27302" xr:uid="{00000000-0005-0000-0000-0000688A0000}"/>
    <cellStyle name="常规 7 3 6 7" xfId="10922" xr:uid="{00000000-0005-0000-0000-0000698A0000}"/>
    <cellStyle name="常规 7 3 6 7 2" xfId="31434" xr:uid="{00000000-0005-0000-0000-00006A8A0000}"/>
    <cellStyle name="常规 7 3 6 8" xfId="21196" xr:uid="{00000000-0005-0000-0000-00006B8A0000}"/>
    <cellStyle name="常规 7 3 7" xfId="1653" xr:uid="{00000000-0005-0000-0000-00006C8A0000}"/>
    <cellStyle name="常规 7 3 7 2" xfId="5107" xr:uid="{00000000-0005-0000-0000-00006D8A0000}"/>
    <cellStyle name="常规 7 3 7 2 2" xfId="9202" xr:uid="{00000000-0005-0000-0000-00006E8A0000}"/>
    <cellStyle name="常规 7 3 7 2 2 2" xfId="19442" xr:uid="{00000000-0005-0000-0000-00006F8A0000}"/>
    <cellStyle name="常规 7 3 7 2 2 2 2" xfId="39954" xr:uid="{00000000-0005-0000-0000-0000708A0000}"/>
    <cellStyle name="常规 7 3 7 2 2 3" xfId="29717" xr:uid="{00000000-0005-0000-0000-0000718A0000}"/>
    <cellStyle name="常规 7 3 7 2 3" xfId="15347" xr:uid="{00000000-0005-0000-0000-0000728A0000}"/>
    <cellStyle name="常规 7 3 7 2 3 2" xfId="35859" xr:uid="{00000000-0005-0000-0000-0000738A0000}"/>
    <cellStyle name="常规 7 3 7 2 4" xfId="25622" xr:uid="{00000000-0005-0000-0000-0000748A0000}"/>
    <cellStyle name="常规 7 3 7 3" xfId="3072" xr:uid="{00000000-0005-0000-0000-0000758A0000}"/>
    <cellStyle name="常规 7 3 7 3 2" xfId="13313" xr:uid="{00000000-0005-0000-0000-0000768A0000}"/>
    <cellStyle name="常规 7 3 7 3 2 2" xfId="33825" xr:uid="{00000000-0005-0000-0000-0000778A0000}"/>
    <cellStyle name="常规 7 3 7 3 3" xfId="23588" xr:uid="{00000000-0005-0000-0000-0000788A0000}"/>
    <cellStyle name="常规 7 3 7 4" xfId="7144" xr:uid="{00000000-0005-0000-0000-0000798A0000}"/>
    <cellStyle name="常规 7 3 7 4 2" xfId="17384" xr:uid="{00000000-0005-0000-0000-00007A8A0000}"/>
    <cellStyle name="常规 7 3 7 4 2 2" xfId="37896" xr:uid="{00000000-0005-0000-0000-00007B8A0000}"/>
    <cellStyle name="常规 7 3 7 4 3" xfId="27659" xr:uid="{00000000-0005-0000-0000-00007C8A0000}"/>
    <cellStyle name="常规 7 3 7 5" xfId="11939" xr:uid="{00000000-0005-0000-0000-00007D8A0000}"/>
    <cellStyle name="常规 7 3 7 5 2" xfId="32451" xr:uid="{00000000-0005-0000-0000-00007E8A0000}"/>
    <cellStyle name="常规 7 3 7 6" xfId="22214" xr:uid="{00000000-0005-0000-0000-00007F8A0000}"/>
    <cellStyle name="常规 7 3 8" xfId="931" xr:uid="{00000000-0005-0000-0000-0000808A0000}"/>
    <cellStyle name="常规 7 3 8 2" xfId="5894" xr:uid="{00000000-0005-0000-0000-0000818A0000}"/>
    <cellStyle name="常规 7 3 8 2 2" xfId="9989" xr:uid="{00000000-0005-0000-0000-0000828A0000}"/>
    <cellStyle name="常规 7 3 8 2 2 2" xfId="20229" xr:uid="{00000000-0005-0000-0000-0000838A0000}"/>
    <cellStyle name="常规 7 3 8 2 2 2 2" xfId="40741" xr:uid="{00000000-0005-0000-0000-0000848A0000}"/>
    <cellStyle name="常规 7 3 8 2 2 3" xfId="30504" xr:uid="{00000000-0005-0000-0000-0000858A0000}"/>
    <cellStyle name="常规 7 3 8 2 3" xfId="16134" xr:uid="{00000000-0005-0000-0000-0000868A0000}"/>
    <cellStyle name="常规 7 3 8 2 3 2" xfId="36646" xr:uid="{00000000-0005-0000-0000-0000878A0000}"/>
    <cellStyle name="常规 7 3 8 2 4" xfId="26409" xr:uid="{00000000-0005-0000-0000-0000888A0000}"/>
    <cellStyle name="常规 7 3 8 3" xfId="3859" xr:uid="{00000000-0005-0000-0000-0000898A0000}"/>
    <cellStyle name="常规 7 3 8 3 2" xfId="14100" xr:uid="{00000000-0005-0000-0000-00008A8A0000}"/>
    <cellStyle name="常规 7 3 8 3 2 2" xfId="34612" xr:uid="{00000000-0005-0000-0000-00008B8A0000}"/>
    <cellStyle name="常规 7 3 8 3 3" xfId="24375" xr:uid="{00000000-0005-0000-0000-00008C8A0000}"/>
    <cellStyle name="常规 7 3 8 4" xfId="7931" xr:uid="{00000000-0005-0000-0000-00008D8A0000}"/>
    <cellStyle name="常规 7 3 8 4 2" xfId="18171" xr:uid="{00000000-0005-0000-0000-00008E8A0000}"/>
    <cellStyle name="常规 7 3 8 4 2 2" xfId="38683" xr:uid="{00000000-0005-0000-0000-00008F8A0000}"/>
    <cellStyle name="常规 7 3 8 4 3" xfId="28446" xr:uid="{00000000-0005-0000-0000-0000908A0000}"/>
    <cellStyle name="常规 7 3 8 5" xfId="11261" xr:uid="{00000000-0005-0000-0000-0000918A0000}"/>
    <cellStyle name="常规 7 3 8 5 2" xfId="31773" xr:uid="{00000000-0005-0000-0000-0000928A0000}"/>
    <cellStyle name="常规 7 3 8 6" xfId="21535" xr:uid="{00000000-0005-0000-0000-0000938A0000}"/>
    <cellStyle name="常规 7 3 9" xfId="4411" xr:uid="{00000000-0005-0000-0000-0000948A0000}"/>
    <cellStyle name="常规 7 3 9 2" xfId="8506" xr:uid="{00000000-0005-0000-0000-0000958A0000}"/>
    <cellStyle name="常规 7 3 9 2 2" xfId="18746" xr:uid="{00000000-0005-0000-0000-0000968A0000}"/>
    <cellStyle name="常规 7 3 9 2 2 2" xfId="39258" xr:uid="{00000000-0005-0000-0000-0000978A0000}"/>
    <cellStyle name="常规 7 3 9 2 3" xfId="29021" xr:uid="{00000000-0005-0000-0000-0000988A0000}"/>
    <cellStyle name="常规 7 3 9 3" xfId="14651" xr:uid="{00000000-0005-0000-0000-0000998A0000}"/>
    <cellStyle name="常规 7 3 9 3 2" xfId="35163" xr:uid="{00000000-0005-0000-0000-00009A8A0000}"/>
    <cellStyle name="常规 7 3 9 4" xfId="24926" xr:uid="{00000000-0005-0000-0000-00009B8A0000}"/>
    <cellStyle name="常规 7 4" xfId="195" xr:uid="{00000000-0005-0000-0000-00009C8A0000}"/>
    <cellStyle name="常规 7 4 10" xfId="20934" xr:uid="{00000000-0005-0000-0000-00009D8A0000}"/>
    <cellStyle name="常规 7 4 2" xfId="365" xr:uid="{00000000-0005-0000-0000-00009E8A0000}"/>
    <cellStyle name="常规 7 4 2 2" xfId="745" xr:uid="{00000000-0005-0000-0000-00009F8A0000}"/>
    <cellStyle name="常规 7 4 2 2 2" xfId="2191" xr:uid="{00000000-0005-0000-0000-0000A08A0000}"/>
    <cellStyle name="常规 7 4 2 2 2 2" xfId="5683" xr:uid="{00000000-0005-0000-0000-0000A18A0000}"/>
    <cellStyle name="常规 7 4 2 2 2 2 2" xfId="9778" xr:uid="{00000000-0005-0000-0000-0000A28A0000}"/>
    <cellStyle name="常规 7 4 2 2 2 2 2 2" xfId="20018" xr:uid="{00000000-0005-0000-0000-0000A38A0000}"/>
    <cellStyle name="常规 7 4 2 2 2 2 2 2 2" xfId="40530" xr:uid="{00000000-0005-0000-0000-0000A48A0000}"/>
    <cellStyle name="常规 7 4 2 2 2 2 2 3" xfId="30293" xr:uid="{00000000-0005-0000-0000-0000A58A0000}"/>
    <cellStyle name="常规 7 4 2 2 2 2 3" xfId="15923" xr:uid="{00000000-0005-0000-0000-0000A68A0000}"/>
    <cellStyle name="常规 7 4 2 2 2 2 3 2" xfId="36435" xr:uid="{00000000-0005-0000-0000-0000A78A0000}"/>
    <cellStyle name="常规 7 4 2 2 2 2 4" xfId="26198" xr:uid="{00000000-0005-0000-0000-0000A88A0000}"/>
    <cellStyle name="常规 7 4 2 2 2 3" xfId="3648" xr:uid="{00000000-0005-0000-0000-0000A98A0000}"/>
    <cellStyle name="常规 7 4 2 2 2 3 2" xfId="13889" xr:uid="{00000000-0005-0000-0000-0000AA8A0000}"/>
    <cellStyle name="常规 7 4 2 2 2 3 2 2" xfId="34401" xr:uid="{00000000-0005-0000-0000-0000AB8A0000}"/>
    <cellStyle name="常规 7 4 2 2 2 3 3" xfId="24164" xr:uid="{00000000-0005-0000-0000-0000AC8A0000}"/>
    <cellStyle name="常规 7 4 2 2 2 4" xfId="7720" xr:uid="{00000000-0005-0000-0000-0000AD8A0000}"/>
    <cellStyle name="常规 7 4 2 2 2 4 2" xfId="17960" xr:uid="{00000000-0005-0000-0000-0000AE8A0000}"/>
    <cellStyle name="常规 7 4 2 2 2 4 2 2" xfId="38472" xr:uid="{00000000-0005-0000-0000-0000AF8A0000}"/>
    <cellStyle name="常规 7 4 2 2 2 4 3" xfId="28235" xr:uid="{00000000-0005-0000-0000-0000B08A0000}"/>
    <cellStyle name="常规 7 4 2 2 2 5" xfId="12477" xr:uid="{00000000-0005-0000-0000-0000B18A0000}"/>
    <cellStyle name="常规 7 4 2 2 2 5 2" xfId="32989" xr:uid="{00000000-0005-0000-0000-0000B28A0000}"/>
    <cellStyle name="常规 7 4 2 2 2 6" xfId="22752" xr:uid="{00000000-0005-0000-0000-0000B38A0000}"/>
    <cellStyle name="常规 7 4 2 2 3" xfId="1511" xr:uid="{00000000-0005-0000-0000-0000B48A0000}"/>
    <cellStyle name="常规 7 4 2 2 3 2" xfId="6218" xr:uid="{00000000-0005-0000-0000-0000B58A0000}"/>
    <cellStyle name="常规 7 4 2 2 3 2 2" xfId="10313" xr:uid="{00000000-0005-0000-0000-0000B68A0000}"/>
    <cellStyle name="常规 7 4 2 2 3 2 2 2" xfId="20553" xr:uid="{00000000-0005-0000-0000-0000B78A0000}"/>
    <cellStyle name="常规 7 4 2 2 3 2 2 2 2" xfId="41065" xr:uid="{00000000-0005-0000-0000-0000B88A0000}"/>
    <cellStyle name="常规 7 4 2 2 3 2 2 3" xfId="30828" xr:uid="{00000000-0005-0000-0000-0000B98A0000}"/>
    <cellStyle name="常规 7 4 2 2 3 2 3" xfId="16458" xr:uid="{00000000-0005-0000-0000-0000BA8A0000}"/>
    <cellStyle name="常规 7 4 2 2 3 2 3 2" xfId="36970" xr:uid="{00000000-0005-0000-0000-0000BB8A0000}"/>
    <cellStyle name="常规 7 4 2 2 3 2 4" xfId="26733" xr:uid="{00000000-0005-0000-0000-0000BC8A0000}"/>
    <cellStyle name="常规 7 4 2 2 3 3" xfId="4183" xr:uid="{00000000-0005-0000-0000-0000BD8A0000}"/>
    <cellStyle name="常规 7 4 2 2 3 3 2" xfId="14424" xr:uid="{00000000-0005-0000-0000-0000BE8A0000}"/>
    <cellStyle name="常规 7 4 2 2 3 3 2 2" xfId="34936" xr:uid="{00000000-0005-0000-0000-0000BF8A0000}"/>
    <cellStyle name="常规 7 4 2 2 3 3 3" xfId="24699" xr:uid="{00000000-0005-0000-0000-0000C08A0000}"/>
    <cellStyle name="常规 7 4 2 2 3 4" xfId="8255" xr:uid="{00000000-0005-0000-0000-0000C18A0000}"/>
    <cellStyle name="常规 7 4 2 2 3 4 2" xfId="18495" xr:uid="{00000000-0005-0000-0000-0000C28A0000}"/>
    <cellStyle name="常规 7 4 2 2 3 4 2 2" xfId="39007" xr:uid="{00000000-0005-0000-0000-0000C38A0000}"/>
    <cellStyle name="常规 7 4 2 2 3 4 3" xfId="28770" xr:uid="{00000000-0005-0000-0000-0000C48A0000}"/>
    <cellStyle name="常规 7 4 2 2 3 5" xfId="11799" xr:uid="{00000000-0005-0000-0000-0000C58A0000}"/>
    <cellStyle name="常规 7 4 2 2 3 5 2" xfId="32311" xr:uid="{00000000-0005-0000-0000-0000C68A0000}"/>
    <cellStyle name="常规 7 4 2 2 3 6" xfId="22074" xr:uid="{00000000-0005-0000-0000-0000C78A0000}"/>
    <cellStyle name="常规 7 4 2 2 4" xfId="4949" xr:uid="{00000000-0005-0000-0000-0000C88A0000}"/>
    <cellStyle name="常规 7 4 2 2 4 2" xfId="9044" xr:uid="{00000000-0005-0000-0000-0000C98A0000}"/>
    <cellStyle name="常规 7 4 2 2 4 2 2" xfId="19284" xr:uid="{00000000-0005-0000-0000-0000CA8A0000}"/>
    <cellStyle name="常规 7 4 2 2 4 2 2 2" xfId="39796" xr:uid="{00000000-0005-0000-0000-0000CB8A0000}"/>
    <cellStyle name="常规 7 4 2 2 4 2 3" xfId="29559" xr:uid="{00000000-0005-0000-0000-0000CC8A0000}"/>
    <cellStyle name="常规 7 4 2 2 4 3" xfId="15189" xr:uid="{00000000-0005-0000-0000-0000CD8A0000}"/>
    <cellStyle name="常规 7 4 2 2 4 3 2" xfId="35701" xr:uid="{00000000-0005-0000-0000-0000CE8A0000}"/>
    <cellStyle name="常规 7 4 2 2 4 4" xfId="25464" xr:uid="{00000000-0005-0000-0000-0000CF8A0000}"/>
    <cellStyle name="常规 7 4 2 2 5" xfId="2914" xr:uid="{00000000-0005-0000-0000-0000D08A0000}"/>
    <cellStyle name="常规 7 4 2 2 5 2" xfId="13155" xr:uid="{00000000-0005-0000-0000-0000D18A0000}"/>
    <cellStyle name="常规 7 4 2 2 5 2 2" xfId="33667" xr:uid="{00000000-0005-0000-0000-0000D28A0000}"/>
    <cellStyle name="常规 7 4 2 2 5 3" xfId="23430" xr:uid="{00000000-0005-0000-0000-0000D38A0000}"/>
    <cellStyle name="常规 7 4 2 2 6" xfId="6986" xr:uid="{00000000-0005-0000-0000-0000D48A0000}"/>
    <cellStyle name="常规 7 4 2 2 6 2" xfId="17226" xr:uid="{00000000-0005-0000-0000-0000D58A0000}"/>
    <cellStyle name="常规 7 4 2 2 6 2 2" xfId="37738" xr:uid="{00000000-0005-0000-0000-0000D68A0000}"/>
    <cellStyle name="常规 7 4 2 2 6 3" xfId="27501" xr:uid="{00000000-0005-0000-0000-0000D78A0000}"/>
    <cellStyle name="常规 7 4 2 2 7" xfId="11121" xr:uid="{00000000-0005-0000-0000-0000D88A0000}"/>
    <cellStyle name="常规 7 4 2 2 7 2" xfId="31633" xr:uid="{00000000-0005-0000-0000-0000D98A0000}"/>
    <cellStyle name="常规 7 4 2 2 8" xfId="21395" xr:uid="{00000000-0005-0000-0000-0000DA8A0000}"/>
    <cellStyle name="常规 7 4 2 3" xfId="1852" xr:uid="{00000000-0005-0000-0000-0000DB8A0000}"/>
    <cellStyle name="常规 7 4 2 3 2" xfId="5306" xr:uid="{00000000-0005-0000-0000-0000DC8A0000}"/>
    <cellStyle name="常规 7 4 2 3 2 2" xfId="9401" xr:uid="{00000000-0005-0000-0000-0000DD8A0000}"/>
    <cellStyle name="常规 7 4 2 3 2 2 2" xfId="19641" xr:uid="{00000000-0005-0000-0000-0000DE8A0000}"/>
    <cellStyle name="常规 7 4 2 3 2 2 2 2" xfId="40153" xr:uid="{00000000-0005-0000-0000-0000DF8A0000}"/>
    <cellStyle name="常规 7 4 2 3 2 2 3" xfId="29916" xr:uid="{00000000-0005-0000-0000-0000E08A0000}"/>
    <cellStyle name="常规 7 4 2 3 2 3" xfId="15546" xr:uid="{00000000-0005-0000-0000-0000E18A0000}"/>
    <cellStyle name="常规 7 4 2 3 2 3 2" xfId="36058" xr:uid="{00000000-0005-0000-0000-0000E28A0000}"/>
    <cellStyle name="常规 7 4 2 3 2 4" xfId="25821" xr:uid="{00000000-0005-0000-0000-0000E38A0000}"/>
    <cellStyle name="常规 7 4 2 3 3" xfId="3271" xr:uid="{00000000-0005-0000-0000-0000E48A0000}"/>
    <cellStyle name="常规 7 4 2 3 3 2" xfId="13512" xr:uid="{00000000-0005-0000-0000-0000E58A0000}"/>
    <cellStyle name="常规 7 4 2 3 3 2 2" xfId="34024" xr:uid="{00000000-0005-0000-0000-0000E68A0000}"/>
    <cellStyle name="常规 7 4 2 3 3 3" xfId="23787" xr:uid="{00000000-0005-0000-0000-0000E78A0000}"/>
    <cellStyle name="常规 7 4 2 3 4" xfId="7343" xr:uid="{00000000-0005-0000-0000-0000E88A0000}"/>
    <cellStyle name="常规 7 4 2 3 4 2" xfId="17583" xr:uid="{00000000-0005-0000-0000-0000E98A0000}"/>
    <cellStyle name="常规 7 4 2 3 4 2 2" xfId="38095" xr:uid="{00000000-0005-0000-0000-0000EA8A0000}"/>
    <cellStyle name="常规 7 4 2 3 4 3" xfId="27858" xr:uid="{00000000-0005-0000-0000-0000EB8A0000}"/>
    <cellStyle name="常规 7 4 2 3 5" xfId="12138" xr:uid="{00000000-0005-0000-0000-0000EC8A0000}"/>
    <cellStyle name="常规 7 4 2 3 5 2" xfId="32650" xr:uid="{00000000-0005-0000-0000-0000ED8A0000}"/>
    <cellStyle name="常规 7 4 2 3 6" xfId="22413" xr:uid="{00000000-0005-0000-0000-0000EE8A0000}"/>
    <cellStyle name="常规 7 4 2 4" xfId="1130" xr:uid="{00000000-0005-0000-0000-0000EF8A0000}"/>
    <cellStyle name="常规 7 4 2 4 2" xfId="5877" xr:uid="{00000000-0005-0000-0000-0000F08A0000}"/>
    <cellStyle name="常规 7 4 2 4 2 2" xfId="9972" xr:uid="{00000000-0005-0000-0000-0000F18A0000}"/>
    <cellStyle name="常规 7 4 2 4 2 2 2" xfId="20212" xr:uid="{00000000-0005-0000-0000-0000F28A0000}"/>
    <cellStyle name="常规 7 4 2 4 2 2 2 2" xfId="40724" xr:uid="{00000000-0005-0000-0000-0000F38A0000}"/>
    <cellStyle name="常规 7 4 2 4 2 2 3" xfId="30487" xr:uid="{00000000-0005-0000-0000-0000F48A0000}"/>
    <cellStyle name="常规 7 4 2 4 2 3" xfId="16117" xr:uid="{00000000-0005-0000-0000-0000F58A0000}"/>
    <cellStyle name="常规 7 4 2 4 2 3 2" xfId="36629" xr:uid="{00000000-0005-0000-0000-0000F68A0000}"/>
    <cellStyle name="常规 7 4 2 4 2 4" xfId="26392" xr:uid="{00000000-0005-0000-0000-0000F78A0000}"/>
    <cellStyle name="常规 7 4 2 4 3" xfId="3842" xr:uid="{00000000-0005-0000-0000-0000F88A0000}"/>
    <cellStyle name="常规 7 4 2 4 3 2" xfId="14083" xr:uid="{00000000-0005-0000-0000-0000F98A0000}"/>
    <cellStyle name="常规 7 4 2 4 3 2 2" xfId="34595" xr:uid="{00000000-0005-0000-0000-0000FA8A0000}"/>
    <cellStyle name="常规 7 4 2 4 3 3" xfId="24358" xr:uid="{00000000-0005-0000-0000-0000FB8A0000}"/>
    <cellStyle name="常规 7 4 2 4 4" xfId="7914" xr:uid="{00000000-0005-0000-0000-0000FC8A0000}"/>
    <cellStyle name="常规 7 4 2 4 4 2" xfId="18154" xr:uid="{00000000-0005-0000-0000-0000FD8A0000}"/>
    <cellStyle name="常规 7 4 2 4 4 2 2" xfId="38666" xr:uid="{00000000-0005-0000-0000-0000FE8A0000}"/>
    <cellStyle name="常规 7 4 2 4 4 3" xfId="28429" xr:uid="{00000000-0005-0000-0000-0000FF8A0000}"/>
    <cellStyle name="常规 7 4 2 4 5" xfId="11460" xr:uid="{00000000-0005-0000-0000-0000008B0000}"/>
    <cellStyle name="常规 7 4 2 4 5 2" xfId="31972" xr:uid="{00000000-0005-0000-0000-0000018B0000}"/>
    <cellStyle name="常规 7 4 2 4 6" xfId="21734" xr:uid="{00000000-0005-0000-0000-0000028B0000}"/>
    <cellStyle name="常规 7 4 2 5" xfId="4610" xr:uid="{00000000-0005-0000-0000-0000038B0000}"/>
    <cellStyle name="常规 7 4 2 5 2" xfId="8705" xr:uid="{00000000-0005-0000-0000-0000048B0000}"/>
    <cellStyle name="常规 7 4 2 5 2 2" xfId="18945" xr:uid="{00000000-0005-0000-0000-0000058B0000}"/>
    <cellStyle name="常规 7 4 2 5 2 2 2" xfId="39457" xr:uid="{00000000-0005-0000-0000-0000068B0000}"/>
    <cellStyle name="常规 7 4 2 5 2 3" xfId="29220" xr:uid="{00000000-0005-0000-0000-0000078B0000}"/>
    <cellStyle name="常规 7 4 2 5 3" xfId="14850" xr:uid="{00000000-0005-0000-0000-0000088B0000}"/>
    <cellStyle name="常规 7 4 2 5 3 2" xfId="35362" xr:uid="{00000000-0005-0000-0000-0000098B0000}"/>
    <cellStyle name="常规 7 4 2 5 4" xfId="25125" xr:uid="{00000000-0005-0000-0000-00000A8B0000}"/>
    <cellStyle name="常规 7 4 2 6" xfId="2575" xr:uid="{00000000-0005-0000-0000-00000B8B0000}"/>
    <cellStyle name="常规 7 4 2 6 2" xfId="12816" xr:uid="{00000000-0005-0000-0000-00000C8B0000}"/>
    <cellStyle name="常规 7 4 2 6 2 2" xfId="33328" xr:uid="{00000000-0005-0000-0000-00000D8B0000}"/>
    <cellStyle name="常规 7 4 2 6 3" xfId="23091" xr:uid="{00000000-0005-0000-0000-00000E8B0000}"/>
    <cellStyle name="常规 7 4 2 7" xfId="6647" xr:uid="{00000000-0005-0000-0000-00000F8B0000}"/>
    <cellStyle name="常规 7 4 2 7 2" xfId="16887" xr:uid="{00000000-0005-0000-0000-0000108B0000}"/>
    <cellStyle name="常规 7 4 2 7 2 2" xfId="37399" xr:uid="{00000000-0005-0000-0000-0000118B0000}"/>
    <cellStyle name="常规 7 4 2 7 3" xfId="27162" xr:uid="{00000000-0005-0000-0000-0000128B0000}"/>
    <cellStyle name="常规 7 4 2 8" xfId="10830" xr:uid="{00000000-0005-0000-0000-0000138B0000}"/>
    <cellStyle name="常规 7 4 2 8 2" xfId="31342" xr:uid="{00000000-0005-0000-0000-0000148B0000}"/>
    <cellStyle name="常规 7 4 2 9" xfId="21104" xr:uid="{00000000-0005-0000-0000-0000158B0000}"/>
    <cellStyle name="常规 7 4 3" xfId="567" xr:uid="{00000000-0005-0000-0000-0000168B0000}"/>
    <cellStyle name="常规 7 4 3 2" xfId="2013" xr:uid="{00000000-0005-0000-0000-0000178B0000}"/>
    <cellStyle name="常规 7 4 3 2 2" xfId="5505" xr:uid="{00000000-0005-0000-0000-0000188B0000}"/>
    <cellStyle name="常规 7 4 3 2 2 2" xfId="9600" xr:uid="{00000000-0005-0000-0000-0000198B0000}"/>
    <cellStyle name="常规 7 4 3 2 2 2 2" xfId="19840" xr:uid="{00000000-0005-0000-0000-00001A8B0000}"/>
    <cellStyle name="常规 7 4 3 2 2 2 2 2" xfId="40352" xr:uid="{00000000-0005-0000-0000-00001B8B0000}"/>
    <cellStyle name="常规 7 4 3 2 2 2 3" xfId="30115" xr:uid="{00000000-0005-0000-0000-00001C8B0000}"/>
    <cellStyle name="常规 7 4 3 2 2 3" xfId="15745" xr:uid="{00000000-0005-0000-0000-00001D8B0000}"/>
    <cellStyle name="常规 7 4 3 2 2 3 2" xfId="36257" xr:uid="{00000000-0005-0000-0000-00001E8B0000}"/>
    <cellStyle name="常规 7 4 3 2 2 4" xfId="26020" xr:uid="{00000000-0005-0000-0000-00001F8B0000}"/>
    <cellStyle name="常规 7 4 3 2 3" xfId="3470" xr:uid="{00000000-0005-0000-0000-0000208B0000}"/>
    <cellStyle name="常规 7 4 3 2 3 2" xfId="13711" xr:uid="{00000000-0005-0000-0000-0000218B0000}"/>
    <cellStyle name="常规 7 4 3 2 3 2 2" xfId="34223" xr:uid="{00000000-0005-0000-0000-0000228B0000}"/>
    <cellStyle name="常规 7 4 3 2 3 3" xfId="23986" xr:uid="{00000000-0005-0000-0000-0000238B0000}"/>
    <cellStyle name="常规 7 4 3 2 4" xfId="7542" xr:uid="{00000000-0005-0000-0000-0000248B0000}"/>
    <cellStyle name="常规 7 4 3 2 4 2" xfId="17782" xr:uid="{00000000-0005-0000-0000-0000258B0000}"/>
    <cellStyle name="常规 7 4 3 2 4 2 2" xfId="38294" xr:uid="{00000000-0005-0000-0000-0000268B0000}"/>
    <cellStyle name="常规 7 4 3 2 4 3" xfId="28057" xr:uid="{00000000-0005-0000-0000-0000278B0000}"/>
    <cellStyle name="常规 7 4 3 2 5" xfId="12299" xr:uid="{00000000-0005-0000-0000-0000288B0000}"/>
    <cellStyle name="常规 7 4 3 2 5 2" xfId="32811" xr:uid="{00000000-0005-0000-0000-0000298B0000}"/>
    <cellStyle name="常规 7 4 3 2 6" xfId="22574" xr:uid="{00000000-0005-0000-0000-00002A8B0000}"/>
    <cellStyle name="常规 7 4 3 3" xfId="1333" xr:uid="{00000000-0005-0000-0000-00002B8B0000}"/>
    <cellStyle name="常规 7 4 3 3 2" xfId="6071" xr:uid="{00000000-0005-0000-0000-00002C8B0000}"/>
    <cellStyle name="常规 7 4 3 3 2 2" xfId="10166" xr:uid="{00000000-0005-0000-0000-00002D8B0000}"/>
    <cellStyle name="常规 7 4 3 3 2 2 2" xfId="20406" xr:uid="{00000000-0005-0000-0000-00002E8B0000}"/>
    <cellStyle name="常规 7 4 3 3 2 2 2 2" xfId="40918" xr:uid="{00000000-0005-0000-0000-00002F8B0000}"/>
    <cellStyle name="常规 7 4 3 3 2 2 3" xfId="30681" xr:uid="{00000000-0005-0000-0000-0000308B0000}"/>
    <cellStyle name="常规 7 4 3 3 2 3" xfId="16311" xr:uid="{00000000-0005-0000-0000-0000318B0000}"/>
    <cellStyle name="常规 7 4 3 3 2 3 2" xfId="36823" xr:uid="{00000000-0005-0000-0000-0000328B0000}"/>
    <cellStyle name="常规 7 4 3 3 2 4" xfId="26586" xr:uid="{00000000-0005-0000-0000-0000338B0000}"/>
    <cellStyle name="常规 7 4 3 3 3" xfId="4036" xr:uid="{00000000-0005-0000-0000-0000348B0000}"/>
    <cellStyle name="常规 7 4 3 3 3 2" xfId="14277" xr:uid="{00000000-0005-0000-0000-0000358B0000}"/>
    <cellStyle name="常规 7 4 3 3 3 2 2" xfId="34789" xr:uid="{00000000-0005-0000-0000-0000368B0000}"/>
    <cellStyle name="常规 7 4 3 3 3 3" xfId="24552" xr:uid="{00000000-0005-0000-0000-0000378B0000}"/>
    <cellStyle name="常规 7 4 3 3 4" xfId="8108" xr:uid="{00000000-0005-0000-0000-0000388B0000}"/>
    <cellStyle name="常规 7 4 3 3 4 2" xfId="18348" xr:uid="{00000000-0005-0000-0000-0000398B0000}"/>
    <cellStyle name="常规 7 4 3 3 4 2 2" xfId="38860" xr:uid="{00000000-0005-0000-0000-00003A8B0000}"/>
    <cellStyle name="常规 7 4 3 3 4 3" xfId="28623" xr:uid="{00000000-0005-0000-0000-00003B8B0000}"/>
    <cellStyle name="常规 7 4 3 3 5" xfId="11621" xr:uid="{00000000-0005-0000-0000-00003C8B0000}"/>
    <cellStyle name="常规 7 4 3 3 5 2" xfId="32133" xr:uid="{00000000-0005-0000-0000-00003D8B0000}"/>
    <cellStyle name="常规 7 4 3 3 6" xfId="21896" xr:uid="{00000000-0005-0000-0000-00003E8B0000}"/>
    <cellStyle name="常规 7 4 3 4" xfId="4771" xr:uid="{00000000-0005-0000-0000-00003F8B0000}"/>
    <cellStyle name="常规 7 4 3 4 2" xfId="8866" xr:uid="{00000000-0005-0000-0000-0000408B0000}"/>
    <cellStyle name="常规 7 4 3 4 2 2" xfId="19106" xr:uid="{00000000-0005-0000-0000-0000418B0000}"/>
    <cellStyle name="常规 7 4 3 4 2 2 2" xfId="39618" xr:uid="{00000000-0005-0000-0000-0000428B0000}"/>
    <cellStyle name="常规 7 4 3 4 2 3" xfId="29381" xr:uid="{00000000-0005-0000-0000-0000438B0000}"/>
    <cellStyle name="常规 7 4 3 4 3" xfId="15011" xr:uid="{00000000-0005-0000-0000-0000448B0000}"/>
    <cellStyle name="常规 7 4 3 4 3 2" xfId="35523" xr:uid="{00000000-0005-0000-0000-0000458B0000}"/>
    <cellStyle name="常规 7 4 3 4 4" xfId="25286" xr:uid="{00000000-0005-0000-0000-0000468B0000}"/>
    <cellStyle name="常规 7 4 3 5" xfId="2736" xr:uid="{00000000-0005-0000-0000-0000478B0000}"/>
    <cellStyle name="常规 7 4 3 5 2" xfId="12977" xr:uid="{00000000-0005-0000-0000-0000488B0000}"/>
    <cellStyle name="常规 7 4 3 5 2 2" xfId="33489" xr:uid="{00000000-0005-0000-0000-0000498B0000}"/>
    <cellStyle name="常规 7 4 3 5 3" xfId="23252" xr:uid="{00000000-0005-0000-0000-00004A8B0000}"/>
    <cellStyle name="常规 7 4 3 6" xfId="6808" xr:uid="{00000000-0005-0000-0000-00004B8B0000}"/>
    <cellStyle name="常规 7 4 3 6 2" xfId="17048" xr:uid="{00000000-0005-0000-0000-00004C8B0000}"/>
    <cellStyle name="常规 7 4 3 6 2 2" xfId="37560" xr:uid="{00000000-0005-0000-0000-00004D8B0000}"/>
    <cellStyle name="常规 7 4 3 6 3" xfId="27323" xr:uid="{00000000-0005-0000-0000-00004E8B0000}"/>
    <cellStyle name="常规 7 4 3 7" xfId="10943" xr:uid="{00000000-0005-0000-0000-00004F8B0000}"/>
    <cellStyle name="常规 7 4 3 7 2" xfId="31455" xr:uid="{00000000-0005-0000-0000-0000508B0000}"/>
    <cellStyle name="常规 7 4 3 8" xfId="21217" xr:uid="{00000000-0005-0000-0000-0000518B0000}"/>
    <cellStyle name="常规 7 4 4" xfId="1674" xr:uid="{00000000-0005-0000-0000-0000528B0000}"/>
    <cellStyle name="常规 7 4 4 2" xfId="5128" xr:uid="{00000000-0005-0000-0000-0000538B0000}"/>
    <cellStyle name="常规 7 4 4 2 2" xfId="9223" xr:uid="{00000000-0005-0000-0000-0000548B0000}"/>
    <cellStyle name="常规 7 4 4 2 2 2" xfId="19463" xr:uid="{00000000-0005-0000-0000-0000558B0000}"/>
    <cellStyle name="常规 7 4 4 2 2 2 2" xfId="39975" xr:uid="{00000000-0005-0000-0000-0000568B0000}"/>
    <cellStyle name="常规 7 4 4 2 2 3" xfId="29738" xr:uid="{00000000-0005-0000-0000-0000578B0000}"/>
    <cellStyle name="常规 7 4 4 2 3" xfId="15368" xr:uid="{00000000-0005-0000-0000-0000588B0000}"/>
    <cellStyle name="常规 7 4 4 2 3 2" xfId="35880" xr:uid="{00000000-0005-0000-0000-0000598B0000}"/>
    <cellStyle name="常规 7 4 4 2 4" xfId="25643" xr:uid="{00000000-0005-0000-0000-00005A8B0000}"/>
    <cellStyle name="常规 7 4 4 3" xfId="3093" xr:uid="{00000000-0005-0000-0000-00005B8B0000}"/>
    <cellStyle name="常规 7 4 4 3 2" xfId="13334" xr:uid="{00000000-0005-0000-0000-00005C8B0000}"/>
    <cellStyle name="常规 7 4 4 3 2 2" xfId="33846" xr:uid="{00000000-0005-0000-0000-00005D8B0000}"/>
    <cellStyle name="常规 7 4 4 3 3" xfId="23609" xr:uid="{00000000-0005-0000-0000-00005E8B0000}"/>
    <cellStyle name="常规 7 4 4 4" xfId="7165" xr:uid="{00000000-0005-0000-0000-00005F8B0000}"/>
    <cellStyle name="常规 7 4 4 4 2" xfId="17405" xr:uid="{00000000-0005-0000-0000-0000608B0000}"/>
    <cellStyle name="常规 7 4 4 4 2 2" xfId="37917" xr:uid="{00000000-0005-0000-0000-0000618B0000}"/>
    <cellStyle name="常规 7 4 4 4 3" xfId="27680" xr:uid="{00000000-0005-0000-0000-0000628B0000}"/>
    <cellStyle name="常规 7 4 4 5" xfId="11960" xr:uid="{00000000-0005-0000-0000-0000638B0000}"/>
    <cellStyle name="常规 7 4 4 5 2" xfId="32472" xr:uid="{00000000-0005-0000-0000-0000648B0000}"/>
    <cellStyle name="常规 7 4 4 6" xfId="22235" xr:uid="{00000000-0005-0000-0000-0000658B0000}"/>
    <cellStyle name="常规 7 4 5" xfId="952" xr:uid="{00000000-0005-0000-0000-0000668B0000}"/>
    <cellStyle name="常规 7 4 5 2" xfId="6212" xr:uid="{00000000-0005-0000-0000-0000678B0000}"/>
    <cellStyle name="常规 7 4 5 2 2" xfId="10307" xr:uid="{00000000-0005-0000-0000-0000688B0000}"/>
    <cellStyle name="常规 7 4 5 2 2 2" xfId="20547" xr:uid="{00000000-0005-0000-0000-0000698B0000}"/>
    <cellStyle name="常规 7 4 5 2 2 2 2" xfId="41059" xr:uid="{00000000-0005-0000-0000-00006A8B0000}"/>
    <cellStyle name="常规 7 4 5 2 2 3" xfId="30822" xr:uid="{00000000-0005-0000-0000-00006B8B0000}"/>
    <cellStyle name="常规 7 4 5 2 3" xfId="16452" xr:uid="{00000000-0005-0000-0000-00006C8B0000}"/>
    <cellStyle name="常规 7 4 5 2 3 2" xfId="36964" xr:uid="{00000000-0005-0000-0000-00006D8B0000}"/>
    <cellStyle name="常规 7 4 5 2 4" xfId="26727" xr:uid="{00000000-0005-0000-0000-00006E8B0000}"/>
    <cellStyle name="常规 7 4 5 3" xfId="4177" xr:uid="{00000000-0005-0000-0000-00006F8B0000}"/>
    <cellStyle name="常规 7 4 5 3 2" xfId="14418" xr:uid="{00000000-0005-0000-0000-0000708B0000}"/>
    <cellStyle name="常规 7 4 5 3 2 2" xfId="34930" xr:uid="{00000000-0005-0000-0000-0000718B0000}"/>
    <cellStyle name="常规 7 4 5 3 3" xfId="24693" xr:uid="{00000000-0005-0000-0000-0000728B0000}"/>
    <cellStyle name="常规 7 4 5 4" xfId="8249" xr:uid="{00000000-0005-0000-0000-0000738B0000}"/>
    <cellStyle name="常规 7 4 5 4 2" xfId="18489" xr:uid="{00000000-0005-0000-0000-0000748B0000}"/>
    <cellStyle name="常规 7 4 5 4 2 2" xfId="39001" xr:uid="{00000000-0005-0000-0000-0000758B0000}"/>
    <cellStyle name="常规 7 4 5 4 3" xfId="28764" xr:uid="{00000000-0005-0000-0000-0000768B0000}"/>
    <cellStyle name="常规 7 4 5 5" xfId="11282" xr:uid="{00000000-0005-0000-0000-0000778B0000}"/>
    <cellStyle name="常规 7 4 5 5 2" xfId="31794" xr:uid="{00000000-0005-0000-0000-0000788B0000}"/>
    <cellStyle name="常规 7 4 5 6" xfId="21556" xr:uid="{00000000-0005-0000-0000-0000798B0000}"/>
    <cellStyle name="常规 7 4 6" xfId="4432" xr:uid="{00000000-0005-0000-0000-00007A8B0000}"/>
    <cellStyle name="常规 7 4 6 2" xfId="8527" xr:uid="{00000000-0005-0000-0000-00007B8B0000}"/>
    <cellStyle name="常规 7 4 6 2 2" xfId="18767" xr:uid="{00000000-0005-0000-0000-00007C8B0000}"/>
    <cellStyle name="常规 7 4 6 2 2 2" xfId="39279" xr:uid="{00000000-0005-0000-0000-00007D8B0000}"/>
    <cellStyle name="常规 7 4 6 2 3" xfId="29042" xr:uid="{00000000-0005-0000-0000-00007E8B0000}"/>
    <cellStyle name="常规 7 4 6 3" xfId="14672" xr:uid="{00000000-0005-0000-0000-00007F8B0000}"/>
    <cellStyle name="常规 7 4 6 3 2" xfId="35184" xr:uid="{00000000-0005-0000-0000-0000808B0000}"/>
    <cellStyle name="常规 7 4 6 4" xfId="24947" xr:uid="{00000000-0005-0000-0000-0000818B0000}"/>
    <cellStyle name="常规 7 4 7" xfId="2397" xr:uid="{00000000-0005-0000-0000-0000828B0000}"/>
    <cellStyle name="常规 7 4 7 2" xfId="12638" xr:uid="{00000000-0005-0000-0000-0000838B0000}"/>
    <cellStyle name="常规 7 4 7 2 2" xfId="33150" xr:uid="{00000000-0005-0000-0000-0000848B0000}"/>
    <cellStyle name="常规 7 4 7 3" xfId="22913" xr:uid="{00000000-0005-0000-0000-0000858B0000}"/>
    <cellStyle name="常规 7 4 8" xfId="6469" xr:uid="{00000000-0005-0000-0000-0000868B0000}"/>
    <cellStyle name="常规 7 4 8 2" xfId="16709" xr:uid="{00000000-0005-0000-0000-0000878B0000}"/>
    <cellStyle name="常规 7 4 8 2 2" xfId="37221" xr:uid="{00000000-0005-0000-0000-0000888B0000}"/>
    <cellStyle name="常规 7 4 8 3" xfId="26984" xr:uid="{00000000-0005-0000-0000-0000898B0000}"/>
    <cellStyle name="常规 7 4 9" xfId="10660" xr:uid="{00000000-0005-0000-0000-00008A8B0000}"/>
    <cellStyle name="常规 7 4 9 2" xfId="31172" xr:uid="{00000000-0005-0000-0000-00008B8B0000}"/>
    <cellStyle name="常规 7 5" xfId="308" xr:uid="{00000000-0005-0000-0000-00008C8B0000}"/>
    <cellStyle name="常规 7 5 2" xfId="688" xr:uid="{00000000-0005-0000-0000-00008D8B0000}"/>
    <cellStyle name="常规 7 5 2 2" xfId="2134" xr:uid="{00000000-0005-0000-0000-00008E8B0000}"/>
    <cellStyle name="常规 7 5 2 2 2" xfId="5626" xr:uid="{00000000-0005-0000-0000-00008F8B0000}"/>
    <cellStyle name="常规 7 5 2 2 2 2" xfId="9721" xr:uid="{00000000-0005-0000-0000-0000908B0000}"/>
    <cellStyle name="常规 7 5 2 2 2 2 2" xfId="19961" xr:uid="{00000000-0005-0000-0000-0000918B0000}"/>
    <cellStyle name="常规 7 5 2 2 2 2 2 2" xfId="40473" xr:uid="{00000000-0005-0000-0000-0000928B0000}"/>
    <cellStyle name="常规 7 5 2 2 2 2 3" xfId="30236" xr:uid="{00000000-0005-0000-0000-0000938B0000}"/>
    <cellStyle name="常规 7 5 2 2 2 3" xfId="15866" xr:uid="{00000000-0005-0000-0000-0000948B0000}"/>
    <cellStyle name="常规 7 5 2 2 2 3 2" xfId="36378" xr:uid="{00000000-0005-0000-0000-0000958B0000}"/>
    <cellStyle name="常规 7 5 2 2 2 4" xfId="26141" xr:uid="{00000000-0005-0000-0000-0000968B0000}"/>
    <cellStyle name="常规 7 5 2 2 3" xfId="3591" xr:uid="{00000000-0005-0000-0000-0000978B0000}"/>
    <cellStyle name="常规 7 5 2 2 3 2" xfId="13832" xr:uid="{00000000-0005-0000-0000-0000988B0000}"/>
    <cellStyle name="常规 7 5 2 2 3 2 2" xfId="34344" xr:uid="{00000000-0005-0000-0000-0000998B0000}"/>
    <cellStyle name="常规 7 5 2 2 3 3" xfId="24107" xr:uid="{00000000-0005-0000-0000-00009A8B0000}"/>
    <cellStyle name="常规 7 5 2 2 4" xfId="7663" xr:uid="{00000000-0005-0000-0000-00009B8B0000}"/>
    <cellStyle name="常规 7 5 2 2 4 2" xfId="17903" xr:uid="{00000000-0005-0000-0000-00009C8B0000}"/>
    <cellStyle name="常规 7 5 2 2 4 2 2" xfId="38415" xr:uid="{00000000-0005-0000-0000-00009D8B0000}"/>
    <cellStyle name="常规 7 5 2 2 4 3" xfId="28178" xr:uid="{00000000-0005-0000-0000-00009E8B0000}"/>
    <cellStyle name="常规 7 5 2 2 5" xfId="12420" xr:uid="{00000000-0005-0000-0000-00009F8B0000}"/>
    <cellStyle name="常规 7 5 2 2 5 2" xfId="32932" xr:uid="{00000000-0005-0000-0000-0000A08B0000}"/>
    <cellStyle name="常规 7 5 2 2 6" xfId="22695" xr:uid="{00000000-0005-0000-0000-0000A18B0000}"/>
    <cellStyle name="常规 7 5 2 3" xfId="1454" xr:uid="{00000000-0005-0000-0000-0000A28B0000}"/>
    <cellStyle name="常规 7 5 2 3 2" xfId="6029" xr:uid="{00000000-0005-0000-0000-0000A38B0000}"/>
    <cellStyle name="常规 7 5 2 3 2 2" xfId="10124" xr:uid="{00000000-0005-0000-0000-0000A48B0000}"/>
    <cellStyle name="常规 7 5 2 3 2 2 2" xfId="20364" xr:uid="{00000000-0005-0000-0000-0000A58B0000}"/>
    <cellStyle name="常规 7 5 2 3 2 2 2 2" xfId="40876" xr:uid="{00000000-0005-0000-0000-0000A68B0000}"/>
    <cellStyle name="常规 7 5 2 3 2 2 3" xfId="30639" xr:uid="{00000000-0005-0000-0000-0000A78B0000}"/>
    <cellStyle name="常规 7 5 2 3 2 3" xfId="16269" xr:uid="{00000000-0005-0000-0000-0000A88B0000}"/>
    <cellStyle name="常规 7 5 2 3 2 3 2" xfId="36781" xr:uid="{00000000-0005-0000-0000-0000A98B0000}"/>
    <cellStyle name="常规 7 5 2 3 2 4" xfId="26544" xr:uid="{00000000-0005-0000-0000-0000AA8B0000}"/>
    <cellStyle name="常规 7 5 2 3 3" xfId="3994" xr:uid="{00000000-0005-0000-0000-0000AB8B0000}"/>
    <cellStyle name="常规 7 5 2 3 3 2" xfId="14235" xr:uid="{00000000-0005-0000-0000-0000AC8B0000}"/>
    <cellStyle name="常规 7 5 2 3 3 2 2" xfId="34747" xr:uid="{00000000-0005-0000-0000-0000AD8B0000}"/>
    <cellStyle name="常规 7 5 2 3 3 3" xfId="24510" xr:uid="{00000000-0005-0000-0000-0000AE8B0000}"/>
    <cellStyle name="常规 7 5 2 3 4" xfId="8066" xr:uid="{00000000-0005-0000-0000-0000AF8B0000}"/>
    <cellStyle name="常规 7 5 2 3 4 2" xfId="18306" xr:uid="{00000000-0005-0000-0000-0000B08B0000}"/>
    <cellStyle name="常规 7 5 2 3 4 2 2" xfId="38818" xr:uid="{00000000-0005-0000-0000-0000B18B0000}"/>
    <cellStyle name="常规 7 5 2 3 4 3" xfId="28581" xr:uid="{00000000-0005-0000-0000-0000B28B0000}"/>
    <cellStyle name="常规 7 5 2 3 5" xfId="11742" xr:uid="{00000000-0005-0000-0000-0000B38B0000}"/>
    <cellStyle name="常规 7 5 2 3 5 2" xfId="32254" xr:uid="{00000000-0005-0000-0000-0000B48B0000}"/>
    <cellStyle name="常规 7 5 2 3 6" xfId="22017" xr:uid="{00000000-0005-0000-0000-0000B58B0000}"/>
    <cellStyle name="常规 7 5 2 4" xfId="4892" xr:uid="{00000000-0005-0000-0000-0000B68B0000}"/>
    <cellStyle name="常规 7 5 2 4 2" xfId="8987" xr:uid="{00000000-0005-0000-0000-0000B78B0000}"/>
    <cellStyle name="常规 7 5 2 4 2 2" xfId="19227" xr:uid="{00000000-0005-0000-0000-0000B88B0000}"/>
    <cellStyle name="常规 7 5 2 4 2 2 2" xfId="39739" xr:uid="{00000000-0005-0000-0000-0000B98B0000}"/>
    <cellStyle name="常规 7 5 2 4 2 3" xfId="29502" xr:uid="{00000000-0005-0000-0000-0000BA8B0000}"/>
    <cellStyle name="常规 7 5 2 4 3" xfId="15132" xr:uid="{00000000-0005-0000-0000-0000BB8B0000}"/>
    <cellStyle name="常规 7 5 2 4 3 2" xfId="35644" xr:uid="{00000000-0005-0000-0000-0000BC8B0000}"/>
    <cellStyle name="常规 7 5 2 4 4" xfId="25407" xr:uid="{00000000-0005-0000-0000-0000BD8B0000}"/>
    <cellStyle name="常规 7 5 2 5" xfId="2857" xr:uid="{00000000-0005-0000-0000-0000BE8B0000}"/>
    <cellStyle name="常规 7 5 2 5 2" xfId="13098" xr:uid="{00000000-0005-0000-0000-0000BF8B0000}"/>
    <cellStyle name="常规 7 5 2 5 2 2" xfId="33610" xr:uid="{00000000-0005-0000-0000-0000C08B0000}"/>
    <cellStyle name="常规 7 5 2 5 3" xfId="23373" xr:uid="{00000000-0005-0000-0000-0000C18B0000}"/>
    <cellStyle name="常规 7 5 2 6" xfId="6929" xr:uid="{00000000-0005-0000-0000-0000C28B0000}"/>
    <cellStyle name="常规 7 5 2 6 2" xfId="17169" xr:uid="{00000000-0005-0000-0000-0000C38B0000}"/>
    <cellStyle name="常规 7 5 2 6 2 2" xfId="37681" xr:uid="{00000000-0005-0000-0000-0000C48B0000}"/>
    <cellStyle name="常规 7 5 2 6 3" xfId="27444" xr:uid="{00000000-0005-0000-0000-0000C58B0000}"/>
    <cellStyle name="常规 7 5 2 7" xfId="11064" xr:uid="{00000000-0005-0000-0000-0000C68B0000}"/>
    <cellStyle name="常规 7 5 2 7 2" xfId="31576" xr:uid="{00000000-0005-0000-0000-0000C78B0000}"/>
    <cellStyle name="常规 7 5 2 8" xfId="21338" xr:uid="{00000000-0005-0000-0000-0000C88B0000}"/>
    <cellStyle name="常规 7 5 3" xfId="1795" xr:uid="{00000000-0005-0000-0000-0000C98B0000}"/>
    <cellStyle name="常规 7 5 3 2" xfId="5249" xr:uid="{00000000-0005-0000-0000-0000CA8B0000}"/>
    <cellStyle name="常规 7 5 3 2 2" xfId="9344" xr:uid="{00000000-0005-0000-0000-0000CB8B0000}"/>
    <cellStyle name="常规 7 5 3 2 2 2" xfId="19584" xr:uid="{00000000-0005-0000-0000-0000CC8B0000}"/>
    <cellStyle name="常规 7 5 3 2 2 2 2" xfId="40096" xr:uid="{00000000-0005-0000-0000-0000CD8B0000}"/>
    <cellStyle name="常规 7 5 3 2 2 3" xfId="29859" xr:uid="{00000000-0005-0000-0000-0000CE8B0000}"/>
    <cellStyle name="常规 7 5 3 2 3" xfId="15489" xr:uid="{00000000-0005-0000-0000-0000CF8B0000}"/>
    <cellStyle name="常规 7 5 3 2 3 2" xfId="36001" xr:uid="{00000000-0005-0000-0000-0000D08B0000}"/>
    <cellStyle name="常规 7 5 3 2 4" xfId="25764" xr:uid="{00000000-0005-0000-0000-0000D18B0000}"/>
    <cellStyle name="常规 7 5 3 3" xfId="3214" xr:uid="{00000000-0005-0000-0000-0000D28B0000}"/>
    <cellStyle name="常规 7 5 3 3 2" xfId="13455" xr:uid="{00000000-0005-0000-0000-0000D38B0000}"/>
    <cellStyle name="常规 7 5 3 3 2 2" xfId="33967" xr:uid="{00000000-0005-0000-0000-0000D48B0000}"/>
    <cellStyle name="常规 7 5 3 3 3" xfId="23730" xr:uid="{00000000-0005-0000-0000-0000D58B0000}"/>
    <cellStyle name="常规 7 5 3 4" xfId="7286" xr:uid="{00000000-0005-0000-0000-0000D68B0000}"/>
    <cellStyle name="常规 7 5 3 4 2" xfId="17526" xr:uid="{00000000-0005-0000-0000-0000D78B0000}"/>
    <cellStyle name="常规 7 5 3 4 2 2" xfId="38038" xr:uid="{00000000-0005-0000-0000-0000D88B0000}"/>
    <cellStyle name="常规 7 5 3 4 3" xfId="27801" xr:uid="{00000000-0005-0000-0000-0000D98B0000}"/>
    <cellStyle name="常规 7 5 3 5" xfId="12081" xr:uid="{00000000-0005-0000-0000-0000DA8B0000}"/>
    <cellStyle name="常规 7 5 3 5 2" xfId="32593" xr:uid="{00000000-0005-0000-0000-0000DB8B0000}"/>
    <cellStyle name="常规 7 5 3 6" xfId="22356" xr:uid="{00000000-0005-0000-0000-0000DC8B0000}"/>
    <cellStyle name="常规 7 5 4" xfId="1073" xr:uid="{00000000-0005-0000-0000-0000DD8B0000}"/>
    <cellStyle name="常规 7 5 4 2" xfId="5836" xr:uid="{00000000-0005-0000-0000-0000DE8B0000}"/>
    <cellStyle name="常规 7 5 4 2 2" xfId="9931" xr:uid="{00000000-0005-0000-0000-0000DF8B0000}"/>
    <cellStyle name="常规 7 5 4 2 2 2" xfId="20171" xr:uid="{00000000-0005-0000-0000-0000E08B0000}"/>
    <cellStyle name="常规 7 5 4 2 2 2 2" xfId="40683" xr:uid="{00000000-0005-0000-0000-0000E18B0000}"/>
    <cellStyle name="常规 7 5 4 2 2 3" xfId="30446" xr:uid="{00000000-0005-0000-0000-0000E28B0000}"/>
    <cellStyle name="常规 7 5 4 2 3" xfId="16076" xr:uid="{00000000-0005-0000-0000-0000E38B0000}"/>
    <cellStyle name="常规 7 5 4 2 3 2" xfId="36588" xr:uid="{00000000-0005-0000-0000-0000E48B0000}"/>
    <cellStyle name="常规 7 5 4 2 4" xfId="26351" xr:uid="{00000000-0005-0000-0000-0000E58B0000}"/>
    <cellStyle name="常规 7 5 4 3" xfId="3801" xr:uid="{00000000-0005-0000-0000-0000E68B0000}"/>
    <cellStyle name="常规 7 5 4 3 2" xfId="14042" xr:uid="{00000000-0005-0000-0000-0000E78B0000}"/>
    <cellStyle name="常规 7 5 4 3 2 2" xfId="34554" xr:uid="{00000000-0005-0000-0000-0000E88B0000}"/>
    <cellStyle name="常规 7 5 4 3 3" xfId="24317" xr:uid="{00000000-0005-0000-0000-0000E98B0000}"/>
    <cellStyle name="常规 7 5 4 4" xfId="7873" xr:uid="{00000000-0005-0000-0000-0000EA8B0000}"/>
    <cellStyle name="常规 7 5 4 4 2" xfId="18113" xr:uid="{00000000-0005-0000-0000-0000EB8B0000}"/>
    <cellStyle name="常规 7 5 4 4 2 2" xfId="38625" xr:uid="{00000000-0005-0000-0000-0000EC8B0000}"/>
    <cellStyle name="常规 7 5 4 4 3" xfId="28388" xr:uid="{00000000-0005-0000-0000-0000ED8B0000}"/>
    <cellStyle name="常规 7 5 4 5" xfId="11403" xr:uid="{00000000-0005-0000-0000-0000EE8B0000}"/>
    <cellStyle name="常规 7 5 4 5 2" xfId="31915" xr:uid="{00000000-0005-0000-0000-0000EF8B0000}"/>
    <cellStyle name="常规 7 5 4 6" xfId="21677" xr:uid="{00000000-0005-0000-0000-0000F08B0000}"/>
    <cellStyle name="常规 7 5 5" xfId="4553" xr:uid="{00000000-0005-0000-0000-0000F18B0000}"/>
    <cellStyle name="常规 7 5 5 2" xfId="8648" xr:uid="{00000000-0005-0000-0000-0000F28B0000}"/>
    <cellStyle name="常规 7 5 5 2 2" xfId="18888" xr:uid="{00000000-0005-0000-0000-0000F38B0000}"/>
    <cellStyle name="常规 7 5 5 2 2 2" xfId="39400" xr:uid="{00000000-0005-0000-0000-0000F48B0000}"/>
    <cellStyle name="常规 7 5 5 2 3" xfId="29163" xr:uid="{00000000-0005-0000-0000-0000F58B0000}"/>
    <cellStyle name="常规 7 5 5 3" xfId="14793" xr:uid="{00000000-0005-0000-0000-0000F68B0000}"/>
    <cellStyle name="常规 7 5 5 3 2" xfId="35305" xr:uid="{00000000-0005-0000-0000-0000F78B0000}"/>
    <cellStyle name="常规 7 5 5 4" xfId="25068" xr:uid="{00000000-0005-0000-0000-0000F88B0000}"/>
    <cellStyle name="常规 7 5 6" xfId="2518" xr:uid="{00000000-0005-0000-0000-0000F98B0000}"/>
    <cellStyle name="常规 7 5 6 2" xfId="12759" xr:uid="{00000000-0005-0000-0000-0000FA8B0000}"/>
    <cellStyle name="常规 7 5 6 2 2" xfId="33271" xr:uid="{00000000-0005-0000-0000-0000FB8B0000}"/>
    <cellStyle name="常规 7 5 6 3" xfId="23034" xr:uid="{00000000-0005-0000-0000-0000FC8B0000}"/>
    <cellStyle name="常规 7 5 7" xfId="6590" xr:uid="{00000000-0005-0000-0000-0000FD8B0000}"/>
    <cellStyle name="常规 7 5 7 2" xfId="16830" xr:uid="{00000000-0005-0000-0000-0000FE8B0000}"/>
    <cellStyle name="常规 7 5 7 2 2" xfId="37342" xr:uid="{00000000-0005-0000-0000-0000FF8B0000}"/>
    <cellStyle name="常规 7 5 7 3" xfId="27105" xr:uid="{00000000-0005-0000-0000-0000008C0000}"/>
    <cellStyle name="常规 7 5 8" xfId="10773" xr:uid="{00000000-0005-0000-0000-0000018C0000}"/>
    <cellStyle name="常规 7 5 8 2" xfId="31285" xr:uid="{00000000-0005-0000-0000-0000028C0000}"/>
    <cellStyle name="常规 7 5 9" xfId="21047" xr:uid="{00000000-0005-0000-0000-0000038C0000}"/>
    <cellStyle name="常规 7 6" xfId="252" xr:uid="{00000000-0005-0000-0000-0000048C0000}"/>
    <cellStyle name="常规 7 6 2" xfId="627" xr:uid="{00000000-0005-0000-0000-0000058C0000}"/>
    <cellStyle name="常规 7 6 2 2" xfId="2073" xr:uid="{00000000-0005-0000-0000-0000068C0000}"/>
    <cellStyle name="常规 7 6 2 2 2" xfId="5565" xr:uid="{00000000-0005-0000-0000-0000078C0000}"/>
    <cellStyle name="常规 7 6 2 2 2 2" xfId="9660" xr:uid="{00000000-0005-0000-0000-0000088C0000}"/>
    <cellStyle name="常规 7 6 2 2 2 2 2" xfId="19900" xr:uid="{00000000-0005-0000-0000-0000098C0000}"/>
    <cellStyle name="常规 7 6 2 2 2 2 2 2" xfId="40412" xr:uid="{00000000-0005-0000-0000-00000A8C0000}"/>
    <cellStyle name="常规 7 6 2 2 2 2 3" xfId="30175" xr:uid="{00000000-0005-0000-0000-00000B8C0000}"/>
    <cellStyle name="常规 7 6 2 2 2 3" xfId="15805" xr:uid="{00000000-0005-0000-0000-00000C8C0000}"/>
    <cellStyle name="常规 7 6 2 2 2 3 2" xfId="36317" xr:uid="{00000000-0005-0000-0000-00000D8C0000}"/>
    <cellStyle name="常规 7 6 2 2 2 4" xfId="26080" xr:uid="{00000000-0005-0000-0000-00000E8C0000}"/>
    <cellStyle name="常规 7 6 2 2 3" xfId="3530" xr:uid="{00000000-0005-0000-0000-00000F8C0000}"/>
    <cellStyle name="常规 7 6 2 2 3 2" xfId="13771" xr:uid="{00000000-0005-0000-0000-0000108C0000}"/>
    <cellStyle name="常规 7 6 2 2 3 2 2" xfId="34283" xr:uid="{00000000-0005-0000-0000-0000118C0000}"/>
    <cellStyle name="常规 7 6 2 2 3 3" xfId="24046" xr:uid="{00000000-0005-0000-0000-0000128C0000}"/>
    <cellStyle name="常规 7 6 2 2 4" xfId="7602" xr:uid="{00000000-0005-0000-0000-0000138C0000}"/>
    <cellStyle name="常规 7 6 2 2 4 2" xfId="17842" xr:uid="{00000000-0005-0000-0000-0000148C0000}"/>
    <cellStyle name="常规 7 6 2 2 4 2 2" xfId="38354" xr:uid="{00000000-0005-0000-0000-0000158C0000}"/>
    <cellStyle name="常规 7 6 2 2 4 3" xfId="28117" xr:uid="{00000000-0005-0000-0000-0000168C0000}"/>
    <cellStyle name="常规 7 6 2 2 5" xfId="12359" xr:uid="{00000000-0005-0000-0000-0000178C0000}"/>
    <cellStyle name="常规 7 6 2 2 5 2" xfId="32871" xr:uid="{00000000-0005-0000-0000-0000188C0000}"/>
    <cellStyle name="常规 7 6 2 2 6" xfId="22634" xr:uid="{00000000-0005-0000-0000-0000198C0000}"/>
    <cellStyle name="常规 7 6 2 3" xfId="1393" xr:uid="{00000000-0005-0000-0000-00001A8C0000}"/>
    <cellStyle name="常规 7 6 2 3 2" xfId="5800" xr:uid="{00000000-0005-0000-0000-00001B8C0000}"/>
    <cellStyle name="常规 7 6 2 3 2 2" xfId="9895" xr:uid="{00000000-0005-0000-0000-00001C8C0000}"/>
    <cellStyle name="常规 7 6 2 3 2 2 2" xfId="20135" xr:uid="{00000000-0005-0000-0000-00001D8C0000}"/>
    <cellStyle name="常规 7 6 2 3 2 2 2 2" xfId="40647" xr:uid="{00000000-0005-0000-0000-00001E8C0000}"/>
    <cellStyle name="常规 7 6 2 3 2 2 3" xfId="30410" xr:uid="{00000000-0005-0000-0000-00001F8C0000}"/>
    <cellStyle name="常规 7 6 2 3 2 3" xfId="16040" xr:uid="{00000000-0005-0000-0000-0000208C0000}"/>
    <cellStyle name="常规 7 6 2 3 2 3 2" xfId="36552" xr:uid="{00000000-0005-0000-0000-0000218C0000}"/>
    <cellStyle name="常规 7 6 2 3 2 4" xfId="26315" xr:uid="{00000000-0005-0000-0000-0000228C0000}"/>
    <cellStyle name="常规 7 6 2 3 3" xfId="3765" xr:uid="{00000000-0005-0000-0000-0000238C0000}"/>
    <cellStyle name="常规 7 6 2 3 3 2" xfId="14006" xr:uid="{00000000-0005-0000-0000-0000248C0000}"/>
    <cellStyle name="常规 7 6 2 3 3 2 2" xfId="34518" xr:uid="{00000000-0005-0000-0000-0000258C0000}"/>
    <cellStyle name="常规 7 6 2 3 3 3" xfId="24281" xr:uid="{00000000-0005-0000-0000-0000268C0000}"/>
    <cellStyle name="常规 7 6 2 3 4" xfId="7837" xr:uid="{00000000-0005-0000-0000-0000278C0000}"/>
    <cellStyle name="常规 7 6 2 3 4 2" xfId="18077" xr:uid="{00000000-0005-0000-0000-0000288C0000}"/>
    <cellStyle name="常规 7 6 2 3 4 2 2" xfId="38589" xr:uid="{00000000-0005-0000-0000-0000298C0000}"/>
    <cellStyle name="常规 7 6 2 3 4 3" xfId="28352" xr:uid="{00000000-0005-0000-0000-00002A8C0000}"/>
    <cellStyle name="常规 7 6 2 3 5" xfId="11681" xr:uid="{00000000-0005-0000-0000-00002B8C0000}"/>
    <cellStyle name="常规 7 6 2 3 5 2" xfId="32193" xr:uid="{00000000-0005-0000-0000-00002C8C0000}"/>
    <cellStyle name="常规 7 6 2 3 6" xfId="21956" xr:uid="{00000000-0005-0000-0000-00002D8C0000}"/>
    <cellStyle name="常规 7 6 2 4" xfId="4831" xr:uid="{00000000-0005-0000-0000-00002E8C0000}"/>
    <cellStyle name="常规 7 6 2 4 2" xfId="8926" xr:uid="{00000000-0005-0000-0000-00002F8C0000}"/>
    <cellStyle name="常规 7 6 2 4 2 2" xfId="19166" xr:uid="{00000000-0005-0000-0000-0000308C0000}"/>
    <cellStyle name="常规 7 6 2 4 2 2 2" xfId="39678" xr:uid="{00000000-0005-0000-0000-0000318C0000}"/>
    <cellStyle name="常规 7 6 2 4 2 3" xfId="29441" xr:uid="{00000000-0005-0000-0000-0000328C0000}"/>
    <cellStyle name="常规 7 6 2 4 3" xfId="15071" xr:uid="{00000000-0005-0000-0000-0000338C0000}"/>
    <cellStyle name="常规 7 6 2 4 3 2" xfId="35583" xr:uid="{00000000-0005-0000-0000-0000348C0000}"/>
    <cellStyle name="常规 7 6 2 4 4" xfId="25346" xr:uid="{00000000-0005-0000-0000-0000358C0000}"/>
    <cellStyle name="常规 7 6 2 5" xfId="2796" xr:uid="{00000000-0005-0000-0000-0000368C0000}"/>
    <cellStyle name="常规 7 6 2 5 2" xfId="13037" xr:uid="{00000000-0005-0000-0000-0000378C0000}"/>
    <cellStyle name="常规 7 6 2 5 2 2" xfId="33549" xr:uid="{00000000-0005-0000-0000-0000388C0000}"/>
    <cellStyle name="常规 7 6 2 5 3" xfId="23312" xr:uid="{00000000-0005-0000-0000-0000398C0000}"/>
    <cellStyle name="常规 7 6 2 6" xfId="6868" xr:uid="{00000000-0005-0000-0000-00003A8C0000}"/>
    <cellStyle name="常规 7 6 2 6 2" xfId="17108" xr:uid="{00000000-0005-0000-0000-00003B8C0000}"/>
    <cellStyle name="常规 7 6 2 6 2 2" xfId="37620" xr:uid="{00000000-0005-0000-0000-00003C8C0000}"/>
    <cellStyle name="常规 7 6 2 6 3" xfId="27383" xr:uid="{00000000-0005-0000-0000-00003D8C0000}"/>
    <cellStyle name="常规 7 6 2 7" xfId="11003" xr:uid="{00000000-0005-0000-0000-00003E8C0000}"/>
    <cellStyle name="常规 7 6 2 7 2" xfId="31515" xr:uid="{00000000-0005-0000-0000-00003F8C0000}"/>
    <cellStyle name="常规 7 6 2 8" xfId="21277" xr:uid="{00000000-0005-0000-0000-0000408C0000}"/>
    <cellStyle name="常规 7 6 3" xfId="1734" xr:uid="{00000000-0005-0000-0000-0000418C0000}"/>
    <cellStyle name="常规 7 6 3 2" xfId="5188" xr:uid="{00000000-0005-0000-0000-0000428C0000}"/>
    <cellStyle name="常规 7 6 3 2 2" xfId="9283" xr:uid="{00000000-0005-0000-0000-0000438C0000}"/>
    <cellStyle name="常规 7 6 3 2 2 2" xfId="19523" xr:uid="{00000000-0005-0000-0000-0000448C0000}"/>
    <cellStyle name="常规 7 6 3 2 2 2 2" xfId="40035" xr:uid="{00000000-0005-0000-0000-0000458C0000}"/>
    <cellStyle name="常规 7 6 3 2 2 3" xfId="29798" xr:uid="{00000000-0005-0000-0000-0000468C0000}"/>
    <cellStyle name="常规 7 6 3 2 3" xfId="15428" xr:uid="{00000000-0005-0000-0000-0000478C0000}"/>
    <cellStyle name="常规 7 6 3 2 3 2" xfId="35940" xr:uid="{00000000-0005-0000-0000-0000488C0000}"/>
    <cellStyle name="常规 7 6 3 2 4" xfId="25703" xr:uid="{00000000-0005-0000-0000-0000498C0000}"/>
    <cellStyle name="常规 7 6 3 3" xfId="3153" xr:uid="{00000000-0005-0000-0000-00004A8C0000}"/>
    <cellStyle name="常规 7 6 3 3 2" xfId="13394" xr:uid="{00000000-0005-0000-0000-00004B8C0000}"/>
    <cellStyle name="常规 7 6 3 3 2 2" xfId="33906" xr:uid="{00000000-0005-0000-0000-00004C8C0000}"/>
    <cellStyle name="常规 7 6 3 3 3" xfId="23669" xr:uid="{00000000-0005-0000-0000-00004D8C0000}"/>
    <cellStyle name="常规 7 6 3 4" xfId="7225" xr:uid="{00000000-0005-0000-0000-00004E8C0000}"/>
    <cellStyle name="常规 7 6 3 4 2" xfId="17465" xr:uid="{00000000-0005-0000-0000-00004F8C0000}"/>
    <cellStyle name="常规 7 6 3 4 2 2" xfId="37977" xr:uid="{00000000-0005-0000-0000-0000508C0000}"/>
    <cellStyle name="常规 7 6 3 4 3" xfId="27740" xr:uid="{00000000-0005-0000-0000-0000518C0000}"/>
    <cellStyle name="常规 7 6 3 5" xfId="12020" xr:uid="{00000000-0005-0000-0000-0000528C0000}"/>
    <cellStyle name="常规 7 6 3 5 2" xfId="32532" xr:uid="{00000000-0005-0000-0000-0000538C0000}"/>
    <cellStyle name="常规 7 6 3 6" xfId="22295" xr:uid="{00000000-0005-0000-0000-0000548C0000}"/>
    <cellStyle name="常规 7 6 4" xfId="1012" xr:uid="{00000000-0005-0000-0000-0000558C0000}"/>
    <cellStyle name="常规 7 6 4 2" xfId="6296" xr:uid="{00000000-0005-0000-0000-0000568C0000}"/>
    <cellStyle name="常规 7 6 4 2 2" xfId="10391" xr:uid="{00000000-0005-0000-0000-0000578C0000}"/>
    <cellStyle name="常规 7 6 4 2 2 2" xfId="20631" xr:uid="{00000000-0005-0000-0000-0000588C0000}"/>
    <cellStyle name="常规 7 6 4 2 2 2 2" xfId="41143" xr:uid="{00000000-0005-0000-0000-0000598C0000}"/>
    <cellStyle name="常规 7 6 4 2 2 3" xfId="30906" xr:uid="{00000000-0005-0000-0000-00005A8C0000}"/>
    <cellStyle name="常规 7 6 4 2 3" xfId="16536" xr:uid="{00000000-0005-0000-0000-00005B8C0000}"/>
    <cellStyle name="常规 7 6 4 2 3 2" xfId="37048" xr:uid="{00000000-0005-0000-0000-00005C8C0000}"/>
    <cellStyle name="常规 7 6 4 2 4" xfId="26811" xr:uid="{00000000-0005-0000-0000-00005D8C0000}"/>
    <cellStyle name="常规 7 6 4 3" xfId="4261" xr:uid="{00000000-0005-0000-0000-00005E8C0000}"/>
    <cellStyle name="常规 7 6 4 3 2" xfId="14502" xr:uid="{00000000-0005-0000-0000-00005F8C0000}"/>
    <cellStyle name="常规 7 6 4 3 2 2" xfId="35014" xr:uid="{00000000-0005-0000-0000-0000608C0000}"/>
    <cellStyle name="常规 7 6 4 3 3" xfId="24777" xr:uid="{00000000-0005-0000-0000-0000618C0000}"/>
    <cellStyle name="常规 7 6 4 4" xfId="8333" xr:uid="{00000000-0005-0000-0000-0000628C0000}"/>
    <cellStyle name="常规 7 6 4 4 2" xfId="18573" xr:uid="{00000000-0005-0000-0000-0000638C0000}"/>
    <cellStyle name="常规 7 6 4 4 2 2" xfId="39085" xr:uid="{00000000-0005-0000-0000-0000648C0000}"/>
    <cellStyle name="常规 7 6 4 4 3" xfId="28848" xr:uid="{00000000-0005-0000-0000-0000658C0000}"/>
    <cellStyle name="常规 7 6 4 5" xfId="11342" xr:uid="{00000000-0005-0000-0000-0000668C0000}"/>
    <cellStyle name="常规 7 6 4 5 2" xfId="31854" xr:uid="{00000000-0005-0000-0000-0000678C0000}"/>
    <cellStyle name="常规 7 6 4 6" xfId="21616" xr:uid="{00000000-0005-0000-0000-0000688C0000}"/>
    <cellStyle name="常规 7 6 5" xfId="4492" xr:uid="{00000000-0005-0000-0000-0000698C0000}"/>
    <cellStyle name="常规 7 6 5 2" xfId="8587" xr:uid="{00000000-0005-0000-0000-00006A8C0000}"/>
    <cellStyle name="常规 7 6 5 2 2" xfId="18827" xr:uid="{00000000-0005-0000-0000-00006B8C0000}"/>
    <cellStyle name="常规 7 6 5 2 2 2" xfId="39339" xr:uid="{00000000-0005-0000-0000-00006C8C0000}"/>
    <cellStyle name="常规 7 6 5 2 3" xfId="29102" xr:uid="{00000000-0005-0000-0000-00006D8C0000}"/>
    <cellStyle name="常规 7 6 5 3" xfId="14732" xr:uid="{00000000-0005-0000-0000-00006E8C0000}"/>
    <cellStyle name="常规 7 6 5 3 2" xfId="35244" xr:uid="{00000000-0005-0000-0000-00006F8C0000}"/>
    <cellStyle name="常规 7 6 5 4" xfId="25007" xr:uid="{00000000-0005-0000-0000-0000708C0000}"/>
    <cellStyle name="常规 7 6 6" xfId="2457" xr:uid="{00000000-0005-0000-0000-0000718C0000}"/>
    <cellStyle name="常规 7 6 6 2" xfId="12698" xr:uid="{00000000-0005-0000-0000-0000728C0000}"/>
    <cellStyle name="常规 7 6 6 2 2" xfId="33210" xr:uid="{00000000-0005-0000-0000-0000738C0000}"/>
    <cellStyle name="常规 7 6 6 3" xfId="22973" xr:uid="{00000000-0005-0000-0000-0000748C0000}"/>
    <cellStyle name="常规 7 6 7" xfId="6529" xr:uid="{00000000-0005-0000-0000-0000758C0000}"/>
    <cellStyle name="常规 7 6 7 2" xfId="16769" xr:uid="{00000000-0005-0000-0000-0000768C0000}"/>
    <cellStyle name="常规 7 6 7 2 2" xfId="37281" xr:uid="{00000000-0005-0000-0000-0000778C0000}"/>
    <cellStyle name="常规 7 6 7 3" xfId="27044" xr:uid="{00000000-0005-0000-0000-0000788C0000}"/>
    <cellStyle name="常规 7 6 8" xfId="10717" xr:uid="{00000000-0005-0000-0000-0000798C0000}"/>
    <cellStyle name="常规 7 6 8 2" xfId="31229" xr:uid="{00000000-0005-0000-0000-00007A8C0000}"/>
    <cellStyle name="常规 7 6 9" xfId="20991" xr:uid="{00000000-0005-0000-0000-00007B8C0000}"/>
    <cellStyle name="常规 7 7" xfId="137" xr:uid="{00000000-0005-0000-0000-00007C8C0000}"/>
    <cellStyle name="常规 7 7 2" xfId="834" xr:uid="{00000000-0005-0000-0000-00007D8C0000}"/>
    <cellStyle name="常规 7 7 2 2" xfId="2280" xr:uid="{00000000-0005-0000-0000-00007E8C0000}"/>
    <cellStyle name="常规 7 7 2 2 2" xfId="5772" xr:uid="{00000000-0005-0000-0000-00007F8C0000}"/>
    <cellStyle name="常规 7 7 2 2 2 2" xfId="9867" xr:uid="{00000000-0005-0000-0000-0000808C0000}"/>
    <cellStyle name="常规 7 7 2 2 2 2 2" xfId="20107" xr:uid="{00000000-0005-0000-0000-0000818C0000}"/>
    <cellStyle name="常规 7 7 2 2 2 2 2 2" xfId="40619" xr:uid="{00000000-0005-0000-0000-0000828C0000}"/>
    <cellStyle name="常规 7 7 2 2 2 2 3" xfId="30382" xr:uid="{00000000-0005-0000-0000-0000838C0000}"/>
    <cellStyle name="常规 7 7 2 2 2 3" xfId="16012" xr:uid="{00000000-0005-0000-0000-0000848C0000}"/>
    <cellStyle name="常规 7 7 2 2 2 3 2" xfId="36524" xr:uid="{00000000-0005-0000-0000-0000858C0000}"/>
    <cellStyle name="常规 7 7 2 2 2 4" xfId="26287" xr:uid="{00000000-0005-0000-0000-0000868C0000}"/>
    <cellStyle name="常规 7 7 2 2 3" xfId="3737" xr:uid="{00000000-0005-0000-0000-0000878C0000}"/>
    <cellStyle name="常规 7 7 2 2 3 2" xfId="13978" xr:uid="{00000000-0005-0000-0000-0000888C0000}"/>
    <cellStyle name="常规 7 7 2 2 3 2 2" xfId="34490" xr:uid="{00000000-0005-0000-0000-0000898C0000}"/>
    <cellStyle name="常规 7 7 2 2 3 3" xfId="24253" xr:uid="{00000000-0005-0000-0000-00008A8C0000}"/>
    <cellStyle name="常规 7 7 2 2 4" xfId="7809" xr:uid="{00000000-0005-0000-0000-00008B8C0000}"/>
    <cellStyle name="常规 7 7 2 2 4 2" xfId="18049" xr:uid="{00000000-0005-0000-0000-00008C8C0000}"/>
    <cellStyle name="常规 7 7 2 2 4 2 2" xfId="38561" xr:uid="{00000000-0005-0000-0000-00008D8C0000}"/>
    <cellStyle name="常规 7 7 2 2 4 3" xfId="28324" xr:uid="{00000000-0005-0000-0000-00008E8C0000}"/>
    <cellStyle name="常规 7 7 2 2 5" xfId="12566" xr:uid="{00000000-0005-0000-0000-00008F8C0000}"/>
    <cellStyle name="常规 7 7 2 2 5 2" xfId="33078" xr:uid="{00000000-0005-0000-0000-0000908C0000}"/>
    <cellStyle name="常规 7 7 2 2 6" xfId="22841" xr:uid="{00000000-0005-0000-0000-0000918C0000}"/>
    <cellStyle name="常规 7 7 2 3" xfId="1600" xr:uid="{00000000-0005-0000-0000-0000928C0000}"/>
    <cellStyle name="常规 7 7 2 3 2" xfId="6394" xr:uid="{00000000-0005-0000-0000-0000938C0000}"/>
    <cellStyle name="常规 7 7 2 3 2 2" xfId="10489" xr:uid="{00000000-0005-0000-0000-0000948C0000}"/>
    <cellStyle name="常规 7 7 2 3 2 2 2" xfId="20729" xr:uid="{00000000-0005-0000-0000-0000958C0000}"/>
    <cellStyle name="常规 7 7 2 3 2 2 2 2" xfId="41241" xr:uid="{00000000-0005-0000-0000-0000968C0000}"/>
    <cellStyle name="常规 7 7 2 3 2 2 3" xfId="31004" xr:uid="{00000000-0005-0000-0000-0000978C0000}"/>
    <cellStyle name="常规 7 7 2 3 2 3" xfId="16634" xr:uid="{00000000-0005-0000-0000-0000988C0000}"/>
    <cellStyle name="常规 7 7 2 3 2 3 2" xfId="37146" xr:uid="{00000000-0005-0000-0000-0000998C0000}"/>
    <cellStyle name="常规 7 7 2 3 2 4" xfId="26909" xr:uid="{00000000-0005-0000-0000-00009A8C0000}"/>
    <cellStyle name="常规 7 7 2 3 3" xfId="4359" xr:uid="{00000000-0005-0000-0000-00009B8C0000}"/>
    <cellStyle name="常规 7 7 2 3 3 2" xfId="14600" xr:uid="{00000000-0005-0000-0000-00009C8C0000}"/>
    <cellStyle name="常规 7 7 2 3 3 2 2" xfId="35112" xr:uid="{00000000-0005-0000-0000-00009D8C0000}"/>
    <cellStyle name="常规 7 7 2 3 3 3" xfId="24875" xr:uid="{00000000-0005-0000-0000-00009E8C0000}"/>
    <cellStyle name="常规 7 7 2 3 4" xfId="8431" xr:uid="{00000000-0005-0000-0000-00009F8C0000}"/>
    <cellStyle name="常规 7 7 2 3 4 2" xfId="18671" xr:uid="{00000000-0005-0000-0000-0000A08C0000}"/>
    <cellStyle name="常规 7 7 2 3 4 2 2" xfId="39183" xr:uid="{00000000-0005-0000-0000-0000A18C0000}"/>
    <cellStyle name="常规 7 7 2 3 4 3" xfId="28946" xr:uid="{00000000-0005-0000-0000-0000A28C0000}"/>
    <cellStyle name="常规 7 7 2 3 5" xfId="11888" xr:uid="{00000000-0005-0000-0000-0000A38C0000}"/>
    <cellStyle name="常规 7 7 2 3 5 2" xfId="32400" xr:uid="{00000000-0005-0000-0000-0000A48C0000}"/>
    <cellStyle name="常规 7 7 2 3 6" xfId="22163" xr:uid="{00000000-0005-0000-0000-0000A58C0000}"/>
    <cellStyle name="常规 7 7 2 4" xfId="5038" xr:uid="{00000000-0005-0000-0000-0000A68C0000}"/>
    <cellStyle name="常规 7 7 2 4 2" xfId="9133" xr:uid="{00000000-0005-0000-0000-0000A78C0000}"/>
    <cellStyle name="常规 7 7 2 4 2 2" xfId="19373" xr:uid="{00000000-0005-0000-0000-0000A88C0000}"/>
    <cellStyle name="常规 7 7 2 4 2 2 2" xfId="39885" xr:uid="{00000000-0005-0000-0000-0000A98C0000}"/>
    <cellStyle name="常规 7 7 2 4 2 3" xfId="29648" xr:uid="{00000000-0005-0000-0000-0000AA8C0000}"/>
    <cellStyle name="常规 7 7 2 4 3" xfId="15278" xr:uid="{00000000-0005-0000-0000-0000AB8C0000}"/>
    <cellStyle name="常规 7 7 2 4 3 2" xfId="35790" xr:uid="{00000000-0005-0000-0000-0000AC8C0000}"/>
    <cellStyle name="常规 7 7 2 4 4" xfId="25553" xr:uid="{00000000-0005-0000-0000-0000AD8C0000}"/>
    <cellStyle name="常规 7 7 2 5" xfId="3003" xr:uid="{00000000-0005-0000-0000-0000AE8C0000}"/>
    <cellStyle name="常规 7 7 2 5 2" xfId="13244" xr:uid="{00000000-0005-0000-0000-0000AF8C0000}"/>
    <cellStyle name="常规 7 7 2 5 2 2" xfId="33756" xr:uid="{00000000-0005-0000-0000-0000B08C0000}"/>
    <cellStyle name="常规 7 7 2 5 3" xfId="23519" xr:uid="{00000000-0005-0000-0000-0000B18C0000}"/>
    <cellStyle name="常规 7 7 2 6" xfId="7075" xr:uid="{00000000-0005-0000-0000-0000B28C0000}"/>
    <cellStyle name="常规 7 7 2 6 2" xfId="17315" xr:uid="{00000000-0005-0000-0000-0000B38C0000}"/>
    <cellStyle name="常规 7 7 2 6 2 2" xfId="37827" xr:uid="{00000000-0005-0000-0000-0000B48C0000}"/>
    <cellStyle name="常规 7 7 2 6 3" xfId="27590" xr:uid="{00000000-0005-0000-0000-0000B58C0000}"/>
    <cellStyle name="常规 7 7 2 7" xfId="11210" xr:uid="{00000000-0005-0000-0000-0000B68C0000}"/>
    <cellStyle name="常规 7 7 2 7 2" xfId="31722" xr:uid="{00000000-0005-0000-0000-0000B78C0000}"/>
    <cellStyle name="常规 7 7 2 8" xfId="21484" xr:uid="{00000000-0005-0000-0000-0000B88C0000}"/>
    <cellStyle name="常规 7 7 3" xfId="1941" xr:uid="{00000000-0005-0000-0000-0000B98C0000}"/>
    <cellStyle name="常规 7 7 3 2" xfId="5395" xr:uid="{00000000-0005-0000-0000-0000BA8C0000}"/>
    <cellStyle name="常规 7 7 3 2 2" xfId="9490" xr:uid="{00000000-0005-0000-0000-0000BB8C0000}"/>
    <cellStyle name="常规 7 7 3 2 2 2" xfId="19730" xr:uid="{00000000-0005-0000-0000-0000BC8C0000}"/>
    <cellStyle name="常规 7 7 3 2 2 2 2" xfId="40242" xr:uid="{00000000-0005-0000-0000-0000BD8C0000}"/>
    <cellStyle name="常规 7 7 3 2 2 3" xfId="30005" xr:uid="{00000000-0005-0000-0000-0000BE8C0000}"/>
    <cellStyle name="常规 7 7 3 2 3" xfId="15635" xr:uid="{00000000-0005-0000-0000-0000BF8C0000}"/>
    <cellStyle name="常规 7 7 3 2 3 2" xfId="36147" xr:uid="{00000000-0005-0000-0000-0000C08C0000}"/>
    <cellStyle name="常规 7 7 3 2 4" xfId="25910" xr:uid="{00000000-0005-0000-0000-0000C18C0000}"/>
    <cellStyle name="常规 7 7 3 3" xfId="3360" xr:uid="{00000000-0005-0000-0000-0000C28C0000}"/>
    <cellStyle name="常规 7 7 3 3 2" xfId="13601" xr:uid="{00000000-0005-0000-0000-0000C38C0000}"/>
    <cellStyle name="常规 7 7 3 3 2 2" xfId="34113" xr:uid="{00000000-0005-0000-0000-0000C48C0000}"/>
    <cellStyle name="常规 7 7 3 3 3" xfId="23876" xr:uid="{00000000-0005-0000-0000-0000C58C0000}"/>
    <cellStyle name="常规 7 7 3 4" xfId="7432" xr:uid="{00000000-0005-0000-0000-0000C68C0000}"/>
    <cellStyle name="常规 7 7 3 4 2" xfId="17672" xr:uid="{00000000-0005-0000-0000-0000C78C0000}"/>
    <cellStyle name="常规 7 7 3 4 2 2" xfId="38184" xr:uid="{00000000-0005-0000-0000-0000C88C0000}"/>
    <cellStyle name="常规 7 7 3 4 3" xfId="27947" xr:uid="{00000000-0005-0000-0000-0000C98C0000}"/>
    <cellStyle name="常规 7 7 3 5" xfId="12227" xr:uid="{00000000-0005-0000-0000-0000CA8C0000}"/>
    <cellStyle name="常规 7 7 3 5 2" xfId="32739" xr:uid="{00000000-0005-0000-0000-0000CB8C0000}"/>
    <cellStyle name="常规 7 7 3 6" xfId="22502" xr:uid="{00000000-0005-0000-0000-0000CC8C0000}"/>
    <cellStyle name="常规 7 7 4" xfId="1219" xr:uid="{00000000-0005-0000-0000-0000CD8C0000}"/>
    <cellStyle name="常规 7 7 4 2" xfId="6104" xr:uid="{00000000-0005-0000-0000-0000CE8C0000}"/>
    <cellStyle name="常规 7 7 4 2 2" xfId="10199" xr:uid="{00000000-0005-0000-0000-0000CF8C0000}"/>
    <cellStyle name="常规 7 7 4 2 2 2" xfId="20439" xr:uid="{00000000-0005-0000-0000-0000D08C0000}"/>
    <cellStyle name="常规 7 7 4 2 2 2 2" xfId="40951" xr:uid="{00000000-0005-0000-0000-0000D18C0000}"/>
    <cellStyle name="常规 7 7 4 2 2 3" xfId="30714" xr:uid="{00000000-0005-0000-0000-0000D28C0000}"/>
    <cellStyle name="常规 7 7 4 2 3" xfId="16344" xr:uid="{00000000-0005-0000-0000-0000D38C0000}"/>
    <cellStyle name="常规 7 7 4 2 3 2" xfId="36856" xr:uid="{00000000-0005-0000-0000-0000D48C0000}"/>
    <cellStyle name="常规 7 7 4 2 4" xfId="26619" xr:uid="{00000000-0005-0000-0000-0000D58C0000}"/>
    <cellStyle name="常规 7 7 4 3" xfId="4069" xr:uid="{00000000-0005-0000-0000-0000D68C0000}"/>
    <cellStyle name="常规 7 7 4 3 2" xfId="14310" xr:uid="{00000000-0005-0000-0000-0000D78C0000}"/>
    <cellStyle name="常规 7 7 4 3 2 2" xfId="34822" xr:uid="{00000000-0005-0000-0000-0000D88C0000}"/>
    <cellStyle name="常规 7 7 4 3 3" xfId="24585" xr:uid="{00000000-0005-0000-0000-0000D98C0000}"/>
    <cellStyle name="常规 7 7 4 4" xfId="8141" xr:uid="{00000000-0005-0000-0000-0000DA8C0000}"/>
    <cellStyle name="常规 7 7 4 4 2" xfId="18381" xr:uid="{00000000-0005-0000-0000-0000DB8C0000}"/>
    <cellStyle name="常规 7 7 4 4 2 2" xfId="38893" xr:uid="{00000000-0005-0000-0000-0000DC8C0000}"/>
    <cellStyle name="常规 7 7 4 4 3" xfId="28656" xr:uid="{00000000-0005-0000-0000-0000DD8C0000}"/>
    <cellStyle name="常规 7 7 4 5" xfId="11549" xr:uid="{00000000-0005-0000-0000-0000DE8C0000}"/>
    <cellStyle name="常规 7 7 4 5 2" xfId="32061" xr:uid="{00000000-0005-0000-0000-0000DF8C0000}"/>
    <cellStyle name="常规 7 7 4 6" xfId="21823" xr:uid="{00000000-0005-0000-0000-0000E08C0000}"/>
    <cellStyle name="常规 7 7 5" xfId="4699" xr:uid="{00000000-0005-0000-0000-0000E18C0000}"/>
    <cellStyle name="常规 7 7 5 2" xfId="8794" xr:uid="{00000000-0005-0000-0000-0000E28C0000}"/>
    <cellStyle name="常规 7 7 5 2 2" xfId="19034" xr:uid="{00000000-0005-0000-0000-0000E38C0000}"/>
    <cellStyle name="常规 7 7 5 2 2 2" xfId="39546" xr:uid="{00000000-0005-0000-0000-0000E48C0000}"/>
    <cellStyle name="常规 7 7 5 2 3" xfId="29309" xr:uid="{00000000-0005-0000-0000-0000E58C0000}"/>
    <cellStyle name="常规 7 7 5 3" xfId="14939" xr:uid="{00000000-0005-0000-0000-0000E68C0000}"/>
    <cellStyle name="常规 7 7 5 3 2" xfId="35451" xr:uid="{00000000-0005-0000-0000-0000E78C0000}"/>
    <cellStyle name="常规 7 7 5 4" xfId="25214" xr:uid="{00000000-0005-0000-0000-0000E88C0000}"/>
    <cellStyle name="常规 7 7 6" xfId="2664" xr:uid="{00000000-0005-0000-0000-0000E98C0000}"/>
    <cellStyle name="常规 7 7 6 2" xfId="12905" xr:uid="{00000000-0005-0000-0000-0000EA8C0000}"/>
    <cellStyle name="常规 7 7 6 2 2" xfId="33417" xr:uid="{00000000-0005-0000-0000-0000EB8C0000}"/>
    <cellStyle name="常规 7 7 6 3" xfId="23180" xr:uid="{00000000-0005-0000-0000-0000EC8C0000}"/>
    <cellStyle name="常规 7 7 7" xfId="6736" xr:uid="{00000000-0005-0000-0000-0000ED8C0000}"/>
    <cellStyle name="常规 7 7 7 2" xfId="16976" xr:uid="{00000000-0005-0000-0000-0000EE8C0000}"/>
    <cellStyle name="常规 7 7 7 2 2" xfId="37488" xr:uid="{00000000-0005-0000-0000-0000EF8C0000}"/>
    <cellStyle name="常规 7 7 7 3" xfId="27251" xr:uid="{00000000-0005-0000-0000-0000F08C0000}"/>
    <cellStyle name="常规 7 7 8" xfId="10603" xr:uid="{00000000-0005-0000-0000-0000F18C0000}"/>
    <cellStyle name="常规 7 7 8 2" xfId="31115" xr:uid="{00000000-0005-0000-0000-0000F28C0000}"/>
    <cellStyle name="常规 7 7 9" xfId="20877" xr:uid="{00000000-0005-0000-0000-0000F38C0000}"/>
    <cellStyle name="常规 7 8" xfId="509" xr:uid="{00000000-0005-0000-0000-0000F48C0000}"/>
    <cellStyle name="常规 7 8 2" xfId="1956" xr:uid="{00000000-0005-0000-0000-0000F58C0000}"/>
    <cellStyle name="常规 7 8 2 2" xfId="5448" xr:uid="{00000000-0005-0000-0000-0000F68C0000}"/>
    <cellStyle name="常规 7 8 2 2 2" xfId="9543" xr:uid="{00000000-0005-0000-0000-0000F78C0000}"/>
    <cellStyle name="常规 7 8 2 2 2 2" xfId="19783" xr:uid="{00000000-0005-0000-0000-0000F88C0000}"/>
    <cellStyle name="常规 7 8 2 2 2 2 2" xfId="40295" xr:uid="{00000000-0005-0000-0000-0000F98C0000}"/>
    <cellStyle name="常规 7 8 2 2 2 3" xfId="30058" xr:uid="{00000000-0005-0000-0000-0000FA8C0000}"/>
    <cellStyle name="常规 7 8 2 2 3" xfId="15688" xr:uid="{00000000-0005-0000-0000-0000FB8C0000}"/>
    <cellStyle name="常规 7 8 2 2 3 2" xfId="36200" xr:uid="{00000000-0005-0000-0000-0000FC8C0000}"/>
    <cellStyle name="常规 7 8 2 2 4" xfId="25963" xr:uid="{00000000-0005-0000-0000-0000FD8C0000}"/>
    <cellStyle name="常规 7 8 2 3" xfId="3413" xr:uid="{00000000-0005-0000-0000-0000FE8C0000}"/>
    <cellStyle name="常规 7 8 2 3 2" xfId="13654" xr:uid="{00000000-0005-0000-0000-0000FF8C0000}"/>
    <cellStyle name="常规 7 8 2 3 2 2" xfId="34166" xr:uid="{00000000-0005-0000-0000-0000008D0000}"/>
    <cellStyle name="常规 7 8 2 3 3" xfId="23929" xr:uid="{00000000-0005-0000-0000-0000018D0000}"/>
    <cellStyle name="常规 7 8 2 4" xfId="7485" xr:uid="{00000000-0005-0000-0000-0000028D0000}"/>
    <cellStyle name="常规 7 8 2 4 2" xfId="17725" xr:uid="{00000000-0005-0000-0000-0000038D0000}"/>
    <cellStyle name="常规 7 8 2 4 2 2" xfId="38237" xr:uid="{00000000-0005-0000-0000-0000048D0000}"/>
    <cellStyle name="常规 7 8 2 4 3" xfId="28000" xr:uid="{00000000-0005-0000-0000-0000058D0000}"/>
    <cellStyle name="常规 7 8 2 5" xfId="12242" xr:uid="{00000000-0005-0000-0000-0000068D0000}"/>
    <cellStyle name="常规 7 8 2 5 2" xfId="32754" xr:uid="{00000000-0005-0000-0000-0000078D0000}"/>
    <cellStyle name="常规 7 8 2 6" xfId="22517" xr:uid="{00000000-0005-0000-0000-0000088D0000}"/>
    <cellStyle name="常规 7 8 3" xfId="1276" xr:uid="{00000000-0005-0000-0000-0000098D0000}"/>
    <cellStyle name="常规 7 8 3 2" xfId="6023" xr:uid="{00000000-0005-0000-0000-00000A8D0000}"/>
    <cellStyle name="常规 7 8 3 2 2" xfId="10118" xr:uid="{00000000-0005-0000-0000-00000B8D0000}"/>
    <cellStyle name="常规 7 8 3 2 2 2" xfId="20358" xr:uid="{00000000-0005-0000-0000-00000C8D0000}"/>
    <cellStyle name="常规 7 8 3 2 2 2 2" xfId="40870" xr:uid="{00000000-0005-0000-0000-00000D8D0000}"/>
    <cellStyle name="常规 7 8 3 2 2 3" xfId="30633" xr:uid="{00000000-0005-0000-0000-00000E8D0000}"/>
    <cellStyle name="常规 7 8 3 2 3" xfId="16263" xr:uid="{00000000-0005-0000-0000-00000F8D0000}"/>
    <cellStyle name="常规 7 8 3 2 3 2" xfId="36775" xr:uid="{00000000-0005-0000-0000-0000108D0000}"/>
    <cellStyle name="常规 7 8 3 2 4" xfId="26538" xr:uid="{00000000-0005-0000-0000-0000118D0000}"/>
    <cellStyle name="常规 7 8 3 3" xfId="3988" xr:uid="{00000000-0005-0000-0000-0000128D0000}"/>
    <cellStyle name="常规 7 8 3 3 2" xfId="14229" xr:uid="{00000000-0005-0000-0000-0000138D0000}"/>
    <cellStyle name="常规 7 8 3 3 2 2" xfId="34741" xr:uid="{00000000-0005-0000-0000-0000148D0000}"/>
    <cellStyle name="常规 7 8 3 3 3" xfId="24504" xr:uid="{00000000-0005-0000-0000-0000158D0000}"/>
    <cellStyle name="常规 7 8 3 4" xfId="8060" xr:uid="{00000000-0005-0000-0000-0000168D0000}"/>
    <cellStyle name="常规 7 8 3 4 2" xfId="18300" xr:uid="{00000000-0005-0000-0000-0000178D0000}"/>
    <cellStyle name="常规 7 8 3 4 2 2" xfId="38812" xr:uid="{00000000-0005-0000-0000-0000188D0000}"/>
    <cellStyle name="常规 7 8 3 4 3" xfId="28575" xr:uid="{00000000-0005-0000-0000-0000198D0000}"/>
    <cellStyle name="常规 7 8 3 5" xfId="11564" xr:uid="{00000000-0005-0000-0000-00001A8D0000}"/>
    <cellStyle name="常规 7 8 3 5 2" xfId="32076" xr:uid="{00000000-0005-0000-0000-00001B8D0000}"/>
    <cellStyle name="常规 7 8 3 6" xfId="21839" xr:uid="{00000000-0005-0000-0000-00001C8D0000}"/>
    <cellStyle name="常规 7 8 4" xfId="4714" xr:uid="{00000000-0005-0000-0000-00001D8D0000}"/>
    <cellStyle name="常规 7 8 4 2" xfId="8809" xr:uid="{00000000-0005-0000-0000-00001E8D0000}"/>
    <cellStyle name="常规 7 8 4 2 2" xfId="19049" xr:uid="{00000000-0005-0000-0000-00001F8D0000}"/>
    <cellStyle name="常规 7 8 4 2 2 2" xfId="39561" xr:uid="{00000000-0005-0000-0000-0000208D0000}"/>
    <cellStyle name="常规 7 8 4 2 3" xfId="29324" xr:uid="{00000000-0005-0000-0000-0000218D0000}"/>
    <cellStyle name="常规 7 8 4 3" xfId="14954" xr:uid="{00000000-0005-0000-0000-0000228D0000}"/>
    <cellStyle name="常规 7 8 4 3 2" xfId="35466" xr:uid="{00000000-0005-0000-0000-0000238D0000}"/>
    <cellStyle name="常规 7 8 4 4" xfId="25229" xr:uid="{00000000-0005-0000-0000-0000248D0000}"/>
    <cellStyle name="常规 7 8 5" xfId="2679" xr:uid="{00000000-0005-0000-0000-0000258D0000}"/>
    <cellStyle name="常规 7 8 5 2" xfId="12920" xr:uid="{00000000-0005-0000-0000-0000268D0000}"/>
    <cellStyle name="常规 7 8 5 2 2" xfId="33432" xr:uid="{00000000-0005-0000-0000-0000278D0000}"/>
    <cellStyle name="常规 7 8 5 3" xfId="23195" xr:uid="{00000000-0005-0000-0000-0000288D0000}"/>
    <cellStyle name="常规 7 8 6" xfId="6751" xr:uid="{00000000-0005-0000-0000-0000298D0000}"/>
    <cellStyle name="常规 7 8 6 2" xfId="16991" xr:uid="{00000000-0005-0000-0000-00002A8D0000}"/>
    <cellStyle name="常规 7 8 6 2 2" xfId="37503" xr:uid="{00000000-0005-0000-0000-00002B8D0000}"/>
    <cellStyle name="常规 7 8 6 3" xfId="27266" xr:uid="{00000000-0005-0000-0000-00002C8D0000}"/>
    <cellStyle name="常规 7 8 7" xfId="10886" xr:uid="{00000000-0005-0000-0000-00002D8D0000}"/>
    <cellStyle name="常规 7 8 7 2" xfId="31398" xr:uid="{00000000-0005-0000-0000-00002E8D0000}"/>
    <cellStyle name="常规 7 8 8" xfId="21160" xr:uid="{00000000-0005-0000-0000-00002F8D0000}"/>
    <cellStyle name="常规 7 9" xfId="1617" xr:uid="{00000000-0005-0000-0000-0000308D0000}"/>
    <cellStyle name="常规 7 9 2" xfId="5065" xr:uid="{00000000-0005-0000-0000-0000318D0000}"/>
    <cellStyle name="常规 7 9 2 2" xfId="9160" xr:uid="{00000000-0005-0000-0000-0000328D0000}"/>
    <cellStyle name="常规 7 9 2 2 2" xfId="19400" xr:uid="{00000000-0005-0000-0000-0000338D0000}"/>
    <cellStyle name="常规 7 9 2 2 2 2" xfId="39912" xr:uid="{00000000-0005-0000-0000-0000348D0000}"/>
    <cellStyle name="常规 7 9 2 2 3" xfId="29675" xr:uid="{00000000-0005-0000-0000-0000358D0000}"/>
    <cellStyle name="常规 7 9 2 3" xfId="15305" xr:uid="{00000000-0005-0000-0000-0000368D0000}"/>
    <cellStyle name="常规 7 9 2 3 2" xfId="35817" xr:uid="{00000000-0005-0000-0000-0000378D0000}"/>
    <cellStyle name="常规 7 9 2 4" xfId="25580" xr:uid="{00000000-0005-0000-0000-0000388D0000}"/>
    <cellStyle name="常规 7 9 3" xfId="3030" xr:uid="{00000000-0005-0000-0000-0000398D0000}"/>
    <cellStyle name="常规 7 9 3 2" xfId="13271" xr:uid="{00000000-0005-0000-0000-00003A8D0000}"/>
    <cellStyle name="常规 7 9 3 2 2" xfId="33783" xr:uid="{00000000-0005-0000-0000-00003B8D0000}"/>
    <cellStyle name="常规 7 9 3 3" xfId="23546" xr:uid="{00000000-0005-0000-0000-00003C8D0000}"/>
    <cellStyle name="常规 7 9 4" xfId="7102" xr:uid="{00000000-0005-0000-0000-00003D8D0000}"/>
    <cellStyle name="常规 7 9 4 2" xfId="17342" xr:uid="{00000000-0005-0000-0000-00003E8D0000}"/>
    <cellStyle name="常规 7 9 4 2 2" xfId="37854" xr:uid="{00000000-0005-0000-0000-00003F8D0000}"/>
    <cellStyle name="常规 7 9 4 3" xfId="27617" xr:uid="{00000000-0005-0000-0000-0000408D0000}"/>
    <cellStyle name="常规 7 9 5" xfId="11903" xr:uid="{00000000-0005-0000-0000-0000418D0000}"/>
    <cellStyle name="常规 7 9 5 2" xfId="32415" xr:uid="{00000000-0005-0000-0000-0000428D0000}"/>
    <cellStyle name="常规 7 9 6" xfId="22178" xr:uid="{00000000-0005-0000-0000-0000438D0000}"/>
    <cellStyle name="常规 8" xfId="11" xr:uid="{00000000-0005-0000-0000-0000448D0000}"/>
    <cellStyle name="常规 8 10" xfId="4378" xr:uid="{00000000-0005-0000-0000-0000458D0000}"/>
    <cellStyle name="常规 8 10 2" xfId="8453" xr:uid="{00000000-0005-0000-0000-0000468D0000}"/>
    <cellStyle name="常规 8 10 2 2" xfId="18693" xr:uid="{00000000-0005-0000-0000-0000478D0000}"/>
    <cellStyle name="常规 8 10 2 2 2" xfId="39205" xr:uid="{00000000-0005-0000-0000-0000488D0000}"/>
    <cellStyle name="常规 8 10 2 3" xfId="28968" xr:uid="{00000000-0005-0000-0000-0000498D0000}"/>
    <cellStyle name="常规 8 10 3" xfId="14618" xr:uid="{00000000-0005-0000-0000-00004A8D0000}"/>
    <cellStyle name="常规 8 10 3 2" xfId="35130" xr:uid="{00000000-0005-0000-0000-00004B8D0000}"/>
    <cellStyle name="常规 8 10 4" xfId="24893" xr:uid="{00000000-0005-0000-0000-00004C8D0000}"/>
    <cellStyle name="常规 8 11" xfId="2343" xr:uid="{00000000-0005-0000-0000-00004D8D0000}"/>
    <cellStyle name="常规 8 11 2" xfId="8473" xr:uid="{00000000-0005-0000-0000-00004E8D0000}"/>
    <cellStyle name="常规 8 11 2 2" xfId="18713" xr:uid="{00000000-0005-0000-0000-00004F8D0000}"/>
    <cellStyle name="常规 8 11 2 2 2" xfId="39225" xr:uid="{00000000-0005-0000-0000-0000508D0000}"/>
    <cellStyle name="常规 8 11 2 3" xfId="28988" xr:uid="{00000000-0005-0000-0000-0000518D0000}"/>
    <cellStyle name="常规 8 11 3" xfId="12584" xr:uid="{00000000-0005-0000-0000-0000528D0000}"/>
    <cellStyle name="常规 8 11 3 2" xfId="33096" xr:uid="{00000000-0005-0000-0000-0000538D0000}"/>
    <cellStyle name="常规 8 11 4" xfId="22859" xr:uid="{00000000-0005-0000-0000-0000548D0000}"/>
    <cellStyle name="常规 8 12" xfId="6416" xr:uid="{00000000-0005-0000-0000-0000558D0000}"/>
    <cellStyle name="常规 8 12 2" xfId="16656" xr:uid="{00000000-0005-0000-0000-0000568D0000}"/>
    <cellStyle name="常规 8 12 2 2" xfId="37168" xr:uid="{00000000-0005-0000-0000-0000578D0000}"/>
    <cellStyle name="常规 8 12 3" xfId="26931" xr:uid="{00000000-0005-0000-0000-0000588D0000}"/>
    <cellStyle name="常规 8 13" xfId="10521" xr:uid="{00000000-0005-0000-0000-0000598D0000}"/>
    <cellStyle name="常规 8 13 2" xfId="20761" xr:uid="{00000000-0005-0000-0000-00005A8D0000}"/>
    <cellStyle name="常规 8 13 2 2" xfId="41273" xr:uid="{00000000-0005-0000-0000-00005B8D0000}"/>
    <cellStyle name="常规 8 13 3" xfId="31036" xr:uid="{00000000-0005-0000-0000-00005C8D0000}"/>
    <cellStyle name="常规 8 14" xfId="10550" xr:uid="{00000000-0005-0000-0000-00005D8D0000}"/>
    <cellStyle name="常规 8 14 2" xfId="31062" xr:uid="{00000000-0005-0000-0000-00005E8D0000}"/>
    <cellStyle name="常规 8 15" xfId="20780" xr:uid="{00000000-0005-0000-0000-00005F8D0000}"/>
    <cellStyle name="常规 8 15 2" xfId="41286" xr:uid="{00000000-0005-0000-0000-0000608D0000}"/>
    <cellStyle name="常规 8 16" xfId="62" xr:uid="{00000000-0005-0000-0000-0000618D0000}"/>
    <cellStyle name="常规 8 16 2" xfId="20823" xr:uid="{00000000-0005-0000-0000-0000628D0000}"/>
    <cellStyle name="常规 8 17" xfId="20817" xr:uid="{00000000-0005-0000-0000-0000638D0000}"/>
    <cellStyle name="常规 8 2" xfId="107" xr:uid="{00000000-0005-0000-0000-0000648D0000}"/>
    <cellStyle name="常规 8 2 10" xfId="2371" xr:uid="{00000000-0005-0000-0000-0000658D0000}"/>
    <cellStyle name="常规 8 2 10 2" xfId="12612" xr:uid="{00000000-0005-0000-0000-0000668D0000}"/>
    <cellStyle name="常规 8 2 10 2 2" xfId="33124" xr:uid="{00000000-0005-0000-0000-0000678D0000}"/>
    <cellStyle name="常规 8 2 10 3" xfId="22887" xr:uid="{00000000-0005-0000-0000-0000688D0000}"/>
    <cellStyle name="常规 8 2 11" xfId="6443" xr:uid="{00000000-0005-0000-0000-0000698D0000}"/>
    <cellStyle name="常规 8 2 11 2" xfId="16683" xr:uid="{00000000-0005-0000-0000-00006A8D0000}"/>
    <cellStyle name="常规 8 2 11 2 2" xfId="37195" xr:uid="{00000000-0005-0000-0000-00006B8D0000}"/>
    <cellStyle name="常规 8 2 11 3" xfId="26958" xr:uid="{00000000-0005-0000-0000-00006C8D0000}"/>
    <cellStyle name="常规 8 2 12" xfId="10577" xr:uid="{00000000-0005-0000-0000-00006D8D0000}"/>
    <cellStyle name="常规 8 2 12 2" xfId="31089" xr:uid="{00000000-0005-0000-0000-00006E8D0000}"/>
    <cellStyle name="常规 8 2 13" xfId="20851" xr:uid="{00000000-0005-0000-0000-00006F8D0000}"/>
    <cellStyle name="常规 8 2 2" xfId="226" xr:uid="{00000000-0005-0000-0000-0000708D0000}"/>
    <cellStyle name="常规 8 2 2 10" xfId="20965" xr:uid="{00000000-0005-0000-0000-0000718D0000}"/>
    <cellStyle name="常规 8 2 2 2" xfId="396" xr:uid="{00000000-0005-0000-0000-0000728D0000}"/>
    <cellStyle name="常规 8 2 2 2 2" xfId="776" xr:uid="{00000000-0005-0000-0000-0000738D0000}"/>
    <cellStyle name="常规 8 2 2 2 2 2" xfId="2222" xr:uid="{00000000-0005-0000-0000-0000748D0000}"/>
    <cellStyle name="常规 8 2 2 2 2 2 2" xfId="5714" xr:uid="{00000000-0005-0000-0000-0000758D0000}"/>
    <cellStyle name="常规 8 2 2 2 2 2 2 2" xfId="9809" xr:uid="{00000000-0005-0000-0000-0000768D0000}"/>
    <cellStyle name="常规 8 2 2 2 2 2 2 2 2" xfId="20049" xr:uid="{00000000-0005-0000-0000-0000778D0000}"/>
    <cellStyle name="常规 8 2 2 2 2 2 2 2 2 2" xfId="40561" xr:uid="{00000000-0005-0000-0000-0000788D0000}"/>
    <cellStyle name="常规 8 2 2 2 2 2 2 2 3" xfId="30324" xr:uid="{00000000-0005-0000-0000-0000798D0000}"/>
    <cellStyle name="常规 8 2 2 2 2 2 2 3" xfId="15954" xr:uid="{00000000-0005-0000-0000-00007A8D0000}"/>
    <cellStyle name="常规 8 2 2 2 2 2 2 3 2" xfId="36466" xr:uid="{00000000-0005-0000-0000-00007B8D0000}"/>
    <cellStyle name="常规 8 2 2 2 2 2 2 4" xfId="26229" xr:uid="{00000000-0005-0000-0000-00007C8D0000}"/>
    <cellStyle name="常规 8 2 2 2 2 2 3" xfId="3679" xr:uid="{00000000-0005-0000-0000-00007D8D0000}"/>
    <cellStyle name="常规 8 2 2 2 2 2 3 2" xfId="13920" xr:uid="{00000000-0005-0000-0000-00007E8D0000}"/>
    <cellStyle name="常规 8 2 2 2 2 2 3 2 2" xfId="34432" xr:uid="{00000000-0005-0000-0000-00007F8D0000}"/>
    <cellStyle name="常规 8 2 2 2 2 2 3 3" xfId="24195" xr:uid="{00000000-0005-0000-0000-0000808D0000}"/>
    <cellStyle name="常规 8 2 2 2 2 2 4" xfId="7751" xr:uid="{00000000-0005-0000-0000-0000818D0000}"/>
    <cellStyle name="常规 8 2 2 2 2 2 4 2" xfId="17991" xr:uid="{00000000-0005-0000-0000-0000828D0000}"/>
    <cellStyle name="常规 8 2 2 2 2 2 4 2 2" xfId="38503" xr:uid="{00000000-0005-0000-0000-0000838D0000}"/>
    <cellStyle name="常规 8 2 2 2 2 2 4 3" xfId="28266" xr:uid="{00000000-0005-0000-0000-0000848D0000}"/>
    <cellStyle name="常规 8 2 2 2 2 2 5" xfId="12508" xr:uid="{00000000-0005-0000-0000-0000858D0000}"/>
    <cellStyle name="常规 8 2 2 2 2 2 5 2" xfId="33020" xr:uid="{00000000-0005-0000-0000-0000868D0000}"/>
    <cellStyle name="常规 8 2 2 2 2 2 6" xfId="22783" xr:uid="{00000000-0005-0000-0000-0000878D0000}"/>
    <cellStyle name="常规 8 2 2 2 2 3" xfId="1542" xr:uid="{00000000-0005-0000-0000-0000888D0000}"/>
    <cellStyle name="常规 8 2 2 2 2 3 2" xfId="5859" xr:uid="{00000000-0005-0000-0000-0000898D0000}"/>
    <cellStyle name="常规 8 2 2 2 2 3 2 2" xfId="9954" xr:uid="{00000000-0005-0000-0000-00008A8D0000}"/>
    <cellStyle name="常规 8 2 2 2 2 3 2 2 2" xfId="20194" xr:uid="{00000000-0005-0000-0000-00008B8D0000}"/>
    <cellStyle name="常规 8 2 2 2 2 3 2 2 2 2" xfId="40706" xr:uid="{00000000-0005-0000-0000-00008C8D0000}"/>
    <cellStyle name="常规 8 2 2 2 2 3 2 2 3" xfId="30469" xr:uid="{00000000-0005-0000-0000-00008D8D0000}"/>
    <cellStyle name="常规 8 2 2 2 2 3 2 3" xfId="16099" xr:uid="{00000000-0005-0000-0000-00008E8D0000}"/>
    <cellStyle name="常规 8 2 2 2 2 3 2 3 2" xfId="36611" xr:uid="{00000000-0005-0000-0000-00008F8D0000}"/>
    <cellStyle name="常规 8 2 2 2 2 3 2 4" xfId="26374" xr:uid="{00000000-0005-0000-0000-0000908D0000}"/>
    <cellStyle name="常规 8 2 2 2 2 3 3" xfId="3824" xr:uid="{00000000-0005-0000-0000-0000918D0000}"/>
    <cellStyle name="常规 8 2 2 2 2 3 3 2" xfId="14065" xr:uid="{00000000-0005-0000-0000-0000928D0000}"/>
    <cellStyle name="常规 8 2 2 2 2 3 3 2 2" xfId="34577" xr:uid="{00000000-0005-0000-0000-0000938D0000}"/>
    <cellStyle name="常规 8 2 2 2 2 3 3 3" xfId="24340" xr:uid="{00000000-0005-0000-0000-0000948D0000}"/>
    <cellStyle name="常规 8 2 2 2 2 3 4" xfId="7896" xr:uid="{00000000-0005-0000-0000-0000958D0000}"/>
    <cellStyle name="常规 8 2 2 2 2 3 4 2" xfId="18136" xr:uid="{00000000-0005-0000-0000-0000968D0000}"/>
    <cellStyle name="常规 8 2 2 2 2 3 4 2 2" xfId="38648" xr:uid="{00000000-0005-0000-0000-0000978D0000}"/>
    <cellStyle name="常规 8 2 2 2 2 3 4 3" xfId="28411" xr:uid="{00000000-0005-0000-0000-0000988D0000}"/>
    <cellStyle name="常规 8 2 2 2 2 3 5" xfId="11830" xr:uid="{00000000-0005-0000-0000-0000998D0000}"/>
    <cellStyle name="常规 8 2 2 2 2 3 5 2" xfId="32342" xr:uid="{00000000-0005-0000-0000-00009A8D0000}"/>
    <cellStyle name="常规 8 2 2 2 2 3 6" xfId="22105" xr:uid="{00000000-0005-0000-0000-00009B8D0000}"/>
    <cellStyle name="常规 8 2 2 2 2 4" xfId="4980" xr:uid="{00000000-0005-0000-0000-00009C8D0000}"/>
    <cellStyle name="常规 8 2 2 2 2 4 2" xfId="9075" xr:uid="{00000000-0005-0000-0000-00009D8D0000}"/>
    <cellStyle name="常规 8 2 2 2 2 4 2 2" xfId="19315" xr:uid="{00000000-0005-0000-0000-00009E8D0000}"/>
    <cellStyle name="常规 8 2 2 2 2 4 2 2 2" xfId="39827" xr:uid="{00000000-0005-0000-0000-00009F8D0000}"/>
    <cellStyle name="常规 8 2 2 2 2 4 2 3" xfId="29590" xr:uid="{00000000-0005-0000-0000-0000A08D0000}"/>
    <cellStyle name="常规 8 2 2 2 2 4 3" xfId="15220" xr:uid="{00000000-0005-0000-0000-0000A18D0000}"/>
    <cellStyle name="常规 8 2 2 2 2 4 3 2" xfId="35732" xr:uid="{00000000-0005-0000-0000-0000A28D0000}"/>
    <cellStyle name="常规 8 2 2 2 2 4 4" xfId="25495" xr:uid="{00000000-0005-0000-0000-0000A38D0000}"/>
    <cellStyle name="常规 8 2 2 2 2 5" xfId="2945" xr:uid="{00000000-0005-0000-0000-0000A48D0000}"/>
    <cellStyle name="常规 8 2 2 2 2 5 2" xfId="13186" xr:uid="{00000000-0005-0000-0000-0000A58D0000}"/>
    <cellStyle name="常规 8 2 2 2 2 5 2 2" xfId="33698" xr:uid="{00000000-0005-0000-0000-0000A68D0000}"/>
    <cellStyle name="常规 8 2 2 2 2 5 3" xfId="23461" xr:uid="{00000000-0005-0000-0000-0000A78D0000}"/>
    <cellStyle name="常规 8 2 2 2 2 6" xfId="7017" xr:uid="{00000000-0005-0000-0000-0000A88D0000}"/>
    <cellStyle name="常规 8 2 2 2 2 6 2" xfId="17257" xr:uid="{00000000-0005-0000-0000-0000A98D0000}"/>
    <cellStyle name="常规 8 2 2 2 2 6 2 2" xfId="37769" xr:uid="{00000000-0005-0000-0000-0000AA8D0000}"/>
    <cellStyle name="常规 8 2 2 2 2 6 3" xfId="27532" xr:uid="{00000000-0005-0000-0000-0000AB8D0000}"/>
    <cellStyle name="常规 8 2 2 2 2 7" xfId="11152" xr:uid="{00000000-0005-0000-0000-0000AC8D0000}"/>
    <cellStyle name="常规 8 2 2 2 2 7 2" xfId="31664" xr:uid="{00000000-0005-0000-0000-0000AD8D0000}"/>
    <cellStyle name="常规 8 2 2 2 2 8" xfId="21426" xr:uid="{00000000-0005-0000-0000-0000AE8D0000}"/>
    <cellStyle name="常规 8 2 2 2 3" xfId="1883" xr:uid="{00000000-0005-0000-0000-0000AF8D0000}"/>
    <cellStyle name="常规 8 2 2 2 3 2" xfId="5337" xr:uid="{00000000-0005-0000-0000-0000B08D0000}"/>
    <cellStyle name="常规 8 2 2 2 3 2 2" xfId="9432" xr:uid="{00000000-0005-0000-0000-0000B18D0000}"/>
    <cellStyle name="常规 8 2 2 2 3 2 2 2" xfId="19672" xr:uid="{00000000-0005-0000-0000-0000B28D0000}"/>
    <cellStyle name="常规 8 2 2 2 3 2 2 2 2" xfId="40184" xr:uid="{00000000-0005-0000-0000-0000B38D0000}"/>
    <cellStyle name="常规 8 2 2 2 3 2 2 3" xfId="29947" xr:uid="{00000000-0005-0000-0000-0000B48D0000}"/>
    <cellStyle name="常规 8 2 2 2 3 2 3" xfId="15577" xr:uid="{00000000-0005-0000-0000-0000B58D0000}"/>
    <cellStyle name="常规 8 2 2 2 3 2 3 2" xfId="36089" xr:uid="{00000000-0005-0000-0000-0000B68D0000}"/>
    <cellStyle name="常规 8 2 2 2 3 2 4" xfId="25852" xr:uid="{00000000-0005-0000-0000-0000B78D0000}"/>
    <cellStyle name="常规 8 2 2 2 3 3" xfId="3302" xr:uid="{00000000-0005-0000-0000-0000B88D0000}"/>
    <cellStyle name="常规 8 2 2 2 3 3 2" xfId="13543" xr:uid="{00000000-0005-0000-0000-0000B98D0000}"/>
    <cellStyle name="常规 8 2 2 2 3 3 2 2" xfId="34055" xr:uid="{00000000-0005-0000-0000-0000BA8D0000}"/>
    <cellStyle name="常规 8 2 2 2 3 3 3" xfId="23818" xr:uid="{00000000-0005-0000-0000-0000BB8D0000}"/>
    <cellStyle name="常规 8 2 2 2 3 4" xfId="7374" xr:uid="{00000000-0005-0000-0000-0000BC8D0000}"/>
    <cellStyle name="常规 8 2 2 2 3 4 2" xfId="17614" xr:uid="{00000000-0005-0000-0000-0000BD8D0000}"/>
    <cellStyle name="常规 8 2 2 2 3 4 2 2" xfId="38126" xr:uid="{00000000-0005-0000-0000-0000BE8D0000}"/>
    <cellStyle name="常规 8 2 2 2 3 4 3" xfId="27889" xr:uid="{00000000-0005-0000-0000-0000BF8D0000}"/>
    <cellStyle name="常规 8 2 2 2 3 5" xfId="12169" xr:uid="{00000000-0005-0000-0000-0000C08D0000}"/>
    <cellStyle name="常规 8 2 2 2 3 5 2" xfId="32681" xr:uid="{00000000-0005-0000-0000-0000C18D0000}"/>
    <cellStyle name="常规 8 2 2 2 3 6" xfId="22444" xr:uid="{00000000-0005-0000-0000-0000C28D0000}"/>
    <cellStyle name="常规 8 2 2 2 4" xfId="1161" xr:uid="{00000000-0005-0000-0000-0000C38D0000}"/>
    <cellStyle name="常规 8 2 2 2 4 2" xfId="6267" xr:uid="{00000000-0005-0000-0000-0000C48D0000}"/>
    <cellStyle name="常规 8 2 2 2 4 2 2" xfId="10362" xr:uid="{00000000-0005-0000-0000-0000C58D0000}"/>
    <cellStyle name="常规 8 2 2 2 4 2 2 2" xfId="20602" xr:uid="{00000000-0005-0000-0000-0000C68D0000}"/>
    <cellStyle name="常规 8 2 2 2 4 2 2 2 2" xfId="41114" xr:uid="{00000000-0005-0000-0000-0000C78D0000}"/>
    <cellStyle name="常规 8 2 2 2 4 2 2 3" xfId="30877" xr:uid="{00000000-0005-0000-0000-0000C88D0000}"/>
    <cellStyle name="常规 8 2 2 2 4 2 3" xfId="16507" xr:uid="{00000000-0005-0000-0000-0000C98D0000}"/>
    <cellStyle name="常规 8 2 2 2 4 2 3 2" xfId="37019" xr:uid="{00000000-0005-0000-0000-0000CA8D0000}"/>
    <cellStyle name="常规 8 2 2 2 4 2 4" xfId="26782" xr:uid="{00000000-0005-0000-0000-0000CB8D0000}"/>
    <cellStyle name="常规 8 2 2 2 4 3" xfId="4232" xr:uid="{00000000-0005-0000-0000-0000CC8D0000}"/>
    <cellStyle name="常规 8 2 2 2 4 3 2" xfId="14473" xr:uid="{00000000-0005-0000-0000-0000CD8D0000}"/>
    <cellStyle name="常规 8 2 2 2 4 3 2 2" xfId="34985" xr:uid="{00000000-0005-0000-0000-0000CE8D0000}"/>
    <cellStyle name="常规 8 2 2 2 4 3 3" xfId="24748" xr:uid="{00000000-0005-0000-0000-0000CF8D0000}"/>
    <cellStyle name="常规 8 2 2 2 4 4" xfId="8304" xr:uid="{00000000-0005-0000-0000-0000D08D0000}"/>
    <cellStyle name="常规 8 2 2 2 4 4 2" xfId="18544" xr:uid="{00000000-0005-0000-0000-0000D18D0000}"/>
    <cellStyle name="常规 8 2 2 2 4 4 2 2" xfId="39056" xr:uid="{00000000-0005-0000-0000-0000D28D0000}"/>
    <cellStyle name="常规 8 2 2 2 4 4 3" xfId="28819" xr:uid="{00000000-0005-0000-0000-0000D38D0000}"/>
    <cellStyle name="常规 8 2 2 2 4 5" xfId="11491" xr:uid="{00000000-0005-0000-0000-0000D48D0000}"/>
    <cellStyle name="常规 8 2 2 2 4 5 2" xfId="32003" xr:uid="{00000000-0005-0000-0000-0000D58D0000}"/>
    <cellStyle name="常规 8 2 2 2 4 6" xfId="21765" xr:uid="{00000000-0005-0000-0000-0000D68D0000}"/>
    <cellStyle name="常规 8 2 2 2 5" xfId="4641" xr:uid="{00000000-0005-0000-0000-0000D78D0000}"/>
    <cellStyle name="常规 8 2 2 2 5 2" xfId="8736" xr:uid="{00000000-0005-0000-0000-0000D88D0000}"/>
    <cellStyle name="常规 8 2 2 2 5 2 2" xfId="18976" xr:uid="{00000000-0005-0000-0000-0000D98D0000}"/>
    <cellStyle name="常规 8 2 2 2 5 2 2 2" xfId="39488" xr:uid="{00000000-0005-0000-0000-0000DA8D0000}"/>
    <cellStyle name="常规 8 2 2 2 5 2 3" xfId="29251" xr:uid="{00000000-0005-0000-0000-0000DB8D0000}"/>
    <cellStyle name="常规 8 2 2 2 5 3" xfId="14881" xr:uid="{00000000-0005-0000-0000-0000DC8D0000}"/>
    <cellStyle name="常规 8 2 2 2 5 3 2" xfId="35393" xr:uid="{00000000-0005-0000-0000-0000DD8D0000}"/>
    <cellStyle name="常规 8 2 2 2 5 4" xfId="25156" xr:uid="{00000000-0005-0000-0000-0000DE8D0000}"/>
    <cellStyle name="常规 8 2 2 2 6" xfId="2606" xr:uid="{00000000-0005-0000-0000-0000DF8D0000}"/>
    <cellStyle name="常规 8 2 2 2 6 2" xfId="12847" xr:uid="{00000000-0005-0000-0000-0000E08D0000}"/>
    <cellStyle name="常规 8 2 2 2 6 2 2" xfId="33359" xr:uid="{00000000-0005-0000-0000-0000E18D0000}"/>
    <cellStyle name="常规 8 2 2 2 6 3" xfId="23122" xr:uid="{00000000-0005-0000-0000-0000E28D0000}"/>
    <cellStyle name="常规 8 2 2 2 7" xfId="6678" xr:uid="{00000000-0005-0000-0000-0000E38D0000}"/>
    <cellStyle name="常规 8 2 2 2 7 2" xfId="16918" xr:uid="{00000000-0005-0000-0000-0000E48D0000}"/>
    <cellStyle name="常规 8 2 2 2 7 2 2" xfId="37430" xr:uid="{00000000-0005-0000-0000-0000E58D0000}"/>
    <cellStyle name="常规 8 2 2 2 7 3" xfId="27193" xr:uid="{00000000-0005-0000-0000-0000E68D0000}"/>
    <cellStyle name="常规 8 2 2 2 8" xfId="10861" xr:uid="{00000000-0005-0000-0000-0000E78D0000}"/>
    <cellStyle name="常规 8 2 2 2 8 2" xfId="31373" xr:uid="{00000000-0005-0000-0000-0000E88D0000}"/>
    <cellStyle name="常规 8 2 2 2 9" xfId="21135" xr:uid="{00000000-0005-0000-0000-0000E98D0000}"/>
    <cellStyle name="常规 8 2 2 3" xfId="598" xr:uid="{00000000-0005-0000-0000-0000EA8D0000}"/>
    <cellStyle name="常规 8 2 2 3 2" xfId="2044" xr:uid="{00000000-0005-0000-0000-0000EB8D0000}"/>
    <cellStyle name="常规 8 2 2 3 2 2" xfId="5536" xr:uid="{00000000-0005-0000-0000-0000EC8D0000}"/>
    <cellStyle name="常规 8 2 2 3 2 2 2" xfId="9631" xr:uid="{00000000-0005-0000-0000-0000ED8D0000}"/>
    <cellStyle name="常规 8 2 2 3 2 2 2 2" xfId="19871" xr:uid="{00000000-0005-0000-0000-0000EE8D0000}"/>
    <cellStyle name="常规 8 2 2 3 2 2 2 2 2" xfId="40383" xr:uid="{00000000-0005-0000-0000-0000EF8D0000}"/>
    <cellStyle name="常规 8 2 2 3 2 2 2 3" xfId="30146" xr:uid="{00000000-0005-0000-0000-0000F08D0000}"/>
    <cellStyle name="常规 8 2 2 3 2 2 3" xfId="15776" xr:uid="{00000000-0005-0000-0000-0000F18D0000}"/>
    <cellStyle name="常规 8 2 2 3 2 2 3 2" xfId="36288" xr:uid="{00000000-0005-0000-0000-0000F28D0000}"/>
    <cellStyle name="常规 8 2 2 3 2 2 4" xfId="26051" xr:uid="{00000000-0005-0000-0000-0000F38D0000}"/>
    <cellStyle name="常规 8 2 2 3 2 3" xfId="3501" xr:uid="{00000000-0005-0000-0000-0000F48D0000}"/>
    <cellStyle name="常规 8 2 2 3 2 3 2" xfId="13742" xr:uid="{00000000-0005-0000-0000-0000F58D0000}"/>
    <cellStyle name="常规 8 2 2 3 2 3 2 2" xfId="34254" xr:uid="{00000000-0005-0000-0000-0000F68D0000}"/>
    <cellStyle name="常规 8 2 2 3 2 3 3" xfId="24017" xr:uid="{00000000-0005-0000-0000-0000F78D0000}"/>
    <cellStyle name="常规 8 2 2 3 2 4" xfId="7573" xr:uid="{00000000-0005-0000-0000-0000F88D0000}"/>
    <cellStyle name="常规 8 2 2 3 2 4 2" xfId="17813" xr:uid="{00000000-0005-0000-0000-0000F98D0000}"/>
    <cellStyle name="常规 8 2 2 3 2 4 2 2" xfId="38325" xr:uid="{00000000-0005-0000-0000-0000FA8D0000}"/>
    <cellStyle name="常规 8 2 2 3 2 4 3" xfId="28088" xr:uid="{00000000-0005-0000-0000-0000FB8D0000}"/>
    <cellStyle name="常规 8 2 2 3 2 5" xfId="12330" xr:uid="{00000000-0005-0000-0000-0000FC8D0000}"/>
    <cellStyle name="常规 8 2 2 3 2 5 2" xfId="32842" xr:uid="{00000000-0005-0000-0000-0000FD8D0000}"/>
    <cellStyle name="常规 8 2 2 3 2 6" xfId="22605" xr:uid="{00000000-0005-0000-0000-0000FE8D0000}"/>
    <cellStyle name="常规 8 2 2 3 3" xfId="1364" xr:uid="{00000000-0005-0000-0000-0000FF8D0000}"/>
    <cellStyle name="常规 8 2 2 3 3 2" xfId="6133" xr:uid="{00000000-0005-0000-0000-0000008E0000}"/>
    <cellStyle name="常规 8 2 2 3 3 2 2" xfId="10228" xr:uid="{00000000-0005-0000-0000-0000018E0000}"/>
    <cellStyle name="常规 8 2 2 3 3 2 2 2" xfId="20468" xr:uid="{00000000-0005-0000-0000-0000028E0000}"/>
    <cellStyle name="常规 8 2 2 3 3 2 2 2 2" xfId="40980" xr:uid="{00000000-0005-0000-0000-0000038E0000}"/>
    <cellStyle name="常规 8 2 2 3 3 2 2 3" xfId="30743" xr:uid="{00000000-0005-0000-0000-0000048E0000}"/>
    <cellStyle name="常规 8 2 2 3 3 2 3" xfId="16373" xr:uid="{00000000-0005-0000-0000-0000058E0000}"/>
    <cellStyle name="常规 8 2 2 3 3 2 3 2" xfId="36885" xr:uid="{00000000-0005-0000-0000-0000068E0000}"/>
    <cellStyle name="常规 8 2 2 3 3 2 4" xfId="26648" xr:uid="{00000000-0005-0000-0000-0000078E0000}"/>
    <cellStyle name="常规 8 2 2 3 3 3" xfId="4098" xr:uid="{00000000-0005-0000-0000-0000088E0000}"/>
    <cellStyle name="常规 8 2 2 3 3 3 2" xfId="14339" xr:uid="{00000000-0005-0000-0000-0000098E0000}"/>
    <cellStyle name="常规 8 2 2 3 3 3 2 2" xfId="34851" xr:uid="{00000000-0005-0000-0000-00000A8E0000}"/>
    <cellStyle name="常规 8 2 2 3 3 3 3" xfId="24614" xr:uid="{00000000-0005-0000-0000-00000B8E0000}"/>
    <cellStyle name="常规 8 2 2 3 3 4" xfId="8170" xr:uid="{00000000-0005-0000-0000-00000C8E0000}"/>
    <cellStyle name="常规 8 2 2 3 3 4 2" xfId="18410" xr:uid="{00000000-0005-0000-0000-00000D8E0000}"/>
    <cellStyle name="常规 8 2 2 3 3 4 2 2" xfId="38922" xr:uid="{00000000-0005-0000-0000-00000E8E0000}"/>
    <cellStyle name="常规 8 2 2 3 3 4 3" xfId="28685" xr:uid="{00000000-0005-0000-0000-00000F8E0000}"/>
    <cellStyle name="常规 8 2 2 3 3 5" xfId="11652" xr:uid="{00000000-0005-0000-0000-0000108E0000}"/>
    <cellStyle name="常规 8 2 2 3 3 5 2" xfId="32164" xr:uid="{00000000-0005-0000-0000-0000118E0000}"/>
    <cellStyle name="常规 8 2 2 3 3 6" xfId="21927" xr:uid="{00000000-0005-0000-0000-0000128E0000}"/>
    <cellStyle name="常规 8 2 2 3 4" xfId="4802" xr:uid="{00000000-0005-0000-0000-0000138E0000}"/>
    <cellStyle name="常规 8 2 2 3 4 2" xfId="8897" xr:uid="{00000000-0005-0000-0000-0000148E0000}"/>
    <cellStyle name="常规 8 2 2 3 4 2 2" xfId="19137" xr:uid="{00000000-0005-0000-0000-0000158E0000}"/>
    <cellStyle name="常规 8 2 2 3 4 2 2 2" xfId="39649" xr:uid="{00000000-0005-0000-0000-0000168E0000}"/>
    <cellStyle name="常规 8 2 2 3 4 2 3" xfId="29412" xr:uid="{00000000-0005-0000-0000-0000178E0000}"/>
    <cellStyle name="常规 8 2 2 3 4 3" xfId="15042" xr:uid="{00000000-0005-0000-0000-0000188E0000}"/>
    <cellStyle name="常规 8 2 2 3 4 3 2" xfId="35554" xr:uid="{00000000-0005-0000-0000-0000198E0000}"/>
    <cellStyle name="常规 8 2 2 3 4 4" xfId="25317" xr:uid="{00000000-0005-0000-0000-00001A8E0000}"/>
    <cellStyle name="常规 8 2 2 3 5" xfId="2767" xr:uid="{00000000-0005-0000-0000-00001B8E0000}"/>
    <cellStyle name="常规 8 2 2 3 5 2" xfId="13008" xr:uid="{00000000-0005-0000-0000-00001C8E0000}"/>
    <cellStyle name="常规 8 2 2 3 5 2 2" xfId="33520" xr:uid="{00000000-0005-0000-0000-00001D8E0000}"/>
    <cellStyle name="常规 8 2 2 3 5 3" xfId="23283" xr:uid="{00000000-0005-0000-0000-00001E8E0000}"/>
    <cellStyle name="常规 8 2 2 3 6" xfId="6839" xr:uid="{00000000-0005-0000-0000-00001F8E0000}"/>
    <cellStyle name="常规 8 2 2 3 6 2" xfId="17079" xr:uid="{00000000-0005-0000-0000-0000208E0000}"/>
    <cellStyle name="常规 8 2 2 3 6 2 2" xfId="37591" xr:uid="{00000000-0005-0000-0000-0000218E0000}"/>
    <cellStyle name="常规 8 2 2 3 6 3" xfId="27354" xr:uid="{00000000-0005-0000-0000-0000228E0000}"/>
    <cellStyle name="常规 8 2 2 3 7" xfId="10974" xr:uid="{00000000-0005-0000-0000-0000238E0000}"/>
    <cellStyle name="常规 8 2 2 3 7 2" xfId="31486" xr:uid="{00000000-0005-0000-0000-0000248E0000}"/>
    <cellStyle name="常规 8 2 2 3 8" xfId="21248" xr:uid="{00000000-0005-0000-0000-0000258E0000}"/>
    <cellStyle name="常规 8 2 2 4" xfId="1705" xr:uid="{00000000-0005-0000-0000-0000268E0000}"/>
    <cellStyle name="常规 8 2 2 4 2" xfId="5159" xr:uid="{00000000-0005-0000-0000-0000278E0000}"/>
    <cellStyle name="常规 8 2 2 4 2 2" xfId="9254" xr:uid="{00000000-0005-0000-0000-0000288E0000}"/>
    <cellStyle name="常规 8 2 2 4 2 2 2" xfId="19494" xr:uid="{00000000-0005-0000-0000-0000298E0000}"/>
    <cellStyle name="常规 8 2 2 4 2 2 2 2" xfId="40006" xr:uid="{00000000-0005-0000-0000-00002A8E0000}"/>
    <cellStyle name="常规 8 2 2 4 2 2 3" xfId="29769" xr:uid="{00000000-0005-0000-0000-00002B8E0000}"/>
    <cellStyle name="常规 8 2 2 4 2 3" xfId="15399" xr:uid="{00000000-0005-0000-0000-00002C8E0000}"/>
    <cellStyle name="常规 8 2 2 4 2 3 2" xfId="35911" xr:uid="{00000000-0005-0000-0000-00002D8E0000}"/>
    <cellStyle name="常规 8 2 2 4 2 4" xfId="25674" xr:uid="{00000000-0005-0000-0000-00002E8E0000}"/>
    <cellStyle name="常规 8 2 2 4 3" xfId="3124" xr:uid="{00000000-0005-0000-0000-00002F8E0000}"/>
    <cellStyle name="常规 8 2 2 4 3 2" xfId="13365" xr:uid="{00000000-0005-0000-0000-0000308E0000}"/>
    <cellStyle name="常规 8 2 2 4 3 2 2" xfId="33877" xr:uid="{00000000-0005-0000-0000-0000318E0000}"/>
    <cellStyle name="常规 8 2 2 4 3 3" xfId="23640" xr:uid="{00000000-0005-0000-0000-0000328E0000}"/>
    <cellStyle name="常规 8 2 2 4 4" xfId="7196" xr:uid="{00000000-0005-0000-0000-0000338E0000}"/>
    <cellStyle name="常规 8 2 2 4 4 2" xfId="17436" xr:uid="{00000000-0005-0000-0000-0000348E0000}"/>
    <cellStyle name="常规 8 2 2 4 4 2 2" xfId="37948" xr:uid="{00000000-0005-0000-0000-0000358E0000}"/>
    <cellStyle name="常规 8 2 2 4 4 3" xfId="27711" xr:uid="{00000000-0005-0000-0000-0000368E0000}"/>
    <cellStyle name="常规 8 2 2 4 5" xfId="11991" xr:uid="{00000000-0005-0000-0000-0000378E0000}"/>
    <cellStyle name="常规 8 2 2 4 5 2" xfId="32503" xr:uid="{00000000-0005-0000-0000-0000388E0000}"/>
    <cellStyle name="常规 8 2 2 4 6" xfId="22266" xr:uid="{00000000-0005-0000-0000-0000398E0000}"/>
    <cellStyle name="常规 8 2 2 5" xfId="983" xr:uid="{00000000-0005-0000-0000-00003A8E0000}"/>
    <cellStyle name="常规 8 2 2 5 2" xfId="6286" xr:uid="{00000000-0005-0000-0000-00003B8E0000}"/>
    <cellStyle name="常规 8 2 2 5 2 2" xfId="10381" xr:uid="{00000000-0005-0000-0000-00003C8E0000}"/>
    <cellStyle name="常规 8 2 2 5 2 2 2" xfId="20621" xr:uid="{00000000-0005-0000-0000-00003D8E0000}"/>
    <cellStyle name="常规 8 2 2 5 2 2 2 2" xfId="41133" xr:uid="{00000000-0005-0000-0000-00003E8E0000}"/>
    <cellStyle name="常规 8 2 2 5 2 2 3" xfId="30896" xr:uid="{00000000-0005-0000-0000-00003F8E0000}"/>
    <cellStyle name="常规 8 2 2 5 2 3" xfId="16526" xr:uid="{00000000-0005-0000-0000-0000408E0000}"/>
    <cellStyle name="常规 8 2 2 5 2 3 2" xfId="37038" xr:uid="{00000000-0005-0000-0000-0000418E0000}"/>
    <cellStyle name="常规 8 2 2 5 2 4" xfId="26801" xr:uid="{00000000-0005-0000-0000-0000428E0000}"/>
    <cellStyle name="常规 8 2 2 5 3" xfId="4251" xr:uid="{00000000-0005-0000-0000-0000438E0000}"/>
    <cellStyle name="常规 8 2 2 5 3 2" xfId="14492" xr:uid="{00000000-0005-0000-0000-0000448E0000}"/>
    <cellStyle name="常规 8 2 2 5 3 2 2" xfId="35004" xr:uid="{00000000-0005-0000-0000-0000458E0000}"/>
    <cellStyle name="常规 8 2 2 5 3 3" xfId="24767" xr:uid="{00000000-0005-0000-0000-0000468E0000}"/>
    <cellStyle name="常规 8 2 2 5 4" xfId="8323" xr:uid="{00000000-0005-0000-0000-0000478E0000}"/>
    <cellStyle name="常规 8 2 2 5 4 2" xfId="18563" xr:uid="{00000000-0005-0000-0000-0000488E0000}"/>
    <cellStyle name="常规 8 2 2 5 4 2 2" xfId="39075" xr:uid="{00000000-0005-0000-0000-0000498E0000}"/>
    <cellStyle name="常规 8 2 2 5 4 3" xfId="28838" xr:uid="{00000000-0005-0000-0000-00004A8E0000}"/>
    <cellStyle name="常规 8 2 2 5 5" xfId="11313" xr:uid="{00000000-0005-0000-0000-00004B8E0000}"/>
    <cellStyle name="常规 8 2 2 5 5 2" xfId="31825" xr:uid="{00000000-0005-0000-0000-00004C8E0000}"/>
    <cellStyle name="常规 8 2 2 5 6" xfId="21587" xr:uid="{00000000-0005-0000-0000-00004D8E0000}"/>
    <cellStyle name="常规 8 2 2 6" xfId="4463" xr:uid="{00000000-0005-0000-0000-00004E8E0000}"/>
    <cellStyle name="常规 8 2 2 6 2" xfId="8558" xr:uid="{00000000-0005-0000-0000-00004F8E0000}"/>
    <cellStyle name="常规 8 2 2 6 2 2" xfId="18798" xr:uid="{00000000-0005-0000-0000-0000508E0000}"/>
    <cellStyle name="常规 8 2 2 6 2 2 2" xfId="39310" xr:uid="{00000000-0005-0000-0000-0000518E0000}"/>
    <cellStyle name="常规 8 2 2 6 2 3" xfId="29073" xr:uid="{00000000-0005-0000-0000-0000528E0000}"/>
    <cellStyle name="常规 8 2 2 6 3" xfId="14703" xr:uid="{00000000-0005-0000-0000-0000538E0000}"/>
    <cellStyle name="常规 8 2 2 6 3 2" xfId="35215" xr:uid="{00000000-0005-0000-0000-0000548E0000}"/>
    <cellStyle name="常规 8 2 2 6 4" xfId="24978" xr:uid="{00000000-0005-0000-0000-0000558E0000}"/>
    <cellStyle name="常规 8 2 2 7" xfId="2428" xr:uid="{00000000-0005-0000-0000-0000568E0000}"/>
    <cellStyle name="常规 8 2 2 7 2" xfId="12669" xr:uid="{00000000-0005-0000-0000-0000578E0000}"/>
    <cellStyle name="常规 8 2 2 7 2 2" xfId="33181" xr:uid="{00000000-0005-0000-0000-0000588E0000}"/>
    <cellStyle name="常规 8 2 2 7 3" xfId="22944" xr:uid="{00000000-0005-0000-0000-0000598E0000}"/>
    <cellStyle name="常规 8 2 2 8" xfId="6500" xr:uid="{00000000-0005-0000-0000-00005A8E0000}"/>
    <cellStyle name="常规 8 2 2 8 2" xfId="16740" xr:uid="{00000000-0005-0000-0000-00005B8E0000}"/>
    <cellStyle name="常规 8 2 2 8 2 2" xfId="37252" xr:uid="{00000000-0005-0000-0000-00005C8E0000}"/>
    <cellStyle name="常规 8 2 2 8 3" xfId="27015" xr:uid="{00000000-0005-0000-0000-00005D8E0000}"/>
    <cellStyle name="常规 8 2 2 9" xfId="10691" xr:uid="{00000000-0005-0000-0000-00005E8E0000}"/>
    <cellStyle name="常规 8 2 2 9 2" xfId="31203" xr:uid="{00000000-0005-0000-0000-00005F8E0000}"/>
    <cellStyle name="常规 8 2 3" xfId="339" xr:uid="{00000000-0005-0000-0000-0000608E0000}"/>
    <cellStyle name="常规 8 2 3 2" xfId="719" xr:uid="{00000000-0005-0000-0000-0000618E0000}"/>
    <cellStyle name="常规 8 2 3 2 2" xfId="2165" xr:uid="{00000000-0005-0000-0000-0000628E0000}"/>
    <cellStyle name="常规 8 2 3 2 2 2" xfId="5657" xr:uid="{00000000-0005-0000-0000-0000638E0000}"/>
    <cellStyle name="常规 8 2 3 2 2 2 2" xfId="9752" xr:uid="{00000000-0005-0000-0000-0000648E0000}"/>
    <cellStyle name="常规 8 2 3 2 2 2 2 2" xfId="19992" xr:uid="{00000000-0005-0000-0000-0000658E0000}"/>
    <cellStyle name="常规 8 2 3 2 2 2 2 2 2" xfId="40504" xr:uid="{00000000-0005-0000-0000-0000668E0000}"/>
    <cellStyle name="常规 8 2 3 2 2 2 2 3" xfId="30267" xr:uid="{00000000-0005-0000-0000-0000678E0000}"/>
    <cellStyle name="常规 8 2 3 2 2 2 3" xfId="15897" xr:uid="{00000000-0005-0000-0000-0000688E0000}"/>
    <cellStyle name="常规 8 2 3 2 2 2 3 2" xfId="36409" xr:uid="{00000000-0005-0000-0000-0000698E0000}"/>
    <cellStyle name="常规 8 2 3 2 2 2 4" xfId="26172" xr:uid="{00000000-0005-0000-0000-00006A8E0000}"/>
    <cellStyle name="常规 8 2 3 2 2 3" xfId="3622" xr:uid="{00000000-0005-0000-0000-00006B8E0000}"/>
    <cellStyle name="常规 8 2 3 2 2 3 2" xfId="13863" xr:uid="{00000000-0005-0000-0000-00006C8E0000}"/>
    <cellStyle name="常规 8 2 3 2 2 3 2 2" xfId="34375" xr:uid="{00000000-0005-0000-0000-00006D8E0000}"/>
    <cellStyle name="常规 8 2 3 2 2 3 3" xfId="24138" xr:uid="{00000000-0005-0000-0000-00006E8E0000}"/>
    <cellStyle name="常规 8 2 3 2 2 4" xfId="7694" xr:uid="{00000000-0005-0000-0000-00006F8E0000}"/>
    <cellStyle name="常规 8 2 3 2 2 4 2" xfId="17934" xr:uid="{00000000-0005-0000-0000-0000708E0000}"/>
    <cellStyle name="常规 8 2 3 2 2 4 2 2" xfId="38446" xr:uid="{00000000-0005-0000-0000-0000718E0000}"/>
    <cellStyle name="常规 8 2 3 2 2 4 3" xfId="28209" xr:uid="{00000000-0005-0000-0000-0000728E0000}"/>
    <cellStyle name="常规 8 2 3 2 2 5" xfId="12451" xr:uid="{00000000-0005-0000-0000-0000738E0000}"/>
    <cellStyle name="常规 8 2 3 2 2 5 2" xfId="32963" xr:uid="{00000000-0005-0000-0000-0000748E0000}"/>
    <cellStyle name="常规 8 2 3 2 2 6" xfId="22726" xr:uid="{00000000-0005-0000-0000-0000758E0000}"/>
    <cellStyle name="常规 8 2 3 2 3" xfId="1485" xr:uid="{00000000-0005-0000-0000-0000768E0000}"/>
    <cellStyle name="常规 8 2 3 2 3 2" xfId="5932" xr:uid="{00000000-0005-0000-0000-0000778E0000}"/>
    <cellStyle name="常规 8 2 3 2 3 2 2" xfId="10027" xr:uid="{00000000-0005-0000-0000-0000788E0000}"/>
    <cellStyle name="常规 8 2 3 2 3 2 2 2" xfId="20267" xr:uid="{00000000-0005-0000-0000-0000798E0000}"/>
    <cellStyle name="常规 8 2 3 2 3 2 2 2 2" xfId="40779" xr:uid="{00000000-0005-0000-0000-00007A8E0000}"/>
    <cellStyle name="常规 8 2 3 2 3 2 2 3" xfId="30542" xr:uid="{00000000-0005-0000-0000-00007B8E0000}"/>
    <cellStyle name="常规 8 2 3 2 3 2 3" xfId="16172" xr:uid="{00000000-0005-0000-0000-00007C8E0000}"/>
    <cellStyle name="常规 8 2 3 2 3 2 3 2" xfId="36684" xr:uid="{00000000-0005-0000-0000-00007D8E0000}"/>
    <cellStyle name="常规 8 2 3 2 3 2 4" xfId="26447" xr:uid="{00000000-0005-0000-0000-00007E8E0000}"/>
    <cellStyle name="常规 8 2 3 2 3 3" xfId="3897" xr:uid="{00000000-0005-0000-0000-00007F8E0000}"/>
    <cellStyle name="常规 8 2 3 2 3 3 2" xfId="14138" xr:uid="{00000000-0005-0000-0000-0000808E0000}"/>
    <cellStyle name="常规 8 2 3 2 3 3 2 2" xfId="34650" xr:uid="{00000000-0005-0000-0000-0000818E0000}"/>
    <cellStyle name="常规 8 2 3 2 3 3 3" xfId="24413" xr:uid="{00000000-0005-0000-0000-0000828E0000}"/>
    <cellStyle name="常规 8 2 3 2 3 4" xfId="7969" xr:uid="{00000000-0005-0000-0000-0000838E0000}"/>
    <cellStyle name="常规 8 2 3 2 3 4 2" xfId="18209" xr:uid="{00000000-0005-0000-0000-0000848E0000}"/>
    <cellStyle name="常规 8 2 3 2 3 4 2 2" xfId="38721" xr:uid="{00000000-0005-0000-0000-0000858E0000}"/>
    <cellStyle name="常规 8 2 3 2 3 4 3" xfId="28484" xr:uid="{00000000-0005-0000-0000-0000868E0000}"/>
    <cellStyle name="常规 8 2 3 2 3 5" xfId="11773" xr:uid="{00000000-0005-0000-0000-0000878E0000}"/>
    <cellStyle name="常规 8 2 3 2 3 5 2" xfId="32285" xr:uid="{00000000-0005-0000-0000-0000888E0000}"/>
    <cellStyle name="常规 8 2 3 2 3 6" xfId="22048" xr:uid="{00000000-0005-0000-0000-0000898E0000}"/>
    <cellStyle name="常规 8 2 3 2 4" xfId="4923" xr:uid="{00000000-0005-0000-0000-00008A8E0000}"/>
    <cellStyle name="常规 8 2 3 2 4 2" xfId="9018" xr:uid="{00000000-0005-0000-0000-00008B8E0000}"/>
    <cellStyle name="常规 8 2 3 2 4 2 2" xfId="19258" xr:uid="{00000000-0005-0000-0000-00008C8E0000}"/>
    <cellStyle name="常规 8 2 3 2 4 2 2 2" xfId="39770" xr:uid="{00000000-0005-0000-0000-00008D8E0000}"/>
    <cellStyle name="常规 8 2 3 2 4 2 3" xfId="29533" xr:uid="{00000000-0005-0000-0000-00008E8E0000}"/>
    <cellStyle name="常规 8 2 3 2 4 3" xfId="15163" xr:uid="{00000000-0005-0000-0000-00008F8E0000}"/>
    <cellStyle name="常规 8 2 3 2 4 3 2" xfId="35675" xr:uid="{00000000-0005-0000-0000-0000908E0000}"/>
    <cellStyle name="常规 8 2 3 2 4 4" xfId="25438" xr:uid="{00000000-0005-0000-0000-0000918E0000}"/>
    <cellStyle name="常规 8 2 3 2 5" xfId="2888" xr:uid="{00000000-0005-0000-0000-0000928E0000}"/>
    <cellStyle name="常规 8 2 3 2 5 2" xfId="13129" xr:uid="{00000000-0005-0000-0000-0000938E0000}"/>
    <cellStyle name="常规 8 2 3 2 5 2 2" xfId="33641" xr:uid="{00000000-0005-0000-0000-0000948E0000}"/>
    <cellStyle name="常规 8 2 3 2 5 3" xfId="23404" xr:uid="{00000000-0005-0000-0000-0000958E0000}"/>
    <cellStyle name="常规 8 2 3 2 6" xfId="6960" xr:uid="{00000000-0005-0000-0000-0000968E0000}"/>
    <cellStyle name="常规 8 2 3 2 6 2" xfId="17200" xr:uid="{00000000-0005-0000-0000-0000978E0000}"/>
    <cellStyle name="常规 8 2 3 2 6 2 2" xfId="37712" xr:uid="{00000000-0005-0000-0000-0000988E0000}"/>
    <cellStyle name="常规 8 2 3 2 6 3" xfId="27475" xr:uid="{00000000-0005-0000-0000-0000998E0000}"/>
    <cellStyle name="常规 8 2 3 2 7" xfId="11095" xr:uid="{00000000-0005-0000-0000-00009A8E0000}"/>
    <cellStyle name="常规 8 2 3 2 7 2" xfId="31607" xr:uid="{00000000-0005-0000-0000-00009B8E0000}"/>
    <cellStyle name="常规 8 2 3 2 8" xfId="21369" xr:uid="{00000000-0005-0000-0000-00009C8E0000}"/>
    <cellStyle name="常规 8 2 3 3" xfId="1826" xr:uid="{00000000-0005-0000-0000-00009D8E0000}"/>
    <cellStyle name="常规 8 2 3 3 2" xfId="5280" xr:uid="{00000000-0005-0000-0000-00009E8E0000}"/>
    <cellStyle name="常规 8 2 3 3 2 2" xfId="9375" xr:uid="{00000000-0005-0000-0000-00009F8E0000}"/>
    <cellStyle name="常规 8 2 3 3 2 2 2" xfId="19615" xr:uid="{00000000-0005-0000-0000-0000A08E0000}"/>
    <cellStyle name="常规 8 2 3 3 2 2 2 2" xfId="40127" xr:uid="{00000000-0005-0000-0000-0000A18E0000}"/>
    <cellStyle name="常规 8 2 3 3 2 2 3" xfId="29890" xr:uid="{00000000-0005-0000-0000-0000A28E0000}"/>
    <cellStyle name="常规 8 2 3 3 2 3" xfId="15520" xr:uid="{00000000-0005-0000-0000-0000A38E0000}"/>
    <cellStyle name="常规 8 2 3 3 2 3 2" xfId="36032" xr:uid="{00000000-0005-0000-0000-0000A48E0000}"/>
    <cellStyle name="常规 8 2 3 3 2 4" xfId="25795" xr:uid="{00000000-0005-0000-0000-0000A58E0000}"/>
    <cellStyle name="常规 8 2 3 3 3" xfId="3245" xr:uid="{00000000-0005-0000-0000-0000A68E0000}"/>
    <cellStyle name="常规 8 2 3 3 3 2" xfId="13486" xr:uid="{00000000-0005-0000-0000-0000A78E0000}"/>
    <cellStyle name="常规 8 2 3 3 3 2 2" xfId="33998" xr:uid="{00000000-0005-0000-0000-0000A88E0000}"/>
    <cellStyle name="常规 8 2 3 3 3 3" xfId="23761" xr:uid="{00000000-0005-0000-0000-0000A98E0000}"/>
    <cellStyle name="常规 8 2 3 3 4" xfId="7317" xr:uid="{00000000-0005-0000-0000-0000AA8E0000}"/>
    <cellStyle name="常规 8 2 3 3 4 2" xfId="17557" xr:uid="{00000000-0005-0000-0000-0000AB8E0000}"/>
    <cellStyle name="常规 8 2 3 3 4 2 2" xfId="38069" xr:uid="{00000000-0005-0000-0000-0000AC8E0000}"/>
    <cellStyle name="常规 8 2 3 3 4 3" xfId="27832" xr:uid="{00000000-0005-0000-0000-0000AD8E0000}"/>
    <cellStyle name="常规 8 2 3 3 5" xfId="12112" xr:uid="{00000000-0005-0000-0000-0000AE8E0000}"/>
    <cellStyle name="常规 8 2 3 3 5 2" xfId="32624" xr:uid="{00000000-0005-0000-0000-0000AF8E0000}"/>
    <cellStyle name="常规 8 2 3 3 6" xfId="22387" xr:uid="{00000000-0005-0000-0000-0000B08E0000}"/>
    <cellStyle name="常规 8 2 3 4" xfId="1104" xr:uid="{00000000-0005-0000-0000-0000B18E0000}"/>
    <cellStyle name="常规 8 2 3 4 2" xfId="5925" xr:uid="{00000000-0005-0000-0000-0000B28E0000}"/>
    <cellStyle name="常规 8 2 3 4 2 2" xfId="10020" xr:uid="{00000000-0005-0000-0000-0000B38E0000}"/>
    <cellStyle name="常规 8 2 3 4 2 2 2" xfId="20260" xr:uid="{00000000-0005-0000-0000-0000B48E0000}"/>
    <cellStyle name="常规 8 2 3 4 2 2 2 2" xfId="40772" xr:uid="{00000000-0005-0000-0000-0000B58E0000}"/>
    <cellStyle name="常规 8 2 3 4 2 2 3" xfId="30535" xr:uid="{00000000-0005-0000-0000-0000B68E0000}"/>
    <cellStyle name="常规 8 2 3 4 2 3" xfId="16165" xr:uid="{00000000-0005-0000-0000-0000B78E0000}"/>
    <cellStyle name="常规 8 2 3 4 2 3 2" xfId="36677" xr:uid="{00000000-0005-0000-0000-0000B88E0000}"/>
    <cellStyle name="常规 8 2 3 4 2 4" xfId="26440" xr:uid="{00000000-0005-0000-0000-0000B98E0000}"/>
    <cellStyle name="常规 8 2 3 4 3" xfId="3890" xr:uid="{00000000-0005-0000-0000-0000BA8E0000}"/>
    <cellStyle name="常规 8 2 3 4 3 2" xfId="14131" xr:uid="{00000000-0005-0000-0000-0000BB8E0000}"/>
    <cellStyle name="常规 8 2 3 4 3 2 2" xfId="34643" xr:uid="{00000000-0005-0000-0000-0000BC8E0000}"/>
    <cellStyle name="常规 8 2 3 4 3 3" xfId="24406" xr:uid="{00000000-0005-0000-0000-0000BD8E0000}"/>
    <cellStyle name="常规 8 2 3 4 4" xfId="7962" xr:uid="{00000000-0005-0000-0000-0000BE8E0000}"/>
    <cellStyle name="常规 8 2 3 4 4 2" xfId="18202" xr:uid="{00000000-0005-0000-0000-0000BF8E0000}"/>
    <cellStyle name="常规 8 2 3 4 4 2 2" xfId="38714" xr:uid="{00000000-0005-0000-0000-0000C08E0000}"/>
    <cellStyle name="常规 8 2 3 4 4 3" xfId="28477" xr:uid="{00000000-0005-0000-0000-0000C18E0000}"/>
    <cellStyle name="常规 8 2 3 4 5" xfId="11434" xr:uid="{00000000-0005-0000-0000-0000C28E0000}"/>
    <cellStyle name="常规 8 2 3 4 5 2" xfId="31946" xr:uid="{00000000-0005-0000-0000-0000C38E0000}"/>
    <cellStyle name="常规 8 2 3 4 6" xfId="21708" xr:uid="{00000000-0005-0000-0000-0000C48E0000}"/>
    <cellStyle name="常规 8 2 3 5" xfId="4584" xr:uid="{00000000-0005-0000-0000-0000C58E0000}"/>
    <cellStyle name="常规 8 2 3 5 2" xfId="8679" xr:uid="{00000000-0005-0000-0000-0000C68E0000}"/>
    <cellStyle name="常规 8 2 3 5 2 2" xfId="18919" xr:uid="{00000000-0005-0000-0000-0000C78E0000}"/>
    <cellStyle name="常规 8 2 3 5 2 2 2" xfId="39431" xr:uid="{00000000-0005-0000-0000-0000C88E0000}"/>
    <cellStyle name="常规 8 2 3 5 2 3" xfId="29194" xr:uid="{00000000-0005-0000-0000-0000C98E0000}"/>
    <cellStyle name="常规 8 2 3 5 3" xfId="14824" xr:uid="{00000000-0005-0000-0000-0000CA8E0000}"/>
    <cellStyle name="常规 8 2 3 5 3 2" xfId="35336" xr:uid="{00000000-0005-0000-0000-0000CB8E0000}"/>
    <cellStyle name="常规 8 2 3 5 4" xfId="25099" xr:uid="{00000000-0005-0000-0000-0000CC8E0000}"/>
    <cellStyle name="常规 8 2 3 6" xfId="2549" xr:uid="{00000000-0005-0000-0000-0000CD8E0000}"/>
    <cellStyle name="常规 8 2 3 6 2" xfId="12790" xr:uid="{00000000-0005-0000-0000-0000CE8E0000}"/>
    <cellStyle name="常规 8 2 3 6 2 2" xfId="33302" xr:uid="{00000000-0005-0000-0000-0000CF8E0000}"/>
    <cellStyle name="常规 8 2 3 6 3" xfId="23065" xr:uid="{00000000-0005-0000-0000-0000D08E0000}"/>
    <cellStyle name="常规 8 2 3 7" xfId="6621" xr:uid="{00000000-0005-0000-0000-0000D18E0000}"/>
    <cellStyle name="常规 8 2 3 7 2" xfId="16861" xr:uid="{00000000-0005-0000-0000-0000D28E0000}"/>
    <cellStyle name="常规 8 2 3 7 2 2" xfId="37373" xr:uid="{00000000-0005-0000-0000-0000D38E0000}"/>
    <cellStyle name="常规 8 2 3 7 3" xfId="27136" xr:uid="{00000000-0005-0000-0000-0000D48E0000}"/>
    <cellStyle name="常规 8 2 3 8" xfId="10804" xr:uid="{00000000-0005-0000-0000-0000D58E0000}"/>
    <cellStyle name="常规 8 2 3 8 2" xfId="31316" xr:uid="{00000000-0005-0000-0000-0000D68E0000}"/>
    <cellStyle name="常规 8 2 3 9" xfId="21078" xr:uid="{00000000-0005-0000-0000-0000D78E0000}"/>
    <cellStyle name="常规 8 2 4" xfId="283" xr:uid="{00000000-0005-0000-0000-0000D88E0000}"/>
    <cellStyle name="常规 8 2 4 2" xfId="663" xr:uid="{00000000-0005-0000-0000-0000D98E0000}"/>
    <cellStyle name="常规 8 2 4 2 2" xfId="2109" xr:uid="{00000000-0005-0000-0000-0000DA8E0000}"/>
    <cellStyle name="常规 8 2 4 2 2 2" xfId="5601" xr:uid="{00000000-0005-0000-0000-0000DB8E0000}"/>
    <cellStyle name="常规 8 2 4 2 2 2 2" xfId="9696" xr:uid="{00000000-0005-0000-0000-0000DC8E0000}"/>
    <cellStyle name="常规 8 2 4 2 2 2 2 2" xfId="19936" xr:uid="{00000000-0005-0000-0000-0000DD8E0000}"/>
    <cellStyle name="常规 8 2 4 2 2 2 2 2 2" xfId="40448" xr:uid="{00000000-0005-0000-0000-0000DE8E0000}"/>
    <cellStyle name="常规 8 2 4 2 2 2 2 3" xfId="30211" xr:uid="{00000000-0005-0000-0000-0000DF8E0000}"/>
    <cellStyle name="常规 8 2 4 2 2 2 3" xfId="15841" xr:uid="{00000000-0005-0000-0000-0000E08E0000}"/>
    <cellStyle name="常规 8 2 4 2 2 2 3 2" xfId="36353" xr:uid="{00000000-0005-0000-0000-0000E18E0000}"/>
    <cellStyle name="常规 8 2 4 2 2 2 4" xfId="26116" xr:uid="{00000000-0005-0000-0000-0000E28E0000}"/>
    <cellStyle name="常规 8 2 4 2 2 3" xfId="3566" xr:uid="{00000000-0005-0000-0000-0000E38E0000}"/>
    <cellStyle name="常规 8 2 4 2 2 3 2" xfId="13807" xr:uid="{00000000-0005-0000-0000-0000E48E0000}"/>
    <cellStyle name="常规 8 2 4 2 2 3 2 2" xfId="34319" xr:uid="{00000000-0005-0000-0000-0000E58E0000}"/>
    <cellStyle name="常规 8 2 4 2 2 3 3" xfId="24082" xr:uid="{00000000-0005-0000-0000-0000E68E0000}"/>
    <cellStyle name="常规 8 2 4 2 2 4" xfId="7638" xr:uid="{00000000-0005-0000-0000-0000E78E0000}"/>
    <cellStyle name="常规 8 2 4 2 2 4 2" xfId="17878" xr:uid="{00000000-0005-0000-0000-0000E88E0000}"/>
    <cellStyle name="常规 8 2 4 2 2 4 2 2" xfId="38390" xr:uid="{00000000-0005-0000-0000-0000E98E0000}"/>
    <cellStyle name="常规 8 2 4 2 2 4 3" xfId="28153" xr:uid="{00000000-0005-0000-0000-0000EA8E0000}"/>
    <cellStyle name="常规 8 2 4 2 2 5" xfId="12395" xr:uid="{00000000-0005-0000-0000-0000EB8E0000}"/>
    <cellStyle name="常规 8 2 4 2 2 5 2" xfId="32907" xr:uid="{00000000-0005-0000-0000-0000EC8E0000}"/>
    <cellStyle name="常规 8 2 4 2 2 6" xfId="22670" xr:uid="{00000000-0005-0000-0000-0000ED8E0000}"/>
    <cellStyle name="常规 8 2 4 2 3" xfId="1429" xr:uid="{00000000-0005-0000-0000-0000EE8E0000}"/>
    <cellStyle name="常规 8 2 4 2 3 2" xfId="6017" xr:uid="{00000000-0005-0000-0000-0000EF8E0000}"/>
    <cellStyle name="常规 8 2 4 2 3 2 2" xfId="10112" xr:uid="{00000000-0005-0000-0000-0000F08E0000}"/>
    <cellStyle name="常规 8 2 4 2 3 2 2 2" xfId="20352" xr:uid="{00000000-0005-0000-0000-0000F18E0000}"/>
    <cellStyle name="常规 8 2 4 2 3 2 2 2 2" xfId="40864" xr:uid="{00000000-0005-0000-0000-0000F28E0000}"/>
    <cellStyle name="常规 8 2 4 2 3 2 2 3" xfId="30627" xr:uid="{00000000-0005-0000-0000-0000F38E0000}"/>
    <cellStyle name="常规 8 2 4 2 3 2 3" xfId="16257" xr:uid="{00000000-0005-0000-0000-0000F48E0000}"/>
    <cellStyle name="常规 8 2 4 2 3 2 3 2" xfId="36769" xr:uid="{00000000-0005-0000-0000-0000F58E0000}"/>
    <cellStyle name="常规 8 2 4 2 3 2 4" xfId="26532" xr:uid="{00000000-0005-0000-0000-0000F68E0000}"/>
    <cellStyle name="常规 8 2 4 2 3 3" xfId="3982" xr:uid="{00000000-0005-0000-0000-0000F78E0000}"/>
    <cellStyle name="常规 8 2 4 2 3 3 2" xfId="14223" xr:uid="{00000000-0005-0000-0000-0000F88E0000}"/>
    <cellStyle name="常规 8 2 4 2 3 3 2 2" xfId="34735" xr:uid="{00000000-0005-0000-0000-0000F98E0000}"/>
    <cellStyle name="常规 8 2 4 2 3 3 3" xfId="24498" xr:uid="{00000000-0005-0000-0000-0000FA8E0000}"/>
    <cellStyle name="常规 8 2 4 2 3 4" xfId="8054" xr:uid="{00000000-0005-0000-0000-0000FB8E0000}"/>
    <cellStyle name="常规 8 2 4 2 3 4 2" xfId="18294" xr:uid="{00000000-0005-0000-0000-0000FC8E0000}"/>
    <cellStyle name="常规 8 2 4 2 3 4 2 2" xfId="38806" xr:uid="{00000000-0005-0000-0000-0000FD8E0000}"/>
    <cellStyle name="常规 8 2 4 2 3 4 3" xfId="28569" xr:uid="{00000000-0005-0000-0000-0000FE8E0000}"/>
    <cellStyle name="常规 8 2 4 2 3 5" xfId="11717" xr:uid="{00000000-0005-0000-0000-0000FF8E0000}"/>
    <cellStyle name="常规 8 2 4 2 3 5 2" xfId="32229" xr:uid="{00000000-0005-0000-0000-0000008F0000}"/>
    <cellStyle name="常规 8 2 4 2 3 6" xfId="21992" xr:uid="{00000000-0005-0000-0000-0000018F0000}"/>
    <cellStyle name="常规 8 2 4 2 4" xfId="4867" xr:uid="{00000000-0005-0000-0000-0000028F0000}"/>
    <cellStyle name="常规 8 2 4 2 4 2" xfId="8962" xr:uid="{00000000-0005-0000-0000-0000038F0000}"/>
    <cellStyle name="常规 8 2 4 2 4 2 2" xfId="19202" xr:uid="{00000000-0005-0000-0000-0000048F0000}"/>
    <cellStyle name="常规 8 2 4 2 4 2 2 2" xfId="39714" xr:uid="{00000000-0005-0000-0000-0000058F0000}"/>
    <cellStyle name="常规 8 2 4 2 4 2 3" xfId="29477" xr:uid="{00000000-0005-0000-0000-0000068F0000}"/>
    <cellStyle name="常规 8 2 4 2 4 3" xfId="15107" xr:uid="{00000000-0005-0000-0000-0000078F0000}"/>
    <cellStyle name="常规 8 2 4 2 4 3 2" xfId="35619" xr:uid="{00000000-0005-0000-0000-0000088F0000}"/>
    <cellStyle name="常规 8 2 4 2 4 4" xfId="25382" xr:uid="{00000000-0005-0000-0000-0000098F0000}"/>
    <cellStyle name="常规 8 2 4 2 5" xfId="2832" xr:uid="{00000000-0005-0000-0000-00000A8F0000}"/>
    <cellStyle name="常规 8 2 4 2 5 2" xfId="13073" xr:uid="{00000000-0005-0000-0000-00000B8F0000}"/>
    <cellStyle name="常规 8 2 4 2 5 2 2" xfId="33585" xr:uid="{00000000-0005-0000-0000-00000C8F0000}"/>
    <cellStyle name="常规 8 2 4 2 5 3" xfId="23348" xr:uid="{00000000-0005-0000-0000-00000D8F0000}"/>
    <cellStyle name="常规 8 2 4 2 6" xfId="6904" xr:uid="{00000000-0005-0000-0000-00000E8F0000}"/>
    <cellStyle name="常规 8 2 4 2 6 2" xfId="17144" xr:uid="{00000000-0005-0000-0000-00000F8F0000}"/>
    <cellStyle name="常规 8 2 4 2 6 2 2" xfId="37656" xr:uid="{00000000-0005-0000-0000-0000108F0000}"/>
    <cellStyle name="常规 8 2 4 2 6 3" xfId="27419" xr:uid="{00000000-0005-0000-0000-0000118F0000}"/>
    <cellStyle name="常规 8 2 4 2 7" xfId="11039" xr:uid="{00000000-0005-0000-0000-0000128F0000}"/>
    <cellStyle name="常规 8 2 4 2 7 2" xfId="31551" xr:uid="{00000000-0005-0000-0000-0000138F0000}"/>
    <cellStyle name="常规 8 2 4 2 8" xfId="21313" xr:uid="{00000000-0005-0000-0000-0000148F0000}"/>
    <cellStyle name="常规 8 2 4 3" xfId="1770" xr:uid="{00000000-0005-0000-0000-0000158F0000}"/>
    <cellStyle name="常规 8 2 4 3 2" xfId="5224" xr:uid="{00000000-0005-0000-0000-0000168F0000}"/>
    <cellStyle name="常规 8 2 4 3 2 2" xfId="9319" xr:uid="{00000000-0005-0000-0000-0000178F0000}"/>
    <cellStyle name="常规 8 2 4 3 2 2 2" xfId="19559" xr:uid="{00000000-0005-0000-0000-0000188F0000}"/>
    <cellStyle name="常规 8 2 4 3 2 2 2 2" xfId="40071" xr:uid="{00000000-0005-0000-0000-0000198F0000}"/>
    <cellStyle name="常规 8 2 4 3 2 2 3" xfId="29834" xr:uid="{00000000-0005-0000-0000-00001A8F0000}"/>
    <cellStyle name="常规 8 2 4 3 2 3" xfId="15464" xr:uid="{00000000-0005-0000-0000-00001B8F0000}"/>
    <cellStyle name="常规 8 2 4 3 2 3 2" xfId="35976" xr:uid="{00000000-0005-0000-0000-00001C8F0000}"/>
    <cellStyle name="常规 8 2 4 3 2 4" xfId="25739" xr:uid="{00000000-0005-0000-0000-00001D8F0000}"/>
    <cellStyle name="常规 8 2 4 3 3" xfId="3189" xr:uid="{00000000-0005-0000-0000-00001E8F0000}"/>
    <cellStyle name="常规 8 2 4 3 3 2" xfId="13430" xr:uid="{00000000-0005-0000-0000-00001F8F0000}"/>
    <cellStyle name="常规 8 2 4 3 3 2 2" xfId="33942" xr:uid="{00000000-0005-0000-0000-0000208F0000}"/>
    <cellStyle name="常规 8 2 4 3 3 3" xfId="23705" xr:uid="{00000000-0005-0000-0000-0000218F0000}"/>
    <cellStyle name="常规 8 2 4 3 4" xfId="7261" xr:uid="{00000000-0005-0000-0000-0000228F0000}"/>
    <cellStyle name="常规 8 2 4 3 4 2" xfId="17501" xr:uid="{00000000-0005-0000-0000-0000238F0000}"/>
    <cellStyle name="常规 8 2 4 3 4 2 2" xfId="38013" xr:uid="{00000000-0005-0000-0000-0000248F0000}"/>
    <cellStyle name="常规 8 2 4 3 4 3" xfId="27776" xr:uid="{00000000-0005-0000-0000-0000258F0000}"/>
    <cellStyle name="常规 8 2 4 3 5" xfId="12056" xr:uid="{00000000-0005-0000-0000-0000268F0000}"/>
    <cellStyle name="常规 8 2 4 3 5 2" xfId="32568" xr:uid="{00000000-0005-0000-0000-0000278F0000}"/>
    <cellStyle name="常规 8 2 4 3 6" xfId="22331" xr:uid="{00000000-0005-0000-0000-0000288F0000}"/>
    <cellStyle name="常规 8 2 4 4" xfId="1048" xr:uid="{00000000-0005-0000-0000-0000298F0000}"/>
    <cellStyle name="常规 8 2 4 4 2" xfId="5431" xr:uid="{00000000-0005-0000-0000-00002A8F0000}"/>
    <cellStyle name="常规 8 2 4 4 2 2" xfId="9526" xr:uid="{00000000-0005-0000-0000-00002B8F0000}"/>
    <cellStyle name="常规 8 2 4 4 2 2 2" xfId="19766" xr:uid="{00000000-0005-0000-0000-00002C8F0000}"/>
    <cellStyle name="常规 8 2 4 4 2 2 2 2" xfId="40278" xr:uid="{00000000-0005-0000-0000-00002D8F0000}"/>
    <cellStyle name="常规 8 2 4 4 2 2 3" xfId="30041" xr:uid="{00000000-0005-0000-0000-00002E8F0000}"/>
    <cellStyle name="常规 8 2 4 4 2 3" xfId="15671" xr:uid="{00000000-0005-0000-0000-00002F8F0000}"/>
    <cellStyle name="常规 8 2 4 4 2 3 2" xfId="36183" xr:uid="{00000000-0005-0000-0000-0000308F0000}"/>
    <cellStyle name="常规 8 2 4 4 2 4" xfId="25946" xr:uid="{00000000-0005-0000-0000-0000318F0000}"/>
    <cellStyle name="常规 8 2 4 4 3" xfId="3396" xr:uid="{00000000-0005-0000-0000-0000328F0000}"/>
    <cellStyle name="常规 8 2 4 4 3 2" xfId="13637" xr:uid="{00000000-0005-0000-0000-0000338F0000}"/>
    <cellStyle name="常规 8 2 4 4 3 2 2" xfId="34149" xr:uid="{00000000-0005-0000-0000-0000348F0000}"/>
    <cellStyle name="常规 8 2 4 4 3 3" xfId="23912" xr:uid="{00000000-0005-0000-0000-0000358F0000}"/>
    <cellStyle name="常规 8 2 4 4 4" xfId="7468" xr:uid="{00000000-0005-0000-0000-0000368F0000}"/>
    <cellStyle name="常规 8 2 4 4 4 2" xfId="17708" xr:uid="{00000000-0005-0000-0000-0000378F0000}"/>
    <cellStyle name="常规 8 2 4 4 4 2 2" xfId="38220" xr:uid="{00000000-0005-0000-0000-0000388F0000}"/>
    <cellStyle name="常规 8 2 4 4 4 3" xfId="27983" xr:uid="{00000000-0005-0000-0000-0000398F0000}"/>
    <cellStyle name="常规 8 2 4 4 5" xfId="11378" xr:uid="{00000000-0005-0000-0000-00003A8F0000}"/>
    <cellStyle name="常规 8 2 4 4 5 2" xfId="31890" xr:uid="{00000000-0005-0000-0000-00003B8F0000}"/>
    <cellStyle name="常规 8 2 4 4 6" xfId="21652" xr:uid="{00000000-0005-0000-0000-00003C8F0000}"/>
    <cellStyle name="常规 8 2 4 5" xfId="4528" xr:uid="{00000000-0005-0000-0000-00003D8F0000}"/>
    <cellStyle name="常规 8 2 4 5 2" xfId="8623" xr:uid="{00000000-0005-0000-0000-00003E8F0000}"/>
    <cellStyle name="常规 8 2 4 5 2 2" xfId="18863" xr:uid="{00000000-0005-0000-0000-00003F8F0000}"/>
    <cellStyle name="常规 8 2 4 5 2 2 2" xfId="39375" xr:uid="{00000000-0005-0000-0000-0000408F0000}"/>
    <cellStyle name="常规 8 2 4 5 2 3" xfId="29138" xr:uid="{00000000-0005-0000-0000-0000418F0000}"/>
    <cellStyle name="常规 8 2 4 5 3" xfId="14768" xr:uid="{00000000-0005-0000-0000-0000428F0000}"/>
    <cellStyle name="常规 8 2 4 5 3 2" xfId="35280" xr:uid="{00000000-0005-0000-0000-0000438F0000}"/>
    <cellStyle name="常规 8 2 4 5 4" xfId="25043" xr:uid="{00000000-0005-0000-0000-0000448F0000}"/>
    <cellStyle name="常规 8 2 4 6" xfId="2493" xr:uid="{00000000-0005-0000-0000-0000458F0000}"/>
    <cellStyle name="常规 8 2 4 6 2" xfId="12734" xr:uid="{00000000-0005-0000-0000-0000468F0000}"/>
    <cellStyle name="常规 8 2 4 6 2 2" xfId="33246" xr:uid="{00000000-0005-0000-0000-0000478F0000}"/>
    <cellStyle name="常规 8 2 4 6 3" xfId="23009" xr:uid="{00000000-0005-0000-0000-0000488F0000}"/>
    <cellStyle name="常规 8 2 4 7" xfId="6565" xr:uid="{00000000-0005-0000-0000-0000498F0000}"/>
    <cellStyle name="常规 8 2 4 7 2" xfId="16805" xr:uid="{00000000-0005-0000-0000-00004A8F0000}"/>
    <cellStyle name="常规 8 2 4 7 2 2" xfId="37317" xr:uid="{00000000-0005-0000-0000-00004B8F0000}"/>
    <cellStyle name="常规 8 2 4 7 3" xfId="27080" xr:uid="{00000000-0005-0000-0000-00004C8F0000}"/>
    <cellStyle name="常规 8 2 4 8" xfId="10748" xr:uid="{00000000-0005-0000-0000-00004D8F0000}"/>
    <cellStyle name="常规 8 2 4 8 2" xfId="31260" xr:uid="{00000000-0005-0000-0000-00004E8F0000}"/>
    <cellStyle name="常规 8 2 4 9" xfId="21022" xr:uid="{00000000-0005-0000-0000-00004F8F0000}"/>
    <cellStyle name="常规 8 2 5" xfId="168" xr:uid="{00000000-0005-0000-0000-0000508F0000}"/>
    <cellStyle name="常规 8 2 5 2" xfId="833" xr:uid="{00000000-0005-0000-0000-0000518F0000}"/>
    <cellStyle name="常规 8 2 5 2 2" xfId="2279" xr:uid="{00000000-0005-0000-0000-0000528F0000}"/>
    <cellStyle name="常规 8 2 5 2 2 2" xfId="5771" xr:uid="{00000000-0005-0000-0000-0000538F0000}"/>
    <cellStyle name="常规 8 2 5 2 2 2 2" xfId="9866" xr:uid="{00000000-0005-0000-0000-0000548F0000}"/>
    <cellStyle name="常规 8 2 5 2 2 2 2 2" xfId="20106" xr:uid="{00000000-0005-0000-0000-0000558F0000}"/>
    <cellStyle name="常规 8 2 5 2 2 2 2 2 2" xfId="40618" xr:uid="{00000000-0005-0000-0000-0000568F0000}"/>
    <cellStyle name="常规 8 2 5 2 2 2 2 3" xfId="30381" xr:uid="{00000000-0005-0000-0000-0000578F0000}"/>
    <cellStyle name="常规 8 2 5 2 2 2 3" xfId="16011" xr:uid="{00000000-0005-0000-0000-0000588F0000}"/>
    <cellStyle name="常规 8 2 5 2 2 2 3 2" xfId="36523" xr:uid="{00000000-0005-0000-0000-0000598F0000}"/>
    <cellStyle name="常规 8 2 5 2 2 2 4" xfId="26286" xr:uid="{00000000-0005-0000-0000-00005A8F0000}"/>
    <cellStyle name="常规 8 2 5 2 2 3" xfId="3736" xr:uid="{00000000-0005-0000-0000-00005B8F0000}"/>
    <cellStyle name="常规 8 2 5 2 2 3 2" xfId="13977" xr:uid="{00000000-0005-0000-0000-00005C8F0000}"/>
    <cellStyle name="常规 8 2 5 2 2 3 2 2" xfId="34489" xr:uid="{00000000-0005-0000-0000-00005D8F0000}"/>
    <cellStyle name="常规 8 2 5 2 2 3 3" xfId="24252" xr:uid="{00000000-0005-0000-0000-00005E8F0000}"/>
    <cellStyle name="常规 8 2 5 2 2 4" xfId="7808" xr:uid="{00000000-0005-0000-0000-00005F8F0000}"/>
    <cellStyle name="常规 8 2 5 2 2 4 2" xfId="18048" xr:uid="{00000000-0005-0000-0000-0000608F0000}"/>
    <cellStyle name="常规 8 2 5 2 2 4 2 2" xfId="38560" xr:uid="{00000000-0005-0000-0000-0000618F0000}"/>
    <cellStyle name="常规 8 2 5 2 2 4 3" xfId="28323" xr:uid="{00000000-0005-0000-0000-0000628F0000}"/>
    <cellStyle name="常规 8 2 5 2 2 5" xfId="12565" xr:uid="{00000000-0005-0000-0000-0000638F0000}"/>
    <cellStyle name="常规 8 2 5 2 2 5 2" xfId="33077" xr:uid="{00000000-0005-0000-0000-0000648F0000}"/>
    <cellStyle name="常规 8 2 5 2 2 6" xfId="22840" xr:uid="{00000000-0005-0000-0000-0000658F0000}"/>
    <cellStyle name="常规 8 2 5 2 3" xfId="1599" xr:uid="{00000000-0005-0000-0000-0000668F0000}"/>
    <cellStyle name="常规 8 2 5 2 3 2" xfId="6393" xr:uid="{00000000-0005-0000-0000-0000678F0000}"/>
    <cellStyle name="常规 8 2 5 2 3 2 2" xfId="10488" xr:uid="{00000000-0005-0000-0000-0000688F0000}"/>
    <cellStyle name="常规 8 2 5 2 3 2 2 2" xfId="20728" xr:uid="{00000000-0005-0000-0000-0000698F0000}"/>
    <cellStyle name="常规 8 2 5 2 3 2 2 2 2" xfId="41240" xr:uid="{00000000-0005-0000-0000-00006A8F0000}"/>
    <cellStyle name="常规 8 2 5 2 3 2 2 3" xfId="31003" xr:uid="{00000000-0005-0000-0000-00006B8F0000}"/>
    <cellStyle name="常规 8 2 5 2 3 2 3" xfId="16633" xr:uid="{00000000-0005-0000-0000-00006C8F0000}"/>
    <cellStyle name="常规 8 2 5 2 3 2 3 2" xfId="37145" xr:uid="{00000000-0005-0000-0000-00006D8F0000}"/>
    <cellStyle name="常规 8 2 5 2 3 2 4" xfId="26908" xr:uid="{00000000-0005-0000-0000-00006E8F0000}"/>
    <cellStyle name="常规 8 2 5 2 3 3" xfId="4358" xr:uid="{00000000-0005-0000-0000-00006F8F0000}"/>
    <cellStyle name="常规 8 2 5 2 3 3 2" xfId="14599" xr:uid="{00000000-0005-0000-0000-0000708F0000}"/>
    <cellStyle name="常规 8 2 5 2 3 3 2 2" xfId="35111" xr:uid="{00000000-0005-0000-0000-0000718F0000}"/>
    <cellStyle name="常规 8 2 5 2 3 3 3" xfId="24874" xr:uid="{00000000-0005-0000-0000-0000728F0000}"/>
    <cellStyle name="常规 8 2 5 2 3 4" xfId="8430" xr:uid="{00000000-0005-0000-0000-0000738F0000}"/>
    <cellStyle name="常规 8 2 5 2 3 4 2" xfId="18670" xr:uid="{00000000-0005-0000-0000-0000748F0000}"/>
    <cellStyle name="常规 8 2 5 2 3 4 2 2" xfId="39182" xr:uid="{00000000-0005-0000-0000-0000758F0000}"/>
    <cellStyle name="常规 8 2 5 2 3 4 3" xfId="28945" xr:uid="{00000000-0005-0000-0000-0000768F0000}"/>
    <cellStyle name="常规 8 2 5 2 3 5" xfId="11887" xr:uid="{00000000-0005-0000-0000-0000778F0000}"/>
    <cellStyle name="常规 8 2 5 2 3 5 2" xfId="32399" xr:uid="{00000000-0005-0000-0000-0000788F0000}"/>
    <cellStyle name="常规 8 2 5 2 3 6" xfId="22162" xr:uid="{00000000-0005-0000-0000-0000798F0000}"/>
    <cellStyle name="常规 8 2 5 2 4" xfId="5037" xr:uid="{00000000-0005-0000-0000-00007A8F0000}"/>
    <cellStyle name="常规 8 2 5 2 4 2" xfId="9132" xr:uid="{00000000-0005-0000-0000-00007B8F0000}"/>
    <cellStyle name="常规 8 2 5 2 4 2 2" xfId="19372" xr:uid="{00000000-0005-0000-0000-00007C8F0000}"/>
    <cellStyle name="常规 8 2 5 2 4 2 2 2" xfId="39884" xr:uid="{00000000-0005-0000-0000-00007D8F0000}"/>
    <cellStyle name="常规 8 2 5 2 4 2 3" xfId="29647" xr:uid="{00000000-0005-0000-0000-00007E8F0000}"/>
    <cellStyle name="常规 8 2 5 2 4 3" xfId="15277" xr:uid="{00000000-0005-0000-0000-00007F8F0000}"/>
    <cellStyle name="常规 8 2 5 2 4 3 2" xfId="35789" xr:uid="{00000000-0005-0000-0000-0000808F0000}"/>
    <cellStyle name="常规 8 2 5 2 4 4" xfId="25552" xr:uid="{00000000-0005-0000-0000-0000818F0000}"/>
    <cellStyle name="常规 8 2 5 2 5" xfId="3002" xr:uid="{00000000-0005-0000-0000-0000828F0000}"/>
    <cellStyle name="常规 8 2 5 2 5 2" xfId="13243" xr:uid="{00000000-0005-0000-0000-0000838F0000}"/>
    <cellStyle name="常规 8 2 5 2 5 2 2" xfId="33755" xr:uid="{00000000-0005-0000-0000-0000848F0000}"/>
    <cellStyle name="常规 8 2 5 2 5 3" xfId="23518" xr:uid="{00000000-0005-0000-0000-0000858F0000}"/>
    <cellStyle name="常规 8 2 5 2 6" xfId="7074" xr:uid="{00000000-0005-0000-0000-0000868F0000}"/>
    <cellStyle name="常规 8 2 5 2 6 2" xfId="17314" xr:uid="{00000000-0005-0000-0000-0000878F0000}"/>
    <cellStyle name="常规 8 2 5 2 6 2 2" xfId="37826" xr:uid="{00000000-0005-0000-0000-0000888F0000}"/>
    <cellStyle name="常规 8 2 5 2 6 3" xfId="27589" xr:uid="{00000000-0005-0000-0000-0000898F0000}"/>
    <cellStyle name="常规 8 2 5 2 7" xfId="11209" xr:uid="{00000000-0005-0000-0000-00008A8F0000}"/>
    <cellStyle name="常规 8 2 5 2 7 2" xfId="31721" xr:uid="{00000000-0005-0000-0000-00008B8F0000}"/>
    <cellStyle name="常规 8 2 5 2 8" xfId="21483" xr:uid="{00000000-0005-0000-0000-00008C8F0000}"/>
    <cellStyle name="常规 8 2 5 3" xfId="1940" xr:uid="{00000000-0005-0000-0000-00008D8F0000}"/>
    <cellStyle name="常规 8 2 5 3 2" xfId="5394" xr:uid="{00000000-0005-0000-0000-00008E8F0000}"/>
    <cellStyle name="常规 8 2 5 3 2 2" xfId="9489" xr:uid="{00000000-0005-0000-0000-00008F8F0000}"/>
    <cellStyle name="常规 8 2 5 3 2 2 2" xfId="19729" xr:uid="{00000000-0005-0000-0000-0000908F0000}"/>
    <cellStyle name="常规 8 2 5 3 2 2 2 2" xfId="40241" xr:uid="{00000000-0005-0000-0000-0000918F0000}"/>
    <cellStyle name="常规 8 2 5 3 2 2 3" xfId="30004" xr:uid="{00000000-0005-0000-0000-0000928F0000}"/>
    <cellStyle name="常规 8 2 5 3 2 3" xfId="15634" xr:uid="{00000000-0005-0000-0000-0000938F0000}"/>
    <cellStyle name="常规 8 2 5 3 2 3 2" xfId="36146" xr:uid="{00000000-0005-0000-0000-0000948F0000}"/>
    <cellStyle name="常规 8 2 5 3 2 4" xfId="25909" xr:uid="{00000000-0005-0000-0000-0000958F0000}"/>
    <cellStyle name="常规 8 2 5 3 3" xfId="3359" xr:uid="{00000000-0005-0000-0000-0000968F0000}"/>
    <cellStyle name="常规 8 2 5 3 3 2" xfId="13600" xr:uid="{00000000-0005-0000-0000-0000978F0000}"/>
    <cellStyle name="常规 8 2 5 3 3 2 2" xfId="34112" xr:uid="{00000000-0005-0000-0000-0000988F0000}"/>
    <cellStyle name="常规 8 2 5 3 3 3" xfId="23875" xr:uid="{00000000-0005-0000-0000-0000998F0000}"/>
    <cellStyle name="常规 8 2 5 3 4" xfId="7431" xr:uid="{00000000-0005-0000-0000-00009A8F0000}"/>
    <cellStyle name="常规 8 2 5 3 4 2" xfId="17671" xr:uid="{00000000-0005-0000-0000-00009B8F0000}"/>
    <cellStyle name="常规 8 2 5 3 4 2 2" xfId="38183" xr:uid="{00000000-0005-0000-0000-00009C8F0000}"/>
    <cellStyle name="常规 8 2 5 3 4 3" xfId="27946" xr:uid="{00000000-0005-0000-0000-00009D8F0000}"/>
    <cellStyle name="常规 8 2 5 3 5" xfId="12226" xr:uid="{00000000-0005-0000-0000-00009E8F0000}"/>
    <cellStyle name="常规 8 2 5 3 5 2" xfId="32738" xr:uid="{00000000-0005-0000-0000-00009F8F0000}"/>
    <cellStyle name="常规 8 2 5 3 6" xfId="22501" xr:uid="{00000000-0005-0000-0000-0000A08F0000}"/>
    <cellStyle name="常规 8 2 5 4" xfId="1218" xr:uid="{00000000-0005-0000-0000-0000A18F0000}"/>
    <cellStyle name="常规 8 2 5 4 2" xfId="5807" xr:uid="{00000000-0005-0000-0000-0000A28F0000}"/>
    <cellStyle name="常规 8 2 5 4 2 2" xfId="9902" xr:uid="{00000000-0005-0000-0000-0000A38F0000}"/>
    <cellStyle name="常规 8 2 5 4 2 2 2" xfId="20142" xr:uid="{00000000-0005-0000-0000-0000A48F0000}"/>
    <cellStyle name="常规 8 2 5 4 2 2 2 2" xfId="40654" xr:uid="{00000000-0005-0000-0000-0000A58F0000}"/>
    <cellStyle name="常规 8 2 5 4 2 2 3" xfId="30417" xr:uid="{00000000-0005-0000-0000-0000A68F0000}"/>
    <cellStyle name="常规 8 2 5 4 2 3" xfId="16047" xr:uid="{00000000-0005-0000-0000-0000A78F0000}"/>
    <cellStyle name="常规 8 2 5 4 2 3 2" xfId="36559" xr:uid="{00000000-0005-0000-0000-0000A88F0000}"/>
    <cellStyle name="常规 8 2 5 4 2 4" xfId="26322" xr:uid="{00000000-0005-0000-0000-0000A98F0000}"/>
    <cellStyle name="常规 8 2 5 4 3" xfId="3772" xr:uid="{00000000-0005-0000-0000-0000AA8F0000}"/>
    <cellStyle name="常规 8 2 5 4 3 2" xfId="14013" xr:uid="{00000000-0005-0000-0000-0000AB8F0000}"/>
    <cellStyle name="常规 8 2 5 4 3 2 2" xfId="34525" xr:uid="{00000000-0005-0000-0000-0000AC8F0000}"/>
    <cellStyle name="常规 8 2 5 4 3 3" xfId="24288" xr:uid="{00000000-0005-0000-0000-0000AD8F0000}"/>
    <cellStyle name="常规 8 2 5 4 4" xfId="7844" xr:uid="{00000000-0005-0000-0000-0000AE8F0000}"/>
    <cellStyle name="常规 8 2 5 4 4 2" xfId="18084" xr:uid="{00000000-0005-0000-0000-0000AF8F0000}"/>
    <cellStyle name="常规 8 2 5 4 4 2 2" xfId="38596" xr:uid="{00000000-0005-0000-0000-0000B08F0000}"/>
    <cellStyle name="常规 8 2 5 4 4 3" xfId="28359" xr:uid="{00000000-0005-0000-0000-0000B18F0000}"/>
    <cellStyle name="常规 8 2 5 4 5" xfId="11548" xr:uid="{00000000-0005-0000-0000-0000B28F0000}"/>
    <cellStyle name="常规 8 2 5 4 5 2" xfId="32060" xr:uid="{00000000-0005-0000-0000-0000B38F0000}"/>
    <cellStyle name="常规 8 2 5 4 6" xfId="21822" xr:uid="{00000000-0005-0000-0000-0000B48F0000}"/>
    <cellStyle name="常规 8 2 5 5" xfId="4698" xr:uid="{00000000-0005-0000-0000-0000B58F0000}"/>
    <cellStyle name="常规 8 2 5 5 2" xfId="8793" xr:uid="{00000000-0005-0000-0000-0000B68F0000}"/>
    <cellStyle name="常规 8 2 5 5 2 2" xfId="19033" xr:uid="{00000000-0005-0000-0000-0000B78F0000}"/>
    <cellStyle name="常规 8 2 5 5 2 2 2" xfId="39545" xr:uid="{00000000-0005-0000-0000-0000B88F0000}"/>
    <cellStyle name="常规 8 2 5 5 2 3" xfId="29308" xr:uid="{00000000-0005-0000-0000-0000B98F0000}"/>
    <cellStyle name="常规 8 2 5 5 3" xfId="14938" xr:uid="{00000000-0005-0000-0000-0000BA8F0000}"/>
    <cellStyle name="常规 8 2 5 5 3 2" xfId="35450" xr:uid="{00000000-0005-0000-0000-0000BB8F0000}"/>
    <cellStyle name="常规 8 2 5 5 4" xfId="25213" xr:uid="{00000000-0005-0000-0000-0000BC8F0000}"/>
    <cellStyle name="常规 8 2 5 6" xfId="2663" xr:uid="{00000000-0005-0000-0000-0000BD8F0000}"/>
    <cellStyle name="常规 8 2 5 6 2" xfId="12904" xr:uid="{00000000-0005-0000-0000-0000BE8F0000}"/>
    <cellStyle name="常规 8 2 5 6 2 2" xfId="33416" xr:uid="{00000000-0005-0000-0000-0000BF8F0000}"/>
    <cellStyle name="常规 8 2 5 6 3" xfId="23179" xr:uid="{00000000-0005-0000-0000-0000C08F0000}"/>
    <cellStyle name="常规 8 2 5 7" xfId="6735" xr:uid="{00000000-0005-0000-0000-0000C18F0000}"/>
    <cellStyle name="常规 8 2 5 7 2" xfId="16975" xr:uid="{00000000-0005-0000-0000-0000C28F0000}"/>
    <cellStyle name="常规 8 2 5 7 2 2" xfId="37487" xr:uid="{00000000-0005-0000-0000-0000C38F0000}"/>
    <cellStyle name="常规 8 2 5 7 3" xfId="27250" xr:uid="{00000000-0005-0000-0000-0000C48F0000}"/>
    <cellStyle name="常规 8 2 5 8" xfId="10634" xr:uid="{00000000-0005-0000-0000-0000C58F0000}"/>
    <cellStyle name="常规 8 2 5 8 2" xfId="31146" xr:uid="{00000000-0005-0000-0000-0000C68F0000}"/>
    <cellStyle name="常规 8 2 5 9" xfId="20908" xr:uid="{00000000-0005-0000-0000-0000C78F0000}"/>
    <cellStyle name="常规 8 2 6" xfId="541" xr:uid="{00000000-0005-0000-0000-0000C88F0000}"/>
    <cellStyle name="常规 8 2 6 2" xfId="1987" xr:uid="{00000000-0005-0000-0000-0000C98F0000}"/>
    <cellStyle name="常规 8 2 6 2 2" xfId="5479" xr:uid="{00000000-0005-0000-0000-0000CA8F0000}"/>
    <cellStyle name="常规 8 2 6 2 2 2" xfId="9574" xr:uid="{00000000-0005-0000-0000-0000CB8F0000}"/>
    <cellStyle name="常规 8 2 6 2 2 2 2" xfId="19814" xr:uid="{00000000-0005-0000-0000-0000CC8F0000}"/>
    <cellStyle name="常规 8 2 6 2 2 2 2 2" xfId="40326" xr:uid="{00000000-0005-0000-0000-0000CD8F0000}"/>
    <cellStyle name="常规 8 2 6 2 2 2 3" xfId="30089" xr:uid="{00000000-0005-0000-0000-0000CE8F0000}"/>
    <cellStyle name="常规 8 2 6 2 2 3" xfId="15719" xr:uid="{00000000-0005-0000-0000-0000CF8F0000}"/>
    <cellStyle name="常规 8 2 6 2 2 3 2" xfId="36231" xr:uid="{00000000-0005-0000-0000-0000D08F0000}"/>
    <cellStyle name="常规 8 2 6 2 2 4" xfId="25994" xr:uid="{00000000-0005-0000-0000-0000D18F0000}"/>
    <cellStyle name="常规 8 2 6 2 3" xfId="3444" xr:uid="{00000000-0005-0000-0000-0000D28F0000}"/>
    <cellStyle name="常规 8 2 6 2 3 2" xfId="13685" xr:uid="{00000000-0005-0000-0000-0000D38F0000}"/>
    <cellStyle name="常规 8 2 6 2 3 2 2" xfId="34197" xr:uid="{00000000-0005-0000-0000-0000D48F0000}"/>
    <cellStyle name="常规 8 2 6 2 3 3" xfId="23960" xr:uid="{00000000-0005-0000-0000-0000D58F0000}"/>
    <cellStyle name="常规 8 2 6 2 4" xfId="7516" xr:uid="{00000000-0005-0000-0000-0000D68F0000}"/>
    <cellStyle name="常规 8 2 6 2 4 2" xfId="17756" xr:uid="{00000000-0005-0000-0000-0000D78F0000}"/>
    <cellStyle name="常规 8 2 6 2 4 2 2" xfId="38268" xr:uid="{00000000-0005-0000-0000-0000D88F0000}"/>
    <cellStyle name="常规 8 2 6 2 4 3" xfId="28031" xr:uid="{00000000-0005-0000-0000-0000D98F0000}"/>
    <cellStyle name="常规 8 2 6 2 5" xfId="12273" xr:uid="{00000000-0005-0000-0000-0000DA8F0000}"/>
    <cellStyle name="常规 8 2 6 2 5 2" xfId="32785" xr:uid="{00000000-0005-0000-0000-0000DB8F0000}"/>
    <cellStyle name="常规 8 2 6 2 6" xfId="22548" xr:uid="{00000000-0005-0000-0000-0000DC8F0000}"/>
    <cellStyle name="常规 8 2 6 3" xfId="1307" xr:uid="{00000000-0005-0000-0000-0000DD8F0000}"/>
    <cellStyle name="常规 8 2 6 3 2" xfId="6226" xr:uid="{00000000-0005-0000-0000-0000DE8F0000}"/>
    <cellStyle name="常规 8 2 6 3 2 2" xfId="10321" xr:uid="{00000000-0005-0000-0000-0000DF8F0000}"/>
    <cellStyle name="常规 8 2 6 3 2 2 2" xfId="20561" xr:uid="{00000000-0005-0000-0000-0000E08F0000}"/>
    <cellStyle name="常规 8 2 6 3 2 2 2 2" xfId="41073" xr:uid="{00000000-0005-0000-0000-0000E18F0000}"/>
    <cellStyle name="常规 8 2 6 3 2 2 3" xfId="30836" xr:uid="{00000000-0005-0000-0000-0000E28F0000}"/>
    <cellStyle name="常规 8 2 6 3 2 3" xfId="16466" xr:uid="{00000000-0005-0000-0000-0000E38F0000}"/>
    <cellStyle name="常规 8 2 6 3 2 3 2" xfId="36978" xr:uid="{00000000-0005-0000-0000-0000E48F0000}"/>
    <cellStyle name="常规 8 2 6 3 2 4" xfId="26741" xr:uid="{00000000-0005-0000-0000-0000E58F0000}"/>
    <cellStyle name="常规 8 2 6 3 3" xfId="4191" xr:uid="{00000000-0005-0000-0000-0000E68F0000}"/>
    <cellStyle name="常规 8 2 6 3 3 2" xfId="14432" xr:uid="{00000000-0005-0000-0000-0000E78F0000}"/>
    <cellStyle name="常规 8 2 6 3 3 2 2" xfId="34944" xr:uid="{00000000-0005-0000-0000-0000E88F0000}"/>
    <cellStyle name="常规 8 2 6 3 3 3" xfId="24707" xr:uid="{00000000-0005-0000-0000-0000E98F0000}"/>
    <cellStyle name="常规 8 2 6 3 4" xfId="8263" xr:uid="{00000000-0005-0000-0000-0000EA8F0000}"/>
    <cellStyle name="常规 8 2 6 3 4 2" xfId="18503" xr:uid="{00000000-0005-0000-0000-0000EB8F0000}"/>
    <cellStyle name="常规 8 2 6 3 4 2 2" xfId="39015" xr:uid="{00000000-0005-0000-0000-0000EC8F0000}"/>
    <cellStyle name="常规 8 2 6 3 4 3" xfId="28778" xr:uid="{00000000-0005-0000-0000-0000ED8F0000}"/>
    <cellStyle name="常规 8 2 6 3 5" xfId="11595" xr:uid="{00000000-0005-0000-0000-0000EE8F0000}"/>
    <cellStyle name="常规 8 2 6 3 5 2" xfId="32107" xr:uid="{00000000-0005-0000-0000-0000EF8F0000}"/>
    <cellStyle name="常规 8 2 6 3 6" xfId="21870" xr:uid="{00000000-0005-0000-0000-0000F08F0000}"/>
    <cellStyle name="常规 8 2 6 4" xfId="4745" xr:uid="{00000000-0005-0000-0000-0000F18F0000}"/>
    <cellStyle name="常规 8 2 6 4 2" xfId="8840" xr:uid="{00000000-0005-0000-0000-0000F28F0000}"/>
    <cellStyle name="常规 8 2 6 4 2 2" xfId="19080" xr:uid="{00000000-0005-0000-0000-0000F38F0000}"/>
    <cellStyle name="常规 8 2 6 4 2 2 2" xfId="39592" xr:uid="{00000000-0005-0000-0000-0000F48F0000}"/>
    <cellStyle name="常规 8 2 6 4 2 3" xfId="29355" xr:uid="{00000000-0005-0000-0000-0000F58F0000}"/>
    <cellStyle name="常规 8 2 6 4 3" xfId="14985" xr:uid="{00000000-0005-0000-0000-0000F68F0000}"/>
    <cellStyle name="常规 8 2 6 4 3 2" xfId="35497" xr:uid="{00000000-0005-0000-0000-0000F78F0000}"/>
    <cellStyle name="常规 8 2 6 4 4" xfId="25260" xr:uid="{00000000-0005-0000-0000-0000F88F0000}"/>
    <cellStyle name="常规 8 2 6 5" xfId="2710" xr:uid="{00000000-0005-0000-0000-0000F98F0000}"/>
    <cellStyle name="常规 8 2 6 5 2" xfId="12951" xr:uid="{00000000-0005-0000-0000-0000FA8F0000}"/>
    <cellStyle name="常规 8 2 6 5 2 2" xfId="33463" xr:uid="{00000000-0005-0000-0000-0000FB8F0000}"/>
    <cellStyle name="常规 8 2 6 5 3" xfId="23226" xr:uid="{00000000-0005-0000-0000-0000FC8F0000}"/>
    <cellStyle name="常规 8 2 6 6" xfId="6782" xr:uid="{00000000-0005-0000-0000-0000FD8F0000}"/>
    <cellStyle name="常规 8 2 6 6 2" xfId="17022" xr:uid="{00000000-0005-0000-0000-0000FE8F0000}"/>
    <cellStyle name="常规 8 2 6 6 2 2" xfId="37534" xr:uid="{00000000-0005-0000-0000-0000FF8F0000}"/>
    <cellStyle name="常规 8 2 6 6 3" xfId="27297" xr:uid="{00000000-0005-0000-0000-000000900000}"/>
    <cellStyle name="常规 8 2 6 7" xfId="10917" xr:uid="{00000000-0005-0000-0000-000001900000}"/>
    <cellStyle name="常规 8 2 6 7 2" xfId="31429" xr:uid="{00000000-0005-0000-0000-000002900000}"/>
    <cellStyle name="常规 8 2 6 8" xfId="21191" xr:uid="{00000000-0005-0000-0000-000003900000}"/>
    <cellStyle name="常规 8 2 7" xfId="1648" xr:uid="{00000000-0005-0000-0000-000004900000}"/>
    <cellStyle name="常规 8 2 7 2" xfId="5102" xr:uid="{00000000-0005-0000-0000-000005900000}"/>
    <cellStyle name="常规 8 2 7 2 2" xfId="9197" xr:uid="{00000000-0005-0000-0000-000006900000}"/>
    <cellStyle name="常规 8 2 7 2 2 2" xfId="19437" xr:uid="{00000000-0005-0000-0000-000007900000}"/>
    <cellStyle name="常规 8 2 7 2 2 2 2" xfId="39949" xr:uid="{00000000-0005-0000-0000-000008900000}"/>
    <cellStyle name="常规 8 2 7 2 2 3" xfId="29712" xr:uid="{00000000-0005-0000-0000-000009900000}"/>
    <cellStyle name="常规 8 2 7 2 3" xfId="15342" xr:uid="{00000000-0005-0000-0000-00000A900000}"/>
    <cellStyle name="常规 8 2 7 2 3 2" xfId="35854" xr:uid="{00000000-0005-0000-0000-00000B900000}"/>
    <cellStyle name="常规 8 2 7 2 4" xfId="25617" xr:uid="{00000000-0005-0000-0000-00000C900000}"/>
    <cellStyle name="常规 8 2 7 3" xfId="3067" xr:uid="{00000000-0005-0000-0000-00000D900000}"/>
    <cellStyle name="常规 8 2 7 3 2" xfId="13308" xr:uid="{00000000-0005-0000-0000-00000E900000}"/>
    <cellStyle name="常规 8 2 7 3 2 2" xfId="33820" xr:uid="{00000000-0005-0000-0000-00000F900000}"/>
    <cellStyle name="常规 8 2 7 3 3" xfId="23583" xr:uid="{00000000-0005-0000-0000-000010900000}"/>
    <cellStyle name="常规 8 2 7 4" xfId="7139" xr:uid="{00000000-0005-0000-0000-000011900000}"/>
    <cellStyle name="常规 8 2 7 4 2" xfId="17379" xr:uid="{00000000-0005-0000-0000-000012900000}"/>
    <cellStyle name="常规 8 2 7 4 2 2" xfId="37891" xr:uid="{00000000-0005-0000-0000-000013900000}"/>
    <cellStyle name="常规 8 2 7 4 3" xfId="27654" xr:uid="{00000000-0005-0000-0000-000014900000}"/>
    <cellStyle name="常规 8 2 7 5" xfId="11934" xr:uid="{00000000-0005-0000-0000-000015900000}"/>
    <cellStyle name="常规 8 2 7 5 2" xfId="32446" xr:uid="{00000000-0005-0000-0000-000016900000}"/>
    <cellStyle name="常规 8 2 7 6" xfId="22209" xr:uid="{00000000-0005-0000-0000-000017900000}"/>
    <cellStyle name="常规 8 2 8" xfId="926" xr:uid="{00000000-0005-0000-0000-000018900000}"/>
    <cellStyle name="常规 8 2 8 2" xfId="6080" xr:uid="{00000000-0005-0000-0000-000019900000}"/>
    <cellStyle name="常规 8 2 8 2 2" xfId="10175" xr:uid="{00000000-0005-0000-0000-00001A900000}"/>
    <cellStyle name="常规 8 2 8 2 2 2" xfId="20415" xr:uid="{00000000-0005-0000-0000-00001B900000}"/>
    <cellStyle name="常规 8 2 8 2 2 2 2" xfId="40927" xr:uid="{00000000-0005-0000-0000-00001C900000}"/>
    <cellStyle name="常规 8 2 8 2 2 3" xfId="30690" xr:uid="{00000000-0005-0000-0000-00001D900000}"/>
    <cellStyle name="常规 8 2 8 2 3" xfId="16320" xr:uid="{00000000-0005-0000-0000-00001E900000}"/>
    <cellStyle name="常规 8 2 8 2 3 2" xfId="36832" xr:uid="{00000000-0005-0000-0000-00001F900000}"/>
    <cellStyle name="常规 8 2 8 2 4" xfId="26595" xr:uid="{00000000-0005-0000-0000-000020900000}"/>
    <cellStyle name="常规 8 2 8 3" xfId="4045" xr:uid="{00000000-0005-0000-0000-000021900000}"/>
    <cellStyle name="常规 8 2 8 3 2" xfId="14286" xr:uid="{00000000-0005-0000-0000-000022900000}"/>
    <cellStyle name="常规 8 2 8 3 2 2" xfId="34798" xr:uid="{00000000-0005-0000-0000-000023900000}"/>
    <cellStyle name="常规 8 2 8 3 3" xfId="24561" xr:uid="{00000000-0005-0000-0000-000024900000}"/>
    <cellStyle name="常规 8 2 8 4" xfId="8117" xr:uid="{00000000-0005-0000-0000-000025900000}"/>
    <cellStyle name="常规 8 2 8 4 2" xfId="18357" xr:uid="{00000000-0005-0000-0000-000026900000}"/>
    <cellStyle name="常规 8 2 8 4 2 2" xfId="38869" xr:uid="{00000000-0005-0000-0000-000027900000}"/>
    <cellStyle name="常规 8 2 8 4 3" xfId="28632" xr:uid="{00000000-0005-0000-0000-000028900000}"/>
    <cellStyle name="常规 8 2 8 5" xfId="11256" xr:uid="{00000000-0005-0000-0000-000029900000}"/>
    <cellStyle name="常规 8 2 8 5 2" xfId="31768" xr:uid="{00000000-0005-0000-0000-00002A900000}"/>
    <cellStyle name="常规 8 2 8 6" xfId="21530" xr:uid="{00000000-0005-0000-0000-00002B900000}"/>
    <cellStyle name="常规 8 2 9" xfId="4406" xr:uid="{00000000-0005-0000-0000-00002C900000}"/>
    <cellStyle name="常规 8 2 9 2" xfId="8501" xr:uid="{00000000-0005-0000-0000-00002D900000}"/>
    <cellStyle name="常规 8 2 9 2 2" xfId="18741" xr:uid="{00000000-0005-0000-0000-00002E900000}"/>
    <cellStyle name="常规 8 2 9 2 2 2" xfId="39253" xr:uid="{00000000-0005-0000-0000-00002F900000}"/>
    <cellStyle name="常规 8 2 9 2 3" xfId="29016" xr:uid="{00000000-0005-0000-0000-000030900000}"/>
    <cellStyle name="常规 8 2 9 3" xfId="14646" xr:uid="{00000000-0005-0000-0000-000031900000}"/>
    <cellStyle name="常规 8 2 9 3 2" xfId="35158" xr:uid="{00000000-0005-0000-0000-000032900000}"/>
    <cellStyle name="常规 8 2 9 4" xfId="24921" xr:uid="{00000000-0005-0000-0000-000033900000}"/>
    <cellStyle name="常规 8 3" xfId="198" xr:uid="{00000000-0005-0000-0000-000034900000}"/>
    <cellStyle name="常规 8 3 10" xfId="20937" xr:uid="{00000000-0005-0000-0000-000035900000}"/>
    <cellStyle name="常规 8 3 2" xfId="368" xr:uid="{00000000-0005-0000-0000-000036900000}"/>
    <cellStyle name="常规 8 3 2 2" xfId="748" xr:uid="{00000000-0005-0000-0000-000037900000}"/>
    <cellStyle name="常规 8 3 2 2 2" xfId="2194" xr:uid="{00000000-0005-0000-0000-000038900000}"/>
    <cellStyle name="常规 8 3 2 2 2 2" xfId="5686" xr:uid="{00000000-0005-0000-0000-000039900000}"/>
    <cellStyle name="常规 8 3 2 2 2 2 2" xfId="9781" xr:uid="{00000000-0005-0000-0000-00003A900000}"/>
    <cellStyle name="常规 8 3 2 2 2 2 2 2" xfId="20021" xr:uid="{00000000-0005-0000-0000-00003B900000}"/>
    <cellStyle name="常规 8 3 2 2 2 2 2 2 2" xfId="40533" xr:uid="{00000000-0005-0000-0000-00003C900000}"/>
    <cellStyle name="常规 8 3 2 2 2 2 2 3" xfId="30296" xr:uid="{00000000-0005-0000-0000-00003D900000}"/>
    <cellStyle name="常规 8 3 2 2 2 2 3" xfId="15926" xr:uid="{00000000-0005-0000-0000-00003E900000}"/>
    <cellStyle name="常规 8 3 2 2 2 2 3 2" xfId="36438" xr:uid="{00000000-0005-0000-0000-00003F900000}"/>
    <cellStyle name="常规 8 3 2 2 2 2 4" xfId="26201" xr:uid="{00000000-0005-0000-0000-000040900000}"/>
    <cellStyle name="常规 8 3 2 2 2 3" xfId="3651" xr:uid="{00000000-0005-0000-0000-000041900000}"/>
    <cellStyle name="常规 8 3 2 2 2 3 2" xfId="13892" xr:uid="{00000000-0005-0000-0000-000042900000}"/>
    <cellStyle name="常规 8 3 2 2 2 3 2 2" xfId="34404" xr:uid="{00000000-0005-0000-0000-000043900000}"/>
    <cellStyle name="常规 8 3 2 2 2 3 3" xfId="24167" xr:uid="{00000000-0005-0000-0000-000044900000}"/>
    <cellStyle name="常规 8 3 2 2 2 4" xfId="7723" xr:uid="{00000000-0005-0000-0000-000045900000}"/>
    <cellStyle name="常规 8 3 2 2 2 4 2" xfId="17963" xr:uid="{00000000-0005-0000-0000-000046900000}"/>
    <cellStyle name="常规 8 3 2 2 2 4 2 2" xfId="38475" xr:uid="{00000000-0005-0000-0000-000047900000}"/>
    <cellStyle name="常规 8 3 2 2 2 4 3" xfId="28238" xr:uid="{00000000-0005-0000-0000-000048900000}"/>
    <cellStyle name="常规 8 3 2 2 2 5" xfId="12480" xr:uid="{00000000-0005-0000-0000-000049900000}"/>
    <cellStyle name="常规 8 3 2 2 2 5 2" xfId="32992" xr:uid="{00000000-0005-0000-0000-00004A900000}"/>
    <cellStyle name="常规 8 3 2 2 2 6" xfId="22755" xr:uid="{00000000-0005-0000-0000-00004B900000}"/>
    <cellStyle name="常规 8 3 2 2 3" xfId="1514" xr:uid="{00000000-0005-0000-0000-00004C900000}"/>
    <cellStyle name="常规 8 3 2 2 3 2" xfId="6339" xr:uid="{00000000-0005-0000-0000-00004D900000}"/>
    <cellStyle name="常规 8 3 2 2 3 2 2" xfId="10434" xr:uid="{00000000-0005-0000-0000-00004E900000}"/>
    <cellStyle name="常规 8 3 2 2 3 2 2 2" xfId="20674" xr:uid="{00000000-0005-0000-0000-00004F900000}"/>
    <cellStyle name="常规 8 3 2 2 3 2 2 2 2" xfId="41186" xr:uid="{00000000-0005-0000-0000-000050900000}"/>
    <cellStyle name="常规 8 3 2 2 3 2 2 3" xfId="30949" xr:uid="{00000000-0005-0000-0000-000051900000}"/>
    <cellStyle name="常规 8 3 2 2 3 2 3" xfId="16579" xr:uid="{00000000-0005-0000-0000-000052900000}"/>
    <cellStyle name="常规 8 3 2 2 3 2 3 2" xfId="37091" xr:uid="{00000000-0005-0000-0000-000053900000}"/>
    <cellStyle name="常规 8 3 2 2 3 2 4" xfId="26854" xr:uid="{00000000-0005-0000-0000-000054900000}"/>
    <cellStyle name="常规 8 3 2 2 3 3" xfId="4304" xr:uid="{00000000-0005-0000-0000-000055900000}"/>
    <cellStyle name="常规 8 3 2 2 3 3 2" xfId="14545" xr:uid="{00000000-0005-0000-0000-000056900000}"/>
    <cellStyle name="常规 8 3 2 2 3 3 2 2" xfId="35057" xr:uid="{00000000-0005-0000-0000-000057900000}"/>
    <cellStyle name="常规 8 3 2 2 3 3 3" xfId="24820" xr:uid="{00000000-0005-0000-0000-000058900000}"/>
    <cellStyle name="常规 8 3 2 2 3 4" xfId="8376" xr:uid="{00000000-0005-0000-0000-000059900000}"/>
    <cellStyle name="常规 8 3 2 2 3 4 2" xfId="18616" xr:uid="{00000000-0005-0000-0000-00005A900000}"/>
    <cellStyle name="常规 8 3 2 2 3 4 2 2" xfId="39128" xr:uid="{00000000-0005-0000-0000-00005B900000}"/>
    <cellStyle name="常规 8 3 2 2 3 4 3" xfId="28891" xr:uid="{00000000-0005-0000-0000-00005C900000}"/>
    <cellStyle name="常规 8 3 2 2 3 5" xfId="11802" xr:uid="{00000000-0005-0000-0000-00005D900000}"/>
    <cellStyle name="常规 8 3 2 2 3 5 2" xfId="32314" xr:uid="{00000000-0005-0000-0000-00005E900000}"/>
    <cellStyle name="常规 8 3 2 2 3 6" xfId="22077" xr:uid="{00000000-0005-0000-0000-00005F900000}"/>
    <cellStyle name="常规 8 3 2 2 4" xfId="4952" xr:uid="{00000000-0005-0000-0000-000060900000}"/>
    <cellStyle name="常规 8 3 2 2 4 2" xfId="9047" xr:uid="{00000000-0005-0000-0000-000061900000}"/>
    <cellStyle name="常规 8 3 2 2 4 2 2" xfId="19287" xr:uid="{00000000-0005-0000-0000-000062900000}"/>
    <cellStyle name="常规 8 3 2 2 4 2 2 2" xfId="39799" xr:uid="{00000000-0005-0000-0000-000063900000}"/>
    <cellStyle name="常规 8 3 2 2 4 2 3" xfId="29562" xr:uid="{00000000-0005-0000-0000-000064900000}"/>
    <cellStyle name="常规 8 3 2 2 4 3" xfId="15192" xr:uid="{00000000-0005-0000-0000-000065900000}"/>
    <cellStyle name="常规 8 3 2 2 4 3 2" xfId="35704" xr:uid="{00000000-0005-0000-0000-000066900000}"/>
    <cellStyle name="常规 8 3 2 2 4 4" xfId="25467" xr:uid="{00000000-0005-0000-0000-000067900000}"/>
    <cellStyle name="常规 8 3 2 2 5" xfId="2917" xr:uid="{00000000-0005-0000-0000-000068900000}"/>
    <cellStyle name="常规 8 3 2 2 5 2" xfId="13158" xr:uid="{00000000-0005-0000-0000-000069900000}"/>
    <cellStyle name="常规 8 3 2 2 5 2 2" xfId="33670" xr:uid="{00000000-0005-0000-0000-00006A900000}"/>
    <cellStyle name="常规 8 3 2 2 5 3" xfId="23433" xr:uid="{00000000-0005-0000-0000-00006B900000}"/>
    <cellStyle name="常规 8 3 2 2 6" xfId="6989" xr:uid="{00000000-0005-0000-0000-00006C900000}"/>
    <cellStyle name="常规 8 3 2 2 6 2" xfId="17229" xr:uid="{00000000-0005-0000-0000-00006D900000}"/>
    <cellStyle name="常规 8 3 2 2 6 2 2" xfId="37741" xr:uid="{00000000-0005-0000-0000-00006E900000}"/>
    <cellStyle name="常规 8 3 2 2 6 3" xfId="27504" xr:uid="{00000000-0005-0000-0000-00006F900000}"/>
    <cellStyle name="常规 8 3 2 2 7" xfId="11124" xr:uid="{00000000-0005-0000-0000-000070900000}"/>
    <cellStyle name="常规 8 3 2 2 7 2" xfId="31636" xr:uid="{00000000-0005-0000-0000-000071900000}"/>
    <cellStyle name="常规 8 3 2 2 8" xfId="21398" xr:uid="{00000000-0005-0000-0000-000072900000}"/>
    <cellStyle name="常规 8 3 2 3" xfId="1855" xr:uid="{00000000-0005-0000-0000-000073900000}"/>
    <cellStyle name="常规 8 3 2 3 2" xfId="5309" xr:uid="{00000000-0005-0000-0000-000074900000}"/>
    <cellStyle name="常规 8 3 2 3 2 2" xfId="9404" xr:uid="{00000000-0005-0000-0000-000075900000}"/>
    <cellStyle name="常规 8 3 2 3 2 2 2" xfId="19644" xr:uid="{00000000-0005-0000-0000-000076900000}"/>
    <cellStyle name="常规 8 3 2 3 2 2 2 2" xfId="40156" xr:uid="{00000000-0005-0000-0000-000077900000}"/>
    <cellStyle name="常规 8 3 2 3 2 2 3" xfId="29919" xr:uid="{00000000-0005-0000-0000-000078900000}"/>
    <cellStyle name="常规 8 3 2 3 2 3" xfId="15549" xr:uid="{00000000-0005-0000-0000-000079900000}"/>
    <cellStyle name="常规 8 3 2 3 2 3 2" xfId="36061" xr:uid="{00000000-0005-0000-0000-00007A900000}"/>
    <cellStyle name="常规 8 3 2 3 2 4" xfId="25824" xr:uid="{00000000-0005-0000-0000-00007B900000}"/>
    <cellStyle name="常规 8 3 2 3 3" xfId="3274" xr:uid="{00000000-0005-0000-0000-00007C900000}"/>
    <cellStyle name="常规 8 3 2 3 3 2" xfId="13515" xr:uid="{00000000-0005-0000-0000-00007D900000}"/>
    <cellStyle name="常规 8 3 2 3 3 2 2" xfId="34027" xr:uid="{00000000-0005-0000-0000-00007E900000}"/>
    <cellStyle name="常规 8 3 2 3 3 3" xfId="23790" xr:uid="{00000000-0005-0000-0000-00007F900000}"/>
    <cellStyle name="常规 8 3 2 3 4" xfId="7346" xr:uid="{00000000-0005-0000-0000-000080900000}"/>
    <cellStyle name="常规 8 3 2 3 4 2" xfId="17586" xr:uid="{00000000-0005-0000-0000-000081900000}"/>
    <cellStyle name="常规 8 3 2 3 4 2 2" xfId="38098" xr:uid="{00000000-0005-0000-0000-000082900000}"/>
    <cellStyle name="常规 8 3 2 3 4 3" xfId="27861" xr:uid="{00000000-0005-0000-0000-000083900000}"/>
    <cellStyle name="常规 8 3 2 3 5" xfId="12141" xr:uid="{00000000-0005-0000-0000-000084900000}"/>
    <cellStyle name="常规 8 3 2 3 5 2" xfId="32653" xr:uid="{00000000-0005-0000-0000-000085900000}"/>
    <cellStyle name="常规 8 3 2 3 6" xfId="22416" xr:uid="{00000000-0005-0000-0000-000086900000}"/>
    <cellStyle name="常规 8 3 2 4" xfId="1133" xr:uid="{00000000-0005-0000-0000-000087900000}"/>
    <cellStyle name="常规 8 3 2 4 2" xfId="6044" xr:uid="{00000000-0005-0000-0000-000088900000}"/>
    <cellStyle name="常规 8 3 2 4 2 2" xfId="10139" xr:uid="{00000000-0005-0000-0000-000089900000}"/>
    <cellStyle name="常规 8 3 2 4 2 2 2" xfId="20379" xr:uid="{00000000-0005-0000-0000-00008A900000}"/>
    <cellStyle name="常规 8 3 2 4 2 2 2 2" xfId="40891" xr:uid="{00000000-0005-0000-0000-00008B900000}"/>
    <cellStyle name="常规 8 3 2 4 2 2 3" xfId="30654" xr:uid="{00000000-0005-0000-0000-00008C900000}"/>
    <cellStyle name="常规 8 3 2 4 2 3" xfId="16284" xr:uid="{00000000-0005-0000-0000-00008D900000}"/>
    <cellStyle name="常规 8 3 2 4 2 3 2" xfId="36796" xr:uid="{00000000-0005-0000-0000-00008E900000}"/>
    <cellStyle name="常规 8 3 2 4 2 4" xfId="26559" xr:uid="{00000000-0005-0000-0000-00008F900000}"/>
    <cellStyle name="常规 8 3 2 4 3" xfId="4009" xr:uid="{00000000-0005-0000-0000-000090900000}"/>
    <cellStyle name="常规 8 3 2 4 3 2" xfId="14250" xr:uid="{00000000-0005-0000-0000-000091900000}"/>
    <cellStyle name="常规 8 3 2 4 3 2 2" xfId="34762" xr:uid="{00000000-0005-0000-0000-000092900000}"/>
    <cellStyle name="常规 8 3 2 4 3 3" xfId="24525" xr:uid="{00000000-0005-0000-0000-000093900000}"/>
    <cellStyle name="常规 8 3 2 4 4" xfId="8081" xr:uid="{00000000-0005-0000-0000-000094900000}"/>
    <cellStyle name="常规 8 3 2 4 4 2" xfId="18321" xr:uid="{00000000-0005-0000-0000-000095900000}"/>
    <cellStyle name="常规 8 3 2 4 4 2 2" xfId="38833" xr:uid="{00000000-0005-0000-0000-000096900000}"/>
    <cellStyle name="常规 8 3 2 4 4 3" xfId="28596" xr:uid="{00000000-0005-0000-0000-000097900000}"/>
    <cellStyle name="常规 8 3 2 4 5" xfId="11463" xr:uid="{00000000-0005-0000-0000-000098900000}"/>
    <cellStyle name="常规 8 3 2 4 5 2" xfId="31975" xr:uid="{00000000-0005-0000-0000-000099900000}"/>
    <cellStyle name="常规 8 3 2 4 6" xfId="21737" xr:uid="{00000000-0005-0000-0000-00009A900000}"/>
    <cellStyle name="常规 8 3 2 5" xfId="4613" xr:uid="{00000000-0005-0000-0000-00009B900000}"/>
    <cellStyle name="常规 8 3 2 5 2" xfId="8708" xr:uid="{00000000-0005-0000-0000-00009C900000}"/>
    <cellStyle name="常规 8 3 2 5 2 2" xfId="18948" xr:uid="{00000000-0005-0000-0000-00009D900000}"/>
    <cellStyle name="常规 8 3 2 5 2 2 2" xfId="39460" xr:uid="{00000000-0005-0000-0000-00009E900000}"/>
    <cellStyle name="常规 8 3 2 5 2 3" xfId="29223" xr:uid="{00000000-0005-0000-0000-00009F900000}"/>
    <cellStyle name="常规 8 3 2 5 3" xfId="14853" xr:uid="{00000000-0005-0000-0000-0000A0900000}"/>
    <cellStyle name="常规 8 3 2 5 3 2" xfId="35365" xr:uid="{00000000-0005-0000-0000-0000A1900000}"/>
    <cellStyle name="常规 8 3 2 5 4" xfId="25128" xr:uid="{00000000-0005-0000-0000-0000A2900000}"/>
    <cellStyle name="常规 8 3 2 6" xfId="2578" xr:uid="{00000000-0005-0000-0000-0000A3900000}"/>
    <cellStyle name="常规 8 3 2 6 2" xfId="12819" xr:uid="{00000000-0005-0000-0000-0000A4900000}"/>
    <cellStyle name="常规 8 3 2 6 2 2" xfId="33331" xr:uid="{00000000-0005-0000-0000-0000A5900000}"/>
    <cellStyle name="常规 8 3 2 6 3" xfId="23094" xr:uid="{00000000-0005-0000-0000-0000A6900000}"/>
    <cellStyle name="常规 8 3 2 7" xfId="6650" xr:uid="{00000000-0005-0000-0000-0000A7900000}"/>
    <cellStyle name="常规 8 3 2 7 2" xfId="16890" xr:uid="{00000000-0005-0000-0000-0000A8900000}"/>
    <cellStyle name="常规 8 3 2 7 2 2" xfId="37402" xr:uid="{00000000-0005-0000-0000-0000A9900000}"/>
    <cellStyle name="常规 8 3 2 7 3" xfId="27165" xr:uid="{00000000-0005-0000-0000-0000AA900000}"/>
    <cellStyle name="常规 8 3 2 8" xfId="10833" xr:uid="{00000000-0005-0000-0000-0000AB900000}"/>
    <cellStyle name="常规 8 3 2 8 2" xfId="31345" xr:uid="{00000000-0005-0000-0000-0000AC900000}"/>
    <cellStyle name="常规 8 3 2 9" xfId="21107" xr:uid="{00000000-0005-0000-0000-0000AD900000}"/>
    <cellStyle name="常规 8 3 3" xfId="570" xr:uid="{00000000-0005-0000-0000-0000AE900000}"/>
    <cellStyle name="常规 8 3 3 2" xfId="2016" xr:uid="{00000000-0005-0000-0000-0000AF900000}"/>
    <cellStyle name="常规 8 3 3 2 2" xfId="5508" xr:uid="{00000000-0005-0000-0000-0000B0900000}"/>
    <cellStyle name="常规 8 3 3 2 2 2" xfId="9603" xr:uid="{00000000-0005-0000-0000-0000B1900000}"/>
    <cellStyle name="常规 8 3 3 2 2 2 2" xfId="19843" xr:uid="{00000000-0005-0000-0000-0000B2900000}"/>
    <cellStyle name="常规 8 3 3 2 2 2 2 2" xfId="40355" xr:uid="{00000000-0005-0000-0000-0000B3900000}"/>
    <cellStyle name="常规 8 3 3 2 2 2 3" xfId="30118" xr:uid="{00000000-0005-0000-0000-0000B4900000}"/>
    <cellStyle name="常规 8 3 3 2 2 3" xfId="15748" xr:uid="{00000000-0005-0000-0000-0000B5900000}"/>
    <cellStyle name="常规 8 3 3 2 2 3 2" xfId="36260" xr:uid="{00000000-0005-0000-0000-0000B6900000}"/>
    <cellStyle name="常规 8 3 3 2 2 4" xfId="26023" xr:uid="{00000000-0005-0000-0000-0000B7900000}"/>
    <cellStyle name="常规 8 3 3 2 3" xfId="3473" xr:uid="{00000000-0005-0000-0000-0000B8900000}"/>
    <cellStyle name="常规 8 3 3 2 3 2" xfId="13714" xr:uid="{00000000-0005-0000-0000-0000B9900000}"/>
    <cellStyle name="常规 8 3 3 2 3 2 2" xfId="34226" xr:uid="{00000000-0005-0000-0000-0000BA900000}"/>
    <cellStyle name="常规 8 3 3 2 3 3" xfId="23989" xr:uid="{00000000-0005-0000-0000-0000BB900000}"/>
    <cellStyle name="常规 8 3 3 2 4" xfId="7545" xr:uid="{00000000-0005-0000-0000-0000BC900000}"/>
    <cellStyle name="常规 8 3 3 2 4 2" xfId="17785" xr:uid="{00000000-0005-0000-0000-0000BD900000}"/>
    <cellStyle name="常规 8 3 3 2 4 2 2" xfId="38297" xr:uid="{00000000-0005-0000-0000-0000BE900000}"/>
    <cellStyle name="常规 8 3 3 2 4 3" xfId="28060" xr:uid="{00000000-0005-0000-0000-0000BF900000}"/>
    <cellStyle name="常规 8 3 3 2 5" xfId="12302" xr:uid="{00000000-0005-0000-0000-0000C0900000}"/>
    <cellStyle name="常规 8 3 3 2 5 2" xfId="32814" xr:uid="{00000000-0005-0000-0000-0000C1900000}"/>
    <cellStyle name="常规 8 3 3 2 6" xfId="22577" xr:uid="{00000000-0005-0000-0000-0000C2900000}"/>
    <cellStyle name="常规 8 3 3 3" xfId="1336" xr:uid="{00000000-0005-0000-0000-0000C3900000}"/>
    <cellStyle name="常规 8 3 3 3 2" xfId="6346" xr:uid="{00000000-0005-0000-0000-0000C4900000}"/>
    <cellStyle name="常规 8 3 3 3 2 2" xfId="10441" xr:uid="{00000000-0005-0000-0000-0000C5900000}"/>
    <cellStyle name="常规 8 3 3 3 2 2 2" xfId="20681" xr:uid="{00000000-0005-0000-0000-0000C6900000}"/>
    <cellStyle name="常规 8 3 3 3 2 2 2 2" xfId="41193" xr:uid="{00000000-0005-0000-0000-0000C7900000}"/>
    <cellStyle name="常规 8 3 3 3 2 2 3" xfId="30956" xr:uid="{00000000-0005-0000-0000-0000C8900000}"/>
    <cellStyle name="常规 8 3 3 3 2 3" xfId="16586" xr:uid="{00000000-0005-0000-0000-0000C9900000}"/>
    <cellStyle name="常规 8 3 3 3 2 3 2" xfId="37098" xr:uid="{00000000-0005-0000-0000-0000CA900000}"/>
    <cellStyle name="常规 8 3 3 3 2 4" xfId="26861" xr:uid="{00000000-0005-0000-0000-0000CB900000}"/>
    <cellStyle name="常规 8 3 3 3 3" xfId="4311" xr:uid="{00000000-0005-0000-0000-0000CC900000}"/>
    <cellStyle name="常规 8 3 3 3 3 2" xfId="14552" xr:uid="{00000000-0005-0000-0000-0000CD900000}"/>
    <cellStyle name="常规 8 3 3 3 3 2 2" xfId="35064" xr:uid="{00000000-0005-0000-0000-0000CE900000}"/>
    <cellStyle name="常规 8 3 3 3 3 3" xfId="24827" xr:uid="{00000000-0005-0000-0000-0000CF900000}"/>
    <cellStyle name="常规 8 3 3 3 4" xfId="8383" xr:uid="{00000000-0005-0000-0000-0000D0900000}"/>
    <cellStyle name="常规 8 3 3 3 4 2" xfId="18623" xr:uid="{00000000-0005-0000-0000-0000D1900000}"/>
    <cellStyle name="常规 8 3 3 3 4 2 2" xfId="39135" xr:uid="{00000000-0005-0000-0000-0000D2900000}"/>
    <cellStyle name="常规 8 3 3 3 4 3" xfId="28898" xr:uid="{00000000-0005-0000-0000-0000D3900000}"/>
    <cellStyle name="常规 8 3 3 3 5" xfId="11624" xr:uid="{00000000-0005-0000-0000-0000D4900000}"/>
    <cellStyle name="常规 8 3 3 3 5 2" xfId="32136" xr:uid="{00000000-0005-0000-0000-0000D5900000}"/>
    <cellStyle name="常规 8 3 3 3 6" xfId="21899" xr:uid="{00000000-0005-0000-0000-0000D6900000}"/>
    <cellStyle name="常规 8 3 3 4" xfId="4774" xr:uid="{00000000-0005-0000-0000-0000D7900000}"/>
    <cellStyle name="常规 8 3 3 4 2" xfId="8869" xr:uid="{00000000-0005-0000-0000-0000D8900000}"/>
    <cellStyle name="常规 8 3 3 4 2 2" xfId="19109" xr:uid="{00000000-0005-0000-0000-0000D9900000}"/>
    <cellStyle name="常规 8 3 3 4 2 2 2" xfId="39621" xr:uid="{00000000-0005-0000-0000-0000DA900000}"/>
    <cellStyle name="常规 8 3 3 4 2 3" xfId="29384" xr:uid="{00000000-0005-0000-0000-0000DB900000}"/>
    <cellStyle name="常规 8 3 3 4 3" xfId="15014" xr:uid="{00000000-0005-0000-0000-0000DC900000}"/>
    <cellStyle name="常规 8 3 3 4 3 2" xfId="35526" xr:uid="{00000000-0005-0000-0000-0000DD900000}"/>
    <cellStyle name="常规 8 3 3 4 4" xfId="25289" xr:uid="{00000000-0005-0000-0000-0000DE900000}"/>
    <cellStyle name="常规 8 3 3 5" xfId="2739" xr:uid="{00000000-0005-0000-0000-0000DF900000}"/>
    <cellStyle name="常规 8 3 3 5 2" xfId="12980" xr:uid="{00000000-0005-0000-0000-0000E0900000}"/>
    <cellStyle name="常规 8 3 3 5 2 2" xfId="33492" xr:uid="{00000000-0005-0000-0000-0000E1900000}"/>
    <cellStyle name="常规 8 3 3 5 3" xfId="23255" xr:uid="{00000000-0005-0000-0000-0000E2900000}"/>
    <cellStyle name="常规 8 3 3 6" xfId="6811" xr:uid="{00000000-0005-0000-0000-0000E3900000}"/>
    <cellStyle name="常规 8 3 3 6 2" xfId="17051" xr:uid="{00000000-0005-0000-0000-0000E4900000}"/>
    <cellStyle name="常规 8 3 3 6 2 2" xfId="37563" xr:uid="{00000000-0005-0000-0000-0000E5900000}"/>
    <cellStyle name="常规 8 3 3 6 3" xfId="27326" xr:uid="{00000000-0005-0000-0000-0000E6900000}"/>
    <cellStyle name="常规 8 3 3 7" xfId="10946" xr:uid="{00000000-0005-0000-0000-0000E7900000}"/>
    <cellStyle name="常规 8 3 3 7 2" xfId="31458" xr:uid="{00000000-0005-0000-0000-0000E8900000}"/>
    <cellStyle name="常规 8 3 3 8" xfId="21220" xr:uid="{00000000-0005-0000-0000-0000E9900000}"/>
    <cellStyle name="常规 8 3 4" xfId="1677" xr:uid="{00000000-0005-0000-0000-0000EA900000}"/>
    <cellStyle name="常规 8 3 4 2" xfId="5131" xr:uid="{00000000-0005-0000-0000-0000EB900000}"/>
    <cellStyle name="常规 8 3 4 2 2" xfId="9226" xr:uid="{00000000-0005-0000-0000-0000EC900000}"/>
    <cellStyle name="常规 8 3 4 2 2 2" xfId="19466" xr:uid="{00000000-0005-0000-0000-0000ED900000}"/>
    <cellStyle name="常规 8 3 4 2 2 2 2" xfId="39978" xr:uid="{00000000-0005-0000-0000-0000EE900000}"/>
    <cellStyle name="常规 8 3 4 2 2 3" xfId="29741" xr:uid="{00000000-0005-0000-0000-0000EF900000}"/>
    <cellStyle name="常规 8 3 4 2 3" xfId="15371" xr:uid="{00000000-0005-0000-0000-0000F0900000}"/>
    <cellStyle name="常规 8 3 4 2 3 2" xfId="35883" xr:uid="{00000000-0005-0000-0000-0000F1900000}"/>
    <cellStyle name="常规 8 3 4 2 4" xfId="25646" xr:uid="{00000000-0005-0000-0000-0000F2900000}"/>
    <cellStyle name="常规 8 3 4 3" xfId="3096" xr:uid="{00000000-0005-0000-0000-0000F3900000}"/>
    <cellStyle name="常规 8 3 4 3 2" xfId="13337" xr:uid="{00000000-0005-0000-0000-0000F4900000}"/>
    <cellStyle name="常规 8 3 4 3 2 2" xfId="33849" xr:uid="{00000000-0005-0000-0000-0000F5900000}"/>
    <cellStyle name="常规 8 3 4 3 3" xfId="23612" xr:uid="{00000000-0005-0000-0000-0000F6900000}"/>
    <cellStyle name="常规 8 3 4 4" xfId="7168" xr:uid="{00000000-0005-0000-0000-0000F7900000}"/>
    <cellStyle name="常规 8 3 4 4 2" xfId="17408" xr:uid="{00000000-0005-0000-0000-0000F8900000}"/>
    <cellStyle name="常规 8 3 4 4 2 2" xfId="37920" xr:uid="{00000000-0005-0000-0000-0000F9900000}"/>
    <cellStyle name="常规 8 3 4 4 3" xfId="27683" xr:uid="{00000000-0005-0000-0000-0000FA900000}"/>
    <cellStyle name="常规 8 3 4 5" xfId="11963" xr:uid="{00000000-0005-0000-0000-0000FB900000}"/>
    <cellStyle name="常规 8 3 4 5 2" xfId="32475" xr:uid="{00000000-0005-0000-0000-0000FC900000}"/>
    <cellStyle name="常规 8 3 4 6" xfId="22238" xr:uid="{00000000-0005-0000-0000-0000FD900000}"/>
    <cellStyle name="常规 8 3 5" xfId="955" xr:uid="{00000000-0005-0000-0000-0000FE900000}"/>
    <cellStyle name="常规 8 3 5 2" xfId="5868" xr:uid="{00000000-0005-0000-0000-0000FF900000}"/>
    <cellStyle name="常规 8 3 5 2 2" xfId="9963" xr:uid="{00000000-0005-0000-0000-000000910000}"/>
    <cellStyle name="常规 8 3 5 2 2 2" xfId="20203" xr:uid="{00000000-0005-0000-0000-000001910000}"/>
    <cellStyle name="常规 8 3 5 2 2 2 2" xfId="40715" xr:uid="{00000000-0005-0000-0000-000002910000}"/>
    <cellStyle name="常规 8 3 5 2 2 3" xfId="30478" xr:uid="{00000000-0005-0000-0000-000003910000}"/>
    <cellStyle name="常规 8 3 5 2 3" xfId="16108" xr:uid="{00000000-0005-0000-0000-000004910000}"/>
    <cellStyle name="常规 8 3 5 2 3 2" xfId="36620" xr:uid="{00000000-0005-0000-0000-000005910000}"/>
    <cellStyle name="常规 8 3 5 2 4" xfId="26383" xr:uid="{00000000-0005-0000-0000-000006910000}"/>
    <cellStyle name="常规 8 3 5 3" xfId="3833" xr:uid="{00000000-0005-0000-0000-000007910000}"/>
    <cellStyle name="常规 8 3 5 3 2" xfId="14074" xr:uid="{00000000-0005-0000-0000-000008910000}"/>
    <cellStyle name="常规 8 3 5 3 2 2" xfId="34586" xr:uid="{00000000-0005-0000-0000-000009910000}"/>
    <cellStyle name="常规 8 3 5 3 3" xfId="24349" xr:uid="{00000000-0005-0000-0000-00000A910000}"/>
    <cellStyle name="常规 8 3 5 4" xfId="7905" xr:uid="{00000000-0005-0000-0000-00000B910000}"/>
    <cellStyle name="常规 8 3 5 4 2" xfId="18145" xr:uid="{00000000-0005-0000-0000-00000C910000}"/>
    <cellStyle name="常规 8 3 5 4 2 2" xfId="38657" xr:uid="{00000000-0005-0000-0000-00000D910000}"/>
    <cellStyle name="常规 8 3 5 4 3" xfId="28420" xr:uid="{00000000-0005-0000-0000-00000E910000}"/>
    <cellStyle name="常规 8 3 5 5" xfId="11285" xr:uid="{00000000-0005-0000-0000-00000F910000}"/>
    <cellStyle name="常规 8 3 5 5 2" xfId="31797" xr:uid="{00000000-0005-0000-0000-000010910000}"/>
    <cellStyle name="常规 8 3 5 6" xfId="21559" xr:uid="{00000000-0005-0000-0000-000011910000}"/>
    <cellStyle name="常规 8 3 6" xfId="4435" xr:uid="{00000000-0005-0000-0000-000012910000}"/>
    <cellStyle name="常规 8 3 6 2" xfId="8530" xr:uid="{00000000-0005-0000-0000-000013910000}"/>
    <cellStyle name="常规 8 3 6 2 2" xfId="18770" xr:uid="{00000000-0005-0000-0000-000014910000}"/>
    <cellStyle name="常规 8 3 6 2 2 2" xfId="39282" xr:uid="{00000000-0005-0000-0000-000015910000}"/>
    <cellStyle name="常规 8 3 6 2 3" xfId="29045" xr:uid="{00000000-0005-0000-0000-000016910000}"/>
    <cellStyle name="常规 8 3 6 3" xfId="14675" xr:uid="{00000000-0005-0000-0000-000017910000}"/>
    <cellStyle name="常规 8 3 6 3 2" xfId="35187" xr:uid="{00000000-0005-0000-0000-000018910000}"/>
    <cellStyle name="常规 8 3 6 4" xfId="24950" xr:uid="{00000000-0005-0000-0000-000019910000}"/>
    <cellStyle name="常规 8 3 7" xfId="2400" xr:uid="{00000000-0005-0000-0000-00001A910000}"/>
    <cellStyle name="常规 8 3 7 2" xfId="12641" xr:uid="{00000000-0005-0000-0000-00001B910000}"/>
    <cellStyle name="常规 8 3 7 2 2" xfId="33153" xr:uid="{00000000-0005-0000-0000-00001C910000}"/>
    <cellStyle name="常规 8 3 7 3" xfId="22916" xr:uid="{00000000-0005-0000-0000-00001D910000}"/>
    <cellStyle name="常规 8 3 8" xfId="6472" xr:uid="{00000000-0005-0000-0000-00001E910000}"/>
    <cellStyle name="常规 8 3 8 2" xfId="16712" xr:uid="{00000000-0005-0000-0000-00001F910000}"/>
    <cellStyle name="常规 8 3 8 2 2" xfId="37224" xr:uid="{00000000-0005-0000-0000-000020910000}"/>
    <cellStyle name="常规 8 3 8 3" xfId="26987" xr:uid="{00000000-0005-0000-0000-000021910000}"/>
    <cellStyle name="常规 8 3 9" xfId="10663" xr:uid="{00000000-0005-0000-0000-000022910000}"/>
    <cellStyle name="常规 8 3 9 2" xfId="31175" xr:uid="{00000000-0005-0000-0000-000023910000}"/>
    <cellStyle name="常规 8 4" xfId="311" xr:uid="{00000000-0005-0000-0000-000024910000}"/>
    <cellStyle name="常规 8 4 2" xfId="691" xr:uid="{00000000-0005-0000-0000-000025910000}"/>
    <cellStyle name="常规 8 4 2 2" xfId="2137" xr:uid="{00000000-0005-0000-0000-000026910000}"/>
    <cellStyle name="常规 8 4 2 2 2" xfId="5629" xr:uid="{00000000-0005-0000-0000-000027910000}"/>
    <cellStyle name="常规 8 4 2 2 2 2" xfId="9724" xr:uid="{00000000-0005-0000-0000-000028910000}"/>
    <cellStyle name="常规 8 4 2 2 2 2 2" xfId="19964" xr:uid="{00000000-0005-0000-0000-000029910000}"/>
    <cellStyle name="常规 8 4 2 2 2 2 2 2" xfId="40476" xr:uid="{00000000-0005-0000-0000-00002A910000}"/>
    <cellStyle name="常规 8 4 2 2 2 2 3" xfId="30239" xr:uid="{00000000-0005-0000-0000-00002B910000}"/>
    <cellStyle name="常规 8 4 2 2 2 3" xfId="15869" xr:uid="{00000000-0005-0000-0000-00002C910000}"/>
    <cellStyle name="常规 8 4 2 2 2 3 2" xfId="36381" xr:uid="{00000000-0005-0000-0000-00002D910000}"/>
    <cellStyle name="常规 8 4 2 2 2 4" xfId="26144" xr:uid="{00000000-0005-0000-0000-00002E910000}"/>
    <cellStyle name="常规 8 4 2 2 3" xfId="3594" xr:uid="{00000000-0005-0000-0000-00002F910000}"/>
    <cellStyle name="常规 8 4 2 2 3 2" xfId="13835" xr:uid="{00000000-0005-0000-0000-000030910000}"/>
    <cellStyle name="常规 8 4 2 2 3 2 2" xfId="34347" xr:uid="{00000000-0005-0000-0000-000031910000}"/>
    <cellStyle name="常规 8 4 2 2 3 3" xfId="24110" xr:uid="{00000000-0005-0000-0000-000032910000}"/>
    <cellStyle name="常规 8 4 2 2 4" xfId="7666" xr:uid="{00000000-0005-0000-0000-000033910000}"/>
    <cellStyle name="常规 8 4 2 2 4 2" xfId="17906" xr:uid="{00000000-0005-0000-0000-000034910000}"/>
    <cellStyle name="常规 8 4 2 2 4 2 2" xfId="38418" xr:uid="{00000000-0005-0000-0000-000035910000}"/>
    <cellStyle name="常规 8 4 2 2 4 3" xfId="28181" xr:uid="{00000000-0005-0000-0000-000036910000}"/>
    <cellStyle name="常规 8 4 2 2 5" xfId="12423" xr:uid="{00000000-0005-0000-0000-000037910000}"/>
    <cellStyle name="常规 8 4 2 2 5 2" xfId="32935" xr:uid="{00000000-0005-0000-0000-000038910000}"/>
    <cellStyle name="常规 8 4 2 2 6" xfId="22698" xr:uid="{00000000-0005-0000-0000-000039910000}"/>
    <cellStyle name="常规 8 4 2 3" xfId="1457" xr:uid="{00000000-0005-0000-0000-00003A910000}"/>
    <cellStyle name="常规 8 4 2 3 2" xfId="5078" xr:uid="{00000000-0005-0000-0000-00003B910000}"/>
    <cellStyle name="常规 8 4 2 3 2 2" xfId="9173" xr:uid="{00000000-0005-0000-0000-00003C910000}"/>
    <cellStyle name="常规 8 4 2 3 2 2 2" xfId="19413" xr:uid="{00000000-0005-0000-0000-00003D910000}"/>
    <cellStyle name="常规 8 4 2 3 2 2 2 2" xfId="39925" xr:uid="{00000000-0005-0000-0000-00003E910000}"/>
    <cellStyle name="常规 8 4 2 3 2 2 3" xfId="29688" xr:uid="{00000000-0005-0000-0000-00003F910000}"/>
    <cellStyle name="常规 8 4 2 3 2 3" xfId="15318" xr:uid="{00000000-0005-0000-0000-000040910000}"/>
    <cellStyle name="常规 8 4 2 3 2 3 2" xfId="35830" xr:uid="{00000000-0005-0000-0000-000041910000}"/>
    <cellStyle name="常规 8 4 2 3 2 4" xfId="25593" xr:uid="{00000000-0005-0000-0000-000042910000}"/>
    <cellStyle name="常规 8 4 2 3 3" xfId="3043" xr:uid="{00000000-0005-0000-0000-000043910000}"/>
    <cellStyle name="常规 8 4 2 3 3 2" xfId="13284" xr:uid="{00000000-0005-0000-0000-000044910000}"/>
    <cellStyle name="常规 8 4 2 3 3 2 2" xfId="33796" xr:uid="{00000000-0005-0000-0000-000045910000}"/>
    <cellStyle name="常规 8 4 2 3 3 3" xfId="23559" xr:uid="{00000000-0005-0000-0000-000046910000}"/>
    <cellStyle name="常规 8 4 2 3 4" xfId="7115" xr:uid="{00000000-0005-0000-0000-000047910000}"/>
    <cellStyle name="常规 8 4 2 3 4 2" xfId="17355" xr:uid="{00000000-0005-0000-0000-000048910000}"/>
    <cellStyle name="常规 8 4 2 3 4 2 2" xfId="37867" xr:uid="{00000000-0005-0000-0000-000049910000}"/>
    <cellStyle name="常规 8 4 2 3 4 3" xfId="27630" xr:uid="{00000000-0005-0000-0000-00004A910000}"/>
    <cellStyle name="常规 8 4 2 3 5" xfId="11745" xr:uid="{00000000-0005-0000-0000-00004B910000}"/>
    <cellStyle name="常规 8 4 2 3 5 2" xfId="32257" xr:uid="{00000000-0005-0000-0000-00004C910000}"/>
    <cellStyle name="常规 8 4 2 3 6" xfId="22020" xr:uid="{00000000-0005-0000-0000-00004D910000}"/>
    <cellStyle name="常规 8 4 2 4" xfId="4895" xr:uid="{00000000-0005-0000-0000-00004E910000}"/>
    <cellStyle name="常规 8 4 2 4 2" xfId="8990" xr:uid="{00000000-0005-0000-0000-00004F910000}"/>
    <cellStyle name="常规 8 4 2 4 2 2" xfId="19230" xr:uid="{00000000-0005-0000-0000-000050910000}"/>
    <cellStyle name="常规 8 4 2 4 2 2 2" xfId="39742" xr:uid="{00000000-0005-0000-0000-000051910000}"/>
    <cellStyle name="常规 8 4 2 4 2 3" xfId="29505" xr:uid="{00000000-0005-0000-0000-000052910000}"/>
    <cellStyle name="常规 8 4 2 4 3" xfId="15135" xr:uid="{00000000-0005-0000-0000-000053910000}"/>
    <cellStyle name="常规 8 4 2 4 3 2" xfId="35647" xr:uid="{00000000-0005-0000-0000-000054910000}"/>
    <cellStyle name="常规 8 4 2 4 4" xfId="25410" xr:uid="{00000000-0005-0000-0000-000055910000}"/>
    <cellStyle name="常规 8 4 2 5" xfId="2860" xr:uid="{00000000-0005-0000-0000-000056910000}"/>
    <cellStyle name="常规 8 4 2 5 2" xfId="13101" xr:uid="{00000000-0005-0000-0000-000057910000}"/>
    <cellStyle name="常规 8 4 2 5 2 2" xfId="33613" xr:uid="{00000000-0005-0000-0000-000058910000}"/>
    <cellStyle name="常规 8 4 2 5 3" xfId="23376" xr:uid="{00000000-0005-0000-0000-000059910000}"/>
    <cellStyle name="常规 8 4 2 6" xfId="6932" xr:uid="{00000000-0005-0000-0000-00005A910000}"/>
    <cellStyle name="常规 8 4 2 6 2" xfId="17172" xr:uid="{00000000-0005-0000-0000-00005B910000}"/>
    <cellStyle name="常规 8 4 2 6 2 2" xfId="37684" xr:uid="{00000000-0005-0000-0000-00005C910000}"/>
    <cellStyle name="常规 8 4 2 6 3" xfId="27447" xr:uid="{00000000-0005-0000-0000-00005D910000}"/>
    <cellStyle name="常规 8 4 2 7" xfId="11067" xr:uid="{00000000-0005-0000-0000-00005E910000}"/>
    <cellStyle name="常规 8 4 2 7 2" xfId="31579" xr:uid="{00000000-0005-0000-0000-00005F910000}"/>
    <cellStyle name="常规 8 4 2 8" xfId="21341" xr:uid="{00000000-0005-0000-0000-000060910000}"/>
    <cellStyle name="常规 8 4 3" xfId="1798" xr:uid="{00000000-0005-0000-0000-000061910000}"/>
    <cellStyle name="常规 8 4 3 2" xfId="5252" xr:uid="{00000000-0005-0000-0000-000062910000}"/>
    <cellStyle name="常规 8 4 3 2 2" xfId="9347" xr:uid="{00000000-0005-0000-0000-000063910000}"/>
    <cellStyle name="常规 8 4 3 2 2 2" xfId="19587" xr:uid="{00000000-0005-0000-0000-000064910000}"/>
    <cellStyle name="常规 8 4 3 2 2 2 2" xfId="40099" xr:uid="{00000000-0005-0000-0000-000065910000}"/>
    <cellStyle name="常规 8 4 3 2 2 3" xfId="29862" xr:uid="{00000000-0005-0000-0000-000066910000}"/>
    <cellStyle name="常规 8 4 3 2 3" xfId="15492" xr:uid="{00000000-0005-0000-0000-000067910000}"/>
    <cellStyle name="常规 8 4 3 2 3 2" xfId="36004" xr:uid="{00000000-0005-0000-0000-000068910000}"/>
    <cellStyle name="常规 8 4 3 2 4" xfId="25767" xr:uid="{00000000-0005-0000-0000-000069910000}"/>
    <cellStyle name="常规 8 4 3 3" xfId="3217" xr:uid="{00000000-0005-0000-0000-00006A910000}"/>
    <cellStyle name="常规 8 4 3 3 2" xfId="13458" xr:uid="{00000000-0005-0000-0000-00006B910000}"/>
    <cellStyle name="常规 8 4 3 3 2 2" xfId="33970" xr:uid="{00000000-0005-0000-0000-00006C910000}"/>
    <cellStyle name="常规 8 4 3 3 3" xfId="23733" xr:uid="{00000000-0005-0000-0000-00006D910000}"/>
    <cellStyle name="常规 8 4 3 4" xfId="7289" xr:uid="{00000000-0005-0000-0000-00006E910000}"/>
    <cellStyle name="常规 8 4 3 4 2" xfId="17529" xr:uid="{00000000-0005-0000-0000-00006F910000}"/>
    <cellStyle name="常规 8 4 3 4 2 2" xfId="38041" xr:uid="{00000000-0005-0000-0000-000070910000}"/>
    <cellStyle name="常规 8 4 3 4 3" xfId="27804" xr:uid="{00000000-0005-0000-0000-000071910000}"/>
    <cellStyle name="常规 8 4 3 5" xfId="12084" xr:uid="{00000000-0005-0000-0000-000072910000}"/>
    <cellStyle name="常规 8 4 3 5 2" xfId="32596" xr:uid="{00000000-0005-0000-0000-000073910000}"/>
    <cellStyle name="常规 8 4 3 6" xfId="22359" xr:uid="{00000000-0005-0000-0000-000074910000}"/>
    <cellStyle name="常规 8 4 4" xfId="1076" xr:uid="{00000000-0005-0000-0000-000075910000}"/>
    <cellStyle name="常规 8 4 4 2" xfId="6235" xr:uid="{00000000-0005-0000-0000-000076910000}"/>
    <cellStyle name="常规 8 4 4 2 2" xfId="10330" xr:uid="{00000000-0005-0000-0000-000077910000}"/>
    <cellStyle name="常规 8 4 4 2 2 2" xfId="20570" xr:uid="{00000000-0005-0000-0000-000078910000}"/>
    <cellStyle name="常规 8 4 4 2 2 2 2" xfId="41082" xr:uid="{00000000-0005-0000-0000-000079910000}"/>
    <cellStyle name="常规 8 4 4 2 2 3" xfId="30845" xr:uid="{00000000-0005-0000-0000-00007A910000}"/>
    <cellStyle name="常规 8 4 4 2 3" xfId="16475" xr:uid="{00000000-0005-0000-0000-00007B910000}"/>
    <cellStyle name="常规 8 4 4 2 3 2" xfId="36987" xr:uid="{00000000-0005-0000-0000-00007C910000}"/>
    <cellStyle name="常规 8 4 4 2 4" xfId="26750" xr:uid="{00000000-0005-0000-0000-00007D910000}"/>
    <cellStyle name="常规 8 4 4 3" xfId="4200" xr:uid="{00000000-0005-0000-0000-00007E910000}"/>
    <cellStyle name="常规 8 4 4 3 2" xfId="14441" xr:uid="{00000000-0005-0000-0000-00007F910000}"/>
    <cellStyle name="常规 8 4 4 3 2 2" xfId="34953" xr:uid="{00000000-0005-0000-0000-000080910000}"/>
    <cellStyle name="常规 8 4 4 3 3" xfId="24716" xr:uid="{00000000-0005-0000-0000-000081910000}"/>
    <cellStyle name="常规 8 4 4 4" xfId="8272" xr:uid="{00000000-0005-0000-0000-000082910000}"/>
    <cellStyle name="常规 8 4 4 4 2" xfId="18512" xr:uid="{00000000-0005-0000-0000-000083910000}"/>
    <cellStyle name="常规 8 4 4 4 2 2" xfId="39024" xr:uid="{00000000-0005-0000-0000-000084910000}"/>
    <cellStyle name="常规 8 4 4 4 3" xfId="28787" xr:uid="{00000000-0005-0000-0000-000085910000}"/>
    <cellStyle name="常规 8 4 4 5" xfId="11406" xr:uid="{00000000-0005-0000-0000-000086910000}"/>
    <cellStyle name="常规 8 4 4 5 2" xfId="31918" xr:uid="{00000000-0005-0000-0000-000087910000}"/>
    <cellStyle name="常规 8 4 4 6" xfId="21680" xr:uid="{00000000-0005-0000-0000-000088910000}"/>
    <cellStyle name="常规 8 4 5" xfId="4556" xr:uid="{00000000-0005-0000-0000-000089910000}"/>
    <cellStyle name="常规 8 4 5 2" xfId="8651" xr:uid="{00000000-0005-0000-0000-00008A910000}"/>
    <cellStyle name="常规 8 4 5 2 2" xfId="18891" xr:uid="{00000000-0005-0000-0000-00008B910000}"/>
    <cellStyle name="常规 8 4 5 2 2 2" xfId="39403" xr:uid="{00000000-0005-0000-0000-00008C910000}"/>
    <cellStyle name="常规 8 4 5 2 3" xfId="29166" xr:uid="{00000000-0005-0000-0000-00008D910000}"/>
    <cellStyle name="常规 8 4 5 3" xfId="14796" xr:uid="{00000000-0005-0000-0000-00008E910000}"/>
    <cellStyle name="常规 8 4 5 3 2" xfId="35308" xr:uid="{00000000-0005-0000-0000-00008F910000}"/>
    <cellStyle name="常规 8 4 5 4" xfId="25071" xr:uid="{00000000-0005-0000-0000-000090910000}"/>
    <cellStyle name="常规 8 4 6" xfId="2521" xr:uid="{00000000-0005-0000-0000-000091910000}"/>
    <cellStyle name="常规 8 4 6 2" xfId="12762" xr:uid="{00000000-0005-0000-0000-000092910000}"/>
    <cellStyle name="常规 8 4 6 2 2" xfId="33274" xr:uid="{00000000-0005-0000-0000-000093910000}"/>
    <cellStyle name="常规 8 4 6 3" xfId="23037" xr:uid="{00000000-0005-0000-0000-000094910000}"/>
    <cellStyle name="常规 8 4 7" xfId="6593" xr:uid="{00000000-0005-0000-0000-000095910000}"/>
    <cellStyle name="常规 8 4 7 2" xfId="16833" xr:uid="{00000000-0005-0000-0000-000096910000}"/>
    <cellStyle name="常规 8 4 7 2 2" xfId="37345" xr:uid="{00000000-0005-0000-0000-000097910000}"/>
    <cellStyle name="常规 8 4 7 3" xfId="27108" xr:uid="{00000000-0005-0000-0000-000098910000}"/>
    <cellStyle name="常规 8 4 8" xfId="10776" xr:uid="{00000000-0005-0000-0000-000099910000}"/>
    <cellStyle name="常规 8 4 8 2" xfId="31288" xr:uid="{00000000-0005-0000-0000-00009A910000}"/>
    <cellStyle name="常规 8 4 9" xfId="21050" xr:uid="{00000000-0005-0000-0000-00009B910000}"/>
    <cellStyle name="常规 8 5" xfId="255" xr:uid="{00000000-0005-0000-0000-00009C910000}"/>
    <cellStyle name="常规 8 5 2" xfId="630" xr:uid="{00000000-0005-0000-0000-00009D910000}"/>
    <cellStyle name="常规 8 5 2 2" xfId="2076" xr:uid="{00000000-0005-0000-0000-00009E910000}"/>
    <cellStyle name="常规 8 5 2 2 2" xfId="5568" xr:uid="{00000000-0005-0000-0000-00009F910000}"/>
    <cellStyle name="常规 8 5 2 2 2 2" xfId="9663" xr:uid="{00000000-0005-0000-0000-0000A0910000}"/>
    <cellStyle name="常规 8 5 2 2 2 2 2" xfId="19903" xr:uid="{00000000-0005-0000-0000-0000A1910000}"/>
    <cellStyle name="常规 8 5 2 2 2 2 2 2" xfId="40415" xr:uid="{00000000-0005-0000-0000-0000A2910000}"/>
    <cellStyle name="常规 8 5 2 2 2 2 3" xfId="30178" xr:uid="{00000000-0005-0000-0000-0000A3910000}"/>
    <cellStyle name="常规 8 5 2 2 2 3" xfId="15808" xr:uid="{00000000-0005-0000-0000-0000A4910000}"/>
    <cellStyle name="常规 8 5 2 2 2 3 2" xfId="36320" xr:uid="{00000000-0005-0000-0000-0000A5910000}"/>
    <cellStyle name="常规 8 5 2 2 2 4" xfId="26083" xr:uid="{00000000-0005-0000-0000-0000A6910000}"/>
    <cellStyle name="常规 8 5 2 2 3" xfId="3533" xr:uid="{00000000-0005-0000-0000-0000A7910000}"/>
    <cellStyle name="常规 8 5 2 2 3 2" xfId="13774" xr:uid="{00000000-0005-0000-0000-0000A8910000}"/>
    <cellStyle name="常规 8 5 2 2 3 2 2" xfId="34286" xr:uid="{00000000-0005-0000-0000-0000A9910000}"/>
    <cellStyle name="常规 8 5 2 2 3 3" xfId="24049" xr:uid="{00000000-0005-0000-0000-0000AA910000}"/>
    <cellStyle name="常规 8 5 2 2 4" xfId="7605" xr:uid="{00000000-0005-0000-0000-0000AB910000}"/>
    <cellStyle name="常规 8 5 2 2 4 2" xfId="17845" xr:uid="{00000000-0005-0000-0000-0000AC910000}"/>
    <cellStyle name="常规 8 5 2 2 4 2 2" xfId="38357" xr:uid="{00000000-0005-0000-0000-0000AD910000}"/>
    <cellStyle name="常规 8 5 2 2 4 3" xfId="28120" xr:uid="{00000000-0005-0000-0000-0000AE910000}"/>
    <cellStyle name="常规 8 5 2 2 5" xfId="12362" xr:uid="{00000000-0005-0000-0000-0000AF910000}"/>
    <cellStyle name="常规 8 5 2 2 5 2" xfId="32874" xr:uid="{00000000-0005-0000-0000-0000B0910000}"/>
    <cellStyle name="常规 8 5 2 2 6" xfId="22637" xr:uid="{00000000-0005-0000-0000-0000B1910000}"/>
    <cellStyle name="常规 8 5 2 3" xfId="1396" xr:uid="{00000000-0005-0000-0000-0000B2910000}"/>
    <cellStyle name="常规 8 5 2 3 2" xfId="6008" xr:uid="{00000000-0005-0000-0000-0000B3910000}"/>
    <cellStyle name="常规 8 5 2 3 2 2" xfId="10103" xr:uid="{00000000-0005-0000-0000-0000B4910000}"/>
    <cellStyle name="常规 8 5 2 3 2 2 2" xfId="20343" xr:uid="{00000000-0005-0000-0000-0000B5910000}"/>
    <cellStyle name="常规 8 5 2 3 2 2 2 2" xfId="40855" xr:uid="{00000000-0005-0000-0000-0000B6910000}"/>
    <cellStyle name="常规 8 5 2 3 2 2 3" xfId="30618" xr:uid="{00000000-0005-0000-0000-0000B7910000}"/>
    <cellStyle name="常规 8 5 2 3 2 3" xfId="16248" xr:uid="{00000000-0005-0000-0000-0000B8910000}"/>
    <cellStyle name="常规 8 5 2 3 2 3 2" xfId="36760" xr:uid="{00000000-0005-0000-0000-0000B9910000}"/>
    <cellStyle name="常规 8 5 2 3 2 4" xfId="26523" xr:uid="{00000000-0005-0000-0000-0000BA910000}"/>
    <cellStyle name="常规 8 5 2 3 3" xfId="3973" xr:uid="{00000000-0005-0000-0000-0000BB910000}"/>
    <cellStyle name="常规 8 5 2 3 3 2" xfId="14214" xr:uid="{00000000-0005-0000-0000-0000BC910000}"/>
    <cellStyle name="常规 8 5 2 3 3 2 2" xfId="34726" xr:uid="{00000000-0005-0000-0000-0000BD910000}"/>
    <cellStyle name="常规 8 5 2 3 3 3" xfId="24489" xr:uid="{00000000-0005-0000-0000-0000BE910000}"/>
    <cellStyle name="常规 8 5 2 3 4" xfId="8045" xr:uid="{00000000-0005-0000-0000-0000BF910000}"/>
    <cellStyle name="常规 8 5 2 3 4 2" xfId="18285" xr:uid="{00000000-0005-0000-0000-0000C0910000}"/>
    <cellStyle name="常规 8 5 2 3 4 2 2" xfId="38797" xr:uid="{00000000-0005-0000-0000-0000C1910000}"/>
    <cellStyle name="常规 8 5 2 3 4 3" xfId="28560" xr:uid="{00000000-0005-0000-0000-0000C2910000}"/>
    <cellStyle name="常规 8 5 2 3 5" xfId="11684" xr:uid="{00000000-0005-0000-0000-0000C3910000}"/>
    <cellStyle name="常规 8 5 2 3 5 2" xfId="32196" xr:uid="{00000000-0005-0000-0000-0000C4910000}"/>
    <cellStyle name="常规 8 5 2 3 6" xfId="21959" xr:uid="{00000000-0005-0000-0000-0000C5910000}"/>
    <cellStyle name="常规 8 5 2 4" xfId="4834" xr:uid="{00000000-0005-0000-0000-0000C6910000}"/>
    <cellStyle name="常规 8 5 2 4 2" xfId="8929" xr:uid="{00000000-0005-0000-0000-0000C7910000}"/>
    <cellStyle name="常规 8 5 2 4 2 2" xfId="19169" xr:uid="{00000000-0005-0000-0000-0000C8910000}"/>
    <cellStyle name="常规 8 5 2 4 2 2 2" xfId="39681" xr:uid="{00000000-0005-0000-0000-0000C9910000}"/>
    <cellStyle name="常规 8 5 2 4 2 3" xfId="29444" xr:uid="{00000000-0005-0000-0000-0000CA910000}"/>
    <cellStyle name="常规 8 5 2 4 3" xfId="15074" xr:uid="{00000000-0005-0000-0000-0000CB910000}"/>
    <cellStyle name="常规 8 5 2 4 3 2" xfId="35586" xr:uid="{00000000-0005-0000-0000-0000CC910000}"/>
    <cellStyle name="常规 8 5 2 4 4" xfId="25349" xr:uid="{00000000-0005-0000-0000-0000CD910000}"/>
    <cellStyle name="常规 8 5 2 5" xfId="2799" xr:uid="{00000000-0005-0000-0000-0000CE910000}"/>
    <cellStyle name="常规 8 5 2 5 2" xfId="13040" xr:uid="{00000000-0005-0000-0000-0000CF910000}"/>
    <cellStyle name="常规 8 5 2 5 2 2" xfId="33552" xr:uid="{00000000-0005-0000-0000-0000D0910000}"/>
    <cellStyle name="常规 8 5 2 5 3" xfId="23315" xr:uid="{00000000-0005-0000-0000-0000D1910000}"/>
    <cellStyle name="常规 8 5 2 6" xfId="6871" xr:uid="{00000000-0005-0000-0000-0000D2910000}"/>
    <cellStyle name="常规 8 5 2 6 2" xfId="17111" xr:uid="{00000000-0005-0000-0000-0000D3910000}"/>
    <cellStyle name="常规 8 5 2 6 2 2" xfId="37623" xr:uid="{00000000-0005-0000-0000-0000D4910000}"/>
    <cellStyle name="常规 8 5 2 6 3" xfId="27386" xr:uid="{00000000-0005-0000-0000-0000D5910000}"/>
    <cellStyle name="常规 8 5 2 7" xfId="11006" xr:uid="{00000000-0005-0000-0000-0000D6910000}"/>
    <cellStyle name="常规 8 5 2 7 2" xfId="31518" xr:uid="{00000000-0005-0000-0000-0000D7910000}"/>
    <cellStyle name="常规 8 5 2 8" xfId="21280" xr:uid="{00000000-0005-0000-0000-0000D8910000}"/>
    <cellStyle name="常规 8 5 3" xfId="1737" xr:uid="{00000000-0005-0000-0000-0000D9910000}"/>
    <cellStyle name="常规 8 5 3 2" xfId="5191" xr:uid="{00000000-0005-0000-0000-0000DA910000}"/>
    <cellStyle name="常规 8 5 3 2 2" xfId="9286" xr:uid="{00000000-0005-0000-0000-0000DB910000}"/>
    <cellStyle name="常规 8 5 3 2 2 2" xfId="19526" xr:uid="{00000000-0005-0000-0000-0000DC910000}"/>
    <cellStyle name="常规 8 5 3 2 2 2 2" xfId="40038" xr:uid="{00000000-0005-0000-0000-0000DD910000}"/>
    <cellStyle name="常规 8 5 3 2 2 3" xfId="29801" xr:uid="{00000000-0005-0000-0000-0000DE910000}"/>
    <cellStyle name="常规 8 5 3 2 3" xfId="15431" xr:uid="{00000000-0005-0000-0000-0000DF910000}"/>
    <cellStyle name="常规 8 5 3 2 3 2" xfId="35943" xr:uid="{00000000-0005-0000-0000-0000E0910000}"/>
    <cellStyle name="常规 8 5 3 2 4" xfId="25706" xr:uid="{00000000-0005-0000-0000-0000E1910000}"/>
    <cellStyle name="常规 8 5 3 3" xfId="3156" xr:uid="{00000000-0005-0000-0000-0000E2910000}"/>
    <cellStyle name="常规 8 5 3 3 2" xfId="13397" xr:uid="{00000000-0005-0000-0000-0000E3910000}"/>
    <cellStyle name="常规 8 5 3 3 2 2" xfId="33909" xr:uid="{00000000-0005-0000-0000-0000E4910000}"/>
    <cellStyle name="常规 8 5 3 3 3" xfId="23672" xr:uid="{00000000-0005-0000-0000-0000E5910000}"/>
    <cellStyle name="常规 8 5 3 4" xfId="7228" xr:uid="{00000000-0005-0000-0000-0000E6910000}"/>
    <cellStyle name="常规 8 5 3 4 2" xfId="17468" xr:uid="{00000000-0005-0000-0000-0000E7910000}"/>
    <cellStyle name="常规 8 5 3 4 2 2" xfId="37980" xr:uid="{00000000-0005-0000-0000-0000E8910000}"/>
    <cellStyle name="常规 8 5 3 4 3" xfId="27743" xr:uid="{00000000-0005-0000-0000-0000E9910000}"/>
    <cellStyle name="常规 8 5 3 5" xfId="12023" xr:uid="{00000000-0005-0000-0000-0000EA910000}"/>
    <cellStyle name="常规 8 5 3 5 2" xfId="32535" xr:uid="{00000000-0005-0000-0000-0000EB910000}"/>
    <cellStyle name="常规 8 5 3 6" xfId="22298" xr:uid="{00000000-0005-0000-0000-0000EC910000}"/>
    <cellStyle name="常规 8 5 4" xfId="1015" xr:uid="{00000000-0005-0000-0000-0000ED910000}"/>
    <cellStyle name="常规 8 5 4 2" xfId="6112" xr:uid="{00000000-0005-0000-0000-0000EE910000}"/>
    <cellStyle name="常规 8 5 4 2 2" xfId="10207" xr:uid="{00000000-0005-0000-0000-0000EF910000}"/>
    <cellStyle name="常规 8 5 4 2 2 2" xfId="20447" xr:uid="{00000000-0005-0000-0000-0000F0910000}"/>
    <cellStyle name="常规 8 5 4 2 2 2 2" xfId="40959" xr:uid="{00000000-0005-0000-0000-0000F1910000}"/>
    <cellStyle name="常规 8 5 4 2 2 3" xfId="30722" xr:uid="{00000000-0005-0000-0000-0000F2910000}"/>
    <cellStyle name="常规 8 5 4 2 3" xfId="16352" xr:uid="{00000000-0005-0000-0000-0000F3910000}"/>
    <cellStyle name="常规 8 5 4 2 3 2" xfId="36864" xr:uid="{00000000-0005-0000-0000-0000F4910000}"/>
    <cellStyle name="常规 8 5 4 2 4" xfId="26627" xr:uid="{00000000-0005-0000-0000-0000F5910000}"/>
    <cellStyle name="常规 8 5 4 3" xfId="4077" xr:uid="{00000000-0005-0000-0000-0000F6910000}"/>
    <cellStyle name="常规 8 5 4 3 2" xfId="14318" xr:uid="{00000000-0005-0000-0000-0000F7910000}"/>
    <cellStyle name="常规 8 5 4 3 2 2" xfId="34830" xr:uid="{00000000-0005-0000-0000-0000F8910000}"/>
    <cellStyle name="常规 8 5 4 3 3" xfId="24593" xr:uid="{00000000-0005-0000-0000-0000F9910000}"/>
    <cellStyle name="常规 8 5 4 4" xfId="8149" xr:uid="{00000000-0005-0000-0000-0000FA910000}"/>
    <cellStyle name="常规 8 5 4 4 2" xfId="18389" xr:uid="{00000000-0005-0000-0000-0000FB910000}"/>
    <cellStyle name="常规 8 5 4 4 2 2" xfId="38901" xr:uid="{00000000-0005-0000-0000-0000FC910000}"/>
    <cellStyle name="常规 8 5 4 4 3" xfId="28664" xr:uid="{00000000-0005-0000-0000-0000FD910000}"/>
    <cellStyle name="常规 8 5 4 5" xfId="11345" xr:uid="{00000000-0005-0000-0000-0000FE910000}"/>
    <cellStyle name="常规 8 5 4 5 2" xfId="31857" xr:uid="{00000000-0005-0000-0000-0000FF910000}"/>
    <cellStyle name="常规 8 5 4 6" xfId="21619" xr:uid="{00000000-0005-0000-0000-000000920000}"/>
    <cellStyle name="常规 8 5 5" xfId="4495" xr:uid="{00000000-0005-0000-0000-000001920000}"/>
    <cellStyle name="常规 8 5 5 2" xfId="8590" xr:uid="{00000000-0005-0000-0000-000002920000}"/>
    <cellStyle name="常规 8 5 5 2 2" xfId="18830" xr:uid="{00000000-0005-0000-0000-000003920000}"/>
    <cellStyle name="常规 8 5 5 2 2 2" xfId="39342" xr:uid="{00000000-0005-0000-0000-000004920000}"/>
    <cellStyle name="常规 8 5 5 2 3" xfId="29105" xr:uid="{00000000-0005-0000-0000-000005920000}"/>
    <cellStyle name="常规 8 5 5 3" xfId="14735" xr:uid="{00000000-0005-0000-0000-000006920000}"/>
    <cellStyle name="常规 8 5 5 3 2" xfId="35247" xr:uid="{00000000-0005-0000-0000-000007920000}"/>
    <cellStyle name="常规 8 5 5 4" xfId="25010" xr:uid="{00000000-0005-0000-0000-000008920000}"/>
    <cellStyle name="常规 8 5 6" xfId="2460" xr:uid="{00000000-0005-0000-0000-000009920000}"/>
    <cellStyle name="常规 8 5 6 2" xfId="12701" xr:uid="{00000000-0005-0000-0000-00000A920000}"/>
    <cellStyle name="常规 8 5 6 2 2" xfId="33213" xr:uid="{00000000-0005-0000-0000-00000B920000}"/>
    <cellStyle name="常规 8 5 6 3" xfId="22976" xr:uid="{00000000-0005-0000-0000-00000C920000}"/>
    <cellStyle name="常规 8 5 7" xfId="6532" xr:uid="{00000000-0005-0000-0000-00000D920000}"/>
    <cellStyle name="常规 8 5 7 2" xfId="16772" xr:uid="{00000000-0005-0000-0000-00000E920000}"/>
    <cellStyle name="常规 8 5 7 2 2" xfId="37284" xr:uid="{00000000-0005-0000-0000-00000F920000}"/>
    <cellStyle name="常规 8 5 7 3" xfId="27047" xr:uid="{00000000-0005-0000-0000-000010920000}"/>
    <cellStyle name="常规 8 5 8" xfId="10720" xr:uid="{00000000-0005-0000-0000-000011920000}"/>
    <cellStyle name="常规 8 5 8 2" xfId="31232" xr:uid="{00000000-0005-0000-0000-000012920000}"/>
    <cellStyle name="常规 8 5 9" xfId="20994" xr:uid="{00000000-0005-0000-0000-000013920000}"/>
    <cellStyle name="常规 8 6" xfId="140" xr:uid="{00000000-0005-0000-0000-000014920000}"/>
    <cellStyle name="常规 8 6 2" xfId="836" xr:uid="{00000000-0005-0000-0000-000015920000}"/>
    <cellStyle name="常规 8 6 2 2" xfId="2282" xr:uid="{00000000-0005-0000-0000-000016920000}"/>
    <cellStyle name="常规 8 6 2 2 2" xfId="5774" xr:uid="{00000000-0005-0000-0000-000017920000}"/>
    <cellStyle name="常规 8 6 2 2 2 2" xfId="9869" xr:uid="{00000000-0005-0000-0000-000018920000}"/>
    <cellStyle name="常规 8 6 2 2 2 2 2" xfId="20109" xr:uid="{00000000-0005-0000-0000-000019920000}"/>
    <cellStyle name="常规 8 6 2 2 2 2 2 2" xfId="40621" xr:uid="{00000000-0005-0000-0000-00001A920000}"/>
    <cellStyle name="常规 8 6 2 2 2 2 3" xfId="30384" xr:uid="{00000000-0005-0000-0000-00001B920000}"/>
    <cellStyle name="常规 8 6 2 2 2 3" xfId="16014" xr:uid="{00000000-0005-0000-0000-00001C920000}"/>
    <cellStyle name="常规 8 6 2 2 2 3 2" xfId="36526" xr:uid="{00000000-0005-0000-0000-00001D920000}"/>
    <cellStyle name="常规 8 6 2 2 2 4" xfId="26289" xr:uid="{00000000-0005-0000-0000-00001E920000}"/>
    <cellStyle name="常规 8 6 2 2 3" xfId="3739" xr:uid="{00000000-0005-0000-0000-00001F920000}"/>
    <cellStyle name="常规 8 6 2 2 3 2" xfId="13980" xr:uid="{00000000-0005-0000-0000-000020920000}"/>
    <cellStyle name="常规 8 6 2 2 3 2 2" xfId="34492" xr:uid="{00000000-0005-0000-0000-000021920000}"/>
    <cellStyle name="常规 8 6 2 2 3 3" xfId="24255" xr:uid="{00000000-0005-0000-0000-000022920000}"/>
    <cellStyle name="常规 8 6 2 2 4" xfId="7811" xr:uid="{00000000-0005-0000-0000-000023920000}"/>
    <cellStyle name="常规 8 6 2 2 4 2" xfId="18051" xr:uid="{00000000-0005-0000-0000-000024920000}"/>
    <cellStyle name="常规 8 6 2 2 4 2 2" xfId="38563" xr:uid="{00000000-0005-0000-0000-000025920000}"/>
    <cellStyle name="常规 8 6 2 2 4 3" xfId="28326" xr:uid="{00000000-0005-0000-0000-000026920000}"/>
    <cellStyle name="常规 8 6 2 2 5" xfId="12568" xr:uid="{00000000-0005-0000-0000-000027920000}"/>
    <cellStyle name="常规 8 6 2 2 5 2" xfId="33080" xr:uid="{00000000-0005-0000-0000-000028920000}"/>
    <cellStyle name="常规 8 6 2 2 6" xfId="22843" xr:uid="{00000000-0005-0000-0000-000029920000}"/>
    <cellStyle name="常规 8 6 2 3" xfId="1602" xr:uid="{00000000-0005-0000-0000-00002A920000}"/>
    <cellStyle name="常规 8 6 2 3 2" xfId="6396" xr:uid="{00000000-0005-0000-0000-00002B920000}"/>
    <cellStyle name="常规 8 6 2 3 2 2" xfId="10491" xr:uid="{00000000-0005-0000-0000-00002C920000}"/>
    <cellStyle name="常规 8 6 2 3 2 2 2" xfId="20731" xr:uid="{00000000-0005-0000-0000-00002D920000}"/>
    <cellStyle name="常规 8 6 2 3 2 2 2 2" xfId="41243" xr:uid="{00000000-0005-0000-0000-00002E920000}"/>
    <cellStyle name="常规 8 6 2 3 2 2 3" xfId="31006" xr:uid="{00000000-0005-0000-0000-00002F920000}"/>
    <cellStyle name="常规 8 6 2 3 2 3" xfId="16636" xr:uid="{00000000-0005-0000-0000-000030920000}"/>
    <cellStyle name="常规 8 6 2 3 2 3 2" xfId="37148" xr:uid="{00000000-0005-0000-0000-000031920000}"/>
    <cellStyle name="常规 8 6 2 3 2 4" xfId="26911" xr:uid="{00000000-0005-0000-0000-000032920000}"/>
    <cellStyle name="常规 8 6 2 3 3" xfId="4361" xr:uid="{00000000-0005-0000-0000-000033920000}"/>
    <cellStyle name="常规 8 6 2 3 3 2" xfId="14602" xr:uid="{00000000-0005-0000-0000-000034920000}"/>
    <cellStyle name="常规 8 6 2 3 3 2 2" xfId="35114" xr:uid="{00000000-0005-0000-0000-000035920000}"/>
    <cellStyle name="常规 8 6 2 3 3 3" xfId="24877" xr:uid="{00000000-0005-0000-0000-000036920000}"/>
    <cellStyle name="常规 8 6 2 3 4" xfId="8433" xr:uid="{00000000-0005-0000-0000-000037920000}"/>
    <cellStyle name="常规 8 6 2 3 4 2" xfId="18673" xr:uid="{00000000-0005-0000-0000-000038920000}"/>
    <cellStyle name="常规 8 6 2 3 4 2 2" xfId="39185" xr:uid="{00000000-0005-0000-0000-000039920000}"/>
    <cellStyle name="常规 8 6 2 3 4 3" xfId="28948" xr:uid="{00000000-0005-0000-0000-00003A920000}"/>
    <cellStyle name="常规 8 6 2 3 5" xfId="11890" xr:uid="{00000000-0005-0000-0000-00003B920000}"/>
    <cellStyle name="常规 8 6 2 3 5 2" xfId="32402" xr:uid="{00000000-0005-0000-0000-00003C920000}"/>
    <cellStyle name="常规 8 6 2 3 6" xfId="22165" xr:uid="{00000000-0005-0000-0000-00003D920000}"/>
    <cellStyle name="常规 8 6 2 4" xfId="5040" xr:uid="{00000000-0005-0000-0000-00003E920000}"/>
    <cellStyle name="常规 8 6 2 4 2" xfId="9135" xr:uid="{00000000-0005-0000-0000-00003F920000}"/>
    <cellStyle name="常规 8 6 2 4 2 2" xfId="19375" xr:uid="{00000000-0005-0000-0000-000040920000}"/>
    <cellStyle name="常规 8 6 2 4 2 2 2" xfId="39887" xr:uid="{00000000-0005-0000-0000-000041920000}"/>
    <cellStyle name="常规 8 6 2 4 2 3" xfId="29650" xr:uid="{00000000-0005-0000-0000-000042920000}"/>
    <cellStyle name="常规 8 6 2 4 3" xfId="15280" xr:uid="{00000000-0005-0000-0000-000043920000}"/>
    <cellStyle name="常规 8 6 2 4 3 2" xfId="35792" xr:uid="{00000000-0005-0000-0000-000044920000}"/>
    <cellStyle name="常规 8 6 2 4 4" xfId="25555" xr:uid="{00000000-0005-0000-0000-000045920000}"/>
    <cellStyle name="常规 8 6 2 5" xfId="3005" xr:uid="{00000000-0005-0000-0000-000046920000}"/>
    <cellStyle name="常规 8 6 2 5 2" xfId="13246" xr:uid="{00000000-0005-0000-0000-000047920000}"/>
    <cellStyle name="常规 8 6 2 5 2 2" xfId="33758" xr:uid="{00000000-0005-0000-0000-000048920000}"/>
    <cellStyle name="常规 8 6 2 5 3" xfId="23521" xr:uid="{00000000-0005-0000-0000-000049920000}"/>
    <cellStyle name="常规 8 6 2 6" xfId="7077" xr:uid="{00000000-0005-0000-0000-00004A920000}"/>
    <cellStyle name="常规 8 6 2 6 2" xfId="17317" xr:uid="{00000000-0005-0000-0000-00004B920000}"/>
    <cellStyle name="常规 8 6 2 6 2 2" xfId="37829" xr:uid="{00000000-0005-0000-0000-00004C920000}"/>
    <cellStyle name="常规 8 6 2 6 3" xfId="27592" xr:uid="{00000000-0005-0000-0000-00004D920000}"/>
    <cellStyle name="常规 8 6 2 7" xfId="11212" xr:uid="{00000000-0005-0000-0000-00004E920000}"/>
    <cellStyle name="常规 8 6 2 7 2" xfId="31724" xr:uid="{00000000-0005-0000-0000-00004F920000}"/>
    <cellStyle name="常规 8 6 2 8" xfId="21486" xr:uid="{00000000-0005-0000-0000-000050920000}"/>
    <cellStyle name="常规 8 6 3" xfId="1943" xr:uid="{00000000-0005-0000-0000-000051920000}"/>
    <cellStyle name="常规 8 6 3 2" xfId="5397" xr:uid="{00000000-0005-0000-0000-000052920000}"/>
    <cellStyle name="常规 8 6 3 2 2" xfId="9492" xr:uid="{00000000-0005-0000-0000-000053920000}"/>
    <cellStyle name="常规 8 6 3 2 2 2" xfId="19732" xr:uid="{00000000-0005-0000-0000-000054920000}"/>
    <cellStyle name="常规 8 6 3 2 2 2 2" xfId="40244" xr:uid="{00000000-0005-0000-0000-000055920000}"/>
    <cellStyle name="常规 8 6 3 2 2 3" xfId="30007" xr:uid="{00000000-0005-0000-0000-000056920000}"/>
    <cellStyle name="常规 8 6 3 2 3" xfId="15637" xr:uid="{00000000-0005-0000-0000-000057920000}"/>
    <cellStyle name="常规 8 6 3 2 3 2" xfId="36149" xr:uid="{00000000-0005-0000-0000-000058920000}"/>
    <cellStyle name="常规 8 6 3 2 4" xfId="25912" xr:uid="{00000000-0005-0000-0000-000059920000}"/>
    <cellStyle name="常规 8 6 3 3" xfId="3362" xr:uid="{00000000-0005-0000-0000-00005A920000}"/>
    <cellStyle name="常规 8 6 3 3 2" xfId="13603" xr:uid="{00000000-0005-0000-0000-00005B920000}"/>
    <cellStyle name="常规 8 6 3 3 2 2" xfId="34115" xr:uid="{00000000-0005-0000-0000-00005C920000}"/>
    <cellStyle name="常规 8 6 3 3 3" xfId="23878" xr:uid="{00000000-0005-0000-0000-00005D920000}"/>
    <cellStyle name="常规 8 6 3 4" xfId="7434" xr:uid="{00000000-0005-0000-0000-00005E920000}"/>
    <cellStyle name="常规 8 6 3 4 2" xfId="17674" xr:uid="{00000000-0005-0000-0000-00005F920000}"/>
    <cellStyle name="常规 8 6 3 4 2 2" xfId="38186" xr:uid="{00000000-0005-0000-0000-000060920000}"/>
    <cellStyle name="常规 8 6 3 4 3" xfId="27949" xr:uid="{00000000-0005-0000-0000-000061920000}"/>
    <cellStyle name="常规 8 6 3 5" xfId="12229" xr:uid="{00000000-0005-0000-0000-000062920000}"/>
    <cellStyle name="常规 8 6 3 5 2" xfId="32741" xr:uid="{00000000-0005-0000-0000-000063920000}"/>
    <cellStyle name="常规 8 6 3 6" xfId="22504" xr:uid="{00000000-0005-0000-0000-000064920000}"/>
    <cellStyle name="常规 8 6 4" xfId="1221" xr:uid="{00000000-0005-0000-0000-000065920000}"/>
    <cellStyle name="常规 8 6 4 2" xfId="5943" xr:uid="{00000000-0005-0000-0000-000066920000}"/>
    <cellStyle name="常规 8 6 4 2 2" xfId="10038" xr:uid="{00000000-0005-0000-0000-000067920000}"/>
    <cellStyle name="常规 8 6 4 2 2 2" xfId="20278" xr:uid="{00000000-0005-0000-0000-000068920000}"/>
    <cellStyle name="常规 8 6 4 2 2 2 2" xfId="40790" xr:uid="{00000000-0005-0000-0000-000069920000}"/>
    <cellStyle name="常规 8 6 4 2 2 3" xfId="30553" xr:uid="{00000000-0005-0000-0000-00006A920000}"/>
    <cellStyle name="常规 8 6 4 2 3" xfId="16183" xr:uid="{00000000-0005-0000-0000-00006B920000}"/>
    <cellStyle name="常规 8 6 4 2 3 2" xfId="36695" xr:uid="{00000000-0005-0000-0000-00006C920000}"/>
    <cellStyle name="常规 8 6 4 2 4" xfId="26458" xr:uid="{00000000-0005-0000-0000-00006D920000}"/>
    <cellStyle name="常规 8 6 4 3" xfId="3908" xr:uid="{00000000-0005-0000-0000-00006E920000}"/>
    <cellStyle name="常规 8 6 4 3 2" xfId="14149" xr:uid="{00000000-0005-0000-0000-00006F920000}"/>
    <cellStyle name="常规 8 6 4 3 2 2" xfId="34661" xr:uid="{00000000-0005-0000-0000-000070920000}"/>
    <cellStyle name="常规 8 6 4 3 3" xfId="24424" xr:uid="{00000000-0005-0000-0000-000071920000}"/>
    <cellStyle name="常规 8 6 4 4" xfId="7980" xr:uid="{00000000-0005-0000-0000-000072920000}"/>
    <cellStyle name="常规 8 6 4 4 2" xfId="18220" xr:uid="{00000000-0005-0000-0000-000073920000}"/>
    <cellStyle name="常规 8 6 4 4 2 2" xfId="38732" xr:uid="{00000000-0005-0000-0000-000074920000}"/>
    <cellStyle name="常规 8 6 4 4 3" xfId="28495" xr:uid="{00000000-0005-0000-0000-000075920000}"/>
    <cellStyle name="常规 8 6 4 5" xfId="11551" xr:uid="{00000000-0005-0000-0000-000076920000}"/>
    <cellStyle name="常规 8 6 4 5 2" xfId="32063" xr:uid="{00000000-0005-0000-0000-000077920000}"/>
    <cellStyle name="常规 8 6 4 6" xfId="21825" xr:uid="{00000000-0005-0000-0000-000078920000}"/>
    <cellStyle name="常规 8 6 5" xfId="4701" xr:uid="{00000000-0005-0000-0000-000079920000}"/>
    <cellStyle name="常规 8 6 5 2" xfId="8796" xr:uid="{00000000-0005-0000-0000-00007A920000}"/>
    <cellStyle name="常规 8 6 5 2 2" xfId="19036" xr:uid="{00000000-0005-0000-0000-00007B920000}"/>
    <cellStyle name="常规 8 6 5 2 2 2" xfId="39548" xr:uid="{00000000-0005-0000-0000-00007C920000}"/>
    <cellStyle name="常规 8 6 5 2 3" xfId="29311" xr:uid="{00000000-0005-0000-0000-00007D920000}"/>
    <cellStyle name="常规 8 6 5 3" xfId="14941" xr:uid="{00000000-0005-0000-0000-00007E920000}"/>
    <cellStyle name="常规 8 6 5 3 2" xfId="35453" xr:uid="{00000000-0005-0000-0000-00007F920000}"/>
    <cellStyle name="常规 8 6 5 4" xfId="25216" xr:uid="{00000000-0005-0000-0000-000080920000}"/>
    <cellStyle name="常规 8 6 6" xfId="2666" xr:uid="{00000000-0005-0000-0000-000081920000}"/>
    <cellStyle name="常规 8 6 6 2" xfId="12907" xr:uid="{00000000-0005-0000-0000-000082920000}"/>
    <cellStyle name="常规 8 6 6 2 2" xfId="33419" xr:uid="{00000000-0005-0000-0000-000083920000}"/>
    <cellStyle name="常规 8 6 6 3" xfId="23182" xr:uid="{00000000-0005-0000-0000-000084920000}"/>
    <cellStyle name="常规 8 6 7" xfId="6738" xr:uid="{00000000-0005-0000-0000-000085920000}"/>
    <cellStyle name="常规 8 6 7 2" xfId="16978" xr:uid="{00000000-0005-0000-0000-000086920000}"/>
    <cellStyle name="常规 8 6 7 2 2" xfId="37490" xr:uid="{00000000-0005-0000-0000-000087920000}"/>
    <cellStyle name="常规 8 6 7 3" xfId="27253" xr:uid="{00000000-0005-0000-0000-000088920000}"/>
    <cellStyle name="常规 8 6 8" xfId="10606" xr:uid="{00000000-0005-0000-0000-000089920000}"/>
    <cellStyle name="常规 8 6 8 2" xfId="31118" xr:uid="{00000000-0005-0000-0000-00008A920000}"/>
    <cellStyle name="常规 8 6 9" xfId="20880" xr:uid="{00000000-0005-0000-0000-00008B920000}"/>
    <cellStyle name="常规 8 7" xfId="512" xr:uid="{00000000-0005-0000-0000-00008C920000}"/>
    <cellStyle name="常规 8 7 2" xfId="1959" xr:uid="{00000000-0005-0000-0000-00008D920000}"/>
    <cellStyle name="常规 8 7 2 2" xfId="5451" xr:uid="{00000000-0005-0000-0000-00008E920000}"/>
    <cellStyle name="常规 8 7 2 2 2" xfId="9546" xr:uid="{00000000-0005-0000-0000-00008F920000}"/>
    <cellStyle name="常规 8 7 2 2 2 2" xfId="19786" xr:uid="{00000000-0005-0000-0000-000090920000}"/>
    <cellStyle name="常规 8 7 2 2 2 2 2" xfId="40298" xr:uid="{00000000-0005-0000-0000-000091920000}"/>
    <cellStyle name="常规 8 7 2 2 2 3" xfId="30061" xr:uid="{00000000-0005-0000-0000-000092920000}"/>
    <cellStyle name="常规 8 7 2 2 3" xfId="15691" xr:uid="{00000000-0005-0000-0000-000093920000}"/>
    <cellStyle name="常规 8 7 2 2 3 2" xfId="36203" xr:uid="{00000000-0005-0000-0000-000094920000}"/>
    <cellStyle name="常规 8 7 2 2 4" xfId="25966" xr:uid="{00000000-0005-0000-0000-000095920000}"/>
    <cellStyle name="常规 8 7 2 3" xfId="3416" xr:uid="{00000000-0005-0000-0000-000096920000}"/>
    <cellStyle name="常规 8 7 2 3 2" xfId="13657" xr:uid="{00000000-0005-0000-0000-000097920000}"/>
    <cellStyle name="常规 8 7 2 3 2 2" xfId="34169" xr:uid="{00000000-0005-0000-0000-000098920000}"/>
    <cellStyle name="常规 8 7 2 3 3" xfId="23932" xr:uid="{00000000-0005-0000-0000-000099920000}"/>
    <cellStyle name="常规 8 7 2 4" xfId="7488" xr:uid="{00000000-0005-0000-0000-00009A920000}"/>
    <cellStyle name="常规 8 7 2 4 2" xfId="17728" xr:uid="{00000000-0005-0000-0000-00009B920000}"/>
    <cellStyle name="常规 8 7 2 4 2 2" xfId="38240" xr:uid="{00000000-0005-0000-0000-00009C920000}"/>
    <cellStyle name="常规 8 7 2 4 3" xfId="28003" xr:uid="{00000000-0005-0000-0000-00009D920000}"/>
    <cellStyle name="常规 8 7 2 5" xfId="12245" xr:uid="{00000000-0005-0000-0000-00009E920000}"/>
    <cellStyle name="常规 8 7 2 5 2" xfId="32757" xr:uid="{00000000-0005-0000-0000-00009F920000}"/>
    <cellStyle name="常规 8 7 2 6" xfId="22520" xr:uid="{00000000-0005-0000-0000-0000A0920000}"/>
    <cellStyle name="常规 8 7 3" xfId="1279" xr:uid="{00000000-0005-0000-0000-0000A1920000}"/>
    <cellStyle name="常规 8 7 3 2" xfId="6101" xr:uid="{00000000-0005-0000-0000-0000A2920000}"/>
    <cellStyle name="常规 8 7 3 2 2" xfId="10196" xr:uid="{00000000-0005-0000-0000-0000A3920000}"/>
    <cellStyle name="常规 8 7 3 2 2 2" xfId="20436" xr:uid="{00000000-0005-0000-0000-0000A4920000}"/>
    <cellStyle name="常规 8 7 3 2 2 2 2" xfId="40948" xr:uid="{00000000-0005-0000-0000-0000A5920000}"/>
    <cellStyle name="常规 8 7 3 2 2 3" xfId="30711" xr:uid="{00000000-0005-0000-0000-0000A6920000}"/>
    <cellStyle name="常规 8 7 3 2 3" xfId="16341" xr:uid="{00000000-0005-0000-0000-0000A7920000}"/>
    <cellStyle name="常规 8 7 3 2 3 2" xfId="36853" xr:uid="{00000000-0005-0000-0000-0000A8920000}"/>
    <cellStyle name="常规 8 7 3 2 4" xfId="26616" xr:uid="{00000000-0005-0000-0000-0000A9920000}"/>
    <cellStyle name="常规 8 7 3 3" xfId="4066" xr:uid="{00000000-0005-0000-0000-0000AA920000}"/>
    <cellStyle name="常规 8 7 3 3 2" xfId="14307" xr:uid="{00000000-0005-0000-0000-0000AB920000}"/>
    <cellStyle name="常规 8 7 3 3 2 2" xfId="34819" xr:uid="{00000000-0005-0000-0000-0000AC920000}"/>
    <cellStyle name="常规 8 7 3 3 3" xfId="24582" xr:uid="{00000000-0005-0000-0000-0000AD920000}"/>
    <cellStyle name="常规 8 7 3 4" xfId="8138" xr:uid="{00000000-0005-0000-0000-0000AE920000}"/>
    <cellStyle name="常规 8 7 3 4 2" xfId="18378" xr:uid="{00000000-0005-0000-0000-0000AF920000}"/>
    <cellStyle name="常规 8 7 3 4 2 2" xfId="38890" xr:uid="{00000000-0005-0000-0000-0000B0920000}"/>
    <cellStyle name="常规 8 7 3 4 3" xfId="28653" xr:uid="{00000000-0005-0000-0000-0000B1920000}"/>
    <cellStyle name="常规 8 7 3 5" xfId="11567" xr:uid="{00000000-0005-0000-0000-0000B2920000}"/>
    <cellStyle name="常规 8 7 3 5 2" xfId="32079" xr:uid="{00000000-0005-0000-0000-0000B3920000}"/>
    <cellStyle name="常规 8 7 3 6" xfId="21842" xr:uid="{00000000-0005-0000-0000-0000B4920000}"/>
    <cellStyle name="常规 8 7 4" xfId="4717" xr:uid="{00000000-0005-0000-0000-0000B5920000}"/>
    <cellStyle name="常规 8 7 4 2" xfId="8812" xr:uid="{00000000-0005-0000-0000-0000B6920000}"/>
    <cellStyle name="常规 8 7 4 2 2" xfId="19052" xr:uid="{00000000-0005-0000-0000-0000B7920000}"/>
    <cellStyle name="常规 8 7 4 2 2 2" xfId="39564" xr:uid="{00000000-0005-0000-0000-0000B8920000}"/>
    <cellStyle name="常规 8 7 4 2 3" xfId="29327" xr:uid="{00000000-0005-0000-0000-0000B9920000}"/>
    <cellStyle name="常规 8 7 4 3" xfId="14957" xr:uid="{00000000-0005-0000-0000-0000BA920000}"/>
    <cellStyle name="常规 8 7 4 3 2" xfId="35469" xr:uid="{00000000-0005-0000-0000-0000BB920000}"/>
    <cellStyle name="常规 8 7 4 4" xfId="25232" xr:uid="{00000000-0005-0000-0000-0000BC920000}"/>
    <cellStyle name="常规 8 7 5" xfId="2682" xr:uid="{00000000-0005-0000-0000-0000BD920000}"/>
    <cellStyle name="常规 8 7 5 2" xfId="12923" xr:uid="{00000000-0005-0000-0000-0000BE920000}"/>
    <cellStyle name="常规 8 7 5 2 2" xfId="33435" xr:uid="{00000000-0005-0000-0000-0000BF920000}"/>
    <cellStyle name="常规 8 7 5 3" xfId="23198" xr:uid="{00000000-0005-0000-0000-0000C0920000}"/>
    <cellStyle name="常规 8 7 6" xfId="6754" xr:uid="{00000000-0005-0000-0000-0000C1920000}"/>
    <cellStyle name="常规 8 7 6 2" xfId="16994" xr:uid="{00000000-0005-0000-0000-0000C2920000}"/>
    <cellStyle name="常规 8 7 6 2 2" xfId="37506" xr:uid="{00000000-0005-0000-0000-0000C3920000}"/>
    <cellStyle name="常规 8 7 6 3" xfId="27269" xr:uid="{00000000-0005-0000-0000-0000C4920000}"/>
    <cellStyle name="常规 8 7 7" xfId="10889" xr:uid="{00000000-0005-0000-0000-0000C5920000}"/>
    <cellStyle name="常规 8 7 7 2" xfId="31401" xr:uid="{00000000-0005-0000-0000-0000C6920000}"/>
    <cellStyle name="常规 8 7 8" xfId="21163" xr:uid="{00000000-0005-0000-0000-0000C7920000}"/>
    <cellStyle name="常规 8 8" xfId="1620" xr:uid="{00000000-0005-0000-0000-0000C8920000}"/>
    <cellStyle name="常规 8 8 2" xfId="5068" xr:uid="{00000000-0005-0000-0000-0000C9920000}"/>
    <cellStyle name="常规 8 8 2 2" xfId="9163" xr:uid="{00000000-0005-0000-0000-0000CA920000}"/>
    <cellStyle name="常规 8 8 2 2 2" xfId="19403" xr:uid="{00000000-0005-0000-0000-0000CB920000}"/>
    <cellStyle name="常规 8 8 2 2 2 2" xfId="39915" xr:uid="{00000000-0005-0000-0000-0000CC920000}"/>
    <cellStyle name="常规 8 8 2 2 3" xfId="29678" xr:uid="{00000000-0005-0000-0000-0000CD920000}"/>
    <cellStyle name="常规 8 8 2 3" xfId="15308" xr:uid="{00000000-0005-0000-0000-0000CE920000}"/>
    <cellStyle name="常规 8 8 2 3 2" xfId="35820" xr:uid="{00000000-0005-0000-0000-0000CF920000}"/>
    <cellStyle name="常规 8 8 2 4" xfId="25583" xr:uid="{00000000-0005-0000-0000-0000D0920000}"/>
    <cellStyle name="常规 8 8 3" xfId="3033" xr:uid="{00000000-0005-0000-0000-0000D1920000}"/>
    <cellStyle name="常规 8 8 3 2" xfId="13274" xr:uid="{00000000-0005-0000-0000-0000D2920000}"/>
    <cellStyle name="常规 8 8 3 2 2" xfId="33786" xr:uid="{00000000-0005-0000-0000-0000D3920000}"/>
    <cellStyle name="常规 8 8 3 3" xfId="23549" xr:uid="{00000000-0005-0000-0000-0000D4920000}"/>
    <cellStyle name="常规 8 8 4" xfId="7105" xr:uid="{00000000-0005-0000-0000-0000D5920000}"/>
    <cellStyle name="常规 8 8 4 2" xfId="17345" xr:uid="{00000000-0005-0000-0000-0000D6920000}"/>
    <cellStyle name="常规 8 8 4 2 2" xfId="37857" xr:uid="{00000000-0005-0000-0000-0000D7920000}"/>
    <cellStyle name="常规 8 8 4 3" xfId="27620" xr:uid="{00000000-0005-0000-0000-0000D8920000}"/>
    <cellStyle name="常规 8 8 5" xfId="11906" xr:uid="{00000000-0005-0000-0000-0000D9920000}"/>
    <cellStyle name="常规 8 8 5 2" xfId="32418" xr:uid="{00000000-0005-0000-0000-0000DA920000}"/>
    <cellStyle name="常规 8 8 6" xfId="22181" xr:uid="{00000000-0005-0000-0000-0000DB920000}"/>
    <cellStyle name="常规 8 9" xfId="898" xr:uid="{00000000-0005-0000-0000-0000DC920000}"/>
    <cellStyle name="常规 8 9 2" xfId="5417" xr:uid="{00000000-0005-0000-0000-0000DD920000}"/>
    <cellStyle name="常规 8 9 2 2" xfId="9512" xr:uid="{00000000-0005-0000-0000-0000DE920000}"/>
    <cellStyle name="常规 8 9 2 2 2" xfId="19752" xr:uid="{00000000-0005-0000-0000-0000DF920000}"/>
    <cellStyle name="常规 8 9 2 2 2 2" xfId="40264" xr:uid="{00000000-0005-0000-0000-0000E0920000}"/>
    <cellStyle name="常规 8 9 2 2 3" xfId="30027" xr:uid="{00000000-0005-0000-0000-0000E1920000}"/>
    <cellStyle name="常规 8 9 2 3" xfId="15657" xr:uid="{00000000-0005-0000-0000-0000E2920000}"/>
    <cellStyle name="常规 8 9 2 3 2" xfId="36169" xr:uid="{00000000-0005-0000-0000-0000E3920000}"/>
    <cellStyle name="常规 8 9 2 4" xfId="25932" xr:uid="{00000000-0005-0000-0000-0000E4920000}"/>
    <cellStyle name="常规 8 9 3" xfId="3382" xr:uid="{00000000-0005-0000-0000-0000E5920000}"/>
    <cellStyle name="常规 8 9 3 2" xfId="13623" xr:uid="{00000000-0005-0000-0000-0000E6920000}"/>
    <cellStyle name="常规 8 9 3 2 2" xfId="34135" xr:uid="{00000000-0005-0000-0000-0000E7920000}"/>
    <cellStyle name="常规 8 9 3 3" xfId="23898" xr:uid="{00000000-0005-0000-0000-0000E8920000}"/>
    <cellStyle name="常规 8 9 4" xfId="7454" xr:uid="{00000000-0005-0000-0000-0000E9920000}"/>
    <cellStyle name="常规 8 9 4 2" xfId="17694" xr:uid="{00000000-0005-0000-0000-0000EA920000}"/>
    <cellStyle name="常规 8 9 4 2 2" xfId="38206" xr:uid="{00000000-0005-0000-0000-0000EB920000}"/>
    <cellStyle name="常规 8 9 4 3" xfId="27969" xr:uid="{00000000-0005-0000-0000-0000EC920000}"/>
    <cellStyle name="常规 8 9 5" xfId="11228" xr:uid="{00000000-0005-0000-0000-0000ED920000}"/>
    <cellStyle name="常规 8 9 5 2" xfId="31740" xr:uid="{00000000-0005-0000-0000-0000EE920000}"/>
    <cellStyle name="常规 8 9 6" xfId="21502" xr:uid="{00000000-0005-0000-0000-0000EF920000}"/>
    <cellStyle name="常规 9" xfId="69" xr:uid="{00000000-0005-0000-0000-0000F0920000}"/>
    <cellStyle name="常规 9 10" xfId="4381" xr:uid="{00000000-0005-0000-0000-0000F1920000}"/>
    <cellStyle name="常规 9 10 2" xfId="8449" xr:uid="{00000000-0005-0000-0000-0000F2920000}"/>
    <cellStyle name="常规 9 10 2 2" xfId="18689" xr:uid="{00000000-0005-0000-0000-0000F3920000}"/>
    <cellStyle name="常规 9 10 2 2 2" xfId="39201" xr:uid="{00000000-0005-0000-0000-0000F4920000}"/>
    <cellStyle name="常规 9 10 2 3" xfId="28964" xr:uid="{00000000-0005-0000-0000-0000F5920000}"/>
    <cellStyle name="常规 9 10 3" xfId="14621" xr:uid="{00000000-0005-0000-0000-0000F6920000}"/>
    <cellStyle name="常规 9 10 3 2" xfId="35133" xr:uid="{00000000-0005-0000-0000-0000F7920000}"/>
    <cellStyle name="常规 9 10 4" xfId="24896" xr:uid="{00000000-0005-0000-0000-0000F8920000}"/>
    <cellStyle name="常规 9 11" xfId="2346" xr:uid="{00000000-0005-0000-0000-0000F9920000}"/>
    <cellStyle name="常规 9 11 2" xfId="8476" xr:uid="{00000000-0005-0000-0000-0000FA920000}"/>
    <cellStyle name="常规 9 11 2 2" xfId="18716" xr:uid="{00000000-0005-0000-0000-0000FB920000}"/>
    <cellStyle name="常规 9 11 2 2 2" xfId="39228" xr:uid="{00000000-0005-0000-0000-0000FC920000}"/>
    <cellStyle name="常规 9 11 2 3" xfId="28991" xr:uid="{00000000-0005-0000-0000-0000FD920000}"/>
    <cellStyle name="常规 9 11 3" xfId="12587" xr:uid="{00000000-0005-0000-0000-0000FE920000}"/>
    <cellStyle name="常规 9 11 3 2" xfId="33099" xr:uid="{00000000-0005-0000-0000-0000FF920000}"/>
    <cellStyle name="常规 9 11 4" xfId="22862" xr:uid="{00000000-0005-0000-0000-000000930000}"/>
    <cellStyle name="常规 9 12" xfId="6418" xr:uid="{00000000-0005-0000-0000-000001930000}"/>
    <cellStyle name="常规 9 12 2" xfId="16658" xr:uid="{00000000-0005-0000-0000-000002930000}"/>
    <cellStyle name="常规 9 12 2 2" xfId="37170" xr:uid="{00000000-0005-0000-0000-000003930000}"/>
    <cellStyle name="常规 9 12 3" xfId="26933" xr:uid="{00000000-0005-0000-0000-000004930000}"/>
    <cellStyle name="常规 9 13" xfId="10526" xr:uid="{00000000-0005-0000-0000-000005930000}"/>
    <cellStyle name="常规 9 13 2" xfId="20766" xr:uid="{00000000-0005-0000-0000-000006930000}"/>
    <cellStyle name="常规 9 13 2 2" xfId="41276" xr:uid="{00000000-0005-0000-0000-000007930000}"/>
    <cellStyle name="常规 9 13 3" xfId="31039" xr:uid="{00000000-0005-0000-0000-000008930000}"/>
    <cellStyle name="常规 9 14" xfId="10553" xr:uid="{00000000-0005-0000-0000-000009930000}"/>
    <cellStyle name="常规 9 14 2" xfId="31065" xr:uid="{00000000-0005-0000-0000-00000A930000}"/>
    <cellStyle name="常规 9 15" xfId="20826" xr:uid="{00000000-0005-0000-0000-00000B930000}"/>
    <cellStyle name="常规 9 2" xfId="110" xr:uid="{00000000-0005-0000-0000-00000C930000}"/>
    <cellStyle name="常规 9 2 10" xfId="2380" xr:uid="{00000000-0005-0000-0000-00000D930000}"/>
    <cellStyle name="常规 9 2 10 2" xfId="12621" xr:uid="{00000000-0005-0000-0000-00000E930000}"/>
    <cellStyle name="常规 9 2 10 2 2" xfId="33133" xr:uid="{00000000-0005-0000-0000-00000F930000}"/>
    <cellStyle name="常规 9 2 10 3" xfId="22896" xr:uid="{00000000-0005-0000-0000-000010930000}"/>
    <cellStyle name="常规 9 2 11" xfId="6452" xr:uid="{00000000-0005-0000-0000-000011930000}"/>
    <cellStyle name="常规 9 2 11 2" xfId="16692" xr:uid="{00000000-0005-0000-0000-000012930000}"/>
    <cellStyle name="常规 9 2 11 2 2" xfId="37204" xr:uid="{00000000-0005-0000-0000-000013930000}"/>
    <cellStyle name="常规 9 2 11 3" xfId="26967" xr:uid="{00000000-0005-0000-0000-000014930000}"/>
    <cellStyle name="常规 9 2 12" xfId="10580" xr:uid="{00000000-0005-0000-0000-000015930000}"/>
    <cellStyle name="常规 9 2 12 2" xfId="31092" xr:uid="{00000000-0005-0000-0000-000016930000}"/>
    <cellStyle name="常规 9 2 13" xfId="20854" xr:uid="{00000000-0005-0000-0000-000017930000}"/>
    <cellStyle name="常规 9 2 2" xfId="235" xr:uid="{00000000-0005-0000-0000-000018930000}"/>
    <cellStyle name="常规 9 2 2 10" xfId="20974" xr:uid="{00000000-0005-0000-0000-000019930000}"/>
    <cellStyle name="常规 9 2 2 2" xfId="405" xr:uid="{00000000-0005-0000-0000-00001A930000}"/>
    <cellStyle name="常规 9 2 2 2 2" xfId="785" xr:uid="{00000000-0005-0000-0000-00001B930000}"/>
    <cellStyle name="常规 9 2 2 2 2 2" xfId="2231" xr:uid="{00000000-0005-0000-0000-00001C930000}"/>
    <cellStyle name="常规 9 2 2 2 2 2 2" xfId="5723" xr:uid="{00000000-0005-0000-0000-00001D930000}"/>
    <cellStyle name="常规 9 2 2 2 2 2 2 2" xfId="9818" xr:uid="{00000000-0005-0000-0000-00001E930000}"/>
    <cellStyle name="常规 9 2 2 2 2 2 2 2 2" xfId="20058" xr:uid="{00000000-0005-0000-0000-00001F930000}"/>
    <cellStyle name="常规 9 2 2 2 2 2 2 2 2 2" xfId="40570" xr:uid="{00000000-0005-0000-0000-000020930000}"/>
    <cellStyle name="常规 9 2 2 2 2 2 2 2 3" xfId="30333" xr:uid="{00000000-0005-0000-0000-000021930000}"/>
    <cellStyle name="常规 9 2 2 2 2 2 2 3" xfId="15963" xr:uid="{00000000-0005-0000-0000-000022930000}"/>
    <cellStyle name="常规 9 2 2 2 2 2 2 3 2" xfId="36475" xr:uid="{00000000-0005-0000-0000-000023930000}"/>
    <cellStyle name="常规 9 2 2 2 2 2 2 4" xfId="26238" xr:uid="{00000000-0005-0000-0000-000024930000}"/>
    <cellStyle name="常规 9 2 2 2 2 2 3" xfId="3688" xr:uid="{00000000-0005-0000-0000-000025930000}"/>
    <cellStyle name="常规 9 2 2 2 2 2 3 2" xfId="13929" xr:uid="{00000000-0005-0000-0000-000026930000}"/>
    <cellStyle name="常规 9 2 2 2 2 2 3 2 2" xfId="34441" xr:uid="{00000000-0005-0000-0000-000027930000}"/>
    <cellStyle name="常规 9 2 2 2 2 2 3 3" xfId="24204" xr:uid="{00000000-0005-0000-0000-000028930000}"/>
    <cellStyle name="常规 9 2 2 2 2 2 4" xfId="7760" xr:uid="{00000000-0005-0000-0000-000029930000}"/>
    <cellStyle name="常规 9 2 2 2 2 2 4 2" xfId="18000" xr:uid="{00000000-0005-0000-0000-00002A930000}"/>
    <cellStyle name="常规 9 2 2 2 2 2 4 2 2" xfId="38512" xr:uid="{00000000-0005-0000-0000-00002B930000}"/>
    <cellStyle name="常规 9 2 2 2 2 2 4 3" xfId="28275" xr:uid="{00000000-0005-0000-0000-00002C930000}"/>
    <cellStyle name="常规 9 2 2 2 2 2 5" xfId="12517" xr:uid="{00000000-0005-0000-0000-00002D930000}"/>
    <cellStyle name="常规 9 2 2 2 2 2 5 2" xfId="33029" xr:uid="{00000000-0005-0000-0000-00002E930000}"/>
    <cellStyle name="常规 9 2 2 2 2 2 6" xfId="22792" xr:uid="{00000000-0005-0000-0000-00002F930000}"/>
    <cellStyle name="常规 9 2 2 2 2 3" xfId="1551" xr:uid="{00000000-0005-0000-0000-000030930000}"/>
    <cellStyle name="常规 9 2 2 2 2 3 2" xfId="6116" xr:uid="{00000000-0005-0000-0000-000031930000}"/>
    <cellStyle name="常规 9 2 2 2 2 3 2 2" xfId="10211" xr:uid="{00000000-0005-0000-0000-000032930000}"/>
    <cellStyle name="常规 9 2 2 2 2 3 2 2 2" xfId="20451" xr:uid="{00000000-0005-0000-0000-000033930000}"/>
    <cellStyle name="常规 9 2 2 2 2 3 2 2 2 2" xfId="40963" xr:uid="{00000000-0005-0000-0000-000034930000}"/>
    <cellStyle name="常规 9 2 2 2 2 3 2 2 3" xfId="30726" xr:uid="{00000000-0005-0000-0000-000035930000}"/>
    <cellStyle name="常规 9 2 2 2 2 3 2 3" xfId="16356" xr:uid="{00000000-0005-0000-0000-000036930000}"/>
    <cellStyle name="常规 9 2 2 2 2 3 2 3 2" xfId="36868" xr:uid="{00000000-0005-0000-0000-000037930000}"/>
    <cellStyle name="常规 9 2 2 2 2 3 2 4" xfId="26631" xr:uid="{00000000-0005-0000-0000-000038930000}"/>
    <cellStyle name="常规 9 2 2 2 2 3 3" xfId="4081" xr:uid="{00000000-0005-0000-0000-000039930000}"/>
    <cellStyle name="常规 9 2 2 2 2 3 3 2" xfId="14322" xr:uid="{00000000-0005-0000-0000-00003A930000}"/>
    <cellStyle name="常规 9 2 2 2 2 3 3 2 2" xfId="34834" xr:uid="{00000000-0005-0000-0000-00003B930000}"/>
    <cellStyle name="常规 9 2 2 2 2 3 3 3" xfId="24597" xr:uid="{00000000-0005-0000-0000-00003C930000}"/>
    <cellStyle name="常规 9 2 2 2 2 3 4" xfId="8153" xr:uid="{00000000-0005-0000-0000-00003D930000}"/>
    <cellStyle name="常规 9 2 2 2 2 3 4 2" xfId="18393" xr:uid="{00000000-0005-0000-0000-00003E930000}"/>
    <cellStyle name="常规 9 2 2 2 2 3 4 2 2" xfId="38905" xr:uid="{00000000-0005-0000-0000-00003F930000}"/>
    <cellStyle name="常规 9 2 2 2 2 3 4 3" xfId="28668" xr:uid="{00000000-0005-0000-0000-000040930000}"/>
    <cellStyle name="常规 9 2 2 2 2 3 5" xfId="11839" xr:uid="{00000000-0005-0000-0000-000041930000}"/>
    <cellStyle name="常规 9 2 2 2 2 3 5 2" xfId="32351" xr:uid="{00000000-0005-0000-0000-000042930000}"/>
    <cellStyle name="常规 9 2 2 2 2 3 6" xfId="22114" xr:uid="{00000000-0005-0000-0000-000043930000}"/>
    <cellStyle name="常规 9 2 2 2 2 4" xfId="4989" xr:uid="{00000000-0005-0000-0000-000044930000}"/>
    <cellStyle name="常规 9 2 2 2 2 4 2" xfId="9084" xr:uid="{00000000-0005-0000-0000-000045930000}"/>
    <cellStyle name="常规 9 2 2 2 2 4 2 2" xfId="19324" xr:uid="{00000000-0005-0000-0000-000046930000}"/>
    <cellStyle name="常规 9 2 2 2 2 4 2 2 2" xfId="39836" xr:uid="{00000000-0005-0000-0000-000047930000}"/>
    <cellStyle name="常规 9 2 2 2 2 4 2 3" xfId="29599" xr:uid="{00000000-0005-0000-0000-000048930000}"/>
    <cellStyle name="常规 9 2 2 2 2 4 3" xfId="15229" xr:uid="{00000000-0005-0000-0000-000049930000}"/>
    <cellStyle name="常规 9 2 2 2 2 4 3 2" xfId="35741" xr:uid="{00000000-0005-0000-0000-00004A930000}"/>
    <cellStyle name="常规 9 2 2 2 2 4 4" xfId="25504" xr:uid="{00000000-0005-0000-0000-00004B930000}"/>
    <cellStyle name="常规 9 2 2 2 2 5" xfId="2954" xr:uid="{00000000-0005-0000-0000-00004C930000}"/>
    <cellStyle name="常规 9 2 2 2 2 5 2" xfId="13195" xr:uid="{00000000-0005-0000-0000-00004D930000}"/>
    <cellStyle name="常规 9 2 2 2 2 5 2 2" xfId="33707" xr:uid="{00000000-0005-0000-0000-00004E930000}"/>
    <cellStyle name="常规 9 2 2 2 2 5 3" xfId="23470" xr:uid="{00000000-0005-0000-0000-00004F930000}"/>
    <cellStyle name="常规 9 2 2 2 2 6" xfId="7026" xr:uid="{00000000-0005-0000-0000-000050930000}"/>
    <cellStyle name="常规 9 2 2 2 2 6 2" xfId="17266" xr:uid="{00000000-0005-0000-0000-000051930000}"/>
    <cellStyle name="常规 9 2 2 2 2 6 2 2" xfId="37778" xr:uid="{00000000-0005-0000-0000-000052930000}"/>
    <cellStyle name="常规 9 2 2 2 2 6 3" xfId="27541" xr:uid="{00000000-0005-0000-0000-000053930000}"/>
    <cellStyle name="常规 9 2 2 2 2 7" xfId="11161" xr:uid="{00000000-0005-0000-0000-000054930000}"/>
    <cellStyle name="常规 9 2 2 2 2 7 2" xfId="31673" xr:uid="{00000000-0005-0000-0000-000055930000}"/>
    <cellStyle name="常规 9 2 2 2 2 8" xfId="21435" xr:uid="{00000000-0005-0000-0000-000056930000}"/>
    <cellStyle name="常规 9 2 2 2 3" xfId="1892" xr:uid="{00000000-0005-0000-0000-000057930000}"/>
    <cellStyle name="常规 9 2 2 2 3 2" xfId="5346" xr:uid="{00000000-0005-0000-0000-000058930000}"/>
    <cellStyle name="常规 9 2 2 2 3 2 2" xfId="9441" xr:uid="{00000000-0005-0000-0000-000059930000}"/>
    <cellStyle name="常规 9 2 2 2 3 2 2 2" xfId="19681" xr:uid="{00000000-0005-0000-0000-00005A930000}"/>
    <cellStyle name="常规 9 2 2 2 3 2 2 2 2" xfId="40193" xr:uid="{00000000-0005-0000-0000-00005B930000}"/>
    <cellStyle name="常规 9 2 2 2 3 2 2 3" xfId="29956" xr:uid="{00000000-0005-0000-0000-00005C930000}"/>
    <cellStyle name="常规 9 2 2 2 3 2 3" xfId="15586" xr:uid="{00000000-0005-0000-0000-00005D930000}"/>
    <cellStyle name="常规 9 2 2 2 3 2 3 2" xfId="36098" xr:uid="{00000000-0005-0000-0000-00005E930000}"/>
    <cellStyle name="常规 9 2 2 2 3 2 4" xfId="25861" xr:uid="{00000000-0005-0000-0000-00005F930000}"/>
    <cellStyle name="常规 9 2 2 2 3 3" xfId="3311" xr:uid="{00000000-0005-0000-0000-000060930000}"/>
    <cellStyle name="常规 9 2 2 2 3 3 2" xfId="13552" xr:uid="{00000000-0005-0000-0000-000061930000}"/>
    <cellStyle name="常规 9 2 2 2 3 3 2 2" xfId="34064" xr:uid="{00000000-0005-0000-0000-000062930000}"/>
    <cellStyle name="常规 9 2 2 2 3 3 3" xfId="23827" xr:uid="{00000000-0005-0000-0000-000063930000}"/>
    <cellStyle name="常规 9 2 2 2 3 4" xfId="7383" xr:uid="{00000000-0005-0000-0000-000064930000}"/>
    <cellStyle name="常规 9 2 2 2 3 4 2" xfId="17623" xr:uid="{00000000-0005-0000-0000-000065930000}"/>
    <cellStyle name="常规 9 2 2 2 3 4 2 2" xfId="38135" xr:uid="{00000000-0005-0000-0000-000066930000}"/>
    <cellStyle name="常规 9 2 2 2 3 4 3" xfId="27898" xr:uid="{00000000-0005-0000-0000-000067930000}"/>
    <cellStyle name="常规 9 2 2 2 3 5" xfId="12178" xr:uid="{00000000-0005-0000-0000-000068930000}"/>
    <cellStyle name="常规 9 2 2 2 3 5 2" xfId="32690" xr:uid="{00000000-0005-0000-0000-000069930000}"/>
    <cellStyle name="常规 9 2 2 2 3 6" xfId="22453" xr:uid="{00000000-0005-0000-0000-00006A930000}"/>
    <cellStyle name="常规 9 2 2 2 4" xfId="1170" xr:uid="{00000000-0005-0000-0000-00006B930000}"/>
    <cellStyle name="常规 9 2 2 2 4 2" xfId="5945" xr:uid="{00000000-0005-0000-0000-00006C930000}"/>
    <cellStyle name="常规 9 2 2 2 4 2 2" xfId="10040" xr:uid="{00000000-0005-0000-0000-00006D930000}"/>
    <cellStyle name="常规 9 2 2 2 4 2 2 2" xfId="20280" xr:uid="{00000000-0005-0000-0000-00006E930000}"/>
    <cellStyle name="常规 9 2 2 2 4 2 2 2 2" xfId="40792" xr:uid="{00000000-0005-0000-0000-00006F930000}"/>
    <cellStyle name="常规 9 2 2 2 4 2 2 3" xfId="30555" xr:uid="{00000000-0005-0000-0000-000070930000}"/>
    <cellStyle name="常规 9 2 2 2 4 2 3" xfId="16185" xr:uid="{00000000-0005-0000-0000-000071930000}"/>
    <cellStyle name="常规 9 2 2 2 4 2 3 2" xfId="36697" xr:uid="{00000000-0005-0000-0000-000072930000}"/>
    <cellStyle name="常规 9 2 2 2 4 2 4" xfId="26460" xr:uid="{00000000-0005-0000-0000-000073930000}"/>
    <cellStyle name="常规 9 2 2 2 4 3" xfId="3910" xr:uid="{00000000-0005-0000-0000-000074930000}"/>
    <cellStyle name="常规 9 2 2 2 4 3 2" xfId="14151" xr:uid="{00000000-0005-0000-0000-000075930000}"/>
    <cellStyle name="常规 9 2 2 2 4 3 2 2" xfId="34663" xr:uid="{00000000-0005-0000-0000-000076930000}"/>
    <cellStyle name="常规 9 2 2 2 4 3 3" xfId="24426" xr:uid="{00000000-0005-0000-0000-000077930000}"/>
    <cellStyle name="常规 9 2 2 2 4 4" xfId="7982" xr:uid="{00000000-0005-0000-0000-000078930000}"/>
    <cellStyle name="常规 9 2 2 2 4 4 2" xfId="18222" xr:uid="{00000000-0005-0000-0000-000079930000}"/>
    <cellStyle name="常规 9 2 2 2 4 4 2 2" xfId="38734" xr:uid="{00000000-0005-0000-0000-00007A930000}"/>
    <cellStyle name="常规 9 2 2 2 4 4 3" xfId="28497" xr:uid="{00000000-0005-0000-0000-00007B930000}"/>
    <cellStyle name="常规 9 2 2 2 4 5" xfId="11500" xr:uid="{00000000-0005-0000-0000-00007C930000}"/>
    <cellStyle name="常规 9 2 2 2 4 5 2" xfId="32012" xr:uid="{00000000-0005-0000-0000-00007D930000}"/>
    <cellStyle name="常规 9 2 2 2 4 6" xfId="21774" xr:uid="{00000000-0005-0000-0000-00007E930000}"/>
    <cellStyle name="常规 9 2 2 2 5" xfId="4650" xr:uid="{00000000-0005-0000-0000-00007F930000}"/>
    <cellStyle name="常规 9 2 2 2 5 2" xfId="8745" xr:uid="{00000000-0005-0000-0000-000080930000}"/>
    <cellStyle name="常规 9 2 2 2 5 2 2" xfId="18985" xr:uid="{00000000-0005-0000-0000-000081930000}"/>
    <cellStyle name="常规 9 2 2 2 5 2 2 2" xfId="39497" xr:uid="{00000000-0005-0000-0000-000082930000}"/>
    <cellStyle name="常规 9 2 2 2 5 2 3" xfId="29260" xr:uid="{00000000-0005-0000-0000-000083930000}"/>
    <cellStyle name="常规 9 2 2 2 5 3" xfId="14890" xr:uid="{00000000-0005-0000-0000-000084930000}"/>
    <cellStyle name="常规 9 2 2 2 5 3 2" xfId="35402" xr:uid="{00000000-0005-0000-0000-000085930000}"/>
    <cellStyle name="常规 9 2 2 2 5 4" xfId="25165" xr:uid="{00000000-0005-0000-0000-000086930000}"/>
    <cellStyle name="常规 9 2 2 2 6" xfId="2615" xr:uid="{00000000-0005-0000-0000-000087930000}"/>
    <cellStyle name="常规 9 2 2 2 6 2" xfId="12856" xr:uid="{00000000-0005-0000-0000-000088930000}"/>
    <cellStyle name="常规 9 2 2 2 6 2 2" xfId="33368" xr:uid="{00000000-0005-0000-0000-000089930000}"/>
    <cellStyle name="常规 9 2 2 2 6 3" xfId="23131" xr:uid="{00000000-0005-0000-0000-00008A930000}"/>
    <cellStyle name="常规 9 2 2 2 7" xfId="6687" xr:uid="{00000000-0005-0000-0000-00008B930000}"/>
    <cellStyle name="常规 9 2 2 2 7 2" xfId="16927" xr:uid="{00000000-0005-0000-0000-00008C930000}"/>
    <cellStyle name="常规 9 2 2 2 7 2 2" xfId="37439" xr:uid="{00000000-0005-0000-0000-00008D930000}"/>
    <cellStyle name="常规 9 2 2 2 7 3" xfId="27202" xr:uid="{00000000-0005-0000-0000-00008E930000}"/>
    <cellStyle name="常规 9 2 2 2 8" xfId="10870" xr:uid="{00000000-0005-0000-0000-00008F930000}"/>
    <cellStyle name="常规 9 2 2 2 8 2" xfId="31382" xr:uid="{00000000-0005-0000-0000-000090930000}"/>
    <cellStyle name="常规 9 2 2 2 9" xfId="21144" xr:uid="{00000000-0005-0000-0000-000091930000}"/>
    <cellStyle name="常规 9 2 2 3" xfId="607" xr:uid="{00000000-0005-0000-0000-000092930000}"/>
    <cellStyle name="常规 9 2 2 3 2" xfId="2053" xr:uid="{00000000-0005-0000-0000-000093930000}"/>
    <cellStyle name="常规 9 2 2 3 2 2" xfId="5545" xr:uid="{00000000-0005-0000-0000-000094930000}"/>
    <cellStyle name="常规 9 2 2 3 2 2 2" xfId="9640" xr:uid="{00000000-0005-0000-0000-000095930000}"/>
    <cellStyle name="常规 9 2 2 3 2 2 2 2" xfId="19880" xr:uid="{00000000-0005-0000-0000-000096930000}"/>
    <cellStyle name="常规 9 2 2 3 2 2 2 2 2" xfId="40392" xr:uid="{00000000-0005-0000-0000-000097930000}"/>
    <cellStyle name="常规 9 2 2 3 2 2 2 3" xfId="30155" xr:uid="{00000000-0005-0000-0000-000098930000}"/>
    <cellStyle name="常规 9 2 2 3 2 2 3" xfId="15785" xr:uid="{00000000-0005-0000-0000-000099930000}"/>
    <cellStyle name="常规 9 2 2 3 2 2 3 2" xfId="36297" xr:uid="{00000000-0005-0000-0000-00009A930000}"/>
    <cellStyle name="常规 9 2 2 3 2 2 4" xfId="26060" xr:uid="{00000000-0005-0000-0000-00009B930000}"/>
    <cellStyle name="常规 9 2 2 3 2 3" xfId="3510" xr:uid="{00000000-0005-0000-0000-00009C930000}"/>
    <cellStyle name="常规 9 2 2 3 2 3 2" xfId="13751" xr:uid="{00000000-0005-0000-0000-00009D930000}"/>
    <cellStyle name="常规 9 2 2 3 2 3 2 2" xfId="34263" xr:uid="{00000000-0005-0000-0000-00009E930000}"/>
    <cellStyle name="常规 9 2 2 3 2 3 3" xfId="24026" xr:uid="{00000000-0005-0000-0000-00009F930000}"/>
    <cellStyle name="常规 9 2 2 3 2 4" xfId="7582" xr:uid="{00000000-0005-0000-0000-0000A0930000}"/>
    <cellStyle name="常规 9 2 2 3 2 4 2" xfId="17822" xr:uid="{00000000-0005-0000-0000-0000A1930000}"/>
    <cellStyle name="常规 9 2 2 3 2 4 2 2" xfId="38334" xr:uid="{00000000-0005-0000-0000-0000A2930000}"/>
    <cellStyle name="常规 9 2 2 3 2 4 3" xfId="28097" xr:uid="{00000000-0005-0000-0000-0000A3930000}"/>
    <cellStyle name="常规 9 2 2 3 2 5" xfId="12339" xr:uid="{00000000-0005-0000-0000-0000A4930000}"/>
    <cellStyle name="常规 9 2 2 3 2 5 2" xfId="32851" xr:uid="{00000000-0005-0000-0000-0000A5930000}"/>
    <cellStyle name="常规 9 2 2 3 2 6" xfId="22614" xr:uid="{00000000-0005-0000-0000-0000A6930000}"/>
    <cellStyle name="常规 9 2 2 3 3" xfId="1373" xr:uid="{00000000-0005-0000-0000-0000A7930000}"/>
    <cellStyle name="常规 9 2 2 3 3 2" xfId="6246" xr:uid="{00000000-0005-0000-0000-0000A8930000}"/>
    <cellStyle name="常规 9 2 2 3 3 2 2" xfId="10341" xr:uid="{00000000-0005-0000-0000-0000A9930000}"/>
    <cellStyle name="常规 9 2 2 3 3 2 2 2" xfId="20581" xr:uid="{00000000-0005-0000-0000-0000AA930000}"/>
    <cellStyle name="常规 9 2 2 3 3 2 2 2 2" xfId="41093" xr:uid="{00000000-0005-0000-0000-0000AB930000}"/>
    <cellStyle name="常规 9 2 2 3 3 2 2 3" xfId="30856" xr:uid="{00000000-0005-0000-0000-0000AC930000}"/>
    <cellStyle name="常规 9 2 2 3 3 2 3" xfId="16486" xr:uid="{00000000-0005-0000-0000-0000AD930000}"/>
    <cellStyle name="常规 9 2 2 3 3 2 3 2" xfId="36998" xr:uid="{00000000-0005-0000-0000-0000AE930000}"/>
    <cellStyle name="常规 9 2 2 3 3 2 4" xfId="26761" xr:uid="{00000000-0005-0000-0000-0000AF930000}"/>
    <cellStyle name="常规 9 2 2 3 3 3" xfId="4211" xr:uid="{00000000-0005-0000-0000-0000B0930000}"/>
    <cellStyle name="常规 9 2 2 3 3 3 2" xfId="14452" xr:uid="{00000000-0005-0000-0000-0000B1930000}"/>
    <cellStyle name="常规 9 2 2 3 3 3 2 2" xfId="34964" xr:uid="{00000000-0005-0000-0000-0000B2930000}"/>
    <cellStyle name="常规 9 2 2 3 3 3 3" xfId="24727" xr:uid="{00000000-0005-0000-0000-0000B3930000}"/>
    <cellStyle name="常规 9 2 2 3 3 4" xfId="8283" xr:uid="{00000000-0005-0000-0000-0000B4930000}"/>
    <cellStyle name="常规 9 2 2 3 3 4 2" xfId="18523" xr:uid="{00000000-0005-0000-0000-0000B5930000}"/>
    <cellStyle name="常规 9 2 2 3 3 4 2 2" xfId="39035" xr:uid="{00000000-0005-0000-0000-0000B6930000}"/>
    <cellStyle name="常规 9 2 2 3 3 4 3" xfId="28798" xr:uid="{00000000-0005-0000-0000-0000B7930000}"/>
    <cellStyle name="常规 9 2 2 3 3 5" xfId="11661" xr:uid="{00000000-0005-0000-0000-0000B8930000}"/>
    <cellStyle name="常规 9 2 2 3 3 5 2" xfId="32173" xr:uid="{00000000-0005-0000-0000-0000B9930000}"/>
    <cellStyle name="常规 9 2 2 3 3 6" xfId="21936" xr:uid="{00000000-0005-0000-0000-0000BA930000}"/>
    <cellStyle name="常规 9 2 2 3 4" xfId="4811" xr:uid="{00000000-0005-0000-0000-0000BB930000}"/>
    <cellStyle name="常规 9 2 2 3 4 2" xfId="8906" xr:uid="{00000000-0005-0000-0000-0000BC930000}"/>
    <cellStyle name="常规 9 2 2 3 4 2 2" xfId="19146" xr:uid="{00000000-0005-0000-0000-0000BD930000}"/>
    <cellStyle name="常规 9 2 2 3 4 2 2 2" xfId="39658" xr:uid="{00000000-0005-0000-0000-0000BE930000}"/>
    <cellStyle name="常规 9 2 2 3 4 2 3" xfId="29421" xr:uid="{00000000-0005-0000-0000-0000BF930000}"/>
    <cellStyle name="常规 9 2 2 3 4 3" xfId="15051" xr:uid="{00000000-0005-0000-0000-0000C0930000}"/>
    <cellStyle name="常规 9 2 2 3 4 3 2" xfId="35563" xr:uid="{00000000-0005-0000-0000-0000C1930000}"/>
    <cellStyle name="常规 9 2 2 3 4 4" xfId="25326" xr:uid="{00000000-0005-0000-0000-0000C2930000}"/>
    <cellStyle name="常规 9 2 2 3 5" xfId="2776" xr:uid="{00000000-0005-0000-0000-0000C3930000}"/>
    <cellStyle name="常规 9 2 2 3 5 2" xfId="13017" xr:uid="{00000000-0005-0000-0000-0000C4930000}"/>
    <cellStyle name="常规 9 2 2 3 5 2 2" xfId="33529" xr:uid="{00000000-0005-0000-0000-0000C5930000}"/>
    <cellStyle name="常规 9 2 2 3 5 3" xfId="23292" xr:uid="{00000000-0005-0000-0000-0000C6930000}"/>
    <cellStyle name="常规 9 2 2 3 6" xfId="6848" xr:uid="{00000000-0005-0000-0000-0000C7930000}"/>
    <cellStyle name="常规 9 2 2 3 6 2" xfId="17088" xr:uid="{00000000-0005-0000-0000-0000C8930000}"/>
    <cellStyle name="常规 9 2 2 3 6 2 2" xfId="37600" xr:uid="{00000000-0005-0000-0000-0000C9930000}"/>
    <cellStyle name="常规 9 2 2 3 6 3" xfId="27363" xr:uid="{00000000-0005-0000-0000-0000CA930000}"/>
    <cellStyle name="常规 9 2 2 3 7" xfId="10983" xr:uid="{00000000-0005-0000-0000-0000CB930000}"/>
    <cellStyle name="常规 9 2 2 3 7 2" xfId="31495" xr:uid="{00000000-0005-0000-0000-0000CC930000}"/>
    <cellStyle name="常规 9 2 2 3 8" xfId="21257" xr:uid="{00000000-0005-0000-0000-0000CD930000}"/>
    <cellStyle name="常规 9 2 2 4" xfId="1714" xr:uid="{00000000-0005-0000-0000-0000CE930000}"/>
    <cellStyle name="常规 9 2 2 4 2" xfId="5168" xr:uid="{00000000-0005-0000-0000-0000CF930000}"/>
    <cellStyle name="常规 9 2 2 4 2 2" xfId="9263" xr:uid="{00000000-0005-0000-0000-0000D0930000}"/>
    <cellStyle name="常规 9 2 2 4 2 2 2" xfId="19503" xr:uid="{00000000-0005-0000-0000-0000D1930000}"/>
    <cellStyle name="常规 9 2 2 4 2 2 2 2" xfId="40015" xr:uid="{00000000-0005-0000-0000-0000D2930000}"/>
    <cellStyle name="常规 9 2 2 4 2 2 3" xfId="29778" xr:uid="{00000000-0005-0000-0000-0000D3930000}"/>
    <cellStyle name="常规 9 2 2 4 2 3" xfId="15408" xr:uid="{00000000-0005-0000-0000-0000D4930000}"/>
    <cellStyle name="常规 9 2 2 4 2 3 2" xfId="35920" xr:uid="{00000000-0005-0000-0000-0000D5930000}"/>
    <cellStyle name="常规 9 2 2 4 2 4" xfId="25683" xr:uid="{00000000-0005-0000-0000-0000D6930000}"/>
    <cellStyle name="常规 9 2 2 4 3" xfId="3133" xr:uid="{00000000-0005-0000-0000-0000D7930000}"/>
    <cellStyle name="常规 9 2 2 4 3 2" xfId="13374" xr:uid="{00000000-0005-0000-0000-0000D8930000}"/>
    <cellStyle name="常规 9 2 2 4 3 2 2" xfId="33886" xr:uid="{00000000-0005-0000-0000-0000D9930000}"/>
    <cellStyle name="常规 9 2 2 4 3 3" xfId="23649" xr:uid="{00000000-0005-0000-0000-0000DA930000}"/>
    <cellStyle name="常规 9 2 2 4 4" xfId="7205" xr:uid="{00000000-0005-0000-0000-0000DB930000}"/>
    <cellStyle name="常规 9 2 2 4 4 2" xfId="17445" xr:uid="{00000000-0005-0000-0000-0000DC930000}"/>
    <cellStyle name="常规 9 2 2 4 4 2 2" xfId="37957" xr:uid="{00000000-0005-0000-0000-0000DD930000}"/>
    <cellStyle name="常规 9 2 2 4 4 3" xfId="27720" xr:uid="{00000000-0005-0000-0000-0000DE930000}"/>
    <cellStyle name="常规 9 2 2 4 5" xfId="12000" xr:uid="{00000000-0005-0000-0000-0000DF930000}"/>
    <cellStyle name="常规 9 2 2 4 5 2" xfId="32512" xr:uid="{00000000-0005-0000-0000-0000E0930000}"/>
    <cellStyle name="常规 9 2 2 4 6" xfId="22275" xr:uid="{00000000-0005-0000-0000-0000E1930000}"/>
    <cellStyle name="常规 9 2 2 5" xfId="992" xr:uid="{00000000-0005-0000-0000-0000E2930000}"/>
    <cellStyle name="常规 9 2 2 5 2" xfId="5965" xr:uid="{00000000-0005-0000-0000-0000E3930000}"/>
    <cellStyle name="常规 9 2 2 5 2 2" xfId="10060" xr:uid="{00000000-0005-0000-0000-0000E4930000}"/>
    <cellStyle name="常规 9 2 2 5 2 2 2" xfId="20300" xr:uid="{00000000-0005-0000-0000-0000E5930000}"/>
    <cellStyle name="常规 9 2 2 5 2 2 2 2" xfId="40812" xr:uid="{00000000-0005-0000-0000-0000E6930000}"/>
    <cellStyle name="常规 9 2 2 5 2 2 3" xfId="30575" xr:uid="{00000000-0005-0000-0000-0000E7930000}"/>
    <cellStyle name="常规 9 2 2 5 2 3" xfId="16205" xr:uid="{00000000-0005-0000-0000-0000E8930000}"/>
    <cellStyle name="常规 9 2 2 5 2 3 2" xfId="36717" xr:uid="{00000000-0005-0000-0000-0000E9930000}"/>
    <cellStyle name="常规 9 2 2 5 2 4" xfId="26480" xr:uid="{00000000-0005-0000-0000-0000EA930000}"/>
    <cellStyle name="常规 9 2 2 5 3" xfId="3930" xr:uid="{00000000-0005-0000-0000-0000EB930000}"/>
    <cellStyle name="常规 9 2 2 5 3 2" xfId="14171" xr:uid="{00000000-0005-0000-0000-0000EC930000}"/>
    <cellStyle name="常规 9 2 2 5 3 2 2" xfId="34683" xr:uid="{00000000-0005-0000-0000-0000ED930000}"/>
    <cellStyle name="常规 9 2 2 5 3 3" xfId="24446" xr:uid="{00000000-0005-0000-0000-0000EE930000}"/>
    <cellStyle name="常规 9 2 2 5 4" xfId="8002" xr:uid="{00000000-0005-0000-0000-0000EF930000}"/>
    <cellStyle name="常规 9 2 2 5 4 2" xfId="18242" xr:uid="{00000000-0005-0000-0000-0000F0930000}"/>
    <cellStyle name="常规 9 2 2 5 4 2 2" xfId="38754" xr:uid="{00000000-0005-0000-0000-0000F1930000}"/>
    <cellStyle name="常规 9 2 2 5 4 3" xfId="28517" xr:uid="{00000000-0005-0000-0000-0000F2930000}"/>
    <cellStyle name="常规 9 2 2 5 5" xfId="11322" xr:uid="{00000000-0005-0000-0000-0000F3930000}"/>
    <cellStyle name="常规 9 2 2 5 5 2" xfId="31834" xr:uid="{00000000-0005-0000-0000-0000F4930000}"/>
    <cellStyle name="常规 9 2 2 5 6" xfId="21596" xr:uid="{00000000-0005-0000-0000-0000F5930000}"/>
    <cellStyle name="常规 9 2 2 6" xfId="4472" xr:uid="{00000000-0005-0000-0000-0000F6930000}"/>
    <cellStyle name="常规 9 2 2 6 2" xfId="8567" xr:uid="{00000000-0005-0000-0000-0000F7930000}"/>
    <cellStyle name="常规 9 2 2 6 2 2" xfId="18807" xr:uid="{00000000-0005-0000-0000-0000F8930000}"/>
    <cellStyle name="常规 9 2 2 6 2 2 2" xfId="39319" xr:uid="{00000000-0005-0000-0000-0000F9930000}"/>
    <cellStyle name="常规 9 2 2 6 2 3" xfId="29082" xr:uid="{00000000-0005-0000-0000-0000FA930000}"/>
    <cellStyle name="常规 9 2 2 6 3" xfId="14712" xr:uid="{00000000-0005-0000-0000-0000FB930000}"/>
    <cellStyle name="常规 9 2 2 6 3 2" xfId="35224" xr:uid="{00000000-0005-0000-0000-0000FC930000}"/>
    <cellStyle name="常规 9 2 2 6 4" xfId="24987" xr:uid="{00000000-0005-0000-0000-0000FD930000}"/>
    <cellStyle name="常规 9 2 2 7" xfId="2437" xr:uid="{00000000-0005-0000-0000-0000FE930000}"/>
    <cellStyle name="常规 9 2 2 7 2" xfId="12678" xr:uid="{00000000-0005-0000-0000-0000FF930000}"/>
    <cellStyle name="常规 9 2 2 7 2 2" xfId="33190" xr:uid="{00000000-0005-0000-0000-000000940000}"/>
    <cellStyle name="常规 9 2 2 7 3" xfId="22953" xr:uid="{00000000-0005-0000-0000-000001940000}"/>
    <cellStyle name="常规 9 2 2 8" xfId="6509" xr:uid="{00000000-0005-0000-0000-000002940000}"/>
    <cellStyle name="常规 9 2 2 8 2" xfId="16749" xr:uid="{00000000-0005-0000-0000-000003940000}"/>
    <cellStyle name="常规 9 2 2 8 2 2" xfId="37261" xr:uid="{00000000-0005-0000-0000-000004940000}"/>
    <cellStyle name="常规 9 2 2 8 3" xfId="27024" xr:uid="{00000000-0005-0000-0000-000005940000}"/>
    <cellStyle name="常规 9 2 2 9" xfId="10700" xr:uid="{00000000-0005-0000-0000-000006940000}"/>
    <cellStyle name="常规 9 2 2 9 2" xfId="31212" xr:uid="{00000000-0005-0000-0000-000007940000}"/>
    <cellStyle name="常规 9 2 3" xfId="348" xr:uid="{00000000-0005-0000-0000-000008940000}"/>
    <cellStyle name="常规 9 2 3 2" xfId="728" xr:uid="{00000000-0005-0000-0000-000009940000}"/>
    <cellStyle name="常规 9 2 3 2 2" xfId="2174" xr:uid="{00000000-0005-0000-0000-00000A940000}"/>
    <cellStyle name="常规 9 2 3 2 2 2" xfId="5666" xr:uid="{00000000-0005-0000-0000-00000B940000}"/>
    <cellStyle name="常规 9 2 3 2 2 2 2" xfId="9761" xr:uid="{00000000-0005-0000-0000-00000C940000}"/>
    <cellStyle name="常规 9 2 3 2 2 2 2 2" xfId="20001" xr:uid="{00000000-0005-0000-0000-00000D940000}"/>
    <cellStyle name="常规 9 2 3 2 2 2 2 2 2" xfId="40513" xr:uid="{00000000-0005-0000-0000-00000E940000}"/>
    <cellStyle name="常规 9 2 3 2 2 2 2 3" xfId="30276" xr:uid="{00000000-0005-0000-0000-00000F940000}"/>
    <cellStyle name="常规 9 2 3 2 2 2 3" xfId="15906" xr:uid="{00000000-0005-0000-0000-000010940000}"/>
    <cellStyle name="常规 9 2 3 2 2 2 3 2" xfId="36418" xr:uid="{00000000-0005-0000-0000-000011940000}"/>
    <cellStyle name="常规 9 2 3 2 2 2 4" xfId="26181" xr:uid="{00000000-0005-0000-0000-000012940000}"/>
    <cellStyle name="常规 9 2 3 2 2 3" xfId="3631" xr:uid="{00000000-0005-0000-0000-000013940000}"/>
    <cellStyle name="常规 9 2 3 2 2 3 2" xfId="13872" xr:uid="{00000000-0005-0000-0000-000014940000}"/>
    <cellStyle name="常规 9 2 3 2 2 3 2 2" xfId="34384" xr:uid="{00000000-0005-0000-0000-000015940000}"/>
    <cellStyle name="常规 9 2 3 2 2 3 3" xfId="24147" xr:uid="{00000000-0005-0000-0000-000016940000}"/>
    <cellStyle name="常规 9 2 3 2 2 4" xfId="7703" xr:uid="{00000000-0005-0000-0000-000017940000}"/>
    <cellStyle name="常规 9 2 3 2 2 4 2" xfId="17943" xr:uid="{00000000-0005-0000-0000-000018940000}"/>
    <cellStyle name="常规 9 2 3 2 2 4 2 2" xfId="38455" xr:uid="{00000000-0005-0000-0000-000019940000}"/>
    <cellStyle name="常规 9 2 3 2 2 4 3" xfId="28218" xr:uid="{00000000-0005-0000-0000-00001A940000}"/>
    <cellStyle name="常规 9 2 3 2 2 5" xfId="12460" xr:uid="{00000000-0005-0000-0000-00001B940000}"/>
    <cellStyle name="常规 9 2 3 2 2 5 2" xfId="32972" xr:uid="{00000000-0005-0000-0000-00001C940000}"/>
    <cellStyle name="常规 9 2 3 2 2 6" xfId="22735" xr:uid="{00000000-0005-0000-0000-00001D940000}"/>
    <cellStyle name="常规 9 2 3 2 3" xfId="1494" xr:uid="{00000000-0005-0000-0000-00001E940000}"/>
    <cellStyle name="常规 9 2 3 2 3 2" xfId="5980" xr:uid="{00000000-0005-0000-0000-00001F940000}"/>
    <cellStyle name="常规 9 2 3 2 3 2 2" xfId="10075" xr:uid="{00000000-0005-0000-0000-000020940000}"/>
    <cellStyle name="常规 9 2 3 2 3 2 2 2" xfId="20315" xr:uid="{00000000-0005-0000-0000-000021940000}"/>
    <cellStyle name="常规 9 2 3 2 3 2 2 2 2" xfId="40827" xr:uid="{00000000-0005-0000-0000-000022940000}"/>
    <cellStyle name="常规 9 2 3 2 3 2 2 3" xfId="30590" xr:uid="{00000000-0005-0000-0000-000023940000}"/>
    <cellStyle name="常规 9 2 3 2 3 2 3" xfId="16220" xr:uid="{00000000-0005-0000-0000-000024940000}"/>
    <cellStyle name="常规 9 2 3 2 3 2 3 2" xfId="36732" xr:uid="{00000000-0005-0000-0000-000025940000}"/>
    <cellStyle name="常规 9 2 3 2 3 2 4" xfId="26495" xr:uid="{00000000-0005-0000-0000-000026940000}"/>
    <cellStyle name="常规 9 2 3 2 3 3" xfId="3945" xr:uid="{00000000-0005-0000-0000-000027940000}"/>
    <cellStyle name="常规 9 2 3 2 3 3 2" xfId="14186" xr:uid="{00000000-0005-0000-0000-000028940000}"/>
    <cellStyle name="常规 9 2 3 2 3 3 2 2" xfId="34698" xr:uid="{00000000-0005-0000-0000-000029940000}"/>
    <cellStyle name="常规 9 2 3 2 3 3 3" xfId="24461" xr:uid="{00000000-0005-0000-0000-00002A940000}"/>
    <cellStyle name="常规 9 2 3 2 3 4" xfId="8017" xr:uid="{00000000-0005-0000-0000-00002B940000}"/>
    <cellStyle name="常规 9 2 3 2 3 4 2" xfId="18257" xr:uid="{00000000-0005-0000-0000-00002C940000}"/>
    <cellStyle name="常规 9 2 3 2 3 4 2 2" xfId="38769" xr:uid="{00000000-0005-0000-0000-00002D940000}"/>
    <cellStyle name="常规 9 2 3 2 3 4 3" xfId="28532" xr:uid="{00000000-0005-0000-0000-00002E940000}"/>
    <cellStyle name="常规 9 2 3 2 3 5" xfId="11782" xr:uid="{00000000-0005-0000-0000-00002F940000}"/>
    <cellStyle name="常规 9 2 3 2 3 5 2" xfId="32294" xr:uid="{00000000-0005-0000-0000-000030940000}"/>
    <cellStyle name="常规 9 2 3 2 3 6" xfId="22057" xr:uid="{00000000-0005-0000-0000-000031940000}"/>
    <cellStyle name="常规 9 2 3 2 4" xfId="4932" xr:uid="{00000000-0005-0000-0000-000032940000}"/>
    <cellStyle name="常规 9 2 3 2 4 2" xfId="9027" xr:uid="{00000000-0005-0000-0000-000033940000}"/>
    <cellStyle name="常规 9 2 3 2 4 2 2" xfId="19267" xr:uid="{00000000-0005-0000-0000-000034940000}"/>
    <cellStyle name="常规 9 2 3 2 4 2 2 2" xfId="39779" xr:uid="{00000000-0005-0000-0000-000035940000}"/>
    <cellStyle name="常规 9 2 3 2 4 2 3" xfId="29542" xr:uid="{00000000-0005-0000-0000-000036940000}"/>
    <cellStyle name="常规 9 2 3 2 4 3" xfId="15172" xr:uid="{00000000-0005-0000-0000-000037940000}"/>
    <cellStyle name="常规 9 2 3 2 4 3 2" xfId="35684" xr:uid="{00000000-0005-0000-0000-000038940000}"/>
    <cellStyle name="常规 9 2 3 2 4 4" xfId="25447" xr:uid="{00000000-0005-0000-0000-000039940000}"/>
    <cellStyle name="常规 9 2 3 2 5" xfId="2897" xr:uid="{00000000-0005-0000-0000-00003A940000}"/>
    <cellStyle name="常规 9 2 3 2 5 2" xfId="13138" xr:uid="{00000000-0005-0000-0000-00003B940000}"/>
    <cellStyle name="常规 9 2 3 2 5 2 2" xfId="33650" xr:uid="{00000000-0005-0000-0000-00003C940000}"/>
    <cellStyle name="常规 9 2 3 2 5 3" xfId="23413" xr:uid="{00000000-0005-0000-0000-00003D940000}"/>
    <cellStyle name="常规 9 2 3 2 6" xfId="6969" xr:uid="{00000000-0005-0000-0000-00003E940000}"/>
    <cellStyle name="常规 9 2 3 2 6 2" xfId="17209" xr:uid="{00000000-0005-0000-0000-00003F940000}"/>
    <cellStyle name="常规 9 2 3 2 6 2 2" xfId="37721" xr:uid="{00000000-0005-0000-0000-000040940000}"/>
    <cellStyle name="常规 9 2 3 2 6 3" xfId="27484" xr:uid="{00000000-0005-0000-0000-000041940000}"/>
    <cellStyle name="常规 9 2 3 2 7" xfId="11104" xr:uid="{00000000-0005-0000-0000-000042940000}"/>
    <cellStyle name="常规 9 2 3 2 7 2" xfId="31616" xr:uid="{00000000-0005-0000-0000-000043940000}"/>
    <cellStyle name="常规 9 2 3 2 8" xfId="21378" xr:uid="{00000000-0005-0000-0000-000044940000}"/>
    <cellStyle name="常规 9 2 3 3" xfId="1835" xr:uid="{00000000-0005-0000-0000-000045940000}"/>
    <cellStyle name="常规 9 2 3 3 2" xfId="5289" xr:uid="{00000000-0005-0000-0000-000046940000}"/>
    <cellStyle name="常规 9 2 3 3 2 2" xfId="9384" xr:uid="{00000000-0005-0000-0000-000047940000}"/>
    <cellStyle name="常规 9 2 3 3 2 2 2" xfId="19624" xr:uid="{00000000-0005-0000-0000-000048940000}"/>
    <cellStyle name="常规 9 2 3 3 2 2 2 2" xfId="40136" xr:uid="{00000000-0005-0000-0000-000049940000}"/>
    <cellStyle name="常规 9 2 3 3 2 2 3" xfId="29899" xr:uid="{00000000-0005-0000-0000-00004A940000}"/>
    <cellStyle name="常规 9 2 3 3 2 3" xfId="15529" xr:uid="{00000000-0005-0000-0000-00004B940000}"/>
    <cellStyle name="常规 9 2 3 3 2 3 2" xfId="36041" xr:uid="{00000000-0005-0000-0000-00004C940000}"/>
    <cellStyle name="常规 9 2 3 3 2 4" xfId="25804" xr:uid="{00000000-0005-0000-0000-00004D940000}"/>
    <cellStyle name="常规 9 2 3 3 3" xfId="3254" xr:uid="{00000000-0005-0000-0000-00004E940000}"/>
    <cellStyle name="常规 9 2 3 3 3 2" xfId="13495" xr:uid="{00000000-0005-0000-0000-00004F940000}"/>
    <cellStyle name="常规 9 2 3 3 3 2 2" xfId="34007" xr:uid="{00000000-0005-0000-0000-000050940000}"/>
    <cellStyle name="常规 9 2 3 3 3 3" xfId="23770" xr:uid="{00000000-0005-0000-0000-000051940000}"/>
    <cellStyle name="常规 9 2 3 3 4" xfId="7326" xr:uid="{00000000-0005-0000-0000-000052940000}"/>
    <cellStyle name="常规 9 2 3 3 4 2" xfId="17566" xr:uid="{00000000-0005-0000-0000-000053940000}"/>
    <cellStyle name="常规 9 2 3 3 4 2 2" xfId="38078" xr:uid="{00000000-0005-0000-0000-000054940000}"/>
    <cellStyle name="常规 9 2 3 3 4 3" xfId="27841" xr:uid="{00000000-0005-0000-0000-000055940000}"/>
    <cellStyle name="常规 9 2 3 3 5" xfId="12121" xr:uid="{00000000-0005-0000-0000-000056940000}"/>
    <cellStyle name="常规 9 2 3 3 5 2" xfId="32633" xr:uid="{00000000-0005-0000-0000-000057940000}"/>
    <cellStyle name="常规 9 2 3 3 6" xfId="22396" xr:uid="{00000000-0005-0000-0000-000058940000}"/>
    <cellStyle name="常规 9 2 3 4" xfId="1113" xr:uid="{00000000-0005-0000-0000-000059940000}"/>
    <cellStyle name="常规 9 2 3 4 2" xfId="6155" xr:uid="{00000000-0005-0000-0000-00005A940000}"/>
    <cellStyle name="常规 9 2 3 4 2 2" xfId="10250" xr:uid="{00000000-0005-0000-0000-00005B940000}"/>
    <cellStyle name="常规 9 2 3 4 2 2 2" xfId="20490" xr:uid="{00000000-0005-0000-0000-00005C940000}"/>
    <cellStyle name="常规 9 2 3 4 2 2 2 2" xfId="41002" xr:uid="{00000000-0005-0000-0000-00005D940000}"/>
    <cellStyle name="常规 9 2 3 4 2 2 3" xfId="30765" xr:uid="{00000000-0005-0000-0000-00005E940000}"/>
    <cellStyle name="常规 9 2 3 4 2 3" xfId="16395" xr:uid="{00000000-0005-0000-0000-00005F940000}"/>
    <cellStyle name="常规 9 2 3 4 2 3 2" xfId="36907" xr:uid="{00000000-0005-0000-0000-000060940000}"/>
    <cellStyle name="常规 9 2 3 4 2 4" xfId="26670" xr:uid="{00000000-0005-0000-0000-000061940000}"/>
    <cellStyle name="常规 9 2 3 4 3" xfId="4120" xr:uid="{00000000-0005-0000-0000-000062940000}"/>
    <cellStyle name="常规 9 2 3 4 3 2" xfId="14361" xr:uid="{00000000-0005-0000-0000-000063940000}"/>
    <cellStyle name="常规 9 2 3 4 3 2 2" xfId="34873" xr:uid="{00000000-0005-0000-0000-000064940000}"/>
    <cellStyle name="常规 9 2 3 4 3 3" xfId="24636" xr:uid="{00000000-0005-0000-0000-000065940000}"/>
    <cellStyle name="常规 9 2 3 4 4" xfId="8192" xr:uid="{00000000-0005-0000-0000-000066940000}"/>
    <cellStyle name="常规 9 2 3 4 4 2" xfId="18432" xr:uid="{00000000-0005-0000-0000-000067940000}"/>
    <cellStyle name="常规 9 2 3 4 4 2 2" xfId="38944" xr:uid="{00000000-0005-0000-0000-000068940000}"/>
    <cellStyle name="常规 9 2 3 4 4 3" xfId="28707" xr:uid="{00000000-0005-0000-0000-000069940000}"/>
    <cellStyle name="常规 9 2 3 4 5" xfId="11443" xr:uid="{00000000-0005-0000-0000-00006A940000}"/>
    <cellStyle name="常规 9 2 3 4 5 2" xfId="31955" xr:uid="{00000000-0005-0000-0000-00006B940000}"/>
    <cellStyle name="常规 9 2 3 4 6" xfId="21717" xr:uid="{00000000-0005-0000-0000-00006C940000}"/>
    <cellStyle name="常规 9 2 3 5" xfId="4593" xr:uid="{00000000-0005-0000-0000-00006D940000}"/>
    <cellStyle name="常规 9 2 3 5 2" xfId="8688" xr:uid="{00000000-0005-0000-0000-00006E940000}"/>
    <cellStyle name="常规 9 2 3 5 2 2" xfId="18928" xr:uid="{00000000-0005-0000-0000-00006F940000}"/>
    <cellStyle name="常规 9 2 3 5 2 2 2" xfId="39440" xr:uid="{00000000-0005-0000-0000-000070940000}"/>
    <cellStyle name="常规 9 2 3 5 2 3" xfId="29203" xr:uid="{00000000-0005-0000-0000-000071940000}"/>
    <cellStyle name="常规 9 2 3 5 3" xfId="14833" xr:uid="{00000000-0005-0000-0000-000072940000}"/>
    <cellStyle name="常规 9 2 3 5 3 2" xfId="35345" xr:uid="{00000000-0005-0000-0000-000073940000}"/>
    <cellStyle name="常规 9 2 3 5 4" xfId="25108" xr:uid="{00000000-0005-0000-0000-000074940000}"/>
    <cellStyle name="常规 9 2 3 6" xfId="2558" xr:uid="{00000000-0005-0000-0000-000075940000}"/>
    <cellStyle name="常规 9 2 3 6 2" xfId="12799" xr:uid="{00000000-0005-0000-0000-000076940000}"/>
    <cellStyle name="常规 9 2 3 6 2 2" xfId="33311" xr:uid="{00000000-0005-0000-0000-000077940000}"/>
    <cellStyle name="常规 9 2 3 6 3" xfId="23074" xr:uid="{00000000-0005-0000-0000-000078940000}"/>
    <cellStyle name="常规 9 2 3 7" xfId="6630" xr:uid="{00000000-0005-0000-0000-000079940000}"/>
    <cellStyle name="常规 9 2 3 7 2" xfId="16870" xr:uid="{00000000-0005-0000-0000-00007A940000}"/>
    <cellStyle name="常规 9 2 3 7 2 2" xfId="37382" xr:uid="{00000000-0005-0000-0000-00007B940000}"/>
    <cellStyle name="常规 9 2 3 7 3" xfId="27145" xr:uid="{00000000-0005-0000-0000-00007C940000}"/>
    <cellStyle name="常规 9 2 3 8" xfId="10813" xr:uid="{00000000-0005-0000-0000-00007D940000}"/>
    <cellStyle name="常规 9 2 3 8 2" xfId="31325" xr:uid="{00000000-0005-0000-0000-00007E940000}"/>
    <cellStyle name="常规 9 2 3 9" xfId="21087" xr:uid="{00000000-0005-0000-0000-00007F940000}"/>
    <cellStyle name="常规 9 2 4" xfId="292" xr:uid="{00000000-0005-0000-0000-000080940000}"/>
    <cellStyle name="常规 9 2 4 2" xfId="672" xr:uid="{00000000-0005-0000-0000-000081940000}"/>
    <cellStyle name="常规 9 2 4 2 2" xfId="2118" xr:uid="{00000000-0005-0000-0000-000082940000}"/>
    <cellStyle name="常规 9 2 4 2 2 2" xfId="5610" xr:uid="{00000000-0005-0000-0000-000083940000}"/>
    <cellStyle name="常规 9 2 4 2 2 2 2" xfId="9705" xr:uid="{00000000-0005-0000-0000-000084940000}"/>
    <cellStyle name="常规 9 2 4 2 2 2 2 2" xfId="19945" xr:uid="{00000000-0005-0000-0000-000085940000}"/>
    <cellStyle name="常规 9 2 4 2 2 2 2 2 2" xfId="40457" xr:uid="{00000000-0005-0000-0000-000086940000}"/>
    <cellStyle name="常规 9 2 4 2 2 2 2 3" xfId="30220" xr:uid="{00000000-0005-0000-0000-000087940000}"/>
    <cellStyle name="常规 9 2 4 2 2 2 3" xfId="15850" xr:uid="{00000000-0005-0000-0000-000088940000}"/>
    <cellStyle name="常规 9 2 4 2 2 2 3 2" xfId="36362" xr:uid="{00000000-0005-0000-0000-000089940000}"/>
    <cellStyle name="常规 9 2 4 2 2 2 4" xfId="26125" xr:uid="{00000000-0005-0000-0000-00008A940000}"/>
    <cellStyle name="常规 9 2 4 2 2 3" xfId="3575" xr:uid="{00000000-0005-0000-0000-00008B940000}"/>
    <cellStyle name="常规 9 2 4 2 2 3 2" xfId="13816" xr:uid="{00000000-0005-0000-0000-00008C940000}"/>
    <cellStyle name="常规 9 2 4 2 2 3 2 2" xfId="34328" xr:uid="{00000000-0005-0000-0000-00008D940000}"/>
    <cellStyle name="常规 9 2 4 2 2 3 3" xfId="24091" xr:uid="{00000000-0005-0000-0000-00008E940000}"/>
    <cellStyle name="常规 9 2 4 2 2 4" xfId="7647" xr:uid="{00000000-0005-0000-0000-00008F940000}"/>
    <cellStyle name="常规 9 2 4 2 2 4 2" xfId="17887" xr:uid="{00000000-0005-0000-0000-000090940000}"/>
    <cellStyle name="常规 9 2 4 2 2 4 2 2" xfId="38399" xr:uid="{00000000-0005-0000-0000-000091940000}"/>
    <cellStyle name="常规 9 2 4 2 2 4 3" xfId="28162" xr:uid="{00000000-0005-0000-0000-000092940000}"/>
    <cellStyle name="常规 9 2 4 2 2 5" xfId="12404" xr:uid="{00000000-0005-0000-0000-000093940000}"/>
    <cellStyle name="常规 9 2 4 2 2 5 2" xfId="32916" xr:uid="{00000000-0005-0000-0000-000094940000}"/>
    <cellStyle name="常规 9 2 4 2 2 6" xfId="22679" xr:uid="{00000000-0005-0000-0000-000095940000}"/>
    <cellStyle name="常规 9 2 4 2 3" xfId="1438" xr:uid="{00000000-0005-0000-0000-000096940000}"/>
    <cellStyle name="常规 9 2 4 2 3 2" xfId="6275" xr:uid="{00000000-0005-0000-0000-000097940000}"/>
    <cellStyle name="常规 9 2 4 2 3 2 2" xfId="10370" xr:uid="{00000000-0005-0000-0000-000098940000}"/>
    <cellStyle name="常规 9 2 4 2 3 2 2 2" xfId="20610" xr:uid="{00000000-0005-0000-0000-000099940000}"/>
    <cellStyle name="常规 9 2 4 2 3 2 2 2 2" xfId="41122" xr:uid="{00000000-0005-0000-0000-00009A940000}"/>
    <cellStyle name="常规 9 2 4 2 3 2 2 3" xfId="30885" xr:uid="{00000000-0005-0000-0000-00009B940000}"/>
    <cellStyle name="常规 9 2 4 2 3 2 3" xfId="16515" xr:uid="{00000000-0005-0000-0000-00009C940000}"/>
    <cellStyle name="常规 9 2 4 2 3 2 3 2" xfId="37027" xr:uid="{00000000-0005-0000-0000-00009D940000}"/>
    <cellStyle name="常规 9 2 4 2 3 2 4" xfId="26790" xr:uid="{00000000-0005-0000-0000-00009E940000}"/>
    <cellStyle name="常规 9 2 4 2 3 3" xfId="4240" xr:uid="{00000000-0005-0000-0000-00009F940000}"/>
    <cellStyle name="常规 9 2 4 2 3 3 2" xfId="14481" xr:uid="{00000000-0005-0000-0000-0000A0940000}"/>
    <cellStyle name="常规 9 2 4 2 3 3 2 2" xfId="34993" xr:uid="{00000000-0005-0000-0000-0000A1940000}"/>
    <cellStyle name="常规 9 2 4 2 3 3 3" xfId="24756" xr:uid="{00000000-0005-0000-0000-0000A2940000}"/>
    <cellStyle name="常规 9 2 4 2 3 4" xfId="8312" xr:uid="{00000000-0005-0000-0000-0000A3940000}"/>
    <cellStyle name="常规 9 2 4 2 3 4 2" xfId="18552" xr:uid="{00000000-0005-0000-0000-0000A4940000}"/>
    <cellStyle name="常规 9 2 4 2 3 4 2 2" xfId="39064" xr:uid="{00000000-0005-0000-0000-0000A5940000}"/>
    <cellStyle name="常规 9 2 4 2 3 4 3" xfId="28827" xr:uid="{00000000-0005-0000-0000-0000A6940000}"/>
    <cellStyle name="常规 9 2 4 2 3 5" xfId="11726" xr:uid="{00000000-0005-0000-0000-0000A7940000}"/>
    <cellStyle name="常规 9 2 4 2 3 5 2" xfId="32238" xr:uid="{00000000-0005-0000-0000-0000A8940000}"/>
    <cellStyle name="常规 9 2 4 2 3 6" xfId="22001" xr:uid="{00000000-0005-0000-0000-0000A9940000}"/>
    <cellStyle name="常规 9 2 4 2 4" xfId="4876" xr:uid="{00000000-0005-0000-0000-0000AA940000}"/>
    <cellStyle name="常规 9 2 4 2 4 2" xfId="8971" xr:uid="{00000000-0005-0000-0000-0000AB940000}"/>
    <cellStyle name="常规 9 2 4 2 4 2 2" xfId="19211" xr:uid="{00000000-0005-0000-0000-0000AC940000}"/>
    <cellStyle name="常规 9 2 4 2 4 2 2 2" xfId="39723" xr:uid="{00000000-0005-0000-0000-0000AD940000}"/>
    <cellStyle name="常规 9 2 4 2 4 2 3" xfId="29486" xr:uid="{00000000-0005-0000-0000-0000AE940000}"/>
    <cellStyle name="常规 9 2 4 2 4 3" xfId="15116" xr:uid="{00000000-0005-0000-0000-0000AF940000}"/>
    <cellStyle name="常规 9 2 4 2 4 3 2" xfId="35628" xr:uid="{00000000-0005-0000-0000-0000B0940000}"/>
    <cellStyle name="常规 9 2 4 2 4 4" xfId="25391" xr:uid="{00000000-0005-0000-0000-0000B1940000}"/>
    <cellStyle name="常规 9 2 4 2 5" xfId="2841" xr:uid="{00000000-0005-0000-0000-0000B2940000}"/>
    <cellStyle name="常规 9 2 4 2 5 2" xfId="13082" xr:uid="{00000000-0005-0000-0000-0000B3940000}"/>
    <cellStyle name="常规 9 2 4 2 5 2 2" xfId="33594" xr:uid="{00000000-0005-0000-0000-0000B4940000}"/>
    <cellStyle name="常规 9 2 4 2 5 3" xfId="23357" xr:uid="{00000000-0005-0000-0000-0000B5940000}"/>
    <cellStyle name="常规 9 2 4 2 6" xfId="6913" xr:uid="{00000000-0005-0000-0000-0000B6940000}"/>
    <cellStyle name="常规 9 2 4 2 6 2" xfId="17153" xr:uid="{00000000-0005-0000-0000-0000B7940000}"/>
    <cellStyle name="常规 9 2 4 2 6 2 2" xfId="37665" xr:uid="{00000000-0005-0000-0000-0000B8940000}"/>
    <cellStyle name="常规 9 2 4 2 6 3" xfId="27428" xr:uid="{00000000-0005-0000-0000-0000B9940000}"/>
    <cellStyle name="常规 9 2 4 2 7" xfId="11048" xr:uid="{00000000-0005-0000-0000-0000BA940000}"/>
    <cellStyle name="常规 9 2 4 2 7 2" xfId="31560" xr:uid="{00000000-0005-0000-0000-0000BB940000}"/>
    <cellStyle name="常规 9 2 4 2 8" xfId="21322" xr:uid="{00000000-0005-0000-0000-0000BC940000}"/>
    <cellStyle name="常规 9 2 4 3" xfId="1779" xr:uid="{00000000-0005-0000-0000-0000BD940000}"/>
    <cellStyle name="常规 9 2 4 3 2" xfId="5233" xr:uid="{00000000-0005-0000-0000-0000BE940000}"/>
    <cellStyle name="常规 9 2 4 3 2 2" xfId="9328" xr:uid="{00000000-0005-0000-0000-0000BF940000}"/>
    <cellStyle name="常规 9 2 4 3 2 2 2" xfId="19568" xr:uid="{00000000-0005-0000-0000-0000C0940000}"/>
    <cellStyle name="常规 9 2 4 3 2 2 2 2" xfId="40080" xr:uid="{00000000-0005-0000-0000-0000C1940000}"/>
    <cellStyle name="常规 9 2 4 3 2 2 3" xfId="29843" xr:uid="{00000000-0005-0000-0000-0000C2940000}"/>
    <cellStyle name="常规 9 2 4 3 2 3" xfId="15473" xr:uid="{00000000-0005-0000-0000-0000C3940000}"/>
    <cellStyle name="常规 9 2 4 3 2 3 2" xfId="35985" xr:uid="{00000000-0005-0000-0000-0000C4940000}"/>
    <cellStyle name="常规 9 2 4 3 2 4" xfId="25748" xr:uid="{00000000-0005-0000-0000-0000C5940000}"/>
    <cellStyle name="常规 9 2 4 3 3" xfId="3198" xr:uid="{00000000-0005-0000-0000-0000C6940000}"/>
    <cellStyle name="常规 9 2 4 3 3 2" xfId="13439" xr:uid="{00000000-0005-0000-0000-0000C7940000}"/>
    <cellStyle name="常规 9 2 4 3 3 2 2" xfId="33951" xr:uid="{00000000-0005-0000-0000-0000C8940000}"/>
    <cellStyle name="常规 9 2 4 3 3 3" xfId="23714" xr:uid="{00000000-0005-0000-0000-0000C9940000}"/>
    <cellStyle name="常规 9 2 4 3 4" xfId="7270" xr:uid="{00000000-0005-0000-0000-0000CA940000}"/>
    <cellStyle name="常规 9 2 4 3 4 2" xfId="17510" xr:uid="{00000000-0005-0000-0000-0000CB940000}"/>
    <cellStyle name="常规 9 2 4 3 4 2 2" xfId="38022" xr:uid="{00000000-0005-0000-0000-0000CC940000}"/>
    <cellStyle name="常规 9 2 4 3 4 3" xfId="27785" xr:uid="{00000000-0005-0000-0000-0000CD940000}"/>
    <cellStyle name="常规 9 2 4 3 5" xfId="12065" xr:uid="{00000000-0005-0000-0000-0000CE940000}"/>
    <cellStyle name="常规 9 2 4 3 5 2" xfId="32577" xr:uid="{00000000-0005-0000-0000-0000CF940000}"/>
    <cellStyle name="常规 9 2 4 3 6" xfId="22340" xr:uid="{00000000-0005-0000-0000-0000D0940000}"/>
    <cellStyle name="常规 9 2 4 4" xfId="1057" xr:uid="{00000000-0005-0000-0000-0000D1940000}"/>
    <cellStyle name="常规 9 2 4 4 2" xfId="5870" xr:uid="{00000000-0005-0000-0000-0000D2940000}"/>
    <cellStyle name="常规 9 2 4 4 2 2" xfId="9965" xr:uid="{00000000-0005-0000-0000-0000D3940000}"/>
    <cellStyle name="常规 9 2 4 4 2 2 2" xfId="20205" xr:uid="{00000000-0005-0000-0000-0000D4940000}"/>
    <cellStyle name="常规 9 2 4 4 2 2 2 2" xfId="40717" xr:uid="{00000000-0005-0000-0000-0000D5940000}"/>
    <cellStyle name="常规 9 2 4 4 2 2 3" xfId="30480" xr:uid="{00000000-0005-0000-0000-0000D6940000}"/>
    <cellStyle name="常规 9 2 4 4 2 3" xfId="16110" xr:uid="{00000000-0005-0000-0000-0000D7940000}"/>
    <cellStyle name="常规 9 2 4 4 2 3 2" xfId="36622" xr:uid="{00000000-0005-0000-0000-0000D8940000}"/>
    <cellStyle name="常规 9 2 4 4 2 4" xfId="26385" xr:uid="{00000000-0005-0000-0000-0000D9940000}"/>
    <cellStyle name="常规 9 2 4 4 3" xfId="3835" xr:uid="{00000000-0005-0000-0000-0000DA940000}"/>
    <cellStyle name="常规 9 2 4 4 3 2" xfId="14076" xr:uid="{00000000-0005-0000-0000-0000DB940000}"/>
    <cellStyle name="常规 9 2 4 4 3 2 2" xfId="34588" xr:uid="{00000000-0005-0000-0000-0000DC940000}"/>
    <cellStyle name="常规 9 2 4 4 3 3" xfId="24351" xr:uid="{00000000-0005-0000-0000-0000DD940000}"/>
    <cellStyle name="常规 9 2 4 4 4" xfId="7907" xr:uid="{00000000-0005-0000-0000-0000DE940000}"/>
    <cellStyle name="常规 9 2 4 4 4 2" xfId="18147" xr:uid="{00000000-0005-0000-0000-0000DF940000}"/>
    <cellStyle name="常规 9 2 4 4 4 2 2" xfId="38659" xr:uid="{00000000-0005-0000-0000-0000E0940000}"/>
    <cellStyle name="常规 9 2 4 4 4 3" xfId="28422" xr:uid="{00000000-0005-0000-0000-0000E1940000}"/>
    <cellStyle name="常规 9 2 4 4 5" xfId="11387" xr:uid="{00000000-0005-0000-0000-0000E2940000}"/>
    <cellStyle name="常规 9 2 4 4 5 2" xfId="31899" xr:uid="{00000000-0005-0000-0000-0000E3940000}"/>
    <cellStyle name="常规 9 2 4 4 6" xfId="21661" xr:uid="{00000000-0005-0000-0000-0000E4940000}"/>
    <cellStyle name="常规 9 2 4 5" xfId="4537" xr:uid="{00000000-0005-0000-0000-0000E5940000}"/>
    <cellStyle name="常规 9 2 4 5 2" xfId="8632" xr:uid="{00000000-0005-0000-0000-0000E6940000}"/>
    <cellStyle name="常规 9 2 4 5 2 2" xfId="18872" xr:uid="{00000000-0005-0000-0000-0000E7940000}"/>
    <cellStyle name="常规 9 2 4 5 2 2 2" xfId="39384" xr:uid="{00000000-0005-0000-0000-0000E8940000}"/>
    <cellStyle name="常规 9 2 4 5 2 3" xfId="29147" xr:uid="{00000000-0005-0000-0000-0000E9940000}"/>
    <cellStyle name="常规 9 2 4 5 3" xfId="14777" xr:uid="{00000000-0005-0000-0000-0000EA940000}"/>
    <cellStyle name="常规 9 2 4 5 3 2" xfId="35289" xr:uid="{00000000-0005-0000-0000-0000EB940000}"/>
    <cellStyle name="常规 9 2 4 5 4" xfId="25052" xr:uid="{00000000-0005-0000-0000-0000EC940000}"/>
    <cellStyle name="常规 9 2 4 6" xfId="2502" xr:uid="{00000000-0005-0000-0000-0000ED940000}"/>
    <cellStyle name="常规 9 2 4 6 2" xfId="12743" xr:uid="{00000000-0005-0000-0000-0000EE940000}"/>
    <cellStyle name="常规 9 2 4 6 2 2" xfId="33255" xr:uid="{00000000-0005-0000-0000-0000EF940000}"/>
    <cellStyle name="常规 9 2 4 6 3" xfId="23018" xr:uid="{00000000-0005-0000-0000-0000F0940000}"/>
    <cellStyle name="常规 9 2 4 7" xfId="6574" xr:uid="{00000000-0005-0000-0000-0000F1940000}"/>
    <cellStyle name="常规 9 2 4 7 2" xfId="16814" xr:uid="{00000000-0005-0000-0000-0000F2940000}"/>
    <cellStyle name="常规 9 2 4 7 2 2" xfId="37326" xr:uid="{00000000-0005-0000-0000-0000F3940000}"/>
    <cellStyle name="常规 9 2 4 7 3" xfId="27089" xr:uid="{00000000-0005-0000-0000-0000F4940000}"/>
    <cellStyle name="常规 9 2 4 8" xfId="10757" xr:uid="{00000000-0005-0000-0000-0000F5940000}"/>
    <cellStyle name="常规 9 2 4 8 2" xfId="31269" xr:uid="{00000000-0005-0000-0000-0000F6940000}"/>
    <cellStyle name="常规 9 2 4 9" xfId="21031" xr:uid="{00000000-0005-0000-0000-0000F7940000}"/>
    <cellStyle name="常规 9 2 5" xfId="177" xr:uid="{00000000-0005-0000-0000-0000F8940000}"/>
    <cellStyle name="常规 9 2 5 2" xfId="819" xr:uid="{00000000-0005-0000-0000-0000F9940000}"/>
    <cellStyle name="常规 9 2 5 2 2" xfId="2265" xr:uid="{00000000-0005-0000-0000-0000FA940000}"/>
    <cellStyle name="常规 9 2 5 2 2 2" xfId="5757" xr:uid="{00000000-0005-0000-0000-0000FB940000}"/>
    <cellStyle name="常规 9 2 5 2 2 2 2" xfId="9852" xr:uid="{00000000-0005-0000-0000-0000FC940000}"/>
    <cellStyle name="常规 9 2 5 2 2 2 2 2" xfId="20092" xr:uid="{00000000-0005-0000-0000-0000FD940000}"/>
    <cellStyle name="常规 9 2 5 2 2 2 2 2 2" xfId="40604" xr:uid="{00000000-0005-0000-0000-0000FE940000}"/>
    <cellStyle name="常规 9 2 5 2 2 2 2 3" xfId="30367" xr:uid="{00000000-0005-0000-0000-0000FF940000}"/>
    <cellStyle name="常规 9 2 5 2 2 2 3" xfId="15997" xr:uid="{00000000-0005-0000-0000-000000950000}"/>
    <cellStyle name="常规 9 2 5 2 2 2 3 2" xfId="36509" xr:uid="{00000000-0005-0000-0000-000001950000}"/>
    <cellStyle name="常规 9 2 5 2 2 2 4" xfId="26272" xr:uid="{00000000-0005-0000-0000-000002950000}"/>
    <cellStyle name="常规 9 2 5 2 2 3" xfId="3722" xr:uid="{00000000-0005-0000-0000-000003950000}"/>
    <cellStyle name="常规 9 2 5 2 2 3 2" xfId="13963" xr:uid="{00000000-0005-0000-0000-000004950000}"/>
    <cellStyle name="常规 9 2 5 2 2 3 2 2" xfId="34475" xr:uid="{00000000-0005-0000-0000-000005950000}"/>
    <cellStyle name="常规 9 2 5 2 2 3 3" xfId="24238" xr:uid="{00000000-0005-0000-0000-000006950000}"/>
    <cellStyle name="常规 9 2 5 2 2 4" xfId="7794" xr:uid="{00000000-0005-0000-0000-000007950000}"/>
    <cellStyle name="常规 9 2 5 2 2 4 2" xfId="18034" xr:uid="{00000000-0005-0000-0000-000008950000}"/>
    <cellStyle name="常规 9 2 5 2 2 4 2 2" xfId="38546" xr:uid="{00000000-0005-0000-0000-000009950000}"/>
    <cellStyle name="常规 9 2 5 2 2 4 3" xfId="28309" xr:uid="{00000000-0005-0000-0000-00000A950000}"/>
    <cellStyle name="常规 9 2 5 2 2 5" xfId="12551" xr:uid="{00000000-0005-0000-0000-00000B950000}"/>
    <cellStyle name="常规 9 2 5 2 2 5 2" xfId="33063" xr:uid="{00000000-0005-0000-0000-00000C950000}"/>
    <cellStyle name="常规 9 2 5 2 2 6" xfId="22826" xr:uid="{00000000-0005-0000-0000-00000D950000}"/>
    <cellStyle name="常规 9 2 5 2 3" xfId="1585" xr:uid="{00000000-0005-0000-0000-00000E950000}"/>
    <cellStyle name="常规 9 2 5 2 3 2" xfId="6379" xr:uid="{00000000-0005-0000-0000-00000F950000}"/>
    <cellStyle name="常规 9 2 5 2 3 2 2" xfId="10474" xr:uid="{00000000-0005-0000-0000-000010950000}"/>
    <cellStyle name="常规 9 2 5 2 3 2 2 2" xfId="20714" xr:uid="{00000000-0005-0000-0000-000011950000}"/>
    <cellStyle name="常规 9 2 5 2 3 2 2 2 2" xfId="41226" xr:uid="{00000000-0005-0000-0000-000012950000}"/>
    <cellStyle name="常规 9 2 5 2 3 2 2 3" xfId="30989" xr:uid="{00000000-0005-0000-0000-000013950000}"/>
    <cellStyle name="常规 9 2 5 2 3 2 3" xfId="16619" xr:uid="{00000000-0005-0000-0000-000014950000}"/>
    <cellStyle name="常规 9 2 5 2 3 2 3 2" xfId="37131" xr:uid="{00000000-0005-0000-0000-000015950000}"/>
    <cellStyle name="常规 9 2 5 2 3 2 4" xfId="26894" xr:uid="{00000000-0005-0000-0000-000016950000}"/>
    <cellStyle name="常规 9 2 5 2 3 3" xfId="4344" xr:uid="{00000000-0005-0000-0000-000017950000}"/>
    <cellStyle name="常规 9 2 5 2 3 3 2" xfId="14585" xr:uid="{00000000-0005-0000-0000-000018950000}"/>
    <cellStyle name="常规 9 2 5 2 3 3 2 2" xfId="35097" xr:uid="{00000000-0005-0000-0000-000019950000}"/>
    <cellStyle name="常规 9 2 5 2 3 3 3" xfId="24860" xr:uid="{00000000-0005-0000-0000-00001A950000}"/>
    <cellStyle name="常规 9 2 5 2 3 4" xfId="8416" xr:uid="{00000000-0005-0000-0000-00001B950000}"/>
    <cellStyle name="常规 9 2 5 2 3 4 2" xfId="18656" xr:uid="{00000000-0005-0000-0000-00001C950000}"/>
    <cellStyle name="常规 9 2 5 2 3 4 2 2" xfId="39168" xr:uid="{00000000-0005-0000-0000-00001D950000}"/>
    <cellStyle name="常规 9 2 5 2 3 4 3" xfId="28931" xr:uid="{00000000-0005-0000-0000-00001E950000}"/>
    <cellStyle name="常规 9 2 5 2 3 5" xfId="11873" xr:uid="{00000000-0005-0000-0000-00001F950000}"/>
    <cellStyle name="常规 9 2 5 2 3 5 2" xfId="32385" xr:uid="{00000000-0005-0000-0000-000020950000}"/>
    <cellStyle name="常规 9 2 5 2 3 6" xfId="22148" xr:uid="{00000000-0005-0000-0000-000021950000}"/>
    <cellStyle name="常规 9 2 5 2 4" xfId="5023" xr:uid="{00000000-0005-0000-0000-000022950000}"/>
    <cellStyle name="常规 9 2 5 2 4 2" xfId="9118" xr:uid="{00000000-0005-0000-0000-000023950000}"/>
    <cellStyle name="常规 9 2 5 2 4 2 2" xfId="19358" xr:uid="{00000000-0005-0000-0000-000024950000}"/>
    <cellStyle name="常规 9 2 5 2 4 2 2 2" xfId="39870" xr:uid="{00000000-0005-0000-0000-000025950000}"/>
    <cellStyle name="常规 9 2 5 2 4 2 3" xfId="29633" xr:uid="{00000000-0005-0000-0000-000026950000}"/>
    <cellStyle name="常规 9 2 5 2 4 3" xfId="15263" xr:uid="{00000000-0005-0000-0000-000027950000}"/>
    <cellStyle name="常规 9 2 5 2 4 3 2" xfId="35775" xr:uid="{00000000-0005-0000-0000-000028950000}"/>
    <cellStyle name="常规 9 2 5 2 4 4" xfId="25538" xr:uid="{00000000-0005-0000-0000-000029950000}"/>
    <cellStyle name="常规 9 2 5 2 5" xfId="2988" xr:uid="{00000000-0005-0000-0000-00002A950000}"/>
    <cellStyle name="常规 9 2 5 2 5 2" xfId="13229" xr:uid="{00000000-0005-0000-0000-00002B950000}"/>
    <cellStyle name="常规 9 2 5 2 5 2 2" xfId="33741" xr:uid="{00000000-0005-0000-0000-00002C950000}"/>
    <cellStyle name="常规 9 2 5 2 5 3" xfId="23504" xr:uid="{00000000-0005-0000-0000-00002D950000}"/>
    <cellStyle name="常规 9 2 5 2 6" xfId="7060" xr:uid="{00000000-0005-0000-0000-00002E950000}"/>
    <cellStyle name="常规 9 2 5 2 6 2" xfId="17300" xr:uid="{00000000-0005-0000-0000-00002F950000}"/>
    <cellStyle name="常规 9 2 5 2 6 2 2" xfId="37812" xr:uid="{00000000-0005-0000-0000-000030950000}"/>
    <cellStyle name="常规 9 2 5 2 6 3" xfId="27575" xr:uid="{00000000-0005-0000-0000-000031950000}"/>
    <cellStyle name="常规 9 2 5 2 7" xfId="11195" xr:uid="{00000000-0005-0000-0000-000032950000}"/>
    <cellStyle name="常规 9 2 5 2 7 2" xfId="31707" xr:uid="{00000000-0005-0000-0000-000033950000}"/>
    <cellStyle name="常规 9 2 5 2 8" xfId="21469" xr:uid="{00000000-0005-0000-0000-000034950000}"/>
    <cellStyle name="常规 9 2 5 3" xfId="1926" xr:uid="{00000000-0005-0000-0000-000035950000}"/>
    <cellStyle name="常规 9 2 5 3 2" xfId="5380" xr:uid="{00000000-0005-0000-0000-000036950000}"/>
    <cellStyle name="常规 9 2 5 3 2 2" xfId="9475" xr:uid="{00000000-0005-0000-0000-000037950000}"/>
    <cellStyle name="常规 9 2 5 3 2 2 2" xfId="19715" xr:uid="{00000000-0005-0000-0000-000038950000}"/>
    <cellStyle name="常规 9 2 5 3 2 2 2 2" xfId="40227" xr:uid="{00000000-0005-0000-0000-000039950000}"/>
    <cellStyle name="常规 9 2 5 3 2 2 3" xfId="29990" xr:uid="{00000000-0005-0000-0000-00003A950000}"/>
    <cellStyle name="常规 9 2 5 3 2 3" xfId="15620" xr:uid="{00000000-0005-0000-0000-00003B950000}"/>
    <cellStyle name="常规 9 2 5 3 2 3 2" xfId="36132" xr:uid="{00000000-0005-0000-0000-00003C950000}"/>
    <cellStyle name="常规 9 2 5 3 2 4" xfId="25895" xr:uid="{00000000-0005-0000-0000-00003D950000}"/>
    <cellStyle name="常规 9 2 5 3 3" xfId="3345" xr:uid="{00000000-0005-0000-0000-00003E950000}"/>
    <cellStyle name="常规 9 2 5 3 3 2" xfId="13586" xr:uid="{00000000-0005-0000-0000-00003F950000}"/>
    <cellStyle name="常规 9 2 5 3 3 2 2" xfId="34098" xr:uid="{00000000-0005-0000-0000-000040950000}"/>
    <cellStyle name="常规 9 2 5 3 3 3" xfId="23861" xr:uid="{00000000-0005-0000-0000-000041950000}"/>
    <cellStyle name="常规 9 2 5 3 4" xfId="7417" xr:uid="{00000000-0005-0000-0000-000042950000}"/>
    <cellStyle name="常规 9 2 5 3 4 2" xfId="17657" xr:uid="{00000000-0005-0000-0000-000043950000}"/>
    <cellStyle name="常规 9 2 5 3 4 2 2" xfId="38169" xr:uid="{00000000-0005-0000-0000-000044950000}"/>
    <cellStyle name="常规 9 2 5 3 4 3" xfId="27932" xr:uid="{00000000-0005-0000-0000-000045950000}"/>
    <cellStyle name="常规 9 2 5 3 5" xfId="12212" xr:uid="{00000000-0005-0000-0000-000046950000}"/>
    <cellStyle name="常规 9 2 5 3 5 2" xfId="32724" xr:uid="{00000000-0005-0000-0000-000047950000}"/>
    <cellStyle name="常规 9 2 5 3 6" xfId="22487" xr:uid="{00000000-0005-0000-0000-000048950000}"/>
    <cellStyle name="常规 9 2 5 4" xfId="1204" xr:uid="{00000000-0005-0000-0000-000049950000}"/>
    <cellStyle name="常规 9 2 5 4 2" xfId="6082" xr:uid="{00000000-0005-0000-0000-00004A950000}"/>
    <cellStyle name="常规 9 2 5 4 2 2" xfId="10177" xr:uid="{00000000-0005-0000-0000-00004B950000}"/>
    <cellStyle name="常规 9 2 5 4 2 2 2" xfId="20417" xr:uid="{00000000-0005-0000-0000-00004C950000}"/>
    <cellStyle name="常规 9 2 5 4 2 2 2 2" xfId="40929" xr:uid="{00000000-0005-0000-0000-00004D950000}"/>
    <cellStyle name="常规 9 2 5 4 2 2 3" xfId="30692" xr:uid="{00000000-0005-0000-0000-00004E950000}"/>
    <cellStyle name="常规 9 2 5 4 2 3" xfId="16322" xr:uid="{00000000-0005-0000-0000-00004F950000}"/>
    <cellStyle name="常规 9 2 5 4 2 3 2" xfId="36834" xr:uid="{00000000-0005-0000-0000-000050950000}"/>
    <cellStyle name="常规 9 2 5 4 2 4" xfId="26597" xr:uid="{00000000-0005-0000-0000-000051950000}"/>
    <cellStyle name="常规 9 2 5 4 3" xfId="4047" xr:uid="{00000000-0005-0000-0000-000052950000}"/>
    <cellStyle name="常规 9 2 5 4 3 2" xfId="14288" xr:uid="{00000000-0005-0000-0000-000053950000}"/>
    <cellStyle name="常规 9 2 5 4 3 2 2" xfId="34800" xr:uid="{00000000-0005-0000-0000-000054950000}"/>
    <cellStyle name="常规 9 2 5 4 3 3" xfId="24563" xr:uid="{00000000-0005-0000-0000-000055950000}"/>
    <cellStyle name="常规 9 2 5 4 4" xfId="8119" xr:uid="{00000000-0005-0000-0000-000056950000}"/>
    <cellStyle name="常规 9 2 5 4 4 2" xfId="18359" xr:uid="{00000000-0005-0000-0000-000057950000}"/>
    <cellStyle name="常规 9 2 5 4 4 2 2" xfId="38871" xr:uid="{00000000-0005-0000-0000-000058950000}"/>
    <cellStyle name="常规 9 2 5 4 4 3" xfId="28634" xr:uid="{00000000-0005-0000-0000-000059950000}"/>
    <cellStyle name="常规 9 2 5 4 5" xfId="11534" xr:uid="{00000000-0005-0000-0000-00005A950000}"/>
    <cellStyle name="常规 9 2 5 4 5 2" xfId="32046" xr:uid="{00000000-0005-0000-0000-00005B950000}"/>
    <cellStyle name="常规 9 2 5 4 6" xfId="21808" xr:uid="{00000000-0005-0000-0000-00005C950000}"/>
    <cellStyle name="常规 9 2 5 5" xfId="4684" xr:uid="{00000000-0005-0000-0000-00005D950000}"/>
    <cellStyle name="常规 9 2 5 5 2" xfId="8779" xr:uid="{00000000-0005-0000-0000-00005E950000}"/>
    <cellStyle name="常规 9 2 5 5 2 2" xfId="19019" xr:uid="{00000000-0005-0000-0000-00005F950000}"/>
    <cellStyle name="常规 9 2 5 5 2 2 2" xfId="39531" xr:uid="{00000000-0005-0000-0000-000060950000}"/>
    <cellStyle name="常规 9 2 5 5 2 3" xfId="29294" xr:uid="{00000000-0005-0000-0000-000061950000}"/>
    <cellStyle name="常规 9 2 5 5 3" xfId="14924" xr:uid="{00000000-0005-0000-0000-000062950000}"/>
    <cellStyle name="常规 9 2 5 5 3 2" xfId="35436" xr:uid="{00000000-0005-0000-0000-000063950000}"/>
    <cellStyle name="常规 9 2 5 5 4" xfId="25199" xr:uid="{00000000-0005-0000-0000-000064950000}"/>
    <cellStyle name="常规 9 2 5 6" xfId="2649" xr:uid="{00000000-0005-0000-0000-000065950000}"/>
    <cellStyle name="常规 9 2 5 6 2" xfId="12890" xr:uid="{00000000-0005-0000-0000-000066950000}"/>
    <cellStyle name="常规 9 2 5 6 2 2" xfId="33402" xr:uid="{00000000-0005-0000-0000-000067950000}"/>
    <cellStyle name="常规 9 2 5 6 3" xfId="23165" xr:uid="{00000000-0005-0000-0000-000068950000}"/>
    <cellStyle name="常规 9 2 5 7" xfId="6721" xr:uid="{00000000-0005-0000-0000-000069950000}"/>
    <cellStyle name="常规 9 2 5 7 2" xfId="16961" xr:uid="{00000000-0005-0000-0000-00006A950000}"/>
    <cellStyle name="常规 9 2 5 7 2 2" xfId="37473" xr:uid="{00000000-0005-0000-0000-00006B950000}"/>
    <cellStyle name="常规 9 2 5 7 3" xfId="27236" xr:uid="{00000000-0005-0000-0000-00006C950000}"/>
    <cellStyle name="常规 9 2 5 8" xfId="10643" xr:uid="{00000000-0005-0000-0000-00006D950000}"/>
    <cellStyle name="常规 9 2 5 8 2" xfId="31155" xr:uid="{00000000-0005-0000-0000-00006E950000}"/>
    <cellStyle name="常规 9 2 5 9" xfId="20917" xr:uid="{00000000-0005-0000-0000-00006F950000}"/>
    <cellStyle name="常规 9 2 6" xfId="550" xr:uid="{00000000-0005-0000-0000-000070950000}"/>
    <cellStyle name="常规 9 2 6 2" xfId="1996" xr:uid="{00000000-0005-0000-0000-000071950000}"/>
    <cellStyle name="常规 9 2 6 2 2" xfId="5488" xr:uid="{00000000-0005-0000-0000-000072950000}"/>
    <cellStyle name="常规 9 2 6 2 2 2" xfId="9583" xr:uid="{00000000-0005-0000-0000-000073950000}"/>
    <cellStyle name="常规 9 2 6 2 2 2 2" xfId="19823" xr:uid="{00000000-0005-0000-0000-000074950000}"/>
    <cellStyle name="常规 9 2 6 2 2 2 2 2" xfId="40335" xr:uid="{00000000-0005-0000-0000-000075950000}"/>
    <cellStyle name="常规 9 2 6 2 2 2 3" xfId="30098" xr:uid="{00000000-0005-0000-0000-000076950000}"/>
    <cellStyle name="常规 9 2 6 2 2 3" xfId="15728" xr:uid="{00000000-0005-0000-0000-000077950000}"/>
    <cellStyle name="常规 9 2 6 2 2 3 2" xfId="36240" xr:uid="{00000000-0005-0000-0000-000078950000}"/>
    <cellStyle name="常规 9 2 6 2 2 4" xfId="26003" xr:uid="{00000000-0005-0000-0000-000079950000}"/>
    <cellStyle name="常规 9 2 6 2 3" xfId="3453" xr:uid="{00000000-0005-0000-0000-00007A950000}"/>
    <cellStyle name="常规 9 2 6 2 3 2" xfId="13694" xr:uid="{00000000-0005-0000-0000-00007B950000}"/>
    <cellStyle name="常规 9 2 6 2 3 2 2" xfId="34206" xr:uid="{00000000-0005-0000-0000-00007C950000}"/>
    <cellStyle name="常规 9 2 6 2 3 3" xfId="23969" xr:uid="{00000000-0005-0000-0000-00007D950000}"/>
    <cellStyle name="常规 9 2 6 2 4" xfId="7525" xr:uid="{00000000-0005-0000-0000-00007E950000}"/>
    <cellStyle name="常规 9 2 6 2 4 2" xfId="17765" xr:uid="{00000000-0005-0000-0000-00007F950000}"/>
    <cellStyle name="常规 9 2 6 2 4 2 2" xfId="38277" xr:uid="{00000000-0005-0000-0000-000080950000}"/>
    <cellStyle name="常规 9 2 6 2 4 3" xfId="28040" xr:uid="{00000000-0005-0000-0000-000081950000}"/>
    <cellStyle name="常规 9 2 6 2 5" xfId="12282" xr:uid="{00000000-0005-0000-0000-000082950000}"/>
    <cellStyle name="常规 9 2 6 2 5 2" xfId="32794" xr:uid="{00000000-0005-0000-0000-000083950000}"/>
    <cellStyle name="常规 9 2 6 2 6" xfId="22557" xr:uid="{00000000-0005-0000-0000-000084950000}"/>
    <cellStyle name="常规 9 2 6 3" xfId="1316" xr:uid="{00000000-0005-0000-0000-000085950000}"/>
    <cellStyle name="常规 9 2 6 3 2" xfId="5776" xr:uid="{00000000-0005-0000-0000-000086950000}"/>
    <cellStyle name="常规 9 2 6 3 2 2" xfId="9871" xr:uid="{00000000-0005-0000-0000-000087950000}"/>
    <cellStyle name="常规 9 2 6 3 2 2 2" xfId="20111" xr:uid="{00000000-0005-0000-0000-000088950000}"/>
    <cellStyle name="常规 9 2 6 3 2 2 2 2" xfId="40623" xr:uid="{00000000-0005-0000-0000-000089950000}"/>
    <cellStyle name="常规 9 2 6 3 2 2 3" xfId="30386" xr:uid="{00000000-0005-0000-0000-00008A950000}"/>
    <cellStyle name="常规 9 2 6 3 2 3" xfId="16016" xr:uid="{00000000-0005-0000-0000-00008B950000}"/>
    <cellStyle name="常规 9 2 6 3 2 3 2" xfId="36528" xr:uid="{00000000-0005-0000-0000-00008C950000}"/>
    <cellStyle name="常规 9 2 6 3 2 4" xfId="26291" xr:uid="{00000000-0005-0000-0000-00008D950000}"/>
    <cellStyle name="常规 9 2 6 3 3" xfId="3741" xr:uid="{00000000-0005-0000-0000-00008E950000}"/>
    <cellStyle name="常规 9 2 6 3 3 2" xfId="13982" xr:uid="{00000000-0005-0000-0000-00008F950000}"/>
    <cellStyle name="常规 9 2 6 3 3 2 2" xfId="34494" xr:uid="{00000000-0005-0000-0000-000090950000}"/>
    <cellStyle name="常规 9 2 6 3 3 3" xfId="24257" xr:uid="{00000000-0005-0000-0000-000091950000}"/>
    <cellStyle name="常规 9 2 6 3 4" xfId="7813" xr:uid="{00000000-0005-0000-0000-000092950000}"/>
    <cellStyle name="常规 9 2 6 3 4 2" xfId="18053" xr:uid="{00000000-0005-0000-0000-000093950000}"/>
    <cellStyle name="常规 9 2 6 3 4 2 2" xfId="38565" xr:uid="{00000000-0005-0000-0000-000094950000}"/>
    <cellStyle name="常规 9 2 6 3 4 3" xfId="28328" xr:uid="{00000000-0005-0000-0000-000095950000}"/>
    <cellStyle name="常规 9 2 6 3 5" xfId="11604" xr:uid="{00000000-0005-0000-0000-000096950000}"/>
    <cellStyle name="常规 9 2 6 3 5 2" xfId="32116" xr:uid="{00000000-0005-0000-0000-000097950000}"/>
    <cellStyle name="常规 9 2 6 3 6" xfId="21879" xr:uid="{00000000-0005-0000-0000-000098950000}"/>
    <cellStyle name="常规 9 2 6 4" xfId="4754" xr:uid="{00000000-0005-0000-0000-000099950000}"/>
    <cellStyle name="常规 9 2 6 4 2" xfId="8849" xr:uid="{00000000-0005-0000-0000-00009A950000}"/>
    <cellStyle name="常规 9 2 6 4 2 2" xfId="19089" xr:uid="{00000000-0005-0000-0000-00009B950000}"/>
    <cellStyle name="常规 9 2 6 4 2 2 2" xfId="39601" xr:uid="{00000000-0005-0000-0000-00009C950000}"/>
    <cellStyle name="常规 9 2 6 4 2 3" xfId="29364" xr:uid="{00000000-0005-0000-0000-00009D950000}"/>
    <cellStyle name="常规 9 2 6 4 3" xfId="14994" xr:uid="{00000000-0005-0000-0000-00009E950000}"/>
    <cellStyle name="常规 9 2 6 4 3 2" xfId="35506" xr:uid="{00000000-0005-0000-0000-00009F950000}"/>
    <cellStyle name="常规 9 2 6 4 4" xfId="25269" xr:uid="{00000000-0005-0000-0000-0000A0950000}"/>
    <cellStyle name="常规 9 2 6 5" xfId="2719" xr:uid="{00000000-0005-0000-0000-0000A1950000}"/>
    <cellStyle name="常规 9 2 6 5 2" xfId="12960" xr:uid="{00000000-0005-0000-0000-0000A2950000}"/>
    <cellStyle name="常规 9 2 6 5 2 2" xfId="33472" xr:uid="{00000000-0005-0000-0000-0000A3950000}"/>
    <cellStyle name="常规 9 2 6 5 3" xfId="23235" xr:uid="{00000000-0005-0000-0000-0000A4950000}"/>
    <cellStyle name="常规 9 2 6 6" xfId="6791" xr:uid="{00000000-0005-0000-0000-0000A5950000}"/>
    <cellStyle name="常规 9 2 6 6 2" xfId="17031" xr:uid="{00000000-0005-0000-0000-0000A6950000}"/>
    <cellStyle name="常规 9 2 6 6 2 2" xfId="37543" xr:uid="{00000000-0005-0000-0000-0000A7950000}"/>
    <cellStyle name="常规 9 2 6 6 3" xfId="27306" xr:uid="{00000000-0005-0000-0000-0000A8950000}"/>
    <cellStyle name="常规 9 2 6 7" xfId="10926" xr:uid="{00000000-0005-0000-0000-0000A9950000}"/>
    <cellStyle name="常规 9 2 6 7 2" xfId="31438" xr:uid="{00000000-0005-0000-0000-0000AA950000}"/>
    <cellStyle name="常规 9 2 6 8" xfId="21200" xr:uid="{00000000-0005-0000-0000-0000AB950000}"/>
    <cellStyle name="常规 9 2 7" xfId="1657" xr:uid="{00000000-0005-0000-0000-0000AC950000}"/>
    <cellStyle name="常规 9 2 7 2" xfId="5111" xr:uid="{00000000-0005-0000-0000-0000AD950000}"/>
    <cellStyle name="常规 9 2 7 2 2" xfId="9206" xr:uid="{00000000-0005-0000-0000-0000AE950000}"/>
    <cellStyle name="常规 9 2 7 2 2 2" xfId="19446" xr:uid="{00000000-0005-0000-0000-0000AF950000}"/>
    <cellStyle name="常规 9 2 7 2 2 2 2" xfId="39958" xr:uid="{00000000-0005-0000-0000-0000B0950000}"/>
    <cellStyle name="常规 9 2 7 2 2 3" xfId="29721" xr:uid="{00000000-0005-0000-0000-0000B1950000}"/>
    <cellStyle name="常规 9 2 7 2 3" xfId="15351" xr:uid="{00000000-0005-0000-0000-0000B2950000}"/>
    <cellStyle name="常规 9 2 7 2 3 2" xfId="35863" xr:uid="{00000000-0005-0000-0000-0000B3950000}"/>
    <cellStyle name="常规 9 2 7 2 4" xfId="25626" xr:uid="{00000000-0005-0000-0000-0000B4950000}"/>
    <cellStyle name="常规 9 2 7 3" xfId="3076" xr:uid="{00000000-0005-0000-0000-0000B5950000}"/>
    <cellStyle name="常规 9 2 7 3 2" xfId="13317" xr:uid="{00000000-0005-0000-0000-0000B6950000}"/>
    <cellStyle name="常规 9 2 7 3 2 2" xfId="33829" xr:uid="{00000000-0005-0000-0000-0000B7950000}"/>
    <cellStyle name="常规 9 2 7 3 3" xfId="23592" xr:uid="{00000000-0005-0000-0000-0000B8950000}"/>
    <cellStyle name="常规 9 2 7 4" xfId="7148" xr:uid="{00000000-0005-0000-0000-0000B9950000}"/>
    <cellStyle name="常规 9 2 7 4 2" xfId="17388" xr:uid="{00000000-0005-0000-0000-0000BA950000}"/>
    <cellStyle name="常规 9 2 7 4 2 2" xfId="37900" xr:uid="{00000000-0005-0000-0000-0000BB950000}"/>
    <cellStyle name="常规 9 2 7 4 3" xfId="27663" xr:uid="{00000000-0005-0000-0000-0000BC950000}"/>
    <cellStyle name="常规 9 2 7 5" xfId="11943" xr:uid="{00000000-0005-0000-0000-0000BD950000}"/>
    <cellStyle name="常规 9 2 7 5 2" xfId="32455" xr:uid="{00000000-0005-0000-0000-0000BE950000}"/>
    <cellStyle name="常规 9 2 7 6" xfId="22218" xr:uid="{00000000-0005-0000-0000-0000BF950000}"/>
    <cellStyle name="常规 9 2 8" xfId="935" xr:uid="{00000000-0005-0000-0000-0000C0950000}"/>
    <cellStyle name="常规 9 2 8 2" xfId="5885" xr:uid="{00000000-0005-0000-0000-0000C1950000}"/>
    <cellStyle name="常规 9 2 8 2 2" xfId="9980" xr:uid="{00000000-0005-0000-0000-0000C2950000}"/>
    <cellStyle name="常规 9 2 8 2 2 2" xfId="20220" xr:uid="{00000000-0005-0000-0000-0000C3950000}"/>
    <cellStyle name="常规 9 2 8 2 2 2 2" xfId="40732" xr:uid="{00000000-0005-0000-0000-0000C4950000}"/>
    <cellStyle name="常规 9 2 8 2 2 3" xfId="30495" xr:uid="{00000000-0005-0000-0000-0000C5950000}"/>
    <cellStyle name="常规 9 2 8 2 3" xfId="16125" xr:uid="{00000000-0005-0000-0000-0000C6950000}"/>
    <cellStyle name="常规 9 2 8 2 3 2" xfId="36637" xr:uid="{00000000-0005-0000-0000-0000C7950000}"/>
    <cellStyle name="常规 9 2 8 2 4" xfId="26400" xr:uid="{00000000-0005-0000-0000-0000C8950000}"/>
    <cellStyle name="常规 9 2 8 3" xfId="3850" xr:uid="{00000000-0005-0000-0000-0000C9950000}"/>
    <cellStyle name="常规 9 2 8 3 2" xfId="14091" xr:uid="{00000000-0005-0000-0000-0000CA950000}"/>
    <cellStyle name="常规 9 2 8 3 2 2" xfId="34603" xr:uid="{00000000-0005-0000-0000-0000CB950000}"/>
    <cellStyle name="常规 9 2 8 3 3" xfId="24366" xr:uid="{00000000-0005-0000-0000-0000CC950000}"/>
    <cellStyle name="常规 9 2 8 4" xfId="7922" xr:uid="{00000000-0005-0000-0000-0000CD950000}"/>
    <cellStyle name="常规 9 2 8 4 2" xfId="18162" xr:uid="{00000000-0005-0000-0000-0000CE950000}"/>
    <cellStyle name="常规 9 2 8 4 2 2" xfId="38674" xr:uid="{00000000-0005-0000-0000-0000CF950000}"/>
    <cellStyle name="常规 9 2 8 4 3" xfId="28437" xr:uid="{00000000-0005-0000-0000-0000D0950000}"/>
    <cellStyle name="常规 9 2 8 5" xfId="11265" xr:uid="{00000000-0005-0000-0000-0000D1950000}"/>
    <cellStyle name="常规 9 2 8 5 2" xfId="31777" xr:uid="{00000000-0005-0000-0000-0000D2950000}"/>
    <cellStyle name="常规 9 2 8 6" xfId="21539" xr:uid="{00000000-0005-0000-0000-0000D3950000}"/>
    <cellStyle name="常规 9 2 9" xfId="4415" xr:uid="{00000000-0005-0000-0000-0000D4950000}"/>
    <cellStyle name="常规 9 2 9 2" xfId="8510" xr:uid="{00000000-0005-0000-0000-0000D5950000}"/>
    <cellStyle name="常规 9 2 9 2 2" xfId="18750" xr:uid="{00000000-0005-0000-0000-0000D6950000}"/>
    <cellStyle name="常规 9 2 9 2 2 2" xfId="39262" xr:uid="{00000000-0005-0000-0000-0000D7950000}"/>
    <cellStyle name="常规 9 2 9 2 3" xfId="29025" xr:uid="{00000000-0005-0000-0000-0000D8950000}"/>
    <cellStyle name="常规 9 2 9 3" xfId="14655" xr:uid="{00000000-0005-0000-0000-0000D9950000}"/>
    <cellStyle name="常规 9 2 9 3 2" xfId="35167" xr:uid="{00000000-0005-0000-0000-0000DA950000}"/>
    <cellStyle name="常规 9 2 9 4" xfId="24930" xr:uid="{00000000-0005-0000-0000-0000DB950000}"/>
    <cellStyle name="常规 9 3" xfId="201" xr:uid="{00000000-0005-0000-0000-0000DC950000}"/>
    <cellStyle name="常规 9 3 10" xfId="20940" xr:uid="{00000000-0005-0000-0000-0000DD950000}"/>
    <cellStyle name="常规 9 3 2" xfId="371" xr:uid="{00000000-0005-0000-0000-0000DE950000}"/>
    <cellStyle name="常规 9 3 2 2" xfId="751" xr:uid="{00000000-0005-0000-0000-0000DF950000}"/>
    <cellStyle name="常规 9 3 2 2 2" xfId="2197" xr:uid="{00000000-0005-0000-0000-0000E0950000}"/>
    <cellStyle name="常规 9 3 2 2 2 2" xfId="5689" xr:uid="{00000000-0005-0000-0000-0000E1950000}"/>
    <cellStyle name="常规 9 3 2 2 2 2 2" xfId="9784" xr:uid="{00000000-0005-0000-0000-0000E2950000}"/>
    <cellStyle name="常规 9 3 2 2 2 2 2 2" xfId="20024" xr:uid="{00000000-0005-0000-0000-0000E3950000}"/>
    <cellStyle name="常规 9 3 2 2 2 2 2 2 2" xfId="40536" xr:uid="{00000000-0005-0000-0000-0000E4950000}"/>
    <cellStyle name="常规 9 3 2 2 2 2 2 3" xfId="30299" xr:uid="{00000000-0005-0000-0000-0000E5950000}"/>
    <cellStyle name="常规 9 3 2 2 2 2 3" xfId="15929" xr:uid="{00000000-0005-0000-0000-0000E6950000}"/>
    <cellStyle name="常规 9 3 2 2 2 2 3 2" xfId="36441" xr:uid="{00000000-0005-0000-0000-0000E7950000}"/>
    <cellStyle name="常规 9 3 2 2 2 2 4" xfId="26204" xr:uid="{00000000-0005-0000-0000-0000E8950000}"/>
    <cellStyle name="常规 9 3 2 2 2 3" xfId="3654" xr:uid="{00000000-0005-0000-0000-0000E9950000}"/>
    <cellStyle name="常规 9 3 2 2 2 3 2" xfId="13895" xr:uid="{00000000-0005-0000-0000-0000EA950000}"/>
    <cellStyle name="常规 9 3 2 2 2 3 2 2" xfId="34407" xr:uid="{00000000-0005-0000-0000-0000EB950000}"/>
    <cellStyle name="常规 9 3 2 2 2 3 3" xfId="24170" xr:uid="{00000000-0005-0000-0000-0000EC950000}"/>
    <cellStyle name="常规 9 3 2 2 2 4" xfId="7726" xr:uid="{00000000-0005-0000-0000-0000ED950000}"/>
    <cellStyle name="常规 9 3 2 2 2 4 2" xfId="17966" xr:uid="{00000000-0005-0000-0000-0000EE950000}"/>
    <cellStyle name="常规 9 3 2 2 2 4 2 2" xfId="38478" xr:uid="{00000000-0005-0000-0000-0000EF950000}"/>
    <cellStyle name="常规 9 3 2 2 2 4 3" xfId="28241" xr:uid="{00000000-0005-0000-0000-0000F0950000}"/>
    <cellStyle name="常规 9 3 2 2 2 5" xfId="12483" xr:uid="{00000000-0005-0000-0000-0000F1950000}"/>
    <cellStyle name="常规 9 3 2 2 2 5 2" xfId="32995" xr:uid="{00000000-0005-0000-0000-0000F2950000}"/>
    <cellStyle name="常规 9 3 2 2 2 6" xfId="22758" xr:uid="{00000000-0005-0000-0000-0000F3950000}"/>
    <cellStyle name="常规 9 3 2 2 3" xfId="1517" xr:uid="{00000000-0005-0000-0000-0000F4950000}"/>
    <cellStyle name="常规 9 3 2 2 3 2" xfId="6127" xr:uid="{00000000-0005-0000-0000-0000F5950000}"/>
    <cellStyle name="常规 9 3 2 2 3 2 2" xfId="10222" xr:uid="{00000000-0005-0000-0000-0000F6950000}"/>
    <cellStyle name="常规 9 3 2 2 3 2 2 2" xfId="20462" xr:uid="{00000000-0005-0000-0000-0000F7950000}"/>
    <cellStyle name="常规 9 3 2 2 3 2 2 2 2" xfId="40974" xr:uid="{00000000-0005-0000-0000-0000F8950000}"/>
    <cellStyle name="常规 9 3 2 2 3 2 2 3" xfId="30737" xr:uid="{00000000-0005-0000-0000-0000F9950000}"/>
    <cellStyle name="常规 9 3 2 2 3 2 3" xfId="16367" xr:uid="{00000000-0005-0000-0000-0000FA950000}"/>
    <cellStyle name="常规 9 3 2 2 3 2 3 2" xfId="36879" xr:uid="{00000000-0005-0000-0000-0000FB950000}"/>
    <cellStyle name="常规 9 3 2 2 3 2 4" xfId="26642" xr:uid="{00000000-0005-0000-0000-0000FC950000}"/>
    <cellStyle name="常规 9 3 2 2 3 3" xfId="4092" xr:uid="{00000000-0005-0000-0000-0000FD950000}"/>
    <cellStyle name="常规 9 3 2 2 3 3 2" xfId="14333" xr:uid="{00000000-0005-0000-0000-0000FE950000}"/>
    <cellStyle name="常规 9 3 2 2 3 3 2 2" xfId="34845" xr:uid="{00000000-0005-0000-0000-0000FF950000}"/>
    <cellStyle name="常规 9 3 2 2 3 3 3" xfId="24608" xr:uid="{00000000-0005-0000-0000-000000960000}"/>
    <cellStyle name="常规 9 3 2 2 3 4" xfId="8164" xr:uid="{00000000-0005-0000-0000-000001960000}"/>
    <cellStyle name="常规 9 3 2 2 3 4 2" xfId="18404" xr:uid="{00000000-0005-0000-0000-000002960000}"/>
    <cellStyle name="常规 9 3 2 2 3 4 2 2" xfId="38916" xr:uid="{00000000-0005-0000-0000-000003960000}"/>
    <cellStyle name="常规 9 3 2 2 3 4 3" xfId="28679" xr:uid="{00000000-0005-0000-0000-000004960000}"/>
    <cellStyle name="常规 9 3 2 2 3 5" xfId="11805" xr:uid="{00000000-0005-0000-0000-000005960000}"/>
    <cellStyle name="常规 9 3 2 2 3 5 2" xfId="32317" xr:uid="{00000000-0005-0000-0000-000006960000}"/>
    <cellStyle name="常规 9 3 2 2 3 6" xfId="22080" xr:uid="{00000000-0005-0000-0000-000007960000}"/>
    <cellStyle name="常规 9 3 2 2 4" xfId="4955" xr:uid="{00000000-0005-0000-0000-000008960000}"/>
    <cellStyle name="常规 9 3 2 2 4 2" xfId="9050" xr:uid="{00000000-0005-0000-0000-000009960000}"/>
    <cellStyle name="常规 9 3 2 2 4 2 2" xfId="19290" xr:uid="{00000000-0005-0000-0000-00000A960000}"/>
    <cellStyle name="常规 9 3 2 2 4 2 2 2" xfId="39802" xr:uid="{00000000-0005-0000-0000-00000B960000}"/>
    <cellStyle name="常规 9 3 2 2 4 2 3" xfId="29565" xr:uid="{00000000-0005-0000-0000-00000C960000}"/>
    <cellStyle name="常规 9 3 2 2 4 3" xfId="15195" xr:uid="{00000000-0005-0000-0000-00000D960000}"/>
    <cellStyle name="常规 9 3 2 2 4 3 2" xfId="35707" xr:uid="{00000000-0005-0000-0000-00000E960000}"/>
    <cellStyle name="常规 9 3 2 2 4 4" xfId="25470" xr:uid="{00000000-0005-0000-0000-00000F960000}"/>
    <cellStyle name="常规 9 3 2 2 5" xfId="2920" xr:uid="{00000000-0005-0000-0000-000010960000}"/>
    <cellStyle name="常规 9 3 2 2 5 2" xfId="13161" xr:uid="{00000000-0005-0000-0000-000011960000}"/>
    <cellStyle name="常规 9 3 2 2 5 2 2" xfId="33673" xr:uid="{00000000-0005-0000-0000-000012960000}"/>
    <cellStyle name="常规 9 3 2 2 5 3" xfId="23436" xr:uid="{00000000-0005-0000-0000-000013960000}"/>
    <cellStyle name="常规 9 3 2 2 6" xfId="6992" xr:uid="{00000000-0005-0000-0000-000014960000}"/>
    <cellStyle name="常规 9 3 2 2 6 2" xfId="17232" xr:uid="{00000000-0005-0000-0000-000015960000}"/>
    <cellStyle name="常规 9 3 2 2 6 2 2" xfId="37744" xr:uid="{00000000-0005-0000-0000-000016960000}"/>
    <cellStyle name="常规 9 3 2 2 6 3" xfId="27507" xr:uid="{00000000-0005-0000-0000-000017960000}"/>
    <cellStyle name="常规 9 3 2 2 7" xfId="11127" xr:uid="{00000000-0005-0000-0000-000018960000}"/>
    <cellStyle name="常规 9 3 2 2 7 2" xfId="31639" xr:uid="{00000000-0005-0000-0000-000019960000}"/>
    <cellStyle name="常规 9 3 2 2 8" xfId="21401" xr:uid="{00000000-0005-0000-0000-00001A960000}"/>
    <cellStyle name="常规 9 3 2 3" xfId="1858" xr:uid="{00000000-0005-0000-0000-00001B960000}"/>
    <cellStyle name="常规 9 3 2 3 2" xfId="5312" xr:uid="{00000000-0005-0000-0000-00001C960000}"/>
    <cellStyle name="常规 9 3 2 3 2 2" xfId="9407" xr:uid="{00000000-0005-0000-0000-00001D960000}"/>
    <cellStyle name="常规 9 3 2 3 2 2 2" xfId="19647" xr:uid="{00000000-0005-0000-0000-00001E960000}"/>
    <cellStyle name="常规 9 3 2 3 2 2 2 2" xfId="40159" xr:uid="{00000000-0005-0000-0000-00001F960000}"/>
    <cellStyle name="常规 9 3 2 3 2 2 3" xfId="29922" xr:uid="{00000000-0005-0000-0000-000020960000}"/>
    <cellStyle name="常规 9 3 2 3 2 3" xfId="15552" xr:uid="{00000000-0005-0000-0000-000021960000}"/>
    <cellStyle name="常规 9 3 2 3 2 3 2" xfId="36064" xr:uid="{00000000-0005-0000-0000-000022960000}"/>
    <cellStyle name="常规 9 3 2 3 2 4" xfId="25827" xr:uid="{00000000-0005-0000-0000-000023960000}"/>
    <cellStyle name="常规 9 3 2 3 3" xfId="3277" xr:uid="{00000000-0005-0000-0000-000024960000}"/>
    <cellStyle name="常规 9 3 2 3 3 2" xfId="13518" xr:uid="{00000000-0005-0000-0000-000025960000}"/>
    <cellStyle name="常规 9 3 2 3 3 2 2" xfId="34030" xr:uid="{00000000-0005-0000-0000-000026960000}"/>
    <cellStyle name="常规 9 3 2 3 3 3" xfId="23793" xr:uid="{00000000-0005-0000-0000-000027960000}"/>
    <cellStyle name="常规 9 3 2 3 4" xfId="7349" xr:uid="{00000000-0005-0000-0000-000028960000}"/>
    <cellStyle name="常规 9 3 2 3 4 2" xfId="17589" xr:uid="{00000000-0005-0000-0000-000029960000}"/>
    <cellStyle name="常规 9 3 2 3 4 2 2" xfId="38101" xr:uid="{00000000-0005-0000-0000-00002A960000}"/>
    <cellStyle name="常规 9 3 2 3 4 3" xfId="27864" xr:uid="{00000000-0005-0000-0000-00002B960000}"/>
    <cellStyle name="常规 9 3 2 3 5" xfId="12144" xr:uid="{00000000-0005-0000-0000-00002C960000}"/>
    <cellStyle name="常规 9 3 2 3 5 2" xfId="32656" xr:uid="{00000000-0005-0000-0000-00002D960000}"/>
    <cellStyle name="常规 9 3 2 3 6" xfId="22419" xr:uid="{00000000-0005-0000-0000-00002E960000}"/>
    <cellStyle name="常规 9 3 2 4" xfId="1136" xr:uid="{00000000-0005-0000-0000-00002F960000}"/>
    <cellStyle name="常规 9 3 2 4 2" xfId="6280" xr:uid="{00000000-0005-0000-0000-000030960000}"/>
    <cellStyle name="常规 9 3 2 4 2 2" xfId="10375" xr:uid="{00000000-0005-0000-0000-000031960000}"/>
    <cellStyle name="常规 9 3 2 4 2 2 2" xfId="20615" xr:uid="{00000000-0005-0000-0000-000032960000}"/>
    <cellStyle name="常规 9 3 2 4 2 2 2 2" xfId="41127" xr:uid="{00000000-0005-0000-0000-000033960000}"/>
    <cellStyle name="常规 9 3 2 4 2 2 3" xfId="30890" xr:uid="{00000000-0005-0000-0000-000034960000}"/>
    <cellStyle name="常规 9 3 2 4 2 3" xfId="16520" xr:uid="{00000000-0005-0000-0000-000035960000}"/>
    <cellStyle name="常规 9 3 2 4 2 3 2" xfId="37032" xr:uid="{00000000-0005-0000-0000-000036960000}"/>
    <cellStyle name="常规 9 3 2 4 2 4" xfId="26795" xr:uid="{00000000-0005-0000-0000-000037960000}"/>
    <cellStyle name="常规 9 3 2 4 3" xfId="4245" xr:uid="{00000000-0005-0000-0000-000038960000}"/>
    <cellStyle name="常规 9 3 2 4 3 2" xfId="14486" xr:uid="{00000000-0005-0000-0000-000039960000}"/>
    <cellStyle name="常规 9 3 2 4 3 2 2" xfId="34998" xr:uid="{00000000-0005-0000-0000-00003A960000}"/>
    <cellStyle name="常规 9 3 2 4 3 3" xfId="24761" xr:uid="{00000000-0005-0000-0000-00003B960000}"/>
    <cellStyle name="常规 9 3 2 4 4" xfId="8317" xr:uid="{00000000-0005-0000-0000-00003C960000}"/>
    <cellStyle name="常规 9 3 2 4 4 2" xfId="18557" xr:uid="{00000000-0005-0000-0000-00003D960000}"/>
    <cellStyle name="常规 9 3 2 4 4 2 2" xfId="39069" xr:uid="{00000000-0005-0000-0000-00003E960000}"/>
    <cellStyle name="常规 9 3 2 4 4 3" xfId="28832" xr:uid="{00000000-0005-0000-0000-00003F960000}"/>
    <cellStyle name="常规 9 3 2 4 5" xfId="11466" xr:uid="{00000000-0005-0000-0000-000040960000}"/>
    <cellStyle name="常规 9 3 2 4 5 2" xfId="31978" xr:uid="{00000000-0005-0000-0000-000041960000}"/>
    <cellStyle name="常规 9 3 2 4 6" xfId="21740" xr:uid="{00000000-0005-0000-0000-000042960000}"/>
    <cellStyle name="常规 9 3 2 5" xfId="4616" xr:uid="{00000000-0005-0000-0000-000043960000}"/>
    <cellStyle name="常规 9 3 2 5 2" xfId="8711" xr:uid="{00000000-0005-0000-0000-000044960000}"/>
    <cellStyle name="常规 9 3 2 5 2 2" xfId="18951" xr:uid="{00000000-0005-0000-0000-000045960000}"/>
    <cellStyle name="常规 9 3 2 5 2 2 2" xfId="39463" xr:uid="{00000000-0005-0000-0000-000046960000}"/>
    <cellStyle name="常规 9 3 2 5 2 3" xfId="29226" xr:uid="{00000000-0005-0000-0000-000047960000}"/>
    <cellStyle name="常规 9 3 2 5 3" xfId="14856" xr:uid="{00000000-0005-0000-0000-000048960000}"/>
    <cellStyle name="常规 9 3 2 5 3 2" xfId="35368" xr:uid="{00000000-0005-0000-0000-000049960000}"/>
    <cellStyle name="常规 9 3 2 5 4" xfId="25131" xr:uid="{00000000-0005-0000-0000-00004A960000}"/>
    <cellStyle name="常规 9 3 2 6" xfId="2581" xr:uid="{00000000-0005-0000-0000-00004B960000}"/>
    <cellStyle name="常规 9 3 2 6 2" xfId="12822" xr:uid="{00000000-0005-0000-0000-00004C960000}"/>
    <cellStyle name="常规 9 3 2 6 2 2" xfId="33334" xr:uid="{00000000-0005-0000-0000-00004D960000}"/>
    <cellStyle name="常规 9 3 2 6 3" xfId="23097" xr:uid="{00000000-0005-0000-0000-00004E960000}"/>
    <cellStyle name="常规 9 3 2 7" xfId="6653" xr:uid="{00000000-0005-0000-0000-00004F960000}"/>
    <cellStyle name="常规 9 3 2 7 2" xfId="16893" xr:uid="{00000000-0005-0000-0000-000050960000}"/>
    <cellStyle name="常规 9 3 2 7 2 2" xfId="37405" xr:uid="{00000000-0005-0000-0000-000051960000}"/>
    <cellStyle name="常规 9 3 2 7 3" xfId="27168" xr:uid="{00000000-0005-0000-0000-000052960000}"/>
    <cellStyle name="常规 9 3 2 8" xfId="10836" xr:uid="{00000000-0005-0000-0000-000053960000}"/>
    <cellStyle name="常规 9 3 2 8 2" xfId="31348" xr:uid="{00000000-0005-0000-0000-000054960000}"/>
    <cellStyle name="常规 9 3 2 9" xfId="21110" xr:uid="{00000000-0005-0000-0000-000055960000}"/>
    <cellStyle name="常规 9 3 3" xfId="573" xr:uid="{00000000-0005-0000-0000-000056960000}"/>
    <cellStyle name="常规 9 3 3 2" xfId="2019" xr:uid="{00000000-0005-0000-0000-000057960000}"/>
    <cellStyle name="常规 9 3 3 2 2" xfId="5511" xr:uid="{00000000-0005-0000-0000-000058960000}"/>
    <cellStyle name="常规 9 3 3 2 2 2" xfId="9606" xr:uid="{00000000-0005-0000-0000-000059960000}"/>
    <cellStyle name="常规 9 3 3 2 2 2 2" xfId="19846" xr:uid="{00000000-0005-0000-0000-00005A960000}"/>
    <cellStyle name="常规 9 3 3 2 2 2 2 2" xfId="40358" xr:uid="{00000000-0005-0000-0000-00005B960000}"/>
    <cellStyle name="常规 9 3 3 2 2 2 3" xfId="30121" xr:uid="{00000000-0005-0000-0000-00005C960000}"/>
    <cellStyle name="常规 9 3 3 2 2 3" xfId="15751" xr:uid="{00000000-0005-0000-0000-00005D960000}"/>
    <cellStyle name="常规 9 3 3 2 2 3 2" xfId="36263" xr:uid="{00000000-0005-0000-0000-00005E960000}"/>
    <cellStyle name="常规 9 3 3 2 2 4" xfId="26026" xr:uid="{00000000-0005-0000-0000-00005F960000}"/>
    <cellStyle name="常规 9 3 3 2 3" xfId="3476" xr:uid="{00000000-0005-0000-0000-000060960000}"/>
    <cellStyle name="常规 9 3 3 2 3 2" xfId="13717" xr:uid="{00000000-0005-0000-0000-000061960000}"/>
    <cellStyle name="常规 9 3 3 2 3 2 2" xfId="34229" xr:uid="{00000000-0005-0000-0000-000062960000}"/>
    <cellStyle name="常规 9 3 3 2 3 3" xfId="23992" xr:uid="{00000000-0005-0000-0000-000063960000}"/>
    <cellStyle name="常规 9 3 3 2 4" xfId="7548" xr:uid="{00000000-0005-0000-0000-000064960000}"/>
    <cellStyle name="常规 9 3 3 2 4 2" xfId="17788" xr:uid="{00000000-0005-0000-0000-000065960000}"/>
    <cellStyle name="常规 9 3 3 2 4 2 2" xfId="38300" xr:uid="{00000000-0005-0000-0000-000066960000}"/>
    <cellStyle name="常规 9 3 3 2 4 3" xfId="28063" xr:uid="{00000000-0005-0000-0000-000067960000}"/>
    <cellStyle name="常规 9 3 3 2 5" xfId="12305" xr:uid="{00000000-0005-0000-0000-000068960000}"/>
    <cellStyle name="常规 9 3 3 2 5 2" xfId="32817" xr:uid="{00000000-0005-0000-0000-000069960000}"/>
    <cellStyle name="常规 9 3 3 2 6" xfId="22580" xr:uid="{00000000-0005-0000-0000-00006A960000}"/>
    <cellStyle name="常规 9 3 3 3" xfId="1339" xr:uid="{00000000-0005-0000-0000-00006B960000}"/>
    <cellStyle name="常规 9 3 3 3 2" xfId="6146" xr:uid="{00000000-0005-0000-0000-00006C960000}"/>
    <cellStyle name="常规 9 3 3 3 2 2" xfId="10241" xr:uid="{00000000-0005-0000-0000-00006D960000}"/>
    <cellStyle name="常规 9 3 3 3 2 2 2" xfId="20481" xr:uid="{00000000-0005-0000-0000-00006E960000}"/>
    <cellStyle name="常规 9 3 3 3 2 2 2 2" xfId="40993" xr:uid="{00000000-0005-0000-0000-00006F960000}"/>
    <cellStyle name="常规 9 3 3 3 2 2 3" xfId="30756" xr:uid="{00000000-0005-0000-0000-000070960000}"/>
    <cellStyle name="常规 9 3 3 3 2 3" xfId="16386" xr:uid="{00000000-0005-0000-0000-000071960000}"/>
    <cellStyle name="常规 9 3 3 3 2 3 2" xfId="36898" xr:uid="{00000000-0005-0000-0000-000072960000}"/>
    <cellStyle name="常规 9 3 3 3 2 4" xfId="26661" xr:uid="{00000000-0005-0000-0000-000073960000}"/>
    <cellStyle name="常规 9 3 3 3 3" xfId="4111" xr:uid="{00000000-0005-0000-0000-000074960000}"/>
    <cellStyle name="常规 9 3 3 3 3 2" xfId="14352" xr:uid="{00000000-0005-0000-0000-000075960000}"/>
    <cellStyle name="常规 9 3 3 3 3 2 2" xfId="34864" xr:uid="{00000000-0005-0000-0000-000076960000}"/>
    <cellStyle name="常规 9 3 3 3 3 3" xfId="24627" xr:uid="{00000000-0005-0000-0000-000077960000}"/>
    <cellStyle name="常规 9 3 3 3 4" xfId="8183" xr:uid="{00000000-0005-0000-0000-000078960000}"/>
    <cellStyle name="常规 9 3 3 3 4 2" xfId="18423" xr:uid="{00000000-0005-0000-0000-000079960000}"/>
    <cellStyle name="常规 9 3 3 3 4 2 2" xfId="38935" xr:uid="{00000000-0005-0000-0000-00007A960000}"/>
    <cellStyle name="常规 9 3 3 3 4 3" xfId="28698" xr:uid="{00000000-0005-0000-0000-00007B960000}"/>
    <cellStyle name="常规 9 3 3 3 5" xfId="11627" xr:uid="{00000000-0005-0000-0000-00007C960000}"/>
    <cellStyle name="常规 9 3 3 3 5 2" xfId="32139" xr:uid="{00000000-0005-0000-0000-00007D960000}"/>
    <cellStyle name="常规 9 3 3 3 6" xfId="21902" xr:uid="{00000000-0005-0000-0000-00007E960000}"/>
    <cellStyle name="常规 9 3 3 4" xfId="4777" xr:uid="{00000000-0005-0000-0000-00007F960000}"/>
    <cellStyle name="常规 9 3 3 4 2" xfId="8872" xr:uid="{00000000-0005-0000-0000-000080960000}"/>
    <cellStyle name="常规 9 3 3 4 2 2" xfId="19112" xr:uid="{00000000-0005-0000-0000-000081960000}"/>
    <cellStyle name="常规 9 3 3 4 2 2 2" xfId="39624" xr:uid="{00000000-0005-0000-0000-000082960000}"/>
    <cellStyle name="常规 9 3 3 4 2 3" xfId="29387" xr:uid="{00000000-0005-0000-0000-000083960000}"/>
    <cellStyle name="常规 9 3 3 4 3" xfId="15017" xr:uid="{00000000-0005-0000-0000-000084960000}"/>
    <cellStyle name="常规 9 3 3 4 3 2" xfId="35529" xr:uid="{00000000-0005-0000-0000-000085960000}"/>
    <cellStyle name="常规 9 3 3 4 4" xfId="25292" xr:uid="{00000000-0005-0000-0000-000086960000}"/>
    <cellStyle name="常规 9 3 3 5" xfId="2742" xr:uid="{00000000-0005-0000-0000-000087960000}"/>
    <cellStyle name="常规 9 3 3 5 2" xfId="12983" xr:uid="{00000000-0005-0000-0000-000088960000}"/>
    <cellStyle name="常规 9 3 3 5 2 2" xfId="33495" xr:uid="{00000000-0005-0000-0000-000089960000}"/>
    <cellStyle name="常规 9 3 3 5 3" xfId="23258" xr:uid="{00000000-0005-0000-0000-00008A960000}"/>
    <cellStyle name="常规 9 3 3 6" xfId="6814" xr:uid="{00000000-0005-0000-0000-00008B960000}"/>
    <cellStyle name="常规 9 3 3 6 2" xfId="17054" xr:uid="{00000000-0005-0000-0000-00008C960000}"/>
    <cellStyle name="常规 9 3 3 6 2 2" xfId="37566" xr:uid="{00000000-0005-0000-0000-00008D960000}"/>
    <cellStyle name="常规 9 3 3 6 3" xfId="27329" xr:uid="{00000000-0005-0000-0000-00008E960000}"/>
    <cellStyle name="常规 9 3 3 7" xfId="10949" xr:uid="{00000000-0005-0000-0000-00008F960000}"/>
    <cellStyle name="常规 9 3 3 7 2" xfId="31461" xr:uid="{00000000-0005-0000-0000-000090960000}"/>
    <cellStyle name="常规 9 3 3 8" xfId="21223" xr:uid="{00000000-0005-0000-0000-000091960000}"/>
    <cellStyle name="常规 9 3 4" xfId="1680" xr:uid="{00000000-0005-0000-0000-000092960000}"/>
    <cellStyle name="常规 9 3 4 2" xfId="5134" xr:uid="{00000000-0005-0000-0000-000093960000}"/>
    <cellStyle name="常规 9 3 4 2 2" xfId="9229" xr:uid="{00000000-0005-0000-0000-000094960000}"/>
    <cellStyle name="常规 9 3 4 2 2 2" xfId="19469" xr:uid="{00000000-0005-0000-0000-000095960000}"/>
    <cellStyle name="常规 9 3 4 2 2 2 2" xfId="39981" xr:uid="{00000000-0005-0000-0000-000096960000}"/>
    <cellStyle name="常规 9 3 4 2 2 3" xfId="29744" xr:uid="{00000000-0005-0000-0000-000097960000}"/>
    <cellStyle name="常规 9 3 4 2 3" xfId="15374" xr:uid="{00000000-0005-0000-0000-000098960000}"/>
    <cellStyle name="常规 9 3 4 2 3 2" xfId="35886" xr:uid="{00000000-0005-0000-0000-000099960000}"/>
    <cellStyle name="常规 9 3 4 2 4" xfId="25649" xr:uid="{00000000-0005-0000-0000-00009A960000}"/>
    <cellStyle name="常规 9 3 4 3" xfId="3099" xr:uid="{00000000-0005-0000-0000-00009B960000}"/>
    <cellStyle name="常规 9 3 4 3 2" xfId="13340" xr:uid="{00000000-0005-0000-0000-00009C960000}"/>
    <cellStyle name="常规 9 3 4 3 2 2" xfId="33852" xr:uid="{00000000-0005-0000-0000-00009D960000}"/>
    <cellStyle name="常规 9 3 4 3 3" xfId="23615" xr:uid="{00000000-0005-0000-0000-00009E960000}"/>
    <cellStyle name="常规 9 3 4 4" xfId="7171" xr:uid="{00000000-0005-0000-0000-00009F960000}"/>
    <cellStyle name="常规 9 3 4 4 2" xfId="17411" xr:uid="{00000000-0005-0000-0000-0000A0960000}"/>
    <cellStyle name="常规 9 3 4 4 2 2" xfId="37923" xr:uid="{00000000-0005-0000-0000-0000A1960000}"/>
    <cellStyle name="常规 9 3 4 4 3" xfId="27686" xr:uid="{00000000-0005-0000-0000-0000A2960000}"/>
    <cellStyle name="常规 9 3 4 5" xfId="11966" xr:uid="{00000000-0005-0000-0000-0000A3960000}"/>
    <cellStyle name="常规 9 3 4 5 2" xfId="32478" xr:uid="{00000000-0005-0000-0000-0000A4960000}"/>
    <cellStyle name="常规 9 3 4 6" xfId="22241" xr:uid="{00000000-0005-0000-0000-0000A5960000}"/>
    <cellStyle name="常规 9 3 5" xfId="958" xr:uid="{00000000-0005-0000-0000-0000A6960000}"/>
    <cellStyle name="常规 9 3 5 2" xfId="5977" xr:uid="{00000000-0005-0000-0000-0000A7960000}"/>
    <cellStyle name="常规 9 3 5 2 2" xfId="10072" xr:uid="{00000000-0005-0000-0000-0000A8960000}"/>
    <cellStyle name="常规 9 3 5 2 2 2" xfId="20312" xr:uid="{00000000-0005-0000-0000-0000A9960000}"/>
    <cellStyle name="常规 9 3 5 2 2 2 2" xfId="40824" xr:uid="{00000000-0005-0000-0000-0000AA960000}"/>
    <cellStyle name="常规 9 3 5 2 2 3" xfId="30587" xr:uid="{00000000-0005-0000-0000-0000AB960000}"/>
    <cellStyle name="常规 9 3 5 2 3" xfId="16217" xr:uid="{00000000-0005-0000-0000-0000AC960000}"/>
    <cellStyle name="常规 9 3 5 2 3 2" xfId="36729" xr:uid="{00000000-0005-0000-0000-0000AD960000}"/>
    <cellStyle name="常规 9 3 5 2 4" xfId="26492" xr:uid="{00000000-0005-0000-0000-0000AE960000}"/>
    <cellStyle name="常规 9 3 5 3" xfId="3942" xr:uid="{00000000-0005-0000-0000-0000AF960000}"/>
    <cellStyle name="常规 9 3 5 3 2" xfId="14183" xr:uid="{00000000-0005-0000-0000-0000B0960000}"/>
    <cellStyle name="常规 9 3 5 3 2 2" xfId="34695" xr:uid="{00000000-0005-0000-0000-0000B1960000}"/>
    <cellStyle name="常规 9 3 5 3 3" xfId="24458" xr:uid="{00000000-0005-0000-0000-0000B2960000}"/>
    <cellStyle name="常规 9 3 5 4" xfId="8014" xr:uid="{00000000-0005-0000-0000-0000B3960000}"/>
    <cellStyle name="常规 9 3 5 4 2" xfId="18254" xr:uid="{00000000-0005-0000-0000-0000B4960000}"/>
    <cellStyle name="常规 9 3 5 4 2 2" xfId="38766" xr:uid="{00000000-0005-0000-0000-0000B5960000}"/>
    <cellStyle name="常规 9 3 5 4 3" xfId="28529" xr:uid="{00000000-0005-0000-0000-0000B6960000}"/>
    <cellStyle name="常规 9 3 5 5" xfId="11288" xr:uid="{00000000-0005-0000-0000-0000B7960000}"/>
    <cellStyle name="常规 9 3 5 5 2" xfId="31800" xr:uid="{00000000-0005-0000-0000-0000B8960000}"/>
    <cellStyle name="常规 9 3 5 6" xfId="21562" xr:uid="{00000000-0005-0000-0000-0000B9960000}"/>
    <cellStyle name="常规 9 3 6" xfId="4438" xr:uid="{00000000-0005-0000-0000-0000BA960000}"/>
    <cellStyle name="常规 9 3 6 2" xfId="8533" xr:uid="{00000000-0005-0000-0000-0000BB960000}"/>
    <cellStyle name="常规 9 3 6 2 2" xfId="18773" xr:uid="{00000000-0005-0000-0000-0000BC960000}"/>
    <cellStyle name="常规 9 3 6 2 2 2" xfId="39285" xr:uid="{00000000-0005-0000-0000-0000BD960000}"/>
    <cellStyle name="常规 9 3 6 2 3" xfId="29048" xr:uid="{00000000-0005-0000-0000-0000BE960000}"/>
    <cellStyle name="常规 9 3 6 3" xfId="14678" xr:uid="{00000000-0005-0000-0000-0000BF960000}"/>
    <cellStyle name="常规 9 3 6 3 2" xfId="35190" xr:uid="{00000000-0005-0000-0000-0000C0960000}"/>
    <cellStyle name="常规 9 3 6 4" xfId="24953" xr:uid="{00000000-0005-0000-0000-0000C1960000}"/>
    <cellStyle name="常规 9 3 7" xfId="2403" xr:uid="{00000000-0005-0000-0000-0000C2960000}"/>
    <cellStyle name="常规 9 3 7 2" xfId="12644" xr:uid="{00000000-0005-0000-0000-0000C3960000}"/>
    <cellStyle name="常规 9 3 7 2 2" xfId="33156" xr:uid="{00000000-0005-0000-0000-0000C4960000}"/>
    <cellStyle name="常规 9 3 7 3" xfId="22919" xr:uid="{00000000-0005-0000-0000-0000C5960000}"/>
    <cellStyle name="常规 9 3 8" xfId="6475" xr:uid="{00000000-0005-0000-0000-0000C6960000}"/>
    <cellStyle name="常规 9 3 8 2" xfId="16715" xr:uid="{00000000-0005-0000-0000-0000C7960000}"/>
    <cellStyle name="常规 9 3 8 2 2" xfId="37227" xr:uid="{00000000-0005-0000-0000-0000C8960000}"/>
    <cellStyle name="常规 9 3 8 3" xfId="26990" xr:uid="{00000000-0005-0000-0000-0000C9960000}"/>
    <cellStyle name="常规 9 3 9" xfId="10666" xr:uid="{00000000-0005-0000-0000-0000CA960000}"/>
    <cellStyle name="常规 9 3 9 2" xfId="31178" xr:uid="{00000000-0005-0000-0000-0000CB960000}"/>
    <cellStyle name="常规 9 4" xfId="314" xr:uid="{00000000-0005-0000-0000-0000CC960000}"/>
    <cellStyle name="常规 9 4 2" xfId="694" xr:uid="{00000000-0005-0000-0000-0000CD960000}"/>
    <cellStyle name="常规 9 4 2 2" xfId="2140" xr:uid="{00000000-0005-0000-0000-0000CE960000}"/>
    <cellStyle name="常规 9 4 2 2 2" xfId="5632" xr:uid="{00000000-0005-0000-0000-0000CF960000}"/>
    <cellStyle name="常规 9 4 2 2 2 2" xfId="9727" xr:uid="{00000000-0005-0000-0000-0000D0960000}"/>
    <cellStyle name="常规 9 4 2 2 2 2 2" xfId="19967" xr:uid="{00000000-0005-0000-0000-0000D1960000}"/>
    <cellStyle name="常规 9 4 2 2 2 2 2 2" xfId="40479" xr:uid="{00000000-0005-0000-0000-0000D2960000}"/>
    <cellStyle name="常规 9 4 2 2 2 2 3" xfId="30242" xr:uid="{00000000-0005-0000-0000-0000D3960000}"/>
    <cellStyle name="常规 9 4 2 2 2 3" xfId="15872" xr:uid="{00000000-0005-0000-0000-0000D4960000}"/>
    <cellStyle name="常规 9 4 2 2 2 3 2" xfId="36384" xr:uid="{00000000-0005-0000-0000-0000D5960000}"/>
    <cellStyle name="常规 9 4 2 2 2 4" xfId="26147" xr:uid="{00000000-0005-0000-0000-0000D6960000}"/>
    <cellStyle name="常规 9 4 2 2 3" xfId="3597" xr:uid="{00000000-0005-0000-0000-0000D7960000}"/>
    <cellStyle name="常规 9 4 2 2 3 2" xfId="13838" xr:uid="{00000000-0005-0000-0000-0000D8960000}"/>
    <cellStyle name="常规 9 4 2 2 3 2 2" xfId="34350" xr:uid="{00000000-0005-0000-0000-0000D9960000}"/>
    <cellStyle name="常规 9 4 2 2 3 3" xfId="24113" xr:uid="{00000000-0005-0000-0000-0000DA960000}"/>
    <cellStyle name="常规 9 4 2 2 4" xfId="7669" xr:uid="{00000000-0005-0000-0000-0000DB960000}"/>
    <cellStyle name="常规 9 4 2 2 4 2" xfId="17909" xr:uid="{00000000-0005-0000-0000-0000DC960000}"/>
    <cellStyle name="常规 9 4 2 2 4 2 2" xfId="38421" xr:uid="{00000000-0005-0000-0000-0000DD960000}"/>
    <cellStyle name="常规 9 4 2 2 4 3" xfId="28184" xr:uid="{00000000-0005-0000-0000-0000DE960000}"/>
    <cellStyle name="常规 9 4 2 2 5" xfId="12426" xr:uid="{00000000-0005-0000-0000-0000DF960000}"/>
    <cellStyle name="常规 9 4 2 2 5 2" xfId="32938" xr:uid="{00000000-0005-0000-0000-0000E0960000}"/>
    <cellStyle name="常规 9 4 2 2 6" xfId="22701" xr:uid="{00000000-0005-0000-0000-0000E1960000}"/>
    <cellStyle name="常规 9 4 2 3" xfId="1460" xr:uid="{00000000-0005-0000-0000-0000E2960000}"/>
    <cellStyle name="常规 9 4 2 3 2" xfId="6220" xr:uid="{00000000-0005-0000-0000-0000E3960000}"/>
    <cellStyle name="常规 9 4 2 3 2 2" xfId="10315" xr:uid="{00000000-0005-0000-0000-0000E4960000}"/>
    <cellStyle name="常规 9 4 2 3 2 2 2" xfId="20555" xr:uid="{00000000-0005-0000-0000-0000E5960000}"/>
    <cellStyle name="常规 9 4 2 3 2 2 2 2" xfId="41067" xr:uid="{00000000-0005-0000-0000-0000E6960000}"/>
    <cellStyle name="常规 9 4 2 3 2 2 3" xfId="30830" xr:uid="{00000000-0005-0000-0000-0000E7960000}"/>
    <cellStyle name="常规 9 4 2 3 2 3" xfId="16460" xr:uid="{00000000-0005-0000-0000-0000E8960000}"/>
    <cellStyle name="常规 9 4 2 3 2 3 2" xfId="36972" xr:uid="{00000000-0005-0000-0000-0000E9960000}"/>
    <cellStyle name="常规 9 4 2 3 2 4" xfId="26735" xr:uid="{00000000-0005-0000-0000-0000EA960000}"/>
    <cellStyle name="常规 9 4 2 3 3" xfId="4185" xr:uid="{00000000-0005-0000-0000-0000EB960000}"/>
    <cellStyle name="常规 9 4 2 3 3 2" xfId="14426" xr:uid="{00000000-0005-0000-0000-0000EC960000}"/>
    <cellStyle name="常规 9 4 2 3 3 2 2" xfId="34938" xr:uid="{00000000-0005-0000-0000-0000ED960000}"/>
    <cellStyle name="常规 9 4 2 3 3 3" xfId="24701" xr:uid="{00000000-0005-0000-0000-0000EE960000}"/>
    <cellStyle name="常规 9 4 2 3 4" xfId="8257" xr:uid="{00000000-0005-0000-0000-0000EF960000}"/>
    <cellStyle name="常规 9 4 2 3 4 2" xfId="18497" xr:uid="{00000000-0005-0000-0000-0000F0960000}"/>
    <cellStyle name="常规 9 4 2 3 4 2 2" xfId="39009" xr:uid="{00000000-0005-0000-0000-0000F1960000}"/>
    <cellStyle name="常规 9 4 2 3 4 3" xfId="28772" xr:uid="{00000000-0005-0000-0000-0000F2960000}"/>
    <cellStyle name="常规 9 4 2 3 5" xfId="11748" xr:uid="{00000000-0005-0000-0000-0000F3960000}"/>
    <cellStyle name="常规 9 4 2 3 5 2" xfId="32260" xr:uid="{00000000-0005-0000-0000-0000F4960000}"/>
    <cellStyle name="常规 9 4 2 3 6" xfId="22023" xr:uid="{00000000-0005-0000-0000-0000F5960000}"/>
    <cellStyle name="常规 9 4 2 4" xfId="4898" xr:uid="{00000000-0005-0000-0000-0000F6960000}"/>
    <cellStyle name="常规 9 4 2 4 2" xfId="8993" xr:uid="{00000000-0005-0000-0000-0000F7960000}"/>
    <cellStyle name="常规 9 4 2 4 2 2" xfId="19233" xr:uid="{00000000-0005-0000-0000-0000F8960000}"/>
    <cellStyle name="常规 9 4 2 4 2 2 2" xfId="39745" xr:uid="{00000000-0005-0000-0000-0000F9960000}"/>
    <cellStyle name="常规 9 4 2 4 2 3" xfId="29508" xr:uid="{00000000-0005-0000-0000-0000FA960000}"/>
    <cellStyle name="常规 9 4 2 4 3" xfId="15138" xr:uid="{00000000-0005-0000-0000-0000FB960000}"/>
    <cellStyle name="常规 9 4 2 4 3 2" xfId="35650" xr:uid="{00000000-0005-0000-0000-0000FC960000}"/>
    <cellStyle name="常规 9 4 2 4 4" xfId="25413" xr:uid="{00000000-0005-0000-0000-0000FD960000}"/>
    <cellStyle name="常规 9 4 2 5" xfId="2863" xr:uid="{00000000-0005-0000-0000-0000FE960000}"/>
    <cellStyle name="常规 9 4 2 5 2" xfId="13104" xr:uid="{00000000-0005-0000-0000-0000FF960000}"/>
    <cellStyle name="常规 9 4 2 5 2 2" xfId="33616" xr:uid="{00000000-0005-0000-0000-000000970000}"/>
    <cellStyle name="常规 9 4 2 5 3" xfId="23379" xr:uid="{00000000-0005-0000-0000-000001970000}"/>
    <cellStyle name="常规 9 4 2 6" xfId="6935" xr:uid="{00000000-0005-0000-0000-000002970000}"/>
    <cellStyle name="常规 9 4 2 6 2" xfId="17175" xr:uid="{00000000-0005-0000-0000-000003970000}"/>
    <cellStyle name="常规 9 4 2 6 2 2" xfId="37687" xr:uid="{00000000-0005-0000-0000-000004970000}"/>
    <cellStyle name="常规 9 4 2 6 3" xfId="27450" xr:uid="{00000000-0005-0000-0000-000005970000}"/>
    <cellStyle name="常规 9 4 2 7" xfId="11070" xr:uid="{00000000-0005-0000-0000-000006970000}"/>
    <cellStyle name="常规 9 4 2 7 2" xfId="31582" xr:uid="{00000000-0005-0000-0000-000007970000}"/>
    <cellStyle name="常规 9 4 2 8" xfId="21344" xr:uid="{00000000-0005-0000-0000-000008970000}"/>
    <cellStyle name="常规 9 4 3" xfId="1801" xr:uid="{00000000-0005-0000-0000-000009970000}"/>
    <cellStyle name="常规 9 4 3 2" xfId="5255" xr:uid="{00000000-0005-0000-0000-00000A970000}"/>
    <cellStyle name="常规 9 4 3 2 2" xfId="9350" xr:uid="{00000000-0005-0000-0000-00000B970000}"/>
    <cellStyle name="常规 9 4 3 2 2 2" xfId="19590" xr:uid="{00000000-0005-0000-0000-00000C970000}"/>
    <cellStyle name="常规 9 4 3 2 2 2 2" xfId="40102" xr:uid="{00000000-0005-0000-0000-00000D970000}"/>
    <cellStyle name="常规 9 4 3 2 2 3" xfId="29865" xr:uid="{00000000-0005-0000-0000-00000E970000}"/>
    <cellStyle name="常规 9 4 3 2 3" xfId="15495" xr:uid="{00000000-0005-0000-0000-00000F970000}"/>
    <cellStyle name="常规 9 4 3 2 3 2" xfId="36007" xr:uid="{00000000-0005-0000-0000-000010970000}"/>
    <cellStyle name="常规 9 4 3 2 4" xfId="25770" xr:uid="{00000000-0005-0000-0000-000011970000}"/>
    <cellStyle name="常规 9 4 3 3" xfId="3220" xr:uid="{00000000-0005-0000-0000-000012970000}"/>
    <cellStyle name="常规 9 4 3 3 2" xfId="13461" xr:uid="{00000000-0005-0000-0000-000013970000}"/>
    <cellStyle name="常规 9 4 3 3 2 2" xfId="33973" xr:uid="{00000000-0005-0000-0000-000014970000}"/>
    <cellStyle name="常规 9 4 3 3 3" xfId="23736" xr:uid="{00000000-0005-0000-0000-000015970000}"/>
    <cellStyle name="常规 9 4 3 4" xfId="7292" xr:uid="{00000000-0005-0000-0000-000016970000}"/>
    <cellStyle name="常规 9 4 3 4 2" xfId="17532" xr:uid="{00000000-0005-0000-0000-000017970000}"/>
    <cellStyle name="常规 9 4 3 4 2 2" xfId="38044" xr:uid="{00000000-0005-0000-0000-000018970000}"/>
    <cellStyle name="常规 9 4 3 4 3" xfId="27807" xr:uid="{00000000-0005-0000-0000-000019970000}"/>
    <cellStyle name="常规 9 4 3 5" xfId="12087" xr:uid="{00000000-0005-0000-0000-00001A970000}"/>
    <cellStyle name="常规 9 4 3 5 2" xfId="32599" xr:uid="{00000000-0005-0000-0000-00001B970000}"/>
    <cellStyle name="常规 9 4 3 6" xfId="22362" xr:uid="{00000000-0005-0000-0000-00001C970000}"/>
    <cellStyle name="常规 9 4 4" xfId="1079" xr:uid="{00000000-0005-0000-0000-00001D970000}"/>
    <cellStyle name="常规 9 4 4 2" xfId="5892" xr:uid="{00000000-0005-0000-0000-00001E970000}"/>
    <cellStyle name="常规 9 4 4 2 2" xfId="9987" xr:uid="{00000000-0005-0000-0000-00001F970000}"/>
    <cellStyle name="常规 9 4 4 2 2 2" xfId="20227" xr:uid="{00000000-0005-0000-0000-000020970000}"/>
    <cellStyle name="常规 9 4 4 2 2 2 2" xfId="40739" xr:uid="{00000000-0005-0000-0000-000021970000}"/>
    <cellStyle name="常规 9 4 4 2 2 3" xfId="30502" xr:uid="{00000000-0005-0000-0000-000022970000}"/>
    <cellStyle name="常规 9 4 4 2 3" xfId="16132" xr:uid="{00000000-0005-0000-0000-000023970000}"/>
    <cellStyle name="常规 9 4 4 2 3 2" xfId="36644" xr:uid="{00000000-0005-0000-0000-000024970000}"/>
    <cellStyle name="常规 9 4 4 2 4" xfId="26407" xr:uid="{00000000-0005-0000-0000-000025970000}"/>
    <cellStyle name="常规 9 4 4 3" xfId="3857" xr:uid="{00000000-0005-0000-0000-000026970000}"/>
    <cellStyle name="常规 9 4 4 3 2" xfId="14098" xr:uid="{00000000-0005-0000-0000-000027970000}"/>
    <cellStyle name="常规 9 4 4 3 2 2" xfId="34610" xr:uid="{00000000-0005-0000-0000-000028970000}"/>
    <cellStyle name="常规 9 4 4 3 3" xfId="24373" xr:uid="{00000000-0005-0000-0000-000029970000}"/>
    <cellStyle name="常规 9 4 4 4" xfId="7929" xr:uid="{00000000-0005-0000-0000-00002A970000}"/>
    <cellStyle name="常规 9 4 4 4 2" xfId="18169" xr:uid="{00000000-0005-0000-0000-00002B970000}"/>
    <cellStyle name="常规 9 4 4 4 2 2" xfId="38681" xr:uid="{00000000-0005-0000-0000-00002C970000}"/>
    <cellStyle name="常规 9 4 4 4 3" xfId="28444" xr:uid="{00000000-0005-0000-0000-00002D970000}"/>
    <cellStyle name="常规 9 4 4 5" xfId="11409" xr:uid="{00000000-0005-0000-0000-00002E970000}"/>
    <cellStyle name="常规 9 4 4 5 2" xfId="31921" xr:uid="{00000000-0005-0000-0000-00002F970000}"/>
    <cellStyle name="常规 9 4 4 6" xfId="21683" xr:uid="{00000000-0005-0000-0000-000030970000}"/>
    <cellStyle name="常规 9 4 5" xfId="4559" xr:uid="{00000000-0005-0000-0000-000031970000}"/>
    <cellStyle name="常规 9 4 5 2" xfId="8654" xr:uid="{00000000-0005-0000-0000-000032970000}"/>
    <cellStyle name="常规 9 4 5 2 2" xfId="18894" xr:uid="{00000000-0005-0000-0000-000033970000}"/>
    <cellStyle name="常规 9 4 5 2 2 2" xfId="39406" xr:uid="{00000000-0005-0000-0000-000034970000}"/>
    <cellStyle name="常规 9 4 5 2 3" xfId="29169" xr:uid="{00000000-0005-0000-0000-000035970000}"/>
    <cellStyle name="常规 9 4 5 3" xfId="14799" xr:uid="{00000000-0005-0000-0000-000036970000}"/>
    <cellStyle name="常规 9 4 5 3 2" xfId="35311" xr:uid="{00000000-0005-0000-0000-000037970000}"/>
    <cellStyle name="常规 9 4 5 4" xfId="25074" xr:uid="{00000000-0005-0000-0000-000038970000}"/>
    <cellStyle name="常规 9 4 6" xfId="2524" xr:uid="{00000000-0005-0000-0000-000039970000}"/>
    <cellStyle name="常规 9 4 6 2" xfId="12765" xr:uid="{00000000-0005-0000-0000-00003A970000}"/>
    <cellStyle name="常规 9 4 6 2 2" xfId="33277" xr:uid="{00000000-0005-0000-0000-00003B970000}"/>
    <cellStyle name="常规 9 4 6 3" xfId="23040" xr:uid="{00000000-0005-0000-0000-00003C970000}"/>
    <cellStyle name="常规 9 4 7" xfId="6596" xr:uid="{00000000-0005-0000-0000-00003D970000}"/>
    <cellStyle name="常规 9 4 7 2" xfId="16836" xr:uid="{00000000-0005-0000-0000-00003E970000}"/>
    <cellStyle name="常规 9 4 7 2 2" xfId="37348" xr:uid="{00000000-0005-0000-0000-00003F970000}"/>
    <cellStyle name="常规 9 4 7 3" xfId="27111" xr:uid="{00000000-0005-0000-0000-000040970000}"/>
    <cellStyle name="常规 9 4 8" xfId="10779" xr:uid="{00000000-0005-0000-0000-000041970000}"/>
    <cellStyle name="常规 9 4 8 2" xfId="31291" xr:uid="{00000000-0005-0000-0000-000042970000}"/>
    <cellStyle name="常规 9 4 9" xfId="21053" xr:uid="{00000000-0005-0000-0000-000043970000}"/>
    <cellStyle name="常规 9 5" xfId="258" xr:uid="{00000000-0005-0000-0000-000044970000}"/>
    <cellStyle name="常规 9 5 2" xfId="634" xr:uid="{00000000-0005-0000-0000-000045970000}"/>
    <cellStyle name="常规 9 5 2 2" xfId="2080" xr:uid="{00000000-0005-0000-0000-000046970000}"/>
    <cellStyle name="常规 9 5 2 2 2" xfId="5572" xr:uid="{00000000-0005-0000-0000-000047970000}"/>
    <cellStyle name="常规 9 5 2 2 2 2" xfId="9667" xr:uid="{00000000-0005-0000-0000-000048970000}"/>
    <cellStyle name="常规 9 5 2 2 2 2 2" xfId="19907" xr:uid="{00000000-0005-0000-0000-000049970000}"/>
    <cellStyle name="常规 9 5 2 2 2 2 2 2" xfId="40419" xr:uid="{00000000-0005-0000-0000-00004A970000}"/>
    <cellStyle name="常规 9 5 2 2 2 2 3" xfId="30182" xr:uid="{00000000-0005-0000-0000-00004B970000}"/>
    <cellStyle name="常规 9 5 2 2 2 3" xfId="15812" xr:uid="{00000000-0005-0000-0000-00004C970000}"/>
    <cellStyle name="常规 9 5 2 2 2 3 2" xfId="36324" xr:uid="{00000000-0005-0000-0000-00004D970000}"/>
    <cellStyle name="常规 9 5 2 2 2 4" xfId="26087" xr:uid="{00000000-0005-0000-0000-00004E970000}"/>
    <cellStyle name="常规 9 5 2 2 3" xfId="3537" xr:uid="{00000000-0005-0000-0000-00004F970000}"/>
    <cellStyle name="常规 9 5 2 2 3 2" xfId="13778" xr:uid="{00000000-0005-0000-0000-000050970000}"/>
    <cellStyle name="常规 9 5 2 2 3 2 2" xfId="34290" xr:uid="{00000000-0005-0000-0000-000051970000}"/>
    <cellStyle name="常规 9 5 2 2 3 3" xfId="24053" xr:uid="{00000000-0005-0000-0000-000052970000}"/>
    <cellStyle name="常规 9 5 2 2 4" xfId="7609" xr:uid="{00000000-0005-0000-0000-000053970000}"/>
    <cellStyle name="常规 9 5 2 2 4 2" xfId="17849" xr:uid="{00000000-0005-0000-0000-000054970000}"/>
    <cellStyle name="常规 9 5 2 2 4 2 2" xfId="38361" xr:uid="{00000000-0005-0000-0000-000055970000}"/>
    <cellStyle name="常规 9 5 2 2 4 3" xfId="28124" xr:uid="{00000000-0005-0000-0000-000056970000}"/>
    <cellStyle name="常规 9 5 2 2 5" xfId="12366" xr:uid="{00000000-0005-0000-0000-000057970000}"/>
    <cellStyle name="常规 9 5 2 2 5 2" xfId="32878" xr:uid="{00000000-0005-0000-0000-000058970000}"/>
    <cellStyle name="常规 9 5 2 2 6" xfId="22641" xr:uid="{00000000-0005-0000-0000-000059970000}"/>
    <cellStyle name="常规 9 5 2 3" xfId="1400" xr:uid="{00000000-0005-0000-0000-00005A970000}"/>
    <cellStyle name="常规 9 5 2 3 2" xfId="5960" xr:uid="{00000000-0005-0000-0000-00005B970000}"/>
    <cellStyle name="常规 9 5 2 3 2 2" xfId="10055" xr:uid="{00000000-0005-0000-0000-00005C970000}"/>
    <cellStyle name="常规 9 5 2 3 2 2 2" xfId="20295" xr:uid="{00000000-0005-0000-0000-00005D970000}"/>
    <cellStyle name="常规 9 5 2 3 2 2 2 2" xfId="40807" xr:uid="{00000000-0005-0000-0000-00005E970000}"/>
    <cellStyle name="常规 9 5 2 3 2 2 3" xfId="30570" xr:uid="{00000000-0005-0000-0000-00005F970000}"/>
    <cellStyle name="常规 9 5 2 3 2 3" xfId="16200" xr:uid="{00000000-0005-0000-0000-000060970000}"/>
    <cellStyle name="常规 9 5 2 3 2 3 2" xfId="36712" xr:uid="{00000000-0005-0000-0000-000061970000}"/>
    <cellStyle name="常规 9 5 2 3 2 4" xfId="26475" xr:uid="{00000000-0005-0000-0000-000062970000}"/>
    <cellStyle name="常规 9 5 2 3 3" xfId="3925" xr:uid="{00000000-0005-0000-0000-000063970000}"/>
    <cellStyle name="常规 9 5 2 3 3 2" xfId="14166" xr:uid="{00000000-0005-0000-0000-000064970000}"/>
    <cellStyle name="常规 9 5 2 3 3 2 2" xfId="34678" xr:uid="{00000000-0005-0000-0000-000065970000}"/>
    <cellStyle name="常规 9 5 2 3 3 3" xfId="24441" xr:uid="{00000000-0005-0000-0000-000066970000}"/>
    <cellStyle name="常规 9 5 2 3 4" xfId="7997" xr:uid="{00000000-0005-0000-0000-000067970000}"/>
    <cellStyle name="常规 9 5 2 3 4 2" xfId="18237" xr:uid="{00000000-0005-0000-0000-000068970000}"/>
    <cellStyle name="常规 9 5 2 3 4 2 2" xfId="38749" xr:uid="{00000000-0005-0000-0000-000069970000}"/>
    <cellStyle name="常规 9 5 2 3 4 3" xfId="28512" xr:uid="{00000000-0005-0000-0000-00006A970000}"/>
    <cellStyle name="常规 9 5 2 3 5" xfId="11688" xr:uid="{00000000-0005-0000-0000-00006B970000}"/>
    <cellStyle name="常规 9 5 2 3 5 2" xfId="32200" xr:uid="{00000000-0005-0000-0000-00006C970000}"/>
    <cellStyle name="常规 9 5 2 3 6" xfId="21963" xr:uid="{00000000-0005-0000-0000-00006D970000}"/>
    <cellStyle name="常规 9 5 2 4" xfId="4838" xr:uid="{00000000-0005-0000-0000-00006E970000}"/>
    <cellStyle name="常规 9 5 2 4 2" xfId="8933" xr:uid="{00000000-0005-0000-0000-00006F970000}"/>
    <cellStyle name="常规 9 5 2 4 2 2" xfId="19173" xr:uid="{00000000-0005-0000-0000-000070970000}"/>
    <cellStyle name="常规 9 5 2 4 2 2 2" xfId="39685" xr:uid="{00000000-0005-0000-0000-000071970000}"/>
    <cellStyle name="常规 9 5 2 4 2 3" xfId="29448" xr:uid="{00000000-0005-0000-0000-000072970000}"/>
    <cellStyle name="常规 9 5 2 4 3" xfId="15078" xr:uid="{00000000-0005-0000-0000-000073970000}"/>
    <cellStyle name="常规 9 5 2 4 3 2" xfId="35590" xr:uid="{00000000-0005-0000-0000-000074970000}"/>
    <cellStyle name="常规 9 5 2 4 4" xfId="25353" xr:uid="{00000000-0005-0000-0000-000075970000}"/>
    <cellStyle name="常规 9 5 2 5" xfId="2803" xr:uid="{00000000-0005-0000-0000-000076970000}"/>
    <cellStyle name="常规 9 5 2 5 2" xfId="13044" xr:uid="{00000000-0005-0000-0000-000077970000}"/>
    <cellStyle name="常规 9 5 2 5 2 2" xfId="33556" xr:uid="{00000000-0005-0000-0000-000078970000}"/>
    <cellStyle name="常规 9 5 2 5 3" xfId="23319" xr:uid="{00000000-0005-0000-0000-000079970000}"/>
    <cellStyle name="常规 9 5 2 6" xfId="6875" xr:uid="{00000000-0005-0000-0000-00007A970000}"/>
    <cellStyle name="常规 9 5 2 6 2" xfId="17115" xr:uid="{00000000-0005-0000-0000-00007B970000}"/>
    <cellStyle name="常规 9 5 2 6 2 2" xfId="37627" xr:uid="{00000000-0005-0000-0000-00007C970000}"/>
    <cellStyle name="常规 9 5 2 6 3" xfId="27390" xr:uid="{00000000-0005-0000-0000-00007D970000}"/>
    <cellStyle name="常规 9 5 2 7" xfId="11010" xr:uid="{00000000-0005-0000-0000-00007E970000}"/>
    <cellStyle name="常规 9 5 2 7 2" xfId="31522" xr:uid="{00000000-0005-0000-0000-00007F970000}"/>
    <cellStyle name="常规 9 5 2 8" xfId="21284" xr:uid="{00000000-0005-0000-0000-000080970000}"/>
    <cellStyle name="常规 9 5 3" xfId="1741" xr:uid="{00000000-0005-0000-0000-000081970000}"/>
    <cellStyle name="常规 9 5 3 2" xfId="5195" xr:uid="{00000000-0005-0000-0000-000082970000}"/>
    <cellStyle name="常规 9 5 3 2 2" xfId="9290" xr:uid="{00000000-0005-0000-0000-000083970000}"/>
    <cellStyle name="常规 9 5 3 2 2 2" xfId="19530" xr:uid="{00000000-0005-0000-0000-000084970000}"/>
    <cellStyle name="常规 9 5 3 2 2 2 2" xfId="40042" xr:uid="{00000000-0005-0000-0000-000085970000}"/>
    <cellStyle name="常规 9 5 3 2 2 3" xfId="29805" xr:uid="{00000000-0005-0000-0000-000086970000}"/>
    <cellStyle name="常规 9 5 3 2 3" xfId="15435" xr:uid="{00000000-0005-0000-0000-000087970000}"/>
    <cellStyle name="常规 9 5 3 2 3 2" xfId="35947" xr:uid="{00000000-0005-0000-0000-000088970000}"/>
    <cellStyle name="常规 9 5 3 2 4" xfId="25710" xr:uid="{00000000-0005-0000-0000-000089970000}"/>
    <cellStyle name="常规 9 5 3 3" xfId="3160" xr:uid="{00000000-0005-0000-0000-00008A970000}"/>
    <cellStyle name="常规 9 5 3 3 2" xfId="13401" xr:uid="{00000000-0005-0000-0000-00008B970000}"/>
    <cellStyle name="常规 9 5 3 3 2 2" xfId="33913" xr:uid="{00000000-0005-0000-0000-00008C970000}"/>
    <cellStyle name="常规 9 5 3 3 3" xfId="23676" xr:uid="{00000000-0005-0000-0000-00008D970000}"/>
    <cellStyle name="常规 9 5 3 4" xfId="7232" xr:uid="{00000000-0005-0000-0000-00008E970000}"/>
    <cellStyle name="常规 9 5 3 4 2" xfId="17472" xr:uid="{00000000-0005-0000-0000-00008F970000}"/>
    <cellStyle name="常规 9 5 3 4 2 2" xfId="37984" xr:uid="{00000000-0005-0000-0000-000090970000}"/>
    <cellStyle name="常规 9 5 3 4 3" xfId="27747" xr:uid="{00000000-0005-0000-0000-000091970000}"/>
    <cellStyle name="常规 9 5 3 5" xfId="12027" xr:uid="{00000000-0005-0000-0000-000092970000}"/>
    <cellStyle name="常规 9 5 3 5 2" xfId="32539" xr:uid="{00000000-0005-0000-0000-000093970000}"/>
    <cellStyle name="常规 9 5 3 6" xfId="22302" xr:uid="{00000000-0005-0000-0000-000094970000}"/>
    <cellStyle name="常规 9 5 4" xfId="1019" xr:uid="{00000000-0005-0000-0000-000095970000}"/>
    <cellStyle name="常规 9 5 4 2" xfId="6182" xr:uid="{00000000-0005-0000-0000-000096970000}"/>
    <cellStyle name="常规 9 5 4 2 2" xfId="10277" xr:uid="{00000000-0005-0000-0000-000097970000}"/>
    <cellStyle name="常规 9 5 4 2 2 2" xfId="20517" xr:uid="{00000000-0005-0000-0000-000098970000}"/>
    <cellStyle name="常规 9 5 4 2 2 2 2" xfId="41029" xr:uid="{00000000-0005-0000-0000-000099970000}"/>
    <cellStyle name="常规 9 5 4 2 2 3" xfId="30792" xr:uid="{00000000-0005-0000-0000-00009A970000}"/>
    <cellStyle name="常规 9 5 4 2 3" xfId="16422" xr:uid="{00000000-0005-0000-0000-00009B970000}"/>
    <cellStyle name="常规 9 5 4 2 3 2" xfId="36934" xr:uid="{00000000-0005-0000-0000-00009C970000}"/>
    <cellStyle name="常规 9 5 4 2 4" xfId="26697" xr:uid="{00000000-0005-0000-0000-00009D970000}"/>
    <cellStyle name="常规 9 5 4 3" xfId="4147" xr:uid="{00000000-0005-0000-0000-00009E970000}"/>
    <cellStyle name="常规 9 5 4 3 2" xfId="14388" xr:uid="{00000000-0005-0000-0000-00009F970000}"/>
    <cellStyle name="常规 9 5 4 3 2 2" xfId="34900" xr:uid="{00000000-0005-0000-0000-0000A0970000}"/>
    <cellStyle name="常规 9 5 4 3 3" xfId="24663" xr:uid="{00000000-0005-0000-0000-0000A1970000}"/>
    <cellStyle name="常规 9 5 4 4" xfId="8219" xr:uid="{00000000-0005-0000-0000-0000A2970000}"/>
    <cellStyle name="常规 9 5 4 4 2" xfId="18459" xr:uid="{00000000-0005-0000-0000-0000A3970000}"/>
    <cellStyle name="常规 9 5 4 4 2 2" xfId="38971" xr:uid="{00000000-0005-0000-0000-0000A4970000}"/>
    <cellStyle name="常规 9 5 4 4 3" xfId="28734" xr:uid="{00000000-0005-0000-0000-0000A5970000}"/>
    <cellStyle name="常规 9 5 4 5" xfId="11349" xr:uid="{00000000-0005-0000-0000-0000A6970000}"/>
    <cellStyle name="常规 9 5 4 5 2" xfId="31861" xr:uid="{00000000-0005-0000-0000-0000A7970000}"/>
    <cellStyle name="常规 9 5 4 6" xfId="21623" xr:uid="{00000000-0005-0000-0000-0000A8970000}"/>
    <cellStyle name="常规 9 5 5" xfId="4499" xr:uid="{00000000-0005-0000-0000-0000A9970000}"/>
    <cellStyle name="常规 9 5 5 2" xfId="8594" xr:uid="{00000000-0005-0000-0000-0000AA970000}"/>
    <cellStyle name="常规 9 5 5 2 2" xfId="18834" xr:uid="{00000000-0005-0000-0000-0000AB970000}"/>
    <cellStyle name="常规 9 5 5 2 2 2" xfId="39346" xr:uid="{00000000-0005-0000-0000-0000AC970000}"/>
    <cellStyle name="常规 9 5 5 2 3" xfId="29109" xr:uid="{00000000-0005-0000-0000-0000AD970000}"/>
    <cellStyle name="常规 9 5 5 3" xfId="14739" xr:uid="{00000000-0005-0000-0000-0000AE970000}"/>
    <cellStyle name="常规 9 5 5 3 2" xfId="35251" xr:uid="{00000000-0005-0000-0000-0000AF970000}"/>
    <cellStyle name="常规 9 5 5 4" xfId="25014" xr:uid="{00000000-0005-0000-0000-0000B0970000}"/>
    <cellStyle name="常规 9 5 6" xfId="2464" xr:uid="{00000000-0005-0000-0000-0000B1970000}"/>
    <cellStyle name="常规 9 5 6 2" xfId="12705" xr:uid="{00000000-0005-0000-0000-0000B2970000}"/>
    <cellStyle name="常规 9 5 6 2 2" xfId="33217" xr:uid="{00000000-0005-0000-0000-0000B3970000}"/>
    <cellStyle name="常规 9 5 6 3" xfId="22980" xr:uid="{00000000-0005-0000-0000-0000B4970000}"/>
    <cellStyle name="常规 9 5 7" xfId="6536" xr:uid="{00000000-0005-0000-0000-0000B5970000}"/>
    <cellStyle name="常规 9 5 7 2" xfId="16776" xr:uid="{00000000-0005-0000-0000-0000B6970000}"/>
    <cellStyle name="常规 9 5 7 2 2" xfId="37288" xr:uid="{00000000-0005-0000-0000-0000B7970000}"/>
    <cellStyle name="常规 9 5 7 3" xfId="27051" xr:uid="{00000000-0005-0000-0000-0000B8970000}"/>
    <cellStyle name="常规 9 5 8" xfId="10723" xr:uid="{00000000-0005-0000-0000-0000B9970000}"/>
    <cellStyle name="常规 9 5 8 2" xfId="31235" xr:uid="{00000000-0005-0000-0000-0000BA970000}"/>
    <cellStyle name="常规 9 5 9" xfId="20997" xr:uid="{00000000-0005-0000-0000-0000BB970000}"/>
    <cellStyle name="常规 9 6" xfId="143" xr:uid="{00000000-0005-0000-0000-0000BC970000}"/>
    <cellStyle name="常规 9 6 2" xfId="622" xr:uid="{00000000-0005-0000-0000-0000BD970000}"/>
    <cellStyle name="常规 9 6 2 2" xfId="2068" xr:uid="{00000000-0005-0000-0000-0000BE970000}"/>
    <cellStyle name="常规 9 6 2 2 2" xfId="5560" xr:uid="{00000000-0005-0000-0000-0000BF970000}"/>
    <cellStyle name="常规 9 6 2 2 2 2" xfId="9655" xr:uid="{00000000-0005-0000-0000-0000C0970000}"/>
    <cellStyle name="常规 9 6 2 2 2 2 2" xfId="19895" xr:uid="{00000000-0005-0000-0000-0000C1970000}"/>
    <cellStyle name="常规 9 6 2 2 2 2 2 2" xfId="40407" xr:uid="{00000000-0005-0000-0000-0000C2970000}"/>
    <cellStyle name="常规 9 6 2 2 2 2 3" xfId="30170" xr:uid="{00000000-0005-0000-0000-0000C3970000}"/>
    <cellStyle name="常规 9 6 2 2 2 3" xfId="15800" xr:uid="{00000000-0005-0000-0000-0000C4970000}"/>
    <cellStyle name="常规 9 6 2 2 2 3 2" xfId="36312" xr:uid="{00000000-0005-0000-0000-0000C5970000}"/>
    <cellStyle name="常规 9 6 2 2 2 4" xfId="26075" xr:uid="{00000000-0005-0000-0000-0000C6970000}"/>
    <cellStyle name="常规 9 6 2 2 3" xfId="3525" xr:uid="{00000000-0005-0000-0000-0000C7970000}"/>
    <cellStyle name="常规 9 6 2 2 3 2" xfId="13766" xr:uid="{00000000-0005-0000-0000-0000C8970000}"/>
    <cellStyle name="常规 9 6 2 2 3 2 2" xfId="34278" xr:uid="{00000000-0005-0000-0000-0000C9970000}"/>
    <cellStyle name="常规 9 6 2 2 3 3" xfId="24041" xr:uid="{00000000-0005-0000-0000-0000CA970000}"/>
    <cellStyle name="常规 9 6 2 2 4" xfId="7597" xr:uid="{00000000-0005-0000-0000-0000CB970000}"/>
    <cellStyle name="常规 9 6 2 2 4 2" xfId="17837" xr:uid="{00000000-0005-0000-0000-0000CC970000}"/>
    <cellStyle name="常规 9 6 2 2 4 2 2" xfId="38349" xr:uid="{00000000-0005-0000-0000-0000CD970000}"/>
    <cellStyle name="常规 9 6 2 2 4 3" xfId="28112" xr:uid="{00000000-0005-0000-0000-0000CE970000}"/>
    <cellStyle name="常规 9 6 2 2 5" xfId="12354" xr:uid="{00000000-0005-0000-0000-0000CF970000}"/>
    <cellStyle name="常规 9 6 2 2 5 2" xfId="32866" xr:uid="{00000000-0005-0000-0000-0000D0970000}"/>
    <cellStyle name="常规 9 6 2 2 6" xfId="22629" xr:uid="{00000000-0005-0000-0000-0000D1970000}"/>
    <cellStyle name="常规 9 6 2 3" xfId="1388" xr:uid="{00000000-0005-0000-0000-0000D2970000}"/>
    <cellStyle name="常规 9 6 2 3 2" xfId="6050" xr:uid="{00000000-0005-0000-0000-0000D3970000}"/>
    <cellStyle name="常规 9 6 2 3 2 2" xfId="10145" xr:uid="{00000000-0005-0000-0000-0000D4970000}"/>
    <cellStyle name="常规 9 6 2 3 2 2 2" xfId="20385" xr:uid="{00000000-0005-0000-0000-0000D5970000}"/>
    <cellStyle name="常规 9 6 2 3 2 2 2 2" xfId="40897" xr:uid="{00000000-0005-0000-0000-0000D6970000}"/>
    <cellStyle name="常规 9 6 2 3 2 2 3" xfId="30660" xr:uid="{00000000-0005-0000-0000-0000D7970000}"/>
    <cellStyle name="常规 9 6 2 3 2 3" xfId="16290" xr:uid="{00000000-0005-0000-0000-0000D8970000}"/>
    <cellStyle name="常规 9 6 2 3 2 3 2" xfId="36802" xr:uid="{00000000-0005-0000-0000-0000D9970000}"/>
    <cellStyle name="常规 9 6 2 3 2 4" xfId="26565" xr:uid="{00000000-0005-0000-0000-0000DA970000}"/>
    <cellStyle name="常规 9 6 2 3 3" xfId="4015" xr:uid="{00000000-0005-0000-0000-0000DB970000}"/>
    <cellStyle name="常规 9 6 2 3 3 2" xfId="14256" xr:uid="{00000000-0005-0000-0000-0000DC970000}"/>
    <cellStyle name="常规 9 6 2 3 3 2 2" xfId="34768" xr:uid="{00000000-0005-0000-0000-0000DD970000}"/>
    <cellStyle name="常规 9 6 2 3 3 3" xfId="24531" xr:uid="{00000000-0005-0000-0000-0000DE970000}"/>
    <cellStyle name="常规 9 6 2 3 4" xfId="8087" xr:uid="{00000000-0005-0000-0000-0000DF970000}"/>
    <cellStyle name="常规 9 6 2 3 4 2" xfId="18327" xr:uid="{00000000-0005-0000-0000-0000E0970000}"/>
    <cellStyle name="常规 9 6 2 3 4 2 2" xfId="38839" xr:uid="{00000000-0005-0000-0000-0000E1970000}"/>
    <cellStyle name="常规 9 6 2 3 4 3" xfId="28602" xr:uid="{00000000-0005-0000-0000-0000E2970000}"/>
    <cellStyle name="常规 9 6 2 3 5" xfId="11676" xr:uid="{00000000-0005-0000-0000-0000E3970000}"/>
    <cellStyle name="常规 9 6 2 3 5 2" xfId="32188" xr:uid="{00000000-0005-0000-0000-0000E4970000}"/>
    <cellStyle name="常规 9 6 2 3 6" xfId="21951" xr:uid="{00000000-0005-0000-0000-0000E5970000}"/>
    <cellStyle name="常规 9 6 2 4" xfId="4826" xr:uid="{00000000-0005-0000-0000-0000E6970000}"/>
    <cellStyle name="常规 9 6 2 4 2" xfId="8921" xr:uid="{00000000-0005-0000-0000-0000E7970000}"/>
    <cellStyle name="常规 9 6 2 4 2 2" xfId="19161" xr:uid="{00000000-0005-0000-0000-0000E8970000}"/>
    <cellStyle name="常规 9 6 2 4 2 2 2" xfId="39673" xr:uid="{00000000-0005-0000-0000-0000E9970000}"/>
    <cellStyle name="常规 9 6 2 4 2 3" xfId="29436" xr:uid="{00000000-0005-0000-0000-0000EA970000}"/>
    <cellStyle name="常规 9 6 2 4 3" xfId="15066" xr:uid="{00000000-0005-0000-0000-0000EB970000}"/>
    <cellStyle name="常规 9 6 2 4 3 2" xfId="35578" xr:uid="{00000000-0005-0000-0000-0000EC970000}"/>
    <cellStyle name="常规 9 6 2 4 4" xfId="25341" xr:uid="{00000000-0005-0000-0000-0000ED970000}"/>
    <cellStyle name="常规 9 6 2 5" xfId="2791" xr:uid="{00000000-0005-0000-0000-0000EE970000}"/>
    <cellStyle name="常规 9 6 2 5 2" xfId="13032" xr:uid="{00000000-0005-0000-0000-0000EF970000}"/>
    <cellStyle name="常规 9 6 2 5 2 2" xfId="33544" xr:uid="{00000000-0005-0000-0000-0000F0970000}"/>
    <cellStyle name="常规 9 6 2 5 3" xfId="23307" xr:uid="{00000000-0005-0000-0000-0000F1970000}"/>
    <cellStyle name="常规 9 6 2 6" xfId="6863" xr:uid="{00000000-0005-0000-0000-0000F2970000}"/>
    <cellStyle name="常规 9 6 2 6 2" xfId="17103" xr:uid="{00000000-0005-0000-0000-0000F3970000}"/>
    <cellStyle name="常规 9 6 2 6 2 2" xfId="37615" xr:uid="{00000000-0005-0000-0000-0000F4970000}"/>
    <cellStyle name="常规 9 6 2 6 3" xfId="27378" xr:uid="{00000000-0005-0000-0000-0000F5970000}"/>
    <cellStyle name="常规 9 6 2 7" xfId="10998" xr:uid="{00000000-0005-0000-0000-0000F6970000}"/>
    <cellStyle name="常规 9 6 2 7 2" xfId="31510" xr:uid="{00000000-0005-0000-0000-0000F7970000}"/>
    <cellStyle name="常规 9 6 2 8" xfId="21272" xr:uid="{00000000-0005-0000-0000-0000F8970000}"/>
    <cellStyle name="常规 9 6 3" xfId="1729" xr:uid="{00000000-0005-0000-0000-0000F9970000}"/>
    <cellStyle name="常规 9 6 3 2" xfId="5183" xr:uid="{00000000-0005-0000-0000-0000FA970000}"/>
    <cellStyle name="常规 9 6 3 2 2" xfId="9278" xr:uid="{00000000-0005-0000-0000-0000FB970000}"/>
    <cellStyle name="常规 9 6 3 2 2 2" xfId="19518" xr:uid="{00000000-0005-0000-0000-0000FC970000}"/>
    <cellStyle name="常规 9 6 3 2 2 2 2" xfId="40030" xr:uid="{00000000-0005-0000-0000-0000FD970000}"/>
    <cellStyle name="常规 9 6 3 2 2 3" xfId="29793" xr:uid="{00000000-0005-0000-0000-0000FE970000}"/>
    <cellStyle name="常规 9 6 3 2 3" xfId="15423" xr:uid="{00000000-0005-0000-0000-0000FF970000}"/>
    <cellStyle name="常规 9 6 3 2 3 2" xfId="35935" xr:uid="{00000000-0005-0000-0000-000000980000}"/>
    <cellStyle name="常规 9 6 3 2 4" xfId="25698" xr:uid="{00000000-0005-0000-0000-000001980000}"/>
    <cellStyle name="常规 9 6 3 3" xfId="3148" xr:uid="{00000000-0005-0000-0000-000002980000}"/>
    <cellStyle name="常规 9 6 3 3 2" xfId="13389" xr:uid="{00000000-0005-0000-0000-000003980000}"/>
    <cellStyle name="常规 9 6 3 3 2 2" xfId="33901" xr:uid="{00000000-0005-0000-0000-000004980000}"/>
    <cellStyle name="常规 9 6 3 3 3" xfId="23664" xr:uid="{00000000-0005-0000-0000-000005980000}"/>
    <cellStyle name="常规 9 6 3 4" xfId="7220" xr:uid="{00000000-0005-0000-0000-000006980000}"/>
    <cellStyle name="常规 9 6 3 4 2" xfId="17460" xr:uid="{00000000-0005-0000-0000-000007980000}"/>
    <cellStyle name="常规 9 6 3 4 2 2" xfId="37972" xr:uid="{00000000-0005-0000-0000-000008980000}"/>
    <cellStyle name="常规 9 6 3 4 3" xfId="27735" xr:uid="{00000000-0005-0000-0000-000009980000}"/>
    <cellStyle name="常规 9 6 3 5" xfId="12015" xr:uid="{00000000-0005-0000-0000-00000A980000}"/>
    <cellStyle name="常规 9 6 3 5 2" xfId="32527" xr:uid="{00000000-0005-0000-0000-00000B980000}"/>
    <cellStyle name="常规 9 6 3 6" xfId="22290" xr:uid="{00000000-0005-0000-0000-00000C980000}"/>
    <cellStyle name="常规 9 6 4" xfId="1007" xr:uid="{00000000-0005-0000-0000-00000D980000}"/>
    <cellStyle name="常规 9 6 4 2" xfId="6136" xr:uid="{00000000-0005-0000-0000-00000E980000}"/>
    <cellStyle name="常规 9 6 4 2 2" xfId="10231" xr:uid="{00000000-0005-0000-0000-00000F980000}"/>
    <cellStyle name="常规 9 6 4 2 2 2" xfId="20471" xr:uid="{00000000-0005-0000-0000-000010980000}"/>
    <cellStyle name="常规 9 6 4 2 2 2 2" xfId="40983" xr:uid="{00000000-0005-0000-0000-000011980000}"/>
    <cellStyle name="常规 9 6 4 2 2 3" xfId="30746" xr:uid="{00000000-0005-0000-0000-000012980000}"/>
    <cellStyle name="常规 9 6 4 2 3" xfId="16376" xr:uid="{00000000-0005-0000-0000-000013980000}"/>
    <cellStyle name="常规 9 6 4 2 3 2" xfId="36888" xr:uid="{00000000-0005-0000-0000-000014980000}"/>
    <cellStyle name="常规 9 6 4 2 4" xfId="26651" xr:uid="{00000000-0005-0000-0000-000015980000}"/>
    <cellStyle name="常规 9 6 4 3" xfId="4101" xr:uid="{00000000-0005-0000-0000-000016980000}"/>
    <cellStyle name="常规 9 6 4 3 2" xfId="14342" xr:uid="{00000000-0005-0000-0000-000017980000}"/>
    <cellStyle name="常规 9 6 4 3 2 2" xfId="34854" xr:uid="{00000000-0005-0000-0000-000018980000}"/>
    <cellStyle name="常规 9 6 4 3 3" xfId="24617" xr:uid="{00000000-0005-0000-0000-000019980000}"/>
    <cellStyle name="常规 9 6 4 4" xfId="8173" xr:uid="{00000000-0005-0000-0000-00001A980000}"/>
    <cellStyle name="常规 9 6 4 4 2" xfId="18413" xr:uid="{00000000-0005-0000-0000-00001B980000}"/>
    <cellStyle name="常规 9 6 4 4 2 2" xfId="38925" xr:uid="{00000000-0005-0000-0000-00001C980000}"/>
    <cellStyle name="常规 9 6 4 4 3" xfId="28688" xr:uid="{00000000-0005-0000-0000-00001D980000}"/>
    <cellStyle name="常规 9 6 4 5" xfId="11337" xr:uid="{00000000-0005-0000-0000-00001E980000}"/>
    <cellStyle name="常规 9 6 4 5 2" xfId="31849" xr:uid="{00000000-0005-0000-0000-00001F980000}"/>
    <cellStyle name="常规 9 6 4 6" xfId="21611" xr:uid="{00000000-0005-0000-0000-000020980000}"/>
    <cellStyle name="常规 9 6 5" xfId="4487" xr:uid="{00000000-0005-0000-0000-000021980000}"/>
    <cellStyle name="常规 9 6 5 2" xfId="8582" xr:uid="{00000000-0005-0000-0000-000022980000}"/>
    <cellStyle name="常规 9 6 5 2 2" xfId="18822" xr:uid="{00000000-0005-0000-0000-000023980000}"/>
    <cellStyle name="常规 9 6 5 2 2 2" xfId="39334" xr:uid="{00000000-0005-0000-0000-000024980000}"/>
    <cellStyle name="常规 9 6 5 2 3" xfId="29097" xr:uid="{00000000-0005-0000-0000-000025980000}"/>
    <cellStyle name="常规 9 6 5 3" xfId="14727" xr:uid="{00000000-0005-0000-0000-000026980000}"/>
    <cellStyle name="常规 9 6 5 3 2" xfId="35239" xr:uid="{00000000-0005-0000-0000-000027980000}"/>
    <cellStyle name="常规 9 6 5 4" xfId="25002" xr:uid="{00000000-0005-0000-0000-000028980000}"/>
    <cellStyle name="常规 9 6 6" xfId="2452" xr:uid="{00000000-0005-0000-0000-000029980000}"/>
    <cellStyle name="常规 9 6 6 2" xfId="12693" xr:uid="{00000000-0005-0000-0000-00002A980000}"/>
    <cellStyle name="常规 9 6 6 2 2" xfId="33205" xr:uid="{00000000-0005-0000-0000-00002B980000}"/>
    <cellStyle name="常规 9 6 6 3" xfId="22968" xr:uid="{00000000-0005-0000-0000-00002C980000}"/>
    <cellStyle name="常规 9 6 7" xfId="6524" xr:uid="{00000000-0005-0000-0000-00002D980000}"/>
    <cellStyle name="常规 9 6 7 2" xfId="16764" xr:uid="{00000000-0005-0000-0000-00002E980000}"/>
    <cellStyle name="常规 9 6 7 2 2" xfId="37276" xr:uid="{00000000-0005-0000-0000-00002F980000}"/>
    <cellStyle name="常规 9 6 7 3" xfId="27039" xr:uid="{00000000-0005-0000-0000-000030980000}"/>
    <cellStyle name="常规 9 6 8" xfId="10609" xr:uid="{00000000-0005-0000-0000-000031980000}"/>
    <cellStyle name="常规 9 6 8 2" xfId="31121" xr:uid="{00000000-0005-0000-0000-000032980000}"/>
    <cellStyle name="常规 9 6 9" xfId="20883" xr:uid="{00000000-0005-0000-0000-000033980000}"/>
    <cellStyle name="常规 9 7" xfId="515" xr:uid="{00000000-0005-0000-0000-000034980000}"/>
    <cellStyle name="常规 9 7 2" xfId="1962" xr:uid="{00000000-0005-0000-0000-000035980000}"/>
    <cellStyle name="常规 9 7 2 2" xfId="5454" xr:uid="{00000000-0005-0000-0000-000036980000}"/>
    <cellStyle name="常规 9 7 2 2 2" xfId="9549" xr:uid="{00000000-0005-0000-0000-000037980000}"/>
    <cellStyle name="常规 9 7 2 2 2 2" xfId="19789" xr:uid="{00000000-0005-0000-0000-000038980000}"/>
    <cellStyle name="常规 9 7 2 2 2 2 2" xfId="40301" xr:uid="{00000000-0005-0000-0000-000039980000}"/>
    <cellStyle name="常规 9 7 2 2 2 3" xfId="30064" xr:uid="{00000000-0005-0000-0000-00003A980000}"/>
    <cellStyle name="常规 9 7 2 2 3" xfId="15694" xr:uid="{00000000-0005-0000-0000-00003B980000}"/>
    <cellStyle name="常规 9 7 2 2 3 2" xfId="36206" xr:uid="{00000000-0005-0000-0000-00003C980000}"/>
    <cellStyle name="常规 9 7 2 2 4" xfId="25969" xr:uid="{00000000-0005-0000-0000-00003D980000}"/>
    <cellStyle name="常规 9 7 2 3" xfId="3419" xr:uid="{00000000-0005-0000-0000-00003E980000}"/>
    <cellStyle name="常规 9 7 2 3 2" xfId="13660" xr:uid="{00000000-0005-0000-0000-00003F980000}"/>
    <cellStyle name="常规 9 7 2 3 2 2" xfId="34172" xr:uid="{00000000-0005-0000-0000-000040980000}"/>
    <cellStyle name="常规 9 7 2 3 3" xfId="23935" xr:uid="{00000000-0005-0000-0000-000041980000}"/>
    <cellStyle name="常规 9 7 2 4" xfId="7491" xr:uid="{00000000-0005-0000-0000-000042980000}"/>
    <cellStyle name="常规 9 7 2 4 2" xfId="17731" xr:uid="{00000000-0005-0000-0000-000043980000}"/>
    <cellStyle name="常规 9 7 2 4 2 2" xfId="38243" xr:uid="{00000000-0005-0000-0000-000044980000}"/>
    <cellStyle name="常规 9 7 2 4 3" xfId="28006" xr:uid="{00000000-0005-0000-0000-000045980000}"/>
    <cellStyle name="常规 9 7 2 5" xfId="12248" xr:uid="{00000000-0005-0000-0000-000046980000}"/>
    <cellStyle name="常规 9 7 2 5 2" xfId="32760" xr:uid="{00000000-0005-0000-0000-000047980000}"/>
    <cellStyle name="常规 9 7 2 6" xfId="22523" xr:uid="{00000000-0005-0000-0000-000048980000}"/>
    <cellStyle name="常规 9 7 3" xfId="1282" xr:uid="{00000000-0005-0000-0000-000049980000}"/>
    <cellStyle name="常规 9 7 3 2" xfId="6070" xr:uid="{00000000-0005-0000-0000-00004A980000}"/>
    <cellStyle name="常规 9 7 3 2 2" xfId="10165" xr:uid="{00000000-0005-0000-0000-00004B980000}"/>
    <cellStyle name="常规 9 7 3 2 2 2" xfId="20405" xr:uid="{00000000-0005-0000-0000-00004C980000}"/>
    <cellStyle name="常规 9 7 3 2 2 2 2" xfId="40917" xr:uid="{00000000-0005-0000-0000-00004D980000}"/>
    <cellStyle name="常规 9 7 3 2 2 3" xfId="30680" xr:uid="{00000000-0005-0000-0000-00004E980000}"/>
    <cellStyle name="常规 9 7 3 2 3" xfId="16310" xr:uid="{00000000-0005-0000-0000-00004F980000}"/>
    <cellStyle name="常规 9 7 3 2 3 2" xfId="36822" xr:uid="{00000000-0005-0000-0000-000050980000}"/>
    <cellStyle name="常规 9 7 3 2 4" xfId="26585" xr:uid="{00000000-0005-0000-0000-000051980000}"/>
    <cellStyle name="常规 9 7 3 3" xfId="4035" xr:uid="{00000000-0005-0000-0000-000052980000}"/>
    <cellStyle name="常规 9 7 3 3 2" xfId="14276" xr:uid="{00000000-0005-0000-0000-000053980000}"/>
    <cellStyle name="常规 9 7 3 3 2 2" xfId="34788" xr:uid="{00000000-0005-0000-0000-000054980000}"/>
    <cellStyle name="常规 9 7 3 3 3" xfId="24551" xr:uid="{00000000-0005-0000-0000-000055980000}"/>
    <cellStyle name="常规 9 7 3 4" xfId="8107" xr:uid="{00000000-0005-0000-0000-000056980000}"/>
    <cellStyle name="常规 9 7 3 4 2" xfId="18347" xr:uid="{00000000-0005-0000-0000-000057980000}"/>
    <cellStyle name="常规 9 7 3 4 2 2" xfId="38859" xr:uid="{00000000-0005-0000-0000-000058980000}"/>
    <cellStyle name="常规 9 7 3 4 3" xfId="28622" xr:uid="{00000000-0005-0000-0000-000059980000}"/>
    <cellStyle name="常规 9 7 3 5" xfId="11570" xr:uid="{00000000-0005-0000-0000-00005A980000}"/>
    <cellStyle name="常规 9 7 3 5 2" xfId="32082" xr:uid="{00000000-0005-0000-0000-00005B980000}"/>
    <cellStyle name="常规 9 7 3 6" xfId="21845" xr:uid="{00000000-0005-0000-0000-00005C980000}"/>
    <cellStyle name="常规 9 7 4" xfId="4720" xr:uid="{00000000-0005-0000-0000-00005D980000}"/>
    <cellStyle name="常规 9 7 4 2" xfId="8815" xr:uid="{00000000-0005-0000-0000-00005E980000}"/>
    <cellStyle name="常规 9 7 4 2 2" xfId="19055" xr:uid="{00000000-0005-0000-0000-00005F980000}"/>
    <cellStyle name="常规 9 7 4 2 2 2" xfId="39567" xr:uid="{00000000-0005-0000-0000-000060980000}"/>
    <cellStyle name="常规 9 7 4 2 3" xfId="29330" xr:uid="{00000000-0005-0000-0000-000061980000}"/>
    <cellStyle name="常规 9 7 4 3" xfId="14960" xr:uid="{00000000-0005-0000-0000-000062980000}"/>
    <cellStyle name="常规 9 7 4 3 2" xfId="35472" xr:uid="{00000000-0005-0000-0000-000063980000}"/>
    <cellStyle name="常规 9 7 4 4" xfId="25235" xr:uid="{00000000-0005-0000-0000-000064980000}"/>
    <cellStyle name="常规 9 7 5" xfId="2685" xr:uid="{00000000-0005-0000-0000-000065980000}"/>
    <cellStyle name="常规 9 7 5 2" xfId="12926" xr:uid="{00000000-0005-0000-0000-000066980000}"/>
    <cellStyle name="常规 9 7 5 2 2" xfId="33438" xr:uid="{00000000-0005-0000-0000-000067980000}"/>
    <cellStyle name="常规 9 7 5 3" xfId="23201" xr:uid="{00000000-0005-0000-0000-000068980000}"/>
    <cellStyle name="常规 9 7 6" xfId="6757" xr:uid="{00000000-0005-0000-0000-000069980000}"/>
    <cellStyle name="常规 9 7 6 2" xfId="16997" xr:uid="{00000000-0005-0000-0000-00006A980000}"/>
    <cellStyle name="常规 9 7 6 2 2" xfId="37509" xr:uid="{00000000-0005-0000-0000-00006B980000}"/>
    <cellStyle name="常规 9 7 6 3" xfId="27272" xr:uid="{00000000-0005-0000-0000-00006C980000}"/>
    <cellStyle name="常规 9 7 7" xfId="10892" xr:uid="{00000000-0005-0000-0000-00006D980000}"/>
    <cellStyle name="常规 9 7 7 2" xfId="31404" xr:uid="{00000000-0005-0000-0000-00006E980000}"/>
    <cellStyle name="常规 9 7 8" xfId="21166" xr:uid="{00000000-0005-0000-0000-00006F980000}"/>
    <cellStyle name="常规 9 8" xfId="1623" xr:uid="{00000000-0005-0000-0000-000070980000}"/>
    <cellStyle name="常规 9 8 2" xfId="5072" xr:uid="{00000000-0005-0000-0000-000071980000}"/>
    <cellStyle name="常规 9 8 2 2" xfId="9167" xr:uid="{00000000-0005-0000-0000-000072980000}"/>
    <cellStyle name="常规 9 8 2 2 2" xfId="19407" xr:uid="{00000000-0005-0000-0000-000073980000}"/>
    <cellStyle name="常规 9 8 2 2 2 2" xfId="39919" xr:uid="{00000000-0005-0000-0000-000074980000}"/>
    <cellStyle name="常规 9 8 2 2 3" xfId="29682" xr:uid="{00000000-0005-0000-0000-000075980000}"/>
    <cellStyle name="常规 9 8 2 3" xfId="15312" xr:uid="{00000000-0005-0000-0000-000076980000}"/>
    <cellStyle name="常规 9 8 2 3 2" xfId="35824" xr:uid="{00000000-0005-0000-0000-000077980000}"/>
    <cellStyle name="常规 9 8 2 4" xfId="25587" xr:uid="{00000000-0005-0000-0000-000078980000}"/>
    <cellStyle name="常规 9 8 3" xfId="3037" xr:uid="{00000000-0005-0000-0000-000079980000}"/>
    <cellStyle name="常规 9 8 3 2" xfId="13278" xr:uid="{00000000-0005-0000-0000-00007A980000}"/>
    <cellStyle name="常规 9 8 3 2 2" xfId="33790" xr:uid="{00000000-0005-0000-0000-00007B980000}"/>
    <cellStyle name="常规 9 8 3 3" xfId="23553" xr:uid="{00000000-0005-0000-0000-00007C980000}"/>
    <cellStyle name="常规 9 8 4" xfId="7109" xr:uid="{00000000-0005-0000-0000-00007D980000}"/>
    <cellStyle name="常规 9 8 4 2" xfId="17349" xr:uid="{00000000-0005-0000-0000-00007E980000}"/>
    <cellStyle name="常规 9 8 4 2 2" xfId="37861" xr:uid="{00000000-0005-0000-0000-00007F980000}"/>
    <cellStyle name="常规 9 8 4 3" xfId="27624" xr:uid="{00000000-0005-0000-0000-000080980000}"/>
    <cellStyle name="常规 9 8 5" xfId="11909" xr:uid="{00000000-0005-0000-0000-000081980000}"/>
    <cellStyle name="常规 9 8 5 2" xfId="32421" xr:uid="{00000000-0005-0000-0000-000082980000}"/>
    <cellStyle name="常规 9 8 6" xfId="22184" xr:uid="{00000000-0005-0000-0000-000083980000}"/>
    <cellStyle name="常规 9 9" xfId="901" xr:uid="{00000000-0005-0000-0000-000084980000}"/>
    <cellStyle name="常规 9 9 2" xfId="5897" xr:uid="{00000000-0005-0000-0000-000085980000}"/>
    <cellStyle name="常规 9 9 2 2" xfId="9992" xr:uid="{00000000-0005-0000-0000-000086980000}"/>
    <cellStyle name="常规 9 9 2 2 2" xfId="20232" xr:uid="{00000000-0005-0000-0000-000087980000}"/>
    <cellStyle name="常规 9 9 2 2 2 2" xfId="40744" xr:uid="{00000000-0005-0000-0000-000088980000}"/>
    <cellStyle name="常规 9 9 2 2 3" xfId="30507" xr:uid="{00000000-0005-0000-0000-000089980000}"/>
    <cellStyle name="常规 9 9 2 3" xfId="16137" xr:uid="{00000000-0005-0000-0000-00008A980000}"/>
    <cellStyle name="常规 9 9 2 3 2" xfId="36649" xr:uid="{00000000-0005-0000-0000-00008B980000}"/>
    <cellStyle name="常规 9 9 2 4" xfId="26412" xr:uid="{00000000-0005-0000-0000-00008C980000}"/>
    <cellStyle name="常规 9 9 3" xfId="3862" xr:uid="{00000000-0005-0000-0000-00008D980000}"/>
    <cellStyle name="常规 9 9 3 2" xfId="14103" xr:uid="{00000000-0005-0000-0000-00008E980000}"/>
    <cellStyle name="常规 9 9 3 2 2" xfId="34615" xr:uid="{00000000-0005-0000-0000-00008F980000}"/>
    <cellStyle name="常规 9 9 3 3" xfId="24378" xr:uid="{00000000-0005-0000-0000-000090980000}"/>
    <cellStyle name="常规 9 9 4" xfId="7934" xr:uid="{00000000-0005-0000-0000-000091980000}"/>
    <cellStyle name="常规 9 9 4 2" xfId="18174" xr:uid="{00000000-0005-0000-0000-000092980000}"/>
    <cellStyle name="常规 9 9 4 2 2" xfId="38686" xr:uid="{00000000-0005-0000-0000-000093980000}"/>
    <cellStyle name="常规 9 9 4 3" xfId="28449" xr:uid="{00000000-0005-0000-0000-000094980000}"/>
    <cellStyle name="常规 9 9 5" xfId="11231" xr:uid="{00000000-0005-0000-0000-000095980000}"/>
    <cellStyle name="常规 9 9 5 2" xfId="31743" xr:uid="{00000000-0005-0000-0000-000096980000}"/>
    <cellStyle name="常规 9 9 6" xfId="21505" xr:uid="{00000000-0005-0000-0000-000097980000}"/>
    <cellStyle name="常规_Sheet1" xfId="41348" xr:uid="{19D853CB-BCDE-467F-A05D-87DA15AF32DB}"/>
    <cellStyle name="超链接 2" xfId="41346" xr:uid="{4172EC7E-D1F1-41E4-9AFE-BBC1E3A50D70}"/>
    <cellStyle name="好" xfId="19" builtinId="26" customBuiltin="1"/>
    <cellStyle name="好 2" xfId="436" xr:uid="{00000000-0005-0000-0000-000099980000}"/>
    <cellStyle name="好 2 2" xfId="862" xr:uid="{00000000-0005-0000-0000-00009A980000}"/>
    <cellStyle name="好 2 3" xfId="1247" xr:uid="{00000000-0005-0000-0000-00009B980000}"/>
    <cellStyle name="好 2 3 2" xfId="2298" xr:uid="{00000000-0005-0000-0000-00009C980000}"/>
    <cellStyle name="好 3" xfId="483" xr:uid="{00000000-0005-0000-0000-00009D980000}"/>
    <cellStyle name="汇总" xfId="29" builtinId="25" customBuiltin="1"/>
    <cellStyle name="汇总 2" xfId="435" xr:uid="{00000000-0005-0000-0000-00009F980000}"/>
    <cellStyle name="汇总 2 2" xfId="861" xr:uid="{00000000-0005-0000-0000-0000A0980000}"/>
    <cellStyle name="汇总 2 3" xfId="1246" xr:uid="{00000000-0005-0000-0000-0000A1980000}"/>
    <cellStyle name="汇总 2 3 2" xfId="2318" xr:uid="{00000000-0005-0000-0000-0000A2980000}"/>
    <cellStyle name="汇总 3" xfId="491" xr:uid="{00000000-0005-0000-0000-0000A3980000}"/>
    <cellStyle name="计算" xfId="24" builtinId="22" customBuiltin="1"/>
    <cellStyle name="计算 2" xfId="430" xr:uid="{00000000-0005-0000-0000-0000A5980000}"/>
    <cellStyle name="计算 2 2" xfId="856" xr:uid="{00000000-0005-0000-0000-0000A6980000}"/>
    <cellStyle name="计算 2 3" xfId="1241" xr:uid="{00000000-0005-0000-0000-0000A7980000}"/>
    <cellStyle name="计算 2 3 2" xfId="2311" xr:uid="{00000000-0005-0000-0000-0000A8980000}"/>
    <cellStyle name="计算 3" xfId="463" xr:uid="{00000000-0005-0000-0000-0000A9980000}"/>
    <cellStyle name="检查单元格" xfId="26" builtinId="23" customBuiltin="1"/>
    <cellStyle name="检查单元格 2" xfId="431" xr:uid="{00000000-0005-0000-0000-0000AB980000}"/>
    <cellStyle name="检查单元格 2 2" xfId="857" xr:uid="{00000000-0005-0000-0000-0000AC980000}"/>
    <cellStyle name="检查单元格 2 3" xfId="1242" xr:uid="{00000000-0005-0000-0000-0000AD980000}"/>
    <cellStyle name="检查单元格 2 3 2" xfId="2321" xr:uid="{00000000-0005-0000-0000-0000AE980000}"/>
    <cellStyle name="检查单元格 3" xfId="469" xr:uid="{00000000-0005-0000-0000-0000AF980000}"/>
    <cellStyle name="解释性文本" xfId="28" builtinId="53" customBuiltin="1"/>
    <cellStyle name="解释性文本 2" xfId="423" xr:uid="{00000000-0005-0000-0000-0000B1980000}"/>
    <cellStyle name="解释性文本 2 2" xfId="849" xr:uid="{00000000-0005-0000-0000-0000B2980000}"/>
    <cellStyle name="解释性文本 2 3" xfId="1234" xr:uid="{00000000-0005-0000-0000-0000B3980000}"/>
    <cellStyle name="解释性文本 2 3 2" xfId="2325" xr:uid="{00000000-0005-0000-0000-0000B4980000}"/>
    <cellStyle name="解释性文本 3" xfId="465" xr:uid="{00000000-0005-0000-0000-0000B5980000}"/>
    <cellStyle name="警告文本" xfId="27" builtinId="11" customBuiltin="1"/>
    <cellStyle name="警告文本 2" xfId="420" xr:uid="{00000000-0005-0000-0000-0000B7980000}"/>
    <cellStyle name="警告文本 2 2" xfId="846" xr:uid="{00000000-0005-0000-0000-0000B8980000}"/>
    <cellStyle name="警告文本 2 3" xfId="1231" xr:uid="{00000000-0005-0000-0000-0000B9980000}"/>
    <cellStyle name="警告文本 2 3 2" xfId="2305" xr:uid="{00000000-0005-0000-0000-0000BA980000}"/>
    <cellStyle name="警告文本 3" xfId="454" xr:uid="{00000000-0005-0000-0000-0000BB980000}"/>
    <cellStyle name="链接单元格" xfId="25" builtinId="24" customBuiltin="1"/>
    <cellStyle name="链接单元格 2" xfId="432" xr:uid="{00000000-0005-0000-0000-0000BD980000}"/>
    <cellStyle name="链接单元格 2 2" xfId="858" xr:uid="{00000000-0005-0000-0000-0000BE980000}"/>
    <cellStyle name="链接单元格 2 3" xfId="1243" xr:uid="{00000000-0005-0000-0000-0000BF980000}"/>
    <cellStyle name="链接单元格 2 3 2" xfId="2300" xr:uid="{00000000-0005-0000-0000-0000C0980000}"/>
    <cellStyle name="链接单元格 3" xfId="467" xr:uid="{00000000-0005-0000-0000-0000C1980000}"/>
    <cellStyle name="普通 2" xfId="12" xr:uid="{00000000-0005-0000-0000-0000C2980000}"/>
    <cellStyle name="千位分隔 2" xfId="2" xr:uid="{00000000-0005-0000-0000-0000C3980000}"/>
    <cellStyle name="强调文字颜色 1 2" xfId="438" xr:uid="{00000000-0005-0000-0000-0000C5980000}"/>
    <cellStyle name="强调文字颜色 1 2 2" xfId="864" xr:uid="{00000000-0005-0000-0000-0000C6980000}"/>
    <cellStyle name="强调文字颜色 1 2 3" xfId="1249" xr:uid="{00000000-0005-0000-0000-0000C7980000}"/>
    <cellStyle name="强调文字颜色 1 2 3 2" xfId="2324" xr:uid="{00000000-0005-0000-0000-0000C8980000}"/>
    <cellStyle name="强调文字颜色 1 3" xfId="457" xr:uid="{00000000-0005-0000-0000-0000C9980000}"/>
    <cellStyle name="强调文字颜色 2 2" xfId="433" xr:uid="{00000000-0005-0000-0000-0000CB980000}"/>
    <cellStyle name="强调文字颜色 2 2 2" xfId="859" xr:uid="{00000000-0005-0000-0000-0000CC980000}"/>
    <cellStyle name="强调文字颜色 2 2 3" xfId="1244" xr:uid="{00000000-0005-0000-0000-0000CD980000}"/>
    <cellStyle name="强调文字颜色 2 2 3 2" xfId="2289" xr:uid="{00000000-0005-0000-0000-0000CE980000}"/>
    <cellStyle name="强调文字颜色 2 3" xfId="494" xr:uid="{00000000-0005-0000-0000-0000CF980000}"/>
    <cellStyle name="强调文字颜色 3 2" xfId="444" xr:uid="{00000000-0005-0000-0000-0000D1980000}"/>
    <cellStyle name="强调文字颜色 3 2 2" xfId="870" xr:uid="{00000000-0005-0000-0000-0000D2980000}"/>
    <cellStyle name="强调文字颜色 3 2 3" xfId="1255" xr:uid="{00000000-0005-0000-0000-0000D3980000}"/>
    <cellStyle name="强调文字颜色 3 2 3 2" xfId="2306" xr:uid="{00000000-0005-0000-0000-0000D4980000}"/>
    <cellStyle name="强调文字颜色 3 3" xfId="456" xr:uid="{00000000-0005-0000-0000-0000D5980000}"/>
    <cellStyle name="强调文字颜色 4 2" xfId="412" xr:uid="{00000000-0005-0000-0000-0000D7980000}"/>
    <cellStyle name="强调文字颜色 4 2 2" xfId="838" xr:uid="{00000000-0005-0000-0000-0000D8980000}"/>
    <cellStyle name="强调文字颜色 4 2 3" xfId="1223" xr:uid="{00000000-0005-0000-0000-0000D9980000}"/>
    <cellStyle name="强调文字颜色 4 2 3 2" xfId="2312" xr:uid="{00000000-0005-0000-0000-0000DA980000}"/>
    <cellStyle name="强调文字颜色 4 3" xfId="471" xr:uid="{00000000-0005-0000-0000-0000DB980000}"/>
    <cellStyle name="强调文字颜色 5 2" xfId="447" xr:uid="{00000000-0005-0000-0000-0000DD980000}"/>
    <cellStyle name="强调文字颜色 5 2 2" xfId="873" xr:uid="{00000000-0005-0000-0000-0000DE980000}"/>
    <cellStyle name="强调文字颜色 5 2 3" xfId="1258" xr:uid="{00000000-0005-0000-0000-0000DF980000}"/>
    <cellStyle name="强调文字颜色 5 2 3 2" xfId="2315" xr:uid="{00000000-0005-0000-0000-0000E0980000}"/>
    <cellStyle name="强调文字颜色 5 3" xfId="461" xr:uid="{00000000-0005-0000-0000-0000E1980000}"/>
    <cellStyle name="强调文字颜色 6 2" xfId="450" xr:uid="{00000000-0005-0000-0000-0000E3980000}"/>
    <cellStyle name="强调文字颜色 6 2 2" xfId="876" xr:uid="{00000000-0005-0000-0000-0000E4980000}"/>
    <cellStyle name="强调文字颜色 6 2 3" xfId="1261" xr:uid="{00000000-0005-0000-0000-0000E5980000}"/>
    <cellStyle name="强调文字颜色 6 2 3 2" xfId="2293" xr:uid="{00000000-0005-0000-0000-0000E6980000}"/>
    <cellStyle name="强调文字颜色 6 3" xfId="489" xr:uid="{00000000-0005-0000-0000-0000E7980000}"/>
    <cellStyle name="适中" xfId="21" builtinId="28" customBuiltin="1"/>
    <cellStyle name="适中 2" xfId="78" xr:uid="{00000000-0005-0000-0000-0000E9980000}"/>
    <cellStyle name="适中 2 2" xfId="437" xr:uid="{00000000-0005-0000-0000-0000EA980000}"/>
    <cellStyle name="适中 2 2 2" xfId="863" xr:uid="{00000000-0005-0000-0000-0000EB980000}"/>
    <cellStyle name="适中 2 2 3" xfId="1248" xr:uid="{00000000-0005-0000-0000-0000EC980000}"/>
    <cellStyle name="适中 2 2 3 2" xfId="2313" xr:uid="{00000000-0005-0000-0000-0000ED980000}"/>
    <cellStyle name="适中 2 3" xfId="519" xr:uid="{00000000-0005-0000-0000-0000EE980000}"/>
    <cellStyle name="适中 3" xfId="455" xr:uid="{00000000-0005-0000-0000-0000EF980000}"/>
    <cellStyle name="输出" xfId="23" builtinId="21" customBuiltin="1"/>
    <cellStyle name="输出 2" xfId="428" xr:uid="{00000000-0005-0000-0000-0000F1980000}"/>
    <cellStyle name="输出 2 2" xfId="854" xr:uid="{00000000-0005-0000-0000-0000F2980000}"/>
    <cellStyle name="输出 2 3" xfId="1239" xr:uid="{00000000-0005-0000-0000-0000F3980000}"/>
    <cellStyle name="输出 2 3 2" xfId="2299" xr:uid="{00000000-0005-0000-0000-0000F4980000}"/>
    <cellStyle name="输出 3" xfId="473" xr:uid="{00000000-0005-0000-0000-0000F5980000}"/>
    <cellStyle name="输入" xfId="22" builtinId="20" customBuiltin="1"/>
    <cellStyle name="输入 2" xfId="415" xr:uid="{00000000-0005-0000-0000-0000F7980000}"/>
    <cellStyle name="输入 2 2" xfId="841" xr:uid="{00000000-0005-0000-0000-0000F8980000}"/>
    <cellStyle name="输入 2 3" xfId="1226" xr:uid="{00000000-0005-0000-0000-0000F9980000}"/>
    <cellStyle name="输入 2 3 2" xfId="2290" xr:uid="{00000000-0005-0000-0000-0000FA980000}"/>
    <cellStyle name="输入 3" xfId="458" xr:uid="{00000000-0005-0000-0000-0000FB980000}"/>
    <cellStyle name="着色 1" xfId="30" builtinId="29" customBuiltin="1"/>
    <cellStyle name="着色 2" xfId="34" builtinId="33" customBuiltin="1"/>
    <cellStyle name="着色 3" xfId="38" builtinId="37" customBuiltin="1"/>
    <cellStyle name="着色 4" xfId="42" builtinId="41" customBuiltin="1"/>
    <cellStyle name="着色 5" xfId="46" builtinId="45" customBuiltin="1"/>
    <cellStyle name="着色 6" xfId="50" builtinId="49" customBuiltin="1"/>
    <cellStyle name="注释 2" xfId="64" xr:uid="{00000000-0005-0000-0000-0000FC980000}"/>
    <cellStyle name="注释 2 10" xfId="899" xr:uid="{00000000-0005-0000-0000-0000FD980000}"/>
    <cellStyle name="注释 2 10 2" xfId="5786" xr:uid="{00000000-0005-0000-0000-0000FE980000}"/>
    <cellStyle name="注释 2 10 2 2" xfId="9881" xr:uid="{00000000-0005-0000-0000-0000FF980000}"/>
    <cellStyle name="注释 2 10 2 2 2" xfId="20121" xr:uid="{00000000-0005-0000-0000-000000990000}"/>
    <cellStyle name="注释 2 10 2 2 2 2" xfId="40633" xr:uid="{00000000-0005-0000-0000-000001990000}"/>
    <cellStyle name="注释 2 10 2 2 3" xfId="30396" xr:uid="{00000000-0005-0000-0000-000002990000}"/>
    <cellStyle name="注释 2 10 2 3" xfId="16026" xr:uid="{00000000-0005-0000-0000-000003990000}"/>
    <cellStyle name="注释 2 10 2 3 2" xfId="36538" xr:uid="{00000000-0005-0000-0000-000004990000}"/>
    <cellStyle name="注释 2 10 2 4" xfId="26301" xr:uid="{00000000-0005-0000-0000-000005990000}"/>
    <cellStyle name="注释 2 10 3" xfId="3751" xr:uid="{00000000-0005-0000-0000-000006990000}"/>
    <cellStyle name="注释 2 10 3 2" xfId="13992" xr:uid="{00000000-0005-0000-0000-000007990000}"/>
    <cellStyle name="注释 2 10 3 2 2" xfId="34504" xr:uid="{00000000-0005-0000-0000-000008990000}"/>
    <cellStyle name="注释 2 10 3 3" xfId="24267" xr:uid="{00000000-0005-0000-0000-000009990000}"/>
    <cellStyle name="注释 2 10 4" xfId="7823" xr:uid="{00000000-0005-0000-0000-00000A990000}"/>
    <cellStyle name="注释 2 10 4 2" xfId="18063" xr:uid="{00000000-0005-0000-0000-00000B990000}"/>
    <cellStyle name="注释 2 10 4 2 2" xfId="38575" xr:uid="{00000000-0005-0000-0000-00000C990000}"/>
    <cellStyle name="注释 2 10 4 3" xfId="28338" xr:uid="{00000000-0005-0000-0000-00000D990000}"/>
    <cellStyle name="注释 2 10 5" xfId="11229" xr:uid="{00000000-0005-0000-0000-00000E990000}"/>
    <cellStyle name="注释 2 10 5 2" xfId="31741" xr:uid="{00000000-0005-0000-0000-00000F990000}"/>
    <cellStyle name="注释 2 10 6" xfId="21503" xr:uid="{00000000-0005-0000-0000-000010990000}"/>
    <cellStyle name="注释 2 11" xfId="4379" xr:uid="{00000000-0005-0000-0000-000011990000}"/>
    <cellStyle name="注释 2 11 2" xfId="8448" xr:uid="{00000000-0005-0000-0000-000012990000}"/>
    <cellStyle name="注释 2 11 2 2" xfId="18688" xr:uid="{00000000-0005-0000-0000-000013990000}"/>
    <cellStyle name="注释 2 11 2 2 2" xfId="39200" xr:uid="{00000000-0005-0000-0000-000014990000}"/>
    <cellStyle name="注释 2 11 2 3" xfId="28963" xr:uid="{00000000-0005-0000-0000-000015990000}"/>
    <cellStyle name="注释 2 11 3" xfId="14619" xr:uid="{00000000-0005-0000-0000-000016990000}"/>
    <cellStyle name="注释 2 11 3 2" xfId="35131" xr:uid="{00000000-0005-0000-0000-000017990000}"/>
    <cellStyle name="注释 2 11 4" xfId="24894" xr:uid="{00000000-0005-0000-0000-000018990000}"/>
    <cellStyle name="注释 2 12" xfId="2344" xr:uid="{00000000-0005-0000-0000-000019990000}"/>
    <cellStyle name="注释 2 12 2" xfId="8474" xr:uid="{00000000-0005-0000-0000-00001A990000}"/>
    <cellStyle name="注释 2 12 2 2" xfId="18714" xr:uid="{00000000-0005-0000-0000-00001B990000}"/>
    <cellStyle name="注释 2 12 2 2 2" xfId="39226" xr:uid="{00000000-0005-0000-0000-00001C990000}"/>
    <cellStyle name="注释 2 12 2 3" xfId="28989" xr:uid="{00000000-0005-0000-0000-00001D990000}"/>
    <cellStyle name="注释 2 12 3" xfId="12585" xr:uid="{00000000-0005-0000-0000-00001E990000}"/>
    <cellStyle name="注释 2 12 3 2" xfId="33097" xr:uid="{00000000-0005-0000-0000-00001F990000}"/>
    <cellStyle name="注释 2 12 4" xfId="22860" xr:uid="{00000000-0005-0000-0000-000020990000}"/>
    <cellStyle name="注释 2 13" xfId="6412" xr:uid="{00000000-0005-0000-0000-000021990000}"/>
    <cellStyle name="注释 2 13 2" xfId="16652" xr:uid="{00000000-0005-0000-0000-000022990000}"/>
    <cellStyle name="注释 2 13 2 2" xfId="37164" xr:uid="{00000000-0005-0000-0000-000023990000}"/>
    <cellStyle name="注释 2 13 3" xfId="26927" xr:uid="{00000000-0005-0000-0000-000024990000}"/>
    <cellStyle name="注释 2 14" xfId="10505" xr:uid="{00000000-0005-0000-0000-000025990000}"/>
    <cellStyle name="注释 2 14 2" xfId="20745" xr:uid="{00000000-0005-0000-0000-000026990000}"/>
    <cellStyle name="注释 2 14 2 2" xfId="41257" xr:uid="{00000000-0005-0000-0000-000027990000}"/>
    <cellStyle name="注释 2 14 3" xfId="31020" xr:uid="{00000000-0005-0000-0000-000028990000}"/>
    <cellStyle name="注释 2 15" xfId="10523" xr:uid="{00000000-0005-0000-0000-000029990000}"/>
    <cellStyle name="注释 2 15 2" xfId="20763" xr:uid="{00000000-0005-0000-0000-00002A990000}"/>
    <cellStyle name="注释 2 15 2 2" xfId="41274" xr:uid="{00000000-0005-0000-0000-00002B990000}"/>
    <cellStyle name="注释 2 15 3" xfId="31037" xr:uid="{00000000-0005-0000-0000-00002C990000}"/>
    <cellStyle name="注释 2 16" xfId="10551" xr:uid="{00000000-0005-0000-0000-00002D990000}"/>
    <cellStyle name="注释 2 16 2" xfId="31063" xr:uid="{00000000-0005-0000-0000-00002E990000}"/>
    <cellStyle name="注释 2 17" xfId="20824" xr:uid="{00000000-0005-0000-0000-00002F990000}"/>
    <cellStyle name="注释 2 2" xfId="108" xr:uid="{00000000-0005-0000-0000-000030990000}"/>
    <cellStyle name="注释 2 2 10" xfId="2378" xr:uid="{00000000-0005-0000-0000-000031990000}"/>
    <cellStyle name="注释 2 2 10 2" xfId="12619" xr:uid="{00000000-0005-0000-0000-000032990000}"/>
    <cellStyle name="注释 2 2 10 2 2" xfId="33131" xr:uid="{00000000-0005-0000-0000-000033990000}"/>
    <cellStyle name="注释 2 2 10 3" xfId="22894" xr:uid="{00000000-0005-0000-0000-000034990000}"/>
    <cellStyle name="注释 2 2 11" xfId="6450" xr:uid="{00000000-0005-0000-0000-000035990000}"/>
    <cellStyle name="注释 2 2 11 2" xfId="16690" xr:uid="{00000000-0005-0000-0000-000036990000}"/>
    <cellStyle name="注释 2 2 11 2 2" xfId="37202" xr:uid="{00000000-0005-0000-0000-000037990000}"/>
    <cellStyle name="注释 2 2 11 3" xfId="26965" xr:uid="{00000000-0005-0000-0000-000038990000}"/>
    <cellStyle name="注释 2 2 12" xfId="10578" xr:uid="{00000000-0005-0000-0000-000039990000}"/>
    <cellStyle name="注释 2 2 12 2" xfId="31090" xr:uid="{00000000-0005-0000-0000-00003A990000}"/>
    <cellStyle name="注释 2 2 13" xfId="20852" xr:uid="{00000000-0005-0000-0000-00003B990000}"/>
    <cellStyle name="注释 2 2 2" xfId="233" xr:uid="{00000000-0005-0000-0000-00003C990000}"/>
    <cellStyle name="注释 2 2 2 10" xfId="20972" xr:uid="{00000000-0005-0000-0000-00003D990000}"/>
    <cellStyle name="注释 2 2 2 2" xfId="403" xr:uid="{00000000-0005-0000-0000-00003E990000}"/>
    <cellStyle name="注释 2 2 2 2 2" xfId="783" xr:uid="{00000000-0005-0000-0000-00003F990000}"/>
    <cellStyle name="注释 2 2 2 2 2 2" xfId="2229" xr:uid="{00000000-0005-0000-0000-000040990000}"/>
    <cellStyle name="注释 2 2 2 2 2 2 2" xfId="5721" xr:uid="{00000000-0005-0000-0000-000041990000}"/>
    <cellStyle name="注释 2 2 2 2 2 2 2 2" xfId="9816" xr:uid="{00000000-0005-0000-0000-000042990000}"/>
    <cellStyle name="注释 2 2 2 2 2 2 2 2 2" xfId="20056" xr:uid="{00000000-0005-0000-0000-000043990000}"/>
    <cellStyle name="注释 2 2 2 2 2 2 2 2 2 2" xfId="40568" xr:uid="{00000000-0005-0000-0000-000044990000}"/>
    <cellStyle name="注释 2 2 2 2 2 2 2 2 3" xfId="30331" xr:uid="{00000000-0005-0000-0000-000045990000}"/>
    <cellStyle name="注释 2 2 2 2 2 2 2 3" xfId="15961" xr:uid="{00000000-0005-0000-0000-000046990000}"/>
    <cellStyle name="注释 2 2 2 2 2 2 2 3 2" xfId="36473" xr:uid="{00000000-0005-0000-0000-000047990000}"/>
    <cellStyle name="注释 2 2 2 2 2 2 2 4" xfId="26236" xr:uid="{00000000-0005-0000-0000-000048990000}"/>
    <cellStyle name="注释 2 2 2 2 2 2 3" xfId="3686" xr:uid="{00000000-0005-0000-0000-000049990000}"/>
    <cellStyle name="注释 2 2 2 2 2 2 3 2" xfId="13927" xr:uid="{00000000-0005-0000-0000-00004A990000}"/>
    <cellStyle name="注释 2 2 2 2 2 2 3 2 2" xfId="34439" xr:uid="{00000000-0005-0000-0000-00004B990000}"/>
    <cellStyle name="注释 2 2 2 2 2 2 3 3" xfId="24202" xr:uid="{00000000-0005-0000-0000-00004C990000}"/>
    <cellStyle name="注释 2 2 2 2 2 2 4" xfId="7758" xr:uid="{00000000-0005-0000-0000-00004D990000}"/>
    <cellStyle name="注释 2 2 2 2 2 2 4 2" xfId="17998" xr:uid="{00000000-0005-0000-0000-00004E990000}"/>
    <cellStyle name="注释 2 2 2 2 2 2 4 2 2" xfId="38510" xr:uid="{00000000-0005-0000-0000-00004F990000}"/>
    <cellStyle name="注释 2 2 2 2 2 2 4 3" xfId="28273" xr:uid="{00000000-0005-0000-0000-000050990000}"/>
    <cellStyle name="注释 2 2 2 2 2 2 5" xfId="12515" xr:uid="{00000000-0005-0000-0000-000051990000}"/>
    <cellStyle name="注释 2 2 2 2 2 2 5 2" xfId="33027" xr:uid="{00000000-0005-0000-0000-000052990000}"/>
    <cellStyle name="注释 2 2 2 2 2 2 6" xfId="22790" xr:uid="{00000000-0005-0000-0000-000053990000}"/>
    <cellStyle name="注释 2 2 2 2 2 3" xfId="1549" xr:uid="{00000000-0005-0000-0000-000054990000}"/>
    <cellStyle name="注释 2 2 2 2 2 3 2" xfId="6003" xr:uid="{00000000-0005-0000-0000-000055990000}"/>
    <cellStyle name="注释 2 2 2 2 2 3 2 2" xfId="10098" xr:uid="{00000000-0005-0000-0000-000056990000}"/>
    <cellStyle name="注释 2 2 2 2 2 3 2 2 2" xfId="20338" xr:uid="{00000000-0005-0000-0000-000057990000}"/>
    <cellStyle name="注释 2 2 2 2 2 3 2 2 2 2" xfId="40850" xr:uid="{00000000-0005-0000-0000-000058990000}"/>
    <cellStyle name="注释 2 2 2 2 2 3 2 2 3" xfId="30613" xr:uid="{00000000-0005-0000-0000-000059990000}"/>
    <cellStyle name="注释 2 2 2 2 2 3 2 3" xfId="16243" xr:uid="{00000000-0005-0000-0000-00005A990000}"/>
    <cellStyle name="注释 2 2 2 2 2 3 2 3 2" xfId="36755" xr:uid="{00000000-0005-0000-0000-00005B990000}"/>
    <cellStyle name="注释 2 2 2 2 2 3 2 4" xfId="26518" xr:uid="{00000000-0005-0000-0000-00005C990000}"/>
    <cellStyle name="注释 2 2 2 2 2 3 3" xfId="3968" xr:uid="{00000000-0005-0000-0000-00005D990000}"/>
    <cellStyle name="注释 2 2 2 2 2 3 3 2" xfId="14209" xr:uid="{00000000-0005-0000-0000-00005E990000}"/>
    <cellStyle name="注释 2 2 2 2 2 3 3 2 2" xfId="34721" xr:uid="{00000000-0005-0000-0000-00005F990000}"/>
    <cellStyle name="注释 2 2 2 2 2 3 3 3" xfId="24484" xr:uid="{00000000-0005-0000-0000-000060990000}"/>
    <cellStyle name="注释 2 2 2 2 2 3 4" xfId="8040" xr:uid="{00000000-0005-0000-0000-000061990000}"/>
    <cellStyle name="注释 2 2 2 2 2 3 4 2" xfId="18280" xr:uid="{00000000-0005-0000-0000-000062990000}"/>
    <cellStyle name="注释 2 2 2 2 2 3 4 2 2" xfId="38792" xr:uid="{00000000-0005-0000-0000-000063990000}"/>
    <cellStyle name="注释 2 2 2 2 2 3 4 3" xfId="28555" xr:uid="{00000000-0005-0000-0000-000064990000}"/>
    <cellStyle name="注释 2 2 2 2 2 3 5" xfId="11837" xr:uid="{00000000-0005-0000-0000-000065990000}"/>
    <cellStyle name="注释 2 2 2 2 2 3 5 2" xfId="32349" xr:uid="{00000000-0005-0000-0000-000066990000}"/>
    <cellStyle name="注释 2 2 2 2 2 3 6" xfId="22112" xr:uid="{00000000-0005-0000-0000-000067990000}"/>
    <cellStyle name="注释 2 2 2 2 2 4" xfId="4987" xr:uid="{00000000-0005-0000-0000-000068990000}"/>
    <cellStyle name="注释 2 2 2 2 2 4 2" xfId="9082" xr:uid="{00000000-0005-0000-0000-000069990000}"/>
    <cellStyle name="注释 2 2 2 2 2 4 2 2" xfId="19322" xr:uid="{00000000-0005-0000-0000-00006A990000}"/>
    <cellStyle name="注释 2 2 2 2 2 4 2 2 2" xfId="39834" xr:uid="{00000000-0005-0000-0000-00006B990000}"/>
    <cellStyle name="注释 2 2 2 2 2 4 2 3" xfId="29597" xr:uid="{00000000-0005-0000-0000-00006C990000}"/>
    <cellStyle name="注释 2 2 2 2 2 4 3" xfId="15227" xr:uid="{00000000-0005-0000-0000-00006D990000}"/>
    <cellStyle name="注释 2 2 2 2 2 4 3 2" xfId="35739" xr:uid="{00000000-0005-0000-0000-00006E990000}"/>
    <cellStyle name="注释 2 2 2 2 2 4 4" xfId="25502" xr:uid="{00000000-0005-0000-0000-00006F990000}"/>
    <cellStyle name="注释 2 2 2 2 2 5" xfId="2952" xr:uid="{00000000-0005-0000-0000-000070990000}"/>
    <cellStyle name="注释 2 2 2 2 2 5 2" xfId="13193" xr:uid="{00000000-0005-0000-0000-000071990000}"/>
    <cellStyle name="注释 2 2 2 2 2 5 2 2" xfId="33705" xr:uid="{00000000-0005-0000-0000-000072990000}"/>
    <cellStyle name="注释 2 2 2 2 2 5 3" xfId="23468" xr:uid="{00000000-0005-0000-0000-000073990000}"/>
    <cellStyle name="注释 2 2 2 2 2 6" xfId="7024" xr:uid="{00000000-0005-0000-0000-000074990000}"/>
    <cellStyle name="注释 2 2 2 2 2 6 2" xfId="17264" xr:uid="{00000000-0005-0000-0000-000075990000}"/>
    <cellStyle name="注释 2 2 2 2 2 6 2 2" xfId="37776" xr:uid="{00000000-0005-0000-0000-000076990000}"/>
    <cellStyle name="注释 2 2 2 2 2 6 3" xfId="27539" xr:uid="{00000000-0005-0000-0000-000077990000}"/>
    <cellStyle name="注释 2 2 2 2 2 7" xfId="11159" xr:uid="{00000000-0005-0000-0000-000078990000}"/>
    <cellStyle name="注释 2 2 2 2 2 7 2" xfId="31671" xr:uid="{00000000-0005-0000-0000-000079990000}"/>
    <cellStyle name="注释 2 2 2 2 2 8" xfId="21433" xr:uid="{00000000-0005-0000-0000-00007A990000}"/>
    <cellStyle name="注释 2 2 2 2 3" xfId="1890" xr:uid="{00000000-0005-0000-0000-00007B990000}"/>
    <cellStyle name="注释 2 2 2 2 3 2" xfId="5344" xr:uid="{00000000-0005-0000-0000-00007C990000}"/>
    <cellStyle name="注释 2 2 2 2 3 2 2" xfId="9439" xr:uid="{00000000-0005-0000-0000-00007D990000}"/>
    <cellStyle name="注释 2 2 2 2 3 2 2 2" xfId="19679" xr:uid="{00000000-0005-0000-0000-00007E990000}"/>
    <cellStyle name="注释 2 2 2 2 3 2 2 2 2" xfId="40191" xr:uid="{00000000-0005-0000-0000-00007F990000}"/>
    <cellStyle name="注释 2 2 2 2 3 2 2 3" xfId="29954" xr:uid="{00000000-0005-0000-0000-000080990000}"/>
    <cellStyle name="注释 2 2 2 2 3 2 3" xfId="15584" xr:uid="{00000000-0005-0000-0000-000081990000}"/>
    <cellStyle name="注释 2 2 2 2 3 2 3 2" xfId="36096" xr:uid="{00000000-0005-0000-0000-000082990000}"/>
    <cellStyle name="注释 2 2 2 2 3 2 4" xfId="25859" xr:uid="{00000000-0005-0000-0000-000083990000}"/>
    <cellStyle name="注释 2 2 2 2 3 3" xfId="3309" xr:uid="{00000000-0005-0000-0000-000084990000}"/>
    <cellStyle name="注释 2 2 2 2 3 3 2" xfId="13550" xr:uid="{00000000-0005-0000-0000-000085990000}"/>
    <cellStyle name="注释 2 2 2 2 3 3 2 2" xfId="34062" xr:uid="{00000000-0005-0000-0000-000086990000}"/>
    <cellStyle name="注释 2 2 2 2 3 3 3" xfId="23825" xr:uid="{00000000-0005-0000-0000-000087990000}"/>
    <cellStyle name="注释 2 2 2 2 3 4" xfId="7381" xr:uid="{00000000-0005-0000-0000-000088990000}"/>
    <cellStyle name="注释 2 2 2 2 3 4 2" xfId="17621" xr:uid="{00000000-0005-0000-0000-000089990000}"/>
    <cellStyle name="注释 2 2 2 2 3 4 2 2" xfId="38133" xr:uid="{00000000-0005-0000-0000-00008A990000}"/>
    <cellStyle name="注释 2 2 2 2 3 4 3" xfId="27896" xr:uid="{00000000-0005-0000-0000-00008B990000}"/>
    <cellStyle name="注释 2 2 2 2 3 5" xfId="12176" xr:uid="{00000000-0005-0000-0000-00008C990000}"/>
    <cellStyle name="注释 2 2 2 2 3 5 2" xfId="32688" xr:uid="{00000000-0005-0000-0000-00008D990000}"/>
    <cellStyle name="注释 2 2 2 2 3 6" xfId="22451" xr:uid="{00000000-0005-0000-0000-00008E990000}"/>
    <cellStyle name="注释 2 2 2 2 4" xfId="1168" xr:uid="{00000000-0005-0000-0000-00008F990000}"/>
    <cellStyle name="注释 2 2 2 2 4 2" xfId="6106" xr:uid="{00000000-0005-0000-0000-000090990000}"/>
    <cellStyle name="注释 2 2 2 2 4 2 2" xfId="10201" xr:uid="{00000000-0005-0000-0000-000091990000}"/>
    <cellStyle name="注释 2 2 2 2 4 2 2 2" xfId="20441" xr:uid="{00000000-0005-0000-0000-000092990000}"/>
    <cellStyle name="注释 2 2 2 2 4 2 2 2 2" xfId="40953" xr:uid="{00000000-0005-0000-0000-000093990000}"/>
    <cellStyle name="注释 2 2 2 2 4 2 2 3" xfId="30716" xr:uid="{00000000-0005-0000-0000-000094990000}"/>
    <cellStyle name="注释 2 2 2 2 4 2 3" xfId="16346" xr:uid="{00000000-0005-0000-0000-000095990000}"/>
    <cellStyle name="注释 2 2 2 2 4 2 3 2" xfId="36858" xr:uid="{00000000-0005-0000-0000-000096990000}"/>
    <cellStyle name="注释 2 2 2 2 4 2 4" xfId="26621" xr:uid="{00000000-0005-0000-0000-000097990000}"/>
    <cellStyle name="注释 2 2 2 2 4 3" xfId="4071" xr:uid="{00000000-0005-0000-0000-000098990000}"/>
    <cellStyle name="注释 2 2 2 2 4 3 2" xfId="14312" xr:uid="{00000000-0005-0000-0000-000099990000}"/>
    <cellStyle name="注释 2 2 2 2 4 3 2 2" xfId="34824" xr:uid="{00000000-0005-0000-0000-00009A990000}"/>
    <cellStyle name="注释 2 2 2 2 4 3 3" xfId="24587" xr:uid="{00000000-0005-0000-0000-00009B990000}"/>
    <cellStyle name="注释 2 2 2 2 4 4" xfId="8143" xr:uid="{00000000-0005-0000-0000-00009C990000}"/>
    <cellStyle name="注释 2 2 2 2 4 4 2" xfId="18383" xr:uid="{00000000-0005-0000-0000-00009D990000}"/>
    <cellStyle name="注释 2 2 2 2 4 4 2 2" xfId="38895" xr:uid="{00000000-0005-0000-0000-00009E990000}"/>
    <cellStyle name="注释 2 2 2 2 4 4 3" xfId="28658" xr:uid="{00000000-0005-0000-0000-00009F990000}"/>
    <cellStyle name="注释 2 2 2 2 4 5" xfId="11498" xr:uid="{00000000-0005-0000-0000-0000A0990000}"/>
    <cellStyle name="注释 2 2 2 2 4 5 2" xfId="32010" xr:uid="{00000000-0005-0000-0000-0000A1990000}"/>
    <cellStyle name="注释 2 2 2 2 4 6" xfId="21772" xr:uid="{00000000-0005-0000-0000-0000A2990000}"/>
    <cellStyle name="注释 2 2 2 2 5" xfId="4648" xr:uid="{00000000-0005-0000-0000-0000A3990000}"/>
    <cellStyle name="注释 2 2 2 2 5 2" xfId="8743" xr:uid="{00000000-0005-0000-0000-0000A4990000}"/>
    <cellStyle name="注释 2 2 2 2 5 2 2" xfId="18983" xr:uid="{00000000-0005-0000-0000-0000A5990000}"/>
    <cellStyle name="注释 2 2 2 2 5 2 2 2" xfId="39495" xr:uid="{00000000-0005-0000-0000-0000A6990000}"/>
    <cellStyle name="注释 2 2 2 2 5 2 3" xfId="29258" xr:uid="{00000000-0005-0000-0000-0000A7990000}"/>
    <cellStyle name="注释 2 2 2 2 5 3" xfId="14888" xr:uid="{00000000-0005-0000-0000-0000A8990000}"/>
    <cellStyle name="注释 2 2 2 2 5 3 2" xfId="35400" xr:uid="{00000000-0005-0000-0000-0000A9990000}"/>
    <cellStyle name="注释 2 2 2 2 5 4" xfId="25163" xr:uid="{00000000-0005-0000-0000-0000AA990000}"/>
    <cellStyle name="注释 2 2 2 2 6" xfId="2613" xr:uid="{00000000-0005-0000-0000-0000AB990000}"/>
    <cellStyle name="注释 2 2 2 2 6 2" xfId="12854" xr:uid="{00000000-0005-0000-0000-0000AC990000}"/>
    <cellStyle name="注释 2 2 2 2 6 2 2" xfId="33366" xr:uid="{00000000-0005-0000-0000-0000AD990000}"/>
    <cellStyle name="注释 2 2 2 2 6 3" xfId="23129" xr:uid="{00000000-0005-0000-0000-0000AE990000}"/>
    <cellStyle name="注释 2 2 2 2 7" xfId="6685" xr:uid="{00000000-0005-0000-0000-0000AF990000}"/>
    <cellStyle name="注释 2 2 2 2 7 2" xfId="16925" xr:uid="{00000000-0005-0000-0000-0000B0990000}"/>
    <cellStyle name="注释 2 2 2 2 7 2 2" xfId="37437" xr:uid="{00000000-0005-0000-0000-0000B1990000}"/>
    <cellStyle name="注释 2 2 2 2 7 3" xfId="27200" xr:uid="{00000000-0005-0000-0000-0000B2990000}"/>
    <cellStyle name="注释 2 2 2 2 8" xfId="10868" xr:uid="{00000000-0005-0000-0000-0000B3990000}"/>
    <cellStyle name="注释 2 2 2 2 8 2" xfId="31380" xr:uid="{00000000-0005-0000-0000-0000B4990000}"/>
    <cellStyle name="注释 2 2 2 2 9" xfId="21142" xr:uid="{00000000-0005-0000-0000-0000B5990000}"/>
    <cellStyle name="注释 2 2 2 3" xfId="605" xr:uid="{00000000-0005-0000-0000-0000B6990000}"/>
    <cellStyle name="注释 2 2 2 3 2" xfId="2051" xr:uid="{00000000-0005-0000-0000-0000B7990000}"/>
    <cellStyle name="注释 2 2 2 3 2 2" xfId="5543" xr:uid="{00000000-0005-0000-0000-0000B8990000}"/>
    <cellStyle name="注释 2 2 2 3 2 2 2" xfId="9638" xr:uid="{00000000-0005-0000-0000-0000B9990000}"/>
    <cellStyle name="注释 2 2 2 3 2 2 2 2" xfId="19878" xr:uid="{00000000-0005-0000-0000-0000BA990000}"/>
    <cellStyle name="注释 2 2 2 3 2 2 2 2 2" xfId="40390" xr:uid="{00000000-0005-0000-0000-0000BB990000}"/>
    <cellStyle name="注释 2 2 2 3 2 2 2 3" xfId="30153" xr:uid="{00000000-0005-0000-0000-0000BC990000}"/>
    <cellStyle name="注释 2 2 2 3 2 2 3" xfId="15783" xr:uid="{00000000-0005-0000-0000-0000BD990000}"/>
    <cellStyle name="注释 2 2 2 3 2 2 3 2" xfId="36295" xr:uid="{00000000-0005-0000-0000-0000BE990000}"/>
    <cellStyle name="注释 2 2 2 3 2 2 4" xfId="26058" xr:uid="{00000000-0005-0000-0000-0000BF990000}"/>
    <cellStyle name="注释 2 2 2 3 2 3" xfId="3508" xr:uid="{00000000-0005-0000-0000-0000C0990000}"/>
    <cellStyle name="注释 2 2 2 3 2 3 2" xfId="13749" xr:uid="{00000000-0005-0000-0000-0000C1990000}"/>
    <cellStyle name="注释 2 2 2 3 2 3 2 2" xfId="34261" xr:uid="{00000000-0005-0000-0000-0000C2990000}"/>
    <cellStyle name="注释 2 2 2 3 2 3 3" xfId="24024" xr:uid="{00000000-0005-0000-0000-0000C3990000}"/>
    <cellStyle name="注释 2 2 2 3 2 4" xfId="7580" xr:uid="{00000000-0005-0000-0000-0000C4990000}"/>
    <cellStyle name="注释 2 2 2 3 2 4 2" xfId="17820" xr:uid="{00000000-0005-0000-0000-0000C5990000}"/>
    <cellStyle name="注释 2 2 2 3 2 4 2 2" xfId="38332" xr:uid="{00000000-0005-0000-0000-0000C6990000}"/>
    <cellStyle name="注释 2 2 2 3 2 4 3" xfId="28095" xr:uid="{00000000-0005-0000-0000-0000C7990000}"/>
    <cellStyle name="注释 2 2 2 3 2 5" xfId="12337" xr:uid="{00000000-0005-0000-0000-0000C8990000}"/>
    <cellStyle name="注释 2 2 2 3 2 5 2" xfId="32849" xr:uid="{00000000-0005-0000-0000-0000C9990000}"/>
    <cellStyle name="注释 2 2 2 3 2 6" xfId="22612" xr:uid="{00000000-0005-0000-0000-0000CA990000}"/>
    <cellStyle name="注释 2 2 2 3 3" xfId="1371" xr:uid="{00000000-0005-0000-0000-0000CB990000}"/>
    <cellStyle name="注释 2 2 2 3 3 2" xfId="5812" xr:uid="{00000000-0005-0000-0000-0000CC990000}"/>
    <cellStyle name="注释 2 2 2 3 3 2 2" xfId="9907" xr:uid="{00000000-0005-0000-0000-0000CD990000}"/>
    <cellStyle name="注释 2 2 2 3 3 2 2 2" xfId="20147" xr:uid="{00000000-0005-0000-0000-0000CE990000}"/>
    <cellStyle name="注释 2 2 2 3 3 2 2 2 2" xfId="40659" xr:uid="{00000000-0005-0000-0000-0000CF990000}"/>
    <cellStyle name="注释 2 2 2 3 3 2 2 3" xfId="30422" xr:uid="{00000000-0005-0000-0000-0000D0990000}"/>
    <cellStyle name="注释 2 2 2 3 3 2 3" xfId="16052" xr:uid="{00000000-0005-0000-0000-0000D1990000}"/>
    <cellStyle name="注释 2 2 2 3 3 2 3 2" xfId="36564" xr:uid="{00000000-0005-0000-0000-0000D2990000}"/>
    <cellStyle name="注释 2 2 2 3 3 2 4" xfId="26327" xr:uid="{00000000-0005-0000-0000-0000D3990000}"/>
    <cellStyle name="注释 2 2 2 3 3 3" xfId="3777" xr:uid="{00000000-0005-0000-0000-0000D4990000}"/>
    <cellStyle name="注释 2 2 2 3 3 3 2" xfId="14018" xr:uid="{00000000-0005-0000-0000-0000D5990000}"/>
    <cellStyle name="注释 2 2 2 3 3 3 2 2" xfId="34530" xr:uid="{00000000-0005-0000-0000-0000D6990000}"/>
    <cellStyle name="注释 2 2 2 3 3 3 3" xfId="24293" xr:uid="{00000000-0005-0000-0000-0000D7990000}"/>
    <cellStyle name="注释 2 2 2 3 3 4" xfId="7849" xr:uid="{00000000-0005-0000-0000-0000D8990000}"/>
    <cellStyle name="注释 2 2 2 3 3 4 2" xfId="18089" xr:uid="{00000000-0005-0000-0000-0000D9990000}"/>
    <cellStyle name="注释 2 2 2 3 3 4 2 2" xfId="38601" xr:uid="{00000000-0005-0000-0000-0000DA990000}"/>
    <cellStyle name="注释 2 2 2 3 3 4 3" xfId="28364" xr:uid="{00000000-0005-0000-0000-0000DB990000}"/>
    <cellStyle name="注释 2 2 2 3 3 5" xfId="11659" xr:uid="{00000000-0005-0000-0000-0000DC990000}"/>
    <cellStyle name="注释 2 2 2 3 3 5 2" xfId="32171" xr:uid="{00000000-0005-0000-0000-0000DD990000}"/>
    <cellStyle name="注释 2 2 2 3 3 6" xfId="21934" xr:uid="{00000000-0005-0000-0000-0000DE990000}"/>
    <cellStyle name="注释 2 2 2 3 4" xfId="4809" xr:uid="{00000000-0005-0000-0000-0000DF990000}"/>
    <cellStyle name="注释 2 2 2 3 4 2" xfId="8904" xr:uid="{00000000-0005-0000-0000-0000E0990000}"/>
    <cellStyle name="注释 2 2 2 3 4 2 2" xfId="19144" xr:uid="{00000000-0005-0000-0000-0000E1990000}"/>
    <cellStyle name="注释 2 2 2 3 4 2 2 2" xfId="39656" xr:uid="{00000000-0005-0000-0000-0000E2990000}"/>
    <cellStyle name="注释 2 2 2 3 4 2 3" xfId="29419" xr:uid="{00000000-0005-0000-0000-0000E3990000}"/>
    <cellStyle name="注释 2 2 2 3 4 3" xfId="15049" xr:uid="{00000000-0005-0000-0000-0000E4990000}"/>
    <cellStyle name="注释 2 2 2 3 4 3 2" xfId="35561" xr:uid="{00000000-0005-0000-0000-0000E5990000}"/>
    <cellStyle name="注释 2 2 2 3 4 4" xfId="25324" xr:uid="{00000000-0005-0000-0000-0000E6990000}"/>
    <cellStyle name="注释 2 2 2 3 5" xfId="2774" xr:uid="{00000000-0005-0000-0000-0000E7990000}"/>
    <cellStyle name="注释 2 2 2 3 5 2" xfId="13015" xr:uid="{00000000-0005-0000-0000-0000E8990000}"/>
    <cellStyle name="注释 2 2 2 3 5 2 2" xfId="33527" xr:uid="{00000000-0005-0000-0000-0000E9990000}"/>
    <cellStyle name="注释 2 2 2 3 5 3" xfId="23290" xr:uid="{00000000-0005-0000-0000-0000EA990000}"/>
    <cellStyle name="注释 2 2 2 3 6" xfId="6846" xr:uid="{00000000-0005-0000-0000-0000EB990000}"/>
    <cellStyle name="注释 2 2 2 3 6 2" xfId="17086" xr:uid="{00000000-0005-0000-0000-0000EC990000}"/>
    <cellStyle name="注释 2 2 2 3 6 2 2" xfId="37598" xr:uid="{00000000-0005-0000-0000-0000ED990000}"/>
    <cellStyle name="注释 2 2 2 3 6 3" xfId="27361" xr:uid="{00000000-0005-0000-0000-0000EE990000}"/>
    <cellStyle name="注释 2 2 2 3 7" xfId="10981" xr:uid="{00000000-0005-0000-0000-0000EF990000}"/>
    <cellStyle name="注释 2 2 2 3 7 2" xfId="31493" xr:uid="{00000000-0005-0000-0000-0000F0990000}"/>
    <cellStyle name="注释 2 2 2 3 8" xfId="21255" xr:uid="{00000000-0005-0000-0000-0000F1990000}"/>
    <cellStyle name="注释 2 2 2 4" xfId="1712" xr:uid="{00000000-0005-0000-0000-0000F2990000}"/>
    <cellStyle name="注释 2 2 2 4 2" xfId="5166" xr:uid="{00000000-0005-0000-0000-0000F3990000}"/>
    <cellStyle name="注释 2 2 2 4 2 2" xfId="9261" xr:uid="{00000000-0005-0000-0000-0000F4990000}"/>
    <cellStyle name="注释 2 2 2 4 2 2 2" xfId="19501" xr:uid="{00000000-0005-0000-0000-0000F5990000}"/>
    <cellStyle name="注释 2 2 2 4 2 2 2 2" xfId="40013" xr:uid="{00000000-0005-0000-0000-0000F6990000}"/>
    <cellStyle name="注释 2 2 2 4 2 2 3" xfId="29776" xr:uid="{00000000-0005-0000-0000-0000F7990000}"/>
    <cellStyle name="注释 2 2 2 4 2 3" xfId="15406" xr:uid="{00000000-0005-0000-0000-0000F8990000}"/>
    <cellStyle name="注释 2 2 2 4 2 3 2" xfId="35918" xr:uid="{00000000-0005-0000-0000-0000F9990000}"/>
    <cellStyle name="注释 2 2 2 4 2 4" xfId="25681" xr:uid="{00000000-0005-0000-0000-0000FA990000}"/>
    <cellStyle name="注释 2 2 2 4 3" xfId="3131" xr:uid="{00000000-0005-0000-0000-0000FB990000}"/>
    <cellStyle name="注释 2 2 2 4 3 2" xfId="13372" xr:uid="{00000000-0005-0000-0000-0000FC990000}"/>
    <cellStyle name="注释 2 2 2 4 3 2 2" xfId="33884" xr:uid="{00000000-0005-0000-0000-0000FD990000}"/>
    <cellStyle name="注释 2 2 2 4 3 3" xfId="23647" xr:uid="{00000000-0005-0000-0000-0000FE990000}"/>
    <cellStyle name="注释 2 2 2 4 4" xfId="7203" xr:uid="{00000000-0005-0000-0000-0000FF990000}"/>
    <cellStyle name="注释 2 2 2 4 4 2" xfId="17443" xr:uid="{00000000-0005-0000-0000-0000009A0000}"/>
    <cellStyle name="注释 2 2 2 4 4 2 2" xfId="37955" xr:uid="{00000000-0005-0000-0000-0000019A0000}"/>
    <cellStyle name="注释 2 2 2 4 4 3" xfId="27718" xr:uid="{00000000-0005-0000-0000-0000029A0000}"/>
    <cellStyle name="注释 2 2 2 4 5" xfId="11998" xr:uid="{00000000-0005-0000-0000-0000039A0000}"/>
    <cellStyle name="注释 2 2 2 4 5 2" xfId="32510" xr:uid="{00000000-0005-0000-0000-0000049A0000}"/>
    <cellStyle name="注释 2 2 2 4 6" xfId="22273" xr:uid="{00000000-0005-0000-0000-0000059A0000}"/>
    <cellStyle name="注释 2 2 2 5" xfId="990" xr:uid="{00000000-0005-0000-0000-0000069A0000}"/>
    <cellStyle name="注释 2 2 2 5 2" xfId="6126" xr:uid="{00000000-0005-0000-0000-0000079A0000}"/>
    <cellStyle name="注释 2 2 2 5 2 2" xfId="10221" xr:uid="{00000000-0005-0000-0000-0000089A0000}"/>
    <cellStyle name="注释 2 2 2 5 2 2 2" xfId="20461" xr:uid="{00000000-0005-0000-0000-0000099A0000}"/>
    <cellStyle name="注释 2 2 2 5 2 2 2 2" xfId="40973" xr:uid="{00000000-0005-0000-0000-00000A9A0000}"/>
    <cellStyle name="注释 2 2 2 5 2 2 3" xfId="30736" xr:uid="{00000000-0005-0000-0000-00000B9A0000}"/>
    <cellStyle name="注释 2 2 2 5 2 3" xfId="16366" xr:uid="{00000000-0005-0000-0000-00000C9A0000}"/>
    <cellStyle name="注释 2 2 2 5 2 3 2" xfId="36878" xr:uid="{00000000-0005-0000-0000-00000D9A0000}"/>
    <cellStyle name="注释 2 2 2 5 2 4" xfId="26641" xr:uid="{00000000-0005-0000-0000-00000E9A0000}"/>
    <cellStyle name="注释 2 2 2 5 3" xfId="4091" xr:uid="{00000000-0005-0000-0000-00000F9A0000}"/>
    <cellStyle name="注释 2 2 2 5 3 2" xfId="14332" xr:uid="{00000000-0005-0000-0000-0000109A0000}"/>
    <cellStyle name="注释 2 2 2 5 3 2 2" xfId="34844" xr:uid="{00000000-0005-0000-0000-0000119A0000}"/>
    <cellStyle name="注释 2 2 2 5 3 3" xfId="24607" xr:uid="{00000000-0005-0000-0000-0000129A0000}"/>
    <cellStyle name="注释 2 2 2 5 4" xfId="8163" xr:uid="{00000000-0005-0000-0000-0000139A0000}"/>
    <cellStyle name="注释 2 2 2 5 4 2" xfId="18403" xr:uid="{00000000-0005-0000-0000-0000149A0000}"/>
    <cellStyle name="注释 2 2 2 5 4 2 2" xfId="38915" xr:uid="{00000000-0005-0000-0000-0000159A0000}"/>
    <cellStyle name="注释 2 2 2 5 4 3" xfId="28678" xr:uid="{00000000-0005-0000-0000-0000169A0000}"/>
    <cellStyle name="注释 2 2 2 5 5" xfId="11320" xr:uid="{00000000-0005-0000-0000-0000179A0000}"/>
    <cellStyle name="注释 2 2 2 5 5 2" xfId="31832" xr:uid="{00000000-0005-0000-0000-0000189A0000}"/>
    <cellStyle name="注释 2 2 2 5 6" xfId="21594" xr:uid="{00000000-0005-0000-0000-0000199A0000}"/>
    <cellStyle name="注释 2 2 2 6" xfId="4470" xr:uid="{00000000-0005-0000-0000-00001A9A0000}"/>
    <cellStyle name="注释 2 2 2 6 2" xfId="8565" xr:uid="{00000000-0005-0000-0000-00001B9A0000}"/>
    <cellStyle name="注释 2 2 2 6 2 2" xfId="18805" xr:uid="{00000000-0005-0000-0000-00001C9A0000}"/>
    <cellStyle name="注释 2 2 2 6 2 2 2" xfId="39317" xr:uid="{00000000-0005-0000-0000-00001D9A0000}"/>
    <cellStyle name="注释 2 2 2 6 2 3" xfId="29080" xr:uid="{00000000-0005-0000-0000-00001E9A0000}"/>
    <cellStyle name="注释 2 2 2 6 3" xfId="14710" xr:uid="{00000000-0005-0000-0000-00001F9A0000}"/>
    <cellStyle name="注释 2 2 2 6 3 2" xfId="35222" xr:uid="{00000000-0005-0000-0000-0000209A0000}"/>
    <cellStyle name="注释 2 2 2 6 4" xfId="24985" xr:uid="{00000000-0005-0000-0000-0000219A0000}"/>
    <cellStyle name="注释 2 2 2 7" xfId="2435" xr:uid="{00000000-0005-0000-0000-0000229A0000}"/>
    <cellStyle name="注释 2 2 2 7 2" xfId="12676" xr:uid="{00000000-0005-0000-0000-0000239A0000}"/>
    <cellStyle name="注释 2 2 2 7 2 2" xfId="33188" xr:uid="{00000000-0005-0000-0000-0000249A0000}"/>
    <cellStyle name="注释 2 2 2 7 3" xfId="22951" xr:uid="{00000000-0005-0000-0000-0000259A0000}"/>
    <cellStyle name="注释 2 2 2 8" xfId="6507" xr:uid="{00000000-0005-0000-0000-0000269A0000}"/>
    <cellStyle name="注释 2 2 2 8 2" xfId="16747" xr:uid="{00000000-0005-0000-0000-0000279A0000}"/>
    <cellStyle name="注释 2 2 2 8 2 2" xfId="37259" xr:uid="{00000000-0005-0000-0000-0000289A0000}"/>
    <cellStyle name="注释 2 2 2 8 3" xfId="27022" xr:uid="{00000000-0005-0000-0000-0000299A0000}"/>
    <cellStyle name="注释 2 2 2 9" xfId="10698" xr:uid="{00000000-0005-0000-0000-00002A9A0000}"/>
    <cellStyle name="注释 2 2 2 9 2" xfId="31210" xr:uid="{00000000-0005-0000-0000-00002B9A0000}"/>
    <cellStyle name="注释 2 2 3" xfId="346" xr:uid="{00000000-0005-0000-0000-00002C9A0000}"/>
    <cellStyle name="注释 2 2 3 2" xfId="726" xr:uid="{00000000-0005-0000-0000-00002D9A0000}"/>
    <cellStyle name="注释 2 2 3 2 2" xfId="2172" xr:uid="{00000000-0005-0000-0000-00002E9A0000}"/>
    <cellStyle name="注释 2 2 3 2 2 2" xfId="5664" xr:uid="{00000000-0005-0000-0000-00002F9A0000}"/>
    <cellStyle name="注释 2 2 3 2 2 2 2" xfId="9759" xr:uid="{00000000-0005-0000-0000-0000309A0000}"/>
    <cellStyle name="注释 2 2 3 2 2 2 2 2" xfId="19999" xr:uid="{00000000-0005-0000-0000-0000319A0000}"/>
    <cellStyle name="注释 2 2 3 2 2 2 2 2 2" xfId="40511" xr:uid="{00000000-0005-0000-0000-0000329A0000}"/>
    <cellStyle name="注释 2 2 3 2 2 2 2 3" xfId="30274" xr:uid="{00000000-0005-0000-0000-0000339A0000}"/>
    <cellStyle name="注释 2 2 3 2 2 2 3" xfId="15904" xr:uid="{00000000-0005-0000-0000-0000349A0000}"/>
    <cellStyle name="注释 2 2 3 2 2 2 3 2" xfId="36416" xr:uid="{00000000-0005-0000-0000-0000359A0000}"/>
    <cellStyle name="注释 2 2 3 2 2 2 4" xfId="26179" xr:uid="{00000000-0005-0000-0000-0000369A0000}"/>
    <cellStyle name="注释 2 2 3 2 2 3" xfId="3629" xr:uid="{00000000-0005-0000-0000-0000379A0000}"/>
    <cellStyle name="注释 2 2 3 2 2 3 2" xfId="13870" xr:uid="{00000000-0005-0000-0000-0000389A0000}"/>
    <cellStyle name="注释 2 2 3 2 2 3 2 2" xfId="34382" xr:uid="{00000000-0005-0000-0000-0000399A0000}"/>
    <cellStyle name="注释 2 2 3 2 2 3 3" xfId="24145" xr:uid="{00000000-0005-0000-0000-00003A9A0000}"/>
    <cellStyle name="注释 2 2 3 2 2 4" xfId="7701" xr:uid="{00000000-0005-0000-0000-00003B9A0000}"/>
    <cellStyle name="注释 2 2 3 2 2 4 2" xfId="17941" xr:uid="{00000000-0005-0000-0000-00003C9A0000}"/>
    <cellStyle name="注释 2 2 3 2 2 4 2 2" xfId="38453" xr:uid="{00000000-0005-0000-0000-00003D9A0000}"/>
    <cellStyle name="注释 2 2 3 2 2 4 3" xfId="28216" xr:uid="{00000000-0005-0000-0000-00003E9A0000}"/>
    <cellStyle name="注释 2 2 3 2 2 5" xfId="12458" xr:uid="{00000000-0005-0000-0000-00003F9A0000}"/>
    <cellStyle name="注释 2 2 3 2 2 5 2" xfId="32970" xr:uid="{00000000-0005-0000-0000-0000409A0000}"/>
    <cellStyle name="注释 2 2 3 2 2 6" xfId="22733" xr:uid="{00000000-0005-0000-0000-0000419A0000}"/>
    <cellStyle name="注释 2 2 3 2 3" xfId="1492" xr:uid="{00000000-0005-0000-0000-0000429A0000}"/>
    <cellStyle name="注释 2 2 3 2 3 2" xfId="6140" xr:uid="{00000000-0005-0000-0000-0000439A0000}"/>
    <cellStyle name="注释 2 2 3 2 3 2 2" xfId="10235" xr:uid="{00000000-0005-0000-0000-0000449A0000}"/>
    <cellStyle name="注释 2 2 3 2 3 2 2 2" xfId="20475" xr:uid="{00000000-0005-0000-0000-0000459A0000}"/>
    <cellStyle name="注释 2 2 3 2 3 2 2 2 2" xfId="40987" xr:uid="{00000000-0005-0000-0000-0000469A0000}"/>
    <cellStyle name="注释 2 2 3 2 3 2 2 3" xfId="30750" xr:uid="{00000000-0005-0000-0000-0000479A0000}"/>
    <cellStyle name="注释 2 2 3 2 3 2 3" xfId="16380" xr:uid="{00000000-0005-0000-0000-0000489A0000}"/>
    <cellStyle name="注释 2 2 3 2 3 2 3 2" xfId="36892" xr:uid="{00000000-0005-0000-0000-0000499A0000}"/>
    <cellStyle name="注释 2 2 3 2 3 2 4" xfId="26655" xr:uid="{00000000-0005-0000-0000-00004A9A0000}"/>
    <cellStyle name="注释 2 2 3 2 3 3" xfId="4105" xr:uid="{00000000-0005-0000-0000-00004B9A0000}"/>
    <cellStyle name="注释 2 2 3 2 3 3 2" xfId="14346" xr:uid="{00000000-0005-0000-0000-00004C9A0000}"/>
    <cellStyle name="注释 2 2 3 2 3 3 2 2" xfId="34858" xr:uid="{00000000-0005-0000-0000-00004D9A0000}"/>
    <cellStyle name="注释 2 2 3 2 3 3 3" xfId="24621" xr:uid="{00000000-0005-0000-0000-00004E9A0000}"/>
    <cellStyle name="注释 2 2 3 2 3 4" xfId="8177" xr:uid="{00000000-0005-0000-0000-00004F9A0000}"/>
    <cellStyle name="注释 2 2 3 2 3 4 2" xfId="18417" xr:uid="{00000000-0005-0000-0000-0000509A0000}"/>
    <cellStyle name="注释 2 2 3 2 3 4 2 2" xfId="38929" xr:uid="{00000000-0005-0000-0000-0000519A0000}"/>
    <cellStyle name="注释 2 2 3 2 3 4 3" xfId="28692" xr:uid="{00000000-0005-0000-0000-0000529A0000}"/>
    <cellStyle name="注释 2 2 3 2 3 5" xfId="11780" xr:uid="{00000000-0005-0000-0000-0000539A0000}"/>
    <cellStyle name="注释 2 2 3 2 3 5 2" xfId="32292" xr:uid="{00000000-0005-0000-0000-0000549A0000}"/>
    <cellStyle name="注释 2 2 3 2 3 6" xfId="22055" xr:uid="{00000000-0005-0000-0000-0000559A0000}"/>
    <cellStyle name="注释 2 2 3 2 4" xfId="4930" xr:uid="{00000000-0005-0000-0000-0000569A0000}"/>
    <cellStyle name="注释 2 2 3 2 4 2" xfId="9025" xr:uid="{00000000-0005-0000-0000-0000579A0000}"/>
    <cellStyle name="注释 2 2 3 2 4 2 2" xfId="19265" xr:uid="{00000000-0005-0000-0000-0000589A0000}"/>
    <cellStyle name="注释 2 2 3 2 4 2 2 2" xfId="39777" xr:uid="{00000000-0005-0000-0000-0000599A0000}"/>
    <cellStyle name="注释 2 2 3 2 4 2 3" xfId="29540" xr:uid="{00000000-0005-0000-0000-00005A9A0000}"/>
    <cellStyle name="注释 2 2 3 2 4 3" xfId="15170" xr:uid="{00000000-0005-0000-0000-00005B9A0000}"/>
    <cellStyle name="注释 2 2 3 2 4 3 2" xfId="35682" xr:uid="{00000000-0005-0000-0000-00005C9A0000}"/>
    <cellStyle name="注释 2 2 3 2 4 4" xfId="25445" xr:uid="{00000000-0005-0000-0000-00005D9A0000}"/>
    <cellStyle name="注释 2 2 3 2 5" xfId="2895" xr:uid="{00000000-0005-0000-0000-00005E9A0000}"/>
    <cellStyle name="注释 2 2 3 2 5 2" xfId="13136" xr:uid="{00000000-0005-0000-0000-00005F9A0000}"/>
    <cellStyle name="注释 2 2 3 2 5 2 2" xfId="33648" xr:uid="{00000000-0005-0000-0000-0000609A0000}"/>
    <cellStyle name="注释 2 2 3 2 5 3" xfId="23411" xr:uid="{00000000-0005-0000-0000-0000619A0000}"/>
    <cellStyle name="注释 2 2 3 2 6" xfId="6967" xr:uid="{00000000-0005-0000-0000-0000629A0000}"/>
    <cellStyle name="注释 2 2 3 2 6 2" xfId="17207" xr:uid="{00000000-0005-0000-0000-0000639A0000}"/>
    <cellStyle name="注释 2 2 3 2 6 2 2" xfId="37719" xr:uid="{00000000-0005-0000-0000-0000649A0000}"/>
    <cellStyle name="注释 2 2 3 2 6 3" xfId="27482" xr:uid="{00000000-0005-0000-0000-0000659A0000}"/>
    <cellStyle name="注释 2 2 3 2 7" xfId="11102" xr:uid="{00000000-0005-0000-0000-0000669A0000}"/>
    <cellStyle name="注释 2 2 3 2 7 2" xfId="31614" xr:uid="{00000000-0005-0000-0000-0000679A0000}"/>
    <cellStyle name="注释 2 2 3 2 8" xfId="21376" xr:uid="{00000000-0005-0000-0000-0000689A0000}"/>
    <cellStyle name="注释 2 2 3 3" xfId="1833" xr:uid="{00000000-0005-0000-0000-0000699A0000}"/>
    <cellStyle name="注释 2 2 3 3 2" xfId="5287" xr:uid="{00000000-0005-0000-0000-00006A9A0000}"/>
    <cellStyle name="注释 2 2 3 3 2 2" xfId="9382" xr:uid="{00000000-0005-0000-0000-00006B9A0000}"/>
    <cellStyle name="注释 2 2 3 3 2 2 2" xfId="19622" xr:uid="{00000000-0005-0000-0000-00006C9A0000}"/>
    <cellStyle name="注释 2 2 3 3 2 2 2 2" xfId="40134" xr:uid="{00000000-0005-0000-0000-00006D9A0000}"/>
    <cellStyle name="注释 2 2 3 3 2 2 3" xfId="29897" xr:uid="{00000000-0005-0000-0000-00006E9A0000}"/>
    <cellStyle name="注释 2 2 3 3 2 3" xfId="15527" xr:uid="{00000000-0005-0000-0000-00006F9A0000}"/>
    <cellStyle name="注释 2 2 3 3 2 3 2" xfId="36039" xr:uid="{00000000-0005-0000-0000-0000709A0000}"/>
    <cellStyle name="注释 2 2 3 3 2 4" xfId="25802" xr:uid="{00000000-0005-0000-0000-0000719A0000}"/>
    <cellStyle name="注释 2 2 3 3 3" xfId="3252" xr:uid="{00000000-0005-0000-0000-0000729A0000}"/>
    <cellStyle name="注释 2 2 3 3 3 2" xfId="13493" xr:uid="{00000000-0005-0000-0000-0000739A0000}"/>
    <cellStyle name="注释 2 2 3 3 3 2 2" xfId="34005" xr:uid="{00000000-0005-0000-0000-0000749A0000}"/>
    <cellStyle name="注释 2 2 3 3 3 3" xfId="23768" xr:uid="{00000000-0005-0000-0000-0000759A0000}"/>
    <cellStyle name="注释 2 2 3 3 4" xfId="7324" xr:uid="{00000000-0005-0000-0000-0000769A0000}"/>
    <cellStyle name="注释 2 2 3 3 4 2" xfId="17564" xr:uid="{00000000-0005-0000-0000-0000779A0000}"/>
    <cellStyle name="注释 2 2 3 3 4 2 2" xfId="38076" xr:uid="{00000000-0005-0000-0000-0000789A0000}"/>
    <cellStyle name="注释 2 2 3 3 4 3" xfId="27839" xr:uid="{00000000-0005-0000-0000-0000799A0000}"/>
    <cellStyle name="注释 2 2 3 3 5" xfId="12119" xr:uid="{00000000-0005-0000-0000-00007A9A0000}"/>
    <cellStyle name="注释 2 2 3 3 5 2" xfId="32631" xr:uid="{00000000-0005-0000-0000-00007B9A0000}"/>
    <cellStyle name="注释 2 2 3 3 6" xfId="22394" xr:uid="{00000000-0005-0000-0000-00007C9A0000}"/>
    <cellStyle name="注释 2 2 3 4" xfId="1111" xr:uid="{00000000-0005-0000-0000-00007D9A0000}"/>
    <cellStyle name="注释 2 2 3 4 2" xfId="5971" xr:uid="{00000000-0005-0000-0000-00007E9A0000}"/>
    <cellStyle name="注释 2 2 3 4 2 2" xfId="10066" xr:uid="{00000000-0005-0000-0000-00007F9A0000}"/>
    <cellStyle name="注释 2 2 3 4 2 2 2" xfId="20306" xr:uid="{00000000-0005-0000-0000-0000809A0000}"/>
    <cellStyle name="注释 2 2 3 4 2 2 2 2" xfId="40818" xr:uid="{00000000-0005-0000-0000-0000819A0000}"/>
    <cellStyle name="注释 2 2 3 4 2 2 3" xfId="30581" xr:uid="{00000000-0005-0000-0000-0000829A0000}"/>
    <cellStyle name="注释 2 2 3 4 2 3" xfId="16211" xr:uid="{00000000-0005-0000-0000-0000839A0000}"/>
    <cellStyle name="注释 2 2 3 4 2 3 2" xfId="36723" xr:uid="{00000000-0005-0000-0000-0000849A0000}"/>
    <cellStyle name="注释 2 2 3 4 2 4" xfId="26486" xr:uid="{00000000-0005-0000-0000-0000859A0000}"/>
    <cellStyle name="注释 2 2 3 4 3" xfId="3936" xr:uid="{00000000-0005-0000-0000-0000869A0000}"/>
    <cellStyle name="注释 2 2 3 4 3 2" xfId="14177" xr:uid="{00000000-0005-0000-0000-0000879A0000}"/>
    <cellStyle name="注释 2 2 3 4 3 2 2" xfId="34689" xr:uid="{00000000-0005-0000-0000-0000889A0000}"/>
    <cellStyle name="注释 2 2 3 4 3 3" xfId="24452" xr:uid="{00000000-0005-0000-0000-0000899A0000}"/>
    <cellStyle name="注释 2 2 3 4 4" xfId="8008" xr:uid="{00000000-0005-0000-0000-00008A9A0000}"/>
    <cellStyle name="注释 2 2 3 4 4 2" xfId="18248" xr:uid="{00000000-0005-0000-0000-00008B9A0000}"/>
    <cellStyle name="注释 2 2 3 4 4 2 2" xfId="38760" xr:uid="{00000000-0005-0000-0000-00008C9A0000}"/>
    <cellStyle name="注释 2 2 3 4 4 3" xfId="28523" xr:uid="{00000000-0005-0000-0000-00008D9A0000}"/>
    <cellStyle name="注释 2 2 3 4 5" xfId="11441" xr:uid="{00000000-0005-0000-0000-00008E9A0000}"/>
    <cellStyle name="注释 2 2 3 4 5 2" xfId="31953" xr:uid="{00000000-0005-0000-0000-00008F9A0000}"/>
    <cellStyle name="注释 2 2 3 4 6" xfId="21715" xr:uid="{00000000-0005-0000-0000-0000909A0000}"/>
    <cellStyle name="注释 2 2 3 5" xfId="4591" xr:uid="{00000000-0005-0000-0000-0000919A0000}"/>
    <cellStyle name="注释 2 2 3 5 2" xfId="8686" xr:uid="{00000000-0005-0000-0000-0000929A0000}"/>
    <cellStyle name="注释 2 2 3 5 2 2" xfId="18926" xr:uid="{00000000-0005-0000-0000-0000939A0000}"/>
    <cellStyle name="注释 2 2 3 5 2 2 2" xfId="39438" xr:uid="{00000000-0005-0000-0000-0000949A0000}"/>
    <cellStyle name="注释 2 2 3 5 2 3" xfId="29201" xr:uid="{00000000-0005-0000-0000-0000959A0000}"/>
    <cellStyle name="注释 2 2 3 5 3" xfId="14831" xr:uid="{00000000-0005-0000-0000-0000969A0000}"/>
    <cellStyle name="注释 2 2 3 5 3 2" xfId="35343" xr:uid="{00000000-0005-0000-0000-0000979A0000}"/>
    <cellStyle name="注释 2 2 3 5 4" xfId="25106" xr:uid="{00000000-0005-0000-0000-0000989A0000}"/>
    <cellStyle name="注释 2 2 3 6" xfId="2556" xr:uid="{00000000-0005-0000-0000-0000999A0000}"/>
    <cellStyle name="注释 2 2 3 6 2" xfId="12797" xr:uid="{00000000-0005-0000-0000-00009A9A0000}"/>
    <cellStyle name="注释 2 2 3 6 2 2" xfId="33309" xr:uid="{00000000-0005-0000-0000-00009B9A0000}"/>
    <cellStyle name="注释 2 2 3 6 3" xfId="23072" xr:uid="{00000000-0005-0000-0000-00009C9A0000}"/>
    <cellStyle name="注释 2 2 3 7" xfId="6628" xr:uid="{00000000-0005-0000-0000-00009D9A0000}"/>
    <cellStyle name="注释 2 2 3 7 2" xfId="16868" xr:uid="{00000000-0005-0000-0000-00009E9A0000}"/>
    <cellStyle name="注释 2 2 3 7 2 2" xfId="37380" xr:uid="{00000000-0005-0000-0000-00009F9A0000}"/>
    <cellStyle name="注释 2 2 3 7 3" xfId="27143" xr:uid="{00000000-0005-0000-0000-0000A09A0000}"/>
    <cellStyle name="注释 2 2 3 8" xfId="10811" xr:uid="{00000000-0005-0000-0000-0000A19A0000}"/>
    <cellStyle name="注释 2 2 3 8 2" xfId="31323" xr:uid="{00000000-0005-0000-0000-0000A29A0000}"/>
    <cellStyle name="注释 2 2 3 9" xfId="21085" xr:uid="{00000000-0005-0000-0000-0000A39A0000}"/>
    <cellStyle name="注释 2 2 4" xfId="290" xr:uid="{00000000-0005-0000-0000-0000A49A0000}"/>
    <cellStyle name="注释 2 2 4 2" xfId="670" xr:uid="{00000000-0005-0000-0000-0000A59A0000}"/>
    <cellStyle name="注释 2 2 4 2 2" xfId="2116" xr:uid="{00000000-0005-0000-0000-0000A69A0000}"/>
    <cellStyle name="注释 2 2 4 2 2 2" xfId="5608" xr:uid="{00000000-0005-0000-0000-0000A79A0000}"/>
    <cellStyle name="注释 2 2 4 2 2 2 2" xfId="9703" xr:uid="{00000000-0005-0000-0000-0000A89A0000}"/>
    <cellStyle name="注释 2 2 4 2 2 2 2 2" xfId="19943" xr:uid="{00000000-0005-0000-0000-0000A99A0000}"/>
    <cellStyle name="注释 2 2 4 2 2 2 2 2 2" xfId="40455" xr:uid="{00000000-0005-0000-0000-0000AA9A0000}"/>
    <cellStyle name="注释 2 2 4 2 2 2 2 3" xfId="30218" xr:uid="{00000000-0005-0000-0000-0000AB9A0000}"/>
    <cellStyle name="注释 2 2 4 2 2 2 3" xfId="15848" xr:uid="{00000000-0005-0000-0000-0000AC9A0000}"/>
    <cellStyle name="注释 2 2 4 2 2 2 3 2" xfId="36360" xr:uid="{00000000-0005-0000-0000-0000AD9A0000}"/>
    <cellStyle name="注释 2 2 4 2 2 2 4" xfId="26123" xr:uid="{00000000-0005-0000-0000-0000AE9A0000}"/>
    <cellStyle name="注释 2 2 4 2 2 3" xfId="3573" xr:uid="{00000000-0005-0000-0000-0000AF9A0000}"/>
    <cellStyle name="注释 2 2 4 2 2 3 2" xfId="13814" xr:uid="{00000000-0005-0000-0000-0000B09A0000}"/>
    <cellStyle name="注释 2 2 4 2 2 3 2 2" xfId="34326" xr:uid="{00000000-0005-0000-0000-0000B19A0000}"/>
    <cellStyle name="注释 2 2 4 2 2 3 3" xfId="24089" xr:uid="{00000000-0005-0000-0000-0000B29A0000}"/>
    <cellStyle name="注释 2 2 4 2 2 4" xfId="7645" xr:uid="{00000000-0005-0000-0000-0000B39A0000}"/>
    <cellStyle name="注释 2 2 4 2 2 4 2" xfId="17885" xr:uid="{00000000-0005-0000-0000-0000B49A0000}"/>
    <cellStyle name="注释 2 2 4 2 2 4 2 2" xfId="38397" xr:uid="{00000000-0005-0000-0000-0000B59A0000}"/>
    <cellStyle name="注释 2 2 4 2 2 4 3" xfId="28160" xr:uid="{00000000-0005-0000-0000-0000B69A0000}"/>
    <cellStyle name="注释 2 2 4 2 2 5" xfId="12402" xr:uid="{00000000-0005-0000-0000-0000B79A0000}"/>
    <cellStyle name="注释 2 2 4 2 2 5 2" xfId="32914" xr:uid="{00000000-0005-0000-0000-0000B89A0000}"/>
    <cellStyle name="注释 2 2 4 2 2 6" xfId="22677" xr:uid="{00000000-0005-0000-0000-0000B99A0000}"/>
    <cellStyle name="注释 2 2 4 2 3" xfId="1436" xr:uid="{00000000-0005-0000-0000-0000BA9A0000}"/>
    <cellStyle name="注释 2 2 4 2 3 2" xfId="5875" xr:uid="{00000000-0005-0000-0000-0000BB9A0000}"/>
    <cellStyle name="注释 2 2 4 2 3 2 2" xfId="9970" xr:uid="{00000000-0005-0000-0000-0000BC9A0000}"/>
    <cellStyle name="注释 2 2 4 2 3 2 2 2" xfId="20210" xr:uid="{00000000-0005-0000-0000-0000BD9A0000}"/>
    <cellStyle name="注释 2 2 4 2 3 2 2 2 2" xfId="40722" xr:uid="{00000000-0005-0000-0000-0000BE9A0000}"/>
    <cellStyle name="注释 2 2 4 2 3 2 2 3" xfId="30485" xr:uid="{00000000-0005-0000-0000-0000BF9A0000}"/>
    <cellStyle name="注释 2 2 4 2 3 2 3" xfId="16115" xr:uid="{00000000-0005-0000-0000-0000C09A0000}"/>
    <cellStyle name="注释 2 2 4 2 3 2 3 2" xfId="36627" xr:uid="{00000000-0005-0000-0000-0000C19A0000}"/>
    <cellStyle name="注释 2 2 4 2 3 2 4" xfId="26390" xr:uid="{00000000-0005-0000-0000-0000C29A0000}"/>
    <cellStyle name="注释 2 2 4 2 3 3" xfId="3840" xr:uid="{00000000-0005-0000-0000-0000C39A0000}"/>
    <cellStyle name="注释 2 2 4 2 3 3 2" xfId="14081" xr:uid="{00000000-0005-0000-0000-0000C49A0000}"/>
    <cellStyle name="注释 2 2 4 2 3 3 2 2" xfId="34593" xr:uid="{00000000-0005-0000-0000-0000C59A0000}"/>
    <cellStyle name="注释 2 2 4 2 3 3 3" xfId="24356" xr:uid="{00000000-0005-0000-0000-0000C69A0000}"/>
    <cellStyle name="注释 2 2 4 2 3 4" xfId="7912" xr:uid="{00000000-0005-0000-0000-0000C79A0000}"/>
    <cellStyle name="注释 2 2 4 2 3 4 2" xfId="18152" xr:uid="{00000000-0005-0000-0000-0000C89A0000}"/>
    <cellStyle name="注释 2 2 4 2 3 4 2 2" xfId="38664" xr:uid="{00000000-0005-0000-0000-0000C99A0000}"/>
    <cellStyle name="注释 2 2 4 2 3 4 3" xfId="28427" xr:uid="{00000000-0005-0000-0000-0000CA9A0000}"/>
    <cellStyle name="注释 2 2 4 2 3 5" xfId="11724" xr:uid="{00000000-0005-0000-0000-0000CB9A0000}"/>
    <cellStyle name="注释 2 2 4 2 3 5 2" xfId="32236" xr:uid="{00000000-0005-0000-0000-0000CC9A0000}"/>
    <cellStyle name="注释 2 2 4 2 3 6" xfId="21999" xr:uid="{00000000-0005-0000-0000-0000CD9A0000}"/>
    <cellStyle name="注释 2 2 4 2 4" xfId="4874" xr:uid="{00000000-0005-0000-0000-0000CE9A0000}"/>
    <cellStyle name="注释 2 2 4 2 4 2" xfId="8969" xr:uid="{00000000-0005-0000-0000-0000CF9A0000}"/>
    <cellStyle name="注释 2 2 4 2 4 2 2" xfId="19209" xr:uid="{00000000-0005-0000-0000-0000D09A0000}"/>
    <cellStyle name="注释 2 2 4 2 4 2 2 2" xfId="39721" xr:uid="{00000000-0005-0000-0000-0000D19A0000}"/>
    <cellStyle name="注释 2 2 4 2 4 2 3" xfId="29484" xr:uid="{00000000-0005-0000-0000-0000D29A0000}"/>
    <cellStyle name="注释 2 2 4 2 4 3" xfId="15114" xr:uid="{00000000-0005-0000-0000-0000D39A0000}"/>
    <cellStyle name="注释 2 2 4 2 4 3 2" xfId="35626" xr:uid="{00000000-0005-0000-0000-0000D49A0000}"/>
    <cellStyle name="注释 2 2 4 2 4 4" xfId="25389" xr:uid="{00000000-0005-0000-0000-0000D59A0000}"/>
    <cellStyle name="注释 2 2 4 2 5" xfId="2839" xr:uid="{00000000-0005-0000-0000-0000D69A0000}"/>
    <cellStyle name="注释 2 2 4 2 5 2" xfId="13080" xr:uid="{00000000-0005-0000-0000-0000D79A0000}"/>
    <cellStyle name="注释 2 2 4 2 5 2 2" xfId="33592" xr:uid="{00000000-0005-0000-0000-0000D89A0000}"/>
    <cellStyle name="注释 2 2 4 2 5 3" xfId="23355" xr:uid="{00000000-0005-0000-0000-0000D99A0000}"/>
    <cellStyle name="注释 2 2 4 2 6" xfId="6911" xr:uid="{00000000-0005-0000-0000-0000DA9A0000}"/>
    <cellStyle name="注释 2 2 4 2 6 2" xfId="17151" xr:uid="{00000000-0005-0000-0000-0000DB9A0000}"/>
    <cellStyle name="注释 2 2 4 2 6 2 2" xfId="37663" xr:uid="{00000000-0005-0000-0000-0000DC9A0000}"/>
    <cellStyle name="注释 2 2 4 2 6 3" xfId="27426" xr:uid="{00000000-0005-0000-0000-0000DD9A0000}"/>
    <cellStyle name="注释 2 2 4 2 7" xfId="11046" xr:uid="{00000000-0005-0000-0000-0000DE9A0000}"/>
    <cellStyle name="注释 2 2 4 2 7 2" xfId="31558" xr:uid="{00000000-0005-0000-0000-0000DF9A0000}"/>
    <cellStyle name="注释 2 2 4 2 8" xfId="21320" xr:uid="{00000000-0005-0000-0000-0000E09A0000}"/>
    <cellStyle name="注释 2 2 4 3" xfId="1777" xr:uid="{00000000-0005-0000-0000-0000E19A0000}"/>
    <cellStyle name="注释 2 2 4 3 2" xfId="5231" xr:uid="{00000000-0005-0000-0000-0000E29A0000}"/>
    <cellStyle name="注释 2 2 4 3 2 2" xfId="9326" xr:uid="{00000000-0005-0000-0000-0000E39A0000}"/>
    <cellStyle name="注释 2 2 4 3 2 2 2" xfId="19566" xr:uid="{00000000-0005-0000-0000-0000E49A0000}"/>
    <cellStyle name="注释 2 2 4 3 2 2 2 2" xfId="40078" xr:uid="{00000000-0005-0000-0000-0000E59A0000}"/>
    <cellStyle name="注释 2 2 4 3 2 2 3" xfId="29841" xr:uid="{00000000-0005-0000-0000-0000E69A0000}"/>
    <cellStyle name="注释 2 2 4 3 2 3" xfId="15471" xr:uid="{00000000-0005-0000-0000-0000E79A0000}"/>
    <cellStyle name="注释 2 2 4 3 2 3 2" xfId="35983" xr:uid="{00000000-0005-0000-0000-0000E89A0000}"/>
    <cellStyle name="注释 2 2 4 3 2 4" xfId="25746" xr:uid="{00000000-0005-0000-0000-0000E99A0000}"/>
    <cellStyle name="注释 2 2 4 3 3" xfId="3196" xr:uid="{00000000-0005-0000-0000-0000EA9A0000}"/>
    <cellStyle name="注释 2 2 4 3 3 2" xfId="13437" xr:uid="{00000000-0005-0000-0000-0000EB9A0000}"/>
    <cellStyle name="注释 2 2 4 3 3 2 2" xfId="33949" xr:uid="{00000000-0005-0000-0000-0000EC9A0000}"/>
    <cellStyle name="注释 2 2 4 3 3 3" xfId="23712" xr:uid="{00000000-0005-0000-0000-0000ED9A0000}"/>
    <cellStyle name="注释 2 2 4 3 4" xfId="7268" xr:uid="{00000000-0005-0000-0000-0000EE9A0000}"/>
    <cellStyle name="注释 2 2 4 3 4 2" xfId="17508" xr:uid="{00000000-0005-0000-0000-0000EF9A0000}"/>
    <cellStyle name="注释 2 2 4 3 4 2 2" xfId="38020" xr:uid="{00000000-0005-0000-0000-0000F09A0000}"/>
    <cellStyle name="注释 2 2 4 3 4 3" xfId="27783" xr:uid="{00000000-0005-0000-0000-0000F19A0000}"/>
    <cellStyle name="注释 2 2 4 3 5" xfId="12063" xr:uid="{00000000-0005-0000-0000-0000F29A0000}"/>
    <cellStyle name="注释 2 2 4 3 5 2" xfId="32575" xr:uid="{00000000-0005-0000-0000-0000F39A0000}"/>
    <cellStyle name="注释 2 2 4 3 6" xfId="22338" xr:uid="{00000000-0005-0000-0000-0000F49A0000}"/>
    <cellStyle name="注释 2 2 4 4" xfId="1055" xr:uid="{00000000-0005-0000-0000-0000F59A0000}"/>
    <cellStyle name="注释 2 2 4 4 2" xfId="6351" xr:uid="{00000000-0005-0000-0000-0000F69A0000}"/>
    <cellStyle name="注释 2 2 4 4 2 2" xfId="10446" xr:uid="{00000000-0005-0000-0000-0000F79A0000}"/>
    <cellStyle name="注释 2 2 4 4 2 2 2" xfId="20686" xr:uid="{00000000-0005-0000-0000-0000F89A0000}"/>
    <cellStyle name="注释 2 2 4 4 2 2 2 2" xfId="41198" xr:uid="{00000000-0005-0000-0000-0000F99A0000}"/>
    <cellStyle name="注释 2 2 4 4 2 2 3" xfId="30961" xr:uid="{00000000-0005-0000-0000-0000FA9A0000}"/>
    <cellStyle name="注释 2 2 4 4 2 3" xfId="16591" xr:uid="{00000000-0005-0000-0000-0000FB9A0000}"/>
    <cellStyle name="注释 2 2 4 4 2 3 2" xfId="37103" xr:uid="{00000000-0005-0000-0000-0000FC9A0000}"/>
    <cellStyle name="注释 2 2 4 4 2 4" xfId="26866" xr:uid="{00000000-0005-0000-0000-0000FD9A0000}"/>
    <cellStyle name="注释 2 2 4 4 3" xfId="4316" xr:uid="{00000000-0005-0000-0000-0000FE9A0000}"/>
    <cellStyle name="注释 2 2 4 4 3 2" xfId="14557" xr:uid="{00000000-0005-0000-0000-0000FF9A0000}"/>
    <cellStyle name="注释 2 2 4 4 3 2 2" xfId="35069" xr:uid="{00000000-0005-0000-0000-0000009B0000}"/>
    <cellStyle name="注释 2 2 4 4 3 3" xfId="24832" xr:uid="{00000000-0005-0000-0000-0000019B0000}"/>
    <cellStyle name="注释 2 2 4 4 4" xfId="8388" xr:uid="{00000000-0005-0000-0000-0000029B0000}"/>
    <cellStyle name="注释 2 2 4 4 4 2" xfId="18628" xr:uid="{00000000-0005-0000-0000-0000039B0000}"/>
    <cellStyle name="注释 2 2 4 4 4 2 2" xfId="39140" xr:uid="{00000000-0005-0000-0000-0000049B0000}"/>
    <cellStyle name="注释 2 2 4 4 4 3" xfId="28903" xr:uid="{00000000-0005-0000-0000-0000059B0000}"/>
    <cellStyle name="注释 2 2 4 4 5" xfId="11385" xr:uid="{00000000-0005-0000-0000-0000069B0000}"/>
    <cellStyle name="注释 2 2 4 4 5 2" xfId="31897" xr:uid="{00000000-0005-0000-0000-0000079B0000}"/>
    <cellStyle name="注释 2 2 4 4 6" xfId="21659" xr:uid="{00000000-0005-0000-0000-0000089B0000}"/>
    <cellStyle name="注释 2 2 4 5" xfId="4535" xr:uid="{00000000-0005-0000-0000-0000099B0000}"/>
    <cellStyle name="注释 2 2 4 5 2" xfId="8630" xr:uid="{00000000-0005-0000-0000-00000A9B0000}"/>
    <cellStyle name="注释 2 2 4 5 2 2" xfId="18870" xr:uid="{00000000-0005-0000-0000-00000B9B0000}"/>
    <cellStyle name="注释 2 2 4 5 2 2 2" xfId="39382" xr:uid="{00000000-0005-0000-0000-00000C9B0000}"/>
    <cellStyle name="注释 2 2 4 5 2 3" xfId="29145" xr:uid="{00000000-0005-0000-0000-00000D9B0000}"/>
    <cellStyle name="注释 2 2 4 5 3" xfId="14775" xr:uid="{00000000-0005-0000-0000-00000E9B0000}"/>
    <cellStyle name="注释 2 2 4 5 3 2" xfId="35287" xr:uid="{00000000-0005-0000-0000-00000F9B0000}"/>
    <cellStyle name="注释 2 2 4 5 4" xfId="25050" xr:uid="{00000000-0005-0000-0000-0000109B0000}"/>
    <cellStyle name="注释 2 2 4 6" xfId="2500" xr:uid="{00000000-0005-0000-0000-0000119B0000}"/>
    <cellStyle name="注释 2 2 4 6 2" xfId="12741" xr:uid="{00000000-0005-0000-0000-0000129B0000}"/>
    <cellStyle name="注释 2 2 4 6 2 2" xfId="33253" xr:uid="{00000000-0005-0000-0000-0000139B0000}"/>
    <cellStyle name="注释 2 2 4 6 3" xfId="23016" xr:uid="{00000000-0005-0000-0000-0000149B0000}"/>
    <cellStyle name="注释 2 2 4 7" xfId="6572" xr:uid="{00000000-0005-0000-0000-0000159B0000}"/>
    <cellStyle name="注释 2 2 4 7 2" xfId="16812" xr:uid="{00000000-0005-0000-0000-0000169B0000}"/>
    <cellStyle name="注释 2 2 4 7 2 2" xfId="37324" xr:uid="{00000000-0005-0000-0000-0000179B0000}"/>
    <cellStyle name="注释 2 2 4 7 3" xfId="27087" xr:uid="{00000000-0005-0000-0000-0000189B0000}"/>
    <cellStyle name="注释 2 2 4 8" xfId="10755" xr:uid="{00000000-0005-0000-0000-0000199B0000}"/>
    <cellStyle name="注释 2 2 4 8 2" xfId="31267" xr:uid="{00000000-0005-0000-0000-00001A9B0000}"/>
    <cellStyle name="注释 2 2 4 9" xfId="21029" xr:uid="{00000000-0005-0000-0000-00001B9B0000}"/>
    <cellStyle name="注释 2 2 5" xfId="175" xr:uid="{00000000-0005-0000-0000-00001C9B0000}"/>
    <cellStyle name="注释 2 2 5 2" xfId="816" xr:uid="{00000000-0005-0000-0000-00001D9B0000}"/>
    <cellStyle name="注释 2 2 5 2 2" xfId="2262" xr:uid="{00000000-0005-0000-0000-00001E9B0000}"/>
    <cellStyle name="注释 2 2 5 2 2 2" xfId="5754" xr:uid="{00000000-0005-0000-0000-00001F9B0000}"/>
    <cellStyle name="注释 2 2 5 2 2 2 2" xfId="9849" xr:uid="{00000000-0005-0000-0000-0000209B0000}"/>
    <cellStyle name="注释 2 2 5 2 2 2 2 2" xfId="20089" xr:uid="{00000000-0005-0000-0000-0000219B0000}"/>
    <cellStyle name="注释 2 2 5 2 2 2 2 2 2" xfId="40601" xr:uid="{00000000-0005-0000-0000-0000229B0000}"/>
    <cellStyle name="注释 2 2 5 2 2 2 2 3" xfId="30364" xr:uid="{00000000-0005-0000-0000-0000239B0000}"/>
    <cellStyle name="注释 2 2 5 2 2 2 3" xfId="15994" xr:uid="{00000000-0005-0000-0000-0000249B0000}"/>
    <cellStyle name="注释 2 2 5 2 2 2 3 2" xfId="36506" xr:uid="{00000000-0005-0000-0000-0000259B0000}"/>
    <cellStyle name="注释 2 2 5 2 2 2 4" xfId="26269" xr:uid="{00000000-0005-0000-0000-0000269B0000}"/>
    <cellStyle name="注释 2 2 5 2 2 3" xfId="3719" xr:uid="{00000000-0005-0000-0000-0000279B0000}"/>
    <cellStyle name="注释 2 2 5 2 2 3 2" xfId="13960" xr:uid="{00000000-0005-0000-0000-0000289B0000}"/>
    <cellStyle name="注释 2 2 5 2 2 3 2 2" xfId="34472" xr:uid="{00000000-0005-0000-0000-0000299B0000}"/>
    <cellStyle name="注释 2 2 5 2 2 3 3" xfId="24235" xr:uid="{00000000-0005-0000-0000-00002A9B0000}"/>
    <cellStyle name="注释 2 2 5 2 2 4" xfId="7791" xr:uid="{00000000-0005-0000-0000-00002B9B0000}"/>
    <cellStyle name="注释 2 2 5 2 2 4 2" xfId="18031" xr:uid="{00000000-0005-0000-0000-00002C9B0000}"/>
    <cellStyle name="注释 2 2 5 2 2 4 2 2" xfId="38543" xr:uid="{00000000-0005-0000-0000-00002D9B0000}"/>
    <cellStyle name="注释 2 2 5 2 2 4 3" xfId="28306" xr:uid="{00000000-0005-0000-0000-00002E9B0000}"/>
    <cellStyle name="注释 2 2 5 2 2 5" xfId="12548" xr:uid="{00000000-0005-0000-0000-00002F9B0000}"/>
    <cellStyle name="注释 2 2 5 2 2 5 2" xfId="33060" xr:uid="{00000000-0005-0000-0000-0000309B0000}"/>
    <cellStyle name="注释 2 2 5 2 2 6" xfId="22823" xr:uid="{00000000-0005-0000-0000-0000319B0000}"/>
    <cellStyle name="注释 2 2 5 2 3" xfId="1582" xr:uid="{00000000-0005-0000-0000-0000329B0000}"/>
    <cellStyle name="注释 2 2 5 2 3 2" xfId="6376" xr:uid="{00000000-0005-0000-0000-0000339B0000}"/>
    <cellStyle name="注释 2 2 5 2 3 2 2" xfId="10471" xr:uid="{00000000-0005-0000-0000-0000349B0000}"/>
    <cellStyle name="注释 2 2 5 2 3 2 2 2" xfId="20711" xr:uid="{00000000-0005-0000-0000-0000359B0000}"/>
    <cellStyle name="注释 2 2 5 2 3 2 2 2 2" xfId="41223" xr:uid="{00000000-0005-0000-0000-0000369B0000}"/>
    <cellStyle name="注释 2 2 5 2 3 2 2 3" xfId="30986" xr:uid="{00000000-0005-0000-0000-0000379B0000}"/>
    <cellStyle name="注释 2 2 5 2 3 2 3" xfId="16616" xr:uid="{00000000-0005-0000-0000-0000389B0000}"/>
    <cellStyle name="注释 2 2 5 2 3 2 3 2" xfId="37128" xr:uid="{00000000-0005-0000-0000-0000399B0000}"/>
    <cellStyle name="注释 2 2 5 2 3 2 4" xfId="26891" xr:uid="{00000000-0005-0000-0000-00003A9B0000}"/>
    <cellStyle name="注释 2 2 5 2 3 3" xfId="4341" xr:uid="{00000000-0005-0000-0000-00003B9B0000}"/>
    <cellStyle name="注释 2 2 5 2 3 3 2" xfId="14582" xr:uid="{00000000-0005-0000-0000-00003C9B0000}"/>
    <cellStyle name="注释 2 2 5 2 3 3 2 2" xfId="35094" xr:uid="{00000000-0005-0000-0000-00003D9B0000}"/>
    <cellStyle name="注释 2 2 5 2 3 3 3" xfId="24857" xr:uid="{00000000-0005-0000-0000-00003E9B0000}"/>
    <cellStyle name="注释 2 2 5 2 3 4" xfId="8413" xr:uid="{00000000-0005-0000-0000-00003F9B0000}"/>
    <cellStyle name="注释 2 2 5 2 3 4 2" xfId="18653" xr:uid="{00000000-0005-0000-0000-0000409B0000}"/>
    <cellStyle name="注释 2 2 5 2 3 4 2 2" xfId="39165" xr:uid="{00000000-0005-0000-0000-0000419B0000}"/>
    <cellStyle name="注释 2 2 5 2 3 4 3" xfId="28928" xr:uid="{00000000-0005-0000-0000-0000429B0000}"/>
    <cellStyle name="注释 2 2 5 2 3 5" xfId="11870" xr:uid="{00000000-0005-0000-0000-0000439B0000}"/>
    <cellStyle name="注释 2 2 5 2 3 5 2" xfId="32382" xr:uid="{00000000-0005-0000-0000-0000449B0000}"/>
    <cellStyle name="注释 2 2 5 2 3 6" xfId="22145" xr:uid="{00000000-0005-0000-0000-0000459B0000}"/>
    <cellStyle name="注释 2 2 5 2 4" xfId="5020" xr:uid="{00000000-0005-0000-0000-0000469B0000}"/>
    <cellStyle name="注释 2 2 5 2 4 2" xfId="9115" xr:uid="{00000000-0005-0000-0000-0000479B0000}"/>
    <cellStyle name="注释 2 2 5 2 4 2 2" xfId="19355" xr:uid="{00000000-0005-0000-0000-0000489B0000}"/>
    <cellStyle name="注释 2 2 5 2 4 2 2 2" xfId="39867" xr:uid="{00000000-0005-0000-0000-0000499B0000}"/>
    <cellStyle name="注释 2 2 5 2 4 2 3" xfId="29630" xr:uid="{00000000-0005-0000-0000-00004A9B0000}"/>
    <cellStyle name="注释 2 2 5 2 4 3" xfId="15260" xr:uid="{00000000-0005-0000-0000-00004B9B0000}"/>
    <cellStyle name="注释 2 2 5 2 4 3 2" xfId="35772" xr:uid="{00000000-0005-0000-0000-00004C9B0000}"/>
    <cellStyle name="注释 2 2 5 2 4 4" xfId="25535" xr:uid="{00000000-0005-0000-0000-00004D9B0000}"/>
    <cellStyle name="注释 2 2 5 2 5" xfId="2985" xr:uid="{00000000-0005-0000-0000-00004E9B0000}"/>
    <cellStyle name="注释 2 2 5 2 5 2" xfId="13226" xr:uid="{00000000-0005-0000-0000-00004F9B0000}"/>
    <cellStyle name="注释 2 2 5 2 5 2 2" xfId="33738" xr:uid="{00000000-0005-0000-0000-0000509B0000}"/>
    <cellStyle name="注释 2 2 5 2 5 3" xfId="23501" xr:uid="{00000000-0005-0000-0000-0000519B0000}"/>
    <cellStyle name="注释 2 2 5 2 6" xfId="7057" xr:uid="{00000000-0005-0000-0000-0000529B0000}"/>
    <cellStyle name="注释 2 2 5 2 6 2" xfId="17297" xr:uid="{00000000-0005-0000-0000-0000539B0000}"/>
    <cellStyle name="注释 2 2 5 2 6 2 2" xfId="37809" xr:uid="{00000000-0005-0000-0000-0000549B0000}"/>
    <cellStyle name="注释 2 2 5 2 6 3" xfId="27572" xr:uid="{00000000-0005-0000-0000-0000559B0000}"/>
    <cellStyle name="注释 2 2 5 2 7" xfId="11192" xr:uid="{00000000-0005-0000-0000-0000569B0000}"/>
    <cellStyle name="注释 2 2 5 2 7 2" xfId="31704" xr:uid="{00000000-0005-0000-0000-0000579B0000}"/>
    <cellStyle name="注释 2 2 5 2 8" xfId="21466" xr:uid="{00000000-0005-0000-0000-0000589B0000}"/>
    <cellStyle name="注释 2 2 5 3" xfId="1923" xr:uid="{00000000-0005-0000-0000-0000599B0000}"/>
    <cellStyle name="注释 2 2 5 3 2" xfId="5377" xr:uid="{00000000-0005-0000-0000-00005A9B0000}"/>
    <cellStyle name="注释 2 2 5 3 2 2" xfId="9472" xr:uid="{00000000-0005-0000-0000-00005B9B0000}"/>
    <cellStyle name="注释 2 2 5 3 2 2 2" xfId="19712" xr:uid="{00000000-0005-0000-0000-00005C9B0000}"/>
    <cellStyle name="注释 2 2 5 3 2 2 2 2" xfId="40224" xr:uid="{00000000-0005-0000-0000-00005D9B0000}"/>
    <cellStyle name="注释 2 2 5 3 2 2 3" xfId="29987" xr:uid="{00000000-0005-0000-0000-00005E9B0000}"/>
    <cellStyle name="注释 2 2 5 3 2 3" xfId="15617" xr:uid="{00000000-0005-0000-0000-00005F9B0000}"/>
    <cellStyle name="注释 2 2 5 3 2 3 2" xfId="36129" xr:uid="{00000000-0005-0000-0000-0000609B0000}"/>
    <cellStyle name="注释 2 2 5 3 2 4" xfId="25892" xr:uid="{00000000-0005-0000-0000-0000619B0000}"/>
    <cellStyle name="注释 2 2 5 3 3" xfId="3342" xr:uid="{00000000-0005-0000-0000-0000629B0000}"/>
    <cellStyle name="注释 2 2 5 3 3 2" xfId="13583" xr:uid="{00000000-0005-0000-0000-0000639B0000}"/>
    <cellStyle name="注释 2 2 5 3 3 2 2" xfId="34095" xr:uid="{00000000-0005-0000-0000-0000649B0000}"/>
    <cellStyle name="注释 2 2 5 3 3 3" xfId="23858" xr:uid="{00000000-0005-0000-0000-0000659B0000}"/>
    <cellStyle name="注释 2 2 5 3 4" xfId="7414" xr:uid="{00000000-0005-0000-0000-0000669B0000}"/>
    <cellStyle name="注释 2 2 5 3 4 2" xfId="17654" xr:uid="{00000000-0005-0000-0000-0000679B0000}"/>
    <cellStyle name="注释 2 2 5 3 4 2 2" xfId="38166" xr:uid="{00000000-0005-0000-0000-0000689B0000}"/>
    <cellStyle name="注释 2 2 5 3 4 3" xfId="27929" xr:uid="{00000000-0005-0000-0000-0000699B0000}"/>
    <cellStyle name="注释 2 2 5 3 5" xfId="12209" xr:uid="{00000000-0005-0000-0000-00006A9B0000}"/>
    <cellStyle name="注释 2 2 5 3 5 2" xfId="32721" xr:uid="{00000000-0005-0000-0000-00006B9B0000}"/>
    <cellStyle name="注释 2 2 5 3 6" xfId="22484" xr:uid="{00000000-0005-0000-0000-00006C9B0000}"/>
    <cellStyle name="注释 2 2 5 4" xfId="1201" xr:uid="{00000000-0005-0000-0000-00006D9B0000}"/>
    <cellStyle name="注释 2 2 5 4 2" xfId="5402" xr:uid="{00000000-0005-0000-0000-00006E9B0000}"/>
    <cellStyle name="注释 2 2 5 4 2 2" xfId="9497" xr:uid="{00000000-0005-0000-0000-00006F9B0000}"/>
    <cellStyle name="注释 2 2 5 4 2 2 2" xfId="19737" xr:uid="{00000000-0005-0000-0000-0000709B0000}"/>
    <cellStyle name="注释 2 2 5 4 2 2 2 2" xfId="40249" xr:uid="{00000000-0005-0000-0000-0000719B0000}"/>
    <cellStyle name="注释 2 2 5 4 2 2 3" xfId="30012" xr:uid="{00000000-0005-0000-0000-0000729B0000}"/>
    <cellStyle name="注释 2 2 5 4 2 3" xfId="15642" xr:uid="{00000000-0005-0000-0000-0000739B0000}"/>
    <cellStyle name="注释 2 2 5 4 2 3 2" xfId="36154" xr:uid="{00000000-0005-0000-0000-0000749B0000}"/>
    <cellStyle name="注释 2 2 5 4 2 4" xfId="25917" xr:uid="{00000000-0005-0000-0000-0000759B0000}"/>
    <cellStyle name="注释 2 2 5 4 3" xfId="3367" xr:uid="{00000000-0005-0000-0000-0000769B0000}"/>
    <cellStyle name="注释 2 2 5 4 3 2" xfId="13608" xr:uid="{00000000-0005-0000-0000-0000779B0000}"/>
    <cellStyle name="注释 2 2 5 4 3 2 2" xfId="34120" xr:uid="{00000000-0005-0000-0000-0000789B0000}"/>
    <cellStyle name="注释 2 2 5 4 3 3" xfId="23883" xr:uid="{00000000-0005-0000-0000-0000799B0000}"/>
    <cellStyle name="注释 2 2 5 4 4" xfId="7439" xr:uid="{00000000-0005-0000-0000-00007A9B0000}"/>
    <cellStyle name="注释 2 2 5 4 4 2" xfId="17679" xr:uid="{00000000-0005-0000-0000-00007B9B0000}"/>
    <cellStyle name="注释 2 2 5 4 4 2 2" xfId="38191" xr:uid="{00000000-0005-0000-0000-00007C9B0000}"/>
    <cellStyle name="注释 2 2 5 4 4 3" xfId="27954" xr:uid="{00000000-0005-0000-0000-00007D9B0000}"/>
    <cellStyle name="注释 2 2 5 4 5" xfId="11531" xr:uid="{00000000-0005-0000-0000-00007E9B0000}"/>
    <cellStyle name="注释 2 2 5 4 5 2" xfId="32043" xr:uid="{00000000-0005-0000-0000-00007F9B0000}"/>
    <cellStyle name="注释 2 2 5 4 6" xfId="21805" xr:uid="{00000000-0005-0000-0000-0000809B0000}"/>
    <cellStyle name="注释 2 2 5 5" xfId="4681" xr:uid="{00000000-0005-0000-0000-0000819B0000}"/>
    <cellStyle name="注释 2 2 5 5 2" xfId="8776" xr:uid="{00000000-0005-0000-0000-0000829B0000}"/>
    <cellStyle name="注释 2 2 5 5 2 2" xfId="19016" xr:uid="{00000000-0005-0000-0000-0000839B0000}"/>
    <cellStyle name="注释 2 2 5 5 2 2 2" xfId="39528" xr:uid="{00000000-0005-0000-0000-0000849B0000}"/>
    <cellStyle name="注释 2 2 5 5 2 3" xfId="29291" xr:uid="{00000000-0005-0000-0000-0000859B0000}"/>
    <cellStyle name="注释 2 2 5 5 3" xfId="14921" xr:uid="{00000000-0005-0000-0000-0000869B0000}"/>
    <cellStyle name="注释 2 2 5 5 3 2" xfId="35433" xr:uid="{00000000-0005-0000-0000-0000879B0000}"/>
    <cellStyle name="注释 2 2 5 5 4" xfId="25196" xr:uid="{00000000-0005-0000-0000-0000889B0000}"/>
    <cellStyle name="注释 2 2 5 6" xfId="2646" xr:uid="{00000000-0005-0000-0000-0000899B0000}"/>
    <cellStyle name="注释 2 2 5 6 2" xfId="12887" xr:uid="{00000000-0005-0000-0000-00008A9B0000}"/>
    <cellStyle name="注释 2 2 5 6 2 2" xfId="33399" xr:uid="{00000000-0005-0000-0000-00008B9B0000}"/>
    <cellStyle name="注释 2 2 5 6 3" xfId="23162" xr:uid="{00000000-0005-0000-0000-00008C9B0000}"/>
    <cellStyle name="注释 2 2 5 7" xfId="6718" xr:uid="{00000000-0005-0000-0000-00008D9B0000}"/>
    <cellStyle name="注释 2 2 5 7 2" xfId="16958" xr:uid="{00000000-0005-0000-0000-00008E9B0000}"/>
    <cellStyle name="注释 2 2 5 7 2 2" xfId="37470" xr:uid="{00000000-0005-0000-0000-00008F9B0000}"/>
    <cellStyle name="注释 2 2 5 7 3" xfId="27233" xr:uid="{00000000-0005-0000-0000-0000909B0000}"/>
    <cellStyle name="注释 2 2 5 8" xfId="10641" xr:uid="{00000000-0005-0000-0000-0000919B0000}"/>
    <cellStyle name="注释 2 2 5 8 2" xfId="31153" xr:uid="{00000000-0005-0000-0000-0000929B0000}"/>
    <cellStyle name="注释 2 2 5 9" xfId="20915" xr:uid="{00000000-0005-0000-0000-0000939B0000}"/>
    <cellStyle name="注释 2 2 6" xfId="548" xr:uid="{00000000-0005-0000-0000-0000949B0000}"/>
    <cellStyle name="注释 2 2 6 2" xfId="1994" xr:uid="{00000000-0005-0000-0000-0000959B0000}"/>
    <cellStyle name="注释 2 2 6 2 2" xfId="5486" xr:uid="{00000000-0005-0000-0000-0000969B0000}"/>
    <cellStyle name="注释 2 2 6 2 2 2" xfId="9581" xr:uid="{00000000-0005-0000-0000-0000979B0000}"/>
    <cellStyle name="注释 2 2 6 2 2 2 2" xfId="19821" xr:uid="{00000000-0005-0000-0000-0000989B0000}"/>
    <cellStyle name="注释 2 2 6 2 2 2 2 2" xfId="40333" xr:uid="{00000000-0005-0000-0000-0000999B0000}"/>
    <cellStyle name="注释 2 2 6 2 2 2 3" xfId="30096" xr:uid="{00000000-0005-0000-0000-00009A9B0000}"/>
    <cellStyle name="注释 2 2 6 2 2 3" xfId="15726" xr:uid="{00000000-0005-0000-0000-00009B9B0000}"/>
    <cellStyle name="注释 2 2 6 2 2 3 2" xfId="36238" xr:uid="{00000000-0005-0000-0000-00009C9B0000}"/>
    <cellStyle name="注释 2 2 6 2 2 4" xfId="26001" xr:uid="{00000000-0005-0000-0000-00009D9B0000}"/>
    <cellStyle name="注释 2 2 6 2 3" xfId="3451" xr:uid="{00000000-0005-0000-0000-00009E9B0000}"/>
    <cellStyle name="注释 2 2 6 2 3 2" xfId="13692" xr:uid="{00000000-0005-0000-0000-00009F9B0000}"/>
    <cellStyle name="注释 2 2 6 2 3 2 2" xfId="34204" xr:uid="{00000000-0005-0000-0000-0000A09B0000}"/>
    <cellStyle name="注释 2 2 6 2 3 3" xfId="23967" xr:uid="{00000000-0005-0000-0000-0000A19B0000}"/>
    <cellStyle name="注释 2 2 6 2 4" xfId="7523" xr:uid="{00000000-0005-0000-0000-0000A29B0000}"/>
    <cellStyle name="注释 2 2 6 2 4 2" xfId="17763" xr:uid="{00000000-0005-0000-0000-0000A39B0000}"/>
    <cellStyle name="注释 2 2 6 2 4 2 2" xfId="38275" xr:uid="{00000000-0005-0000-0000-0000A49B0000}"/>
    <cellStyle name="注释 2 2 6 2 4 3" xfId="28038" xr:uid="{00000000-0005-0000-0000-0000A59B0000}"/>
    <cellStyle name="注释 2 2 6 2 5" xfId="12280" xr:uid="{00000000-0005-0000-0000-0000A69B0000}"/>
    <cellStyle name="注释 2 2 6 2 5 2" xfId="32792" xr:uid="{00000000-0005-0000-0000-0000A79B0000}"/>
    <cellStyle name="注释 2 2 6 2 6" xfId="22555" xr:uid="{00000000-0005-0000-0000-0000A89B0000}"/>
    <cellStyle name="注释 2 2 6 3" xfId="1314" xr:uid="{00000000-0005-0000-0000-0000A99B0000}"/>
    <cellStyle name="注释 2 2 6 3 2" xfId="6272" xr:uid="{00000000-0005-0000-0000-0000AA9B0000}"/>
    <cellStyle name="注释 2 2 6 3 2 2" xfId="10367" xr:uid="{00000000-0005-0000-0000-0000AB9B0000}"/>
    <cellStyle name="注释 2 2 6 3 2 2 2" xfId="20607" xr:uid="{00000000-0005-0000-0000-0000AC9B0000}"/>
    <cellStyle name="注释 2 2 6 3 2 2 2 2" xfId="41119" xr:uid="{00000000-0005-0000-0000-0000AD9B0000}"/>
    <cellStyle name="注释 2 2 6 3 2 2 3" xfId="30882" xr:uid="{00000000-0005-0000-0000-0000AE9B0000}"/>
    <cellStyle name="注释 2 2 6 3 2 3" xfId="16512" xr:uid="{00000000-0005-0000-0000-0000AF9B0000}"/>
    <cellStyle name="注释 2 2 6 3 2 3 2" xfId="37024" xr:uid="{00000000-0005-0000-0000-0000B09B0000}"/>
    <cellStyle name="注释 2 2 6 3 2 4" xfId="26787" xr:uid="{00000000-0005-0000-0000-0000B19B0000}"/>
    <cellStyle name="注释 2 2 6 3 3" xfId="4237" xr:uid="{00000000-0005-0000-0000-0000B29B0000}"/>
    <cellStyle name="注释 2 2 6 3 3 2" xfId="14478" xr:uid="{00000000-0005-0000-0000-0000B39B0000}"/>
    <cellStyle name="注释 2 2 6 3 3 2 2" xfId="34990" xr:uid="{00000000-0005-0000-0000-0000B49B0000}"/>
    <cellStyle name="注释 2 2 6 3 3 3" xfId="24753" xr:uid="{00000000-0005-0000-0000-0000B59B0000}"/>
    <cellStyle name="注释 2 2 6 3 4" xfId="8309" xr:uid="{00000000-0005-0000-0000-0000B69B0000}"/>
    <cellStyle name="注释 2 2 6 3 4 2" xfId="18549" xr:uid="{00000000-0005-0000-0000-0000B79B0000}"/>
    <cellStyle name="注释 2 2 6 3 4 2 2" xfId="39061" xr:uid="{00000000-0005-0000-0000-0000B89B0000}"/>
    <cellStyle name="注释 2 2 6 3 4 3" xfId="28824" xr:uid="{00000000-0005-0000-0000-0000B99B0000}"/>
    <cellStyle name="注释 2 2 6 3 5" xfId="11602" xr:uid="{00000000-0005-0000-0000-0000BA9B0000}"/>
    <cellStyle name="注释 2 2 6 3 5 2" xfId="32114" xr:uid="{00000000-0005-0000-0000-0000BB9B0000}"/>
    <cellStyle name="注释 2 2 6 3 6" xfId="21877" xr:uid="{00000000-0005-0000-0000-0000BC9B0000}"/>
    <cellStyle name="注释 2 2 6 4" xfId="4752" xr:uid="{00000000-0005-0000-0000-0000BD9B0000}"/>
    <cellStyle name="注释 2 2 6 4 2" xfId="8847" xr:uid="{00000000-0005-0000-0000-0000BE9B0000}"/>
    <cellStyle name="注释 2 2 6 4 2 2" xfId="19087" xr:uid="{00000000-0005-0000-0000-0000BF9B0000}"/>
    <cellStyle name="注释 2 2 6 4 2 2 2" xfId="39599" xr:uid="{00000000-0005-0000-0000-0000C09B0000}"/>
    <cellStyle name="注释 2 2 6 4 2 3" xfId="29362" xr:uid="{00000000-0005-0000-0000-0000C19B0000}"/>
    <cellStyle name="注释 2 2 6 4 3" xfId="14992" xr:uid="{00000000-0005-0000-0000-0000C29B0000}"/>
    <cellStyle name="注释 2 2 6 4 3 2" xfId="35504" xr:uid="{00000000-0005-0000-0000-0000C39B0000}"/>
    <cellStyle name="注释 2 2 6 4 4" xfId="25267" xr:uid="{00000000-0005-0000-0000-0000C49B0000}"/>
    <cellStyle name="注释 2 2 6 5" xfId="2717" xr:uid="{00000000-0005-0000-0000-0000C59B0000}"/>
    <cellStyle name="注释 2 2 6 5 2" xfId="12958" xr:uid="{00000000-0005-0000-0000-0000C69B0000}"/>
    <cellStyle name="注释 2 2 6 5 2 2" xfId="33470" xr:uid="{00000000-0005-0000-0000-0000C79B0000}"/>
    <cellStyle name="注释 2 2 6 5 3" xfId="23233" xr:uid="{00000000-0005-0000-0000-0000C89B0000}"/>
    <cellStyle name="注释 2 2 6 6" xfId="6789" xr:uid="{00000000-0005-0000-0000-0000C99B0000}"/>
    <cellStyle name="注释 2 2 6 6 2" xfId="17029" xr:uid="{00000000-0005-0000-0000-0000CA9B0000}"/>
    <cellStyle name="注释 2 2 6 6 2 2" xfId="37541" xr:uid="{00000000-0005-0000-0000-0000CB9B0000}"/>
    <cellStyle name="注释 2 2 6 6 3" xfId="27304" xr:uid="{00000000-0005-0000-0000-0000CC9B0000}"/>
    <cellStyle name="注释 2 2 6 7" xfId="10924" xr:uid="{00000000-0005-0000-0000-0000CD9B0000}"/>
    <cellStyle name="注释 2 2 6 7 2" xfId="31436" xr:uid="{00000000-0005-0000-0000-0000CE9B0000}"/>
    <cellStyle name="注释 2 2 6 8" xfId="21198" xr:uid="{00000000-0005-0000-0000-0000CF9B0000}"/>
    <cellStyle name="注释 2 2 7" xfId="1655" xr:uid="{00000000-0005-0000-0000-0000D09B0000}"/>
    <cellStyle name="注释 2 2 7 2" xfId="5109" xr:uid="{00000000-0005-0000-0000-0000D19B0000}"/>
    <cellStyle name="注释 2 2 7 2 2" xfId="9204" xr:uid="{00000000-0005-0000-0000-0000D29B0000}"/>
    <cellStyle name="注释 2 2 7 2 2 2" xfId="19444" xr:uid="{00000000-0005-0000-0000-0000D39B0000}"/>
    <cellStyle name="注释 2 2 7 2 2 2 2" xfId="39956" xr:uid="{00000000-0005-0000-0000-0000D49B0000}"/>
    <cellStyle name="注释 2 2 7 2 2 3" xfId="29719" xr:uid="{00000000-0005-0000-0000-0000D59B0000}"/>
    <cellStyle name="注释 2 2 7 2 3" xfId="15349" xr:uid="{00000000-0005-0000-0000-0000D69B0000}"/>
    <cellStyle name="注释 2 2 7 2 3 2" xfId="35861" xr:uid="{00000000-0005-0000-0000-0000D79B0000}"/>
    <cellStyle name="注释 2 2 7 2 4" xfId="25624" xr:uid="{00000000-0005-0000-0000-0000D89B0000}"/>
    <cellStyle name="注释 2 2 7 3" xfId="3074" xr:uid="{00000000-0005-0000-0000-0000D99B0000}"/>
    <cellStyle name="注释 2 2 7 3 2" xfId="13315" xr:uid="{00000000-0005-0000-0000-0000DA9B0000}"/>
    <cellStyle name="注释 2 2 7 3 2 2" xfId="33827" xr:uid="{00000000-0005-0000-0000-0000DB9B0000}"/>
    <cellStyle name="注释 2 2 7 3 3" xfId="23590" xr:uid="{00000000-0005-0000-0000-0000DC9B0000}"/>
    <cellStyle name="注释 2 2 7 4" xfId="7146" xr:uid="{00000000-0005-0000-0000-0000DD9B0000}"/>
    <cellStyle name="注释 2 2 7 4 2" xfId="17386" xr:uid="{00000000-0005-0000-0000-0000DE9B0000}"/>
    <cellStyle name="注释 2 2 7 4 2 2" xfId="37898" xr:uid="{00000000-0005-0000-0000-0000DF9B0000}"/>
    <cellStyle name="注释 2 2 7 4 3" xfId="27661" xr:uid="{00000000-0005-0000-0000-0000E09B0000}"/>
    <cellStyle name="注释 2 2 7 5" xfId="11941" xr:uid="{00000000-0005-0000-0000-0000E19B0000}"/>
    <cellStyle name="注释 2 2 7 5 2" xfId="32453" xr:uid="{00000000-0005-0000-0000-0000E29B0000}"/>
    <cellStyle name="注释 2 2 7 6" xfId="22216" xr:uid="{00000000-0005-0000-0000-0000E39B0000}"/>
    <cellStyle name="注释 2 2 8" xfId="933" xr:uid="{00000000-0005-0000-0000-0000E49B0000}"/>
    <cellStyle name="注释 2 2 8 2" xfId="5902" xr:uid="{00000000-0005-0000-0000-0000E59B0000}"/>
    <cellStyle name="注释 2 2 8 2 2" xfId="9997" xr:uid="{00000000-0005-0000-0000-0000E69B0000}"/>
    <cellStyle name="注释 2 2 8 2 2 2" xfId="20237" xr:uid="{00000000-0005-0000-0000-0000E79B0000}"/>
    <cellStyle name="注释 2 2 8 2 2 2 2" xfId="40749" xr:uid="{00000000-0005-0000-0000-0000E89B0000}"/>
    <cellStyle name="注释 2 2 8 2 2 3" xfId="30512" xr:uid="{00000000-0005-0000-0000-0000E99B0000}"/>
    <cellStyle name="注释 2 2 8 2 3" xfId="16142" xr:uid="{00000000-0005-0000-0000-0000EA9B0000}"/>
    <cellStyle name="注释 2 2 8 2 3 2" xfId="36654" xr:uid="{00000000-0005-0000-0000-0000EB9B0000}"/>
    <cellStyle name="注释 2 2 8 2 4" xfId="26417" xr:uid="{00000000-0005-0000-0000-0000EC9B0000}"/>
    <cellStyle name="注释 2 2 8 3" xfId="3867" xr:uid="{00000000-0005-0000-0000-0000ED9B0000}"/>
    <cellStyle name="注释 2 2 8 3 2" xfId="14108" xr:uid="{00000000-0005-0000-0000-0000EE9B0000}"/>
    <cellStyle name="注释 2 2 8 3 2 2" xfId="34620" xr:uid="{00000000-0005-0000-0000-0000EF9B0000}"/>
    <cellStyle name="注释 2 2 8 3 3" xfId="24383" xr:uid="{00000000-0005-0000-0000-0000F09B0000}"/>
    <cellStyle name="注释 2 2 8 4" xfId="7939" xr:uid="{00000000-0005-0000-0000-0000F19B0000}"/>
    <cellStyle name="注释 2 2 8 4 2" xfId="18179" xr:uid="{00000000-0005-0000-0000-0000F29B0000}"/>
    <cellStyle name="注释 2 2 8 4 2 2" xfId="38691" xr:uid="{00000000-0005-0000-0000-0000F39B0000}"/>
    <cellStyle name="注释 2 2 8 4 3" xfId="28454" xr:uid="{00000000-0005-0000-0000-0000F49B0000}"/>
    <cellStyle name="注释 2 2 8 5" xfId="11263" xr:uid="{00000000-0005-0000-0000-0000F59B0000}"/>
    <cellStyle name="注释 2 2 8 5 2" xfId="31775" xr:uid="{00000000-0005-0000-0000-0000F69B0000}"/>
    <cellStyle name="注释 2 2 8 6" xfId="21537" xr:uid="{00000000-0005-0000-0000-0000F79B0000}"/>
    <cellStyle name="注释 2 2 9" xfId="4413" xr:uid="{00000000-0005-0000-0000-0000F89B0000}"/>
    <cellStyle name="注释 2 2 9 2" xfId="8508" xr:uid="{00000000-0005-0000-0000-0000F99B0000}"/>
    <cellStyle name="注释 2 2 9 2 2" xfId="18748" xr:uid="{00000000-0005-0000-0000-0000FA9B0000}"/>
    <cellStyle name="注释 2 2 9 2 2 2" xfId="39260" xr:uid="{00000000-0005-0000-0000-0000FB9B0000}"/>
    <cellStyle name="注释 2 2 9 2 3" xfId="29023" xr:uid="{00000000-0005-0000-0000-0000FC9B0000}"/>
    <cellStyle name="注释 2 2 9 3" xfId="14653" xr:uid="{00000000-0005-0000-0000-0000FD9B0000}"/>
    <cellStyle name="注释 2 2 9 3 2" xfId="35165" xr:uid="{00000000-0005-0000-0000-0000FE9B0000}"/>
    <cellStyle name="注释 2 2 9 4" xfId="24928" xr:uid="{00000000-0005-0000-0000-0000FF9B0000}"/>
    <cellStyle name="注释 2 3" xfId="199" xr:uid="{00000000-0005-0000-0000-0000009C0000}"/>
    <cellStyle name="注释 2 3 10" xfId="20938" xr:uid="{00000000-0005-0000-0000-0000019C0000}"/>
    <cellStyle name="注释 2 3 2" xfId="369" xr:uid="{00000000-0005-0000-0000-0000029C0000}"/>
    <cellStyle name="注释 2 3 2 2" xfId="749" xr:uid="{00000000-0005-0000-0000-0000039C0000}"/>
    <cellStyle name="注释 2 3 2 2 2" xfId="2195" xr:uid="{00000000-0005-0000-0000-0000049C0000}"/>
    <cellStyle name="注释 2 3 2 2 2 2" xfId="5687" xr:uid="{00000000-0005-0000-0000-0000059C0000}"/>
    <cellStyle name="注释 2 3 2 2 2 2 2" xfId="9782" xr:uid="{00000000-0005-0000-0000-0000069C0000}"/>
    <cellStyle name="注释 2 3 2 2 2 2 2 2" xfId="20022" xr:uid="{00000000-0005-0000-0000-0000079C0000}"/>
    <cellStyle name="注释 2 3 2 2 2 2 2 2 2" xfId="40534" xr:uid="{00000000-0005-0000-0000-0000089C0000}"/>
    <cellStyle name="注释 2 3 2 2 2 2 2 3" xfId="30297" xr:uid="{00000000-0005-0000-0000-0000099C0000}"/>
    <cellStyle name="注释 2 3 2 2 2 2 3" xfId="15927" xr:uid="{00000000-0005-0000-0000-00000A9C0000}"/>
    <cellStyle name="注释 2 3 2 2 2 2 3 2" xfId="36439" xr:uid="{00000000-0005-0000-0000-00000B9C0000}"/>
    <cellStyle name="注释 2 3 2 2 2 2 4" xfId="26202" xr:uid="{00000000-0005-0000-0000-00000C9C0000}"/>
    <cellStyle name="注释 2 3 2 2 2 3" xfId="3652" xr:uid="{00000000-0005-0000-0000-00000D9C0000}"/>
    <cellStyle name="注释 2 3 2 2 2 3 2" xfId="13893" xr:uid="{00000000-0005-0000-0000-00000E9C0000}"/>
    <cellStyle name="注释 2 3 2 2 2 3 2 2" xfId="34405" xr:uid="{00000000-0005-0000-0000-00000F9C0000}"/>
    <cellStyle name="注释 2 3 2 2 2 3 3" xfId="24168" xr:uid="{00000000-0005-0000-0000-0000109C0000}"/>
    <cellStyle name="注释 2 3 2 2 2 4" xfId="7724" xr:uid="{00000000-0005-0000-0000-0000119C0000}"/>
    <cellStyle name="注释 2 3 2 2 2 4 2" xfId="17964" xr:uid="{00000000-0005-0000-0000-0000129C0000}"/>
    <cellStyle name="注释 2 3 2 2 2 4 2 2" xfId="38476" xr:uid="{00000000-0005-0000-0000-0000139C0000}"/>
    <cellStyle name="注释 2 3 2 2 2 4 3" xfId="28239" xr:uid="{00000000-0005-0000-0000-0000149C0000}"/>
    <cellStyle name="注释 2 3 2 2 2 5" xfId="12481" xr:uid="{00000000-0005-0000-0000-0000159C0000}"/>
    <cellStyle name="注释 2 3 2 2 2 5 2" xfId="32993" xr:uid="{00000000-0005-0000-0000-0000169C0000}"/>
    <cellStyle name="注释 2 3 2 2 2 6" xfId="22756" xr:uid="{00000000-0005-0000-0000-0000179C0000}"/>
    <cellStyle name="注释 2 3 2 2 3" xfId="1515" xr:uid="{00000000-0005-0000-0000-0000189C0000}"/>
    <cellStyle name="注释 2 3 2 2 3 2" xfId="6042" xr:uid="{00000000-0005-0000-0000-0000199C0000}"/>
    <cellStyle name="注释 2 3 2 2 3 2 2" xfId="10137" xr:uid="{00000000-0005-0000-0000-00001A9C0000}"/>
    <cellStyle name="注释 2 3 2 2 3 2 2 2" xfId="20377" xr:uid="{00000000-0005-0000-0000-00001B9C0000}"/>
    <cellStyle name="注释 2 3 2 2 3 2 2 2 2" xfId="40889" xr:uid="{00000000-0005-0000-0000-00001C9C0000}"/>
    <cellStyle name="注释 2 3 2 2 3 2 2 3" xfId="30652" xr:uid="{00000000-0005-0000-0000-00001D9C0000}"/>
    <cellStyle name="注释 2 3 2 2 3 2 3" xfId="16282" xr:uid="{00000000-0005-0000-0000-00001E9C0000}"/>
    <cellStyle name="注释 2 3 2 2 3 2 3 2" xfId="36794" xr:uid="{00000000-0005-0000-0000-00001F9C0000}"/>
    <cellStyle name="注释 2 3 2 2 3 2 4" xfId="26557" xr:uid="{00000000-0005-0000-0000-0000209C0000}"/>
    <cellStyle name="注释 2 3 2 2 3 3" xfId="4007" xr:uid="{00000000-0005-0000-0000-0000219C0000}"/>
    <cellStyle name="注释 2 3 2 2 3 3 2" xfId="14248" xr:uid="{00000000-0005-0000-0000-0000229C0000}"/>
    <cellStyle name="注释 2 3 2 2 3 3 2 2" xfId="34760" xr:uid="{00000000-0005-0000-0000-0000239C0000}"/>
    <cellStyle name="注释 2 3 2 2 3 3 3" xfId="24523" xr:uid="{00000000-0005-0000-0000-0000249C0000}"/>
    <cellStyle name="注释 2 3 2 2 3 4" xfId="8079" xr:uid="{00000000-0005-0000-0000-0000259C0000}"/>
    <cellStyle name="注释 2 3 2 2 3 4 2" xfId="18319" xr:uid="{00000000-0005-0000-0000-0000269C0000}"/>
    <cellStyle name="注释 2 3 2 2 3 4 2 2" xfId="38831" xr:uid="{00000000-0005-0000-0000-0000279C0000}"/>
    <cellStyle name="注释 2 3 2 2 3 4 3" xfId="28594" xr:uid="{00000000-0005-0000-0000-0000289C0000}"/>
    <cellStyle name="注释 2 3 2 2 3 5" xfId="11803" xr:uid="{00000000-0005-0000-0000-0000299C0000}"/>
    <cellStyle name="注释 2 3 2 2 3 5 2" xfId="32315" xr:uid="{00000000-0005-0000-0000-00002A9C0000}"/>
    <cellStyle name="注释 2 3 2 2 3 6" xfId="22078" xr:uid="{00000000-0005-0000-0000-00002B9C0000}"/>
    <cellStyle name="注释 2 3 2 2 4" xfId="4953" xr:uid="{00000000-0005-0000-0000-00002C9C0000}"/>
    <cellStyle name="注释 2 3 2 2 4 2" xfId="9048" xr:uid="{00000000-0005-0000-0000-00002D9C0000}"/>
    <cellStyle name="注释 2 3 2 2 4 2 2" xfId="19288" xr:uid="{00000000-0005-0000-0000-00002E9C0000}"/>
    <cellStyle name="注释 2 3 2 2 4 2 2 2" xfId="39800" xr:uid="{00000000-0005-0000-0000-00002F9C0000}"/>
    <cellStyle name="注释 2 3 2 2 4 2 3" xfId="29563" xr:uid="{00000000-0005-0000-0000-0000309C0000}"/>
    <cellStyle name="注释 2 3 2 2 4 3" xfId="15193" xr:uid="{00000000-0005-0000-0000-0000319C0000}"/>
    <cellStyle name="注释 2 3 2 2 4 3 2" xfId="35705" xr:uid="{00000000-0005-0000-0000-0000329C0000}"/>
    <cellStyle name="注释 2 3 2 2 4 4" xfId="25468" xr:uid="{00000000-0005-0000-0000-0000339C0000}"/>
    <cellStyle name="注释 2 3 2 2 5" xfId="2918" xr:uid="{00000000-0005-0000-0000-0000349C0000}"/>
    <cellStyle name="注释 2 3 2 2 5 2" xfId="13159" xr:uid="{00000000-0005-0000-0000-0000359C0000}"/>
    <cellStyle name="注释 2 3 2 2 5 2 2" xfId="33671" xr:uid="{00000000-0005-0000-0000-0000369C0000}"/>
    <cellStyle name="注释 2 3 2 2 5 3" xfId="23434" xr:uid="{00000000-0005-0000-0000-0000379C0000}"/>
    <cellStyle name="注释 2 3 2 2 6" xfId="6990" xr:uid="{00000000-0005-0000-0000-0000389C0000}"/>
    <cellStyle name="注释 2 3 2 2 6 2" xfId="17230" xr:uid="{00000000-0005-0000-0000-0000399C0000}"/>
    <cellStyle name="注释 2 3 2 2 6 2 2" xfId="37742" xr:uid="{00000000-0005-0000-0000-00003A9C0000}"/>
    <cellStyle name="注释 2 3 2 2 6 3" xfId="27505" xr:uid="{00000000-0005-0000-0000-00003B9C0000}"/>
    <cellStyle name="注释 2 3 2 2 7" xfId="11125" xr:uid="{00000000-0005-0000-0000-00003C9C0000}"/>
    <cellStyle name="注释 2 3 2 2 7 2" xfId="31637" xr:uid="{00000000-0005-0000-0000-00003D9C0000}"/>
    <cellStyle name="注释 2 3 2 2 8" xfId="21399" xr:uid="{00000000-0005-0000-0000-00003E9C0000}"/>
    <cellStyle name="注释 2 3 2 3" xfId="1856" xr:uid="{00000000-0005-0000-0000-00003F9C0000}"/>
    <cellStyle name="注释 2 3 2 3 2" xfId="5310" xr:uid="{00000000-0005-0000-0000-0000409C0000}"/>
    <cellStyle name="注释 2 3 2 3 2 2" xfId="9405" xr:uid="{00000000-0005-0000-0000-0000419C0000}"/>
    <cellStyle name="注释 2 3 2 3 2 2 2" xfId="19645" xr:uid="{00000000-0005-0000-0000-0000429C0000}"/>
    <cellStyle name="注释 2 3 2 3 2 2 2 2" xfId="40157" xr:uid="{00000000-0005-0000-0000-0000439C0000}"/>
    <cellStyle name="注释 2 3 2 3 2 2 3" xfId="29920" xr:uid="{00000000-0005-0000-0000-0000449C0000}"/>
    <cellStyle name="注释 2 3 2 3 2 3" xfId="15550" xr:uid="{00000000-0005-0000-0000-0000459C0000}"/>
    <cellStyle name="注释 2 3 2 3 2 3 2" xfId="36062" xr:uid="{00000000-0005-0000-0000-0000469C0000}"/>
    <cellStyle name="注释 2 3 2 3 2 4" xfId="25825" xr:uid="{00000000-0005-0000-0000-0000479C0000}"/>
    <cellStyle name="注释 2 3 2 3 3" xfId="3275" xr:uid="{00000000-0005-0000-0000-0000489C0000}"/>
    <cellStyle name="注释 2 3 2 3 3 2" xfId="13516" xr:uid="{00000000-0005-0000-0000-0000499C0000}"/>
    <cellStyle name="注释 2 3 2 3 3 2 2" xfId="34028" xr:uid="{00000000-0005-0000-0000-00004A9C0000}"/>
    <cellStyle name="注释 2 3 2 3 3 3" xfId="23791" xr:uid="{00000000-0005-0000-0000-00004B9C0000}"/>
    <cellStyle name="注释 2 3 2 3 4" xfId="7347" xr:uid="{00000000-0005-0000-0000-00004C9C0000}"/>
    <cellStyle name="注释 2 3 2 3 4 2" xfId="17587" xr:uid="{00000000-0005-0000-0000-00004D9C0000}"/>
    <cellStyle name="注释 2 3 2 3 4 2 2" xfId="38099" xr:uid="{00000000-0005-0000-0000-00004E9C0000}"/>
    <cellStyle name="注释 2 3 2 3 4 3" xfId="27862" xr:uid="{00000000-0005-0000-0000-00004F9C0000}"/>
    <cellStyle name="注释 2 3 2 3 5" xfId="12142" xr:uid="{00000000-0005-0000-0000-0000509C0000}"/>
    <cellStyle name="注释 2 3 2 3 5 2" xfId="32654" xr:uid="{00000000-0005-0000-0000-0000519C0000}"/>
    <cellStyle name="注释 2 3 2 3 6" xfId="22417" xr:uid="{00000000-0005-0000-0000-0000529C0000}"/>
    <cellStyle name="注释 2 3 2 4" xfId="1134" xr:uid="{00000000-0005-0000-0000-0000539C0000}"/>
    <cellStyle name="注释 2 3 2 4 2" xfId="5860" xr:uid="{00000000-0005-0000-0000-0000549C0000}"/>
    <cellStyle name="注释 2 3 2 4 2 2" xfId="9955" xr:uid="{00000000-0005-0000-0000-0000559C0000}"/>
    <cellStyle name="注释 2 3 2 4 2 2 2" xfId="20195" xr:uid="{00000000-0005-0000-0000-0000569C0000}"/>
    <cellStyle name="注释 2 3 2 4 2 2 2 2" xfId="40707" xr:uid="{00000000-0005-0000-0000-0000579C0000}"/>
    <cellStyle name="注释 2 3 2 4 2 2 3" xfId="30470" xr:uid="{00000000-0005-0000-0000-0000589C0000}"/>
    <cellStyle name="注释 2 3 2 4 2 3" xfId="16100" xr:uid="{00000000-0005-0000-0000-0000599C0000}"/>
    <cellStyle name="注释 2 3 2 4 2 3 2" xfId="36612" xr:uid="{00000000-0005-0000-0000-00005A9C0000}"/>
    <cellStyle name="注释 2 3 2 4 2 4" xfId="26375" xr:uid="{00000000-0005-0000-0000-00005B9C0000}"/>
    <cellStyle name="注释 2 3 2 4 3" xfId="3825" xr:uid="{00000000-0005-0000-0000-00005C9C0000}"/>
    <cellStyle name="注释 2 3 2 4 3 2" xfId="14066" xr:uid="{00000000-0005-0000-0000-00005D9C0000}"/>
    <cellStyle name="注释 2 3 2 4 3 2 2" xfId="34578" xr:uid="{00000000-0005-0000-0000-00005E9C0000}"/>
    <cellStyle name="注释 2 3 2 4 3 3" xfId="24341" xr:uid="{00000000-0005-0000-0000-00005F9C0000}"/>
    <cellStyle name="注释 2 3 2 4 4" xfId="7897" xr:uid="{00000000-0005-0000-0000-0000609C0000}"/>
    <cellStyle name="注释 2 3 2 4 4 2" xfId="18137" xr:uid="{00000000-0005-0000-0000-0000619C0000}"/>
    <cellStyle name="注释 2 3 2 4 4 2 2" xfId="38649" xr:uid="{00000000-0005-0000-0000-0000629C0000}"/>
    <cellStyle name="注释 2 3 2 4 4 3" xfId="28412" xr:uid="{00000000-0005-0000-0000-0000639C0000}"/>
    <cellStyle name="注释 2 3 2 4 5" xfId="11464" xr:uid="{00000000-0005-0000-0000-0000649C0000}"/>
    <cellStyle name="注释 2 3 2 4 5 2" xfId="31976" xr:uid="{00000000-0005-0000-0000-0000659C0000}"/>
    <cellStyle name="注释 2 3 2 4 6" xfId="21738" xr:uid="{00000000-0005-0000-0000-0000669C0000}"/>
    <cellStyle name="注释 2 3 2 5" xfId="4614" xr:uid="{00000000-0005-0000-0000-0000679C0000}"/>
    <cellStyle name="注释 2 3 2 5 2" xfId="8709" xr:uid="{00000000-0005-0000-0000-0000689C0000}"/>
    <cellStyle name="注释 2 3 2 5 2 2" xfId="18949" xr:uid="{00000000-0005-0000-0000-0000699C0000}"/>
    <cellStyle name="注释 2 3 2 5 2 2 2" xfId="39461" xr:uid="{00000000-0005-0000-0000-00006A9C0000}"/>
    <cellStyle name="注释 2 3 2 5 2 3" xfId="29224" xr:uid="{00000000-0005-0000-0000-00006B9C0000}"/>
    <cellStyle name="注释 2 3 2 5 3" xfId="14854" xr:uid="{00000000-0005-0000-0000-00006C9C0000}"/>
    <cellStyle name="注释 2 3 2 5 3 2" xfId="35366" xr:uid="{00000000-0005-0000-0000-00006D9C0000}"/>
    <cellStyle name="注释 2 3 2 5 4" xfId="25129" xr:uid="{00000000-0005-0000-0000-00006E9C0000}"/>
    <cellStyle name="注释 2 3 2 6" xfId="2579" xr:uid="{00000000-0005-0000-0000-00006F9C0000}"/>
    <cellStyle name="注释 2 3 2 6 2" xfId="12820" xr:uid="{00000000-0005-0000-0000-0000709C0000}"/>
    <cellStyle name="注释 2 3 2 6 2 2" xfId="33332" xr:uid="{00000000-0005-0000-0000-0000719C0000}"/>
    <cellStyle name="注释 2 3 2 6 3" xfId="23095" xr:uid="{00000000-0005-0000-0000-0000729C0000}"/>
    <cellStyle name="注释 2 3 2 7" xfId="6651" xr:uid="{00000000-0005-0000-0000-0000739C0000}"/>
    <cellStyle name="注释 2 3 2 7 2" xfId="16891" xr:uid="{00000000-0005-0000-0000-0000749C0000}"/>
    <cellStyle name="注释 2 3 2 7 2 2" xfId="37403" xr:uid="{00000000-0005-0000-0000-0000759C0000}"/>
    <cellStyle name="注释 2 3 2 7 3" xfId="27166" xr:uid="{00000000-0005-0000-0000-0000769C0000}"/>
    <cellStyle name="注释 2 3 2 8" xfId="10834" xr:uid="{00000000-0005-0000-0000-0000779C0000}"/>
    <cellStyle name="注释 2 3 2 8 2" xfId="31346" xr:uid="{00000000-0005-0000-0000-0000789C0000}"/>
    <cellStyle name="注释 2 3 2 9" xfId="21108" xr:uid="{00000000-0005-0000-0000-0000799C0000}"/>
    <cellStyle name="注释 2 3 3" xfId="571" xr:uid="{00000000-0005-0000-0000-00007A9C0000}"/>
    <cellStyle name="注释 2 3 3 2" xfId="2017" xr:uid="{00000000-0005-0000-0000-00007B9C0000}"/>
    <cellStyle name="注释 2 3 3 2 2" xfId="5509" xr:uid="{00000000-0005-0000-0000-00007C9C0000}"/>
    <cellStyle name="注释 2 3 3 2 2 2" xfId="9604" xr:uid="{00000000-0005-0000-0000-00007D9C0000}"/>
    <cellStyle name="注释 2 3 3 2 2 2 2" xfId="19844" xr:uid="{00000000-0005-0000-0000-00007E9C0000}"/>
    <cellStyle name="注释 2 3 3 2 2 2 2 2" xfId="40356" xr:uid="{00000000-0005-0000-0000-00007F9C0000}"/>
    <cellStyle name="注释 2 3 3 2 2 2 3" xfId="30119" xr:uid="{00000000-0005-0000-0000-0000809C0000}"/>
    <cellStyle name="注释 2 3 3 2 2 3" xfId="15749" xr:uid="{00000000-0005-0000-0000-0000819C0000}"/>
    <cellStyle name="注释 2 3 3 2 2 3 2" xfId="36261" xr:uid="{00000000-0005-0000-0000-0000829C0000}"/>
    <cellStyle name="注释 2 3 3 2 2 4" xfId="26024" xr:uid="{00000000-0005-0000-0000-0000839C0000}"/>
    <cellStyle name="注释 2 3 3 2 3" xfId="3474" xr:uid="{00000000-0005-0000-0000-0000849C0000}"/>
    <cellStyle name="注释 2 3 3 2 3 2" xfId="13715" xr:uid="{00000000-0005-0000-0000-0000859C0000}"/>
    <cellStyle name="注释 2 3 3 2 3 2 2" xfId="34227" xr:uid="{00000000-0005-0000-0000-0000869C0000}"/>
    <cellStyle name="注释 2 3 3 2 3 3" xfId="23990" xr:uid="{00000000-0005-0000-0000-0000879C0000}"/>
    <cellStyle name="注释 2 3 3 2 4" xfId="7546" xr:uid="{00000000-0005-0000-0000-0000889C0000}"/>
    <cellStyle name="注释 2 3 3 2 4 2" xfId="17786" xr:uid="{00000000-0005-0000-0000-0000899C0000}"/>
    <cellStyle name="注释 2 3 3 2 4 2 2" xfId="38298" xr:uid="{00000000-0005-0000-0000-00008A9C0000}"/>
    <cellStyle name="注释 2 3 3 2 4 3" xfId="28061" xr:uid="{00000000-0005-0000-0000-00008B9C0000}"/>
    <cellStyle name="注释 2 3 3 2 5" xfId="12303" xr:uid="{00000000-0005-0000-0000-00008C9C0000}"/>
    <cellStyle name="注释 2 3 3 2 5 2" xfId="32815" xr:uid="{00000000-0005-0000-0000-00008D9C0000}"/>
    <cellStyle name="注释 2 3 3 2 6" xfId="22578" xr:uid="{00000000-0005-0000-0000-00008E9C0000}"/>
    <cellStyle name="注释 2 3 3 3" xfId="1337" xr:uid="{00000000-0005-0000-0000-00008F9C0000}"/>
    <cellStyle name="注释 2 3 3 3 2" xfId="6049" xr:uid="{00000000-0005-0000-0000-0000909C0000}"/>
    <cellStyle name="注释 2 3 3 3 2 2" xfId="10144" xr:uid="{00000000-0005-0000-0000-0000919C0000}"/>
    <cellStyle name="注释 2 3 3 3 2 2 2" xfId="20384" xr:uid="{00000000-0005-0000-0000-0000929C0000}"/>
    <cellStyle name="注释 2 3 3 3 2 2 2 2" xfId="40896" xr:uid="{00000000-0005-0000-0000-0000939C0000}"/>
    <cellStyle name="注释 2 3 3 3 2 2 3" xfId="30659" xr:uid="{00000000-0005-0000-0000-0000949C0000}"/>
    <cellStyle name="注释 2 3 3 3 2 3" xfId="16289" xr:uid="{00000000-0005-0000-0000-0000959C0000}"/>
    <cellStyle name="注释 2 3 3 3 2 3 2" xfId="36801" xr:uid="{00000000-0005-0000-0000-0000969C0000}"/>
    <cellStyle name="注释 2 3 3 3 2 4" xfId="26564" xr:uid="{00000000-0005-0000-0000-0000979C0000}"/>
    <cellStyle name="注释 2 3 3 3 3" xfId="4014" xr:uid="{00000000-0005-0000-0000-0000989C0000}"/>
    <cellStyle name="注释 2 3 3 3 3 2" xfId="14255" xr:uid="{00000000-0005-0000-0000-0000999C0000}"/>
    <cellStyle name="注释 2 3 3 3 3 2 2" xfId="34767" xr:uid="{00000000-0005-0000-0000-00009A9C0000}"/>
    <cellStyle name="注释 2 3 3 3 3 3" xfId="24530" xr:uid="{00000000-0005-0000-0000-00009B9C0000}"/>
    <cellStyle name="注释 2 3 3 3 4" xfId="8086" xr:uid="{00000000-0005-0000-0000-00009C9C0000}"/>
    <cellStyle name="注释 2 3 3 3 4 2" xfId="18326" xr:uid="{00000000-0005-0000-0000-00009D9C0000}"/>
    <cellStyle name="注释 2 3 3 3 4 2 2" xfId="38838" xr:uid="{00000000-0005-0000-0000-00009E9C0000}"/>
    <cellStyle name="注释 2 3 3 3 4 3" xfId="28601" xr:uid="{00000000-0005-0000-0000-00009F9C0000}"/>
    <cellStyle name="注释 2 3 3 3 5" xfId="11625" xr:uid="{00000000-0005-0000-0000-0000A09C0000}"/>
    <cellStyle name="注释 2 3 3 3 5 2" xfId="32137" xr:uid="{00000000-0005-0000-0000-0000A19C0000}"/>
    <cellStyle name="注释 2 3 3 3 6" xfId="21900" xr:uid="{00000000-0005-0000-0000-0000A29C0000}"/>
    <cellStyle name="注释 2 3 3 4" xfId="4775" xr:uid="{00000000-0005-0000-0000-0000A39C0000}"/>
    <cellStyle name="注释 2 3 3 4 2" xfId="8870" xr:uid="{00000000-0005-0000-0000-0000A49C0000}"/>
    <cellStyle name="注释 2 3 3 4 2 2" xfId="19110" xr:uid="{00000000-0005-0000-0000-0000A59C0000}"/>
    <cellStyle name="注释 2 3 3 4 2 2 2" xfId="39622" xr:uid="{00000000-0005-0000-0000-0000A69C0000}"/>
    <cellStyle name="注释 2 3 3 4 2 3" xfId="29385" xr:uid="{00000000-0005-0000-0000-0000A79C0000}"/>
    <cellStyle name="注释 2 3 3 4 3" xfId="15015" xr:uid="{00000000-0005-0000-0000-0000A89C0000}"/>
    <cellStyle name="注释 2 3 3 4 3 2" xfId="35527" xr:uid="{00000000-0005-0000-0000-0000A99C0000}"/>
    <cellStyle name="注释 2 3 3 4 4" xfId="25290" xr:uid="{00000000-0005-0000-0000-0000AA9C0000}"/>
    <cellStyle name="注释 2 3 3 5" xfId="2740" xr:uid="{00000000-0005-0000-0000-0000AB9C0000}"/>
    <cellStyle name="注释 2 3 3 5 2" xfId="12981" xr:uid="{00000000-0005-0000-0000-0000AC9C0000}"/>
    <cellStyle name="注释 2 3 3 5 2 2" xfId="33493" xr:uid="{00000000-0005-0000-0000-0000AD9C0000}"/>
    <cellStyle name="注释 2 3 3 5 3" xfId="23256" xr:uid="{00000000-0005-0000-0000-0000AE9C0000}"/>
    <cellStyle name="注释 2 3 3 6" xfId="6812" xr:uid="{00000000-0005-0000-0000-0000AF9C0000}"/>
    <cellStyle name="注释 2 3 3 6 2" xfId="17052" xr:uid="{00000000-0005-0000-0000-0000B09C0000}"/>
    <cellStyle name="注释 2 3 3 6 2 2" xfId="37564" xr:uid="{00000000-0005-0000-0000-0000B19C0000}"/>
    <cellStyle name="注释 2 3 3 6 3" xfId="27327" xr:uid="{00000000-0005-0000-0000-0000B29C0000}"/>
    <cellStyle name="注释 2 3 3 7" xfId="10947" xr:uid="{00000000-0005-0000-0000-0000B39C0000}"/>
    <cellStyle name="注释 2 3 3 7 2" xfId="31459" xr:uid="{00000000-0005-0000-0000-0000B49C0000}"/>
    <cellStyle name="注释 2 3 3 8" xfId="21221" xr:uid="{00000000-0005-0000-0000-0000B59C0000}"/>
    <cellStyle name="注释 2 3 4" xfId="1678" xr:uid="{00000000-0005-0000-0000-0000B69C0000}"/>
    <cellStyle name="注释 2 3 4 2" xfId="5132" xr:uid="{00000000-0005-0000-0000-0000B79C0000}"/>
    <cellStyle name="注释 2 3 4 2 2" xfId="9227" xr:uid="{00000000-0005-0000-0000-0000B89C0000}"/>
    <cellStyle name="注释 2 3 4 2 2 2" xfId="19467" xr:uid="{00000000-0005-0000-0000-0000B99C0000}"/>
    <cellStyle name="注释 2 3 4 2 2 2 2" xfId="39979" xr:uid="{00000000-0005-0000-0000-0000BA9C0000}"/>
    <cellStyle name="注释 2 3 4 2 2 3" xfId="29742" xr:uid="{00000000-0005-0000-0000-0000BB9C0000}"/>
    <cellStyle name="注释 2 3 4 2 3" xfId="15372" xr:uid="{00000000-0005-0000-0000-0000BC9C0000}"/>
    <cellStyle name="注释 2 3 4 2 3 2" xfId="35884" xr:uid="{00000000-0005-0000-0000-0000BD9C0000}"/>
    <cellStyle name="注释 2 3 4 2 4" xfId="25647" xr:uid="{00000000-0005-0000-0000-0000BE9C0000}"/>
    <cellStyle name="注释 2 3 4 3" xfId="3097" xr:uid="{00000000-0005-0000-0000-0000BF9C0000}"/>
    <cellStyle name="注释 2 3 4 3 2" xfId="13338" xr:uid="{00000000-0005-0000-0000-0000C09C0000}"/>
    <cellStyle name="注释 2 3 4 3 2 2" xfId="33850" xr:uid="{00000000-0005-0000-0000-0000C19C0000}"/>
    <cellStyle name="注释 2 3 4 3 3" xfId="23613" xr:uid="{00000000-0005-0000-0000-0000C29C0000}"/>
    <cellStyle name="注释 2 3 4 4" xfId="7169" xr:uid="{00000000-0005-0000-0000-0000C39C0000}"/>
    <cellStyle name="注释 2 3 4 4 2" xfId="17409" xr:uid="{00000000-0005-0000-0000-0000C49C0000}"/>
    <cellStyle name="注释 2 3 4 4 2 2" xfId="37921" xr:uid="{00000000-0005-0000-0000-0000C59C0000}"/>
    <cellStyle name="注释 2 3 4 4 3" xfId="27684" xr:uid="{00000000-0005-0000-0000-0000C69C0000}"/>
    <cellStyle name="注释 2 3 4 5" xfId="11964" xr:uid="{00000000-0005-0000-0000-0000C79C0000}"/>
    <cellStyle name="注释 2 3 4 5 2" xfId="32476" xr:uid="{00000000-0005-0000-0000-0000C89C0000}"/>
    <cellStyle name="注释 2 3 4 6" xfId="22239" xr:uid="{00000000-0005-0000-0000-0000C99C0000}"/>
    <cellStyle name="注释 2 3 5" xfId="956" xr:uid="{00000000-0005-0000-0000-0000CA9C0000}"/>
    <cellStyle name="注释 2 3 5 2" xfId="6137" xr:uid="{00000000-0005-0000-0000-0000CB9C0000}"/>
    <cellStyle name="注释 2 3 5 2 2" xfId="10232" xr:uid="{00000000-0005-0000-0000-0000CC9C0000}"/>
    <cellStyle name="注释 2 3 5 2 2 2" xfId="20472" xr:uid="{00000000-0005-0000-0000-0000CD9C0000}"/>
    <cellStyle name="注释 2 3 5 2 2 2 2" xfId="40984" xr:uid="{00000000-0005-0000-0000-0000CE9C0000}"/>
    <cellStyle name="注释 2 3 5 2 2 3" xfId="30747" xr:uid="{00000000-0005-0000-0000-0000CF9C0000}"/>
    <cellStyle name="注释 2 3 5 2 3" xfId="16377" xr:uid="{00000000-0005-0000-0000-0000D09C0000}"/>
    <cellStyle name="注释 2 3 5 2 3 2" xfId="36889" xr:uid="{00000000-0005-0000-0000-0000D19C0000}"/>
    <cellStyle name="注释 2 3 5 2 4" xfId="26652" xr:uid="{00000000-0005-0000-0000-0000D29C0000}"/>
    <cellStyle name="注释 2 3 5 3" xfId="4102" xr:uid="{00000000-0005-0000-0000-0000D39C0000}"/>
    <cellStyle name="注释 2 3 5 3 2" xfId="14343" xr:uid="{00000000-0005-0000-0000-0000D49C0000}"/>
    <cellStyle name="注释 2 3 5 3 2 2" xfId="34855" xr:uid="{00000000-0005-0000-0000-0000D59C0000}"/>
    <cellStyle name="注释 2 3 5 3 3" xfId="24618" xr:uid="{00000000-0005-0000-0000-0000D69C0000}"/>
    <cellStyle name="注释 2 3 5 4" xfId="8174" xr:uid="{00000000-0005-0000-0000-0000D79C0000}"/>
    <cellStyle name="注释 2 3 5 4 2" xfId="18414" xr:uid="{00000000-0005-0000-0000-0000D89C0000}"/>
    <cellStyle name="注释 2 3 5 4 2 2" xfId="38926" xr:uid="{00000000-0005-0000-0000-0000D99C0000}"/>
    <cellStyle name="注释 2 3 5 4 3" xfId="28689" xr:uid="{00000000-0005-0000-0000-0000DA9C0000}"/>
    <cellStyle name="注释 2 3 5 5" xfId="11286" xr:uid="{00000000-0005-0000-0000-0000DB9C0000}"/>
    <cellStyle name="注释 2 3 5 5 2" xfId="31798" xr:uid="{00000000-0005-0000-0000-0000DC9C0000}"/>
    <cellStyle name="注释 2 3 5 6" xfId="21560" xr:uid="{00000000-0005-0000-0000-0000DD9C0000}"/>
    <cellStyle name="注释 2 3 6" xfId="4436" xr:uid="{00000000-0005-0000-0000-0000DE9C0000}"/>
    <cellStyle name="注释 2 3 6 2" xfId="8531" xr:uid="{00000000-0005-0000-0000-0000DF9C0000}"/>
    <cellStyle name="注释 2 3 6 2 2" xfId="18771" xr:uid="{00000000-0005-0000-0000-0000E09C0000}"/>
    <cellStyle name="注释 2 3 6 2 2 2" xfId="39283" xr:uid="{00000000-0005-0000-0000-0000E19C0000}"/>
    <cellStyle name="注释 2 3 6 2 3" xfId="29046" xr:uid="{00000000-0005-0000-0000-0000E29C0000}"/>
    <cellStyle name="注释 2 3 6 3" xfId="14676" xr:uid="{00000000-0005-0000-0000-0000E39C0000}"/>
    <cellStyle name="注释 2 3 6 3 2" xfId="35188" xr:uid="{00000000-0005-0000-0000-0000E49C0000}"/>
    <cellStyle name="注释 2 3 6 4" xfId="24951" xr:uid="{00000000-0005-0000-0000-0000E59C0000}"/>
    <cellStyle name="注释 2 3 7" xfId="2401" xr:uid="{00000000-0005-0000-0000-0000E69C0000}"/>
    <cellStyle name="注释 2 3 7 2" xfId="12642" xr:uid="{00000000-0005-0000-0000-0000E79C0000}"/>
    <cellStyle name="注释 2 3 7 2 2" xfId="33154" xr:uid="{00000000-0005-0000-0000-0000E89C0000}"/>
    <cellStyle name="注释 2 3 7 3" xfId="22917" xr:uid="{00000000-0005-0000-0000-0000E99C0000}"/>
    <cellStyle name="注释 2 3 8" xfId="6473" xr:uid="{00000000-0005-0000-0000-0000EA9C0000}"/>
    <cellStyle name="注释 2 3 8 2" xfId="16713" xr:uid="{00000000-0005-0000-0000-0000EB9C0000}"/>
    <cellStyle name="注释 2 3 8 2 2" xfId="37225" xr:uid="{00000000-0005-0000-0000-0000EC9C0000}"/>
    <cellStyle name="注释 2 3 8 3" xfId="26988" xr:uid="{00000000-0005-0000-0000-0000ED9C0000}"/>
    <cellStyle name="注释 2 3 9" xfId="10664" xr:uid="{00000000-0005-0000-0000-0000EE9C0000}"/>
    <cellStyle name="注释 2 3 9 2" xfId="31176" xr:uid="{00000000-0005-0000-0000-0000EF9C0000}"/>
    <cellStyle name="注释 2 4" xfId="312" xr:uid="{00000000-0005-0000-0000-0000F09C0000}"/>
    <cellStyle name="注释 2 4 2" xfId="692" xr:uid="{00000000-0005-0000-0000-0000F19C0000}"/>
    <cellStyle name="注释 2 4 2 2" xfId="2138" xr:uid="{00000000-0005-0000-0000-0000F29C0000}"/>
    <cellStyle name="注释 2 4 2 2 2" xfId="5630" xr:uid="{00000000-0005-0000-0000-0000F39C0000}"/>
    <cellStyle name="注释 2 4 2 2 2 2" xfId="9725" xr:uid="{00000000-0005-0000-0000-0000F49C0000}"/>
    <cellStyle name="注释 2 4 2 2 2 2 2" xfId="19965" xr:uid="{00000000-0005-0000-0000-0000F59C0000}"/>
    <cellStyle name="注释 2 4 2 2 2 2 2 2" xfId="40477" xr:uid="{00000000-0005-0000-0000-0000F69C0000}"/>
    <cellStyle name="注释 2 4 2 2 2 2 3" xfId="30240" xr:uid="{00000000-0005-0000-0000-0000F79C0000}"/>
    <cellStyle name="注释 2 4 2 2 2 3" xfId="15870" xr:uid="{00000000-0005-0000-0000-0000F89C0000}"/>
    <cellStyle name="注释 2 4 2 2 2 3 2" xfId="36382" xr:uid="{00000000-0005-0000-0000-0000F99C0000}"/>
    <cellStyle name="注释 2 4 2 2 2 4" xfId="26145" xr:uid="{00000000-0005-0000-0000-0000FA9C0000}"/>
    <cellStyle name="注释 2 4 2 2 3" xfId="3595" xr:uid="{00000000-0005-0000-0000-0000FB9C0000}"/>
    <cellStyle name="注释 2 4 2 2 3 2" xfId="13836" xr:uid="{00000000-0005-0000-0000-0000FC9C0000}"/>
    <cellStyle name="注释 2 4 2 2 3 2 2" xfId="34348" xr:uid="{00000000-0005-0000-0000-0000FD9C0000}"/>
    <cellStyle name="注释 2 4 2 2 3 3" xfId="24111" xr:uid="{00000000-0005-0000-0000-0000FE9C0000}"/>
    <cellStyle name="注释 2 4 2 2 4" xfId="7667" xr:uid="{00000000-0005-0000-0000-0000FF9C0000}"/>
    <cellStyle name="注释 2 4 2 2 4 2" xfId="17907" xr:uid="{00000000-0005-0000-0000-0000009D0000}"/>
    <cellStyle name="注释 2 4 2 2 4 2 2" xfId="38419" xr:uid="{00000000-0005-0000-0000-0000019D0000}"/>
    <cellStyle name="注释 2 4 2 2 4 3" xfId="28182" xr:uid="{00000000-0005-0000-0000-0000029D0000}"/>
    <cellStyle name="注释 2 4 2 2 5" xfId="12424" xr:uid="{00000000-0005-0000-0000-0000039D0000}"/>
    <cellStyle name="注释 2 4 2 2 5 2" xfId="32936" xr:uid="{00000000-0005-0000-0000-0000049D0000}"/>
    <cellStyle name="注释 2 4 2 2 6" xfId="22699" xr:uid="{00000000-0005-0000-0000-0000059D0000}"/>
    <cellStyle name="注释 2 4 2 3" xfId="1458" xr:uid="{00000000-0005-0000-0000-0000069D0000}"/>
    <cellStyle name="注释 2 4 2 3 2" xfId="5398" xr:uid="{00000000-0005-0000-0000-0000079D0000}"/>
    <cellStyle name="注释 2 4 2 3 2 2" xfId="9493" xr:uid="{00000000-0005-0000-0000-0000089D0000}"/>
    <cellStyle name="注释 2 4 2 3 2 2 2" xfId="19733" xr:uid="{00000000-0005-0000-0000-0000099D0000}"/>
    <cellStyle name="注释 2 4 2 3 2 2 2 2" xfId="40245" xr:uid="{00000000-0005-0000-0000-00000A9D0000}"/>
    <cellStyle name="注释 2 4 2 3 2 2 3" xfId="30008" xr:uid="{00000000-0005-0000-0000-00000B9D0000}"/>
    <cellStyle name="注释 2 4 2 3 2 3" xfId="15638" xr:uid="{00000000-0005-0000-0000-00000C9D0000}"/>
    <cellStyle name="注释 2 4 2 3 2 3 2" xfId="36150" xr:uid="{00000000-0005-0000-0000-00000D9D0000}"/>
    <cellStyle name="注释 2 4 2 3 2 4" xfId="25913" xr:uid="{00000000-0005-0000-0000-00000E9D0000}"/>
    <cellStyle name="注释 2 4 2 3 3" xfId="3363" xr:uid="{00000000-0005-0000-0000-00000F9D0000}"/>
    <cellStyle name="注释 2 4 2 3 3 2" xfId="13604" xr:uid="{00000000-0005-0000-0000-0000109D0000}"/>
    <cellStyle name="注释 2 4 2 3 3 2 2" xfId="34116" xr:uid="{00000000-0005-0000-0000-0000119D0000}"/>
    <cellStyle name="注释 2 4 2 3 3 3" xfId="23879" xr:uid="{00000000-0005-0000-0000-0000129D0000}"/>
    <cellStyle name="注释 2 4 2 3 4" xfId="7435" xr:uid="{00000000-0005-0000-0000-0000139D0000}"/>
    <cellStyle name="注释 2 4 2 3 4 2" xfId="17675" xr:uid="{00000000-0005-0000-0000-0000149D0000}"/>
    <cellStyle name="注释 2 4 2 3 4 2 2" xfId="38187" xr:uid="{00000000-0005-0000-0000-0000159D0000}"/>
    <cellStyle name="注释 2 4 2 3 4 3" xfId="27950" xr:uid="{00000000-0005-0000-0000-0000169D0000}"/>
    <cellStyle name="注释 2 4 2 3 5" xfId="11746" xr:uid="{00000000-0005-0000-0000-0000179D0000}"/>
    <cellStyle name="注释 2 4 2 3 5 2" xfId="32258" xr:uid="{00000000-0005-0000-0000-0000189D0000}"/>
    <cellStyle name="注释 2 4 2 3 6" xfId="22021" xr:uid="{00000000-0005-0000-0000-0000199D0000}"/>
    <cellStyle name="注释 2 4 2 4" xfId="4896" xr:uid="{00000000-0005-0000-0000-00001A9D0000}"/>
    <cellStyle name="注释 2 4 2 4 2" xfId="8991" xr:uid="{00000000-0005-0000-0000-00001B9D0000}"/>
    <cellStyle name="注释 2 4 2 4 2 2" xfId="19231" xr:uid="{00000000-0005-0000-0000-00001C9D0000}"/>
    <cellStyle name="注释 2 4 2 4 2 2 2" xfId="39743" xr:uid="{00000000-0005-0000-0000-00001D9D0000}"/>
    <cellStyle name="注释 2 4 2 4 2 3" xfId="29506" xr:uid="{00000000-0005-0000-0000-00001E9D0000}"/>
    <cellStyle name="注释 2 4 2 4 3" xfId="15136" xr:uid="{00000000-0005-0000-0000-00001F9D0000}"/>
    <cellStyle name="注释 2 4 2 4 3 2" xfId="35648" xr:uid="{00000000-0005-0000-0000-0000209D0000}"/>
    <cellStyle name="注释 2 4 2 4 4" xfId="25411" xr:uid="{00000000-0005-0000-0000-0000219D0000}"/>
    <cellStyle name="注释 2 4 2 5" xfId="2861" xr:uid="{00000000-0005-0000-0000-0000229D0000}"/>
    <cellStyle name="注释 2 4 2 5 2" xfId="13102" xr:uid="{00000000-0005-0000-0000-0000239D0000}"/>
    <cellStyle name="注释 2 4 2 5 2 2" xfId="33614" xr:uid="{00000000-0005-0000-0000-0000249D0000}"/>
    <cellStyle name="注释 2 4 2 5 3" xfId="23377" xr:uid="{00000000-0005-0000-0000-0000259D0000}"/>
    <cellStyle name="注释 2 4 2 6" xfId="6933" xr:uid="{00000000-0005-0000-0000-0000269D0000}"/>
    <cellStyle name="注释 2 4 2 6 2" xfId="17173" xr:uid="{00000000-0005-0000-0000-0000279D0000}"/>
    <cellStyle name="注释 2 4 2 6 2 2" xfId="37685" xr:uid="{00000000-0005-0000-0000-0000289D0000}"/>
    <cellStyle name="注释 2 4 2 6 3" xfId="27448" xr:uid="{00000000-0005-0000-0000-0000299D0000}"/>
    <cellStyle name="注释 2 4 2 7" xfId="11068" xr:uid="{00000000-0005-0000-0000-00002A9D0000}"/>
    <cellStyle name="注释 2 4 2 7 2" xfId="31580" xr:uid="{00000000-0005-0000-0000-00002B9D0000}"/>
    <cellStyle name="注释 2 4 2 8" xfId="21342" xr:uid="{00000000-0005-0000-0000-00002C9D0000}"/>
    <cellStyle name="注释 2 4 3" xfId="1799" xr:uid="{00000000-0005-0000-0000-00002D9D0000}"/>
    <cellStyle name="注释 2 4 3 2" xfId="5253" xr:uid="{00000000-0005-0000-0000-00002E9D0000}"/>
    <cellStyle name="注释 2 4 3 2 2" xfId="9348" xr:uid="{00000000-0005-0000-0000-00002F9D0000}"/>
    <cellStyle name="注释 2 4 3 2 2 2" xfId="19588" xr:uid="{00000000-0005-0000-0000-0000309D0000}"/>
    <cellStyle name="注释 2 4 3 2 2 2 2" xfId="40100" xr:uid="{00000000-0005-0000-0000-0000319D0000}"/>
    <cellStyle name="注释 2 4 3 2 2 3" xfId="29863" xr:uid="{00000000-0005-0000-0000-0000329D0000}"/>
    <cellStyle name="注释 2 4 3 2 3" xfId="15493" xr:uid="{00000000-0005-0000-0000-0000339D0000}"/>
    <cellStyle name="注释 2 4 3 2 3 2" xfId="36005" xr:uid="{00000000-0005-0000-0000-0000349D0000}"/>
    <cellStyle name="注释 2 4 3 2 4" xfId="25768" xr:uid="{00000000-0005-0000-0000-0000359D0000}"/>
    <cellStyle name="注释 2 4 3 3" xfId="3218" xr:uid="{00000000-0005-0000-0000-0000369D0000}"/>
    <cellStyle name="注释 2 4 3 3 2" xfId="13459" xr:uid="{00000000-0005-0000-0000-0000379D0000}"/>
    <cellStyle name="注释 2 4 3 3 2 2" xfId="33971" xr:uid="{00000000-0005-0000-0000-0000389D0000}"/>
    <cellStyle name="注释 2 4 3 3 3" xfId="23734" xr:uid="{00000000-0005-0000-0000-0000399D0000}"/>
    <cellStyle name="注释 2 4 3 4" xfId="7290" xr:uid="{00000000-0005-0000-0000-00003A9D0000}"/>
    <cellStyle name="注释 2 4 3 4 2" xfId="17530" xr:uid="{00000000-0005-0000-0000-00003B9D0000}"/>
    <cellStyle name="注释 2 4 3 4 2 2" xfId="38042" xr:uid="{00000000-0005-0000-0000-00003C9D0000}"/>
    <cellStyle name="注释 2 4 3 4 3" xfId="27805" xr:uid="{00000000-0005-0000-0000-00003D9D0000}"/>
    <cellStyle name="注释 2 4 3 5" xfId="12085" xr:uid="{00000000-0005-0000-0000-00003E9D0000}"/>
    <cellStyle name="注释 2 4 3 5 2" xfId="32597" xr:uid="{00000000-0005-0000-0000-00003F9D0000}"/>
    <cellStyle name="注释 2 4 3 6" xfId="22360" xr:uid="{00000000-0005-0000-0000-0000409D0000}"/>
    <cellStyle name="注释 2 4 4" xfId="1077" xr:uid="{00000000-0005-0000-0000-0000419D0000}"/>
    <cellStyle name="注释 2 4 4 2" xfId="5937" xr:uid="{00000000-0005-0000-0000-0000429D0000}"/>
    <cellStyle name="注释 2 4 4 2 2" xfId="10032" xr:uid="{00000000-0005-0000-0000-0000439D0000}"/>
    <cellStyle name="注释 2 4 4 2 2 2" xfId="20272" xr:uid="{00000000-0005-0000-0000-0000449D0000}"/>
    <cellStyle name="注释 2 4 4 2 2 2 2" xfId="40784" xr:uid="{00000000-0005-0000-0000-0000459D0000}"/>
    <cellStyle name="注释 2 4 4 2 2 3" xfId="30547" xr:uid="{00000000-0005-0000-0000-0000469D0000}"/>
    <cellStyle name="注释 2 4 4 2 3" xfId="16177" xr:uid="{00000000-0005-0000-0000-0000479D0000}"/>
    <cellStyle name="注释 2 4 4 2 3 2" xfId="36689" xr:uid="{00000000-0005-0000-0000-0000489D0000}"/>
    <cellStyle name="注释 2 4 4 2 4" xfId="26452" xr:uid="{00000000-0005-0000-0000-0000499D0000}"/>
    <cellStyle name="注释 2 4 4 3" xfId="3902" xr:uid="{00000000-0005-0000-0000-00004A9D0000}"/>
    <cellStyle name="注释 2 4 4 3 2" xfId="14143" xr:uid="{00000000-0005-0000-0000-00004B9D0000}"/>
    <cellStyle name="注释 2 4 4 3 2 2" xfId="34655" xr:uid="{00000000-0005-0000-0000-00004C9D0000}"/>
    <cellStyle name="注释 2 4 4 3 3" xfId="24418" xr:uid="{00000000-0005-0000-0000-00004D9D0000}"/>
    <cellStyle name="注释 2 4 4 4" xfId="7974" xr:uid="{00000000-0005-0000-0000-00004E9D0000}"/>
    <cellStyle name="注释 2 4 4 4 2" xfId="18214" xr:uid="{00000000-0005-0000-0000-00004F9D0000}"/>
    <cellStyle name="注释 2 4 4 4 2 2" xfId="38726" xr:uid="{00000000-0005-0000-0000-0000509D0000}"/>
    <cellStyle name="注释 2 4 4 4 3" xfId="28489" xr:uid="{00000000-0005-0000-0000-0000519D0000}"/>
    <cellStyle name="注释 2 4 4 5" xfId="11407" xr:uid="{00000000-0005-0000-0000-0000529D0000}"/>
    <cellStyle name="注释 2 4 4 5 2" xfId="31919" xr:uid="{00000000-0005-0000-0000-0000539D0000}"/>
    <cellStyle name="注释 2 4 4 6" xfId="21681" xr:uid="{00000000-0005-0000-0000-0000549D0000}"/>
    <cellStyle name="注释 2 4 5" xfId="4557" xr:uid="{00000000-0005-0000-0000-0000559D0000}"/>
    <cellStyle name="注释 2 4 5 2" xfId="8652" xr:uid="{00000000-0005-0000-0000-0000569D0000}"/>
    <cellStyle name="注释 2 4 5 2 2" xfId="18892" xr:uid="{00000000-0005-0000-0000-0000579D0000}"/>
    <cellStyle name="注释 2 4 5 2 2 2" xfId="39404" xr:uid="{00000000-0005-0000-0000-0000589D0000}"/>
    <cellStyle name="注释 2 4 5 2 3" xfId="29167" xr:uid="{00000000-0005-0000-0000-0000599D0000}"/>
    <cellStyle name="注释 2 4 5 3" xfId="14797" xr:uid="{00000000-0005-0000-0000-00005A9D0000}"/>
    <cellStyle name="注释 2 4 5 3 2" xfId="35309" xr:uid="{00000000-0005-0000-0000-00005B9D0000}"/>
    <cellStyle name="注释 2 4 5 4" xfId="25072" xr:uid="{00000000-0005-0000-0000-00005C9D0000}"/>
    <cellStyle name="注释 2 4 6" xfId="2522" xr:uid="{00000000-0005-0000-0000-00005D9D0000}"/>
    <cellStyle name="注释 2 4 6 2" xfId="12763" xr:uid="{00000000-0005-0000-0000-00005E9D0000}"/>
    <cellStyle name="注释 2 4 6 2 2" xfId="33275" xr:uid="{00000000-0005-0000-0000-00005F9D0000}"/>
    <cellStyle name="注释 2 4 6 3" xfId="23038" xr:uid="{00000000-0005-0000-0000-0000609D0000}"/>
    <cellStyle name="注释 2 4 7" xfId="6594" xr:uid="{00000000-0005-0000-0000-0000619D0000}"/>
    <cellStyle name="注释 2 4 7 2" xfId="16834" xr:uid="{00000000-0005-0000-0000-0000629D0000}"/>
    <cellStyle name="注释 2 4 7 2 2" xfId="37346" xr:uid="{00000000-0005-0000-0000-0000639D0000}"/>
    <cellStyle name="注释 2 4 7 3" xfId="27109" xr:uid="{00000000-0005-0000-0000-0000649D0000}"/>
    <cellStyle name="注释 2 4 8" xfId="10777" xr:uid="{00000000-0005-0000-0000-0000659D0000}"/>
    <cellStyle name="注释 2 4 8 2" xfId="31289" xr:uid="{00000000-0005-0000-0000-0000669D0000}"/>
    <cellStyle name="注释 2 4 9" xfId="21051" xr:uid="{00000000-0005-0000-0000-0000679D0000}"/>
    <cellStyle name="注释 2 5" xfId="256" xr:uid="{00000000-0005-0000-0000-0000689D0000}"/>
    <cellStyle name="注释 2 5 2" xfId="632" xr:uid="{00000000-0005-0000-0000-0000699D0000}"/>
    <cellStyle name="注释 2 5 2 2" xfId="2078" xr:uid="{00000000-0005-0000-0000-00006A9D0000}"/>
    <cellStyle name="注释 2 5 2 2 2" xfId="5570" xr:uid="{00000000-0005-0000-0000-00006B9D0000}"/>
    <cellStyle name="注释 2 5 2 2 2 2" xfId="9665" xr:uid="{00000000-0005-0000-0000-00006C9D0000}"/>
    <cellStyle name="注释 2 5 2 2 2 2 2" xfId="19905" xr:uid="{00000000-0005-0000-0000-00006D9D0000}"/>
    <cellStyle name="注释 2 5 2 2 2 2 2 2" xfId="40417" xr:uid="{00000000-0005-0000-0000-00006E9D0000}"/>
    <cellStyle name="注释 2 5 2 2 2 2 3" xfId="30180" xr:uid="{00000000-0005-0000-0000-00006F9D0000}"/>
    <cellStyle name="注释 2 5 2 2 2 3" xfId="15810" xr:uid="{00000000-0005-0000-0000-0000709D0000}"/>
    <cellStyle name="注释 2 5 2 2 2 3 2" xfId="36322" xr:uid="{00000000-0005-0000-0000-0000719D0000}"/>
    <cellStyle name="注释 2 5 2 2 2 4" xfId="26085" xr:uid="{00000000-0005-0000-0000-0000729D0000}"/>
    <cellStyle name="注释 2 5 2 2 3" xfId="3535" xr:uid="{00000000-0005-0000-0000-0000739D0000}"/>
    <cellStyle name="注释 2 5 2 2 3 2" xfId="13776" xr:uid="{00000000-0005-0000-0000-0000749D0000}"/>
    <cellStyle name="注释 2 5 2 2 3 2 2" xfId="34288" xr:uid="{00000000-0005-0000-0000-0000759D0000}"/>
    <cellStyle name="注释 2 5 2 2 3 3" xfId="24051" xr:uid="{00000000-0005-0000-0000-0000769D0000}"/>
    <cellStyle name="注释 2 5 2 2 4" xfId="7607" xr:uid="{00000000-0005-0000-0000-0000779D0000}"/>
    <cellStyle name="注释 2 5 2 2 4 2" xfId="17847" xr:uid="{00000000-0005-0000-0000-0000789D0000}"/>
    <cellStyle name="注释 2 5 2 2 4 2 2" xfId="38359" xr:uid="{00000000-0005-0000-0000-0000799D0000}"/>
    <cellStyle name="注释 2 5 2 2 4 3" xfId="28122" xr:uid="{00000000-0005-0000-0000-00007A9D0000}"/>
    <cellStyle name="注释 2 5 2 2 5" xfId="12364" xr:uid="{00000000-0005-0000-0000-00007B9D0000}"/>
    <cellStyle name="注释 2 5 2 2 5 2" xfId="32876" xr:uid="{00000000-0005-0000-0000-00007C9D0000}"/>
    <cellStyle name="注释 2 5 2 2 6" xfId="22639" xr:uid="{00000000-0005-0000-0000-00007D9D0000}"/>
    <cellStyle name="注释 2 5 2 3" xfId="1398" xr:uid="{00000000-0005-0000-0000-00007E9D0000}"/>
    <cellStyle name="注释 2 5 2 3 2" xfId="6121" xr:uid="{00000000-0005-0000-0000-00007F9D0000}"/>
    <cellStyle name="注释 2 5 2 3 2 2" xfId="10216" xr:uid="{00000000-0005-0000-0000-0000809D0000}"/>
    <cellStyle name="注释 2 5 2 3 2 2 2" xfId="20456" xr:uid="{00000000-0005-0000-0000-0000819D0000}"/>
    <cellStyle name="注释 2 5 2 3 2 2 2 2" xfId="40968" xr:uid="{00000000-0005-0000-0000-0000829D0000}"/>
    <cellStyle name="注释 2 5 2 3 2 2 3" xfId="30731" xr:uid="{00000000-0005-0000-0000-0000839D0000}"/>
    <cellStyle name="注释 2 5 2 3 2 3" xfId="16361" xr:uid="{00000000-0005-0000-0000-0000849D0000}"/>
    <cellStyle name="注释 2 5 2 3 2 3 2" xfId="36873" xr:uid="{00000000-0005-0000-0000-0000859D0000}"/>
    <cellStyle name="注释 2 5 2 3 2 4" xfId="26636" xr:uid="{00000000-0005-0000-0000-0000869D0000}"/>
    <cellStyle name="注释 2 5 2 3 3" xfId="4086" xr:uid="{00000000-0005-0000-0000-0000879D0000}"/>
    <cellStyle name="注释 2 5 2 3 3 2" xfId="14327" xr:uid="{00000000-0005-0000-0000-0000889D0000}"/>
    <cellStyle name="注释 2 5 2 3 3 2 2" xfId="34839" xr:uid="{00000000-0005-0000-0000-0000899D0000}"/>
    <cellStyle name="注释 2 5 2 3 3 3" xfId="24602" xr:uid="{00000000-0005-0000-0000-00008A9D0000}"/>
    <cellStyle name="注释 2 5 2 3 4" xfId="8158" xr:uid="{00000000-0005-0000-0000-00008B9D0000}"/>
    <cellStyle name="注释 2 5 2 3 4 2" xfId="18398" xr:uid="{00000000-0005-0000-0000-00008C9D0000}"/>
    <cellStyle name="注释 2 5 2 3 4 2 2" xfId="38910" xr:uid="{00000000-0005-0000-0000-00008D9D0000}"/>
    <cellStyle name="注释 2 5 2 3 4 3" xfId="28673" xr:uid="{00000000-0005-0000-0000-00008E9D0000}"/>
    <cellStyle name="注释 2 5 2 3 5" xfId="11686" xr:uid="{00000000-0005-0000-0000-00008F9D0000}"/>
    <cellStyle name="注释 2 5 2 3 5 2" xfId="32198" xr:uid="{00000000-0005-0000-0000-0000909D0000}"/>
    <cellStyle name="注释 2 5 2 3 6" xfId="21961" xr:uid="{00000000-0005-0000-0000-0000919D0000}"/>
    <cellStyle name="注释 2 5 2 4" xfId="4836" xr:uid="{00000000-0005-0000-0000-0000929D0000}"/>
    <cellStyle name="注释 2 5 2 4 2" xfId="8931" xr:uid="{00000000-0005-0000-0000-0000939D0000}"/>
    <cellStyle name="注释 2 5 2 4 2 2" xfId="19171" xr:uid="{00000000-0005-0000-0000-0000949D0000}"/>
    <cellStyle name="注释 2 5 2 4 2 2 2" xfId="39683" xr:uid="{00000000-0005-0000-0000-0000959D0000}"/>
    <cellStyle name="注释 2 5 2 4 2 3" xfId="29446" xr:uid="{00000000-0005-0000-0000-0000969D0000}"/>
    <cellStyle name="注释 2 5 2 4 3" xfId="15076" xr:uid="{00000000-0005-0000-0000-0000979D0000}"/>
    <cellStyle name="注释 2 5 2 4 3 2" xfId="35588" xr:uid="{00000000-0005-0000-0000-0000989D0000}"/>
    <cellStyle name="注释 2 5 2 4 4" xfId="25351" xr:uid="{00000000-0005-0000-0000-0000999D0000}"/>
    <cellStyle name="注释 2 5 2 5" xfId="2801" xr:uid="{00000000-0005-0000-0000-00009A9D0000}"/>
    <cellStyle name="注释 2 5 2 5 2" xfId="13042" xr:uid="{00000000-0005-0000-0000-00009B9D0000}"/>
    <cellStyle name="注释 2 5 2 5 2 2" xfId="33554" xr:uid="{00000000-0005-0000-0000-00009C9D0000}"/>
    <cellStyle name="注释 2 5 2 5 3" xfId="23317" xr:uid="{00000000-0005-0000-0000-00009D9D0000}"/>
    <cellStyle name="注释 2 5 2 6" xfId="6873" xr:uid="{00000000-0005-0000-0000-00009E9D0000}"/>
    <cellStyle name="注释 2 5 2 6 2" xfId="17113" xr:uid="{00000000-0005-0000-0000-00009F9D0000}"/>
    <cellStyle name="注释 2 5 2 6 2 2" xfId="37625" xr:uid="{00000000-0005-0000-0000-0000A09D0000}"/>
    <cellStyle name="注释 2 5 2 6 3" xfId="27388" xr:uid="{00000000-0005-0000-0000-0000A19D0000}"/>
    <cellStyle name="注释 2 5 2 7" xfId="11008" xr:uid="{00000000-0005-0000-0000-0000A29D0000}"/>
    <cellStyle name="注释 2 5 2 7 2" xfId="31520" xr:uid="{00000000-0005-0000-0000-0000A39D0000}"/>
    <cellStyle name="注释 2 5 2 8" xfId="21282" xr:uid="{00000000-0005-0000-0000-0000A49D0000}"/>
    <cellStyle name="注释 2 5 3" xfId="1739" xr:uid="{00000000-0005-0000-0000-0000A59D0000}"/>
    <cellStyle name="注释 2 5 3 2" xfId="5193" xr:uid="{00000000-0005-0000-0000-0000A69D0000}"/>
    <cellStyle name="注释 2 5 3 2 2" xfId="9288" xr:uid="{00000000-0005-0000-0000-0000A79D0000}"/>
    <cellStyle name="注释 2 5 3 2 2 2" xfId="19528" xr:uid="{00000000-0005-0000-0000-0000A89D0000}"/>
    <cellStyle name="注释 2 5 3 2 2 2 2" xfId="40040" xr:uid="{00000000-0005-0000-0000-0000A99D0000}"/>
    <cellStyle name="注释 2 5 3 2 2 3" xfId="29803" xr:uid="{00000000-0005-0000-0000-0000AA9D0000}"/>
    <cellStyle name="注释 2 5 3 2 3" xfId="15433" xr:uid="{00000000-0005-0000-0000-0000AB9D0000}"/>
    <cellStyle name="注释 2 5 3 2 3 2" xfId="35945" xr:uid="{00000000-0005-0000-0000-0000AC9D0000}"/>
    <cellStyle name="注释 2 5 3 2 4" xfId="25708" xr:uid="{00000000-0005-0000-0000-0000AD9D0000}"/>
    <cellStyle name="注释 2 5 3 3" xfId="3158" xr:uid="{00000000-0005-0000-0000-0000AE9D0000}"/>
    <cellStyle name="注释 2 5 3 3 2" xfId="13399" xr:uid="{00000000-0005-0000-0000-0000AF9D0000}"/>
    <cellStyle name="注释 2 5 3 3 2 2" xfId="33911" xr:uid="{00000000-0005-0000-0000-0000B09D0000}"/>
    <cellStyle name="注释 2 5 3 3 3" xfId="23674" xr:uid="{00000000-0005-0000-0000-0000B19D0000}"/>
    <cellStyle name="注释 2 5 3 4" xfId="7230" xr:uid="{00000000-0005-0000-0000-0000B29D0000}"/>
    <cellStyle name="注释 2 5 3 4 2" xfId="17470" xr:uid="{00000000-0005-0000-0000-0000B39D0000}"/>
    <cellStyle name="注释 2 5 3 4 2 2" xfId="37982" xr:uid="{00000000-0005-0000-0000-0000B49D0000}"/>
    <cellStyle name="注释 2 5 3 4 3" xfId="27745" xr:uid="{00000000-0005-0000-0000-0000B59D0000}"/>
    <cellStyle name="注释 2 5 3 5" xfId="12025" xr:uid="{00000000-0005-0000-0000-0000B69D0000}"/>
    <cellStyle name="注释 2 5 3 5 2" xfId="32537" xr:uid="{00000000-0005-0000-0000-0000B79D0000}"/>
    <cellStyle name="注释 2 5 3 6" xfId="22300" xr:uid="{00000000-0005-0000-0000-0000B89D0000}"/>
    <cellStyle name="注释 2 5 4" xfId="1017" xr:uid="{00000000-0005-0000-0000-0000B99D0000}"/>
    <cellStyle name="注释 2 5 4 2" xfId="5951" xr:uid="{00000000-0005-0000-0000-0000BA9D0000}"/>
    <cellStyle name="注释 2 5 4 2 2" xfId="10046" xr:uid="{00000000-0005-0000-0000-0000BB9D0000}"/>
    <cellStyle name="注释 2 5 4 2 2 2" xfId="20286" xr:uid="{00000000-0005-0000-0000-0000BC9D0000}"/>
    <cellStyle name="注释 2 5 4 2 2 2 2" xfId="40798" xr:uid="{00000000-0005-0000-0000-0000BD9D0000}"/>
    <cellStyle name="注释 2 5 4 2 2 3" xfId="30561" xr:uid="{00000000-0005-0000-0000-0000BE9D0000}"/>
    <cellStyle name="注释 2 5 4 2 3" xfId="16191" xr:uid="{00000000-0005-0000-0000-0000BF9D0000}"/>
    <cellStyle name="注释 2 5 4 2 3 2" xfId="36703" xr:uid="{00000000-0005-0000-0000-0000C09D0000}"/>
    <cellStyle name="注释 2 5 4 2 4" xfId="26466" xr:uid="{00000000-0005-0000-0000-0000C19D0000}"/>
    <cellStyle name="注释 2 5 4 3" xfId="3916" xr:uid="{00000000-0005-0000-0000-0000C29D0000}"/>
    <cellStyle name="注释 2 5 4 3 2" xfId="14157" xr:uid="{00000000-0005-0000-0000-0000C39D0000}"/>
    <cellStyle name="注释 2 5 4 3 2 2" xfId="34669" xr:uid="{00000000-0005-0000-0000-0000C49D0000}"/>
    <cellStyle name="注释 2 5 4 3 3" xfId="24432" xr:uid="{00000000-0005-0000-0000-0000C59D0000}"/>
    <cellStyle name="注释 2 5 4 4" xfId="7988" xr:uid="{00000000-0005-0000-0000-0000C69D0000}"/>
    <cellStyle name="注释 2 5 4 4 2" xfId="18228" xr:uid="{00000000-0005-0000-0000-0000C79D0000}"/>
    <cellStyle name="注释 2 5 4 4 2 2" xfId="38740" xr:uid="{00000000-0005-0000-0000-0000C89D0000}"/>
    <cellStyle name="注释 2 5 4 4 3" xfId="28503" xr:uid="{00000000-0005-0000-0000-0000C99D0000}"/>
    <cellStyle name="注释 2 5 4 5" xfId="11347" xr:uid="{00000000-0005-0000-0000-0000CA9D0000}"/>
    <cellStyle name="注释 2 5 4 5 2" xfId="31859" xr:uid="{00000000-0005-0000-0000-0000CB9D0000}"/>
    <cellStyle name="注释 2 5 4 6" xfId="21621" xr:uid="{00000000-0005-0000-0000-0000CC9D0000}"/>
    <cellStyle name="注释 2 5 5" xfId="4497" xr:uid="{00000000-0005-0000-0000-0000CD9D0000}"/>
    <cellStyle name="注释 2 5 5 2" xfId="8592" xr:uid="{00000000-0005-0000-0000-0000CE9D0000}"/>
    <cellStyle name="注释 2 5 5 2 2" xfId="18832" xr:uid="{00000000-0005-0000-0000-0000CF9D0000}"/>
    <cellStyle name="注释 2 5 5 2 2 2" xfId="39344" xr:uid="{00000000-0005-0000-0000-0000D09D0000}"/>
    <cellStyle name="注释 2 5 5 2 3" xfId="29107" xr:uid="{00000000-0005-0000-0000-0000D19D0000}"/>
    <cellStyle name="注释 2 5 5 3" xfId="14737" xr:uid="{00000000-0005-0000-0000-0000D29D0000}"/>
    <cellStyle name="注释 2 5 5 3 2" xfId="35249" xr:uid="{00000000-0005-0000-0000-0000D39D0000}"/>
    <cellStyle name="注释 2 5 5 4" xfId="25012" xr:uid="{00000000-0005-0000-0000-0000D49D0000}"/>
    <cellStyle name="注释 2 5 6" xfId="2462" xr:uid="{00000000-0005-0000-0000-0000D59D0000}"/>
    <cellStyle name="注释 2 5 6 2" xfId="12703" xr:uid="{00000000-0005-0000-0000-0000D69D0000}"/>
    <cellStyle name="注释 2 5 6 2 2" xfId="33215" xr:uid="{00000000-0005-0000-0000-0000D79D0000}"/>
    <cellStyle name="注释 2 5 6 3" xfId="22978" xr:uid="{00000000-0005-0000-0000-0000D89D0000}"/>
    <cellStyle name="注释 2 5 7" xfId="6534" xr:uid="{00000000-0005-0000-0000-0000D99D0000}"/>
    <cellStyle name="注释 2 5 7 2" xfId="16774" xr:uid="{00000000-0005-0000-0000-0000DA9D0000}"/>
    <cellStyle name="注释 2 5 7 2 2" xfId="37286" xr:uid="{00000000-0005-0000-0000-0000DB9D0000}"/>
    <cellStyle name="注释 2 5 7 3" xfId="27049" xr:uid="{00000000-0005-0000-0000-0000DC9D0000}"/>
    <cellStyle name="注释 2 5 8" xfId="10721" xr:uid="{00000000-0005-0000-0000-0000DD9D0000}"/>
    <cellStyle name="注释 2 5 8 2" xfId="31233" xr:uid="{00000000-0005-0000-0000-0000DE9D0000}"/>
    <cellStyle name="注释 2 5 9" xfId="20995" xr:uid="{00000000-0005-0000-0000-0000DF9D0000}"/>
    <cellStyle name="注释 2 6" xfId="141" xr:uid="{00000000-0005-0000-0000-0000E09D0000}"/>
    <cellStyle name="注释 2 6 2" xfId="813" xr:uid="{00000000-0005-0000-0000-0000E19D0000}"/>
    <cellStyle name="注释 2 6 2 2" xfId="2259" xr:uid="{00000000-0005-0000-0000-0000E29D0000}"/>
    <cellStyle name="注释 2 6 2 2 2" xfId="5751" xr:uid="{00000000-0005-0000-0000-0000E39D0000}"/>
    <cellStyle name="注释 2 6 2 2 2 2" xfId="9846" xr:uid="{00000000-0005-0000-0000-0000E49D0000}"/>
    <cellStyle name="注释 2 6 2 2 2 2 2" xfId="20086" xr:uid="{00000000-0005-0000-0000-0000E59D0000}"/>
    <cellStyle name="注释 2 6 2 2 2 2 2 2" xfId="40598" xr:uid="{00000000-0005-0000-0000-0000E69D0000}"/>
    <cellStyle name="注释 2 6 2 2 2 2 3" xfId="30361" xr:uid="{00000000-0005-0000-0000-0000E79D0000}"/>
    <cellStyle name="注释 2 6 2 2 2 3" xfId="15991" xr:uid="{00000000-0005-0000-0000-0000E89D0000}"/>
    <cellStyle name="注释 2 6 2 2 2 3 2" xfId="36503" xr:uid="{00000000-0005-0000-0000-0000E99D0000}"/>
    <cellStyle name="注释 2 6 2 2 2 4" xfId="26266" xr:uid="{00000000-0005-0000-0000-0000EA9D0000}"/>
    <cellStyle name="注释 2 6 2 2 3" xfId="3716" xr:uid="{00000000-0005-0000-0000-0000EB9D0000}"/>
    <cellStyle name="注释 2 6 2 2 3 2" xfId="13957" xr:uid="{00000000-0005-0000-0000-0000EC9D0000}"/>
    <cellStyle name="注释 2 6 2 2 3 2 2" xfId="34469" xr:uid="{00000000-0005-0000-0000-0000ED9D0000}"/>
    <cellStyle name="注释 2 6 2 2 3 3" xfId="24232" xr:uid="{00000000-0005-0000-0000-0000EE9D0000}"/>
    <cellStyle name="注释 2 6 2 2 4" xfId="7788" xr:uid="{00000000-0005-0000-0000-0000EF9D0000}"/>
    <cellStyle name="注释 2 6 2 2 4 2" xfId="18028" xr:uid="{00000000-0005-0000-0000-0000F09D0000}"/>
    <cellStyle name="注释 2 6 2 2 4 2 2" xfId="38540" xr:uid="{00000000-0005-0000-0000-0000F19D0000}"/>
    <cellStyle name="注释 2 6 2 2 4 3" xfId="28303" xr:uid="{00000000-0005-0000-0000-0000F29D0000}"/>
    <cellStyle name="注释 2 6 2 2 5" xfId="12545" xr:uid="{00000000-0005-0000-0000-0000F39D0000}"/>
    <cellStyle name="注释 2 6 2 2 5 2" xfId="33057" xr:uid="{00000000-0005-0000-0000-0000F49D0000}"/>
    <cellStyle name="注释 2 6 2 2 6" xfId="22820" xr:uid="{00000000-0005-0000-0000-0000F59D0000}"/>
    <cellStyle name="注释 2 6 2 3" xfId="1579" xr:uid="{00000000-0005-0000-0000-0000F69D0000}"/>
    <cellStyle name="注释 2 6 2 3 2" xfId="6373" xr:uid="{00000000-0005-0000-0000-0000F79D0000}"/>
    <cellStyle name="注释 2 6 2 3 2 2" xfId="10468" xr:uid="{00000000-0005-0000-0000-0000F89D0000}"/>
    <cellStyle name="注释 2 6 2 3 2 2 2" xfId="20708" xr:uid="{00000000-0005-0000-0000-0000F99D0000}"/>
    <cellStyle name="注释 2 6 2 3 2 2 2 2" xfId="41220" xr:uid="{00000000-0005-0000-0000-0000FA9D0000}"/>
    <cellStyle name="注释 2 6 2 3 2 2 3" xfId="30983" xr:uid="{00000000-0005-0000-0000-0000FB9D0000}"/>
    <cellStyle name="注释 2 6 2 3 2 3" xfId="16613" xr:uid="{00000000-0005-0000-0000-0000FC9D0000}"/>
    <cellStyle name="注释 2 6 2 3 2 3 2" xfId="37125" xr:uid="{00000000-0005-0000-0000-0000FD9D0000}"/>
    <cellStyle name="注释 2 6 2 3 2 4" xfId="26888" xr:uid="{00000000-0005-0000-0000-0000FE9D0000}"/>
    <cellStyle name="注释 2 6 2 3 3" xfId="4338" xr:uid="{00000000-0005-0000-0000-0000FF9D0000}"/>
    <cellStyle name="注释 2 6 2 3 3 2" xfId="14579" xr:uid="{00000000-0005-0000-0000-0000009E0000}"/>
    <cellStyle name="注释 2 6 2 3 3 2 2" xfId="35091" xr:uid="{00000000-0005-0000-0000-0000019E0000}"/>
    <cellStyle name="注释 2 6 2 3 3 3" xfId="24854" xr:uid="{00000000-0005-0000-0000-0000029E0000}"/>
    <cellStyle name="注释 2 6 2 3 4" xfId="8410" xr:uid="{00000000-0005-0000-0000-0000039E0000}"/>
    <cellStyle name="注释 2 6 2 3 4 2" xfId="18650" xr:uid="{00000000-0005-0000-0000-0000049E0000}"/>
    <cellStyle name="注释 2 6 2 3 4 2 2" xfId="39162" xr:uid="{00000000-0005-0000-0000-0000059E0000}"/>
    <cellStyle name="注释 2 6 2 3 4 3" xfId="28925" xr:uid="{00000000-0005-0000-0000-0000069E0000}"/>
    <cellStyle name="注释 2 6 2 3 5" xfId="11867" xr:uid="{00000000-0005-0000-0000-0000079E0000}"/>
    <cellStyle name="注释 2 6 2 3 5 2" xfId="32379" xr:uid="{00000000-0005-0000-0000-0000089E0000}"/>
    <cellStyle name="注释 2 6 2 3 6" xfId="22142" xr:uid="{00000000-0005-0000-0000-0000099E0000}"/>
    <cellStyle name="注释 2 6 2 4" xfId="5017" xr:uid="{00000000-0005-0000-0000-00000A9E0000}"/>
    <cellStyle name="注释 2 6 2 4 2" xfId="9112" xr:uid="{00000000-0005-0000-0000-00000B9E0000}"/>
    <cellStyle name="注释 2 6 2 4 2 2" xfId="19352" xr:uid="{00000000-0005-0000-0000-00000C9E0000}"/>
    <cellStyle name="注释 2 6 2 4 2 2 2" xfId="39864" xr:uid="{00000000-0005-0000-0000-00000D9E0000}"/>
    <cellStyle name="注释 2 6 2 4 2 3" xfId="29627" xr:uid="{00000000-0005-0000-0000-00000E9E0000}"/>
    <cellStyle name="注释 2 6 2 4 3" xfId="15257" xr:uid="{00000000-0005-0000-0000-00000F9E0000}"/>
    <cellStyle name="注释 2 6 2 4 3 2" xfId="35769" xr:uid="{00000000-0005-0000-0000-0000109E0000}"/>
    <cellStyle name="注释 2 6 2 4 4" xfId="25532" xr:uid="{00000000-0005-0000-0000-0000119E0000}"/>
    <cellStyle name="注释 2 6 2 5" xfId="2982" xr:uid="{00000000-0005-0000-0000-0000129E0000}"/>
    <cellStyle name="注释 2 6 2 5 2" xfId="13223" xr:uid="{00000000-0005-0000-0000-0000139E0000}"/>
    <cellStyle name="注释 2 6 2 5 2 2" xfId="33735" xr:uid="{00000000-0005-0000-0000-0000149E0000}"/>
    <cellStyle name="注释 2 6 2 5 3" xfId="23498" xr:uid="{00000000-0005-0000-0000-0000159E0000}"/>
    <cellStyle name="注释 2 6 2 6" xfId="7054" xr:uid="{00000000-0005-0000-0000-0000169E0000}"/>
    <cellStyle name="注释 2 6 2 6 2" xfId="17294" xr:uid="{00000000-0005-0000-0000-0000179E0000}"/>
    <cellStyle name="注释 2 6 2 6 2 2" xfId="37806" xr:uid="{00000000-0005-0000-0000-0000189E0000}"/>
    <cellStyle name="注释 2 6 2 6 3" xfId="27569" xr:uid="{00000000-0005-0000-0000-0000199E0000}"/>
    <cellStyle name="注释 2 6 2 7" xfId="11189" xr:uid="{00000000-0005-0000-0000-00001A9E0000}"/>
    <cellStyle name="注释 2 6 2 7 2" xfId="31701" xr:uid="{00000000-0005-0000-0000-00001B9E0000}"/>
    <cellStyle name="注释 2 6 2 8" xfId="21463" xr:uid="{00000000-0005-0000-0000-00001C9E0000}"/>
    <cellStyle name="注释 2 6 3" xfId="1920" xr:uid="{00000000-0005-0000-0000-00001D9E0000}"/>
    <cellStyle name="注释 2 6 3 2" xfId="5374" xr:uid="{00000000-0005-0000-0000-00001E9E0000}"/>
    <cellStyle name="注释 2 6 3 2 2" xfId="9469" xr:uid="{00000000-0005-0000-0000-00001F9E0000}"/>
    <cellStyle name="注释 2 6 3 2 2 2" xfId="19709" xr:uid="{00000000-0005-0000-0000-0000209E0000}"/>
    <cellStyle name="注释 2 6 3 2 2 2 2" xfId="40221" xr:uid="{00000000-0005-0000-0000-0000219E0000}"/>
    <cellStyle name="注释 2 6 3 2 2 3" xfId="29984" xr:uid="{00000000-0005-0000-0000-0000229E0000}"/>
    <cellStyle name="注释 2 6 3 2 3" xfId="15614" xr:uid="{00000000-0005-0000-0000-0000239E0000}"/>
    <cellStyle name="注释 2 6 3 2 3 2" xfId="36126" xr:uid="{00000000-0005-0000-0000-0000249E0000}"/>
    <cellStyle name="注释 2 6 3 2 4" xfId="25889" xr:uid="{00000000-0005-0000-0000-0000259E0000}"/>
    <cellStyle name="注释 2 6 3 3" xfId="3339" xr:uid="{00000000-0005-0000-0000-0000269E0000}"/>
    <cellStyle name="注释 2 6 3 3 2" xfId="13580" xr:uid="{00000000-0005-0000-0000-0000279E0000}"/>
    <cellStyle name="注释 2 6 3 3 2 2" xfId="34092" xr:uid="{00000000-0005-0000-0000-0000289E0000}"/>
    <cellStyle name="注释 2 6 3 3 3" xfId="23855" xr:uid="{00000000-0005-0000-0000-0000299E0000}"/>
    <cellStyle name="注释 2 6 3 4" xfId="7411" xr:uid="{00000000-0005-0000-0000-00002A9E0000}"/>
    <cellStyle name="注释 2 6 3 4 2" xfId="17651" xr:uid="{00000000-0005-0000-0000-00002B9E0000}"/>
    <cellStyle name="注释 2 6 3 4 2 2" xfId="38163" xr:uid="{00000000-0005-0000-0000-00002C9E0000}"/>
    <cellStyle name="注释 2 6 3 4 3" xfId="27926" xr:uid="{00000000-0005-0000-0000-00002D9E0000}"/>
    <cellStyle name="注释 2 6 3 5" xfId="12206" xr:uid="{00000000-0005-0000-0000-00002E9E0000}"/>
    <cellStyle name="注释 2 6 3 5 2" xfId="32718" xr:uid="{00000000-0005-0000-0000-00002F9E0000}"/>
    <cellStyle name="注释 2 6 3 6" xfId="22481" xr:uid="{00000000-0005-0000-0000-0000309E0000}"/>
    <cellStyle name="注释 2 6 4" xfId="1198" xr:uid="{00000000-0005-0000-0000-0000319E0000}"/>
    <cellStyle name="注释 2 6 4 2" xfId="6325" xr:uid="{00000000-0005-0000-0000-0000329E0000}"/>
    <cellStyle name="注释 2 6 4 2 2" xfId="10420" xr:uid="{00000000-0005-0000-0000-0000339E0000}"/>
    <cellStyle name="注释 2 6 4 2 2 2" xfId="20660" xr:uid="{00000000-0005-0000-0000-0000349E0000}"/>
    <cellStyle name="注释 2 6 4 2 2 2 2" xfId="41172" xr:uid="{00000000-0005-0000-0000-0000359E0000}"/>
    <cellStyle name="注释 2 6 4 2 2 3" xfId="30935" xr:uid="{00000000-0005-0000-0000-0000369E0000}"/>
    <cellStyle name="注释 2 6 4 2 3" xfId="16565" xr:uid="{00000000-0005-0000-0000-0000379E0000}"/>
    <cellStyle name="注释 2 6 4 2 3 2" xfId="37077" xr:uid="{00000000-0005-0000-0000-0000389E0000}"/>
    <cellStyle name="注释 2 6 4 2 4" xfId="26840" xr:uid="{00000000-0005-0000-0000-0000399E0000}"/>
    <cellStyle name="注释 2 6 4 3" xfId="4290" xr:uid="{00000000-0005-0000-0000-00003A9E0000}"/>
    <cellStyle name="注释 2 6 4 3 2" xfId="14531" xr:uid="{00000000-0005-0000-0000-00003B9E0000}"/>
    <cellStyle name="注释 2 6 4 3 2 2" xfId="35043" xr:uid="{00000000-0005-0000-0000-00003C9E0000}"/>
    <cellStyle name="注释 2 6 4 3 3" xfId="24806" xr:uid="{00000000-0005-0000-0000-00003D9E0000}"/>
    <cellStyle name="注释 2 6 4 4" xfId="8362" xr:uid="{00000000-0005-0000-0000-00003E9E0000}"/>
    <cellStyle name="注释 2 6 4 4 2" xfId="18602" xr:uid="{00000000-0005-0000-0000-00003F9E0000}"/>
    <cellStyle name="注释 2 6 4 4 2 2" xfId="39114" xr:uid="{00000000-0005-0000-0000-0000409E0000}"/>
    <cellStyle name="注释 2 6 4 4 3" xfId="28877" xr:uid="{00000000-0005-0000-0000-0000419E0000}"/>
    <cellStyle name="注释 2 6 4 5" xfId="11528" xr:uid="{00000000-0005-0000-0000-0000429E0000}"/>
    <cellStyle name="注释 2 6 4 5 2" xfId="32040" xr:uid="{00000000-0005-0000-0000-0000439E0000}"/>
    <cellStyle name="注释 2 6 4 6" xfId="21802" xr:uid="{00000000-0005-0000-0000-0000449E0000}"/>
    <cellStyle name="注释 2 6 5" xfId="4678" xr:uid="{00000000-0005-0000-0000-0000459E0000}"/>
    <cellStyle name="注释 2 6 5 2" xfId="8773" xr:uid="{00000000-0005-0000-0000-0000469E0000}"/>
    <cellStyle name="注释 2 6 5 2 2" xfId="19013" xr:uid="{00000000-0005-0000-0000-0000479E0000}"/>
    <cellStyle name="注释 2 6 5 2 2 2" xfId="39525" xr:uid="{00000000-0005-0000-0000-0000489E0000}"/>
    <cellStyle name="注释 2 6 5 2 3" xfId="29288" xr:uid="{00000000-0005-0000-0000-0000499E0000}"/>
    <cellStyle name="注释 2 6 5 3" xfId="14918" xr:uid="{00000000-0005-0000-0000-00004A9E0000}"/>
    <cellStyle name="注释 2 6 5 3 2" xfId="35430" xr:uid="{00000000-0005-0000-0000-00004B9E0000}"/>
    <cellStyle name="注释 2 6 5 4" xfId="25193" xr:uid="{00000000-0005-0000-0000-00004C9E0000}"/>
    <cellStyle name="注释 2 6 6" xfId="2643" xr:uid="{00000000-0005-0000-0000-00004D9E0000}"/>
    <cellStyle name="注释 2 6 6 2" xfId="12884" xr:uid="{00000000-0005-0000-0000-00004E9E0000}"/>
    <cellStyle name="注释 2 6 6 2 2" xfId="33396" xr:uid="{00000000-0005-0000-0000-00004F9E0000}"/>
    <cellStyle name="注释 2 6 6 3" xfId="23159" xr:uid="{00000000-0005-0000-0000-0000509E0000}"/>
    <cellStyle name="注释 2 6 7" xfId="6715" xr:uid="{00000000-0005-0000-0000-0000519E0000}"/>
    <cellStyle name="注释 2 6 7 2" xfId="16955" xr:uid="{00000000-0005-0000-0000-0000529E0000}"/>
    <cellStyle name="注释 2 6 7 2 2" xfId="37467" xr:uid="{00000000-0005-0000-0000-0000539E0000}"/>
    <cellStyle name="注释 2 6 7 3" xfId="27230" xr:uid="{00000000-0005-0000-0000-0000549E0000}"/>
    <cellStyle name="注释 2 6 8" xfId="10607" xr:uid="{00000000-0005-0000-0000-0000559E0000}"/>
    <cellStyle name="注释 2 6 8 2" xfId="31119" xr:uid="{00000000-0005-0000-0000-0000569E0000}"/>
    <cellStyle name="注释 2 6 9" xfId="20881" xr:uid="{00000000-0005-0000-0000-0000579E0000}"/>
    <cellStyle name="注释 2 7" xfId="419" xr:uid="{00000000-0005-0000-0000-0000589E0000}"/>
    <cellStyle name="注释 2 7 2" xfId="845" xr:uid="{00000000-0005-0000-0000-0000599E0000}"/>
    <cellStyle name="注释 2 7 3" xfId="1230" xr:uid="{00000000-0005-0000-0000-00005A9E0000}"/>
    <cellStyle name="注释 2 7 3 2" xfId="2297" xr:uid="{00000000-0005-0000-0000-00005B9E0000}"/>
    <cellStyle name="注释 2 8" xfId="513" xr:uid="{00000000-0005-0000-0000-00005C9E0000}"/>
    <cellStyle name="注释 2 8 2" xfId="1960" xr:uid="{00000000-0005-0000-0000-00005D9E0000}"/>
    <cellStyle name="注释 2 8 2 2" xfId="5452" xr:uid="{00000000-0005-0000-0000-00005E9E0000}"/>
    <cellStyle name="注释 2 8 2 2 2" xfId="9547" xr:uid="{00000000-0005-0000-0000-00005F9E0000}"/>
    <cellStyle name="注释 2 8 2 2 2 2" xfId="19787" xr:uid="{00000000-0005-0000-0000-0000609E0000}"/>
    <cellStyle name="注释 2 8 2 2 2 2 2" xfId="40299" xr:uid="{00000000-0005-0000-0000-0000619E0000}"/>
    <cellStyle name="注释 2 8 2 2 2 3" xfId="30062" xr:uid="{00000000-0005-0000-0000-0000629E0000}"/>
    <cellStyle name="注释 2 8 2 2 3" xfId="15692" xr:uid="{00000000-0005-0000-0000-0000639E0000}"/>
    <cellStyle name="注释 2 8 2 2 3 2" xfId="36204" xr:uid="{00000000-0005-0000-0000-0000649E0000}"/>
    <cellStyle name="注释 2 8 2 2 4" xfId="25967" xr:uid="{00000000-0005-0000-0000-0000659E0000}"/>
    <cellStyle name="注释 2 8 2 3" xfId="3417" xr:uid="{00000000-0005-0000-0000-0000669E0000}"/>
    <cellStyle name="注释 2 8 2 3 2" xfId="13658" xr:uid="{00000000-0005-0000-0000-0000679E0000}"/>
    <cellStyle name="注释 2 8 2 3 2 2" xfId="34170" xr:uid="{00000000-0005-0000-0000-0000689E0000}"/>
    <cellStyle name="注释 2 8 2 3 3" xfId="23933" xr:uid="{00000000-0005-0000-0000-0000699E0000}"/>
    <cellStyle name="注释 2 8 2 4" xfId="7489" xr:uid="{00000000-0005-0000-0000-00006A9E0000}"/>
    <cellStyle name="注释 2 8 2 4 2" xfId="17729" xr:uid="{00000000-0005-0000-0000-00006B9E0000}"/>
    <cellStyle name="注释 2 8 2 4 2 2" xfId="38241" xr:uid="{00000000-0005-0000-0000-00006C9E0000}"/>
    <cellStyle name="注释 2 8 2 4 3" xfId="28004" xr:uid="{00000000-0005-0000-0000-00006D9E0000}"/>
    <cellStyle name="注释 2 8 2 5" xfId="12246" xr:uid="{00000000-0005-0000-0000-00006E9E0000}"/>
    <cellStyle name="注释 2 8 2 5 2" xfId="32758" xr:uid="{00000000-0005-0000-0000-00006F9E0000}"/>
    <cellStyle name="注释 2 8 2 6" xfId="22521" xr:uid="{00000000-0005-0000-0000-0000709E0000}"/>
    <cellStyle name="注释 2 8 3" xfId="1280" xr:uid="{00000000-0005-0000-0000-0000719E0000}"/>
    <cellStyle name="注释 2 8 3 2" xfId="6238" xr:uid="{00000000-0005-0000-0000-0000729E0000}"/>
    <cellStyle name="注释 2 8 3 2 2" xfId="10333" xr:uid="{00000000-0005-0000-0000-0000739E0000}"/>
    <cellStyle name="注释 2 8 3 2 2 2" xfId="20573" xr:uid="{00000000-0005-0000-0000-0000749E0000}"/>
    <cellStyle name="注释 2 8 3 2 2 2 2" xfId="41085" xr:uid="{00000000-0005-0000-0000-0000759E0000}"/>
    <cellStyle name="注释 2 8 3 2 2 3" xfId="30848" xr:uid="{00000000-0005-0000-0000-0000769E0000}"/>
    <cellStyle name="注释 2 8 3 2 3" xfId="16478" xr:uid="{00000000-0005-0000-0000-0000779E0000}"/>
    <cellStyle name="注释 2 8 3 2 3 2" xfId="36990" xr:uid="{00000000-0005-0000-0000-0000789E0000}"/>
    <cellStyle name="注释 2 8 3 2 4" xfId="26753" xr:uid="{00000000-0005-0000-0000-0000799E0000}"/>
    <cellStyle name="注释 2 8 3 3" xfId="4203" xr:uid="{00000000-0005-0000-0000-00007A9E0000}"/>
    <cellStyle name="注释 2 8 3 3 2" xfId="14444" xr:uid="{00000000-0005-0000-0000-00007B9E0000}"/>
    <cellStyle name="注释 2 8 3 3 2 2" xfId="34956" xr:uid="{00000000-0005-0000-0000-00007C9E0000}"/>
    <cellStyle name="注释 2 8 3 3 3" xfId="24719" xr:uid="{00000000-0005-0000-0000-00007D9E0000}"/>
    <cellStyle name="注释 2 8 3 4" xfId="8275" xr:uid="{00000000-0005-0000-0000-00007E9E0000}"/>
    <cellStyle name="注释 2 8 3 4 2" xfId="18515" xr:uid="{00000000-0005-0000-0000-00007F9E0000}"/>
    <cellStyle name="注释 2 8 3 4 2 2" xfId="39027" xr:uid="{00000000-0005-0000-0000-0000809E0000}"/>
    <cellStyle name="注释 2 8 3 4 3" xfId="28790" xr:uid="{00000000-0005-0000-0000-0000819E0000}"/>
    <cellStyle name="注释 2 8 3 5" xfId="11568" xr:uid="{00000000-0005-0000-0000-0000829E0000}"/>
    <cellStyle name="注释 2 8 3 5 2" xfId="32080" xr:uid="{00000000-0005-0000-0000-0000839E0000}"/>
    <cellStyle name="注释 2 8 3 6" xfId="21843" xr:uid="{00000000-0005-0000-0000-0000849E0000}"/>
    <cellStyle name="注释 2 8 4" xfId="4718" xr:uid="{00000000-0005-0000-0000-0000859E0000}"/>
    <cellStyle name="注释 2 8 4 2" xfId="8813" xr:uid="{00000000-0005-0000-0000-0000869E0000}"/>
    <cellStyle name="注释 2 8 4 2 2" xfId="19053" xr:uid="{00000000-0005-0000-0000-0000879E0000}"/>
    <cellStyle name="注释 2 8 4 2 2 2" xfId="39565" xr:uid="{00000000-0005-0000-0000-0000889E0000}"/>
    <cellStyle name="注释 2 8 4 2 3" xfId="29328" xr:uid="{00000000-0005-0000-0000-0000899E0000}"/>
    <cellStyle name="注释 2 8 4 3" xfId="14958" xr:uid="{00000000-0005-0000-0000-00008A9E0000}"/>
    <cellStyle name="注释 2 8 4 3 2" xfId="35470" xr:uid="{00000000-0005-0000-0000-00008B9E0000}"/>
    <cellStyle name="注释 2 8 4 4" xfId="25233" xr:uid="{00000000-0005-0000-0000-00008C9E0000}"/>
    <cellStyle name="注释 2 8 5" xfId="2683" xr:uid="{00000000-0005-0000-0000-00008D9E0000}"/>
    <cellStyle name="注释 2 8 5 2" xfId="12924" xr:uid="{00000000-0005-0000-0000-00008E9E0000}"/>
    <cellStyle name="注释 2 8 5 2 2" xfId="33436" xr:uid="{00000000-0005-0000-0000-00008F9E0000}"/>
    <cellStyle name="注释 2 8 5 3" xfId="23199" xr:uid="{00000000-0005-0000-0000-0000909E0000}"/>
    <cellStyle name="注释 2 8 6" xfId="6755" xr:uid="{00000000-0005-0000-0000-0000919E0000}"/>
    <cellStyle name="注释 2 8 6 2" xfId="16995" xr:uid="{00000000-0005-0000-0000-0000929E0000}"/>
    <cellStyle name="注释 2 8 6 2 2" xfId="37507" xr:uid="{00000000-0005-0000-0000-0000939E0000}"/>
    <cellStyle name="注释 2 8 6 3" xfId="27270" xr:uid="{00000000-0005-0000-0000-0000949E0000}"/>
    <cellStyle name="注释 2 8 7" xfId="10890" xr:uid="{00000000-0005-0000-0000-0000959E0000}"/>
    <cellStyle name="注释 2 8 7 2" xfId="31402" xr:uid="{00000000-0005-0000-0000-0000969E0000}"/>
    <cellStyle name="注释 2 8 8" xfId="21164" xr:uid="{00000000-0005-0000-0000-0000979E0000}"/>
    <cellStyle name="注释 2 9" xfId="1621" xr:uid="{00000000-0005-0000-0000-0000989E0000}"/>
    <cellStyle name="注释 2 9 2" xfId="5069" xr:uid="{00000000-0005-0000-0000-0000999E0000}"/>
    <cellStyle name="注释 2 9 2 2" xfId="9164" xr:uid="{00000000-0005-0000-0000-00009A9E0000}"/>
    <cellStyle name="注释 2 9 2 2 2" xfId="19404" xr:uid="{00000000-0005-0000-0000-00009B9E0000}"/>
    <cellStyle name="注释 2 9 2 2 2 2" xfId="39916" xr:uid="{00000000-0005-0000-0000-00009C9E0000}"/>
    <cellStyle name="注释 2 9 2 2 3" xfId="29679" xr:uid="{00000000-0005-0000-0000-00009D9E0000}"/>
    <cellStyle name="注释 2 9 2 3" xfId="15309" xr:uid="{00000000-0005-0000-0000-00009E9E0000}"/>
    <cellStyle name="注释 2 9 2 3 2" xfId="35821" xr:uid="{00000000-0005-0000-0000-00009F9E0000}"/>
    <cellStyle name="注释 2 9 2 4" xfId="25584" xr:uid="{00000000-0005-0000-0000-0000A09E0000}"/>
    <cellStyle name="注释 2 9 3" xfId="3034" xr:uid="{00000000-0005-0000-0000-0000A19E0000}"/>
    <cellStyle name="注释 2 9 3 2" xfId="13275" xr:uid="{00000000-0005-0000-0000-0000A29E0000}"/>
    <cellStyle name="注释 2 9 3 2 2" xfId="33787" xr:uid="{00000000-0005-0000-0000-0000A39E0000}"/>
    <cellStyle name="注释 2 9 3 3" xfId="23550" xr:uid="{00000000-0005-0000-0000-0000A49E0000}"/>
    <cellStyle name="注释 2 9 4" xfId="7106" xr:uid="{00000000-0005-0000-0000-0000A59E0000}"/>
    <cellStyle name="注释 2 9 4 2" xfId="17346" xr:uid="{00000000-0005-0000-0000-0000A69E0000}"/>
    <cellStyle name="注释 2 9 4 2 2" xfId="37858" xr:uid="{00000000-0005-0000-0000-0000A79E0000}"/>
    <cellStyle name="注释 2 9 4 3" xfId="27621" xr:uid="{00000000-0005-0000-0000-0000A89E0000}"/>
    <cellStyle name="注释 2 9 5" xfId="11907" xr:uid="{00000000-0005-0000-0000-0000A99E0000}"/>
    <cellStyle name="注释 2 9 5 2" xfId="32419" xr:uid="{00000000-0005-0000-0000-0000AA9E0000}"/>
    <cellStyle name="注释 2 9 6" xfId="22182" xr:uid="{00000000-0005-0000-0000-0000AB9E0000}"/>
    <cellStyle name="注释 3" xfId="121" xr:uid="{00000000-0005-0000-0000-0000AC9E0000}"/>
    <cellStyle name="注释 3 10" xfId="4390" xr:uid="{00000000-0005-0000-0000-0000AD9E0000}"/>
    <cellStyle name="注释 3 10 2" xfId="8485" xr:uid="{00000000-0005-0000-0000-0000AE9E0000}"/>
    <cellStyle name="注释 3 10 2 2" xfId="18725" xr:uid="{00000000-0005-0000-0000-0000AF9E0000}"/>
    <cellStyle name="注释 3 10 2 2 2" xfId="39237" xr:uid="{00000000-0005-0000-0000-0000B09E0000}"/>
    <cellStyle name="注释 3 10 2 3" xfId="29000" xr:uid="{00000000-0005-0000-0000-0000B19E0000}"/>
    <cellStyle name="注释 3 10 3" xfId="14630" xr:uid="{00000000-0005-0000-0000-0000B29E0000}"/>
    <cellStyle name="注释 3 10 3 2" xfId="35142" xr:uid="{00000000-0005-0000-0000-0000B39E0000}"/>
    <cellStyle name="注释 3 10 4" xfId="24905" xr:uid="{00000000-0005-0000-0000-0000B49E0000}"/>
    <cellStyle name="注释 3 11" xfId="2355" xr:uid="{00000000-0005-0000-0000-0000B59E0000}"/>
    <cellStyle name="注释 3 11 2" xfId="12596" xr:uid="{00000000-0005-0000-0000-0000B69E0000}"/>
    <cellStyle name="注释 3 11 2 2" xfId="33108" xr:uid="{00000000-0005-0000-0000-0000B79E0000}"/>
    <cellStyle name="注释 3 11 3" xfId="22871" xr:uid="{00000000-0005-0000-0000-0000B89E0000}"/>
    <cellStyle name="注释 3 12" xfId="6427" xr:uid="{00000000-0005-0000-0000-0000B99E0000}"/>
    <cellStyle name="注释 3 12 2" xfId="16667" xr:uid="{00000000-0005-0000-0000-0000BA9E0000}"/>
    <cellStyle name="注释 3 12 2 2" xfId="37179" xr:uid="{00000000-0005-0000-0000-0000BB9E0000}"/>
    <cellStyle name="注释 3 12 3" xfId="26942" xr:uid="{00000000-0005-0000-0000-0000BC9E0000}"/>
    <cellStyle name="注释 3 13" xfId="10589" xr:uid="{00000000-0005-0000-0000-0000BD9E0000}"/>
    <cellStyle name="注释 3 13 2" xfId="31101" xr:uid="{00000000-0005-0000-0000-0000BE9E0000}"/>
    <cellStyle name="注释 3 14" xfId="20863" xr:uid="{00000000-0005-0000-0000-0000BF9E0000}"/>
    <cellStyle name="注释 3 2" xfId="210" xr:uid="{00000000-0005-0000-0000-0000C09E0000}"/>
    <cellStyle name="注释 3 2 10" xfId="20949" xr:uid="{00000000-0005-0000-0000-0000C19E0000}"/>
    <cellStyle name="注释 3 2 2" xfId="380" xr:uid="{00000000-0005-0000-0000-0000C29E0000}"/>
    <cellStyle name="注释 3 2 2 2" xfId="760" xr:uid="{00000000-0005-0000-0000-0000C39E0000}"/>
    <cellStyle name="注释 3 2 2 2 2" xfId="2206" xr:uid="{00000000-0005-0000-0000-0000C49E0000}"/>
    <cellStyle name="注释 3 2 2 2 2 2" xfId="5698" xr:uid="{00000000-0005-0000-0000-0000C59E0000}"/>
    <cellStyle name="注释 3 2 2 2 2 2 2" xfId="9793" xr:uid="{00000000-0005-0000-0000-0000C69E0000}"/>
    <cellStyle name="注释 3 2 2 2 2 2 2 2" xfId="20033" xr:uid="{00000000-0005-0000-0000-0000C79E0000}"/>
    <cellStyle name="注释 3 2 2 2 2 2 2 2 2" xfId="40545" xr:uid="{00000000-0005-0000-0000-0000C89E0000}"/>
    <cellStyle name="注释 3 2 2 2 2 2 2 3" xfId="30308" xr:uid="{00000000-0005-0000-0000-0000C99E0000}"/>
    <cellStyle name="注释 3 2 2 2 2 2 3" xfId="15938" xr:uid="{00000000-0005-0000-0000-0000CA9E0000}"/>
    <cellStyle name="注释 3 2 2 2 2 2 3 2" xfId="36450" xr:uid="{00000000-0005-0000-0000-0000CB9E0000}"/>
    <cellStyle name="注释 3 2 2 2 2 2 4" xfId="26213" xr:uid="{00000000-0005-0000-0000-0000CC9E0000}"/>
    <cellStyle name="注释 3 2 2 2 2 3" xfId="3663" xr:uid="{00000000-0005-0000-0000-0000CD9E0000}"/>
    <cellStyle name="注释 3 2 2 2 2 3 2" xfId="13904" xr:uid="{00000000-0005-0000-0000-0000CE9E0000}"/>
    <cellStyle name="注释 3 2 2 2 2 3 2 2" xfId="34416" xr:uid="{00000000-0005-0000-0000-0000CF9E0000}"/>
    <cellStyle name="注释 3 2 2 2 2 3 3" xfId="24179" xr:uid="{00000000-0005-0000-0000-0000D09E0000}"/>
    <cellStyle name="注释 3 2 2 2 2 4" xfId="7735" xr:uid="{00000000-0005-0000-0000-0000D19E0000}"/>
    <cellStyle name="注释 3 2 2 2 2 4 2" xfId="17975" xr:uid="{00000000-0005-0000-0000-0000D29E0000}"/>
    <cellStyle name="注释 3 2 2 2 2 4 2 2" xfId="38487" xr:uid="{00000000-0005-0000-0000-0000D39E0000}"/>
    <cellStyle name="注释 3 2 2 2 2 4 3" xfId="28250" xr:uid="{00000000-0005-0000-0000-0000D49E0000}"/>
    <cellStyle name="注释 3 2 2 2 2 5" xfId="12492" xr:uid="{00000000-0005-0000-0000-0000D59E0000}"/>
    <cellStyle name="注释 3 2 2 2 2 5 2" xfId="33004" xr:uid="{00000000-0005-0000-0000-0000D69E0000}"/>
    <cellStyle name="注释 3 2 2 2 2 6" xfId="22767" xr:uid="{00000000-0005-0000-0000-0000D79E0000}"/>
    <cellStyle name="注释 3 2 2 2 3" xfId="1526" xr:uid="{00000000-0005-0000-0000-0000D89E0000}"/>
    <cellStyle name="注释 3 2 2 2 3 2" xfId="6240" xr:uid="{00000000-0005-0000-0000-0000D99E0000}"/>
    <cellStyle name="注释 3 2 2 2 3 2 2" xfId="10335" xr:uid="{00000000-0005-0000-0000-0000DA9E0000}"/>
    <cellStyle name="注释 3 2 2 2 3 2 2 2" xfId="20575" xr:uid="{00000000-0005-0000-0000-0000DB9E0000}"/>
    <cellStyle name="注释 3 2 2 2 3 2 2 2 2" xfId="41087" xr:uid="{00000000-0005-0000-0000-0000DC9E0000}"/>
    <cellStyle name="注释 3 2 2 2 3 2 2 3" xfId="30850" xr:uid="{00000000-0005-0000-0000-0000DD9E0000}"/>
    <cellStyle name="注释 3 2 2 2 3 2 3" xfId="16480" xr:uid="{00000000-0005-0000-0000-0000DE9E0000}"/>
    <cellStyle name="注释 3 2 2 2 3 2 3 2" xfId="36992" xr:uid="{00000000-0005-0000-0000-0000DF9E0000}"/>
    <cellStyle name="注释 3 2 2 2 3 2 4" xfId="26755" xr:uid="{00000000-0005-0000-0000-0000E09E0000}"/>
    <cellStyle name="注释 3 2 2 2 3 3" xfId="4205" xr:uid="{00000000-0005-0000-0000-0000E19E0000}"/>
    <cellStyle name="注释 3 2 2 2 3 3 2" xfId="14446" xr:uid="{00000000-0005-0000-0000-0000E29E0000}"/>
    <cellStyle name="注释 3 2 2 2 3 3 2 2" xfId="34958" xr:uid="{00000000-0005-0000-0000-0000E39E0000}"/>
    <cellStyle name="注释 3 2 2 2 3 3 3" xfId="24721" xr:uid="{00000000-0005-0000-0000-0000E49E0000}"/>
    <cellStyle name="注释 3 2 2 2 3 4" xfId="8277" xr:uid="{00000000-0005-0000-0000-0000E59E0000}"/>
    <cellStyle name="注释 3 2 2 2 3 4 2" xfId="18517" xr:uid="{00000000-0005-0000-0000-0000E69E0000}"/>
    <cellStyle name="注释 3 2 2 2 3 4 2 2" xfId="39029" xr:uid="{00000000-0005-0000-0000-0000E79E0000}"/>
    <cellStyle name="注释 3 2 2 2 3 4 3" xfId="28792" xr:uid="{00000000-0005-0000-0000-0000E89E0000}"/>
    <cellStyle name="注释 3 2 2 2 3 5" xfId="11814" xr:uid="{00000000-0005-0000-0000-0000E99E0000}"/>
    <cellStyle name="注释 3 2 2 2 3 5 2" xfId="32326" xr:uid="{00000000-0005-0000-0000-0000EA9E0000}"/>
    <cellStyle name="注释 3 2 2 2 3 6" xfId="22089" xr:uid="{00000000-0005-0000-0000-0000EB9E0000}"/>
    <cellStyle name="注释 3 2 2 2 4" xfId="4964" xr:uid="{00000000-0005-0000-0000-0000EC9E0000}"/>
    <cellStyle name="注释 3 2 2 2 4 2" xfId="9059" xr:uid="{00000000-0005-0000-0000-0000ED9E0000}"/>
    <cellStyle name="注释 3 2 2 2 4 2 2" xfId="19299" xr:uid="{00000000-0005-0000-0000-0000EE9E0000}"/>
    <cellStyle name="注释 3 2 2 2 4 2 2 2" xfId="39811" xr:uid="{00000000-0005-0000-0000-0000EF9E0000}"/>
    <cellStyle name="注释 3 2 2 2 4 2 3" xfId="29574" xr:uid="{00000000-0005-0000-0000-0000F09E0000}"/>
    <cellStyle name="注释 3 2 2 2 4 3" xfId="15204" xr:uid="{00000000-0005-0000-0000-0000F19E0000}"/>
    <cellStyle name="注释 3 2 2 2 4 3 2" xfId="35716" xr:uid="{00000000-0005-0000-0000-0000F29E0000}"/>
    <cellStyle name="注释 3 2 2 2 4 4" xfId="25479" xr:uid="{00000000-0005-0000-0000-0000F39E0000}"/>
    <cellStyle name="注释 3 2 2 2 5" xfId="2929" xr:uid="{00000000-0005-0000-0000-0000F49E0000}"/>
    <cellStyle name="注释 3 2 2 2 5 2" xfId="13170" xr:uid="{00000000-0005-0000-0000-0000F59E0000}"/>
    <cellStyle name="注释 3 2 2 2 5 2 2" xfId="33682" xr:uid="{00000000-0005-0000-0000-0000F69E0000}"/>
    <cellStyle name="注释 3 2 2 2 5 3" xfId="23445" xr:uid="{00000000-0005-0000-0000-0000F79E0000}"/>
    <cellStyle name="注释 3 2 2 2 6" xfId="7001" xr:uid="{00000000-0005-0000-0000-0000F89E0000}"/>
    <cellStyle name="注释 3 2 2 2 6 2" xfId="17241" xr:uid="{00000000-0005-0000-0000-0000F99E0000}"/>
    <cellStyle name="注释 3 2 2 2 6 2 2" xfId="37753" xr:uid="{00000000-0005-0000-0000-0000FA9E0000}"/>
    <cellStyle name="注释 3 2 2 2 6 3" xfId="27516" xr:uid="{00000000-0005-0000-0000-0000FB9E0000}"/>
    <cellStyle name="注释 3 2 2 2 7" xfId="11136" xr:uid="{00000000-0005-0000-0000-0000FC9E0000}"/>
    <cellStyle name="注释 3 2 2 2 7 2" xfId="31648" xr:uid="{00000000-0005-0000-0000-0000FD9E0000}"/>
    <cellStyle name="注释 3 2 2 2 8" xfId="21410" xr:uid="{00000000-0005-0000-0000-0000FE9E0000}"/>
    <cellStyle name="注释 3 2 2 3" xfId="1867" xr:uid="{00000000-0005-0000-0000-0000FF9E0000}"/>
    <cellStyle name="注释 3 2 2 3 2" xfId="5321" xr:uid="{00000000-0005-0000-0000-0000009F0000}"/>
    <cellStyle name="注释 3 2 2 3 2 2" xfId="9416" xr:uid="{00000000-0005-0000-0000-0000019F0000}"/>
    <cellStyle name="注释 3 2 2 3 2 2 2" xfId="19656" xr:uid="{00000000-0005-0000-0000-0000029F0000}"/>
    <cellStyle name="注释 3 2 2 3 2 2 2 2" xfId="40168" xr:uid="{00000000-0005-0000-0000-0000039F0000}"/>
    <cellStyle name="注释 3 2 2 3 2 2 3" xfId="29931" xr:uid="{00000000-0005-0000-0000-0000049F0000}"/>
    <cellStyle name="注释 3 2 2 3 2 3" xfId="15561" xr:uid="{00000000-0005-0000-0000-0000059F0000}"/>
    <cellStyle name="注释 3 2 2 3 2 3 2" xfId="36073" xr:uid="{00000000-0005-0000-0000-0000069F0000}"/>
    <cellStyle name="注释 3 2 2 3 2 4" xfId="25836" xr:uid="{00000000-0005-0000-0000-0000079F0000}"/>
    <cellStyle name="注释 3 2 2 3 3" xfId="3286" xr:uid="{00000000-0005-0000-0000-0000089F0000}"/>
    <cellStyle name="注释 3 2 2 3 3 2" xfId="13527" xr:uid="{00000000-0005-0000-0000-0000099F0000}"/>
    <cellStyle name="注释 3 2 2 3 3 2 2" xfId="34039" xr:uid="{00000000-0005-0000-0000-00000A9F0000}"/>
    <cellStyle name="注释 3 2 2 3 3 3" xfId="23802" xr:uid="{00000000-0005-0000-0000-00000B9F0000}"/>
    <cellStyle name="注释 3 2 2 3 4" xfId="7358" xr:uid="{00000000-0005-0000-0000-00000C9F0000}"/>
    <cellStyle name="注释 3 2 2 3 4 2" xfId="17598" xr:uid="{00000000-0005-0000-0000-00000D9F0000}"/>
    <cellStyle name="注释 3 2 2 3 4 2 2" xfId="38110" xr:uid="{00000000-0005-0000-0000-00000E9F0000}"/>
    <cellStyle name="注释 3 2 2 3 4 3" xfId="27873" xr:uid="{00000000-0005-0000-0000-00000F9F0000}"/>
    <cellStyle name="注释 3 2 2 3 5" xfId="12153" xr:uid="{00000000-0005-0000-0000-0000109F0000}"/>
    <cellStyle name="注释 3 2 2 3 5 2" xfId="32665" xr:uid="{00000000-0005-0000-0000-0000119F0000}"/>
    <cellStyle name="注释 3 2 2 3 6" xfId="22428" xr:uid="{00000000-0005-0000-0000-0000129F0000}"/>
    <cellStyle name="注释 3 2 2 4" xfId="1145" xr:uid="{00000000-0005-0000-0000-0000139F0000}"/>
    <cellStyle name="注释 3 2 2 4 2" xfId="5959" xr:uid="{00000000-0005-0000-0000-0000149F0000}"/>
    <cellStyle name="注释 3 2 2 4 2 2" xfId="10054" xr:uid="{00000000-0005-0000-0000-0000159F0000}"/>
    <cellStyle name="注释 3 2 2 4 2 2 2" xfId="20294" xr:uid="{00000000-0005-0000-0000-0000169F0000}"/>
    <cellStyle name="注释 3 2 2 4 2 2 2 2" xfId="40806" xr:uid="{00000000-0005-0000-0000-0000179F0000}"/>
    <cellStyle name="注释 3 2 2 4 2 2 3" xfId="30569" xr:uid="{00000000-0005-0000-0000-0000189F0000}"/>
    <cellStyle name="注释 3 2 2 4 2 3" xfId="16199" xr:uid="{00000000-0005-0000-0000-0000199F0000}"/>
    <cellStyle name="注释 3 2 2 4 2 3 2" xfId="36711" xr:uid="{00000000-0005-0000-0000-00001A9F0000}"/>
    <cellStyle name="注释 3 2 2 4 2 4" xfId="26474" xr:uid="{00000000-0005-0000-0000-00001B9F0000}"/>
    <cellStyle name="注释 3 2 2 4 3" xfId="3924" xr:uid="{00000000-0005-0000-0000-00001C9F0000}"/>
    <cellStyle name="注释 3 2 2 4 3 2" xfId="14165" xr:uid="{00000000-0005-0000-0000-00001D9F0000}"/>
    <cellStyle name="注释 3 2 2 4 3 2 2" xfId="34677" xr:uid="{00000000-0005-0000-0000-00001E9F0000}"/>
    <cellStyle name="注释 3 2 2 4 3 3" xfId="24440" xr:uid="{00000000-0005-0000-0000-00001F9F0000}"/>
    <cellStyle name="注释 3 2 2 4 4" xfId="7996" xr:uid="{00000000-0005-0000-0000-0000209F0000}"/>
    <cellStyle name="注释 3 2 2 4 4 2" xfId="18236" xr:uid="{00000000-0005-0000-0000-0000219F0000}"/>
    <cellStyle name="注释 3 2 2 4 4 2 2" xfId="38748" xr:uid="{00000000-0005-0000-0000-0000229F0000}"/>
    <cellStyle name="注释 3 2 2 4 4 3" xfId="28511" xr:uid="{00000000-0005-0000-0000-0000239F0000}"/>
    <cellStyle name="注释 3 2 2 4 5" xfId="11475" xr:uid="{00000000-0005-0000-0000-0000249F0000}"/>
    <cellStyle name="注释 3 2 2 4 5 2" xfId="31987" xr:uid="{00000000-0005-0000-0000-0000259F0000}"/>
    <cellStyle name="注释 3 2 2 4 6" xfId="21749" xr:uid="{00000000-0005-0000-0000-0000269F0000}"/>
    <cellStyle name="注释 3 2 2 5" xfId="4625" xr:uid="{00000000-0005-0000-0000-0000279F0000}"/>
    <cellStyle name="注释 3 2 2 5 2" xfId="8720" xr:uid="{00000000-0005-0000-0000-0000289F0000}"/>
    <cellStyle name="注释 3 2 2 5 2 2" xfId="18960" xr:uid="{00000000-0005-0000-0000-0000299F0000}"/>
    <cellStyle name="注释 3 2 2 5 2 2 2" xfId="39472" xr:uid="{00000000-0005-0000-0000-00002A9F0000}"/>
    <cellStyle name="注释 3 2 2 5 2 3" xfId="29235" xr:uid="{00000000-0005-0000-0000-00002B9F0000}"/>
    <cellStyle name="注释 3 2 2 5 3" xfId="14865" xr:uid="{00000000-0005-0000-0000-00002C9F0000}"/>
    <cellStyle name="注释 3 2 2 5 3 2" xfId="35377" xr:uid="{00000000-0005-0000-0000-00002D9F0000}"/>
    <cellStyle name="注释 3 2 2 5 4" xfId="25140" xr:uid="{00000000-0005-0000-0000-00002E9F0000}"/>
    <cellStyle name="注释 3 2 2 6" xfId="2590" xr:uid="{00000000-0005-0000-0000-00002F9F0000}"/>
    <cellStyle name="注释 3 2 2 6 2" xfId="12831" xr:uid="{00000000-0005-0000-0000-0000309F0000}"/>
    <cellStyle name="注释 3 2 2 6 2 2" xfId="33343" xr:uid="{00000000-0005-0000-0000-0000319F0000}"/>
    <cellStyle name="注释 3 2 2 6 3" xfId="23106" xr:uid="{00000000-0005-0000-0000-0000329F0000}"/>
    <cellStyle name="注释 3 2 2 7" xfId="6662" xr:uid="{00000000-0005-0000-0000-0000339F0000}"/>
    <cellStyle name="注释 3 2 2 7 2" xfId="16902" xr:uid="{00000000-0005-0000-0000-0000349F0000}"/>
    <cellStyle name="注释 3 2 2 7 2 2" xfId="37414" xr:uid="{00000000-0005-0000-0000-0000359F0000}"/>
    <cellStyle name="注释 3 2 2 7 3" xfId="27177" xr:uid="{00000000-0005-0000-0000-0000369F0000}"/>
    <cellStyle name="注释 3 2 2 8" xfId="10845" xr:uid="{00000000-0005-0000-0000-0000379F0000}"/>
    <cellStyle name="注释 3 2 2 8 2" xfId="31357" xr:uid="{00000000-0005-0000-0000-0000389F0000}"/>
    <cellStyle name="注释 3 2 2 9" xfId="21119" xr:uid="{00000000-0005-0000-0000-0000399F0000}"/>
    <cellStyle name="注释 3 2 3" xfId="582" xr:uid="{00000000-0005-0000-0000-00003A9F0000}"/>
    <cellStyle name="注释 3 2 3 2" xfId="2028" xr:uid="{00000000-0005-0000-0000-00003B9F0000}"/>
    <cellStyle name="注释 3 2 3 2 2" xfId="5520" xr:uid="{00000000-0005-0000-0000-00003C9F0000}"/>
    <cellStyle name="注释 3 2 3 2 2 2" xfId="9615" xr:uid="{00000000-0005-0000-0000-00003D9F0000}"/>
    <cellStyle name="注释 3 2 3 2 2 2 2" xfId="19855" xr:uid="{00000000-0005-0000-0000-00003E9F0000}"/>
    <cellStyle name="注释 3 2 3 2 2 2 2 2" xfId="40367" xr:uid="{00000000-0005-0000-0000-00003F9F0000}"/>
    <cellStyle name="注释 3 2 3 2 2 2 3" xfId="30130" xr:uid="{00000000-0005-0000-0000-0000409F0000}"/>
    <cellStyle name="注释 3 2 3 2 2 3" xfId="15760" xr:uid="{00000000-0005-0000-0000-0000419F0000}"/>
    <cellStyle name="注释 3 2 3 2 2 3 2" xfId="36272" xr:uid="{00000000-0005-0000-0000-0000429F0000}"/>
    <cellStyle name="注释 3 2 3 2 2 4" xfId="26035" xr:uid="{00000000-0005-0000-0000-0000439F0000}"/>
    <cellStyle name="注释 3 2 3 2 3" xfId="3485" xr:uid="{00000000-0005-0000-0000-0000449F0000}"/>
    <cellStyle name="注释 3 2 3 2 3 2" xfId="13726" xr:uid="{00000000-0005-0000-0000-0000459F0000}"/>
    <cellStyle name="注释 3 2 3 2 3 2 2" xfId="34238" xr:uid="{00000000-0005-0000-0000-0000469F0000}"/>
    <cellStyle name="注释 3 2 3 2 3 3" xfId="24001" xr:uid="{00000000-0005-0000-0000-0000479F0000}"/>
    <cellStyle name="注释 3 2 3 2 4" xfId="7557" xr:uid="{00000000-0005-0000-0000-0000489F0000}"/>
    <cellStyle name="注释 3 2 3 2 4 2" xfId="17797" xr:uid="{00000000-0005-0000-0000-0000499F0000}"/>
    <cellStyle name="注释 3 2 3 2 4 2 2" xfId="38309" xr:uid="{00000000-0005-0000-0000-00004A9F0000}"/>
    <cellStyle name="注释 3 2 3 2 4 3" xfId="28072" xr:uid="{00000000-0005-0000-0000-00004B9F0000}"/>
    <cellStyle name="注释 3 2 3 2 5" xfId="12314" xr:uid="{00000000-0005-0000-0000-00004C9F0000}"/>
    <cellStyle name="注释 3 2 3 2 5 2" xfId="32826" xr:uid="{00000000-0005-0000-0000-00004D9F0000}"/>
    <cellStyle name="注释 3 2 3 2 6" xfId="22589" xr:uid="{00000000-0005-0000-0000-00004E9F0000}"/>
    <cellStyle name="注释 3 2 3 3" xfId="1348" xr:uid="{00000000-0005-0000-0000-00004F9F0000}"/>
    <cellStyle name="注释 3 2 3 3 2" xfId="6260" xr:uid="{00000000-0005-0000-0000-0000509F0000}"/>
    <cellStyle name="注释 3 2 3 3 2 2" xfId="10355" xr:uid="{00000000-0005-0000-0000-0000519F0000}"/>
    <cellStyle name="注释 3 2 3 3 2 2 2" xfId="20595" xr:uid="{00000000-0005-0000-0000-0000529F0000}"/>
    <cellStyle name="注释 3 2 3 3 2 2 2 2" xfId="41107" xr:uid="{00000000-0005-0000-0000-0000539F0000}"/>
    <cellStyle name="注释 3 2 3 3 2 2 3" xfId="30870" xr:uid="{00000000-0005-0000-0000-0000549F0000}"/>
    <cellStyle name="注释 3 2 3 3 2 3" xfId="16500" xr:uid="{00000000-0005-0000-0000-0000559F0000}"/>
    <cellStyle name="注释 3 2 3 3 2 3 2" xfId="37012" xr:uid="{00000000-0005-0000-0000-0000569F0000}"/>
    <cellStyle name="注释 3 2 3 3 2 4" xfId="26775" xr:uid="{00000000-0005-0000-0000-0000579F0000}"/>
    <cellStyle name="注释 3 2 3 3 3" xfId="4225" xr:uid="{00000000-0005-0000-0000-0000589F0000}"/>
    <cellStyle name="注释 3 2 3 3 3 2" xfId="14466" xr:uid="{00000000-0005-0000-0000-0000599F0000}"/>
    <cellStyle name="注释 3 2 3 3 3 2 2" xfId="34978" xr:uid="{00000000-0005-0000-0000-00005A9F0000}"/>
    <cellStyle name="注释 3 2 3 3 3 3" xfId="24741" xr:uid="{00000000-0005-0000-0000-00005B9F0000}"/>
    <cellStyle name="注释 3 2 3 3 4" xfId="8297" xr:uid="{00000000-0005-0000-0000-00005C9F0000}"/>
    <cellStyle name="注释 3 2 3 3 4 2" xfId="18537" xr:uid="{00000000-0005-0000-0000-00005D9F0000}"/>
    <cellStyle name="注释 3 2 3 3 4 2 2" xfId="39049" xr:uid="{00000000-0005-0000-0000-00005E9F0000}"/>
    <cellStyle name="注释 3 2 3 3 4 3" xfId="28812" xr:uid="{00000000-0005-0000-0000-00005F9F0000}"/>
    <cellStyle name="注释 3 2 3 3 5" xfId="11636" xr:uid="{00000000-0005-0000-0000-0000609F0000}"/>
    <cellStyle name="注释 3 2 3 3 5 2" xfId="32148" xr:uid="{00000000-0005-0000-0000-0000619F0000}"/>
    <cellStyle name="注释 3 2 3 3 6" xfId="21911" xr:uid="{00000000-0005-0000-0000-0000629F0000}"/>
    <cellStyle name="注释 3 2 3 4" xfId="4786" xr:uid="{00000000-0005-0000-0000-0000639F0000}"/>
    <cellStyle name="注释 3 2 3 4 2" xfId="8881" xr:uid="{00000000-0005-0000-0000-0000649F0000}"/>
    <cellStyle name="注释 3 2 3 4 2 2" xfId="19121" xr:uid="{00000000-0005-0000-0000-0000659F0000}"/>
    <cellStyle name="注释 3 2 3 4 2 2 2" xfId="39633" xr:uid="{00000000-0005-0000-0000-0000669F0000}"/>
    <cellStyle name="注释 3 2 3 4 2 3" xfId="29396" xr:uid="{00000000-0005-0000-0000-0000679F0000}"/>
    <cellStyle name="注释 3 2 3 4 3" xfId="15026" xr:uid="{00000000-0005-0000-0000-0000689F0000}"/>
    <cellStyle name="注释 3 2 3 4 3 2" xfId="35538" xr:uid="{00000000-0005-0000-0000-0000699F0000}"/>
    <cellStyle name="注释 3 2 3 4 4" xfId="25301" xr:uid="{00000000-0005-0000-0000-00006A9F0000}"/>
    <cellStyle name="注释 3 2 3 5" xfId="2751" xr:uid="{00000000-0005-0000-0000-00006B9F0000}"/>
    <cellStyle name="注释 3 2 3 5 2" xfId="12992" xr:uid="{00000000-0005-0000-0000-00006C9F0000}"/>
    <cellStyle name="注释 3 2 3 5 2 2" xfId="33504" xr:uid="{00000000-0005-0000-0000-00006D9F0000}"/>
    <cellStyle name="注释 3 2 3 5 3" xfId="23267" xr:uid="{00000000-0005-0000-0000-00006E9F0000}"/>
    <cellStyle name="注释 3 2 3 6" xfId="6823" xr:uid="{00000000-0005-0000-0000-00006F9F0000}"/>
    <cellStyle name="注释 3 2 3 6 2" xfId="17063" xr:uid="{00000000-0005-0000-0000-0000709F0000}"/>
    <cellStyle name="注释 3 2 3 6 2 2" xfId="37575" xr:uid="{00000000-0005-0000-0000-0000719F0000}"/>
    <cellStyle name="注释 3 2 3 6 3" xfId="27338" xr:uid="{00000000-0005-0000-0000-0000729F0000}"/>
    <cellStyle name="注释 3 2 3 7" xfId="10958" xr:uid="{00000000-0005-0000-0000-0000739F0000}"/>
    <cellStyle name="注释 3 2 3 7 2" xfId="31470" xr:uid="{00000000-0005-0000-0000-0000749F0000}"/>
    <cellStyle name="注释 3 2 3 8" xfId="21232" xr:uid="{00000000-0005-0000-0000-0000759F0000}"/>
    <cellStyle name="注释 3 2 4" xfId="1689" xr:uid="{00000000-0005-0000-0000-0000769F0000}"/>
    <cellStyle name="注释 3 2 4 2" xfId="5143" xr:uid="{00000000-0005-0000-0000-0000779F0000}"/>
    <cellStyle name="注释 3 2 4 2 2" xfId="9238" xr:uid="{00000000-0005-0000-0000-0000789F0000}"/>
    <cellStyle name="注释 3 2 4 2 2 2" xfId="19478" xr:uid="{00000000-0005-0000-0000-0000799F0000}"/>
    <cellStyle name="注释 3 2 4 2 2 2 2" xfId="39990" xr:uid="{00000000-0005-0000-0000-00007A9F0000}"/>
    <cellStyle name="注释 3 2 4 2 2 3" xfId="29753" xr:uid="{00000000-0005-0000-0000-00007B9F0000}"/>
    <cellStyle name="注释 3 2 4 2 3" xfId="15383" xr:uid="{00000000-0005-0000-0000-00007C9F0000}"/>
    <cellStyle name="注释 3 2 4 2 3 2" xfId="35895" xr:uid="{00000000-0005-0000-0000-00007D9F0000}"/>
    <cellStyle name="注释 3 2 4 2 4" xfId="25658" xr:uid="{00000000-0005-0000-0000-00007E9F0000}"/>
    <cellStyle name="注释 3 2 4 3" xfId="3108" xr:uid="{00000000-0005-0000-0000-00007F9F0000}"/>
    <cellStyle name="注释 3 2 4 3 2" xfId="13349" xr:uid="{00000000-0005-0000-0000-0000809F0000}"/>
    <cellStyle name="注释 3 2 4 3 2 2" xfId="33861" xr:uid="{00000000-0005-0000-0000-0000819F0000}"/>
    <cellStyle name="注释 3 2 4 3 3" xfId="23624" xr:uid="{00000000-0005-0000-0000-0000829F0000}"/>
    <cellStyle name="注释 3 2 4 4" xfId="7180" xr:uid="{00000000-0005-0000-0000-0000839F0000}"/>
    <cellStyle name="注释 3 2 4 4 2" xfId="17420" xr:uid="{00000000-0005-0000-0000-0000849F0000}"/>
    <cellStyle name="注释 3 2 4 4 2 2" xfId="37932" xr:uid="{00000000-0005-0000-0000-0000859F0000}"/>
    <cellStyle name="注释 3 2 4 4 3" xfId="27695" xr:uid="{00000000-0005-0000-0000-0000869F0000}"/>
    <cellStyle name="注释 3 2 4 5" xfId="11975" xr:uid="{00000000-0005-0000-0000-0000879F0000}"/>
    <cellStyle name="注释 3 2 4 5 2" xfId="32487" xr:uid="{00000000-0005-0000-0000-0000889F0000}"/>
    <cellStyle name="注释 3 2 4 6" xfId="22250" xr:uid="{00000000-0005-0000-0000-0000899F0000}"/>
    <cellStyle name="注释 3 2 5" xfId="967" xr:uid="{00000000-0005-0000-0000-00008A9F0000}"/>
    <cellStyle name="注释 3 2 5 2" xfId="5900" xr:uid="{00000000-0005-0000-0000-00008B9F0000}"/>
    <cellStyle name="注释 3 2 5 2 2" xfId="9995" xr:uid="{00000000-0005-0000-0000-00008C9F0000}"/>
    <cellStyle name="注释 3 2 5 2 2 2" xfId="20235" xr:uid="{00000000-0005-0000-0000-00008D9F0000}"/>
    <cellStyle name="注释 3 2 5 2 2 2 2" xfId="40747" xr:uid="{00000000-0005-0000-0000-00008E9F0000}"/>
    <cellStyle name="注释 3 2 5 2 2 3" xfId="30510" xr:uid="{00000000-0005-0000-0000-00008F9F0000}"/>
    <cellStyle name="注释 3 2 5 2 3" xfId="16140" xr:uid="{00000000-0005-0000-0000-0000909F0000}"/>
    <cellStyle name="注释 3 2 5 2 3 2" xfId="36652" xr:uid="{00000000-0005-0000-0000-0000919F0000}"/>
    <cellStyle name="注释 3 2 5 2 4" xfId="26415" xr:uid="{00000000-0005-0000-0000-0000929F0000}"/>
    <cellStyle name="注释 3 2 5 3" xfId="3865" xr:uid="{00000000-0005-0000-0000-0000939F0000}"/>
    <cellStyle name="注释 3 2 5 3 2" xfId="14106" xr:uid="{00000000-0005-0000-0000-0000949F0000}"/>
    <cellStyle name="注释 3 2 5 3 2 2" xfId="34618" xr:uid="{00000000-0005-0000-0000-0000959F0000}"/>
    <cellStyle name="注释 3 2 5 3 3" xfId="24381" xr:uid="{00000000-0005-0000-0000-0000969F0000}"/>
    <cellStyle name="注释 3 2 5 4" xfId="7937" xr:uid="{00000000-0005-0000-0000-0000979F0000}"/>
    <cellStyle name="注释 3 2 5 4 2" xfId="18177" xr:uid="{00000000-0005-0000-0000-0000989F0000}"/>
    <cellStyle name="注释 3 2 5 4 2 2" xfId="38689" xr:uid="{00000000-0005-0000-0000-0000999F0000}"/>
    <cellStyle name="注释 3 2 5 4 3" xfId="28452" xr:uid="{00000000-0005-0000-0000-00009A9F0000}"/>
    <cellStyle name="注释 3 2 5 5" xfId="11297" xr:uid="{00000000-0005-0000-0000-00009B9F0000}"/>
    <cellStyle name="注释 3 2 5 5 2" xfId="31809" xr:uid="{00000000-0005-0000-0000-00009C9F0000}"/>
    <cellStyle name="注释 3 2 5 6" xfId="21571" xr:uid="{00000000-0005-0000-0000-00009D9F0000}"/>
    <cellStyle name="注释 3 2 6" xfId="4447" xr:uid="{00000000-0005-0000-0000-00009E9F0000}"/>
    <cellStyle name="注释 3 2 6 2" xfId="8542" xr:uid="{00000000-0005-0000-0000-00009F9F0000}"/>
    <cellStyle name="注释 3 2 6 2 2" xfId="18782" xr:uid="{00000000-0005-0000-0000-0000A09F0000}"/>
    <cellStyle name="注释 3 2 6 2 2 2" xfId="39294" xr:uid="{00000000-0005-0000-0000-0000A19F0000}"/>
    <cellStyle name="注释 3 2 6 2 3" xfId="29057" xr:uid="{00000000-0005-0000-0000-0000A29F0000}"/>
    <cellStyle name="注释 3 2 6 3" xfId="14687" xr:uid="{00000000-0005-0000-0000-0000A39F0000}"/>
    <cellStyle name="注释 3 2 6 3 2" xfId="35199" xr:uid="{00000000-0005-0000-0000-0000A49F0000}"/>
    <cellStyle name="注释 3 2 6 4" xfId="24962" xr:uid="{00000000-0005-0000-0000-0000A59F0000}"/>
    <cellStyle name="注释 3 2 7" xfId="2412" xr:uid="{00000000-0005-0000-0000-0000A69F0000}"/>
    <cellStyle name="注释 3 2 7 2" xfId="12653" xr:uid="{00000000-0005-0000-0000-0000A79F0000}"/>
    <cellStyle name="注释 3 2 7 2 2" xfId="33165" xr:uid="{00000000-0005-0000-0000-0000A89F0000}"/>
    <cellStyle name="注释 3 2 7 3" xfId="22928" xr:uid="{00000000-0005-0000-0000-0000A99F0000}"/>
    <cellStyle name="注释 3 2 8" xfId="6484" xr:uid="{00000000-0005-0000-0000-0000AA9F0000}"/>
    <cellStyle name="注释 3 2 8 2" xfId="16724" xr:uid="{00000000-0005-0000-0000-0000AB9F0000}"/>
    <cellStyle name="注释 3 2 8 2 2" xfId="37236" xr:uid="{00000000-0005-0000-0000-0000AC9F0000}"/>
    <cellStyle name="注释 3 2 8 3" xfId="26999" xr:uid="{00000000-0005-0000-0000-0000AD9F0000}"/>
    <cellStyle name="注释 3 2 9" xfId="10675" xr:uid="{00000000-0005-0000-0000-0000AE9F0000}"/>
    <cellStyle name="注释 3 2 9 2" xfId="31187" xr:uid="{00000000-0005-0000-0000-0000AF9F0000}"/>
    <cellStyle name="注释 3 3" xfId="323" xr:uid="{00000000-0005-0000-0000-0000B09F0000}"/>
    <cellStyle name="注释 3 3 2" xfId="703" xr:uid="{00000000-0005-0000-0000-0000B19F0000}"/>
    <cellStyle name="注释 3 3 2 2" xfId="2149" xr:uid="{00000000-0005-0000-0000-0000B29F0000}"/>
    <cellStyle name="注释 3 3 2 2 2" xfId="5641" xr:uid="{00000000-0005-0000-0000-0000B39F0000}"/>
    <cellStyle name="注释 3 3 2 2 2 2" xfId="9736" xr:uid="{00000000-0005-0000-0000-0000B49F0000}"/>
    <cellStyle name="注释 3 3 2 2 2 2 2" xfId="19976" xr:uid="{00000000-0005-0000-0000-0000B59F0000}"/>
    <cellStyle name="注释 3 3 2 2 2 2 2 2" xfId="40488" xr:uid="{00000000-0005-0000-0000-0000B69F0000}"/>
    <cellStyle name="注释 3 3 2 2 2 2 3" xfId="30251" xr:uid="{00000000-0005-0000-0000-0000B79F0000}"/>
    <cellStyle name="注释 3 3 2 2 2 3" xfId="15881" xr:uid="{00000000-0005-0000-0000-0000B89F0000}"/>
    <cellStyle name="注释 3 3 2 2 2 3 2" xfId="36393" xr:uid="{00000000-0005-0000-0000-0000B99F0000}"/>
    <cellStyle name="注释 3 3 2 2 2 4" xfId="26156" xr:uid="{00000000-0005-0000-0000-0000BA9F0000}"/>
    <cellStyle name="注释 3 3 2 2 3" xfId="3606" xr:uid="{00000000-0005-0000-0000-0000BB9F0000}"/>
    <cellStyle name="注释 3 3 2 2 3 2" xfId="13847" xr:uid="{00000000-0005-0000-0000-0000BC9F0000}"/>
    <cellStyle name="注释 3 3 2 2 3 2 2" xfId="34359" xr:uid="{00000000-0005-0000-0000-0000BD9F0000}"/>
    <cellStyle name="注释 3 3 2 2 3 3" xfId="24122" xr:uid="{00000000-0005-0000-0000-0000BE9F0000}"/>
    <cellStyle name="注释 3 3 2 2 4" xfId="7678" xr:uid="{00000000-0005-0000-0000-0000BF9F0000}"/>
    <cellStyle name="注释 3 3 2 2 4 2" xfId="17918" xr:uid="{00000000-0005-0000-0000-0000C09F0000}"/>
    <cellStyle name="注释 3 3 2 2 4 2 2" xfId="38430" xr:uid="{00000000-0005-0000-0000-0000C19F0000}"/>
    <cellStyle name="注释 3 3 2 2 4 3" xfId="28193" xr:uid="{00000000-0005-0000-0000-0000C29F0000}"/>
    <cellStyle name="注释 3 3 2 2 5" xfId="12435" xr:uid="{00000000-0005-0000-0000-0000C39F0000}"/>
    <cellStyle name="注释 3 3 2 2 5 2" xfId="32947" xr:uid="{00000000-0005-0000-0000-0000C49F0000}"/>
    <cellStyle name="注释 3 3 2 2 6" xfId="22710" xr:uid="{00000000-0005-0000-0000-0000C59F0000}"/>
    <cellStyle name="注释 3 3 2 3" xfId="1469" xr:uid="{00000000-0005-0000-0000-0000C69F0000}"/>
    <cellStyle name="注释 3 3 2 3 2" xfId="5430" xr:uid="{00000000-0005-0000-0000-0000C79F0000}"/>
    <cellStyle name="注释 3 3 2 3 2 2" xfId="9525" xr:uid="{00000000-0005-0000-0000-0000C89F0000}"/>
    <cellStyle name="注释 3 3 2 3 2 2 2" xfId="19765" xr:uid="{00000000-0005-0000-0000-0000C99F0000}"/>
    <cellStyle name="注释 3 3 2 3 2 2 2 2" xfId="40277" xr:uid="{00000000-0005-0000-0000-0000CA9F0000}"/>
    <cellStyle name="注释 3 3 2 3 2 2 3" xfId="30040" xr:uid="{00000000-0005-0000-0000-0000CB9F0000}"/>
    <cellStyle name="注释 3 3 2 3 2 3" xfId="15670" xr:uid="{00000000-0005-0000-0000-0000CC9F0000}"/>
    <cellStyle name="注释 3 3 2 3 2 3 2" xfId="36182" xr:uid="{00000000-0005-0000-0000-0000CD9F0000}"/>
    <cellStyle name="注释 3 3 2 3 2 4" xfId="25945" xr:uid="{00000000-0005-0000-0000-0000CE9F0000}"/>
    <cellStyle name="注释 3 3 2 3 3" xfId="3395" xr:uid="{00000000-0005-0000-0000-0000CF9F0000}"/>
    <cellStyle name="注释 3 3 2 3 3 2" xfId="13636" xr:uid="{00000000-0005-0000-0000-0000D09F0000}"/>
    <cellStyle name="注释 3 3 2 3 3 2 2" xfId="34148" xr:uid="{00000000-0005-0000-0000-0000D19F0000}"/>
    <cellStyle name="注释 3 3 2 3 3 3" xfId="23911" xr:uid="{00000000-0005-0000-0000-0000D29F0000}"/>
    <cellStyle name="注释 3 3 2 3 4" xfId="7467" xr:uid="{00000000-0005-0000-0000-0000D39F0000}"/>
    <cellStyle name="注释 3 3 2 3 4 2" xfId="17707" xr:uid="{00000000-0005-0000-0000-0000D49F0000}"/>
    <cellStyle name="注释 3 3 2 3 4 2 2" xfId="38219" xr:uid="{00000000-0005-0000-0000-0000D59F0000}"/>
    <cellStyle name="注释 3 3 2 3 4 3" xfId="27982" xr:uid="{00000000-0005-0000-0000-0000D69F0000}"/>
    <cellStyle name="注释 3 3 2 3 5" xfId="11757" xr:uid="{00000000-0005-0000-0000-0000D79F0000}"/>
    <cellStyle name="注释 3 3 2 3 5 2" xfId="32269" xr:uid="{00000000-0005-0000-0000-0000D89F0000}"/>
    <cellStyle name="注释 3 3 2 3 6" xfId="22032" xr:uid="{00000000-0005-0000-0000-0000D99F0000}"/>
    <cellStyle name="注释 3 3 2 4" xfId="4907" xr:uid="{00000000-0005-0000-0000-0000DA9F0000}"/>
    <cellStyle name="注释 3 3 2 4 2" xfId="9002" xr:uid="{00000000-0005-0000-0000-0000DB9F0000}"/>
    <cellStyle name="注释 3 3 2 4 2 2" xfId="19242" xr:uid="{00000000-0005-0000-0000-0000DC9F0000}"/>
    <cellStyle name="注释 3 3 2 4 2 2 2" xfId="39754" xr:uid="{00000000-0005-0000-0000-0000DD9F0000}"/>
    <cellStyle name="注释 3 3 2 4 2 3" xfId="29517" xr:uid="{00000000-0005-0000-0000-0000DE9F0000}"/>
    <cellStyle name="注释 3 3 2 4 3" xfId="15147" xr:uid="{00000000-0005-0000-0000-0000DF9F0000}"/>
    <cellStyle name="注释 3 3 2 4 3 2" xfId="35659" xr:uid="{00000000-0005-0000-0000-0000E09F0000}"/>
    <cellStyle name="注释 3 3 2 4 4" xfId="25422" xr:uid="{00000000-0005-0000-0000-0000E19F0000}"/>
    <cellStyle name="注释 3 3 2 5" xfId="2872" xr:uid="{00000000-0005-0000-0000-0000E29F0000}"/>
    <cellStyle name="注释 3 3 2 5 2" xfId="13113" xr:uid="{00000000-0005-0000-0000-0000E39F0000}"/>
    <cellStyle name="注释 3 3 2 5 2 2" xfId="33625" xr:uid="{00000000-0005-0000-0000-0000E49F0000}"/>
    <cellStyle name="注释 3 3 2 5 3" xfId="23388" xr:uid="{00000000-0005-0000-0000-0000E59F0000}"/>
    <cellStyle name="注释 3 3 2 6" xfId="6944" xr:uid="{00000000-0005-0000-0000-0000E69F0000}"/>
    <cellStyle name="注释 3 3 2 6 2" xfId="17184" xr:uid="{00000000-0005-0000-0000-0000E79F0000}"/>
    <cellStyle name="注释 3 3 2 6 2 2" xfId="37696" xr:uid="{00000000-0005-0000-0000-0000E89F0000}"/>
    <cellStyle name="注释 3 3 2 6 3" xfId="27459" xr:uid="{00000000-0005-0000-0000-0000E99F0000}"/>
    <cellStyle name="注释 3 3 2 7" xfId="11079" xr:uid="{00000000-0005-0000-0000-0000EA9F0000}"/>
    <cellStyle name="注释 3 3 2 7 2" xfId="31591" xr:uid="{00000000-0005-0000-0000-0000EB9F0000}"/>
    <cellStyle name="注释 3 3 2 8" xfId="21353" xr:uid="{00000000-0005-0000-0000-0000EC9F0000}"/>
    <cellStyle name="注释 3 3 3" xfId="1810" xr:uid="{00000000-0005-0000-0000-0000ED9F0000}"/>
    <cellStyle name="注释 3 3 3 2" xfId="5264" xr:uid="{00000000-0005-0000-0000-0000EE9F0000}"/>
    <cellStyle name="注释 3 3 3 2 2" xfId="9359" xr:uid="{00000000-0005-0000-0000-0000EF9F0000}"/>
    <cellStyle name="注释 3 3 3 2 2 2" xfId="19599" xr:uid="{00000000-0005-0000-0000-0000F09F0000}"/>
    <cellStyle name="注释 3 3 3 2 2 2 2" xfId="40111" xr:uid="{00000000-0005-0000-0000-0000F19F0000}"/>
    <cellStyle name="注释 3 3 3 2 2 3" xfId="29874" xr:uid="{00000000-0005-0000-0000-0000F29F0000}"/>
    <cellStyle name="注释 3 3 3 2 3" xfId="15504" xr:uid="{00000000-0005-0000-0000-0000F39F0000}"/>
    <cellStyle name="注释 3 3 3 2 3 2" xfId="36016" xr:uid="{00000000-0005-0000-0000-0000F49F0000}"/>
    <cellStyle name="注释 3 3 3 2 4" xfId="25779" xr:uid="{00000000-0005-0000-0000-0000F59F0000}"/>
    <cellStyle name="注释 3 3 3 3" xfId="3229" xr:uid="{00000000-0005-0000-0000-0000F69F0000}"/>
    <cellStyle name="注释 3 3 3 3 2" xfId="13470" xr:uid="{00000000-0005-0000-0000-0000F79F0000}"/>
    <cellStyle name="注释 3 3 3 3 2 2" xfId="33982" xr:uid="{00000000-0005-0000-0000-0000F89F0000}"/>
    <cellStyle name="注释 3 3 3 3 3" xfId="23745" xr:uid="{00000000-0005-0000-0000-0000F99F0000}"/>
    <cellStyle name="注释 3 3 3 4" xfId="7301" xr:uid="{00000000-0005-0000-0000-0000FA9F0000}"/>
    <cellStyle name="注释 3 3 3 4 2" xfId="17541" xr:uid="{00000000-0005-0000-0000-0000FB9F0000}"/>
    <cellStyle name="注释 3 3 3 4 2 2" xfId="38053" xr:uid="{00000000-0005-0000-0000-0000FC9F0000}"/>
    <cellStyle name="注释 3 3 3 4 3" xfId="27816" xr:uid="{00000000-0005-0000-0000-0000FD9F0000}"/>
    <cellStyle name="注释 3 3 3 5" xfId="12096" xr:uid="{00000000-0005-0000-0000-0000FE9F0000}"/>
    <cellStyle name="注释 3 3 3 5 2" xfId="32608" xr:uid="{00000000-0005-0000-0000-0000FF9F0000}"/>
    <cellStyle name="注释 3 3 3 6" xfId="22371" xr:uid="{00000000-0005-0000-0000-000000A00000}"/>
    <cellStyle name="注释 3 3 4" xfId="1088" xr:uid="{00000000-0005-0000-0000-000001A00000}"/>
    <cellStyle name="注释 3 3 4 2" xfId="6169" xr:uid="{00000000-0005-0000-0000-000002A00000}"/>
    <cellStyle name="注释 3 3 4 2 2" xfId="10264" xr:uid="{00000000-0005-0000-0000-000003A00000}"/>
    <cellStyle name="注释 3 3 4 2 2 2" xfId="20504" xr:uid="{00000000-0005-0000-0000-000004A00000}"/>
    <cellStyle name="注释 3 3 4 2 2 2 2" xfId="41016" xr:uid="{00000000-0005-0000-0000-000005A00000}"/>
    <cellStyle name="注释 3 3 4 2 2 3" xfId="30779" xr:uid="{00000000-0005-0000-0000-000006A00000}"/>
    <cellStyle name="注释 3 3 4 2 3" xfId="16409" xr:uid="{00000000-0005-0000-0000-000007A00000}"/>
    <cellStyle name="注释 3 3 4 2 3 2" xfId="36921" xr:uid="{00000000-0005-0000-0000-000008A00000}"/>
    <cellStyle name="注释 3 3 4 2 4" xfId="26684" xr:uid="{00000000-0005-0000-0000-000009A00000}"/>
    <cellStyle name="注释 3 3 4 3" xfId="4134" xr:uid="{00000000-0005-0000-0000-00000AA00000}"/>
    <cellStyle name="注释 3 3 4 3 2" xfId="14375" xr:uid="{00000000-0005-0000-0000-00000BA00000}"/>
    <cellStyle name="注释 3 3 4 3 2 2" xfId="34887" xr:uid="{00000000-0005-0000-0000-00000CA00000}"/>
    <cellStyle name="注释 3 3 4 3 3" xfId="24650" xr:uid="{00000000-0005-0000-0000-00000DA00000}"/>
    <cellStyle name="注释 3 3 4 4" xfId="8206" xr:uid="{00000000-0005-0000-0000-00000EA00000}"/>
    <cellStyle name="注释 3 3 4 4 2" xfId="18446" xr:uid="{00000000-0005-0000-0000-00000FA00000}"/>
    <cellStyle name="注释 3 3 4 4 2 2" xfId="38958" xr:uid="{00000000-0005-0000-0000-000010A00000}"/>
    <cellStyle name="注释 3 3 4 4 3" xfId="28721" xr:uid="{00000000-0005-0000-0000-000011A00000}"/>
    <cellStyle name="注释 3 3 4 5" xfId="11418" xr:uid="{00000000-0005-0000-0000-000012A00000}"/>
    <cellStyle name="注释 3 3 4 5 2" xfId="31930" xr:uid="{00000000-0005-0000-0000-000013A00000}"/>
    <cellStyle name="注释 3 3 4 6" xfId="21692" xr:uid="{00000000-0005-0000-0000-000014A00000}"/>
    <cellStyle name="注释 3 3 5" xfId="4568" xr:uid="{00000000-0005-0000-0000-000015A00000}"/>
    <cellStyle name="注释 3 3 5 2" xfId="8663" xr:uid="{00000000-0005-0000-0000-000016A00000}"/>
    <cellStyle name="注释 3 3 5 2 2" xfId="18903" xr:uid="{00000000-0005-0000-0000-000017A00000}"/>
    <cellStyle name="注释 3 3 5 2 2 2" xfId="39415" xr:uid="{00000000-0005-0000-0000-000018A00000}"/>
    <cellStyle name="注释 3 3 5 2 3" xfId="29178" xr:uid="{00000000-0005-0000-0000-000019A00000}"/>
    <cellStyle name="注释 3 3 5 3" xfId="14808" xr:uid="{00000000-0005-0000-0000-00001AA00000}"/>
    <cellStyle name="注释 3 3 5 3 2" xfId="35320" xr:uid="{00000000-0005-0000-0000-00001BA00000}"/>
    <cellStyle name="注释 3 3 5 4" xfId="25083" xr:uid="{00000000-0005-0000-0000-00001CA00000}"/>
    <cellStyle name="注释 3 3 6" xfId="2533" xr:uid="{00000000-0005-0000-0000-00001DA00000}"/>
    <cellStyle name="注释 3 3 6 2" xfId="12774" xr:uid="{00000000-0005-0000-0000-00001EA00000}"/>
    <cellStyle name="注释 3 3 6 2 2" xfId="33286" xr:uid="{00000000-0005-0000-0000-00001FA00000}"/>
    <cellStyle name="注释 3 3 6 3" xfId="23049" xr:uid="{00000000-0005-0000-0000-000020A00000}"/>
    <cellStyle name="注释 3 3 7" xfId="6605" xr:uid="{00000000-0005-0000-0000-000021A00000}"/>
    <cellStyle name="注释 3 3 7 2" xfId="16845" xr:uid="{00000000-0005-0000-0000-000022A00000}"/>
    <cellStyle name="注释 3 3 7 2 2" xfId="37357" xr:uid="{00000000-0005-0000-0000-000023A00000}"/>
    <cellStyle name="注释 3 3 7 3" xfId="27120" xr:uid="{00000000-0005-0000-0000-000024A00000}"/>
    <cellStyle name="注释 3 3 8" xfId="10788" xr:uid="{00000000-0005-0000-0000-000025A00000}"/>
    <cellStyle name="注释 3 3 8 2" xfId="31300" xr:uid="{00000000-0005-0000-0000-000026A00000}"/>
    <cellStyle name="注释 3 3 9" xfId="21062" xr:uid="{00000000-0005-0000-0000-000027A00000}"/>
    <cellStyle name="注释 3 4" xfId="267" xr:uid="{00000000-0005-0000-0000-000028A00000}"/>
    <cellStyle name="注释 3 4 2" xfId="647" xr:uid="{00000000-0005-0000-0000-000029A00000}"/>
    <cellStyle name="注释 3 4 2 2" xfId="2093" xr:uid="{00000000-0005-0000-0000-00002AA00000}"/>
    <cellStyle name="注释 3 4 2 2 2" xfId="5585" xr:uid="{00000000-0005-0000-0000-00002BA00000}"/>
    <cellStyle name="注释 3 4 2 2 2 2" xfId="9680" xr:uid="{00000000-0005-0000-0000-00002CA00000}"/>
    <cellStyle name="注释 3 4 2 2 2 2 2" xfId="19920" xr:uid="{00000000-0005-0000-0000-00002DA00000}"/>
    <cellStyle name="注释 3 4 2 2 2 2 2 2" xfId="40432" xr:uid="{00000000-0005-0000-0000-00002EA00000}"/>
    <cellStyle name="注释 3 4 2 2 2 2 3" xfId="30195" xr:uid="{00000000-0005-0000-0000-00002FA00000}"/>
    <cellStyle name="注释 3 4 2 2 2 3" xfId="15825" xr:uid="{00000000-0005-0000-0000-000030A00000}"/>
    <cellStyle name="注释 3 4 2 2 2 3 2" xfId="36337" xr:uid="{00000000-0005-0000-0000-000031A00000}"/>
    <cellStyle name="注释 3 4 2 2 2 4" xfId="26100" xr:uid="{00000000-0005-0000-0000-000032A00000}"/>
    <cellStyle name="注释 3 4 2 2 3" xfId="3550" xr:uid="{00000000-0005-0000-0000-000033A00000}"/>
    <cellStyle name="注释 3 4 2 2 3 2" xfId="13791" xr:uid="{00000000-0005-0000-0000-000034A00000}"/>
    <cellStyle name="注释 3 4 2 2 3 2 2" xfId="34303" xr:uid="{00000000-0005-0000-0000-000035A00000}"/>
    <cellStyle name="注释 3 4 2 2 3 3" xfId="24066" xr:uid="{00000000-0005-0000-0000-000036A00000}"/>
    <cellStyle name="注释 3 4 2 2 4" xfId="7622" xr:uid="{00000000-0005-0000-0000-000037A00000}"/>
    <cellStyle name="注释 3 4 2 2 4 2" xfId="17862" xr:uid="{00000000-0005-0000-0000-000038A00000}"/>
    <cellStyle name="注释 3 4 2 2 4 2 2" xfId="38374" xr:uid="{00000000-0005-0000-0000-000039A00000}"/>
    <cellStyle name="注释 3 4 2 2 4 3" xfId="28137" xr:uid="{00000000-0005-0000-0000-00003AA00000}"/>
    <cellStyle name="注释 3 4 2 2 5" xfId="12379" xr:uid="{00000000-0005-0000-0000-00003BA00000}"/>
    <cellStyle name="注释 3 4 2 2 5 2" xfId="32891" xr:uid="{00000000-0005-0000-0000-00003CA00000}"/>
    <cellStyle name="注释 3 4 2 2 6" xfId="22654" xr:uid="{00000000-0005-0000-0000-00003DA00000}"/>
    <cellStyle name="注释 3 4 2 3" xfId="1413" xr:uid="{00000000-0005-0000-0000-00003EA00000}"/>
    <cellStyle name="注释 3 4 2 3 2" xfId="6056" xr:uid="{00000000-0005-0000-0000-00003FA00000}"/>
    <cellStyle name="注释 3 4 2 3 2 2" xfId="10151" xr:uid="{00000000-0005-0000-0000-000040A00000}"/>
    <cellStyle name="注释 3 4 2 3 2 2 2" xfId="20391" xr:uid="{00000000-0005-0000-0000-000041A00000}"/>
    <cellStyle name="注释 3 4 2 3 2 2 2 2" xfId="40903" xr:uid="{00000000-0005-0000-0000-000042A00000}"/>
    <cellStyle name="注释 3 4 2 3 2 2 3" xfId="30666" xr:uid="{00000000-0005-0000-0000-000043A00000}"/>
    <cellStyle name="注释 3 4 2 3 2 3" xfId="16296" xr:uid="{00000000-0005-0000-0000-000044A00000}"/>
    <cellStyle name="注释 3 4 2 3 2 3 2" xfId="36808" xr:uid="{00000000-0005-0000-0000-000045A00000}"/>
    <cellStyle name="注释 3 4 2 3 2 4" xfId="26571" xr:uid="{00000000-0005-0000-0000-000046A00000}"/>
    <cellStyle name="注释 3 4 2 3 3" xfId="4021" xr:uid="{00000000-0005-0000-0000-000047A00000}"/>
    <cellStyle name="注释 3 4 2 3 3 2" xfId="14262" xr:uid="{00000000-0005-0000-0000-000048A00000}"/>
    <cellStyle name="注释 3 4 2 3 3 2 2" xfId="34774" xr:uid="{00000000-0005-0000-0000-000049A00000}"/>
    <cellStyle name="注释 3 4 2 3 3 3" xfId="24537" xr:uid="{00000000-0005-0000-0000-00004AA00000}"/>
    <cellStyle name="注释 3 4 2 3 4" xfId="8093" xr:uid="{00000000-0005-0000-0000-00004BA00000}"/>
    <cellStyle name="注释 3 4 2 3 4 2" xfId="18333" xr:uid="{00000000-0005-0000-0000-00004CA00000}"/>
    <cellStyle name="注释 3 4 2 3 4 2 2" xfId="38845" xr:uid="{00000000-0005-0000-0000-00004DA00000}"/>
    <cellStyle name="注释 3 4 2 3 4 3" xfId="28608" xr:uid="{00000000-0005-0000-0000-00004EA00000}"/>
    <cellStyle name="注释 3 4 2 3 5" xfId="11701" xr:uid="{00000000-0005-0000-0000-00004FA00000}"/>
    <cellStyle name="注释 3 4 2 3 5 2" xfId="32213" xr:uid="{00000000-0005-0000-0000-000050A00000}"/>
    <cellStyle name="注释 3 4 2 3 6" xfId="21976" xr:uid="{00000000-0005-0000-0000-000051A00000}"/>
    <cellStyle name="注释 3 4 2 4" xfId="4851" xr:uid="{00000000-0005-0000-0000-000052A00000}"/>
    <cellStyle name="注释 3 4 2 4 2" xfId="8946" xr:uid="{00000000-0005-0000-0000-000053A00000}"/>
    <cellStyle name="注释 3 4 2 4 2 2" xfId="19186" xr:uid="{00000000-0005-0000-0000-000054A00000}"/>
    <cellStyle name="注释 3 4 2 4 2 2 2" xfId="39698" xr:uid="{00000000-0005-0000-0000-000055A00000}"/>
    <cellStyle name="注释 3 4 2 4 2 3" xfId="29461" xr:uid="{00000000-0005-0000-0000-000056A00000}"/>
    <cellStyle name="注释 3 4 2 4 3" xfId="15091" xr:uid="{00000000-0005-0000-0000-000057A00000}"/>
    <cellStyle name="注释 3 4 2 4 3 2" xfId="35603" xr:uid="{00000000-0005-0000-0000-000058A00000}"/>
    <cellStyle name="注释 3 4 2 4 4" xfId="25366" xr:uid="{00000000-0005-0000-0000-000059A00000}"/>
    <cellStyle name="注释 3 4 2 5" xfId="2816" xr:uid="{00000000-0005-0000-0000-00005AA00000}"/>
    <cellStyle name="注释 3 4 2 5 2" xfId="13057" xr:uid="{00000000-0005-0000-0000-00005BA00000}"/>
    <cellStyle name="注释 3 4 2 5 2 2" xfId="33569" xr:uid="{00000000-0005-0000-0000-00005CA00000}"/>
    <cellStyle name="注释 3 4 2 5 3" xfId="23332" xr:uid="{00000000-0005-0000-0000-00005DA00000}"/>
    <cellStyle name="注释 3 4 2 6" xfId="6888" xr:uid="{00000000-0005-0000-0000-00005EA00000}"/>
    <cellStyle name="注释 3 4 2 6 2" xfId="17128" xr:uid="{00000000-0005-0000-0000-00005FA00000}"/>
    <cellStyle name="注释 3 4 2 6 2 2" xfId="37640" xr:uid="{00000000-0005-0000-0000-000060A00000}"/>
    <cellStyle name="注释 3 4 2 6 3" xfId="27403" xr:uid="{00000000-0005-0000-0000-000061A00000}"/>
    <cellStyle name="注释 3 4 2 7" xfId="11023" xr:uid="{00000000-0005-0000-0000-000062A00000}"/>
    <cellStyle name="注释 3 4 2 7 2" xfId="31535" xr:uid="{00000000-0005-0000-0000-000063A00000}"/>
    <cellStyle name="注释 3 4 2 8" xfId="21297" xr:uid="{00000000-0005-0000-0000-000064A00000}"/>
    <cellStyle name="注释 3 4 3" xfId="1754" xr:uid="{00000000-0005-0000-0000-000065A00000}"/>
    <cellStyle name="注释 3 4 3 2" xfId="5208" xr:uid="{00000000-0005-0000-0000-000066A00000}"/>
    <cellStyle name="注释 3 4 3 2 2" xfId="9303" xr:uid="{00000000-0005-0000-0000-000067A00000}"/>
    <cellStyle name="注释 3 4 3 2 2 2" xfId="19543" xr:uid="{00000000-0005-0000-0000-000068A00000}"/>
    <cellStyle name="注释 3 4 3 2 2 2 2" xfId="40055" xr:uid="{00000000-0005-0000-0000-000069A00000}"/>
    <cellStyle name="注释 3 4 3 2 2 3" xfId="29818" xr:uid="{00000000-0005-0000-0000-00006AA00000}"/>
    <cellStyle name="注释 3 4 3 2 3" xfId="15448" xr:uid="{00000000-0005-0000-0000-00006BA00000}"/>
    <cellStyle name="注释 3 4 3 2 3 2" xfId="35960" xr:uid="{00000000-0005-0000-0000-00006CA00000}"/>
    <cellStyle name="注释 3 4 3 2 4" xfId="25723" xr:uid="{00000000-0005-0000-0000-00006DA00000}"/>
    <cellStyle name="注释 3 4 3 3" xfId="3173" xr:uid="{00000000-0005-0000-0000-00006EA00000}"/>
    <cellStyle name="注释 3 4 3 3 2" xfId="13414" xr:uid="{00000000-0005-0000-0000-00006FA00000}"/>
    <cellStyle name="注释 3 4 3 3 2 2" xfId="33926" xr:uid="{00000000-0005-0000-0000-000070A00000}"/>
    <cellStyle name="注释 3 4 3 3 3" xfId="23689" xr:uid="{00000000-0005-0000-0000-000071A00000}"/>
    <cellStyle name="注释 3 4 3 4" xfId="7245" xr:uid="{00000000-0005-0000-0000-000072A00000}"/>
    <cellStyle name="注释 3 4 3 4 2" xfId="17485" xr:uid="{00000000-0005-0000-0000-000073A00000}"/>
    <cellStyle name="注释 3 4 3 4 2 2" xfId="37997" xr:uid="{00000000-0005-0000-0000-000074A00000}"/>
    <cellStyle name="注释 3 4 3 4 3" xfId="27760" xr:uid="{00000000-0005-0000-0000-000075A00000}"/>
    <cellStyle name="注释 3 4 3 5" xfId="12040" xr:uid="{00000000-0005-0000-0000-000076A00000}"/>
    <cellStyle name="注释 3 4 3 5 2" xfId="32552" xr:uid="{00000000-0005-0000-0000-000077A00000}"/>
    <cellStyle name="注释 3 4 3 6" xfId="22315" xr:uid="{00000000-0005-0000-0000-000078A00000}"/>
    <cellStyle name="注释 3 4 4" xfId="1032" xr:uid="{00000000-0005-0000-0000-000079A00000}"/>
    <cellStyle name="注释 3 4 4 2" xfId="5861" xr:uid="{00000000-0005-0000-0000-00007AA00000}"/>
    <cellStyle name="注释 3 4 4 2 2" xfId="9956" xr:uid="{00000000-0005-0000-0000-00007BA00000}"/>
    <cellStyle name="注释 3 4 4 2 2 2" xfId="20196" xr:uid="{00000000-0005-0000-0000-00007CA00000}"/>
    <cellStyle name="注释 3 4 4 2 2 2 2" xfId="40708" xr:uid="{00000000-0005-0000-0000-00007DA00000}"/>
    <cellStyle name="注释 3 4 4 2 2 3" xfId="30471" xr:uid="{00000000-0005-0000-0000-00007EA00000}"/>
    <cellStyle name="注释 3 4 4 2 3" xfId="16101" xr:uid="{00000000-0005-0000-0000-00007FA00000}"/>
    <cellStyle name="注释 3 4 4 2 3 2" xfId="36613" xr:uid="{00000000-0005-0000-0000-000080A00000}"/>
    <cellStyle name="注释 3 4 4 2 4" xfId="26376" xr:uid="{00000000-0005-0000-0000-000081A00000}"/>
    <cellStyle name="注释 3 4 4 3" xfId="3826" xr:uid="{00000000-0005-0000-0000-000082A00000}"/>
    <cellStyle name="注释 3 4 4 3 2" xfId="14067" xr:uid="{00000000-0005-0000-0000-000083A00000}"/>
    <cellStyle name="注释 3 4 4 3 2 2" xfId="34579" xr:uid="{00000000-0005-0000-0000-000084A00000}"/>
    <cellStyle name="注释 3 4 4 3 3" xfId="24342" xr:uid="{00000000-0005-0000-0000-000085A00000}"/>
    <cellStyle name="注释 3 4 4 4" xfId="7898" xr:uid="{00000000-0005-0000-0000-000086A00000}"/>
    <cellStyle name="注释 3 4 4 4 2" xfId="18138" xr:uid="{00000000-0005-0000-0000-000087A00000}"/>
    <cellStyle name="注释 3 4 4 4 2 2" xfId="38650" xr:uid="{00000000-0005-0000-0000-000088A00000}"/>
    <cellStyle name="注释 3 4 4 4 3" xfId="28413" xr:uid="{00000000-0005-0000-0000-000089A00000}"/>
    <cellStyle name="注释 3 4 4 5" xfId="11362" xr:uid="{00000000-0005-0000-0000-00008AA00000}"/>
    <cellStyle name="注释 3 4 4 5 2" xfId="31874" xr:uid="{00000000-0005-0000-0000-00008BA00000}"/>
    <cellStyle name="注释 3 4 4 6" xfId="21636" xr:uid="{00000000-0005-0000-0000-00008CA00000}"/>
    <cellStyle name="注释 3 4 5" xfId="4512" xr:uid="{00000000-0005-0000-0000-00008DA00000}"/>
    <cellStyle name="注释 3 4 5 2" xfId="8607" xr:uid="{00000000-0005-0000-0000-00008EA00000}"/>
    <cellStyle name="注释 3 4 5 2 2" xfId="18847" xr:uid="{00000000-0005-0000-0000-00008FA00000}"/>
    <cellStyle name="注释 3 4 5 2 2 2" xfId="39359" xr:uid="{00000000-0005-0000-0000-000090A00000}"/>
    <cellStyle name="注释 3 4 5 2 3" xfId="29122" xr:uid="{00000000-0005-0000-0000-000091A00000}"/>
    <cellStyle name="注释 3 4 5 3" xfId="14752" xr:uid="{00000000-0005-0000-0000-000092A00000}"/>
    <cellStyle name="注释 3 4 5 3 2" xfId="35264" xr:uid="{00000000-0005-0000-0000-000093A00000}"/>
    <cellStyle name="注释 3 4 5 4" xfId="25027" xr:uid="{00000000-0005-0000-0000-000094A00000}"/>
    <cellStyle name="注释 3 4 6" xfId="2477" xr:uid="{00000000-0005-0000-0000-000095A00000}"/>
    <cellStyle name="注释 3 4 6 2" xfId="12718" xr:uid="{00000000-0005-0000-0000-000096A00000}"/>
    <cellStyle name="注释 3 4 6 2 2" xfId="33230" xr:uid="{00000000-0005-0000-0000-000097A00000}"/>
    <cellStyle name="注释 3 4 6 3" xfId="22993" xr:uid="{00000000-0005-0000-0000-000098A00000}"/>
    <cellStyle name="注释 3 4 7" xfId="6549" xr:uid="{00000000-0005-0000-0000-000099A00000}"/>
    <cellStyle name="注释 3 4 7 2" xfId="16789" xr:uid="{00000000-0005-0000-0000-00009AA00000}"/>
    <cellStyle name="注释 3 4 7 2 2" xfId="37301" xr:uid="{00000000-0005-0000-0000-00009BA00000}"/>
    <cellStyle name="注释 3 4 7 3" xfId="27064" xr:uid="{00000000-0005-0000-0000-00009CA00000}"/>
    <cellStyle name="注释 3 4 8" xfId="10732" xr:uid="{00000000-0005-0000-0000-00009DA00000}"/>
    <cellStyle name="注释 3 4 8 2" xfId="31244" xr:uid="{00000000-0005-0000-0000-00009EA00000}"/>
    <cellStyle name="注释 3 4 9" xfId="21006" xr:uid="{00000000-0005-0000-0000-00009FA00000}"/>
    <cellStyle name="注释 3 5" xfId="152" xr:uid="{00000000-0005-0000-0000-0000A0A00000}"/>
    <cellStyle name="注释 3 5 2" xfId="827" xr:uid="{00000000-0005-0000-0000-0000A1A00000}"/>
    <cellStyle name="注释 3 5 2 2" xfId="2273" xr:uid="{00000000-0005-0000-0000-0000A2A00000}"/>
    <cellStyle name="注释 3 5 2 2 2" xfId="5765" xr:uid="{00000000-0005-0000-0000-0000A3A00000}"/>
    <cellStyle name="注释 3 5 2 2 2 2" xfId="9860" xr:uid="{00000000-0005-0000-0000-0000A4A00000}"/>
    <cellStyle name="注释 3 5 2 2 2 2 2" xfId="20100" xr:uid="{00000000-0005-0000-0000-0000A5A00000}"/>
    <cellStyle name="注释 3 5 2 2 2 2 2 2" xfId="40612" xr:uid="{00000000-0005-0000-0000-0000A6A00000}"/>
    <cellStyle name="注释 3 5 2 2 2 2 3" xfId="30375" xr:uid="{00000000-0005-0000-0000-0000A7A00000}"/>
    <cellStyle name="注释 3 5 2 2 2 3" xfId="16005" xr:uid="{00000000-0005-0000-0000-0000A8A00000}"/>
    <cellStyle name="注释 3 5 2 2 2 3 2" xfId="36517" xr:uid="{00000000-0005-0000-0000-0000A9A00000}"/>
    <cellStyle name="注释 3 5 2 2 2 4" xfId="26280" xr:uid="{00000000-0005-0000-0000-0000AAA00000}"/>
    <cellStyle name="注释 3 5 2 2 3" xfId="3730" xr:uid="{00000000-0005-0000-0000-0000ABA00000}"/>
    <cellStyle name="注释 3 5 2 2 3 2" xfId="13971" xr:uid="{00000000-0005-0000-0000-0000ACA00000}"/>
    <cellStyle name="注释 3 5 2 2 3 2 2" xfId="34483" xr:uid="{00000000-0005-0000-0000-0000ADA00000}"/>
    <cellStyle name="注释 3 5 2 2 3 3" xfId="24246" xr:uid="{00000000-0005-0000-0000-0000AEA00000}"/>
    <cellStyle name="注释 3 5 2 2 4" xfId="7802" xr:uid="{00000000-0005-0000-0000-0000AFA00000}"/>
    <cellStyle name="注释 3 5 2 2 4 2" xfId="18042" xr:uid="{00000000-0005-0000-0000-0000B0A00000}"/>
    <cellStyle name="注释 3 5 2 2 4 2 2" xfId="38554" xr:uid="{00000000-0005-0000-0000-0000B1A00000}"/>
    <cellStyle name="注释 3 5 2 2 4 3" xfId="28317" xr:uid="{00000000-0005-0000-0000-0000B2A00000}"/>
    <cellStyle name="注释 3 5 2 2 5" xfId="12559" xr:uid="{00000000-0005-0000-0000-0000B3A00000}"/>
    <cellStyle name="注释 3 5 2 2 5 2" xfId="33071" xr:uid="{00000000-0005-0000-0000-0000B4A00000}"/>
    <cellStyle name="注释 3 5 2 2 6" xfId="22834" xr:uid="{00000000-0005-0000-0000-0000B5A00000}"/>
    <cellStyle name="注释 3 5 2 3" xfId="1593" xr:uid="{00000000-0005-0000-0000-0000B6A00000}"/>
    <cellStyle name="注释 3 5 2 3 2" xfId="6387" xr:uid="{00000000-0005-0000-0000-0000B7A00000}"/>
    <cellStyle name="注释 3 5 2 3 2 2" xfId="10482" xr:uid="{00000000-0005-0000-0000-0000B8A00000}"/>
    <cellStyle name="注释 3 5 2 3 2 2 2" xfId="20722" xr:uid="{00000000-0005-0000-0000-0000B9A00000}"/>
    <cellStyle name="注释 3 5 2 3 2 2 2 2" xfId="41234" xr:uid="{00000000-0005-0000-0000-0000BAA00000}"/>
    <cellStyle name="注释 3 5 2 3 2 2 3" xfId="30997" xr:uid="{00000000-0005-0000-0000-0000BBA00000}"/>
    <cellStyle name="注释 3 5 2 3 2 3" xfId="16627" xr:uid="{00000000-0005-0000-0000-0000BCA00000}"/>
    <cellStyle name="注释 3 5 2 3 2 3 2" xfId="37139" xr:uid="{00000000-0005-0000-0000-0000BDA00000}"/>
    <cellStyle name="注释 3 5 2 3 2 4" xfId="26902" xr:uid="{00000000-0005-0000-0000-0000BEA00000}"/>
    <cellStyle name="注释 3 5 2 3 3" xfId="4352" xr:uid="{00000000-0005-0000-0000-0000BFA00000}"/>
    <cellStyle name="注释 3 5 2 3 3 2" xfId="14593" xr:uid="{00000000-0005-0000-0000-0000C0A00000}"/>
    <cellStyle name="注释 3 5 2 3 3 2 2" xfId="35105" xr:uid="{00000000-0005-0000-0000-0000C1A00000}"/>
    <cellStyle name="注释 3 5 2 3 3 3" xfId="24868" xr:uid="{00000000-0005-0000-0000-0000C2A00000}"/>
    <cellStyle name="注释 3 5 2 3 4" xfId="8424" xr:uid="{00000000-0005-0000-0000-0000C3A00000}"/>
    <cellStyle name="注释 3 5 2 3 4 2" xfId="18664" xr:uid="{00000000-0005-0000-0000-0000C4A00000}"/>
    <cellStyle name="注释 3 5 2 3 4 2 2" xfId="39176" xr:uid="{00000000-0005-0000-0000-0000C5A00000}"/>
    <cellStyle name="注释 3 5 2 3 4 3" xfId="28939" xr:uid="{00000000-0005-0000-0000-0000C6A00000}"/>
    <cellStyle name="注释 3 5 2 3 5" xfId="11881" xr:uid="{00000000-0005-0000-0000-0000C7A00000}"/>
    <cellStyle name="注释 3 5 2 3 5 2" xfId="32393" xr:uid="{00000000-0005-0000-0000-0000C8A00000}"/>
    <cellStyle name="注释 3 5 2 3 6" xfId="22156" xr:uid="{00000000-0005-0000-0000-0000C9A00000}"/>
    <cellStyle name="注释 3 5 2 4" xfId="5031" xr:uid="{00000000-0005-0000-0000-0000CAA00000}"/>
    <cellStyle name="注释 3 5 2 4 2" xfId="9126" xr:uid="{00000000-0005-0000-0000-0000CBA00000}"/>
    <cellStyle name="注释 3 5 2 4 2 2" xfId="19366" xr:uid="{00000000-0005-0000-0000-0000CCA00000}"/>
    <cellStyle name="注释 3 5 2 4 2 2 2" xfId="39878" xr:uid="{00000000-0005-0000-0000-0000CDA00000}"/>
    <cellStyle name="注释 3 5 2 4 2 3" xfId="29641" xr:uid="{00000000-0005-0000-0000-0000CEA00000}"/>
    <cellStyle name="注释 3 5 2 4 3" xfId="15271" xr:uid="{00000000-0005-0000-0000-0000CFA00000}"/>
    <cellStyle name="注释 3 5 2 4 3 2" xfId="35783" xr:uid="{00000000-0005-0000-0000-0000D0A00000}"/>
    <cellStyle name="注释 3 5 2 4 4" xfId="25546" xr:uid="{00000000-0005-0000-0000-0000D1A00000}"/>
    <cellStyle name="注释 3 5 2 5" xfId="2996" xr:uid="{00000000-0005-0000-0000-0000D2A00000}"/>
    <cellStyle name="注释 3 5 2 5 2" xfId="13237" xr:uid="{00000000-0005-0000-0000-0000D3A00000}"/>
    <cellStyle name="注释 3 5 2 5 2 2" xfId="33749" xr:uid="{00000000-0005-0000-0000-0000D4A00000}"/>
    <cellStyle name="注释 3 5 2 5 3" xfId="23512" xr:uid="{00000000-0005-0000-0000-0000D5A00000}"/>
    <cellStyle name="注释 3 5 2 6" xfId="7068" xr:uid="{00000000-0005-0000-0000-0000D6A00000}"/>
    <cellStyle name="注释 3 5 2 6 2" xfId="17308" xr:uid="{00000000-0005-0000-0000-0000D7A00000}"/>
    <cellStyle name="注释 3 5 2 6 2 2" xfId="37820" xr:uid="{00000000-0005-0000-0000-0000D8A00000}"/>
    <cellStyle name="注释 3 5 2 6 3" xfId="27583" xr:uid="{00000000-0005-0000-0000-0000D9A00000}"/>
    <cellStyle name="注释 3 5 2 7" xfId="11203" xr:uid="{00000000-0005-0000-0000-0000DAA00000}"/>
    <cellStyle name="注释 3 5 2 7 2" xfId="31715" xr:uid="{00000000-0005-0000-0000-0000DBA00000}"/>
    <cellStyle name="注释 3 5 2 8" xfId="21477" xr:uid="{00000000-0005-0000-0000-0000DCA00000}"/>
    <cellStyle name="注释 3 5 3" xfId="1934" xr:uid="{00000000-0005-0000-0000-0000DDA00000}"/>
    <cellStyle name="注释 3 5 3 2" xfId="5388" xr:uid="{00000000-0005-0000-0000-0000DEA00000}"/>
    <cellStyle name="注释 3 5 3 2 2" xfId="9483" xr:uid="{00000000-0005-0000-0000-0000DFA00000}"/>
    <cellStyle name="注释 3 5 3 2 2 2" xfId="19723" xr:uid="{00000000-0005-0000-0000-0000E0A00000}"/>
    <cellStyle name="注释 3 5 3 2 2 2 2" xfId="40235" xr:uid="{00000000-0005-0000-0000-0000E1A00000}"/>
    <cellStyle name="注释 3 5 3 2 2 3" xfId="29998" xr:uid="{00000000-0005-0000-0000-0000E2A00000}"/>
    <cellStyle name="注释 3 5 3 2 3" xfId="15628" xr:uid="{00000000-0005-0000-0000-0000E3A00000}"/>
    <cellStyle name="注释 3 5 3 2 3 2" xfId="36140" xr:uid="{00000000-0005-0000-0000-0000E4A00000}"/>
    <cellStyle name="注释 3 5 3 2 4" xfId="25903" xr:uid="{00000000-0005-0000-0000-0000E5A00000}"/>
    <cellStyle name="注释 3 5 3 3" xfId="3353" xr:uid="{00000000-0005-0000-0000-0000E6A00000}"/>
    <cellStyle name="注释 3 5 3 3 2" xfId="13594" xr:uid="{00000000-0005-0000-0000-0000E7A00000}"/>
    <cellStyle name="注释 3 5 3 3 2 2" xfId="34106" xr:uid="{00000000-0005-0000-0000-0000E8A00000}"/>
    <cellStyle name="注释 3 5 3 3 3" xfId="23869" xr:uid="{00000000-0005-0000-0000-0000E9A00000}"/>
    <cellStyle name="注释 3 5 3 4" xfId="7425" xr:uid="{00000000-0005-0000-0000-0000EAA00000}"/>
    <cellStyle name="注释 3 5 3 4 2" xfId="17665" xr:uid="{00000000-0005-0000-0000-0000EBA00000}"/>
    <cellStyle name="注释 3 5 3 4 2 2" xfId="38177" xr:uid="{00000000-0005-0000-0000-0000ECA00000}"/>
    <cellStyle name="注释 3 5 3 4 3" xfId="27940" xr:uid="{00000000-0005-0000-0000-0000EDA00000}"/>
    <cellStyle name="注释 3 5 3 5" xfId="12220" xr:uid="{00000000-0005-0000-0000-0000EEA00000}"/>
    <cellStyle name="注释 3 5 3 5 2" xfId="32732" xr:uid="{00000000-0005-0000-0000-0000EFA00000}"/>
    <cellStyle name="注释 3 5 3 6" xfId="22495" xr:uid="{00000000-0005-0000-0000-0000F0A00000}"/>
    <cellStyle name="注释 3 5 4" xfId="1212" xr:uid="{00000000-0005-0000-0000-0000F1A00000}"/>
    <cellStyle name="注释 3 5 4 2" xfId="6265" xr:uid="{00000000-0005-0000-0000-0000F2A00000}"/>
    <cellStyle name="注释 3 5 4 2 2" xfId="10360" xr:uid="{00000000-0005-0000-0000-0000F3A00000}"/>
    <cellStyle name="注释 3 5 4 2 2 2" xfId="20600" xr:uid="{00000000-0005-0000-0000-0000F4A00000}"/>
    <cellStyle name="注释 3 5 4 2 2 2 2" xfId="41112" xr:uid="{00000000-0005-0000-0000-0000F5A00000}"/>
    <cellStyle name="注释 3 5 4 2 2 3" xfId="30875" xr:uid="{00000000-0005-0000-0000-0000F6A00000}"/>
    <cellStyle name="注释 3 5 4 2 3" xfId="16505" xr:uid="{00000000-0005-0000-0000-0000F7A00000}"/>
    <cellStyle name="注释 3 5 4 2 3 2" xfId="37017" xr:uid="{00000000-0005-0000-0000-0000F8A00000}"/>
    <cellStyle name="注释 3 5 4 2 4" xfId="26780" xr:uid="{00000000-0005-0000-0000-0000F9A00000}"/>
    <cellStyle name="注释 3 5 4 3" xfId="4230" xr:uid="{00000000-0005-0000-0000-0000FAA00000}"/>
    <cellStyle name="注释 3 5 4 3 2" xfId="14471" xr:uid="{00000000-0005-0000-0000-0000FBA00000}"/>
    <cellStyle name="注释 3 5 4 3 2 2" xfId="34983" xr:uid="{00000000-0005-0000-0000-0000FCA00000}"/>
    <cellStyle name="注释 3 5 4 3 3" xfId="24746" xr:uid="{00000000-0005-0000-0000-0000FDA00000}"/>
    <cellStyle name="注释 3 5 4 4" xfId="8302" xr:uid="{00000000-0005-0000-0000-0000FEA00000}"/>
    <cellStyle name="注释 3 5 4 4 2" xfId="18542" xr:uid="{00000000-0005-0000-0000-0000FFA00000}"/>
    <cellStyle name="注释 3 5 4 4 2 2" xfId="39054" xr:uid="{00000000-0005-0000-0000-000000A10000}"/>
    <cellStyle name="注释 3 5 4 4 3" xfId="28817" xr:uid="{00000000-0005-0000-0000-000001A10000}"/>
    <cellStyle name="注释 3 5 4 5" xfId="11542" xr:uid="{00000000-0005-0000-0000-000002A10000}"/>
    <cellStyle name="注释 3 5 4 5 2" xfId="32054" xr:uid="{00000000-0005-0000-0000-000003A10000}"/>
    <cellStyle name="注释 3 5 4 6" xfId="21816" xr:uid="{00000000-0005-0000-0000-000004A10000}"/>
    <cellStyle name="注释 3 5 5" xfId="4692" xr:uid="{00000000-0005-0000-0000-000005A10000}"/>
    <cellStyle name="注释 3 5 5 2" xfId="8787" xr:uid="{00000000-0005-0000-0000-000006A10000}"/>
    <cellStyle name="注释 3 5 5 2 2" xfId="19027" xr:uid="{00000000-0005-0000-0000-000007A10000}"/>
    <cellStyle name="注释 3 5 5 2 2 2" xfId="39539" xr:uid="{00000000-0005-0000-0000-000008A10000}"/>
    <cellStyle name="注释 3 5 5 2 3" xfId="29302" xr:uid="{00000000-0005-0000-0000-000009A10000}"/>
    <cellStyle name="注释 3 5 5 3" xfId="14932" xr:uid="{00000000-0005-0000-0000-00000AA10000}"/>
    <cellStyle name="注释 3 5 5 3 2" xfId="35444" xr:uid="{00000000-0005-0000-0000-00000BA10000}"/>
    <cellStyle name="注释 3 5 5 4" xfId="25207" xr:uid="{00000000-0005-0000-0000-00000CA10000}"/>
    <cellStyle name="注释 3 5 6" xfId="2657" xr:uid="{00000000-0005-0000-0000-00000DA10000}"/>
    <cellStyle name="注释 3 5 6 2" xfId="12898" xr:uid="{00000000-0005-0000-0000-00000EA10000}"/>
    <cellStyle name="注释 3 5 6 2 2" xfId="33410" xr:uid="{00000000-0005-0000-0000-00000FA10000}"/>
    <cellStyle name="注释 3 5 6 3" xfId="23173" xr:uid="{00000000-0005-0000-0000-000010A10000}"/>
    <cellStyle name="注释 3 5 7" xfId="6729" xr:uid="{00000000-0005-0000-0000-000011A10000}"/>
    <cellStyle name="注释 3 5 7 2" xfId="16969" xr:uid="{00000000-0005-0000-0000-000012A10000}"/>
    <cellStyle name="注释 3 5 7 2 2" xfId="37481" xr:uid="{00000000-0005-0000-0000-000013A10000}"/>
    <cellStyle name="注释 3 5 7 3" xfId="27244" xr:uid="{00000000-0005-0000-0000-000014A10000}"/>
    <cellStyle name="注释 3 5 8" xfId="10618" xr:uid="{00000000-0005-0000-0000-000015A10000}"/>
    <cellStyle name="注释 3 5 8 2" xfId="31130" xr:uid="{00000000-0005-0000-0000-000016A10000}"/>
    <cellStyle name="注释 3 5 9" xfId="20892" xr:uid="{00000000-0005-0000-0000-000017A10000}"/>
    <cellStyle name="注释 3 6" xfId="477" xr:uid="{00000000-0005-0000-0000-000018A10000}"/>
    <cellStyle name="注释 3 7" xfId="525" xr:uid="{00000000-0005-0000-0000-000019A10000}"/>
    <cellStyle name="注释 3 7 2" xfId="1971" xr:uid="{00000000-0005-0000-0000-00001AA10000}"/>
    <cellStyle name="注释 3 7 2 2" xfId="5463" xr:uid="{00000000-0005-0000-0000-00001BA10000}"/>
    <cellStyle name="注释 3 7 2 2 2" xfId="9558" xr:uid="{00000000-0005-0000-0000-00001CA10000}"/>
    <cellStyle name="注释 3 7 2 2 2 2" xfId="19798" xr:uid="{00000000-0005-0000-0000-00001DA10000}"/>
    <cellStyle name="注释 3 7 2 2 2 2 2" xfId="40310" xr:uid="{00000000-0005-0000-0000-00001EA10000}"/>
    <cellStyle name="注释 3 7 2 2 2 3" xfId="30073" xr:uid="{00000000-0005-0000-0000-00001FA10000}"/>
    <cellStyle name="注释 3 7 2 2 3" xfId="15703" xr:uid="{00000000-0005-0000-0000-000020A10000}"/>
    <cellStyle name="注释 3 7 2 2 3 2" xfId="36215" xr:uid="{00000000-0005-0000-0000-000021A10000}"/>
    <cellStyle name="注释 3 7 2 2 4" xfId="25978" xr:uid="{00000000-0005-0000-0000-000022A10000}"/>
    <cellStyle name="注释 3 7 2 3" xfId="3428" xr:uid="{00000000-0005-0000-0000-000023A10000}"/>
    <cellStyle name="注释 3 7 2 3 2" xfId="13669" xr:uid="{00000000-0005-0000-0000-000024A10000}"/>
    <cellStyle name="注释 3 7 2 3 2 2" xfId="34181" xr:uid="{00000000-0005-0000-0000-000025A10000}"/>
    <cellStyle name="注释 3 7 2 3 3" xfId="23944" xr:uid="{00000000-0005-0000-0000-000026A10000}"/>
    <cellStyle name="注释 3 7 2 4" xfId="7500" xr:uid="{00000000-0005-0000-0000-000027A10000}"/>
    <cellStyle name="注释 3 7 2 4 2" xfId="17740" xr:uid="{00000000-0005-0000-0000-000028A10000}"/>
    <cellStyle name="注释 3 7 2 4 2 2" xfId="38252" xr:uid="{00000000-0005-0000-0000-000029A10000}"/>
    <cellStyle name="注释 3 7 2 4 3" xfId="28015" xr:uid="{00000000-0005-0000-0000-00002AA10000}"/>
    <cellStyle name="注释 3 7 2 5" xfId="12257" xr:uid="{00000000-0005-0000-0000-00002BA10000}"/>
    <cellStyle name="注释 3 7 2 5 2" xfId="32769" xr:uid="{00000000-0005-0000-0000-00002CA10000}"/>
    <cellStyle name="注释 3 7 2 6" xfId="22532" xr:uid="{00000000-0005-0000-0000-00002DA10000}"/>
    <cellStyle name="注释 3 7 3" xfId="1291" xr:uid="{00000000-0005-0000-0000-00002EA10000}"/>
    <cellStyle name="注释 3 7 3 2" xfId="5804" xr:uid="{00000000-0005-0000-0000-00002FA10000}"/>
    <cellStyle name="注释 3 7 3 2 2" xfId="9899" xr:uid="{00000000-0005-0000-0000-000030A10000}"/>
    <cellStyle name="注释 3 7 3 2 2 2" xfId="20139" xr:uid="{00000000-0005-0000-0000-000031A10000}"/>
    <cellStyle name="注释 3 7 3 2 2 2 2" xfId="40651" xr:uid="{00000000-0005-0000-0000-000032A10000}"/>
    <cellStyle name="注释 3 7 3 2 2 3" xfId="30414" xr:uid="{00000000-0005-0000-0000-000033A10000}"/>
    <cellStyle name="注释 3 7 3 2 3" xfId="16044" xr:uid="{00000000-0005-0000-0000-000034A10000}"/>
    <cellStyle name="注释 3 7 3 2 3 2" xfId="36556" xr:uid="{00000000-0005-0000-0000-000035A10000}"/>
    <cellStyle name="注释 3 7 3 2 4" xfId="26319" xr:uid="{00000000-0005-0000-0000-000036A10000}"/>
    <cellStyle name="注释 3 7 3 3" xfId="3769" xr:uid="{00000000-0005-0000-0000-000037A10000}"/>
    <cellStyle name="注释 3 7 3 3 2" xfId="14010" xr:uid="{00000000-0005-0000-0000-000038A10000}"/>
    <cellStyle name="注释 3 7 3 3 2 2" xfId="34522" xr:uid="{00000000-0005-0000-0000-000039A10000}"/>
    <cellStyle name="注释 3 7 3 3 3" xfId="24285" xr:uid="{00000000-0005-0000-0000-00003AA10000}"/>
    <cellStyle name="注释 3 7 3 4" xfId="7841" xr:uid="{00000000-0005-0000-0000-00003BA10000}"/>
    <cellStyle name="注释 3 7 3 4 2" xfId="18081" xr:uid="{00000000-0005-0000-0000-00003CA10000}"/>
    <cellStyle name="注释 3 7 3 4 2 2" xfId="38593" xr:uid="{00000000-0005-0000-0000-00003DA10000}"/>
    <cellStyle name="注释 3 7 3 4 3" xfId="28356" xr:uid="{00000000-0005-0000-0000-00003EA10000}"/>
    <cellStyle name="注释 3 7 3 5" xfId="11579" xr:uid="{00000000-0005-0000-0000-00003FA10000}"/>
    <cellStyle name="注释 3 7 3 5 2" xfId="32091" xr:uid="{00000000-0005-0000-0000-000040A10000}"/>
    <cellStyle name="注释 3 7 3 6" xfId="21854" xr:uid="{00000000-0005-0000-0000-000041A10000}"/>
    <cellStyle name="注释 3 7 4" xfId="4729" xr:uid="{00000000-0005-0000-0000-000042A10000}"/>
    <cellStyle name="注释 3 7 4 2" xfId="8824" xr:uid="{00000000-0005-0000-0000-000043A10000}"/>
    <cellStyle name="注释 3 7 4 2 2" xfId="19064" xr:uid="{00000000-0005-0000-0000-000044A10000}"/>
    <cellStyle name="注释 3 7 4 2 2 2" xfId="39576" xr:uid="{00000000-0005-0000-0000-000045A10000}"/>
    <cellStyle name="注释 3 7 4 2 3" xfId="29339" xr:uid="{00000000-0005-0000-0000-000046A10000}"/>
    <cellStyle name="注释 3 7 4 3" xfId="14969" xr:uid="{00000000-0005-0000-0000-000047A10000}"/>
    <cellStyle name="注释 3 7 4 3 2" xfId="35481" xr:uid="{00000000-0005-0000-0000-000048A10000}"/>
    <cellStyle name="注释 3 7 4 4" xfId="25244" xr:uid="{00000000-0005-0000-0000-000049A10000}"/>
    <cellStyle name="注释 3 7 5" xfId="2694" xr:uid="{00000000-0005-0000-0000-00004AA10000}"/>
    <cellStyle name="注释 3 7 5 2" xfId="12935" xr:uid="{00000000-0005-0000-0000-00004BA10000}"/>
    <cellStyle name="注释 3 7 5 2 2" xfId="33447" xr:uid="{00000000-0005-0000-0000-00004CA10000}"/>
    <cellStyle name="注释 3 7 5 3" xfId="23210" xr:uid="{00000000-0005-0000-0000-00004DA10000}"/>
    <cellStyle name="注释 3 7 6" xfId="6766" xr:uid="{00000000-0005-0000-0000-00004EA10000}"/>
    <cellStyle name="注释 3 7 6 2" xfId="17006" xr:uid="{00000000-0005-0000-0000-00004FA10000}"/>
    <cellStyle name="注释 3 7 6 2 2" xfId="37518" xr:uid="{00000000-0005-0000-0000-000050A10000}"/>
    <cellStyle name="注释 3 7 6 3" xfId="27281" xr:uid="{00000000-0005-0000-0000-000051A10000}"/>
    <cellStyle name="注释 3 7 7" xfId="10901" xr:uid="{00000000-0005-0000-0000-000052A10000}"/>
    <cellStyle name="注释 3 7 7 2" xfId="31413" xr:uid="{00000000-0005-0000-0000-000053A10000}"/>
    <cellStyle name="注释 3 7 8" xfId="21175" xr:uid="{00000000-0005-0000-0000-000054A10000}"/>
    <cellStyle name="注释 3 8" xfId="1632" xr:uid="{00000000-0005-0000-0000-000055A10000}"/>
    <cellStyle name="注释 3 8 2" xfId="5086" xr:uid="{00000000-0005-0000-0000-000056A10000}"/>
    <cellStyle name="注释 3 8 2 2" xfId="9181" xr:uid="{00000000-0005-0000-0000-000057A10000}"/>
    <cellStyle name="注释 3 8 2 2 2" xfId="19421" xr:uid="{00000000-0005-0000-0000-000058A10000}"/>
    <cellStyle name="注释 3 8 2 2 2 2" xfId="39933" xr:uid="{00000000-0005-0000-0000-000059A10000}"/>
    <cellStyle name="注释 3 8 2 2 3" xfId="29696" xr:uid="{00000000-0005-0000-0000-00005AA10000}"/>
    <cellStyle name="注释 3 8 2 3" xfId="15326" xr:uid="{00000000-0005-0000-0000-00005BA10000}"/>
    <cellStyle name="注释 3 8 2 3 2" xfId="35838" xr:uid="{00000000-0005-0000-0000-00005CA10000}"/>
    <cellStyle name="注释 3 8 2 4" xfId="25601" xr:uid="{00000000-0005-0000-0000-00005DA10000}"/>
    <cellStyle name="注释 3 8 3" xfId="3051" xr:uid="{00000000-0005-0000-0000-00005EA10000}"/>
    <cellStyle name="注释 3 8 3 2" xfId="13292" xr:uid="{00000000-0005-0000-0000-00005FA10000}"/>
    <cellStyle name="注释 3 8 3 2 2" xfId="33804" xr:uid="{00000000-0005-0000-0000-000060A10000}"/>
    <cellStyle name="注释 3 8 3 3" xfId="23567" xr:uid="{00000000-0005-0000-0000-000061A10000}"/>
    <cellStyle name="注释 3 8 4" xfId="7123" xr:uid="{00000000-0005-0000-0000-000062A10000}"/>
    <cellStyle name="注释 3 8 4 2" xfId="17363" xr:uid="{00000000-0005-0000-0000-000063A10000}"/>
    <cellStyle name="注释 3 8 4 2 2" xfId="37875" xr:uid="{00000000-0005-0000-0000-000064A10000}"/>
    <cellStyle name="注释 3 8 4 3" xfId="27638" xr:uid="{00000000-0005-0000-0000-000065A10000}"/>
    <cellStyle name="注释 3 8 5" xfId="11918" xr:uid="{00000000-0005-0000-0000-000066A10000}"/>
    <cellStyle name="注释 3 8 5 2" xfId="32430" xr:uid="{00000000-0005-0000-0000-000067A10000}"/>
    <cellStyle name="注释 3 8 6" xfId="22193" xr:uid="{00000000-0005-0000-0000-000068A10000}"/>
    <cellStyle name="注释 3 9" xfId="910" xr:uid="{00000000-0005-0000-0000-000069A10000}"/>
    <cellStyle name="注释 3 9 2" xfId="5879" xr:uid="{00000000-0005-0000-0000-00006AA10000}"/>
    <cellStyle name="注释 3 9 2 2" xfId="9974" xr:uid="{00000000-0005-0000-0000-00006BA10000}"/>
    <cellStyle name="注释 3 9 2 2 2" xfId="20214" xr:uid="{00000000-0005-0000-0000-00006CA10000}"/>
    <cellStyle name="注释 3 9 2 2 2 2" xfId="40726" xr:uid="{00000000-0005-0000-0000-00006DA10000}"/>
    <cellStyle name="注释 3 9 2 2 3" xfId="30489" xr:uid="{00000000-0005-0000-0000-00006EA10000}"/>
    <cellStyle name="注释 3 9 2 3" xfId="16119" xr:uid="{00000000-0005-0000-0000-00006FA10000}"/>
    <cellStyle name="注释 3 9 2 3 2" xfId="36631" xr:uid="{00000000-0005-0000-0000-000070A10000}"/>
    <cellStyle name="注释 3 9 2 4" xfId="26394" xr:uid="{00000000-0005-0000-0000-000071A10000}"/>
    <cellStyle name="注释 3 9 3" xfId="3844" xr:uid="{00000000-0005-0000-0000-000072A10000}"/>
    <cellStyle name="注释 3 9 3 2" xfId="14085" xr:uid="{00000000-0005-0000-0000-000073A10000}"/>
    <cellStyle name="注释 3 9 3 2 2" xfId="34597" xr:uid="{00000000-0005-0000-0000-000074A10000}"/>
    <cellStyle name="注释 3 9 3 3" xfId="24360" xr:uid="{00000000-0005-0000-0000-000075A10000}"/>
    <cellStyle name="注释 3 9 4" xfId="7916" xr:uid="{00000000-0005-0000-0000-000076A10000}"/>
    <cellStyle name="注释 3 9 4 2" xfId="18156" xr:uid="{00000000-0005-0000-0000-000077A10000}"/>
    <cellStyle name="注释 3 9 4 2 2" xfId="38668" xr:uid="{00000000-0005-0000-0000-000078A10000}"/>
    <cellStyle name="注释 3 9 4 3" xfId="28431" xr:uid="{00000000-0005-0000-0000-000079A10000}"/>
    <cellStyle name="注释 3 9 5" xfId="11240" xr:uid="{00000000-0005-0000-0000-00007AA10000}"/>
    <cellStyle name="注释 3 9 5 2" xfId="31752" xr:uid="{00000000-0005-0000-0000-00007BA10000}"/>
    <cellStyle name="注释 3 9 6" xfId="21514" xr:uid="{00000000-0005-0000-0000-00007CA10000}"/>
    <cellStyle name="注释 4" xfId="20782" xr:uid="{00000000-0005-0000-0000-00007DA10000}"/>
    <cellStyle name="注释 4 2" xfId="41288" xr:uid="{00000000-0005-0000-0000-00007EA10000}"/>
    <cellStyle name="注释 5" xfId="41305" xr:uid="{00000000-0005-0000-0000-00007FA10000}"/>
    <cellStyle name="注释 6" xfId="41319" xr:uid="{00000000-0005-0000-0000-000080A10000}"/>
    <cellStyle name="注释 7" xfId="41333" xr:uid="{00000000-0005-0000-0000-000081A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紫红色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烟灰色玻璃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hade val="100000"/>
                <a:satMod val="100000"/>
              </a:schemeClr>
            </a:gs>
            <a:gs pos="100000">
              <a:schemeClr val="phClr">
                <a:tint val="61000"/>
                <a:alpha val="100000"/>
                <a:satMod val="18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</a:schemeClr>
            </a:gs>
            <a:gs pos="100000">
              <a:schemeClr val="phClr">
                <a:tint val="90000"/>
                <a:alpha val="100000"/>
                <a:satMod val="18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5240" cap="flat" cmpd="sng" algn="ctr">
          <a:solidFill>
            <a:schemeClr val="phClr">
              <a:tint val="25000"/>
              <a:alpha val="25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21590" dir="5400000" rotWithShape="0">
              <a:srgbClr val="000000">
                <a:alpha val="4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prstMaterial="flat">
            <a:bevelT w="28575" h="41275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workbookViewId="0">
      <selection activeCell="D14" sqref="D14"/>
    </sheetView>
  </sheetViews>
  <sheetFormatPr defaultRowHeight="22.5" customHeight="1"/>
  <cols>
    <col min="1" max="1" width="128.21875" style="1" customWidth="1"/>
  </cols>
  <sheetData>
    <row r="1" spans="1:1" ht="22.5" customHeight="1">
      <c r="A1" s="1" t="s">
        <v>34867</v>
      </c>
    </row>
    <row r="2" spans="1:1" ht="22.5" customHeight="1">
      <c r="A2" s="1" t="s">
        <v>34868</v>
      </c>
    </row>
    <row r="3" spans="1:1" ht="22.5" customHeight="1">
      <c r="A3" s="1" t="s">
        <v>34869</v>
      </c>
    </row>
    <row r="4" spans="1:1" ht="22.5" customHeight="1">
      <c r="A4" s="2" t="s">
        <v>35508</v>
      </c>
    </row>
    <row r="5" spans="1:1" ht="22.5" customHeight="1">
      <c r="A5" s="2" t="s">
        <v>34870</v>
      </c>
    </row>
    <row r="6" spans="1:1" ht="22.5" customHeight="1">
      <c r="A6" s="2" t="s">
        <v>34871</v>
      </c>
    </row>
    <row r="7" spans="1:1" ht="22.5" customHeight="1">
      <c r="A7" s="2" t="s">
        <v>34872</v>
      </c>
    </row>
    <row r="8" spans="1:1" ht="22.5" customHeight="1">
      <c r="A8" s="2" t="s">
        <v>34873</v>
      </c>
    </row>
    <row r="9" spans="1:1" ht="22.5" customHeight="1">
      <c r="A9" s="2" t="s">
        <v>34874</v>
      </c>
    </row>
    <row r="10" spans="1:1" ht="22.5" customHeight="1">
      <c r="A10" s="2" t="s">
        <v>34875</v>
      </c>
    </row>
    <row r="11" spans="1:1" ht="22.5" customHeight="1">
      <c r="A11" s="2" t="s">
        <v>34876</v>
      </c>
    </row>
    <row r="12" spans="1:1" ht="22.5" customHeight="1">
      <c r="A12" s="2" t="s">
        <v>34877</v>
      </c>
    </row>
    <row r="13" spans="1:1" ht="22.5" customHeight="1">
      <c r="A13" s="2" t="s">
        <v>35505</v>
      </c>
    </row>
    <row r="14" spans="1:1" ht="22.5" customHeight="1">
      <c r="A14" s="2" t="s">
        <v>34878</v>
      </c>
    </row>
    <row r="15" spans="1:1" ht="22.5" customHeight="1">
      <c r="A15" s="2" t="s">
        <v>34879</v>
      </c>
    </row>
    <row r="16" spans="1:1" ht="22.5" customHeight="1">
      <c r="A16" s="2" t="s">
        <v>34880</v>
      </c>
    </row>
    <row r="17" spans="1:1" ht="22.5" customHeight="1">
      <c r="A17" s="4" t="s">
        <v>34881</v>
      </c>
    </row>
  </sheetData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BC351-D391-48D8-8BC5-93A3B4B8B173}">
  <dimension ref="A1:S302"/>
  <sheetViews>
    <sheetView tabSelected="1" zoomScale="90" zoomScaleNormal="90" workbookViewId="0">
      <pane ySplit="1" topLeftCell="A101" activePane="bottomLeft" state="frozen"/>
      <selection pane="bottomLeft" activeCell="P10" sqref="P10"/>
    </sheetView>
  </sheetViews>
  <sheetFormatPr defaultColWidth="8.77734375" defaultRowHeight="13.8"/>
  <cols>
    <col min="1" max="2" width="13.21875" style="8" customWidth="1"/>
    <col min="3" max="3" width="17.6640625" style="8" customWidth="1"/>
    <col min="4" max="4" width="7.21875" style="8" customWidth="1"/>
    <col min="5" max="5" width="20.77734375" style="8" customWidth="1"/>
    <col min="6" max="6" width="17.21875" style="8" customWidth="1"/>
    <col min="7" max="8" width="8.5546875" style="8" customWidth="1"/>
    <col min="9" max="9" width="16.21875" style="8" customWidth="1"/>
    <col min="10" max="10" width="15.6640625" style="8" customWidth="1"/>
    <col min="11" max="11" width="15.33203125" style="8" customWidth="1"/>
    <col min="12" max="12" width="8.5546875" style="12" customWidth="1"/>
    <col min="13" max="13" width="15.109375" style="8" customWidth="1"/>
    <col min="14" max="14" width="9.109375" style="12" customWidth="1"/>
    <col min="15" max="15" width="15.33203125" style="8" customWidth="1"/>
    <col min="16" max="16" width="10.21875" style="12" customWidth="1"/>
    <col min="17" max="17" width="14.6640625" style="8" customWidth="1"/>
    <col min="18" max="18" width="22" style="12" customWidth="1"/>
    <col min="19" max="16384" width="8.77734375" style="8"/>
  </cols>
  <sheetData>
    <row r="1" spans="1:19" ht="25.05" customHeight="1">
      <c r="A1" s="9" t="s">
        <v>34867</v>
      </c>
      <c r="B1" s="9"/>
      <c r="C1" s="9"/>
      <c r="D1" s="9"/>
      <c r="E1" s="9"/>
      <c r="F1" s="9"/>
      <c r="G1" s="9"/>
      <c r="H1" s="9"/>
      <c r="I1" s="9"/>
      <c r="J1" s="9"/>
      <c r="K1" s="9"/>
      <c r="L1" s="11"/>
      <c r="M1" s="9"/>
      <c r="N1" s="11"/>
      <c r="O1" s="9"/>
      <c r="P1" s="11"/>
      <c r="Q1" s="9"/>
      <c r="R1" s="11"/>
    </row>
    <row r="2" spans="1:19" ht="25.2" customHeight="1">
      <c r="A2" s="9" t="s">
        <v>30</v>
      </c>
      <c r="B2" s="9" t="s">
        <v>35499</v>
      </c>
      <c r="C2" s="9" t="s">
        <v>35500</v>
      </c>
      <c r="D2" s="9" t="s">
        <v>3265</v>
      </c>
      <c r="E2" s="9" t="s">
        <v>3266</v>
      </c>
      <c r="F2" s="9" t="s">
        <v>46</v>
      </c>
      <c r="G2" s="9" t="s">
        <v>33691</v>
      </c>
      <c r="H2" s="9" t="s">
        <v>33708</v>
      </c>
      <c r="I2" s="9" t="s">
        <v>3264</v>
      </c>
      <c r="J2" s="9" t="s">
        <v>3262</v>
      </c>
      <c r="K2" s="9" t="s">
        <v>42</v>
      </c>
      <c r="L2" s="11" t="s">
        <v>43</v>
      </c>
      <c r="M2" s="9" t="s">
        <v>40</v>
      </c>
      <c r="N2" s="11" t="s">
        <v>44</v>
      </c>
      <c r="O2" s="9" t="s">
        <v>41</v>
      </c>
      <c r="P2" s="11" t="s">
        <v>45</v>
      </c>
      <c r="Q2" s="9" t="s">
        <v>3263</v>
      </c>
      <c r="R2" s="11" t="s">
        <v>36</v>
      </c>
      <c r="S2" s="8" t="s">
        <v>18632</v>
      </c>
    </row>
    <row r="3" spans="1:19">
      <c r="A3" s="9" t="s">
        <v>2979</v>
      </c>
      <c r="B3" s="58" t="s">
        <v>35220</v>
      </c>
      <c r="C3" s="8" t="s">
        <v>35221</v>
      </c>
      <c r="D3" s="9">
        <v>3</v>
      </c>
      <c r="E3" s="9" t="s">
        <v>3250</v>
      </c>
      <c r="F3" s="9" t="s">
        <v>2933</v>
      </c>
      <c r="G3" s="9" t="s">
        <v>33692</v>
      </c>
      <c r="H3" s="9"/>
      <c r="I3" s="10">
        <v>9561750042</v>
      </c>
      <c r="J3" s="10">
        <v>9561697096</v>
      </c>
      <c r="K3" s="10">
        <f t="shared" ref="K3:K66" si="0">M3+O3</f>
        <v>8461924513</v>
      </c>
      <c r="L3" s="11">
        <f t="shared" ref="L3:L66" si="1">K3/J3*100</f>
        <v>88.498144503447264</v>
      </c>
      <c r="M3" s="10">
        <v>7659595927</v>
      </c>
      <c r="N3" s="11">
        <f t="shared" ref="N3:N66" si="2">M3/K3*100</f>
        <v>90.518367485228836</v>
      </c>
      <c r="O3" s="10">
        <v>802328586</v>
      </c>
      <c r="P3" s="11">
        <f t="shared" ref="P3:P66" si="3">O3/K3*100</f>
        <v>9.4816325147711691</v>
      </c>
      <c r="Q3" s="9">
        <v>97.47</v>
      </c>
      <c r="R3" s="11">
        <f t="shared" ref="R3:R66" si="4">K3/462197136</f>
        <v>18.308041859004508</v>
      </c>
      <c r="S3" s="8" t="s">
        <v>18645</v>
      </c>
    </row>
    <row r="4" spans="1:19">
      <c r="A4" s="9" t="s">
        <v>2980</v>
      </c>
      <c r="B4" s="58" t="s">
        <v>35220</v>
      </c>
      <c r="C4" s="8" t="s">
        <v>35222</v>
      </c>
      <c r="D4" s="9">
        <v>3</v>
      </c>
      <c r="E4" s="9" t="s">
        <v>3250</v>
      </c>
      <c r="F4" s="9" t="s">
        <v>2933</v>
      </c>
      <c r="G4" s="9" t="s">
        <v>33692</v>
      </c>
      <c r="H4" s="9"/>
      <c r="I4" s="10">
        <v>9657696724</v>
      </c>
      <c r="J4" s="10">
        <v>9657649412</v>
      </c>
      <c r="K4" s="10">
        <f t="shared" si="0"/>
        <v>8152114572</v>
      </c>
      <c r="L4" s="11">
        <f t="shared" si="1"/>
        <v>84.410959895382874</v>
      </c>
      <c r="M4" s="10">
        <v>7272211351</v>
      </c>
      <c r="N4" s="11">
        <f t="shared" si="2"/>
        <v>89.206441920944087</v>
      </c>
      <c r="O4" s="10">
        <v>879903221</v>
      </c>
      <c r="P4" s="11">
        <f t="shared" si="3"/>
        <v>10.793558079055908</v>
      </c>
      <c r="Q4" s="9">
        <v>96.22</v>
      </c>
      <c r="R4" s="11">
        <f t="shared" si="4"/>
        <v>17.637743588268361</v>
      </c>
      <c r="S4" s="8" t="s">
        <v>18696</v>
      </c>
    </row>
    <row r="5" spans="1:19">
      <c r="A5" s="9" t="s">
        <v>2981</v>
      </c>
      <c r="B5" s="59" t="s">
        <v>35223</v>
      </c>
      <c r="C5" s="8" t="s">
        <v>35224</v>
      </c>
      <c r="D5" s="9">
        <v>3</v>
      </c>
      <c r="E5" s="9" t="s">
        <v>3250</v>
      </c>
      <c r="F5" s="9" t="s">
        <v>2933</v>
      </c>
      <c r="G5" s="9" t="s">
        <v>33692</v>
      </c>
      <c r="H5" s="9"/>
      <c r="I5" s="10">
        <v>9685613568</v>
      </c>
      <c r="J5" s="10">
        <v>9685569312</v>
      </c>
      <c r="K5" s="10">
        <f t="shared" si="0"/>
        <v>8153859960</v>
      </c>
      <c r="L5" s="11">
        <f t="shared" si="1"/>
        <v>84.185654940259653</v>
      </c>
      <c r="M5" s="10">
        <v>7272462457</v>
      </c>
      <c r="N5" s="11">
        <f t="shared" si="2"/>
        <v>89.19042628492727</v>
      </c>
      <c r="O5" s="10">
        <v>881397503</v>
      </c>
      <c r="P5" s="11">
        <f t="shared" si="3"/>
        <v>10.809573715072732</v>
      </c>
      <c r="Q5" s="9">
        <v>96.93</v>
      </c>
      <c r="R5" s="11">
        <f t="shared" si="4"/>
        <v>17.641519873026649</v>
      </c>
      <c r="S5" s="8" t="s">
        <v>18697</v>
      </c>
    </row>
    <row r="6" spans="1:19">
      <c r="A6" s="9" t="s">
        <v>2982</v>
      </c>
      <c r="B6" s="59" t="s">
        <v>35225</v>
      </c>
      <c r="C6" s="8" t="s">
        <v>35226</v>
      </c>
      <c r="D6" s="9">
        <v>3</v>
      </c>
      <c r="E6" s="9" t="s">
        <v>3250</v>
      </c>
      <c r="F6" s="9" t="s">
        <v>2933</v>
      </c>
      <c r="G6" s="9" t="s">
        <v>33692</v>
      </c>
      <c r="H6" s="9"/>
      <c r="I6" s="10">
        <v>9579080760</v>
      </c>
      <c r="J6" s="10">
        <v>9579004710</v>
      </c>
      <c r="K6" s="10">
        <f t="shared" si="0"/>
        <v>8440480883</v>
      </c>
      <c r="L6" s="11">
        <f t="shared" si="1"/>
        <v>88.114382845939744</v>
      </c>
      <c r="M6" s="10">
        <v>7648975739</v>
      </c>
      <c r="N6" s="11">
        <f t="shared" si="2"/>
        <v>90.622511264800409</v>
      </c>
      <c r="O6" s="10">
        <v>791505144</v>
      </c>
      <c r="P6" s="11">
        <f t="shared" si="3"/>
        <v>9.3774887351995915</v>
      </c>
      <c r="Q6" s="9">
        <v>97.45</v>
      </c>
      <c r="R6" s="11">
        <f t="shared" si="4"/>
        <v>18.261646872255824</v>
      </c>
      <c r="S6" s="8" t="s">
        <v>18642</v>
      </c>
    </row>
    <row r="7" spans="1:19">
      <c r="A7" s="9" t="s">
        <v>2983</v>
      </c>
      <c r="B7" s="58" t="s">
        <v>35220</v>
      </c>
      <c r="C7" s="8" t="s">
        <v>35227</v>
      </c>
      <c r="D7" s="9">
        <v>3</v>
      </c>
      <c r="E7" s="9" t="s">
        <v>3250</v>
      </c>
      <c r="F7" s="9" t="s">
        <v>2933</v>
      </c>
      <c r="G7" s="9" t="s">
        <v>33692</v>
      </c>
      <c r="H7" s="9"/>
      <c r="I7" s="10">
        <v>10199770256</v>
      </c>
      <c r="J7" s="10">
        <v>10199704134</v>
      </c>
      <c r="K7" s="10">
        <f t="shared" si="0"/>
        <v>8695454017</v>
      </c>
      <c r="L7" s="11">
        <f t="shared" si="1"/>
        <v>85.252022046544596</v>
      </c>
      <c r="M7" s="10">
        <v>7770423714</v>
      </c>
      <c r="N7" s="11">
        <f t="shared" si="2"/>
        <v>89.361909094205728</v>
      </c>
      <c r="O7" s="10">
        <v>925030303</v>
      </c>
      <c r="P7" s="11">
        <f t="shared" si="3"/>
        <v>10.638090905794275</v>
      </c>
      <c r="Q7" s="9">
        <v>97.03</v>
      </c>
      <c r="R7" s="11">
        <f t="shared" si="4"/>
        <v>18.813301380993412</v>
      </c>
      <c r="S7" s="8" t="s">
        <v>18688</v>
      </c>
    </row>
    <row r="8" spans="1:19">
      <c r="A8" s="9" t="s">
        <v>2984</v>
      </c>
      <c r="B8" s="58" t="s">
        <v>35228</v>
      </c>
      <c r="C8" s="8" t="s">
        <v>35229</v>
      </c>
      <c r="D8" s="9">
        <v>3</v>
      </c>
      <c r="E8" s="9" t="s">
        <v>3250</v>
      </c>
      <c r="F8" s="9" t="s">
        <v>2933</v>
      </c>
      <c r="G8" s="9" t="s">
        <v>33692</v>
      </c>
      <c r="H8" s="9"/>
      <c r="I8" s="10">
        <v>8994668438</v>
      </c>
      <c r="J8" s="10">
        <v>8994605770</v>
      </c>
      <c r="K8" s="10">
        <f t="shared" si="0"/>
        <v>7528871963</v>
      </c>
      <c r="L8" s="11">
        <f t="shared" si="1"/>
        <v>83.704301839568004</v>
      </c>
      <c r="M8" s="10">
        <v>6651473969</v>
      </c>
      <c r="N8" s="11">
        <f t="shared" si="2"/>
        <v>88.346222404738754</v>
      </c>
      <c r="O8" s="10">
        <v>877397994</v>
      </c>
      <c r="P8" s="11">
        <f t="shared" si="3"/>
        <v>11.653777595261252</v>
      </c>
      <c r="Q8" s="9">
        <v>97.3</v>
      </c>
      <c r="R8" s="11">
        <f t="shared" si="4"/>
        <v>16.28930899087181</v>
      </c>
      <c r="S8" s="8" t="s">
        <v>18726</v>
      </c>
    </row>
    <row r="9" spans="1:19">
      <c r="A9" s="9" t="s">
        <v>2985</v>
      </c>
      <c r="B9" s="58" t="s">
        <v>35220</v>
      </c>
      <c r="C9" s="8" t="s">
        <v>35230</v>
      </c>
      <c r="D9" s="9">
        <v>3</v>
      </c>
      <c r="E9" s="9" t="s">
        <v>3250</v>
      </c>
      <c r="F9" s="9" t="s">
        <v>2933</v>
      </c>
      <c r="G9" s="9" t="s">
        <v>33692</v>
      </c>
      <c r="H9" s="9"/>
      <c r="I9" s="10">
        <v>9362293896</v>
      </c>
      <c r="J9" s="10">
        <v>9362239368</v>
      </c>
      <c r="K9" s="10">
        <f t="shared" si="0"/>
        <v>7753311356</v>
      </c>
      <c r="L9" s="11">
        <f t="shared" si="1"/>
        <v>82.81470972105997</v>
      </c>
      <c r="M9" s="10">
        <v>6892248268</v>
      </c>
      <c r="N9" s="11">
        <f t="shared" si="2"/>
        <v>88.894253713496809</v>
      </c>
      <c r="O9" s="10">
        <v>861063088</v>
      </c>
      <c r="P9" s="11">
        <f t="shared" si="3"/>
        <v>11.105746286503189</v>
      </c>
      <c r="Q9" s="9">
        <v>97.08</v>
      </c>
      <c r="R9" s="11">
        <f t="shared" si="4"/>
        <v>16.774901339933876</v>
      </c>
      <c r="S9" s="8" t="s">
        <v>18706</v>
      </c>
    </row>
    <row r="10" spans="1:19">
      <c r="A10" s="9" t="s">
        <v>2986</v>
      </c>
      <c r="B10" s="58" t="s">
        <v>35220</v>
      </c>
      <c r="C10" s="8" t="s">
        <v>35231</v>
      </c>
      <c r="D10" s="9">
        <v>3</v>
      </c>
      <c r="E10" s="9" t="s">
        <v>3250</v>
      </c>
      <c r="F10" s="9" t="s">
        <v>2933</v>
      </c>
      <c r="G10" s="9" t="s">
        <v>33692</v>
      </c>
      <c r="H10" s="9"/>
      <c r="I10" s="10">
        <v>10260005338</v>
      </c>
      <c r="J10" s="10">
        <v>10259948002</v>
      </c>
      <c r="K10" s="10">
        <f t="shared" si="0"/>
        <v>8539336090</v>
      </c>
      <c r="L10" s="11">
        <f t="shared" si="1"/>
        <v>83.229818400009464</v>
      </c>
      <c r="M10" s="10">
        <v>7570382809</v>
      </c>
      <c r="N10" s="11">
        <f t="shared" si="2"/>
        <v>88.653060720555388</v>
      </c>
      <c r="O10" s="10">
        <v>968953281</v>
      </c>
      <c r="P10" s="11">
        <f t="shared" si="3"/>
        <v>11.346939279444616</v>
      </c>
      <c r="Q10" s="9">
        <v>97.04</v>
      </c>
      <c r="R10" s="11">
        <f t="shared" si="4"/>
        <v>18.475527918459452</v>
      </c>
      <c r="S10" s="8" t="s">
        <v>18716</v>
      </c>
    </row>
    <row r="11" spans="1:19">
      <c r="A11" s="9" t="s">
        <v>2987</v>
      </c>
      <c r="B11" s="58" t="s">
        <v>35220</v>
      </c>
      <c r="C11" s="8" t="s">
        <v>35232</v>
      </c>
      <c r="D11" s="9">
        <v>3</v>
      </c>
      <c r="E11" s="9" t="s">
        <v>3250</v>
      </c>
      <c r="F11" s="9" t="s">
        <v>2933</v>
      </c>
      <c r="G11" s="9" t="s">
        <v>33692</v>
      </c>
      <c r="H11" s="9"/>
      <c r="I11" s="10">
        <v>8473182328</v>
      </c>
      <c r="J11" s="10">
        <v>8473116750</v>
      </c>
      <c r="K11" s="10">
        <f t="shared" si="0"/>
        <v>7100530026</v>
      </c>
      <c r="L11" s="11">
        <f t="shared" si="1"/>
        <v>83.800686754375249</v>
      </c>
      <c r="M11" s="10">
        <v>6262197401</v>
      </c>
      <c r="N11" s="11">
        <f t="shared" si="2"/>
        <v>88.193379621939798</v>
      </c>
      <c r="O11" s="10">
        <v>838332625</v>
      </c>
      <c r="P11" s="11">
        <f t="shared" si="3"/>
        <v>11.806620378060211</v>
      </c>
      <c r="Q11" s="9">
        <v>97.22</v>
      </c>
      <c r="R11" s="11">
        <f t="shared" si="4"/>
        <v>15.362557387201118</v>
      </c>
      <c r="S11" s="8" t="s">
        <v>18730</v>
      </c>
    </row>
    <row r="12" spans="1:19">
      <c r="A12" s="9" t="s">
        <v>3172</v>
      </c>
      <c r="B12" s="59" t="s">
        <v>35199</v>
      </c>
      <c r="C12" s="8" t="s">
        <v>35233</v>
      </c>
      <c r="D12" s="9">
        <v>3</v>
      </c>
      <c r="E12" s="9" t="s">
        <v>3258</v>
      </c>
      <c r="F12" s="9" t="s">
        <v>2934</v>
      </c>
      <c r="G12" s="9" t="s">
        <v>33693</v>
      </c>
      <c r="H12" s="9" t="s">
        <v>33702</v>
      </c>
      <c r="I12" s="10">
        <v>9484865858</v>
      </c>
      <c r="J12" s="10">
        <v>9484819352</v>
      </c>
      <c r="K12" s="10">
        <f t="shared" si="0"/>
        <v>7878541431</v>
      </c>
      <c r="L12" s="11">
        <f t="shared" si="1"/>
        <v>83.064749455019466</v>
      </c>
      <c r="M12" s="10">
        <v>2532303519</v>
      </c>
      <c r="N12" s="11">
        <f t="shared" si="2"/>
        <v>32.141780825522446</v>
      </c>
      <c r="O12" s="10">
        <v>5346237912</v>
      </c>
      <c r="P12" s="11">
        <f t="shared" si="3"/>
        <v>67.858219174477554</v>
      </c>
      <c r="Q12" s="9">
        <v>97.09</v>
      </c>
      <c r="R12" s="11">
        <f t="shared" si="4"/>
        <v>17.045846495682309</v>
      </c>
      <c r="S12" s="8" t="s">
        <v>18622</v>
      </c>
    </row>
    <row r="13" spans="1:19">
      <c r="A13" s="9" t="s">
        <v>2988</v>
      </c>
      <c r="B13" s="58" t="s">
        <v>35220</v>
      </c>
      <c r="C13" s="8" t="s">
        <v>35234</v>
      </c>
      <c r="D13" s="9">
        <v>3</v>
      </c>
      <c r="E13" s="9" t="s">
        <v>3250</v>
      </c>
      <c r="F13" s="9" t="s">
        <v>2933</v>
      </c>
      <c r="G13" s="9" t="s">
        <v>33692</v>
      </c>
      <c r="H13" s="9"/>
      <c r="I13" s="10">
        <v>10552283822</v>
      </c>
      <c r="J13" s="10">
        <v>10552225950</v>
      </c>
      <c r="K13" s="10">
        <f t="shared" si="0"/>
        <v>8589914213</v>
      </c>
      <c r="L13" s="11">
        <f t="shared" si="1"/>
        <v>81.403812368138304</v>
      </c>
      <c r="M13" s="10">
        <v>7600432918</v>
      </c>
      <c r="N13" s="11">
        <f t="shared" si="2"/>
        <v>88.480894331837263</v>
      </c>
      <c r="O13" s="10">
        <v>989481295</v>
      </c>
      <c r="P13" s="11">
        <f t="shared" si="3"/>
        <v>11.519105668162743</v>
      </c>
      <c r="Q13" s="9">
        <v>97.3</v>
      </c>
      <c r="R13" s="11">
        <f t="shared" si="4"/>
        <v>18.584957681347468</v>
      </c>
      <c r="S13" s="8" t="s">
        <v>18724</v>
      </c>
    </row>
    <row r="14" spans="1:19">
      <c r="A14" s="9" t="s">
        <v>2989</v>
      </c>
      <c r="B14" s="58" t="s">
        <v>35220</v>
      </c>
      <c r="C14" s="8" t="s">
        <v>35235</v>
      </c>
      <c r="D14" s="9">
        <v>3</v>
      </c>
      <c r="E14" s="9" t="s">
        <v>3250</v>
      </c>
      <c r="F14" s="9" t="s">
        <v>2933</v>
      </c>
      <c r="G14" s="9" t="s">
        <v>33692</v>
      </c>
      <c r="H14" s="9"/>
      <c r="I14" s="10">
        <v>9029478194</v>
      </c>
      <c r="J14" s="10">
        <v>9029426478</v>
      </c>
      <c r="K14" s="10">
        <f t="shared" si="0"/>
        <v>7679918321</v>
      </c>
      <c r="L14" s="11">
        <f t="shared" si="1"/>
        <v>85.054331409773951</v>
      </c>
      <c r="M14" s="10">
        <v>6931641057</v>
      </c>
      <c r="N14" s="11">
        <f t="shared" si="2"/>
        <v>90.256702835576945</v>
      </c>
      <c r="O14" s="10">
        <v>748277264</v>
      </c>
      <c r="P14" s="11">
        <f t="shared" si="3"/>
        <v>9.7432971644230584</v>
      </c>
      <c r="Q14" s="9">
        <v>97.18</v>
      </c>
      <c r="R14" s="11">
        <f t="shared" si="4"/>
        <v>16.616109713410253</v>
      </c>
      <c r="S14" s="8" t="s">
        <v>18653</v>
      </c>
    </row>
    <row r="15" spans="1:19">
      <c r="A15" s="9" t="s">
        <v>2990</v>
      </c>
      <c r="B15" s="58" t="s">
        <v>35228</v>
      </c>
      <c r="C15" s="8" t="s">
        <v>35236</v>
      </c>
      <c r="D15" s="9">
        <v>3</v>
      </c>
      <c r="E15" s="9" t="s">
        <v>3250</v>
      </c>
      <c r="F15" s="9" t="s">
        <v>2933</v>
      </c>
      <c r="G15" s="9" t="s">
        <v>33692</v>
      </c>
      <c r="H15" s="9"/>
      <c r="I15" s="10">
        <v>10973398556</v>
      </c>
      <c r="J15" s="10">
        <v>10973343100</v>
      </c>
      <c r="K15" s="10">
        <f t="shared" si="0"/>
        <v>9131081165</v>
      </c>
      <c r="L15" s="11">
        <f t="shared" si="1"/>
        <v>83.211479690268689</v>
      </c>
      <c r="M15" s="10">
        <v>8139258511</v>
      </c>
      <c r="N15" s="11">
        <f t="shared" si="2"/>
        <v>89.137949427043566</v>
      </c>
      <c r="O15" s="10">
        <v>991822654</v>
      </c>
      <c r="P15" s="11">
        <f t="shared" si="3"/>
        <v>10.862050572956438</v>
      </c>
      <c r="Q15" s="9">
        <v>97.44</v>
      </c>
      <c r="R15" s="11">
        <f t="shared" si="4"/>
        <v>19.755815113921432</v>
      </c>
      <c r="S15" s="8" t="s">
        <v>18699</v>
      </c>
    </row>
    <row r="16" spans="1:19">
      <c r="A16" s="9" t="s">
        <v>2991</v>
      </c>
      <c r="B16" s="58" t="s">
        <v>35220</v>
      </c>
      <c r="C16" s="8" t="s">
        <v>35237</v>
      </c>
      <c r="D16" s="9">
        <v>3</v>
      </c>
      <c r="E16" s="9" t="s">
        <v>3250</v>
      </c>
      <c r="F16" s="9" t="s">
        <v>2933</v>
      </c>
      <c r="G16" s="9" t="s">
        <v>33692</v>
      </c>
      <c r="H16" s="9"/>
      <c r="I16" s="10">
        <v>10330332584</v>
      </c>
      <c r="J16" s="10">
        <v>10330277304</v>
      </c>
      <c r="K16" s="10">
        <f t="shared" si="0"/>
        <v>9130674699</v>
      </c>
      <c r="L16" s="11">
        <f t="shared" si="1"/>
        <v>88.387508198492398</v>
      </c>
      <c r="M16" s="10">
        <v>8325665889</v>
      </c>
      <c r="N16" s="11">
        <f t="shared" si="2"/>
        <v>91.183468510950618</v>
      </c>
      <c r="O16" s="10">
        <v>805008810</v>
      </c>
      <c r="P16" s="11">
        <f t="shared" si="3"/>
        <v>8.8165314890493836</v>
      </c>
      <c r="Q16" s="9">
        <v>97.330000000000013</v>
      </c>
      <c r="R16" s="11">
        <f t="shared" si="4"/>
        <v>19.754935692634842</v>
      </c>
      <c r="S16" s="8" t="s">
        <v>18634</v>
      </c>
    </row>
    <row r="17" spans="1:19">
      <c r="A17" s="9" t="s">
        <v>2992</v>
      </c>
      <c r="B17" s="59" t="s">
        <v>35223</v>
      </c>
      <c r="C17" s="8" t="s">
        <v>35238</v>
      </c>
      <c r="D17" s="9">
        <v>3</v>
      </c>
      <c r="E17" s="9" t="s">
        <v>3250</v>
      </c>
      <c r="F17" s="9" t="s">
        <v>2933</v>
      </c>
      <c r="G17" s="9" t="s">
        <v>33692</v>
      </c>
      <c r="H17" s="9"/>
      <c r="I17" s="10">
        <v>11275290154</v>
      </c>
      <c r="J17" s="10">
        <v>11275202496</v>
      </c>
      <c r="K17" s="10">
        <f t="shared" si="0"/>
        <v>9508505500</v>
      </c>
      <c r="L17" s="11">
        <f t="shared" si="1"/>
        <v>84.331128450892521</v>
      </c>
      <c r="M17" s="10">
        <v>8591701687</v>
      </c>
      <c r="N17" s="11">
        <f t="shared" si="2"/>
        <v>90.35806612300955</v>
      </c>
      <c r="O17" s="10">
        <v>916803813</v>
      </c>
      <c r="P17" s="11">
        <f t="shared" si="3"/>
        <v>9.6419338769904481</v>
      </c>
      <c r="Q17" s="9">
        <v>97.2</v>
      </c>
      <c r="R17" s="11">
        <f t="shared" si="4"/>
        <v>20.572402465081481</v>
      </c>
      <c r="S17" s="8" t="s">
        <v>18649</v>
      </c>
    </row>
    <row r="18" spans="1:19">
      <c r="A18" s="9" t="s">
        <v>2993</v>
      </c>
      <c r="B18" s="58" t="s">
        <v>35220</v>
      </c>
      <c r="C18" s="8" t="s">
        <v>35239</v>
      </c>
      <c r="D18" s="9">
        <v>3</v>
      </c>
      <c r="E18" s="9" t="s">
        <v>3250</v>
      </c>
      <c r="F18" s="9" t="s">
        <v>2933</v>
      </c>
      <c r="G18" s="9" t="s">
        <v>33692</v>
      </c>
      <c r="H18" s="9"/>
      <c r="I18" s="10">
        <v>8616446324</v>
      </c>
      <c r="J18" s="10">
        <v>8616384596</v>
      </c>
      <c r="K18" s="10">
        <f t="shared" si="0"/>
        <v>7575763715</v>
      </c>
      <c r="L18" s="11">
        <f t="shared" si="1"/>
        <v>87.922766568670923</v>
      </c>
      <c r="M18" s="10">
        <v>6903359212</v>
      </c>
      <c r="N18" s="11">
        <f t="shared" si="2"/>
        <v>91.124267753115902</v>
      </c>
      <c r="O18" s="10">
        <v>672404503</v>
      </c>
      <c r="P18" s="11">
        <f t="shared" si="3"/>
        <v>8.8757322468841018</v>
      </c>
      <c r="Q18" s="9">
        <v>97.43</v>
      </c>
      <c r="R18" s="11">
        <f t="shared" si="4"/>
        <v>16.390762999016072</v>
      </c>
      <c r="S18" s="8" t="s">
        <v>18635</v>
      </c>
    </row>
    <row r="19" spans="1:19">
      <c r="A19" s="9" t="s">
        <v>2994</v>
      </c>
      <c r="B19" s="58" t="s">
        <v>35220</v>
      </c>
      <c r="C19" s="8" t="s">
        <v>35240</v>
      </c>
      <c r="D19" s="9">
        <v>3</v>
      </c>
      <c r="E19" s="9" t="s">
        <v>3250</v>
      </c>
      <c r="F19" s="9" t="s">
        <v>2933</v>
      </c>
      <c r="G19" s="9" t="s">
        <v>33692</v>
      </c>
      <c r="H19" s="9"/>
      <c r="I19" s="10">
        <v>10331930454</v>
      </c>
      <c r="J19" s="10">
        <v>10331855708</v>
      </c>
      <c r="K19" s="10">
        <f t="shared" si="0"/>
        <v>8869341745</v>
      </c>
      <c r="L19" s="11">
        <f t="shared" si="1"/>
        <v>85.844614904294787</v>
      </c>
      <c r="M19" s="10">
        <v>8074024089</v>
      </c>
      <c r="N19" s="11">
        <f t="shared" si="2"/>
        <v>91.03295736182055</v>
      </c>
      <c r="O19" s="10">
        <v>795317656</v>
      </c>
      <c r="P19" s="11">
        <f t="shared" si="3"/>
        <v>8.9670426381794588</v>
      </c>
      <c r="Q19" s="9">
        <v>97.37</v>
      </c>
      <c r="R19" s="11">
        <f t="shared" si="4"/>
        <v>19.189521211139656</v>
      </c>
      <c r="S19" s="8" t="s">
        <v>18637</v>
      </c>
    </row>
    <row r="20" spans="1:19">
      <c r="A20" s="9" t="s">
        <v>2995</v>
      </c>
      <c r="B20" s="58" t="s">
        <v>35220</v>
      </c>
      <c r="C20" s="8" t="s">
        <v>35241</v>
      </c>
      <c r="D20" s="9">
        <v>3</v>
      </c>
      <c r="E20" s="9" t="s">
        <v>3250</v>
      </c>
      <c r="F20" s="9" t="s">
        <v>2933</v>
      </c>
      <c r="G20" s="9" t="s">
        <v>33692</v>
      </c>
      <c r="H20" s="9"/>
      <c r="I20" s="10">
        <v>10964686032</v>
      </c>
      <c r="J20" s="10">
        <v>10964627026</v>
      </c>
      <c r="K20" s="10">
        <f t="shared" si="0"/>
        <v>9522683587</v>
      </c>
      <c r="L20" s="11">
        <f t="shared" si="1"/>
        <v>86.849133713524637</v>
      </c>
      <c r="M20" s="10">
        <v>8616614593</v>
      </c>
      <c r="N20" s="11">
        <f t="shared" si="2"/>
        <v>90.485150685496578</v>
      </c>
      <c r="O20" s="10">
        <v>906068994</v>
      </c>
      <c r="P20" s="11">
        <f t="shared" si="3"/>
        <v>9.5148493145034294</v>
      </c>
      <c r="Q20" s="9">
        <v>97.32</v>
      </c>
      <c r="R20" s="11">
        <f t="shared" si="4"/>
        <v>20.603077875843869</v>
      </c>
      <c r="S20" s="8" t="s">
        <v>18647</v>
      </c>
    </row>
    <row r="21" spans="1:19">
      <c r="A21" s="9" t="s">
        <v>3180</v>
      </c>
      <c r="B21" s="58" t="s">
        <v>35220</v>
      </c>
      <c r="C21" s="8" t="s">
        <v>35242</v>
      </c>
      <c r="D21" s="9">
        <v>3</v>
      </c>
      <c r="E21" s="9" t="s">
        <v>39</v>
      </c>
      <c r="F21" s="9" t="s">
        <v>2935</v>
      </c>
      <c r="G21" s="9" t="s">
        <v>33694</v>
      </c>
      <c r="H21" s="9" t="s">
        <v>33702</v>
      </c>
      <c r="I21" s="10">
        <v>10624611288</v>
      </c>
      <c r="J21" s="10">
        <v>10624551682</v>
      </c>
      <c r="K21" s="10">
        <f t="shared" si="0"/>
        <v>9123940487</v>
      </c>
      <c r="L21" s="11">
        <f t="shared" si="1"/>
        <v>85.8760045608106</v>
      </c>
      <c r="M21" s="10">
        <v>5819009049</v>
      </c>
      <c r="N21" s="11">
        <f t="shared" si="2"/>
        <v>63.777367435605889</v>
      </c>
      <c r="O21" s="10">
        <v>3304931438</v>
      </c>
      <c r="P21" s="11">
        <f t="shared" si="3"/>
        <v>36.222632564394104</v>
      </c>
      <c r="Q21" s="9">
        <v>97.44</v>
      </c>
      <c r="R21" s="11">
        <f t="shared" si="4"/>
        <v>19.740365693222298</v>
      </c>
      <c r="S21" s="8" t="s">
        <v>18797</v>
      </c>
    </row>
    <row r="22" spans="1:19">
      <c r="A22" s="9" t="s">
        <v>3187</v>
      </c>
      <c r="B22" s="58" t="s">
        <v>35220</v>
      </c>
      <c r="C22" s="8" t="s">
        <v>35243</v>
      </c>
      <c r="D22" s="9">
        <v>3</v>
      </c>
      <c r="E22" s="9" t="s">
        <v>39</v>
      </c>
      <c r="F22" s="9" t="s">
        <v>2934</v>
      </c>
      <c r="G22" s="9" t="s">
        <v>33695</v>
      </c>
      <c r="H22" s="9" t="s">
        <v>33703</v>
      </c>
      <c r="I22" s="10">
        <v>11257318904</v>
      </c>
      <c r="J22" s="10">
        <v>11257249812</v>
      </c>
      <c r="K22" s="10">
        <f t="shared" si="0"/>
        <v>9402076395</v>
      </c>
      <c r="L22" s="11">
        <f t="shared" si="1"/>
        <v>83.520189673481156</v>
      </c>
      <c r="M22" s="10">
        <v>4857967619</v>
      </c>
      <c r="N22" s="11">
        <f t="shared" si="2"/>
        <v>51.669093239696018</v>
      </c>
      <c r="O22" s="10">
        <v>4544108776</v>
      </c>
      <c r="P22" s="11">
        <f t="shared" si="3"/>
        <v>48.330906760303982</v>
      </c>
      <c r="Q22" s="9">
        <v>97.399999999999991</v>
      </c>
      <c r="R22" s="11">
        <f t="shared" si="4"/>
        <v>20.342134692500561</v>
      </c>
      <c r="S22" s="8" t="s">
        <v>18821</v>
      </c>
    </row>
    <row r="23" spans="1:19">
      <c r="A23" s="9" t="s">
        <v>2996</v>
      </c>
      <c r="B23" s="58" t="s">
        <v>35220</v>
      </c>
      <c r="C23" s="8" t="s">
        <v>35244</v>
      </c>
      <c r="D23" s="9">
        <v>3</v>
      </c>
      <c r="E23" s="9" t="s">
        <v>3250</v>
      </c>
      <c r="F23" s="9" t="s">
        <v>2933</v>
      </c>
      <c r="G23" s="9" t="s">
        <v>33692</v>
      </c>
      <c r="H23" s="9"/>
      <c r="I23" s="10">
        <v>15010370460</v>
      </c>
      <c r="J23" s="10">
        <v>15010285538</v>
      </c>
      <c r="K23" s="10">
        <f t="shared" si="0"/>
        <v>12925813836</v>
      </c>
      <c r="L23" s="11">
        <f t="shared" si="1"/>
        <v>86.113044307365399</v>
      </c>
      <c r="M23" s="10">
        <v>11590399622</v>
      </c>
      <c r="N23" s="11">
        <f t="shared" si="2"/>
        <v>89.668625659138741</v>
      </c>
      <c r="O23" s="10">
        <v>1335414214</v>
      </c>
      <c r="P23" s="11">
        <f t="shared" si="3"/>
        <v>10.331374340861272</v>
      </c>
      <c r="Q23" s="9">
        <v>97.38</v>
      </c>
      <c r="R23" s="11">
        <f t="shared" si="4"/>
        <v>27.966018889394416</v>
      </c>
      <c r="S23" s="8" t="s">
        <v>18674</v>
      </c>
    </row>
    <row r="24" spans="1:19">
      <c r="A24" s="9" t="s">
        <v>2997</v>
      </c>
      <c r="B24" s="58" t="s">
        <v>35220</v>
      </c>
      <c r="C24" s="8" t="s">
        <v>35245</v>
      </c>
      <c r="D24" s="9">
        <v>3</v>
      </c>
      <c r="E24" s="9" t="s">
        <v>3250</v>
      </c>
      <c r="F24" s="9" t="s">
        <v>2933</v>
      </c>
      <c r="G24" s="9" t="s">
        <v>33692</v>
      </c>
      <c r="H24" s="9"/>
      <c r="I24" s="10">
        <v>11702863198</v>
      </c>
      <c r="J24" s="10">
        <v>11702780018</v>
      </c>
      <c r="K24" s="10">
        <f t="shared" si="0"/>
        <v>9914754691</v>
      </c>
      <c r="L24" s="11">
        <f t="shared" si="1"/>
        <v>84.721362580089135</v>
      </c>
      <c r="M24" s="10">
        <v>8841190236</v>
      </c>
      <c r="N24" s="11">
        <f t="shared" si="2"/>
        <v>89.172052275034957</v>
      </c>
      <c r="O24" s="10">
        <v>1073564455</v>
      </c>
      <c r="P24" s="11">
        <f t="shared" si="3"/>
        <v>10.82794772496505</v>
      </c>
      <c r="Q24" s="9">
        <v>97.56</v>
      </c>
      <c r="R24" s="11">
        <f t="shared" si="4"/>
        <v>21.451354668281631</v>
      </c>
      <c r="S24" s="8" t="s">
        <v>18698</v>
      </c>
    </row>
    <row r="25" spans="1:19">
      <c r="A25" s="9" t="s">
        <v>2998</v>
      </c>
      <c r="B25" s="58" t="s">
        <v>35220</v>
      </c>
      <c r="C25" s="8" t="s">
        <v>35246</v>
      </c>
      <c r="D25" s="9">
        <v>3</v>
      </c>
      <c r="E25" s="9" t="s">
        <v>3250</v>
      </c>
      <c r="F25" s="9" t="s">
        <v>2933</v>
      </c>
      <c r="G25" s="9" t="s">
        <v>33692</v>
      </c>
      <c r="H25" s="9"/>
      <c r="I25" s="10">
        <v>12710405548</v>
      </c>
      <c r="J25" s="10">
        <v>12710287492</v>
      </c>
      <c r="K25" s="10">
        <f t="shared" si="0"/>
        <v>10773611019</v>
      </c>
      <c r="L25" s="11">
        <f t="shared" si="1"/>
        <v>84.762921576565702</v>
      </c>
      <c r="M25" s="10">
        <v>9595394719</v>
      </c>
      <c r="N25" s="11">
        <f t="shared" si="2"/>
        <v>89.063868206099755</v>
      </c>
      <c r="O25" s="10">
        <v>1178216300</v>
      </c>
      <c r="P25" s="11">
        <f t="shared" si="3"/>
        <v>10.936131793900254</v>
      </c>
      <c r="Q25" s="9">
        <v>97.39</v>
      </c>
      <c r="R25" s="11">
        <f t="shared" si="4"/>
        <v>23.309558151394516</v>
      </c>
      <c r="S25" s="8" t="s">
        <v>18701</v>
      </c>
    </row>
    <row r="26" spans="1:19">
      <c r="A26" s="9" t="s">
        <v>2999</v>
      </c>
      <c r="B26" s="58" t="s">
        <v>35220</v>
      </c>
      <c r="C26" s="8" t="s">
        <v>35247</v>
      </c>
      <c r="D26" s="9">
        <v>3</v>
      </c>
      <c r="E26" s="9" t="s">
        <v>3250</v>
      </c>
      <c r="F26" s="9" t="s">
        <v>2933</v>
      </c>
      <c r="G26" s="9" t="s">
        <v>33692</v>
      </c>
      <c r="H26" s="9"/>
      <c r="I26" s="10">
        <v>11485079218</v>
      </c>
      <c r="J26" s="10">
        <v>11485004868</v>
      </c>
      <c r="K26" s="10">
        <f t="shared" si="0"/>
        <v>9729428642</v>
      </c>
      <c r="L26" s="11">
        <f t="shared" si="1"/>
        <v>84.714188229110292</v>
      </c>
      <c r="M26" s="10">
        <v>8649508671</v>
      </c>
      <c r="N26" s="11">
        <f t="shared" si="2"/>
        <v>88.900479044183527</v>
      </c>
      <c r="O26" s="10">
        <v>1079919971</v>
      </c>
      <c r="P26" s="11">
        <f t="shared" si="3"/>
        <v>11.099520955816471</v>
      </c>
      <c r="Q26" s="9">
        <v>97.350000000000009</v>
      </c>
      <c r="R26" s="11">
        <f t="shared" si="4"/>
        <v>21.050387127452904</v>
      </c>
      <c r="S26" s="8" t="s">
        <v>18705</v>
      </c>
    </row>
    <row r="27" spans="1:19">
      <c r="A27" s="9" t="s">
        <v>3000</v>
      </c>
      <c r="B27" s="58" t="s">
        <v>35228</v>
      </c>
      <c r="C27" s="8" t="s">
        <v>35248</v>
      </c>
      <c r="D27" s="9">
        <v>3</v>
      </c>
      <c r="E27" s="9" t="s">
        <v>3250</v>
      </c>
      <c r="F27" s="9" t="s">
        <v>2933</v>
      </c>
      <c r="G27" s="9" t="s">
        <v>33692</v>
      </c>
      <c r="H27" s="9"/>
      <c r="I27" s="10">
        <v>13862294636</v>
      </c>
      <c r="J27" s="10">
        <v>13862197456</v>
      </c>
      <c r="K27" s="10">
        <f t="shared" si="0"/>
        <v>11716416843</v>
      </c>
      <c r="L27" s="11">
        <f t="shared" si="1"/>
        <v>84.520631596751358</v>
      </c>
      <c r="M27" s="10">
        <v>10362263286</v>
      </c>
      <c r="N27" s="11">
        <f t="shared" si="2"/>
        <v>88.442255212104016</v>
      </c>
      <c r="O27" s="10">
        <v>1354153557</v>
      </c>
      <c r="P27" s="11">
        <f t="shared" si="3"/>
        <v>11.557744787895986</v>
      </c>
      <c r="Q27" s="9">
        <v>97.31</v>
      </c>
      <c r="R27" s="11">
        <f t="shared" si="4"/>
        <v>25.349392997969595</v>
      </c>
      <c r="S27" s="8" t="s">
        <v>18725</v>
      </c>
    </row>
    <row r="28" spans="1:19">
      <c r="A28" s="9" t="s">
        <v>3001</v>
      </c>
      <c r="B28" s="58" t="s">
        <v>35220</v>
      </c>
      <c r="C28" s="8" t="s">
        <v>35249</v>
      </c>
      <c r="D28" s="9">
        <v>3</v>
      </c>
      <c r="E28" s="9" t="s">
        <v>3250</v>
      </c>
      <c r="F28" s="9" t="s">
        <v>2933</v>
      </c>
      <c r="G28" s="9" t="s">
        <v>33692</v>
      </c>
      <c r="H28" s="9"/>
      <c r="I28" s="10">
        <v>11097481288</v>
      </c>
      <c r="J28" s="10">
        <v>11097429882</v>
      </c>
      <c r="K28" s="10">
        <f t="shared" si="0"/>
        <v>9323173818</v>
      </c>
      <c r="L28" s="11">
        <f t="shared" si="1"/>
        <v>84.01200924118622</v>
      </c>
      <c r="M28" s="10">
        <v>8254624072</v>
      </c>
      <c r="N28" s="11">
        <f t="shared" si="2"/>
        <v>88.538776956652043</v>
      </c>
      <c r="O28" s="10">
        <v>1068549746</v>
      </c>
      <c r="P28" s="11">
        <f t="shared" si="3"/>
        <v>11.461223043347962</v>
      </c>
      <c r="Q28" s="9">
        <v>97.350000000000009</v>
      </c>
      <c r="R28" s="11">
        <f t="shared" si="4"/>
        <v>20.17142273681246</v>
      </c>
      <c r="S28" s="8" t="s">
        <v>18722</v>
      </c>
    </row>
    <row r="29" spans="1:19">
      <c r="A29" s="9" t="s">
        <v>3002</v>
      </c>
      <c r="B29" s="58" t="s">
        <v>35220</v>
      </c>
      <c r="C29" s="8" t="s">
        <v>35250</v>
      </c>
      <c r="D29" s="9">
        <v>3</v>
      </c>
      <c r="E29" s="9" t="s">
        <v>3250</v>
      </c>
      <c r="F29" s="9" t="s">
        <v>2933</v>
      </c>
      <c r="G29" s="9" t="s">
        <v>33692</v>
      </c>
      <c r="H29" s="9"/>
      <c r="I29" s="10">
        <v>9985974684</v>
      </c>
      <c r="J29" s="10">
        <v>9985934222</v>
      </c>
      <c r="K29" s="10">
        <f t="shared" si="0"/>
        <v>8349990546</v>
      </c>
      <c r="L29" s="11">
        <f t="shared" si="1"/>
        <v>83.617520007333368</v>
      </c>
      <c r="M29" s="10">
        <v>7447633020</v>
      </c>
      <c r="N29" s="11">
        <f t="shared" si="2"/>
        <v>89.193310806414416</v>
      </c>
      <c r="O29" s="10">
        <v>902357526</v>
      </c>
      <c r="P29" s="11">
        <f t="shared" si="3"/>
        <v>10.806689193585585</v>
      </c>
      <c r="Q29" s="9">
        <v>97.43</v>
      </c>
      <c r="R29" s="11">
        <f t="shared" si="4"/>
        <v>18.065863882808657</v>
      </c>
      <c r="S29" s="8" t="s">
        <v>18697</v>
      </c>
    </row>
    <row r="30" spans="1:19">
      <c r="A30" s="9" t="s">
        <v>3003</v>
      </c>
      <c r="B30" s="58" t="s">
        <v>35220</v>
      </c>
      <c r="C30" s="8" t="s">
        <v>35251</v>
      </c>
      <c r="D30" s="9">
        <v>3</v>
      </c>
      <c r="E30" s="9" t="s">
        <v>3250</v>
      </c>
      <c r="F30" s="9" t="s">
        <v>2933</v>
      </c>
      <c r="G30" s="9" t="s">
        <v>33692</v>
      </c>
      <c r="H30" s="9"/>
      <c r="I30" s="10">
        <v>11666176312</v>
      </c>
      <c r="J30" s="10">
        <v>11666103114</v>
      </c>
      <c r="K30" s="10">
        <f t="shared" si="0"/>
        <v>9573379254</v>
      </c>
      <c r="L30" s="11">
        <f t="shared" si="1"/>
        <v>82.061500403775696</v>
      </c>
      <c r="M30" s="10">
        <v>8382366406</v>
      </c>
      <c r="N30" s="11">
        <f t="shared" si="2"/>
        <v>87.55911766994538</v>
      </c>
      <c r="O30" s="10">
        <v>1191012848</v>
      </c>
      <c r="P30" s="11">
        <f t="shared" si="3"/>
        <v>12.440882330054611</v>
      </c>
      <c r="Q30" s="9">
        <v>96.94</v>
      </c>
      <c r="R30" s="11">
        <f t="shared" si="4"/>
        <v>20.712761954457459</v>
      </c>
      <c r="S30" s="8" t="s">
        <v>18745</v>
      </c>
    </row>
    <row r="31" spans="1:19">
      <c r="A31" s="9" t="s">
        <v>3188</v>
      </c>
      <c r="B31" s="58" t="s">
        <v>35220</v>
      </c>
      <c r="C31" s="8" t="s">
        <v>35252</v>
      </c>
      <c r="D31" s="9">
        <v>3</v>
      </c>
      <c r="E31" s="9" t="s">
        <v>39</v>
      </c>
      <c r="F31" s="9" t="s">
        <v>2934</v>
      </c>
      <c r="G31" s="9" t="s">
        <v>33695</v>
      </c>
      <c r="H31" s="9" t="s">
        <v>33703</v>
      </c>
      <c r="I31" s="10">
        <v>10405730590</v>
      </c>
      <c r="J31" s="10">
        <v>10405690160</v>
      </c>
      <c r="K31" s="10">
        <f t="shared" si="0"/>
        <v>8096667441</v>
      </c>
      <c r="L31" s="11">
        <f t="shared" si="1"/>
        <v>77.809999303304252</v>
      </c>
      <c r="M31" s="10">
        <v>4103038282</v>
      </c>
      <c r="N31" s="11">
        <f t="shared" si="2"/>
        <v>50.675642934560784</v>
      </c>
      <c r="O31" s="10">
        <v>3993629159</v>
      </c>
      <c r="P31" s="11">
        <f t="shared" si="3"/>
        <v>49.324357065439216</v>
      </c>
      <c r="Q31" s="9">
        <v>97.18</v>
      </c>
      <c r="R31" s="11">
        <f t="shared" si="4"/>
        <v>17.517779342103061</v>
      </c>
      <c r="S31" s="8" t="s">
        <v>18825</v>
      </c>
    </row>
    <row r="32" spans="1:19">
      <c r="A32" s="9" t="s">
        <v>3163</v>
      </c>
      <c r="B32" s="59" t="s">
        <v>35199</v>
      </c>
      <c r="C32" s="59" t="s">
        <v>35211</v>
      </c>
      <c r="D32" s="9">
        <v>3</v>
      </c>
      <c r="E32" s="9" t="s">
        <v>3257</v>
      </c>
      <c r="F32" s="9" t="s">
        <v>2933</v>
      </c>
      <c r="G32" s="9" t="s">
        <v>33700</v>
      </c>
      <c r="H32" s="9"/>
      <c r="I32" s="10">
        <v>8404326994</v>
      </c>
      <c r="J32" s="10">
        <v>8404298706</v>
      </c>
      <c r="K32" s="10">
        <f t="shared" si="0"/>
        <v>7282127431</v>
      </c>
      <c r="L32" s="11">
        <f t="shared" si="1"/>
        <v>86.647651228782962</v>
      </c>
      <c r="M32" s="10">
        <v>6367989721</v>
      </c>
      <c r="N32" s="11">
        <f t="shared" si="2"/>
        <v>87.446831730676422</v>
      </c>
      <c r="O32" s="10">
        <v>914137710</v>
      </c>
      <c r="P32" s="11">
        <f t="shared" si="3"/>
        <v>12.553168269323574</v>
      </c>
      <c r="Q32" s="9">
        <v>97.14</v>
      </c>
      <c r="R32" s="11">
        <f t="shared" si="4"/>
        <v>15.755457712312609</v>
      </c>
      <c r="S32" s="8" t="s">
        <v>18749</v>
      </c>
    </row>
    <row r="33" spans="1:19">
      <c r="A33" s="9" t="s">
        <v>3004</v>
      </c>
      <c r="B33" s="58" t="s">
        <v>35228</v>
      </c>
      <c r="C33" s="8" t="s">
        <v>35253</v>
      </c>
      <c r="D33" s="9">
        <v>3</v>
      </c>
      <c r="E33" s="9" t="s">
        <v>3250</v>
      </c>
      <c r="F33" s="9" t="s">
        <v>2933</v>
      </c>
      <c r="G33" s="9" t="s">
        <v>33692</v>
      </c>
      <c r="H33" s="9"/>
      <c r="I33" s="10">
        <v>12071522454</v>
      </c>
      <c r="J33" s="10">
        <v>12071430754</v>
      </c>
      <c r="K33" s="10">
        <f t="shared" si="0"/>
        <v>9845641602</v>
      </c>
      <c r="L33" s="11">
        <f t="shared" si="1"/>
        <v>81.561513317197637</v>
      </c>
      <c r="M33" s="10">
        <v>8612549230</v>
      </c>
      <c r="N33" s="11">
        <f t="shared" si="2"/>
        <v>87.475754025522164</v>
      </c>
      <c r="O33" s="10">
        <v>1233092372</v>
      </c>
      <c r="P33" s="11">
        <f t="shared" si="3"/>
        <v>12.524245974477836</v>
      </c>
      <c r="Q33" s="9">
        <v>97.14</v>
      </c>
      <c r="R33" s="11">
        <f t="shared" si="4"/>
        <v>21.301823042884454</v>
      </c>
      <c r="S33" s="8" t="s">
        <v>18748</v>
      </c>
    </row>
    <row r="34" spans="1:19">
      <c r="A34" s="9" t="s">
        <v>3005</v>
      </c>
      <c r="B34" s="58" t="s">
        <v>35228</v>
      </c>
      <c r="C34" s="59" t="s">
        <v>35254</v>
      </c>
      <c r="D34" s="9">
        <v>3</v>
      </c>
      <c r="E34" s="9" t="s">
        <v>3250</v>
      </c>
      <c r="F34" s="9" t="s">
        <v>2933</v>
      </c>
      <c r="G34" s="9" t="s">
        <v>33692</v>
      </c>
      <c r="H34" s="9"/>
      <c r="I34" s="10">
        <v>12307716758</v>
      </c>
      <c r="J34" s="10">
        <v>12307621300</v>
      </c>
      <c r="K34" s="10">
        <f t="shared" si="0"/>
        <v>10134131270</v>
      </c>
      <c r="L34" s="11">
        <f t="shared" si="1"/>
        <v>82.34029162076996</v>
      </c>
      <c r="M34" s="10">
        <v>8770030216</v>
      </c>
      <c r="N34" s="11">
        <f t="shared" si="2"/>
        <v>86.539536368172591</v>
      </c>
      <c r="O34" s="10">
        <v>1364101054</v>
      </c>
      <c r="P34" s="11">
        <f t="shared" si="3"/>
        <v>13.460463631827418</v>
      </c>
      <c r="Q34" s="9">
        <v>97.17</v>
      </c>
      <c r="R34" s="11">
        <f t="shared" si="4"/>
        <v>21.925993219481999</v>
      </c>
      <c r="S34" s="8" t="s">
        <v>18761</v>
      </c>
    </row>
    <row r="35" spans="1:19">
      <c r="A35" s="9" t="s">
        <v>3006</v>
      </c>
      <c r="B35" s="58" t="s">
        <v>35220</v>
      </c>
      <c r="C35" s="8" t="s">
        <v>35255</v>
      </c>
      <c r="D35" s="9">
        <v>3</v>
      </c>
      <c r="E35" s="9" t="s">
        <v>3250</v>
      </c>
      <c r="F35" s="9" t="s">
        <v>2933</v>
      </c>
      <c r="G35" s="9" t="s">
        <v>33692</v>
      </c>
      <c r="H35" s="9"/>
      <c r="I35" s="10">
        <v>10034803666</v>
      </c>
      <c r="J35" s="10">
        <v>10034736522</v>
      </c>
      <c r="K35" s="10">
        <f t="shared" si="0"/>
        <v>8622086141</v>
      </c>
      <c r="L35" s="11">
        <f t="shared" si="1"/>
        <v>85.922396887024107</v>
      </c>
      <c r="M35" s="10">
        <v>7598277730</v>
      </c>
      <c r="N35" s="11">
        <f t="shared" si="2"/>
        <v>88.125745970785943</v>
      </c>
      <c r="O35" s="10">
        <v>1023808411</v>
      </c>
      <c r="P35" s="11">
        <f t="shared" si="3"/>
        <v>11.874254029214065</v>
      </c>
      <c r="Q35" s="9">
        <v>97.16</v>
      </c>
      <c r="R35" s="11">
        <f t="shared" si="4"/>
        <v>18.654564187952907</v>
      </c>
      <c r="S35" s="8" t="s">
        <v>18733</v>
      </c>
    </row>
    <row r="36" spans="1:19">
      <c r="A36" s="9" t="s">
        <v>3007</v>
      </c>
      <c r="B36" s="58" t="s">
        <v>35228</v>
      </c>
      <c r="C36" s="8" t="s">
        <v>35256</v>
      </c>
      <c r="D36" s="9">
        <v>3</v>
      </c>
      <c r="E36" s="9" t="s">
        <v>3250</v>
      </c>
      <c r="F36" s="9" t="s">
        <v>2933</v>
      </c>
      <c r="G36" s="9" t="s">
        <v>33692</v>
      </c>
      <c r="H36" s="9"/>
      <c r="I36" s="10">
        <v>10862752688</v>
      </c>
      <c r="J36" s="10">
        <v>10862697458</v>
      </c>
      <c r="K36" s="10">
        <f t="shared" si="0"/>
        <v>9314078074</v>
      </c>
      <c r="L36" s="11">
        <f t="shared" si="1"/>
        <v>85.743694050325445</v>
      </c>
      <c r="M36" s="10">
        <v>8312674781</v>
      </c>
      <c r="N36" s="11">
        <f t="shared" si="2"/>
        <v>89.248497972167627</v>
      </c>
      <c r="O36" s="10">
        <v>1001403293</v>
      </c>
      <c r="P36" s="11">
        <f t="shared" si="3"/>
        <v>10.751502027832368</v>
      </c>
      <c r="Q36" s="9">
        <v>97.14</v>
      </c>
      <c r="R36" s="11">
        <f t="shared" si="4"/>
        <v>20.151743376445328</v>
      </c>
      <c r="S36" s="8" t="s">
        <v>18694</v>
      </c>
    </row>
    <row r="37" spans="1:19">
      <c r="A37" s="9" t="s">
        <v>3008</v>
      </c>
      <c r="B37" s="58" t="s">
        <v>35220</v>
      </c>
      <c r="C37" s="8" t="s">
        <v>35257</v>
      </c>
      <c r="D37" s="9">
        <v>3</v>
      </c>
      <c r="E37" s="9" t="s">
        <v>3250</v>
      </c>
      <c r="F37" s="9" t="s">
        <v>2933</v>
      </c>
      <c r="G37" s="9" t="s">
        <v>33692</v>
      </c>
      <c r="H37" s="9"/>
      <c r="I37" s="10">
        <v>8112704045.999999</v>
      </c>
      <c r="J37" s="10">
        <v>8112668770</v>
      </c>
      <c r="K37" s="10">
        <f t="shared" si="0"/>
        <v>6916582537</v>
      </c>
      <c r="L37" s="11">
        <f t="shared" si="1"/>
        <v>85.256562705690257</v>
      </c>
      <c r="M37" s="10">
        <v>6097416721</v>
      </c>
      <c r="N37" s="11">
        <f t="shared" si="2"/>
        <v>88.1564947484122</v>
      </c>
      <c r="O37" s="10">
        <v>819165816</v>
      </c>
      <c r="P37" s="11">
        <f t="shared" si="3"/>
        <v>11.843505251587805</v>
      </c>
      <c r="Q37" s="9">
        <v>97.06</v>
      </c>
      <c r="R37" s="11">
        <f t="shared" si="4"/>
        <v>14.964572469787004</v>
      </c>
      <c r="S37" s="8" t="s">
        <v>18731</v>
      </c>
    </row>
    <row r="38" spans="1:19">
      <c r="A38" s="9" t="s">
        <v>3134</v>
      </c>
      <c r="B38" s="58" t="s">
        <v>35220</v>
      </c>
      <c r="C38" s="8" t="s">
        <v>35258</v>
      </c>
      <c r="D38" s="9">
        <v>3</v>
      </c>
      <c r="E38" s="9" t="s">
        <v>3255</v>
      </c>
      <c r="F38" s="9" t="s">
        <v>2934</v>
      </c>
      <c r="G38" s="9" t="s">
        <v>33696</v>
      </c>
      <c r="H38" s="9" t="s">
        <v>33704</v>
      </c>
      <c r="I38" s="10">
        <v>11685495346</v>
      </c>
      <c r="J38" s="10">
        <v>11685439340</v>
      </c>
      <c r="K38" s="10">
        <f t="shared" si="0"/>
        <v>9620952116</v>
      </c>
      <c r="L38" s="11">
        <f t="shared" si="1"/>
        <v>82.332823234697486</v>
      </c>
      <c r="M38" s="10">
        <v>3361512285</v>
      </c>
      <c r="N38" s="11">
        <f t="shared" si="2"/>
        <v>34.939497094156415</v>
      </c>
      <c r="O38" s="10">
        <v>6259439831</v>
      </c>
      <c r="P38" s="11">
        <f t="shared" si="3"/>
        <v>65.060502905843592</v>
      </c>
      <c r="Q38" s="9">
        <v>97.09</v>
      </c>
      <c r="R38" s="11">
        <f t="shared" si="4"/>
        <v>20.815689597868907</v>
      </c>
      <c r="S38" s="8" t="s">
        <v>18610</v>
      </c>
    </row>
    <row r="39" spans="1:19">
      <c r="A39" s="9" t="s">
        <v>3009</v>
      </c>
      <c r="B39" s="58" t="s">
        <v>35220</v>
      </c>
      <c r="C39" s="8" t="s">
        <v>35259</v>
      </c>
      <c r="D39" s="9">
        <v>3</v>
      </c>
      <c r="E39" s="9" t="s">
        <v>3250</v>
      </c>
      <c r="F39" s="9" t="s">
        <v>2933</v>
      </c>
      <c r="G39" s="9" t="s">
        <v>33692</v>
      </c>
      <c r="H39" s="9"/>
      <c r="I39" s="10">
        <v>12092699514</v>
      </c>
      <c r="J39" s="10">
        <v>12092617496</v>
      </c>
      <c r="K39" s="10">
        <f t="shared" si="0"/>
        <v>9626094648</v>
      </c>
      <c r="L39" s="11">
        <f t="shared" si="1"/>
        <v>79.603068989688325</v>
      </c>
      <c r="M39" s="10">
        <v>8223716900</v>
      </c>
      <c r="N39" s="11">
        <f t="shared" si="2"/>
        <v>85.431498449982826</v>
      </c>
      <c r="O39" s="10">
        <v>1402377748</v>
      </c>
      <c r="P39" s="11">
        <f t="shared" si="3"/>
        <v>14.568501550017171</v>
      </c>
      <c r="Q39" s="9">
        <v>97.3</v>
      </c>
      <c r="R39" s="11">
        <f t="shared" si="4"/>
        <v>20.826815871918342</v>
      </c>
      <c r="S39" s="8" t="s">
        <v>18770</v>
      </c>
    </row>
    <row r="40" spans="1:19">
      <c r="A40" s="9" t="s">
        <v>3111</v>
      </c>
      <c r="B40" s="58" t="s">
        <v>35220</v>
      </c>
      <c r="C40" s="8" t="s">
        <v>35260</v>
      </c>
      <c r="D40" s="9">
        <v>3</v>
      </c>
      <c r="E40" s="9" t="s">
        <v>2941</v>
      </c>
      <c r="F40" s="9" t="s">
        <v>2934</v>
      </c>
      <c r="G40" s="9" t="s">
        <v>33693</v>
      </c>
      <c r="H40" s="9" t="s">
        <v>33702</v>
      </c>
      <c r="I40" s="10">
        <v>10883850640</v>
      </c>
      <c r="J40" s="10">
        <v>10883816640</v>
      </c>
      <c r="K40" s="10">
        <f t="shared" si="0"/>
        <v>9007005203</v>
      </c>
      <c r="L40" s="11">
        <f t="shared" si="1"/>
        <v>82.755943993926024</v>
      </c>
      <c r="M40" s="10">
        <v>3115678805</v>
      </c>
      <c r="N40" s="11">
        <f t="shared" si="2"/>
        <v>34.591728713138167</v>
      </c>
      <c r="O40" s="10">
        <v>5891326398</v>
      </c>
      <c r="P40" s="11">
        <f t="shared" si="3"/>
        <v>65.408271286861833</v>
      </c>
      <c r="Q40" s="9">
        <v>97.27</v>
      </c>
      <c r="R40" s="11">
        <f t="shared" si="4"/>
        <v>19.487366972780205</v>
      </c>
      <c r="S40" s="8" t="s">
        <v>18613</v>
      </c>
    </row>
    <row r="41" spans="1:19">
      <c r="A41" s="9" t="s">
        <v>3189</v>
      </c>
      <c r="B41" s="59" t="s">
        <v>35261</v>
      </c>
      <c r="C41" s="8" t="s">
        <v>35218</v>
      </c>
      <c r="D41" s="9">
        <v>4</v>
      </c>
      <c r="E41" s="9" t="s">
        <v>39</v>
      </c>
      <c r="F41" s="9" t="s">
        <v>2936</v>
      </c>
      <c r="G41" s="9" t="s">
        <v>33697</v>
      </c>
      <c r="H41" s="9" t="s">
        <v>33705</v>
      </c>
      <c r="I41" s="10">
        <v>10556836402</v>
      </c>
      <c r="J41" s="10">
        <v>10556786970</v>
      </c>
      <c r="K41" s="10">
        <f t="shared" si="0"/>
        <v>8393031811</v>
      </c>
      <c r="L41" s="11">
        <f t="shared" si="1"/>
        <v>79.503658024464244</v>
      </c>
      <c r="M41" s="10">
        <v>5727363859</v>
      </c>
      <c r="N41" s="11">
        <f t="shared" si="2"/>
        <v>68.239510917778887</v>
      </c>
      <c r="O41" s="10">
        <v>2665667952</v>
      </c>
      <c r="P41" s="11">
        <f t="shared" si="3"/>
        <v>31.760489082221117</v>
      </c>
      <c r="Q41" s="9">
        <v>97.13000000000001</v>
      </c>
      <c r="R41" s="11">
        <f t="shared" si="4"/>
        <v>18.158987058284151</v>
      </c>
      <c r="S41" s="8" t="s">
        <v>18790</v>
      </c>
    </row>
    <row r="42" spans="1:19">
      <c r="A42" s="9" t="s">
        <v>3160</v>
      </c>
      <c r="B42" s="59" t="s">
        <v>35199</v>
      </c>
      <c r="C42" s="8" t="s">
        <v>35262</v>
      </c>
      <c r="D42" s="9">
        <v>3</v>
      </c>
      <c r="E42" s="9" t="s">
        <v>3256</v>
      </c>
      <c r="F42" s="9" t="s">
        <v>2935</v>
      </c>
      <c r="G42" s="9" t="s">
        <v>33693</v>
      </c>
      <c r="H42" s="9" t="s">
        <v>33703</v>
      </c>
      <c r="I42" s="10">
        <v>10156142928</v>
      </c>
      <c r="J42" s="10">
        <v>10156110104</v>
      </c>
      <c r="K42" s="10">
        <f t="shared" si="0"/>
        <v>8523208122</v>
      </c>
      <c r="L42" s="11">
        <f t="shared" si="1"/>
        <v>83.921974404778467</v>
      </c>
      <c r="M42" s="10">
        <v>5295769846</v>
      </c>
      <c r="N42" s="11">
        <f t="shared" si="2"/>
        <v>62.133527307993617</v>
      </c>
      <c r="O42" s="10">
        <v>3227438276</v>
      </c>
      <c r="P42" s="11">
        <f t="shared" si="3"/>
        <v>37.866472692006383</v>
      </c>
      <c r="Q42" s="9">
        <v>97.06</v>
      </c>
      <c r="R42" s="11">
        <f t="shared" si="4"/>
        <v>18.440633786185987</v>
      </c>
      <c r="S42" s="8" t="s">
        <v>18806</v>
      </c>
    </row>
    <row r="43" spans="1:19">
      <c r="A43" s="9" t="s">
        <v>3190</v>
      </c>
      <c r="B43" s="59" t="s">
        <v>35225</v>
      </c>
      <c r="C43" s="8" t="s">
        <v>35263</v>
      </c>
      <c r="D43" s="9">
        <v>4</v>
      </c>
      <c r="E43" s="9" t="s">
        <v>39</v>
      </c>
      <c r="F43" s="9" t="s">
        <v>2937</v>
      </c>
      <c r="G43" s="9" t="s">
        <v>33694</v>
      </c>
      <c r="H43" s="9"/>
      <c r="I43" s="10">
        <v>11747317238</v>
      </c>
      <c r="J43" s="10">
        <v>11747279838</v>
      </c>
      <c r="K43" s="10">
        <f t="shared" si="0"/>
        <v>9940511931</v>
      </c>
      <c r="L43" s="11">
        <f t="shared" si="1"/>
        <v>84.619691265415483</v>
      </c>
      <c r="M43" s="10">
        <v>8808919564</v>
      </c>
      <c r="N43" s="11">
        <f t="shared" si="2"/>
        <v>88.616357237386637</v>
      </c>
      <c r="O43" s="10">
        <v>1131592367</v>
      </c>
      <c r="P43" s="11">
        <f t="shared" si="3"/>
        <v>11.38364276261337</v>
      </c>
      <c r="Q43" s="9">
        <v>97.36</v>
      </c>
      <c r="R43" s="11">
        <f t="shared" si="4"/>
        <v>21.507082490878958</v>
      </c>
      <c r="S43" s="8" t="s">
        <v>18719</v>
      </c>
    </row>
    <row r="44" spans="1:19">
      <c r="A44" s="9" t="s">
        <v>3124</v>
      </c>
      <c r="B44" s="60" t="s">
        <v>35264</v>
      </c>
      <c r="C44" s="59" t="s">
        <v>35210</v>
      </c>
      <c r="D44" s="9">
        <v>3</v>
      </c>
      <c r="E44" s="9" t="s">
        <v>3253</v>
      </c>
      <c r="F44" s="9" t="s">
        <v>2933</v>
      </c>
      <c r="G44" s="9" t="s">
        <v>33700</v>
      </c>
      <c r="H44" s="9"/>
      <c r="I44" s="10">
        <v>10397628152</v>
      </c>
      <c r="J44" s="10">
        <v>10397578970</v>
      </c>
      <c r="K44" s="10">
        <f t="shared" si="0"/>
        <v>9029213682</v>
      </c>
      <c r="L44" s="11">
        <f t="shared" si="1"/>
        <v>86.839577829145355</v>
      </c>
      <c r="M44" s="10">
        <v>8086853014</v>
      </c>
      <c r="N44" s="11">
        <f t="shared" si="2"/>
        <v>89.563203384159323</v>
      </c>
      <c r="O44" s="10">
        <v>942360668</v>
      </c>
      <c r="P44" s="11">
        <f t="shared" si="3"/>
        <v>10.436796615840684</v>
      </c>
      <c r="Q44" s="9">
        <v>97.460000000000008</v>
      </c>
      <c r="R44" s="11">
        <f t="shared" si="4"/>
        <v>19.535416770734816</v>
      </c>
      <c r="S44" s="8" t="s">
        <v>18680</v>
      </c>
    </row>
    <row r="45" spans="1:19">
      <c r="A45" s="9" t="s">
        <v>2965</v>
      </c>
      <c r="B45" s="8" t="s">
        <v>35501</v>
      </c>
      <c r="C45" s="59" t="s">
        <v>2947</v>
      </c>
      <c r="D45" s="9">
        <v>2</v>
      </c>
      <c r="E45" s="9" t="s">
        <v>2947</v>
      </c>
      <c r="F45" s="9" t="s">
        <v>2938</v>
      </c>
      <c r="G45" s="9"/>
      <c r="H45" s="9" t="s">
        <v>33703</v>
      </c>
      <c r="I45" s="10">
        <v>11904999748</v>
      </c>
      <c r="J45" s="10">
        <v>11904974186</v>
      </c>
      <c r="K45" s="10">
        <f t="shared" si="0"/>
        <v>9591388161</v>
      </c>
      <c r="L45" s="11">
        <f t="shared" si="1"/>
        <v>80.566223925787867</v>
      </c>
      <c r="M45" s="10">
        <v>782059555</v>
      </c>
      <c r="N45" s="11">
        <f t="shared" si="2"/>
        <v>8.1537681707009799</v>
      </c>
      <c r="O45" s="10">
        <v>8809328606</v>
      </c>
      <c r="P45" s="11">
        <f t="shared" si="3"/>
        <v>91.846231829299015</v>
      </c>
      <c r="Q45" s="9">
        <v>97.31</v>
      </c>
      <c r="R45" s="11">
        <f t="shared" si="4"/>
        <v>20.751725646781161</v>
      </c>
      <c r="S45" s="8" t="s">
        <v>18627</v>
      </c>
    </row>
    <row r="46" spans="1:19">
      <c r="A46" s="9" t="s">
        <v>3125</v>
      </c>
      <c r="B46" s="61" t="s">
        <v>35266</v>
      </c>
      <c r="C46" s="8" t="s">
        <v>35267</v>
      </c>
      <c r="D46" s="9">
        <v>3</v>
      </c>
      <c r="E46" s="9" t="s">
        <v>3253</v>
      </c>
      <c r="F46" s="9" t="s">
        <v>2933</v>
      </c>
      <c r="G46" s="9" t="s">
        <v>33700</v>
      </c>
      <c r="H46" s="9"/>
      <c r="I46" s="10">
        <v>10323184564</v>
      </c>
      <c r="J46" s="10">
        <v>10323141856</v>
      </c>
      <c r="K46" s="10">
        <f t="shared" si="0"/>
        <v>8586167766</v>
      </c>
      <c r="L46" s="11">
        <f t="shared" si="1"/>
        <v>83.173978288495192</v>
      </c>
      <c r="M46" s="10">
        <v>7436942322</v>
      </c>
      <c r="N46" s="11">
        <f t="shared" si="2"/>
        <v>86.615385637457848</v>
      </c>
      <c r="O46" s="10">
        <v>1149225444</v>
      </c>
      <c r="P46" s="11">
        <f t="shared" si="3"/>
        <v>13.384614362542143</v>
      </c>
      <c r="Q46" s="9">
        <v>97.11999999999999</v>
      </c>
      <c r="R46" s="11">
        <f t="shared" si="4"/>
        <v>18.576851947433962</v>
      </c>
      <c r="S46" s="8" t="s">
        <v>18759</v>
      </c>
    </row>
    <row r="47" spans="1:19">
      <c r="A47" s="9" t="s">
        <v>3010</v>
      </c>
      <c r="B47" s="58" t="s">
        <v>35220</v>
      </c>
      <c r="C47" s="8" t="s">
        <v>35268</v>
      </c>
      <c r="D47" s="9">
        <v>3</v>
      </c>
      <c r="E47" s="9" t="s">
        <v>3250</v>
      </c>
      <c r="F47" s="9" t="s">
        <v>2933</v>
      </c>
      <c r="G47" s="9" t="s">
        <v>33692</v>
      </c>
      <c r="H47" s="9"/>
      <c r="I47" s="10">
        <v>11595220392</v>
      </c>
      <c r="J47" s="10">
        <v>11595152874</v>
      </c>
      <c r="K47" s="10">
        <f t="shared" si="0"/>
        <v>9673531688</v>
      </c>
      <c r="L47" s="11">
        <f t="shared" si="1"/>
        <v>83.427375155105693</v>
      </c>
      <c r="M47" s="10">
        <v>8510873298</v>
      </c>
      <c r="N47" s="11">
        <f t="shared" si="2"/>
        <v>87.981034977718892</v>
      </c>
      <c r="O47" s="10">
        <v>1162658390</v>
      </c>
      <c r="P47" s="11">
        <f t="shared" si="3"/>
        <v>12.018965022281115</v>
      </c>
      <c r="Q47" s="9">
        <v>97.53</v>
      </c>
      <c r="R47" s="11">
        <f t="shared" si="4"/>
        <v>20.929449653707938</v>
      </c>
      <c r="S47" s="8" t="s">
        <v>18737</v>
      </c>
    </row>
    <row r="48" spans="1:19">
      <c r="A48" s="9" t="s">
        <v>3191</v>
      </c>
      <c r="B48" s="58" t="s">
        <v>35220</v>
      </c>
      <c r="C48" s="8" t="s">
        <v>35269</v>
      </c>
      <c r="D48" s="9">
        <v>3</v>
      </c>
      <c r="E48" s="9" t="s">
        <v>39</v>
      </c>
      <c r="F48" s="9" t="s">
        <v>2935</v>
      </c>
      <c r="G48" s="9" t="s">
        <v>33694</v>
      </c>
      <c r="H48" s="9" t="s">
        <v>33702</v>
      </c>
      <c r="I48" s="10">
        <v>11034715720</v>
      </c>
      <c r="J48" s="10">
        <v>11034663524</v>
      </c>
      <c r="K48" s="10">
        <f t="shared" si="0"/>
        <v>9394488420</v>
      </c>
      <c r="L48" s="11">
        <f t="shared" si="1"/>
        <v>85.136156617438516</v>
      </c>
      <c r="M48" s="10">
        <v>6768163993</v>
      </c>
      <c r="N48" s="11">
        <f t="shared" si="2"/>
        <v>72.043986754948804</v>
      </c>
      <c r="O48" s="10">
        <v>2626324427</v>
      </c>
      <c r="P48" s="11">
        <f t="shared" si="3"/>
        <v>27.956013245051185</v>
      </c>
      <c r="Q48" s="9">
        <v>97.37</v>
      </c>
      <c r="R48" s="11">
        <f t="shared" si="4"/>
        <v>20.325717509422212</v>
      </c>
      <c r="S48" s="8" t="s">
        <v>18783</v>
      </c>
    </row>
    <row r="49" spans="1:19">
      <c r="A49" s="9" t="s">
        <v>3192</v>
      </c>
      <c r="B49" s="59" t="s">
        <v>35225</v>
      </c>
      <c r="C49" s="8" t="s">
        <v>35270</v>
      </c>
      <c r="D49" s="9">
        <v>3</v>
      </c>
      <c r="E49" s="9" t="s">
        <v>39</v>
      </c>
      <c r="F49" s="9" t="s">
        <v>2933</v>
      </c>
      <c r="G49" s="9" t="s">
        <v>33694</v>
      </c>
      <c r="H49" s="9"/>
      <c r="I49" s="10">
        <v>11211940056</v>
      </c>
      <c r="J49" s="10">
        <v>11211899586</v>
      </c>
      <c r="K49" s="10">
        <f t="shared" si="0"/>
        <v>9511652947</v>
      </c>
      <c r="L49" s="11">
        <f t="shared" si="1"/>
        <v>84.835338329973524</v>
      </c>
      <c r="M49" s="10">
        <v>8557278070</v>
      </c>
      <c r="N49" s="11">
        <f t="shared" si="2"/>
        <v>89.966256314040422</v>
      </c>
      <c r="O49" s="10">
        <v>954374877</v>
      </c>
      <c r="P49" s="11">
        <f t="shared" si="3"/>
        <v>10.033743685959571</v>
      </c>
      <c r="Q49" s="9">
        <v>96.92</v>
      </c>
      <c r="R49" s="11">
        <f t="shared" si="4"/>
        <v>20.579212215196417</v>
      </c>
      <c r="S49" s="8" t="s">
        <v>18664</v>
      </c>
    </row>
    <row r="50" spans="1:19">
      <c r="A50" s="9" t="s">
        <v>3173</v>
      </c>
      <c r="B50" s="60" t="s">
        <v>35264</v>
      </c>
      <c r="C50" s="59" t="s">
        <v>35212</v>
      </c>
      <c r="D50" s="9">
        <v>3</v>
      </c>
      <c r="E50" s="9" t="s">
        <v>3259</v>
      </c>
      <c r="F50" s="9" t="s">
        <v>2935</v>
      </c>
      <c r="G50" s="9" t="s">
        <v>33696</v>
      </c>
      <c r="H50" s="9" t="s">
        <v>33705</v>
      </c>
      <c r="I50" s="10">
        <v>11690272038</v>
      </c>
      <c r="J50" s="10">
        <v>11690211318</v>
      </c>
      <c r="K50" s="10">
        <f t="shared" si="0"/>
        <v>9626584866</v>
      </c>
      <c r="L50" s="11">
        <f t="shared" si="1"/>
        <v>82.347398213216792</v>
      </c>
      <c r="M50" s="10">
        <v>6171620813</v>
      </c>
      <c r="N50" s="11">
        <f t="shared" si="2"/>
        <v>64.110179247444862</v>
      </c>
      <c r="O50" s="10">
        <v>3454964053</v>
      </c>
      <c r="P50" s="11">
        <f t="shared" si="3"/>
        <v>35.889820752555138</v>
      </c>
      <c r="Q50" s="9">
        <v>97.42</v>
      </c>
      <c r="R50" s="11">
        <f t="shared" si="4"/>
        <v>20.827876497270204</v>
      </c>
      <c r="S50" s="8" t="s">
        <v>18794</v>
      </c>
    </row>
    <row r="51" spans="1:19">
      <c r="A51" s="9" t="s">
        <v>3193</v>
      </c>
      <c r="B51" s="59" t="s">
        <v>35199</v>
      </c>
      <c r="C51" s="8" t="s">
        <v>35271</v>
      </c>
      <c r="D51" s="9">
        <v>4</v>
      </c>
      <c r="E51" s="9" t="s">
        <v>39</v>
      </c>
      <c r="F51" s="9" t="s">
        <v>2937</v>
      </c>
      <c r="G51" s="9" t="s">
        <v>33694</v>
      </c>
      <c r="H51" s="9"/>
      <c r="I51" s="10">
        <v>11595171996</v>
      </c>
      <c r="J51" s="10">
        <v>11595134438</v>
      </c>
      <c r="K51" s="10">
        <f t="shared" si="0"/>
        <v>9665960287</v>
      </c>
      <c r="L51" s="11">
        <f t="shared" si="1"/>
        <v>83.362209715502402</v>
      </c>
      <c r="M51" s="10">
        <v>8577772461</v>
      </c>
      <c r="N51" s="11">
        <f t="shared" si="2"/>
        <v>88.742061898769308</v>
      </c>
      <c r="O51" s="10">
        <v>1088187826</v>
      </c>
      <c r="P51" s="11">
        <f t="shared" si="3"/>
        <v>11.257938101230687</v>
      </c>
      <c r="Q51" s="9">
        <v>97.55</v>
      </c>
      <c r="R51" s="11">
        <f t="shared" si="4"/>
        <v>20.913068329787315</v>
      </c>
      <c r="S51" s="8" t="s">
        <v>18712</v>
      </c>
    </row>
    <row r="52" spans="1:19">
      <c r="A52" s="9" t="s">
        <v>3011</v>
      </c>
      <c r="B52" s="59" t="s">
        <v>35272</v>
      </c>
      <c r="C52" s="8" t="s">
        <v>35273</v>
      </c>
      <c r="D52" s="9">
        <v>3</v>
      </c>
      <c r="E52" s="9" t="s">
        <v>3250</v>
      </c>
      <c r="F52" s="9" t="s">
        <v>2933</v>
      </c>
      <c r="G52" s="9" t="s">
        <v>33692</v>
      </c>
      <c r="H52" s="9"/>
      <c r="I52" s="10">
        <v>10996697952</v>
      </c>
      <c r="J52" s="10">
        <v>10996635818</v>
      </c>
      <c r="K52" s="10">
        <f t="shared" si="0"/>
        <v>9212455170</v>
      </c>
      <c r="L52" s="11">
        <f t="shared" si="1"/>
        <v>83.775213824217602</v>
      </c>
      <c r="M52" s="10">
        <v>8253205672</v>
      </c>
      <c r="N52" s="11">
        <f t="shared" si="2"/>
        <v>89.587471740174564</v>
      </c>
      <c r="O52" s="10">
        <v>959249498</v>
      </c>
      <c r="P52" s="11">
        <f t="shared" si="3"/>
        <v>10.412528259825441</v>
      </c>
      <c r="Q52" s="9">
        <v>97.53</v>
      </c>
      <c r="R52" s="11">
        <f t="shared" si="4"/>
        <v>19.931874199237789</v>
      </c>
      <c r="S52" s="8" t="s">
        <v>18679</v>
      </c>
    </row>
    <row r="53" spans="1:19">
      <c r="A53" s="9" t="s">
        <v>3181</v>
      </c>
      <c r="B53" s="8" t="s">
        <v>35265</v>
      </c>
      <c r="C53" s="8" t="s">
        <v>35213</v>
      </c>
      <c r="D53" s="9">
        <v>3</v>
      </c>
      <c r="E53" s="9" t="s">
        <v>39</v>
      </c>
      <c r="F53" s="9" t="s">
        <v>2935</v>
      </c>
      <c r="G53" s="9" t="s">
        <v>33700</v>
      </c>
      <c r="H53" s="9" t="s">
        <v>33704</v>
      </c>
      <c r="I53" s="10">
        <v>10944138350</v>
      </c>
      <c r="J53" s="10">
        <v>10944097800</v>
      </c>
      <c r="K53" s="10">
        <f t="shared" si="0"/>
        <v>8678045510</v>
      </c>
      <c r="L53" s="11">
        <f t="shared" si="1"/>
        <v>79.294297881731282</v>
      </c>
      <c r="M53" s="10">
        <v>5285012478</v>
      </c>
      <c r="N53" s="11">
        <f t="shared" si="2"/>
        <v>60.900953698732096</v>
      </c>
      <c r="O53" s="10">
        <v>3393033032</v>
      </c>
      <c r="P53" s="11">
        <f t="shared" si="3"/>
        <v>39.099046301267897</v>
      </c>
      <c r="Q53" s="9">
        <v>97.45</v>
      </c>
      <c r="R53" s="11">
        <f t="shared" si="4"/>
        <v>18.775636701478824</v>
      </c>
      <c r="S53" s="8" t="s">
        <v>18811</v>
      </c>
    </row>
    <row r="54" spans="1:19">
      <c r="A54" s="9" t="s">
        <v>3012</v>
      </c>
      <c r="B54" s="58" t="s">
        <v>35220</v>
      </c>
      <c r="C54" s="8" t="s">
        <v>35274</v>
      </c>
      <c r="D54" s="9">
        <v>3</v>
      </c>
      <c r="E54" s="9" t="s">
        <v>3250</v>
      </c>
      <c r="F54" s="9" t="s">
        <v>2933</v>
      </c>
      <c r="G54" s="9" t="s">
        <v>33692</v>
      </c>
      <c r="H54" s="9"/>
      <c r="I54" s="10">
        <v>11141940536</v>
      </c>
      <c r="J54" s="10">
        <v>11141915654</v>
      </c>
      <c r="K54" s="10">
        <f t="shared" si="0"/>
        <v>9338085695</v>
      </c>
      <c r="L54" s="11">
        <f t="shared" si="1"/>
        <v>83.810414519226626</v>
      </c>
      <c r="M54" s="10">
        <v>8388543189</v>
      </c>
      <c r="N54" s="11">
        <f t="shared" si="2"/>
        <v>89.831507902005811</v>
      </c>
      <c r="O54" s="10">
        <v>949542506</v>
      </c>
      <c r="P54" s="11">
        <f t="shared" si="3"/>
        <v>10.16849209799418</v>
      </c>
      <c r="Q54" s="9">
        <v>97.39</v>
      </c>
      <c r="R54" s="11">
        <f t="shared" si="4"/>
        <v>20.203685760181777</v>
      </c>
      <c r="S54" s="8" t="s">
        <v>18668</v>
      </c>
    </row>
    <row r="55" spans="1:19">
      <c r="A55" s="9" t="s">
        <v>3194</v>
      </c>
      <c r="B55" s="59" t="s">
        <v>35225</v>
      </c>
      <c r="C55" s="61" t="s">
        <v>35275</v>
      </c>
      <c r="D55" s="9">
        <v>4</v>
      </c>
      <c r="E55" s="9" t="s">
        <v>39</v>
      </c>
      <c r="F55" s="9" t="s">
        <v>2937</v>
      </c>
      <c r="G55" s="9" t="s">
        <v>33700</v>
      </c>
      <c r="H55" s="9"/>
      <c r="I55" s="10">
        <v>10913553144</v>
      </c>
      <c r="J55" s="10">
        <v>10913503696</v>
      </c>
      <c r="K55" s="10">
        <f t="shared" si="0"/>
        <v>9195957133</v>
      </c>
      <c r="L55" s="11">
        <f t="shared" si="1"/>
        <v>84.262189203000744</v>
      </c>
      <c r="M55" s="10">
        <v>8179111523</v>
      </c>
      <c r="N55" s="11">
        <f t="shared" si="2"/>
        <v>88.942471182787315</v>
      </c>
      <c r="O55" s="10">
        <v>1016845610</v>
      </c>
      <c r="P55" s="11">
        <f t="shared" si="3"/>
        <v>11.057528817212681</v>
      </c>
      <c r="Q55" s="9">
        <v>97.330000000000013</v>
      </c>
      <c r="R55" s="11">
        <f t="shared" si="4"/>
        <v>19.896179393461235</v>
      </c>
      <c r="S55" s="8" t="s">
        <v>18704</v>
      </c>
    </row>
    <row r="56" spans="1:19">
      <c r="A56" s="9" t="s">
        <v>3013</v>
      </c>
      <c r="B56" s="58" t="s">
        <v>35228</v>
      </c>
      <c r="C56" s="59" t="s">
        <v>35276</v>
      </c>
      <c r="D56" s="9">
        <v>3</v>
      </c>
      <c r="E56" s="9" t="s">
        <v>3250</v>
      </c>
      <c r="F56" s="9" t="s">
        <v>2933</v>
      </c>
      <c r="G56" s="9" t="s">
        <v>33692</v>
      </c>
      <c r="H56" s="9"/>
      <c r="I56" s="10">
        <v>9672862024</v>
      </c>
      <c r="J56" s="10">
        <v>9672810692</v>
      </c>
      <c r="K56" s="10">
        <f t="shared" si="0"/>
        <v>7725119688</v>
      </c>
      <c r="L56" s="11">
        <f t="shared" si="1"/>
        <v>79.864270417171937</v>
      </c>
      <c r="M56" s="10">
        <v>6506221465</v>
      </c>
      <c r="N56" s="11">
        <f t="shared" si="2"/>
        <v>84.221626690219381</v>
      </c>
      <c r="O56" s="10">
        <v>1218898223</v>
      </c>
      <c r="P56" s="11">
        <f t="shared" si="3"/>
        <v>15.778373309780621</v>
      </c>
      <c r="Q56" s="9">
        <v>97.52</v>
      </c>
      <c r="R56" s="11">
        <f t="shared" si="4"/>
        <v>16.713906440129911</v>
      </c>
      <c r="S56" s="8" t="s">
        <v>18777</v>
      </c>
    </row>
    <row r="57" spans="1:19">
      <c r="A57" s="9" t="s">
        <v>3014</v>
      </c>
      <c r="B57" s="59" t="s">
        <v>35223</v>
      </c>
      <c r="C57" s="8" t="s">
        <v>35277</v>
      </c>
      <c r="D57" s="9">
        <v>3</v>
      </c>
      <c r="E57" s="9" t="s">
        <v>3250</v>
      </c>
      <c r="F57" s="9" t="s">
        <v>2933</v>
      </c>
      <c r="G57" s="9" t="s">
        <v>33692</v>
      </c>
      <c r="H57" s="9"/>
      <c r="I57" s="10">
        <v>11905716442</v>
      </c>
      <c r="J57" s="10">
        <v>11905653400</v>
      </c>
      <c r="K57" s="10">
        <f t="shared" si="0"/>
        <v>10103517122</v>
      </c>
      <c r="L57" s="11">
        <f t="shared" si="1"/>
        <v>84.863188793989252</v>
      </c>
      <c r="M57" s="10">
        <v>8946372211</v>
      </c>
      <c r="N57" s="11">
        <f t="shared" si="2"/>
        <v>88.547107932540001</v>
      </c>
      <c r="O57" s="10">
        <v>1157144911</v>
      </c>
      <c r="P57" s="11">
        <f t="shared" si="3"/>
        <v>11.452892067459992</v>
      </c>
      <c r="Q57" s="9">
        <v>97.570000000000007</v>
      </c>
      <c r="R57" s="11">
        <f t="shared" si="4"/>
        <v>21.85975709291284</v>
      </c>
      <c r="S57" s="8" t="s">
        <v>18722</v>
      </c>
    </row>
    <row r="58" spans="1:19">
      <c r="A58" s="9" t="s">
        <v>3015</v>
      </c>
      <c r="B58" s="58" t="s">
        <v>35228</v>
      </c>
      <c r="C58" s="59" t="s">
        <v>35276</v>
      </c>
      <c r="D58" s="9">
        <v>3</v>
      </c>
      <c r="E58" s="9" t="s">
        <v>3250</v>
      </c>
      <c r="F58" s="9" t="s">
        <v>2933</v>
      </c>
      <c r="G58" s="9" t="s">
        <v>33692</v>
      </c>
      <c r="H58" s="9"/>
      <c r="I58" s="10">
        <v>10923059244</v>
      </c>
      <c r="J58" s="10">
        <v>10922965786</v>
      </c>
      <c r="K58" s="10">
        <f t="shared" si="0"/>
        <v>9331812230</v>
      </c>
      <c r="L58" s="11">
        <f t="shared" si="1"/>
        <v>85.432953035160224</v>
      </c>
      <c r="M58" s="10">
        <v>8300111363</v>
      </c>
      <c r="N58" s="11">
        <f t="shared" si="2"/>
        <v>88.944260326163899</v>
      </c>
      <c r="O58" s="10">
        <v>1031700867</v>
      </c>
      <c r="P58" s="11">
        <f t="shared" si="3"/>
        <v>11.055739673836108</v>
      </c>
      <c r="Q58" s="9">
        <v>97.09</v>
      </c>
      <c r="R58" s="11">
        <f t="shared" si="4"/>
        <v>20.19011262328549</v>
      </c>
      <c r="S58" s="8" t="s">
        <v>18703</v>
      </c>
    </row>
    <row r="59" spans="1:19">
      <c r="A59" s="9" t="s">
        <v>3195</v>
      </c>
      <c r="B59" s="59" t="s">
        <v>35278</v>
      </c>
      <c r="C59" s="59" t="s">
        <v>35215</v>
      </c>
      <c r="D59" s="9">
        <v>4</v>
      </c>
      <c r="E59" s="9" t="s">
        <v>39</v>
      </c>
      <c r="F59" s="9" t="s">
        <v>2937</v>
      </c>
      <c r="G59" s="9" t="s">
        <v>33697</v>
      </c>
      <c r="H59" s="9"/>
      <c r="I59" s="10">
        <v>11500916974</v>
      </c>
      <c r="J59" s="10">
        <v>11500872576</v>
      </c>
      <c r="K59" s="10">
        <f t="shared" si="0"/>
        <v>9968371639</v>
      </c>
      <c r="L59" s="11">
        <f t="shared" si="1"/>
        <v>86.674915952046803</v>
      </c>
      <c r="M59" s="10">
        <v>9030474749</v>
      </c>
      <c r="N59" s="11">
        <f t="shared" si="2"/>
        <v>90.591272838077217</v>
      </c>
      <c r="O59" s="10">
        <v>937896890</v>
      </c>
      <c r="P59" s="11">
        <f t="shared" si="3"/>
        <v>9.4087271619227799</v>
      </c>
      <c r="Q59" s="9">
        <v>97.05</v>
      </c>
      <c r="R59" s="11">
        <f t="shared" si="4"/>
        <v>21.567359169010516</v>
      </c>
      <c r="S59" s="8" t="s">
        <v>18643</v>
      </c>
    </row>
    <row r="60" spans="1:19">
      <c r="A60" s="9" t="s">
        <v>3126</v>
      </c>
      <c r="B60" s="59" t="s">
        <v>35199</v>
      </c>
      <c r="C60" s="8" t="s">
        <v>35214</v>
      </c>
      <c r="D60" s="9">
        <v>3</v>
      </c>
      <c r="E60" s="9" t="s">
        <v>3253</v>
      </c>
      <c r="F60" s="9" t="s">
        <v>2933</v>
      </c>
      <c r="G60" s="9" t="s">
        <v>33700</v>
      </c>
      <c r="H60" s="9"/>
      <c r="I60" s="10">
        <v>10916134108</v>
      </c>
      <c r="J60" s="10">
        <v>10916085716</v>
      </c>
      <c r="K60" s="10">
        <f t="shared" si="0"/>
        <v>8901544243</v>
      </c>
      <c r="L60" s="11">
        <f t="shared" si="1"/>
        <v>81.545202873890659</v>
      </c>
      <c r="M60" s="10">
        <v>7696113756</v>
      </c>
      <c r="N60" s="11">
        <f t="shared" si="2"/>
        <v>86.458186870801356</v>
      </c>
      <c r="O60" s="10">
        <v>1205430487</v>
      </c>
      <c r="P60" s="11">
        <f t="shared" si="3"/>
        <v>13.541813129198644</v>
      </c>
      <c r="Q60" s="9">
        <v>97.240000000000009</v>
      </c>
      <c r="R60" s="11">
        <f t="shared" si="4"/>
        <v>19.259193858353981</v>
      </c>
      <c r="S60" s="8" t="s">
        <v>18763</v>
      </c>
    </row>
    <row r="61" spans="1:19">
      <c r="A61" s="9" t="s">
        <v>3164</v>
      </c>
      <c r="B61" s="8" t="s">
        <v>35279</v>
      </c>
      <c r="C61" s="61" t="s">
        <v>35280</v>
      </c>
      <c r="D61" s="9">
        <v>3</v>
      </c>
      <c r="E61" s="9" t="s">
        <v>3257</v>
      </c>
      <c r="F61" s="9" t="s">
        <v>2933</v>
      </c>
      <c r="G61" s="9" t="s">
        <v>33700</v>
      </c>
      <c r="H61" s="9"/>
      <c r="I61" s="10">
        <v>12282322606</v>
      </c>
      <c r="J61" s="10">
        <v>12282271618</v>
      </c>
      <c r="K61" s="10">
        <f t="shared" si="0"/>
        <v>10106951005</v>
      </c>
      <c r="L61" s="11">
        <f t="shared" si="1"/>
        <v>82.288939044370196</v>
      </c>
      <c r="M61" s="10">
        <v>8790901346</v>
      </c>
      <c r="N61" s="11">
        <f t="shared" si="2"/>
        <v>86.978766807626371</v>
      </c>
      <c r="O61" s="10">
        <v>1316049659</v>
      </c>
      <c r="P61" s="11">
        <f t="shared" si="3"/>
        <v>13.021233192373627</v>
      </c>
      <c r="Q61" s="9">
        <v>97.31</v>
      </c>
      <c r="R61" s="11">
        <f t="shared" si="4"/>
        <v>21.867186569931494</v>
      </c>
      <c r="S61" s="8" t="s">
        <v>18755</v>
      </c>
    </row>
    <row r="62" spans="1:19">
      <c r="A62" s="9" t="s">
        <v>3016</v>
      </c>
      <c r="B62" s="58" t="s">
        <v>35220</v>
      </c>
      <c r="C62" s="8" t="s">
        <v>35281</v>
      </c>
      <c r="D62" s="9">
        <v>3</v>
      </c>
      <c r="E62" s="9" t="s">
        <v>3250</v>
      </c>
      <c r="F62" s="9" t="s">
        <v>2933</v>
      </c>
      <c r="G62" s="9" t="s">
        <v>33692</v>
      </c>
      <c r="H62" s="9"/>
      <c r="I62" s="10">
        <v>10672514658</v>
      </c>
      <c r="J62" s="10">
        <v>10672457000</v>
      </c>
      <c r="K62" s="10">
        <f t="shared" si="0"/>
        <v>8920298264</v>
      </c>
      <c r="L62" s="11">
        <f t="shared" si="1"/>
        <v>83.582424028506281</v>
      </c>
      <c r="M62" s="10">
        <v>7816720798</v>
      </c>
      <c r="N62" s="11">
        <f t="shared" si="2"/>
        <v>87.628468989049935</v>
      </c>
      <c r="O62" s="10">
        <v>1103577466</v>
      </c>
      <c r="P62" s="11">
        <f t="shared" si="3"/>
        <v>12.371531010950061</v>
      </c>
      <c r="Q62" s="9">
        <v>97.42</v>
      </c>
      <c r="R62" s="11">
        <f t="shared" si="4"/>
        <v>19.299769663652786</v>
      </c>
      <c r="S62" s="8" t="s">
        <v>18743</v>
      </c>
    </row>
    <row r="63" spans="1:19">
      <c r="A63" s="9" t="s">
        <v>3196</v>
      </c>
      <c r="B63" s="58" t="s">
        <v>35220</v>
      </c>
      <c r="C63" s="8" t="s">
        <v>35282</v>
      </c>
      <c r="D63" s="9">
        <v>3</v>
      </c>
      <c r="E63" s="9" t="s">
        <v>39</v>
      </c>
      <c r="F63" s="9" t="s">
        <v>2933</v>
      </c>
      <c r="G63" s="9" t="s">
        <v>33700</v>
      </c>
      <c r="H63" s="9"/>
      <c r="I63" s="10">
        <v>8632109744</v>
      </c>
      <c r="J63" s="10">
        <v>8632073286</v>
      </c>
      <c r="K63" s="10">
        <f t="shared" si="0"/>
        <v>6982334957</v>
      </c>
      <c r="L63" s="11">
        <f t="shared" si="1"/>
        <v>80.888272442315312</v>
      </c>
      <c r="M63" s="10">
        <v>6256249125</v>
      </c>
      <c r="N63" s="11">
        <f t="shared" si="2"/>
        <v>89.601102833485839</v>
      </c>
      <c r="O63" s="10">
        <v>726085832</v>
      </c>
      <c r="P63" s="11">
        <f t="shared" si="3"/>
        <v>10.39889716651415</v>
      </c>
      <c r="Q63" s="9">
        <v>97.16</v>
      </c>
      <c r="R63" s="11">
        <f t="shared" si="4"/>
        <v>15.106833022435691</v>
      </c>
      <c r="S63" s="8" t="s">
        <v>18678</v>
      </c>
    </row>
    <row r="64" spans="1:19">
      <c r="A64" s="9" t="s">
        <v>3017</v>
      </c>
      <c r="B64" s="58" t="s">
        <v>35220</v>
      </c>
      <c r="C64" s="8" t="s">
        <v>35283</v>
      </c>
      <c r="D64" s="9">
        <v>3</v>
      </c>
      <c r="E64" s="9" t="s">
        <v>3250</v>
      </c>
      <c r="F64" s="9" t="s">
        <v>2933</v>
      </c>
      <c r="G64" s="9" t="s">
        <v>33692</v>
      </c>
      <c r="H64" s="9"/>
      <c r="I64" s="10">
        <v>8317508650.000001</v>
      </c>
      <c r="J64" s="10">
        <v>8317468312</v>
      </c>
      <c r="K64" s="10">
        <f t="shared" si="0"/>
        <v>7197945498</v>
      </c>
      <c r="L64" s="11">
        <f t="shared" si="1"/>
        <v>86.540101242287733</v>
      </c>
      <c r="M64" s="10">
        <v>6458534165</v>
      </c>
      <c r="N64" s="11">
        <f t="shared" si="2"/>
        <v>89.727466911142201</v>
      </c>
      <c r="O64" s="10">
        <v>739411333</v>
      </c>
      <c r="P64" s="11">
        <f t="shared" si="3"/>
        <v>10.272533088857795</v>
      </c>
      <c r="Q64" s="9">
        <v>97.43</v>
      </c>
      <c r="R64" s="11">
        <f t="shared" si="4"/>
        <v>15.573323453047101</v>
      </c>
      <c r="S64" s="8" t="s">
        <v>18672</v>
      </c>
    </row>
    <row r="65" spans="1:19">
      <c r="A65" s="9" t="s">
        <v>3174</v>
      </c>
      <c r="B65" s="60" t="s">
        <v>35264</v>
      </c>
      <c r="C65" s="8" t="s">
        <v>35216</v>
      </c>
      <c r="D65" s="9">
        <v>3</v>
      </c>
      <c r="E65" s="9" t="s">
        <v>3259</v>
      </c>
      <c r="F65" s="9" t="s">
        <v>2935</v>
      </c>
      <c r="G65" s="9" t="s">
        <v>33696</v>
      </c>
      <c r="H65" s="9" t="s">
        <v>33705</v>
      </c>
      <c r="I65" s="10">
        <v>12292347320</v>
      </c>
      <c r="J65" s="10">
        <v>12292301872</v>
      </c>
      <c r="K65" s="10">
        <f t="shared" si="0"/>
        <v>9749977116</v>
      </c>
      <c r="L65" s="11">
        <f t="shared" si="1"/>
        <v>79.317748762816905</v>
      </c>
      <c r="M65" s="10">
        <v>6201465077</v>
      </c>
      <c r="N65" s="11">
        <f t="shared" si="2"/>
        <v>63.604919306151118</v>
      </c>
      <c r="O65" s="10">
        <v>3548512039</v>
      </c>
      <c r="P65" s="11">
        <f t="shared" si="3"/>
        <v>36.395080693848882</v>
      </c>
      <c r="Q65" s="9">
        <v>97.48</v>
      </c>
      <c r="R65" s="11">
        <f t="shared" si="4"/>
        <v>21.094845373511792</v>
      </c>
      <c r="S65" s="8" t="s">
        <v>18798</v>
      </c>
    </row>
    <row r="66" spans="1:19">
      <c r="A66" s="9" t="s">
        <v>3165</v>
      </c>
      <c r="B66" s="59" t="s">
        <v>35199</v>
      </c>
      <c r="C66" s="8" t="s">
        <v>35284</v>
      </c>
      <c r="D66" s="9">
        <v>3</v>
      </c>
      <c r="E66" s="9" t="s">
        <v>3257</v>
      </c>
      <c r="F66" s="9" t="s">
        <v>2933</v>
      </c>
      <c r="G66" s="9" t="s">
        <v>33700</v>
      </c>
      <c r="H66" s="9"/>
      <c r="I66" s="10">
        <v>9241302556</v>
      </c>
      <c r="J66" s="10">
        <v>9241273326</v>
      </c>
      <c r="K66" s="10">
        <f t="shared" si="0"/>
        <v>7604162949</v>
      </c>
      <c r="L66" s="11">
        <f t="shared" si="1"/>
        <v>82.284796485847394</v>
      </c>
      <c r="M66" s="10">
        <v>6465552103</v>
      </c>
      <c r="N66" s="11">
        <f t="shared" si="2"/>
        <v>85.02648018412421</v>
      </c>
      <c r="O66" s="10">
        <v>1138610846</v>
      </c>
      <c r="P66" s="11">
        <f t="shared" si="3"/>
        <v>14.973519815875791</v>
      </c>
      <c r="Q66" s="9">
        <v>97.28</v>
      </c>
      <c r="R66" s="11">
        <f t="shared" si="4"/>
        <v>16.452206984250981</v>
      </c>
      <c r="S66" s="8" t="s">
        <v>18773</v>
      </c>
    </row>
    <row r="67" spans="1:19">
      <c r="A67" s="9" t="s">
        <v>3018</v>
      </c>
      <c r="B67" s="58" t="s">
        <v>35228</v>
      </c>
      <c r="C67" s="8" t="s">
        <v>35285</v>
      </c>
      <c r="D67" s="9">
        <v>3</v>
      </c>
      <c r="E67" s="9" t="s">
        <v>3250</v>
      </c>
      <c r="F67" s="9" t="s">
        <v>2933</v>
      </c>
      <c r="G67" s="9" t="s">
        <v>33692</v>
      </c>
      <c r="H67" s="9"/>
      <c r="I67" s="10">
        <v>11140481752</v>
      </c>
      <c r="J67" s="10">
        <v>11140436610</v>
      </c>
      <c r="K67" s="10">
        <f t="shared" ref="K67:K130" si="5">M67+O67</f>
        <v>9348555591</v>
      </c>
      <c r="L67" s="11">
        <f t="shared" ref="L67:L130" si="6">K67/J67*100</f>
        <v>83.915522508412707</v>
      </c>
      <c r="M67" s="10">
        <v>8460985879</v>
      </c>
      <c r="N67" s="11">
        <f t="shared" ref="N67:N130" si="7">M67/K67*100</f>
        <v>90.50580912355619</v>
      </c>
      <c r="O67" s="10">
        <v>887569712</v>
      </c>
      <c r="P67" s="11">
        <f t="shared" ref="P67:P130" si="8">O67/K67*100</f>
        <v>9.4941908764438132</v>
      </c>
      <c r="Q67" s="9">
        <v>97.34</v>
      </c>
      <c r="R67" s="11">
        <f t="shared" ref="R67:R130" si="9">K67/462197136</f>
        <v>20.226338206907453</v>
      </c>
      <c r="S67" s="8" t="s">
        <v>18646</v>
      </c>
    </row>
    <row r="68" spans="1:19" ht="17.399999999999999" customHeight="1">
      <c r="A68" s="9" t="s">
        <v>2949</v>
      </c>
      <c r="B68" s="8" t="s">
        <v>35279</v>
      </c>
      <c r="C68" s="8" t="s">
        <v>35286</v>
      </c>
      <c r="D68" s="9">
        <v>2</v>
      </c>
      <c r="E68" s="9" t="s">
        <v>2942</v>
      </c>
      <c r="F68" s="9" t="s">
        <v>2939</v>
      </c>
      <c r="G68" s="9" t="s">
        <v>33693</v>
      </c>
      <c r="H68" s="9"/>
      <c r="I68" s="10">
        <v>10264252822</v>
      </c>
      <c r="J68" s="10">
        <v>10264223324</v>
      </c>
      <c r="K68" s="10">
        <f t="shared" si="5"/>
        <v>8431730931</v>
      </c>
      <c r="L68" s="11">
        <f t="shared" si="6"/>
        <v>82.146799273986645</v>
      </c>
      <c r="M68" s="10">
        <v>7318680813</v>
      </c>
      <c r="N68" s="11">
        <f t="shared" si="7"/>
        <v>86.799269010022911</v>
      </c>
      <c r="O68" s="10">
        <v>1113050118</v>
      </c>
      <c r="P68" s="11">
        <f t="shared" si="8"/>
        <v>13.20073098997708</v>
      </c>
      <c r="Q68" s="9">
        <v>97.1</v>
      </c>
      <c r="R68" s="11">
        <f t="shared" si="9"/>
        <v>18.242715660185311</v>
      </c>
      <c r="S68" s="8" t="s">
        <v>18756</v>
      </c>
    </row>
    <row r="69" spans="1:19">
      <c r="A69" s="9" t="s">
        <v>3175</v>
      </c>
      <c r="B69" s="59" t="s">
        <v>35199</v>
      </c>
      <c r="C69" s="8" t="s">
        <v>35217</v>
      </c>
      <c r="D69" s="9">
        <v>3</v>
      </c>
      <c r="E69" s="9" t="s">
        <v>3259</v>
      </c>
      <c r="F69" s="9" t="s">
        <v>2935</v>
      </c>
      <c r="G69" s="9" t="s">
        <v>33696</v>
      </c>
      <c r="H69" s="9" t="s">
        <v>33705</v>
      </c>
      <c r="I69" s="10">
        <v>9847144896</v>
      </c>
      <c r="J69" s="10">
        <v>9847123084</v>
      </c>
      <c r="K69" s="10">
        <f t="shared" si="5"/>
        <v>8083950753</v>
      </c>
      <c r="L69" s="11">
        <f t="shared" si="6"/>
        <v>82.094543594515713</v>
      </c>
      <c r="M69" s="10">
        <v>5225780952</v>
      </c>
      <c r="N69" s="11">
        <f t="shared" si="7"/>
        <v>64.643898901297518</v>
      </c>
      <c r="O69" s="10">
        <v>2858169801</v>
      </c>
      <c r="P69" s="11">
        <f t="shared" si="8"/>
        <v>35.356101098702474</v>
      </c>
      <c r="Q69" s="9">
        <v>97.19</v>
      </c>
      <c r="R69" s="11">
        <f t="shared" si="9"/>
        <v>17.490265783472964</v>
      </c>
      <c r="S69" s="8" t="s">
        <v>18793</v>
      </c>
    </row>
    <row r="70" spans="1:19">
      <c r="A70" s="9" t="s">
        <v>3019</v>
      </c>
      <c r="B70" s="58" t="s">
        <v>35228</v>
      </c>
      <c r="C70" s="8" t="s">
        <v>35287</v>
      </c>
      <c r="D70" s="9">
        <v>3</v>
      </c>
      <c r="E70" s="9" t="s">
        <v>3250</v>
      </c>
      <c r="F70" s="9" t="s">
        <v>2933</v>
      </c>
      <c r="G70" s="9" t="s">
        <v>33692</v>
      </c>
      <c r="H70" s="9"/>
      <c r="I70" s="10">
        <v>10327003512</v>
      </c>
      <c r="J70" s="10">
        <v>10326915348</v>
      </c>
      <c r="K70" s="10">
        <f t="shared" si="5"/>
        <v>8551684404</v>
      </c>
      <c r="L70" s="11">
        <f t="shared" si="6"/>
        <v>82.809668868411833</v>
      </c>
      <c r="M70" s="10">
        <v>7530961111</v>
      </c>
      <c r="N70" s="11">
        <f t="shared" si="7"/>
        <v>88.064067325466752</v>
      </c>
      <c r="O70" s="10">
        <v>1020723293</v>
      </c>
      <c r="P70" s="11">
        <f t="shared" si="8"/>
        <v>11.93593267453325</v>
      </c>
      <c r="Q70" s="9">
        <v>97.570000000000007</v>
      </c>
      <c r="R70" s="11">
        <f t="shared" si="9"/>
        <v>18.502244470852801</v>
      </c>
      <c r="S70" s="8" t="s">
        <v>18735</v>
      </c>
    </row>
    <row r="71" spans="1:19">
      <c r="A71" s="9" t="s">
        <v>3020</v>
      </c>
      <c r="B71" s="58" t="s">
        <v>35228</v>
      </c>
      <c r="C71" s="8" t="s">
        <v>35288</v>
      </c>
      <c r="D71" s="9">
        <v>3</v>
      </c>
      <c r="E71" s="9" t="s">
        <v>3250</v>
      </c>
      <c r="F71" s="9" t="s">
        <v>2933</v>
      </c>
      <c r="G71" s="9" t="s">
        <v>33692</v>
      </c>
      <c r="H71" s="9"/>
      <c r="I71" s="10">
        <v>10042438316</v>
      </c>
      <c r="J71" s="10">
        <v>10042387450</v>
      </c>
      <c r="K71" s="10">
        <f t="shared" si="5"/>
        <v>8468653197</v>
      </c>
      <c r="L71" s="11">
        <f t="shared" si="6"/>
        <v>84.329082493227247</v>
      </c>
      <c r="M71" s="10">
        <v>7477354918</v>
      </c>
      <c r="N71" s="11">
        <f t="shared" si="7"/>
        <v>88.294499066850847</v>
      </c>
      <c r="O71" s="10">
        <v>991298279</v>
      </c>
      <c r="P71" s="11">
        <f t="shared" si="8"/>
        <v>11.705500933149146</v>
      </c>
      <c r="Q71" s="9">
        <v>97.31</v>
      </c>
      <c r="R71" s="11">
        <f t="shared" si="9"/>
        <v>18.32259989815255</v>
      </c>
      <c r="S71" s="8" t="s">
        <v>18727</v>
      </c>
    </row>
    <row r="72" spans="1:19">
      <c r="A72" s="9" t="s">
        <v>3021</v>
      </c>
      <c r="B72" s="58" t="s">
        <v>35228</v>
      </c>
      <c r="C72" s="8" t="s">
        <v>35289</v>
      </c>
      <c r="D72" s="9">
        <v>3</v>
      </c>
      <c r="E72" s="9" t="s">
        <v>3250</v>
      </c>
      <c r="F72" s="9" t="s">
        <v>2933</v>
      </c>
      <c r="G72" s="9" t="s">
        <v>33692</v>
      </c>
      <c r="H72" s="9"/>
      <c r="I72" s="10">
        <v>8016650161.999999</v>
      </c>
      <c r="J72" s="10">
        <v>8016590476</v>
      </c>
      <c r="K72" s="10">
        <f t="shared" si="5"/>
        <v>6508352463</v>
      </c>
      <c r="L72" s="11">
        <f t="shared" si="6"/>
        <v>81.186041403569888</v>
      </c>
      <c r="M72" s="10">
        <v>5545078956</v>
      </c>
      <c r="N72" s="11">
        <f t="shared" si="7"/>
        <v>85.199426237650584</v>
      </c>
      <c r="O72" s="10">
        <v>963273507</v>
      </c>
      <c r="P72" s="11">
        <f t="shared" si="8"/>
        <v>14.800573762349417</v>
      </c>
      <c r="Q72" s="9">
        <v>97.350000000000009</v>
      </c>
      <c r="R72" s="11">
        <f t="shared" si="9"/>
        <v>14.081334469800781</v>
      </c>
      <c r="S72" s="8" t="s">
        <v>18771</v>
      </c>
    </row>
    <row r="73" spans="1:19">
      <c r="A73" s="9" t="s">
        <v>3022</v>
      </c>
      <c r="B73" s="58" t="s">
        <v>35228</v>
      </c>
      <c r="C73" s="59" t="s">
        <v>35200</v>
      </c>
      <c r="D73" s="9">
        <v>3</v>
      </c>
      <c r="E73" s="9" t="s">
        <v>3250</v>
      </c>
      <c r="F73" s="9" t="s">
        <v>2933</v>
      </c>
      <c r="G73" s="9" t="s">
        <v>33692</v>
      </c>
      <c r="H73" s="9"/>
      <c r="I73" s="10">
        <v>11658144010</v>
      </c>
      <c r="J73" s="10">
        <v>11658108758</v>
      </c>
      <c r="K73" s="10">
        <f t="shared" si="5"/>
        <v>9910297845</v>
      </c>
      <c r="L73" s="11">
        <f t="shared" si="6"/>
        <v>85.007766274262792</v>
      </c>
      <c r="M73" s="10">
        <v>8874353553</v>
      </c>
      <c r="N73" s="11">
        <f t="shared" si="7"/>
        <v>89.546789529411967</v>
      </c>
      <c r="O73" s="10">
        <v>1035944292</v>
      </c>
      <c r="P73" s="11">
        <f t="shared" si="8"/>
        <v>10.453210470588031</v>
      </c>
      <c r="Q73" s="9">
        <v>97.39</v>
      </c>
      <c r="R73" s="11">
        <f t="shared" si="9"/>
        <v>21.44171193003671</v>
      </c>
      <c r="S73" s="8" t="s">
        <v>18681</v>
      </c>
    </row>
    <row r="74" spans="1:19">
      <c r="A74" s="9" t="s">
        <v>3023</v>
      </c>
      <c r="B74" s="59" t="s">
        <v>35199</v>
      </c>
      <c r="C74" s="8" t="s">
        <v>35290</v>
      </c>
      <c r="D74" s="9">
        <v>3</v>
      </c>
      <c r="E74" s="9" t="s">
        <v>3250</v>
      </c>
      <c r="F74" s="9" t="s">
        <v>2933</v>
      </c>
      <c r="G74" s="9" t="s">
        <v>33692</v>
      </c>
      <c r="H74" s="9"/>
      <c r="I74" s="10">
        <v>10914091100</v>
      </c>
      <c r="J74" s="10">
        <v>10914035418</v>
      </c>
      <c r="K74" s="10">
        <f t="shared" si="5"/>
        <v>8699637489</v>
      </c>
      <c r="L74" s="11">
        <f t="shared" si="6"/>
        <v>79.710548443448346</v>
      </c>
      <c r="M74" s="10">
        <v>7637697372</v>
      </c>
      <c r="N74" s="11">
        <f t="shared" si="7"/>
        <v>87.79328312998399</v>
      </c>
      <c r="O74" s="10">
        <v>1061940117</v>
      </c>
      <c r="P74" s="11">
        <f t="shared" si="8"/>
        <v>12.206716870016008</v>
      </c>
      <c r="Q74" s="9">
        <v>97.47</v>
      </c>
      <c r="R74" s="11">
        <f t="shared" si="9"/>
        <v>18.822352653003026</v>
      </c>
      <c r="S74" s="8" t="s">
        <v>18741</v>
      </c>
    </row>
    <row r="75" spans="1:19">
      <c r="A75" s="9" t="s">
        <v>2950</v>
      </c>
      <c r="B75" s="59" t="s">
        <v>35278</v>
      </c>
      <c r="C75" s="62" t="s">
        <v>35291</v>
      </c>
      <c r="D75" s="9">
        <v>2</v>
      </c>
      <c r="E75" s="9" t="s">
        <v>2942</v>
      </c>
      <c r="F75" s="9" t="s">
        <v>2939</v>
      </c>
      <c r="G75" s="9" t="s">
        <v>33700</v>
      </c>
      <c r="H75" s="9"/>
      <c r="I75" s="10">
        <v>10005048398</v>
      </c>
      <c r="J75" s="10">
        <v>10005010246</v>
      </c>
      <c r="K75" s="10">
        <f t="shared" si="5"/>
        <v>8536686704</v>
      </c>
      <c r="L75" s="11">
        <f t="shared" si="6"/>
        <v>85.324117558130084</v>
      </c>
      <c r="M75" s="10">
        <v>7767137633</v>
      </c>
      <c r="N75" s="11">
        <f t="shared" si="7"/>
        <v>90.985389323946777</v>
      </c>
      <c r="O75" s="10">
        <v>769549071</v>
      </c>
      <c r="P75" s="11">
        <f t="shared" si="8"/>
        <v>9.0146106760532216</v>
      </c>
      <c r="Q75" s="9">
        <v>97.36</v>
      </c>
      <c r="R75" s="11">
        <f t="shared" si="9"/>
        <v>18.469795762646179</v>
      </c>
      <c r="S75" s="8" t="s">
        <v>18638</v>
      </c>
    </row>
    <row r="76" spans="1:19">
      <c r="A76" s="9" t="s">
        <v>3024</v>
      </c>
      <c r="B76" s="58" t="s">
        <v>35228</v>
      </c>
      <c r="C76" s="8" t="s">
        <v>35201</v>
      </c>
      <c r="D76" s="9">
        <v>3</v>
      </c>
      <c r="E76" s="9" t="s">
        <v>3250</v>
      </c>
      <c r="F76" s="9" t="s">
        <v>2933</v>
      </c>
      <c r="G76" s="9" t="s">
        <v>33692</v>
      </c>
      <c r="H76" s="9"/>
      <c r="I76" s="10">
        <v>11678104928</v>
      </c>
      <c r="J76" s="10">
        <v>11678041392</v>
      </c>
      <c r="K76" s="10">
        <f t="shared" si="5"/>
        <v>9442548513</v>
      </c>
      <c r="L76" s="11">
        <f t="shared" si="6"/>
        <v>80.857296151292829</v>
      </c>
      <c r="M76" s="10">
        <v>8222055402</v>
      </c>
      <c r="N76" s="11">
        <f t="shared" si="7"/>
        <v>87.074537034999722</v>
      </c>
      <c r="O76" s="10">
        <v>1220493111</v>
      </c>
      <c r="P76" s="11">
        <f t="shared" si="8"/>
        <v>12.925462965000284</v>
      </c>
      <c r="Q76" s="9">
        <v>97.41</v>
      </c>
      <c r="R76" s="11">
        <f t="shared" si="9"/>
        <v>20.429699315575164</v>
      </c>
      <c r="S76" s="8" t="s">
        <v>18754</v>
      </c>
    </row>
    <row r="77" spans="1:19">
      <c r="A77" s="9" t="s">
        <v>3166</v>
      </c>
      <c r="B77" s="58" t="s">
        <v>35228</v>
      </c>
      <c r="C77" s="61" t="s">
        <v>35292</v>
      </c>
      <c r="D77" s="9">
        <v>3</v>
      </c>
      <c r="E77" s="9" t="s">
        <v>3257</v>
      </c>
      <c r="F77" s="9" t="s">
        <v>2933</v>
      </c>
      <c r="G77" s="9" t="s">
        <v>33700</v>
      </c>
      <c r="H77" s="9"/>
      <c r="I77" s="10">
        <v>10110751246</v>
      </c>
      <c r="J77" s="10">
        <v>10110704334</v>
      </c>
      <c r="K77" s="10">
        <f t="shared" si="5"/>
        <v>8493568442</v>
      </c>
      <c r="L77" s="11">
        <f t="shared" si="6"/>
        <v>84.00570485913687</v>
      </c>
      <c r="M77" s="10">
        <v>7400035329</v>
      </c>
      <c r="N77" s="11">
        <f t="shared" si="7"/>
        <v>87.125162757356861</v>
      </c>
      <c r="O77" s="10">
        <v>1093533113</v>
      </c>
      <c r="P77" s="11">
        <f t="shared" si="8"/>
        <v>12.87483724264313</v>
      </c>
      <c r="Q77" s="9">
        <v>97.69</v>
      </c>
      <c r="R77" s="11">
        <f t="shared" si="9"/>
        <v>18.376505998081303</v>
      </c>
      <c r="S77" s="8" t="s">
        <v>18752</v>
      </c>
    </row>
    <row r="78" spans="1:19">
      <c r="A78" s="9" t="s">
        <v>3025</v>
      </c>
      <c r="B78" s="59" t="s">
        <v>35223</v>
      </c>
      <c r="C78" s="8" t="s">
        <v>35293</v>
      </c>
      <c r="D78" s="9">
        <v>3</v>
      </c>
      <c r="E78" s="9" t="s">
        <v>3250</v>
      </c>
      <c r="F78" s="9" t="s">
        <v>2933</v>
      </c>
      <c r="G78" s="9" t="s">
        <v>33692</v>
      </c>
      <c r="H78" s="9"/>
      <c r="I78" s="10">
        <v>10269151906</v>
      </c>
      <c r="J78" s="10">
        <v>10269114836</v>
      </c>
      <c r="K78" s="10">
        <f t="shared" si="5"/>
        <v>8797484484</v>
      </c>
      <c r="L78" s="11">
        <f t="shared" si="6"/>
        <v>85.66935538746759</v>
      </c>
      <c r="M78" s="10">
        <v>7849686741</v>
      </c>
      <c r="N78" s="11">
        <f t="shared" si="7"/>
        <v>89.226491450780486</v>
      </c>
      <c r="O78" s="10">
        <v>947797743</v>
      </c>
      <c r="P78" s="11">
        <f t="shared" si="8"/>
        <v>10.77350854921951</v>
      </c>
      <c r="Q78" s="9">
        <v>97.070000000000007</v>
      </c>
      <c r="R78" s="11">
        <f t="shared" si="9"/>
        <v>19.034052352933664</v>
      </c>
      <c r="S78" s="8" t="s">
        <v>18695</v>
      </c>
    </row>
    <row r="79" spans="1:19">
      <c r="A79" s="9" t="s">
        <v>3026</v>
      </c>
      <c r="B79" s="59" t="s">
        <v>35294</v>
      </c>
      <c r="C79" s="8" t="s">
        <v>35295</v>
      </c>
      <c r="D79" s="9">
        <v>3</v>
      </c>
      <c r="E79" s="9" t="s">
        <v>3250</v>
      </c>
      <c r="F79" s="9" t="s">
        <v>2933</v>
      </c>
      <c r="G79" s="9" t="s">
        <v>33692</v>
      </c>
      <c r="H79" s="9"/>
      <c r="I79" s="10">
        <v>9923211070</v>
      </c>
      <c r="J79" s="10">
        <v>9923146168</v>
      </c>
      <c r="K79" s="10">
        <f t="shared" si="5"/>
        <v>8513700473</v>
      </c>
      <c r="L79" s="11">
        <f t="shared" si="6"/>
        <v>85.796382809061527</v>
      </c>
      <c r="M79" s="10">
        <v>7626733246</v>
      </c>
      <c r="N79" s="11">
        <f t="shared" si="7"/>
        <v>89.58188357914527</v>
      </c>
      <c r="O79" s="10">
        <v>886967227</v>
      </c>
      <c r="P79" s="11">
        <f t="shared" si="8"/>
        <v>10.418116420854732</v>
      </c>
      <c r="Q79" s="9">
        <v>97.23</v>
      </c>
      <c r="R79" s="11">
        <f t="shared" si="9"/>
        <v>18.420063236826287</v>
      </c>
      <c r="S79" s="8" t="s">
        <v>18679</v>
      </c>
    </row>
    <row r="80" spans="1:19">
      <c r="A80" s="9" t="s">
        <v>3027</v>
      </c>
      <c r="B80" s="58" t="s">
        <v>35228</v>
      </c>
      <c r="C80" s="8" t="s">
        <v>35296</v>
      </c>
      <c r="D80" s="9">
        <v>3</v>
      </c>
      <c r="E80" s="9" t="s">
        <v>3250</v>
      </c>
      <c r="F80" s="9" t="s">
        <v>2933</v>
      </c>
      <c r="G80" s="9" t="s">
        <v>33692</v>
      </c>
      <c r="H80" s="9"/>
      <c r="I80" s="10">
        <v>10182261158</v>
      </c>
      <c r="J80" s="10">
        <v>10182212950</v>
      </c>
      <c r="K80" s="10">
        <f t="shared" si="5"/>
        <v>8561120737</v>
      </c>
      <c r="L80" s="11">
        <f t="shared" si="6"/>
        <v>84.079175902523232</v>
      </c>
      <c r="M80" s="10">
        <v>7501936514</v>
      </c>
      <c r="N80" s="11">
        <f t="shared" si="7"/>
        <v>87.627972370225436</v>
      </c>
      <c r="O80" s="10">
        <v>1059184223</v>
      </c>
      <c r="P80" s="11">
        <f t="shared" si="8"/>
        <v>12.372027629774566</v>
      </c>
      <c r="Q80" s="9">
        <v>97.330000000000013</v>
      </c>
      <c r="R80" s="11">
        <f t="shared" si="9"/>
        <v>18.522660722415207</v>
      </c>
      <c r="S80" s="8" t="s">
        <v>18743</v>
      </c>
    </row>
    <row r="81" spans="1:19">
      <c r="A81" s="9" t="s">
        <v>3028</v>
      </c>
      <c r="B81" s="59" t="s">
        <v>35297</v>
      </c>
      <c r="C81" s="8" t="s">
        <v>35298</v>
      </c>
      <c r="D81" s="9">
        <v>3</v>
      </c>
      <c r="E81" s="9" t="s">
        <v>3250</v>
      </c>
      <c r="F81" s="9" t="s">
        <v>2933</v>
      </c>
      <c r="G81" s="9" t="s">
        <v>33692</v>
      </c>
      <c r="H81" s="9"/>
      <c r="I81" s="10">
        <v>9421052058</v>
      </c>
      <c r="J81" s="10">
        <v>9421011126</v>
      </c>
      <c r="K81" s="10">
        <f t="shared" si="5"/>
        <v>7708362473</v>
      </c>
      <c r="L81" s="11">
        <f t="shared" si="6"/>
        <v>81.820967727408245</v>
      </c>
      <c r="M81" s="10">
        <v>6677021639</v>
      </c>
      <c r="N81" s="11">
        <f t="shared" si="7"/>
        <v>86.620493812888711</v>
      </c>
      <c r="O81" s="10">
        <v>1031340834</v>
      </c>
      <c r="P81" s="11">
        <f t="shared" si="8"/>
        <v>13.379506187111293</v>
      </c>
      <c r="Q81" s="9">
        <v>97.37</v>
      </c>
      <c r="R81" s="11">
        <f t="shared" si="9"/>
        <v>16.677650882285</v>
      </c>
      <c r="S81" s="8" t="s">
        <v>18759</v>
      </c>
    </row>
    <row r="82" spans="1:19">
      <c r="A82" s="9" t="s">
        <v>3197</v>
      </c>
      <c r="B82" s="58" t="s">
        <v>35220</v>
      </c>
      <c r="C82" s="8" t="s">
        <v>35299</v>
      </c>
      <c r="D82" s="9">
        <v>3</v>
      </c>
      <c r="E82" s="9" t="s">
        <v>39</v>
      </c>
      <c r="F82" s="9" t="s">
        <v>2934</v>
      </c>
      <c r="G82" s="9" t="s">
        <v>33695</v>
      </c>
      <c r="H82" s="9" t="s">
        <v>33703</v>
      </c>
      <c r="I82" s="10">
        <v>13197607544</v>
      </c>
      <c r="J82" s="10">
        <v>13197536038</v>
      </c>
      <c r="K82" s="10">
        <f t="shared" si="5"/>
        <v>10614483933</v>
      </c>
      <c r="L82" s="11">
        <f t="shared" si="6"/>
        <v>80.427770020384472</v>
      </c>
      <c r="M82" s="10">
        <v>5370004480</v>
      </c>
      <c r="N82" s="11">
        <f t="shared" si="7"/>
        <v>50.591291238426336</v>
      </c>
      <c r="O82" s="10">
        <v>5244479453</v>
      </c>
      <c r="P82" s="11">
        <f t="shared" si="8"/>
        <v>49.408708761573664</v>
      </c>
      <c r="Q82" s="9">
        <v>97.43</v>
      </c>
      <c r="R82" s="11">
        <f t="shared" si="9"/>
        <v>22.965274135753191</v>
      </c>
      <c r="S82" s="8" t="s">
        <v>18826</v>
      </c>
    </row>
    <row r="83" spans="1:19">
      <c r="A83" s="9" t="s">
        <v>3029</v>
      </c>
      <c r="B83" s="58" t="s">
        <v>35220</v>
      </c>
      <c r="C83" s="8" t="s">
        <v>35300</v>
      </c>
      <c r="D83" s="9">
        <v>3</v>
      </c>
      <c r="E83" s="9" t="s">
        <v>3250</v>
      </c>
      <c r="F83" s="9" t="s">
        <v>2933</v>
      </c>
      <c r="G83" s="9" t="s">
        <v>33692</v>
      </c>
      <c r="H83" s="9"/>
      <c r="I83" s="10">
        <v>10296410640</v>
      </c>
      <c r="J83" s="10">
        <v>10296386818</v>
      </c>
      <c r="K83" s="10">
        <f t="shared" si="5"/>
        <v>8681459720</v>
      </c>
      <c r="L83" s="11">
        <f t="shared" si="6"/>
        <v>84.315594134664735</v>
      </c>
      <c r="M83" s="10">
        <v>7693168964</v>
      </c>
      <c r="N83" s="11">
        <f t="shared" si="7"/>
        <v>88.616076237464824</v>
      </c>
      <c r="O83" s="10">
        <v>988290756</v>
      </c>
      <c r="P83" s="11">
        <f t="shared" si="8"/>
        <v>11.383923762535179</v>
      </c>
      <c r="Q83" s="9">
        <v>97.18</v>
      </c>
      <c r="R83" s="11">
        <f t="shared" si="9"/>
        <v>18.783023614408549</v>
      </c>
      <c r="S83" s="8" t="s">
        <v>18719</v>
      </c>
    </row>
    <row r="84" spans="1:19">
      <c r="A84" s="9" t="s">
        <v>3030</v>
      </c>
      <c r="B84" s="59" t="s">
        <v>35301</v>
      </c>
      <c r="C84" s="59" t="s">
        <v>35254</v>
      </c>
      <c r="D84" s="9">
        <v>3</v>
      </c>
      <c r="E84" s="9" t="s">
        <v>3250</v>
      </c>
      <c r="F84" s="9" t="s">
        <v>2933</v>
      </c>
      <c r="G84" s="9" t="s">
        <v>33692</v>
      </c>
      <c r="H84" s="9"/>
      <c r="I84" s="10">
        <v>10136959978</v>
      </c>
      <c r="J84" s="10">
        <v>10136881322</v>
      </c>
      <c r="K84" s="10">
        <f t="shared" si="5"/>
        <v>8622774489</v>
      </c>
      <c r="L84" s="11">
        <f t="shared" si="6"/>
        <v>85.063386016822108</v>
      </c>
      <c r="M84" s="10">
        <v>7652288037</v>
      </c>
      <c r="N84" s="11">
        <f t="shared" si="7"/>
        <v>88.74507905502989</v>
      </c>
      <c r="O84" s="10">
        <v>970486452</v>
      </c>
      <c r="P84" s="11">
        <f t="shared" si="8"/>
        <v>11.254920944970106</v>
      </c>
      <c r="Q84" s="9">
        <v>97.43</v>
      </c>
      <c r="R84" s="11">
        <f t="shared" si="9"/>
        <v>18.656053483204619</v>
      </c>
      <c r="S84" s="8" t="s">
        <v>18711</v>
      </c>
    </row>
    <row r="85" spans="1:19">
      <c r="A85" s="9" t="s">
        <v>3031</v>
      </c>
      <c r="B85" s="58" t="s">
        <v>35220</v>
      </c>
      <c r="C85" s="8" t="s">
        <v>35302</v>
      </c>
      <c r="D85" s="9">
        <v>3</v>
      </c>
      <c r="E85" s="9" t="s">
        <v>3250</v>
      </c>
      <c r="F85" s="9" t="s">
        <v>2933</v>
      </c>
      <c r="G85" s="9" t="s">
        <v>33692</v>
      </c>
      <c r="H85" s="9"/>
      <c r="I85" s="10">
        <v>7089540120</v>
      </c>
      <c r="J85" s="10">
        <v>7089505366</v>
      </c>
      <c r="K85" s="10">
        <f t="shared" si="5"/>
        <v>5872962865</v>
      </c>
      <c r="L85" s="11">
        <f t="shared" si="6"/>
        <v>82.840234428281562</v>
      </c>
      <c r="M85" s="10">
        <v>5173874833</v>
      </c>
      <c r="N85" s="11">
        <f t="shared" si="7"/>
        <v>88.096501747589372</v>
      </c>
      <c r="O85" s="10">
        <v>699088032</v>
      </c>
      <c r="P85" s="11">
        <f t="shared" si="8"/>
        <v>11.903498252410625</v>
      </c>
      <c r="Q85" s="9">
        <v>97.31</v>
      </c>
      <c r="R85" s="11">
        <f t="shared" si="9"/>
        <v>12.706618902545515</v>
      </c>
      <c r="S85" s="8" t="s">
        <v>18734</v>
      </c>
    </row>
    <row r="86" spans="1:19">
      <c r="A86" s="9" t="s">
        <v>3032</v>
      </c>
      <c r="B86" s="58" t="s">
        <v>35228</v>
      </c>
      <c r="C86" s="8" t="s">
        <v>35303</v>
      </c>
      <c r="D86" s="9">
        <v>3</v>
      </c>
      <c r="E86" s="9" t="s">
        <v>3250</v>
      </c>
      <c r="F86" s="9" t="s">
        <v>2933</v>
      </c>
      <c r="G86" s="9" t="s">
        <v>33692</v>
      </c>
      <c r="H86" s="9"/>
      <c r="I86" s="10">
        <v>10009593426</v>
      </c>
      <c r="J86" s="10">
        <v>10009537304</v>
      </c>
      <c r="K86" s="10">
        <f t="shared" si="5"/>
        <v>8551156907</v>
      </c>
      <c r="L86" s="11">
        <f t="shared" si="6"/>
        <v>85.430091794380914</v>
      </c>
      <c r="M86" s="10">
        <v>7685057487</v>
      </c>
      <c r="N86" s="11">
        <f t="shared" si="7"/>
        <v>89.871552710125002</v>
      </c>
      <c r="O86" s="10">
        <v>866099420</v>
      </c>
      <c r="P86" s="11">
        <f t="shared" si="8"/>
        <v>10.128447289874995</v>
      </c>
      <c r="Q86" s="9">
        <v>97.43</v>
      </c>
      <c r="R86" s="11">
        <f t="shared" si="9"/>
        <v>18.501103189440794</v>
      </c>
      <c r="S86" s="8" t="s">
        <v>18667</v>
      </c>
    </row>
    <row r="87" spans="1:19">
      <c r="A87" s="9" t="s">
        <v>3033</v>
      </c>
      <c r="B87" s="58" t="s">
        <v>35220</v>
      </c>
      <c r="C87" s="8" t="s">
        <v>35304</v>
      </c>
      <c r="D87" s="9">
        <v>3</v>
      </c>
      <c r="E87" s="9" t="s">
        <v>3250</v>
      </c>
      <c r="F87" s="9" t="s">
        <v>2933</v>
      </c>
      <c r="G87" s="9" t="s">
        <v>33692</v>
      </c>
      <c r="H87" s="9"/>
      <c r="I87" s="10">
        <v>7791040060</v>
      </c>
      <c r="J87" s="10">
        <v>7790995636</v>
      </c>
      <c r="K87" s="10">
        <f t="shared" si="5"/>
        <v>6837562695</v>
      </c>
      <c r="L87" s="11">
        <f t="shared" si="6"/>
        <v>87.762373571428355</v>
      </c>
      <c r="M87" s="10">
        <v>6150318099</v>
      </c>
      <c r="N87" s="11">
        <f t="shared" si="7"/>
        <v>89.948982895578411</v>
      </c>
      <c r="O87" s="10">
        <v>687244596</v>
      </c>
      <c r="P87" s="11">
        <f t="shared" si="8"/>
        <v>10.051017104421591</v>
      </c>
      <c r="Q87" s="9">
        <v>97.34</v>
      </c>
      <c r="R87" s="11">
        <f t="shared" si="9"/>
        <v>14.793606802011858</v>
      </c>
      <c r="S87" s="8" t="s">
        <v>18665</v>
      </c>
    </row>
    <row r="88" spans="1:19">
      <c r="A88" s="9" t="s">
        <v>3034</v>
      </c>
      <c r="B88" s="58" t="s">
        <v>35220</v>
      </c>
      <c r="C88" s="8" t="s">
        <v>35305</v>
      </c>
      <c r="D88" s="9">
        <v>3</v>
      </c>
      <c r="E88" s="9" t="s">
        <v>3250</v>
      </c>
      <c r="F88" s="9" t="s">
        <v>2933</v>
      </c>
      <c r="G88" s="9" t="s">
        <v>33692</v>
      </c>
      <c r="H88" s="9"/>
      <c r="I88" s="10">
        <v>12023674564</v>
      </c>
      <c r="J88" s="10">
        <v>12023614230</v>
      </c>
      <c r="K88" s="10">
        <f t="shared" si="5"/>
        <v>9851430697</v>
      </c>
      <c r="L88" s="11">
        <f t="shared" si="6"/>
        <v>81.934021738819538</v>
      </c>
      <c r="M88" s="10">
        <v>8726685560</v>
      </c>
      <c r="N88" s="11">
        <f t="shared" si="7"/>
        <v>88.582925956708877</v>
      </c>
      <c r="O88" s="10">
        <v>1124745137</v>
      </c>
      <c r="P88" s="11">
        <f t="shared" si="8"/>
        <v>11.417074043291116</v>
      </c>
      <c r="Q88" s="9">
        <v>97.3</v>
      </c>
      <c r="R88" s="11">
        <f t="shared" si="9"/>
        <v>21.314348207038652</v>
      </c>
      <c r="S88" s="8" t="s">
        <v>18721</v>
      </c>
    </row>
    <row r="89" spans="1:19">
      <c r="A89" s="9" t="s">
        <v>3035</v>
      </c>
      <c r="B89" s="58" t="s">
        <v>35220</v>
      </c>
      <c r="C89" s="8" t="s">
        <v>35306</v>
      </c>
      <c r="D89" s="9">
        <v>3</v>
      </c>
      <c r="E89" s="9" t="s">
        <v>3250</v>
      </c>
      <c r="F89" s="9" t="s">
        <v>2933</v>
      </c>
      <c r="G89" s="9" t="s">
        <v>33692</v>
      </c>
      <c r="H89" s="9"/>
      <c r="I89" s="10">
        <v>11650281128</v>
      </c>
      <c r="J89" s="10">
        <v>11650229868</v>
      </c>
      <c r="K89" s="10">
        <f t="shared" si="5"/>
        <v>9410308392</v>
      </c>
      <c r="L89" s="11">
        <f t="shared" si="6"/>
        <v>80.773585574028445</v>
      </c>
      <c r="M89" s="10">
        <v>8358792153</v>
      </c>
      <c r="N89" s="11">
        <f t="shared" si="7"/>
        <v>88.825910956394083</v>
      </c>
      <c r="O89" s="10">
        <v>1051516239</v>
      </c>
      <c r="P89" s="11">
        <f t="shared" si="8"/>
        <v>11.174089043605916</v>
      </c>
      <c r="Q89" s="9">
        <v>97.45</v>
      </c>
      <c r="R89" s="11">
        <f t="shared" si="9"/>
        <v>20.359945268029527</v>
      </c>
      <c r="S89" s="8" t="s">
        <v>18709</v>
      </c>
    </row>
    <row r="90" spans="1:19">
      <c r="A90" s="9" t="s">
        <v>3036</v>
      </c>
      <c r="B90" s="58" t="s">
        <v>35220</v>
      </c>
      <c r="C90" s="8" t="s">
        <v>35307</v>
      </c>
      <c r="D90" s="9">
        <v>3</v>
      </c>
      <c r="E90" s="9" t="s">
        <v>3250</v>
      </c>
      <c r="F90" s="9" t="s">
        <v>2933</v>
      </c>
      <c r="G90" s="9" t="s">
        <v>33692</v>
      </c>
      <c r="H90" s="9"/>
      <c r="I90" s="10">
        <v>8954745198</v>
      </c>
      <c r="J90" s="10">
        <v>8954697076</v>
      </c>
      <c r="K90" s="10">
        <f t="shared" si="5"/>
        <v>7616668624</v>
      </c>
      <c r="L90" s="11">
        <f t="shared" si="6"/>
        <v>85.057803288665937</v>
      </c>
      <c r="M90" s="10">
        <v>6909428098</v>
      </c>
      <c r="N90" s="11">
        <f t="shared" si="7"/>
        <v>90.714568784422411</v>
      </c>
      <c r="O90" s="10">
        <v>707240526</v>
      </c>
      <c r="P90" s="11">
        <f t="shared" si="8"/>
        <v>9.2854312155775887</v>
      </c>
      <c r="Q90" s="9">
        <v>97.38</v>
      </c>
      <c r="R90" s="11">
        <f t="shared" si="9"/>
        <v>16.479263999593456</v>
      </c>
      <c r="S90" s="8" t="s">
        <v>18641</v>
      </c>
    </row>
    <row r="91" spans="1:19">
      <c r="A91" s="9" t="s">
        <v>3037</v>
      </c>
      <c r="B91" s="58" t="s">
        <v>35228</v>
      </c>
      <c r="C91" s="8" t="s">
        <v>35202</v>
      </c>
      <c r="D91" s="9">
        <v>3</v>
      </c>
      <c r="E91" s="9" t="s">
        <v>3250</v>
      </c>
      <c r="F91" s="9" t="s">
        <v>2933</v>
      </c>
      <c r="G91" s="9" t="s">
        <v>33692</v>
      </c>
      <c r="H91" s="9"/>
      <c r="I91" s="10">
        <v>11455298276</v>
      </c>
      <c r="J91" s="10">
        <v>11455211956</v>
      </c>
      <c r="K91" s="10">
        <f t="shared" si="5"/>
        <v>9547448699</v>
      </c>
      <c r="L91" s="11">
        <f t="shared" si="6"/>
        <v>83.345892993269715</v>
      </c>
      <c r="M91" s="10">
        <v>8316268620</v>
      </c>
      <c r="N91" s="11">
        <f t="shared" si="7"/>
        <v>87.104616973443868</v>
      </c>
      <c r="O91" s="10">
        <v>1231180079</v>
      </c>
      <c r="P91" s="11">
        <f t="shared" si="8"/>
        <v>12.895383026556129</v>
      </c>
      <c r="Q91" s="9">
        <v>97.53</v>
      </c>
      <c r="R91" s="11">
        <f t="shared" si="9"/>
        <v>20.656659151172239</v>
      </c>
      <c r="S91" s="8" t="s">
        <v>18753</v>
      </c>
    </row>
    <row r="92" spans="1:19">
      <c r="A92" s="9" t="s">
        <v>3038</v>
      </c>
      <c r="B92" s="58" t="s">
        <v>35228</v>
      </c>
      <c r="C92" s="8" t="s">
        <v>35203</v>
      </c>
      <c r="D92" s="9">
        <v>3</v>
      </c>
      <c r="E92" s="9" t="s">
        <v>3250</v>
      </c>
      <c r="F92" s="9" t="s">
        <v>2933</v>
      </c>
      <c r="G92" s="9" t="s">
        <v>33692</v>
      </c>
      <c r="H92" s="9"/>
      <c r="I92" s="10">
        <v>11028219770</v>
      </c>
      <c r="J92" s="10">
        <v>11028176688</v>
      </c>
      <c r="K92" s="10">
        <f t="shared" si="5"/>
        <v>9083265408</v>
      </c>
      <c r="L92" s="11">
        <f t="shared" si="6"/>
        <v>82.364162861878157</v>
      </c>
      <c r="M92" s="10">
        <v>8048664944</v>
      </c>
      <c r="N92" s="11">
        <f t="shared" si="7"/>
        <v>88.60981797263365</v>
      </c>
      <c r="O92" s="10">
        <v>1034600464</v>
      </c>
      <c r="P92" s="11">
        <f t="shared" si="8"/>
        <v>11.390182027366341</v>
      </c>
      <c r="Q92" s="9">
        <v>97.61</v>
      </c>
      <c r="R92" s="11">
        <f t="shared" si="9"/>
        <v>19.652361947997878</v>
      </c>
      <c r="S92" s="8" t="s">
        <v>18719</v>
      </c>
    </row>
    <row r="93" spans="1:19">
      <c r="A93" s="9" t="s">
        <v>3039</v>
      </c>
      <c r="B93" s="58" t="s">
        <v>35228</v>
      </c>
      <c r="C93" s="59" t="s">
        <v>35308</v>
      </c>
      <c r="D93" s="9">
        <v>3</v>
      </c>
      <c r="E93" s="9" t="s">
        <v>3250</v>
      </c>
      <c r="F93" s="9" t="s">
        <v>2933</v>
      </c>
      <c r="G93" s="9" t="s">
        <v>33692</v>
      </c>
      <c r="H93" s="9"/>
      <c r="I93" s="10">
        <v>10115758208</v>
      </c>
      <c r="J93" s="10">
        <v>10115710914</v>
      </c>
      <c r="K93" s="10">
        <f t="shared" si="5"/>
        <v>8098135019</v>
      </c>
      <c r="L93" s="11">
        <f t="shared" si="6"/>
        <v>80.055026165212922</v>
      </c>
      <c r="M93" s="10">
        <v>6924339965</v>
      </c>
      <c r="N93" s="11">
        <f t="shared" si="7"/>
        <v>85.505365726231787</v>
      </c>
      <c r="O93" s="10">
        <v>1173795054</v>
      </c>
      <c r="P93" s="11">
        <f t="shared" si="8"/>
        <v>14.494634273768215</v>
      </c>
      <c r="Q93" s="9">
        <v>97.38</v>
      </c>
      <c r="R93" s="11">
        <f t="shared" si="9"/>
        <v>17.520954562989761</v>
      </c>
      <c r="S93" s="8" t="s">
        <v>18768</v>
      </c>
    </row>
    <row r="94" spans="1:19">
      <c r="A94" s="9" t="s">
        <v>3198</v>
      </c>
      <c r="B94" s="59" t="s">
        <v>35223</v>
      </c>
      <c r="C94" s="62" t="s">
        <v>35309</v>
      </c>
      <c r="D94" s="9">
        <v>4</v>
      </c>
      <c r="E94" s="9" t="s">
        <v>39</v>
      </c>
      <c r="F94" s="9" t="s">
        <v>2936</v>
      </c>
      <c r="G94" s="9" t="s">
        <v>33693</v>
      </c>
      <c r="H94" s="9" t="s">
        <v>33703</v>
      </c>
      <c r="I94" s="10">
        <v>11130697592</v>
      </c>
      <c r="J94" s="10">
        <v>11130650748</v>
      </c>
      <c r="K94" s="10">
        <f t="shared" si="5"/>
        <v>9178350856</v>
      </c>
      <c r="L94" s="11">
        <f t="shared" si="6"/>
        <v>82.460145986066479</v>
      </c>
      <c r="M94" s="10">
        <v>6386769384</v>
      </c>
      <c r="N94" s="11">
        <f t="shared" si="7"/>
        <v>69.585151888423297</v>
      </c>
      <c r="O94" s="10">
        <v>2791581472</v>
      </c>
      <c r="P94" s="11">
        <f t="shared" si="8"/>
        <v>30.414848111576703</v>
      </c>
      <c r="Q94" s="9">
        <v>97.18</v>
      </c>
      <c r="R94" s="11">
        <f t="shared" si="9"/>
        <v>19.858086822935224</v>
      </c>
      <c r="S94" s="8" t="s">
        <v>18786</v>
      </c>
    </row>
    <row r="95" spans="1:19">
      <c r="A95" s="9" t="s">
        <v>3040</v>
      </c>
      <c r="B95" s="58" t="s">
        <v>35228</v>
      </c>
      <c r="C95" s="8" t="s">
        <v>35204</v>
      </c>
      <c r="D95" s="9">
        <v>3</v>
      </c>
      <c r="E95" s="9" t="s">
        <v>3250</v>
      </c>
      <c r="F95" s="9" t="s">
        <v>2933</v>
      </c>
      <c r="G95" s="9" t="s">
        <v>33692</v>
      </c>
      <c r="H95" s="9"/>
      <c r="I95" s="10">
        <v>10173608552</v>
      </c>
      <c r="J95" s="10">
        <v>10173532468</v>
      </c>
      <c r="K95" s="10">
        <f t="shared" si="5"/>
        <v>8393302783</v>
      </c>
      <c r="L95" s="11">
        <f t="shared" si="6"/>
        <v>82.50136134524007</v>
      </c>
      <c r="M95" s="10">
        <v>7241294039</v>
      </c>
      <c r="N95" s="11">
        <f t="shared" si="7"/>
        <v>86.274667150894331</v>
      </c>
      <c r="O95" s="10">
        <v>1152008744</v>
      </c>
      <c r="P95" s="11">
        <f t="shared" si="8"/>
        <v>13.725332849105678</v>
      </c>
      <c r="Q95" s="9">
        <v>97.27</v>
      </c>
      <c r="R95" s="11">
        <f t="shared" si="9"/>
        <v>18.159573327602793</v>
      </c>
      <c r="S95" s="8" t="s">
        <v>18765</v>
      </c>
    </row>
    <row r="96" spans="1:19">
      <c r="A96" s="9" t="s">
        <v>3135</v>
      </c>
      <c r="B96" s="58" t="s">
        <v>35220</v>
      </c>
      <c r="C96" s="8" t="s">
        <v>35310</v>
      </c>
      <c r="D96" s="9">
        <v>3</v>
      </c>
      <c r="E96" s="9" t="s">
        <v>3255</v>
      </c>
      <c r="F96" s="9" t="s">
        <v>2934</v>
      </c>
      <c r="G96" s="9" t="s">
        <v>33696</v>
      </c>
      <c r="H96" s="9" t="s">
        <v>33704</v>
      </c>
      <c r="I96" s="10">
        <v>8182224484.000001</v>
      </c>
      <c r="J96" s="10">
        <v>8182177022</v>
      </c>
      <c r="K96" s="10">
        <f t="shared" si="5"/>
        <v>6803301155</v>
      </c>
      <c r="L96" s="11">
        <f t="shared" si="6"/>
        <v>83.147811844054232</v>
      </c>
      <c r="M96" s="10">
        <v>2356597069</v>
      </c>
      <c r="N96" s="11">
        <f t="shared" si="7"/>
        <v>34.639023252234672</v>
      </c>
      <c r="O96" s="10">
        <v>4446704086</v>
      </c>
      <c r="P96" s="11">
        <f t="shared" si="8"/>
        <v>65.360976747765335</v>
      </c>
      <c r="Q96" s="9">
        <v>97.39</v>
      </c>
      <c r="R96" s="11">
        <f t="shared" si="9"/>
        <v>14.719479254843327</v>
      </c>
      <c r="S96" s="8" t="s">
        <v>18613</v>
      </c>
    </row>
    <row r="97" spans="1:19">
      <c r="A97" s="9" t="s">
        <v>3199</v>
      </c>
      <c r="B97" s="58" t="s">
        <v>35220</v>
      </c>
      <c r="C97" s="8" t="s">
        <v>35311</v>
      </c>
      <c r="D97" s="9">
        <v>3</v>
      </c>
      <c r="E97" s="9" t="s">
        <v>39</v>
      </c>
      <c r="F97" s="9" t="s">
        <v>2934</v>
      </c>
      <c r="G97" s="9" t="s">
        <v>33695</v>
      </c>
      <c r="H97" s="9" t="s">
        <v>33703</v>
      </c>
      <c r="I97" s="10">
        <v>11917528756</v>
      </c>
      <c r="J97" s="10">
        <v>11917476972</v>
      </c>
      <c r="K97" s="10">
        <f t="shared" si="5"/>
        <v>9519615321</v>
      </c>
      <c r="L97" s="11">
        <f t="shared" si="6"/>
        <v>79.879452197526774</v>
      </c>
      <c r="M97" s="10">
        <v>4952302499</v>
      </c>
      <c r="N97" s="11">
        <f t="shared" si="7"/>
        <v>52.022086313460193</v>
      </c>
      <c r="O97" s="10">
        <v>4567312822</v>
      </c>
      <c r="P97" s="11">
        <f t="shared" si="8"/>
        <v>47.977913686539814</v>
      </c>
      <c r="Q97" s="9">
        <v>97.41</v>
      </c>
      <c r="R97" s="11">
        <f t="shared" si="9"/>
        <v>20.596439440074764</v>
      </c>
      <c r="S97" s="8" t="s">
        <v>18820</v>
      </c>
    </row>
    <row r="98" spans="1:19">
      <c r="A98" s="9" t="s">
        <v>3041</v>
      </c>
      <c r="B98" s="59" t="s">
        <v>35223</v>
      </c>
      <c r="C98" s="8" t="s">
        <v>35312</v>
      </c>
      <c r="D98" s="9">
        <v>3</v>
      </c>
      <c r="E98" s="9" t="s">
        <v>3250</v>
      </c>
      <c r="F98" s="9" t="s">
        <v>2933</v>
      </c>
      <c r="G98" s="9" t="s">
        <v>33692</v>
      </c>
      <c r="H98" s="9"/>
      <c r="I98" s="10">
        <v>10349074284</v>
      </c>
      <c r="J98" s="10">
        <v>10348999218</v>
      </c>
      <c r="K98" s="10">
        <f t="shared" si="5"/>
        <v>8780777357</v>
      </c>
      <c r="L98" s="11">
        <f t="shared" si="6"/>
        <v>84.84663272297486</v>
      </c>
      <c r="M98" s="10">
        <v>7853230255</v>
      </c>
      <c r="N98" s="11">
        <f t="shared" si="7"/>
        <v>89.436617462341601</v>
      </c>
      <c r="O98" s="10">
        <v>927547102</v>
      </c>
      <c r="P98" s="11">
        <f t="shared" si="8"/>
        <v>10.563382537658391</v>
      </c>
      <c r="Q98" s="9">
        <v>97.34</v>
      </c>
      <c r="R98" s="11">
        <f t="shared" si="9"/>
        <v>18.997905164431828</v>
      </c>
      <c r="S98" s="8" t="s">
        <v>18685</v>
      </c>
    </row>
    <row r="99" spans="1:19">
      <c r="A99" s="9" t="s">
        <v>3127</v>
      </c>
      <c r="B99" s="59" t="s">
        <v>35313</v>
      </c>
      <c r="C99" s="59" t="s">
        <v>35206</v>
      </c>
      <c r="D99" s="9">
        <v>3</v>
      </c>
      <c r="E99" s="9" t="s">
        <v>3254</v>
      </c>
      <c r="F99" s="9" t="s">
        <v>2935</v>
      </c>
      <c r="G99" s="9" t="s">
        <v>33698</v>
      </c>
      <c r="H99" s="9" t="s">
        <v>33706</v>
      </c>
      <c r="I99" s="10">
        <v>11251262944</v>
      </c>
      <c r="J99" s="10">
        <v>11251210638</v>
      </c>
      <c r="K99" s="10">
        <f t="shared" si="5"/>
        <v>9047938570</v>
      </c>
      <c r="L99" s="11">
        <f t="shared" si="6"/>
        <v>80.417466716349281</v>
      </c>
      <c r="M99" s="10">
        <v>5523897265</v>
      </c>
      <c r="N99" s="11">
        <f t="shared" si="7"/>
        <v>61.051445279651141</v>
      </c>
      <c r="O99" s="10">
        <v>3524041305</v>
      </c>
      <c r="P99" s="11">
        <f t="shared" si="8"/>
        <v>38.948554720348859</v>
      </c>
      <c r="Q99" s="9">
        <v>97.32</v>
      </c>
      <c r="R99" s="11">
        <f t="shared" si="9"/>
        <v>19.5759295444877</v>
      </c>
      <c r="S99" s="8" t="s">
        <v>18810</v>
      </c>
    </row>
    <row r="100" spans="1:19">
      <c r="A100" s="9" t="s">
        <v>3136</v>
      </c>
      <c r="B100" s="58" t="s">
        <v>35220</v>
      </c>
      <c r="C100" s="8" t="s">
        <v>35314</v>
      </c>
      <c r="D100" s="9">
        <v>3</v>
      </c>
      <c r="E100" s="9" t="s">
        <v>3255</v>
      </c>
      <c r="F100" s="9" t="s">
        <v>2934</v>
      </c>
      <c r="G100" s="9" t="s">
        <v>33696</v>
      </c>
      <c r="H100" s="9" t="s">
        <v>33704</v>
      </c>
      <c r="I100" s="10">
        <v>10450605892</v>
      </c>
      <c r="J100" s="10">
        <v>10450558498</v>
      </c>
      <c r="K100" s="10">
        <f t="shared" si="5"/>
        <v>8955641249</v>
      </c>
      <c r="L100" s="11">
        <f t="shared" si="6"/>
        <v>85.69533628957636</v>
      </c>
      <c r="M100" s="10">
        <v>3179460818</v>
      </c>
      <c r="N100" s="11">
        <f t="shared" si="7"/>
        <v>35.502324508086154</v>
      </c>
      <c r="O100" s="10">
        <v>5776180431</v>
      </c>
      <c r="P100" s="11">
        <f t="shared" si="8"/>
        <v>64.497675491913839</v>
      </c>
      <c r="Q100" s="9">
        <v>96.93</v>
      </c>
      <c r="R100" s="11">
        <f t="shared" si="9"/>
        <v>19.376237002472468</v>
      </c>
      <c r="S100" s="8" t="s">
        <v>18607</v>
      </c>
    </row>
    <row r="101" spans="1:19">
      <c r="A101" s="9" t="s">
        <v>3042</v>
      </c>
      <c r="B101" s="58" t="s">
        <v>35228</v>
      </c>
      <c r="C101" s="8" t="s">
        <v>35315</v>
      </c>
      <c r="D101" s="9">
        <v>3</v>
      </c>
      <c r="E101" s="9" t="s">
        <v>3250</v>
      </c>
      <c r="F101" s="9" t="s">
        <v>2933</v>
      </c>
      <c r="G101" s="9" t="s">
        <v>33692</v>
      </c>
      <c r="H101" s="9"/>
      <c r="I101" s="10">
        <v>10596277600</v>
      </c>
      <c r="J101" s="10">
        <v>10596222184</v>
      </c>
      <c r="K101" s="10">
        <f t="shared" si="5"/>
        <v>8967120049</v>
      </c>
      <c r="L101" s="11">
        <f t="shared" si="6"/>
        <v>84.625632544210902</v>
      </c>
      <c r="M101" s="10">
        <v>8044134525</v>
      </c>
      <c r="N101" s="11">
        <f t="shared" si="7"/>
        <v>89.707001590740049</v>
      </c>
      <c r="O101" s="10">
        <v>922985524</v>
      </c>
      <c r="P101" s="11">
        <f t="shared" si="8"/>
        <v>10.292998409259949</v>
      </c>
      <c r="Q101" s="9">
        <v>97.31</v>
      </c>
      <c r="R101" s="11">
        <f t="shared" si="9"/>
        <v>19.401072292667777</v>
      </c>
      <c r="S101" s="8" t="s">
        <v>18673</v>
      </c>
    </row>
    <row r="102" spans="1:19">
      <c r="A102" s="9" t="s">
        <v>3043</v>
      </c>
      <c r="B102" s="59" t="s">
        <v>35316</v>
      </c>
      <c r="C102" s="62" t="s">
        <v>35317</v>
      </c>
      <c r="D102" s="9">
        <v>3</v>
      </c>
      <c r="E102" s="9" t="s">
        <v>3250</v>
      </c>
      <c r="F102" s="9" t="s">
        <v>2933</v>
      </c>
      <c r="G102" s="9" t="s">
        <v>33692</v>
      </c>
      <c r="H102" s="9"/>
      <c r="I102" s="10">
        <v>11938999640</v>
      </c>
      <c r="J102" s="10">
        <v>11938930702</v>
      </c>
      <c r="K102" s="10">
        <f t="shared" si="5"/>
        <v>9913803407</v>
      </c>
      <c r="L102" s="11">
        <f t="shared" si="6"/>
        <v>83.037615800376898</v>
      </c>
      <c r="M102" s="10">
        <v>8831768155</v>
      </c>
      <c r="N102" s="11">
        <f t="shared" si="7"/>
        <v>89.085568801616645</v>
      </c>
      <c r="O102" s="10">
        <v>1082035252</v>
      </c>
      <c r="P102" s="11">
        <f t="shared" si="8"/>
        <v>10.914431198383355</v>
      </c>
      <c r="Q102" s="9">
        <v>97.289999999999992</v>
      </c>
      <c r="R102" s="11">
        <f t="shared" si="9"/>
        <v>21.449296490231823</v>
      </c>
      <c r="S102" s="8" t="s">
        <v>18700</v>
      </c>
    </row>
    <row r="103" spans="1:19">
      <c r="A103" s="9" t="s">
        <v>3044</v>
      </c>
      <c r="B103" s="58" t="s">
        <v>35220</v>
      </c>
      <c r="C103" s="8" t="s">
        <v>35318</v>
      </c>
      <c r="D103" s="9">
        <v>3</v>
      </c>
      <c r="E103" s="9" t="s">
        <v>3250</v>
      </c>
      <c r="F103" s="9" t="s">
        <v>2933</v>
      </c>
      <c r="G103" s="9" t="s">
        <v>33692</v>
      </c>
      <c r="H103" s="9"/>
      <c r="I103" s="10">
        <v>9706838590</v>
      </c>
      <c r="J103" s="10">
        <v>9706786458</v>
      </c>
      <c r="K103" s="10">
        <f t="shared" si="5"/>
        <v>8186475379</v>
      </c>
      <c r="L103" s="11">
        <f t="shared" si="6"/>
        <v>84.33764783455176</v>
      </c>
      <c r="M103" s="10">
        <v>7167023638</v>
      </c>
      <c r="N103" s="11">
        <f t="shared" si="7"/>
        <v>87.547122616222552</v>
      </c>
      <c r="O103" s="10">
        <v>1019451741</v>
      </c>
      <c r="P103" s="11">
        <f t="shared" si="8"/>
        <v>12.452877383777446</v>
      </c>
      <c r="Q103" s="9">
        <v>96.99</v>
      </c>
      <c r="R103" s="11">
        <f t="shared" si="9"/>
        <v>17.712085907429767</v>
      </c>
      <c r="S103" s="8" t="s">
        <v>18746</v>
      </c>
    </row>
    <row r="104" spans="1:19">
      <c r="A104" s="9" t="s">
        <v>3045</v>
      </c>
      <c r="B104" s="58" t="s">
        <v>35220</v>
      </c>
      <c r="C104" s="8" t="s">
        <v>35205</v>
      </c>
      <c r="D104" s="9">
        <v>3</v>
      </c>
      <c r="E104" s="9" t="s">
        <v>3250</v>
      </c>
      <c r="F104" s="9" t="s">
        <v>2933</v>
      </c>
      <c r="G104" s="9" t="s">
        <v>33692</v>
      </c>
      <c r="H104" s="9"/>
      <c r="I104" s="10">
        <v>11074086394</v>
      </c>
      <c r="J104" s="10">
        <v>11074054532</v>
      </c>
      <c r="K104" s="10">
        <f t="shared" si="5"/>
        <v>9419274383</v>
      </c>
      <c r="L104" s="11">
        <f t="shared" si="6"/>
        <v>85.0571428538817</v>
      </c>
      <c r="M104" s="10">
        <v>8492246518</v>
      </c>
      <c r="N104" s="11">
        <f t="shared" si="7"/>
        <v>90.158181752586913</v>
      </c>
      <c r="O104" s="10">
        <v>927027865</v>
      </c>
      <c r="P104" s="11">
        <f t="shared" si="8"/>
        <v>9.841818247413082</v>
      </c>
      <c r="Q104" s="9">
        <v>96.98</v>
      </c>
      <c r="R104" s="11">
        <f t="shared" si="9"/>
        <v>20.379343897535531</v>
      </c>
      <c r="S104" s="8" t="s">
        <v>18656</v>
      </c>
    </row>
    <row r="105" spans="1:19">
      <c r="A105" s="9" t="s">
        <v>3137</v>
      </c>
      <c r="B105" s="8" t="s">
        <v>35265</v>
      </c>
      <c r="C105" s="8" t="s">
        <v>35319</v>
      </c>
      <c r="D105" s="9">
        <v>3</v>
      </c>
      <c r="E105" s="9" t="s">
        <v>3255</v>
      </c>
      <c r="F105" s="9" t="s">
        <v>2934</v>
      </c>
      <c r="G105" s="9" t="s">
        <v>33696</v>
      </c>
      <c r="H105" s="9" t="s">
        <v>33704</v>
      </c>
      <c r="I105" s="10">
        <v>10374848076</v>
      </c>
      <c r="J105" s="10">
        <v>10374769466</v>
      </c>
      <c r="K105" s="10">
        <f t="shared" si="5"/>
        <v>8638176916</v>
      </c>
      <c r="L105" s="11">
        <f t="shared" si="6"/>
        <v>83.261386619807524</v>
      </c>
      <c r="M105" s="10">
        <v>3015355385</v>
      </c>
      <c r="N105" s="11">
        <f t="shared" si="7"/>
        <v>34.907312206292396</v>
      </c>
      <c r="O105" s="10">
        <v>5622821531</v>
      </c>
      <c r="P105" s="11">
        <f t="shared" si="8"/>
        <v>65.092687793707597</v>
      </c>
      <c r="Q105" s="9">
        <v>97</v>
      </c>
      <c r="R105" s="11">
        <f t="shared" si="9"/>
        <v>18.689377850234017</v>
      </c>
      <c r="S105" s="8" t="s">
        <v>18610</v>
      </c>
    </row>
    <row r="106" spans="1:19">
      <c r="A106" s="9" t="s">
        <v>3200</v>
      </c>
      <c r="B106" s="58" t="s">
        <v>35228</v>
      </c>
      <c r="C106" s="8" t="s">
        <v>35320</v>
      </c>
      <c r="D106" s="9">
        <v>3</v>
      </c>
      <c r="E106" s="9" t="s">
        <v>39</v>
      </c>
      <c r="F106" s="9" t="s">
        <v>2935</v>
      </c>
      <c r="G106" s="9" t="s">
        <v>33697</v>
      </c>
      <c r="H106" s="9" t="s">
        <v>33705</v>
      </c>
      <c r="I106" s="10">
        <v>12012162132</v>
      </c>
      <c r="J106" s="10">
        <v>12012098186</v>
      </c>
      <c r="K106" s="10">
        <f t="shared" si="5"/>
        <v>9824586781</v>
      </c>
      <c r="L106" s="11">
        <f t="shared" si="6"/>
        <v>81.789098198102266</v>
      </c>
      <c r="M106" s="10">
        <v>6228754158</v>
      </c>
      <c r="N106" s="11">
        <f t="shared" si="7"/>
        <v>63.399655342715633</v>
      </c>
      <c r="O106" s="10">
        <v>3595832623</v>
      </c>
      <c r="P106" s="11">
        <f t="shared" si="8"/>
        <v>36.600344657284374</v>
      </c>
      <c r="Q106" s="9">
        <v>97.05</v>
      </c>
      <c r="R106" s="11">
        <f t="shared" si="9"/>
        <v>21.256269275108618</v>
      </c>
      <c r="S106" s="8" t="s">
        <v>18799</v>
      </c>
    </row>
    <row r="107" spans="1:19">
      <c r="A107" s="9" t="s">
        <v>3128</v>
      </c>
      <c r="B107" s="59" t="s">
        <v>35313</v>
      </c>
      <c r="C107" s="59" t="s">
        <v>35206</v>
      </c>
      <c r="D107" s="9">
        <v>3</v>
      </c>
      <c r="E107" s="9" t="s">
        <v>3254</v>
      </c>
      <c r="F107" s="9" t="s">
        <v>2935</v>
      </c>
      <c r="G107" s="9" t="s">
        <v>33698</v>
      </c>
      <c r="H107" s="9" t="s">
        <v>33706</v>
      </c>
      <c r="I107" s="10">
        <v>10346648512</v>
      </c>
      <c r="J107" s="10">
        <v>10346605726</v>
      </c>
      <c r="K107" s="10">
        <f t="shared" si="5"/>
        <v>8701746200</v>
      </c>
      <c r="L107" s="11">
        <f t="shared" si="6"/>
        <v>84.102423832903668</v>
      </c>
      <c r="M107" s="10">
        <v>5429683898</v>
      </c>
      <c r="N107" s="11">
        <f t="shared" si="7"/>
        <v>62.397635752695244</v>
      </c>
      <c r="O107" s="10">
        <v>3272062302</v>
      </c>
      <c r="P107" s="11">
        <f t="shared" si="8"/>
        <v>37.602364247304756</v>
      </c>
      <c r="Q107" s="9">
        <v>97.009999999999991</v>
      </c>
      <c r="R107" s="11">
        <f t="shared" si="9"/>
        <v>18.826915015760722</v>
      </c>
      <c r="S107" s="8" t="s">
        <v>18804</v>
      </c>
    </row>
    <row r="108" spans="1:19">
      <c r="A108" s="9" t="s">
        <v>3046</v>
      </c>
      <c r="B108" s="8" t="s">
        <v>35321</v>
      </c>
      <c r="C108" s="8" t="s">
        <v>35322</v>
      </c>
      <c r="D108" s="9">
        <v>3</v>
      </c>
      <c r="E108" s="9" t="s">
        <v>3250</v>
      </c>
      <c r="F108" s="9" t="s">
        <v>2933</v>
      </c>
      <c r="G108" s="9" t="s">
        <v>33692</v>
      </c>
      <c r="H108" s="9"/>
      <c r="I108" s="10">
        <v>10245435964</v>
      </c>
      <c r="J108" s="10">
        <v>10245383730</v>
      </c>
      <c r="K108" s="10">
        <f t="shared" si="5"/>
        <v>8685613925</v>
      </c>
      <c r="L108" s="11">
        <f t="shared" si="6"/>
        <v>84.775877154969194</v>
      </c>
      <c r="M108" s="10">
        <v>7708307628</v>
      </c>
      <c r="N108" s="11">
        <f t="shared" si="7"/>
        <v>88.747988277639223</v>
      </c>
      <c r="O108" s="10">
        <v>977306297</v>
      </c>
      <c r="P108" s="11">
        <f t="shared" si="8"/>
        <v>11.252011722360777</v>
      </c>
      <c r="Q108" s="9">
        <v>97</v>
      </c>
      <c r="R108" s="11">
        <f t="shared" si="9"/>
        <v>18.792011564952666</v>
      </c>
      <c r="S108" s="8" t="s">
        <v>18711</v>
      </c>
    </row>
    <row r="109" spans="1:19">
      <c r="A109" s="9" t="s">
        <v>3138</v>
      </c>
      <c r="B109" s="58" t="s">
        <v>35220</v>
      </c>
      <c r="C109" s="8" t="s">
        <v>35323</v>
      </c>
      <c r="D109" s="9">
        <v>3</v>
      </c>
      <c r="E109" s="9" t="s">
        <v>3255</v>
      </c>
      <c r="F109" s="9" t="s">
        <v>2934</v>
      </c>
      <c r="G109" s="9" t="s">
        <v>33696</v>
      </c>
      <c r="H109" s="9" t="s">
        <v>33704</v>
      </c>
      <c r="I109" s="10">
        <v>9948685046</v>
      </c>
      <c r="J109" s="10">
        <v>9948634730</v>
      </c>
      <c r="K109" s="10">
        <f t="shared" si="5"/>
        <v>8346022303</v>
      </c>
      <c r="L109" s="11">
        <f t="shared" si="6"/>
        <v>83.89113209506688</v>
      </c>
      <c r="M109" s="10">
        <v>2916667835</v>
      </c>
      <c r="N109" s="11">
        <f t="shared" si="7"/>
        <v>34.946801351724119</v>
      </c>
      <c r="O109" s="10">
        <v>5429354468</v>
      </c>
      <c r="P109" s="11">
        <f t="shared" si="8"/>
        <v>65.053198648275895</v>
      </c>
      <c r="Q109" s="9">
        <v>97.32</v>
      </c>
      <c r="R109" s="11">
        <f t="shared" si="9"/>
        <v>18.057278275735573</v>
      </c>
      <c r="S109" s="8" t="s">
        <v>18610</v>
      </c>
    </row>
    <row r="110" spans="1:19">
      <c r="A110" s="9" t="s">
        <v>3047</v>
      </c>
      <c r="B110" s="58" t="s">
        <v>35228</v>
      </c>
      <c r="C110" s="62" t="s">
        <v>35324</v>
      </c>
      <c r="D110" s="9">
        <v>3</v>
      </c>
      <c r="E110" s="9" t="s">
        <v>3250</v>
      </c>
      <c r="F110" s="9" t="s">
        <v>2933</v>
      </c>
      <c r="G110" s="9" t="s">
        <v>33692</v>
      </c>
      <c r="H110" s="9"/>
      <c r="I110" s="10">
        <v>8304555762</v>
      </c>
      <c r="J110" s="10">
        <v>8304499658</v>
      </c>
      <c r="K110" s="10">
        <f t="shared" si="5"/>
        <v>7156843988</v>
      </c>
      <c r="L110" s="11">
        <f t="shared" si="6"/>
        <v>86.180315283721825</v>
      </c>
      <c r="M110" s="10">
        <v>6425382836</v>
      </c>
      <c r="N110" s="11">
        <f t="shared" si="7"/>
        <v>89.779557117264915</v>
      </c>
      <c r="O110" s="10">
        <v>731461152</v>
      </c>
      <c r="P110" s="11">
        <f t="shared" si="8"/>
        <v>10.220442882735087</v>
      </c>
      <c r="Q110" s="9">
        <v>97.2</v>
      </c>
      <c r="R110" s="11">
        <f t="shared" si="9"/>
        <v>15.484397090682103</v>
      </c>
      <c r="S110" s="8" t="s">
        <v>18669</v>
      </c>
    </row>
    <row r="111" spans="1:19">
      <c r="A111" s="9" t="s">
        <v>3048</v>
      </c>
      <c r="B111" s="59" t="s">
        <v>35325</v>
      </c>
      <c r="C111" s="59" t="s">
        <v>35276</v>
      </c>
      <c r="D111" s="9">
        <v>3</v>
      </c>
      <c r="E111" s="9" t="s">
        <v>3250</v>
      </c>
      <c r="F111" s="9" t="s">
        <v>2933</v>
      </c>
      <c r="G111" s="9" t="s">
        <v>33692</v>
      </c>
      <c r="H111" s="9"/>
      <c r="I111" s="10">
        <v>9492409874</v>
      </c>
      <c r="J111" s="10">
        <v>9492344468</v>
      </c>
      <c r="K111" s="10">
        <f t="shared" si="5"/>
        <v>7758728850</v>
      </c>
      <c r="L111" s="11">
        <f t="shared" si="6"/>
        <v>81.736697147430149</v>
      </c>
      <c r="M111" s="10">
        <v>6568463557</v>
      </c>
      <c r="N111" s="11">
        <f t="shared" si="7"/>
        <v>84.659016753756006</v>
      </c>
      <c r="O111" s="10">
        <v>1190265293</v>
      </c>
      <c r="P111" s="11">
        <f t="shared" si="8"/>
        <v>15.340983246244003</v>
      </c>
      <c r="Q111" s="9">
        <v>97.23</v>
      </c>
      <c r="R111" s="11">
        <f t="shared" si="9"/>
        <v>16.78662251598201</v>
      </c>
      <c r="S111" s="8" t="s">
        <v>18775</v>
      </c>
    </row>
    <row r="112" spans="1:19">
      <c r="A112" s="9" t="s">
        <v>3049</v>
      </c>
      <c r="B112" s="8" t="s">
        <v>35321</v>
      </c>
      <c r="C112" s="8" t="s">
        <v>35326</v>
      </c>
      <c r="D112" s="9">
        <v>3</v>
      </c>
      <c r="E112" s="9" t="s">
        <v>3250</v>
      </c>
      <c r="F112" s="9" t="s">
        <v>2933</v>
      </c>
      <c r="G112" s="9" t="s">
        <v>33692</v>
      </c>
      <c r="H112" s="9"/>
      <c r="I112" s="10">
        <v>9147523968</v>
      </c>
      <c r="J112" s="10">
        <v>9147452480</v>
      </c>
      <c r="K112" s="10">
        <f t="shared" si="5"/>
        <v>7967551217</v>
      </c>
      <c r="L112" s="11">
        <f t="shared" si="6"/>
        <v>87.101313009499222</v>
      </c>
      <c r="M112" s="10">
        <v>7110763622</v>
      </c>
      <c r="N112" s="11">
        <f t="shared" si="7"/>
        <v>89.246537968003125</v>
      </c>
      <c r="O112" s="10">
        <v>856787595</v>
      </c>
      <c r="P112" s="11">
        <f t="shared" si="8"/>
        <v>10.753462031996875</v>
      </c>
      <c r="Q112" s="9">
        <v>96.679999999999993</v>
      </c>
      <c r="R112" s="11">
        <f t="shared" si="9"/>
        <v>17.238426196132899</v>
      </c>
      <c r="S112" s="8" t="s">
        <v>18694</v>
      </c>
    </row>
    <row r="113" spans="1:19">
      <c r="A113" s="9" t="s">
        <v>3050</v>
      </c>
      <c r="B113" s="8" t="s">
        <v>35321</v>
      </c>
      <c r="C113" s="8" t="s">
        <v>35327</v>
      </c>
      <c r="D113" s="9">
        <v>3</v>
      </c>
      <c r="E113" s="9" t="s">
        <v>3250</v>
      </c>
      <c r="F113" s="9" t="s">
        <v>2933</v>
      </c>
      <c r="G113" s="9" t="s">
        <v>33692</v>
      </c>
      <c r="H113" s="9"/>
      <c r="I113" s="10">
        <v>8842808042</v>
      </c>
      <c r="J113" s="10">
        <v>8842742658</v>
      </c>
      <c r="K113" s="10">
        <f t="shared" si="5"/>
        <v>7555788639</v>
      </c>
      <c r="L113" s="11">
        <f t="shared" si="6"/>
        <v>85.446212009396234</v>
      </c>
      <c r="M113" s="10">
        <v>6748773200</v>
      </c>
      <c r="N113" s="11">
        <f t="shared" si="7"/>
        <v>89.319242801016102</v>
      </c>
      <c r="O113" s="10">
        <v>807015439</v>
      </c>
      <c r="P113" s="11">
        <f t="shared" si="8"/>
        <v>10.680757198983898</v>
      </c>
      <c r="Q113" s="9">
        <v>97.39</v>
      </c>
      <c r="R113" s="11">
        <f t="shared" si="9"/>
        <v>16.347545344807155</v>
      </c>
      <c r="S113" s="8" t="s">
        <v>18691</v>
      </c>
    </row>
    <row r="114" spans="1:19">
      <c r="A114" s="9" t="s">
        <v>3139</v>
      </c>
      <c r="B114" s="58" t="s">
        <v>35220</v>
      </c>
      <c r="C114" s="8" t="s">
        <v>35328</v>
      </c>
      <c r="D114" s="9">
        <v>3</v>
      </c>
      <c r="E114" s="9" t="s">
        <v>3255</v>
      </c>
      <c r="F114" s="9" t="s">
        <v>2934</v>
      </c>
      <c r="G114" s="9" t="s">
        <v>33696</v>
      </c>
      <c r="H114" s="9" t="s">
        <v>33704</v>
      </c>
      <c r="I114" s="10">
        <v>9199488390</v>
      </c>
      <c r="J114" s="10">
        <v>9199430798</v>
      </c>
      <c r="K114" s="10">
        <f t="shared" si="5"/>
        <v>7618369786</v>
      </c>
      <c r="L114" s="11">
        <f t="shared" si="6"/>
        <v>82.813490891808982</v>
      </c>
      <c r="M114" s="10">
        <v>2692852039</v>
      </c>
      <c r="N114" s="11">
        <f t="shared" si="7"/>
        <v>35.346827663164312</v>
      </c>
      <c r="O114" s="10">
        <v>4925517747</v>
      </c>
      <c r="P114" s="11">
        <f t="shared" si="8"/>
        <v>64.653172336835681</v>
      </c>
      <c r="Q114" s="9">
        <v>97.19</v>
      </c>
      <c r="R114" s="11">
        <f t="shared" si="9"/>
        <v>16.482944597908542</v>
      </c>
      <c r="S114" s="8" t="s">
        <v>18600</v>
      </c>
    </row>
    <row r="115" spans="1:19">
      <c r="A115" s="9" t="s">
        <v>3051</v>
      </c>
      <c r="B115" s="59" t="s">
        <v>35261</v>
      </c>
      <c r="C115" s="8" t="s">
        <v>35207</v>
      </c>
      <c r="D115" s="9">
        <v>3</v>
      </c>
      <c r="E115" s="9" t="s">
        <v>3250</v>
      </c>
      <c r="F115" s="9" t="s">
        <v>2933</v>
      </c>
      <c r="G115" s="9" t="s">
        <v>33692</v>
      </c>
      <c r="H115" s="9"/>
      <c r="I115" s="10">
        <v>9118479350</v>
      </c>
      <c r="J115" s="10">
        <v>9118426546</v>
      </c>
      <c r="K115" s="10">
        <f t="shared" si="5"/>
        <v>7691933858</v>
      </c>
      <c r="L115" s="11">
        <f t="shared" si="6"/>
        <v>84.355933769891877</v>
      </c>
      <c r="M115" s="10">
        <v>6836376686</v>
      </c>
      <c r="N115" s="11">
        <f t="shared" si="7"/>
        <v>88.877216213837087</v>
      </c>
      <c r="O115" s="10">
        <v>855557172</v>
      </c>
      <c r="P115" s="11">
        <f t="shared" si="8"/>
        <v>11.122783786162922</v>
      </c>
      <c r="Q115" s="9">
        <v>97.09</v>
      </c>
      <c r="R115" s="11">
        <f t="shared" si="9"/>
        <v>16.642106276487183</v>
      </c>
      <c r="S115" s="8" t="s">
        <v>18707</v>
      </c>
    </row>
    <row r="116" spans="1:19">
      <c r="A116" s="9" t="s">
        <v>2951</v>
      </c>
      <c r="B116" s="8" t="s">
        <v>35321</v>
      </c>
      <c r="C116" s="8" t="s">
        <v>35329</v>
      </c>
      <c r="D116" s="9">
        <v>2</v>
      </c>
      <c r="E116" s="9" t="s">
        <v>2942</v>
      </c>
      <c r="F116" s="9" t="s">
        <v>2939</v>
      </c>
      <c r="G116" s="9" t="s">
        <v>33700</v>
      </c>
      <c r="H116" s="9"/>
      <c r="I116" s="10">
        <v>9820476760</v>
      </c>
      <c r="J116" s="10">
        <v>9820421016</v>
      </c>
      <c r="K116" s="10">
        <f t="shared" si="5"/>
        <v>8212067885</v>
      </c>
      <c r="L116" s="11">
        <f t="shared" si="6"/>
        <v>83.622360707554407</v>
      </c>
      <c r="M116" s="10">
        <v>7282843818</v>
      </c>
      <c r="N116" s="11">
        <f t="shared" si="7"/>
        <v>88.684651904822871</v>
      </c>
      <c r="O116" s="10">
        <v>929224067</v>
      </c>
      <c r="P116" s="11">
        <f t="shared" si="8"/>
        <v>11.315348095177127</v>
      </c>
      <c r="Q116" s="9">
        <v>97.23</v>
      </c>
      <c r="R116" s="11">
        <f t="shared" si="9"/>
        <v>17.767457315010276</v>
      </c>
      <c r="S116" s="8" t="s">
        <v>18714</v>
      </c>
    </row>
    <row r="117" spans="1:19">
      <c r="A117" s="9" t="s">
        <v>3201</v>
      </c>
      <c r="B117" s="59" t="s">
        <v>35225</v>
      </c>
      <c r="C117" s="8" t="s">
        <v>35330</v>
      </c>
      <c r="D117" s="9">
        <v>4</v>
      </c>
      <c r="E117" s="9" t="s">
        <v>39</v>
      </c>
      <c r="F117" s="9" t="s">
        <v>2936</v>
      </c>
      <c r="G117" s="9" t="s">
        <v>33697</v>
      </c>
      <c r="H117" s="9" t="s">
        <v>33705</v>
      </c>
      <c r="I117" s="10">
        <v>9085321542</v>
      </c>
      <c r="J117" s="10">
        <v>9085278142</v>
      </c>
      <c r="K117" s="10">
        <f t="shared" si="5"/>
        <v>7431233923</v>
      </c>
      <c r="L117" s="11">
        <f t="shared" si="6"/>
        <v>81.794236861570809</v>
      </c>
      <c r="M117" s="10">
        <v>5121636379</v>
      </c>
      <c r="N117" s="11">
        <f t="shared" si="7"/>
        <v>68.920403153348559</v>
      </c>
      <c r="O117" s="10">
        <v>2309597544</v>
      </c>
      <c r="P117" s="11">
        <f t="shared" si="8"/>
        <v>31.079596846651437</v>
      </c>
      <c r="Q117" s="9">
        <v>97.31</v>
      </c>
      <c r="R117" s="11">
        <f t="shared" si="9"/>
        <v>16.078061381583289</v>
      </c>
      <c r="S117" s="8" t="s">
        <v>18789</v>
      </c>
    </row>
    <row r="118" spans="1:19">
      <c r="A118" s="9" t="s">
        <v>3202</v>
      </c>
      <c r="B118" s="8" t="s">
        <v>35279</v>
      </c>
      <c r="C118" s="8" t="s">
        <v>35331</v>
      </c>
      <c r="D118" s="9">
        <v>3</v>
      </c>
      <c r="E118" s="9" t="s">
        <v>39</v>
      </c>
      <c r="F118" s="9" t="s">
        <v>2935</v>
      </c>
      <c r="G118" s="9" t="s">
        <v>33697</v>
      </c>
      <c r="H118" s="9" t="s">
        <v>33705</v>
      </c>
      <c r="I118" s="10">
        <v>9844138720</v>
      </c>
      <c r="J118" s="10">
        <v>9844084328</v>
      </c>
      <c r="K118" s="10">
        <f t="shared" si="5"/>
        <v>7731694103</v>
      </c>
      <c r="L118" s="11">
        <f t="shared" si="6"/>
        <v>78.541526518707002</v>
      </c>
      <c r="M118" s="10">
        <v>4836940266</v>
      </c>
      <c r="N118" s="11">
        <f t="shared" si="7"/>
        <v>62.559902158094992</v>
      </c>
      <c r="O118" s="10">
        <v>2894753837</v>
      </c>
      <c r="P118" s="11">
        <f t="shared" si="8"/>
        <v>37.440097841905015</v>
      </c>
      <c r="Q118" s="9">
        <v>97.15</v>
      </c>
      <c r="R118" s="11">
        <f t="shared" si="9"/>
        <v>16.728130706114978</v>
      </c>
      <c r="S118" s="8" t="s">
        <v>18803</v>
      </c>
    </row>
    <row r="119" spans="1:19">
      <c r="A119" s="9" t="s">
        <v>3052</v>
      </c>
      <c r="B119" s="58" t="s">
        <v>35220</v>
      </c>
      <c r="C119" s="8" t="s">
        <v>35332</v>
      </c>
      <c r="D119" s="9">
        <v>3</v>
      </c>
      <c r="E119" s="9" t="s">
        <v>3250</v>
      </c>
      <c r="F119" s="9" t="s">
        <v>2933</v>
      </c>
      <c r="G119" s="9" t="s">
        <v>33692</v>
      </c>
      <c r="H119" s="9"/>
      <c r="I119" s="10">
        <v>10423267428</v>
      </c>
      <c r="J119" s="10">
        <v>10423230216</v>
      </c>
      <c r="K119" s="10">
        <f t="shared" si="5"/>
        <v>8746237609</v>
      </c>
      <c r="L119" s="11">
        <f t="shared" si="6"/>
        <v>83.911008658086033</v>
      </c>
      <c r="M119" s="10">
        <v>7686450324</v>
      </c>
      <c r="N119" s="11">
        <f t="shared" si="7"/>
        <v>87.882935127334477</v>
      </c>
      <c r="O119" s="10">
        <v>1059787285</v>
      </c>
      <c r="P119" s="11">
        <f t="shared" si="8"/>
        <v>12.117064872665525</v>
      </c>
      <c r="Q119" s="9">
        <v>97.37</v>
      </c>
      <c r="R119" s="11">
        <f t="shared" si="9"/>
        <v>18.923175692287284</v>
      </c>
      <c r="S119" s="8" t="s">
        <v>18739</v>
      </c>
    </row>
    <row r="120" spans="1:19">
      <c r="A120" s="9" t="s">
        <v>3053</v>
      </c>
      <c r="B120" s="58" t="s">
        <v>35220</v>
      </c>
      <c r="C120" s="8" t="s">
        <v>35333</v>
      </c>
      <c r="D120" s="9">
        <v>3</v>
      </c>
      <c r="E120" s="9" t="s">
        <v>3250</v>
      </c>
      <c r="F120" s="9" t="s">
        <v>2933</v>
      </c>
      <c r="G120" s="9" t="s">
        <v>33692</v>
      </c>
      <c r="H120" s="9"/>
      <c r="I120" s="10">
        <v>7819523736</v>
      </c>
      <c r="J120" s="10">
        <v>7819498998</v>
      </c>
      <c r="K120" s="10">
        <f t="shared" si="5"/>
        <v>6599572605</v>
      </c>
      <c r="L120" s="11">
        <f t="shared" si="6"/>
        <v>84.398918737478951</v>
      </c>
      <c r="M120" s="10">
        <v>5917074121</v>
      </c>
      <c r="N120" s="11">
        <f t="shared" si="7"/>
        <v>89.658444192538738</v>
      </c>
      <c r="O120" s="10">
        <v>682498484</v>
      </c>
      <c r="P120" s="11">
        <f t="shared" si="8"/>
        <v>10.341555807461262</v>
      </c>
      <c r="Q120" s="9">
        <v>97.3</v>
      </c>
      <c r="R120" s="11">
        <f t="shared" si="9"/>
        <v>14.278696449992715</v>
      </c>
      <c r="S120" s="8" t="s">
        <v>18675</v>
      </c>
    </row>
    <row r="121" spans="1:19">
      <c r="A121" s="9" t="s">
        <v>3112</v>
      </c>
      <c r="B121" s="58" t="s">
        <v>35220</v>
      </c>
      <c r="C121" s="8" t="s">
        <v>35334</v>
      </c>
      <c r="D121" s="9">
        <v>3</v>
      </c>
      <c r="E121" s="9" t="s">
        <v>2941</v>
      </c>
      <c r="F121" s="9" t="s">
        <v>2934</v>
      </c>
      <c r="G121" s="9" t="s">
        <v>33693</v>
      </c>
      <c r="H121" s="9" t="s">
        <v>33702</v>
      </c>
      <c r="I121" s="10">
        <v>9490660432</v>
      </c>
      <c r="J121" s="10">
        <v>9490613050</v>
      </c>
      <c r="K121" s="10">
        <f t="shared" si="5"/>
        <v>7810891855</v>
      </c>
      <c r="L121" s="11">
        <f t="shared" si="6"/>
        <v>82.301236114562698</v>
      </c>
      <c r="M121" s="10">
        <v>2602057942</v>
      </c>
      <c r="N121" s="11">
        <f t="shared" si="7"/>
        <v>33.313198931749902</v>
      </c>
      <c r="O121" s="10">
        <v>5208833913</v>
      </c>
      <c r="P121" s="11">
        <f t="shared" si="8"/>
        <v>66.686801068250105</v>
      </c>
      <c r="Q121" s="9">
        <v>97.56</v>
      </c>
      <c r="R121" s="11">
        <f t="shared" si="9"/>
        <v>16.89948129622335</v>
      </c>
      <c r="S121" s="8" t="s">
        <v>18618</v>
      </c>
    </row>
    <row r="122" spans="1:19">
      <c r="A122" s="9" t="s">
        <v>3203</v>
      </c>
      <c r="B122" s="59" t="s">
        <v>35199</v>
      </c>
      <c r="C122" s="8" t="s">
        <v>35335</v>
      </c>
      <c r="D122" s="9">
        <v>3</v>
      </c>
      <c r="E122" s="9" t="s">
        <v>39</v>
      </c>
      <c r="F122" s="9" t="s">
        <v>2935</v>
      </c>
      <c r="G122" s="9" t="s">
        <v>33697</v>
      </c>
      <c r="H122" s="9" t="s">
        <v>33705</v>
      </c>
      <c r="I122" s="10">
        <v>8472902284</v>
      </c>
      <c r="J122" s="10">
        <v>8472857132</v>
      </c>
      <c r="K122" s="10">
        <f t="shared" si="5"/>
        <v>7074405925</v>
      </c>
      <c r="L122" s="11">
        <f t="shared" si="6"/>
        <v>83.494927564417708</v>
      </c>
      <c r="M122" s="10">
        <v>4503428853</v>
      </c>
      <c r="N122" s="11">
        <f t="shared" si="7"/>
        <v>63.65804988777203</v>
      </c>
      <c r="O122" s="10">
        <v>2570977072</v>
      </c>
      <c r="P122" s="11">
        <f t="shared" si="8"/>
        <v>36.341950112227977</v>
      </c>
      <c r="Q122" s="9">
        <v>97.350000000000009</v>
      </c>
      <c r="R122" s="11">
        <f t="shared" si="9"/>
        <v>15.306035831862014</v>
      </c>
      <c r="S122" s="8" t="s">
        <v>18798</v>
      </c>
    </row>
    <row r="123" spans="1:19">
      <c r="A123" s="9" t="s">
        <v>3123</v>
      </c>
      <c r="B123" s="58" t="s">
        <v>35228</v>
      </c>
      <c r="C123" s="61" t="s">
        <v>35336</v>
      </c>
      <c r="D123" s="9">
        <v>3</v>
      </c>
      <c r="E123" s="9" t="s">
        <v>3252</v>
      </c>
      <c r="F123" s="9" t="s">
        <v>2933</v>
      </c>
      <c r="G123" s="9" t="s">
        <v>33700</v>
      </c>
      <c r="H123" s="9"/>
      <c r="I123" s="10">
        <v>7582355182</v>
      </c>
      <c r="J123" s="10">
        <v>7582317718</v>
      </c>
      <c r="K123" s="10">
        <f t="shared" si="5"/>
        <v>6296906391</v>
      </c>
      <c r="L123" s="11">
        <f t="shared" si="6"/>
        <v>83.047250526728718</v>
      </c>
      <c r="M123" s="10">
        <v>5400446544</v>
      </c>
      <c r="N123" s="11">
        <f t="shared" si="7"/>
        <v>85.763487793287098</v>
      </c>
      <c r="O123" s="10">
        <v>896459847</v>
      </c>
      <c r="P123" s="11">
        <f t="shared" si="8"/>
        <v>14.236512206712904</v>
      </c>
      <c r="Q123" s="9">
        <v>96.95</v>
      </c>
      <c r="R123" s="11">
        <f t="shared" si="9"/>
        <v>13.62385419670796</v>
      </c>
      <c r="S123" s="8" t="s">
        <v>18767</v>
      </c>
    </row>
    <row r="124" spans="1:19">
      <c r="A124" s="9" t="s">
        <v>3182</v>
      </c>
      <c r="B124" s="58" t="s">
        <v>35220</v>
      </c>
      <c r="C124" s="8" t="s">
        <v>35337</v>
      </c>
      <c r="D124" s="9">
        <v>3</v>
      </c>
      <c r="E124" s="9" t="s">
        <v>39</v>
      </c>
      <c r="F124" s="9" t="s">
        <v>2934</v>
      </c>
      <c r="G124" s="9"/>
      <c r="H124" s="9" t="s">
        <v>33702</v>
      </c>
      <c r="I124" s="10">
        <v>9942862338</v>
      </c>
      <c r="J124" s="10">
        <v>9942799498</v>
      </c>
      <c r="K124" s="10">
        <f t="shared" si="5"/>
        <v>8241773300</v>
      </c>
      <c r="L124" s="11">
        <f t="shared" si="6"/>
        <v>82.891878707378524</v>
      </c>
      <c r="M124" s="10">
        <v>1593077042</v>
      </c>
      <c r="N124" s="11">
        <f t="shared" si="7"/>
        <v>19.329299460347933</v>
      </c>
      <c r="O124" s="10">
        <v>6648696258</v>
      </c>
      <c r="P124" s="11">
        <f t="shared" si="8"/>
        <v>80.67070053965206</v>
      </c>
      <c r="Q124" s="9">
        <v>97.28</v>
      </c>
      <c r="R124" s="11">
        <f t="shared" si="9"/>
        <v>17.831727325978065</v>
      </c>
      <c r="S124" s="8" t="s">
        <v>18625</v>
      </c>
    </row>
    <row r="125" spans="1:19">
      <c r="A125" s="9" t="s">
        <v>2952</v>
      </c>
      <c r="B125" s="58" t="s">
        <v>35220</v>
      </c>
      <c r="C125" s="59" t="s">
        <v>2942</v>
      </c>
      <c r="D125" s="9">
        <v>2</v>
      </c>
      <c r="E125" s="9" t="s">
        <v>2942</v>
      </c>
      <c r="F125" s="9" t="s">
        <v>2939</v>
      </c>
      <c r="G125" s="9" t="s">
        <v>33694</v>
      </c>
      <c r="H125" s="9"/>
      <c r="I125" s="10">
        <v>9907128996</v>
      </c>
      <c r="J125" s="10">
        <v>9907056714</v>
      </c>
      <c r="K125" s="10">
        <f t="shared" si="5"/>
        <v>8337390050</v>
      </c>
      <c r="L125" s="11">
        <f t="shared" si="6"/>
        <v>84.156074712060033</v>
      </c>
      <c r="M125" s="10">
        <v>7386285318</v>
      </c>
      <c r="N125" s="11">
        <f t="shared" si="7"/>
        <v>88.592296554483497</v>
      </c>
      <c r="O125" s="10">
        <v>951104732</v>
      </c>
      <c r="P125" s="11">
        <f t="shared" si="8"/>
        <v>11.407703445516502</v>
      </c>
      <c r="Q125" s="9">
        <v>96.960000000000008</v>
      </c>
      <c r="R125" s="11">
        <f t="shared" si="9"/>
        <v>18.038601714745372</v>
      </c>
      <c r="S125" s="8" t="s">
        <v>18720</v>
      </c>
    </row>
    <row r="126" spans="1:19">
      <c r="A126" s="9" t="s">
        <v>3204</v>
      </c>
      <c r="B126" s="59" t="s">
        <v>35199</v>
      </c>
      <c r="C126" s="8" t="s">
        <v>35338</v>
      </c>
      <c r="D126" s="9">
        <v>4</v>
      </c>
      <c r="E126" s="9" t="s">
        <v>39</v>
      </c>
      <c r="F126" s="9" t="s">
        <v>2937</v>
      </c>
      <c r="G126" s="9" t="s">
        <v>33694</v>
      </c>
      <c r="H126" s="9"/>
      <c r="I126" s="10">
        <v>9544617036</v>
      </c>
      <c r="J126" s="10">
        <v>9544575520</v>
      </c>
      <c r="K126" s="10">
        <f t="shared" si="5"/>
        <v>8023856378</v>
      </c>
      <c r="L126" s="11">
        <f t="shared" si="6"/>
        <v>84.067189380885111</v>
      </c>
      <c r="M126" s="10">
        <v>7043113656</v>
      </c>
      <c r="N126" s="11">
        <f t="shared" si="7"/>
        <v>87.777165046360707</v>
      </c>
      <c r="O126" s="10">
        <v>980742722</v>
      </c>
      <c r="P126" s="11">
        <f t="shared" si="8"/>
        <v>12.222834953639296</v>
      </c>
      <c r="Q126" s="9">
        <v>97.330000000000013</v>
      </c>
      <c r="R126" s="11">
        <f t="shared" si="9"/>
        <v>17.360246857955435</v>
      </c>
      <c r="S126" s="8" t="s">
        <v>18742</v>
      </c>
    </row>
    <row r="127" spans="1:19">
      <c r="A127" s="9" t="s">
        <v>3054</v>
      </c>
      <c r="B127" s="58" t="s">
        <v>35228</v>
      </c>
      <c r="C127" s="59" t="s">
        <v>35276</v>
      </c>
      <c r="D127" s="9">
        <v>3</v>
      </c>
      <c r="E127" s="9" t="s">
        <v>3250</v>
      </c>
      <c r="F127" s="9" t="s">
        <v>2933</v>
      </c>
      <c r="G127" s="9" t="s">
        <v>33692</v>
      </c>
      <c r="H127" s="9"/>
      <c r="I127" s="10">
        <v>9814576490</v>
      </c>
      <c r="J127" s="10">
        <v>9814526812</v>
      </c>
      <c r="K127" s="10">
        <f t="shared" si="5"/>
        <v>8238583812</v>
      </c>
      <c r="L127" s="11">
        <f t="shared" si="6"/>
        <v>83.942751085328638</v>
      </c>
      <c r="M127" s="10">
        <v>7243742098</v>
      </c>
      <c r="N127" s="11">
        <f t="shared" si="7"/>
        <v>87.924602860130491</v>
      </c>
      <c r="O127" s="10">
        <v>994841714</v>
      </c>
      <c r="P127" s="11">
        <f t="shared" si="8"/>
        <v>12.075397139869505</v>
      </c>
      <c r="Q127" s="9">
        <v>97.2</v>
      </c>
      <c r="R127" s="11">
        <f t="shared" si="9"/>
        <v>17.824826616839964</v>
      </c>
      <c r="S127" s="8" t="s">
        <v>18738</v>
      </c>
    </row>
    <row r="128" spans="1:19">
      <c r="A128" s="9" t="s">
        <v>3205</v>
      </c>
      <c r="B128" s="59" t="s">
        <v>35225</v>
      </c>
      <c r="C128" s="8" t="s">
        <v>35263</v>
      </c>
      <c r="D128" s="9">
        <v>4</v>
      </c>
      <c r="E128" s="9" t="s">
        <v>39</v>
      </c>
      <c r="F128" s="9" t="s">
        <v>2936</v>
      </c>
      <c r="G128" s="9" t="s">
        <v>33697</v>
      </c>
      <c r="H128" s="9" t="s">
        <v>33705</v>
      </c>
      <c r="I128" s="10">
        <v>8507642907.999999</v>
      </c>
      <c r="J128" s="10">
        <v>8507612358</v>
      </c>
      <c r="K128" s="10">
        <f t="shared" si="5"/>
        <v>7051300679</v>
      </c>
      <c r="L128" s="11">
        <f t="shared" si="6"/>
        <v>82.882251591651553</v>
      </c>
      <c r="M128" s="10">
        <v>4953706555</v>
      </c>
      <c r="N128" s="11">
        <f t="shared" si="7"/>
        <v>70.252380099929638</v>
      </c>
      <c r="O128" s="10">
        <v>2097594124</v>
      </c>
      <c r="P128" s="11">
        <f t="shared" si="8"/>
        <v>29.747619900070355</v>
      </c>
      <c r="Q128" s="9">
        <v>97.04</v>
      </c>
      <c r="R128" s="11">
        <f t="shared" si="9"/>
        <v>15.256045807691894</v>
      </c>
      <c r="S128" s="8" t="s">
        <v>18784</v>
      </c>
    </row>
    <row r="129" spans="1:19">
      <c r="A129" s="9" t="s">
        <v>3055</v>
      </c>
      <c r="B129" s="58" t="s">
        <v>35228</v>
      </c>
      <c r="C129" s="8" t="s">
        <v>35339</v>
      </c>
      <c r="D129" s="9">
        <v>3</v>
      </c>
      <c r="E129" s="9" t="s">
        <v>3250</v>
      </c>
      <c r="F129" s="9" t="s">
        <v>2933</v>
      </c>
      <c r="G129" s="9" t="s">
        <v>33692</v>
      </c>
      <c r="H129" s="9"/>
      <c r="I129" s="10">
        <v>10026764492</v>
      </c>
      <c r="J129" s="10">
        <v>10026698186</v>
      </c>
      <c r="K129" s="10">
        <f t="shared" si="5"/>
        <v>8641789278</v>
      </c>
      <c r="L129" s="11">
        <f t="shared" si="6"/>
        <v>86.187787023112847</v>
      </c>
      <c r="M129" s="10">
        <v>7786489998</v>
      </c>
      <c r="N129" s="11">
        <f t="shared" si="7"/>
        <v>90.102752422147177</v>
      </c>
      <c r="O129" s="10">
        <v>855299280</v>
      </c>
      <c r="P129" s="11">
        <f t="shared" si="8"/>
        <v>9.8972475778528235</v>
      </c>
      <c r="Q129" s="9">
        <v>97.23</v>
      </c>
      <c r="R129" s="11">
        <f t="shared" si="9"/>
        <v>18.697193480662328</v>
      </c>
      <c r="S129" s="8" t="s">
        <v>18659</v>
      </c>
    </row>
    <row r="130" spans="1:19">
      <c r="A130" s="9" t="s">
        <v>3161</v>
      </c>
      <c r="B130" s="8" t="s">
        <v>35261</v>
      </c>
      <c r="C130" s="8" t="s">
        <v>35340</v>
      </c>
      <c r="D130" s="9">
        <v>3</v>
      </c>
      <c r="E130" s="9" t="s">
        <v>3256</v>
      </c>
      <c r="F130" s="9" t="s">
        <v>2935</v>
      </c>
      <c r="G130" s="9" t="s">
        <v>33693</v>
      </c>
      <c r="H130" s="9" t="s">
        <v>33703</v>
      </c>
      <c r="I130" s="10">
        <v>9324296122</v>
      </c>
      <c r="J130" s="10">
        <v>9324258400</v>
      </c>
      <c r="K130" s="10">
        <f t="shared" si="5"/>
        <v>7561392570</v>
      </c>
      <c r="L130" s="11">
        <f t="shared" si="6"/>
        <v>81.093769022960586</v>
      </c>
      <c r="M130" s="10">
        <v>4705665042</v>
      </c>
      <c r="N130" s="11">
        <f t="shared" si="7"/>
        <v>62.232783160470142</v>
      </c>
      <c r="O130" s="10">
        <v>2855727528</v>
      </c>
      <c r="P130" s="11">
        <f t="shared" si="8"/>
        <v>37.767216839529866</v>
      </c>
      <c r="Q130" s="9">
        <v>97.36</v>
      </c>
      <c r="R130" s="11">
        <f t="shared" si="9"/>
        <v>16.359669892026332</v>
      </c>
      <c r="S130" s="8" t="s">
        <v>18805</v>
      </c>
    </row>
    <row r="131" spans="1:19">
      <c r="A131" s="9" t="s">
        <v>3140</v>
      </c>
      <c r="B131" s="58" t="s">
        <v>35220</v>
      </c>
      <c r="C131" s="8" t="s">
        <v>35341</v>
      </c>
      <c r="D131" s="9">
        <v>3</v>
      </c>
      <c r="E131" s="9" t="s">
        <v>3255</v>
      </c>
      <c r="F131" s="9" t="s">
        <v>2934</v>
      </c>
      <c r="G131" s="9" t="s">
        <v>33696</v>
      </c>
      <c r="H131" s="9" t="s">
        <v>33704</v>
      </c>
      <c r="I131" s="10">
        <v>8826380746</v>
      </c>
      <c r="J131" s="10">
        <v>8826320388</v>
      </c>
      <c r="K131" s="10">
        <f t="shared" ref="K131:K194" si="10">M131+O131</f>
        <v>7358042757</v>
      </c>
      <c r="L131" s="11">
        <f t="shared" ref="L131:L194" si="11">K131/J131*100</f>
        <v>83.364782078427311</v>
      </c>
      <c r="M131" s="10">
        <v>2580641394</v>
      </c>
      <c r="N131" s="11">
        <f t="shared" ref="N131:N194" si="12">M131/K131*100</f>
        <v>35.072389210363482</v>
      </c>
      <c r="O131" s="10">
        <v>4777401363</v>
      </c>
      <c r="P131" s="11">
        <f t="shared" ref="P131:P194" si="13">O131/K131*100</f>
        <v>64.927610789636518</v>
      </c>
      <c r="Q131" s="9">
        <v>97.42</v>
      </c>
      <c r="R131" s="11">
        <f t="shared" ref="R131:R194" si="14">K131/462197136</f>
        <v>15.919706514581259</v>
      </c>
      <c r="S131" s="8" t="s">
        <v>18609</v>
      </c>
    </row>
    <row r="132" spans="1:19">
      <c r="A132" s="9" t="s">
        <v>3056</v>
      </c>
      <c r="B132" s="58" t="s">
        <v>35228</v>
      </c>
      <c r="C132" s="62" t="s">
        <v>35324</v>
      </c>
      <c r="D132" s="9">
        <v>3</v>
      </c>
      <c r="E132" s="9" t="s">
        <v>3250</v>
      </c>
      <c r="F132" s="9" t="s">
        <v>2933</v>
      </c>
      <c r="G132" s="9" t="s">
        <v>33692</v>
      </c>
      <c r="H132" s="9"/>
      <c r="I132" s="10">
        <v>7801834624</v>
      </c>
      <c r="J132" s="10">
        <v>7801800832</v>
      </c>
      <c r="K132" s="10">
        <f t="shared" si="10"/>
        <v>6450879198</v>
      </c>
      <c r="L132" s="11">
        <f t="shared" si="11"/>
        <v>82.684489605796699</v>
      </c>
      <c r="M132" s="10">
        <v>5482316427</v>
      </c>
      <c r="N132" s="11">
        <f t="shared" si="12"/>
        <v>84.985569543756327</v>
      </c>
      <c r="O132" s="10">
        <v>968562771</v>
      </c>
      <c r="P132" s="11">
        <f t="shared" si="13"/>
        <v>15.01443045624368</v>
      </c>
      <c r="Q132" s="9">
        <v>96.72</v>
      </c>
      <c r="R132" s="11">
        <f t="shared" si="14"/>
        <v>13.956986522737779</v>
      </c>
      <c r="S132" s="8" t="s">
        <v>18774</v>
      </c>
    </row>
    <row r="133" spans="1:19">
      <c r="A133" s="9" t="s">
        <v>3057</v>
      </c>
      <c r="B133" s="59" t="s">
        <v>35199</v>
      </c>
      <c r="C133" s="8" t="s">
        <v>35342</v>
      </c>
      <c r="D133" s="9">
        <v>3</v>
      </c>
      <c r="E133" s="9" t="s">
        <v>3250</v>
      </c>
      <c r="F133" s="9" t="s">
        <v>2933</v>
      </c>
      <c r="G133" s="9" t="s">
        <v>33692</v>
      </c>
      <c r="H133" s="9"/>
      <c r="I133" s="10">
        <v>8653663176</v>
      </c>
      <c r="J133" s="10">
        <v>8653600398</v>
      </c>
      <c r="K133" s="10">
        <f t="shared" si="10"/>
        <v>7130435071</v>
      </c>
      <c r="L133" s="11">
        <f t="shared" si="11"/>
        <v>82.398478587571134</v>
      </c>
      <c r="M133" s="10">
        <v>6385695421</v>
      </c>
      <c r="N133" s="11">
        <f t="shared" si="12"/>
        <v>89.555480940722532</v>
      </c>
      <c r="O133" s="10">
        <v>744739650</v>
      </c>
      <c r="P133" s="11">
        <f t="shared" si="13"/>
        <v>10.44451905927747</v>
      </c>
      <c r="Q133" s="9">
        <v>96.899999999999991</v>
      </c>
      <c r="R133" s="11">
        <f t="shared" si="14"/>
        <v>15.427259313437199</v>
      </c>
      <c r="S133" s="8" t="s">
        <v>18681</v>
      </c>
    </row>
    <row r="134" spans="1:19">
      <c r="A134" s="9" t="s">
        <v>3206</v>
      </c>
      <c r="B134" s="58" t="s">
        <v>35220</v>
      </c>
      <c r="C134" s="8" t="s">
        <v>35296</v>
      </c>
      <c r="D134" s="9">
        <v>3</v>
      </c>
      <c r="E134" s="9" t="s">
        <v>39</v>
      </c>
      <c r="F134" s="9" t="s">
        <v>2935</v>
      </c>
      <c r="G134" s="9" t="s">
        <v>33697</v>
      </c>
      <c r="H134" s="9" t="s">
        <v>33705</v>
      </c>
      <c r="I134" s="10">
        <v>8860146314</v>
      </c>
      <c r="J134" s="10">
        <v>8860099162</v>
      </c>
      <c r="K134" s="10">
        <f t="shared" si="10"/>
        <v>7046388140</v>
      </c>
      <c r="L134" s="11">
        <f t="shared" si="11"/>
        <v>79.529450079082537</v>
      </c>
      <c r="M134" s="10">
        <v>4307683089</v>
      </c>
      <c r="N134" s="11">
        <f t="shared" si="12"/>
        <v>61.133207586830437</v>
      </c>
      <c r="O134" s="10">
        <v>2738705051</v>
      </c>
      <c r="P134" s="11">
        <f t="shared" si="13"/>
        <v>38.866792413169563</v>
      </c>
      <c r="Q134" s="9">
        <v>97.28</v>
      </c>
      <c r="R134" s="11">
        <f t="shared" si="14"/>
        <v>15.245417141658793</v>
      </c>
      <c r="S134" s="8" t="s">
        <v>18810</v>
      </c>
    </row>
    <row r="135" spans="1:19">
      <c r="A135" s="9" t="s">
        <v>3113</v>
      </c>
      <c r="B135" s="58" t="s">
        <v>35228</v>
      </c>
      <c r="C135" s="8" t="s">
        <v>35343</v>
      </c>
      <c r="D135" s="9">
        <v>3</v>
      </c>
      <c r="E135" s="9" t="s">
        <v>2941</v>
      </c>
      <c r="F135" s="9" t="s">
        <v>2934</v>
      </c>
      <c r="G135" s="9" t="s">
        <v>33693</v>
      </c>
      <c r="H135" s="9" t="s">
        <v>33702</v>
      </c>
      <c r="I135" s="10">
        <v>8164632301.999999</v>
      </c>
      <c r="J135" s="10">
        <v>8164611936</v>
      </c>
      <c r="K135" s="10">
        <f t="shared" si="10"/>
        <v>6589787966</v>
      </c>
      <c r="L135" s="11">
        <f t="shared" si="11"/>
        <v>80.711588225569272</v>
      </c>
      <c r="M135" s="10">
        <v>2066711203</v>
      </c>
      <c r="N135" s="11">
        <f t="shared" si="12"/>
        <v>31.362332349131609</v>
      </c>
      <c r="O135" s="10">
        <v>4523076763</v>
      </c>
      <c r="P135" s="11">
        <f t="shared" si="13"/>
        <v>68.63766765086838</v>
      </c>
      <c r="Q135" s="9">
        <v>97.38</v>
      </c>
      <c r="R135" s="11">
        <f t="shared" si="14"/>
        <v>14.257526610896178</v>
      </c>
      <c r="S135" s="8" t="s">
        <v>18623</v>
      </c>
    </row>
    <row r="136" spans="1:19">
      <c r="A136" s="9" t="s">
        <v>3141</v>
      </c>
      <c r="B136" s="59" t="s">
        <v>35294</v>
      </c>
      <c r="C136" s="8" t="s">
        <v>35344</v>
      </c>
      <c r="D136" s="9">
        <v>3</v>
      </c>
      <c r="E136" s="9" t="s">
        <v>3255</v>
      </c>
      <c r="F136" s="9" t="s">
        <v>2934</v>
      </c>
      <c r="G136" s="9" t="s">
        <v>33696</v>
      </c>
      <c r="H136" s="9" t="s">
        <v>33704</v>
      </c>
      <c r="I136" s="10">
        <v>9557029782</v>
      </c>
      <c r="J136" s="10">
        <v>9556997600</v>
      </c>
      <c r="K136" s="10">
        <f t="shared" si="10"/>
        <v>7980756571</v>
      </c>
      <c r="L136" s="11">
        <f t="shared" si="11"/>
        <v>83.506943341703888</v>
      </c>
      <c r="M136" s="10">
        <v>2754530801</v>
      </c>
      <c r="N136" s="11">
        <f t="shared" si="12"/>
        <v>34.514657557771535</v>
      </c>
      <c r="O136" s="10">
        <v>5226225770</v>
      </c>
      <c r="P136" s="11">
        <f t="shared" si="13"/>
        <v>65.485342442228472</v>
      </c>
      <c r="Q136" s="9">
        <v>96.92</v>
      </c>
      <c r="R136" s="11">
        <f t="shared" si="14"/>
        <v>17.266997022240311</v>
      </c>
      <c r="S136" s="8" t="s">
        <v>18614</v>
      </c>
    </row>
    <row r="137" spans="1:19">
      <c r="A137" s="9" t="s">
        <v>3207</v>
      </c>
      <c r="B137" s="59" t="s">
        <v>35225</v>
      </c>
      <c r="C137" s="8" t="s">
        <v>35345</v>
      </c>
      <c r="D137" s="9">
        <v>4</v>
      </c>
      <c r="E137" s="9" t="s">
        <v>39</v>
      </c>
      <c r="F137" s="9" t="s">
        <v>2936</v>
      </c>
      <c r="G137" s="9" t="s">
        <v>33693</v>
      </c>
      <c r="H137" s="9" t="s">
        <v>33703</v>
      </c>
      <c r="I137" s="10">
        <v>9337907922</v>
      </c>
      <c r="J137" s="10">
        <v>9337868182</v>
      </c>
      <c r="K137" s="10">
        <f t="shared" si="10"/>
        <v>7755098783</v>
      </c>
      <c r="L137" s="11">
        <f t="shared" si="11"/>
        <v>83.049992052243766</v>
      </c>
      <c r="M137" s="10">
        <v>5351468837</v>
      </c>
      <c r="N137" s="11">
        <f t="shared" si="12"/>
        <v>69.005811360275487</v>
      </c>
      <c r="O137" s="10">
        <v>2403629946</v>
      </c>
      <c r="P137" s="11">
        <f t="shared" si="13"/>
        <v>30.994188639724513</v>
      </c>
      <c r="Q137" s="9">
        <v>97.19</v>
      </c>
      <c r="R137" s="11">
        <f t="shared" si="14"/>
        <v>16.778768579388167</v>
      </c>
      <c r="S137" s="8" t="s">
        <v>18788</v>
      </c>
    </row>
    <row r="138" spans="1:19">
      <c r="A138" s="9" t="s">
        <v>3058</v>
      </c>
      <c r="B138" s="59" t="s">
        <v>35294</v>
      </c>
      <c r="C138" s="8" t="s">
        <v>35346</v>
      </c>
      <c r="D138" s="9">
        <v>3</v>
      </c>
      <c r="E138" s="9" t="s">
        <v>3250</v>
      </c>
      <c r="F138" s="9" t="s">
        <v>2933</v>
      </c>
      <c r="G138" s="9" t="s">
        <v>33692</v>
      </c>
      <c r="H138" s="9"/>
      <c r="I138" s="10">
        <v>9427099172</v>
      </c>
      <c r="J138" s="10">
        <v>9427040198</v>
      </c>
      <c r="K138" s="10">
        <f t="shared" si="10"/>
        <v>7877354810</v>
      </c>
      <c r="L138" s="11">
        <f t="shared" si="11"/>
        <v>83.561273152004006</v>
      </c>
      <c r="M138" s="10">
        <v>6816067292</v>
      </c>
      <c r="N138" s="11">
        <f t="shared" si="12"/>
        <v>86.527361740101682</v>
      </c>
      <c r="O138" s="10">
        <v>1061287518</v>
      </c>
      <c r="P138" s="11">
        <f t="shared" si="13"/>
        <v>13.472638259898313</v>
      </c>
      <c r="Q138" s="9">
        <v>96.71</v>
      </c>
      <c r="R138" s="11">
        <f t="shared" si="14"/>
        <v>17.043279147450193</v>
      </c>
      <c r="S138" s="8" t="s">
        <v>18762</v>
      </c>
    </row>
    <row r="139" spans="1:19">
      <c r="A139" s="9" t="s">
        <v>3059</v>
      </c>
      <c r="B139" s="59" t="s">
        <v>35294</v>
      </c>
      <c r="C139" s="8" t="s">
        <v>35347</v>
      </c>
      <c r="D139" s="9">
        <v>3</v>
      </c>
      <c r="E139" s="9" t="s">
        <v>3250</v>
      </c>
      <c r="F139" s="9" t="s">
        <v>2933</v>
      </c>
      <c r="G139" s="9" t="s">
        <v>33692</v>
      </c>
      <c r="H139" s="9"/>
      <c r="I139" s="10">
        <v>8931304028</v>
      </c>
      <c r="J139" s="10">
        <v>8931242204</v>
      </c>
      <c r="K139" s="10">
        <f t="shared" si="10"/>
        <v>7467291857</v>
      </c>
      <c r="L139" s="11">
        <f t="shared" si="11"/>
        <v>83.608659203706893</v>
      </c>
      <c r="M139" s="10">
        <v>6474027840</v>
      </c>
      <c r="N139" s="11">
        <f t="shared" si="12"/>
        <v>86.698470663512467</v>
      </c>
      <c r="O139" s="10">
        <v>993264017</v>
      </c>
      <c r="P139" s="11">
        <f t="shared" si="13"/>
        <v>13.301529336487535</v>
      </c>
      <c r="Q139" s="9">
        <v>96.92</v>
      </c>
      <c r="R139" s="11">
        <f t="shared" si="14"/>
        <v>16.156075569018672</v>
      </c>
      <c r="S139" s="8" t="s">
        <v>18758</v>
      </c>
    </row>
    <row r="140" spans="1:19">
      <c r="A140" s="9" t="s">
        <v>3060</v>
      </c>
      <c r="B140" s="58" t="s">
        <v>35228</v>
      </c>
      <c r="C140" s="8" t="s">
        <v>35348</v>
      </c>
      <c r="D140" s="9">
        <v>3</v>
      </c>
      <c r="E140" s="9" t="s">
        <v>3250</v>
      </c>
      <c r="F140" s="9" t="s">
        <v>2933</v>
      </c>
      <c r="G140" s="9" t="s">
        <v>33692</v>
      </c>
      <c r="H140" s="9"/>
      <c r="I140" s="10">
        <v>7688326058</v>
      </c>
      <c r="J140" s="10">
        <v>7688274114</v>
      </c>
      <c r="K140" s="10">
        <f t="shared" si="10"/>
        <v>6509334775</v>
      </c>
      <c r="L140" s="11">
        <f t="shared" si="11"/>
        <v>84.665747845108626</v>
      </c>
      <c r="M140" s="10">
        <v>5805979229</v>
      </c>
      <c r="N140" s="11">
        <f t="shared" si="12"/>
        <v>89.194663198129959</v>
      </c>
      <c r="O140" s="10">
        <v>703355546</v>
      </c>
      <c r="P140" s="11">
        <f t="shared" si="13"/>
        <v>10.80533680187005</v>
      </c>
      <c r="Q140" s="9">
        <v>97.14</v>
      </c>
      <c r="R140" s="11">
        <f t="shared" si="14"/>
        <v>14.083459779378641</v>
      </c>
      <c r="S140" s="8" t="s">
        <v>18697</v>
      </c>
    </row>
    <row r="141" spans="1:19">
      <c r="A141" s="9" t="s">
        <v>3061</v>
      </c>
      <c r="B141" s="59" t="s">
        <v>35294</v>
      </c>
      <c r="C141" s="8" t="s">
        <v>35349</v>
      </c>
      <c r="D141" s="9">
        <v>3</v>
      </c>
      <c r="E141" s="9" t="s">
        <v>3250</v>
      </c>
      <c r="F141" s="9" t="s">
        <v>2933</v>
      </c>
      <c r="G141" s="9" t="s">
        <v>33692</v>
      </c>
      <c r="H141" s="9"/>
      <c r="I141" s="10">
        <v>9194973364</v>
      </c>
      <c r="J141" s="10">
        <v>9194927868</v>
      </c>
      <c r="K141" s="10">
        <f t="shared" si="10"/>
        <v>7902918623</v>
      </c>
      <c r="L141" s="11">
        <f t="shared" si="11"/>
        <v>85.948674491548488</v>
      </c>
      <c r="M141" s="10">
        <v>7004259734</v>
      </c>
      <c r="N141" s="11">
        <f t="shared" si="12"/>
        <v>88.62877207941105</v>
      </c>
      <c r="O141" s="10">
        <v>898658889</v>
      </c>
      <c r="P141" s="11">
        <f t="shared" si="13"/>
        <v>11.371227920588952</v>
      </c>
      <c r="Q141" s="9">
        <v>97.03</v>
      </c>
      <c r="R141" s="11">
        <f t="shared" si="14"/>
        <v>17.098588475459529</v>
      </c>
      <c r="S141" s="8" t="s">
        <v>18718</v>
      </c>
    </row>
    <row r="142" spans="1:19">
      <c r="A142" s="9" t="s">
        <v>3062</v>
      </c>
      <c r="B142" s="58" t="s">
        <v>35220</v>
      </c>
      <c r="C142" s="8" t="s">
        <v>35350</v>
      </c>
      <c r="D142" s="9">
        <v>3</v>
      </c>
      <c r="E142" s="9" t="s">
        <v>3250</v>
      </c>
      <c r="F142" s="9" t="s">
        <v>2933</v>
      </c>
      <c r="G142" s="9" t="s">
        <v>33692</v>
      </c>
      <c r="H142" s="9"/>
      <c r="I142" s="10">
        <v>8285544884</v>
      </c>
      <c r="J142" s="10">
        <v>8285476116</v>
      </c>
      <c r="K142" s="10">
        <f t="shared" si="10"/>
        <v>6996454020</v>
      </c>
      <c r="L142" s="11">
        <f t="shared" si="11"/>
        <v>84.442389574803272</v>
      </c>
      <c r="M142" s="10">
        <v>6208027070</v>
      </c>
      <c r="N142" s="11">
        <f t="shared" si="12"/>
        <v>88.731049360916117</v>
      </c>
      <c r="O142" s="10">
        <v>788426950</v>
      </c>
      <c r="P142" s="11">
        <f t="shared" si="13"/>
        <v>11.268950639083883</v>
      </c>
      <c r="Q142" s="9">
        <v>97.240000000000009</v>
      </c>
      <c r="R142" s="11">
        <f t="shared" si="14"/>
        <v>15.137380730113394</v>
      </c>
      <c r="S142" s="8" t="s">
        <v>18713</v>
      </c>
    </row>
    <row r="143" spans="1:19">
      <c r="A143" s="9" t="s">
        <v>3208</v>
      </c>
      <c r="B143" s="59" t="s">
        <v>35225</v>
      </c>
      <c r="C143" s="8" t="s">
        <v>35351</v>
      </c>
      <c r="D143" s="9">
        <v>4</v>
      </c>
      <c r="E143" s="9" t="s">
        <v>39</v>
      </c>
      <c r="F143" s="9" t="s">
        <v>2936</v>
      </c>
      <c r="G143" s="9" t="s">
        <v>33693</v>
      </c>
      <c r="H143" s="9" t="s">
        <v>33703</v>
      </c>
      <c r="I143" s="10">
        <v>8438147477.999999</v>
      </c>
      <c r="J143" s="10">
        <v>8438117132</v>
      </c>
      <c r="K143" s="10">
        <f t="shared" si="10"/>
        <v>6911110314</v>
      </c>
      <c r="L143" s="11">
        <f t="shared" si="11"/>
        <v>81.9034650252826</v>
      </c>
      <c r="M143" s="10">
        <v>4720490863</v>
      </c>
      <c r="N143" s="11">
        <f t="shared" si="12"/>
        <v>68.302930332881388</v>
      </c>
      <c r="O143" s="10">
        <v>2190619451</v>
      </c>
      <c r="P143" s="11">
        <f t="shared" si="13"/>
        <v>31.697069667118615</v>
      </c>
      <c r="Q143" s="9">
        <v>96.78</v>
      </c>
      <c r="R143" s="11">
        <f t="shared" si="14"/>
        <v>14.952732883225828</v>
      </c>
      <c r="S143" s="8" t="s">
        <v>18790</v>
      </c>
    </row>
    <row r="144" spans="1:19">
      <c r="A144" s="9" t="s">
        <v>3063</v>
      </c>
      <c r="B144" s="58" t="s">
        <v>35228</v>
      </c>
      <c r="C144" s="8" t="s">
        <v>35352</v>
      </c>
      <c r="D144" s="9">
        <v>3</v>
      </c>
      <c r="E144" s="9" t="s">
        <v>3250</v>
      </c>
      <c r="F144" s="9" t="s">
        <v>2933</v>
      </c>
      <c r="G144" s="9" t="s">
        <v>33692</v>
      </c>
      <c r="H144" s="9"/>
      <c r="I144" s="10">
        <v>7567241674</v>
      </c>
      <c r="J144" s="10">
        <v>7567192762</v>
      </c>
      <c r="K144" s="10">
        <f t="shared" si="10"/>
        <v>6462745734</v>
      </c>
      <c r="L144" s="11">
        <f t="shared" si="11"/>
        <v>85.404798546348957</v>
      </c>
      <c r="M144" s="10">
        <v>5828302778</v>
      </c>
      <c r="N144" s="11">
        <f t="shared" si="12"/>
        <v>90.183074158987182</v>
      </c>
      <c r="O144" s="10">
        <v>634442956</v>
      </c>
      <c r="P144" s="11">
        <f t="shared" si="13"/>
        <v>9.8169258410128268</v>
      </c>
      <c r="Q144" s="9">
        <v>96.97</v>
      </c>
      <c r="R144" s="11">
        <f t="shared" si="14"/>
        <v>13.982660710385709</v>
      </c>
      <c r="S144" s="8" t="s">
        <v>18655</v>
      </c>
    </row>
    <row r="145" spans="1:19">
      <c r="A145" s="9" t="s">
        <v>3064</v>
      </c>
      <c r="B145" s="59" t="s">
        <v>35294</v>
      </c>
      <c r="C145" s="8" t="s">
        <v>35353</v>
      </c>
      <c r="D145" s="9">
        <v>3</v>
      </c>
      <c r="E145" s="9" t="s">
        <v>3250</v>
      </c>
      <c r="F145" s="9" t="s">
        <v>2933</v>
      </c>
      <c r="G145" s="9" t="s">
        <v>33692</v>
      </c>
      <c r="H145" s="9"/>
      <c r="I145" s="10">
        <v>8823083914</v>
      </c>
      <c r="J145" s="10">
        <v>8823039276</v>
      </c>
      <c r="K145" s="10">
        <f t="shared" si="10"/>
        <v>7396961716</v>
      </c>
      <c r="L145" s="11">
        <f t="shared" si="11"/>
        <v>83.836889813251233</v>
      </c>
      <c r="M145" s="10">
        <v>6567601043</v>
      </c>
      <c r="N145" s="11">
        <f t="shared" si="12"/>
        <v>88.787819853034378</v>
      </c>
      <c r="O145" s="10">
        <v>829360673</v>
      </c>
      <c r="P145" s="11">
        <f t="shared" si="13"/>
        <v>11.212180146965627</v>
      </c>
      <c r="Q145" s="9">
        <v>97.16</v>
      </c>
      <c r="R145" s="11">
        <f t="shared" si="14"/>
        <v>16.003910755517964</v>
      </c>
      <c r="S145" s="8" t="s">
        <v>18710</v>
      </c>
    </row>
    <row r="146" spans="1:19">
      <c r="A146" s="9" t="s">
        <v>3065</v>
      </c>
      <c r="B146" s="59" t="s">
        <v>35294</v>
      </c>
      <c r="C146" s="8" t="s">
        <v>35354</v>
      </c>
      <c r="D146" s="9">
        <v>3</v>
      </c>
      <c r="E146" s="9" t="s">
        <v>3250</v>
      </c>
      <c r="F146" s="9" t="s">
        <v>2933</v>
      </c>
      <c r="G146" s="9" t="s">
        <v>33692</v>
      </c>
      <c r="H146" s="9"/>
      <c r="I146" s="10">
        <v>8742125470</v>
      </c>
      <c r="J146" s="10">
        <v>8742070334</v>
      </c>
      <c r="K146" s="10">
        <f t="shared" si="10"/>
        <v>7589849460</v>
      </c>
      <c r="L146" s="11">
        <f t="shared" si="11"/>
        <v>86.81981693147975</v>
      </c>
      <c r="M146" s="10">
        <v>6847826219</v>
      </c>
      <c r="N146" s="11">
        <f t="shared" si="12"/>
        <v>90.223478806653432</v>
      </c>
      <c r="O146" s="10">
        <v>742023241</v>
      </c>
      <c r="P146" s="11">
        <f t="shared" si="13"/>
        <v>9.7765211933465679</v>
      </c>
      <c r="Q146" s="9">
        <v>96.92</v>
      </c>
      <c r="R146" s="11">
        <f t="shared" si="14"/>
        <v>16.421238620569902</v>
      </c>
      <c r="S146" s="8" t="s">
        <v>18654</v>
      </c>
    </row>
    <row r="147" spans="1:19">
      <c r="A147" s="9" t="s">
        <v>3066</v>
      </c>
      <c r="B147" s="59" t="s">
        <v>35223</v>
      </c>
      <c r="C147" s="8" t="s">
        <v>35355</v>
      </c>
      <c r="D147" s="9">
        <v>3</v>
      </c>
      <c r="E147" s="9" t="s">
        <v>3250</v>
      </c>
      <c r="F147" s="9" t="s">
        <v>2933</v>
      </c>
      <c r="G147" s="9" t="s">
        <v>33692</v>
      </c>
      <c r="H147" s="9"/>
      <c r="I147" s="10">
        <v>10300621452</v>
      </c>
      <c r="J147" s="10">
        <v>10300556320</v>
      </c>
      <c r="K147" s="10">
        <f t="shared" si="10"/>
        <v>8592221114</v>
      </c>
      <c r="L147" s="11">
        <f t="shared" si="11"/>
        <v>83.415117077870605</v>
      </c>
      <c r="M147" s="10">
        <v>7580828044</v>
      </c>
      <c r="N147" s="11">
        <f t="shared" si="12"/>
        <v>88.228968312372032</v>
      </c>
      <c r="O147" s="10">
        <v>1011393070</v>
      </c>
      <c r="P147" s="11">
        <f t="shared" si="13"/>
        <v>11.771031687627959</v>
      </c>
      <c r="Q147" s="9">
        <v>96.95</v>
      </c>
      <c r="R147" s="11">
        <f t="shared" si="14"/>
        <v>18.589948843819752</v>
      </c>
      <c r="S147" s="8" t="s">
        <v>18728</v>
      </c>
    </row>
    <row r="148" spans="1:19">
      <c r="A148" s="9" t="s">
        <v>3067</v>
      </c>
      <c r="B148" s="59" t="s">
        <v>35223</v>
      </c>
      <c r="C148" s="8" t="s">
        <v>35356</v>
      </c>
      <c r="D148" s="9">
        <v>3</v>
      </c>
      <c r="E148" s="9" t="s">
        <v>3250</v>
      </c>
      <c r="F148" s="9" t="s">
        <v>2933</v>
      </c>
      <c r="G148" s="9" t="s">
        <v>33692</v>
      </c>
      <c r="H148" s="9"/>
      <c r="I148" s="10">
        <v>9494006288</v>
      </c>
      <c r="J148" s="10">
        <v>9493946286</v>
      </c>
      <c r="K148" s="10">
        <f t="shared" si="10"/>
        <v>7768189864</v>
      </c>
      <c r="L148" s="11">
        <f t="shared" si="11"/>
        <v>81.822559660519232</v>
      </c>
      <c r="M148" s="10">
        <v>6724417775</v>
      </c>
      <c r="N148" s="11">
        <f t="shared" si="12"/>
        <v>86.56350955275775</v>
      </c>
      <c r="O148" s="10">
        <v>1043772089</v>
      </c>
      <c r="P148" s="11">
        <f t="shared" si="13"/>
        <v>13.436490447242241</v>
      </c>
      <c r="Q148" s="9">
        <v>97.48</v>
      </c>
      <c r="R148" s="11">
        <f t="shared" si="14"/>
        <v>16.807092166836792</v>
      </c>
      <c r="S148" s="8" t="s">
        <v>18760</v>
      </c>
    </row>
    <row r="149" spans="1:19">
      <c r="A149" s="9" t="s">
        <v>3068</v>
      </c>
      <c r="B149" s="59" t="s">
        <v>35223</v>
      </c>
      <c r="C149" s="8" t="s">
        <v>35357</v>
      </c>
      <c r="D149" s="9">
        <v>3</v>
      </c>
      <c r="E149" s="9" t="s">
        <v>3250</v>
      </c>
      <c r="F149" s="9" t="s">
        <v>2933</v>
      </c>
      <c r="G149" s="9" t="s">
        <v>33692</v>
      </c>
      <c r="H149" s="9"/>
      <c r="I149" s="10">
        <v>8898750828</v>
      </c>
      <c r="J149" s="10">
        <v>8898695024</v>
      </c>
      <c r="K149" s="10">
        <f t="shared" si="10"/>
        <v>7469843850</v>
      </c>
      <c r="L149" s="11">
        <f t="shared" si="11"/>
        <v>83.943138065229192</v>
      </c>
      <c r="M149" s="10">
        <v>6693030800</v>
      </c>
      <c r="N149" s="11">
        <f t="shared" si="12"/>
        <v>89.600678868273803</v>
      </c>
      <c r="O149" s="10">
        <v>776813050</v>
      </c>
      <c r="P149" s="11">
        <f t="shared" si="13"/>
        <v>10.3993211317262</v>
      </c>
      <c r="Q149" s="9">
        <v>96.71</v>
      </c>
      <c r="R149" s="11">
        <f t="shared" si="14"/>
        <v>16.161597007386042</v>
      </c>
      <c r="S149" s="8" t="s">
        <v>18678</v>
      </c>
    </row>
    <row r="150" spans="1:19">
      <c r="A150" s="9" t="s">
        <v>3069</v>
      </c>
      <c r="B150" s="59" t="s">
        <v>35223</v>
      </c>
      <c r="C150" s="8" t="s">
        <v>35358</v>
      </c>
      <c r="D150" s="9">
        <v>3</v>
      </c>
      <c r="E150" s="9" t="s">
        <v>3250</v>
      </c>
      <c r="F150" s="9" t="s">
        <v>2933</v>
      </c>
      <c r="G150" s="9" t="s">
        <v>33692</v>
      </c>
      <c r="H150" s="9"/>
      <c r="I150" s="10">
        <v>8749394596</v>
      </c>
      <c r="J150" s="10">
        <v>8749341716</v>
      </c>
      <c r="K150" s="10">
        <f t="shared" si="10"/>
        <v>7375637391</v>
      </c>
      <c r="L150" s="11">
        <f t="shared" si="11"/>
        <v>84.299340800829683</v>
      </c>
      <c r="M150" s="10">
        <v>6526848969</v>
      </c>
      <c r="N150" s="11">
        <f t="shared" si="12"/>
        <v>88.491999036778566</v>
      </c>
      <c r="O150" s="10">
        <v>848788422</v>
      </c>
      <c r="P150" s="11">
        <f t="shared" si="13"/>
        <v>11.508000963221431</v>
      </c>
      <c r="Q150" s="9">
        <v>96.99</v>
      </c>
      <c r="R150" s="11">
        <f t="shared" si="14"/>
        <v>15.957773894557407</v>
      </c>
      <c r="S150" s="8" t="s">
        <v>18723</v>
      </c>
    </row>
    <row r="151" spans="1:19">
      <c r="A151" s="9" t="s">
        <v>3070</v>
      </c>
      <c r="B151" s="59" t="s">
        <v>35223</v>
      </c>
      <c r="C151" s="8" t="s">
        <v>35359</v>
      </c>
      <c r="D151" s="9">
        <v>3</v>
      </c>
      <c r="E151" s="9" t="s">
        <v>3250</v>
      </c>
      <c r="F151" s="9" t="s">
        <v>2933</v>
      </c>
      <c r="G151" s="9" t="s">
        <v>33692</v>
      </c>
      <c r="H151" s="9"/>
      <c r="I151" s="10">
        <v>8145204992</v>
      </c>
      <c r="J151" s="10">
        <v>8145150002</v>
      </c>
      <c r="K151" s="10">
        <f t="shared" si="10"/>
        <v>7061322993</v>
      </c>
      <c r="L151" s="11">
        <f t="shared" si="11"/>
        <v>86.693590557155218</v>
      </c>
      <c r="M151" s="10">
        <v>6357023885</v>
      </c>
      <c r="N151" s="11">
        <f t="shared" si="12"/>
        <v>90.025961017529113</v>
      </c>
      <c r="O151" s="10">
        <v>704299108</v>
      </c>
      <c r="P151" s="11">
        <f t="shared" si="13"/>
        <v>9.974038982470887</v>
      </c>
      <c r="Q151" s="9">
        <v>97.66</v>
      </c>
      <c r="R151" s="11">
        <f t="shared" si="14"/>
        <v>15.277729875418354</v>
      </c>
      <c r="S151" s="8" t="s">
        <v>18660</v>
      </c>
    </row>
    <row r="152" spans="1:19">
      <c r="A152" s="9" t="s">
        <v>3071</v>
      </c>
      <c r="B152" s="59" t="s">
        <v>35225</v>
      </c>
      <c r="C152" s="8" t="s">
        <v>35360</v>
      </c>
      <c r="D152" s="9">
        <v>3</v>
      </c>
      <c r="E152" s="9" t="s">
        <v>3250</v>
      </c>
      <c r="F152" s="9" t="s">
        <v>2933</v>
      </c>
      <c r="G152" s="9" t="s">
        <v>33692</v>
      </c>
      <c r="H152" s="9"/>
      <c r="I152" s="10">
        <v>9288368120</v>
      </c>
      <c r="J152" s="10">
        <v>9288297938</v>
      </c>
      <c r="K152" s="10">
        <f t="shared" si="10"/>
        <v>8137425888</v>
      </c>
      <c r="L152" s="11">
        <f t="shared" si="11"/>
        <v>87.609440850388879</v>
      </c>
      <c r="M152" s="10">
        <v>7369478650</v>
      </c>
      <c r="N152" s="11">
        <f t="shared" si="12"/>
        <v>90.562774413313335</v>
      </c>
      <c r="O152" s="10">
        <v>767947238</v>
      </c>
      <c r="P152" s="11">
        <f t="shared" si="13"/>
        <v>9.4372255866866581</v>
      </c>
      <c r="Q152" s="9">
        <v>96.99</v>
      </c>
      <c r="R152" s="11">
        <f t="shared" si="14"/>
        <v>17.605963460578433</v>
      </c>
      <c r="S152" s="8" t="s">
        <v>18644</v>
      </c>
    </row>
    <row r="153" spans="1:19">
      <c r="A153" s="9" t="s">
        <v>3072</v>
      </c>
      <c r="B153" s="58" t="s">
        <v>35220</v>
      </c>
      <c r="C153" s="8" t="s">
        <v>35361</v>
      </c>
      <c r="D153" s="9">
        <v>3</v>
      </c>
      <c r="E153" s="9" t="s">
        <v>3250</v>
      </c>
      <c r="F153" s="9" t="s">
        <v>2933</v>
      </c>
      <c r="G153" s="9" t="s">
        <v>33692</v>
      </c>
      <c r="H153" s="9"/>
      <c r="I153" s="10">
        <v>9304401614</v>
      </c>
      <c r="J153" s="10">
        <v>9304345836</v>
      </c>
      <c r="K153" s="10">
        <f t="shared" si="10"/>
        <v>7805853986</v>
      </c>
      <c r="L153" s="11">
        <f t="shared" si="11"/>
        <v>83.894710316956463</v>
      </c>
      <c r="M153" s="10">
        <v>6885474685</v>
      </c>
      <c r="N153" s="11">
        <f t="shared" si="12"/>
        <v>88.209114561318671</v>
      </c>
      <c r="O153" s="10">
        <v>920379301</v>
      </c>
      <c r="P153" s="11">
        <f t="shared" si="13"/>
        <v>11.790885438681329</v>
      </c>
      <c r="Q153" s="9">
        <v>96.89</v>
      </c>
      <c r="R153" s="11">
        <f t="shared" si="14"/>
        <v>16.888581468838872</v>
      </c>
      <c r="S153" s="8" t="s">
        <v>18729</v>
      </c>
    </row>
    <row r="154" spans="1:19">
      <c r="A154" s="9" t="s">
        <v>3073</v>
      </c>
      <c r="B154" s="58" t="s">
        <v>35220</v>
      </c>
      <c r="C154" s="8" t="s">
        <v>35362</v>
      </c>
      <c r="D154" s="9">
        <v>3</v>
      </c>
      <c r="E154" s="9" t="s">
        <v>3250</v>
      </c>
      <c r="F154" s="9" t="s">
        <v>2933</v>
      </c>
      <c r="G154" s="9" t="s">
        <v>33692</v>
      </c>
      <c r="H154" s="9"/>
      <c r="I154" s="10">
        <v>10274870070</v>
      </c>
      <c r="J154" s="10">
        <v>10274806736</v>
      </c>
      <c r="K154" s="10">
        <f t="shared" si="10"/>
        <v>8551803143</v>
      </c>
      <c r="L154" s="11">
        <f t="shared" si="11"/>
        <v>83.230793169441469</v>
      </c>
      <c r="M154" s="10">
        <v>7600248163</v>
      </c>
      <c r="N154" s="11">
        <f t="shared" si="12"/>
        <v>88.873048594682786</v>
      </c>
      <c r="O154" s="10">
        <v>951554980</v>
      </c>
      <c r="P154" s="11">
        <f t="shared" si="13"/>
        <v>11.126951405317213</v>
      </c>
      <c r="Q154" s="9">
        <v>96.93</v>
      </c>
      <c r="R154" s="11">
        <f t="shared" si="14"/>
        <v>18.502501372055235</v>
      </c>
      <c r="S154" s="8" t="s">
        <v>18707</v>
      </c>
    </row>
    <row r="155" spans="1:19">
      <c r="A155" s="9" t="s">
        <v>3074</v>
      </c>
      <c r="B155" s="58" t="s">
        <v>35220</v>
      </c>
      <c r="C155" s="8" t="s">
        <v>35363</v>
      </c>
      <c r="D155" s="9">
        <v>3</v>
      </c>
      <c r="E155" s="9" t="s">
        <v>3250</v>
      </c>
      <c r="F155" s="9" t="s">
        <v>2933</v>
      </c>
      <c r="G155" s="9" t="s">
        <v>33692</v>
      </c>
      <c r="H155" s="9"/>
      <c r="I155" s="10">
        <v>8597639680</v>
      </c>
      <c r="J155" s="10">
        <v>8597594616</v>
      </c>
      <c r="K155" s="10">
        <f t="shared" si="10"/>
        <v>7288037672</v>
      </c>
      <c r="L155" s="11">
        <f t="shared" si="11"/>
        <v>84.768333441042529</v>
      </c>
      <c r="M155" s="10">
        <v>6620733919</v>
      </c>
      <c r="N155" s="11">
        <f t="shared" si="12"/>
        <v>90.843848741840034</v>
      </c>
      <c r="O155" s="10">
        <v>667303753</v>
      </c>
      <c r="P155" s="11">
        <f t="shared" si="13"/>
        <v>9.1561512581599622</v>
      </c>
      <c r="Q155" s="9">
        <v>96.87</v>
      </c>
      <c r="R155" s="11">
        <f t="shared" si="14"/>
        <v>15.768244985403804</v>
      </c>
      <c r="S155" s="8" t="s">
        <v>18639</v>
      </c>
    </row>
    <row r="156" spans="1:19">
      <c r="A156" s="9" t="s">
        <v>3075</v>
      </c>
      <c r="B156" s="58" t="s">
        <v>35220</v>
      </c>
      <c r="C156" s="8" t="s">
        <v>35364</v>
      </c>
      <c r="D156" s="9">
        <v>3</v>
      </c>
      <c r="E156" s="9" t="s">
        <v>3250</v>
      </c>
      <c r="F156" s="9" t="s">
        <v>2933</v>
      </c>
      <c r="G156" s="9" t="s">
        <v>33692</v>
      </c>
      <c r="H156" s="9"/>
      <c r="I156" s="10">
        <v>9104924772</v>
      </c>
      <c r="J156" s="10">
        <v>9104841962</v>
      </c>
      <c r="K156" s="10">
        <f t="shared" si="10"/>
        <v>7410888198</v>
      </c>
      <c r="L156" s="11">
        <f t="shared" si="11"/>
        <v>81.395022878267511</v>
      </c>
      <c r="M156" s="10">
        <v>6660528945</v>
      </c>
      <c r="N156" s="11">
        <f t="shared" si="12"/>
        <v>89.874907933403961</v>
      </c>
      <c r="O156" s="10">
        <v>750359253</v>
      </c>
      <c r="P156" s="11">
        <f t="shared" si="13"/>
        <v>10.125092066596036</v>
      </c>
      <c r="Q156" s="9">
        <v>97.08</v>
      </c>
      <c r="R156" s="11">
        <f t="shared" si="14"/>
        <v>16.034041798995482</v>
      </c>
      <c r="S156" s="8" t="s">
        <v>18666</v>
      </c>
    </row>
    <row r="157" spans="1:19">
      <c r="A157" s="9" t="s">
        <v>3076</v>
      </c>
      <c r="B157" s="58" t="s">
        <v>35220</v>
      </c>
      <c r="C157" s="8" t="s">
        <v>35365</v>
      </c>
      <c r="D157" s="9">
        <v>3</v>
      </c>
      <c r="E157" s="9" t="s">
        <v>3250</v>
      </c>
      <c r="F157" s="9" t="s">
        <v>2933</v>
      </c>
      <c r="G157" s="9" t="s">
        <v>33692</v>
      </c>
      <c r="H157" s="9"/>
      <c r="I157" s="10">
        <v>8786083802</v>
      </c>
      <c r="J157" s="10">
        <v>8786028850</v>
      </c>
      <c r="K157" s="10">
        <f t="shared" si="10"/>
        <v>7389173882</v>
      </c>
      <c r="L157" s="11">
        <f t="shared" si="11"/>
        <v>84.101406996859566</v>
      </c>
      <c r="M157" s="10">
        <v>6597443410</v>
      </c>
      <c r="N157" s="11">
        <f t="shared" si="12"/>
        <v>89.285264027570761</v>
      </c>
      <c r="O157" s="10">
        <v>791730472</v>
      </c>
      <c r="P157" s="11">
        <f t="shared" si="13"/>
        <v>10.714735972429239</v>
      </c>
      <c r="Q157" s="9">
        <v>97.1</v>
      </c>
      <c r="R157" s="11">
        <f t="shared" si="14"/>
        <v>15.987061161711742</v>
      </c>
      <c r="S157" s="8" t="s">
        <v>18692</v>
      </c>
    </row>
    <row r="158" spans="1:19" ht="15.6" customHeight="1">
      <c r="A158" s="9" t="s">
        <v>3077</v>
      </c>
      <c r="B158" s="58" t="s">
        <v>35220</v>
      </c>
      <c r="C158" s="8" t="s">
        <v>35366</v>
      </c>
      <c r="D158" s="9">
        <v>3</v>
      </c>
      <c r="E158" s="9" t="s">
        <v>3250</v>
      </c>
      <c r="F158" s="9" t="s">
        <v>2933</v>
      </c>
      <c r="G158" s="9" t="s">
        <v>33692</v>
      </c>
      <c r="H158" s="9"/>
      <c r="I158" s="10">
        <v>9567146092</v>
      </c>
      <c r="J158" s="10">
        <v>9567072744</v>
      </c>
      <c r="K158" s="10">
        <f t="shared" si="10"/>
        <v>8063883229</v>
      </c>
      <c r="L158" s="11">
        <f t="shared" si="11"/>
        <v>84.28788454710218</v>
      </c>
      <c r="M158" s="10">
        <v>7253648701</v>
      </c>
      <c r="N158" s="11">
        <f t="shared" si="12"/>
        <v>89.952303313542942</v>
      </c>
      <c r="O158" s="10">
        <v>810234528</v>
      </c>
      <c r="P158" s="11">
        <f t="shared" si="13"/>
        <v>10.047696686457066</v>
      </c>
      <c r="Q158" s="9">
        <v>96.99</v>
      </c>
      <c r="R158" s="11">
        <f t="shared" si="14"/>
        <v>17.446848110716118</v>
      </c>
      <c r="S158" s="8" t="s">
        <v>18665</v>
      </c>
    </row>
    <row r="159" spans="1:19">
      <c r="A159" s="9" t="s">
        <v>3078</v>
      </c>
      <c r="B159" s="58" t="s">
        <v>35220</v>
      </c>
      <c r="C159" s="8" t="s">
        <v>35367</v>
      </c>
      <c r="D159" s="9">
        <v>3</v>
      </c>
      <c r="E159" s="9" t="s">
        <v>3250</v>
      </c>
      <c r="F159" s="9" t="s">
        <v>2933</v>
      </c>
      <c r="G159" s="9" t="s">
        <v>33692</v>
      </c>
      <c r="H159" s="9"/>
      <c r="I159" s="10">
        <v>9767118200</v>
      </c>
      <c r="J159" s="10">
        <v>9767042678</v>
      </c>
      <c r="K159" s="10">
        <f t="shared" si="10"/>
        <v>8282524570</v>
      </c>
      <c r="L159" s="11">
        <f t="shared" si="11"/>
        <v>84.800741053954468</v>
      </c>
      <c r="M159" s="10">
        <v>7426960936</v>
      </c>
      <c r="N159" s="11">
        <f t="shared" si="12"/>
        <v>89.670255406196759</v>
      </c>
      <c r="O159" s="10">
        <v>855563634</v>
      </c>
      <c r="P159" s="11">
        <f t="shared" si="13"/>
        <v>10.329744593803239</v>
      </c>
      <c r="Q159" s="9">
        <v>97.52</v>
      </c>
      <c r="R159" s="11">
        <f t="shared" si="14"/>
        <v>17.919895916447221</v>
      </c>
      <c r="S159" s="8" t="s">
        <v>18674</v>
      </c>
    </row>
    <row r="160" spans="1:19" ht="15.6" customHeight="1">
      <c r="A160" s="9" t="s">
        <v>3079</v>
      </c>
      <c r="B160" s="59" t="s">
        <v>35223</v>
      </c>
      <c r="C160" s="8" t="s">
        <v>35277</v>
      </c>
      <c r="D160" s="9">
        <v>3</v>
      </c>
      <c r="E160" s="9" t="s">
        <v>3250</v>
      </c>
      <c r="F160" s="9" t="s">
        <v>2933</v>
      </c>
      <c r="G160" s="9" t="s">
        <v>33692</v>
      </c>
      <c r="H160" s="9"/>
      <c r="I160" s="10">
        <v>10085312654</v>
      </c>
      <c r="J160" s="10">
        <v>10085273700</v>
      </c>
      <c r="K160" s="10">
        <f t="shared" si="10"/>
        <v>8614189661</v>
      </c>
      <c r="L160" s="11">
        <f t="shared" si="11"/>
        <v>85.41354371969102</v>
      </c>
      <c r="M160" s="10">
        <v>7690121264</v>
      </c>
      <c r="N160" s="11">
        <f t="shared" si="12"/>
        <v>89.272718231598276</v>
      </c>
      <c r="O160" s="10">
        <v>924068397</v>
      </c>
      <c r="P160" s="11">
        <f t="shared" si="13"/>
        <v>10.727281768401733</v>
      </c>
      <c r="Q160" s="9">
        <v>97.6</v>
      </c>
      <c r="R160" s="11">
        <f t="shared" si="14"/>
        <v>18.63747952994672</v>
      </c>
      <c r="S160" s="8" t="s">
        <v>18693</v>
      </c>
    </row>
    <row r="161" spans="1:19">
      <c r="A161" s="9" t="s">
        <v>3080</v>
      </c>
      <c r="B161" s="59" t="s">
        <v>35223</v>
      </c>
      <c r="C161" s="8" t="s">
        <v>35368</v>
      </c>
      <c r="D161" s="9">
        <v>3</v>
      </c>
      <c r="E161" s="9" t="s">
        <v>3250</v>
      </c>
      <c r="F161" s="9" t="s">
        <v>2933</v>
      </c>
      <c r="G161" s="9" t="s">
        <v>33692</v>
      </c>
      <c r="H161" s="9"/>
      <c r="I161" s="10">
        <v>10014684132</v>
      </c>
      <c r="J161" s="10">
        <v>10014630352</v>
      </c>
      <c r="K161" s="10">
        <f t="shared" si="10"/>
        <v>8442758300</v>
      </c>
      <c r="L161" s="11">
        <f t="shared" si="11"/>
        <v>84.304242925091245</v>
      </c>
      <c r="M161" s="10">
        <v>7395307995</v>
      </c>
      <c r="N161" s="11">
        <f t="shared" si="12"/>
        <v>87.593505963566429</v>
      </c>
      <c r="O161" s="10">
        <v>1047450305</v>
      </c>
      <c r="P161" s="11">
        <f t="shared" si="13"/>
        <v>12.406494036433568</v>
      </c>
      <c r="Q161" s="9">
        <v>97.17</v>
      </c>
      <c r="R161" s="11">
        <f t="shared" si="14"/>
        <v>18.266574243765977</v>
      </c>
      <c r="S161" s="8" t="s">
        <v>18744</v>
      </c>
    </row>
    <row r="162" spans="1:19">
      <c r="A162" s="9" t="s">
        <v>3209</v>
      </c>
      <c r="B162" s="58" t="s">
        <v>35220</v>
      </c>
      <c r="C162" s="8" t="s">
        <v>35369</v>
      </c>
      <c r="D162" s="9">
        <v>3</v>
      </c>
      <c r="E162" s="9" t="s">
        <v>39</v>
      </c>
      <c r="F162" s="9" t="s">
        <v>2935</v>
      </c>
      <c r="G162" s="9" t="s">
        <v>33694</v>
      </c>
      <c r="H162" s="9" t="s">
        <v>33702</v>
      </c>
      <c r="I162" s="10">
        <v>9133739440</v>
      </c>
      <c r="J162" s="10">
        <v>9133660588</v>
      </c>
      <c r="K162" s="10">
        <f t="shared" si="10"/>
        <v>7846855071</v>
      </c>
      <c r="L162" s="11">
        <f t="shared" si="11"/>
        <v>85.911393306089863</v>
      </c>
      <c r="M162" s="10">
        <v>4929332002</v>
      </c>
      <c r="N162" s="11">
        <f t="shared" si="12"/>
        <v>62.819205368244525</v>
      </c>
      <c r="O162" s="10">
        <v>2917523069</v>
      </c>
      <c r="P162" s="11">
        <f t="shared" si="13"/>
        <v>37.180794631755468</v>
      </c>
      <c r="Q162" s="9">
        <v>97.19</v>
      </c>
      <c r="R162" s="11">
        <f t="shared" si="14"/>
        <v>16.977290553786556</v>
      </c>
      <c r="S162" s="8" t="s">
        <v>18802</v>
      </c>
    </row>
    <row r="163" spans="1:19">
      <c r="A163" s="9" t="s">
        <v>2977</v>
      </c>
      <c r="B163" s="59" t="s">
        <v>35199</v>
      </c>
      <c r="C163" s="8" t="s">
        <v>35370</v>
      </c>
      <c r="D163" s="9">
        <v>2</v>
      </c>
      <c r="E163" s="9" t="s">
        <v>2943</v>
      </c>
      <c r="F163" s="9" t="s">
        <v>2946</v>
      </c>
      <c r="G163" s="9" t="s">
        <v>33699</v>
      </c>
      <c r="H163" s="9"/>
      <c r="I163" s="10">
        <v>10317676016</v>
      </c>
      <c r="J163" s="10">
        <v>10317644286</v>
      </c>
      <c r="K163" s="10">
        <f t="shared" si="10"/>
        <v>8099961475</v>
      </c>
      <c r="L163" s="11">
        <f t="shared" si="11"/>
        <v>78.505919088437935</v>
      </c>
      <c r="M163" s="10">
        <v>6361275386</v>
      </c>
      <c r="N163" s="11">
        <f t="shared" si="12"/>
        <v>78.534637549001431</v>
      </c>
      <c r="O163" s="10">
        <v>1738686089</v>
      </c>
      <c r="P163" s="11">
        <f t="shared" si="13"/>
        <v>21.465362450998569</v>
      </c>
      <c r="Q163" s="9">
        <v>96.91</v>
      </c>
      <c r="R163" s="11">
        <f t="shared" si="14"/>
        <v>17.524906244767383</v>
      </c>
      <c r="S163" s="8" t="s">
        <v>18780</v>
      </c>
    </row>
    <row r="164" spans="1:19">
      <c r="A164" s="9" t="s">
        <v>2978</v>
      </c>
      <c r="B164" s="59" t="s">
        <v>35199</v>
      </c>
      <c r="C164" s="8" t="s">
        <v>35371</v>
      </c>
      <c r="D164" s="9">
        <v>2</v>
      </c>
      <c r="E164" s="9" t="s">
        <v>2944</v>
      </c>
      <c r="F164" s="9" t="s">
        <v>2946</v>
      </c>
      <c r="G164" s="9" t="s">
        <v>33699</v>
      </c>
      <c r="H164" s="9"/>
      <c r="I164" s="10">
        <v>9248322000</v>
      </c>
      <c r="J164" s="10">
        <v>9248289400</v>
      </c>
      <c r="K164" s="10">
        <f t="shared" si="10"/>
        <v>7094621396</v>
      </c>
      <c r="L164" s="11">
        <f t="shared" si="11"/>
        <v>76.712796163147743</v>
      </c>
      <c r="M164" s="10">
        <v>5392789875</v>
      </c>
      <c r="N164" s="11">
        <f t="shared" si="12"/>
        <v>76.012370132118605</v>
      </c>
      <c r="O164" s="10">
        <v>1701831521</v>
      </c>
      <c r="P164" s="11">
        <f t="shared" si="13"/>
        <v>23.987629867881395</v>
      </c>
      <c r="Q164" s="9">
        <v>97.13000000000001</v>
      </c>
      <c r="R164" s="11">
        <f t="shared" si="14"/>
        <v>15.349773599635633</v>
      </c>
      <c r="S164" s="8" t="s">
        <v>18781</v>
      </c>
    </row>
    <row r="165" spans="1:19">
      <c r="A165" s="9" t="s">
        <v>2953</v>
      </c>
      <c r="B165" s="58" t="s">
        <v>35220</v>
      </c>
      <c r="C165" s="8" t="s">
        <v>35372</v>
      </c>
      <c r="D165" s="9">
        <v>2</v>
      </c>
      <c r="E165" s="9" t="s">
        <v>2942</v>
      </c>
      <c r="F165" s="9" t="s">
        <v>2939</v>
      </c>
      <c r="G165" s="9" t="s">
        <v>33700</v>
      </c>
      <c r="H165" s="9"/>
      <c r="I165" s="10">
        <v>9494433854</v>
      </c>
      <c r="J165" s="10">
        <v>9494375362</v>
      </c>
      <c r="K165" s="10">
        <f t="shared" si="10"/>
        <v>7410041501</v>
      </c>
      <c r="L165" s="11">
        <f t="shared" si="11"/>
        <v>78.046645708339341</v>
      </c>
      <c r="M165" s="10">
        <v>5835988238</v>
      </c>
      <c r="N165" s="11">
        <f t="shared" si="12"/>
        <v>78.757834719446876</v>
      </c>
      <c r="O165" s="10">
        <v>1574053263</v>
      </c>
      <c r="P165" s="11">
        <f t="shared" si="13"/>
        <v>21.242165280553131</v>
      </c>
      <c r="Q165" s="9">
        <v>97.11999999999999</v>
      </c>
      <c r="R165" s="11">
        <f t="shared" si="14"/>
        <v>16.032209903178629</v>
      </c>
      <c r="S165" s="8" t="s">
        <v>18779</v>
      </c>
    </row>
    <row r="166" spans="1:19">
      <c r="A166" s="9" t="s">
        <v>3081</v>
      </c>
      <c r="B166" s="58" t="s">
        <v>35228</v>
      </c>
      <c r="C166" s="8" t="s">
        <v>35373</v>
      </c>
      <c r="D166" s="9">
        <v>3</v>
      </c>
      <c r="E166" s="9" t="s">
        <v>3250</v>
      </c>
      <c r="F166" s="9" t="s">
        <v>2933</v>
      </c>
      <c r="G166" s="9" t="s">
        <v>33692</v>
      </c>
      <c r="H166" s="9"/>
      <c r="I166" s="10">
        <v>8811923110</v>
      </c>
      <c r="J166" s="10">
        <v>8811861886</v>
      </c>
      <c r="K166" s="10">
        <f t="shared" si="10"/>
        <v>7665181114</v>
      </c>
      <c r="L166" s="11">
        <f t="shared" si="11"/>
        <v>86.98707734148887</v>
      </c>
      <c r="M166" s="10">
        <v>6930887080</v>
      </c>
      <c r="N166" s="11">
        <f t="shared" si="12"/>
        <v>90.420395512131407</v>
      </c>
      <c r="O166" s="10">
        <v>734294034</v>
      </c>
      <c r="P166" s="11">
        <f t="shared" si="13"/>
        <v>9.5796044878685951</v>
      </c>
      <c r="Q166" s="9">
        <v>97.350000000000009</v>
      </c>
      <c r="R166" s="11">
        <f t="shared" si="14"/>
        <v>16.584224602378324</v>
      </c>
      <c r="S166" s="8" t="s">
        <v>18648</v>
      </c>
    </row>
    <row r="167" spans="1:19">
      <c r="A167" s="9" t="s">
        <v>3082</v>
      </c>
      <c r="B167" s="59" t="s">
        <v>35297</v>
      </c>
      <c r="C167" s="8" t="s">
        <v>35374</v>
      </c>
      <c r="D167" s="9">
        <v>3</v>
      </c>
      <c r="E167" s="9" t="s">
        <v>3250</v>
      </c>
      <c r="F167" s="9" t="s">
        <v>2933</v>
      </c>
      <c r="G167" s="9" t="s">
        <v>33692</v>
      </c>
      <c r="H167" s="9"/>
      <c r="I167" s="10">
        <v>9143472028</v>
      </c>
      <c r="J167" s="10">
        <v>9143434320</v>
      </c>
      <c r="K167" s="10">
        <f t="shared" si="10"/>
        <v>7863026635</v>
      </c>
      <c r="L167" s="11">
        <f t="shared" si="11"/>
        <v>85.996424973499458</v>
      </c>
      <c r="M167" s="10">
        <v>7037666515</v>
      </c>
      <c r="N167" s="11">
        <f t="shared" si="12"/>
        <v>89.503277067304495</v>
      </c>
      <c r="O167" s="10">
        <v>825360120</v>
      </c>
      <c r="P167" s="11">
        <f t="shared" si="13"/>
        <v>10.496722932695496</v>
      </c>
      <c r="Q167" s="9">
        <v>97.509999999999991</v>
      </c>
      <c r="R167" s="11">
        <f t="shared" si="14"/>
        <v>17.01227900944847</v>
      </c>
      <c r="S167" s="8" t="s">
        <v>18683</v>
      </c>
    </row>
    <row r="168" spans="1:19">
      <c r="A168" s="9" t="s">
        <v>3114</v>
      </c>
      <c r="B168" s="59" t="s">
        <v>35199</v>
      </c>
      <c r="C168" s="8" t="s">
        <v>35375</v>
      </c>
      <c r="D168" s="9">
        <v>3</v>
      </c>
      <c r="E168" s="9" t="s">
        <v>2941</v>
      </c>
      <c r="F168" s="9" t="s">
        <v>2934</v>
      </c>
      <c r="G168" s="9" t="s">
        <v>33693</v>
      </c>
      <c r="H168" s="9" t="s">
        <v>33702</v>
      </c>
      <c r="I168" s="10">
        <v>10154751418</v>
      </c>
      <c r="J168" s="10">
        <v>10154704960</v>
      </c>
      <c r="K168" s="10">
        <f t="shared" si="10"/>
        <v>8432879020</v>
      </c>
      <c r="L168" s="11">
        <f t="shared" si="11"/>
        <v>83.044057441527087</v>
      </c>
      <c r="M168" s="10">
        <v>2765050109</v>
      </c>
      <c r="N168" s="11">
        <f t="shared" si="12"/>
        <v>32.788921819490305</v>
      </c>
      <c r="O168" s="10">
        <v>5667828911</v>
      </c>
      <c r="P168" s="11">
        <f t="shared" si="13"/>
        <v>67.211078180509702</v>
      </c>
      <c r="Q168" s="9">
        <v>97.03</v>
      </c>
      <c r="R168" s="11">
        <f t="shared" si="14"/>
        <v>18.245199641392844</v>
      </c>
      <c r="S168" s="8" t="s">
        <v>18621</v>
      </c>
    </row>
    <row r="169" spans="1:19">
      <c r="A169" s="9" t="s">
        <v>3083</v>
      </c>
      <c r="B169" s="59" t="s">
        <v>35225</v>
      </c>
      <c r="C169" s="8" t="s">
        <v>35376</v>
      </c>
      <c r="D169" s="9">
        <v>3</v>
      </c>
      <c r="E169" s="9" t="s">
        <v>3250</v>
      </c>
      <c r="F169" s="9" t="s">
        <v>2933</v>
      </c>
      <c r="G169" s="9" t="s">
        <v>33692</v>
      </c>
      <c r="H169" s="9"/>
      <c r="I169" s="10">
        <v>9566108484</v>
      </c>
      <c r="J169" s="10">
        <v>9566031284</v>
      </c>
      <c r="K169" s="10">
        <f t="shared" si="10"/>
        <v>8394794586</v>
      </c>
      <c r="L169" s="11">
        <f t="shared" si="11"/>
        <v>87.756294504712812</v>
      </c>
      <c r="M169" s="10">
        <v>7525994442</v>
      </c>
      <c r="N169" s="11">
        <f t="shared" si="12"/>
        <v>89.650727780178229</v>
      </c>
      <c r="O169" s="10">
        <v>868800144</v>
      </c>
      <c r="P169" s="11">
        <f t="shared" si="13"/>
        <v>10.349272219821771</v>
      </c>
      <c r="Q169" s="9">
        <v>97.289999999999992</v>
      </c>
      <c r="R169" s="11">
        <f t="shared" si="14"/>
        <v>18.162800961189859</v>
      </c>
      <c r="S169" s="8" t="s">
        <v>18676</v>
      </c>
    </row>
    <row r="170" spans="1:19">
      <c r="A170" s="9" t="s">
        <v>3084</v>
      </c>
      <c r="B170" s="58" t="s">
        <v>35220</v>
      </c>
      <c r="C170" s="8" t="s">
        <v>35377</v>
      </c>
      <c r="D170" s="9">
        <v>3</v>
      </c>
      <c r="E170" s="9" t="s">
        <v>3250</v>
      </c>
      <c r="F170" s="9" t="s">
        <v>2933</v>
      </c>
      <c r="G170" s="9" t="s">
        <v>33692</v>
      </c>
      <c r="H170" s="9"/>
      <c r="I170" s="10">
        <v>9723840006</v>
      </c>
      <c r="J170" s="10">
        <v>9723803268</v>
      </c>
      <c r="K170" s="10">
        <f t="shared" si="10"/>
        <v>8439088806</v>
      </c>
      <c r="L170" s="11">
        <f t="shared" si="11"/>
        <v>86.787942674366334</v>
      </c>
      <c r="M170" s="10">
        <v>7512780099</v>
      </c>
      <c r="N170" s="11">
        <f t="shared" si="12"/>
        <v>89.023593325129895</v>
      </c>
      <c r="O170" s="10">
        <v>926308707</v>
      </c>
      <c r="P170" s="11">
        <f t="shared" si="13"/>
        <v>10.976406674870107</v>
      </c>
      <c r="Q170" s="9">
        <v>97.52</v>
      </c>
      <c r="R170" s="11">
        <f t="shared" si="14"/>
        <v>18.258635003744377</v>
      </c>
      <c r="S170" s="8" t="s">
        <v>18702</v>
      </c>
    </row>
    <row r="171" spans="1:19">
      <c r="A171" s="9" t="s">
        <v>3085</v>
      </c>
      <c r="B171" s="58" t="s">
        <v>35220</v>
      </c>
      <c r="C171" s="8" t="s">
        <v>35378</v>
      </c>
      <c r="D171" s="9">
        <v>3</v>
      </c>
      <c r="E171" s="9" t="s">
        <v>3250</v>
      </c>
      <c r="F171" s="9" t="s">
        <v>2933</v>
      </c>
      <c r="G171" s="9" t="s">
        <v>33692</v>
      </c>
      <c r="H171" s="9"/>
      <c r="I171" s="10">
        <v>9140600084</v>
      </c>
      <c r="J171" s="10">
        <v>9140575680</v>
      </c>
      <c r="K171" s="10">
        <f t="shared" si="10"/>
        <v>8122847770</v>
      </c>
      <c r="L171" s="11">
        <f t="shared" si="11"/>
        <v>88.865822617421841</v>
      </c>
      <c r="M171" s="10">
        <v>7338133574</v>
      </c>
      <c r="N171" s="11">
        <f t="shared" si="12"/>
        <v>90.339420136640086</v>
      </c>
      <c r="O171" s="10">
        <v>784714196</v>
      </c>
      <c r="P171" s="11">
        <f t="shared" si="13"/>
        <v>9.6605798633599171</v>
      </c>
      <c r="Q171" s="9">
        <v>97.42</v>
      </c>
      <c r="R171" s="11">
        <f t="shared" si="14"/>
        <v>17.574422551160076</v>
      </c>
      <c r="S171" s="8" t="s">
        <v>18650</v>
      </c>
    </row>
    <row r="172" spans="1:19">
      <c r="A172" s="9" t="s">
        <v>3086</v>
      </c>
      <c r="B172" s="58" t="s">
        <v>35220</v>
      </c>
      <c r="C172" s="8" t="s">
        <v>35379</v>
      </c>
      <c r="D172" s="9">
        <v>3</v>
      </c>
      <c r="E172" s="9" t="s">
        <v>3250</v>
      </c>
      <c r="F172" s="9" t="s">
        <v>2933</v>
      </c>
      <c r="G172" s="9" t="s">
        <v>33692</v>
      </c>
      <c r="H172" s="9"/>
      <c r="I172" s="10">
        <v>7252652554</v>
      </c>
      <c r="J172" s="10">
        <v>7252622806</v>
      </c>
      <c r="K172" s="10">
        <f t="shared" si="10"/>
        <v>6513412222</v>
      </c>
      <c r="L172" s="11">
        <f t="shared" si="11"/>
        <v>89.80767918347469</v>
      </c>
      <c r="M172" s="10">
        <v>5545261257</v>
      </c>
      <c r="N172" s="11">
        <f t="shared" si="12"/>
        <v>85.136040342572997</v>
      </c>
      <c r="O172" s="10">
        <v>968150965</v>
      </c>
      <c r="P172" s="11">
        <f t="shared" si="13"/>
        <v>14.863959657427007</v>
      </c>
      <c r="Q172" s="9">
        <v>97</v>
      </c>
      <c r="R172" s="11">
        <f t="shared" si="14"/>
        <v>14.09228165792875</v>
      </c>
      <c r="S172" s="8" t="s">
        <v>18772</v>
      </c>
    </row>
    <row r="173" spans="1:19">
      <c r="A173" s="9" t="s">
        <v>3115</v>
      </c>
      <c r="B173" s="58" t="s">
        <v>35228</v>
      </c>
      <c r="C173" s="8" t="s">
        <v>35380</v>
      </c>
      <c r="D173" s="9">
        <v>3</v>
      </c>
      <c r="E173" s="9" t="s">
        <v>2941</v>
      </c>
      <c r="F173" s="9" t="s">
        <v>2934</v>
      </c>
      <c r="G173" s="9" t="s">
        <v>33693</v>
      </c>
      <c r="H173" s="9" t="s">
        <v>33702</v>
      </c>
      <c r="I173" s="10">
        <v>9992749854</v>
      </c>
      <c r="J173" s="10">
        <v>9992693606</v>
      </c>
      <c r="K173" s="10">
        <f t="shared" si="10"/>
        <v>8185037526</v>
      </c>
      <c r="L173" s="11">
        <f t="shared" si="11"/>
        <v>81.910222095525739</v>
      </c>
      <c r="M173" s="10">
        <v>2779996268</v>
      </c>
      <c r="N173" s="11">
        <f t="shared" si="12"/>
        <v>33.964368021151579</v>
      </c>
      <c r="O173" s="10">
        <v>5405041258</v>
      </c>
      <c r="P173" s="11">
        <f t="shared" si="13"/>
        <v>66.035631978848429</v>
      </c>
      <c r="Q173" s="9">
        <v>97.34</v>
      </c>
      <c r="R173" s="11">
        <f t="shared" si="14"/>
        <v>17.708974998927729</v>
      </c>
      <c r="S173" s="8" t="s">
        <v>18615</v>
      </c>
    </row>
    <row r="174" spans="1:19">
      <c r="A174" s="9" t="s">
        <v>3087</v>
      </c>
      <c r="B174" s="59" t="s">
        <v>35225</v>
      </c>
      <c r="C174" s="8" t="s">
        <v>35381</v>
      </c>
      <c r="D174" s="9">
        <v>3</v>
      </c>
      <c r="E174" s="9" t="s">
        <v>3250</v>
      </c>
      <c r="F174" s="9" t="s">
        <v>2933</v>
      </c>
      <c r="G174" s="9" t="s">
        <v>33692</v>
      </c>
      <c r="H174" s="9"/>
      <c r="I174" s="10">
        <v>10095752608</v>
      </c>
      <c r="J174" s="10">
        <v>10095688270</v>
      </c>
      <c r="K174" s="10">
        <f t="shared" si="10"/>
        <v>8809753107</v>
      </c>
      <c r="L174" s="11">
        <f t="shared" si="11"/>
        <v>87.262531007209873</v>
      </c>
      <c r="M174" s="10">
        <v>7885297074</v>
      </c>
      <c r="N174" s="11">
        <f t="shared" si="12"/>
        <v>89.506447890515219</v>
      </c>
      <c r="O174" s="10">
        <v>924456033</v>
      </c>
      <c r="P174" s="11">
        <f t="shared" si="13"/>
        <v>10.493552109484787</v>
      </c>
      <c r="Q174" s="9">
        <v>96.86</v>
      </c>
      <c r="R174" s="11">
        <f t="shared" si="14"/>
        <v>19.060596487555909</v>
      </c>
      <c r="S174" s="8" t="s">
        <v>18683</v>
      </c>
    </row>
    <row r="175" spans="1:19">
      <c r="A175" s="9" t="s">
        <v>3088</v>
      </c>
      <c r="B175" s="58" t="s">
        <v>35228</v>
      </c>
      <c r="C175" s="8" t="s">
        <v>35208</v>
      </c>
      <c r="D175" s="9">
        <v>3</v>
      </c>
      <c r="E175" s="9" t="s">
        <v>3250</v>
      </c>
      <c r="F175" s="9" t="s">
        <v>2933</v>
      </c>
      <c r="G175" s="9" t="s">
        <v>33692</v>
      </c>
      <c r="H175" s="9"/>
      <c r="I175" s="10">
        <v>8830726152</v>
      </c>
      <c r="J175" s="10">
        <v>8830676444</v>
      </c>
      <c r="K175" s="10">
        <f t="shared" si="10"/>
        <v>7823133768</v>
      </c>
      <c r="L175" s="11">
        <f t="shared" si="11"/>
        <v>88.590424726923672</v>
      </c>
      <c r="M175" s="10">
        <v>7041059514</v>
      </c>
      <c r="N175" s="11">
        <f t="shared" si="12"/>
        <v>90.003056611418017</v>
      </c>
      <c r="O175" s="10">
        <v>782074254</v>
      </c>
      <c r="P175" s="11">
        <f t="shared" si="13"/>
        <v>9.9969433885819754</v>
      </c>
      <c r="Q175" s="9">
        <v>97.330000000000013</v>
      </c>
      <c r="R175" s="11">
        <f t="shared" si="14"/>
        <v>16.925967641651503</v>
      </c>
      <c r="S175" s="8" t="s">
        <v>18662</v>
      </c>
    </row>
    <row r="176" spans="1:19">
      <c r="A176" s="9" t="s">
        <v>3089</v>
      </c>
      <c r="B176" s="58" t="s">
        <v>35220</v>
      </c>
      <c r="C176" s="8" t="s">
        <v>35382</v>
      </c>
      <c r="D176" s="9">
        <v>3</v>
      </c>
      <c r="E176" s="9" t="s">
        <v>3250</v>
      </c>
      <c r="F176" s="9" t="s">
        <v>2933</v>
      </c>
      <c r="G176" s="9" t="s">
        <v>33692</v>
      </c>
      <c r="H176" s="9"/>
      <c r="I176" s="10">
        <v>7344822708</v>
      </c>
      <c r="J176" s="10">
        <v>7344766774</v>
      </c>
      <c r="K176" s="10">
        <f t="shared" si="10"/>
        <v>6455650922</v>
      </c>
      <c r="L176" s="11">
        <f t="shared" si="11"/>
        <v>87.89456657565475</v>
      </c>
      <c r="M176" s="10">
        <v>5848258824</v>
      </c>
      <c r="N176" s="11">
        <f t="shared" si="12"/>
        <v>90.591311312541876</v>
      </c>
      <c r="O176" s="10">
        <v>607392098</v>
      </c>
      <c r="P176" s="11">
        <f t="shared" si="13"/>
        <v>9.4086886874581221</v>
      </c>
      <c r="Q176" s="9">
        <v>97.27</v>
      </c>
      <c r="R176" s="11">
        <f t="shared" si="14"/>
        <v>13.967310524399268</v>
      </c>
      <c r="S176" s="8" t="s">
        <v>18643</v>
      </c>
    </row>
    <row r="177" spans="1:19">
      <c r="A177" s="9" t="s">
        <v>3167</v>
      </c>
      <c r="B177" s="58" t="s">
        <v>35228</v>
      </c>
      <c r="C177" s="8" t="s">
        <v>35383</v>
      </c>
      <c r="D177" s="9">
        <v>3</v>
      </c>
      <c r="E177" s="9" t="s">
        <v>3257</v>
      </c>
      <c r="F177" s="9" t="s">
        <v>2933</v>
      </c>
      <c r="G177" s="9" t="s">
        <v>33700</v>
      </c>
      <c r="H177" s="9"/>
      <c r="I177" s="10">
        <v>9402726500</v>
      </c>
      <c r="J177" s="10">
        <v>9402682536</v>
      </c>
      <c r="K177" s="10">
        <f t="shared" si="10"/>
        <v>7790456385</v>
      </c>
      <c r="L177" s="11">
        <f t="shared" si="11"/>
        <v>82.853551155988953</v>
      </c>
      <c r="M177" s="10">
        <v>6820057861</v>
      </c>
      <c r="N177" s="11">
        <f t="shared" si="12"/>
        <v>87.543752560268004</v>
      </c>
      <c r="O177" s="10">
        <v>970398524</v>
      </c>
      <c r="P177" s="11">
        <f t="shared" si="13"/>
        <v>12.456247439731992</v>
      </c>
      <c r="Q177" s="9">
        <v>97.27</v>
      </c>
      <c r="R177" s="11">
        <f t="shared" si="14"/>
        <v>16.855267543241549</v>
      </c>
      <c r="S177" s="8" t="s">
        <v>18746</v>
      </c>
    </row>
    <row r="178" spans="1:19">
      <c r="A178" s="9" t="s">
        <v>3090</v>
      </c>
      <c r="B178" s="58" t="s">
        <v>35220</v>
      </c>
      <c r="C178" s="8" t="s">
        <v>35384</v>
      </c>
      <c r="D178" s="9">
        <v>3</v>
      </c>
      <c r="E178" s="9" t="s">
        <v>3250</v>
      </c>
      <c r="F178" s="9" t="s">
        <v>2933</v>
      </c>
      <c r="G178" s="9" t="s">
        <v>33692</v>
      </c>
      <c r="H178" s="9"/>
      <c r="I178" s="10">
        <v>8628227480</v>
      </c>
      <c r="J178" s="10">
        <v>8628167648</v>
      </c>
      <c r="K178" s="10">
        <f t="shared" si="10"/>
        <v>7679859382</v>
      </c>
      <c r="L178" s="11">
        <f t="shared" si="11"/>
        <v>89.009158089089553</v>
      </c>
      <c r="M178" s="10">
        <v>6955077464</v>
      </c>
      <c r="N178" s="11">
        <f t="shared" si="12"/>
        <v>90.562562646671125</v>
      </c>
      <c r="O178" s="10">
        <v>724781918</v>
      </c>
      <c r="P178" s="11">
        <f t="shared" si="13"/>
        <v>9.4374373533288747</v>
      </c>
      <c r="Q178" s="9">
        <v>97.14</v>
      </c>
      <c r="R178" s="11">
        <f t="shared" si="14"/>
        <v>16.61598219422978</v>
      </c>
      <c r="S178" s="8" t="s">
        <v>18644</v>
      </c>
    </row>
    <row r="179" spans="1:19">
      <c r="A179" s="9" t="s">
        <v>3091</v>
      </c>
      <c r="B179" s="58" t="s">
        <v>35220</v>
      </c>
      <c r="C179" s="8" t="s">
        <v>35385</v>
      </c>
      <c r="D179" s="9">
        <v>3</v>
      </c>
      <c r="E179" s="9" t="s">
        <v>3250</v>
      </c>
      <c r="F179" s="9" t="s">
        <v>2933</v>
      </c>
      <c r="G179" s="9" t="s">
        <v>33692</v>
      </c>
      <c r="H179" s="9"/>
      <c r="I179" s="10">
        <v>10356815978</v>
      </c>
      <c r="J179" s="10">
        <v>10356722016</v>
      </c>
      <c r="K179" s="10">
        <f t="shared" si="10"/>
        <v>8933132373</v>
      </c>
      <c r="L179" s="11">
        <f t="shared" si="11"/>
        <v>86.254438027778377</v>
      </c>
      <c r="M179" s="10">
        <v>8015721239</v>
      </c>
      <c r="N179" s="11">
        <f t="shared" si="12"/>
        <v>89.730241356628341</v>
      </c>
      <c r="O179" s="10">
        <v>917411134</v>
      </c>
      <c r="P179" s="11">
        <f t="shared" si="13"/>
        <v>10.269758643371667</v>
      </c>
      <c r="Q179" s="9">
        <v>97.42</v>
      </c>
      <c r="R179" s="11">
        <f t="shared" si="14"/>
        <v>19.327537271888243</v>
      </c>
      <c r="S179" s="8" t="s">
        <v>18671</v>
      </c>
    </row>
    <row r="180" spans="1:19">
      <c r="A180" s="9" t="s">
        <v>3210</v>
      </c>
      <c r="B180" s="58" t="s">
        <v>35220</v>
      </c>
      <c r="C180" s="8" t="s">
        <v>35386</v>
      </c>
      <c r="D180" s="9">
        <v>3</v>
      </c>
      <c r="E180" s="9" t="s">
        <v>39</v>
      </c>
      <c r="F180" s="9" t="s">
        <v>2934</v>
      </c>
      <c r="G180" s="9" t="s">
        <v>33695</v>
      </c>
      <c r="H180" s="9" t="s">
        <v>33703</v>
      </c>
      <c r="I180" s="10">
        <v>8712918878</v>
      </c>
      <c r="J180" s="10">
        <v>8712874348</v>
      </c>
      <c r="K180" s="10">
        <f t="shared" si="10"/>
        <v>7208702279</v>
      </c>
      <c r="L180" s="11">
        <f t="shared" si="11"/>
        <v>82.736213000187746</v>
      </c>
      <c r="M180" s="10">
        <v>3675907859</v>
      </c>
      <c r="N180" s="11">
        <f t="shared" si="12"/>
        <v>50.992643567878439</v>
      </c>
      <c r="O180" s="10">
        <v>3532794420</v>
      </c>
      <c r="P180" s="11">
        <f t="shared" si="13"/>
        <v>49.007356432121561</v>
      </c>
      <c r="Q180" s="9">
        <v>97.36</v>
      </c>
      <c r="R180" s="11">
        <f t="shared" si="14"/>
        <v>15.596596598123446</v>
      </c>
      <c r="S180" s="8" t="s">
        <v>18824</v>
      </c>
    </row>
    <row r="181" spans="1:19">
      <c r="A181" s="9" t="s">
        <v>3092</v>
      </c>
      <c r="B181" s="58" t="s">
        <v>35220</v>
      </c>
      <c r="C181" s="8" t="s">
        <v>35387</v>
      </c>
      <c r="D181" s="9">
        <v>3</v>
      </c>
      <c r="E181" s="9" t="s">
        <v>3250</v>
      </c>
      <c r="F181" s="9" t="s">
        <v>2933</v>
      </c>
      <c r="G181" s="9" t="s">
        <v>33692</v>
      </c>
      <c r="H181" s="9"/>
      <c r="I181" s="10">
        <v>9386365916</v>
      </c>
      <c r="J181" s="10">
        <v>9386311924</v>
      </c>
      <c r="K181" s="10">
        <f t="shared" si="10"/>
        <v>8217845027</v>
      </c>
      <c r="L181" s="11">
        <f t="shared" si="11"/>
        <v>87.551373676253718</v>
      </c>
      <c r="M181" s="10">
        <v>7336166951</v>
      </c>
      <c r="N181" s="11">
        <f t="shared" si="12"/>
        <v>89.271176651503922</v>
      </c>
      <c r="O181" s="10">
        <v>881678076</v>
      </c>
      <c r="P181" s="11">
        <f t="shared" si="13"/>
        <v>10.72882334849608</v>
      </c>
      <c r="Q181" s="9">
        <v>97.13000000000001</v>
      </c>
      <c r="R181" s="11">
        <f t="shared" si="14"/>
        <v>17.779956617905135</v>
      </c>
      <c r="S181" s="8" t="s">
        <v>18693</v>
      </c>
    </row>
    <row r="182" spans="1:19">
      <c r="A182" s="9" t="s">
        <v>3093</v>
      </c>
      <c r="B182" s="58" t="s">
        <v>35228</v>
      </c>
      <c r="C182" s="8" t="s">
        <v>35388</v>
      </c>
      <c r="D182" s="9">
        <v>3</v>
      </c>
      <c r="E182" s="9" t="s">
        <v>3250</v>
      </c>
      <c r="F182" s="9" t="s">
        <v>2933</v>
      </c>
      <c r="G182" s="9" t="s">
        <v>33692</v>
      </c>
      <c r="H182" s="9"/>
      <c r="I182" s="10">
        <v>9080736018</v>
      </c>
      <c r="J182" s="10">
        <v>9080675182</v>
      </c>
      <c r="K182" s="10">
        <f t="shared" si="10"/>
        <v>8146053530</v>
      </c>
      <c r="L182" s="11">
        <f t="shared" si="11"/>
        <v>89.707575336989947</v>
      </c>
      <c r="M182" s="10">
        <v>7340771683</v>
      </c>
      <c r="N182" s="11">
        <f t="shared" si="12"/>
        <v>90.114454268753136</v>
      </c>
      <c r="O182" s="10">
        <v>805281847</v>
      </c>
      <c r="P182" s="11">
        <f t="shared" si="13"/>
        <v>9.8855457312468697</v>
      </c>
      <c r="Q182" s="9">
        <v>97.009999999999991</v>
      </c>
      <c r="R182" s="11">
        <f t="shared" si="14"/>
        <v>17.624630045306034</v>
      </c>
      <c r="S182" s="8" t="s">
        <v>18658</v>
      </c>
    </row>
    <row r="183" spans="1:19">
      <c r="A183" s="9" t="s">
        <v>3094</v>
      </c>
      <c r="B183" s="58" t="s">
        <v>35228</v>
      </c>
      <c r="C183" s="8" t="s">
        <v>35389</v>
      </c>
      <c r="D183" s="9">
        <v>3</v>
      </c>
      <c r="E183" s="9" t="s">
        <v>3250</v>
      </c>
      <c r="F183" s="9" t="s">
        <v>2933</v>
      </c>
      <c r="G183" s="9" t="s">
        <v>33692</v>
      </c>
      <c r="H183" s="9"/>
      <c r="I183" s="10">
        <v>9715731522</v>
      </c>
      <c r="J183" s="10">
        <v>9715657110</v>
      </c>
      <c r="K183" s="10">
        <f t="shared" si="10"/>
        <v>8701077076</v>
      </c>
      <c r="L183" s="11">
        <f t="shared" si="11"/>
        <v>89.557268000373057</v>
      </c>
      <c r="M183" s="10">
        <v>7921126203</v>
      </c>
      <c r="N183" s="11">
        <f t="shared" si="12"/>
        <v>91.03615717700832</v>
      </c>
      <c r="O183" s="10">
        <v>779950873</v>
      </c>
      <c r="P183" s="11">
        <f t="shared" si="13"/>
        <v>8.9638428229916762</v>
      </c>
      <c r="Q183" s="9">
        <v>97.350000000000009</v>
      </c>
      <c r="R183" s="11">
        <f t="shared" si="14"/>
        <v>18.825467313150984</v>
      </c>
      <c r="S183" s="8" t="s">
        <v>18636</v>
      </c>
    </row>
    <row r="184" spans="1:19">
      <c r="A184" s="9" t="s">
        <v>3095</v>
      </c>
      <c r="B184" s="58" t="s">
        <v>35228</v>
      </c>
      <c r="C184" s="8" t="s">
        <v>35390</v>
      </c>
      <c r="D184" s="9">
        <v>3</v>
      </c>
      <c r="E184" s="9" t="s">
        <v>3250</v>
      </c>
      <c r="F184" s="9" t="s">
        <v>2933</v>
      </c>
      <c r="G184" s="9" t="s">
        <v>33692</v>
      </c>
      <c r="H184" s="9"/>
      <c r="I184" s="10">
        <v>9561854556</v>
      </c>
      <c r="J184" s="10">
        <v>9561769380</v>
      </c>
      <c r="K184" s="10">
        <f t="shared" si="10"/>
        <v>8302854714</v>
      </c>
      <c r="L184" s="11">
        <f t="shared" si="11"/>
        <v>86.833873355770066</v>
      </c>
      <c r="M184" s="10">
        <v>7498191239</v>
      </c>
      <c r="N184" s="11">
        <f t="shared" si="12"/>
        <v>90.3085926140174</v>
      </c>
      <c r="O184" s="10">
        <v>804663475</v>
      </c>
      <c r="P184" s="11">
        <f t="shared" si="13"/>
        <v>9.6914073859825933</v>
      </c>
      <c r="Q184" s="9">
        <v>97.17</v>
      </c>
      <c r="R184" s="11">
        <f t="shared" si="14"/>
        <v>17.963881788311213</v>
      </c>
      <c r="S184" s="8" t="s">
        <v>18651</v>
      </c>
    </row>
    <row r="185" spans="1:19">
      <c r="A185" s="9" t="s">
        <v>3096</v>
      </c>
      <c r="B185" s="58" t="s">
        <v>35228</v>
      </c>
      <c r="C185" s="8" t="s">
        <v>35391</v>
      </c>
      <c r="D185" s="9">
        <v>3</v>
      </c>
      <c r="E185" s="9" t="s">
        <v>3250</v>
      </c>
      <c r="F185" s="9" t="s">
        <v>2933</v>
      </c>
      <c r="G185" s="9" t="s">
        <v>33692</v>
      </c>
      <c r="H185" s="9"/>
      <c r="I185" s="10">
        <v>10552723118</v>
      </c>
      <c r="J185" s="10">
        <v>10552648872</v>
      </c>
      <c r="K185" s="10">
        <f t="shared" si="10"/>
        <v>9237523085</v>
      </c>
      <c r="L185" s="11">
        <f t="shared" si="11"/>
        <v>87.537481792941065</v>
      </c>
      <c r="M185" s="10">
        <v>8264464071</v>
      </c>
      <c r="N185" s="11">
        <f t="shared" si="12"/>
        <v>89.466234562595417</v>
      </c>
      <c r="O185" s="10">
        <v>973059014</v>
      </c>
      <c r="P185" s="11">
        <f t="shared" si="13"/>
        <v>10.533765437404588</v>
      </c>
      <c r="Q185" s="9">
        <v>97.2</v>
      </c>
      <c r="R185" s="11">
        <f t="shared" si="14"/>
        <v>19.986110612766758</v>
      </c>
      <c r="S185" s="8" t="s">
        <v>18684</v>
      </c>
    </row>
    <row r="186" spans="1:19">
      <c r="A186" s="9" t="s">
        <v>3097</v>
      </c>
      <c r="B186" s="58" t="s">
        <v>35228</v>
      </c>
      <c r="C186" s="59" t="s">
        <v>35276</v>
      </c>
      <c r="D186" s="9">
        <v>3</v>
      </c>
      <c r="E186" s="9" t="s">
        <v>3250</v>
      </c>
      <c r="F186" s="9" t="s">
        <v>2933</v>
      </c>
      <c r="G186" s="9" t="s">
        <v>33692</v>
      </c>
      <c r="H186" s="9"/>
      <c r="I186" s="10">
        <v>9338350808</v>
      </c>
      <c r="J186" s="10">
        <v>9338296404</v>
      </c>
      <c r="K186" s="10">
        <f t="shared" si="10"/>
        <v>8251546194</v>
      </c>
      <c r="L186" s="11">
        <f t="shared" si="11"/>
        <v>88.362436112710057</v>
      </c>
      <c r="M186" s="10">
        <v>7437068112</v>
      </c>
      <c r="N186" s="11">
        <f t="shared" si="12"/>
        <v>90.129388324914956</v>
      </c>
      <c r="O186" s="10">
        <v>814478082</v>
      </c>
      <c r="P186" s="11">
        <f t="shared" si="13"/>
        <v>9.8706116750850494</v>
      </c>
      <c r="Q186" s="9">
        <v>97.3</v>
      </c>
      <c r="R186" s="11">
        <f t="shared" si="14"/>
        <v>17.852871753839686</v>
      </c>
      <c r="S186" s="8" t="s">
        <v>18657</v>
      </c>
    </row>
    <row r="187" spans="1:19">
      <c r="A187" s="9" t="s">
        <v>3211</v>
      </c>
      <c r="B187" s="58" t="s">
        <v>35220</v>
      </c>
      <c r="C187" s="8" t="s">
        <v>35392</v>
      </c>
      <c r="D187" s="9">
        <v>3</v>
      </c>
      <c r="E187" s="9" t="s">
        <v>39</v>
      </c>
      <c r="F187" s="9" t="s">
        <v>2934</v>
      </c>
      <c r="G187" s="9" t="s">
        <v>33695</v>
      </c>
      <c r="H187" s="9" t="s">
        <v>33703</v>
      </c>
      <c r="I187" s="10">
        <v>11451622036</v>
      </c>
      <c r="J187" s="10">
        <v>11451554618</v>
      </c>
      <c r="K187" s="10">
        <f t="shared" si="10"/>
        <v>9570912458</v>
      </c>
      <c r="L187" s="11">
        <f t="shared" si="11"/>
        <v>83.577407411182989</v>
      </c>
      <c r="M187" s="10">
        <v>4974973671</v>
      </c>
      <c r="N187" s="11">
        <f t="shared" si="12"/>
        <v>51.980139749806078</v>
      </c>
      <c r="O187" s="10">
        <v>4595938787</v>
      </c>
      <c r="P187" s="11">
        <f t="shared" si="13"/>
        <v>48.019860250193922</v>
      </c>
      <c r="Q187" s="9">
        <v>97.19</v>
      </c>
      <c r="R187" s="11">
        <f t="shared" si="14"/>
        <v>20.707424846526958</v>
      </c>
      <c r="S187" s="8" t="s">
        <v>18820</v>
      </c>
    </row>
    <row r="188" spans="1:19">
      <c r="A188" s="9" t="s">
        <v>3098</v>
      </c>
      <c r="B188" s="59" t="s">
        <v>35294</v>
      </c>
      <c r="C188" s="8" t="s">
        <v>35393</v>
      </c>
      <c r="D188" s="9">
        <v>3</v>
      </c>
      <c r="E188" s="9" t="s">
        <v>3250</v>
      </c>
      <c r="F188" s="9" t="s">
        <v>2933</v>
      </c>
      <c r="G188" s="9" t="s">
        <v>33692</v>
      </c>
      <c r="H188" s="9"/>
      <c r="I188" s="10">
        <v>9656334472</v>
      </c>
      <c r="J188" s="10">
        <v>9656269054</v>
      </c>
      <c r="K188" s="10">
        <f t="shared" si="10"/>
        <v>8500574981</v>
      </c>
      <c r="L188" s="11">
        <f t="shared" si="11"/>
        <v>88.031670756716679</v>
      </c>
      <c r="M188" s="10">
        <v>7627668739</v>
      </c>
      <c r="N188" s="11">
        <f t="shared" si="12"/>
        <v>89.731209430525936</v>
      </c>
      <c r="O188" s="10">
        <v>872906242</v>
      </c>
      <c r="P188" s="11">
        <f t="shared" si="13"/>
        <v>10.268790569474067</v>
      </c>
      <c r="Q188" s="9">
        <v>97.42</v>
      </c>
      <c r="R188" s="11">
        <f t="shared" si="14"/>
        <v>18.391665198461983</v>
      </c>
      <c r="S188" s="8" t="s">
        <v>18671</v>
      </c>
    </row>
    <row r="189" spans="1:19">
      <c r="A189" s="9" t="s">
        <v>3212</v>
      </c>
      <c r="B189" s="59" t="s">
        <v>35294</v>
      </c>
      <c r="C189" s="8" t="s">
        <v>35394</v>
      </c>
      <c r="D189" s="9">
        <v>4</v>
      </c>
      <c r="E189" s="9" t="s">
        <v>39</v>
      </c>
      <c r="F189" s="9" t="s">
        <v>2936</v>
      </c>
      <c r="G189" s="9" t="s">
        <v>33697</v>
      </c>
      <c r="H189" s="9" t="s">
        <v>33705</v>
      </c>
      <c r="I189" s="10">
        <v>9890923988</v>
      </c>
      <c r="J189" s="10">
        <v>9890864982</v>
      </c>
      <c r="K189" s="10">
        <f t="shared" si="10"/>
        <v>8489121058</v>
      </c>
      <c r="L189" s="11">
        <f t="shared" si="11"/>
        <v>85.82789344965299</v>
      </c>
      <c r="M189" s="10">
        <v>5929682613</v>
      </c>
      <c r="N189" s="11">
        <f t="shared" si="12"/>
        <v>69.850371699105068</v>
      </c>
      <c r="O189" s="10">
        <v>2559438445</v>
      </c>
      <c r="P189" s="11">
        <f t="shared" si="13"/>
        <v>30.149628300894943</v>
      </c>
      <c r="Q189" s="9">
        <v>97.19</v>
      </c>
      <c r="R189" s="11">
        <f t="shared" si="14"/>
        <v>18.366883731620526</v>
      </c>
      <c r="S189" s="8" t="s">
        <v>18785</v>
      </c>
    </row>
    <row r="190" spans="1:19">
      <c r="A190" s="9" t="s">
        <v>3099</v>
      </c>
      <c r="B190" s="58" t="s">
        <v>35228</v>
      </c>
      <c r="C190" s="8" t="s">
        <v>35395</v>
      </c>
      <c r="D190" s="9">
        <v>3</v>
      </c>
      <c r="E190" s="9" t="s">
        <v>3250</v>
      </c>
      <c r="F190" s="9" t="s">
        <v>2933</v>
      </c>
      <c r="G190" s="9" t="s">
        <v>33692</v>
      </c>
      <c r="H190" s="9"/>
      <c r="I190" s="10">
        <v>9297709684</v>
      </c>
      <c r="J190" s="10">
        <v>9297649780</v>
      </c>
      <c r="K190" s="10">
        <f t="shared" si="10"/>
        <v>8189793575</v>
      </c>
      <c r="L190" s="11">
        <f t="shared" si="11"/>
        <v>88.084556514667938</v>
      </c>
      <c r="M190" s="10">
        <v>7372411301</v>
      </c>
      <c r="N190" s="11">
        <f t="shared" si="12"/>
        <v>90.019500900546205</v>
      </c>
      <c r="O190" s="10">
        <v>817382274</v>
      </c>
      <c r="P190" s="11">
        <f t="shared" si="13"/>
        <v>9.9804990994537981</v>
      </c>
      <c r="Q190" s="9">
        <v>97.06</v>
      </c>
      <c r="R190" s="11">
        <f t="shared" si="14"/>
        <v>17.719265086488981</v>
      </c>
      <c r="S190" s="8" t="s">
        <v>18661</v>
      </c>
    </row>
    <row r="191" spans="1:19">
      <c r="A191" s="9" t="s">
        <v>3100</v>
      </c>
      <c r="B191" s="58" t="s">
        <v>35228</v>
      </c>
      <c r="C191" s="8" t="s">
        <v>35396</v>
      </c>
      <c r="D191" s="9">
        <v>3</v>
      </c>
      <c r="E191" s="9" t="s">
        <v>3250</v>
      </c>
      <c r="F191" s="9" t="s">
        <v>2933</v>
      </c>
      <c r="G191" s="9" t="s">
        <v>33692</v>
      </c>
      <c r="H191" s="9"/>
      <c r="I191" s="10">
        <v>8760614746</v>
      </c>
      <c r="J191" s="10">
        <v>8760590944</v>
      </c>
      <c r="K191" s="10">
        <f t="shared" si="10"/>
        <v>7485914512</v>
      </c>
      <c r="L191" s="11">
        <f t="shared" si="11"/>
        <v>85.449880719827391</v>
      </c>
      <c r="M191" s="10">
        <v>6685831073</v>
      </c>
      <c r="N191" s="11">
        <f t="shared" si="12"/>
        <v>89.312148332478841</v>
      </c>
      <c r="O191" s="10">
        <v>800083439</v>
      </c>
      <c r="P191" s="11">
        <f t="shared" si="13"/>
        <v>10.687851667521153</v>
      </c>
      <c r="Q191" s="9">
        <v>97.02</v>
      </c>
      <c r="R191" s="11">
        <f t="shared" si="14"/>
        <v>16.196367153603479</v>
      </c>
      <c r="S191" s="8" t="s">
        <v>18691</v>
      </c>
    </row>
    <row r="192" spans="1:19">
      <c r="A192" s="9" t="s">
        <v>3213</v>
      </c>
      <c r="B192" s="58" t="s">
        <v>35502</v>
      </c>
      <c r="C192" s="8" t="s">
        <v>35397</v>
      </c>
      <c r="D192" s="9">
        <v>3</v>
      </c>
      <c r="E192" s="9" t="s">
        <v>39</v>
      </c>
      <c r="F192" s="9" t="s">
        <v>2935</v>
      </c>
      <c r="G192" s="9" t="s">
        <v>33697</v>
      </c>
      <c r="H192" s="9" t="s">
        <v>33705</v>
      </c>
      <c r="I192" s="10">
        <v>9935880410</v>
      </c>
      <c r="J192" s="10">
        <v>9935809138</v>
      </c>
      <c r="K192" s="10">
        <f t="shared" si="10"/>
        <v>8294327606</v>
      </c>
      <c r="L192" s="11">
        <f t="shared" si="11"/>
        <v>83.479135828786482</v>
      </c>
      <c r="M192" s="10">
        <v>5304520809</v>
      </c>
      <c r="N192" s="11">
        <f t="shared" si="12"/>
        <v>63.953596493617923</v>
      </c>
      <c r="O192" s="10">
        <v>2989806797</v>
      </c>
      <c r="P192" s="11">
        <f t="shared" si="13"/>
        <v>36.04640350638207</v>
      </c>
      <c r="Q192" s="9">
        <v>97.19</v>
      </c>
      <c r="R192" s="11">
        <f t="shared" si="14"/>
        <v>17.945432716831029</v>
      </c>
      <c r="S192" s="8" t="s">
        <v>18796</v>
      </c>
    </row>
    <row r="193" spans="1:19">
      <c r="A193" s="9" t="s">
        <v>3142</v>
      </c>
      <c r="B193" s="58" t="s">
        <v>35220</v>
      </c>
      <c r="C193" s="8" t="s">
        <v>35398</v>
      </c>
      <c r="D193" s="9">
        <v>3</v>
      </c>
      <c r="E193" s="9" t="s">
        <v>3255</v>
      </c>
      <c r="F193" s="9" t="s">
        <v>2934</v>
      </c>
      <c r="G193" s="9" t="s">
        <v>33696</v>
      </c>
      <c r="H193" s="9" t="s">
        <v>33704</v>
      </c>
      <c r="I193" s="10">
        <v>9581162806</v>
      </c>
      <c r="J193" s="10">
        <v>9581077558</v>
      </c>
      <c r="K193" s="10">
        <f t="shared" si="10"/>
        <v>8307539801</v>
      </c>
      <c r="L193" s="11">
        <f t="shared" si="11"/>
        <v>86.70778156955194</v>
      </c>
      <c r="M193" s="10">
        <v>2954301460</v>
      </c>
      <c r="N193" s="11">
        <f t="shared" si="12"/>
        <v>35.561688908723411</v>
      </c>
      <c r="O193" s="10">
        <v>5353238341</v>
      </c>
      <c r="P193" s="11">
        <f t="shared" si="13"/>
        <v>64.438311091276589</v>
      </c>
      <c r="Q193" s="9">
        <v>97.17</v>
      </c>
      <c r="R193" s="11">
        <f t="shared" si="14"/>
        <v>17.974018343982124</v>
      </c>
      <c r="S193" s="8" t="s">
        <v>18606</v>
      </c>
    </row>
    <row r="194" spans="1:19">
      <c r="A194" s="9" t="s">
        <v>3183</v>
      </c>
      <c r="B194" s="58" t="s">
        <v>35228</v>
      </c>
      <c r="C194" s="61" t="s">
        <v>35399</v>
      </c>
      <c r="D194" s="9">
        <v>3</v>
      </c>
      <c r="E194" s="9" t="s">
        <v>39</v>
      </c>
      <c r="F194" s="9" t="s">
        <v>2935</v>
      </c>
      <c r="G194" s="9" t="s">
        <v>33700</v>
      </c>
      <c r="H194" s="9" t="s">
        <v>33704</v>
      </c>
      <c r="I194" s="10">
        <v>8990202458</v>
      </c>
      <c r="J194" s="10">
        <v>8990155332</v>
      </c>
      <c r="K194" s="10">
        <f t="shared" si="10"/>
        <v>7842345618</v>
      </c>
      <c r="L194" s="11">
        <f t="shared" si="11"/>
        <v>87.232593079738791</v>
      </c>
      <c r="M194" s="10">
        <v>4927613786</v>
      </c>
      <c r="N194" s="11">
        <f t="shared" si="12"/>
        <v>62.833417781154466</v>
      </c>
      <c r="O194" s="10">
        <v>2914731832</v>
      </c>
      <c r="P194" s="11">
        <f t="shared" si="13"/>
        <v>37.166582218845534</v>
      </c>
      <c r="Q194" s="9">
        <v>97.06</v>
      </c>
      <c r="R194" s="11">
        <f t="shared" si="14"/>
        <v>16.967533996143153</v>
      </c>
      <c r="S194" s="8" t="s">
        <v>18802</v>
      </c>
    </row>
    <row r="195" spans="1:19">
      <c r="A195" s="9" t="s">
        <v>3116</v>
      </c>
      <c r="B195" s="58" t="s">
        <v>35228</v>
      </c>
      <c r="C195" s="8" t="s">
        <v>35400</v>
      </c>
      <c r="D195" s="9">
        <v>3</v>
      </c>
      <c r="E195" s="9" t="s">
        <v>2941</v>
      </c>
      <c r="F195" s="9" t="s">
        <v>2934</v>
      </c>
      <c r="G195" s="9" t="s">
        <v>33693</v>
      </c>
      <c r="H195" s="9" t="s">
        <v>33702</v>
      </c>
      <c r="I195" s="10">
        <v>9011462144</v>
      </c>
      <c r="J195" s="10">
        <v>9011429888</v>
      </c>
      <c r="K195" s="10">
        <f t="shared" ref="K195:K258" si="15">M195+O195</f>
        <v>7836309512</v>
      </c>
      <c r="L195" s="11">
        <f t="shared" ref="L195:L258" si="16">K195/J195*100</f>
        <v>86.959667992702919</v>
      </c>
      <c r="M195" s="10">
        <v>2633232440</v>
      </c>
      <c r="N195" s="11">
        <f t="shared" ref="N195:N258" si="17">M195/K195*100</f>
        <v>33.60296624281677</v>
      </c>
      <c r="O195" s="10">
        <v>5203077072</v>
      </c>
      <c r="P195" s="11">
        <f t="shared" ref="P195:P258" si="18">O195/K195*100</f>
        <v>66.397033757183223</v>
      </c>
      <c r="Q195" s="9">
        <v>96.97</v>
      </c>
      <c r="R195" s="11">
        <f t="shared" ref="R195:R226" si="19">K195/462197136</f>
        <v>16.954474404185838</v>
      </c>
      <c r="S195" s="8" t="s">
        <v>18616</v>
      </c>
    </row>
    <row r="196" spans="1:19">
      <c r="A196" s="9" t="s">
        <v>3143</v>
      </c>
      <c r="B196" s="58" t="s">
        <v>35220</v>
      </c>
      <c r="C196" s="8" t="s">
        <v>35401</v>
      </c>
      <c r="D196" s="9">
        <v>3</v>
      </c>
      <c r="E196" s="9" t="s">
        <v>3255</v>
      </c>
      <c r="F196" s="9" t="s">
        <v>2934</v>
      </c>
      <c r="G196" s="9" t="s">
        <v>33696</v>
      </c>
      <c r="H196" s="9" t="s">
        <v>33704</v>
      </c>
      <c r="I196" s="10">
        <v>9290983440</v>
      </c>
      <c r="J196" s="10">
        <v>9290916976</v>
      </c>
      <c r="K196" s="10">
        <f t="shared" si="15"/>
        <v>7941572688</v>
      </c>
      <c r="L196" s="11">
        <f t="shared" si="16"/>
        <v>85.476737210271253</v>
      </c>
      <c r="M196" s="10">
        <v>2843049089</v>
      </c>
      <c r="N196" s="11">
        <f t="shared" si="17"/>
        <v>35.79957271304648</v>
      </c>
      <c r="O196" s="10">
        <v>5098523599</v>
      </c>
      <c r="P196" s="11">
        <f t="shared" si="18"/>
        <v>64.200427286953527</v>
      </c>
      <c r="Q196" s="9">
        <v>97.1</v>
      </c>
      <c r="R196" s="11">
        <f t="shared" si="19"/>
        <v>17.182219597310528</v>
      </c>
      <c r="S196" s="8" t="s">
        <v>18601</v>
      </c>
    </row>
    <row r="197" spans="1:19">
      <c r="A197" s="9" t="s">
        <v>3101</v>
      </c>
      <c r="B197" s="58" t="s">
        <v>35220</v>
      </c>
      <c r="C197" s="8" t="s">
        <v>35402</v>
      </c>
      <c r="D197" s="9">
        <v>3</v>
      </c>
      <c r="E197" s="9" t="s">
        <v>3250</v>
      </c>
      <c r="F197" s="9" t="s">
        <v>2933</v>
      </c>
      <c r="G197" s="9" t="s">
        <v>33692</v>
      </c>
      <c r="H197" s="9"/>
      <c r="I197" s="10">
        <v>9973439180</v>
      </c>
      <c r="J197" s="10">
        <v>9973378886</v>
      </c>
      <c r="K197" s="10">
        <f t="shared" si="15"/>
        <v>8721963570</v>
      </c>
      <c r="L197" s="11">
        <f t="shared" si="16"/>
        <v>87.452443847724894</v>
      </c>
      <c r="M197" s="10">
        <v>7847634861</v>
      </c>
      <c r="N197" s="11">
        <f t="shared" si="17"/>
        <v>89.975551927236495</v>
      </c>
      <c r="O197" s="10">
        <v>874328709</v>
      </c>
      <c r="P197" s="11">
        <f t="shared" si="18"/>
        <v>10.024448072763505</v>
      </c>
      <c r="Q197" s="9">
        <v>97.41</v>
      </c>
      <c r="R197" s="11">
        <f t="shared" si="19"/>
        <v>18.870656892170789</v>
      </c>
      <c r="S197" s="8" t="s">
        <v>18663</v>
      </c>
    </row>
    <row r="198" spans="1:19">
      <c r="A198" s="9" t="s">
        <v>3102</v>
      </c>
      <c r="B198" s="58" t="s">
        <v>35228</v>
      </c>
      <c r="C198" s="59" t="s">
        <v>35219</v>
      </c>
      <c r="D198" s="9">
        <v>3</v>
      </c>
      <c r="E198" s="9" t="s">
        <v>3250</v>
      </c>
      <c r="F198" s="9" t="s">
        <v>2933</v>
      </c>
      <c r="G198" s="9" t="s">
        <v>33692</v>
      </c>
      <c r="H198" s="9"/>
      <c r="I198" s="10">
        <v>10446502646</v>
      </c>
      <c r="J198" s="10">
        <v>10446417926</v>
      </c>
      <c r="K198" s="10">
        <f t="shared" si="15"/>
        <v>9316757467</v>
      </c>
      <c r="L198" s="11">
        <f t="shared" si="16"/>
        <v>89.186145270060493</v>
      </c>
      <c r="M198" s="10">
        <v>8454033181</v>
      </c>
      <c r="N198" s="11">
        <f t="shared" si="17"/>
        <v>90.740080021876992</v>
      </c>
      <c r="O198" s="10">
        <v>862724286</v>
      </c>
      <c r="P198" s="11">
        <f t="shared" si="18"/>
        <v>9.2599199781230066</v>
      </c>
      <c r="Q198" s="9">
        <v>96.89</v>
      </c>
      <c r="R198" s="11">
        <f t="shared" si="19"/>
        <v>20.157540454772526</v>
      </c>
      <c r="S198" s="8" t="s">
        <v>18640</v>
      </c>
    </row>
    <row r="199" spans="1:19">
      <c r="A199" s="9" t="s">
        <v>3144</v>
      </c>
      <c r="B199" s="58" t="s">
        <v>35220</v>
      </c>
      <c r="C199" s="8" t="s">
        <v>35403</v>
      </c>
      <c r="D199" s="9">
        <v>3</v>
      </c>
      <c r="E199" s="9" t="s">
        <v>3255</v>
      </c>
      <c r="F199" s="9" t="s">
        <v>2934</v>
      </c>
      <c r="G199" s="9" t="s">
        <v>33696</v>
      </c>
      <c r="H199" s="9" t="s">
        <v>33704</v>
      </c>
      <c r="I199" s="10">
        <v>9664800604</v>
      </c>
      <c r="J199" s="10">
        <v>9664734536</v>
      </c>
      <c r="K199" s="10">
        <f t="shared" si="15"/>
        <v>8275152368</v>
      </c>
      <c r="L199" s="11">
        <f t="shared" si="16"/>
        <v>85.622138271631059</v>
      </c>
      <c r="M199" s="10">
        <v>2932551233</v>
      </c>
      <c r="N199" s="11">
        <f t="shared" si="17"/>
        <v>35.438033072843112</v>
      </c>
      <c r="O199" s="10">
        <v>5342601135</v>
      </c>
      <c r="P199" s="11">
        <f t="shared" si="18"/>
        <v>64.561966927156888</v>
      </c>
      <c r="Q199" s="9">
        <v>97.15</v>
      </c>
      <c r="R199" s="11">
        <f t="shared" si="19"/>
        <v>17.903945575292358</v>
      </c>
      <c r="S199" s="8" t="s">
        <v>18607</v>
      </c>
    </row>
    <row r="200" spans="1:19">
      <c r="A200" s="9" t="s">
        <v>3214</v>
      </c>
      <c r="B200" s="58" t="s">
        <v>35220</v>
      </c>
      <c r="C200" s="8" t="s">
        <v>35404</v>
      </c>
      <c r="D200" s="9">
        <v>3</v>
      </c>
      <c r="E200" s="9" t="s">
        <v>39</v>
      </c>
      <c r="F200" s="9" t="s">
        <v>2934</v>
      </c>
      <c r="G200" s="9" t="s">
        <v>33695</v>
      </c>
      <c r="H200" s="9" t="s">
        <v>33703</v>
      </c>
      <c r="I200" s="10">
        <v>8230929066</v>
      </c>
      <c r="J200" s="10">
        <v>8230870106</v>
      </c>
      <c r="K200" s="10">
        <f t="shared" si="15"/>
        <v>7105463620</v>
      </c>
      <c r="L200" s="11">
        <f t="shared" si="16"/>
        <v>86.327004660423199</v>
      </c>
      <c r="M200" s="10">
        <v>3639688364</v>
      </c>
      <c r="N200" s="11">
        <f t="shared" si="17"/>
        <v>51.223798454969781</v>
      </c>
      <c r="O200" s="10">
        <v>3465775256</v>
      </c>
      <c r="P200" s="11">
        <f t="shared" si="18"/>
        <v>48.776201545030219</v>
      </c>
      <c r="Q200" s="9">
        <v>97.43</v>
      </c>
      <c r="R200" s="11">
        <f t="shared" si="19"/>
        <v>15.373231607389277</v>
      </c>
      <c r="S200" s="8" t="s">
        <v>18823</v>
      </c>
    </row>
    <row r="201" spans="1:19">
      <c r="A201" s="9" t="s">
        <v>3168</v>
      </c>
      <c r="B201" s="58" t="s">
        <v>35220</v>
      </c>
      <c r="C201" s="8" t="s">
        <v>35405</v>
      </c>
      <c r="D201" s="9">
        <v>3</v>
      </c>
      <c r="E201" s="9" t="s">
        <v>3257</v>
      </c>
      <c r="F201" s="9" t="s">
        <v>2933</v>
      </c>
      <c r="G201" s="9" t="s">
        <v>33700</v>
      </c>
      <c r="H201" s="9"/>
      <c r="I201" s="10">
        <v>9724368604</v>
      </c>
      <c r="J201" s="10">
        <v>9724325346</v>
      </c>
      <c r="K201" s="10">
        <f t="shared" si="15"/>
        <v>7992854367</v>
      </c>
      <c r="L201" s="11">
        <f t="shared" si="16"/>
        <v>82.194435938815829</v>
      </c>
      <c r="M201" s="10">
        <v>7173222457</v>
      </c>
      <c r="N201" s="11">
        <f t="shared" si="17"/>
        <v>89.745441711236424</v>
      </c>
      <c r="O201" s="10">
        <v>819631910</v>
      </c>
      <c r="P201" s="11">
        <f t="shared" si="18"/>
        <v>10.254558288763576</v>
      </c>
      <c r="Q201" s="9">
        <v>97.23</v>
      </c>
      <c r="R201" s="11">
        <f t="shared" si="19"/>
        <v>17.29317155915912</v>
      </c>
      <c r="S201" s="8" t="s">
        <v>18670</v>
      </c>
    </row>
    <row r="202" spans="1:19">
      <c r="A202" s="9" t="s">
        <v>3145</v>
      </c>
      <c r="B202" s="58" t="s">
        <v>35220</v>
      </c>
      <c r="C202" s="8" t="s">
        <v>35406</v>
      </c>
      <c r="D202" s="9">
        <v>3</v>
      </c>
      <c r="E202" s="9" t="s">
        <v>3255</v>
      </c>
      <c r="F202" s="9" t="s">
        <v>2934</v>
      </c>
      <c r="G202" s="9" t="s">
        <v>33696</v>
      </c>
      <c r="H202" s="9" t="s">
        <v>33704</v>
      </c>
      <c r="I202" s="10">
        <v>9344285162</v>
      </c>
      <c r="J202" s="10">
        <v>9344221400</v>
      </c>
      <c r="K202" s="10">
        <f t="shared" si="15"/>
        <v>8276035554</v>
      </c>
      <c r="L202" s="11">
        <f t="shared" si="16"/>
        <v>88.568487407629277</v>
      </c>
      <c r="M202" s="10">
        <v>2920923183</v>
      </c>
      <c r="N202" s="11">
        <f t="shared" si="17"/>
        <v>35.293748606339058</v>
      </c>
      <c r="O202" s="10">
        <v>5355112371</v>
      </c>
      <c r="P202" s="11">
        <f t="shared" si="18"/>
        <v>64.706251393660935</v>
      </c>
      <c r="Q202" s="9">
        <v>97.070000000000007</v>
      </c>
      <c r="R202" s="11">
        <f t="shared" si="19"/>
        <v>17.905856417941976</v>
      </c>
      <c r="S202" s="8" t="s">
        <v>18600</v>
      </c>
    </row>
    <row r="203" spans="1:19">
      <c r="A203" s="9" t="s">
        <v>3146</v>
      </c>
      <c r="B203" s="58" t="s">
        <v>35220</v>
      </c>
      <c r="C203" s="8" t="s">
        <v>35407</v>
      </c>
      <c r="D203" s="9">
        <v>3</v>
      </c>
      <c r="E203" s="9" t="s">
        <v>3255</v>
      </c>
      <c r="F203" s="9" t="s">
        <v>2934</v>
      </c>
      <c r="G203" s="9" t="s">
        <v>33696</v>
      </c>
      <c r="H203" s="9" t="s">
        <v>33704</v>
      </c>
      <c r="I203" s="10">
        <v>9901194770</v>
      </c>
      <c r="J203" s="10">
        <v>9901103236</v>
      </c>
      <c r="K203" s="10">
        <f t="shared" si="15"/>
        <v>8777433026</v>
      </c>
      <c r="L203" s="11">
        <f t="shared" si="16"/>
        <v>88.651060561469734</v>
      </c>
      <c r="M203" s="10">
        <v>3209734484</v>
      </c>
      <c r="N203" s="11">
        <f t="shared" si="17"/>
        <v>36.568031615761825</v>
      </c>
      <c r="O203" s="10">
        <v>5567698542</v>
      </c>
      <c r="P203" s="11">
        <f t="shared" si="18"/>
        <v>63.431968384238168</v>
      </c>
      <c r="Q203" s="9">
        <v>97.11</v>
      </c>
      <c r="R203" s="11">
        <f t="shared" si="19"/>
        <v>18.990669440236427</v>
      </c>
      <c r="S203" s="8" t="s">
        <v>18602</v>
      </c>
    </row>
    <row r="204" spans="1:19">
      <c r="A204" s="9" t="s">
        <v>3147</v>
      </c>
      <c r="B204" s="58" t="s">
        <v>35220</v>
      </c>
      <c r="C204" s="8" t="s">
        <v>35408</v>
      </c>
      <c r="D204" s="9">
        <v>3</v>
      </c>
      <c r="E204" s="9" t="s">
        <v>3255</v>
      </c>
      <c r="F204" s="9" t="s">
        <v>2934</v>
      </c>
      <c r="G204" s="9" t="s">
        <v>33696</v>
      </c>
      <c r="H204" s="9" t="s">
        <v>33704</v>
      </c>
      <c r="I204" s="10">
        <v>10190208782</v>
      </c>
      <c r="J204" s="10">
        <v>10190123154</v>
      </c>
      <c r="K204" s="10">
        <f t="shared" si="15"/>
        <v>9003899228</v>
      </c>
      <c r="L204" s="11">
        <f t="shared" si="16"/>
        <v>88.359081553058928</v>
      </c>
      <c r="M204" s="10">
        <v>3200392530</v>
      </c>
      <c r="N204" s="11">
        <f t="shared" si="17"/>
        <v>35.544517424712339</v>
      </c>
      <c r="O204" s="10">
        <v>5803506698</v>
      </c>
      <c r="P204" s="11">
        <f t="shared" si="18"/>
        <v>64.455482575287661</v>
      </c>
      <c r="Q204" s="9">
        <v>97.34</v>
      </c>
      <c r="R204" s="11">
        <f t="shared" si="19"/>
        <v>19.480646950612002</v>
      </c>
      <c r="S204" s="8" t="s">
        <v>18606</v>
      </c>
    </row>
    <row r="205" spans="1:19">
      <c r="A205" s="9" t="s">
        <v>3103</v>
      </c>
      <c r="B205" s="58" t="s">
        <v>35228</v>
      </c>
      <c r="C205" s="8" t="s">
        <v>35409</v>
      </c>
      <c r="D205" s="9">
        <v>3</v>
      </c>
      <c r="E205" s="9" t="s">
        <v>3250</v>
      </c>
      <c r="F205" s="9" t="s">
        <v>2933</v>
      </c>
      <c r="G205" s="9" t="s">
        <v>33692</v>
      </c>
      <c r="H205" s="9"/>
      <c r="I205" s="10">
        <v>8161658925.999999</v>
      </c>
      <c r="J205" s="10">
        <v>8161620504</v>
      </c>
      <c r="K205" s="10">
        <f t="shared" si="15"/>
        <v>7059929297</v>
      </c>
      <c r="L205" s="11">
        <f t="shared" si="16"/>
        <v>86.501562937653588</v>
      </c>
      <c r="M205" s="10">
        <v>6272631741</v>
      </c>
      <c r="N205" s="11">
        <f t="shared" si="17"/>
        <v>88.848364864864166</v>
      </c>
      <c r="O205" s="10">
        <v>787297556</v>
      </c>
      <c r="P205" s="11">
        <f t="shared" si="18"/>
        <v>11.15163513513583</v>
      </c>
      <c r="Q205" s="9">
        <v>97</v>
      </c>
      <c r="R205" s="11">
        <f t="shared" si="19"/>
        <v>15.274714504072564</v>
      </c>
      <c r="S205" s="8" t="s">
        <v>18708</v>
      </c>
    </row>
    <row r="206" spans="1:19">
      <c r="A206" s="9" t="s">
        <v>3177</v>
      </c>
      <c r="B206" s="58" t="s">
        <v>35220</v>
      </c>
      <c r="C206" s="8" t="s">
        <v>35410</v>
      </c>
      <c r="D206" s="9">
        <v>2</v>
      </c>
      <c r="E206" s="9" t="s">
        <v>3260</v>
      </c>
      <c r="F206" s="9" t="s">
        <v>2939</v>
      </c>
      <c r="G206" s="9" t="s">
        <v>33700</v>
      </c>
      <c r="H206" s="9"/>
      <c r="I206" s="10">
        <v>9901112688</v>
      </c>
      <c r="J206" s="10">
        <v>9901055712</v>
      </c>
      <c r="K206" s="10">
        <f t="shared" si="15"/>
        <v>8629576674</v>
      </c>
      <c r="L206" s="11">
        <f t="shared" si="16"/>
        <v>87.158146818030957</v>
      </c>
      <c r="M206" s="10">
        <v>7650367665</v>
      </c>
      <c r="N206" s="11">
        <f t="shared" si="17"/>
        <v>88.652873182641116</v>
      </c>
      <c r="O206" s="10">
        <v>979209009</v>
      </c>
      <c r="P206" s="11">
        <f t="shared" si="18"/>
        <v>11.347126817358873</v>
      </c>
      <c r="Q206" s="9">
        <v>96.89</v>
      </c>
      <c r="R206" s="11">
        <f t="shared" si="19"/>
        <v>18.670770547569987</v>
      </c>
      <c r="S206" s="8" t="s">
        <v>18716</v>
      </c>
    </row>
    <row r="207" spans="1:19">
      <c r="A207" s="9" t="s">
        <v>3148</v>
      </c>
      <c r="B207" s="58" t="s">
        <v>35220</v>
      </c>
      <c r="C207" s="8" t="s">
        <v>35411</v>
      </c>
      <c r="D207" s="9">
        <v>3</v>
      </c>
      <c r="E207" s="9" t="s">
        <v>3255</v>
      </c>
      <c r="F207" s="9" t="s">
        <v>2934</v>
      </c>
      <c r="G207" s="9" t="s">
        <v>33696</v>
      </c>
      <c r="H207" s="9" t="s">
        <v>33704</v>
      </c>
      <c r="I207" s="10">
        <v>8395554755.999999</v>
      </c>
      <c r="J207" s="10">
        <v>8395523258</v>
      </c>
      <c r="K207" s="10">
        <f t="shared" si="15"/>
        <v>7472942584</v>
      </c>
      <c r="L207" s="11">
        <f t="shared" si="16"/>
        <v>89.011040221693349</v>
      </c>
      <c r="M207" s="10">
        <v>2610014853</v>
      </c>
      <c r="N207" s="11">
        <f t="shared" si="17"/>
        <v>34.926199735405326</v>
      </c>
      <c r="O207" s="10">
        <v>4862927731</v>
      </c>
      <c r="P207" s="11">
        <f t="shared" si="18"/>
        <v>65.073800264594666</v>
      </c>
      <c r="Q207" s="9">
        <v>96.95</v>
      </c>
      <c r="R207" s="11">
        <f t="shared" si="19"/>
        <v>16.168301363078978</v>
      </c>
      <c r="S207" s="8" t="s">
        <v>18610</v>
      </c>
    </row>
    <row r="208" spans="1:19">
      <c r="A208" s="9" t="s">
        <v>3215</v>
      </c>
      <c r="B208" s="58" t="s">
        <v>35501</v>
      </c>
      <c r="C208" s="59" t="s">
        <v>2948</v>
      </c>
      <c r="D208" s="9">
        <v>2</v>
      </c>
      <c r="E208" s="9" t="s">
        <v>2948</v>
      </c>
      <c r="F208" s="9" t="s">
        <v>2948</v>
      </c>
      <c r="G208" s="9" t="s">
        <v>33701</v>
      </c>
      <c r="H208" s="9" t="s">
        <v>33701</v>
      </c>
      <c r="I208" s="10">
        <v>7129416394</v>
      </c>
      <c r="J208" s="10">
        <v>7129384560</v>
      </c>
      <c r="K208" s="10">
        <f t="shared" si="15"/>
        <v>3311362803</v>
      </c>
      <c r="L208" s="11">
        <f t="shared" si="16"/>
        <v>46.446685196064102</v>
      </c>
      <c r="M208" s="10">
        <v>1587288464</v>
      </c>
      <c r="N208" s="11">
        <f t="shared" si="17"/>
        <v>47.934598485009317</v>
      </c>
      <c r="O208" s="10">
        <v>1724074339</v>
      </c>
      <c r="P208" s="11">
        <f t="shared" si="18"/>
        <v>52.065401514990683</v>
      </c>
      <c r="Q208" s="9">
        <v>97.38</v>
      </c>
      <c r="R208" s="11">
        <f t="shared" si="19"/>
        <v>7.1643948979380951</v>
      </c>
      <c r="S208" s="8" t="s">
        <v>18603</v>
      </c>
    </row>
    <row r="209" spans="1:19">
      <c r="A209" s="9" t="s">
        <v>2970</v>
      </c>
      <c r="B209" s="58" t="s">
        <v>35220</v>
      </c>
      <c r="C209" s="8" t="s">
        <v>35412</v>
      </c>
      <c r="D209" s="9">
        <v>2</v>
      </c>
      <c r="E209" s="9" t="s">
        <v>2945</v>
      </c>
      <c r="F209" s="9" t="s">
        <v>2946</v>
      </c>
      <c r="G209" s="9" t="s">
        <v>33699</v>
      </c>
      <c r="H209" s="9" t="s">
        <v>33707</v>
      </c>
      <c r="I209" s="10">
        <v>8542574606.000001</v>
      </c>
      <c r="J209" s="10">
        <v>8542525680</v>
      </c>
      <c r="K209" s="10">
        <f t="shared" si="15"/>
        <v>7007298852</v>
      </c>
      <c r="L209" s="11">
        <f t="shared" si="16"/>
        <v>82.028420100693225</v>
      </c>
      <c r="M209" s="10">
        <v>3931431159</v>
      </c>
      <c r="N209" s="11">
        <f t="shared" si="17"/>
        <v>56.104802178915257</v>
      </c>
      <c r="O209" s="10">
        <v>3075867693</v>
      </c>
      <c r="P209" s="11">
        <f t="shared" si="18"/>
        <v>43.895197821084743</v>
      </c>
      <c r="Q209" s="9">
        <v>96.99</v>
      </c>
      <c r="R209" s="11">
        <f t="shared" si="19"/>
        <v>15.160844380480974</v>
      </c>
      <c r="S209" s="8" t="s">
        <v>18812</v>
      </c>
    </row>
    <row r="210" spans="1:19">
      <c r="A210" s="9" t="s">
        <v>3216</v>
      </c>
      <c r="B210" s="58" t="s">
        <v>35220</v>
      </c>
      <c r="C210" s="8" t="s">
        <v>35413</v>
      </c>
      <c r="D210" s="9">
        <v>3</v>
      </c>
      <c r="E210" s="9" t="s">
        <v>39</v>
      </c>
      <c r="F210" s="9" t="s">
        <v>2934</v>
      </c>
      <c r="G210" s="9" t="s">
        <v>33695</v>
      </c>
      <c r="H210" s="9" t="s">
        <v>33703</v>
      </c>
      <c r="I210" s="10">
        <v>7602083636</v>
      </c>
      <c r="J210" s="10">
        <v>7602041228</v>
      </c>
      <c r="K210" s="10">
        <f t="shared" si="15"/>
        <v>6573003742</v>
      </c>
      <c r="L210" s="11">
        <f t="shared" si="16"/>
        <v>86.463668702429203</v>
      </c>
      <c r="M210" s="10">
        <v>3406563280</v>
      </c>
      <c r="N210" s="11">
        <f t="shared" si="17"/>
        <v>51.826583609451419</v>
      </c>
      <c r="O210" s="10">
        <v>3166440462</v>
      </c>
      <c r="P210" s="11">
        <f t="shared" si="18"/>
        <v>48.173416390548589</v>
      </c>
      <c r="Q210" s="9">
        <v>97.38</v>
      </c>
      <c r="R210" s="11">
        <f t="shared" si="19"/>
        <v>14.221212616947069</v>
      </c>
      <c r="S210" s="8" t="s">
        <v>18820</v>
      </c>
    </row>
    <row r="211" spans="1:19">
      <c r="A211" s="9" t="s">
        <v>2954</v>
      </c>
      <c r="B211" s="8" t="s">
        <v>35279</v>
      </c>
      <c r="C211" s="8" t="s">
        <v>35414</v>
      </c>
      <c r="D211" s="9">
        <v>2</v>
      </c>
      <c r="E211" s="9" t="s">
        <v>2942</v>
      </c>
      <c r="F211" s="9" t="s">
        <v>2939</v>
      </c>
      <c r="G211" s="9" t="s">
        <v>33694</v>
      </c>
      <c r="H211" s="9"/>
      <c r="I211" s="10">
        <v>8448323540.000001</v>
      </c>
      <c r="J211" s="10">
        <v>8448250864</v>
      </c>
      <c r="K211" s="10">
        <f t="shared" si="15"/>
        <v>7482941043</v>
      </c>
      <c r="L211" s="11">
        <f t="shared" si="16"/>
        <v>88.573849941963559</v>
      </c>
      <c r="M211" s="10">
        <v>6706035669</v>
      </c>
      <c r="N211" s="11">
        <f t="shared" si="17"/>
        <v>89.617646730936556</v>
      </c>
      <c r="O211" s="10">
        <v>776905374</v>
      </c>
      <c r="P211" s="11">
        <f t="shared" si="18"/>
        <v>10.382353269063435</v>
      </c>
      <c r="Q211" s="9">
        <v>97.22</v>
      </c>
      <c r="R211" s="11">
        <f t="shared" si="19"/>
        <v>16.189933818629289</v>
      </c>
      <c r="S211" s="8" t="s">
        <v>18677</v>
      </c>
    </row>
    <row r="212" spans="1:19">
      <c r="A212" s="9" t="s">
        <v>3217</v>
      </c>
      <c r="B212" s="58" t="s">
        <v>35220</v>
      </c>
      <c r="C212" s="8" t="s">
        <v>35415</v>
      </c>
      <c r="D212" s="9">
        <v>3</v>
      </c>
      <c r="E212" s="9" t="s">
        <v>39</v>
      </c>
      <c r="F212" s="9" t="s">
        <v>2934</v>
      </c>
      <c r="G212" s="9" t="s">
        <v>33695</v>
      </c>
      <c r="H212" s="9" t="s">
        <v>33703</v>
      </c>
      <c r="I212" s="10">
        <v>11986473254</v>
      </c>
      <c r="J212" s="10">
        <v>11986414472</v>
      </c>
      <c r="K212" s="10">
        <f t="shared" si="15"/>
        <v>10814361995</v>
      </c>
      <c r="L212" s="11">
        <f t="shared" si="16"/>
        <v>90.221825886816376</v>
      </c>
      <c r="M212" s="10">
        <v>3860097895</v>
      </c>
      <c r="N212" s="11">
        <f t="shared" si="17"/>
        <v>35.6941805423631</v>
      </c>
      <c r="O212" s="10">
        <v>6954264100</v>
      </c>
      <c r="P212" s="11">
        <f t="shared" si="18"/>
        <v>64.3058194576369</v>
      </c>
      <c r="Q212" s="9">
        <v>96.87</v>
      </c>
      <c r="R212" s="11">
        <f t="shared" si="19"/>
        <v>23.397726105771454</v>
      </c>
      <c r="S212" s="8" t="s">
        <v>18605</v>
      </c>
    </row>
    <row r="213" spans="1:19">
      <c r="A213" s="9" t="s">
        <v>3218</v>
      </c>
      <c r="B213" s="58" t="s">
        <v>35220</v>
      </c>
      <c r="C213" s="8" t="s">
        <v>35415</v>
      </c>
      <c r="D213" s="9">
        <v>3</v>
      </c>
      <c r="E213" s="9" t="s">
        <v>39</v>
      </c>
      <c r="F213" s="9" t="s">
        <v>2934</v>
      </c>
      <c r="G213" s="9" t="s">
        <v>33695</v>
      </c>
      <c r="H213" s="9" t="s">
        <v>33703</v>
      </c>
      <c r="I213" s="10">
        <v>9325471300</v>
      </c>
      <c r="J213" s="10">
        <v>9325436060</v>
      </c>
      <c r="K213" s="10">
        <f t="shared" si="15"/>
        <v>7842143820</v>
      </c>
      <c r="L213" s="11">
        <f t="shared" si="16"/>
        <v>84.094124602254794</v>
      </c>
      <c r="M213" s="10">
        <v>4013725961</v>
      </c>
      <c r="N213" s="11">
        <f t="shared" si="17"/>
        <v>51.181488801106944</v>
      </c>
      <c r="O213" s="10">
        <v>3828417859</v>
      </c>
      <c r="P213" s="11">
        <f t="shared" si="18"/>
        <v>48.818511198893063</v>
      </c>
      <c r="Q213" s="9">
        <v>97.38</v>
      </c>
      <c r="R213" s="11">
        <f t="shared" si="19"/>
        <v>16.967097390235669</v>
      </c>
      <c r="S213" s="8" t="s">
        <v>18823</v>
      </c>
    </row>
    <row r="214" spans="1:19">
      <c r="A214" s="9" t="s">
        <v>3219</v>
      </c>
      <c r="B214" s="58" t="s">
        <v>35220</v>
      </c>
      <c r="C214" s="8" t="s">
        <v>35416</v>
      </c>
      <c r="D214" s="9">
        <v>3</v>
      </c>
      <c r="E214" s="9" t="s">
        <v>39</v>
      </c>
      <c r="F214" s="9" t="s">
        <v>2934</v>
      </c>
      <c r="G214" s="9" t="s">
        <v>33695</v>
      </c>
      <c r="H214" s="9" t="s">
        <v>33703</v>
      </c>
      <c r="I214" s="10">
        <v>9062122460</v>
      </c>
      <c r="J214" s="10">
        <v>9062079368</v>
      </c>
      <c r="K214" s="10">
        <f t="shared" si="15"/>
        <v>7872680044</v>
      </c>
      <c r="L214" s="11">
        <f t="shared" si="16"/>
        <v>86.874984474313862</v>
      </c>
      <c r="M214" s="10">
        <v>4064173712</v>
      </c>
      <c r="N214" s="11">
        <f t="shared" si="17"/>
        <v>51.623763309134176</v>
      </c>
      <c r="O214" s="10">
        <v>3808506332</v>
      </c>
      <c r="P214" s="11">
        <f t="shared" si="18"/>
        <v>48.376236690865824</v>
      </c>
      <c r="Q214" s="9">
        <v>97.26</v>
      </c>
      <c r="R214" s="11">
        <f t="shared" si="19"/>
        <v>17.033164922077752</v>
      </c>
      <c r="S214" s="8" t="s">
        <v>18821</v>
      </c>
    </row>
    <row r="215" spans="1:19">
      <c r="A215" s="9" t="s">
        <v>3220</v>
      </c>
      <c r="B215" s="58" t="s">
        <v>35220</v>
      </c>
      <c r="C215" s="8" t="s">
        <v>35415</v>
      </c>
      <c r="D215" s="9">
        <v>3</v>
      </c>
      <c r="E215" s="9" t="s">
        <v>39</v>
      </c>
      <c r="F215" s="9" t="s">
        <v>2934</v>
      </c>
      <c r="G215" s="9" t="s">
        <v>33695</v>
      </c>
      <c r="H215" s="9" t="s">
        <v>33703</v>
      </c>
      <c r="I215" s="10">
        <v>10528566998</v>
      </c>
      <c r="J215" s="10">
        <v>10528523826</v>
      </c>
      <c r="K215" s="10">
        <f t="shared" si="15"/>
        <v>8457150548</v>
      </c>
      <c r="L215" s="11">
        <f t="shared" si="16"/>
        <v>80.32608072857488</v>
      </c>
      <c r="M215" s="10">
        <v>4359357592</v>
      </c>
      <c r="N215" s="11">
        <f t="shared" si="17"/>
        <v>51.546411137625171</v>
      </c>
      <c r="O215" s="10">
        <v>4097792956</v>
      </c>
      <c r="P215" s="11">
        <f t="shared" si="18"/>
        <v>48.453588862374829</v>
      </c>
      <c r="Q215" s="9">
        <v>97.23</v>
      </c>
      <c r="R215" s="11">
        <f t="shared" si="19"/>
        <v>18.297713008762564</v>
      </c>
      <c r="S215" s="8" t="s">
        <v>18822</v>
      </c>
    </row>
    <row r="216" spans="1:19">
      <c r="A216" s="9" t="s">
        <v>3221</v>
      </c>
      <c r="B216" s="58" t="s">
        <v>35220</v>
      </c>
      <c r="C216" s="8" t="s">
        <v>35417</v>
      </c>
      <c r="D216" s="9">
        <v>3</v>
      </c>
      <c r="E216" s="9" t="s">
        <v>39</v>
      </c>
      <c r="F216" s="9" t="s">
        <v>2934</v>
      </c>
      <c r="G216" s="9" t="s">
        <v>33695</v>
      </c>
      <c r="H216" s="9" t="s">
        <v>33703</v>
      </c>
      <c r="I216" s="10">
        <v>9848031902</v>
      </c>
      <c r="J216" s="10">
        <v>9847992458</v>
      </c>
      <c r="K216" s="10">
        <f t="shared" si="15"/>
        <v>8661621910</v>
      </c>
      <c r="L216" s="11">
        <f t="shared" si="16"/>
        <v>87.953173674130369</v>
      </c>
      <c r="M216" s="10">
        <v>4456318572</v>
      </c>
      <c r="N216" s="11">
        <f t="shared" si="17"/>
        <v>51.449008260855841</v>
      </c>
      <c r="O216" s="10">
        <v>4205303338</v>
      </c>
      <c r="P216" s="11">
        <f t="shared" si="18"/>
        <v>48.550991739144152</v>
      </c>
      <c r="Q216" s="9">
        <v>97.34</v>
      </c>
      <c r="R216" s="11">
        <f t="shared" si="19"/>
        <v>18.740102946029506</v>
      </c>
      <c r="S216" s="8" t="s">
        <v>18822</v>
      </c>
    </row>
    <row r="217" spans="1:19">
      <c r="A217" s="9" t="s">
        <v>3222</v>
      </c>
      <c r="B217" s="8" t="s">
        <v>35321</v>
      </c>
      <c r="C217" s="8" t="s">
        <v>35209</v>
      </c>
      <c r="D217" s="9">
        <v>4</v>
      </c>
      <c r="E217" s="9" t="s">
        <v>39</v>
      </c>
      <c r="F217" s="9" t="s">
        <v>2936</v>
      </c>
      <c r="G217" s="9" t="s">
        <v>33698</v>
      </c>
      <c r="H217" s="9" t="s">
        <v>33706</v>
      </c>
      <c r="I217" s="10">
        <v>10066040504</v>
      </c>
      <c r="J217" s="10">
        <v>10066003768</v>
      </c>
      <c r="K217" s="10">
        <f t="shared" si="15"/>
        <v>8575704311</v>
      </c>
      <c r="L217" s="11">
        <f t="shared" si="16"/>
        <v>85.194725818227013</v>
      </c>
      <c r="M217" s="10">
        <v>5967261029</v>
      </c>
      <c r="N217" s="11">
        <f t="shared" si="17"/>
        <v>69.583334646296436</v>
      </c>
      <c r="O217" s="10">
        <v>2608443282</v>
      </c>
      <c r="P217" s="11">
        <f t="shared" si="18"/>
        <v>30.416665353703564</v>
      </c>
      <c r="Q217" s="9">
        <v>97.43</v>
      </c>
      <c r="R217" s="11">
        <f t="shared" si="19"/>
        <v>18.554213436320385</v>
      </c>
      <c r="S217" s="8" t="s">
        <v>18786</v>
      </c>
    </row>
    <row r="218" spans="1:19">
      <c r="A218" s="9" t="s">
        <v>3117</v>
      </c>
      <c r="B218" s="58" t="s">
        <v>35228</v>
      </c>
      <c r="C218" s="8" t="s">
        <v>35415</v>
      </c>
      <c r="D218" s="9">
        <v>3</v>
      </c>
      <c r="E218" s="9" t="s">
        <v>2941</v>
      </c>
      <c r="F218" s="9" t="s">
        <v>2934</v>
      </c>
      <c r="G218" s="9" t="s">
        <v>33693</v>
      </c>
      <c r="H218" s="9" t="s">
        <v>33702</v>
      </c>
      <c r="I218" s="10">
        <v>10383798562</v>
      </c>
      <c r="J218" s="10">
        <v>10383752886</v>
      </c>
      <c r="K218" s="10">
        <f t="shared" si="15"/>
        <v>9142905615</v>
      </c>
      <c r="L218" s="11">
        <f t="shared" si="16"/>
        <v>88.050107849995314</v>
      </c>
      <c r="M218" s="10">
        <v>3041785141</v>
      </c>
      <c r="N218" s="11">
        <f t="shared" si="17"/>
        <v>33.269348597557411</v>
      </c>
      <c r="O218" s="10">
        <v>6101120474</v>
      </c>
      <c r="P218" s="11">
        <f t="shared" si="18"/>
        <v>66.730651402442589</v>
      </c>
      <c r="Q218" s="9">
        <v>97.009999999999991</v>
      </c>
      <c r="R218" s="11">
        <f t="shared" si="19"/>
        <v>19.781398245185144</v>
      </c>
      <c r="S218" s="8" t="s">
        <v>18619</v>
      </c>
    </row>
    <row r="219" spans="1:19">
      <c r="A219" s="9" t="s">
        <v>3129</v>
      </c>
      <c r="B219" s="58" t="s">
        <v>35228</v>
      </c>
      <c r="C219" s="8" t="s">
        <v>35418</v>
      </c>
      <c r="D219" s="9">
        <v>3</v>
      </c>
      <c r="E219" s="9" t="s">
        <v>3254</v>
      </c>
      <c r="F219" s="9" t="s">
        <v>2935</v>
      </c>
      <c r="G219" s="9" t="s">
        <v>33698</v>
      </c>
      <c r="H219" s="9" t="s">
        <v>33706</v>
      </c>
      <c r="I219" s="10">
        <v>11009973770</v>
      </c>
      <c r="J219" s="10">
        <v>11009933342</v>
      </c>
      <c r="K219" s="10">
        <f t="shared" si="15"/>
        <v>9495807242</v>
      </c>
      <c r="L219" s="11">
        <f t="shared" si="16"/>
        <v>86.247636084916095</v>
      </c>
      <c r="M219" s="10">
        <v>5996768158</v>
      </c>
      <c r="N219" s="11">
        <f t="shared" si="17"/>
        <v>63.151746925487984</v>
      </c>
      <c r="O219" s="10">
        <v>3499039084</v>
      </c>
      <c r="P219" s="11">
        <f t="shared" si="18"/>
        <v>36.848253074512023</v>
      </c>
      <c r="Q219" s="9">
        <v>97.509999999999991</v>
      </c>
      <c r="R219" s="11">
        <f t="shared" si="19"/>
        <v>20.544928781211659</v>
      </c>
      <c r="S219" s="8" t="s">
        <v>18800</v>
      </c>
    </row>
    <row r="220" spans="1:19">
      <c r="A220" s="9" t="s">
        <v>3223</v>
      </c>
      <c r="B220" s="58" t="s">
        <v>35220</v>
      </c>
      <c r="C220" s="8" t="s">
        <v>35419</v>
      </c>
      <c r="D220" s="9">
        <v>3</v>
      </c>
      <c r="E220" s="9" t="s">
        <v>39</v>
      </c>
      <c r="F220" s="9" t="s">
        <v>2934</v>
      </c>
      <c r="G220" s="9" t="s">
        <v>33695</v>
      </c>
      <c r="H220" s="9" t="s">
        <v>33703</v>
      </c>
      <c r="I220" s="10">
        <v>12640154606</v>
      </c>
      <c r="J220" s="10">
        <v>12640106490</v>
      </c>
      <c r="K220" s="10">
        <f t="shared" si="15"/>
        <v>10647716443</v>
      </c>
      <c r="L220" s="11">
        <f t="shared" si="16"/>
        <v>84.237553310359814</v>
      </c>
      <c r="M220" s="10">
        <v>5525659914</v>
      </c>
      <c r="N220" s="11">
        <f t="shared" si="17"/>
        <v>51.8952579511325</v>
      </c>
      <c r="O220" s="10">
        <v>5122056529</v>
      </c>
      <c r="P220" s="11">
        <f t="shared" si="18"/>
        <v>48.1047420488675</v>
      </c>
      <c r="Q220" s="9">
        <v>97.42</v>
      </c>
      <c r="R220" s="11">
        <f t="shared" si="19"/>
        <v>23.037175295261889</v>
      </c>
      <c r="S220" s="8" t="s">
        <v>18820</v>
      </c>
    </row>
    <row r="221" spans="1:19">
      <c r="A221" s="9" t="s">
        <v>3224</v>
      </c>
      <c r="B221" s="58" t="s">
        <v>35220</v>
      </c>
      <c r="C221" s="8" t="s">
        <v>35420</v>
      </c>
      <c r="D221" s="9">
        <v>3</v>
      </c>
      <c r="E221" s="9" t="s">
        <v>39</v>
      </c>
      <c r="F221" s="9" t="s">
        <v>2934</v>
      </c>
      <c r="G221" s="9" t="s">
        <v>33695</v>
      </c>
      <c r="H221" s="9" t="s">
        <v>33703</v>
      </c>
      <c r="I221" s="10">
        <v>10311057338</v>
      </c>
      <c r="J221" s="10">
        <v>10310993912</v>
      </c>
      <c r="K221" s="10">
        <f t="shared" si="15"/>
        <v>8744695838</v>
      </c>
      <c r="L221" s="11">
        <f t="shared" si="16"/>
        <v>84.809436535723947</v>
      </c>
      <c r="M221" s="10">
        <v>4554364198</v>
      </c>
      <c r="N221" s="11">
        <f t="shared" si="17"/>
        <v>52.081447798436272</v>
      </c>
      <c r="O221" s="10">
        <v>4190331640</v>
      </c>
      <c r="P221" s="11">
        <f t="shared" si="18"/>
        <v>47.91855220156372</v>
      </c>
      <c r="Q221" s="9">
        <v>96.58</v>
      </c>
      <c r="R221" s="11">
        <f t="shared" si="19"/>
        <v>18.919839948986617</v>
      </c>
      <c r="S221" s="8" t="s">
        <v>18819</v>
      </c>
    </row>
    <row r="222" spans="1:19">
      <c r="A222" s="9" t="s">
        <v>3225</v>
      </c>
      <c r="B222" s="58" t="s">
        <v>35220</v>
      </c>
      <c r="C222" s="8" t="s">
        <v>35421</v>
      </c>
      <c r="D222" s="9">
        <v>3</v>
      </c>
      <c r="E222" s="9" t="s">
        <v>39</v>
      </c>
      <c r="F222" s="9" t="s">
        <v>2934</v>
      </c>
      <c r="G222" s="9" t="s">
        <v>33695</v>
      </c>
      <c r="H222" s="9" t="s">
        <v>33703</v>
      </c>
      <c r="I222" s="10">
        <v>9948819260</v>
      </c>
      <c r="J222" s="10">
        <v>9948751560</v>
      </c>
      <c r="K222" s="10">
        <f t="shared" si="15"/>
        <v>8971953814</v>
      </c>
      <c r="L222" s="11">
        <f t="shared" si="16"/>
        <v>90.18170531137477</v>
      </c>
      <c r="M222" s="10">
        <v>4721259561</v>
      </c>
      <c r="N222" s="11">
        <f t="shared" si="17"/>
        <v>52.622423820693996</v>
      </c>
      <c r="O222" s="10">
        <v>4250694253</v>
      </c>
      <c r="P222" s="11">
        <f t="shared" si="18"/>
        <v>47.377576179305997</v>
      </c>
      <c r="Q222" s="9">
        <v>97.36</v>
      </c>
      <c r="R222" s="11">
        <f t="shared" si="19"/>
        <v>19.411530524931681</v>
      </c>
      <c r="S222" s="8" t="s">
        <v>18818</v>
      </c>
    </row>
    <row r="223" spans="1:19">
      <c r="A223" s="9" t="s">
        <v>3226</v>
      </c>
      <c r="B223" s="59" t="s">
        <v>35261</v>
      </c>
      <c r="C223" s="8" t="s">
        <v>35422</v>
      </c>
      <c r="D223" s="9">
        <v>3</v>
      </c>
      <c r="E223" s="9" t="s">
        <v>39</v>
      </c>
      <c r="F223" s="9" t="s">
        <v>2935</v>
      </c>
      <c r="G223" s="9" t="s">
        <v>33694</v>
      </c>
      <c r="H223" s="9" t="s">
        <v>33702</v>
      </c>
      <c r="I223" s="10">
        <v>10204330404</v>
      </c>
      <c r="J223" s="10">
        <v>10204293570</v>
      </c>
      <c r="K223" s="10">
        <f t="shared" si="15"/>
        <v>9077202819</v>
      </c>
      <c r="L223" s="11">
        <f t="shared" si="16"/>
        <v>88.954740048702845</v>
      </c>
      <c r="M223" s="10">
        <v>6619062392</v>
      </c>
      <c r="N223" s="11">
        <f t="shared" si="17"/>
        <v>72.91962649711067</v>
      </c>
      <c r="O223" s="10">
        <v>2458140427</v>
      </c>
      <c r="P223" s="11">
        <f t="shared" si="18"/>
        <v>27.080373502889337</v>
      </c>
      <c r="Q223" s="9">
        <v>97.460000000000008</v>
      </c>
      <c r="R223" s="11">
        <f t="shared" si="19"/>
        <v>19.639245057978897</v>
      </c>
      <c r="S223" s="8" t="s">
        <v>18782</v>
      </c>
    </row>
    <row r="224" spans="1:19">
      <c r="A224" s="9" t="s">
        <v>3227</v>
      </c>
      <c r="B224" s="59" t="s">
        <v>35223</v>
      </c>
      <c r="C224" s="8" t="s">
        <v>35423</v>
      </c>
      <c r="D224" s="9">
        <v>3</v>
      </c>
      <c r="E224" s="9" t="s">
        <v>39</v>
      </c>
      <c r="F224" s="9" t="s">
        <v>2935</v>
      </c>
      <c r="G224" s="9" t="s">
        <v>33697</v>
      </c>
      <c r="H224" s="9" t="s">
        <v>33705</v>
      </c>
      <c r="I224" s="10">
        <v>10607343052</v>
      </c>
      <c r="J224" s="10">
        <v>10607265790</v>
      </c>
      <c r="K224" s="10">
        <f t="shared" si="15"/>
        <v>9266475016</v>
      </c>
      <c r="L224" s="11">
        <f t="shared" si="16"/>
        <v>87.359694755042057</v>
      </c>
      <c r="M224" s="10">
        <v>5938793864</v>
      </c>
      <c r="N224" s="11">
        <f t="shared" si="17"/>
        <v>64.089029040123194</v>
      </c>
      <c r="O224" s="10">
        <v>3327681152</v>
      </c>
      <c r="P224" s="11">
        <f t="shared" si="18"/>
        <v>35.910970959876806</v>
      </c>
      <c r="Q224" s="9">
        <v>97.28</v>
      </c>
      <c r="R224" s="11">
        <f t="shared" si="19"/>
        <v>20.048750401603527</v>
      </c>
      <c r="S224" s="8" t="s">
        <v>18795</v>
      </c>
    </row>
    <row r="225" spans="1:19">
      <c r="A225" s="9" t="s">
        <v>3228</v>
      </c>
      <c r="B225" s="58" t="s">
        <v>35220</v>
      </c>
      <c r="C225" s="8" t="s">
        <v>35424</v>
      </c>
      <c r="D225" s="9">
        <v>3</v>
      </c>
      <c r="E225" s="9" t="s">
        <v>39</v>
      </c>
      <c r="F225" s="9" t="s">
        <v>2934</v>
      </c>
      <c r="G225" s="9" t="s">
        <v>33695</v>
      </c>
      <c r="H225" s="9" t="s">
        <v>33703</v>
      </c>
      <c r="I225" s="10">
        <v>10169356110</v>
      </c>
      <c r="J225" s="10">
        <v>10169306844</v>
      </c>
      <c r="K225" s="10">
        <f t="shared" si="15"/>
        <v>8977199616</v>
      </c>
      <c r="L225" s="11">
        <f t="shared" si="16"/>
        <v>88.27739937158691</v>
      </c>
      <c r="M225" s="10">
        <v>4633779402</v>
      </c>
      <c r="N225" s="11">
        <f t="shared" si="17"/>
        <v>51.617203584748715</v>
      </c>
      <c r="O225" s="10">
        <v>4343420214</v>
      </c>
      <c r="P225" s="11">
        <f t="shared" si="18"/>
        <v>48.382796415251285</v>
      </c>
      <c r="Q225" s="9">
        <v>97.22</v>
      </c>
      <c r="R225" s="11">
        <f t="shared" si="19"/>
        <v>19.422880231780578</v>
      </c>
      <c r="S225" s="8" t="s">
        <v>18821</v>
      </c>
    </row>
    <row r="226" spans="1:19">
      <c r="A226" s="9" t="s">
        <v>2966</v>
      </c>
      <c r="B226" s="58" t="s">
        <v>35220</v>
      </c>
      <c r="C226" s="8" t="s">
        <v>35425</v>
      </c>
      <c r="D226" s="9">
        <v>2</v>
      </c>
      <c r="E226" s="9" t="s">
        <v>2947</v>
      </c>
      <c r="F226" s="9" t="s">
        <v>2938</v>
      </c>
      <c r="G226" s="9"/>
      <c r="H226" s="9" t="s">
        <v>33702</v>
      </c>
      <c r="I226" s="10">
        <v>8187019096</v>
      </c>
      <c r="J226" s="10">
        <v>8186971156</v>
      </c>
      <c r="K226" s="10">
        <f t="shared" si="15"/>
        <v>7227982277</v>
      </c>
      <c r="L226" s="11">
        <f t="shared" si="16"/>
        <v>88.286402129349341</v>
      </c>
      <c r="M226" s="10">
        <v>494081741</v>
      </c>
      <c r="N226" s="11">
        <f t="shared" si="17"/>
        <v>6.8356800288817317</v>
      </c>
      <c r="O226" s="10">
        <v>6733900536</v>
      </c>
      <c r="P226" s="11">
        <f t="shared" si="18"/>
        <v>93.164319971118275</v>
      </c>
      <c r="Q226" s="9">
        <v>97.240000000000009</v>
      </c>
      <c r="R226" s="11">
        <f t="shared" si="19"/>
        <v>15.638310396194234</v>
      </c>
      <c r="S226" s="8" t="s">
        <v>18631</v>
      </c>
    </row>
    <row r="227" spans="1:19">
      <c r="A227" s="9" t="s">
        <v>3179</v>
      </c>
      <c r="B227" s="58" t="s">
        <v>35220</v>
      </c>
      <c r="C227" s="8" t="s">
        <v>35426</v>
      </c>
      <c r="D227" s="9">
        <v>2</v>
      </c>
      <c r="E227" s="9" t="s">
        <v>3261</v>
      </c>
      <c r="F227" s="9" t="s">
        <v>2939</v>
      </c>
      <c r="G227" s="9" t="s">
        <v>33700</v>
      </c>
      <c r="H227" s="9"/>
      <c r="I227" s="10">
        <v>11294644642</v>
      </c>
      <c r="J227" s="10">
        <v>11294556880</v>
      </c>
      <c r="K227" s="10">
        <f t="shared" si="15"/>
        <v>10171136701</v>
      </c>
      <c r="L227" s="11">
        <f t="shared" si="16"/>
        <v>90.053437324404356</v>
      </c>
      <c r="M227" s="10">
        <v>9418343421</v>
      </c>
      <c r="N227" s="11">
        <f t="shared" si="17"/>
        <v>92.598730091534534</v>
      </c>
      <c r="O227" s="10">
        <v>752793280</v>
      </c>
      <c r="P227" s="11">
        <f t="shared" si="18"/>
        <v>7.4012699084654647</v>
      </c>
      <c r="Q227" s="9">
        <v>97.31</v>
      </c>
      <c r="R227" s="11">
        <v>4.1666666666666664E-2</v>
      </c>
      <c r="S227" s="8" t="s">
        <v>18633</v>
      </c>
    </row>
    <row r="228" spans="1:19">
      <c r="A228" s="9" t="s">
        <v>3176</v>
      </c>
      <c r="B228" s="59" t="s">
        <v>35427</v>
      </c>
      <c r="C228" s="59" t="s">
        <v>35428</v>
      </c>
      <c r="D228" s="9">
        <v>3</v>
      </c>
      <c r="E228" s="9" t="s">
        <v>3259</v>
      </c>
      <c r="F228" s="9" t="s">
        <v>2935</v>
      </c>
      <c r="G228" s="9" t="s">
        <v>33696</v>
      </c>
      <c r="H228" s="9" t="s">
        <v>33705</v>
      </c>
      <c r="I228" s="10">
        <v>10019656628</v>
      </c>
      <c r="J228" s="10">
        <v>10019603700</v>
      </c>
      <c r="K228" s="10">
        <f t="shared" si="15"/>
        <v>9130855644</v>
      </c>
      <c r="L228" s="11">
        <f t="shared" si="16"/>
        <v>91.129908102053975</v>
      </c>
      <c r="M228" s="10">
        <v>6045981117</v>
      </c>
      <c r="N228" s="11">
        <f t="shared" si="17"/>
        <v>66.214836294919309</v>
      </c>
      <c r="O228" s="10">
        <v>3084874527</v>
      </c>
      <c r="P228" s="11">
        <f t="shared" si="18"/>
        <v>33.785163705080699</v>
      </c>
      <c r="Q228" s="9">
        <v>97.5</v>
      </c>
      <c r="R228" s="11">
        <f t="shared" ref="R228:R259" si="20">K228/462197136</f>
        <v>19.755327181430221</v>
      </c>
      <c r="S228" s="8" t="s">
        <v>18792</v>
      </c>
    </row>
    <row r="229" spans="1:19">
      <c r="A229" s="9" t="s">
        <v>3229</v>
      </c>
      <c r="B229" s="59" t="s">
        <v>35301</v>
      </c>
      <c r="C229" s="8" t="s">
        <v>35429</v>
      </c>
      <c r="D229" s="9">
        <v>3</v>
      </c>
      <c r="E229" s="9" t="s">
        <v>39</v>
      </c>
      <c r="F229" s="9" t="s">
        <v>2935</v>
      </c>
      <c r="G229" s="9" t="s">
        <v>33697</v>
      </c>
      <c r="H229" s="9" t="s">
        <v>33705</v>
      </c>
      <c r="I229" s="10">
        <v>9426623790</v>
      </c>
      <c r="J229" s="10">
        <v>9426580454</v>
      </c>
      <c r="K229" s="10">
        <f t="shared" si="15"/>
        <v>8190882395</v>
      </c>
      <c r="L229" s="11">
        <f t="shared" si="16"/>
        <v>86.891343419493623</v>
      </c>
      <c r="M229" s="10">
        <v>5161747217</v>
      </c>
      <c r="N229" s="11">
        <f t="shared" si="17"/>
        <v>63.018206929096067</v>
      </c>
      <c r="O229" s="10">
        <v>3029135178</v>
      </c>
      <c r="P229" s="11">
        <f t="shared" si="18"/>
        <v>36.981793070903926</v>
      </c>
      <c r="Q229" s="9">
        <v>97</v>
      </c>
      <c r="R229" s="11">
        <f t="shared" si="20"/>
        <v>17.721620834534985</v>
      </c>
      <c r="S229" s="8" t="s">
        <v>18801</v>
      </c>
    </row>
    <row r="230" spans="1:19">
      <c r="A230" s="9" t="s">
        <v>3118</v>
      </c>
      <c r="B230" s="58" t="s">
        <v>35228</v>
      </c>
      <c r="C230" s="8" t="s">
        <v>35430</v>
      </c>
      <c r="D230" s="9">
        <v>3</v>
      </c>
      <c r="E230" s="9" t="s">
        <v>2941</v>
      </c>
      <c r="F230" s="9" t="s">
        <v>2934</v>
      </c>
      <c r="G230" s="9" t="s">
        <v>33693</v>
      </c>
      <c r="H230" s="9" t="s">
        <v>33702</v>
      </c>
      <c r="I230" s="10">
        <v>10635391000</v>
      </c>
      <c r="J230" s="10">
        <v>10635351072</v>
      </c>
      <c r="K230" s="10">
        <f t="shared" si="15"/>
        <v>6594845917</v>
      </c>
      <c r="L230" s="11">
        <f t="shared" si="16"/>
        <v>62.008727989830483</v>
      </c>
      <c r="M230" s="10">
        <v>2171899944</v>
      </c>
      <c r="N230" s="11">
        <f t="shared" si="17"/>
        <v>32.933293231329941</v>
      </c>
      <c r="O230" s="10">
        <v>4422945973</v>
      </c>
      <c r="P230" s="11">
        <f t="shared" si="18"/>
        <v>67.066706768670059</v>
      </c>
      <c r="Q230" s="9">
        <v>97.2</v>
      </c>
      <c r="R230" s="11">
        <f t="shared" si="20"/>
        <v>14.268469887273382</v>
      </c>
      <c r="S230" s="8" t="s">
        <v>18620</v>
      </c>
    </row>
    <row r="231" spans="1:19">
      <c r="A231" s="9" t="s">
        <v>3104</v>
      </c>
      <c r="B231" s="59" t="s">
        <v>35294</v>
      </c>
      <c r="C231" s="8" t="s">
        <v>35353</v>
      </c>
      <c r="D231" s="9">
        <v>3</v>
      </c>
      <c r="E231" s="9" t="s">
        <v>3250</v>
      </c>
      <c r="F231" s="9" t="s">
        <v>2933</v>
      </c>
      <c r="G231" s="9" t="s">
        <v>33692</v>
      </c>
      <c r="H231" s="9"/>
      <c r="I231" s="10">
        <v>10560720360</v>
      </c>
      <c r="J231" s="10">
        <v>10560626524</v>
      </c>
      <c r="K231" s="10">
        <f t="shared" si="15"/>
        <v>9259785047</v>
      </c>
      <c r="L231" s="11">
        <f t="shared" si="16"/>
        <v>87.682156223935038</v>
      </c>
      <c r="M231" s="10">
        <v>8292508551</v>
      </c>
      <c r="N231" s="11">
        <f t="shared" si="17"/>
        <v>89.554007019705281</v>
      </c>
      <c r="O231" s="10">
        <v>967276496</v>
      </c>
      <c r="P231" s="11">
        <f t="shared" si="18"/>
        <v>10.445992980294719</v>
      </c>
      <c r="Q231" s="9">
        <v>97.330000000000013</v>
      </c>
      <c r="R231" s="11">
        <f t="shared" si="20"/>
        <v>20.034276125415023</v>
      </c>
      <c r="S231" s="8" t="s">
        <v>18681</v>
      </c>
    </row>
    <row r="232" spans="1:19">
      <c r="A232" s="9" t="s">
        <v>2955</v>
      </c>
      <c r="B232" s="58" t="s">
        <v>35220</v>
      </c>
      <c r="C232" s="8" t="s">
        <v>35431</v>
      </c>
      <c r="D232" s="9">
        <v>2</v>
      </c>
      <c r="E232" s="9" t="s">
        <v>2942</v>
      </c>
      <c r="F232" s="9" t="s">
        <v>2939</v>
      </c>
      <c r="G232" s="9" t="s">
        <v>33694</v>
      </c>
      <c r="H232" s="9"/>
      <c r="I232" s="10">
        <v>10155691344</v>
      </c>
      <c r="J232" s="10">
        <v>10155625572</v>
      </c>
      <c r="K232" s="10">
        <f t="shared" si="15"/>
        <v>8794578860</v>
      </c>
      <c r="L232" s="11">
        <f t="shared" si="16"/>
        <v>86.598100704376776</v>
      </c>
      <c r="M232" s="10">
        <v>7633217199</v>
      </c>
      <c r="N232" s="11">
        <f t="shared" si="17"/>
        <v>86.794573344697952</v>
      </c>
      <c r="O232" s="10">
        <v>1161361661</v>
      </c>
      <c r="P232" s="11">
        <f t="shared" si="18"/>
        <v>13.205426655302061</v>
      </c>
      <c r="Q232" s="9">
        <v>97.289999999999992</v>
      </c>
      <c r="R232" s="11">
        <f t="shared" si="20"/>
        <v>19.027765805974184</v>
      </c>
      <c r="S232" s="8" t="s">
        <v>18757</v>
      </c>
    </row>
    <row r="233" spans="1:19">
      <c r="A233" s="9" t="s">
        <v>3149</v>
      </c>
      <c r="B233" s="59" t="s">
        <v>35432</v>
      </c>
      <c r="C233" s="8" t="s">
        <v>35433</v>
      </c>
      <c r="D233" s="9">
        <v>3</v>
      </c>
      <c r="E233" s="9" t="s">
        <v>3255</v>
      </c>
      <c r="F233" s="9" t="s">
        <v>2934</v>
      </c>
      <c r="G233" s="9" t="s">
        <v>33696</v>
      </c>
      <c r="H233" s="9" t="s">
        <v>33704</v>
      </c>
      <c r="I233" s="10">
        <v>10507489936</v>
      </c>
      <c r="J233" s="10">
        <v>10507401138</v>
      </c>
      <c r="K233" s="10">
        <f t="shared" si="15"/>
        <v>9154617005</v>
      </c>
      <c r="L233" s="11">
        <f t="shared" si="16"/>
        <v>87.125416501825001</v>
      </c>
      <c r="M233" s="10">
        <v>3206692806</v>
      </c>
      <c r="N233" s="11">
        <f t="shared" si="17"/>
        <v>35.028148138240986</v>
      </c>
      <c r="O233" s="10">
        <v>5947924199</v>
      </c>
      <c r="P233" s="11">
        <f t="shared" si="18"/>
        <v>64.971851861759006</v>
      </c>
      <c r="Q233" s="9">
        <v>97.53</v>
      </c>
      <c r="R233" s="11">
        <f t="shared" si="20"/>
        <v>19.806736762211351</v>
      </c>
      <c r="S233" s="8" t="s">
        <v>18609</v>
      </c>
    </row>
    <row r="234" spans="1:19" ht="16.2" customHeight="1">
      <c r="A234" s="9" t="s">
        <v>3150</v>
      </c>
      <c r="B234" s="58" t="s">
        <v>35220</v>
      </c>
      <c r="C234" s="8" t="s">
        <v>35434</v>
      </c>
      <c r="D234" s="9">
        <v>3</v>
      </c>
      <c r="E234" s="9" t="s">
        <v>3255</v>
      </c>
      <c r="F234" s="9" t="s">
        <v>2934</v>
      </c>
      <c r="G234" s="9" t="s">
        <v>33696</v>
      </c>
      <c r="H234" s="9" t="s">
        <v>33704</v>
      </c>
      <c r="I234" s="10">
        <v>9794301132</v>
      </c>
      <c r="J234" s="10">
        <v>9794254462</v>
      </c>
      <c r="K234" s="10">
        <f t="shared" si="15"/>
        <v>8422188792</v>
      </c>
      <c r="L234" s="11">
        <f t="shared" si="16"/>
        <v>85.991116778480929</v>
      </c>
      <c r="M234" s="10">
        <v>2980421690</v>
      </c>
      <c r="N234" s="11">
        <f t="shared" si="17"/>
        <v>35.387733089419918</v>
      </c>
      <c r="O234" s="10">
        <v>5441767102</v>
      </c>
      <c r="P234" s="11">
        <f t="shared" si="18"/>
        <v>64.612266910580075</v>
      </c>
      <c r="Q234" s="9">
        <v>97.22</v>
      </c>
      <c r="R234" s="11">
        <f t="shared" si="20"/>
        <v>18.222070488987193</v>
      </c>
      <c r="S234" s="8" t="s">
        <v>18600</v>
      </c>
    </row>
    <row r="235" spans="1:19">
      <c r="A235" s="9" t="s">
        <v>3184</v>
      </c>
      <c r="B235" s="8" t="s">
        <v>35321</v>
      </c>
      <c r="C235" s="8" t="s">
        <v>35435</v>
      </c>
      <c r="D235" s="9">
        <v>3</v>
      </c>
      <c r="E235" s="9" t="s">
        <v>39</v>
      </c>
      <c r="F235" s="9" t="s">
        <v>2934</v>
      </c>
      <c r="G235" s="9"/>
      <c r="H235" s="9" t="s">
        <v>33702</v>
      </c>
      <c r="I235" s="10">
        <v>11276901854</v>
      </c>
      <c r="J235" s="10">
        <v>11276800664</v>
      </c>
      <c r="K235" s="10">
        <f t="shared" si="15"/>
        <v>9434621156</v>
      </c>
      <c r="L235" s="11">
        <f t="shared" si="16"/>
        <v>83.663988014960978</v>
      </c>
      <c r="M235" s="10">
        <v>1801283119</v>
      </c>
      <c r="N235" s="11">
        <f t="shared" si="17"/>
        <v>19.092267609012197</v>
      </c>
      <c r="O235" s="10">
        <v>7633338037</v>
      </c>
      <c r="P235" s="11">
        <f t="shared" si="18"/>
        <v>80.907732390987803</v>
      </c>
      <c r="Q235" s="9">
        <v>97.32</v>
      </c>
      <c r="R235" s="11">
        <f t="shared" si="20"/>
        <v>20.412547852741348</v>
      </c>
      <c r="S235" s="8" t="s">
        <v>18626</v>
      </c>
    </row>
    <row r="236" spans="1:19">
      <c r="A236" s="9" t="s">
        <v>3122</v>
      </c>
      <c r="B236" s="58" t="s">
        <v>35228</v>
      </c>
      <c r="C236" s="8" t="s">
        <v>35503</v>
      </c>
      <c r="D236" s="9">
        <v>3</v>
      </c>
      <c r="E236" s="9" t="s">
        <v>3251</v>
      </c>
      <c r="F236" s="9" t="s">
        <v>2933</v>
      </c>
      <c r="G236" s="9" t="s">
        <v>33697</v>
      </c>
      <c r="H236" s="9"/>
      <c r="I236" s="10">
        <v>9336838346</v>
      </c>
      <c r="J236" s="10">
        <v>9336787576</v>
      </c>
      <c r="K236" s="10">
        <f t="shared" si="15"/>
        <v>8028654001</v>
      </c>
      <c r="L236" s="11">
        <f t="shared" si="16"/>
        <v>85.98946838672299</v>
      </c>
      <c r="M236" s="10">
        <v>7187247995</v>
      </c>
      <c r="N236" s="11">
        <f t="shared" si="17"/>
        <v>89.519961803121674</v>
      </c>
      <c r="O236" s="10">
        <v>841406006</v>
      </c>
      <c r="P236" s="11">
        <f t="shared" si="18"/>
        <v>10.480038196878326</v>
      </c>
      <c r="Q236" s="9">
        <v>97.14</v>
      </c>
      <c r="R236" s="11">
        <f t="shared" si="20"/>
        <v>17.370626894148476</v>
      </c>
      <c r="S236" s="8" t="s">
        <v>18682</v>
      </c>
    </row>
    <row r="237" spans="1:19">
      <c r="A237" s="9" t="s">
        <v>3230</v>
      </c>
      <c r="B237" s="58" t="s">
        <v>35228</v>
      </c>
      <c r="C237" s="8" t="s">
        <v>35436</v>
      </c>
      <c r="D237" s="9">
        <v>3</v>
      </c>
      <c r="E237" s="9" t="s">
        <v>39</v>
      </c>
      <c r="F237" s="9" t="s">
        <v>2933</v>
      </c>
      <c r="G237" s="9" t="s">
        <v>33700</v>
      </c>
      <c r="H237" s="9"/>
      <c r="I237" s="10">
        <v>10531902746</v>
      </c>
      <c r="J237" s="10">
        <v>10531852580</v>
      </c>
      <c r="K237" s="10">
        <f t="shared" si="15"/>
        <v>9382987663</v>
      </c>
      <c r="L237" s="11">
        <f t="shared" si="16"/>
        <v>89.091521094952512</v>
      </c>
      <c r="M237" s="10">
        <v>8405926949</v>
      </c>
      <c r="N237" s="11">
        <f t="shared" si="17"/>
        <v>89.586891200413163</v>
      </c>
      <c r="O237" s="10">
        <v>977060714</v>
      </c>
      <c r="P237" s="11">
        <f t="shared" si="18"/>
        <v>10.413108799586833</v>
      </c>
      <c r="Q237" s="9">
        <v>96.91</v>
      </c>
      <c r="R237" s="11">
        <f t="shared" si="20"/>
        <v>20.300834713523624</v>
      </c>
      <c r="S237" s="8" t="s">
        <v>18679</v>
      </c>
    </row>
    <row r="238" spans="1:19">
      <c r="A238" s="9" t="s">
        <v>3231</v>
      </c>
      <c r="B238" s="59" t="s">
        <v>35437</v>
      </c>
      <c r="C238" s="8" t="s">
        <v>35438</v>
      </c>
      <c r="D238" s="9">
        <v>4</v>
      </c>
      <c r="E238" s="9" t="s">
        <v>39</v>
      </c>
      <c r="F238" s="9" t="s">
        <v>2937</v>
      </c>
      <c r="G238" s="9" t="s">
        <v>33694</v>
      </c>
      <c r="H238" s="9"/>
      <c r="I238" s="10">
        <v>9883000188</v>
      </c>
      <c r="J238" s="10">
        <v>9882946550</v>
      </c>
      <c r="K238" s="10">
        <f t="shared" si="15"/>
        <v>8528366470</v>
      </c>
      <c r="L238" s="11">
        <f t="shared" si="16"/>
        <v>86.293762966875505</v>
      </c>
      <c r="M238" s="10">
        <v>7561418202</v>
      </c>
      <c r="N238" s="11">
        <f t="shared" si="17"/>
        <v>88.66197563857736</v>
      </c>
      <c r="O238" s="10">
        <v>966948268</v>
      </c>
      <c r="P238" s="11">
        <f t="shared" si="18"/>
        <v>11.33802436142264</v>
      </c>
      <c r="Q238" s="9">
        <v>97.17</v>
      </c>
      <c r="R238" s="11">
        <f t="shared" si="20"/>
        <v>18.451794279400296</v>
      </c>
      <c r="S238" s="8" t="s">
        <v>18715</v>
      </c>
    </row>
    <row r="239" spans="1:19">
      <c r="A239" s="9" t="s">
        <v>3232</v>
      </c>
      <c r="B239" s="58" t="s">
        <v>35220</v>
      </c>
      <c r="C239" s="8" t="s">
        <v>35439</v>
      </c>
      <c r="D239" s="9">
        <v>3</v>
      </c>
      <c r="E239" s="9" t="s">
        <v>39</v>
      </c>
      <c r="F239" s="9" t="s">
        <v>2934</v>
      </c>
      <c r="G239" s="9" t="s">
        <v>33695</v>
      </c>
      <c r="H239" s="9" t="s">
        <v>33703</v>
      </c>
      <c r="I239" s="10">
        <v>11222472332</v>
      </c>
      <c r="J239" s="10">
        <v>11222412164</v>
      </c>
      <c r="K239" s="10">
        <f t="shared" si="15"/>
        <v>8282737921</v>
      </c>
      <c r="L239" s="11">
        <f t="shared" si="16"/>
        <v>73.805326341246996</v>
      </c>
      <c r="M239" s="10">
        <v>4161382182</v>
      </c>
      <c r="N239" s="11">
        <f t="shared" si="17"/>
        <v>50.24162567608542</v>
      </c>
      <c r="O239" s="10">
        <v>4121355739</v>
      </c>
      <c r="P239" s="11">
        <f t="shared" si="18"/>
        <v>49.75837432391458</v>
      </c>
      <c r="Q239" s="9">
        <v>97.15</v>
      </c>
      <c r="R239" s="11">
        <f t="shared" si="20"/>
        <v>17.92035751818246</v>
      </c>
      <c r="S239" s="8" t="s">
        <v>18827</v>
      </c>
    </row>
    <row r="240" spans="1:19">
      <c r="A240" s="9" t="s">
        <v>3151</v>
      </c>
      <c r="B240" s="58" t="s">
        <v>35220</v>
      </c>
      <c r="C240" s="8" t="s">
        <v>35440</v>
      </c>
      <c r="D240" s="9">
        <v>3</v>
      </c>
      <c r="E240" s="9" t="s">
        <v>3255</v>
      </c>
      <c r="F240" s="9" t="s">
        <v>2934</v>
      </c>
      <c r="G240" s="9" t="s">
        <v>33696</v>
      </c>
      <c r="H240" s="9" t="s">
        <v>33704</v>
      </c>
      <c r="I240" s="10">
        <v>11055604820</v>
      </c>
      <c r="J240" s="10">
        <v>11055518546</v>
      </c>
      <c r="K240" s="10">
        <f t="shared" si="15"/>
        <v>9542536938</v>
      </c>
      <c r="L240" s="11">
        <f t="shared" si="16"/>
        <v>86.314693411215771</v>
      </c>
      <c r="M240" s="10">
        <v>3359583918</v>
      </c>
      <c r="N240" s="11">
        <f t="shared" si="17"/>
        <v>35.206402027343145</v>
      </c>
      <c r="O240" s="10">
        <v>6182953020</v>
      </c>
      <c r="P240" s="11">
        <f t="shared" si="18"/>
        <v>64.793597972656855</v>
      </c>
      <c r="Q240" s="9">
        <v>96.899999999999991</v>
      </c>
      <c r="R240" s="11">
        <f t="shared" si="20"/>
        <v>20.646032168403572</v>
      </c>
      <c r="S240" s="8" t="s">
        <v>18608</v>
      </c>
    </row>
    <row r="241" spans="1:19">
      <c r="A241" s="9" t="s">
        <v>3152</v>
      </c>
      <c r="B241" s="58" t="s">
        <v>35220</v>
      </c>
      <c r="C241" s="8" t="s">
        <v>35441</v>
      </c>
      <c r="D241" s="9">
        <v>3</v>
      </c>
      <c r="E241" s="9" t="s">
        <v>3255</v>
      </c>
      <c r="F241" s="9" t="s">
        <v>2934</v>
      </c>
      <c r="G241" s="9" t="s">
        <v>33696</v>
      </c>
      <c r="H241" s="9" t="s">
        <v>33704</v>
      </c>
      <c r="I241" s="10">
        <v>10236953482</v>
      </c>
      <c r="J241" s="10">
        <v>10236877450</v>
      </c>
      <c r="K241" s="10">
        <f t="shared" si="15"/>
        <v>9164870288</v>
      </c>
      <c r="L241" s="11">
        <f t="shared" si="16"/>
        <v>89.527986759282726</v>
      </c>
      <c r="M241" s="10">
        <v>3203633058</v>
      </c>
      <c r="N241" s="11">
        <f t="shared" si="17"/>
        <v>34.955574463445146</v>
      </c>
      <c r="O241" s="10">
        <v>5961237230</v>
      </c>
      <c r="P241" s="11">
        <f t="shared" si="18"/>
        <v>65.044425536554854</v>
      </c>
      <c r="Q241" s="9">
        <v>97.03</v>
      </c>
      <c r="R241" s="11">
        <f t="shared" si="20"/>
        <v>19.828920549607215</v>
      </c>
      <c r="S241" s="8" t="s">
        <v>18610</v>
      </c>
    </row>
    <row r="242" spans="1:19">
      <c r="A242" s="9" t="s">
        <v>3153</v>
      </c>
      <c r="B242" s="58" t="s">
        <v>35220</v>
      </c>
      <c r="C242" s="8" t="s">
        <v>35442</v>
      </c>
      <c r="D242" s="9">
        <v>3</v>
      </c>
      <c r="E242" s="9" t="s">
        <v>3255</v>
      </c>
      <c r="F242" s="9" t="s">
        <v>2934</v>
      </c>
      <c r="G242" s="9" t="s">
        <v>33696</v>
      </c>
      <c r="H242" s="9" t="s">
        <v>33704</v>
      </c>
      <c r="I242" s="10">
        <v>10271125632</v>
      </c>
      <c r="J242" s="10">
        <v>10271068866</v>
      </c>
      <c r="K242" s="10">
        <f t="shared" si="15"/>
        <v>8498273209</v>
      </c>
      <c r="L242" s="11">
        <f t="shared" si="16"/>
        <v>82.739910713008356</v>
      </c>
      <c r="M242" s="10">
        <v>2964114496</v>
      </c>
      <c r="N242" s="11">
        <f t="shared" si="17"/>
        <v>34.87902098582672</v>
      </c>
      <c r="O242" s="10">
        <v>5534158713</v>
      </c>
      <c r="P242" s="11">
        <f t="shared" si="18"/>
        <v>65.120979014173273</v>
      </c>
      <c r="Q242" s="9">
        <v>97.13000000000001</v>
      </c>
      <c r="R242" s="11">
        <f t="shared" si="20"/>
        <v>18.386685132986198</v>
      </c>
      <c r="S242" s="8" t="s">
        <v>18611</v>
      </c>
    </row>
    <row r="243" spans="1:19">
      <c r="A243" s="9" t="s">
        <v>3154</v>
      </c>
      <c r="B243" s="58" t="s">
        <v>35220</v>
      </c>
      <c r="C243" s="8" t="s">
        <v>35443</v>
      </c>
      <c r="D243" s="9">
        <v>3</v>
      </c>
      <c r="E243" s="9" t="s">
        <v>3255</v>
      </c>
      <c r="F243" s="9" t="s">
        <v>2934</v>
      </c>
      <c r="G243" s="9" t="s">
        <v>33696</v>
      </c>
      <c r="H243" s="9" t="s">
        <v>33704</v>
      </c>
      <c r="I243" s="10">
        <v>11757643492</v>
      </c>
      <c r="J243" s="10">
        <v>11757549512</v>
      </c>
      <c r="K243" s="10">
        <f t="shared" si="15"/>
        <v>10104228743</v>
      </c>
      <c r="L243" s="11">
        <f t="shared" si="16"/>
        <v>85.938219802412178</v>
      </c>
      <c r="M243" s="10">
        <v>3514292232</v>
      </c>
      <c r="N243" s="11">
        <f t="shared" si="17"/>
        <v>34.780410473531973</v>
      </c>
      <c r="O243" s="10">
        <v>6589936511</v>
      </c>
      <c r="P243" s="11">
        <f t="shared" si="18"/>
        <v>65.219589526468027</v>
      </c>
      <c r="Q243" s="9">
        <v>96.69</v>
      </c>
      <c r="R243" s="11">
        <f t="shared" si="20"/>
        <v>21.861296741137746</v>
      </c>
      <c r="S243" s="8" t="s">
        <v>18612</v>
      </c>
    </row>
    <row r="244" spans="1:19">
      <c r="A244" s="9" t="s">
        <v>3169</v>
      </c>
      <c r="B244" s="58" t="s">
        <v>35228</v>
      </c>
      <c r="C244" s="61" t="s">
        <v>35444</v>
      </c>
      <c r="D244" s="9">
        <v>3</v>
      </c>
      <c r="E244" s="9" t="s">
        <v>3257</v>
      </c>
      <c r="F244" s="9" t="s">
        <v>2933</v>
      </c>
      <c r="G244" s="9" t="s">
        <v>33700</v>
      </c>
      <c r="H244" s="9"/>
      <c r="I244" s="10">
        <v>10327136142</v>
      </c>
      <c r="J244" s="10">
        <v>10327086390</v>
      </c>
      <c r="K244" s="10">
        <f t="shared" si="15"/>
        <v>8854005745</v>
      </c>
      <c r="L244" s="11">
        <f t="shared" si="16"/>
        <v>85.735757508270439</v>
      </c>
      <c r="M244" s="10">
        <v>7918787537</v>
      </c>
      <c r="N244" s="11">
        <f t="shared" si="17"/>
        <v>89.437343560250866</v>
      </c>
      <c r="O244" s="10">
        <v>935218208</v>
      </c>
      <c r="P244" s="11">
        <f t="shared" si="18"/>
        <v>10.562656439749125</v>
      </c>
      <c r="Q244" s="9">
        <v>96.88</v>
      </c>
      <c r="R244" s="11">
        <f t="shared" si="20"/>
        <v>19.156340564170005</v>
      </c>
      <c r="S244" s="8" t="s">
        <v>18685</v>
      </c>
    </row>
    <row r="245" spans="1:19">
      <c r="A245" s="9" t="s">
        <v>3233</v>
      </c>
      <c r="B245" s="58" t="s">
        <v>35220</v>
      </c>
      <c r="C245" s="8" t="s">
        <v>35445</v>
      </c>
      <c r="D245" s="9">
        <v>4</v>
      </c>
      <c r="E245" s="9" t="s">
        <v>39</v>
      </c>
      <c r="F245" s="9" t="s">
        <v>2940</v>
      </c>
      <c r="G245" s="9" t="s">
        <v>33695</v>
      </c>
      <c r="H245" s="9" t="s">
        <v>33703</v>
      </c>
      <c r="I245" s="10">
        <v>6692220430</v>
      </c>
      <c r="J245" s="10">
        <v>6692179086</v>
      </c>
      <c r="K245" s="10">
        <f t="shared" si="15"/>
        <v>5212349473</v>
      </c>
      <c r="L245" s="11">
        <f t="shared" si="16"/>
        <v>77.887178541055562</v>
      </c>
      <c r="M245" s="10">
        <v>2703915400</v>
      </c>
      <c r="N245" s="11">
        <f t="shared" si="17"/>
        <v>51.875174794136448</v>
      </c>
      <c r="O245" s="10">
        <v>2508434073</v>
      </c>
      <c r="P245" s="11">
        <f t="shared" si="18"/>
        <v>48.124825205863552</v>
      </c>
      <c r="Q245" s="9">
        <v>96.95</v>
      </c>
      <c r="R245" s="11">
        <f t="shared" si="20"/>
        <v>11.277329665236177</v>
      </c>
      <c r="S245" s="8" t="s">
        <v>18820</v>
      </c>
    </row>
    <row r="246" spans="1:19">
      <c r="A246" s="9" t="s">
        <v>3105</v>
      </c>
      <c r="B246" s="58" t="s">
        <v>35228</v>
      </c>
      <c r="C246" s="8" t="s">
        <v>35446</v>
      </c>
      <c r="D246" s="9">
        <v>3</v>
      </c>
      <c r="E246" s="9" t="s">
        <v>3250</v>
      </c>
      <c r="F246" s="9" t="s">
        <v>2933</v>
      </c>
      <c r="G246" s="9" t="s">
        <v>33692</v>
      </c>
      <c r="H246" s="9"/>
      <c r="I246" s="10">
        <v>10271691664</v>
      </c>
      <c r="J246" s="10">
        <v>10271593368</v>
      </c>
      <c r="K246" s="10">
        <f t="shared" si="15"/>
        <v>9150412779</v>
      </c>
      <c r="L246" s="11">
        <f t="shared" si="16"/>
        <v>89.084647835720276</v>
      </c>
      <c r="M246" s="10">
        <v>8260864898</v>
      </c>
      <c r="N246" s="11">
        <f t="shared" si="17"/>
        <v>90.278603791060746</v>
      </c>
      <c r="O246" s="10">
        <v>889547881</v>
      </c>
      <c r="P246" s="11">
        <f t="shared" si="18"/>
        <v>9.7213962089392645</v>
      </c>
      <c r="Q246" s="9">
        <v>97.009999999999991</v>
      </c>
      <c r="R246" s="11">
        <f t="shared" si="20"/>
        <v>19.797640587283951</v>
      </c>
      <c r="S246" s="8" t="s">
        <v>18652</v>
      </c>
    </row>
    <row r="247" spans="1:19">
      <c r="A247" s="9" t="s">
        <v>3119</v>
      </c>
      <c r="B247" s="58" t="s">
        <v>35220</v>
      </c>
      <c r="C247" s="8" t="s">
        <v>35415</v>
      </c>
      <c r="D247" s="9">
        <v>3</v>
      </c>
      <c r="E247" s="9" t="s">
        <v>2941</v>
      </c>
      <c r="F247" s="9" t="s">
        <v>2934</v>
      </c>
      <c r="G247" s="9" t="s">
        <v>33693</v>
      </c>
      <c r="H247" s="9" t="s">
        <v>33702</v>
      </c>
      <c r="I247" s="10">
        <v>11044779416</v>
      </c>
      <c r="J247" s="10">
        <v>11044701172</v>
      </c>
      <c r="K247" s="10">
        <f t="shared" si="15"/>
        <v>8466551015</v>
      </c>
      <c r="L247" s="11">
        <f t="shared" si="16"/>
        <v>76.657130719516402</v>
      </c>
      <c r="M247" s="10">
        <v>2824886410</v>
      </c>
      <c r="N247" s="11">
        <f t="shared" si="17"/>
        <v>33.365255875683161</v>
      </c>
      <c r="O247" s="10">
        <v>5641664605</v>
      </c>
      <c r="P247" s="11">
        <f t="shared" si="18"/>
        <v>66.634744124316839</v>
      </c>
      <c r="Q247" s="9">
        <v>96.93</v>
      </c>
      <c r="R247" s="11">
        <f t="shared" si="20"/>
        <v>18.318051661401899</v>
      </c>
      <c r="S247" s="8" t="s">
        <v>18618</v>
      </c>
    </row>
    <row r="248" spans="1:19">
      <c r="A248" s="9" t="s">
        <v>2956</v>
      </c>
      <c r="B248" s="8" t="s">
        <v>35265</v>
      </c>
      <c r="C248" s="8" t="s">
        <v>35447</v>
      </c>
      <c r="D248" s="9">
        <v>2</v>
      </c>
      <c r="E248" s="9" t="s">
        <v>2942</v>
      </c>
      <c r="F248" s="9" t="s">
        <v>2939</v>
      </c>
      <c r="G248" s="9" t="s">
        <v>33700</v>
      </c>
      <c r="H248" s="9"/>
      <c r="I248" s="10">
        <v>9366480730</v>
      </c>
      <c r="J248" s="10">
        <v>9366390714</v>
      </c>
      <c r="K248" s="10">
        <f t="shared" si="15"/>
        <v>7952832275</v>
      </c>
      <c r="L248" s="11">
        <f t="shared" si="16"/>
        <v>84.908184143043002</v>
      </c>
      <c r="M248" s="10">
        <v>7102795528</v>
      </c>
      <c r="N248" s="11">
        <f t="shared" si="17"/>
        <v>89.311521762226533</v>
      </c>
      <c r="O248" s="10">
        <v>850036747</v>
      </c>
      <c r="P248" s="11">
        <f t="shared" si="18"/>
        <v>10.688478237773474</v>
      </c>
      <c r="Q248" s="9">
        <v>97.17</v>
      </c>
      <c r="R248" s="11">
        <f t="shared" si="20"/>
        <v>17.206580602870719</v>
      </c>
      <c r="S248" s="8" t="s">
        <v>18691</v>
      </c>
    </row>
    <row r="249" spans="1:19" ht="14.4" customHeight="1">
      <c r="A249" s="9" t="s">
        <v>3106</v>
      </c>
      <c r="B249" s="59" t="s">
        <v>35223</v>
      </c>
      <c r="C249" s="8" t="s">
        <v>35355</v>
      </c>
      <c r="D249" s="9">
        <v>3</v>
      </c>
      <c r="E249" s="9" t="s">
        <v>3250</v>
      </c>
      <c r="F249" s="9" t="s">
        <v>2933</v>
      </c>
      <c r="G249" s="9" t="s">
        <v>33692</v>
      </c>
      <c r="H249" s="9"/>
      <c r="I249" s="10">
        <v>9406908734</v>
      </c>
      <c r="J249" s="10">
        <v>9406873698</v>
      </c>
      <c r="K249" s="10">
        <f t="shared" si="15"/>
        <v>7362528114</v>
      </c>
      <c r="L249" s="11">
        <f t="shared" si="16"/>
        <v>78.267534468601937</v>
      </c>
      <c r="M249" s="10">
        <v>6465227758</v>
      </c>
      <c r="N249" s="11">
        <f t="shared" si="17"/>
        <v>87.812605369971152</v>
      </c>
      <c r="O249" s="10">
        <v>897300356</v>
      </c>
      <c r="P249" s="11">
        <f t="shared" si="18"/>
        <v>12.187394630028844</v>
      </c>
      <c r="Q249" s="9">
        <v>96.72</v>
      </c>
      <c r="R249" s="11">
        <f t="shared" si="20"/>
        <v>15.929410938625981</v>
      </c>
      <c r="S249" s="8" t="s">
        <v>18740</v>
      </c>
    </row>
    <row r="250" spans="1:19" ht="16.8" customHeight="1">
      <c r="A250" s="9" t="s">
        <v>3234</v>
      </c>
      <c r="B250" s="58" t="s">
        <v>35220</v>
      </c>
      <c r="C250" s="8" t="s">
        <v>35448</v>
      </c>
      <c r="D250" s="9">
        <v>3</v>
      </c>
      <c r="E250" s="9" t="s">
        <v>39</v>
      </c>
      <c r="F250" s="9" t="s">
        <v>2934</v>
      </c>
      <c r="G250" s="9" t="s">
        <v>33695</v>
      </c>
      <c r="H250" s="9" t="s">
        <v>33703</v>
      </c>
      <c r="I250" s="10">
        <v>8400809498</v>
      </c>
      <c r="J250" s="10">
        <v>8400766216</v>
      </c>
      <c r="K250" s="10">
        <f t="shared" si="15"/>
        <v>6776081433</v>
      </c>
      <c r="L250" s="11">
        <f t="shared" si="16"/>
        <v>80.660278583807695</v>
      </c>
      <c r="M250" s="10">
        <v>3442315315</v>
      </c>
      <c r="N250" s="11">
        <f t="shared" si="17"/>
        <v>50.800973232636771</v>
      </c>
      <c r="O250" s="10">
        <v>3333766118</v>
      </c>
      <c r="P250" s="11">
        <f t="shared" si="18"/>
        <v>49.199026767363229</v>
      </c>
      <c r="Q250" s="9">
        <v>97.05</v>
      </c>
      <c r="R250" s="11">
        <f t="shared" si="20"/>
        <v>14.660587236957696</v>
      </c>
      <c r="S250" s="8" t="s">
        <v>18825</v>
      </c>
    </row>
    <row r="251" spans="1:19" ht="15.6" customHeight="1">
      <c r="A251" s="9" t="s">
        <v>3107</v>
      </c>
      <c r="B251" s="58" t="s">
        <v>35220</v>
      </c>
      <c r="C251" s="8" t="s">
        <v>35449</v>
      </c>
      <c r="D251" s="9">
        <v>3</v>
      </c>
      <c r="E251" s="9" t="s">
        <v>3250</v>
      </c>
      <c r="F251" s="9" t="s">
        <v>2933</v>
      </c>
      <c r="G251" s="9" t="s">
        <v>33692</v>
      </c>
      <c r="H251" s="9"/>
      <c r="I251" s="10">
        <v>6660561032</v>
      </c>
      <c r="J251" s="10">
        <v>6660523348</v>
      </c>
      <c r="K251" s="10">
        <f t="shared" si="15"/>
        <v>5770441986</v>
      </c>
      <c r="L251" s="11">
        <f t="shared" si="16"/>
        <v>86.636465101991263</v>
      </c>
      <c r="M251" s="10">
        <v>5154693154</v>
      </c>
      <c r="N251" s="11">
        <f t="shared" si="17"/>
        <v>89.329260505626721</v>
      </c>
      <c r="O251" s="10">
        <v>615748832</v>
      </c>
      <c r="P251" s="11">
        <f t="shared" si="18"/>
        <v>10.670739494373283</v>
      </c>
      <c r="Q251" s="9">
        <v>97.27</v>
      </c>
      <c r="R251" s="11">
        <f t="shared" si="20"/>
        <v>12.484806885519083</v>
      </c>
      <c r="S251" s="8" t="s">
        <v>18690</v>
      </c>
    </row>
    <row r="252" spans="1:19">
      <c r="A252" s="9" t="s">
        <v>3108</v>
      </c>
      <c r="B252" s="58" t="s">
        <v>35220</v>
      </c>
      <c r="C252" s="8" t="s">
        <v>35450</v>
      </c>
      <c r="D252" s="9">
        <v>3</v>
      </c>
      <c r="E252" s="9" t="s">
        <v>3250</v>
      </c>
      <c r="F252" s="9" t="s">
        <v>2933</v>
      </c>
      <c r="G252" s="9" t="s">
        <v>33692</v>
      </c>
      <c r="H252" s="9"/>
      <c r="I252" s="10">
        <v>7753193982</v>
      </c>
      <c r="J252" s="10">
        <v>7753119952</v>
      </c>
      <c r="K252" s="10">
        <f t="shared" si="15"/>
        <v>6747494602</v>
      </c>
      <c r="L252" s="11">
        <f t="shared" si="16"/>
        <v>87.029410660148656</v>
      </c>
      <c r="M252" s="10">
        <v>5941454396</v>
      </c>
      <c r="N252" s="11">
        <f t="shared" si="17"/>
        <v>88.054229702368573</v>
      </c>
      <c r="O252" s="10">
        <v>806040206</v>
      </c>
      <c r="P252" s="11">
        <f t="shared" si="18"/>
        <v>11.945770297631428</v>
      </c>
      <c r="Q252" s="9">
        <v>97.17</v>
      </c>
      <c r="R252" s="11">
        <f t="shared" si="20"/>
        <v>14.598737370800151</v>
      </c>
      <c r="S252" s="8" t="s">
        <v>18736</v>
      </c>
    </row>
    <row r="253" spans="1:19">
      <c r="A253" s="9" t="s">
        <v>3235</v>
      </c>
      <c r="B253" s="58" t="s">
        <v>35228</v>
      </c>
      <c r="C253" s="8" t="s">
        <v>35451</v>
      </c>
      <c r="D253" s="9">
        <v>3</v>
      </c>
      <c r="E253" s="9" t="s">
        <v>39</v>
      </c>
      <c r="F253" s="9" t="s">
        <v>2935</v>
      </c>
      <c r="G253" s="9" t="s">
        <v>33694</v>
      </c>
      <c r="H253" s="9" t="s">
        <v>33703</v>
      </c>
      <c r="I253" s="10">
        <v>7364048366</v>
      </c>
      <c r="J253" s="10">
        <v>7363992192</v>
      </c>
      <c r="K253" s="10">
        <f t="shared" si="15"/>
        <v>6351288961</v>
      </c>
      <c r="L253" s="11">
        <f t="shared" si="16"/>
        <v>86.247904606686461</v>
      </c>
      <c r="M253" s="10">
        <v>3894913819</v>
      </c>
      <c r="N253" s="11">
        <f t="shared" si="17"/>
        <v>61.324777425758192</v>
      </c>
      <c r="O253" s="10">
        <v>2456375142</v>
      </c>
      <c r="P253" s="11">
        <f t="shared" si="18"/>
        <v>38.675222574241808</v>
      </c>
      <c r="Q253" s="9">
        <v>97.31</v>
      </c>
      <c r="R253" s="11">
        <f t="shared" si="20"/>
        <v>13.741515181089309</v>
      </c>
      <c r="S253" s="8" t="s">
        <v>18809</v>
      </c>
    </row>
    <row r="254" spans="1:19">
      <c r="A254" s="9" t="s">
        <v>2967</v>
      </c>
      <c r="B254" s="58" t="s">
        <v>35228</v>
      </c>
      <c r="C254" s="59" t="s">
        <v>2947</v>
      </c>
      <c r="D254" s="9">
        <v>2</v>
      </c>
      <c r="E254" s="9" t="s">
        <v>2947</v>
      </c>
      <c r="F254" s="9" t="s">
        <v>2938</v>
      </c>
      <c r="G254" s="9"/>
      <c r="H254" s="9" t="s">
        <v>33702</v>
      </c>
      <c r="I254" s="10">
        <v>8283155792</v>
      </c>
      <c r="J254" s="10">
        <v>8283114958</v>
      </c>
      <c r="K254" s="10">
        <f t="shared" si="15"/>
        <v>7168487979</v>
      </c>
      <c r="L254" s="11">
        <f t="shared" si="16"/>
        <v>86.543383924383775</v>
      </c>
      <c r="M254" s="10">
        <v>567930473</v>
      </c>
      <c r="N254" s="11">
        <f t="shared" si="17"/>
        <v>7.9225978290504999</v>
      </c>
      <c r="O254" s="10">
        <v>6600557506</v>
      </c>
      <c r="P254" s="11">
        <f t="shared" si="18"/>
        <v>92.077402170949497</v>
      </c>
      <c r="Q254" s="9">
        <v>97.26</v>
      </c>
      <c r="R254" s="11">
        <f t="shared" si="20"/>
        <v>15.509589784649812</v>
      </c>
      <c r="S254" s="8" t="s">
        <v>18630</v>
      </c>
    </row>
    <row r="255" spans="1:19">
      <c r="A255" s="9" t="s">
        <v>3236</v>
      </c>
      <c r="B255" s="59" t="s">
        <v>35225</v>
      </c>
      <c r="C255" s="8" t="s">
        <v>35452</v>
      </c>
      <c r="D255" s="9">
        <v>4</v>
      </c>
      <c r="E255" s="9" t="s">
        <v>39</v>
      </c>
      <c r="F255" s="9" t="s">
        <v>2936</v>
      </c>
      <c r="G255" s="9" t="s">
        <v>33697</v>
      </c>
      <c r="H255" s="9" t="s">
        <v>33705</v>
      </c>
      <c r="I255" s="10">
        <v>7585538712</v>
      </c>
      <c r="J255" s="10">
        <v>7585514038</v>
      </c>
      <c r="K255" s="10">
        <f t="shared" si="15"/>
        <v>6481314671</v>
      </c>
      <c r="L255" s="11">
        <f t="shared" si="16"/>
        <v>85.443315225989167</v>
      </c>
      <c r="M255" s="10">
        <v>4485718079</v>
      </c>
      <c r="N255" s="11">
        <f t="shared" si="17"/>
        <v>69.21000301174854</v>
      </c>
      <c r="O255" s="10">
        <v>1995596592</v>
      </c>
      <c r="P255" s="11">
        <f t="shared" si="18"/>
        <v>30.78999698825146</v>
      </c>
      <c r="Q255" s="9">
        <v>97.64</v>
      </c>
      <c r="R255" s="11">
        <f t="shared" si="20"/>
        <v>14.022836071835806</v>
      </c>
      <c r="S255" s="8" t="s">
        <v>18787</v>
      </c>
    </row>
    <row r="256" spans="1:19">
      <c r="A256" s="9" t="s">
        <v>3109</v>
      </c>
      <c r="B256" s="59" t="s">
        <v>35294</v>
      </c>
      <c r="C256" s="8" t="s">
        <v>35453</v>
      </c>
      <c r="D256" s="9">
        <v>3</v>
      </c>
      <c r="E256" s="9" t="s">
        <v>3250</v>
      </c>
      <c r="F256" s="9" t="s">
        <v>2933</v>
      </c>
      <c r="G256" s="9" t="s">
        <v>33692</v>
      </c>
      <c r="H256" s="9"/>
      <c r="I256" s="10">
        <v>7334138986</v>
      </c>
      <c r="J256" s="10">
        <v>7334089912</v>
      </c>
      <c r="K256" s="10">
        <f t="shared" si="15"/>
        <v>6447365575</v>
      </c>
      <c r="L256" s="11">
        <f t="shared" si="16"/>
        <v>87.909551864790387</v>
      </c>
      <c r="M256" s="10">
        <v>5715104626</v>
      </c>
      <c r="N256" s="11">
        <f t="shared" si="17"/>
        <v>88.6424782264654</v>
      </c>
      <c r="O256" s="10">
        <v>732260949</v>
      </c>
      <c r="P256" s="11">
        <f t="shared" si="18"/>
        <v>11.357521773534611</v>
      </c>
      <c r="Q256" s="9">
        <v>97.28</v>
      </c>
      <c r="R256" s="11">
        <f t="shared" si="20"/>
        <v>13.94938452193265</v>
      </c>
      <c r="S256" s="8" t="s">
        <v>18717</v>
      </c>
    </row>
    <row r="257" spans="1:19">
      <c r="A257" s="9" t="s">
        <v>3237</v>
      </c>
      <c r="B257" s="58" t="s">
        <v>35228</v>
      </c>
      <c r="C257" s="8" t="s">
        <v>35454</v>
      </c>
      <c r="D257" s="9">
        <v>3</v>
      </c>
      <c r="E257" s="9" t="s">
        <v>39</v>
      </c>
      <c r="F257" s="9" t="s">
        <v>2935</v>
      </c>
      <c r="G257" s="9" t="s">
        <v>33694</v>
      </c>
      <c r="H257" s="9" t="s">
        <v>33703</v>
      </c>
      <c r="I257" s="10">
        <v>7766752170</v>
      </c>
      <c r="J257" s="10">
        <v>7766682620</v>
      </c>
      <c r="K257" s="10">
        <f t="shared" si="15"/>
        <v>6718442369</v>
      </c>
      <c r="L257" s="11">
        <f t="shared" si="16"/>
        <v>86.503372130841626</v>
      </c>
      <c r="M257" s="10">
        <v>4138627723</v>
      </c>
      <c r="N257" s="11">
        <f t="shared" si="17"/>
        <v>61.601000584544863</v>
      </c>
      <c r="O257" s="10">
        <v>2579814646</v>
      </c>
      <c r="P257" s="11">
        <f t="shared" si="18"/>
        <v>38.39899941545513</v>
      </c>
      <c r="Q257" s="9">
        <v>97.330000000000013</v>
      </c>
      <c r="R257" s="11">
        <f t="shared" si="20"/>
        <v>14.535880570666279</v>
      </c>
      <c r="S257" s="8" t="s">
        <v>18808</v>
      </c>
    </row>
    <row r="258" spans="1:19">
      <c r="A258" s="9" t="s">
        <v>3238</v>
      </c>
      <c r="B258" s="58" t="s">
        <v>35220</v>
      </c>
      <c r="C258" s="8" t="s">
        <v>35455</v>
      </c>
      <c r="D258" s="9">
        <v>3</v>
      </c>
      <c r="E258" s="9" t="s">
        <v>39</v>
      </c>
      <c r="F258" s="9" t="s">
        <v>2934</v>
      </c>
      <c r="G258" s="9" t="s">
        <v>33695</v>
      </c>
      <c r="H258" s="9" t="s">
        <v>33703</v>
      </c>
      <c r="I258" s="10">
        <v>7537340304</v>
      </c>
      <c r="J258" s="10">
        <v>7537302504</v>
      </c>
      <c r="K258" s="10">
        <f t="shared" si="15"/>
        <v>6127340184</v>
      </c>
      <c r="L258" s="11">
        <f t="shared" si="16"/>
        <v>81.293542096104787</v>
      </c>
      <c r="M258" s="10">
        <v>3074817571</v>
      </c>
      <c r="N258" s="11">
        <f t="shared" si="17"/>
        <v>50.181930146935684</v>
      </c>
      <c r="O258" s="10">
        <v>3052522613</v>
      </c>
      <c r="P258" s="11">
        <f t="shared" si="18"/>
        <v>49.818069853064323</v>
      </c>
      <c r="Q258" s="9">
        <v>97.28</v>
      </c>
      <c r="R258" s="11">
        <f t="shared" si="20"/>
        <v>13.256984318483532</v>
      </c>
      <c r="S258" s="8" t="s">
        <v>18827</v>
      </c>
    </row>
    <row r="259" spans="1:19">
      <c r="A259" s="9" t="s">
        <v>3170</v>
      </c>
      <c r="B259" s="58" t="s">
        <v>35220</v>
      </c>
      <c r="C259" s="8" t="s">
        <v>35456</v>
      </c>
      <c r="D259" s="9">
        <v>3</v>
      </c>
      <c r="E259" s="9" t="s">
        <v>3257</v>
      </c>
      <c r="F259" s="9" t="s">
        <v>2933</v>
      </c>
      <c r="G259" s="9" t="s">
        <v>33700</v>
      </c>
      <c r="H259" s="9"/>
      <c r="I259" s="10">
        <v>9380905260</v>
      </c>
      <c r="J259" s="10">
        <v>9380841924</v>
      </c>
      <c r="K259" s="10">
        <f t="shared" ref="K259:K302" si="21">M259+O259</f>
        <v>7930637217</v>
      </c>
      <c r="L259" s="11">
        <f t="shared" ref="L259:L302" si="22">K259/J259*100</f>
        <v>84.540783026203783</v>
      </c>
      <c r="M259" s="10">
        <v>6941938398</v>
      </c>
      <c r="N259" s="11">
        <f t="shared" ref="N259:N302" si="23">M259/K259*100</f>
        <v>87.533173035823154</v>
      </c>
      <c r="O259" s="10">
        <v>988698819</v>
      </c>
      <c r="P259" s="11">
        <f t="shared" ref="P259:P302" si="24">O259/K259*100</f>
        <v>12.466826964176843</v>
      </c>
      <c r="Q259" s="9">
        <v>97.460000000000008</v>
      </c>
      <c r="R259" s="11">
        <f t="shared" si="20"/>
        <v>17.158559842309366</v>
      </c>
      <c r="S259" s="8" t="s">
        <v>18747</v>
      </c>
    </row>
    <row r="260" spans="1:19">
      <c r="A260" s="9" t="s">
        <v>3110</v>
      </c>
      <c r="B260" s="58" t="s">
        <v>35220</v>
      </c>
      <c r="C260" s="8" t="s">
        <v>35457</v>
      </c>
      <c r="D260" s="9">
        <v>3</v>
      </c>
      <c r="E260" s="9" t="s">
        <v>3250</v>
      </c>
      <c r="F260" s="9" t="s">
        <v>2933</v>
      </c>
      <c r="G260" s="9" t="s">
        <v>33692</v>
      </c>
      <c r="H260" s="9"/>
      <c r="I260" s="10">
        <v>8042598048</v>
      </c>
      <c r="J260" s="10">
        <v>8042539102</v>
      </c>
      <c r="K260" s="10">
        <f t="shared" si="21"/>
        <v>6970506716</v>
      </c>
      <c r="L260" s="11">
        <f t="shared" si="22"/>
        <v>86.670473436263322</v>
      </c>
      <c r="M260" s="10">
        <v>6172372159</v>
      </c>
      <c r="N260" s="11">
        <f t="shared" si="23"/>
        <v>88.549834473755354</v>
      </c>
      <c r="O260" s="10">
        <v>798134557</v>
      </c>
      <c r="P260" s="11">
        <f t="shared" si="24"/>
        <v>11.45016552624465</v>
      </c>
      <c r="Q260" s="9">
        <v>97.25</v>
      </c>
      <c r="R260" s="11">
        <f t="shared" ref="R260:R291" si="25">K260/462197136</f>
        <v>15.081241689044131</v>
      </c>
      <c r="S260" s="8" t="s">
        <v>18722</v>
      </c>
    </row>
    <row r="261" spans="1:19">
      <c r="A261" s="9" t="s">
        <v>3130</v>
      </c>
      <c r="B261" s="58" t="s">
        <v>35228</v>
      </c>
      <c r="C261" s="8" t="s">
        <v>35458</v>
      </c>
      <c r="D261" s="9">
        <v>3</v>
      </c>
      <c r="E261" s="9" t="s">
        <v>3254</v>
      </c>
      <c r="F261" s="9" t="s">
        <v>2935</v>
      </c>
      <c r="G261" s="9" t="s">
        <v>33698</v>
      </c>
      <c r="H261" s="9" t="s">
        <v>33706</v>
      </c>
      <c r="I261" s="10">
        <v>8069558994</v>
      </c>
      <c r="J261" s="10">
        <v>8069509070</v>
      </c>
      <c r="K261" s="10">
        <f t="shared" si="21"/>
        <v>6964408278</v>
      </c>
      <c r="L261" s="11">
        <f t="shared" si="22"/>
        <v>86.305228949944038</v>
      </c>
      <c r="M261" s="10">
        <v>4325909928</v>
      </c>
      <c r="N261" s="11">
        <f t="shared" si="23"/>
        <v>62.114536588344457</v>
      </c>
      <c r="O261" s="10">
        <v>2638498350</v>
      </c>
      <c r="P261" s="11">
        <f t="shared" si="24"/>
        <v>37.885463411655543</v>
      </c>
      <c r="Q261" s="9">
        <v>97.44</v>
      </c>
      <c r="R261" s="11">
        <f t="shared" si="25"/>
        <v>15.068047236882922</v>
      </c>
      <c r="S261" s="8" t="s">
        <v>18806</v>
      </c>
    </row>
    <row r="262" spans="1:19">
      <c r="A262" s="9" t="s">
        <v>2971</v>
      </c>
      <c r="B262" s="58" t="s">
        <v>35220</v>
      </c>
      <c r="C262" s="8" t="s">
        <v>35459</v>
      </c>
      <c r="D262" s="9">
        <v>2</v>
      </c>
      <c r="E262" s="9" t="s">
        <v>2945</v>
      </c>
      <c r="F262" s="9" t="s">
        <v>2946</v>
      </c>
      <c r="G262" s="9" t="s">
        <v>33699</v>
      </c>
      <c r="H262" s="9" t="s">
        <v>33707</v>
      </c>
      <c r="I262" s="10">
        <v>8408030462</v>
      </c>
      <c r="J262" s="10">
        <v>8407980958</v>
      </c>
      <c r="K262" s="10">
        <f t="shared" si="21"/>
        <v>6573958511</v>
      </c>
      <c r="L262" s="11">
        <f t="shared" si="22"/>
        <v>78.187124160230525</v>
      </c>
      <c r="M262" s="10">
        <v>3591834366</v>
      </c>
      <c r="N262" s="11">
        <f t="shared" si="23"/>
        <v>54.637314184290872</v>
      </c>
      <c r="O262" s="10">
        <v>2982124145</v>
      </c>
      <c r="P262" s="11">
        <f t="shared" si="24"/>
        <v>45.362685815709128</v>
      </c>
      <c r="Q262" s="9">
        <v>97.42</v>
      </c>
      <c r="R262" s="11">
        <f t="shared" si="25"/>
        <v>14.223278335069562</v>
      </c>
      <c r="S262" s="8" t="s">
        <v>18817</v>
      </c>
    </row>
    <row r="263" spans="1:19">
      <c r="A263" s="9" t="s">
        <v>3171</v>
      </c>
      <c r="B263" s="58" t="s">
        <v>35220</v>
      </c>
      <c r="C263" s="8" t="s">
        <v>35460</v>
      </c>
      <c r="D263" s="9">
        <v>3</v>
      </c>
      <c r="E263" s="9" t="s">
        <v>3257</v>
      </c>
      <c r="F263" s="9" t="s">
        <v>2933</v>
      </c>
      <c r="G263" s="9" t="s">
        <v>33700</v>
      </c>
      <c r="H263" s="9"/>
      <c r="I263" s="10">
        <v>8360805436</v>
      </c>
      <c r="J263" s="10">
        <v>8360756216</v>
      </c>
      <c r="K263" s="10">
        <f t="shared" si="21"/>
        <v>7325984333</v>
      </c>
      <c r="L263" s="11">
        <f t="shared" si="22"/>
        <v>87.623465434624748</v>
      </c>
      <c r="M263" s="10">
        <v>6456569395</v>
      </c>
      <c r="N263" s="11">
        <f t="shared" si="23"/>
        <v>88.132448849450739</v>
      </c>
      <c r="O263" s="10">
        <v>869414938</v>
      </c>
      <c r="P263" s="11">
        <f t="shared" si="24"/>
        <v>11.867551150549259</v>
      </c>
      <c r="Q263" s="9">
        <v>97.38</v>
      </c>
      <c r="R263" s="11">
        <f t="shared" si="25"/>
        <v>15.850345582842383</v>
      </c>
      <c r="S263" s="8" t="s">
        <v>18732</v>
      </c>
    </row>
    <row r="264" spans="1:19">
      <c r="A264" s="9" t="s">
        <v>2972</v>
      </c>
      <c r="B264" s="58" t="s">
        <v>35220</v>
      </c>
      <c r="C264" s="8" t="s">
        <v>35461</v>
      </c>
      <c r="D264" s="9">
        <v>2</v>
      </c>
      <c r="E264" s="9" t="s">
        <v>2945</v>
      </c>
      <c r="F264" s="9" t="s">
        <v>2946</v>
      </c>
      <c r="G264" s="9" t="s">
        <v>33699</v>
      </c>
      <c r="H264" s="9" t="s">
        <v>33707</v>
      </c>
      <c r="I264" s="10">
        <v>6654512370</v>
      </c>
      <c r="J264" s="10">
        <v>6654480852</v>
      </c>
      <c r="K264" s="10">
        <f t="shared" si="21"/>
        <v>5375520859</v>
      </c>
      <c r="L264" s="11">
        <f t="shared" si="22"/>
        <v>80.78046925906159</v>
      </c>
      <c r="M264" s="10">
        <v>2989547169</v>
      </c>
      <c r="N264" s="11">
        <f t="shared" si="23"/>
        <v>55.614092985886785</v>
      </c>
      <c r="O264" s="10">
        <v>2385973690</v>
      </c>
      <c r="P264" s="11">
        <f t="shared" si="24"/>
        <v>44.385907014113215</v>
      </c>
      <c r="Q264" s="9">
        <v>97.36</v>
      </c>
      <c r="R264" s="11">
        <f t="shared" si="25"/>
        <v>11.63036384327574</v>
      </c>
      <c r="S264" s="8" t="s">
        <v>18814</v>
      </c>
    </row>
    <row r="265" spans="1:19">
      <c r="A265" s="9" t="s">
        <v>3178</v>
      </c>
      <c r="B265" s="58" t="s">
        <v>35220</v>
      </c>
      <c r="C265" s="8" t="s">
        <v>35462</v>
      </c>
      <c r="D265" s="9">
        <v>2</v>
      </c>
      <c r="E265" s="9" t="s">
        <v>3260</v>
      </c>
      <c r="F265" s="9" t="s">
        <v>2939</v>
      </c>
      <c r="G265" s="9" t="s">
        <v>33700</v>
      </c>
      <c r="H265" s="9"/>
      <c r="I265" s="10">
        <v>7693753872</v>
      </c>
      <c r="J265" s="10">
        <v>7693684488</v>
      </c>
      <c r="K265" s="10">
        <f t="shared" si="21"/>
        <v>6769703054</v>
      </c>
      <c r="L265" s="11">
        <f t="shared" si="22"/>
        <v>87.990390879153495</v>
      </c>
      <c r="M265" s="10">
        <v>5909259644</v>
      </c>
      <c r="N265" s="11">
        <f t="shared" si="23"/>
        <v>87.289790953362541</v>
      </c>
      <c r="O265" s="10">
        <v>860443410</v>
      </c>
      <c r="P265" s="11">
        <f t="shared" si="24"/>
        <v>12.710209046637456</v>
      </c>
      <c r="Q265" s="9">
        <v>97.509999999999991</v>
      </c>
      <c r="R265" s="11">
        <f t="shared" si="25"/>
        <v>14.646787110338131</v>
      </c>
      <c r="S265" s="8" t="s">
        <v>18751</v>
      </c>
    </row>
    <row r="266" spans="1:19">
      <c r="A266" s="9" t="s">
        <v>2973</v>
      </c>
      <c r="B266" s="58" t="s">
        <v>35220</v>
      </c>
      <c r="C266" s="8" t="s">
        <v>35463</v>
      </c>
      <c r="D266" s="9">
        <v>2</v>
      </c>
      <c r="E266" s="9" t="s">
        <v>2945</v>
      </c>
      <c r="F266" s="9" t="s">
        <v>2946</v>
      </c>
      <c r="G266" s="9" t="s">
        <v>33699</v>
      </c>
      <c r="H266" s="9" t="s">
        <v>33707</v>
      </c>
      <c r="I266" s="10">
        <v>8353533154</v>
      </c>
      <c r="J266" s="10">
        <v>8353476982</v>
      </c>
      <c r="K266" s="10">
        <f t="shared" si="21"/>
        <v>6714012896</v>
      </c>
      <c r="L266" s="11">
        <f t="shared" si="22"/>
        <v>80.373871987285014</v>
      </c>
      <c r="M266" s="10">
        <v>3723765855</v>
      </c>
      <c r="N266" s="11">
        <f t="shared" si="23"/>
        <v>55.462596105802895</v>
      </c>
      <c r="O266" s="10">
        <v>2990247041</v>
      </c>
      <c r="P266" s="11">
        <f t="shared" si="24"/>
        <v>44.537403894197105</v>
      </c>
      <c r="Q266" s="9">
        <v>97.56</v>
      </c>
      <c r="R266" s="11">
        <f t="shared" si="25"/>
        <v>14.526297056068302</v>
      </c>
      <c r="S266" s="8" t="s">
        <v>18814</v>
      </c>
    </row>
    <row r="267" spans="1:19">
      <c r="A267" s="9" t="s">
        <v>2974</v>
      </c>
      <c r="B267" s="58" t="s">
        <v>35220</v>
      </c>
      <c r="C267" s="8" t="s">
        <v>35464</v>
      </c>
      <c r="D267" s="9">
        <v>2</v>
      </c>
      <c r="E267" s="9" t="s">
        <v>2945</v>
      </c>
      <c r="F267" s="9" t="s">
        <v>2946</v>
      </c>
      <c r="G267" s="9" t="s">
        <v>33699</v>
      </c>
      <c r="H267" s="9" t="s">
        <v>33707</v>
      </c>
      <c r="I267" s="10">
        <v>7189238716</v>
      </c>
      <c r="J267" s="10">
        <v>7189196876</v>
      </c>
      <c r="K267" s="10">
        <f t="shared" si="21"/>
        <v>5877404697</v>
      </c>
      <c r="L267" s="11">
        <f t="shared" si="22"/>
        <v>81.75328619279837</v>
      </c>
      <c r="M267" s="10">
        <v>3256701971</v>
      </c>
      <c r="N267" s="11">
        <f t="shared" si="23"/>
        <v>55.410544941074356</v>
      </c>
      <c r="O267" s="10">
        <v>2620702726</v>
      </c>
      <c r="P267" s="11">
        <f t="shared" si="24"/>
        <v>44.589455058925651</v>
      </c>
      <c r="Q267" s="9">
        <v>97.37</v>
      </c>
      <c r="R267" s="11">
        <f t="shared" si="25"/>
        <v>12.716229156815892</v>
      </c>
      <c r="S267" s="8" t="s">
        <v>18815</v>
      </c>
    </row>
    <row r="268" spans="1:19">
      <c r="A268" s="9" t="s">
        <v>2968</v>
      </c>
      <c r="B268" s="58" t="s">
        <v>35228</v>
      </c>
      <c r="C268" s="8" t="s">
        <v>35465</v>
      </c>
      <c r="D268" s="9">
        <v>2</v>
      </c>
      <c r="E268" s="9" t="s">
        <v>2947</v>
      </c>
      <c r="F268" s="9" t="s">
        <v>2938</v>
      </c>
      <c r="G268" s="9"/>
      <c r="H268" s="9" t="s">
        <v>33702</v>
      </c>
      <c r="I268" s="10">
        <v>8679717474</v>
      </c>
      <c r="J268" s="10">
        <v>8679616282</v>
      </c>
      <c r="K268" s="10">
        <f t="shared" si="21"/>
        <v>7410231614</v>
      </c>
      <c r="L268" s="11">
        <f t="shared" si="22"/>
        <v>85.375106148039265</v>
      </c>
      <c r="M268" s="10">
        <v>587902321</v>
      </c>
      <c r="N268" s="11">
        <f t="shared" si="23"/>
        <v>7.9336564850319675</v>
      </c>
      <c r="O268" s="10">
        <v>6822329293</v>
      </c>
      <c r="P268" s="11">
        <f t="shared" si="24"/>
        <v>92.066343514968025</v>
      </c>
      <c r="Q268" s="9">
        <v>97.41</v>
      </c>
      <c r="R268" s="11">
        <f t="shared" si="25"/>
        <v>16.032621227665938</v>
      </c>
      <c r="S268" s="8" t="s">
        <v>18629</v>
      </c>
    </row>
    <row r="269" spans="1:19">
      <c r="A269" s="9" t="s">
        <v>3155</v>
      </c>
      <c r="B269" s="58" t="s">
        <v>35220</v>
      </c>
      <c r="C269" s="8" t="s">
        <v>35466</v>
      </c>
      <c r="D269" s="9">
        <v>3</v>
      </c>
      <c r="E269" s="9" t="s">
        <v>3255</v>
      </c>
      <c r="F269" s="9" t="s">
        <v>2934</v>
      </c>
      <c r="G269" s="9" t="s">
        <v>33696</v>
      </c>
      <c r="H269" s="9" t="s">
        <v>33704</v>
      </c>
      <c r="I269" s="10">
        <v>7548232098</v>
      </c>
      <c r="J269" s="10">
        <v>7548175272</v>
      </c>
      <c r="K269" s="10">
        <f t="shared" si="21"/>
        <v>6350142863</v>
      </c>
      <c r="L269" s="11">
        <f t="shared" si="22"/>
        <v>84.128185080119849</v>
      </c>
      <c r="M269" s="10">
        <v>2230122318</v>
      </c>
      <c r="N269" s="11">
        <f t="shared" si="23"/>
        <v>35.119246387260375</v>
      </c>
      <c r="O269" s="10">
        <v>4120020545</v>
      </c>
      <c r="P269" s="11">
        <f t="shared" si="24"/>
        <v>64.880753612739625</v>
      </c>
      <c r="Q269" s="9">
        <v>97.37</v>
      </c>
      <c r="R269" s="11">
        <f t="shared" si="25"/>
        <v>13.73903550756749</v>
      </c>
      <c r="S269" s="8" t="s">
        <v>18609</v>
      </c>
    </row>
    <row r="270" spans="1:19">
      <c r="A270" s="9" t="s">
        <v>3131</v>
      </c>
      <c r="B270" s="58" t="s">
        <v>35220</v>
      </c>
      <c r="C270" s="8" t="s">
        <v>35467</v>
      </c>
      <c r="D270" s="9">
        <v>3</v>
      </c>
      <c r="E270" s="9" t="s">
        <v>3254</v>
      </c>
      <c r="F270" s="9" t="s">
        <v>2935</v>
      </c>
      <c r="G270" s="9" t="s">
        <v>33698</v>
      </c>
      <c r="H270" s="9" t="s">
        <v>33706</v>
      </c>
      <c r="I270" s="10">
        <v>7458198742</v>
      </c>
      <c r="J270" s="10">
        <v>7458153094</v>
      </c>
      <c r="K270" s="10">
        <f t="shared" si="21"/>
        <v>6326955526</v>
      </c>
      <c r="L270" s="11">
        <f t="shared" si="22"/>
        <v>84.832738698940958</v>
      </c>
      <c r="M270" s="10">
        <v>3883954794</v>
      </c>
      <c r="N270" s="11">
        <f t="shared" si="23"/>
        <v>61.387420506423204</v>
      </c>
      <c r="O270" s="10">
        <v>2443000732</v>
      </c>
      <c r="P270" s="11">
        <f t="shared" si="24"/>
        <v>38.612579493576796</v>
      </c>
      <c r="Q270" s="9">
        <v>97.240000000000009</v>
      </c>
      <c r="R270" s="11">
        <f t="shared" si="25"/>
        <v>13.688867873036756</v>
      </c>
      <c r="S270" s="8" t="s">
        <v>18809</v>
      </c>
    </row>
    <row r="271" spans="1:19">
      <c r="A271" s="9" t="s">
        <v>2975</v>
      </c>
      <c r="B271" s="58" t="s">
        <v>35220</v>
      </c>
      <c r="C271" s="8" t="s">
        <v>35468</v>
      </c>
      <c r="D271" s="9">
        <v>2</v>
      </c>
      <c r="E271" s="9" t="s">
        <v>2945</v>
      </c>
      <c r="F271" s="9" t="s">
        <v>2946</v>
      </c>
      <c r="G271" s="9" t="s">
        <v>33699</v>
      </c>
      <c r="H271" s="9" t="s">
        <v>33707</v>
      </c>
      <c r="I271" s="10">
        <v>8220762968</v>
      </c>
      <c r="J271" s="10">
        <v>8220726804</v>
      </c>
      <c r="K271" s="10">
        <f t="shared" si="21"/>
        <v>6741950122</v>
      </c>
      <c r="L271" s="11">
        <f t="shared" si="22"/>
        <v>82.011606549429857</v>
      </c>
      <c r="M271" s="10">
        <v>3768376354</v>
      </c>
      <c r="N271" s="11">
        <f t="shared" si="23"/>
        <v>55.894456141157434</v>
      </c>
      <c r="O271" s="10">
        <v>2973573768</v>
      </c>
      <c r="P271" s="11">
        <f t="shared" si="24"/>
        <v>44.105543858842566</v>
      </c>
      <c r="Q271" s="9">
        <v>97.48</v>
      </c>
      <c r="R271" s="11">
        <f t="shared" si="25"/>
        <v>14.586741450513877</v>
      </c>
      <c r="S271" s="8" t="s">
        <v>18813</v>
      </c>
    </row>
    <row r="272" spans="1:19">
      <c r="A272" s="9" t="s">
        <v>3239</v>
      </c>
      <c r="B272" s="58" t="s">
        <v>35220</v>
      </c>
      <c r="C272" s="8" t="s">
        <v>35469</v>
      </c>
      <c r="D272" s="9">
        <v>3</v>
      </c>
      <c r="E272" s="9" t="s">
        <v>39</v>
      </c>
      <c r="F272" s="9" t="s">
        <v>2935</v>
      </c>
      <c r="G272" s="9" t="s">
        <v>33694</v>
      </c>
      <c r="H272" s="9" t="s">
        <v>33702</v>
      </c>
      <c r="I272" s="10">
        <v>8255585402</v>
      </c>
      <c r="J272" s="10">
        <v>8255548226</v>
      </c>
      <c r="K272" s="10">
        <f t="shared" si="21"/>
        <v>7097434376</v>
      </c>
      <c r="L272" s="11">
        <f t="shared" si="22"/>
        <v>85.971690573466219</v>
      </c>
      <c r="M272" s="10">
        <v>4327808499</v>
      </c>
      <c r="N272" s="11">
        <f t="shared" si="23"/>
        <v>60.97708368582456</v>
      </c>
      <c r="O272" s="10">
        <v>2769625877</v>
      </c>
      <c r="P272" s="11">
        <f t="shared" si="24"/>
        <v>39.02291631417544</v>
      </c>
      <c r="Q272" s="9">
        <v>97.54</v>
      </c>
      <c r="R272" s="11">
        <f t="shared" si="25"/>
        <v>15.355859703985704</v>
      </c>
      <c r="S272" s="8" t="s">
        <v>18811</v>
      </c>
    </row>
    <row r="273" spans="1:19">
      <c r="A273" s="9" t="s">
        <v>2976</v>
      </c>
      <c r="B273" s="58" t="s">
        <v>35220</v>
      </c>
      <c r="C273" s="8" t="s">
        <v>35470</v>
      </c>
      <c r="D273" s="9">
        <v>2</v>
      </c>
      <c r="E273" s="9" t="s">
        <v>2945</v>
      </c>
      <c r="F273" s="9" t="s">
        <v>2946</v>
      </c>
      <c r="G273" s="9" t="s">
        <v>33699</v>
      </c>
      <c r="H273" s="9" t="s">
        <v>33707</v>
      </c>
      <c r="I273" s="10">
        <v>9191020938</v>
      </c>
      <c r="J273" s="10">
        <v>9190969260</v>
      </c>
      <c r="K273" s="10">
        <f t="shared" si="21"/>
        <v>7258163305</v>
      </c>
      <c r="L273" s="11">
        <f t="shared" si="22"/>
        <v>78.970597111974243</v>
      </c>
      <c r="M273" s="10">
        <v>3982512871</v>
      </c>
      <c r="N273" s="11">
        <f t="shared" si="23"/>
        <v>54.869430510836381</v>
      </c>
      <c r="O273" s="10">
        <v>3275650434</v>
      </c>
      <c r="P273" s="11">
        <f t="shared" si="24"/>
        <v>45.130569489163626</v>
      </c>
      <c r="Q273" s="9">
        <v>97.47</v>
      </c>
      <c r="R273" s="11">
        <f t="shared" si="25"/>
        <v>15.703609433443136</v>
      </c>
      <c r="S273" s="8" t="s">
        <v>18816</v>
      </c>
    </row>
    <row r="274" spans="1:19">
      <c r="A274" s="9" t="s">
        <v>3186</v>
      </c>
      <c r="B274" s="8" t="s">
        <v>35265</v>
      </c>
      <c r="C274" s="8" t="s">
        <v>35471</v>
      </c>
      <c r="D274" s="9">
        <v>3</v>
      </c>
      <c r="E274" s="9" t="s">
        <v>39</v>
      </c>
      <c r="F274" s="9" t="s">
        <v>2933</v>
      </c>
      <c r="G274" s="9" t="s">
        <v>33700</v>
      </c>
      <c r="H274" s="9"/>
      <c r="I274" s="10">
        <v>8226758596</v>
      </c>
      <c r="J274" s="10">
        <v>8226715572</v>
      </c>
      <c r="K274" s="10">
        <f t="shared" si="21"/>
        <v>6959242446</v>
      </c>
      <c r="L274" s="11">
        <f t="shared" si="22"/>
        <v>84.593205940972325</v>
      </c>
      <c r="M274" s="10">
        <v>5949748695</v>
      </c>
      <c r="N274" s="11">
        <f t="shared" si="23"/>
        <v>85.494200570922317</v>
      </c>
      <c r="O274" s="10">
        <v>1009493751</v>
      </c>
      <c r="P274" s="11">
        <f t="shared" si="24"/>
        <v>14.505799429077687</v>
      </c>
      <c r="Q274" s="9">
        <v>97.27</v>
      </c>
      <c r="R274" s="11">
        <f t="shared" si="25"/>
        <v>15.056870551443659</v>
      </c>
      <c r="S274" s="8" t="s">
        <v>18769</v>
      </c>
    </row>
    <row r="275" spans="1:19">
      <c r="A275" s="9" t="s">
        <v>3240</v>
      </c>
      <c r="B275" s="58" t="s">
        <v>35228</v>
      </c>
      <c r="C275" s="8" t="s">
        <v>35504</v>
      </c>
      <c r="D275" s="9">
        <v>3</v>
      </c>
      <c r="E275" s="9" t="s">
        <v>39</v>
      </c>
      <c r="F275" s="9" t="s">
        <v>2933</v>
      </c>
      <c r="G275" s="9" t="s">
        <v>33700</v>
      </c>
      <c r="H275" s="9"/>
      <c r="I275" s="10">
        <v>8997128748</v>
      </c>
      <c r="J275" s="10">
        <v>8997072344</v>
      </c>
      <c r="K275" s="10">
        <f t="shared" si="21"/>
        <v>7968528953</v>
      </c>
      <c r="L275" s="11">
        <f t="shared" si="22"/>
        <v>88.568021333229368</v>
      </c>
      <c r="M275" s="10">
        <v>7121543686</v>
      </c>
      <c r="N275" s="11">
        <f t="shared" si="23"/>
        <v>89.370870432978393</v>
      </c>
      <c r="O275" s="10">
        <v>846985267</v>
      </c>
      <c r="P275" s="11">
        <f t="shared" si="24"/>
        <v>10.629129567021604</v>
      </c>
      <c r="Q275" s="9">
        <v>97.42</v>
      </c>
      <c r="R275" s="11">
        <f t="shared" si="25"/>
        <v>17.240541605173426</v>
      </c>
      <c r="S275" s="8" t="s">
        <v>18687</v>
      </c>
    </row>
    <row r="276" spans="1:19">
      <c r="A276" s="9" t="s">
        <v>3156</v>
      </c>
      <c r="B276" s="58" t="s">
        <v>35220</v>
      </c>
      <c r="C276" s="8" t="s">
        <v>35472</v>
      </c>
      <c r="D276" s="9">
        <v>3</v>
      </c>
      <c r="E276" s="9" t="s">
        <v>3255</v>
      </c>
      <c r="F276" s="9" t="s">
        <v>2934</v>
      </c>
      <c r="G276" s="9" t="s">
        <v>33696</v>
      </c>
      <c r="H276" s="9" t="s">
        <v>33704</v>
      </c>
      <c r="I276" s="10">
        <v>8947850272</v>
      </c>
      <c r="J276" s="10">
        <v>8947792212</v>
      </c>
      <c r="K276" s="10">
        <f t="shared" si="21"/>
        <v>7626377082</v>
      </c>
      <c r="L276" s="11">
        <f t="shared" si="22"/>
        <v>85.231942151854696</v>
      </c>
      <c r="M276" s="10">
        <v>2651904216</v>
      </c>
      <c r="N276" s="11">
        <f t="shared" si="23"/>
        <v>34.77279168714464</v>
      </c>
      <c r="O276" s="10">
        <v>4974472866</v>
      </c>
      <c r="P276" s="11">
        <f t="shared" si="24"/>
        <v>65.227208312855353</v>
      </c>
      <c r="Q276" s="9">
        <v>97.61</v>
      </c>
      <c r="R276" s="11">
        <f t="shared" si="25"/>
        <v>16.500269015081045</v>
      </c>
      <c r="S276" s="8" t="s">
        <v>18612</v>
      </c>
    </row>
    <row r="277" spans="1:19">
      <c r="A277" s="9" t="s">
        <v>3241</v>
      </c>
      <c r="B277" s="58" t="s">
        <v>35220</v>
      </c>
      <c r="C277" s="8" t="s">
        <v>35473</v>
      </c>
      <c r="D277" s="9">
        <v>2</v>
      </c>
      <c r="E277" s="9" t="s">
        <v>2945</v>
      </c>
      <c r="F277" s="9" t="s">
        <v>2946</v>
      </c>
      <c r="G277" s="9" t="s">
        <v>33699</v>
      </c>
      <c r="H277" s="9" t="s">
        <v>33707</v>
      </c>
      <c r="I277" s="10">
        <v>7774341592</v>
      </c>
      <c r="J277" s="10">
        <v>7774314244</v>
      </c>
      <c r="K277" s="10">
        <f t="shared" si="21"/>
        <v>6056894611</v>
      </c>
      <c r="L277" s="11">
        <f t="shared" si="22"/>
        <v>77.909053080463565</v>
      </c>
      <c r="M277" s="10">
        <v>4116641011</v>
      </c>
      <c r="N277" s="11">
        <f t="shared" si="23"/>
        <v>67.966198446374122</v>
      </c>
      <c r="O277" s="10">
        <v>1940253600</v>
      </c>
      <c r="P277" s="11">
        <f t="shared" si="24"/>
        <v>32.033801553625878</v>
      </c>
      <c r="Q277" s="9">
        <v>97.43</v>
      </c>
      <c r="R277" s="11">
        <f t="shared" si="25"/>
        <v>13.104569758736021</v>
      </c>
      <c r="S277" s="8" t="s">
        <v>18791</v>
      </c>
    </row>
    <row r="278" spans="1:19">
      <c r="A278" s="9" t="s">
        <v>3132</v>
      </c>
      <c r="B278" s="58" t="s">
        <v>35220</v>
      </c>
      <c r="C278" s="8" t="s">
        <v>35474</v>
      </c>
      <c r="D278" s="9">
        <v>3</v>
      </c>
      <c r="E278" s="9" t="s">
        <v>3254</v>
      </c>
      <c r="F278" s="9" t="s">
        <v>2935</v>
      </c>
      <c r="G278" s="9" t="s">
        <v>33698</v>
      </c>
      <c r="H278" s="9" t="s">
        <v>33706</v>
      </c>
      <c r="I278" s="10">
        <v>9887610056</v>
      </c>
      <c r="J278" s="10">
        <v>9887550492</v>
      </c>
      <c r="K278" s="10">
        <f t="shared" si="21"/>
        <v>8291109363</v>
      </c>
      <c r="L278" s="11">
        <f t="shared" si="22"/>
        <v>83.85402804980184</v>
      </c>
      <c r="M278" s="10">
        <v>5131041732</v>
      </c>
      <c r="N278" s="11">
        <f t="shared" si="23"/>
        <v>61.886069853303901</v>
      </c>
      <c r="O278" s="10">
        <v>3160067631</v>
      </c>
      <c r="P278" s="11">
        <f t="shared" si="24"/>
        <v>38.113930146696099</v>
      </c>
      <c r="Q278" s="9">
        <v>97.31</v>
      </c>
      <c r="R278" s="11">
        <f t="shared" si="25"/>
        <v>17.938469793979856</v>
      </c>
      <c r="S278" s="8" t="s">
        <v>18807</v>
      </c>
    </row>
    <row r="279" spans="1:19">
      <c r="A279" s="9" t="s">
        <v>3242</v>
      </c>
      <c r="B279" s="58" t="s">
        <v>35220</v>
      </c>
      <c r="C279" s="8" t="s">
        <v>35475</v>
      </c>
      <c r="D279" s="9">
        <v>3</v>
      </c>
      <c r="E279" s="9" t="s">
        <v>39</v>
      </c>
      <c r="F279" s="9" t="s">
        <v>2934</v>
      </c>
      <c r="G279" s="9" t="s">
        <v>33695</v>
      </c>
      <c r="H279" s="9" t="s">
        <v>33703</v>
      </c>
      <c r="I279" s="10">
        <v>9138315556</v>
      </c>
      <c r="J279" s="10">
        <v>9138254756</v>
      </c>
      <c r="K279" s="10">
        <f t="shared" si="21"/>
        <v>7310566928</v>
      </c>
      <c r="L279" s="11">
        <f t="shared" si="22"/>
        <v>79.999596456862008</v>
      </c>
      <c r="M279" s="10">
        <v>3684103684</v>
      </c>
      <c r="N279" s="11">
        <f t="shared" si="23"/>
        <v>50.394226881223346</v>
      </c>
      <c r="O279" s="10">
        <v>3626463244</v>
      </c>
      <c r="P279" s="11">
        <f t="shared" si="24"/>
        <v>49.605773118776654</v>
      </c>
      <c r="Q279" s="9">
        <v>97.47</v>
      </c>
      <c r="R279" s="11">
        <f t="shared" si="25"/>
        <v>15.816988809727285</v>
      </c>
      <c r="S279" s="8" t="s">
        <v>18826</v>
      </c>
    </row>
    <row r="280" spans="1:19">
      <c r="A280" s="9" t="s">
        <v>2961</v>
      </c>
      <c r="B280" s="8" t="s">
        <v>35321</v>
      </c>
      <c r="C280" s="8" t="s">
        <v>35476</v>
      </c>
      <c r="D280" s="9">
        <v>2</v>
      </c>
      <c r="E280" s="9" t="s">
        <v>2942</v>
      </c>
      <c r="F280" s="9" t="s">
        <v>2939</v>
      </c>
      <c r="G280" s="9" t="s">
        <v>33692</v>
      </c>
      <c r="H280" s="9"/>
      <c r="I280" s="10">
        <v>9712163088</v>
      </c>
      <c r="J280" s="10">
        <v>9712084112</v>
      </c>
      <c r="K280" s="10">
        <f t="shared" si="21"/>
        <v>8154529066</v>
      </c>
      <c r="L280" s="11">
        <f t="shared" si="22"/>
        <v>83.96271049510861</v>
      </c>
      <c r="M280" s="10">
        <v>7174923641</v>
      </c>
      <c r="N280" s="11">
        <f t="shared" si="23"/>
        <v>87.986977334050749</v>
      </c>
      <c r="O280" s="10">
        <v>979605425</v>
      </c>
      <c r="P280" s="11">
        <f t="shared" si="24"/>
        <v>12.013022665949254</v>
      </c>
      <c r="Q280" s="9">
        <v>97.45</v>
      </c>
      <c r="R280" s="11">
        <f t="shared" si="25"/>
        <v>17.642967536691962</v>
      </c>
      <c r="S280" s="8" t="s">
        <v>18737</v>
      </c>
    </row>
    <row r="281" spans="1:19">
      <c r="A281" s="9" t="s">
        <v>2962</v>
      </c>
      <c r="B281" s="58" t="s">
        <v>35220</v>
      </c>
      <c r="C281" s="8" t="s">
        <v>35477</v>
      </c>
      <c r="D281" s="9">
        <v>2</v>
      </c>
      <c r="E281" s="9" t="s">
        <v>2942</v>
      </c>
      <c r="F281" s="9" t="s">
        <v>2939</v>
      </c>
      <c r="G281" s="9" t="s">
        <v>33692</v>
      </c>
      <c r="H281" s="9"/>
      <c r="I281" s="10">
        <v>10902806124</v>
      </c>
      <c r="J281" s="10">
        <v>10902687618</v>
      </c>
      <c r="K281" s="10">
        <f t="shared" si="21"/>
        <v>9270507675</v>
      </c>
      <c r="L281" s="11">
        <f t="shared" si="22"/>
        <v>85.029563350000771</v>
      </c>
      <c r="M281" s="10">
        <v>8108098967</v>
      </c>
      <c r="N281" s="11">
        <f t="shared" si="23"/>
        <v>87.461218427824662</v>
      </c>
      <c r="O281" s="10">
        <v>1162408708</v>
      </c>
      <c r="P281" s="11">
        <f t="shared" si="24"/>
        <v>12.538781572175333</v>
      </c>
      <c r="Q281" s="9">
        <v>97.399999999999991</v>
      </c>
      <c r="R281" s="11">
        <f t="shared" si="25"/>
        <v>20.05747537777906</v>
      </c>
      <c r="S281" s="8" t="s">
        <v>18748</v>
      </c>
    </row>
    <row r="282" spans="1:19">
      <c r="A282" s="9" t="s">
        <v>3120</v>
      </c>
      <c r="B282" s="58" t="s">
        <v>35220</v>
      </c>
      <c r="C282" s="8" t="s">
        <v>35478</v>
      </c>
      <c r="D282" s="9">
        <v>3</v>
      </c>
      <c r="E282" s="9" t="s">
        <v>2941</v>
      </c>
      <c r="F282" s="9" t="s">
        <v>2934</v>
      </c>
      <c r="G282" s="9" t="s">
        <v>33693</v>
      </c>
      <c r="H282" s="9" t="s">
        <v>33702</v>
      </c>
      <c r="I282" s="10">
        <v>9355755832</v>
      </c>
      <c r="J282" s="10">
        <v>9355705070</v>
      </c>
      <c r="K282" s="10">
        <f t="shared" si="21"/>
        <v>7811827845</v>
      </c>
      <c r="L282" s="11">
        <f t="shared" si="22"/>
        <v>83.498013100577566</v>
      </c>
      <c r="M282" s="10">
        <v>2616760615</v>
      </c>
      <c r="N282" s="11">
        <f t="shared" si="23"/>
        <v>33.497417850482599</v>
      </c>
      <c r="O282" s="10">
        <v>5195067230</v>
      </c>
      <c r="P282" s="11">
        <f t="shared" si="24"/>
        <v>66.502582149517394</v>
      </c>
      <c r="Q282" s="9">
        <v>97.240000000000009</v>
      </c>
      <c r="R282" s="11">
        <f t="shared" si="25"/>
        <v>16.901506384496507</v>
      </c>
      <c r="S282" s="8" t="s">
        <v>18617</v>
      </c>
    </row>
    <row r="283" spans="1:19">
      <c r="A283" s="9" t="s">
        <v>3243</v>
      </c>
      <c r="B283" s="58" t="s">
        <v>35220</v>
      </c>
      <c r="C283" s="8" t="s">
        <v>35479</v>
      </c>
      <c r="D283" s="9">
        <v>3</v>
      </c>
      <c r="E283" s="9" t="s">
        <v>39</v>
      </c>
      <c r="F283" s="9" t="s">
        <v>2935</v>
      </c>
      <c r="G283" s="9" t="s">
        <v>33694</v>
      </c>
      <c r="H283" s="9" t="s">
        <v>33703</v>
      </c>
      <c r="I283" s="10">
        <v>9026564508</v>
      </c>
      <c r="J283" s="10">
        <v>9026500196</v>
      </c>
      <c r="K283" s="10">
        <f t="shared" si="21"/>
        <v>7702104796</v>
      </c>
      <c r="L283" s="11">
        <f t="shared" si="22"/>
        <v>85.327697654214944</v>
      </c>
      <c r="M283" s="10">
        <v>4694235976</v>
      </c>
      <c r="N283" s="11">
        <f t="shared" si="23"/>
        <v>60.947443592794237</v>
      </c>
      <c r="O283" s="10">
        <v>3007868820</v>
      </c>
      <c r="P283" s="11">
        <f t="shared" si="24"/>
        <v>39.052556407205756</v>
      </c>
      <c r="Q283" s="9">
        <v>97.460000000000008</v>
      </c>
      <c r="R283" s="11">
        <f t="shared" si="25"/>
        <v>16.664111903973374</v>
      </c>
      <c r="S283" s="8" t="s">
        <v>18811</v>
      </c>
    </row>
    <row r="284" spans="1:19">
      <c r="A284" s="9" t="s">
        <v>2957</v>
      </c>
      <c r="B284" s="59" t="s">
        <v>35480</v>
      </c>
      <c r="C284" s="59" t="s">
        <v>2942</v>
      </c>
      <c r="D284" s="9">
        <v>2</v>
      </c>
      <c r="E284" s="9" t="s">
        <v>2942</v>
      </c>
      <c r="F284" s="9" t="s">
        <v>2939</v>
      </c>
      <c r="G284" s="9" t="s">
        <v>33694</v>
      </c>
      <c r="H284" s="9"/>
      <c r="I284" s="10">
        <v>9121539054</v>
      </c>
      <c r="J284" s="10">
        <v>9121452872</v>
      </c>
      <c r="K284" s="10">
        <f t="shared" si="21"/>
        <v>7644598204</v>
      </c>
      <c r="L284" s="11">
        <f t="shared" si="22"/>
        <v>83.808997440161306</v>
      </c>
      <c r="M284" s="10">
        <v>6460771779</v>
      </c>
      <c r="N284" s="11">
        <f t="shared" si="23"/>
        <v>84.514209989734084</v>
      </c>
      <c r="O284" s="10">
        <v>1183826425</v>
      </c>
      <c r="P284" s="11">
        <f t="shared" si="24"/>
        <v>15.485790010265921</v>
      </c>
      <c r="Q284" s="9">
        <v>97.66</v>
      </c>
      <c r="R284" s="11">
        <f t="shared" si="25"/>
        <v>16.539691851314284</v>
      </c>
      <c r="S284" s="8" t="s">
        <v>18776</v>
      </c>
    </row>
    <row r="285" spans="1:19">
      <c r="A285" s="9" t="s">
        <v>2963</v>
      </c>
      <c r="B285" s="59" t="s">
        <v>35427</v>
      </c>
      <c r="C285" s="63" t="s">
        <v>35481</v>
      </c>
      <c r="D285" s="9">
        <v>2</v>
      </c>
      <c r="E285" s="9" t="s">
        <v>3249</v>
      </c>
      <c r="F285" s="9" t="s">
        <v>2939</v>
      </c>
      <c r="G285" s="9" t="s">
        <v>33694</v>
      </c>
      <c r="H285" s="9"/>
      <c r="I285" s="10">
        <v>9547481684</v>
      </c>
      <c r="J285" s="10">
        <v>9547445124</v>
      </c>
      <c r="K285" s="10">
        <f t="shared" si="21"/>
        <v>8020442990</v>
      </c>
      <c r="L285" s="11">
        <f t="shared" si="22"/>
        <v>84.006170088776102</v>
      </c>
      <c r="M285" s="10">
        <v>6704653223</v>
      </c>
      <c r="N285" s="11">
        <f t="shared" si="23"/>
        <v>83.594549968866488</v>
      </c>
      <c r="O285" s="10">
        <v>1315789767</v>
      </c>
      <c r="P285" s="11">
        <f t="shared" si="24"/>
        <v>16.405450031133505</v>
      </c>
      <c r="Q285" s="9">
        <v>97.44</v>
      </c>
      <c r="R285" s="11">
        <f t="shared" si="25"/>
        <v>17.352861723487617</v>
      </c>
      <c r="S285" s="8" t="s">
        <v>18778</v>
      </c>
    </row>
    <row r="286" spans="1:19">
      <c r="A286" s="9" t="s">
        <v>3244</v>
      </c>
      <c r="B286" s="58" t="s">
        <v>35228</v>
      </c>
      <c r="C286" s="61" t="s">
        <v>35482</v>
      </c>
      <c r="D286" s="9">
        <v>2</v>
      </c>
      <c r="E286" s="9" t="s">
        <v>39</v>
      </c>
      <c r="F286" s="9" t="s">
        <v>2939</v>
      </c>
      <c r="G286" s="9" t="s">
        <v>33700</v>
      </c>
      <c r="H286" s="9"/>
      <c r="I286" s="10">
        <v>8192590628</v>
      </c>
      <c r="J286" s="10">
        <v>8192539638</v>
      </c>
      <c r="K286" s="10">
        <f t="shared" si="21"/>
        <v>6971862603</v>
      </c>
      <c r="L286" s="11">
        <f t="shared" si="22"/>
        <v>85.10013879776605</v>
      </c>
      <c r="M286" s="10">
        <v>6232199324</v>
      </c>
      <c r="N286" s="11">
        <f t="shared" si="23"/>
        <v>89.390736434167223</v>
      </c>
      <c r="O286" s="10">
        <v>739663279</v>
      </c>
      <c r="P286" s="11">
        <f t="shared" si="24"/>
        <v>10.609263565832782</v>
      </c>
      <c r="Q286" s="9">
        <v>97.44</v>
      </c>
      <c r="R286" s="11">
        <f t="shared" si="25"/>
        <v>15.084175257632925</v>
      </c>
      <c r="S286" s="8" t="s">
        <v>18686</v>
      </c>
    </row>
    <row r="287" spans="1:19">
      <c r="A287" s="9" t="s">
        <v>3245</v>
      </c>
      <c r="B287" s="58" t="s">
        <v>35220</v>
      </c>
      <c r="C287" s="8" t="s">
        <v>35483</v>
      </c>
      <c r="D287" s="9">
        <v>3</v>
      </c>
      <c r="E287" s="9" t="s">
        <v>39</v>
      </c>
      <c r="F287" s="9" t="s">
        <v>2934</v>
      </c>
      <c r="G287" s="9" t="s">
        <v>33695</v>
      </c>
      <c r="H287" s="9" t="s">
        <v>33703</v>
      </c>
      <c r="I287" s="10">
        <v>9682584038</v>
      </c>
      <c r="J287" s="10">
        <v>9682504460</v>
      </c>
      <c r="K287" s="10">
        <f t="shared" si="21"/>
        <v>7950377372</v>
      </c>
      <c r="L287" s="11">
        <f t="shared" si="22"/>
        <v>82.110753522957836</v>
      </c>
      <c r="M287" s="10">
        <v>4047560488</v>
      </c>
      <c r="N287" s="11">
        <f t="shared" si="23"/>
        <v>50.91029392208327</v>
      </c>
      <c r="O287" s="10">
        <v>3902816884</v>
      </c>
      <c r="P287" s="11">
        <f t="shared" si="24"/>
        <v>49.089706077916723</v>
      </c>
      <c r="Q287" s="9">
        <v>97.04</v>
      </c>
      <c r="R287" s="11">
        <f t="shared" si="25"/>
        <v>17.20126922638482</v>
      </c>
      <c r="S287" s="8" t="s">
        <v>18824</v>
      </c>
    </row>
    <row r="288" spans="1:19">
      <c r="A288" s="9" t="s">
        <v>3157</v>
      </c>
      <c r="B288" s="58" t="s">
        <v>35220</v>
      </c>
      <c r="C288" s="8" t="s">
        <v>35484</v>
      </c>
      <c r="D288" s="9">
        <v>3</v>
      </c>
      <c r="E288" s="9" t="s">
        <v>3255</v>
      </c>
      <c r="F288" s="9" t="s">
        <v>2934</v>
      </c>
      <c r="G288" s="9" t="s">
        <v>33696</v>
      </c>
      <c r="H288" s="9" t="s">
        <v>33704</v>
      </c>
      <c r="I288" s="10">
        <v>9202224036</v>
      </c>
      <c r="J288" s="10">
        <v>9202140636</v>
      </c>
      <c r="K288" s="10">
        <f t="shared" si="21"/>
        <v>7643861450</v>
      </c>
      <c r="L288" s="11">
        <f t="shared" si="22"/>
        <v>83.066122898580758</v>
      </c>
      <c r="M288" s="10">
        <v>2670604342</v>
      </c>
      <c r="N288" s="11">
        <f t="shared" si="23"/>
        <v>34.937895714998859</v>
      </c>
      <c r="O288" s="10">
        <v>4973257108</v>
      </c>
      <c r="P288" s="11">
        <f t="shared" si="24"/>
        <v>65.062104285001126</v>
      </c>
      <c r="Q288" s="9">
        <v>97.38</v>
      </c>
      <c r="R288" s="11">
        <f t="shared" si="25"/>
        <v>16.53809782585931</v>
      </c>
      <c r="S288" s="8" t="s">
        <v>18610</v>
      </c>
    </row>
    <row r="289" spans="1:19">
      <c r="A289" s="9" t="s">
        <v>2969</v>
      </c>
      <c r="B289" s="58" t="s">
        <v>35220</v>
      </c>
      <c r="C289" s="8" t="s">
        <v>35485</v>
      </c>
      <c r="D289" s="9">
        <v>2</v>
      </c>
      <c r="E289" s="9" t="s">
        <v>2947</v>
      </c>
      <c r="F289" s="9" t="s">
        <v>2938</v>
      </c>
      <c r="G289" s="9"/>
      <c r="H289" s="9" t="s">
        <v>33702</v>
      </c>
      <c r="I289" s="10">
        <v>9261962358</v>
      </c>
      <c r="J289" s="10">
        <v>9261911986</v>
      </c>
      <c r="K289" s="10">
        <f t="shared" si="21"/>
        <v>8023479762</v>
      </c>
      <c r="L289" s="11">
        <f t="shared" si="22"/>
        <v>86.628762766565117</v>
      </c>
      <c r="M289" s="10">
        <v>638276229</v>
      </c>
      <c r="N289" s="11">
        <f t="shared" si="23"/>
        <v>7.9551048663815402</v>
      </c>
      <c r="O289" s="10">
        <v>7385203533</v>
      </c>
      <c r="P289" s="11">
        <f t="shared" si="24"/>
        <v>92.044895133618468</v>
      </c>
      <c r="Q289" s="9">
        <v>97.2</v>
      </c>
      <c r="R289" s="11">
        <f t="shared" si="25"/>
        <v>17.359432019500872</v>
      </c>
      <c r="S289" s="8" t="s">
        <v>18628</v>
      </c>
    </row>
    <row r="290" spans="1:19">
      <c r="A290" s="9" t="s">
        <v>2958</v>
      </c>
      <c r="B290" s="8" t="s">
        <v>35321</v>
      </c>
      <c r="C290" s="61" t="s">
        <v>35486</v>
      </c>
      <c r="D290" s="9">
        <v>2</v>
      </c>
      <c r="E290" s="9" t="s">
        <v>2942</v>
      </c>
      <c r="F290" s="9" t="s">
        <v>2939</v>
      </c>
      <c r="G290" s="9" t="s">
        <v>33694</v>
      </c>
      <c r="H290" s="9"/>
      <c r="I290" s="10">
        <v>9811673370</v>
      </c>
      <c r="J290" s="10">
        <v>9811594402</v>
      </c>
      <c r="K290" s="10">
        <f t="shared" si="21"/>
        <v>8496192204</v>
      </c>
      <c r="L290" s="11">
        <f t="shared" si="22"/>
        <v>86.593389982245213</v>
      </c>
      <c r="M290" s="10">
        <v>7422836023</v>
      </c>
      <c r="N290" s="11">
        <f t="shared" si="23"/>
        <v>87.36662077283674</v>
      </c>
      <c r="O290" s="10">
        <v>1073356181</v>
      </c>
      <c r="P290" s="11">
        <f t="shared" si="24"/>
        <v>12.633379227163255</v>
      </c>
      <c r="Q290" s="9">
        <v>97.43</v>
      </c>
      <c r="R290" s="11">
        <f t="shared" si="25"/>
        <v>18.382182714347238</v>
      </c>
      <c r="S290" s="8" t="s">
        <v>18750</v>
      </c>
    </row>
    <row r="291" spans="1:19">
      <c r="A291" s="9" t="s">
        <v>3185</v>
      </c>
      <c r="B291" s="58" t="s">
        <v>35220</v>
      </c>
      <c r="C291" s="8" t="s">
        <v>35487</v>
      </c>
      <c r="D291" s="9">
        <v>3</v>
      </c>
      <c r="E291" s="9" t="s">
        <v>39</v>
      </c>
      <c r="F291" s="9" t="s">
        <v>2934</v>
      </c>
      <c r="G291" s="9"/>
      <c r="H291" s="9" t="s">
        <v>33702</v>
      </c>
      <c r="I291" s="10">
        <v>8780909922</v>
      </c>
      <c r="J291" s="10">
        <v>8780846432</v>
      </c>
      <c r="K291" s="10">
        <f t="shared" si="21"/>
        <v>7552570941</v>
      </c>
      <c r="L291" s="11">
        <f t="shared" si="22"/>
        <v>86.011878233927419</v>
      </c>
      <c r="M291" s="10">
        <v>1471769441</v>
      </c>
      <c r="N291" s="11">
        <f t="shared" si="23"/>
        <v>19.486999228439288</v>
      </c>
      <c r="O291" s="10">
        <v>6080801500</v>
      </c>
      <c r="P291" s="11">
        <f t="shared" si="24"/>
        <v>80.513000771560712</v>
      </c>
      <c r="Q291" s="9">
        <v>97.42</v>
      </c>
      <c r="R291" s="11">
        <f t="shared" si="25"/>
        <v>16.34058360110652</v>
      </c>
      <c r="S291" s="8" t="s">
        <v>18624</v>
      </c>
    </row>
    <row r="292" spans="1:19">
      <c r="A292" s="9" t="s">
        <v>3246</v>
      </c>
      <c r="B292" s="58" t="s">
        <v>35220</v>
      </c>
      <c r="C292" s="8" t="s">
        <v>35488</v>
      </c>
      <c r="D292" s="9">
        <v>4</v>
      </c>
      <c r="E292" s="9" t="s">
        <v>39</v>
      </c>
      <c r="F292" s="9" t="s">
        <v>2940</v>
      </c>
      <c r="G292" s="9" t="s">
        <v>33695</v>
      </c>
      <c r="H292" s="9" t="s">
        <v>33703</v>
      </c>
      <c r="I292" s="10">
        <v>6871911552</v>
      </c>
      <c r="J292" s="10">
        <v>6871869848</v>
      </c>
      <c r="K292" s="10">
        <f t="shared" si="21"/>
        <v>5574362421</v>
      </c>
      <c r="L292" s="11">
        <f t="shared" si="22"/>
        <v>81.118568079725364</v>
      </c>
      <c r="M292" s="10">
        <v>2270246457</v>
      </c>
      <c r="N292" s="11">
        <f t="shared" si="23"/>
        <v>40.72656719353985</v>
      </c>
      <c r="O292" s="10">
        <v>3304115964</v>
      </c>
      <c r="P292" s="11">
        <f t="shared" si="24"/>
        <v>59.27343280646015</v>
      </c>
      <c r="Q292" s="9">
        <v>97.38</v>
      </c>
      <c r="R292" s="11">
        <f t="shared" ref="R292:R302" si="26">K292/462197136</f>
        <v>12.060573263699323</v>
      </c>
      <c r="S292" s="8" t="s">
        <v>18604</v>
      </c>
    </row>
    <row r="293" spans="1:19">
      <c r="A293" s="9" t="s">
        <v>3247</v>
      </c>
      <c r="B293" s="58" t="s">
        <v>35220</v>
      </c>
      <c r="C293" s="8" t="s">
        <v>35489</v>
      </c>
      <c r="D293" s="9">
        <v>3</v>
      </c>
      <c r="E293" s="9" t="s">
        <v>39</v>
      </c>
      <c r="F293" s="9" t="s">
        <v>2935</v>
      </c>
      <c r="G293" s="9" t="s">
        <v>33694</v>
      </c>
      <c r="H293" s="9" t="s">
        <v>33703</v>
      </c>
      <c r="I293" s="10">
        <v>10062391912</v>
      </c>
      <c r="J293" s="10">
        <v>10062313340</v>
      </c>
      <c r="K293" s="10">
        <f t="shared" si="21"/>
        <v>8527897971</v>
      </c>
      <c r="L293" s="11">
        <f t="shared" si="22"/>
        <v>84.75086874009034</v>
      </c>
      <c r="M293" s="10">
        <v>5200500810</v>
      </c>
      <c r="N293" s="11">
        <f t="shared" si="23"/>
        <v>60.982211884861215</v>
      </c>
      <c r="O293" s="10">
        <v>3327397161</v>
      </c>
      <c r="P293" s="11">
        <f t="shared" si="24"/>
        <v>39.017788115138792</v>
      </c>
      <c r="Q293" s="9">
        <v>97.3</v>
      </c>
      <c r="R293" s="11">
        <f t="shared" si="26"/>
        <v>18.450780644819918</v>
      </c>
      <c r="S293" s="8" t="s">
        <v>18811</v>
      </c>
    </row>
    <row r="294" spans="1:19">
      <c r="A294" s="9" t="s">
        <v>3162</v>
      </c>
      <c r="B294" s="58" t="s">
        <v>35228</v>
      </c>
      <c r="C294" s="8" t="s">
        <v>35490</v>
      </c>
      <c r="D294" s="9">
        <v>3</v>
      </c>
      <c r="E294" s="9" t="s">
        <v>3256</v>
      </c>
      <c r="F294" s="9" t="s">
        <v>2935</v>
      </c>
      <c r="G294" s="9" t="s">
        <v>33693</v>
      </c>
      <c r="H294" s="9" t="s">
        <v>33703</v>
      </c>
      <c r="I294" s="10">
        <v>8797599542</v>
      </c>
      <c r="J294" s="10">
        <v>8797558152</v>
      </c>
      <c r="K294" s="10">
        <f t="shared" si="21"/>
        <v>7374304414</v>
      </c>
      <c r="L294" s="11">
        <f t="shared" si="22"/>
        <v>83.822173000624687</v>
      </c>
      <c r="M294" s="10">
        <v>4505917266</v>
      </c>
      <c r="N294" s="11">
        <f t="shared" si="23"/>
        <v>61.102946298848025</v>
      </c>
      <c r="O294" s="10">
        <v>2868387148</v>
      </c>
      <c r="P294" s="11">
        <f t="shared" si="24"/>
        <v>38.897053701151968</v>
      </c>
      <c r="Q294" s="9">
        <v>97.25</v>
      </c>
      <c r="R294" s="11">
        <f t="shared" si="26"/>
        <v>15.954889893562646</v>
      </c>
      <c r="S294" s="8" t="s">
        <v>18810</v>
      </c>
    </row>
    <row r="295" spans="1:19">
      <c r="A295" s="9" t="s">
        <v>3121</v>
      </c>
      <c r="B295" s="58" t="s">
        <v>35228</v>
      </c>
      <c r="C295" s="8" t="s">
        <v>35491</v>
      </c>
      <c r="D295" s="9">
        <v>3</v>
      </c>
      <c r="E295" s="9" t="s">
        <v>2941</v>
      </c>
      <c r="F295" s="9" t="s">
        <v>2934</v>
      </c>
      <c r="G295" s="9" t="s">
        <v>33693</v>
      </c>
      <c r="H295" s="9" t="s">
        <v>33702</v>
      </c>
      <c r="I295" s="10">
        <v>7655769790</v>
      </c>
      <c r="J295" s="10">
        <v>7655724316</v>
      </c>
      <c r="K295" s="10">
        <f t="shared" si="21"/>
        <v>6417461704</v>
      </c>
      <c r="L295" s="11">
        <f t="shared" si="22"/>
        <v>83.825663504991866</v>
      </c>
      <c r="M295" s="10">
        <v>2152933974</v>
      </c>
      <c r="N295" s="11">
        <f t="shared" si="23"/>
        <v>33.548061107370188</v>
      </c>
      <c r="O295" s="10">
        <v>4264527730</v>
      </c>
      <c r="P295" s="11">
        <f t="shared" si="24"/>
        <v>66.451938892629812</v>
      </c>
      <c r="Q295" s="9">
        <v>97.38</v>
      </c>
      <c r="R295" s="11">
        <f t="shared" si="26"/>
        <v>13.884685135738271</v>
      </c>
      <c r="S295" s="8" t="s">
        <v>18616</v>
      </c>
    </row>
    <row r="296" spans="1:19">
      <c r="A296" s="9" t="s">
        <v>2964</v>
      </c>
      <c r="B296" s="61" t="s">
        <v>35272</v>
      </c>
      <c r="C296" s="8" t="s">
        <v>35492</v>
      </c>
      <c r="D296" s="9">
        <v>2</v>
      </c>
      <c r="E296" s="9" t="s">
        <v>3249</v>
      </c>
      <c r="F296" s="9" t="s">
        <v>2939</v>
      </c>
      <c r="G296" s="9" t="s">
        <v>33700</v>
      </c>
      <c r="H296" s="9"/>
      <c r="I296" s="10">
        <v>8091051196</v>
      </c>
      <c r="J296" s="10">
        <v>8090977342</v>
      </c>
      <c r="K296" s="10">
        <f t="shared" si="21"/>
        <v>6930935484</v>
      </c>
      <c r="L296" s="11">
        <f t="shared" si="22"/>
        <v>85.662524946420746</v>
      </c>
      <c r="M296" s="10">
        <v>6192403552</v>
      </c>
      <c r="N296" s="11">
        <f t="shared" si="23"/>
        <v>89.344411967116216</v>
      </c>
      <c r="O296" s="10">
        <v>738531932</v>
      </c>
      <c r="P296" s="11">
        <f t="shared" si="24"/>
        <v>10.655588032883788</v>
      </c>
      <c r="Q296" s="9">
        <v>97.41</v>
      </c>
      <c r="R296" s="11">
        <f t="shared" si="26"/>
        <v>14.995626203966784</v>
      </c>
      <c r="S296" s="8" t="s">
        <v>18689</v>
      </c>
    </row>
    <row r="297" spans="1:19">
      <c r="A297" s="9" t="s">
        <v>3158</v>
      </c>
      <c r="B297" s="58" t="s">
        <v>35220</v>
      </c>
      <c r="C297" s="8" t="s">
        <v>35493</v>
      </c>
      <c r="D297" s="9">
        <v>3</v>
      </c>
      <c r="E297" s="9" t="s">
        <v>3255</v>
      </c>
      <c r="F297" s="9" t="s">
        <v>2934</v>
      </c>
      <c r="G297" s="9" t="s">
        <v>33696</v>
      </c>
      <c r="H297" s="9" t="s">
        <v>33704</v>
      </c>
      <c r="I297" s="10">
        <v>8841625168</v>
      </c>
      <c r="J297" s="10">
        <v>8841533326</v>
      </c>
      <c r="K297" s="10">
        <f t="shared" si="21"/>
        <v>7609551611</v>
      </c>
      <c r="L297" s="11">
        <f t="shared" si="22"/>
        <v>86.06597216144452</v>
      </c>
      <c r="M297" s="10">
        <v>2684534909</v>
      </c>
      <c r="N297" s="11">
        <f t="shared" si="23"/>
        <v>35.278490063979149</v>
      </c>
      <c r="O297" s="10">
        <v>4925016702</v>
      </c>
      <c r="P297" s="11">
        <f t="shared" si="24"/>
        <v>64.721509936020851</v>
      </c>
      <c r="Q297" s="9">
        <v>97.11</v>
      </c>
      <c r="R297" s="11">
        <f t="shared" si="26"/>
        <v>16.463865779990467</v>
      </c>
      <c r="S297" s="8" t="s">
        <v>18600</v>
      </c>
    </row>
    <row r="298" spans="1:19">
      <c r="A298" s="9" t="s">
        <v>3133</v>
      </c>
      <c r="B298" s="58" t="s">
        <v>35220</v>
      </c>
      <c r="C298" s="8" t="s">
        <v>35494</v>
      </c>
      <c r="D298" s="9">
        <v>3</v>
      </c>
      <c r="E298" s="9" t="s">
        <v>3254</v>
      </c>
      <c r="F298" s="9" t="s">
        <v>2935</v>
      </c>
      <c r="G298" s="9" t="s">
        <v>33698</v>
      </c>
      <c r="H298" s="9" t="s">
        <v>33706</v>
      </c>
      <c r="I298" s="10">
        <v>8221568218</v>
      </c>
      <c r="J298" s="10">
        <v>8221519274</v>
      </c>
      <c r="K298" s="10">
        <f t="shared" si="21"/>
        <v>7026020448</v>
      </c>
      <c r="L298" s="11">
        <f t="shared" si="22"/>
        <v>85.458906241566751</v>
      </c>
      <c r="M298" s="10">
        <v>4367974625</v>
      </c>
      <c r="N298" s="11">
        <f t="shared" si="23"/>
        <v>62.168544161344862</v>
      </c>
      <c r="O298" s="10">
        <v>2658045823</v>
      </c>
      <c r="P298" s="11">
        <f t="shared" si="24"/>
        <v>37.831455838655138</v>
      </c>
      <c r="Q298" s="9">
        <v>97.25</v>
      </c>
      <c r="R298" s="11">
        <f t="shared" si="26"/>
        <v>15.201350031731915</v>
      </c>
      <c r="S298" s="8" t="s">
        <v>18806</v>
      </c>
    </row>
    <row r="299" spans="1:19">
      <c r="A299" s="9" t="s">
        <v>3159</v>
      </c>
      <c r="B299" s="58" t="s">
        <v>35220</v>
      </c>
      <c r="C299" s="8" t="s">
        <v>35495</v>
      </c>
      <c r="D299" s="9">
        <v>3</v>
      </c>
      <c r="E299" s="9" t="s">
        <v>3255</v>
      </c>
      <c r="F299" s="9" t="s">
        <v>2934</v>
      </c>
      <c r="G299" s="9" t="s">
        <v>33696</v>
      </c>
      <c r="H299" s="9" t="s">
        <v>33704</v>
      </c>
      <c r="I299" s="10">
        <v>8116729792</v>
      </c>
      <c r="J299" s="10">
        <v>8116642232</v>
      </c>
      <c r="K299" s="10">
        <f t="shared" si="21"/>
        <v>6976699763</v>
      </c>
      <c r="L299" s="11">
        <f t="shared" si="22"/>
        <v>85.955491982808383</v>
      </c>
      <c r="M299" s="10">
        <v>2454783792</v>
      </c>
      <c r="N299" s="11">
        <f t="shared" si="23"/>
        <v>35.185458388486481</v>
      </c>
      <c r="O299" s="10">
        <v>4521915971</v>
      </c>
      <c r="P299" s="11">
        <f t="shared" si="24"/>
        <v>64.814541611513519</v>
      </c>
      <c r="Q299" s="9">
        <v>97.27</v>
      </c>
      <c r="R299" s="11">
        <f t="shared" si="26"/>
        <v>15.094640835247409</v>
      </c>
      <c r="S299" s="8" t="s">
        <v>18608</v>
      </c>
    </row>
    <row r="300" spans="1:19">
      <c r="A300" s="9" t="s">
        <v>2959</v>
      </c>
      <c r="B300" s="59" t="s">
        <v>35496</v>
      </c>
      <c r="C300" s="8" t="s">
        <v>35496</v>
      </c>
      <c r="D300" s="9">
        <v>2</v>
      </c>
      <c r="E300" s="9" t="s">
        <v>2942</v>
      </c>
      <c r="F300" s="9" t="s">
        <v>2939</v>
      </c>
      <c r="G300" s="9" t="s">
        <v>33700</v>
      </c>
      <c r="H300" s="9"/>
      <c r="I300" s="10">
        <v>9002210692</v>
      </c>
      <c r="J300" s="10">
        <v>9002144882</v>
      </c>
      <c r="K300" s="10">
        <f t="shared" si="21"/>
        <v>7722647132</v>
      </c>
      <c r="L300" s="11">
        <f t="shared" si="22"/>
        <v>85.786745639271075</v>
      </c>
      <c r="M300" s="10">
        <v>6658969373</v>
      </c>
      <c r="N300" s="11">
        <f t="shared" si="23"/>
        <v>86.226513515132851</v>
      </c>
      <c r="O300" s="10">
        <v>1063677759</v>
      </c>
      <c r="P300" s="11">
        <f t="shared" si="24"/>
        <v>13.773486484867142</v>
      </c>
      <c r="Q300" s="9">
        <v>97.399999999999991</v>
      </c>
      <c r="R300" s="11">
        <f t="shared" si="26"/>
        <v>16.708556869984587</v>
      </c>
      <c r="S300" s="8" t="s">
        <v>18766</v>
      </c>
    </row>
    <row r="301" spans="1:19">
      <c r="A301" s="9" t="s">
        <v>2960</v>
      </c>
      <c r="B301" s="58" t="s">
        <v>35220</v>
      </c>
      <c r="C301" s="8" t="s">
        <v>35497</v>
      </c>
      <c r="D301" s="9">
        <v>2</v>
      </c>
      <c r="E301" s="9" t="s">
        <v>2942</v>
      </c>
      <c r="F301" s="9" t="s">
        <v>2939</v>
      </c>
      <c r="G301" s="9" t="s">
        <v>33693</v>
      </c>
      <c r="H301" s="9"/>
      <c r="I301" s="10">
        <v>8682482040</v>
      </c>
      <c r="J301" s="10">
        <v>8682403050</v>
      </c>
      <c r="K301" s="10">
        <f t="shared" si="21"/>
        <v>7250042427</v>
      </c>
      <c r="L301" s="11">
        <f t="shared" si="22"/>
        <v>83.502716762267795</v>
      </c>
      <c r="M301" s="10">
        <v>6261493303</v>
      </c>
      <c r="N301" s="11">
        <f t="shared" si="23"/>
        <v>86.364919461456822</v>
      </c>
      <c r="O301" s="10">
        <v>988549124</v>
      </c>
      <c r="P301" s="11">
        <f t="shared" si="24"/>
        <v>13.635080538543171</v>
      </c>
      <c r="Q301" s="9">
        <v>97.27</v>
      </c>
      <c r="R301" s="11">
        <f t="shared" si="26"/>
        <v>15.686039272644908</v>
      </c>
      <c r="S301" s="8" t="s">
        <v>18764</v>
      </c>
    </row>
    <row r="302" spans="1:19">
      <c r="A302" s="9" t="s">
        <v>3248</v>
      </c>
      <c r="B302" s="58" t="s">
        <v>35228</v>
      </c>
      <c r="C302" s="8" t="s">
        <v>35498</v>
      </c>
      <c r="D302" s="9">
        <v>3</v>
      </c>
      <c r="E302" s="9" t="s">
        <v>39</v>
      </c>
      <c r="F302" s="9" t="s">
        <v>2935</v>
      </c>
      <c r="G302" s="9" t="s">
        <v>33697</v>
      </c>
      <c r="H302" s="9" t="s">
        <v>33705</v>
      </c>
      <c r="I302" s="10">
        <v>9435115028</v>
      </c>
      <c r="J302" s="10">
        <v>9435023776</v>
      </c>
      <c r="K302" s="10">
        <f t="shared" si="21"/>
        <v>7902730995</v>
      </c>
      <c r="L302" s="11">
        <f t="shared" si="22"/>
        <v>83.759523903927885</v>
      </c>
      <c r="M302" s="10">
        <v>4961411042</v>
      </c>
      <c r="N302" s="11">
        <f t="shared" si="23"/>
        <v>62.780968315118514</v>
      </c>
      <c r="O302" s="10">
        <v>2941319953</v>
      </c>
      <c r="P302" s="11">
        <f t="shared" si="24"/>
        <v>37.219031684881486</v>
      </c>
      <c r="Q302" s="9">
        <v>97.31</v>
      </c>
      <c r="R302" s="11">
        <f t="shared" si="26"/>
        <v>17.098182527465944</v>
      </c>
      <c r="S302" s="8" t="s">
        <v>18802</v>
      </c>
    </row>
  </sheetData>
  <sortState xmlns:xlrd2="http://schemas.microsoft.com/office/spreadsheetml/2017/richdata2" ref="A3:S304">
    <sortCondition ref="A1:A304"/>
  </sortState>
  <phoneticPr fontId="12" type="noConversion"/>
  <pageMargins left="0.7" right="0.7" top="0.75" bottom="0.75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"/>
  <sheetViews>
    <sheetView workbookViewId="0">
      <selection activeCell="E13" sqref="E13"/>
    </sheetView>
  </sheetViews>
  <sheetFormatPr defaultColWidth="8.77734375" defaultRowHeight="15.6"/>
  <cols>
    <col min="1" max="1" width="19.109375" style="32" customWidth="1"/>
    <col min="2" max="2" width="16.109375" style="32" bestFit="1" customWidth="1"/>
    <col min="3" max="3" width="16.77734375" style="32" customWidth="1"/>
    <col min="4" max="4" width="18.6640625" style="32" customWidth="1"/>
    <col min="5" max="5" width="36.109375" style="44" customWidth="1"/>
    <col min="6" max="6" width="24.88671875" style="32" customWidth="1"/>
    <col min="7" max="7" width="17.33203125" style="32" customWidth="1"/>
    <col min="8" max="8" width="14.44140625" style="32" customWidth="1"/>
    <col min="9" max="9" width="14.109375" style="32" bestFit="1" customWidth="1"/>
    <col min="10" max="16384" width="8.77734375" style="32"/>
  </cols>
  <sheetData>
    <row r="1" spans="1:9" ht="34.5" customHeight="1">
      <c r="A1" s="30" t="s">
        <v>34868</v>
      </c>
      <c r="B1" s="30"/>
      <c r="C1" s="30"/>
      <c r="D1" s="31"/>
      <c r="E1" s="45"/>
      <c r="F1" s="30"/>
      <c r="G1" s="31"/>
    </row>
    <row r="2" spans="1:9">
      <c r="A2" s="33" t="s">
        <v>28</v>
      </c>
      <c r="B2" s="33" t="s">
        <v>7</v>
      </c>
      <c r="C2" s="33" t="s">
        <v>8</v>
      </c>
      <c r="D2" s="34" t="s">
        <v>9</v>
      </c>
      <c r="E2" s="46" t="s">
        <v>74</v>
      </c>
      <c r="F2" s="33" t="s">
        <v>10</v>
      </c>
      <c r="G2" s="34" t="s">
        <v>11</v>
      </c>
    </row>
    <row r="3" spans="1:9">
      <c r="A3" s="30" t="s">
        <v>50</v>
      </c>
      <c r="B3" s="30">
        <v>41765374</v>
      </c>
      <c r="C3" s="35">
        <v>4470610</v>
      </c>
      <c r="D3" s="31">
        <f>C3/B3*1000</f>
        <v>107.04106229241476</v>
      </c>
      <c r="E3" s="45">
        <v>0.20403725666072414</v>
      </c>
      <c r="F3" s="35">
        <v>618827</v>
      </c>
      <c r="G3" s="31">
        <f t="shared" ref="G3:G27" si="0">F3/B3*1000</f>
        <v>14.816747480819878</v>
      </c>
      <c r="H3" s="35"/>
    </row>
    <row r="4" spans="1:9">
      <c r="A4" s="30" t="s">
        <v>51</v>
      </c>
      <c r="B4" s="30">
        <v>34826099</v>
      </c>
      <c r="C4" s="35">
        <v>4087842</v>
      </c>
      <c r="D4" s="31">
        <f t="shared" ref="D4:D25" si="1">C4/B4*1000</f>
        <v>117.37869349076392</v>
      </c>
      <c r="E4" s="45">
        <v>0.19614456723131668</v>
      </c>
      <c r="F4" s="35">
        <v>571620</v>
      </c>
      <c r="G4" s="31">
        <f t="shared" si="0"/>
        <v>16.413552376337066</v>
      </c>
      <c r="H4" s="35"/>
    </row>
    <row r="5" spans="1:9">
      <c r="A5" s="30" t="s">
        <v>52</v>
      </c>
      <c r="B5" s="30">
        <v>43931233</v>
      </c>
      <c r="C5" s="35">
        <v>4574509</v>
      </c>
      <c r="D5" s="31">
        <f t="shared" si="1"/>
        <v>104.12885520422338</v>
      </c>
      <c r="E5" s="45">
        <v>0.19800310809313088</v>
      </c>
      <c r="F5" s="35">
        <v>713866</v>
      </c>
      <c r="G5" s="31">
        <f t="shared" si="0"/>
        <v>16.249623587846944</v>
      </c>
      <c r="H5" s="35"/>
      <c r="I5" s="36"/>
    </row>
    <row r="6" spans="1:9">
      <c r="A6" s="30" t="s">
        <v>53</v>
      </c>
      <c r="B6" s="30">
        <v>45086258</v>
      </c>
      <c r="C6" s="35">
        <v>5338937</v>
      </c>
      <c r="D6" s="31">
        <f t="shared" si="1"/>
        <v>118.41605927908233</v>
      </c>
      <c r="E6" s="45">
        <v>0.23280551915109693</v>
      </c>
      <c r="F6" s="35">
        <v>830807</v>
      </c>
      <c r="G6" s="31">
        <f t="shared" si="0"/>
        <v>18.427055977899077</v>
      </c>
      <c r="H6" s="35"/>
      <c r="I6" s="36"/>
    </row>
    <row r="7" spans="1:9">
      <c r="A7" s="30" t="s">
        <v>54</v>
      </c>
      <c r="B7" s="30">
        <v>46513039</v>
      </c>
      <c r="C7" s="35">
        <v>5261177</v>
      </c>
      <c r="D7" s="31">
        <f t="shared" si="1"/>
        <v>113.11187385541503</v>
      </c>
      <c r="E7" s="45">
        <v>0.187975618383491</v>
      </c>
      <c r="F7" s="35">
        <v>798420</v>
      </c>
      <c r="G7" s="31">
        <f t="shared" si="0"/>
        <v>17.165509224198402</v>
      </c>
      <c r="H7" s="35"/>
    </row>
    <row r="8" spans="1:9">
      <c r="A8" s="30" t="s">
        <v>55</v>
      </c>
      <c r="B8" s="30">
        <v>43117521</v>
      </c>
      <c r="C8" s="35">
        <v>5217137</v>
      </c>
      <c r="D8" s="31">
        <f t="shared" si="1"/>
        <v>120.99807407758901</v>
      </c>
      <c r="E8" s="45">
        <v>0.22628196269333162</v>
      </c>
      <c r="F8" s="35">
        <v>793877</v>
      </c>
      <c r="G8" s="31">
        <f t="shared" si="0"/>
        <v>18.411935138849937</v>
      </c>
      <c r="H8" s="35"/>
    </row>
    <row r="9" spans="1:9">
      <c r="A9" s="30" t="s">
        <v>56</v>
      </c>
      <c r="B9" s="30">
        <v>39373400</v>
      </c>
      <c r="C9" s="35">
        <v>4372928</v>
      </c>
      <c r="D9" s="31">
        <f t="shared" si="1"/>
        <v>111.06300192515759</v>
      </c>
      <c r="E9" s="45">
        <v>0.20553962928271402</v>
      </c>
      <c r="F9" s="35">
        <v>676846</v>
      </c>
      <c r="G9" s="31">
        <f t="shared" si="0"/>
        <v>17.190438214632213</v>
      </c>
      <c r="H9" s="35"/>
    </row>
    <row r="10" spans="1:9">
      <c r="A10" s="30" t="s">
        <v>57</v>
      </c>
      <c r="B10" s="30">
        <v>51314288</v>
      </c>
      <c r="C10" s="35">
        <v>6089655</v>
      </c>
      <c r="D10" s="31">
        <f t="shared" si="1"/>
        <v>118.6736723307941</v>
      </c>
      <c r="E10" s="45">
        <v>0.24059950851074485</v>
      </c>
      <c r="F10" s="35">
        <v>843803</v>
      </c>
      <c r="G10" s="31">
        <f t="shared" si="0"/>
        <v>16.44382165060928</v>
      </c>
      <c r="H10" s="35"/>
    </row>
    <row r="11" spans="1:9">
      <c r="A11" s="30" t="s">
        <v>58</v>
      </c>
      <c r="B11" s="30">
        <v>47719527</v>
      </c>
      <c r="C11" s="35">
        <v>5201227</v>
      </c>
      <c r="D11" s="31">
        <f t="shared" si="1"/>
        <v>108.9957786044275</v>
      </c>
      <c r="E11" s="45">
        <v>0.22104476501410147</v>
      </c>
      <c r="F11" s="35">
        <v>804997</v>
      </c>
      <c r="G11" s="31">
        <f t="shared" si="0"/>
        <v>16.869341559064488</v>
      </c>
      <c r="H11" s="35"/>
    </row>
    <row r="12" spans="1:9">
      <c r="A12" s="30" t="s">
        <v>59</v>
      </c>
      <c r="B12" s="30">
        <v>40511255</v>
      </c>
      <c r="C12" s="35">
        <v>4851552</v>
      </c>
      <c r="D12" s="31">
        <f t="shared" si="1"/>
        <v>119.75812647621014</v>
      </c>
      <c r="E12" s="45">
        <v>0.22074915408512574</v>
      </c>
      <c r="F12" s="35">
        <v>692860</v>
      </c>
      <c r="G12" s="31">
        <f t="shared" si="0"/>
        <v>17.102901403572908</v>
      </c>
      <c r="H12" s="35"/>
    </row>
    <row r="13" spans="1:9">
      <c r="A13" s="30" t="s">
        <v>60</v>
      </c>
      <c r="B13" s="30">
        <v>34663808</v>
      </c>
      <c r="C13" s="35">
        <v>3964650</v>
      </c>
      <c r="D13" s="31">
        <f t="shared" si="1"/>
        <v>114.37433532980566</v>
      </c>
      <c r="E13" s="45">
        <v>0.2004625881225329</v>
      </c>
      <c r="F13" s="35">
        <v>588074</v>
      </c>
      <c r="G13" s="31">
        <f t="shared" si="0"/>
        <v>16.965072042863842</v>
      </c>
      <c r="H13" s="35"/>
      <c r="I13" s="36"/>
    </row>
    <row r="14" spans="1:9">
      <c r="A14" s="30" t="s">
        <v>61</v>
      </c>
      <c r="B14" s="30">
        <v>48736620</v>
      </c>
      <c r="C14" s="35">
        <v>3633638</v>
      </c>
      <c r="D14" s="31">
        <f t="shared" si="1"/>
        <v>74.556627029121017</v>
      </c>
      <c r="E14" s="45">
        <v>0.29833351588683299</v>
      </c>
      <c r="F14" s="35">
        <v>557538</v>
      </c>
      <c r="G14" s="31">
        <f t="shared" si="0"/>
        <v>11.439816712771629</v>
      </c>
      <c r="H14" s="35"/>
    </row>
    <row r="15" spans="1:9">
      <c r="A15" s="30" t="s">
        <v>62</v>
      </c>
      <c r="B15" s="30">
        <v>32560085</v>
      </c>
      <c r="C15" s="35">
        <v>2399958</v>
      </c>
      <c r="D15" s="31">
        <f t="shared" si="1"/>
        <v>73.708591362706827</v>
      </c>
      <c r="E15" s="45">
        <v>0.29644810450849557</v>
      </c>
      <c r="F15" s="35">
        <v>371894</v>
      </c>
      <c r="G15" s="31">
        <f t="shared" si="0"/>
        <v>11.421776079515764</v>
      </c>
      <c r="H15" s="35"/>
    </row>
    <row r="16" spans="1:9">
      <c r="A16" s="30" t="s">
        <v>63</v>
      </c>
      <c r="B16" s="30">
        <v>30518813</v>
      </c>
      <c r="C16" s="35">
        <v>2202320</v>
      </c>
      <c r="D16" s="31">
        <f t="shared" si="1"/>
        <v>72.162701740726277</v>
      </c>
      <c r="E16" s="45">
        <v>0.3180255367067456</v>
      </c>
      <c r="F16" s="35">
        <v>345723</v>
      </c>
      <c r="G16" s="31">
        <f t="shared" si="0"/>
        <v>11.328192875653453</v>
      </c>
      <c r="H16" s="35"/>
    </row>
    <row r="17" spans="1:9">
      <c r="A17" s="30" t="s">
        <v>64</v>
      </c>
      <c r="B17" s="30">
        <v>42719860</v>
      </c>
      <c r="C17" s="35">
        <v>3211770</v>
      </c>
      <c r="D17" s="31">
        <f t="shared" si="1"/>
        <v>75.182128405851515</v>
      </c>
      <c r="E17" s="45">
        <v>0.30823533441062095</v>
      </c>
      <c r="F17" s="35">
        <v>573718</v>
      </c>
      <c r="G17" s="31">
        <f t="shared" si="0"/>
        <v>13.429772475846129</v>
      </c>
      <c r="H17" s="35"/>
    </row>
    <row r="18" spans="1:9">
      <c r="A18" s="30" t="s">
        <v>65</v>
      </c>
      <c r="B18" s="30">
        <v>42574599</v>
      </c>
      <c r="C18" s="35">
        <v>3202428</v>
      </c>
      <c r="D18" s="31">
        <f t="shared" si="1"/>
        <v>75.219216979589163</v>
      </c>
      <c r="E18" s="45">
        <v>0.31993162687810622</v>
      </c>
      <c r="F18" s="35">
        <v>515550</v>
      </c>
      <c r="G18" s="31">
        <f t="shared" si="0"/>
        <v>12.109333079097233</v>
      </c>
      <c r="H18" s="35"/>
    </row>
    <row r="19" spans="1:9">
      <c r="A19" s="30" t="s">
        <v>66</v>
      </c>
      <c r="B19" s="30">
        <v>41415055</v>
      </c>
      <c r="C19" s="35">
        <v>3104917</v>
      </c>
      <c r="D19" s="31">
        <f t="shared" si="1"/>
        <v>74.970732261492827</v>
      </c>
      <c r="E19" s="45">
        <v>0.30437657431744553</v>
      </c>
      <c r="F19" s="35">
        <v>545049</v>
      </c>
      <c r="G19" s="31">
        <f t="shared" si="0"/>
        <v>13.160648947586813</v>
      </c>
      <c r="H19" s="35"/>
    </row>
    <row r="20" spans="1:9">
      <c r="A20" s="30" t="s">
        <v>67</v>
      </c>
      <c r="B20" s="30">
        <v>36746380</v>
      </c>
      <c r="C20" s="35">
        <v>2787256</v>
      </c>
      <c r="D20" s="31">
        <f t="shared" si="1"/>
        <v>75.851172278738744</v>
      </c>
      <c r="E20" s="45">
        <v>0.30377833970040785</v>
      </c>
      <c r="F20" s="35">
        <v>448443</v>
      </c>
      <c r="G20" s="31">
        <f t="shared" si="0"/>
        <v>12.203732721427253</v>
      </c>
      <c r="H20" s="35"/>
    </row>
    <row r="21" spans="1:9">
      <c r="A21" s="30" t="s">
        <v>68</v>
      </c>
      <c r="B21" s="30">
        <v>45393063</v>
      </c>
      <c r="C21" s="35">
        <v>3426456</v>
      </c>
      <c r="D21" s="31">
        <f t="shared" si="1"/>
        <v>75.484132894931534</v>
      </c>
      <c r="E21" s="45">
        <v>0.30320570291870086</v>
      </c>
      <c r="F21" s="35">
        <v>544063</v>
      </c>
      <c r="G21" s="31">
        <f t="shared" si="0"/>
        <v>11.985597887501005</v>
      </c>
      <c r="H21" s="35"/>
    </row>
    <row r="22" spans="1:9">
      <c r="A22" s="30" t="s">
        <v>69</v>
      </c>
      <c r="B22" s="30">
        <v>37783162</v>
      </c>
      <c r="C22" s="35">
        <v>2909558</v>
      </c>
      <c r="D22" s="31">
        <f t="shared" si="1"/>
        <v>77.006736492832445</v>
      </c>
      <c r="E22" s="45">
        <v>0.27687091991292151</v>
      </c>
      <c r="F22" s="35">
        <v>459753</v>
      </c>
      <c r="G22" s="31">
        <f t="shared" si="0"/>
        <v>12.168198098401611</v>
      </c>
      <c r="H22" s="35"/>
    </row>
    <row r="23" spans="1:9">
      <c r="A23" s="30" t="s">
        <v>70</v>
      </c>
      <c r="B23" s="30">
        <v>42323522</v>
      </c>
      <c r="C23" s="35">
        <v>3097320</v>
      </c>
      <c r="D23" s="31">
        <f t="shared" si="1"/>
        <v>73.182000307063291</v>
      </c>
      <c r="E23" s="45">
        <v>0.27864992961657176</v>
      </c>
      <c r="F23" s="35">
        <v>479046</v>
      </c>
      <c r="G23" s="31">
        <f t="shared" si="0"/>
        <v>11.318670501949248</v>
      </c>
      <c r="H23" s="35"/>
    </row>
    <row r="24" spans="1:9">
      <c r="A24" s="30" t="s">
        <v>71</v>
      </c>
      <c r="B24" s="30">
        <v>29249988</v>
      </c>
      <c r="C24" s="35">
        <v>2224369</v>
      </c>
      <c r="D24" s="31">
        <f t="shared" si="1"/>
        <v>76.0468346175048</v>
      </c>
      <c r="E24" s="45">
        <v>0.29905514777449244</v>
      </c>
      <c r="F24" s="35">
        <v>377650</v>
      </c>
      <c r="G24" s="31">
        <f t="shared" si="0"/>
        <v>12.911116407979382</v>
      </c>
      <c r="H24" s="35"/>
      <c r="I24" s="36"/>
    </row>
    <row r="25" spans="1:9">
      <c r="A25" s="30" t="s">
        <v>26</v>
      </c>
      <c r="B25" s="35">
        <f>SUM(B3:B24)</f>
        <v>898842949</v>
      </c>
      <c r="C25" s="35">
        <f>SUM(C3:C24)</f>
        <v>85630214</v>
      </c>
      <c r="D25" s="31">
        <f t="shared" si="1"/>
        <v>95.267158846011043</v>
      </c>
      <c r="E25" s="45">
        <v>0.24625178444608348</v>
      </c>
      <c r="F25" s="35">
        <f>SUM(F3:F24)</f>
        <v>13152424</v>
      </c>
      <c r="G25" s="31">
        <f t="shared" si="0"/>
        <v>14.632616314821867</v>
      </c>
    </row>
    <row r="26" spans="1:9">
      <c r="A26" s="30" t="s">
        <v>72</v>
      </c>
      <c r="B26" s="35">
        <f>SUM(B3:B13)</f>
        <v>468821802</v>
      </c>
      <c r="C26" s="35">
        <v>53430224</v>
      </c>
      <c r="D26" s="31">
        <f>C26/B26*1000</f>
        <v>113.967020671961</v>
      </c>
      <c r="E26" s="45">
        <v>0.21357984574423644</v>
      </c>
      <c r="F26" s="35">
        <f>SUM(F3:F13)</f>
        <v>7933997</v>
      </c>
      <c r="G26" s="31">
        <f>F26/B26*1000</f>
        <v>16.923268001090101</v>
      </c>
    </row>
    <row r="27" spans="1:9" s="40" customFormat="1">
      <c r="A27" s="37" t="s">
        <v>73</v>
      </c>
      <c r="B27" s="38">
        <f>SUM(B14:B24)</f>
        <v>430021147</v>
      </c>
      <c r="C27" s="38">
        <v>32199990</v>
      </c>
      <c r="D27" s="39">
        <f t="shared" ref="D27" si="2">C27/B27*1000</f>
        <v>74.880015144929601</v>
      </c>
      <c r="E27" s="47">
        <v>0.30046512436805106</v>
      </c>
      <c r="F27" s="38">
        <f>SUM(F14:F24)</f>
        <v>5218427</v>
      </c>
      <c r="G27" s="39">
        <f t="shared" si="0"/>
        <v>12.135279942407111</v>
      </c>
    </row>
    <row r="29" spans="1:9">
      <c r="A29" s="30" t="s">
        <v>35</v>
      </c>
      <c r="D29" s="31"/>
    </row>
    <row r="30" spans="1:9">
      <c r="D30" s="31"/>
    </row>
    <row r="31" spans="1:9">
      <c r="D31" s="31"/>
    </row>
  </sheetData>
  <phoneticPr fontId="1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"/>
  <sheetViews>
    <sheetView zoomScaleNormal="100" workbookViewId="0">
      <selection activeCell="K14" sqref="K14"/>
    </sheetView>
  </sheetViews>
  <sheetFormatPr defaultColWidth="9" defaultRowHeight="15.6"/>
  <cols>
    <col min="1" max="1" width="9" style="6"/>
    <col min="2" max="2" width="28.6640625" style="6" bestFit="1" customWidth="1"/>
    <col min="3" max="3" width="16.88671875" style="6" bestFit="1" customWidth="1"/>
    <col min="4" max="4" width="9" style="6"/>
    <col min="5" max="5" width="21.109375" style="6" customWidth="1"/>
    <col min="6" max="6" width="23.77734375" style="6" customWidth="1"/>
    <col min="7" max="7" width="18.109375" style="6" bestFit="1" customWidth="1"/>
    <col min="8" max="10" width="20.33203125" style="6" customWidth="1"/>
    <col min="11" max="12" width="10.33203125" style="6" bestFit="1" customWidth="1"/>
    <col min="13" max="16384" width="9" style="6"/>
  </cols>
  <sheetData>
    <row r="1" spans="1:10" ht="35.25" customHeight="1">
      <c r="A1" s="6" t="s">
        <v>34869</v>
      </c>
    </row>
    <row r="2" spans="1:10" ht="35.25" customHeight="1">
      <c r="A2" s="41"/>
      <c r="B2" s="41"/>
      <c r="C2" s="41"/>
      <c r="D2" s="41"/>
      <c r="E2" s="64" t="s">
        <v>47</v>
      </c>
      <c r="F2" s="64"/>
      <c r="G2" s="64"/>
      <c r="H2" s="64" t="s">
        <v>48</v>
      </c>
      <c r="I2" s="64"/>
      <c r="J2" s="64"/>
    </row>
    <row r="3" spans="1:10">
      <c r="A3" s="41"/>
      <c r="B3" s="41"/>
      <c r="C3" s="41"/>
      <c r="D3" s="41"/>
      <c r="E3" s="41" t="s">
        <v>0</v>
      </c>
      <c r="F3" s="41" t="s">
        <v>15</v>
      </c>
      <c r="G3" s="41" t="s">
        <v>2</v>
      </c>
      <c r="H3" s="41" t="s">
        <v>0</v>
      </c>
      <c r="I3" s="41" t="s">
        <v>15</v>
      </c>
      <c r="J3" s="41" t="s">
        <v>2</v>
      </c>
    </row>
    <row r="4" spans="1:10">
      <c r="A4" s="6" t="s">
        <v>16</v>
      </c>
      <c r="E4" s="6">
        <v>53430224</v>
      </c>
      <c r="F4" s="6">
        <v>7933997</v>
      </c>
      <c r="H4" s="6">
        <v>32199990</v>
      </c>
      <c r="I4" s="6">
        <v>5218427</v>
      </c>
    </row>
    <row r="5" spans="1:10">
      <c r="A5" s="6" t="s">
        <v>17</v>
      </c>
      <c r="E5" s="6">
        <v>24847513</v>
      </c>
      <c r="F5" s="6">
        <v>4395064</v>
      </c>
      <c r="H5" s="6">
        <v>14576801</v>
      </c>
      <c r="I5" s="6">
        <v>2975461</v>
      </c>
    </row>
    <row r="6" spans="1:10">
      <c r="B6" s="6" t="s">
        <v>1</v>
      </c>
      <c r="D6" s="6" t="s">
        <v>18</v>
      </c>
      <c r="E6" s="6">
        <v>3272372</v>
      </c>
      <c r="F6" s="6">
        <v>196892</v>
      </c>
      <c r="H6" s="6">
        <v>1859487</v>
      </c>
      <c r="I6" s="6">
        <v>132784</v>
      </c>
    </row>
    <row r="7" spans="1:10">
      <c r="C7" s="6" t="s">
        <v>5</v>
      </c>
      <c r="E7" s="6" t="s">
        <v>19</v>
      </c>
      <c r="F7" s="6">
        <v>115175</v>
      </c>
      <c r="G7" s="6">
        <v>26878</v>
      </c>
      <c r="H7" s="6" t="s">
        <v>19</v>
      </c>
      <c r="I7" s="6">
        <v>83027</v>
      </c>
      <c r="J7" s="6">
        <v>21820</v>
      </c>
    </row>
    <row r="8" spans="1:10">
      <c r="C8" s="6" t="s">
        <v>6</v>
      </c>
      <c r="E8" s="6" t="s">
        <v>19</v>
      </c>
      <c r="F8" s="6">
        <v>75750</v>
      </c>
      <c r="G8" s="6">
        <v>22970</v>
      </c>
      <c r="H8" s="6" t="s">
        <v>19</v>
      </c>
      <c r="I8" s="6">
        <v>45694</v>
      </c>
      <c r="J8" s="6">
        <v>17320</v>
      </c>
    </row>
    <row r="9" spans="1:10">
      <c r="C9" s="6" t="s">
        <v>20</v>
      </c>
      <c r="E9" s="6">
        <v>1746501</v>
      </c>
      <c r="F9" s="6" t="s">
        <v>19</v>
      </c>
      <c r="G9" s="6">
        <v>36283</v>
      </c>
      <c r="H9" s="6">
        <v>1007548</v>
      </c>
      <c r="I9" s="6" t="s">
        <v>19</v>
      </c>
      <c r="J9" s="6">
        <v>36023</v>
      </c>
    </row>
    <row r="10" spans="1:10">
      <c r="C10" s="6" t="s">
        <v>3</v>
      </c>
      <c r="E10" s="6">
        <v>1496063</v>
      </c>
      <c r="F10" s="6" t="s">
        <v>19</v>
      </c>
      <c r="G10" s="6">
        <v>36026</v>
      </c>
      <c r="H10" s="6">
        <v>831723</v>
      </c>
      <c r="I10" s="6" t="s">
        <v>19</v>
      </c>
      <c r="J10" s="6">
        <v>31724</v>
      </c>
    </row>
    <row r="11" spans="1:10">
      <c r="C11" s="6" t="s">
        <v>22</v>
      </c>
      <c r="E11" s="6">
        <v>4113</v>
      </c>
      <c r="F11" s="6">
        <v>504</v>
      </c>
      <c r="G11" s="6">
        <v>3867</v>
      </c>
      <c r="H11" s="6">
        <v>3029</v>
      </c>
      <c r="I11" s="6">
        <v>447</v>
      </c>
      <c r="J11" s="6">
        <v>2908</v>
      </c>
    </row>
    <row r="12" spans="1:10">
      <c r="C12" s="6" t="s">
        <v>21</v>
      </c>
      <c r="E12" s="6">
        <v>25695</v>
      </c>
      <c r="F12" s="6">
        <v>5463</v>
      </c>
      <c r="G12" s="6">
        <v>16549</v>
      </c>
      <c r="H12" s="6">
        <v>17187</v>
      </c>
      <c r="I12" s="6">
        <v>3616</v>
      </c>
      <c r="J12" s="6">
        <v>10850</v>
      </c>
    </row>
    <row r="13" spans="1:10">
      <c r="B13" s="6" t="s">
        <v>29</v>
      </c>
      <c r="E13" s="6">
        <v>15985751</v>
      </c>
      <c r="F13" s="6">
        <v>2635780</v>
      </c>
      <c r="G13" s="6">
        <v>59736</v>
      </c>
      <c r="H13" s="6">
        <v>9254739</v>
      </c>
      <c r="I13" s="6">
        <v>1773942</v>
      </c>
      <c r="J13" s="6">
        <v>25992</v>
      </c>
    </row>
    <row r="14" spans="1:10">
      <c r="B14" s="6" t="s">
        <v>27</v>
      </c>
      <c r="E14" s="6">
        <v>14124</v>
      </c>
      <c r="F14" s="6">
        <v>5801</v>
      </c>
      <c r="G14" s="6">
        <v>12453</v>
      </c>
      <c r="H14" s="6">
        <v>11324</v>
      </c>
      <c r="I14" s="6">
        <v>3946</v>
      </c>
      <c r="J14" s="6">
        <v>6878</v>
      </c>
    </row>
    <row r="15" spans="1:10">
      <c r="B15" s="6" t="s">
        <v>23</v>
      </c>
      <c r="E15" s="6">
        <v>877286</v>
      </c>
      <c r="F15" s="6">
        <v>214998</v>
      </c>
      <c r="H15" s="6">
        <v>667711</v>
      </c>
      <c r="I15" s="6">
        <v>179010</v>
      </c>
    </row>
    <row r="16" spans="1:10">
      <c r="B16" s="6" t="s">
        <v>24</v>
      </c>
      <c r="E16" s="6">
        <v>563509</v>
      </c>
      <c r="F16" s="6">
        <v>122641</v>
      </c>
      <c r="H16" s="6">
        <v>327492</v>
      </c>
      <c r="I16" s="6">
        <v>79749</v>
      </c>
    </row>
    <row r="17" spans="1:10">
      <c r="B17" s="6" t="s">
        <v>25</v>
      </c>
      <c r="E17" s="6">
        <v>2904</v>
      </c>
      <c r="F17" s="6">
        <v>558</v>
      </c>
      <c r="H17" s="6">
        <v>3762</v>
      </c>
      <c r="I17" s="6">
        <v>1004</v>
      </c>
    </row>
    <row r="18" spans="1:10">
      <c r="B18" s="6" t="s">
        <v>76</v>
      </c>
      <c r="E18" s="6">
        <v>6669605</v>
      </c>
      <c r="F18" s="6">
        <v>1734631</v>
      </c>
      <c r="H18" s="6">
        <v>3108504</v>
      </c>
      <c r="I18" s="6">
        <v>913594</v>
      </c>
    </row>
    <row r="19" spans="1:10">
      <c r="B19" s="6" t="s">
        <v>77</v>
      </c>
      <c r="E19" s="6">
        <v>5437335</v>
      </c>
      <c r="F19" s="6">
        <v>1409639</v>
      </c>
      <c r="H19" s="6">
        <v>2658939</v>
      </c>
      <c r="I19" s="6">
        <v>746872</v>
      </c>
    </row>
    <row r="20" spans="1:10">
      <c r="B20" s="6" t="s">
        <v>78</v>
      </c>
      <c r="E20" s="6">
        <v>2555791</v>
      </c>
      <c r="F20" s="6">
        <v>730020</v>
      </c>
      <c r="H20" s="6">
        <v>1188554</v>
      </c>
      <c r="I20" s="6">
        <v>372282</v>
      </c>
    </row>
    <row r="21" spans="1:10">
      <c r="A21" s="42" t="s">
        <v>4</v>
      </c>
      <c r="B21" s="42"/>
      <c r="C21" s="42"/>
      <c r="D21" s="42"/>
      <c r="E21" s="42">
        <v>28582711</v>
      </c>
      <c r="F21" s="42">
        <v>3538933</v>
      </c>
      <c r="G21" s="42"/>
      <c r="H21" s="42">
        <v>17623189</v>
      </c>
      <c r="I21" s="42">
        <v>2242966</v>
      </c>
      <c r="J21" s="42"/>
    </row>
    <row r="23" spans="1:10">
      <c r="A23" s="6" t="s">
        <v>35509</v>
      </c>
    </row>
  </sheetData>
  <mergeCells count="2">
    <mergeCell ref="E2:G2"/>
    <mergeCell ref="H2:J2"/>
  </mergeCells>
  <phoneticPr fontId="1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F3A17-A46C-4D08-9F9F-49777A794E2C}">
  <dimension ref="A1:O158"/>
  <sheetViews>
    <sheetView workbookViewId="0"/>
  </sheetViews>
  <sheetFormatPr defaultRowHeight="14.4"/>
  <cols>
    <col min="1" max="1" width="12.33203125" style="51" customWidth="1"/>
    <col min="2" max="2" width="19.109375" style="51" customWidth="1"/>
    <col min="3" max="3" width="25.88671875" style="51" customWidth="1"/>
    <col min="4" max="6" width="8.88671875" style="51"/>
    <col min="7" max="7" width="18.33203125" style="51" customWidth="1"/>
    <col min="8" max="8" width="22.5546875" style="51" customWidth="1"/>
    <col min="9" max="16384" width="8.88671875" style="51"/>
  </cols>
  <sheetData>
    <row r="1" spans="1:15" ht="34.200000000000003" customHeight="1">
      <c r="A1" s="2" t="s">
        <v>35508</v>
      </c>
      <c r="B1" s="5"/>
      <c r="C1" s="18"/>
    </row>
    <row r="2" spans="1:15" ht="16.8">
      <c r="A2" s="52" t="s">
        <v>30</v>
      </c>
      <c r="B2" s="52" t="s">
        <v>34859</v>
      </c>
      <c r="C2" s="52" t="s">
        <v>3266</v>
      </c>
      <c r="D2" s="52" t="s">
        <v>46</v>
      </c>
      <c r="E2" s="52" t="s">
        <v>3265</v>
      </c>
      <c r="F2" s="52" t="s">
        <v>33691</v>
      </c>
      <c r="G2" s="52" t="s">
        <v>34860</v>
      </c>
      <c r="H2" s="52" t="s">
        <v>34865</v>
      </c>
      <c r="I2" s="11"/>
      <c r="J2" s="9"/>
      <c r="K2" s="11"/>
      <c r="L2" s="9"/>
      <c r="M2" s="11"/>
      <c r="N2" s="9"/>
      <c r="O2" s="11"/>
    </row>
    <row r="3" spans="1:15">
      <c r="A3" s="9" t="s">
        <v>34687</v>
      </c>
      <c r="B3" s="11">
        <v>111.0482945</v>
      </c>
      <c r="C3" s="9" t="s">
        <v>3250</v>
      </c>
      <c r="D3" s="9" t="s">
        <v>2933</v>
      </c>
      <c r="E3" s="9">
        <v>3</v>
      </c>
      <c r="F3" s="9" t="s">
        <v>33692</v>
      </c>
      <c r="G3" s="9" t="s">
        <v>34688</v>
      </c>
      <c r="H3" s="9" t="s">
        <v>34689</v>
      </c>
    </row>
    <row r="4" spans="1:15">
      <c r="A4" s="9" t="s">
        <v>34690</v>
      </c>
      <c r="B4" s="11">
        <v>172.90737730000001</v>
      </c>
      <c r="C4" s="9" t="s">
        <v>3250</v>
      </c>
      <c r="D4" s="9" t="s">
        <v>2933</v>
      </c>
      <c r="E4" s="9">
        <v>3</v>
      </c>
      <c r="F4" s="9" t="s">
        <v>33692</v>
      </c>
      <c r="G4" s="9" t="s">
        <v>34688</v>
      </c>
      <c r="H4" s="9" t="s">
        <v>34689</v>
      </c>
    </row>
    <row r="5" spans="1:15">
      <c r="A5" s="9" t="s">
        <v>34691</v>
      </c>
      <c r="B5" s="11">
        <v>44.281586179999998</v>
      </c>
      <c r="C5" s="9" t="s">
        <v>3250</v>
      </c>
      <c r="D5" s="9" t="s">
        <v>2933</v>
      </c>
      <c r="E5" s="9">
        <v>3</v>
      </c>
      <c r="F5" s="9" t="s">
        <v>33692</v>
      </c>
      <c r="G5" s="9" t="s">
        <v>34688</v>
      </c>
      <c r="H5" s="9" t="s">
        <v>34689</v>
      </c>
    </row>
    <row r="6" spans="1:15">
      <c r="A6" s="9" t="s">
        <v>34692</v>
      </c>
      <c r="B6" s="11">
        <v>139.1438776</v>
      </c>
      <c r="C6" s="9" t="s">
        <v>3250</v>
      </c>
      <c r="D6" s="9" t="s">
        <v>2933</v>
      </c>
      <c r="E6" s="9">
        <v>3</v>
      </c>
      <c r="F6" s="9" t="s">
        <v>33692</v>
      </c>
      <c r="G6" s="9" t="s">
        <v>34688</v>
      </c>
      <c r="H6" s="9" t="s">
        <v>34689</v>
      </c>
    </row>
    <row r="7" spans="1:15">
      <c r="A7" s="9" t="s">
        <v>34693</v>
      </c>
      <c r="B7" s="11">
        <v>192.5920333</v>
      </c>
      <c r="C7" s="9" t="s">
        <v>3250</v>
      </c>
      <c r="D7" s="9" t="s">
        <v>2933</v>
      </c>
      <c r="E7" s="9">
        <v>3</v>
      </c>
      <c r="F7" s="9" t="s">
        <v>33692</v>
      </c>
      <c r="G7" s="9" t="s">
        <v>34688</v>
      </c>
      <c r="H7" s="9" t="s">
        <v>34689</v>
      </c>
    </row>
    <row r="8" spans="1:15">
      <c r="A8" s="9" t="s">
        <v>34694</v>
      </c>
      <c r="B8" s="11">
        <v>153.5008953</v>
      </c>
      <c r="C8" s="9" t="s">
        <v>3250</v>
      </c>
      <c r="D8" s="9" t="s">
        <v>2933</v>
      </c>
      <c r="E8" s="9">
        <v>3</v>
      </c>
      <c r="F8" s="9" t="s">
        <v>33692</v>
      </c>
      <c r="G8" s="9" t="s">
        <v>34688</v>
      </c>
      <c r="H8" s="9" t="s">
        <v>34689</v>
      </c>
    </row>
    <row r="9" spans="1:15">
      <c r="A9" s="9" t="s">
        <v>34695</v>
      </c>
      <c r="B9" s="11">
        <v>378.77069349999999</v>
      </c>
      <c r="C9" s="9" t="s">
        <v>3250</v>
      </c>
      <c r="D9" s="9" t="s">
        <v>2933</v>
      </c>
      <c r="E9" s="9">
        <v>3</v>
      </c>
      <c r="F9" s="9" t="s">
        <v>33692</v>
      </c>
      <c r="G9" s="9" t="s">
        <v>34688</v>
      </c>
      <c r="H9" s="9" t="s">
        <v>34689</v>
      </c>
    </row>
    <row r="10" spans="1:15">
      <c r="A10" s="9" t="s">
        <v>34696</v>
      </c>
      <c r="B10" s="11">
        <v>212.58031840000001</v>
      </c>
      <c r="C10" s="9" t="s">
        <v>3250</v>
      </c>
      <c r="D10" s="9" t="s">
        <v>2933</v>
      </c>
      <c r="E10" s="9">
        <v>3</v>
      </c>
      <c r="F10" s="9" t="s">
        <v>33692</v>
      </c>
      <c r="G10" s="9" t="s">
        <v>34688</v>
      </c>
      <c r="H10" s="9" t="s">
        <v>34689</v>
      </c>
    </row>
    <row r="11" spans="1:15">
      <c r="A11" s="9" t="s">
        <v>34697</v>
      </c>
      <c r="B11" s="11">
        <v>363.63357029999997</v>
      </c>
      <c r="C11" s="9" t="s">
        <v>39</v>
      </c>
      <c r="D11" s="9" t="s">
        <v>2935</v>
      </c>
      <c r="E11" s="9">
        <v>3</v>
      </c>
      <c r="F11" s="9" t="s">
        <v>33694</v>
      </c>
      <c r="G11" s="9" t="s">
        <v>34698</v>
      </c>
      <c r="H11" s="9" t="s">
        <v>34699</v>
      </c>
    </row>
    <row r="12" spans="1:15">
      <c r="A12" s="9" t="s">
        <v>34700</v>
      </c>
      <c r="B12" s="11">
        <v>175.91333280000001</v>
      </c>
      <c r="C12" s="9" t="s">
        <v>3250</v>
      </c>
      <c r="D12" s="9" t="s">
        <v>2933</v>
      </c>
      <c r="E12" s="9">
        <v>3</v>
      </c>
      <c r="F12" s="9" t="s">
        <v>33692</v>
      </c>
      <c r="G12" s="9" t="s">
        <v>34688</v>
      </c>
      <c r="H12" s="9" t="s">
        <v>34689</v>
      </c>
    </row>
    <row r="13" spans="1:15">
      <c r="A13" s="9" t="s">
        <v>34701</v>
      </c>
      <c r="B13" s="11">
        <v>44.278645769999997</v>
      </c>
      <c r="C13" s="9" t="s">
        <v>3250</v>
      </c>
      <c r="D13" s="9" t="s">
        <v>2933</v>
      </c>
      <c r="E13" s="9">
        <v>3</v>
      </c>
      <c r="F13" s="9" t="s">
        <v>33692</v>
      </c>
      <c r="G13" s="9" t="s">
        <v>34688</v>
      </c>
      <c r="H13" s="9" t="s">
        <v>34689</v>
      </c>
    </row>
    <row r="14" spans="1:15">
      <c r="A14" s="9" t="s">
        <v>34702</v>
      </c>
      <c r="B14" s="11">
        <v>59.068557120000001</v>
      </c>
      <c r="C14" s="9" t="s">
        <v>3250</v>
      </c>
      <c r="D14" s="9" t="s">
        <v>2933</v>
      </c>
      <c r="E14" s="9">
        <v>3</v>
      </c>
      <c r="F14" s="9" t="s">
        <v>33692</v>
      </c>
      <c r="G14" s="9" t="s">
        <v>34688</v>
      </c>
      <c r="H14" s="9" t="s">
        <v>34689</v>
      </c>
    </row>
    <row r="15" spans="1:15">
      <c r="A15" s="9" t="s">
        <v>34703</v>
      </c>
      <c r="B15" s="11">
        <v>104.9930566</v>
      </c>
      <c r="C15" s="9" t="s">
        <v>3250</v>
      </c>
      <c r="D15" s="9" t="s">
        <v>2933</v>
      </c>
      <c r="E15" s="9">
        <v>3</v>
      </c>
      <c r="F15" s="9" t="s">
        <v>33692</v>
      </c>
      <c r="G15" s="9" t="s">
        <v>34688</v>
      </c>
      <c r="H15" s="9" t="s">
        <v>34689</v>
      </c>
    </row>
    <row r="16" spans="1:15">
      <c r="A16" s="9" t="s">
        <v>34704</v>
      </c>
      <c r="B16" s="11">
        <v>153.47862459999999</v>
      </c>
      <c r="C16" s="9" t="s">
        <v>3250</v>
      </c>
      <c r="D16" s="9" t="s">
        <v>2933</v>
      </c>
      <c r="E16" s="9">
        <v>3</v>
      </c>
      <c r="F16" s="9" t="s">
        <v>33692</v>
      </c>
      <c r="G16" s="9" t="s">
        <v>34688</v>
      </c>
      <c r="H16" s="9" t="s">
        <v>34689</v>
      </c>
    </row>
    <row r="17" spans="1:8">
      <c r="A17" s="9" t="s">
        <v>34705</v>
      </c>
      <c r="B17" s="11">
        <v>200.89835210000001</v>
      </c>
      <c r="C17" s="9" t="s">
        <v>39</v>
      </c>
      <c r="D17" s="9" t="s">
        <v>2934</v>
      </c>
      <c r="E17" s="9">
        <v>3</v>
      </c>
      <c r="F17" s="9" t="s">
        <v>33695</v>
      </c>
      <c r="G17" s="9" t="s">
        <v>34698</v>
      </c>
      <c r="H17" s="9" t="s">
        <v>34706</v>
      </c>
    </row>
    <row r="18" spans="1:8">
      <c r="A18" s="9" t="s">
        <v>34707</v>
      </c>
      <c r="B18" s="11">
        <v>350.0161349</v>
      </c>
      <c r="C18" s="9" t="s">
        <v>3257</v>
      </c>
      <c r="D18" s="9" t="s">
        <v>2933</v>
      </c>
      <c r="E18" s="9">
        <v>3</v>
      </c>
      <c r="F18" s="9" t="s">
        <v>33700</v>
      </c>
      <c r="G18" s="9" t="s">
        <v>34698</v>
      </c>
      <c r="H18" s="9" t="s">
        <v>34708</v>
      </c>
    </row>
    <row r="19" spans="1:8">
      <c r="A19" s="9" t="s">
        <v>34709</v>
      </c>
      <c r="B19" s="11">
        <v>105.25307290000001</v>
      </c>
      <c r="C19" s="9" t="s">
        <v>3250</v>
      </c>
      <c r="D19" s="9" t="s">
        <v>2933</v>
      </c>
      <c r="E19" s="9">
        <v>3</v>
      </c>
      <c r="F19" s="9" t="s">
        <v>33692</v>
      </c>
      <c r="G19" s="9" t="s">
        <v>34688</v>
      </c>
      <c r="H19" s="9" t="s">
        <v>34689</v>
      </c>
    </row>
    <row r="20" spans="1:8">
      <c r="A20" s="9" t="s">
        <v>34710</v>
      </c>
      <c r="B20" s="11">
        <v>122.0484435</v>
      </c>
      <c r="C20" s="9" t="s">
        <v>3250</v>
      </c>
      <c r="D20" s="9" t="s">
        <v>2933</v>
      </c>
      <c r="E20" s="9">
        <v>3</v>
      </c>
      <c r="F20" s="9" t="s">
        <v>33692</v>
      </c>
      <c r="G20" s="9" t="s">
        <v>34688</v>
      </c>
      <c r="H20" s="9" t="s">
        <v>34689</v>
      </c>
    </row>
    <row r="21" spans="1:8">
      <c r="A21" s="9" t="s">
        <v>34711</v>
      </c>
      <c r="B21" s="11">
        <v>411.83896970000001</v>
      </c>
      <c r="C21" s="9" t="s">
        <v>3255</v>
      </c>
      <c r="D21" s="9" t="s">
        <v>2934</v>
      </c>
      <c r="E21" s="9">
        <v>3</v>
      </c>
      <c r="F21" s="9" t="s">
        <v>33696</v>
      </c>
      <c r="G21" s="9" t="s">
        <v>34698</v>
      </c>
      <c r="H21" s="9" t="s">
        <v>34712</v>
      </c>
    </row>
    <row r="22" spans="1:8">
      <c r="A22" s="9" t="s">
        <v>34713</v>
      </c>
      <c r="B22" s="11">
        <v>414.44784909999998</v>
      </c>
      <c r="C22" s="9" t="s">
        <v>2941</v>
      </c>
      <c r="D22" s="9" t="s">
        <v>2934</v>
      </c>
      <c r="E22" s="9">
        <v>3</v>
      </c>
      <c r="F22" s="9" t="s">
        <v>33693</v>
      </c>
      <c r="G22" s="9" t="s">
        <v>34698</v>
      </c>
      <c r="H22" s="9" t="s">
        <v>34714</v>
      </c>
    </row>
    <row r="23" spans="1:8">
      <c r="A23" s="9" t="s">
        <v>34715</v>
      </c>
      <c r="B23" s="11">
        <v>247.09559150000001</v>
      </c>
      <c r="C23" s="9" t="s">
        <v>39</v>
      </c>
      <c r="D23" s="9" t="s">
        <v>2936</v>
      </c>
      <c r="E23" s="9">
        <v>4</v>
      </c>
      <c r="F23" s="9" t="s">
        <v>33697</v>
      </c>
      <c r="G23" s="9" t="s">
        <v>34698</v>
      </c>
      <c r="H23" s="9" t="s">
        <v>34716</v>
      </c>
    </row>
    <row r="24" spans="1:8">
      <c r="A24" s="9" t="s">
        <v>34717</v>
      </c>
      <c r="B24" s="11">
        <v>356.91549509999999</v>
      </c>
      <c r="C24" s="9" t="s">
        <v>3256</v>
      </c>
      <c r="D24" s="9" t="s">
        <v>2935</v>
      </c>
      <c r="E24" s="9">
        <v>3</v>
      </c>
      <c r="F24" s="9" t="s">
        <v>33693</v>
      </c>
      <c r="G24" s="9" t="s">
        <v>34698</v>
      </c>
      <c r="H24" s="9" t="s">
        <v>34714</v>
      </c>
    </row>
    <row r="25" spans="1:8">
      <c r="A25" s="9" t="s">
        <v>34718</v>
      </c>
      <c r="B25" s="11">
        <v>248.9018145</v>
      </c>
      <c r="C25" s="9" t="s">
        <v>39</v>
      </c>
      <c r="D25" s="9" t="s">
        <v>2937</v>
      </c>
      <c r="E25" s="9">
        <v>4</v>
      </c>
      <c r="F25" s="9" t="s">
        <v>33694</v>
      </c>
      <c r="G25" s="9" t="s">
        <v>34698</v>
      </c>
      <c r="H25" s="9" t="s">
        <v>34699</v>
      </c>
    </row>
    <row r="26" spans="1:8">
      <c r="A26" s="9" t="s">
        <v>34719</v>
      </c>
      <c r="B26" s="11">
        <v>151.17444810000001</v>
      </c>
      <c r="C26" s="9" t="s">
        <v>3250</v>
      </c>
      <c r="D26" s="9" t="s">
        <v>2933</v>
      </c>
      <c r="E26" s="9">
        <v>3</v>
      </c>
      <c r="F26" s="9" t="s">
        <v>33692</v>
      </c>
      <c r="G26" s="9" t="s">
        <v>34688</v>
      </c>
      <c r="H26" s="9" t="s">
        <v>34689</v>
      </c>
    </row>
    <row r="27" spans="1:8">
      <c r="A27" s="9" t="s">
        <v>34720</v>
      </c>
      <c r="B27" s="11">
        <v>657.81328499999995</v>
      </c>
      <c r="C27" s="9" t="s">
        <v>39</v>
      </c>
      <c r="D27" s="9" t="s">
        <v>2935</v>
      </c>
      <c r="E27" s="9">
        <v>3</v>
      </c>
      <c r="F27" s="9" t="s">
        <v>33694</v>
      </c>
      <c r="G27" s="9" t="s">
        <v>34698</v>
      </c>
      <c r="H27" s="9" t="s">
        <v>34699</v>
      </c>
    </row>
    <row r="28" spans="1:8">
      <c r="A28" s="9" t="s">
        <v>34721</v>
      </c>
      <c r="B28" s="11">
        <v>189.65837909999999</v>
      </c>
      <c r="C28" s="9" t="s">
        <v>39</v>
      </c>
      <c r="D28" s="9" t="s">
        <v>2933</v>
      </c>
      <c r="E28" s="9">
        <v>3</v>
      </c>
      <c r="F28" s="9" t="s">
        <v>33694</v>
      </c>
      <c r="G28" s="9" t="s">
        <v>34698</v>
      </c>
      <c r="H28" s="9" t="s">
        <v>34699</v>
      </c>
    </row>
    <row r="29" spans="1:8">
      <c r="A29" s="9" t="s">
        <v>34722</v>
      </c>
      <c r="B29" s="11">
        <v>188.46422759999999</v>
      </c>
      <c r="C29" s="9" t="s">
        <v>3259</v>
      </c>
      <c r="D29" s="9" t="s">
        <v>2935</v>
      </c>
      <c r="E29" s="9">
        <v>3</v>
      </c>
      <c r="F29" s="9" t="s">
        <v>33696</v>
      </c>
      <c r="G29" s="9" t="s">
        <v>34698</v>
      </c>
      <c r="H29" s="9" t="s">
        <v>34712</v>
      </c>
    </row>
    <row r="30" spans="1:8">
      <c r="A30" s="9" t="s">
        <v>34723</v>
      </c>
      <c r="B30" s="11">
        <v>100.3235409</v>
      </c>
      <c r="C30" s="9" t="s">
        <v>3250</v>
      </c>
      <c r="D30" s="9" t="s">
        <v>2933</v>
      </c>
      <c r="E30" s="9">
        <v>3</v>
      </c>
      <c r="F30" s="9" t="s">
        <v>33692</v>
      </c>
      <c r="G30" s="9" t="s">
        <v>34688</v>
      </c>
      <c r="H30" s="9" t="s">
        <v>34689</v>
      </c>
    </row>
    <row r="31" spans="1:8">
      <c r="A31" s="9" t="s">
        <v>34724</v>
      </c>
      <c r="B31" s="11">
        <v>346.42609249999998</v>
      </c>
      <c r="C31" s="9" t="s">
        <v>3250</v>
      </c>
      <c r="D31" s="9" t="s">
        <v>2933</v>
      </c>
      <c r="E31" s="9">
        <v>3</v>
      </c>
      <c r="F31" s="9" t="s">
        <v>33692</v>
      </c>
      <c r="G31" s="9" t="s">
        <v>34688</v>
      </c>
      <c r="H31" s="9" t="s">
        <v>34689</v>
      </c>
    </row>
    <row r="32" spans="1:8">
      <c r="A32" s="9" t="s">
        <v>34725</v>
      </c>
      <c r="B32" s="11">
        <v>364.7308147</v>
      </c>
      <c r="C32" s="9" t="s">
        <v>3250</v>
      </c>
      <c r="D32" s="9" t="s">
        <v>2933</v>
      </c>
      <c r="E32" s="9">
        <v>3</v>
      </c>
      <c r="F32" s="9" t="s">
        <v>33692</v>
      </c>
      <c r="G32" s="9" t="s">
        <v>34688</v>
      </c>
      <c r="H32" s="9" t="s">
        <v>34689</v>
      </c>
    </row>
    <row r="33" spans="1:8">
      <c r="A33" s="9" t="s">
        <v>34726</v>
      </c>
      <c r="B33" s="11">
        <v>181.08242960000001</v>
      </c>
      <c r="C33" s="9" t="s">
        <v>3250</v>
      </c>
      <c r="D33" s="9" t="s">
        <v>2933</v>
      </c>
      <c r="E33" s="9">
        <v>3</v>
      </c>
      <c r="F33" s="9" t="s">
        <v>33692</v>
      </c>
      <c r="G33" s="9" t="s">
        <v>34688</v>
      </c>
      <c r="H33" s="9" t="s">
        <v>34689</v>
      </c>
    </row>
    <row r="34" spans="1:8">
      <c r="A34" s="9" t="s">
        <v>34727</v>
      </c>
      <c r="B34" s="11">
        <v>191.60135339999999</v>
      </c>
      <c r="C34" s="9" t="s">
        <v>3253</v>
      </c>
      <c r="D34" s="9" t="s">
        <v>2933</v>
      </c>
      <c r="E34" s="9">
        <v>3</v>
      </c>
      <c r="F34" s="9" t="s">
        <v>33700</v>
      </c>
      <c r="G34" s="9" t="s">
        <v>34688</v>
      </c>
      <c r="H34" s="9" t="s">
        <v>34728</v>
      </c>
    </row>
    <row r="35" spans="1:8">
      <c r="A35" s="9" t="s">
        <v>34729</v>
      </c>
      <c r="B35" s="11">
        <v>383.46680270000002</v>
      </c>
      <c r="C35" s="9" t="s">
        <v>3257</v>
      </c>
      <c r="D35" s="9" t="s">
        <v>2933</v>
      </c>
      <c r="E35" s="9">
        <v>3</v>
      </c>
      <c r="F35" s="9" t="s">
        <v>33700</v>
      </c>
      <c r="G35" s="9" t="s">
        <v>34698</v>
      </c>
      <c r="H35" s="9" t="s">
        <v>34708</v>
      </c>
    </row>
    <row r="36" spans="1:8">
      <c r="A36" s="9" t="s">
        <v>34730</v>
      </c>
      <c r="B36" s="11">
        <v>131.6770406</v>
      </c>
      <c r="C36" s="9" t="s">
        <v>3250</v>
      </c>
      <c r="D36" s="9" t="s">
        <v>2933</v>
      </c>
      <c r="E36" s="9">
        <v>3</v>
      </c>
      <c r="F36" s="9" t="s">
        <v>33692</v>
      </c>
      <c r="G36" s="9" t="s">
        <v>34688</v>
      </c>
      <c r="H36" s="9" t="s">
        <v>34689</v>
      </c>
    </row>
    <row r="37" spans="1:8">
      <c r="A37" s="9" t="s">
        <v>34731</v>
      </c>
      <c r="B37" s="11">
        <v>172.15933340000001</v>
      </c>
      <c r="C37" s="9" t="s">
        <v>3250</v>
      </c>
      <c r="D37" s="9" t="s">
        <v>2933</v>
      </c>
      <c r="E37" s="9">
        <v>3</v>
      </c>
      <c r="F37" s="9" t="s">
        <v>33692</v>
      </c>
      <c r="G37" s="9" t="s">
        <v>34688</v>
      </c>
      <c r="H37" s="9" t="s">
        <v>34689</v>
      </c>
    </row>
    <row r="38" spans="1:8">
      <c r="A38" s="9" t="s">
        <v>34732</v>
      </c>
      <c r="B38" s="11">
        <v>409.575039</v>
      </c>
      <c r="C38" s="9" t="s">
        <v>3257</v>
      </c>
      <c r="D38" s="9" t="s">
        <v>2933</v>
      </c>
      <c r="E38" s="9">
        <v>3</v>
      </c>
      <c r="F38" s="9" t="s">
        <v>33700</v>
      </c>
      <c r="G38" s="9" t="s">
        <v>34698</v>
      </c>
      <c r="H38" s="9" t="s">
        <v>34708</v>
      </c>
    </row>
    <row r="39" spans="1:8">
      <c r="A39" s="9" t="s">
        <v>34733</v>
      </c>
      <c r="B39" s="11">
        <v>80.918408400000004</v>
      </c>
      <c r="C39" s="9" t="s">
        <v>3250</v>
      </c>
      <c r="D39" s="9" t="s">
        <v>2933</v>
      </c>
      <c r="E39" s="9">
        <v>3</v>
      </c>
      <c r="F39" s="9" t="s">
        <v>33692</v>
      </c>
      <c r="G39" s="9" t="s">
        <v>34688</v>
      </c>
      <c r="H39" s="9" t="s">
        <v>34689</v>
      </c>
    </row>
    <row r="40" spans="1:8">
      <c r="A40" s="9" t="s">
        <v>34734</v>
      </c>
      <c r="B40" s="11">
        <v>83.980602489999995</v>
      </c>
      <c r="C40" s="9" t="s">
        <v>3250</v>
      </c>
      <c r="D40" s="9" t="s">
        <v>2933</v>
      </c>
      <c r="E40" s="9">
        <v>3</v>
      </c>
      <c r="F40" s="9" t="s">
        <v>33692</v>
      </c>
      <c r="G40" s="9" t="s">
        <v>34688</v>
      </c>
      <c r="H40" s="9" t="s">
        <v>34689</v>
      </c>
    </row>
    <row r="41" spans="1:8">
      <c r="A41" s="9" t="s">
        <v>34735</v>
      </c>
      <c r="B41" s="11">
        <v>174.41065620000001</v>
      </c>
      <c r="C41" s="9" t="s">
        <v>3250</v>
      </c>
      <c r="D41" s="9" t="s">
        <v>2933</v>
      </c>
      <c r="E41" s="9">
        <v>3</v>
      </c>
      <c r="F41" s="9" t="s">
        <v>33692</v>
      </c>
      <c r="G41" s="9" t="s">
        <v>34688</v>
      </c>
      <c r="H41" s="9" t="s">
        <v>34689</v>
      </c>
    </row>
    <row r="42" spans="1:8">
      <c r="A42" s="9" t="s">
        <v>34736</v>
      </c>
      <c r="B42" s="11">
        <v>336.54771190000002</v>
      </c>
      <c r="C42" s="9" t="s">
        <v>3257</v>
      </c>
      <c r="D42" s="9" t="s">
        <v>2933</v>
      </c>
      <c r="E42" s="9">
        <v>3</v>
      </c>
      <c r="F42" s="9" t="s">
        <v>33700</v>
      </c>
      <c r="G42" s="9" t="s">
        <v>34698</v>
      </c>
      <c r="H42" s="9" t="s">
        <v>34708</v>
      </c>
    </row>
    <row r="43" spans="1:8">
      <c r="A43" s="9" t="s">
        <v>34737</v>
      </c>
      <c r="B43" s="11">
        <v>197.16894139999999</v>
      </c>
      <c r="C43" s="9" t="s">
        <v>3250</v>
      </c>
      <c r="D43" s="9" t="s">
        <v>2933</v>
      </c>
      <c r="E43" s="9">
        <v>3</v>
      </c>
      <c r="F43" s="9" t="s">
        <v>33692</v>
      </c>
      <c r="G43" s="9" t="s">
        <v>34688</v>
      </c>
      <c r="H43" s="9" t="s">
        <v>34689</v>
      </c>
    </row>
    <row r="44" spans="1:8">
      <c r="A44" s="9" t="s">
        <v>34738</v>
      </c>
      <c r="B44" s="11">
        <v>143.51249010000001</v>
      </c>
      <c r="C44" s="9" t="s">
        <v>3250</v>
      </c>
      <c r="D44" s="9" t="s">
        <v>2933</v>
      </c>
      <c r="E44" s="9">
        <v>3</v>
      </c>
      <c r="F44" s="9" t="s">
        <v>33692</v>
      </c>
      <c r="G44" s="9" t="s">
        <v>34688</v>
      </c>
      <c r="H44" s="9" t="s">
        <v>34689</v>
      </c>
    </row>
    <row r="45" spans="1:8">
      <c r="A45" s="9" t="s">
        <v>34739</v>
      </c>
      <c r="B45" s="11">
        <v>100.7651516</v>
      </c>
      <c r="C45" s="9" t="s">
        <v>3250</v>
      </c>
      <c r="D45" s="9" t="s">
        <v>2933</v>
      </c>
      <c r="E45" s="9">
        <v>3</v>
      </c>
      <c r="F45" s="9" t="s">
        <v>33692</v>
      </c>
      <c r="G45" s="9" t="s">
        <v>34688</v>
      </c>
      <c r="H45" s="9" t="s">
        <v>34689</v>
      </c>
    </row>
    <row r="46" spans="1:8">
      <c r="A46" s="9" t="s">
        <v>34740</v>
      </c>
      <c r="B46" s="11">
        <v>198.6270323</v>
      </c>
      <c r="C46" s="9" t="s">
        <v>3250</v>
      </c>
      <c r="D46" s="9" t="s">
        <v>2933</v>
      </c>
      <c r="E46" s="9">
        <v>3</v>
      </c>
      <c r="F46" s="9" t="s">
        <v>33692</v>
      </c>
      <c r="G46" s="9" t="s">
        <v>34688</v>
      </c>
      <c r="H46" s="9" t="s">
        <v>34689</v>
      </c>
    </row>
    <row r="47" spans="1:8">
      <c r="A47" s="9" t="s">
        <v>34741</v>
      </c>
      <c r="B47" s="11">
        <v>86.060832259999998</v>
      </c>
      <c r="C47" s="9" t="s">
        <v>3250</v>
      </c>
      <c r="D47" s="9" t="s">
        <v>2933</v>
      </c>
      <c r="E47" s="9">
        <v>3</v>
      </c>
      <c r="F47" s="9" t="s">
        <v>33692</v>
      </c>
      <c r="G47" s="9" t="s">
        <v>34688</v>
      </c>
      <c r="H47" s="9" t="s">
        <v>34689</v>
      </c>
    </row>
    <row r="48" spans="1:8">
      <c r="A48" s="9" t="s">
        <v>34742</v>
      </c>
      <c r="B48" s="11">
        <v>245.92381990000001</v>
      </c>
      <c r="C48" s="9" t="s">
        <v>3250</v>
      </c>
      <c r="D48" s="9" t="s">
        <v>2933</v>
      </c>
      <c r="E48" s="9">
        <v>3</v>
      </c>
      <c r="F48" s="9" t="s">
        <v>33692</v>
      </c>
      <c r="G48" s="9" t="s">
        <v>34688</v>
      </c>
      <c r="H48" s="9" t="s">
        <v>34689</v>
      </c>
    </row>
    <row r="49" spans="1:8">
      <c r="A49" s="9" t="s">
        <v>34743</v>
      </c>
      <c r="B49" s="11">
        <v>172.88816940000001</v>
      </c>
      <c r="C49" s="9" t="s">
        <v>3250</v>
      </c>
      <c r="D49" s="9" t="s">
        <v>2933</v>
      </c>
      <c r="E49" s="9">
        <v>3</v>
      </c>
      <c r="F49" s="9" t="s">
        <v>33692</v>
      </c>
      <c r="G49" s="9" t="s">
        <v>34688</v>
      </c>
      <c r="H49" s="9" t="s">
        <v>34689</v>
      </c>
    </row>
    <row r="50" spans="1:8">
      <c r="A50" s="9" t="s">
        <v>34744</v>
      </c>
      <c r="B50" s="11">
        <v>351.2587542</v>
      </c>
      <c r="C50" s="9" t="s">
        <v>39</v>
      </c>
      <c r="D50" s="9" t="s">
        <v>2934</v>
      </c>
      <c r="E50" s="9">
        <v>3</v>
      </c>
      <c r="F50" s="9" t="s">
        <v>33695</v>
      </c>
      <c r="G50" s="9" t="s">
        <v>34698</v>
      </c>
      <c r="H50" s="9" t="s">
        <v>34706</v>
      </c>
    </row>
    <row r="51" spans="1:8">
      <c r="A51" s="9" t="s">
        <v>34745</v>
      </c>
      <c r="B51" s="11">
        <v>138.15793059999999</v>
      </c>
      <c r="C51" s="9" t="s">
        <v>3250</v>
      </c>
      <c r="D51" s="9" t="s">
        <v>2933</v>
      </c>
      <c r="E51" s="9">
        <v>3</v>
      </c>
      <c r="F51" s="9" t="s">
        <v>33692</v>
      </c>
      <c r="G51" s="9" t="s">
        <v>34688</v>
      </c>
      <c r="H51" s="9" t="s">
        <v>34689</v>
      </c>
    </row>
    <row r="52" spans="1:8">
      <c r="A52" s="9" t="s">
        <v>34746</v>
      </c>
      <c r="B52" s="11">
        <v>434.61975669999998</v>
      </c>
      <c r="C52" s="9" t="s">
        <v>3254</v>
      </c>
      <c r="D52" s="9" t="s">
        <v>2935</v>
      </c>
      <c r="E52" s="9">
        <v>3</v>
      </c>
      <c r="F52" s="9" t="s">
        <v>33698</v>
      </c>
      <c r="G52" s="9" t="s">
        <v>34698</v>
      </c>
      <c r="H52" s="9" t="s">
        <v>34747</v>
      </c>
    </row>
    <row r="53" spans="1:8">
      <c r="A53" s="9" t="s">
        <v>34748</v>
      </c>
      <c r="B53" s="11">
        <v>365.04894569999999</v>
      </c>
      <c r="C53" s="9" t="s">
        <v>3255</v>
      </c>
      <c r="D53" s="9" t="s">
        <v>2934</v>
      </c>
      <c r="E53" s="9">
        <v>3</v>
      </c>
      <c r="F53" s="9" t="s">
        <v>33696</v>
      </c>
      <c r="G53" s="9" t="s">
        <v>34698</v>
      </c>
      <c r="H53" s="9" t="s">
        <v>34712</v>
      </c>
    </row>
    <row r="54" spans="1:8">
      <c r="A54" s="9" t="s">
        <v>34749</v>
      </c>
      <c r="B54" s="11">
        <v>467.81445100000002</v>
      </c>
      <c r="C54" s="9" t="s">
        <v>39</v>
      </c>
      <c r="D54" s="9" t="s">
        <v>2935</v>
      </c>
      <c r="E54" s="9">
        <v>3</v>
      </c>
      <c r="F54" s="9" t="s">
        <v>33697</v>
      </c>
      <c r="G54" s="9" t="s">
        <v>34698</v>
      </c>
      <c r="H54" s="9" t="s">
        <v>34750</v>
      </c>
    </row>
    <row r="55" spans="1:8">
      <c r="A55" s="9" t="s">
        <v>34751</v>
      </c>
      <c r="B55" s="11">
        <v>322.95965869999998</v>
      </c>
      <c r="C55" s="9" t="s">
        <v>3254</v>
      </c>
      <c r="D55" s="9" t="s">
        <v>2935</v>
      </c>
      <c r="E55" s="9">
        <v>3</v>
      </c>
      <c r="F55" s="9" t="s">
        <v>33698</v>
      </c>
      <c r="G55" s="9" t="s">
        <v>34698</v>
      </c>
      <c r="H55" s="9" t="s">
        <v>34747</v>
      </c>
    </row>
    <row r="56" spans="1:8">
      <c r="A56" s="9" t="s">
        <v>34752</v>
      </c>
      <c r="B56" s="11">
        <v>139.1438776</v>
      </c>
      <c r="C56" s="9" t="s">
        <v>3250</v>
      </c>
      <c r="D56" s="9" t="s">
        <v>2933</v>
      </c>
      <c r="E56" s="9">
        <v>3</v>
      </c>
      <c r="F56" s="9" t="s">
        <v>33692</v>
      </c>
      <c r="G56" s="9" t="s">
        <v>34688</v>
      </c>
      <c r="H56" s="9" t="s">
        <v>34689</v>
      </c>
    </row>
    <row r="57" spans="1:8">
      <c r="A57" s="9" t="s">
        <v>34753</v>
      </c>
      <c r="B57" s="11">
        <v>29.318967019999999</v>
      </c>
      <c r="C57" s="9" t="s">
        <v>3250</v>
      </c>
      <c r="D57" s="9" t="s">
        <v>2933</v>
      </c>
      <c r="E57" s="9">
        <v>3</v>
      </c>
      <c r="F57" s="9" t="s">
        <v>33692</v>
      </c>
      <c r="G57" s="9" t="s">
        <v>34688</v>
      </c>
      <c r="H57" s="9" t="s">
        <v>34689</v>
      </c>
    </row>
    <row r="58" spans="1:8">
      <c r="A58" s="9" t="s">
        <v>34754</v>
      </c>
      <c r="B58" s="11">
        <v>332.56237800000002</v>
      </c>
      <c r="C58" s="9" t="s">
        <v>3255</v>
      </c>
      <c r="D58" s="9" t="s">
        <v>2934</v>
      </c>
      <c r="E58" s="9">
        <v>3</v>
      </c>
      <c r="F58" s="9" t="s">
        <v>33696</v>
      </c>
      <c r="G58" s="9" t="s">
        <v>34698</v>
      </c>
      <c r="H58" s="9" t="s">
        <v>34712</v>
      </c>
    </row>
    <row r="59" spans="1:8">
      <c r="A59" s="9" t="s">
        <v>34755</v>
      </c>
      <c r="B59" s="11">
        <v>86.8657386</v>
      </c>
      <c r="C59" s="9" t="s">
        <v>3250</v>
      </c>
      <c r="D59" s="9" t="s">
        <v>2933</v>
      </c>
      <c r="E59" s="9">
        <v>3</v>
      </c>
      <c r="F59" s="9" t="s">
        <v>33692</v>
      </c>
      <c r="G59" s="9" t="s">
        <v>34688</v>
      </c>
      <c r="H59" s="9" t="s">
        <v>34689</v>
      </c>
    </row>
    <row r="60" spans="1:8">
      <c r="A60" s="9" t="s">
        <v>34756</v>
      </c>
      <c r="B60" s="11">
        <v>425.64275909999998</v>
      </c>
      <c r="C60" s="9" t="s">
        <v>39</v>
      </c>
      <c r="D60" s="9" t="s">
        <v>2935</v>
      </c>
      <c r="E60" s="9">
        <v>3</v>
      </c>
      <c r="F60" s="9" t="s">
        <v>33697</v>
      </c>
      <c r="G60" s="9" t="s">
        <v>34698</v>
      </c>
      <c r="H60" s="9" t="s">
        <v>34750</v>
      </c>
    </row>
    <row r="61" spans="1:8">
      <c r="A61" s="9" t="s">
        <v>34757</v>
      </c>
      <c r="B61" s="11">
        <v>437.13474179999997</v>
      </c>
      <c r="C61" s="9" t="s">
        <v>3252</v>
      </c>
      <c r="D61" s="9" t="s">
        <v>2933</v>
      </c>
      <c r="E61" s="9">
        <v>3</v>
      </c>
      <c r="F61" s="9" t="s">
        <v>33700</v>
      </c>
      <c r="G61" s="9" t="s">
        <v>34688</v>
      </c>
      <c r="H61" s="9" t="s">
        <v>34728</v>
      </c>
    </row>
    <row r="62" spans="1:8">
      <c r="A62" s="9" t="s">
        <v>34758</v>
      </c>
      <c r="B62" s="11">
        <v>230.6035153</v>
      </c>
      <c r="C62" s="9" t="s">
        <v>2942</v>
      </c>
      <c r="D62" s="9" t="s">
        <v>2939</v>
      </c>
      <c r="E62" s="9">
        <v>2</v>
      </c>
      <c r="F62" s="9" t="s">
        <v>33694</v>
      </c>
      <c r="G62" s="9" t="s">
        <v>34698</v>
      </c>
      <c r="H62" s="9" t="s">
        <v>34699</v>
      </c>
    </row>
    <row r="63" spans="1:8">
      <c r="A63" s="9" t="s">
        <v>34759</v>
      </c>
      <c r="B63" s="11">
        <v>189.062568</v>
      </c>
      <c r="C63" s="9" t="s">
        <v>39</v>
      </c>
      <c r="D63" s="9" t="s">
        <v>2936</v>
      </c>
      <c r="E63" s="9">
        <v>4</v>
      </c>
      <c r="F63" s="9" t="s">
        <v>33697</v>
      </c>
      <c r="G63" s="9" t="s">
        <v>34698</v>
      </c>
      <c r="H63" s="9" t="s">
        <v>34716</v>
      </c>
    </row>
    <row r="64" spans="1:8">
      <c r="A64" s="9" t="s">
        <v>34760</v>
      </c>
      <c r="B64" s="11">
        <v>196.84099320000001</v>
      </c>
      <c r="C64" s="9" t="s">
        <v>3250</v>
      </c>
      <c r="D64" s="9" t="s">
        <v>2933</v>
      </c>
      <c r="E64" s="9">
        <v>3</v>
      </c>
      <c r="F64" s="9" t="s">
        <v>33692</v>
      </c>
      <c r="G64" s="9" t="s">
        <v>34688</v>
      </c>
      <c r="H64" s="9" t="s">
        <v>34689</v>
      </c>
    </row>
    <row r="65" spans="1:8">
      <c r="A65" s="9" t="s">
        <v>34761</v>
      </c>
      <c r="B65" s="11">
        <v>405.6315621</v>
      </c>
      <c r="C65" s="9" t="s">
        <v>3256</v>
      </c>
      <c r="D65" s="9" t="s">
        <v>2935</v>
      </c>
      <c r="E65" s="9">
        <v>3</v>
      </c>
      <c r="F65" s="9" t="s">
        <v>33693</v>
      </c>
      <c r="G65" s="9" t="s">
        <v>34698</v>
      </c>
      <c r="H65" s="9" t="s">
        <v>34714</v>
      </c>
    </row>
    <row r="66" spans="1:8">
      <c r="A66" s="9" t="s">
        <v>34762</v>
      </c>
      <c r="B66" s="11">
        <v>320.98962169999999</v>
      </c>
      <c r="C66" s="9" t="s">
        <v>2941</v>
      </c>
      <c r="D66" s="9" t="s">
        <v>2934</v>
      </c>
      <c r="E66" s="9">
        <v>3</v>
      </c>
      <c r="F66" s="9" t="s">
        <v>33693</v>
      </c>
      <c r="G66" s="9" t="s">
        <v>34698</v>
      </c>
      <c r="H66" s="9" t="s">
        <v>34714</v>
      </c>
    </row>
    <row r="67" spans="1:8">
      <c r="A67" s="9" t="s">
        <v>34763</v>
      </c>
      <c r="B67" s="11">
        <v>368.65078560000001</v>
      </c>
      <c r="C67" s="9" t="s">
        <v>3255</v>
      </c>
      <c r="D67" s="9" t="s">
        <v>2934</v>
      </c>
      <c r="E67" s="9">
        <v>3</v>
      </c>
      <c r="F67" s="9" t="s">
        <v>33696</v>
      </c>
      <c r="G67" s="9" t="s">
        <v>34698</v>
      </c>
      <c r="H67" s="9" t="s">
        <v>34712</v>
      </c>
    </row>
    <row r="68" spans="1:8">
      <c r="A68" s="9" t="s">
        <v>34764</v>
      </c>
      <c r="B68" s="11">
        <v>181.08242960000001</v>
      </c>
      <c r="C68" s="9" t="s">
        <v>3250</v>
      </c>
      <c r="D68" s="9" t="s">
        <v>2933</v>
      </c>
      <c r="E68" s="9">
        <v>3</v>
      </c>
      <c r="F68" s="9" t="s">
        <v>33692</v>
      </c>
      <c r="G68" s="9" t="s">
        <v>34688</v>
      </c>
      <c r="H68" s="9" t="s">
        <v>34689</v>
      </c>
    </row>
    <row r="69" spans="1:8">
      <c r="A69" s="9" t="s">
        <v>34765</v>
      </c>
      <c r="B69" s="11">
        <v>152.4165352</v>
      </c>
      <c r="C69" s="9" t="s">
        <v>3250</v>
      </c>
      <c r="D69" s="9" t="s">
        <v>2933</v>
      </c>
      <c r="E69" s="9">
        <v>3</v>
      </c>
      <c r="F69" s="9" t="s">
        <v>33692</v>
      </c>
      <c r="G69" s="9" t="s">
        <v>34688</v>
      </c>
      <c r="H69" s="9" t="s">
        <v>34689</v>
      </c>
    </row>
    <row r="70" spans="1:8">
      <c r="A70" s="9" t="s">
        <v>34766</v>
      </c>
      <c r="B70" s="11">
        <v>306.93562630000002</v>
      </c>
      <c r="C70" s="9" t="s">
        <v>39</v>
      </c>
      <c r="D70" s="9" t="s">
        <v>2936</v>
      </c>
      <c r="E70" s="9">
        <v>4</v>
      </c>
      <c r="F70" s="9" t="s">
        <v>33693</v>
      </c>
      <c r="G70" s="9" t="s">
        <v>34698</v>
      </c>
      <c r="H70" s="9" t="s">
        <v>34714</v>
      </c>
    </row>
    <row r="71" spans="1:8">
      <c r="A71" s="9" t="s">
        <v>34767</v>
      </c>
      <c r="B71" s="11">
        <v>142.2220135</v>
      </c>
      <c r="C71" s="9" t="s">
        <v>3250</v>
      </c>
      <c r="D71" s="9" t="s">
        <v>2933</v>
      </c>
      <c r="E71" s="9">
        <v>3</v>
      </c>
      <c r="F71" s="9" t="s">
        <v>33692</v>
      </c>
      <c r="G71" s="9" t="s">
        <v>34688</v>
      </c>
      <c r="H71" s="9" t="s">
        <v>34689</v>
      </c>
    </row>
    <row r="72" spans="1:8">
      <c r="A72" s="9" t="s">
        <v>34768</v>
      </c>
      <c r="B72" s="11">
        <v>98.722162769999997</v>
      </c>
      <c r="C72" s="9" t="s">
        <v>3250</v>
      </c>
      <c r="D72" s="9" t="s">
        <v>2933</v>
      </c>
      <c r="E72" s="9">
        <v>3</v>
      </c>
      <c r="F72" s="9" t="s">
        <v>33692</v>
      </c>
      <c r="G72" s="9" t="s">
        <v>34688</v>
      </c>
      <c r="H72" s="9" t="s">
        <v>34689</v>
      </c>
    </row>
    <row r="73" spans="1:8">
      <c r="A73" s="9" t="s">
        <v>34769</v>
      </c>
      <c r="B73" s="11">
        <v>65.269243619999997</v>
      </c>
      <c r="C73" s="9" t="s">
        <v>3250</v>
      </c>
      <c r="D73" s="9" t="s">
        <v>2933</v>
      </c>
      <c r="E73" s="9">
        <v>3</v>
      </c>
      <c r="F73" s="9" t="s">
        <v>33692</v>
      </c>
      <c r="G73" s="9" t="s">
        <v>34688</v>
      </c>
      <c r="H73" s="9" t="s">
        <v>34689</v>
      </c>
    </row>
    <row r="74" spans="1:8">
      <c r="A74" s="9" t="s">
        <v>34770</v>
      </c>
      <c r="B74" s="11">
        <v>110.2580111</v>
      </c>
      <c r="C74" s="9" t="s">
        <v>3250</v>
      </c>
      <c r="D74" s="9" t="s">
        <v>2933</v>
      </c>
      <c r="E74" s="9">
        <v>3</v>
      </c>
      <c r="F74" s="9" t="s">
        <v>33692</v>
      </c>
      <c r="G74" s="9" t="s">
        <v>34688</v>
      </c>
      <c r="H74" s="9" t="s">
        <v>34689</v>
      </c>
    </row>
    <row r="75" spans="1:8">
      <c r="A75" s="9" t="s">
        <v>34771</v>
      </c>
      <c r="B75" s="11">
        <v>140.9423085</v>
      </c>
      <c r="C75" s="9" t="s">
        <v>3250</v>
      </c>
      <c r="D75" s="9" t="s">
        <v>2933</v>
      </c>
      <c r="E75" s="9">
        <v>3</v>
      </c>
      <c r="F75" s="9" t="s">
        <v>33692</v>
      </c>
      <c r="G75" s="9" t="s">
        <v>34688</v>
      </c>
      <c r="H75" s="9" t="s">
        <v>34689</v>
      </c>
    </row>
    <row r="76" spans="1:8">
      <c r="A76" s="9" t="s">
        <v>34772</v>
      </c>
      <c r="B76" s="11">
        <v>152.84427500000001</v>
      </c>
      <c r="C76" s="9" t="s">
        <v>3250</v>
      </c>
      <c r="D76" s="9" t="s">
        <v>2933</v>
      </c>
      <c r="E76" s="9">
        <v>3</v>
      </c>
      <c r="F76" s="9" t="s">
        <v>33692</v>
      </c>
      <c r="G76" s="9" t="s">
        <v>34688</v>
      </c>
      <c r="H76" s="9" t="s">
        <v>34689</v>
      </c>
    </row>
    <row r="77" spans="1:8">
      <c r="A77" s="9" t="s">
        <v>34773</v>
      </c>
      <c r="B77" s="11">
        <v>193.5747643</v>
      </c>
      <c r="C77" s="9" t="s">
        <v>3250</v>
      </c>
      <c r="D77" s="9" t="s">
        <v>2933</v>
      </c>
      <c r="E77" s="9">
        <v>3</v>
      </c>
      <c r="F77" s="9" t="s">
        <v>33692</v>
      </c>
      <c r="G77" s="9" t="s">
        <v>34688</v>
      </c>
      <c r="H77" s="9" t="s">
        <v>34689</v>
      </c>
    </row>
    <row r="78" spans="1:8">
      <c r="A78" s="9" t="s">
        <v>34774</v>
      </c>
      <c r="B78" s="11">
        <v>364.86584019999998</v>
      </c>
      <c r="C78" s="9" t="s">
        <v>2941</v>
      </c>
      <c r="D78" s="9" t="s">
        <v>2934</v>
      </c>
      <c r="E78" s="9">
        <v>3</v>
      </c>
      <c r="F78" s="9" t="s">
        <v>33693</v>
      </c>
      <c r="G78" s="9" t="s">
        <v>34698</v>
      </c>
      <c r="H78" s="9" t="s">
        <v>34714</v>
      </c>
    </row>
    <row r="79" spans="1:8">
      <c r="A79" s="9" t="s">
        <v>34775</v>
      </c>
      <c r="B79" s="11">
        <v>175.3007389</v>
      </c>
      <c r="C79" s="9" t="s">
        <v>3250</v>
      </c>
      <c r="D79" s="9" t="s">
        <v>2933</v>
      </c>
      <c r="E79" s="9">
        <v>3</v>
      </c>
      <c r="F79" s="9" t="s">
        <v>33692</v>
      </c>
      <c r="G79" s="9" t="s">
        <v>34688</v>
      </c>
      <c r="H79" s="9" t="s">
        <v>34689</v>
      </c>
    </row>
    <row r="80" spans="1:8">
      <c r="A80" s="9" t="s">
        <v>34776</v>
      </c>
      <c r="B80" s="11">
        <v>100.8528566</v>
      </c>
      <c r="C80" s="9" t="s">
        <v>3250</v>
      </c>
      <c r="D80" s="9" t="s">
        <v>2933</v>
      </c>
      <c r="E80" s="9">
        <v>3</v>
      </c>
      <c r="F80" s="9" t="s">
        <v>33692</v>
      </c>
      <c r="G80" s="9" t="s">
        <v>34688</v>
      </c>
      <c r="H80" s="9" t="s">
        <v>34689</v>
      </c>
    </row>
    <row r="81" spans="1:8">
      <c r="A81" s="9" t="s">
        <v>34777</v>
      </c>
      <c r="B81" s="11">
        <v>338.04932689999998</v>
      </c>
      <c r="C81" s="9" t="s">
        <v>3257</v>
      </c>
      <c r="D81" s="9" t="s">
        <v>2933</v>
      </c>
      <c r="E81" s="9">
        <v>3</v>
      </c>
      <c r="F81" s="9" t="s">
        <v>33700</v>
      </c>
      <c r="G81" s="9" t="s">
        <v>34698</v>
      </c>
      <c r="H81" s="9" t="s">
        <v>34708</v>
      </c>
    </row>
    <row r="82" spans="1:8">
      <c r="A82" s="9" t="s">
        <v>34778</v>
      </c>
      <c r="B82" s="11">
        <v>193.4412356</v>
      </c>
      <c r="C82" s="9" t="s">
        <v>3250</v>
      </c>
      <c r="D82" s="9" t="s">
        <v>2933</v>
      </c>
      <c r="E82" s="9">
        <v>3</v>
      </c>
      <c r="F82" s="9" t="s">
        <v>33692</v>
      </c>
      <c r="G82" s="9" t="s">
        <v>34688</v>
      </c>
      <c r="H82" s="9" t="s">
        <v>34689</v>
      </c>
    </row>
    <row r="83" spans="1:8">
      <c r="A83" s="9" t="s">
        <v>34779</v>
      </c>
      <c r="B83" s="11">
        <v>95.230445419999995</v>
      </c>
      <c r="C83" s="9" t="s">
        <v>3250</v>
      </c>
      <c r="D83" s="9" t="s">
        <v>2933</v>
      </c>
      <c r="E83" s="9">
        <v>3</v>
      </c>
      <c r="F83" s="9" t="s">
        <v>33692</v>
      </c>
      <c r="G83" s="9" t="s">
        <v>34688</v>
      </c>
      <c r="H83" s="9" t="s">
        <v>34689</v>
      </c>
    </row>
    <row r="84" spans="1:8">
      <c r="A84" s="9" t="s">
        <v>34780</v>
      </c>
      <c r="B84" s="11">
        <v>440.3116685</v>
      </c>
      <c r="C84" s="9" t="s">
        <v>39</v>
      </c>
      <c r="D84" s="9" t="s">
        <v>2935</v>
      </c>
      <c r="E84" s="9">
        <v>3</v>
      </c>
      <c r="F84" s="9" t="s">
        <v>33697</v>
      </c>
      <c r="G84" s="9" t="s">
        <v>34698</v>
      </c>
      <c r="H84" s="9" t="s">
        <v>34750</v>
      </c>
    </row>
    <row r="85" spans="1:8">
      <c r="A85" s="9" t="s">
        <v>34781</v>
      </c>
      <c r="B85" s="11">
        <v>357.3655766</v>
      </c>
      <c r="C85" s="9" t="s">
        <v>3255</v>
      </c>
      <c r="D85" s="9" t="s">
        <v>2934</v>
      </c>
      <c r="E85" s="9">
        <v>3</v>
      </c>
      <c r="F85" s="9" t="s">
        <v>33696</v>
      </c>
      <c r="G85" s="9" t="s">
        <v>34698</v>
      </c>
      <c r="H85" s="9" t="s">
        <v>34712</v>
      </c>
    </row>
    <row r="86" spans="1:8">
      <c r="A86" s="9" t="s">
        <v>34782</v>
      </c>
      <c r="B86" s="11">
        <v>446.99069550000002</v>
      </c>
      <c r="C86" s="9" t="s">
        <v>2941</v>
      </c>
      <c r="D86" s="9" t="s">
        <v>2934</v>
      </c>
      <c r="E86" s="9">
        <v>3</v>
      </c>
      <c r="F86" s="9" t="s">
        <v>33693</v>
      </c>
      <c r="G86" s="9" t="s">
        <v>34698</v>
      </c>
      <c r="H86" s="9" t="s">
        <v>34714</v>
      </c>
    </row>
    <row r="87" spans="1:8">
      <c r="A87" s="9" t="s">
        <v>34783</v>
      </c>
      <c r="B87" s="11">
        <v>195.08107179999999</v>
      </c>
      <c r="C87" s="9" t="s">
        <v>3250</v>
      </c>
      <c r="D87" s="9" t="s">
        <v>2933</v>
      </c>
      <c r="E87" s="9">
        <v>3</v>
      </c>
      <c r="F87" s="9" t="s">
        <v>33692</v>
      </c>
      <c r="G87" s="9" t="s">
        <v>34688</v>
      </c>
      <c r="H87" s="9" t="s">
        <v>34689</v>
      </c>
    </row>
    <row r="88" spans="1:8">
      <c r="A88" s="9" t="s">
        <v>34784</v>
      </c>
      <c r="B88" s="11">
        <v>392.0218577</v>
      </c>
      <c r="C88" s="9" t="s">
        <v>3255</v>
      </c>
      <c r="D88" s="9" t="s">
        <v>2934</v>
      </c>
      <c r="E88" s="9">
        <v>3</v>
      </c>
      <c r="F88" s="9" t="s">
        <v>33696</v>
      </c>
      <c r="G88" s="9" t="s">
        <v>34698</v>
      </c>
      <c r="H88" s="9" t="s">
        <v>34712</v>
      </c>
    </row>
    <row r="89" spans="1:8">
      <c r="A89" s="9" t="s">
        <v>34785</v>
      </c>
      <c r="B89" s="11">
        <v>426.50924509999999</v>
      </c>
      <c r="C89" s="9" t="s">
        <v>3257</v>
      </c>
      <c r="D89" s="9" t="s">
        <v>2933</v>
      </c>
      <c r="E89" s="9">
        <v>3</v>
      </c>
      <c r="F89" s="9" t="s">
        <v>33700</v>
      </c>
      <c r="G89" s="9" t="s">
        <v>34698</v>
      </c>
      <c r="H89" s="9" t="s">
        <v>34708</v>
      </c>
    </row>
    <row r="90" spans="1:8">
      <c r="A90" s="9" t="s">
        <v>34786</v>
      </c>
      <c r="B90" s="11">
        <v>446.94042510000003</v>
      </c>
      <c r="C90" s="9" t="s">
        <v>3255</v>
      </c>
      <c r="D90" s="9" t="s">
        <v>2934</v>
      </c>
      <c r="E90" s="9">
        <v>3</v>
      </c>
      <c r="F90" s="9" t="s">
        <v>33696</v>
      </c>
      <c r="G90" s="9" t="s">
        <v>34698</v>
      </c>
      <c r="H90" s="9" t="s">
        <v>34712</v>
      </c>
    </row>
    <row r="91" spans="1:8">
      <c r="A91" s="9" t="s">
        <v>34787</v>
      </c>
      <c r="B91" s="11">
        <v>443.70513310000001</v>
      </c>
      <c r="C91" s="9" t="s">
        <v>3255</v>
      </c>
      <c r="D91" s="9" t="s">
        <v>2934</v>
      </c>
      <c r="E91" s="9">
        <v>3</v>
      </c>
      <c r="F91" s="9" t="s">
        <v>33696</v>
      </c>
      <c r="G91" s="9" t="s">
        <v>34698</v>
      </c>
      <c r="H91" s="9" t="s">
        <v>34712</v>
      </c>
    </row>
    <row r="92" spans="1:8">
      <c r="A92" s="9" t="s">
        <v>34788</v>
      </c>
      <c r="B92" s="11">
        <v>358.26573980000001</v>
      </c>
      <c r="C92" s="9" t="s">
        <v>3255</v>
      </c>
      <c r="D92" s="9" t="s">
        <v>2934</v>
      </c>
      <c r="E92" s="9">
        <v>3</v>
      </c>
      <c r="F92" s="9" t="s">
        <v>33696</v>
      </c>
      <c r="G92" s="9" t="s">
        <v>34698</v>
      </c>
      <c r="H92" s="9" t="s">
        <v>34712</v>
      </c>
    </row>
    <row r="93" spans="1:8">
      <c r="A93" s="9" t="s">
        <v>34789</v>
      </c>
      <c r="B93" s="11">
        <v>361.09775530000002</v>
      </c>
      <c r="C93" s="9" t="s">
        <v>39</v>
      </c>
      <c r="D93" s="9" t="s">
        <v>2934</v>
      </c>
      <c r="E93" s="9">
        <v>3</v>
      </c>
      <c r="F93" s="9" t="s">
        <v>33695</v>
      </c>
      <c r="G93" s="9" t="s">
        <v>34698</v>
      </c>
      <c r="H93" s="9" t="s">
        <v>34706</v>
      </c>
    </row>
    <row r="94" spans="1:8">
      <c r="A94" s="9" t="s">
        <v>34790</v>
      </c>
      <c r="B94" s="11">
        <v>319.70374659999999</v>
      </c>
      <c r="C94" s="9" t="s">
        <v>2942</v>
      </c>
      <c r="D94" s="9" t="s">
        <v>2939</v>
      </c>
      <c r="E94" s="9">
        <v>2</v>
      </c>
      <c r="F94" s="9" t="s">
        <v>33694</v>
      </c>
      <c r="G94" s="9" t="s">
        <v>34698</v>
      </c>
      <c r="H94" s="9" t="s">
        <v>34699</v>
      </c>
    </row>
    <row r="95" spans="1:8">
      <c r="A95" s="9" t="s">
        <v>34791</v>
      </c>
      <c r="B95" s="11">
        <v>396.3958834</v>
      </c>
      <c r="C95" s="9" t="s">
        <v>39</v>
      </c>
      <c r="D95" s="9" t="s">
        <v>2934</v>
      </c>
      <c r="E95" s="9">
        <v>3</v>
      </c>
      <c r="F95" s="9" t="s">
        <v>33695</v>
      </c>
      <c r="G95" s="9" t="s">
        <v>34698</v>
      </c>
      <c r="H95" s="9" t="s">
        <v>34706</v>
      </c>
    </row>
    <row r="96" spans="1:8">
      <c r="A96" s="9" t="s">
        <v>34792</v>
      </c>
      <c r="B96" s="11">
        <v>407.04131810000001</v>
      </c>
      <c r="C96" s="9" t="s">
        <v>39</v>
      </c>
      <c r="D96" s="9" t="s">
        <v>2934</v>
      </c>
      <c r="E96" s="9">
        <v>3</v>
      </c>
      <c r="F96" s="9" t="s">
        <v>33695</v>
      </c>
      <c r="G96" s="9" t="s">
        <v>34698</v>
      </c>
      <c r="H96" s="9" t="s">
        <v>34706</v>
      </c>
    </row>
    <row r="97" spans="1:8">
      <c r="A97" s="9" t="s">
        <v>34793</v>
      </c>
      <c r="B97" s="11">
        <v>301.55135999999999</v>
      </c>
      <c r="C97" s="9" t="s">
        <v>39</v>
      </c>
      <c r="D97" s="9" t="s">
        <v>2934</v>
      </c>
      <c r="E97" s="9">
        <v>3</v>
      </c>
      <c r="F97" s="9" t="s">
        <v>33695</v>
      </c>
      <c r="G97" s="9" t="s">
        <v>34698</v>
      </c>
      <c r="H97" s="9" t="s">
        <v>34706</v>
      </c>
    </row>
    <row r="98" spans="1:8">
      <c r="A98" s="9" t="s">
        <v>34794</v>
      </c>
      <c r="B98" s="11">
        <v>313.71308520000002</v>
      </c>
      <c r="C98" s="9" t="s">
        <v>39</v>
      </c>
      <c r="D98" s="9" t="s">
        <v>2934</v>
      </c>
      <c r="E98" s="9">
        <v>3</v>
      </c>
      <c r="F98" s="9" t="s">
        <v>33695</v>
      </c>
      <c r="G98" s="9" t="s">
        <v>34698</v>
      </c>
      <c r="H98" s="9" t="s">
        <v>34706</v>
      </c>
    </row>
    <row r="99" spans="1:8">
      <c r="A99" s="9" t="s">
        <v>34795</v>
      </c>
      <c r="B99" s="11">
        <v>349.41675650000002</v>
      </c>
      <c r="C99" s="9" t="s">
        <v>39</v>
      </c>
      <c r="D99" s="9" t="s">
        <v>2936</v>
      </c>
      <c r="E99" s="9">
        <v>4</v>
      </c>
      <c r="F99" s="9" t="s">
        <v>33698</v>
      </c>
      <c r="G99" s="9" t="s">
        <v>34698</v>
      </c>
      <c r="H99" s="9" t="s">
        <v>34747</v>
      </c>
    </row>
    <row r="100" spans="1:8">
      <c r="A100" s="9" t="s">
        <v>34796</v>
      </c>
      <c r="B100" s="11">
        <v>401.87904579999997</v>
      </c>
      <c r="C100" s="9" t="s">
        <v>2941</v>
      </c>
      <c r="D100" s="9" t="s">
        <v>2934</v>
      </c>
      <c r="E100" s="9">
        <v>3</v>
      </c>
      <c r="F100" s="9" t="s">
        <v>33693</v>
      </c>
      <c r="G100" s="9" t="s">
        <v>34698</v>
      </c>
      <c r="H100" s="9" t="s">
        <v>34714</v>
      </c>
    </row>
    <row r="101" spans="1:8">
      <c r="A101" s="9" t="s">
        <v>34797</v>
      </c>
      <c r="B101" s="11">
        <v>331.58602999999999</v>
      </c>
      <c r="C101" s="9" t="s">
        <v>39</v>
      </c>
      <c r="D101" s="9" t="s">
        <v>2934</v>
      </c>
      <c r="E101" s="9">
        <v>3</v>
      </c>
      <c r="F101" s="9" t="s">
        <v>33695</v>
      </c>
      <c r="G101" s="9" t="s">
        <v>34698</v>
      </c>
      <c r="H101" s="9" t="s">
        <v>34706</v>
      </c>
    </row>
    <row r="102" spans="1:8">
      <c r="A102" s="9" t="s">
        <v>34798</v>
      </c>
      <c r="B102" s="11">
        <v>388.80442319999997</v>
      </c>
      <c r="C102" s="9" t="s">
        <v>39</v>
      </c>
      <c r="D102" s="9" t="s">
        <v>2934</v>
      </c>
      <c r="E102" s="9">
        <v>3</v>
      </c>
      <c r="F102" s="9" t="s">
        <v>33695</v>
      </c>
      <c r="G102" s="9" t="s">
        <v>34698</v>
      </c>
      <c r="H102" s="9" t="s">
        <v>34706</v>
      </c>
    </row>
    <row r="103" spans="1:8">
      <c r="A103" s="9" t="s">
        <v>34799</v>
      </c>
      <c r="B103" s="11">
        <v>397.18134270000002</v>
      </c>
      <c r="C103" s="9" t="s">
        <v>39</v>
      </c>
      <c r="D103" s="9" t="s">
        <v>2934</v>
      </c>
      <c r="E103" s="9">
        <v>3</v>
      </c>
      <c r="F103" s="9" t="s">
        <v>33695</v>
      </c>
      <c r="G103" s="9" t="s">
        <v>34698</v>
      </c>
      <c r="H103" s="9" t="s">
        <v>34706</v>
      </c>
    </row>
    <row r="104" spans="1:8">
      <c r="A104" s="9" t="s">
        <v>34800</v>
      </c>
      <c r="B104" s="11">
        <v>457.59116490000002</v>
      </c>
      <c r="C104" s="9" t="s">
        <v>39</v>
      </c>
      <c r="D104" s="9" t="s">
        <v>2935</v>
      </c>
      <c r="E104" s="9">
        <v>3</v>
      </c>
      <c r="F104" s="9" t="s">
        <v>33697</v>
      </c>
      <c r="G104" s="9" t="s">
        <v>34698</v>
      </c>
      <c r="H104" s="9" t="s">
        <v>34750</v>
      </c>
    </row>
    <row r="105" spans="1:8">
      <c r="A105" s="9" t="s">
        <v>34801</v>
      </c>
      <c r="B105" s="11">
        <v>352.67557190000002</v>
      </c>
      <c r="C105" s="9" t="s">
        <v>39</v>
      </c>
      <c r="D105" s="9" t="s">
        <v>2934</v>
      </c>
      <c r="E105" s="9">
        <v>3</v>
      </c>
      <c r="F105" s="9" t="s">
        <v>33695</v>
      </c>
      <c r="G105" s="9" t="s">
        <v>34698</v>
      </c>
      <c r="H105" s="9" t="s">
        <v>34706</v>
      </c>
    </row>
    <row r="106" spans="1:8">
      <c r="A106" s="9" t="s">
        <v>34802</v>
      </c>
      <c r="B106" s="11">
        <v>232.87531730000001</v>
      </c>
      <c r="C106" s="9" t="s">
        <v>3261</v>
      </c>
      <c r="D106" s="9" t="s">
        <v>2939</v>
      </c>
      <c r="E106" s="9">
        <v>2</v>
      </c>
      <c r="F106" s="9" t="s">
        <v>33700</v>
      </c>
      <c r="G106" s="9" t="s">
        <v>34698</v>
      </c>
      <c r="H106" s="9" t="s">
        <v>34708</v>
      </c>
    </row>
    <row r="107" spans="1:8">
      <c r="A107" s="9" t="s">
        <v>34803</v>
      </c>
      <c r="B107" s="11">
        <v>462.11016619999998</v>
      </c>
      <c r="C107" s="9" t="s">
        <v>39</v>
      </c>
      <c r="D107" s="9" t="s">
        <v>2935</v>
      </c>
      <c r="E107" s="9">
        <v>3</v>
      </c>
      <c r="F107" s="9" t="s">
        <v>33697</v>
      </c>
      <c r="G107" s="9" t="s">
        <v>34698</v>
      </c>
      <c r="H107" s="9" t="s">
        <v>34750</v>
      </c>
    </row>
    <row r="108" spans="1:8">
      <c r="A108" s="9" t="s">
        <v>34804</v>
      </c>
      <c r="B108" s="11">
        <v>92.230447339999998</v>
      </c>
      <c r="C108" s="9" t="s">
        <v>2942</v>
      </c>
      <c r="D108" s="9" t="s">
        <v>2939</v>
      </c>
      <c r="E108" s="9">
        <v>2</v>
      </c>
      <c r="F108" s="9" t="s">
        <v>33694</v>
      </c>
      <c r="G108" s="9" t="s">
        <v>34688</v>
      </c>
      <c r="H108" s="9" t="s">
        <v>34805</v>
      </c>
    </row>
    <row r="109" spans="1:8">
      <c r="A109" s="9" t="s">
        <v>34806</v>
      </c>
      <c r="B109" s="11">
        <v>467.66193060000001</v>
      </c>
      <c r="C109" s="9" t="s">
        <v>3255</v>
      </c>
      <c r="D109" s="9" t="s">
        <v>2934</v>
      </c>
      <c r="E109" s="9">
        <v>3</v>
      </c>
      <c r="F109" s="9" t="s">
        <v>33696</v>
      </c>
      <c r="G109" s="9" t="s">
        <v>34698</v>
      </c>
      <c r="H109" s="9" t="s">
        <v>34712</v>
      </c>
    </row>
    <row r="110" spans="1:8">
      <c r="A110" s="9" t="s">
        <v>34807</v>
      </c>
      <c r="B110" s="11">
        <v>408.605436</v>
      </c>
      <c r="C110" s="9" t="s">
        <v>3255</v>
      </c>
      <c r="D110" s="9" t="s">
        <v>2934</v>
      </c>
      <c r="E110" s="9">
        <v>3</v>
      </c>
      <c r="F110" s="9" t="s">
        <v>33696</v>
      </c>
      <c r="G110" s="9" t="s">
        <v>34698</v>
      </c>
      <c r="H110" s="9" t="s">
        <v>34712</v>
      </c>
    </row>
    <row r="111" spans="1:8">
      <c r="A111" s="9" t="s">
        <v>34808</v>
      </c>
      <c r="B111" s="11">
        <v>430.14539580000002</v>
      </c>
      <c r="C111" s="9" t="s">
        <v>39</v>
      </c>
      <c r="D111" s="9" t="s">
        <v>2933</v>
      </c>
      <c r="E111" s="9">
        <v>3</v>
      </c>
      <c r="F111" s="9" t="s">
        <v>33700</v>
      </c>
      <c r="G111" s="9" t="s">
        <v>34698</v>
      </c>
      <c r="H111" s="9" t="s">
        <v>34708</v>
      </c>
    </row>
    <row r="112" spans="1:8">
      <c r="A112" s="9" t="s">
        <v>34809</v>
      </c>
      <c r="B112" s="11">
        <v>230.6592402</v>
      </c>
      <c r="C112" s="9" t="s">
        <v>39</v>
      </c>
      <c r="D112" s="9" t="s">
        <v>2934</v>
      </c>
      <c r="E112" s="9">
        <v>3</v>
      </c>
      <c r="F112" s="9" t="s">
        <v>33695</v>
      </c>
      <c r="G112" s="9" t="s">
        <v>34698</v>
      </c>
      <c r="H112" s="9" t="s">
        <v>34706</v>
      </c>
    </row>
    <row r="113" spans="1:8">
      <c r="A113" s="9" t="s">
        <v>34810</v>
      </c>
      <c r="B113" s="11">
        <v>405.97438640000001</v>
      </c>
      <c r="C113" s="9" t="s">
        <v>3255</v>
      </c>
      <c r="D113" s="9" t="s">
        <v>2934</v>
      </c>
      <c r="E113" s="9">
        <v>3</v>
      </c>
      <c r="F113" s="9" t="s">
        <v>33696</v>
      </c>
      <c r="G113" s="9" t="s">
        <v>34698</v>
      </c>
      <c r="H113" s="9" t="s">
        <v>34712</v>
      </c>
    </row>
    <row r="114" spans="1:8">
      <c r="A114" s="9" t="s">
        <v>34811</v>
      </c>
      <c r="B114" s="11">
        <v>371.73849630000001</v>
      </c>
      <c r="C114" s="9" t="s">
        <v>3255</v>
      </c>
      <c r="D114" s="9" t="s">
        <v>2934</v>
      </c>
      <c r="E114" s="9">
        <v>3</v>
      </c>
      <c r="F114" s="9" t="s">
        <v>33696</v>
      </c>
      <c r="G114" s="9" t="s">
        <v>34698</v>
      </c>
      <c r="H114" s="9" t="s">
        <v>34712</v>
      </c>
    </row>
    <row r="115" spans="1:8">
      <c r="A115" s="9" t="s">
        <v>34812</v>
      </c>
      <c r="B115" s="11">
        <v>430.93684830000001</v>
      </c>
      <c r="C115" s="9" t="s">
        <v>3257</v>
      </c>
      <c r="D115" s="9" t="s">
        <v>2933</v>
      </c>
      <c r="E115" s="9">
        <v>3</v>
      </c>
      <c r="F115" s="9" t="s">
        <v>33700</v>
      </c>
      <c r="G115" s="9" t="s">
        <v>34698</v>
      </c>
      <c r="H115" s="9" t="s">
        <v>34708</v>
      </c>
    </row>
    <row r="116" spans="1:8">
      <c r="A116" s="9" t="s">
        <v>34813</v>
      </c>
      <c r="B116" s="11">
        <v>308.47353650000002</v>
      </c>
      <c r="C116" s="9" t="s">
        <v>39</v>
      </c>
      <c r="D116" s="9" t="s">
        <v>2940</v>
      </c>
      <c r="E116" s="9">
        <v>4</v>
      </c>
      <c r="F116" s="9" t="s">
        <v>33695</v>
      </c>
      <c r="G116" s="9" t="s">
        <v>34698</v>
      </c>
      <c r="H116" s="9" t="s">
        <v>34706</v>
      </c>
    </row>
    <row r="117" spans="1:8">
      <c r="A117" s="9" t="s">
        <v>34814</v>
      </c>
      <c r="B117" s="11">
        <v>340.16034889999997</v>
      </c>
      <c r="C117" s="9" t="s">
        <v>39</v>
      </c>
      <c r="D117" s="9" t="s">
        <v>2934</v>
      </c>
      <c r="E117" s="9">
        <v>3</v>
      </c>
      <c r="F117" s="9" t="s">
        <v>33695</v>
      </c>
      <c r="G117" s="9" t="s">
        <v>34698</v>
      </c>
      <c r="H117" s="9" t="s">
        <v>34706</v>
      </c>
    </row>
    <row r="118" spans="1:8">
      <c r="A118" s="9" t="s">
        <v>34815</v>
      </c>
      <c r="B118" s="11">
        <v>141.13890169999999</v>
      </c>
      <c r="C118" s="9" t="s">
        <v>3250</v>
      </c>
      <c r="D118" s="9" t="s">
        <v>2933</v>
      </c>
      <c r="E118" s="9">
        <v>3</v>
      </c>
      <c r="F118" s="9" t="s">
        <v>33692</v>
      </c>
      <c r="G118" s="9" t="s">
        <v>34688</v>
      </c>
      <c r="H118" s="9" t="s">
        <v>34689</v>
      </c>
    </row>
    <row r="119" spans="1:8">
      <c r="A119" s="9" t="s">
        <v>34816</v>
      </c>
      <c r="B119" s="11">
        <v>101.6549717</v>
      </c>
      <c r="C119" s="9" t="s">
        <v>3250</v>
      </c>
      <c r="D119" s="9" t="s">
        <v>2933</v>
      </c>
      <c r="E119" s="9">
        <v>3</v>
      </c>
      <c r="F119" s="9" t="s">
        <v>33692</v>
      </c>
      <c r="G119" s="9" t="s">
        <v>34688</v>
      </c>
      <c r="H119" s="9" t="s">
        <v>34689</v>
      </c>
    </row>
    <row r="120" spans="1:8">
      <c r="A120" s="9" t="s">
        <v>34817</v>
      </c>
      <c r="B120" s="11">
        <v>248.14055680000001</v>
      </c>
      <c r="C120" s="9" t="s">
        <v>39</v>
      </c>
      <c r="D120" s="9" t="s">
        <v>2935</v>
      </c>
      <c r="E120" s="9">
        <v>3</v>
      </c>
      <c r="F120" s="9" t="s">
        <v>33694</v>
      </c>
      <c r="G120" s="9" t="s">
        <v>34688</v>
      </c>
      <c r="H120" s="9" t="s">
        <v>34805</v>
      </c>
    </row>
    <row r="121" spans="1:8">
      <c r="A121" s="9" t="s">
        <v>34818</v>
      </c>
      <c r="B121" s="11">
        <v>102.3838801</v>
      </c>
      <c r="C121" s="9" t="s">
        <v>3250</v>
      </c>
      <c r="D121" s="9" t="s">
        <v>2933</v>
      </c>
      <c r="E121" s="9">
        <v>3</v>
      </c>
      <c r="F121" s="9" t="s">
        <v>33692</v>
      </c>
      <c r="G121" s="9" t="s">
        <v>34688</v>
      </c>
      <c r="H121" s="9" t="s">
        <v>34689</v>
      </c>
    </row>
    <row r="122" spans="1:8">
      <c r="A122" s="9" t="s">
        <v>34819</v>
      </c>
      <c r="B122" s="11">
        <v>246.68859990000001</v>
      </c>
      <c r="C122" s="9" t="s">
        <v>39</v>
      </c>
      <c r="D122" s="9" t="s">
        <v>2934</v>
      </c>
      <c r="E122" s="9">
        <v>3</v>
      </c>
      <c r="F122" s="9" t="s">
        <v>33695</v>
      </c>
      <c r="G122" s="9" t="s">
        <v>34698</v>
      </c>
      <c r="H122" s="9" t="s">
        <v>34706</v>
      </c>
    </row>
    <row r="123" spans="1:8">
      <c r="A123" s="9" t="s">
        <v>34820</v>
      </c>
      <c r="B123" s="11">
        <v>411.3753653</v>
      </c>
      <c r="C123" s="9" t="s">
        <v>3257</v>
      </c>
      <c r="D123" s="9" t="s">
        <v>2933</v>
      </c>
      <c r="E123" s="9">
        <v>3</v>
      </c>
      <c r="F123" s="9" t="s">
        <v>33700</v>
      </c>
      <c r="G123" s="9" t="s">
        <v>34698</v>
      </c>
      <c r="H123" s="9" t="s">
        <v>34708</v>
      </c>
    </row>
    <row r="124" spans="1:8">
      <c r="A124" s="9" t="s">
        <v>34821</v>
      </c>
      <c r="B124" s="11">
        <v>80.856527619999994</v>
      </c>
      <c r="C124" s="9" t="s">
        <v>3250</v>
      </c>
      <c r="D124" s="9" t="s">
        <v>2933</v>
      </c>
      <c r="E124" s="9">
        <v>3</v>
      </c>
      <c r="F124" s="9" t="s">
        <v>33692</v>
      </c>
      <c r="G124" s="9" t="s">
        <v>34688</v>
      </c>
      <c r="H124" s="9" t="s">
        <v>34689</v>
      </c>
    </row>
    <row r="125" spans="1:8">
      <c r="A125" s="9" t="s">
        <v>34822</v>
      </c>
      <c r="B125" s="11">
        <v>318.87147249999998</v>
      </c>
      <c r="C125" s="9" t="s">
        <v>3254</v>
      </c>
      <c r="D125" s="9" t="s">
        <v>2935</v>
      </c>
      <c r="E125" s="9">
        <v>3</v>
      </c>
      <c r="F125" s="9" t="s">
        <v>33698</v>
      </c>
      <c r="G125" s="9" t="s">
        <v>34698</v>
      </c>
      <c r="H125" s="9" t="s">
        <v>34747</v>
      </c>
    </row>
    <row r="126" spans="1:8">
      <c r="A126" s="9" t="s">
        <v>34823</v>
      </c>
      <c r="B126" s="11">
        <v>118.6796612</v>
      </c>
      <c r="C126" s="9" t="s">
        <v>2945</v>
      </c>
      <c r="D126" s="9" t="s">
        <v>2946</v>
      </c>
      <c r="E126" s="9">
        <v>2</v>
      </c>
      <c r="F126" s="9" t="s">
        <v>33699</v>
      </c>
      <c r="G126" s="9" t="s">
        <v>34698</v>
      </c>
      <c r="H126" s="9" t="s">
        <v>34824</v>
      </c>
    </row>
    <row r="127" spans="1:8">
      <c r="A127" s="9" t="s">
        <v>34825</v>
      </c>
      <c r="B127" s="11">
        <v>354.2045177</v>
      </c>
      <c r="C127" s="9" t="s">
        <v>3257</v>
      </c>
      <c r="D127" s="9" t="s">
        <v>2933</v>
      </c>
      <c r="E127" s="9">
        <v>3</v>
      </c>
      <c r="F127" s="9" t="s">
        <v>33700</v>
      </c>
      <c r="G127" s="9" t="s">
        <v>34698</v>
      </c>
      <c r="H127" s="9" t="s">
        <v>34708</v>
      </c>
    </row>
    <row r="128" spans="1:8">
      <c r="A128" s="9" t="s">
        <v>34826</v>
      </c>
      <c r="B128" s="11">
        <v>103.0529648</v>
      </c>
      <c r="C128" s="9" t="s">
        <v>2945</v>
      </c>
      <c r="D128" s="9" t="s">
        <v>2946</v>
      </c>
      <c r="E128" s="9">
        <v>2</v>
      </c>
      <c r="F128" s="9" t="s">
        <v>33699</v>
      </c>
      <c r="G128" s="9" t="s">
        <v>34688</v>
      </c>
      <c r="H128" s="9" t="s">
        <v>34827</v>
      </c>
    </row>
    <row r="129" spans="1:8">
      <c r="A129" s="9" t="s">
        <v>34828</v>
      </c>
      <c r="B129" s="11">
        <v>138.58585239999999</v>
      </c>
      <c r="C129" s="9" t="s">
        <v>2945</v>
      </c>
      <c r="D129" s="9" t="s">
        <v>2946</v>
      </c>
      <c r="E129" s="9">
        <v>2</v>
      </c>
      <c r="F129" s="9" t="s">
        <v>33699</v>
      </c>
      <c r="G129" s="9" t="s">
        <v>34688</v>
      </c>
      <c r="H129" s="9" t="s">
        <v>34827</v>
      </c>
    </row>
    <row r="130" spans="1:8">
      <c r="A130" s="9" t="s">
        <v>34829</v>
      </c>
      <c r="B130" s="11">
        <v>162.03017439999999</v>
      </c>
      <c r="C130" s="9" t="s">
        <v>2945</v>
      </c>
      <c r="D130" s="9" t="s">
        <v>2946</v>
      </c>
      <c r="E130" s="9">
        <v>2</v>
      </c>
      <c r="F130" s="9" t="s">
        <v>33699</v>
      </c>
      <c r="G130" s="9" t="s">
        <v>34688</v>
      </c>
      <c r="H130" s="9" t="s">
        <v>34827</v>
      </c>
    </row>
    <row r="131" spans="1:8">
      <c r="A131" s="9" t="s">
        <v>34830</v>
      </c>
      <c r="B131" s="11">
        <v>148.94093570000001</v>
      </c>
      <c r="C131" s="9" t="s">
        <v>2945</v>
      </c>
      <c r="D131" s="9" t="s">
        <v>2946</v>
      </c>
      <c r="E131" s="9">
        <v>2</v>
      </c>
      <c r="F131" s="9" t="s">
        <v>33699</v>
      </c>
      <c r="G131" s="9" t="s">
        <v>34688</v>
      </c>
      <c r="H131" s="9" t="s">
        <v>34827</v>
      </c>
    </row>
    <row r="132" spans="1:8">
      <c r="A132" s="9" t="s">
        <v>34831</v>
      </c>
      <c r="B132" s="11">
        <v>230.55189189999999</v>
      </c>
      <c r="C132" s="9" t="s">
        <v>39</v>
      </c>
      <c r="D132" s="9" t="s">
        <v>2933</v>
      </c>
      <c r="E132" s="9">
        <v>3</v>
      </c>
      <c r="F132" s="9" t="s">
        <v>33700</v>
      </c>
      <c r="G132" s="9" t="s">
        <v>34688</v>
      </c>
      <c r="H132" s="9" t="s">
        <v>34728</v>
      </c>
    </row>
    <row r="133" spans="1:8">
      <c r="A133" s="9" t="s">
        <v>34832</v>
      </c>
      <c r="B133" s="11">
        <v>381.79562559999999</v>
      </c>
      <c r="C133" s="9" t="s">
        <v>3254</v>
      </c>
      <c r="D133" s="9" t="s">
        <v>2935</v>
      </c>
      <c r="E133" s="9">
        <v>3</v>
      </c>
      <c r="F133" s="9" t="s">
        <v>33698</v>
      </c>
      <c r="G133" s="9" t="s">
        <v>34698</v>
      </c>
      <c r="H133" s="9" t="s">
        <v>34747</v>
      </c>
    </row>
    <row r="134" spans="1:8">
      <c r="A134" s="9" t="s">
        <v>34833</v>
      </c>
      <c r="B134" s="11">
        <v>172.35667230000001</v>
      </c>
      <c r="C134" s="9" t="s">
        <v>39</v>
      </c>
      <c r="D134" s="9" t="s">
        <v>2934</v>
      </c>
      <c r="E134" s="9">
        <v>3</v>
      </c>
      <c r="F134" s="9" t="s">
        <v>33695</v>
      </c>
      <c r="G134" s="9" t="s">
        <v>34698</v>
      </c>
      <c r="H134" s="9" t="s">
        <v>34706</v>
      </c>
    </row>
    <row r="135" spans="1:8">
      <c r="A135" s="9" t="s">
        <v>34834</v>
      </c>
      <c r="B135" s="11">
        <v>177.90353469999999</v>
      </c>
      <c r="C135" s="9" t="s">
        <v>2942</v>
      </c>
      <c r="D135" s="9" t="s">
        <v>2939</v>
      </c>
      <c r="E135" s="9">
        <v>2</v>
      </c>
      <c r="F135" s="9" t="s">
        <v>33692</v>
      </c>
      <c r="G135" s="9" t="s">
        <v>34688</v>
      </c>
      <c r="H135" s="9" t="s">
        <v>34835</v>
      </c>
    </row>
    <row r="136" spans="1:8">
      <c r="A136" s="9" t="s">
        <v>34836</v>
      </c>
      <c r="B136" s="11">
        <v>366.6319537</v>
      </c>
      <c r="C136" s="9" t="s">
        <v>2941</v>
      </c>
      <c r="D136" s="9" t="s">
        <v>2934</v>
      </c>
      <c r="E136" s="9">
        <v>3</v>
      </c>
      <c r="F136" s="9" t="s">
        <v>33693</v>
      </c>
      <c r="G136" s="9" t="s">
        <v>34698</v>
      </c>
      <c r="H136" s="9" t="s">
        <v>34714</v>
      </c>
    </row>
    <row r="137" spans="1:8">
      <c r="A137" s="9" t="s">
        <v>34837</v>
      </c>
      <c r="B137" s="11">
        <v>383.48420099999998</v>
      </c>
      <c r="C137" s="9" t="s">
        <v>39</v>
      </c>
      <c r="D137" s="9" t="s">
        <v>2935</v>
      </c>
      <c r="E137" s="9">
        <v>3</v>
      </c>
      <c r="F137" s="9" t="s">
        <v>33694</v>
      </c>
      <c r="G137" s="9" t="s">
        <v>34688</v>
      </c>
      <c r="H137" s="9" t="s">
        <v>34805</v>
      </c>
    </row>
    <row r="138" spans="1:8">
      <c r="A138" s="9" t="s">
        <v>34838</v>
      </c>
      <c r="B138" s="11">
        <v>211.3215678</v>
      </c>
      <c r="C138" s="9" t="s">
        <v>2942</v>
      </c>
      <c r="D138" s="9" t="s">
        <v>2939</v>
      </c>
      <c r="E138" s="9">
        <v>2</v>
      </c>
      <c r="F138" s="9" t="s">
        <v>33694</v>
      </c>
      <c r="G138" s="9" t="s">
        <v>34688</v>
      </c>
      <c r="H138" s="9" t="s">
        <v>34805</v>
      </c>
    </row>
    <row r="139" spans="1:8">
      <c r="A139" s="9" t="s">
        <v>34839</v>
      </c>
      <c r="B139" s="11">
        <v>69.94148817</v>
      </c>
      <c r="C139" s="9" t="s">
        <v>3249</v>
      </c>
      <c r="D139" s="9" t="s">
        <v>2939</v>
      </c>
      <c r="E139" s="9">
        <v>2</v>
      </c>
      <c r="F139" s="9" t="s">
        <v>33694</v>
      </c>
      <c r="G139" s="9" t="s">
        <v>34688</v>
      </c>
      <c r="H139" s="9" t="s">
        <v>34805</v>
      </c>
    </row>
    <row r="140" spans="1:8">
      <c r="A140" s="9" t="s">
        <v>34840</v>
      </c>
      <c r="B140" s="11">
        <v>391.37676040000002</v>
      </c>
      <c r="C140" s="9" t="s">
        <v>3255</v>
      </c>
      <c r="D140" s="9" t="s">
        <v>2934</v>
      </c>
      <c r="E140" s="9">
        <v>3</v>
      </c>
      <c r="F140" s="9" t="s">
        <v>33696</v>
      </c>
      <c r="G140" s="9" t="s">
        <v>34698</v>
      </c>
      <c r="H140" s="9" t="s">
        <v>34712</v>
      </c>
    </row>
    <row r="141" spans="1:8">
      <c r="A141" s="9" t="s">
        <v>34841</v>
      </c>
      <c r="B141" s="11">
        <v>227.14927230000001</v>
      </c>
      <c r="C141" s="9" t="s">
        <v>2942</v>
      </c>
      <c r="D141" s="9" t="s">
        <v>2939</v>
      </c>
      <c r="E141" s="9">
        <v>2</v>
      </c>
      <c r="F141" s="9" t="s">
        <v>33694</v>
      </c>
      <c r="G141" s="9" t="s">
        <v>34688</v>
      </c>
      <c r="H141" s="9" t="s">
        <v>34805</v>
      </c>
    </row>
    <row r="142" spans="1:8">
      <c r="A142" s="9" t="s">
        <v>34842</v>
      </c>
      <c r="B142" s="11">
        <v>372.3438883</v>
      </c>
      <c r="C142" s="9" t="s">
        <v>39</v>
      </c>
      <c r="D142" s="9" t="s">
        <v>2940</v>
      </c>
      <c r="E142" s="9">
        <v>4</v>
      </c>
      <c r="F142" s="9" t="s">
        <v>33695</v>
      </c>
      <c r="G142" s="9" t="s">
        <v>34698</v>
      </c>
      <c r="H142" s="9" t="s">
        <v>34706</v>
      </c>
    </row>
    <row r="143" spans="1:8">
      <c r="A143" s="9" t="s">
        <v>34843</v>
      </c>
      <c r="B143" s="11">
        <v>410.7718716</v>
      </c>
      <c r="C143" s="9" t="s">
        <v>39</v>
      </c>
      <c r="D143" s="9" t="s">
        <v>2935</v>
      </c>
      <c r="E143" s="9">
        <v>3</v>
      </c>
      <c r="F143" s="9" t="s">
        <v>33694</v>
      </c>
      <c r="G143" s="9" t="s">
        <v>34688</v>
      </c>
      <c r="H143" s="9" t="s">
        <v>34805</v>
      </c>
    </row>
    <row r="144" spans="1:8">
      <c r="A144" s="9" t="s">
        <v>34844</v>
      </c>
      <c r="B144" s="11">
        <v>476.06317480000001</v>
      </c>
      <c r="C144" s="9" t="s">
        <v>2941</v>
      </c>
      <c r="D144" s="9" t="s">
        <v>2934</v>
      </c>
      <c r="E144" s="9">
        <v>3</v>
      </c>
      <c r="F144" s="9" t="s">
        <v>33693</v>
      </c>
      <c r="G144" s="9" t="s">
        <v>34698</v>
      </c>
      <c r="H144" s="9" t="s">
        <v>34714</v>
      </c>
    </row>
    <row r="145" spans="1:8">
      <c r="A145" s="9" t="s">
        <v>34845</v>
      </c>
      <c r="B145" s="11">
        <v>154.5040659</v>
      </c>
      <c r="C145" s="9" t="s">
        <v>3249</v>
      </c>
      <c r="D145" s="9" t="s">
        <v>2939</v>
      </c>
      <c r="E145" s="9">
        <v>2</v>
      </c>
      <c r="F145" s="9" t="s">
        <v>33700</v>
      </c>
      <c r="G145" s="9" t="s">
        <v>34688</v>
      </c>
      <c r="H145" s="9" t="s">
        <v>34728</v>
      </c>
    </row>
    <row r="146" spans="1:8">
      <c r="A146" s="9" t="s">
        <v>34846</v>
      </c>
      <c r="B146" s="11">
        <v>369.4255114</v>
      </c>
      <c r="C146" s="9" t="s">
        <v>3255</v>
      </c>
      <c r="D146" s="9" t="s">
        <v>2934</v>
      </c>
      <c r="E146" s="9">
        <v>3</v>
      </c>
      <c r="F146" s="9" t="s">
        <v>33696</v>
      </c>
      <c r="G146" s="9" t="s">
        <v>34698</v>
      </c>
      <c r="H146" s="9" t="s">
        <v>34712</v>
      </c>
    </row>
    <row r="147" spans="1:8">
      <c r="A147" s="9" t="s">
        <v>34847</v>
      </c>
      <c r="B147" s="11">
        <v>354.48360839999998</v>
      </c>
      <c r="C147" s="9" t="s">
        <v>3254</v>
      </c>
      <c r="D147" s="9" t="s">
        <v>2935</v>
      </c>
      <c r="E147" s="9">
        <v>3</v>
      </c>
      <c r="F147" s="9" t="s">
        <v>33698</v>
      </c>
      <c r="G147" s="9" t="s">
        <v>34698</v>
      </c>
      <c r="H147" s="9" t="s">
        <v>34747</v>
      </c>
    </row>
    <row r="148" spans="1:8">
      <c r="A148" s="9" t="s">
        <v>34848</v>
      </c>
      <c r="B148" s="11">
        <v>394.64560189999997</v>
      </c>
      <c r="C148" s="9" t="s">
        <v>3255</v>
      </c>
      <c r="D148" s="9" t="s">
        <v>2934</v>
      </c>
      <c r="E148" s="9">
        <v>3</v>
      </c>
      <c r="F148" s="9" t="s">
        <v>33696</v>
      </c>
      <c r="G148" s="9" t="s">
        <v>34698</v>
      </c>
      <c r="H148" s="9" t="s">
        <v>34712</v>
      </c>
    </row>
    <row r="149" spans="1:8">
      <c r="A149" s="9" t="s">
        <v>34849</v>
      </c>
      <c r="B149" s="11">
        <v>232.8245958</v>
      </c>
      <c r="C149" s="9" t="s">
        <v>2942</v>
      </c>
      <c r="D149" s="9" t="s">
        <v>2939</v>
      </c>
      <c r="E149" s="9">
        <v>2</v>
      </c>
      <c r="F149" s="9" t="s">
        <v>33700</v>
      </c>
      <c r="G149" s="9" t="s">
        <v>34698</v>
      </c>
      <c r="H149" s="9" t="s">
        <v>34708</v>
      </c>
    </row>
    <row r="150" spans="1:8">
      <c r="A150" s="9" t="s">
        <v>34850</v>
      </c>
      <c r="B150" s="11">
        <v>245.7374815</v>
      </c>
      <c r="C150" s="9" t="s">
        <v>2942</v>
      </c>
      <c r="D150" s="9" t="s">
        <v>2939</v>
      </c>
      <c r="E150" s="9">
        <v>2</v>
      </c>
      <c r="F150" s="9" t="s">
        <v>33693</v>
      </c>
      <c r="G150" s="9" t="s">
        <v>34688</v>
      </c>
      <c r="H150" s="9" t="s">
        <v>34851</v>
      </c>
    </row>
    <row r="151" spans="1:8">
      <c r="A151" s="9" t="s">
        <v>34852</v>
      </c>
      <c r="B151" s="11">
        <v>400.06757140000002</v>
      </c>
      <c r="C151" s="9" t="s">
        <v>2947</v>
      </c>
      <c r="D151" s="9" t="s">
        <v>2938</v>
      </c>
      <c r="E151" s="9">
        <v>2</v>
      </c>
      <c r="F151" s="9" t="s">
        <v>18846</v>
      </c>
      <c r="G151" s="9" t="s">
        <v>18846</v>
      </c>
      <c r="H151" s="9" t="s">
        <v>18846</v>
      </c>
    </row>
    <row r="152" spans="1:8">
      <c r="A152" s="9" t="s">
        <v>34853</v>
      </c>
      <c r="B152" s="11">
        <v>653.88977850000003</v>
      </c>
      <c r="C152" s="9" t="s">
        <v>2947</v>
      </c>
      <c r="D152" s="9" t="s">
        <v>2938</v>
      </c>
      <c r="E152" s="9">
        <v>2</v>
      </c>
      <c r="F152" s="9" t="s">
        <v>18846</v>
      </c>
      <c r="G152" s="9" t="s">
        <v>18846</v>
      </c>
      <c r="H152" s="9" t="s">
        <v>18846</v>
      </c>
    </row>
    <row r="153" spans="1:8">
      <c r="A153" s="9" t="s">
        <v>34854</v>
      </c>
      <c r="B153" s="11">
        <v>535.74405939999997</v>
      </c>
      <c r="C153" s="9" t="s">
        <v>39</v>
      </c>
      <c r="D153" s="9" t="s">
        <v>2934</v>
      </c>
      <c r="E153" s="9">
        <v>3</v>
      </c>
      <c r="F153" s="9" t="s">
        <v>18846</v>
      </c>
      <c r="G153" s="9" t="s">
        <v>18846</v>
      </c>
      <c r="H153" s="9" t="s">
        <v>18846</v>
      </c>
    </row>
    <row r="154" spans="1:8">
      <c r="A154" s="9" t="s">
        <v>34855</v>
      </c>
      <c r="B154" s="11">
        <v>465.88659999999999</v>
      </c>
      <c r="C154" s="9" t="s">
        <v>39</v>
      </c>
      <c r="D154" s="9" t="s">
        <v>2934</v>
      </c>
      <c r="E154" s="9">
        <v>3</v>
      </c>
      <c r="F154" s="9" t="s">
        <v>18846</v>
      </c>
      <c r="G154" s="9" t="s">
        <v>18846</v>
      </c>
      <c r="H154" s="9" t="s">
        <v>18846</v>
      </c>
    </row>
    <row r="155" spans="1:8">
      <c r="A155" s="9" t="s">
        <v>34856</v>
      </c>
      <c r="B155" s="11">
        <v>598.32739979999997</v>
      </c>
      <c r="C155" s="9" t="s">
        <v>2947</v>
      </c>
      <c r="D155" s="9" t="s">
        <v>2938</v>
      </c>
      <c r="E155" s="9">
        <v>2</v>
      </c>
      <c r="F155" s="9" t="s">
        <v>18846</v>
      </c>
      <c r="G155" s="9" t="s">
        <v>18846</v>
      </c>
      <c r="H155" s="9" t="s">
        <v>18846</v>
      </c>
    </row>
    <row r="156" spans="1:8">
      <c r="A156" s="9" t="s">
        <v>34857</v>
      </c>
      <c r="B156" s="11">
        <v>572.22908540000003</v>
      </c>
      <c r="C156" s="9" t="s">
        <v>2947</v>
      </c>
      <c r="D156" s="9" t="s">
        <v>2938</v>
      </c>
      <c r="E156" s="9">
        <v>2</v>
      </c>
      <c r="F156" s="9" t="s">
        <v>18846</v>
      </c>
      <c r="G156" s="9" t="s">
        <v>18846</v>
      </c>
      <c r="H156" s="9" t="s">
        <v>18846</v>
      </c>
    </row>
    <row r="157" spans="1:8">
      <c r="A157" s="53" t="s">
        <v>34858</v>
      </c>
      <c r="B157" s="54">
        <v>514.79090229999997</v>
      </c>
      <c r="C157" s="53" t="s">
        <v>2947</v>
      </c>
      <c r="D157" s="53" t="s">
        <v>2938</v>
      </c>
      <c r="E157" s="53">
        <v>2</v>
      </c>
      <c r="F157" s="53" t="s">
        <v>18846</v>
      </c>
      <c r="G157" s="53" t="s">
        <v>18846</v>
      </c>
      <c r="H157" s="53" t="s">
        <v>18846</v>
      </c>
    </row>
    <row r="158" spans="1:8" ht="16.8">
      <c r="A158" s="9" t="s">
        <v>34866</v>
      </c>
    </row>
  </sheetData>
  <phoneticPr fontId="1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FA8B4-1A2D-4772-87F9-FA92077A871C}">
  <dimension ref="A1:D1138"/>
  <sheetViews>
    <sheetView workbookViewId="0">
      <selection activeCell="F14" sqref="F14"/>
    </sheetView>
  </sheetViews>
  <sheetFormatPr defaultRowHeight="14.4"/>
  <cols>
    <col min="2" max="2" width="14.5546875" customWidth="1"/>
    <col min="3" max="3" width="19.109375" customWidth="1"/>
    <col min="4" max="4" width="25.88671875" customWidth="1"/>
  </cols>
  <sheetData>
    <row r="1" spans="1:4" ht="34.200000000000003" customHeight="1">
      <c r="A1" s="2" t="s">
        <v>34870</v>
      </c>
      <c r="B1" s="5"/>
      <c r="C1" s="5"/>
      <c r="D1" s="18"/>
    </row>
    <row r="2" spans="1:4" ht="15.6">
      <c r="A2" s="16" t="s">
        <v>28</v>
      </c>
      <c r="B2" s="16" t="s">
        <v>12</v>
      </c>
      <c r="C2" s="16" t="s">
        <v>13</v>
      </c>
      <c r="D2" s="19" t="s">
        <v>31</v>
      </c>
    </row>
    <row r="3" spans="1:4" ht="15.6">
      <c r="A3" s="2" t="s">
        <v>49</v>
      </c>
      <c r="B3" s="2">
        <v>320001</v>
      </c>
      <c r="C3" s="2">
        <v>420000</v>
      </c>
      <c r="D3" s="18">
        <v>4.1086982603469497</v>
      </c>
    </row>
    <row r="4" spans="1:4" ht="15.6">
      <c r="A4" s="2" t="s">
        <v>49</v>
      </c>
      <c r="B4" s="2">
        <v>940001</v>
      </c>
      <c r="C4" s="2">
        <v>1040000</v>
      </c>
      <c r="D4" s="18">
        <v>5.83170059710005</v>
      </c>
    </row>
    <row r="5" spans="1:4" ht="15.6">
      <c r="A5" s="2" t="s">
        <v>49</v>
      </c>
      <c r="B5" s="2">
        <v>4000001</v>
      </c>
      <c r="C5" s="2">
        <v>4100000</v>
      </c>
      <c r="D5" s="18">
        <v>6.8904387756476799</v>
      </c>
    </row>
    <row r="6" spans="1:4" ht="15.6">
      <c r="A6" s="2" t="s">
        <v>49</v>
      </c>
      <c r="B6" s="2">
        <v>4260001</v>
      </c>
      <c r="C6" s="2">
        <v>4360000</v>
      </c>
      <c r="D6" s="18">
        <v>5.63818246181199</v>
      </c>
    </row>
    <row r="7" spans="1:4" ht="15.6">
      <c r="A7" s="2" t="s">
        <v>49</v>
      </c>
      <c r="B7" s="2">
        <v>4460001</v>
      </c>
      <c r="C7" s="2">
        <v>4560000</v>
      </c>
      <c r="D7" s="18">
        <v>5.4803164515128602</v>
      </c>
    </row>
    <row r="8" spans="1:4" ht="15.6">
      <c r="A8" s="2" t="s">
        <v>49</v>
      </c>
      <c r="B8" s="2">
        <v>5420001</v>
      </c>
      <c r="C8" s="2">
        <v>5520000</v>
      </c>
      <c r="D8" s="18">
        <v>7.6983491123235099</v>
      </c>
    </row>
    <row r="9" spans="1:4" ht="15.6">
      <c r="A9" s="2" t="s">
        <v>49</v>
      </c>
      <c r="B9" s="2">
        <v>6660001</v>
      </c>
      <c r="C9" s="2">
        <v>6760000</v>
      </c>
      <c r="D9" s="18">
        <v>5.3751668293764396</v>
      </c>
    </row>
    <row r="10" spans="1:4" ht="15.6">
      <c r="A10" s="2" t="s">
        <v>49</v>
      </c>
      <c r="B10" s="2">
        <v>7420001</v>
      </c>
      <c r="C10" s="2">
        <v>7520000</v>
      </c>
      <c r="D10" s="18">
        <v>9.7797034998511592</v>
      </c>
    </row>
    <row r="11" spans="1:4" ht="15.6">
      <c r="A11" s="2" t="s">
        <v>49</v>
      </c>
      <c r="B11" s="2">
        <v>8340001</v>
      </c>
      <c r="C11" s="2">
        <v>8440000</v>
      </c>
      <c r="D11" s="18">
        <v>4.4154700850128803</v>
      </c>
    </row>
    <row r="12" spans="1:4" ht="15.6">
      <c r="A12" s="2" t="s">
        <v>49</v>
      </c>
      <c r="B12" s="2">
        <v>10840001</v>
      </c>
      <c r="C12" s="2">
        <v>10940000</v>
      </c>
      <c r="D12" s="18">
        <v>6.9623305018828798</v>
      </c>
    </row>
    <row r="13" spans="1:4" ht="15.6">
      <c r="A13" s="2" t="s">
        <v>49</v>
      </c>
      <c r="B13" s="2">
        <v>14300001</v>
      </c>
      <c r="C13" s="2">
        <v>14400000</v>
      </c>
      <c r="D13" s="18">
        <v>4.9613214752052901</v>
      </c>
    </row>
    <row r="14" spans="1:4" ht="15.6">
      <c r="A14" s="2" t="s">
        <v>49</v>
      </c>
      <c r="B14" s="2">
        <v>14740001</v>
      </c>
      <c r="C14" s="2">
        <v>14840000</v>
      </c>
      <c r="D14" s="18">
        <v>8.6658935851698899</v>
      </c>
    </row>
    <row r="15" spans="1:4" ht="15.6">
      <c r="A15" s="2" t="s">
        <v>49</v>
      </c>
      <c r="B15" s="2">
        <v>16640001</v>
      </c>
      <c r="C15" s="2">
        <v>16740000</v>
      </c>
      <c r="D15" s="18">
        <v>4.9997247950161601</v>
      </c>
    </row>
    <row r="16" spans="1:4" ht="15.6">
      <c r="A16" s="2" t="s">
        <v>49</v>
      </c>
      <c r="B16" s="2">
        <v>16800001</v>
      </c>
      <c r="C16" s="2">
        <v>16900000</v>
      </c>
      <c r="D16" s="18">
        <v>4.1056515175198403</v>
      </c>
    </row>
    <row r="17" spans="1:4" ht="15.6">
      <c r="A17" s="2" t="s">
        <v>49</v>
      </c>
      <c r="B17" s="2">
        <v>19380001</v>
      </c>
      <c r="C17" s="2">
        <v>19480000</v>
      </c>
      <c r="D17" s="18">
        <v>7.5276778855691102</v>
      </c>
    </row>
    <row r="18" spans="1:4" ht="15.6">
      <c r="A18" s="2" t="s">
        <v>49</v>
      </c>
      <c r="B18" s="2">
        <v>19560001</v>
      </c>
      <c r="C18" s="2">
        <v>19660000</v>
      </c>
      <c r="D18" s="18">
        <v>9.1348212967311593</v>
      </c>
    </row>
    <row r="19" spans="1:4" ht="15.6">
      <c r="A19" s="2" t="s">
        <v>49</v>
      </c>
      <c r="B19" s="2">
        <v>21640001</v>
      </c>
      <c r="C19" s="2">
        <v>21740000</v>
      </c>
      <c r="D19" s="18">
        <v>8.4715145806351302</v>
      </c>
    </row>
    <row r="20" spans="1:4" ht="15.6">
      <c r="A20" s="2" t="s">
        <v>49</v>
      </c>
      <c r="B20" s="2">
        <v>22120001</v>
      </c>
      <c r="C20" s="2">
        <v>22220000</v>
      </c>
      <c r="D20" s="18">
        <v>7.3729299058550097</v>
      </c>
    </row>
    <row r="21" spans="1:4" ht="15.6">
      <c r="A21" s="2" t="s">
        <v>49</v>
      </c>
      <c r="B21" s="2">
        <v>25560001</v>
      </c>
      <c r="C21" s="2">
        <v>25660000</v>
      </c>
      <c r="D21" s="18">
        <v>17.339784598267801</v>
      </c>
    </row>
    <row r="22" spans="1:4" ht="15.6">
      <c r="A22" s="2" t="s">
        <v>49</v>
      </c>
      <c r="B22" s="2">
        <v>31820001</v>
      </c>
      <c r="C22" s="2">
        <v>31920000</v>
      </c>
      <c r="D22" s="18">
        <v>4.1243396720219598</v>
      </c>
    </row>
    <row r="23" spans="1:4" ht="15.6">
      <c r="A23" s="2" t="s">
        <v>49</v>
      </c>
      <c r="B23" s="2">
        <v>33800001</v>
      </c>
      <c r="C23" s="2">
        <v>33900000</v>
      </c>
      <c r="D23" s="18">
        <v>5.8804040860791202</v>
      </c>
    </row>
    <row r="24" spans="1:4" ht="15.6">
      <c r="A24" s="2" t="s">
        <v>49</v>
      </c>
      <c r="B24" s="2">
        <v>34200001</v>
      </c>
      <c r="C24" s="2">
        <v>34300000</v>
      </c>
      <c r="D24" s="18">
        <v>5.2838751481035597</v>
      </c>
    </row>
    <row r="25" spans="1:4" ht="15.6">
      <c r="A25" s="2" t="s">
        <v>49</v>
      </c>
      <c r="B25" s="2">
        <v>34880001</v>
      </c>
      <c r="C25" s="2">
        <v>34980000</v>
      </c>
      <c r="D25" s="18">
        <v>5.7281336778278202</v>
      </c>
    </row>
    <row r="26" spans="1:4" ht="15.6">
      <c r="A26" s="2" t="s">
        <v>49</v>
      </c>
      <c r="B26" s="2">
        <v>36660001</v>
      </c>
      <c r="C26" s="2">
        <v>36760000</v>
      </c>
      <c r="D26" s="18">
        <v>7.8778983669681102</v>
      </c>
    </row>
    <row r="27" spans="1:4" ht="15.6">
      <c r="A27" s="2" t="s">
        <v>49</v>
      </c>
      <c r="B27" s="2">
        <v>37620001</v>
      </c>
      <c r="C27" s="2">
        <v>37720000</v>
      </c>
      <c r="D27" s="18">
        <v>17.5149495736262</v>
      </c>
    </row>
    <row r="28" spans="1:4" ht="15.6">
      <c r="A28" s="2" t="s">
        <v>49</v>
      </c>
      <c r="B28" s="2">
        <v>37920001</v>
      </c>
      <c r="C28" s="2">
        <v>38020000</v>
      </c>
      <c r="D28" s="18">
        <v>5.1860909107524504</v>
      </c>
    </row>
    <row r="29" spans="1:4" ht="15.6">
      <c r="A29" s="2" t="s">
        <v>49</v>
      </c>
      <c r="B29" s="2">
        <v>38160001</v>
      </c>
      <c r="C29" s="2">
        <v>38260000</v>
      </c>
      <c r="D29" s="18">
        <v>4.1045211007672098</v>
      </c>
    </row>
    <row r="30" spans="1:4" ht="15.6">
      <c r="A30" s="2" t="s">
        <v>49</v>
      </c>
      <c r="B30" s="2">
        <v>39440001</v>
      </c>
      <c r="C30" s="2">
        <v>39540000</v>
      </c>
      <c r="D30" s="18">
        <v>18.730546559794401</v>
      </c>
    </row>
    <row r="31" spans="1:4" ht="15.6">
      <c r="A31" s="2" t="s">
        <v>49</v>
      </c>
      <c r="B31" s="2">
        <v>41580001</v>
      </c>
      <c r="C31" s="2">
        <v>41680000</v>
      </c>
      <c r="D31" s="18">
        <v>5.48502780483477</v>
      </c>
    </row>
    <row r="32" spans="1:4" ht="15.6">
      <c r="A32" s="2" t="s">
        <v>49</v>
      </c>
      <c r="B32" s="2">
        <v>41620001</v>
      </c>
      <c r="C32" s="2">
        <v>41720000</v>
      </c>
      <c r="D32" s="18">
        <v>5.1064783859389902</v>
      </c>
    </row>
    <row r="33" spans="1:4" ht="15.6">
      <c r="A33" s="2" t="s">
        <v>51</v>
      </c>
      <c r="B33" s="2">
        <v>1</v>
      </c>
      <c r="C33" s="2">
        <v>100000</v>
      </c>
      <c r="D33" s="18">
        <v>25.325294180528999</v>
      </c>
    </row>
    <row r="34" spans="1:4" ht="15.6">
      <c r="A34" s="2" t="s">
        <v>51</v>
      </c>
      <c r="B34" s="2">
        <v>20001</v>
      </c>
      <c r="C34" s="2">
        <v>120000</v>
      </c>
      <c r="D34" s="18">
        <v>33.402498528743003</v>
      </c>
    </row>
    <row r="35" spans="1:4" ht="15.6">
      <c r="A35" s="2" t="s">
        <v>51</v>
      </c>
      <c r="B35" s="2">
        <v>40001</v>
      </c>
      <c r="C35" s="2">
        <v>140000</v>
      </c>
      <c r="D35" s="18">
        <v>5.7856451714023898</v>
      </c>
    </row>
    <row r="36" spans="1:4" ht="15.6">
      <c r="A36" s="2" t="s">
        <v>51</v>
      </c>
      <c r="B36" s="2">
        <v>200001</v>
      </c>
      <c r="C36" s="2">
        <v>300000</v>
      </c>
      <c r="D36" s="18">
        <v>8.9776712175223494</v>
      </c>
    </row>
    <row r="37" spans="1:4" ht="15.6">
      <c r="A37" s="2" t="s">
        <v>51</v>
      </c>
      <c r="B37" s="2">
        <v>300001</v>
      </c>
      <c r="C37" s="2">
        <v>400000</v>
      </c>
      <c r="D37" s="18">
        <v>4.3370100134040896</v>
      </c>
    </row>
    <row r="38" spans="1:4" ht="15.6">
      <c r="A38" s="2" t="s">
        <v>51</v>
      </c>
      <c r="B38" s="2">
        <v>1420001</v>
      </c>
      <c r="C38" s="2">
        <v>1520000</v>
      </c>
      <c r="D38" s="18">
        <v>17.957597611838398</v>
      </c>
    </row>
    <row r="39" spans="1:4" ht="15.6">
      <c r="A39" s="2" t="s">
        <v>51</v>
      </c>
      <c r="B39" s="2">
        <v>1560001</v>
      </c>
      <c r="C39" s="2">
        <v>1660000</v>
      </c>
      <c r="D39" s="18">
        <v>6.5931775097605998</v>
      </c>
    </row>
    <row r="40" spans="1:4" ht="15.6">
      <c r="A40" s="2" t="s">
        <v>51</v>
      </c>
      <c r="B40" s="2">
        <v>1580001</v>
      </c>
      <c r="C40" s="2">
        <v>1680000</v>
      </c>
      <c r="D40" s="18">
        <v>29.652706233684501</v>
      </c>
    </row>
    <row r="41" spans="1:4" ht="15.6">
      <c r="A41" s="2" t="s">
        <v>51</v>
      </c>
      <c r="B41" s="2">
        <v>2040001</v>
      </c>
      <c r="C41" s="2">
        <v>2140000</v>
      </c>
      <c r="D41" s="18">
        <v>5.7457278157453402</v>
      </c>
    </row>
    <row r="42" spans="1:4" ht="15.6">
      <c r="A42" s="2" t="s">
        <v>51</v>
      </c>
      <c r="B42" s="2">
        <v>2060001</v>
      </c>
      <c r="C42" s="2">
        <v>2160000</v>
      </c>
      <c r="D42" s="18">
        <v>6.17814639600169</v>
      </c>
    </row>
    <row r="43" spans="1:4" ht="15.6">
      <c r="A43" s="2" t="s">
        <v>51</v>
      </c>
      <c r="B43" s="2">
        <v>2320001</v>
      </c>
      <c r="C43" s="2">
        <v>2420000</v>
      </c>
      <c r="D43" s="18">
        <v>14.648316855252199</v>
      </c>
    </row>
    <row r="44" spans="1:4" ht="15.6">
      <c r="A44" s="2" t="s">
        <v>51</v>
      </c>
      <c r="B44" s="2">
        <v>2380001</v>
      </c>
      <c r="C44" s="2">
        <v>2480000</v>
      </c>
      <c r="D44" s="18">
        <v>8.7707894299546698</v>
      </c>
    </row>
    <row r="45" spans="1:4" ht="15.6">
      <c r="A45" s="2" t="s">
        <v>51</v>
      </c>
      <c r="B45" s="2">
        <v>2620001</v>
      </c>
      <c r="C45" s="2">
        <v>2720000</v>
      </c>
      <c r="D45" s="18">
        <v>28.956353326111099</v>
      </c>
    </row>
    <row r="46" spans="1:4" ht="15.6">
      <c r="A46" s="2" t="s">
        <v>51</v>
      </c>
      <c r="B46" s="2">
        <v>2760001</v>
      </c>
      <c r="C46" s="2">
        <v>2860000</v>
      </c>
      <c r="D46" s="18">
        <v>10.061875195501401</v>
      </c>
    </row>
    <row r="47" spans="1:4" ht="15.6">
      <c r="A47" s="2" t="s">
        <v>51</v>
      </c>
      <c r="B47" s="2">
        <v>3120001</v>
      </c>
      <c r="C47" s="2">
        <v>3220000</v>
      </c>
      <c r="D47" s="18">
        <v>9.6707066138387692</v>
      </c>
    </row>
    <row r="48" spans="1:4" ht="15.6">
      <c r="A48" s="2" t="s">
        <v>51</v>
      </c>
      <c r="B48" s="2">
        <v>3200001</v>
      </c>
      <c r="C48" s="2">
        <v>3300000</v>
      </c>
      <c r="D48" s="18">
        <v>4.9888494781791897</v>
      </c>
    </row>
    <row r="49" spans="1:4" ht="15.6">
      <c r="A49" s="2" t="s">
        <v>51</v>
      </c>
      <c r="B49" s="2">
        <v>3760001</v>
      </c>
      <c r="C49" s="2">
        <v>3860000</v>
      </c>
      <c r="D49" s="18">
        <v>16.9250152474328</v>
      </c>
    </row>
    <row r="50" spans="1:4" ht="15.6">
      <c r="A50" s="2" t="s">
        <v>51</v>
      </c>
      <c r="B50" s="2">
        <v>3800001</v>
      </c>
      <c r="C50" s="2">
        <v>3900000</v>
      </c>
      <c r="D50" s="18">
        <v>20.5811757171995</v>
      </c>
    </row>
    <row r="51" spans="1:4" ht="15.6">
      <c r="A51" s="2" t="s">
        <v>51</v>
      </c>
      <c r="B51" s="2">
        <v>4560001</v>
      </c>
      <c r="C51" s="2">
        <v>4660000</v>
      </c>
      <c r="D51" s="18">
        <v>50.516833216624903</v>
      </c>
    </row>
    <row r="52" spans="1:4" ht="15.6">
      <c r="A52" s="2" t="s">
        <v>51</v>
      </c>
      <c r="B52" s="2">
        <v>4640001</v>
      </c>
      <c r="C52" s="2">
        <v>4740000</v>
      </c>
      <c r="D52" s="18">
        <v>16.034964522928401</v>
      </c>
    </row>
    <row r="53" spans="1:4" ht="15.6">
      <c r="A53" s="2" t="s">
        <v>51</v>
      </c>
      <c r="B53" s="2">
        <v>4660001</v>
      </c>
      <c r="C53" s="2">
        <v>4760000</v>
      </c>
      <c r="D53" s="18">
        <v>12.018334841491599</v>
      </c>
    </row>
    <row r="54" spans="1:4" ht="15.6">
      <c r="A54" s="2" t="s">
        <v>51</v>
      </c>
      <c r="B54" s="2">
        <v>4720001</v>
      </c>
      <c r="C54" s="2">
        <v>4820000</v>
      </c>
      <c r="D54" s="18">
        <v>8.0879304313875693</v>
      </c>
    </row>
    <row r="55" spans="1:4" ht="15.6">
      <c r="A55" s="2" t="s">
        <v>51</v>
      </c>
      <c r="B55" s="2">
        <v>4860001</v>
      </c>
      <c r="C55" s="2">
        <v>4960000</v>
      </c>
      <c r="D55" s="18">
        <v>5.5696819212378097</v>
      </c>
    </row>
    <row r="56" spans="1:4" ht="15.6">
      <c r="A56" s="2" t="s">
        <v>51</v>
      </c>
      <c r="B56" s="2">
        <v>5800001</v>
      </c>
      <c r="C56" s="2">
        <v>5900000</v>
      </c>
      <c r="D56" s="18">
        <v>7.8908799543912096</v>
      </c>
    </row>
    <row r="57" spans="1:4" ht="15.6">
      <c r="A57" s="2" t="s">
        <v>51</v>
      </c>
      <c r="B57" s="2">
        <v>5820001</v>
      </c>
      <c r="C57" s="2">
        <v>5920000</v>
      </c>
      <c r="D57" s="18">
        <v>9.4076947595367493</v>
      </c>
    </row>
    <row r="58" spans="1:4" ht="15.6">
      <c r="A58" s="2" t="s">
        <v>51</v>
      </c>
      <c r="B58" s="2">
        <v>10340001</v>
      </c>
      <c r="C58" s="2">
        <v>10440000</v>
      </c>
      <c r="D58" s="18">
        <v>4.1883976999847601</v>
      </c>
    </row>
    <row r="59" spans="1:4" ht="15.6">
      <c r="A59" s="2" t="s">
        <v>51</v>
      </c>
      <c r="B59" s="2">
        <v>10900001</v>
      </c>
      <c r="C59" s="2">
        <v>11000000</v>
      </c>
      <c r="D59" s="18">
        <v>13.7370315505422</v>
      </c>
    </row>
    <row r="60" spans="1:4" ht="15.6">
      <c r="A60" s="2" t="s">
        <v>51</v>
      </c>
      <c r="B60" s="2">
        <v>10960001</v>
      </c>
      <c r="C60" s="2">
        <v>11060000</v>
      </c>
      <c r="D60" s="18">
        <v>9.8902086365853794</v>
      </c>
    </row>
    <row r="61" spans="1:4" ht="15.6">
      <c r="A61" s="2" t="s">
        <v>51</v>
      </c>
      <c r="B61" s="2">
        <v>11660001</v>
      </c>
      <c r="C61" s="2">
        <v>11760000</v>
      </c>
      <c r="D61" s="18">
        <v>9.5404684060645195</v>
      </c>
    </row>
    <row r="62" spans="1:4" ht="15.6">
      <c r="A62" s="2" t="s">
        <v>51</v>
      </c>
      <c r="B62" s="2">
        <v>12000001</v>
      </c>
      <c r="C62" s="2">
        <v>12100000</v>
      </c>
      <c r="D62" s="18">
        <v>18.572338065174101</v>
      </c>
    </row>
    <row r="63" spans="1:4" ht="15.6">
      <c r="A63" s="2" t="s">
        <v>51</v>
      </c>
      <c r="B63" s="2">
        <v>12020001</v>
      </c>
      <c r="C63" s="2">
        <v>12120000</v>
      </c>
      <c r="D63" s="18">
        <v>5.5041512763600604</v>
      </c>
    </row>
    <row r="64" spans="1:4" ht="15.6">
      <c r="A64" s="2" t="s">
        <v>51</v>
      </c>
      <c r="B64" s="2">
        <v>12320001</v>
      </c>
      <c r="C64" s="2">
        <v>12420000</v>
      </c>
      <c r="D64" s="18">
        <v>16.299566807302401</v>
      </c>
    </row>
    <row r="65" spans="1:4" ht="15.6">
      <c r="A65" s="2" t="s">
        <v>51</v>
      </c>
      <c r="B65" s="2">
        <v>12360001</v>
      </c>
      <c r="C65" s="2">
        <v>12460000</v>
      </c>
      <c r="D65" s="18">
        <v>14.023830993909</v>
      </c>
    </row>
    <row r="66" spans="1:4" ht="15.6">
      <c r="A66" s="2" t="s">
        <v>51</v>
      </c>
      <c r="B66" s="2">
        <v>12780001</v>
      </c>
      <c r="C66" s="2">
        <v>12880000</v>
      </c>
      <c r="D66" s="18">
        <v>8.0165953004018302</v>
      </c>
    </row>
    <row r="67" spans="1:4" ht="15.6">
      <c r="A67" s="2" t="s">
        <v>51</v>
      </c>
      <c r="B67" s="2">
        <v>13540001</v>
      </c>
      <c r="C67" s="2">
        <v>13640000</v>
      </c>
      <c r="D67" s="18">
        <v>7.0688773284348301</v>
      </c>
    </row>
    <row r="68" spans="1:4" ht="15.6">
      <c r="A68" s="2" t="s">
        <v>51</v>
      </c>
      <c r="B68" s="2">
        <v>13560001</v>
      </c>
      <c r="C68" s="2">
        <v>13660000</v>
      </c>
      <c r="D68" s="18">
        <v>4.7017944169033399</v>
      </c>
    </row>
    <row r="69" spans="1:4" ht="15.6">
      <c r="A69" s="2" t="s">
        <v>51</v>
      </c>
      <c r="B69" s="2">
        <v>14340001</v>
      </c>
      <c r="C69" s="2">
        <v>14440000</v>
      </c>
      <c r="D69" s="18">
        <v>6.0183749157008597</v>
      </c>
    </row>
    <row r="70" spans="1:4" ht="15.6">
      <c r="A70" s="2" t="s">
        <v>51</v>
      </c>
      <c r="B70" s="2">
        <v>14640001</v>
      </c>
      <c r="C70" s="2">
        <v>14740000</v>
      </c>
      <c r="D70" s="18">
        <v>21.174245510550001</v>
      </c>
    </row>
    <row r="71" spans="1:4" ht="15.6">
      <c r="A71" s="2" t="s">
        <v>51</v>
      </c>
      <c r="B71" s="2">
        <v>15060001</v>
      </c>
      <c r="C71" s="2">
        <v>15160000</v>
      </c>
      <c r="D71" s="18">
        <v>4.1191141745828102</v>
      </c>
    </row>
    <row r="72" spans="1:4" ht="15.6">
      <c r="A72" s="2" t="s">
        <v>51</v>
      </c>
      <c r="B72" s="2">
        <v>15280001</v>
      </c>
      <c r="C72" s="2">
        <v>15380000</v>
      </c>
      <c r="D72" s="18">
        <v>13.7149351798084</v>
      </c>
    </row>
    <row r="73" spans="1:4" ht="15.6">
      <c r="A73" s="2" t="s">
        <v>51</v>
      </c>
      <c r="B73" s="2">
        <v>15340001</v>
      </c>
      <c r="C73" s="2">
        <v>15440000</v>
      </c>
      <c r="D73" s="18">
        <v>5.9146030071669804</v>
      </c>
    </row>
    <row r="74" spans="1:4" ht="15.6">
      <c r="A74" s="2" t="s">
        <v>51</v>
      </c>
      <c r="B74" s="2">
        <v>15440001</v>
      </c>
      <c r="C74" s="2">
        <v>15540000</v>
      </c>
      <c r="D74" s="18">
        <v>8.6123878459811696</v>
      </c>
    </row>
    <row r="75" spans="1:4" ht="15.6">
      <c r="A75" s="2" t="s">
        <v>51</v>
      </c>
      <c r="B75" s="2">
        <v>15860001</v>
      </c>
      <c r="C75" s="2">
        <v>15960000</v>
      </c>
      <c r="D75" s="18">
        <v>8.3845006124215598</v>
      </c>
    </row>
    <row r="76" spans="1:4" ht="15.6">
      <c r="A76" s="2" t="s">
        <v>51</v>
      </c>
      <c r="B76" s="2">
        <v>15940001</v>
      </c>
      <c r="C76" s="2">
        <v>16040000</v>
      </c>
      <c r="D76" s="18">
        <v>5.1958836581675296</v>
      </c>
    </row>
    <row r="77" spans="1:4" ht="15.6">
      <c r="A77" s="2" t="s">
        <v>51</v>
      </c>
      <c r="B77" s="2">
        <v>16440001</v>
      </c>
      <c r="C77" s="2">
        <v>16540000</v>
      </c>
      <c r="D77" s="18">
        <v>7.5340158780670601</v>
      </c>
    </row>
    <row r="78" spans="1:4" ht="15.6">
      <c r="A78" s="2" t="s">
        <v>51</v>
      </c>
      <c r="B78" s="2">
        <v>16500001</v>
      </c>
      <c r="C78" s="2">
        <v>16600000</v>
      </c>
      <c r="D78" s="18">
        <v>4.7257186885933598</v>
      </c>
    </row>
    <row r="79" spans="1:4" ht="15.6">
      <c r="A79" s="2" t="s">
        <v>51</v>
      </c>
      <c r="B79" s="2">
        <v>17180001</v>
      </c>
      <c r="C79" s="2">
        <v>17280000</v>
      </c>
      <c r="D79" s="18">
        <v>17.850882599750701</v>
      </c>
    </row>
    <row r="80" spans="1:4" ht="15.6">
      <c r="A80" s="2" t="s">
        <v>51</v>
      </c>
      <c r="B80" s="2">
        <v>17580001</v>
      </c>
      <c r="C80" s="2">
        <v>17680000</v>
      </c>
      <c r="D80" s="18">
        <v>11.1831771637498</v>
      </c>
    </row>
    <row r="81" spans="1:4" ht="15.6">
      <c r="A81" s="2" t="s">
        <v>51</v>
      </c>
      <c r="B81" s="2">
        <v>18540001</v>
      </c>
      <c r="C81" s="2">
        <v>18640000</v>
      </c>
      <c r="D81" s="18">
        <v>8.5003551117367806</v>
      </c>
    </row>
    <row r="82" spans="1:4" ht="15.6">
      <c r="A82" s="2" t="s">
        <v>51</v>
      </c>
      <c r="B82" s="2">
        <v>18560001</v>
      </c>
      <c r="C82" s="2">
        <v>18660000</v>
      </c>
      <c r="D82" s="18">
        <v>16.965147049745099</v>
      </c>
    </row>
    <row r="83" spans="1:4" ht="15.6">
      <c r="A83" s="2" t="s">
        <v>51</v>
      </c>
      <c r="B83" s="2">
        <v>18580001</v>
      </c>
      <c r="C83" s="2">
        <v>18680000</v>
      </c>
      <c r="D83" s="18">
        <v>4.7861591778093899</v>
      </c>
    </row>
    <row r="84" spans="1:4" ht="15.6">
      <c r="A84" s="2" t="s">
        <v>51</v>
      </c>
      <c r="B84" s="2">
        <v>19140001</v>
      </c>
      <c r="C84" s="2">
        <v>19240000</v>
      </c>
      <c r="D84" s="18">
        <v>8.00254267714603</v>
      </c>
    </row>
    <row r="85" spans="1:4" ht="15.6">
      <c r="A85" s="2" t="s">
        <v>51</v>
      </c>
      <c r="B85" s="2">
        <v>21680001</v>
      </c>
      <c r="C85" s="2">
        <v>21780000</v>
      </c>
      <c r="D85" s="18">
        <v>4.1349581496071997</v>
      </c>
    </row>
    <row r="86" spans="1:4" ht="15.6">
      <c r="A86" s="2" t="s">
        <v>51</v>
      </c>
      <c r="B86" s="2">
        <v>22420001</v>
      </c>
      <c r="C86" s="2">
        <v>22520000</v>
      </c>
      <c r="D86" s="18">
        <v>8.1562289884063794</v>
      </c>
    </row>
    <row r="87" spans="1:4" ht="15.6">
      <c r="A87" s="2" t="s">
        <v>51</v>
      </c>
      <c r="B87" s="2">
        <v>22780001</v>
      </c>
      <c r="C87" s="2">
        <v>22880000</v>
      </c>
      <c r="D87" s="18">
        <v>4.31828453343359</v>
      </c>
    </row>
    <row r="88" spans="1:4" ht="15.6">
      <c r="A88" s="2" t="s">
        <v>51</v>
      </c>
      <c r="B88" s="2">
        <v>24560001</v>
      </c>
      <c r="C88" s="2">
        <v>24660000</v>
      </c>
      <c r="D88" s="18">
        <v>5.3483828834380303</v>
      </c>
    </row>
    <row r="89" spans="1:4" ht="15.6">
      <c r="A89" s="2" t="s">
        <v>51</v>
      </c>
      <c r="B89" s="2">
        <v>25940001</v>
      </c>
      <c r="C89" s="2">
        <v>26040000</v>
      </c>
      <c r="D89" s="18">
        <v>5.28687216376556</v>
      </c>
    </row>
    <row r="90" spans="1:4" ht="15.6">
      <c r="A90" s="2" t="s">
        <v>51</v>
      </c>
      <c r="B90" s="2">
        <v>26520001</v>
      </c>
      <c r="C90" s="2">
        <v>26620000</v>
      </c>
      <c r="D90" s="18">
        <v>19.135646390985301</v>
      </c>
    </row>
    <row r="91" spans="1:4" ht="15.6">
      <c r="A91" s="2" t="s">
        <v>51</v>
      </c>
      <c r="B91" s="2">
        <v>27600001</v>
      </c>
      <c r="C91" s="2">
        <v>27700000</v>
      </c>
      <c r="D91" s="18">
        <v>6.7301103299373599</v>
      </c>
    </row>
    <row r="92" spans="1:4" ht="15.6">
      <c r="A92" s="2" t="s">
        <v>51</v>
      </c>
      <c r="B92" s="2">
        <v>28460001</v>
      </c>
      <c r="C92" s="2">
        <v>28560000</v>
      </c>
      <c r="D92" s="18">
        <v>35.420290554252396</v>
      </c>
    </row>
    <row r="93" spans="1:4" ht="15.6">
      <c r="A93" s="2" t="s">
        <v>51</v>
      </c>
      <c r="B93" s="2">
        <v>29520001</v>
      </c>
      <c r="C93" s="2">
        <v>29620000</v>
      </c>
      <c r="D93" s="18">
        <v>8.1335106299698001</v>
      </c>
    </row>
    <row r="94" spans="1:4" ht="15.6">
      <c r="A94" s="2" t="s">
        <v>51</v>
      </c>
      <c r="B94" s="2">
        <v>30600001</v>
      </c>
      <c r="C94" s="2">
        <v>30700000</v>
      </c>
      <c r="D94" s="18">
        <v>4.4685910468249403</v>
      </c>
    </row>
    <row r="95" spans="1:4" ht="15.6">
      <c r="A95" s="2" t="s">
        <v>51</v>
      </c>
      <c r="B95" s="2">
        <v>30740001</v>
      </c>
      <c r="C95" s="2">
        <v>30840000</v>
      </c>
      <c r="D95" s="18">
        <v>4.7974720200372696</v>
      </c>
    </row>
    <row r="96" spans="1:4" ht="15.6">
      <c r="A96" s="2" t="s">
        <v>51</v>
      </c>
      <c r="B96" s="2">
        <v>31980001</v>
      </c>
      <c r="C96" s="2">
        <v>32080000</v>
      </c>
      <c r="D96" s="18">
        <v>5.5350001142373904</v>
      </c>
    </row>
    <row r="97" spans="1:4" ht="15.6">
      <c r="A97" s="2" t="s">
        <v>51</v>
      </c>
      <c r="B97" s="2">
        <v>33420001</v>
      </c>
      <c r="C97" s="2">
        <v>33520000</v>
      </c>
      <c r="D97" s="18">
        <v>6.0265336914269403</v>
      </c>
    </row>
    <row r="98" spans="1:4" ht="15.6">
      <c r="A98" s="2" t="s">
        <v>51</v>
      </c>
      <c r="B98" s="2">
        <v>33920001</v>
      </c>
      <c r="C98" s="2">
        <v>34020000</v>
      </c>
      <c r="D98" s="18">
        <v>5.1800158354146699</v>
      </c>
    </row>
    <row r="99" spans="1:4" ht="15.6">
      <c r="A99" s="2" t="s">
        <v>51</v>
      </c>
      <c r="B99" s="2">
        <v>34520001</v>
      </c>
      <c r="C99" s="2">
        <v>34620000</v>
      </c>
      <c r="D99" s="18">
        <v>5.3674771342448304</v>
      </c>
    </row>
    <row r="100" spans="1:4" ht="15.6">
      <c r="A100" s="2" t="s">
        <v>51</v>
      </c>
      <c r="B100" s="2">
        <v>34600001</v>
      </c>
      <c r="C100" s="2">
        <v>34700000</v>
      </c>
      <c r="D100" s="18">
        <v>4.1105923319828399</v>
      </c>
    </row>
    <row r="101" spans="1:4" ht="15.6">
      <c r="A101" s="2" t="s">
        <v>51</v>
      </c>
      <c r="B101" s="2">
        <v>34720001</v>
      </c>
      <c r="C101" s="2">
        <v>34820000</v>
      </c>
      <c r="D101" s="18">
        <v>5.5139526321017902</v>
      </c>
    </row>
    <row r="102" spans="1:4" ht="15.6">
      <c r="A102" s="2" t="s">
        <v>51</v>
      </c>
      <c r="B102" s="2">
        <v>34740001</v>
      </c>
      <c r="C102" s="2">
        <v>34840000</v>
      </c>
      <c r="D102" s="18">
        <v>8.5912305229994601</v>
      </c>
    </row>
    <row r="103" spans="1:4" ht="15.6">
      <c r="A103" s="2" t="s">
        <v>51</v>
      </c>
      <c r="B103" s="2">
        <v>34760001</v>
      </c>
      <c r="C103" s="2">
        <v>34860000</v>
      </c>
      <c r="D103" s="18">
        <v>14.765977801715501</v>
      </c>
    </row>
    <row r="104" spans="1:4" ht="15.6">
      <c r="A104" s="2" t="s">
        <v>52</v>
      </c>
      <c r="B104" s="2">
        <v>20001</v>
      </c>
      <c r="C104" s="2">
        <v>120000</v>
      </c>
      <c r="D104" s="18">
        <v>7.5500432269195699</v>
      </c>
    </row>
    <row r="105" spans="1:4" ht="15.6">
      <c r="A105" s="2" t="s">
        <v>52</v>
      </c>
      <c r="B105" s="2">
        <v>260001</v>
      </c>
      <c r="C105" s="2">
        <v>360000</v>
      </c>
      <c r="D105" s="18">
        <v>4.3502101022322597</v>
      </c>
    </row>
    <row r="106" spans="1:4" ht="15.6">
      <c r="A106" s="2" t="s">
        <v>52</v>
      </c>
      <c r="B106" s="2">
        <v>760001</v>
      </c>
      <c r="C106" s="2">
        <v>860000</v>
      </c>
      <c r="D106" s="18">
        <v>4.1939533292102098</v>
      </c>
    </row>
    <row r="107" spans="1:4" ht="15.6">
      <c r="A107" s="2" t="s">
        <v>52</v>
      </c>
      <c r="B107" s="2">
        <v>1700001</v>
      </c>
      <c r="C107" s="2">
        <v>1800000</v>
      </c>
      <c r="D107" s="18">
        <v>8.5238168680041309</v>
      </c>
    </row>
    <row r="108" spans="1:4" ht="15.6">
      <c r="A108" s="2" t="s">
        <v>52</v>
      </c>
      <c r="B108" s="2">
        <v>1980001</v>
      </c>
      <c r="C108" s="2">
        <v>2080000</v>
      </c>
      <c r="D108" s="18">
        <v>7.3152960218576402</v>
      </c>
    </row>
    <row r="109" spans="1:4" ht="15.6">
      <c r="A109" s="2" t="s">
        <v>52</v>
      </c>
      <c r="B109" s="2">
        <v>2020001</v>
      </c>
      <c r="C109" s="2">
        <v>2120000</v>
      </c>
      <c r="D109" s="18">
        <v>9.7400520873218195</v>
      </c>
    </row>
    <row r="110" spans="1:4" ht="15.6">
      <c r="A110" s="2" t="s">
        <v>52</v>
      </c>
      <c r="B110" s="2">
        <v>2280001</v>
      </c>
      <c r="C110" s="2">
        <v>2380000</v>
      </c>
      <c r="D110" s="18">
        <v>5.9319609101985398</v>
      </c>
    </row>
    <row r="111" spans="1:4" ht="15.6">
      <c r="A111" s="2" t="s">
        <v>52</v>
      </c>
      <c r="B111" s="2">
        <v>2940001</v>
      </c>
      <c r="C111" s="2">
        <v>3040000</v>
      </c>
      <c r="D111" s="18">
        <v>8.4350677785387198</v>
      </c>
    </row>
    <row r="112" spans="1:4" ht="15.6">
      <c r="A112" s="2" t="s">
        <v>52</v>
      </c>
      <c r="B112" s="2">
        <v>3140001</v>
      </c>
      <c r="C112" s="2">
        <v>3240000</v>
      </c>
      <c r="D112" s="18">
        <v>6.6135989599151799</v>
      </c>
    </row>
    <row r="113" spans="1:4" ht="15.6">
      <c r="A113" s="2" t="s">
        <v>52</v>
      </c>
      <c r="B113" s="2">
        <v>3380001</v>
      </c>
      <c r="C113" s="2">
        <v>3480000</v>
      </c>
      <c r="D113" s="18">
        <v>13.7048832395394</v>
      </c>
    </row>
    <row r="114" spans="1:4" ht="15.6">
      <c r="A114" s="2" t="s">
        <v>52</v>
      </c>
      <c r="B114" s="2">
        <v>4540001</v>
      </c>
      <c r="C114" s="2">
        <v>4640000</v>
      </c>
      <c r="D114" s="18">
        <v>6.9735936378274301</v>
      </c>
    </row>
    <row r="115" spans="1:4" ht="15.6">
      <c r="A115" s="2" t="s">
        <v>52</v>
      </c>
      <c r="B115" s="2">
        <v>5880001</v>
      </c>
      <c r="C115" s="2">
        <v>5980000</v>
      </c>
      <c r="D115" s="18">
        <v>9.2025952819799297</v>
      </c>
    </row>
    <row r="116" spans="1:4" ht="15.6">
      <c r="A116" s="2" t="s">
        <v>52</v>
      </c>
      <c r="B116" s="2">
        <v>5940001</v>
      </c>
      <c r="C116" s="2">
        <v>6040000</v>
      </c>
      <c r="D116" s="18">
        <v>5.0672463070031801</v>
      </c>
    </row>
    <row r="117" spans="1:4" ht="15.6">
      <c r="A117" s="2" t="s">
        <v>52</v>
      </c>
      <c r="B117" s="2">
        <v>6060001</v>
      </c>
      <c r="C117" s="2">
        <v>6160000</v>
      </c>
      <c r="D117" s="18">
        <v>5.6972180874995502</v>
      </c>
    </row>
    <row r="118" spans="1:4" ht="15.6">
      <c r="A118" s="2" t="s">
        <v>52</v>
      </c>
      <c r="B118" s="2">
        <v>6180001</v>
      </c>
      <c r="C118" s="2">
        <v>6280000</v>
      </c>
      <c r="D118" s="18">
        <v>5.0845539221665996</v>
      </c>
    </row>
    <row r="119" spans="1:4" ht="15.6">
      <c r="A119" s="2" t="s">
        <v>52</v>
      </c>
      <c r="B119" s="2">
        <v>8240001</v>
      </c>
      <c r="C119" s="2">
        <v>8340000</v>
      </c>
      <c r="D119" s="18">
        <v>6.7354098831124203</v>
      </c>
    </row>
    <row r="120" spans="1:4" ht="15.6">
      <c r="A120" s="2" t="s">
        <v>52</v>
      </c>
      <c r="B120" s="2">
        <v>9740001</v>
      </c>
      <c r="C120" s="2">
        <v>9840000</v>
      </c>
      <c r="D120" s="18">
        <v>5.9691461019147001</v>
      </c>
    </row>
    <row r="121" spans="1:4" ht="15.6">
      <c r="A121" s="2" t="s">
        <v>52</v>
      </c>
      <c r="B121" s="2">
        <v>9800001</v>
      </c>
      <c r="C121" s="2">
        <v>9900000</v>
      </c>
      <c r="D121" s="18">
        <v>6.3089965396413801</v>
      </c>
    </row>
    <row r="122" spans="1:4" ht="15.6">
      <c r="A122" s="2" t="s">
        <v>52</v>
      </c>
      <c r="B122" s="2">
        <v>10240001</v>
      </c>
      <c r="C122" s="2">
        <v>10340000</v>
      </c>
      <c r="D122" s="18">
        <v>14.527880878058699</v>
      </c>
    </row>
    <row r="123" spans="1:4" ht="15.6">
      <c r="A123" s="2" t="s">
        <v>52</v>
      </c>
      <c r="B123" s="2">
        <v>10420001</v>
      </c>
      <c r="C123" s="2">
        <v>10520000</v>
      </c>
      <c r="D123" s="18">
        <v>8.1456878994608797</v>
      </c>
    </row>
    <row r="124" spans="1:4" ht="15.6">
      <c r="A124" s="2" t="s">
        <v>52</v>
      </c>
      <c r="B124" s="2">
        <v>11160001</v>
      </c>
      <c r="C124" s="2">
        <v>11260000</v>
      </c>
      <c r="D124" s="18">
        <v>4.32390067101755</v>
      </c>
    </row>
    <row r="125" spans="1:4" ht="15.6">
      <c r="A125" s="2" t="s">
        <v>52</v>
      </c>
      <c r="B125" s="2">
        <v>11260001</v>
      </c>
      <c r="C125" s="2">
        <v>11360000</v>
      </c>
      <c r="D125" s="18">
        <v>6.0525504736740396</v>
      </c>
    </row>
    <row r="126" spans="1:4" ht="15.6">
      <c r="A126" s="2" t="s">
        <v>52</v>
      </c>
      <c r="B126" s="2">
        <v>12860001</v>
      </c>
      <c r="C126" s="2">
        <v>12960000</v>
      </c>
      <c r="D126" s="18">
        <v>4.1794087465254899</v>
      </c>
    </row>
    <row r="127" spans="1:4" ht="15.6">
      <c r="A127" s="2" t="s">
        <v>52</v>
      </c>
      <c r="B127" s="2">
        <v>23680001</v>
      </c>
      <c r="C127" s="2">
        <v>23780000</v>
      </c>
      <c r="D127" s="18">
        <v>4.23411653138532</v>
      </c>
    </row>
    <row r="128" spans="1:4" ht="15.6">
      <c r="A128" s="2" t="s">
        <v>52</v>
      </c>
      <c r="B128" s="2">
        <v>26980001</v>
      </c>
      <c r="C128" s="2">
        <v>27080000</v>
      </c>
      <c r="D128" s="18">
        <v>5.1968681604917002</v>
      </c>
    </row>
    <row r="129" spans="1:4" ht="15.6">
      <c r="A129" s="2" t="s">
        <v>52</v>
      </c>
      <c r="B129" s="2">
        <v>27000001</v>
      </c>
      <c r="C129" s="2">
        <v>27100000</v>
      </c>
      <c r="D129" s="18">
        <v>8.9208673362968494</v>
      </c>
    </row>
    <row r="130" spans="1:4" ht="15.6">
      <c r="A130" s="2" t="s">
        <v>52</v>
      </c>
      <c r="B130" s="2">
        <v>27780001</v>
      </c>
      <c r="C130" s="2">
        <v>27880000</v>
      </c>
      <c r="D130" s="18">
        <v>15.3605582717343</v>
      </c>
    </row>
    <row r="131" spans="1:4" ht="15.6">
      <c r="A131" s="2" t="s">
        <v>52</v>
      </c>
      <c r="B131" s="2">
        <v>31800001</v>
      </c>
      <c r="C131" s="2">
        <v>31900000</v>
      </c>
      <c r="D131" s="18">
        <v>6.3410441213211399</v>
      </c>
    </row>
    <row r="132" spans="1:4" ht="15.6">
      <c r="A132" s="2" t="s">
        <v>52</v>
      </c>
      <c r="B132" s="2">
        <v>31820001</v>
      </c>
      <c r="C132" s="2">
        <v>31920000</v>
      </c>
      <c r="D132" s="18">
        <v>4.1930778151222503</v>
      </c>
    </row>
    <row r="133" spans="1:4" ht="15.6">
      <c r="A133" s="2" t="s">
        <v>52</v>
      </c>
      <c r="B133" s="2">
        <v>33380001</v>
      </c>
      <c r="C133" s="2">
        <v>33480000</v>
      </c>
      <c r="D133" s="18">
        <v>4.57275942944647</v>
      </c>
    </row>
    <row r="134" spans="1:4" ht="15.6">
      <c r="A134" s="2" t="s">
        <v>52</v>
      </c>
      <c r="B134" s="2">
        <v>34300001</v>
      </c>
      <c r="C134" s="2">
        <v>34400000</v>
      </c>
      <c r="D134" s="18">
        <v>4.3556384964008403</v>
      </c>
    </row>
    <row r="135" spans="1:4" ht="15.6">
      <c r="A135" s="2" t="s">
        <v>52</v>
      </c>
      <c r="B135" s="2">
        <v>34400001</v>
      </c>
      <c r="C135" s="2">
        <v>34500000</v>
      </c>
      <c r="D135" s="18">
        <v>7.9624795601550797</v>
      </c>
    </row>
    <row r="136" spans="1:4" ht="15.6">
      <c r="A136" s="2" t="s">
        <v>52</v>
      </c>
      <c r="B136" s="2">
        <v>34460001</v>
      </c>
      <c r="C136" s="2">
        <v>34560000</v>
      </c>
      <c r="D136" s="18">
        <v>10.017577432770301</v>
      </c>
    </row>
    <row r="137" spans="1:4" ht="15.6">
      <c r="A137" s="2" t="s">
        <v>52</v>
      </c>
      <c r="B137" s="2">
        <v>34520001</v>
      </c>
      <c r="C137" s="2">
        <v>34620000</v>
      </c>
      <c r="D137" s="18">
        <v>7.8302595752604702</v>
      </c>
    </row>
    <row r="138" spans="1:4" ht="15.6">
      <c r="A138" s="2" t="s">
        <v>52</v>
      </c>
      <c r="B138" s="2">
        <v>34720001</v>
      </c>
      <c r="C138" s="2">
        <v>34820000</v>
      </c>
      <c r="D138" s="18">
        <v>15.6913754208735</v>
      </c>
    </row>
    <row r="139" spans="1:4" ht="15.6">
      <c r="A139" s="2" t="s">
        <v>52</v>
      </c>
      <c r="B139" s="2">
        <v>34900001</v>
      </c>
      <c r="C139" s="2">
        <v>35000000</v>
      </c>
      <c r="D139" s="18">
        <v>5.8010341124361204</v>
      </c>
    </row>
    <row r="140" spans="1:4" ht="15.6">
      <c r="A140" s="2" t="s">
        <v>52</v>
      </c>
      <c r="B140" s="2">
        <v>35060001</v>
      </c>
      <c r="C140" s="2">
        <v>35160000</v>
      </c>
      <c r="D140" s="18">
        <v>4.4505995904182702</v>
      </c>
    </row>
    <row r="141" spans="1:4" ht="15.6">
      <c r="A141" s="2" t="s">
        <v>52</v>
      </c>
      <c r="B141" s="2">
        <v>35580001</v>
      </c>
      <c r="C141" s="2">
        <v>35680000</v>
      </c>
      <c r="D141" s="18">
        <v>6.3701568333822198</v>
      </c>
    </row>
    <row r="142" spans="1:4" ht="15.6">
      <c r="A142" s="2" t="s">
        <v>52</v>
      </c>
      <c r="B142" s="2">
        <v>35720001</v>
      </c>
      <c r="C142" s="2">
        <v>35820000</v>
      </c>
      <c r="D142" s="18">
        <v>7.7847291832654202</v>
      </c>
    </row>
    <row r="143" spans="1:4" ht="15.6">
      <c r="A143" s="2" t="s">
        <v>52</v>
      </c>
      <c r="B143" s="2">
        <v>35740001</v>
      </c>
      <c r="C143" s="2">
        <v>35840000</v>
      </c>
      <c r="D143" s="18">
        <v>4.3825248512121098</v>
      </c>
    </row>
    <row r="144" spans="1:4" ht="15.6">
      <c r="A144" s="2" t="s">
        <v>52</v>
      </c>
      <c r="B144" s="2">
        <v>35800001</v>
      </c>
      <c r="C144" s="2">
        <v>35900000</v>
      </c>
      <c r="D144" s="18">
        <v>9.7630220935257004</v>
      </c>
    </row>
    <row r="145" spans="1:4" ht="15.6">
      <c r="A145" s="2" t="s">
        <v>52</v>
      </c>
      <c r="B145" s="2">
        <v>35860001</v>
      </c>
      <c r="C145" s="2">
        <v>35960000</v>
      </c>
      <c r="D145" s="18">
        <v>5.3541156261410299</v>
      </c>
    </row>
    <row r="146" spans="1:4" ht="15.6">
      <c r="A146" s="2" t="s">
        <v>52</v>
      </c>
      <c r="B146" s="2">
        <v>36320001</v>
      </c>
      <c r="C146" s="2">
        <v>36420000</v>
      </c>
      <c r="D146" s="18">
        <v>5.81159789073876</v>
      </c>
    </row>
    <row r="147" spans="1:4" ht="15.6">
      <c r="A147" s="2" t="s">
        <v>52</v>
      </c>
      <c r="B147" s="2">
        <v>36720001</v>
      </c>
      <c r="C147" s="2">
        <v>36820000</v>
      </c>
      <c r="D147" s="18">
        <v>5.3323207955142999</v>
      </c>
    </row>
    <row r="148" spans="1:4" ht="15.6">
      <c r="A148" s="2" t="s">
        <v>52</v>
      </c>
      <c r="B148" s="2">
        <v>37100001</v>
      </c>
      <c r="C148" s="2">
        <v>37200000</v>
      </c>
      <c r="D148" s="18">
        <v>10.833662380994999</v>
      </c>
    </row>
    <row r="149" spans="1:4" ht="15.6">
      <c r="A149" s="2" t="s">
        <v>52</v>
      </c>
      <c r="B149" s="2">
        <v>37280001</v>
      </c>
      <c r="C149" s="2">
        <v>37380000</v>
      </c>
      <c r="D149" s="18">
        <v>7.2099866785572404</v>
      </c>
    </row>
    <row r="150" spans="1:4" ht="15.6">
      <c r="A150" s="2" t="s">
        <v>52</v>
      </c>
      <c r="B150" s="2">
        <v>37680001</v>
      </c>
      <c r="C150" s="2">
        <v>37780000</v>
      </c>
      <c r="D150" s="18">
        <v>13.224440251536601</v>
      </c>
    </row>
    <row r="151" spans="1:4" ht="15.6">
      <c r="A151" s="2" t="s">
        <v>52</v>
      </c>
      <c r="B151" s="2">
        <v>39960001</v>
      </c>
      <c r="C151" s="2">
        <v>40060000</v>
      </c>
      <c r="D151" s="18">
        <v>4.5631671468584001</v>
      </c>
    </row>
    <row r="152" spans="1:4" ht="15.6">
      <c r="A152" s="2" t="s">
        <v>52</v>
      </c>
      <c r="B152" s="2">
        <v>40160001</v>
      </c>
      <c r="C152" s="2">
        <v>40260000</v>
      </c>
      <c r="D152" s="18">
        <v>17.7089763889384</v>
      </c>
    </row>
    <row r="153" spans="1:4" ht="15.6">
      <c r="A153" s="2" t="s">
        <v>52</v>
      </c>
      <c r="B153" s="2">
        <v>40300001</v>
      </c>
      <c r="C153" s="2">
        <v>40400000</v>
      </c>
      <c r="D153" s="18">
        <v>8.8312693243960894</v>
      </c>
    </row>
    <row r="154" spans="1:4" ht="15.6">
      <c r="A154" s="2" t="s">
        <v>52</v>
      </c>
      <c r="B154" s="2">
        <v>40480001</v>
      </c>
      <c r="C154" s="2">
        <v>40580000</v>
      </c>
      <c r="D154" s="18">
        <v>5.45921522077969</v>
      </c>
    </row>
    <row r="155" spans="1:4" ht="15.6">
      <c r="A155" s="2" t="s">
        <v>52</v>
      </c>
      <c r="B155" s="2">
        <v>40700001</v>
      </c>
      <c r="C155" s="2">
        <v>40800000</v>
      </c>
      <c r="D155" s="18">
        <v>4.8280134009209998</v>
      </c>
    </row>
    <row r="156" spans="1:4" ht="15.6">
      <c r="A156" s="2" t="s">
        <v>52</v>
      </c>
      <c r="B156" s="2">
        <v>41300001</v>
      </c>
      <c r="C156" s="2">
        <v>41400000</v>
      </c>
      <c r="D156" s="18">
        <v>21.5273707328024</v>
      </c>
    </row>
    <row r="157" spans="1:4" ht="15.6">
      <c r="A157" s="2" t="s">
        <v>52</v>
      </c>
      <c r="B157" s="2">
        <v>41340001</v>
      </c>
      <c r="C157" s="2">
        <v>41440000</v>
      </c>
      <c r="D157" s="18">
        <v>7.4297847993432198</v>
      </c>
    </row>
    <row r="158" spans="1:4" ht="15.6">
      <c r="A158" s="2" t="s">
        <v>52</v>
      </c>
      <c r="B158" s="2">
        <v>41420001</v>
      </c>
      <c r="C158" s="2">
        <v>41520000</v>
      </c>
      <c r="D158" s="18">
        <v>23.359888073798199</v>
      </c>
    </row>
    <row r="159" spans="1:4" ht="15.6">
      <c r="A159" s="2" t="s">
        <v>52</v>
      </c>
      <c r="B159" s="2">
        <v>41560001</v>
      </c>
      <c r="C159" s="2">
        <v>41660000</v>
      </c>
      <c r="D159" s="18">
        <v>5.7051732701020201</v>
      </c>
    </row>
    <row r="160" spans="1:4" ht="15.6">
      <c r="A160" s="2" t="s">
        <v>52</v>
      </c>
      <c r="B160" s="2">
        <v>41580001</v>
      </c>
      <c r="C160" s="2">
        <v>41680000</v>
      </c>
      <c r="D160" s="18">
        <v>61.141745067031003</v>
      </c>
    </row>
    <row r="161" spans="1:4" ht="15.6">
      <c r="A161" s="2" t="s">
        <v>52</v>
      </c>
      <c r="B161" s="2">
        <v>42660001</v>
      </c>
      <c r="C161" s="2">
        <v>42760000</v>
      </c>
      <c r="D161" s="18">
        <v>4.1091323448624699</v>
      </c>
    </row>
    <row r="162" spans="1:4" ht="15.6">
      <c r="A162" s="2" t="s">
        <v>52</v>
      </c>
      <c r="B162" s="2">
        <v>42680001</v>
      </c>
      <c r="C162" s="2">
        <v>42780000</v>
      </c>
      <c r="D162" s="18">
        <v>6.42822166809992</v>
      </c>
    </row>
    <row r="163" spans="1:4" ht="15.6">
      <c r="A163" s="2" t="s">
        <v>52</v>
      </c>
      <c r="B163" s="2">
        <v>43160001</v>
      </c>
      <c r="C163" s="2">
        <v>43260000</v>
      </c>
      <c r="D163" s="18">
        <v>9.7356684597809799</v>
      </c>
    </row>
    <row r="164" spans="1:4" ht="15.6">
      <c r="A164" s="2" t="s">
        <v>52</v>
      </c>
      <c r="B164" s="2">
        <v>43520001</v>
      </c>
      <c r="C164" s="2">
        <v>43620000</v>
      </c>
      <c r="D164" s="18">
        <v>6.2708578029819302</v>
      </c>
    </row>
    <row r="165" spans="1:4" ht="15.6">
      <c r="A165" s="2" t="s">
        <v>53</v>
      </c>
      <c r="B165" s="2">
        <v>120001</v>
      </c>
      <c r="C165" s="2">
        <v>220000</v>
      </c>
      <c r="D165" s="18">
        <v>7.1130437810002096</v>
      </c>
    </row>
    <row r="166" spans="1:4" ht="15.6">
      <c r="A166" s="2" t="s">
        <v>53</v>
      </c>
      <c r="B166" s="2">
        <v>360001</v>
      </c>
      <c r="C166" s="2">
        <v>460000</v>
      </c>
      <c r="D166" s="18">
        <v>17.033790939284899</v>
      </c>
    </row>
    <row r="167" spans="1:4" ht="15.6">
      <c r="A167" s="2" t="s">
        <v>53</v>
      </c>
      <c r="B167" s="2">
        <v>2220001</v>
      </c>
      <c r="C167" s="2">
        <v>2320000</v>
      </c>
      <c r="D167" s="18">
        <v>5.2016075014357703</v>
      </c>
    </row>
    <row r="168" spans="1:4" ht="15.6">
      <c r="A168" s="2" t="s">
        <v>53</v>
      </c>
      <c r="B168" s="2">
        <v>2880001</v>
      </c>
      <c r="C168" s="2">
        <v>2980000</v>
      </c>
      <c r="D168" s="18">
        <v>6.5774476887620397</v>
      </c>
    </row>
    <row r="169" spans="1:4" ht="15.6">
      <c r="A169" s="2" t="s">
        <v>53</v>
      </c>
      <c r="B169" s="2">
        <v>3320001</v>
      </c>
      <c r="C169" s="2">
        <v>3420000</v>
      </c>
      <c r="D169" s="18">
        <v>4.5990836788869203</v>
      </c>
    </row>
    <row r="170" spans="1:4" ht="15.6">
      <c r="A170" s="2" t="s">
        <v>53</v>
      </c>
      <c r="B170" s="2">
        <v>4840001</v>
      </c>
      <c r="C170" s="2">
        <v>4940000</v>
      </c>
      <c r="D170" s="18">
        <v>5.4828466463013603</v>
      </c>
    </row>
    <row r="171" spans="1:4" ht="15.6">
      <c r="A171" s="2" t="s">
        <v>53</v>
      </c>
      <c r="B171" s="2">
        <v>5840001</v>
      </c>
      <c r="C171" s="2">
        <v>5940000</v>
      </c>
      <c r="D171" s="18">
        <v>4.25180494269443</v>
      </c>
    </row>
    <row r="172" spans="1:4" ht="15.6">
      <c r="A172" s="2" t="s">
        <v>53</v>
      </c>
      <c r="B172" s="2">
        <v>7720001</v>
      </c>
      <c r="C172" s="2">
        <v>7820000</v>
      </c>
      <c r="D172" s="18">
        <v>9.8321931992262499</v>
      </c>
    </row>
    <row r="173" spans="1:4" ht="15.6">
      <c r="A173" s="2" t="s">
        <v>53</v>
      </c>
      <c r="B173" s="2">
        <v>8120001</v>
      </c>
      <c r="C173" s="2">
        <v>8220000</v>
      </c>
      <c r="D173" s="18">
        <v>10.083493630445901</v>
      </c>
    </row>
    <row r="174" spans="1:4" ht="15.6">
      <c r="A174" s="2" t="s">
        <v>53</v>
      </c>
      <c r="B174" s="2">
        <v>8360001</v>
      </c>
      <c r="C174" s="2">
        <v>8460000</v>
      </c>
      <c r="D174" s="18">
        <v>8.4946921303039709</v>
      </c>
    </row>
    <row r="175" spans="1:4" ht="15.6">
      <c r="A175" s="2" t="s">
        <v>53</v>
      </c>
      <c r="B175" s="2">
        <v>8420001</v>
      </c>
      <c r="C175" s="2">
        <v>8520000</v>
      </c>
      <c r="D175" s="18">
        <v>4.8900867642193999</v>
      </c>
    </row>
    <row r="176" spans="1:4" ht="15.6">
      <c r="A176" s="2" t="s">
        <v>53</v>
      </c>
      <c r="B176" s="2">
        <v>8520001</v>
      </c>
      <c r="C176" s="2">
        <v>8620000</v>
      </c>
      <c r="D176" s="18">
        <v>8.5291373864238196</v>
      </c>
    </row>
    <row r="177" spans="1:4" ht="15.6">
      <c r="A177" s="2" t="s">
        <v>53</v>
      </c>
      <c r="B177" s="2">
        <v>9340001</v>
      </c>
      <c r="C177" s="2">
        <v>9440000</v>
      </c>
      <c r="D177" s="18">
        <v>8.3562671753386404</v>
      </c>
    </row>
    <row r="178" spans="1:4" ht="15.6">
      <c r="A178" s="2" t="s">
        <v>53</v>
      </c>
      <c r="B178" s="2">
        <v>9540001</v>
      </c>
      <c r="C178" s="2">
        <v>9640000</v>
      </c>
      <c r="D178" s="18">
        <v>9.3477677887626598</v>
      </c>
    </row>
    <row r="179" spans="1:4" ht="15.6">
      <c r="A179" s="2" t="s">
        <v>53</v>
      </c>
      <c r="B179" s="2">
        <v>9700001</v>
      </c>
      <c r="C179" s="2">
        <v>9800000</v>
      </c>
      <c r="D179" s="18">
        <v>9.5041834929302205</v>
      </c>
    </row>
    <row r="180" spans="1:4" ht="15.6">
      <c r="A180" s="2" t="s">
        <v>53</v>
      </c>
      <c r="B180" s="2">
        <v>9780001</v>
      </c>
      <c r="C180" s="2">
        <v>9880000</v>
      </c>
      <c r="D180" s="18">
        <v>9.7493157297537891</v>
      </c>
    </row>
    <row r="181" spans="1:4" ht="15.6">
      <c r="A181" s="2" t="s">
        <v>53</v>
      </c>
      <c r="B181" s="2">
        <v>10540001</v>
      </c>
      <c r="C181" s="2">
        <v>10640000</v>
      </c>
      <c r="D181" s="18">
        <v>4.1823788073024799</v>
      </c>
    </row>
    <row r="182" spans="1:4" ht="15.6">
      <c r="A182" s="2" t="s">
        <v>53</v>
      </c>
      <c r="B182" s="2">
        <v>10940001</v>
      </c>
      <c r="C182" s="2">
        <v>11040000</v>
      </c>
      <c r="D182" s="18">
        <v>4.4888635933068599</v>
      </c>
    </row>
    <row r="183" spans="1:4" ht="15.6">
      <c r="A183" s="2" t="s">
        <v>53</v>
      </c>
      <c r="B183" s="2">
        <v>11160001</v>
      </c>
      <c r="C183" s="2">
        <v>11260000</v>
      </c>
      <c r="D183" s="18">
        <v>5.84280075850074</v>
      </c>
    </row>
    <row r="184" spans="1:4" ht="15.6">
      <c r="A184" s="2" t="s">
        <v>53</v>
      </c>
      <c r="B184" s="2">
        <v>11180001</v>
      </c>
      <c r="C184" s="2">
        <v>11280000</v>
      </c>
      <c r="D184" s="18">
        <v>13.732291681862</v>
      </c>
    </row>
    <row r="185" spans="1:4" ht="15.6">
      <c r="A185" s="2" t="s">
        <v>53</v>
      </c>
      <c r="B185" s="2">
        <v>11420001</v>
      </c>
      <c r="C185" s="2">
        <v>11520000</v>
      </c>
      <c r="D185" s="18">
        <v>8.1128281272597107</v>
      </c>
    </row>
    <row r="186" spans="1:4" ht="15.6">
      <c r="A186" s="2" t="s">
        <v>53</v>
      </c>
      <c r="B186" s="2">
        <v>11640001</v>
      </c>
      <c r="C186" s="2">
        <v>11740000</v>
      </c>
      <c r="D186" s="18">
        <v>7.9812135724816899</v>
      </c>
    </row>
    <row r="187" spans="1:4" ht="15.6">
      <c r="A187" s="2" t="s">
        <v>53</v>
      </c>
      <c r="B187" s="2">
        <v>11680001</v>
      </c>
      <c r="C187" s="2">
        <v>11780000</v>
      </c>
      <c r="D187" s="18">
        <v>5.2728474204436599</v>
      </c>
    </row>
    <row r="188" spans="1:4" ht="15.6">
      <c r="A188" s="2" t="s">
        <v>53</v>
      </c>
      <c r="B188" s="2">
        <v>12300001</v>
      </c>
      <c r="C188" s="2">
        <v>12400000</v>
      </c>
      <c r="D188" s="18">
        <v>5.98991518531738</v>
      </c>
    </row>
    <row r="189" spans="1:4" ht="15.6">
      <c r="A189" s="2" t="s">
        <v>53</v>
      </c>
      <c r="B189" s="2">
        <v>12500001</v>
      </c>
      <c r="C189" s="2">
        <v>12600000</v>
      </c>
      <c r="D189" s="18">
        <v>5.6024252224628901</v>
      </c>
    </row>
    <row r="190" spans="1:4" ht="15.6">
      <c r="A190" s="2" t="s">
        <v>53</v>
      </c>
      <c r="B190" s="2">
        <v>12960001</v>
      </c>
      <c r="C190" s="2">
        <v>13060000</v>
      </c>
      <c r="D190" s="18">
        <v>10.1132633509848</v>
      </c>
    </row>
    <row r="191" spans="1:4" ht="15.6">
      <c r="A191" s="2" t="s">
        <v>53</v>
      </c>
      <c r="B191" s="2">
        <v>13380001</v>
      </c>
      <c r="C191" s="2">
        <v>13480000</v>
      </c>
      <c r="D191" s="18">
        <v>4.3492488149836301</v>
      </c>
    </row>
    <row r="192" spans="1:4" ht="15.6">
      <c r="A192" s="2" t="s">
        <v>53</v>
      </c>
      <c r="B192" s="2">
        <v>13660001</v>
      </c>
      <c r="C192" s="2">
        <v>13760000</v>
      </c>
      <c r="D192" s="18">
        <v>10.0444113448957</v>
      </c>
    </row>
    <row r="193" spans="1:4" ht="15.6">
      <c r="A193" s="2" t="s">
        <v>53</v>
      </c>
      <c r="B193" s="2">
        <v>13760001</v>
      </c>
      <c r="C193" s="2">
        <v>13860000</v>
      </c>
      <c r="D193" s="18">
        <v>29.252634134830899</v>
      </c>
    </row>
    <row r="194" spans="1:4" ht="15.6">
      <c r="A194" s="2" t="s">
        <v>53</v>
      </c>
      <c r="B194" s="2">
        <v>14100001</v>
      </c>
      <c r="C194" s="2">
        <v>14200000</v>
      </c>
      <c r="D194" s="18">
        <v>12.9237448842386</v>
      </c>
    </row>
    <row r="195" spans="1:4" ht="15.6">
      <c r="A195" s="2" t="s">
        <v>53</v>
      </c>
      <c r="B195" s="2">
        <v>14120001</v>
      </c>
      <c r="C195" s="2">
        <v>14220000</v>
      </c>
      <c r="D195" s="18">
        <v>8.4449567888643706</v>
      </c>
    </row>
    <row r="196" spans="1:4" ht="15.6">
      <c r="A196" s="2" t="s">
        <v>53</v>
      </c>
      <c r="B196" s="2">
        <v>14220001</v>
      </c>
      <c r="C196" s="2">
        <v>14320000</v>
      </c>
      <c r="D196" s="18">
        <v>4.1904459478914697</v>
      </c>
    </row>
    <row r="197" spans="1:4" ht="15.6">
      <c r="A197" s="2" t="s">
        <v>53</v>
      </c>
      <c r="B197" s="2">
        <v>14400001</v>
      </c>
      <c r="C197" s="2">
        <v>14500000</v>
      </c>
      <c r="D197" s="18">
        <v>15.312153463245201</v>
      </c>
    </row>
    <row r="198" spans="1:4" ht="15.6">
      <c r="A198" s="2" t="s">
        <v>53</v>
      </c>
      <c r="B198" s="2">
        <v>14520001</v>
      </c>
      <c r="C198" s="2">
        <v>14620000</v>
      </c>
      <c r="D198" s="18">
        <v>10.3314533467481</v>
      </c>
    </row>
    <row r="199" spans="1:4" ht="15.6">
      <c r="A199" s="2" t="s">
        <v>53</v>
      </c>
      <c r="B199" s="2">
        <v>15180001</v>
      </c>
      <c r="C199" s="2">
        <v>15280000</v>
      </c>
      <c r="D199" s="18">
        <v>14.8770798724317</v>
      </c>
    </row>
    <row r="200" spans="1:4" ht="15.6">
      <c r="A200" s="2" t="s">
        <v>53</v>
      </c>
      <c r="B200" s="2">
        <v>15700001</v>
      </c>
      <c r="C200" s="2">
        <v>15800000</v>
      </c>
      <c r="D200" s="18">
        <v>7.5991219791631002</v>
      </c>
    </row>
    <row r="201" spans="1:4" ht="15.6">
      <c r="A201" s="2" t="s">
        <v>53</v>
      </c>
      <c r="B201" s="2">
        <v>15940001</v>
      </c>
      <c r="C201" s="2">
        <v>16040000</v>
      </c>
      <c r="D201" s="18">
        <v>18.856423340324</v>
      </c>
    </row>
    <row r="202" spans="1:4" ht="15.6">
      <c r="A202" s="2" t="s">
        <v>53</v>
      </c>
      <c r="B202" s="2">
        <v>16760001</v>
      </c>
      <c r="C202" s="2">
        <v>16860000</v>
      </c>
      <c r="D202" s="18">
        <v>4.4439407103354798</v>
      </c>
    </row>
    <row r="203" spans="1:4" ht="15.6">
      <c r="A203" s="2" t="s">
        <v>53</v>
      </c>
      <c r="B203" s="2">
        <v>17080001</v>
      </c>
      <c r="C203" s="2">
        <v>17180000</v>
      </c>
      <c r="D203" s="18">
        <v>13.8749937901043</v>
      </c>
    </row>
    <row r="204" spans="1:4" ht="15.6">
      <c r="A204" s="2" t="s">
        <v>53</v>
      </c>
      <c r="B204" s="2">
        <v>17340001</v>
      </c>
      <c r="C204" s="2">
        <v>17440000</v>
      </c>
      <c r="D204" s="18">
        <v>5.9712853027772299</v>
      </c>
    </row>
    <row r="205" spans="1:4" ht="15.6">
      <c r="A205" s="2" t="s">
        <v>53</v>
      </c>
      <c r="B205" s="2">
        <v>17420001</v>
      </c>
      <c r="C205" s="2">
        <v>17520000</v>
      </c>
      <c r="D205" s="18">
        <v>4.2500610943491202</v>
      </c>
    </row>
    <row r="206" spans="1:4" ht="15.6">
      <c r="A206" s="2" t="s">
        <v>53</v>
      </c>
      <c r="B206" s="2">
        <v>17440001</v>
      </c>
      <c r="C206" s="2">
        <v>17540000</v>
      </c>
      <c r="D206" s="18">
        <v>6.20699457401951</v>
      </c>
    </row>
    <row r="207" spans="1:4" ht="15.6">
      <c r="A207" s="2" t="s">
        <v>53</v>
      </c>
      <c r="B207" s="2">
        <v>17520001</v>
      </c>
      <c r="C207" s="2">
        <v>17620000</v>
      </c>
      <c r="D207" s="18">
        <v>14.3916004677275</v>
      </c>
    </row>
    <row r="208" spans="1:4" ht="15.6">
      <c r="A208" s="2" t="s">
        <v>53</v>
      </c>
      <c r="B208" s="2">
        <v>17980001</v>
      </c>
      <c r="C208" s="2">
        <v>18080000</v>
      </c>
      <c r="D208" s="18">
        <v>23.432002925982101</v>
      </c>
    </row>
    <row r="209" spans="1:4" ht="15.6">
      <c r="A209" s="2" t="s">
        <v>53</v>
      </c>
      <c r="B209" s="2">
        <v>18720001</v>
      </c>
      <c r="C209" s="2">
        <v>18820000</v>
      </c>
      <c r="D209" s="18">
        <v>5.9533208372167703</v>
      </c>
    </row>
    <row r="210" spans="1:4" ht="15.6">
      <c r="A210" s="2" t="s">
        <v>53</v>
      </c>
      <c r="B210" s="2">
        <v>18740001</v>
      </c>
      <c r="C210" s="2">
        <v>18840000</v>
      </c>
      <c r="D210" s="18">
        <v>10.088521704719501</v>
      </c>
    </row>
    <row r="211" spans="1:4" ht="15.6">
      <c r="A211" s="2" t="s">
        <v>53</v>
      </c>
      <c r="B211" s="2">
        <v>18880001</v>
      </c>
      <c r="C211" s="2">
        <v>18980000</v>
      </c>
      <c r="D211" s="18">
        <v>8.7007941202177701</v>
      </c>
    </row>
    <row r="212" spans="1:4" ht="15.6">
      <c r="A212" s="2" t="s">
        <v>53</v>
      </c>
      <c r="B212" s="2">
        <v>19120001</v>
      </c>
      <c r="C212" s="2">
        <v>19220000</v>
      </c>
      <c r="D212" s="18">
        <v>21.057480346142899</v>
      </c>
    </row>
    <row r="213" spans="1:4" ht="15.6">
      <c r="A213" s="2" t="s">
        <v>53</v>
      </c>
      <c r="B213" s="2">
        <v>19380001</v>
      </c>
      <c r="C213" s="2">
        <v>19480000</v>
      </c>
      <c r="D213" s="18">
        <v>10.5654799648427</v>
      </c>
    </row>
    <row r="214" spans="1:4" ht="15.6">
      <c r="A214" s="2" t="s">
        <v>53</v>
      </c>
      <c r="B214" s="2">
        <v>19440001</v>
      </c>
      <c r="C214" s="2">
        <v>19540000</v>
      </c>
      <c r="D214" s="18">
        <v>58.328122707558101</v>
      </c>
    </row>
    <row r="215" spans="1:4" ht="15.6">
      <c r="A215" s="2" t="s">
        <v>53</v>
      </c>
      <c r="B215" s="2">
        <v>19460001</v>
      </c>
      <c r="C215" s="2">
        <v>19560000</v>
      </c>
      <c r="D215" s="18">
        <v>21.266058830862399</v>
      </c>
    </row>
    <row r="216" spans="1:4" ht="15.6">
      <c r="A216" s="2" t="s">
        <v>53</v>
      </c>
      <c r="B216" s="2">
        <v>19600001</v>
      </c>
      <c r="C216" s="2">
        <v>19700000</v>
      </c>
      <c r="D216" s="18">
        <v>4.5905837771472298</v>
      </c>
    </row>
    <row r="217" spans="1:4" ht="15.6">
      <c r="A217" s="2" t="s">
        <v>53</v>
      </c>
      <c r="B217" s="2">
        <v>19940001</v>
      </c>
      <c r="C217" s="2">
        <v>20040000</v>
      </c>
      <c r="D217" s="18">
        <v>8.3892883345822593</v>
      </c>
    </row>
    <row r="218" spans="1:4" ht="15.6">
      <c r="A218" s="2" t="s">
        <v>53</v>
      </c>
      <c r="B218" s="2">
        <v>21380001</v>
      </c>
      <c r="C218" s="2">
        <v>21480000</v>
      </c>
      <c r="D218" s="18">
        <v>5.31224781282571</v>
      </c>
    </row>
    <row r="219" spans="1:4" ht="15.6">
      <c r="A219" s="2" t="s">
        <v>53</v>
      </c>
      <c r="B219" s="2">
        <v>21600001</v>
      </c>
      <c r="C219" s="2">
        <v>21700000</v>
      </c>
      <c r="D219" s="18">
        <v>5.0926881055490796</v>
      </c>
    </row>
    <row r="220" spans="1:4" ht="15.6">
      <c r="A220" s="2" t="s">
        <v>53</v>
      </c>
      <c r="B220" s="2">
        <v>21840001</v>
      </c>
      <c r="C220" s="2">
        <v>21940000</v>
      </c>
      <c r="D220" s="18">
        <v>8.7820683540153297</v>
      </c>
    </row>
    <row r="221" spans="1:4" ht="15.6">
      <c r="A221" s="2" t="s">
        <v>53</v>
      </c>
      <c r="B221" s="2">
        <v>22100001</v>
      </c>
      <c r="C221" s="2">
        <v>22200000</v>
      </c>
      <c r="D221" s="18">
        <v>10.8467772638393</v>
      </c>
    </row>
    <row r="222" spans="1:4" ht="15.6">
      <c r="A222" s="2" t="s">
        <v>53</v>
      </c>
      <c r="B222" s="2">
        <v>22280001</v>
      </c>
      <c r="C222" s="2">
        <v>22380000</v>
      </c>
      <c r="D222" s="18">
        <v>5.4003929962129797</v>
      </c>
    </row>
    <row r="223" spans="1:4" ht="15.6">
      <c r="A223" s="2" t="s">
        <v>53</v>
      </c>
      <c r="B223" s="2">
        <v>22500001</v>
      </c>
      <c r="C223" s="2">
        <v>22600000</v>
      </c>
      <c r="D223" s="18">
        <v>15.7535200647682</v>
      </c>
    </row>
    <row r="224" spans="1:4" ht="15.6">
      <c r="A224" s="2" t="s">
        <v>53</v>
      </c>
      <c r="B224" s="2">
        <v>22600001</v>
      </c>
      <c r="C224" s="2">
        <v>22700000</v>
      </c>
      <c r="D224" s="18">
        <v>22.785590025530102</v>
      </c>
    </row>
    <row r="225" spans="1:4" ht="15.6">
      <c r="A225" s="2" t="s">
        <v>53</v>
      </c>
      <c r="B225" s="2">
        <v>22980001</v>
      </c>
      <c r="C225" s="2">
        <v>23080000</v>
      </c>
      <c r="D225" s="18">
        <v>10.251407468320799</v>
      </c>
    </row>
    <row r="226" spans="1:4" ht="15.6">
      <c r="A226" s="2" t="s">
        <v>53</v>
      </c>
      <c r="B226" s="2">
        <v>23260001</v>
      </c>
      <c r="C226" s="2">
        <v>23360000</v>
      </c>
      <c r="D226" s="18">
        <v>12.1659927109094</v>
      </c>
    </row>
    <row r="227" spans="1:4" ht="15.6">
      <c r="A227" s="2" t="s">
        <v>53</v>
      </c>
      <c r="B227" s="2">
        <v>23520001</v>
      </c>
      <c r="C227" s="2">
        <v>23620000</v>
      </c>
      <c r="D227" s="18">
        <v>4.5159658740906199</v>
      </c>
    </row>
    <row r="228" spans="1:4" ht="15.6">
      <c r="A228" s="2" t="s">
        <v>53</v>
      </c>
      <c r="B228" s="2">
        <v>24480001</v>
      </c>
      <c r="C228" s="2">
        <v>24580000</v>
      </c>
      <c r="D228" s="18">
        <v>4.3797256307877799</v>
      </c>
    </row>
    <row r="229" spans="1:4" ht="15.6">
      <c r="A229" s="2" t="s">
        <v>53</v>
      </c>
      <c r="B229" s="2">
        <v>24620001</v>
      </c>
      <c r="C229" s="2">
        <v>24720000</v>
      </c>
      <c r="D229" s="18">
        <v>4.4066405022074298</v>
      </c>
    </row>
    <row r="230" spans="1:4" ht="15.6">
      <c r="A230" s="2" t="s">
        <v>53</v>
      </c>
      <c r="B230" s="2">
        <v>25060001</v>
      </c>
      <c r="C230" s="2">
        <v>25160000</v>
      </c>
      <c r="D230" s="18">
        <v>8.0567539405715198</v>
      </c>
    </row>
    <row r="231" spans="1:4" ht="15.6">
      <c r="A231" s="2" t="s">
        <v>53</v>
      </c>
      <c r="B231" s="2">
        <v>25560001</v>
      </c>
      <c r="C231" s="2">
        <v>25660000</v>
      </c>
      <c r="D231" s="18">
        <v>4.5976987261092201</v>
      </c>
    </row>
    <row r="232" spans="1:4" ht="15.6">
      <c r="A232" s="2" t="s">
        <v>53</v>
      </c>
      <c r="B232" s="2">
        <v>25660001</v>
      </c>
      <c r="C232" s="2">
        <v>25760000</v>
      </c>
      <c r="D232" s="18">
        <v>4.7162208357369702</v>
      </c>
    </row>
    <row r="233" spans="1:4" ht="15.6">
      <c r="A233" s="2" t="s">
        <v>53</v>
      </c>
      <c r="B233" s="2">
        <v>25700001</v>
      </c>
      <c r="C233" s="2">
        <v>25800000</v>
      </c>
      <c r="D233" s="18">
        <v>18.485178746559502</v>
      </c>
    </row>
    <row r="234" spans="1:4" ht="15.6">
      <c r="A234" s="2" t="s">
        <v>53</v>
      </c>
      <c r="B234" s="2">
        <v>25900001</v>
      </c>
      <c r="C234" s="2">
        <v>26000000</v>
      </c>
      <c r="D234" s="18">
        <v>4.97962971650895</v>
      </c>
    </row>
    <row r="235" spans="1:4" ht="15.6">
      <c r="A235" s="2" t="s">
        <v>53</v>
      </c>
      <c r="B235" s="2">
        <v>26540001</v>
      </c>
      <c r="C235" s="2">
        <v>26640000</v>
      </c>
      <c r="D235" s="18">
        <v>5.71344522783897</v>
      </c>
    </row>
    <row r="236" spans="1:4" ht="15.6">
      <c r="A236" s="2" t="s">
        <v>53</v>
      </c>
      <c r="B236" s="2">
        <v>27440001</v>
      </c>
      <c r="C236" s="2">
        <v>27540000</v>
      </c>
      <c r="D236" s="18">
        <v>21.815659489754999</v>
      </c>
    </row>
    <row r="237" spans="1:4" ht="15.6">
      <c r="A237" s="2" t="s">
        <v>53</v>
      </c>
      <c r="B237" s="2">
        <v>27640001</v>
      </c>
      <c r="C237" s="2">
        <v>27740000</v>
      </c>
      <c r="D237" s="18">
        <v>5.52611182165833</v>
      </c>
    </row>
    <row r="238" spans="1:4" ht="15.6">
      <c r="A238" s="2" t="s">
        <v>53</v>
      </c>
      <c r="B238" s="2">
        <v>27700001</v>
      </c>
      <c r="C238" s="2">
        <v>27800000</v>
      </c>
      <c r="D238" s="18">
        <v>6.5891313706338197</v>
      </c>
    </row>
    <row r="239" spans="1:4" ht="15.6">
      <c r="A239" s="2" t="s">
        <v>53</v>
      </c>
      <c r="B239" s="2">
        <v>27880001</v>
      </c>
      <c r="C239" s="2">
        <v>27980000</v>
      </c>
      <c r="D239" s="18">
        <v>6.67392847426117</v>
      </c>
    </row>
    <row r="240" spans="1:4" ht="15.6">
      <c r="A240" s="2" t="s">
        <v>53</v>
      </c>
      <c r="B240" s="2">
        <v>28260001</v>
      </c>
      <c r="C240" s="2">
        <v>28360000</v>
      </c>
      <c r="D240" s="18">
        <v>4.7008563946762898</v>
      </c>
    </row>
    <row r="241" spans="1:4" ht="15.6">
      <c r="A241" s="2" t="s">
        <v>53</v>
      </c>
      <c r="B241" s="2">
        <v>28560001</v>
      </c>
      <c r="C241" s="2">
        <v>28660000</v>
      </c>
      <c r="D241" s="18">
        <v>6.6246300161701503</v>
      </c>
    </row>
    <row r="242" spans="1:4" ht="15.6">
      <c r="A242" s="2" t="s">
        <v>53</v>
      </c>
      <c r="B242" s="2">
        <v>29060001</v>
      </c>
      <c r="C242" s="2">
        <v>29160000</v>
      </c>
      <c r="D242" s="18">
        <v>5.2279066071775997</v>
      </c>
    </row>
    <row r="243" spans="1:4" ht="15.6">
      <c r="A243" s="2" t="s">
        <v>53</v>
      </c>
      <c r="B243" s="2">
        <v>29460001</v>
      </c>
      <c r="C243" s="2">
        <v>29560000</v>
      </c>
      <c r="D243" s="18">
        <v>5.21196698671337</v>
      </c>
    </row>
    <row r="244" spans="1:4" ht="15.6">
      <c r="A244" s="2" t="s">
        <v>53</v>
      </c>
      <c r="B244" s="2">
        <v>29960001</v>
      </c>
      <c r="C244" s="2">
        <v>30060000</v>
      </c>
      <c r="D244" s="18">
        <v>7.3925520778373004</v>
      </c>
    </row>
    <row r="245" spans="1:4" ht="15.6">
      <c r="A245" s="2" t="s">
        <v>53</v>
      </c>
      <c r="B245" s="2">
        <v>31020001</v>
      </c>
      <c r="C245" s="2">
        <v>31120000</v>
      </c>
      <c r="D245" s="18">
        <v>5.2845912453246902</v>
      </c>
    </row>
    <row r="246" spans="1:4" ht="15.6">
      <c r="A246" s="2" t="s">
        <v>53</v>
      </c>
      <c r="B246" s="2">
        <v>31040001</v>
      </c>
      <c r="C246" s="2">
        <v>31140000</v>
      </c>
      <c r="D246" s="18">
        <v>5.3091752068998996</v>
      </c>
    </row>
    <row r="247" spans="1:4" ht="15.6">
      <c r="A247" s="2" t="s">
        <v>53</v>
      </c>
      <c r="B247" s="2">
        <v>31520001</v>
      </c>
      <c r="C247" s="2">
        <v>31620000</v>
      </c>
      <c r="D247" s="18">
        <v>7.1639316038887202</v>
      </c>
    </row>
    <row r="248" spans="1:4" ht="15.6">
      <c r="A248" s="2" t="s">
        <v>53</v>
      </c>
      <c r="B248" s="2">
        <v>32360001</v>
      </c>
      <c r="C248" s="2">
        <v>32460000</v>
      </c>
      <c r="D248" s="18">
        <v>4.3259058200310303</v>
      </c>
    </row>
    <row r="249" spans="1:4" ht="15.6">
      <c r="A249" s="2" t="s">
        <v>53</v>
      </c>
      <c r="B249" s="2">
        <v>32740001</v>
      </c>
      <c r="C249" s="2">
        <v>32840000</v>
      </c>
      <c r="D249" s="18">
        <v>4.5663160278047599</v>
      </c>
    </row>
    <row r="250" spans="1:4" ht="15.6">
      <c r="A250" s="2" t="s">
        <v>53</v>
      </c>
      <c r="B250" s="2">
        <v>32900001</v>
      </c>
      <c r="C250" s="2">
        <v>33000000</v>
      </c>
      <c r="D250" s="18">
        <v>4.68702752414878</v>
      </c>
    </row>
    <row r="251" spans="1:4" ht="15.6">
      <c r="A251" s="2" t="s">
        <v>53</v>
      </c>
      <c r="B251" s="2">
        <v>33040001</v>
      </c>
      <c r="C251" s="2">
        <v>33140000</v>
      </c>
      <c r="D251" s="18">
        <v>5.5488415211023003</v>
      </c>
    </row>
    <row r="252" spans="1:4" ht="15.6">
      <c r="A252" s="2" t="s">
        <v>53</v>
      </c>
      <c r="B252" s="2">
        <v>33500001</v>
      </c>
      <c r="C252" s="2">
        <v>33600000</v>
      </c>
      <c r="D252" s="18">
        <v>6.80895704137947</v>
      </c>
    </row>
    <row r="253" spans="1:4" ht="15.6">
      <c r="A253" s="2" t="s">
        <v>53</v>
      </c>
      <c r="B253" s="2">
        <v>35720001</v>
      </c>
      <c r="C253" s="2">
        <v>35820000</v>
      </c>
      <c r="D253" s="18">
        <v>11.296786692440699</v>
      </c>
    </row>
    <row r="254" spans="1:4" ht="15.6">
      <c r="A254" s="2" t="s">
        <v>53</v>
      </c>
      <c r="B254" s="2">
        <v>35900001</v>
      </c>
      <c r="C254" s="2">
        <v>36000000</v>
      </c>
      <c r="D254" s="18">
        <v>4.33120349803084</v>
      </c>
    </row>
    <row r="255" spans="1:4" ht="15.6">
      <c r="A255" s="2" t="s">
        <v>53</v>
      </c>
      <c r="B255" s="2">
        <v>36140001</v>
      </c>
      <c r="C255" s="2">
        <v>36240000</v>
      </c>
      <c r="D255" s="18">
        <v>5.8902392811382898</v>
      </c>
    </row>
    <row r="256" spans="1:4" ht="15.6">
      <c r="A256" s="2" t="s">
        <v>53</v>
      </c>
      <c r="B256" s="2">
        <v>36280001</v>
      </c>
      <c r="C256" s="2">
        <v>36380000</v>
      </c>
      <c r="D256" s="18">
        <v>5.24569800565245</v>
      </c>
    </row>
    <row r="257" spans="1:4" ht="15.6">
      <c r="A257" s="2" t="s">
        <v>53</v>
      </c>
      <c r="B257" s="2">
        <v>37660001</v>
      </c>
      <c r="C257" s="2">
        <v>37760000</v>
      </c>
      <c r="D257" s="18">
        <v>5.6363375794257902</v>
      </c>
    </row>
    <row r="258" spans="1:4" ht="15.6">
      <c r="A258" s="2" t="s">
        <v>53</v>
      </c>
      <c r="B258" s="2">
        <v>38400001</v>
      </c>
      <c r="C258" s="2">
        <v>38500000</v>
      </c>
      <c r="D258" s="18">
        <v>5.1640846286350097</v>
      </c>
    </row>
    <row r="259" spans="1:4" ht="15.6">
      <c r="A259" s="2" t="s">
        <v>53</v>
      </c>
      <c r="B259" s="2">
        <v>38580001</v>
      </c>
      <c r="C259" s="2">
        <v>38680000</v>
      </c>
      <c r="D259" s="18">
        <v>13.8768729820696</v>
      </c>
    </row>
    <row r="260" spans="1:4" ht="15.6">
      <c r="A260" s="2" t="s">
        <v>53</v>
      </c>
      <c r="B260" s="2">
        <v>38880001</v>
      </c>
      <c r="C260" s="2">
        <v>38980000</v>
      </c>
      <c r="D260" s="18">
        <v>5.2252769550204903</v>
      </c>
    </row>
    <row r="261" spans="1:4" ht="15.6">
      <c r="A261" s="2" t="s">
        <v>53</v>
      </c>
      <c r="B261" s="2">
        <v>39080001</v>
      </c>
      <c r="C261" s="2">
        <v>39180000</v>
      </c>
      <c r="D261" s="18">
        <v>13.053779951754899</v>
      </c>
    </row>
    <row r="262" spans="1:4" ht="15.6">
      <c r="A262" s="2" t="s">
        <v>53</v>
      </c>
      <c r="B262" s="2">
        <v>40320001</v>
      </c>
      <c r="C262" s="2">
        <v>40420000</v>
      </c>
      <c r="D262" s="18">
        <v>29.094745899502801</v>
      </c>
    </row>
    <row r="263" spans="1:4" ht="15.6">
      <c r="A263" s="2" t="s">
        <v>53</v>
      </c>
      <c r="B263" s="2">
        <v>40360001</v>
      </c>
      <c r="C263" s="2">
        <v>40460000</v>
      </c>
      <c r="D263" s="18">
        <v>51.835679032285498</v>
      </c>
    </row>
    <row r="264" spans="1:4" ht="15.6">
      <c r="A264" s="2" t="s">
        <v>53</v>
      </c>
      <c r="B264" s="2">
        <v>42420001</v>
      </c>
      <c r="C264" s="2">
        <v>42520000</v>
      </c>
      <c r="D264" s="18">
        <v>5.1531906807083399</v>
      </c>
    </row>
    <row r="265" spans="1:4" ht="15.6">
      <c r="A265" s="2" t="s">
        <v>53</v>
      </c>
      <c r="B265" s="2">
        <v>43840001</v>
      </c>
      <c r="C265" s="2">
        <v>43940000</v>
      </c>
      <c r="D265" s="18">
        <v>6.0326480160151696</v>
      </c>
    </row>
    <row r="266" spans="1:4" ht="15.6">
      <c r="A266" s="2" t="s">
        <v>53</v>
      </c>
      <c r="B266" s="2">
        <v>43860001</v>
      </c>
      <c r="C266" s="2">
        <v>43960000</v>
      </c>
      <c r="D266" s="18">
        <v>8.2657216769950992</v>
      </c>
    </row>
    <row r="267" spans="1:4" ht="15.6">
      <c r="A267" s="2" t="s">
        <v>53</v>
      </c>
      <c r="B267" s="2">
        <v>44420001</v>
      </c>
      <c r="C267" s="2">
        <v>44520000</v>
      </c>
      <c r="D267" s="18">
        <v>4.2680542351868098</v>
      </c>
    </row>
    <row r="268" spans="1:4" ht="15.6">
      <c r="A268" s="2" t="s">
        <v>53</v>
      </c>
      <c r="B268" s="2">
        <v>44540001</v>
      </c>
      <c r="C268" s="2">
        <v>44640000</v>
      </c>
      <c r="D268" s="18">
        <v>8.0153886386740396</v>
      </c>
    </row>
    <row r="269" spans="1:4" ht="15.6">
      <c r="A269" s="2" t="s">
        <v>53</v>
      </c>
      <c r="B269" s="2">
        <v>44640001</v>
      </c>
      <c r="C269" s="2">
        <v>44740000</v>
      </c>
      <c r="D269" s="18">
        <v>24.930255103924502</v>
      </c>
    </row>
    <row r="270" spans="1:4" ht="15.6">
      <c r="A270" s="2" t="s">
        <v>53</v>
      </c>
      <c r="B270" s="2">
        <v>44980001</v>
      </c>
      <c r="C270" s="2">
        <v>45080000</v>
      </c>
      <c r="D270" s="18">
        <v>7.9587298538246998</v>
      </c>
    </row>
    <row r="271" spans="1:4" ht="15.6">
      <c r="A271" s="2" t="s">
        <v>54</v>
      </c>
      <c r="B271" s="2">
        <v>2900001</v>
      </c>
      <c r="C271" s="2">
        <v>3000000</v>
      </c>
      <c r="D271" s="18">
        <v>4.5412322127326599</v>
      </c>
    </row>
    <row r="272" spans="1:4" ht="15.6">
      <c r="A272" s="2" t="s">
        <v>54</v>
      </c>
      <c r="B272" s="2">
        <v>3460001</v>
      </c>
      <c r="C272" s="2">
        <v>3560000</v>
      </c>
      <c r="D272" s="18">
        <v>9.4756389883466401</v>
      </c>
    </row>
    <row r="273" spans="1:4" ht="15.6">
      <c r="A273" s="2" t="s">
        <v>54</v>
      </c>
      <c r="B273" s="2">
        <v>3620001</v>
      </c>
      <c r="C273" s="2">
        <v>3720000</v>
      </c>
      <c r="D273" s="18">
        <v>11.664750566193501</v>
      </c>
    </row>
    <row r="274" spans="1:4" ht="15.6">
      <c r="A274" s="2" t="s">
        <v>54</v>
      </c>
      <c r="B274" s="2">
        <v>3660001</v>
      </c>
      <c r="C274" s="2">
        <v>3760000</v>
      </c>
      <c r="D274" s="18">
        <v>13.693462916598</v>
      </c>
    </row>
    <row r="275" spans="1:4" ht="15.6">
      <c r="A275" s="2" t="s">
        <v>54</v>
      </c>
      <c r="B275" s="2">
        <v>3680001</v>
      </c>
      <c r="C275" s="2">
        <v>3780000</v>
      </c>
      <c r="D275" s="18">
        <v>12.405883943699299</v>
      </c>
    </row>
    <row r="276" spans="1:4" ht="15.6">
      <c r="A276" s="2" t="s">
        <v>54</v>
      </c>
      <c r="B276" s="2">
        <v>3700001</v>
      </c>
      <c r="C276" s="2">
        <v>3800000</v>
      </c>
      <c r="D276" s="18">
        <v>63.867586860199403</v>
      </c>
    </row>
    <row r="277" spans="1:4" ht="15.6">
      <c r="A277" s="2" t="s">
        <v>54</v>
      </c>
      <c r="B277" s="2">
        <v>3720001</v>
      </c>
      <c r="C277" s="2">
        <v>3820000</v>
      </c>
      <c r="D277" s="18">
        <v>183.56215581330699</v>
      </c>
    </row>
    <row r="278" spans="1:4" ht="15.6">
      <c r="A278" s="2" t="s">
        <v>54</v>
      </c>
      <c r="B278" s="2">
        <v>3760001</v>
      </c>
      <c r="C278" s="2">
        <v>3860000</v>
      </c>
      <c r="D278" s="18">
        <v>62.267821456025999</v>
      </c>
    </row>
    <row r="279" spans="1:4" ht="15.6">
      <c r="A279" s="2" t="s">
        <v>54</v>
      </c>
      <c r="B279" s="2">
        <v>3780001</v>
      </c>
      <c r="C279" s="2">
        <v>3880000</v>
      </c>
      <c r="D279" s="18">
        <v>25.4750440191651</v>
      </c>
    </row>
    <row r="280" spans="1:4" ht="15.6">
      <c r="A280" s="2" t="s">
        <v>54</v>
      </c>
      <c r="B280" s="2">
        <v>3800001</v>
      </c>
      <c r="C280" s="2">
        <v>3900000</v>
      </c>
      <c r="D280" s="18">
        <v>72.334052493612006</v>
      </c>
    </row>
    <row r="281" spans="1:4" ht="15.6">
      <c r="A281" s="2" t="s">
        <v>54</v>
      </c>
      <c r="B281" s="2">
        <v>3820001</v>
      </c>
      <c r="C281" s="2">
        <v>3920000</v>
      </c>
      <c r="D281" s="18">
        <v>68.160804691150304</v>
      </c>
    </row>
    <row r="282" spans="1:4" ht="15.6">
      <c r="A282" s="2" t="s">
        <v>54</v>
      </c>
      <c r="B282" s="2">
        <v>3840001</v>
      </c>
      <c r="C282" s="2">
        <v>3940000</v>
      </c>
      <c r="D282" s="18">
        <v>24.342097514072499</v>
      </c>
    </row>
    <row r="283" spans="1:4" ht="15.6">
      <c r="A283" s="2" t="s">
        <v>54</v>
      </c>
      <c r="B283" s="2">
        <v>3860001</v>
      </c>
      <c r="C283" s="2">
        <v>3960000</v>
      </c>
      <c r="D283" s="18">
        <v>10.932761704489799</v>
      </c>
    </row>
    <row r="284" spans="1:4" ht="15.6">
      <c r="A284" s="2" t="s">
        <v>54</v>
      </c>
      <c r="B284" s="2">
        <v>3920001</v>
      </c>
      <c r="C284" s="2">
        <v>4020000</v>
      </c>
      <c r="D284" s="18">
        <v>5.4181142524967001</v>
      </c>
    </row>
    <row r="285" spans="1:4" ht="15.6">
      <c r="A285" s="2" t="s">
        <v>54</v>
      </c>
      <c r="B285" s="2">
        <v>3980001</v>
      </c>
      <c r="C285" s="2">
        <v>4080000</v>
      </c>
      <c r="D285" s="18">
        <v>39.643075182228799</v>
      </c>
    </row>
    <row r="286" spans="1:4" ht="15.6">
      <c r="A286" s="2" t="s">
        <v>54</v>
      </c>
      <c r="B286" s="2">
        <v>4060001</v>
      </c>
      <c r="C286" s="2">
        <v>4160000</v>
      </c>
      <c r="D286" s="18">
        <v>133.653435441076</v>
      </c>
    </row>
    <row r="287" spans="1:4" ht="15.6">
      <c r="A287" s="2" t="s">
        <v>54</v>
      </c>
      <c r="B287" s="2">
        <v>4100001</v>
      </c>
      <c r="C287" s="2">
        <v>4200000</v>
      </c>
      <c r="D287" s="18">
        <v>37.848691630057303</v>
      </c>
    </row>
    <row r="288" spans="1:4" ht="15.6">
      <c r="A288" s="2" t="s">
        <v>54</v>
      </c>
      <c r="B288" s="2">
        <v>4140001</v>
      </c>
      <c r="C288" s="2">
        <v>4240000</v>
      </c>
      <c r="D288" s="18">
        <v>22.509350852075801</v>
      </c>
    </row>
    <row r="289" spans="1:4" ht="15.6">
      <c r="A289" s="2" t="s">
        <v>54</v>
      </c>
      <c r="B289" s="2">
        <v>4200001</v>
      </c>
      <c r="C289" s="2">
        <v>4300000</v>
      </c>
      <c r="D289" s="18">
        <v>91.329088845785904</v>
      </c>
    </row>
    <row r="290" spans="1:4" ht="15.6">
      <c r="A290" s="2" t="s">
        <v>54</v>
      </c>
      <c r="B290" s="2">
        <v>4220001</v>
      </c>
      <c r="C290" s="2">
        <v>4320000</v>
      </c>
      <c r="D290" s="18">
        <v>8.6137724554409907</v>
      </c>
    </row>
    <row r="291" spans="1:4" ht="15.6">
      <c r="A291" s="2" t="s">
        <v>54</v>
      </c>
      <c r="B291" s="2">
        <v>4260001</v>
      </c>
      <c r="C291" s="2">
        <v>4360000</v>
      </c>
      <c r="D291" s="18">
        <v>55.575988530695803</v>
      </c>
    </row>
    <row r="292" spans="1:4" ht="15.6">
      <c r="A292" s="2" t="s">
        <v>54</v>
      </c>
      <c r="B292" s="2">
        <v>4280001</v>
      </c>
      <c r="C292" s="2">
        <v>4380000</v>
      </c>
      <c r="D292" s="18">
        <v>122.76836445347401</v>
      </c>
    </row>
    <row r="293" spans="1:4" ht="15.6">
      <c r="A293" s="2" t="s">
        <v>54</v>
      </c>
      <c r="B293" s="2">
        <v>4300001</v>
      </c>
      <c r="C293" s="2">
        <v>4400000</v>
      </c>
      <c r="D293" s="18">
        <v>8.66900034602304</v>
      </c>
    </row>
    <row r="294" spans="1:4" ht="15.6">
      <c r="A294" s="2" t="s">
        <v>54</v>
      </c>
      <c r="B294" s="2">
        <v>4340001</v>
      </c>
      <c r="C294" s="2">
        <v>4440000</v>
      </c>
      <c r="D294" s="18">
        <v>89.255752501409603</v>
      </c>
    </row>
    <row r="295" spans="1:4" ht="15.6">
      <c r="A295" s="2" t="s">
        <v>54</v>
      </c>
      <c r="B295" s="2">
        <v>4360001</v>
      </c>
      <c r="C295" s="2">
        <v>4460000</v>
      </c>
      <c r="D295" s="18">
        <v>17.972187761232298</v>
      </c>
    </row>
    <row r="296" spans="1:4" ht="15.6">
      <c r="A296" s="2" t="s">
        <v>54</v>
      </c>
      <c r="B296" s="2">
        <v>4380001</v>
      </c>
      <c r="C296" s="2">
        <v>4480000</v>
      </c>
      <c r="D296" s="18">
        <v>43.877215538891903</v>
      </c>
    </row>
    <row r="297" spans="1:4" ht="15.6">
      <c r="A297" s="2" t="s">
        <v>54</v>
      </c>
      <c r="B297" s="2">
        <v>4500001</v>
      </c>
      <c r="C297" s="2">
        <v>4600000</v>
      </c>
      <c r="D297" s="18">
        <v>11.3168010161371</v>
      </c>
    </row>
    <row r="298" spans="1:4" ht="15.6">
      <c r="A298" s="2" t="s">
        <v>54</v>
      </c>
      <c r="B298" s="2">
        <v>4540001</v>
      </c>
      <c r="C298" s="2">
        <v>4640000</v>
      </c>
      <c r="D298" s="18">
        <v>69.514480350926704</v>
      </c>
    </row>
    <row r="299" spans="1:4" ht="15.6">
      <c r="A299" s="2" t="s">
        <v>54</v>
      </c>
      <c r="B299" s="2">
        <v>4600001</v>
      </c>
      <c r="C299" s="2">
        <v>4700000</v>
      </c>
      <c r="D299" s="18">
        <v>100.030401459632</v>
      </c>
    </row>
    <row r="300" spans="1:4" ht="15.6">
      <c r="A300" s="2" t="s">
        <v>54</v>
      </c>
      <c r="B300" s="2">
        <v>4640001</v>
      </c>
      <c r="C300" s="2">
        <v>4740000</v>
      </c>
      <c r="D300" s="18">
        <v>48.894412178749398</v>
      </c>
    </row>
    <row r="301" spans="1:4" ht="15.6">
      <c r="A301" s="2" t="s">
        <v>54</v>
      </c>
      <c r="B301" s="2">
        <v>4660001</v>
      </c>
      <c r="C301" s="2">
        <v>4760000</v>
      </c>
      <c r="D301" s="18">
        <v>8.2387885353150505</v>
      </c>
    </row>
    <row r="302" spans="1:4" ht="15.6">
      <c r="A302" s="2" t="s">
        <v>54</v>
      </c>
      <c r="B302" s="2">
        <v>4680001</v>
      </c>
      <c r="C302" s="2">
        <v>4780000</v>
      </c>
      <c r="D302" s="18">
        <v>5.0375624441485298</v>
      </c>
    </row>
    <row r="303" spans="1:4" ht="15.6">
      <c r="A303" s="2" t="s">
        <v>54</v>
      </c>
      <c r="B303" s="2">
        <v>4700001</v>
      </c>
      <c r="C303" s="2">
        <v>4800000</v>
      </c>
      <c r="D303" s="18">
        <v>50.725564846832398</v>
      </c>
    </row>
    <row r="304" spans="1:4" ht="15.6">
      <c r="A304" s="2" t="s">
        <v>54</v>
      </c>
      <c r="B304" s="2">
        <v>4740001</v>
      </c>
      <c r="C304" s="2">
        <v>4840000</v>
      </c>
      <c r="D304" s="18">
        <v>24.675001327327202</v>
      </c>
    </row>
    <row r="305" spans="1:4" ht="15.6">
      <c r="A305" s="2" t="s">
        <v>54</v>
      </c>
      <c r="B305" s="2">
        <v>4760001</v>
      </c>
      <c r="C305" s="2">
        <v>4860000</v>
      </c>
      <c r="D305" s="18">
        <v>21.954424171465401</v>
      </c>
    </row>
    <row r="306" spans="1:4" ht="15.6">
      <c r="A306" s="2" t="s">
        <v>54</v>
      </c>
      <c r="B306" s="2">
        <v>4800001</v>
      </c>
      <c r="C306" s="2">
        <v>4900000</v>
      </c>
      <c r="D306" s="18">
        <v>18.0965134177927</v>
      </c>
    </row>
    <row r="307" spans="1:4" ht="15.6">
      <c r="A307" s="2" t="s">
        <v>54</v>
      </c>
      <c r="B307" s="2">
        <v>4820001</v>
      </c>
      <c r="C307" s="2">
        <v>4920000</v>
      </c>
      <c r="D307" s="18">
        <v>56.224132973341703</v>
      </c>
    </row>
    <row r="308" spans="1:4" ht="15.6">
      <c r="A308" s="2" t="s">
        <v>54</v>
      </c>
      <c r="B308" s="2">
        <v>4880001</v>
      </c>
      <c r="C308" s="2">
        <v>4980000</v>
      </c>
      <c r="D308" s="18">
        <v>88.1722333767934</v>
      </c>
    </row>
    <row r="309" spans="1:4" ht="15.6">
      <c r="A309" s="2" t="s">
        <v>54</v>
      </c>
      <c r="B309" s="2">
        <v>4960001</v>
      </c>
      <c r="C309" s="2">
        <v>5060000</v>
      </c>
      <c r="D309" s="18">
        <v>97.236609436975002</v>
      </c>
    </row>
    <row r="310" spans="1:4" ht="15.6">
      <c r="A310" s="2" t="s">
        <v>54</v>
      </c>
      <c r="B310" s="2">
        <v>4980001</v>
      </c>
      <c r="C310" s="2">
        <v>5080000</v>
      </c>
      <c r="D310" s="18">
        <v>97.135012409674005</v>
      </c>
    </row>
    <row r="311" spans="1:4" ht="15.6">
      <c r="A311" s="2" t="s">
        <v>54</v>
      </c>
      <c r="B311" s="2">
        <v>5020001</v>
      </c>
      <c r="C311" s="2">
        <v>5120000</v>
      </c>
      <c r="D311" s="18">
        <v>29.701597922257999</v>
      </c>
    </row>
    <row r="312" spans="1:4" ht="15.6">
      <c r="A312" s="2" t="s">
        <v>54</v>
      </c>
      <c r="B312" s="2">
        <v>5060001</v>
      </c>
      <c r="C312" s="2">
        <v>5160000</v>
      </c>
      <c r="D312" s="18">
        <v>15.5946734698352</v>
      </c>
    </row>
    <row r="313" spans="1:4" ht="15.6">
      <c r="A313" s="2" t="s">
        <v>54</v>
      </c>
      <c r="B313" s="2">
        <v>5120001</v>
      </c>
      <c r="C313" s="2">
        <v>5220000</v>
      </c>
      <c r="D313" s="18">
        <v>62.115348522777303</v>
      </c>
    </row>
    <row r="314" spans="1:4" ht="15.6">
      <c r="A314" s="2" t="s">
        <v>54</v>
      </c>
      <c r="B314" s="2">
        <v>5140001</v>
      </c>
      <c r="C314" s="2">
        <v>5240000</v>
      </c>
      <c r="D314" s="18">
        <v>6.7848825950445599</v>
      </c>
    </row>
    <row r="315" spans="1:4" ht="15.6">
      <c r="A315" s="2" t="s">
        <v>54</v>
      </c>
      <c r="B315" s="2">
        <v>5180001</v>
      </c>
      <c r="C315" s="2">
        <v>5280000</v>
      </c>
      <c r="D315" s="18">
        <v>35.1324474050557</v>
      </c>
    </row>
    <row r="316" spans="1:4" ht="15.6">
      <c r="A316" s="2" t="s">
        <v>54</v>
      </c>
      <c r="B316" s="2">
        <v>5340001</v>
      </c>
      <c r="C316" s="2">
        <v>5440000</v>
      </c>
      <c r="D316" s="18">
        <v>9.8228300926375596</v>
      </c>
    </row>
    <row r="317" spans="1:4" ht="15.6">
      <c r="A317" s="2" t="s">
        <v>54</v>
      </c>
      <c r="B317" s="2">
        <v>5400001</v>
      </c>
      <c r="C317" s="2">
        <v>5500000</v>
      </c>
      <c r="D317" s="18">
        <v>54.768755173666001</v>
      </c>
    </row>
    <row r="318" spans="1:4" ht="15.6">
      <c r="A318" s="2" t="s">
        <v>54</v>
      </c>
      <c r="B318" s="2">
        <v>5440001</v>
      </c>
      <c r="C318" s="2">
        <v>5540000</v>
      </c>
      <c r="D318" s="18">
        <v>9.8819810603470106</v>
      </c>
    </row>
    <row r="319" spans="1:4" ht="15.6">
      <c r="A319" s="2" t="s">
        <v>54</v>
      </c>
      <c r="B319" s="2">
        <v>5520001</v>
      </c>
      <c r="C319" s="2">
        <v>5620000</v>
      </c>
      <c r="D319" s="18">
        <v>31.572275799233399</v>
      </c>
    </row>
    <row r="320" spans="1:4" ht="15.6">
      <c r="A320" s="2" t="s">
        <v>54</v>
      </c>
      <c r="B320" s="2">
        <v>5540001</v>
      </c>
      <c r="C320" s="2">
        <v>5640000</v>
      </c>
      <c r="D320" s="18">
        <v>101.72811202765</v>
      </c>
    </row>
    <row r="321" spans="1:4" ht="15.6">
      <c r="A321" s="2" t="s">
        <v>54</v>
      </c>
      <c r="B321" s="2">
        <v>5640001</v>
      </c>
      <c r="C321" s="2">
        <v>5740000</v>
      </c>
      <c r="D321" s="18">
        <v>14.6253294915529</v>
      </c>
    </row>
    <row r="322" spans="1:4" ht="15.6">
      <c r="A322" s="2" t="s">
        <v>54</v>
      </c>
      <c r="B322" s="2">
        <v>5660001</v>
      </c>
      <c r="C322" s="2">
        <v>5760000</v>
      </c>
      <c r="D322" s="18">
        <v>28.714768122896199</v>
      </c>
    </row>
    <row r="323" spans="1:4" ht="15.6">
      <c r="A323" s="2" t="s">
        <v>54</v>
      </c>
      <c r="B323" s="2">
        <v>5680001</v>
      </c>
      <c r="C323" s="2">
        <v>5780000</v>
      </c>
      <c r="D323" s="18">
        <v>4.5952164344393998</v>
      </c>
    </row>
    <row r="324" spans="1:4" ht="15.6">
      <c r="A324" s="2" t="s">
        <v>54</v>
      </c>
      <c r="B324" s="2">
        <v>5700001</v>
      </c>
      <c r="C324" s="2">
        <v>5800000</v>
      </c>
      <c r="D324" s="18">
        <v>17.6669897592726</v>
      </c>
    </row>
    <row r="325" spans="1:4" ht="15.6">
      <c r="A325" s="2" t="s">
        <v>54</v>
      </c>
      <c r="B325" s="2">
        <v>5740001</v>
      </c>
      <c r="C325" s="2">
        <v>5840000</v>
      </c>
      <c r="D325" s="18">
        <v>59.819147337207802</v>
      </c>
    </row>
    <row r="326" spans="1:4" ht="15.6">
      <c r="A326" s="2" t="s">
        <v>54</v>
      </c>
      <c r="B326" s="2">
        <v>5780001</v>
      </c>
      <c r="C326" s="2">
        <v>5880000</v>
      </c>
      <c r="D326" s="18">
        <v>6.5988350169345704</v>
      </c>
    </row>
    <row r="327" spans="1:4" ht="15.6">
      <c r="A327" s="2" t="s">
        <v>54</v>
      </c>
      <c r="B327" s="2">
        <v>5820001</v>
      </c>
      <c r="C327" s="2">
        <v>5920000</v>
      </c>
      <c r="D327" s="18">
        <v>19.5019527382637</v>
      </c>
    </row>
    <row r="328" spans="1:4" ht="15.6">
      <c r="A328" s="2" t="s">
        <v>54</v>
      </c>
      <c r="B328" s="2">
        <v>5920001</v>
      </c>
      <c r="C328" s="2">
        <v>6020000</v>
      </c>
      <c r="D328" s="18">
        <v>63.411772379052302</v>
      </c>
    </row>
    <row r="329" spans="1:4" ht="15.6">
      <c r="A329" s="2" t="s">
        <v>54</v>
      </c>
      <c r="B329" s="2">
        <v>6020001</v>
      </c>
      <c r="C329" s="2">
        <v>6120000</v>
      </c>
      <c r="D329" s="18">
        <v>14.11274224568</v>
      </c>
    </row>
    <row r="330" spans="1:4" ht="15.6">
      <c r="A330" s="2" t="s">
        <v>54</v>
      </c>
      <c r="B330" s="2">
        <v>6300001</v>
      </c>
      <c r="C330" s="2">
        <v>6400000</v>
      </c>
      <c r="D330" s="18">
        <v>15.634111915944899</v>
      </c>
    </row>
    <row r="331" spans="1:4" ht="15.6">
      <c r="A331" s="2" t="s">
        <v>54</v>
      </c>
      <c r="B331" s="2">
        <v>6360001</v>
      </c>
      <c r="C331" s="2">
        <v>6460000</v>
      </c>
      <c r="D331" s="18">
        <v>28.223660323846602</v>
      </c>
    </row>
    <row r="332" spans="1:4" ht="15.6">
      <c r="A332" s="2" t="s">
        <v>54</v>
      </c>
      <c r="B332" s="2">
        <v>6380001</v>
      </c>
      <c r="C332" s="2">
        <v>6480000</v>
      </c>
      <c r="D332" s="18">
        <v>18.554710784924499</v>
      </c>
    </row>
    <row r="333" spans="1:4" ht="15.6">
      <c r="A333" s="2" t="s">
        <v>54</v>
      </c>
      <c r="B333" s="2">
        <v>6440001</v>
      </c>
      <c r="C333" s="2">
        <v>6540000</v>
      </c>
      <c r="D333" s="18">
        <v>5.9688031588625501</v>
      </c>
    </row>
    <row r="334" spans="1:4" ht="15.6">
      <c r="A334" s="2" t="s">
        <v>54</v>
      </c>
      <c r="B334" s="2">
        <v>6600001</v>
      </c>
      <c r="C334" s="2">
        <v>6700000</v>
      </c>
      <c r="D334" s="18">
        <v>6.2413789765705499</v>
      </c>
    </row>
    <row r="335" spans="1:4" ht="15.6">
      <c r="A335" s="2" t="s">
        <v>54</v>
      </c>
      <c r="B335" s="2">
        <v>6680001</v>
      </c>
      <c r="C335" s="2">
        <v>6780000</v>
      </c>
      <c r="D335" s="18">
        <v>4.4186633802589697</v>
      </c>
    </row>
    <row r="336" spans="1:4" ht="15.6">
      <c r="A336" s="2" t="s">
        <v>54</v>
      </c>
      <c r="B336" s="2">
        <v>6820001</v>
      </c>
      <c r="C336" s="2">
        <v>6920000</v>
      </c>
      <c r="D336" s="18">
        <v>7.1747982922522597</v>
      </c>
    </row>
    <row r="337" spans="1:4" ht="15.6">
      <c r="A337" s="2" t="s">
        <v>54</v>
      </c>
      <c r="B337" s="2">
        <v>6840001</v>
      </c>
      <c r="C337" s="2">
        <v>6940000</v>
      </c>
      <c r="D337" s="18">
        <v>7.1622542932564102</v>
      </c>
    </row>
    <row r="338" spans="1:4" ht="15.6">
      <c r="A338" s="2" t="s">
        <v>54</v>
      </c>
      <c r="B338" s="2">
        <v>6860001</v>
      </c>
      <c r="C338" s="2">
        <v>6960000</v>
      </c>
      <c r="D338" s="18">
        <v>8.6203053310719007</v>
      </c>
    </row>
    <row r="339" spans="1:4" ht="15.6">
      <c r="A339" s="2" t="s">
        <v>54</v>
      </c>
      <c r="B339" s="2">
        <v>6960001</v>
      </c>
      <c r="C339" s="2">
        <v>7060000</v>
      </c>
      <c r="D339" s="18">
        <v>22.118514797503799</v>
      </c>
    </row>
    <row r="340" spans="1:4" ht="15.6">
      <c r="A340" s="2" t="s">
        <v>54</v>
      </c>
      <c r="B340" s="2">
        <v>6980001</v>
      </c>
      <c r="C340" s="2">
        <v>7080000</v>
      </c>
      <c r="D340" s="18">
        <v>81.847643171717806</v>
      </c>
    </row>
    <row r="341" spans="1:4" ht="15.6">
      <c r="A341" s="2" t="s">
        <v>54</v>
      </c>
      <c r="B341" s="2">
        <v>7020001</v>
      </c>
      <c r="C341" s="2">
        <v>7120000</v>
      </c>
      <c r="D341" s="18">
        <v>39.248454609029899</v>
      </c>
    </row>
    <row r="342" spans="1:4" ht="15.6">
      <c r="A342" s="2" t="s">
        <v>54</v>
      </c>
      <c r="B342" s="2">
        <v>7040001</v>
      </c>
      <c r="C342" s="2">
        <v>7140000</v>
      </c>
      <c r="D342" s="18">
        <v>55.5927560439643</v>
      </c>
    </row>
    <row r="343" spans="1:4" ht="15.6">
      <c r="A343" s="2" t="s">
        <v>54</v>
      </c>
      <c r="B343" s="2">
        <v>7080001</v>
      </c>
      <c r="C343" s="2">
        <v>7180000</v>
      </c>
      <c r="D343" s="18">
        <v>4.6890718502588697</v>
      </c>
    </row>
    <row r="344" spans="1:4" ht="15.6">
      <c r="A344" s="2" t="s">
        <v>54</v>
      </c>
      <c r="B344" s="2">
        <v>7100001</v>
      </c>
      <c r="C344" s="2">
        <v>7200000</v>
      </c>
      <c r="D344" s="18">
        <v>13.1380216223221</v>
      </c>
    </row>
    <row r="345" spans="1:4" ht="15.6">
      <c r="A345" s="2" t="s">
        <v>54</v>
      </c>
      <c r="B345" s="2">
        <v>7140001</v>
      </c>
      <c r="C345" s="2">
        <v>7240000</v>
      </c>
      <c r="D345" s="18">
        <v>45.458037851233001</v>
      </c>
    </row>
    <row r="346" spans="1:4" ht="15.6">
      <c r="A346" s="2" t="s">
        <v>54</v>
      </c>
      <c r="B346" s="2">
        <v>7200001</v>
      </c>
      <c r="C346" s="2">
        <v>7300000</v>
      </c>
      <c r="D346" s="18">
        <v>82.921978629023599</v>
      </c>
    </row>
    <row r="347" spans="1:4" ht="15.6">
      <c r="A347" s="2" t="s">
        <v>54</v>
      </c>
      <c r="B347" s="2">
        <v>7240001</v>
      </c>
      <c r="C347" s="2">
        <v>7340000</v>
      </c>
      <c r="D347" s="18">
        <v>48.4798105995973</v>
      </c>
    </row>
    <row r="348" spans="1:4" ht="15.6">
      <c r="A348" s="2" t="s">
        <v>54</v>
      </c>
      <c r="B348" s="2">
        <v>7280001</v>
      </c>
      <c r="C348" s="2">
        <v>7380000</v>
      </c>
      <c r="D348" s="18">
        <v>36.693230573152</v>
      </c>
    </row>
    <row r="349" spans="1:4" ht="15.6">
      <c r="A349" s="2" t="s">
        <v>54</v>
      </c>
      <c r="B349" s="2">
        <v>7300001</v>
      </c>
      <c r="C349" s="2">
        <v>7400000</v>
      </c>
      <c r="D349" s="18">
        <v>19.312110931239399</v>
      </c>
    </row>
    <row r="350" spans="1:4" ht="15.6">
      <c r="A350" s="2" t="s">
        <v>54</v>
      </c>
      <c r="B350" s="2">
        <v>7340001</v>
      </c>
      <c r="C350" s="2">
        <v>7440000</v>
      </c>
      <c r="D350" s="18">
        <v>48.316245656357701</v>
      </c>
    </row>
    <row r="351" spans="1:4" ht="15.6">
      <c r="A351" s="2" t="s">
        <v>54</v>
      </c>
      <c r="B351" s="2">
        <v>7360001</v>
      </c>
      <c r="C351" s="2">
        <v>7460000</v>
      </c>
      <c r="D351" s="18">
        <v>24.246110177344601</v>
      </c>
    </row>
    <row r="352" spans="1:4" ht="15.6">
      <c r="A352" s="2" t="s">
        <v>54</v>
      </c>
      <c r="B352" s="2">
        <v>7380001</v>
      </c>
      <c r="C352" s="2">
        <v>7480000</v>
      </c>
      <c r="D352" s="18">
        <v>86.365634137152895</v>
      </c>
    </row>
    <row r="353" spans="1:4" ht="15.6">
      <c r="A353" s="2" t="s">
        <v>54</v>
      </c>
      <c r="B353" s="2">
        <v>7420001</v>
      </c>
      <c r="C353" s="2">
        <v>7520000</v>
      </c>
      <c r="D353" s="18">
        <v>67.439228722528</v>
      </c>
    </row>
    <row r="354" spans="1:4" ht="15.6">
      <c r="A354" s="2" t="s">
        <v>54</v>
      </c>
      <c r="B354" s="2">
        <v>7440001</v>
      </c>
      <c r="C354" s="2">
        <v>7540000</v>
      </c>
      <c r="D354" s="18">
        <v>176.07207014158999</v>
      </c>
    </row>
    <row r="355" spans="1:4" ht="15.6">
      <c r="A355" s="2" t="s">
        <v>54</v>
      </c>
      <c r="B355" s="2">
        <v>7500001</v>
      </c>
      <c r="C355" s="2">
        <v>7600000</v>
      </c>
      <c r="D355" s="18">
        <v>20.133430865407199</v>
      </c>
    </row>
    <row r="356" spans="1:4" ht="15.6">
      <c r="A356" s="2" t="s">
        <v>54</v>
      </c>
      <c r="B356" s="2">
        <v>7520001</v>
      </c>
      <c r="C356" s="2">
        <v>7620000</v>
      </c>
      <c r="D356" s="18">
        <v>101.26955545721999</v>
      </c>
    </row>
    <row r="357" spans="1:4" ht="15.6">
      <c r="A357" s="2" t="s">
        <v>54</v>
      </c>
      <c r="B357" s="2">
        <v>7580001</v>
      </c>
      <c r="C357" s="2">
        <v>7680000</v>
      </c>
      <c r="D357" s="18">
        <v>15.957223480893299</v>
      </c>
    </row>
    <row r="358" spans="1:4" ht="15.6">
      <c r="A358" s="2" t="s">
        <v>54</v>
      </c>
      <c r="B358" s="2">
        <v>7660001</v>
      </c>
      <c r="C358" s="2">
        <v>7760000</v>
      </c>
      <c r="D358" s="18">
        <v>17.179861094157701</v>
      </c>
    </row>
    <row r="359" spans="1:4" ht="15.6">
      <c r="A359" s="2" t="s">
        <v>54</v>
      </c>
      <c r="B359" s="2">
        <v>7720001</v>
      </c>
      <c r="C359" s="2">
        <v>7820000</v>
      </c>
      <c r="D359" s="18">
        <v>7.9887177362745598</v>
      </c>
    </row>
    <row r="360" spans="1:4" ht="15.6">
      <c r="A360" s="2" t="s">
        <v>54</v>
      </c>
      <c r="B360" s="2">
        <v>7940001</v>
      </c>
      <c r="C360" s="2">
        <v>8040000</v>
      </c>
      <c r="D360" s="18">
        <v>12.5944726320822</v>
      </c>
    </row>
    <row r="361" spans="1:4" ht="15.6">
      <c r="A361" s="2" t="s">
        <v>54</v>
      </c>
      <c r="B361" s="2">
        <v>8020001</v>
      </c>
      <c r="C361" s="2">
        <v>8120000</v>
      </c>
      <c r="D361" s="18">
        <v>5.2014174683108596</v>
      </c>
    </row>
    <row r="362" spans="1:4" ht="15.6">
      <c r="A362" s="2" t="s">
        <v>54</v>
      </c>
      <c r="B362" s="2">
        <v>8520001</v>
      </c>
      <c r="C362" s="2">
        <v>8620000</v>
      </c>
      <c r="D362" s="18">
        <v>11.4809502926209</v>
      </c>
    </row>
    <row r="363" spans="1:4" ht="15.6">
      <c r="A363" s="2" t="s">
        <v>54</v>
      </c>
      <c r="B363" s="2">
        <v>8960001</v>
      </c>
      <c r="C363" s="2">
        <v>9060000</v>
      </c>
      <c r="D363" s="18">
        <v>15.756754816126801</v>
      </c>
    </row>
    <row r="364" spans="1:4" ht="15.6">
      <c r="A364" s="2" t="s">
        <v>54</v>
      </c>
      <c r="B364" s="2">
        <v>8980001</v>
      </c>
      <c r="C364" s="2">
        <v>9080000</v>
      </c>
      <c r="D364" s="18">
        <v>5.6042880148192999</v>
      </c>
    </row>
    <row r="365" spans="1:4" ht="15.6">
      <c r="A365" s="2" t="s">
        <v>54</v>
      </c>
      <c r="B365" s="2">
        <v>9180001</v>
      </c>
      <c r="C365" s="2">
        <v>9280000</v>
      </c>
      <c r="D365" s="18">
        <v>6.9325973920044799</v>
      </c>
    </row>
    <row r="366" spans="1:4" ht="15.6">
      <c r="A366" s="2" t="s">
        <v>54</v>
      </c>
      <c r="B366" s="2">
        <v>9400001</v>
      </c>
      <c r="C366" s="2">
        <v>9500000</v>
      </c>
      <c r="D366" s="18">
        <v>22.111486244925501</v>
      </c>
    </row>
    <row r="367" spans="1:4" ht="15.6">
      <c r="A367" s="2" t="s">
        <v>54</v>
      </c>
      <c r="B367" s="2">
        <v>11480001</v>
      </c>
      <c r="C367" s="2">
        <v>11580000</v>
      </c>
      <c r="D367" s="18">
        <v>4.6024080111515104</v>
      </c>
    </row>
    <row r="368" spans="1:4" ht="15.6">
      <c r="A368" s="2" t="s">
        <v>54</v>
      </c>
      <c r="B368" s="2">
        <v>11500001</v>
      </c>
      <c r="C368" s="2">
        <v>11600000</v>
      </c>
      <c r="D368" s="18">
        <v>13.1890663331341</v>
      </c>
    </row>
    <row r="369" spans="1:4" ht="15.6">
      <c r="A369" s="2" t="s">
        <v>54</v>
      </c>
      <c r="B369" s="2">
        <v>11520001</v>
      </c>
      <c r="C369" s="2">
        <v>11620000</v>
      </c>
      <c r="D369" s="18">
        <v>13.7888679795869</v>
      </c>
    </row>
    <row r="370" spans="1:4" ht="15.6">
      <c r="A370" s="2" t="s">
        <v>54</v>
      </c>
      <c r="B370" s="2">
        <v>11620001</v>
      </c>
      <c r="C370" s="2">
        <v>11720000</v>
      </c>
      <c r="D370" s="18">
        <v>5.6982072270229702</v>
      </c>
    </row>
    <row r="371" spans="1:4" ht="15.6">
      <c r="A371" s="2" t="s">
        <v>54</v>
      </c>
      <c r="B371" s="2">
        <v>12820001</v>
      </c>
      <c r="C371" s="2">
        <v>12920000</v>
      </c>
      <c r="D371" s="18">
        <v>4.15250315526509</v>
      </c>
    </row>
    <row r="372" spans="1:4" ht="15.6">
      <c r="A372" s="2" t="s">
        <v>54</v>
      </c>
      <c r="B372" s="2">
        <v>13400001</v>
      </c>
      <c r="C372" s="2">
        <v>13500000</v>
      </c>
      <c r="D372" s="18">
        <v>8.2116126342673397</v>
      </c>
    </row>
    <row r="373" spans="1:4" ht="15.6">
      <c r="A373" s="2" t="s">
        <v>54</v>
      </c>
      <c r="B373" s="2">
        <v>13560001</v>
      </c>
      <c r="C373" s="2">
        <v>13660000</v>
      </c>
      <c r="D373" s="18">
        <v>5.3760590446672696</v>
      </c>
    </row>
    <row r="374" spans="1:4" ht="15.6">
      <c r="A374" s="2" t="s">
        <v>54</v>
      </c>
      <c r="B374" s="2">
        <v>17280001</v>
      </c>
      <c r="C374" s="2">
        <v>17380000</v>
      </c>
      <c r="D374" s="18">
        <v>5.9510800721759498</v>
      </c>
    </row>
    <row r="375" spans="1:4" ht="15.6">
      <c r="A375" s="2" t="s">
        <v>54</v>
      </c>
      <c r="B375" s="2">
        <v>17780001</v>
      </c>
      <c r="C375" s="2">
        <v>17880000</v>
      </c>
      <c r="D375" s="18">
        <v>24.197794415196601</v>
      </c>
    </row>
    <row r="376" spans="1:4" ht="15.6">
      <c r="A376" s="2" t="s">
        <v>54</v>
      </c>
      <c r="B376" s="2">
        <v>18620001</v>
      </c>
      <c r="C376" s="2">
        <v>18720000</v>
      </c>
      <c r="D376" s="18">
        <v>4.4984037716976601</v>
      </c>
    </row>
    <row r="377" spans="1:4" ht="15.6">
      <c r="A377" s="2" t="s">
        <v>54</v>
      </c>
      <c r="B377" s="2">
        <v>19540001</v>
      </c>
      <c r="C377" s="2">
        <v>19640000</v>
      </c>
      <c r="D377" s="18">
        <v>8.1802467671834602</v>
      </c>
    </row>
    <row r="378" spans="1:4" ht="15.6">
      <c r="A378" s="2" t="s">
        <v>54</v>
      </c>
      <c r="B378" s="2">
        <v>20380001</v>
      </c>
      <c r="C378" s="2">
        <v>20480000</v>
      </c>
      <c r="D378" s="18">
        <v>4.7356056298101503</v>
      </c>
    </row>
    <row r="379" spans="1:4" ht="15.6">
      <c r="A379" s="2" t="s">
        <v>54</v>
      </c>
      <c r="B379" s="2">
        <v>20720001</v>
      </c>
      <c r="C379" s="2">
        <v>20820000</v>
      </c>
      <c r="D379" s="18">
        <v>6.5220002271414597</v>
      </c>
    </row>
    <row r="380" spans="1:4" ht="15.6">
      <c r="A380" s="2" t="s">
        <v>54</v>
      </c>
      <c r="B380" s="2">
        <v>21160001</v>
      </c>
      <c r="C380" s="2">
        <v>21260000</v>
      </c>
      <c r="D380" s="18">
        <v>4.6011108864313401</v>
      </c>
    </row>
    <row r="381" spans="1:4" ht="15.6">
      <c r="A381" s="2" t="s">
        <v>54</v>
      </c>
      <c r="B381" s="2">
        <v>22920001</v>
      </c>
      <c r="C381" s="2">
        <v>23020000</v>
      </c>
      <c r="D381" s="18">
        <v>6.9065461760646896</v>
      </c>
    </row>
    <row r="382" spans="1:4" ht="15.6">
      <c r="A382" s="2" t="s">
        <v>54</v>
      </c>
      <c r="B382" s="2">
        <v>22940001</v>
      </c>
      <c r="C382" s="2">
        <v>23040000</v>
      </c>
      <c r="D382" s="18">
        <v>6.5091874509105301</v>
      </c>
    </row>
    <row r="383" spans="1:4" ht="15.6">
      <c r="A383" s="2" t="s">
        <v>54</v>
      </c>
      <c r="B383" s="2">
        <v>22960001</v>
      </c>
      <c r="C383" s="2">
        <v>23060000</v>
      </c>
      <c r="D383" s="18">
        <v>5.5606377935036999</v>
      </c>
    </row>
    <row r="384" spans="1:4" ht="15.6">
      <c r="A384" s="2" t="s">
        <v>54</v>
      </c>
      <c r="B384" s="2">
        <v>23640001</v>
      </c>
      <c r="C384" s="2">
        <v>23740000</v>
      </c>
      <c r="D384" s="18">
        <v>15.0892830783666</v>
      </c>
    </row>
    <row r="385" spans="1:4" ht="15.6">
      <c r="A385" s="2" t="s">
        <v>54</v>
      </c>
      <c r="B385" s="2">
        <v>25140001</v>
      </c>
      <c r="C385" s="2">
        <v>25240000</v>
      </c>
      <c r="D385" s="18">
        <v>6.9826339878102299</v>
      </c>
    </row>
    <row r="386" spans="1:4" ht="15.6">
      <c r="A386" s="2" t="s">
        <v>54</v>
      </c>
      <c r="B386" s="2">
        <v>25160001</v>
      </c>
      <c r="C386" s="2">
        <v>25260000</v>
      </c>
      <c r="D386" s="18">
        <v>18.3989904666225</v>
      </c>
    </row>
    <row r="387" spans="1:4" ht="15.6">
      <c r="A387" s="2" t="s">
        <v>54</v>
      </c>
      <c r="B387" s="2">
        <v>25180001</v>
      </c>
      <c r="C387" s="2">
        <v>25280000</v>
      </c>
      <c r="D387" s="18">
        <v>16.671984976450801</v>
      </c>
    </row>
    <row r="388" spans="1:4" ht="15.6">
      <c r="A388" s="2" t="s">
        <v>54</v>
      </c>
      <c r="B388" s="2">
        <v>25200001</v>
      </c>
      <c r="C388" s="2">
        <v>25300000</v>
      </c>
      <c r="D388" s="18">
        <v>5.1150688954860399</v>
      </c>
    </row>
    <row r="389" spans="1:4" ht="15.6">
      <c r="A389" s="2" t="s">
        <v>54</v>
      </c>
      <c r="B389" s="2">
        <v>25460001</v>
      </c>
      <c r="C389" s="2">
        <v>25560000</v>
      </c>
      <c r="D389" s="18">
        <v>7.5490936112962501</v>
      </c>
    </row>
    <row r="390" spans="1:4" ht="15.6">
      <c r="A390" s="2" t="s">
        <v>54</v>
      </c>
      <c r="B390" s="2">
        <v>26700001</v>
      </c>
      <c r="C390" s="2">
        <v>26800000</v>
      </c>
      <c r="D390" s="18">
        <v>5.9601398343272596</v>
      </c>
    </row>
    <row r="391" spans="1:4" ht="15.6">
      <c r="A391" s="2" t="s">
        <v>54</v>
      </c>
      <c r="B391" s="2">
        <v>26720001</v>
      </c>
      <c r="C391" s="2">
        <v>26820000</v>
      </c>
      <c r="D391" s="18">
        <v>5.9601398343272596</v>
      </c>
    </row>
    <row r="392" spans="1:4" ht="15.6">
      <c r="A392" s="2" t="s">
        <v>54</v>
      </c>
      <c r="B392" s="2">
        <v>27260001</v>
      </c>
      <c r="C392" s="2">
        <v>27360000</v>
      </c>
      <c r="D392" s="18">
        <v>4.6579070807297196</v>
      </c>
    </row>
    <row r="393" spans="1:4" ht="15.6">
      <c r="A393" s="2" t="s">
        <v>54</v>
      </c>
      <c r="B393" s="2">
        <v>27580001</v>
      </c>
      <c r="C393" s="2">
        <v>27680000</v>
      </c>
      <c r="D393" s="18">
        <v>16.7780804374658</v>
      </c>
    </row>
    <row r="394" spans="1:4" ht="15.6">
      <c r="A394" s="2" t="s">
        <v>54</v>
      </c>
      <c r="B394" s="2">
        <v>28360001</v>
      </c>
      <c r="C394" s="2">
        <v>28460000</v>
      </c>
      <c r="D394" s="18">
        <v>12.822747618486099</v>
      </c>
    </row>
    <row r="395" spans="1:4" ht="15.6">
      <c r="A395" s="2" t="s">
        <v>54</v>
      </c>
      <c r="B395" s="2">
        <v>29080001</v>
      </c>
      <c r="C395" s="2">
        <v>29180000</v>
      </c>
      <c r="D395" s="18">
        <v>8.1214786703867503</v>
      </c>
    </row>
    <row r="396" spans="1:4" ht="15.6">
      <c r="A396" s="2" t="s">
        <v>54</v>
      </c>
      <c r="B396" s="2">
        <v>29120001</v>
      </c>
      <c r="C396" s="2">
        <v>29220000</v>
      </c>
      <c r="D396" s="18">
        <v>11.367657391944</v>
      </c>
    </row>
    <row r="397" spans="1:4" ht="15.6">
      <c r="A397" s="2" t="s">
        <v>54</v>
      </c>
      <c r="B397" s="2">
        <v>29220001</v>
      </c>
      <c r="C397" s="2">
        <v>29320000</v>
      </c>
      <c r="D397" s="18">
        <v>14.4162151779892</v>
      </c>
    </row>
    <row r="398" spans="1:4" ht="15.6">
      <c r="A398" s="2" t="s">
        <v>54</v>
      </c>
      <c r="B398" s="2">
        <v>29680001</v>
      </c>
      <c r="C398" s="2">
        <v>29780000</v>
      </c>
      <c r="D398" s="18">
        <v>23.136898752481301</v>
      </c>
    </row>
    <row r="399" spans="1:4" ht="15.6">
      <c r="A399" s="2" t="s">
        <v>54</v>
      </c>
      <c r="B399" s="2">
        <v>29780001</v>
      </c>
      <c r="C399" s="2">
        <v>29880000</v>
      </c>
      <c r="D399" s="18">
        <v>9.1282018402118794</v>
      </c>
    </row>
    <row r="400" spans="1:4" ht="15.6">
      <c r="A400" s="2" t="s">
        <v>54</v>
      </c>
      <c r="B400" s="2">
        <v>31220001</v>
      </c>
      <c r="C400" s="2">
        <v>31320000</v>
      </c>
      <c r="D400" s="18">
        <v>4.4927488736534498</v>
      </c>
    </row>
    <row r="401" spans="1:4" ht="15.6">
      <c r="A401" s="2" t="s">
        <v>54</v>
      </c>
      <c r="B401" s="2">
        <v>31280001</v>
      </c>
      <c r="C401" s="2">
        <v>31380000</v>
      </c>
      <c r="D401" s="18">
        <v>4.50803474287226</v>
      </c>
    </row>
    <row r="402" spans="1:4" ht="15.6">
      <c r="A402" s="2" t="s">
        <v>54</v>
      </c>
      <c r="B402" s="2">
        <v>32780001</v>
      </c>
      <c r="C402" s="2">
        <v>32880000</v>
      </c>
      <c r="D402" s="18">
        <v>4.9682594612429503</v>
      </c>
    </row>
    <row r="403" spans="1:4" ht="15.6">
      <c r="A403" s="2" t="s">
        <v>54</v>
      </c>
      <c r="B403" s="2">
        <v>33280001</v>
      </c>
      <c r="C403" s="2">
        <v>33380000</v>
      </c>
      <c r="D403" s="18">
        <v>8.6218419879712602</v>
      </c>
    </row>
    <row r="404" spans="1:4" ht="15.6">
      <c r="A404" s="2" t="s">
        <v>54</v>
      </c>
      <c r="B404" s="2">
        <v>34080001</v>
      </c>
      <c r="C404" s="2">
        <v>34180000</v>
      </c>
      <c r="D404" s="18">
        <v>6.457192631221</v>
      </c>
    </row>
    <row r="405" spans="1:4" ht="15.6">
      <c r="A405" s="2" t="s">
        <v>54</v>
      </c>
      <c r="B405" s="2">
        <v>34400001</v>
      </c>
      <c r="C405" s="2">
        <v>34500000</v>
      </c>
      <c r="D405" s="18">
        <v>5.41106512977285</v>
      </c>
    </row>
    <row r="406" spans="1:4" ht="15.6">
      <c r="A406" s="2" t="s">
        <v>54</v>
      </c>
      <c r="B406" s="2">
        <v>36180001</v>
      </c>
      <c r="C406" s="2">
        <v>36280000</v>
      </c>
      <c r="D406" s="18">
        <v>12.343217758839</v>
      </c>
    </row>
    <row r="407" spans="1:4" ht="15.6">
      <c r="A407" s="2" t="s">
        <v>54</v>
      </c>
      <c r="B407" s="2">
        <v>38440001</v>
      </c>
      <c r="C407" s="2">
        <v>38540000</v>
      </c>
      <c r="D407" s="18">
        <v>7.99818285402739</v>
      </c>
    </row>
    <row r="408" spans="1:4" ht="15.6">
      <c r="A408" s="2" t="s">
        <v>54</v>
      </c>
      <c r="B408" s="2">
        <v>38680001</v>
      </c>
      <c r="C408" s="2">
        <v>38780000</v>
      </c>
      <c r="D408" s="18">
        <v>7.2439179153873203</v>
      </c>
    </row>
    <row r="409" spans="1:4" ht="15.6">
      <c r="A409" s="2" t="s">
        <v>54</v>
      </c>
      <c r="B409" s="2">
        <v>38920001</v>
      </c>
      <c r="C409" s="2">
        <v>39020000</v>
      </c>
      <c r="D409" s="18">
        <v>8.4460586557220196</v>
      </c>
    </row>
    <row r="410" spans="1:4" ht="15.6">
      <c r="A410" s="2" t="s">
        <v>54</v>
      </c>
      <c r="B410" s="2">
        <v>39100001</v>
      </c>
      <c r="C410" s="2">
        <v>39200000</v>
      </c>
      <c r="D410" s="18">
        <v>6.4292020923412503</v>
      </c>
    </row>
    <row r="411" spans="1:4" ht="15.6">
      <c r="A411" s="2" t="s">
        <v>54</v>
      </c>
      <c r="B411" s="2">
        <v>39600001</v>
      </c>
      <c r="C411" s="2">
        <v>39700000</v>
      </c>
      <c r="D411" s="18">
        <v>6.9149565979762402</v>
      </c>
    </row>
    <row r="412" spans="1:4" ht="15.6">
      <c r="A412" s="2" t="s">
        <v>54</v>
      </c>
      <c r="B412" s="2">
        <v>39660001</v>
      </c>
      <c r="C412" s="2">
        <v>39760000</v>
      </c>
      <c r="D412" s="18">
        <v>6.8348566966437803</v>
      </c>
    </row>
    <row r="413" spans="1:4" ht="15.6">
      <c r="A413" s="2" t="s">
        <v>54</v>
      </c>
      <c r="B413" s="2">
        <v>39700001</v>
      </c>
      <c r="C413" s="2">
        <v>39800000</v>
      </c>
      <c r="D413" s="18">
        <v>5.7885220984971903</v>
      </c>
    </row>
    <row r="414" spans="1:4" ht="15.6">
      <c r="A414" s="2" t="s">
        <v>54</v>
      </c>
      <c r="B414" s="2">
        <v>40000001</v>
      </c>
      <c r="C414" s="2">
        <v>40100000</v>
      </c>
      <c r="D414" s="18">
        <v>7.4709725808640997</v>
      </c>
    </row>
    <row r="415" spans="1:4" ht="15.6">
      <c r="A415" s="2" t="s">
        <v>54</v>
      </c>
      <c r="B415" s="2">
        <v>40580001</v>
      </c>
      <c r="C415" s="2">
        <v>40680000</v>
      </c>
      <c r="D415" s="18">
        <v>4.2272426392835296</v>
      </c>
    </row>
    <row r="416" spans="1:4" ht="15.6">
      <c r="A416" s="2" t="s">
        <v>54</v>
      </c>
      <c r="B416" s="2">
        <v>40620001</v>
      </c>
      <c r="C416" s="2">
        <v>40720000</v>
      </c>
      <c r="D416" s="18">
        <v>7.0182806897410002</v>
      </c>
    </row>
    <row r="417" spans="1:4" ht="15.6">
      <c r="A417" s="2" t="s">
        <v>54</v>
      </c>
      <c r="B417" s="2">
        <v>40760001</v>
      </c>
      <c r="C417" s="2">
        <v>40860000</v>
      </c>
      <c r="D417" s="18">
        <v>4.9170899716673304</v>
      </c>
    </row>
    <row r="418" spans="1:4" ht="15.6">
      <c r="A418" s="2" t="s">
        <v>54</v>
      </c>
      <c r="B418" s="2">
        <v>41520001</v>
      </c>
      <c r="C418" s="2">
        <v>41620000</v>
      </c>
      <c r="D418" s="18">
        <v>4.1585567822264604</v>
      </c>
    </row>
    <row r="419" spans="1:4" ht="15.6">
      <c r="A419" s="2" t="s">
        <v>54</v>
      </c>
      <c r="B419" s="2">
        <v>42480001</v>
      </c>
      <c r="C419" s="2">
        <v>42580000</v>
      </c>
      <c r="D419" s="18">
        <v>5.5326195472653099</v>
      </c>
    </row>
    <row r="420" spans="1:4" ht="15.6">
      <c r="A420" s="2" t="s">
        <v>54</v>
      </c>
      <c r="B420" s="2">
        <v>42620001</v>
      </c>
      <c r="C420" s="2">
        <v>42720000</v>
      </c>
      <c r="D420" s="18">
        <v>4.9303706943774097</v>
      </c>
    </row>
    <row r="421" spans="1:4" ht="15.6">
      <c r="A421" s="2" t="s">
        <v>54</v>
      </c>
      <c r="B421" s="2">
        <v>42960001</v>
      </c>
      <c r="C421" s="2">
        <v>43060000</v>
      </c>
      <c r="D421" s="18">
        <v>7.4792690397675798</v>
      </c>
    </row>
    <row r="422" spans="1:4" ht="15.6">
      <c r="A422" s="2" t="s">
        <v>54</v>
      </c>
      <c r="B422" s="2">
        <v>43520001</v>
      </c>
      <c r="C422" s="2">
        <v>43620000</v>
      </c>
      <c r="D422" s="18">
        <v>8.0331913551281104</v>
      </c>
    </row>
    <row r="423" spans="1:4" ht="15.6">
      <c r="A423" s="2" t="s">
        <v>54</v>
      </c>
      <c r="B423" s="2">
        <v>43600001</v>
      </c>
      <c r="C423" s="2">
        <v>43700000</v>
      </c>
      <c r="D423" s="18">
        <v>5.5259161452127001</v>
      </c>
    </row>
    <row r="424" spans="1:4" ht="15.6">
      <c r="A424" s="2" t="s">
        <v>54</v>
      </c>
      <c r="B424" s="2">
        <v>44280001</v>
      </c>
      <c r="C424" s="2">
        <v>44380000</v>
      </c>
      <c r="D424" s="18">
        <v>4.4222052994323304</v>
      </c>
    </row>
    <row r="425" spans="1:4" ht="15.6">
      <c r="A425" s="2" t="s">
        <v>54</v>
      </c>
      <c r="B425" s="2">
        <v>44420001</v>
      </c>
      <c r="C425" s="2">
        <v>44520000</v>
      </c>
      <c r="D425" s="18">
        <v>5.0337743894340203</v>
      </c>
    </row>
    <row r="426" spans="1:4" ht="15.6">
      <c r="A426" s="2" t="s">
        <v>54</v>
      </c>
      <c r="B426" s="2">
        <v>44680001</v>
      </c>
      <c r="C426" s="2">
        <v>44780000</v>
      </c>
      <c r="D426" s="18">
        <v>10.727248291504999</v>
      </c>
    </row>
    <row r="427" spans="1:4" ht="15.6">
      <c r="A427" s="2" t="s">
        <v>54</v>
      </c>
      <c r="B427" s="2">
        <v>46120001</v>
      </c>
      <c r="C427" s="2">
        <v>46220000</v>
      </c>
      <c r="D427" s="18">
        <v>8.3461112127187107</v>
      </c>
    </row>
    <row r="428" spans="1:4" ht="15.6">
      <c r="A428" s="2" t="s">
        <v>54</v>
      </c>
      <c r="B428" s="2">
        <v>46280001</v>
      </c>
      <c r="C428" s="2">
        <v>46380000</v>
      </c>
      <c r="D428" s="18">
        <v>4.1703965268252396</v>
      </c>
    </row>
    <row r="429" spans="1:4" ht="15.6">
      <c r="A429" s="2" t="s">
        <v>55</v>
      </c>
      <c r="B429" s="2">
        <v>240001</v>
      </c>
      <c r="C429" s="2">
        <v>340000</v>
      </c>
      <c r="D429" s="18">
        <v>6.5781607435144398</v>
      </c>
    </row>
    <row r="430" spans="1:4" ht="15.6">
      <c r="A430" s="2" t="s">
        <v>55</v>
      </c>
      <c r="B430" s="2">
        <v>280001</v>
      </c>
      <c r="C430" s="2">
        <v>380000</v>
      </c>
      <c r="D430" s="18">
        <v>8.6244358915178001</v>
      </c>
    </row>
    <row r="431" spans="1:4" ht="15.6">
      <c r="A431" s="2" t="s">
        <v>55</v>
      </c>
      <c r="B431" s="2">
        <v>300001</v>
      </c>
      <c r="C431" s="2">
        <v>400000</v>
      </c>
      <c r="D431" s="18">
        <v>5.9170632314473997</v>
      </c>
    </row>
    <row r="432" spans="1:4" ht="15.6">
      <c r="A432" s="2" t="s">
        <v>55</v>
      </c>
      <c r="B432" s="2">
        <v>520001</v>
      </c>
      <c r="C432" s="2">
        <v>620000</v>
      </c>
      <c r="D432" s="18">
        <v>5.1294443846040796</v>
      </c>
    </row>
    <row r="433" spans="1:4" ht="15.6">
      <c r="A433" s="2" t="s">
        <v>55</v>
      </c>
      <c r="B433" s="2">
        <v>1040001</v>
      </c>
      <c r="C433" s="2">
        <v>1140000</v>
      </c>
      <c r="D433" s="18">
        <v>4.3599740363911197</v>
      </c>
    </row>
    <row r="434" spans="1:4" ht="15.6">
      <c r="A434" s="2" t="s">
        <v>55</v>
      </c>
      <c r="B434" s="2">
        <v>1200001</v>
      </c>
      <c r="C434" s="2">
        <v>1300000</v>
      </c>
      <c r="D434" s="18">
        <v>6.2879101246648998</v>
      </c>
    </row>
    <row r="435" spans="1:4" ht="15.6">
      <c r="A435" s="2" t="s">
        <v>55</v>
      </c>
      <c r="B435" s="2">
        <v>2100001</v>
      </c>
      <c r="C435" s="2">
        <v>2200000</v>
      </c>
      <c r="D435" s="18">
        <v>4.59918288522453</v>
      </c>
    </row>
    <row r="436" spans="1:4" ht="15.6">
      <c r="A436" s="2" t="s">
        <v>55</v>
      </c>
      <c r="B436" s="2">
        <v>2680001</v>
      </c>
      <c r="C436" s="2">
        <v>2780000</v>
      </c>
      <c r="D436" s="18">
        <v>12.1291206501459</v>
      </c>
    </row>
    <row r="437" spans="1:4" ht="15.6">
      <c r="A437" s="2" t="s">
        <v>55</v>
      </c>
      <c r="B437" s="2">
        <v>2940001</v>
      </c>
      <c r="C437" s="2">
        <v>3040000</v>
      </c>
      <c r="D437" s="18">
        <v>7.2914790965969498</v>
      </c>
    </row>
    <row r="438" spans="1:4" ht="15.6">
      <c r="A438" s="2" t="s">
        <v>55</v>
      </c>
      <c r="B438" s="2">
        <v>3240001</v>
      </c>
      <c r="C438" s="2">
        <v>3340000</v>
      </c>
      <c r="D438" s="18">
        <v>4.5038066310103204</v>
      </c>
    </row>
    <row r="439" spans="1:4" ht="15.6">
      <c r="A439" s="2" t="s">
        <v>55</v>
      </c>
      <c r="B439" s="2">
        <v>3540001</v>
      </c>
      <c r="C439" s="2">
        <v>3640000</v>
      </c>
      <c r="D439" s="18">
        <v>13.863151109316901</v>
      </c>
    </row>
    <row r="440" spans="1:4" ht="15.6">
      <c r="A440" s="2" t="s">
        <v>55</v>
      </c>
      <c r="B440" s="2">
        <v>3760001</v>
      </c>
      <c r="C440" s="2">
        <v>3860000</v>
      </c>
      <c r="D440" s="18">
        <v>6.3445246249534604</v>
      </c>
    </row>
    <row r="441" spans="1:4" ht="15.6">
      <c r="A441" s="2" t="s">
        <v>55</v>
      </c>
      <c r="B441" s="2">
        <v>4080001</v>
      </c>
      <c r="C441" s="2">
        <v>4180000</v>
      </c>
      <c r="D441" s="18">
        <v>4.1208372978246599</v>
      </c>
    </row>
    <row r="442" spans="1:4" ht="15.6">
      <c r="A442" s="2" t="s">
        <v>55</v>
      </c>
      <c r="B442" s="2">
        <v>4100001</v>
      </c>
      <c r="C442" s="2">
        <v>4200000</v>
      </c>
      <c r="D442" s="18">
        <v>9.1844220100353997</v>
      </c>
    </row>
    <row r="443" spans="1:4" ht="15.6">
      <c r="A443" s="2" t="s">
        <v>55</v>
      </c>
      <c r="B443" s="2">
        <v>4760001</v>
      </c>
      <c r="C443" s="2">
        <v>4860000</v>
      </c>
      <c r="D443" s="18">
        <v>9.6793078259013292</v>
      </c>
    </row>
    <row r="444" spans="1:4" ht="15.6">
      <c r="A444" s="2" t="s">
        <v>55</v>
      </c>
      <c r="B444" s="2">
        <v>4820001</v>
      </c>
      <c r="C444" s="2">
        <v>4920000</v>
      </c>
      <c r="D444" s="18">
        <v>7.2863779575277396</v>
      </c>
    </row>
    <row r="445" spans="1:4" ht="15.6">
      <c r="A445" s="2" t="s">
        <v>55</v>
      </c>
      <c r="B445" s="2">
        <v>5860001</v>
      </c>
      <c r="C445" s="2">
        <v>5960000</v>
      </c>
      <c r="D445" s="18">
        <v>4.8461629834785001</v>
      </c>
    </row>
    <row r="446" spans="1:4" ht="15.6">
      <c r="A446" s="2" t="s">
        <v>55</v>
      </c>
      <c r="B446" s="2">
        <v>5900001</v>
      </c>
      <c r="C446" s="2">
        <v>6000000</v>
      </c>
      <c r="D446" s="18">
        <v>5.6279673325639097</v>
      </c>
    </row>
    <row r="447" spans="1:4" ht="15.6">
      <c r="A447" s="2" t="s">
        <v>55</v>
      </c>
      <c r="B447" s="2">
        <v>7080001</v>
      </c>
      <c r="C447" s="2">
        <v>7180000</v>
      </c>
      <c r="D447" s="18">
        <v>4.71178587662871</v>
      </c>
    </row>
    <row r="448" spans="1:4" ht="15.6">
      <c r="A448" s="2" t="s">
        <v>55</v>
      </c>
      <c r="B448" s="2">
        <v>7180001</v>
      </c>
      <c r="C448" s="2">
        <v>7280000</v>
      </c>
      <c r="D448" s="18">
        <v>7.5471486121818998</v>
      </c>
    </row>
    <row r="449" spans="1:4" ht="15.6">
      <c r="A449" s="2" t="s">
        <v>55</v>
      </c>
      <c r="B449" s="2">
        <v>7280001</v>
      </c>
      <c r="C449" s="2">
        <v>7380000</v>
      </c>
      <c r="D449" s="18">
        <v>4.2543709635197002</v>
      </c>
    </row>
    <row r="450" spans="1:4" ht="15.6">
      <c r="A450" s="2" t="s">
        <v>55</v>
      </c>
      <c r="B450" s="2">
        <v>8180001</v>
      </c>
      <c r="C450" s="2">
        <v>8280000</v>
      </c>
      <c r="D450" s="18">
        <v>6.4869610696323399</v>
      </c>
    </row>
    <row r="451" spans="1:4" ht="15.6">
      <c r="A451" s="2" t="s">
        <v>55</v>
      </c>
      <c r="B451" s="2">
        <v>9040001</v>
      </c>
      <c r="C451" s="2">
        <v>9140000</v>
      </c>
      <c r="D451" s="18">
        <v>4.1005402448206496</v>
      </c>
    </row>
    <row r="452" spans="1:4" ht="15.6">
      <c r="A452" s="2" t="s">
        <v>55</v>
      </c>
      <c r="B452" s="2">
        <v>11140001</v>
      </c>
      <c r="C452" s="2">
        <v>11240000</v>
      </c>
      <c r="D452" s="18">
        <v>5.6470887034311001</v>
      </c>
    </row>
    <row r="453" spans="1:4" ht="15.6">
      <c r="A453" s="2" t="s">
        <v>55</v>
      </c>
      <c r="B453" s="2">
        <v>13000001</v>
      </c>
      <c r="C453" s="2">
        <v>13100000</v>
      </c>
      <c r="D453" s="18">
        <v>4.7823560023862202</v>
      </c>
    </row>
    <row r="454" spans="1:4" ht="15.6">
      <c r="A454" s="2" t="s">
        <v>55</v>
      </c>
      <c r="B454" s="2">
        <v>13200001</v>
      </c>
      <c r="C454" s="2">
        <v>13300000</v>
      </c>
      <c r="D454" s="18">
        <v>8.2475243720043601</v>
      </c>
    </row>
    <row r="455" spans="1:4" ht="15.6">
      <c r="A455" s="2" t="s">
        <v>55</v>
      </c>
      <c r="B455" s="2">
        <v>13980001</v>
      </c>
      <c r="C455" s="2">
        <v>14080000</v>
      </c>
      <c r="D455" s="18">
        <v>9.8987981357729495</v>
      </c>
    </row>
    <row r="456" spans="1:4" ht="15.6">
      <c r="A456" s="2" t="s">
        <v>55</v>
      </c>
      <c r="B456" s="2">
        <v>14960001</v>
      </c>
      <c r="C456" s="2">
        <v>15060000</v>
      </c>
      <c r="D456" s="18">
        <v>11.250241362441299</v>
      </c>
    </row>
    <row r="457" spans="1:4" ht="15.6">
      <c r="A457" s="2" t="s">
        <v>55</v>
      </c>
      <c r="B457" s="2">
        <v>15140001</v>
      </c>
      <c r="C457" s="2">
        <v>15240000</v>
      </c>
      <c r="D457" s="18">
        <v>4.4314936697937801</v>
      </c>
    </row>
    <row r="458" spans="1:4" ht="15.6">
      <c r="A458" s="2" t="s">
        <v>55</v>
      </c>
      <c r="B458" s="2">
        <v>15400001</v>
      </c>
      <c r="C458" s="2">
        <v>15500000</v>
      </c>
      <c r="D458" s="18">
        <v>7.1224032820905396</v>
      </c>
    </row>
    <row r="459" spans="1:4" ht="15.6">
      <c r="A459" s="2" t="s">
        <v>55</v>
      </c>
      <c r="B459" s="2">
        <v>16760001</v>
      </c>
      <c r="C459" s="2">
        <v>16860000</v>
      </c>
      <c r="D459" s="18">
        <v>4.1438382793980901</v>
      </c>
    </row>
    <row r="460" spans="1:4" ht="15.6">
      <c r="A460" s="2" t="s">
        <v>55</v>
      </c>
      <c r="B460" s="2">
        <v>17320001</v>
      </c>
      <c r="C460" s="2">
        <v>17420000</v>
      </c>
      <c r="D460" s="18">
        <v>5.1263320380446604</v>
      </c>
    </row>
    <row r="461" spans="1:4" ht="15.6">
      <c r="A461" s="2" t="s">
        <v>55</v>
      </c>
      <c r="B461" s="2">
        <v>17500001</v>
      </c>
      <c r="C461" s="2">
        <v>17600000</v>
      </c>
      <c r="D461" s="18">
        <v>5.2691131967145504</v>
      </c>
    </row>
    <row r="462" spans="1:4" ht="15.6">
      <c r="A462" s="2" t="s">
        <v>55</v>
      </c>
      <c r="B462" s="2">
        <v>17680001</v>
      </c>
      <c r="C462" s="2">
        <v>17780000</v>
      </c>
      <c r="D462" s="18">
        <v>9.1618275742980497</v>
      </c>
    </row>
    <row r="463" spans="1:4" ht="15.6">
      <c r="A463" s="2" t="s">
        <v>55</v>
      </c>
      <c r="B463" s="2">
        <v>18540001</v>
      </c>
      <c r="C463" s="2">
        <v>18640000</v>
      </c>
      <c r="D463" s="18">
        <v>4.3282723626584803</v>
      </c>
    </row>
    <row r="464" spans="1:4" ht="15.6">
      <c r="A464" s="2" t="s">
        <v>55</v>
      </c>
      <c r="B464" s="2">
        <v>18640001</v>
      </c>
      <c r="C464" s="2">
        <v>18740000</v>
      </c>
      <c r="D464" s="18">
        <v>6.3035245877347199</v>
      </c>
    </row>
    <row r="465" spans="1:4" ht="15.6">
      <c r="A465" s="2" t="s">
        <v>55</v>
      </c>
      <c r="B465" s="2">
        <v>19220001</v>
      </c>
      <c r="C465" s="2">
        <v>19320000</v>
      </c>
      <c r="D465" s="18">
        <v>14.2086258832921</v>
      </c>
    </row>
    <row r="466" spans="1:4" ht="15.6">
      <c r="A466" s="2" t="s">
        <v>55</v>
      </c>
      <c r="B466" s="2">
        <v>19600001</v>
      </c>
      <c r="C466" s="2">
        <v>19700000</v>
      </c>
      <c r="D466" s="18">
        <v>4.2081646982237499</v>
      </c>
    </row>
    <row r="467" spans="1:4" ht="15.6">
      <c r="A467" s="2" t="s">
        <v>55</v>
      </c>
      <c r="B467" s="2">
        <v>19660001</v>
      </c>
      <c r="C467" s="2">
        <v>19760000</v>
      </c>
      <c r="D467" s="18">
        <v>4.5280919432784597</v>
      </c>
    </row>
    <row r="468" spans="1:4" ht="15.6">
      <c r="A468" s="2" t="s">
        <v>55</v>
      </c>
      <c r="B468" s="2">
        <v>20700001</v>
      </c>
      <c r="C468" s="2">
        <v>20800000</v>
      </c>
      <c r="D468" s="18">
        <v>5.8280200142144096</v>
      </c>
    </row>
    <row r="469" spans="1:4" ht="15.6">
      <c r="A469" s="2" t="s">
        <v>55</v>
      </c>
      <c r="B469" s="2">
        <v>21680001</v>
      </c>
      <c r="C469" s="2">
        <v>21780000</v>
      </c>
      <c r="D469" s="18">
        <v>8.8350721208189498</v>
      </c>
    </row>
    <row r="470" spans="1:4" ht="15.6">
      <c r="A470" s="2" t="s">
        <v>55</v>
      </c>
      <c r="B470" s="2">
        <v>23980001</v>
      </c>
      <c r="C470" s="2">
        <v>24080000</v>
      </c>
      <c r="D470" s="18">
        <v>9.5551685451055093</v>
      </c>
    </row>
    <row r="471" spans="1:4" ht="15.6">
      <c r="A471" s="2" t="s">
        <v>55</v>
      </c>
      <c r="B471" s="2">
        <v>25160001</v>
      </c>
      <c r="C471" s="2">
        <v>25260000</v>
      </c>
      <c r="D471" s="18">
        <v>4.9127702240609699</v>
      </c>
    </row>
    <row r="472" spans="1:4" ht="15.6">
      <c r="A472" s="2" t="s">
        <v>55</v>
      </c>
      <c r="B472" s="2">
        <v>25880001</v>
      </c>
      <c r="C472" s="2">
        <v>25980000</v>
      </c>
      <c r="D472" s="18">
        <v>4.9794134431658597</v>
      </c>
    </row>
    <row r="473" spans="1:4" ht="15.6">
      <c r="A473" s="2" t="s">
        <v>55</v>
      </c>
      <c r="B473" s="2">
        <v>27220001</v>
      </c>
      <c r="C473" s="2">
        <v>27320000</v>
      </c>
      <c r="D473" s="18">
        <v>4.3594340402093996</v>
      </c>
    </row>
    <row r="474" spans="1:4" ht="15.6">
      <c r="A474" s="2" t="s">
        <v>55</v>
      </c>
      <c r="B474" s="2">
        <v>27380001</v>
      </c>
      <c r="C474" s="2">
        <v>27480000</v>
      </c>
      <c r="D474" s="18">
        <v>9.4746573515215005</v>
      </c>
    </row>
    <row r="475" spans="1:4" ht="15.6">
      <c r="A475" s="2" t="s">
        <v>55</v>
      </c>
      <c r="B475" s="2">
        <v>27420001</v>
      </c>
      <c r="C475" s="2">
        <v>27520000</v>
      </c>
      <c r="D475" s="18">
        <v>7.2602602572283104</v>
      </c>
    </row>
    <row r="476" spans="1:4" ht="15.6">
      <c r="A476" s="2" t="s">
        <v>55</v>
      </c>
      <c r="B476" s="2">
        <v>27440001</v>
      </c>
      <c r="C476" s="2">
        <v>27540000</v>
      </c>
      <c r="D476" s="18">
        <v>5.8328994797081997</v>
      </c>
    </row>
    <row r="477" spans="1:4" ht="15.6">
      <c r="A477" s="2" t="s">
        <v>55</v>
      </c>
      <c r="B477" s="2">
        <v>29200001</v>
      </c>
      <c r="C477" s="2">
        <v>29300000</v>
      </c>
      <c r="D477" s="18">
        <v>6.9592370766242704</v>
      </c>
    </row>
    <row r="478" spans="1:4" ht="15.6">
      <c r="A478" s="2" t="s">
        <v>55</v>
      </c>
      <c r="B478" s="2">
        <v>29220001</v>
      </c>
      <c r="C478" s="2">
        <v>29320000</v>
      </c>
      <c r="D478" s="18">
        <v>4.0982580406248399</v>
      </c>
    </row>
    <row r="479" spans="1:4" ht="15.6">
      <c r="A479" s="2" t="s">
        <v>55</v>
      </c>
      <c r="B479" s="2">
        <v>30440001</v>
      </c>
      <c r="C479" s="2">
        <v>30540000</v>
      </c>
      <c r="D479" s="18">
        <v>5.2578675291790598</v>
      </c>
    </row>
    <row r="480" spans="1:4" ht="15.6">
      <c r="A480" s="2" t="s">
        <v>55</v>
      </c>
      <c r="B480" s="2">
        <v>31320001</v>
      </c>
      <c r="C480" s="2">
        <v>31420000</v>
      </c>
      <c r="D480" s="18">
        <v>4.4100937660591599</v>
      </c>
    </row>
    <row r="481" spans="1:4" ht="15.6">
      <c r="A481" s="2" t="s">
        <v>55</v>
      </c>
      <c r="B481" s="2">
        <v>31560001</v>
      </c>
      <c r="C481" s="2">
        <v>31660000</v>
      </c>
      <c r="D481" s="18">
        <v>9.4998200895020002</v>
      </c>
    </row>
    <row r="482" spans="1:4" ht="15.6">
      <c r="A482" s="2" t="s">
        <v>55</v>
      </c>
      <c r="B482" s="2">
        <v>31580001</v>
      </c>
      <c r="C482" s="2">
        <v>31680000</v>
      </c>
      <c r="D482" s="18">
        <v>4.2183397481308003</v>
      </c>
    </row>
    <row r="483" spans="1:4" ht="15.6">
      <c r="A483" s="2" t="s">
        <v>55</v>
      </c>
      <c r="B483" s="2">
        <v>33640001</v>
      </c>
      <c r="C483" s="2">
        <v>33740000</v>
      </c>
      <c r="D483" s="18">
        <v>6.0456564371011101</v>
      </c>
    </row>
    <row r="484" spans="1:4" ht="15.6">
      <c r="A484" s="2" t="s">
        <v>55</v>
      </c>
      <c r="B484" s="2">
        <v>34400001</v>
      </c>
      <c r="C484" s="2">
        <v>34500000</v>
      </c>
      <c r="D484" s="18">
        <v>17.780224576517401</v>
      </c>
    </row>
    <row r="485" spans="1:4" ht="15.6">
      <c r="A485" s="2" t="s">
        <v>55</v>
      </c>
      <c r="B485" s="2">
        <v>34860001</v>
      </c>
      <c r="C485" s="2">
        <v>34960000</v>
      </c>
      <c r="D485" s="18">
        <v>5.1889387562498497</v>
      </c>
    </row>
    <row r="486" spans="1:4" ht="15.6">
      <c r="A486" s="2" t="s">
        <v>55</v>
      </c>
      <c r="B486" s="2">
        <v>35080001</v>
      </c>
      <c r="C486" s="2">
        <v>35180000</v>
      </c>
      <c r="D486" s="18">
        <v>4.5967625160158097</v>
      </c>
    </row>
    <row r="487" spans="1:4" ht="15.6">
      <c r="A487" s="2" t="s">
        <v>55</v>
      </c>
      <c r="B487" s="2">
        <v>35940001</v>
      </c>
      <c r="C487" s="2">
        <v>36040000</v>
      </c>
      <c r="D487" s="18">
        <v>5.6901423594685996</v>
      </c>
    </row>
    <row r="488" spans="1:4" ht="15.6">
      <c r="A488" s="2" t="s">
        <v>55</v>
      </c>
      <c r="B488" s="2">
        <v>37980001</v>
      </c>
      <c r="C488" s="2">
        <v>38080000</v>
      </c>
      <c r="D488" s="18">
        <v>7.1721020343247801</v>
      </c>
    </row>
    <row r="489" spans="1:4" ht="15.6">
      <c r="A489" s="2" t="s">
        <v>55</v>
      </c>
      <c r="B489" s="2">
        <v>38020001</v>
      </c>
      <c r="C489" s="2">
        <v>38120000</v>
      </c>
      <c r="D489" s="18">
        <v>10.317534986610299</v>
      </c>
    </row>
    <row r="490" spans="1:4" ht="15.6">
      <c r="A490" s="2" t="s">
        <v>55</v>
      </c>
      <c r="B490" s="2">
        <v>39980001</v>
      </c>
      <c r="C490" s="2">
        <v>40080000</v>
      </c>
      <c r="D490" s="18">
        <v>4.5747916990403601</v>
      </c>
    </row>
    <row r="491" spans="1:4" ht="15.6">
      <c r="A491" s="2" t="s">
        <v>55</v>
      </c>
      <c r="B491" s="2">
        <v>40080001</v>
      </c>
      <c r="C491" s="2">
        <v>40180000</v>
      </c>
      <c r="D491" s="18">
        <v>5.0847126312451101</v>
      </c>
    </row>
    <row r="492" spans="1:4" ht="15.6">
      <c r="A492" s="2" t="s">
        <v>55</v>
      </c>
      <c r="B492" s="2">
        <v>40620001</v>
      </c>
      <c r="C492" s="2">
        <v>40720000</v>
      </c>
      <c r="D492" s="18">
        <v>5.6421058222051599</v>
      </c>
    </row>
    <row r="493" spans="1:4" ht="15.6">
      <c r="A493" s="2" t="s">
        <v>55</v>
      </c>
      <c r="B493" s="2">
        <v>40920001</v>
      </c>
      <c r="C493" s="2">
        <v>41020000</v>
      </c>
      <c r="D493" s="18">
        <v>4.3295637530422901</v>
      </c>
    </row>
    <row r="494" spans="1:4" ht="15.6">
      <c r="A494" s="2" t="s">
        <v>55</v>
      </c>
      <c r="B494" s="2">
        <v>41600001</v>
      </c>
      <c r="C494" s="2">
        <v>41700000</v>
      </c>
      <c r="D494" s="18">
        <v>10.4249195650136</v>
      </c>
    </row>
    <row r="495" spans="1:4" ht="15.6">
      <c r="A495" s="2" t="s">
        <v>56</v>
      </c>
      <c r="B495" s="2">
        <v>1420001</v>
      </c>
      <c r="C495" s="2">
        <v>1520000</v>
      </c>
      <c r="D495" s="18">
        <v>5.2838270174142901</v>
      </c>
    </row>
    <row r="496" spans="1:4" ht="15.6">
      <c r="A496" s="2" t="s">
        <v>56</v>
      </c>
      <c r="B496" s="2">
        <v>1660001</v>
      </c>
      <c r="C496" s="2">
        <v>1760000</v>
      </c>
      <c r="D496" s="18">
        <v>5.4449898335001299</v>
      </c>
    </row>
    <row r="497" spans="1:4" ht="15.6">
      <c r="A497" s="2" t="s">
        <v>56</v>
      </c>
      <c r="B497" s="2">
        <v>1920001</v>
      </c>
      <c r="C497" s="2">
        <v>2020000</v>
      </c>
      <c r="D497" s="18">
        <v>4.20155681230721</v>
      </c>
    </row>
    <row r="498" spans="1:4" ht="15.6">
      <c r="A498" s="2" t="s">
        <v>56</v>
      </c>
      <c r="B498" s="2">
        <v>2400001</v>
      </c>
      <c r="C498" s="2">
        <v>2500000</v>
      </c>
      <c r="D498" s="18">
        <v>4.3352064651737603</v>
      </c>
    </row>
    <row r="499" spans="1:4" ht="15.6">
      <c r="A499" s="2" t="s">
        <v>56</v>
      </c>
      <c r="B499" s="2">
        <v>2620001</v>
      </c>
      <c r="C499" s="2">
        <v>2720000</v>
      </c>
      <c r="D499" s="18">
        <v>4.57067335252622</v>
      </c>
    </row>
    <row r="500" spans="1:4" ht="15.6">
      <c r="A500" s="2" t="s">
        <v>56</v>
      </c>
      <c r="B500" s="2">
        <v>2760001</v>
      </c>
      <c r="C500" s="2">
        <v>2860000</v>
      </c>
      <c r="D500" s="18">
        <v>4.2960456920359302</v>
      </c>
    </row>
    <row r="501" spans="1:4" ht="15.6">
      <c r="A501" s="2" t="s">
        <v>56</v>
      </c>
      <c r="B501" s="2">
        <v>2960001</v>
      </c>
      <c r="C501" s="2">
        <v>3060000</v>
      </c>
      <c r="D501" s="18">
        <v>5.0183701318026097</v>
      </c>
    </row>
    <row r="502" spans="1:4" ht="15.6">
      <c r="A502" s="2" t="s">
        <v>56</v>
      </c>
      <c r="B502" s="2">
        <v>3120001</v>
      </c>
      <c r="C502" s="2">
        <v>3220000</v>
      </c>
      <c r="D502" s="18">
        <v>4.1583471991577801</v>
      </c>
    </row>
    <row r="503" spans="1:4" ht="15.6">
      <c r="A503" s="2" t="s">
        <v>56</v>
      </c>
      <c r="B503" s="2">
        <v>3360001</v>
      </c>
      <c r="C503" s="2">
        <v>3460000</v>
      </c>
      <c r="D503" s="18">
        <v>5.1028324194985499</v>
      </c>
    </row>
    <row r="504" spans="1:4" ht="15.6">
      <c r="A504" s="2" t="s">
        <v>56</v>
      </c>
      <c r="B504" s="2">
        <v>3420001</v>
      </c>
      <c r="C504" s="2">
        <v>3520000</v>
      </c>
      <c r="D504" s="18">
        <v>7.3788106281935999</v>
      </c>
    </row>
    <row r="505" spans="1:4" ht="15.6">
      <c r="A505" s="2" t="s">
        <v>56</v>
      </c>
      <c r="B505" s="2">
        <v>3440001</v>
      </c>
      <c r="C505" s="2">
        <v>3540000</v>
      </c>
      <c r="D505" s="18">
        <v>4.31609554146939</v>
      </c>
    </row>
    <row r="506" spans="1:4" ht="15.6">
      <c r="A506" s="2" t="s">
        <v>56</v>
      </c>
      <c r="B506" s="2">
        <v>3920001</v>
      </c>
      <c r="C506" s="2">
        <v>4020000</v>
      </c>
      <c r="D506" s="18">
        <v>6.3228710884950399</v>
      </c>
    </row>
    <row r="507" spans="1:4" ht="15.6">
      <c r="A507" s="2" t="s">
        <v>56</v>
      </c>
      <c r="B507" s="2">
        <v>8020001</v>
      </c>
      <c r="C507" s="2">
        <v>8120000</v>
      </c>
      <c r="D507" s="18">
        <v>5.0181341306429204</v>
      </c>
    </row>
    <row r="508" spans="1:4" ht="15.6">
      <c r="A508" s="2" t="s">
        <v>56</v>
      </c>
      <c r="B508" s="2">
        <v>8660001</v>
      </c>
      <c r="C508" s="2">
        <v>8760000</v>
      </c>
      <c r="D508" s="18">
        <v>4.6293525067010197</v>
      </c>
    </row>
    <row r="509" spans="1:4" ht="15.6">
      <c r="A509" s="2" t="s">
        <v>56</v>
      </c>
      <c r="B509" s="2">
        <v>8960001</v>
      </c>
      <c r="C509" s="2">
        <v>9060000</v>
      </c>
      <c r="D509" s="18">
        <v>6.6717479068151899</v>
      </c>
    </row>
    <row r="510" spans="1:4" ht="15.6">
      <c r="A510" s="2" t="s">
        <v>56</v>
      </c>
      <c r="B510" s="2">
        <v>9940001</v>
      </c>
      <c r="C510" s="2">
        <v>10040000</v>
      </c>
      <c r="D510" s="18">
        <v>6.3916674013782897</v>
      </c>
    </row>
    <row r="511" spans="1:4" ht="15.6">
      <c r="A511" s="2" t="s">
        <v>56</v>
      </c>
      <c r="B511" s="2">
        <v>10480001</v>
      </c>
      <c r="C511" s="2">
        <v>10580000</v>
      </c>
      <c r="D511" s="18">
        <v>5.6786276829302498</v>
      </c>
    </row>
    <row r="512" spans="1:4" ht="15.6">
      <c r="A512" s="2" t="s">
        <v>56</v>
      </c>
      <c r="B512" s="2">
        <v>10740001</v>
      </c>
      <c r="C512" s="2">
        <v>10840000</v>
      </c>
      <c r="D512" s="18">
        <v>9.3017793847470696</v>
      </c>
    </row>
    <row r="513" spans="1:4" ht="15.6">
      <c r="A513" s="2" t="s">
        <v>56</v>
      </c>
      <c r="B513" s="2">
        <v>10920001</v>
      </c>
      <c r="C513" s="2">
        <v>11020000</v>
      </c>
      <c r="D513" s="18">
        <v>9.4019113291208196</v>
      </c>
    </row>
    <row r="514" spans="1:4" ht="15.6">
      <c r="A514" s="2" t="s">
        <v>56</v>
      </c>
      <c r="B514" s="2">
        <v>11320001</v>
      </c>
      <c r="C514" s="2">
        <v>11420000</v>
      </c>
      <c r="D514" s="18">
        <v>5.5721009642702404</v>
      </c>
    </row>
    <row r="515" spans="1:4" ht="15.6">
      <c r="A515" s="2" t="s">
        <v>56</v>
      </c>
      <c r="B515" s="2">
        <v>11380001</v>
      </c>
      <c r="C515" s="2">
        <v>11480000</v>
      </c>
      <c r="D515" s="18">
        <v>7.5019121418920296</v>
      </c>
    </row>
    <row r="516" spans="1:4" ht="15.6">
      <c r="A516" s="2" t="s">
        <v>56</v>
      </c>
      <c r="B516" s="2">
        <v>11760001</v>
      </c>
      <c r="C516" s="2">
        <v>11860000</v>
      </c>
      <c r="D516" s="18">
        <v>5.0563264113884498</v>
      </c>
    </row>
    <row r="517" spans="1:4" ht="15.6">
      <c r="A517" s="2" t="s">
        <v>56</v>
      </c>
      <c r="B517" s="2">
        <v>12040001</v>
      </c>
      <c r="C517" s="2">
        <v>12140000</v>
      </c>
      <c r="D517" s="18">
        <v>7.8352810226951899</v>
      </c>
    </row>
    <row r="518" spans="1:4" ht="15.6">
      <c r="A518" s="2" t="s">
        <v>56</v>
      </c>
      <c r="B518" s="2">
        <v>13140001</v>
      </c>
      <c r="C518" s="2">
        <v>13240000</v>
      </c>
      <c r="D518" s="18">
        <v>19.948363004597599</v>
      </c>
    </row>
    <row r="519" spans="1:4" ht="15.6">
      <c r="A519" s="2" t="s">
        <v>56</v>
      </c>
      <c r="B519" s="2">
        <v>14700001</v>
      </c>
      <c r="C519" s="2">
        <v>14800000</v>
      </c>
      <c r="D519" s="18">
        <v>4.6216756763117202</v>
      </c>
    </row>
    <row r="520" spans="1:4" ht="15.6">
      <c r="A520" s="2" t="s">
        <v>56</v>
      </c>
      <c r="B520" s="2">
        <v>15040001</v>
      </c>
      <c r="C520" s="2">
        <v>15140000</v>
      </c>
      <c r="D520" s="18">
        <v>4.1752539873084498</v>
      </c>
    </row>
    <row r="521" spans="1:4" ht="15.6">
      <c r="A521" s="2" t="s">
        <v>56</v>
      </c>
      <c r="B521" s="2">
        <v>15400001</v>
      </c>
      <c r="C521" s="2">
        <v>15500000</v>
      </c>
      <c r="D521" s="18">
        <v>7.9447380699034502</v>
      </c>
    </row>
    <row r="522" spans="1:4" ht="15.6">
      <c r="A522" s="2" t="s">
        <v>56</v>
      </c>
      <c r="B522" s="2">
        <v>16880001</v>
      </c>
      <c r="C522" s="2">
        <v>16980000</v>
      </c>
      <c r="D522" s="18">
        <v>7.2842721672120598</v>
      </c>
    </row>
    <row r="523" spans="1:4" ht="15.6">
      <c r="A523" s="2" t="s">
        <v>56</v>
      </c>
      <c r="B523" s="2">
        <v>17940001</v>
      </c>
      <c r="C523" s="2">
        <v>18040000</v>
      </c>
      <c r="D523" s="18">
        <v>8.5030577671969905</v>
      </c>
    </row>
    <row r="524" spans="1:4" ht="15.6">
      <c r="A524" s="2" t="s">
        <v>56</v>
      </c>
      <c r="B524" s="2">
        <v>17960001</v>
      </c>
      <c r="C524" s="2">
        <v>18060000</v>
      </c>
      <c r="D524" s="18">
        <v>8.5030577671969905</v>
      </c>
    </row>
    <row r="525" spans="1:4" ht="15.6">
      <c r="A525" s="2" t="s">
        <v>56</v>
      </c>
      <c r="B525" s="2">
        <v>18260001</v>
      </c>
      <c r="C525" s="2">
        <v>18360000</v>
      </c>
      <c r="D525" s="18">
        <v>11.071227712184699</v>
      </c>
    </row>
    <row r="526" spans="1:4" ht="15.6">
      <c r="A526" s="2" t="s">
        <v>56</v>
      </c>
      <c r="B526" s="2">
        <v>18420001</v>
      </c>
      <c r="C526" s="2">
        <v>18520000</v>
      </c>
      <c r="D526" s="18">
        <v>18.604718089835998</v>
      </c>
    </row>
    <row r="527" spans="1:4" ht="15.6">
      <c r="A527" s="2" t="s">
        <v>56</v>
      </c>
      <c r="B527" s="2">
        <v>19360001</v>
      </c>
      <c r="C527" s="2">
        <v>19460000</v>
      </c>
      <c r="D527" s="18">
        <v>5.0487240302770697</v>
      </c>
    </row>
    <row r="528" spans="1:4" ht="15.6">
      <c r="A528" s="2" t="s">
        <v>56</v>
      </c>
      <c r="B528" s="2">
        <v>19500001</v>
      </c>
      <c r="C528" s="2">
        <v>19600000</v>
      </c>
      <c r="D528" s="18">
        <v>38.197155307125001</v>
      </c>
    </row>
    <row r="529" spans="1:4" ht="15.6">
      <c r="A529" s="2" t="s">
        <v>56</v>
      </c>
      <c r="B529" s="2">
        <v>20020001</v>
      </c>
      <c r="C529" s="2">
        <v>20120000</v>
      </c>
      <c r="D529" s="18">
        <v>23.4534533388562</v>
      </c>
    </row>
    <row r="530" spans="1:4" ht="15.6">
      <c r="A530" s="2" t="s">
        <v>56</v>
      </c>
      <c r="B530" s="2">
        <v>20200001</v>
      </c>
      <c r="C530" s="2">
        <v>20300000</v>
      </c>
      <c r="D530" s="18">
        <v>9.1163172008905295</v>
      </c>
    </row>
    <row r="531" spans="1:4" ht="15.6">
      <c r="A531" s="2" t="s">
        <v>56</v>
      </c>
      <c r="B531" s="2">
        <v>22480001</v>
      </c>
      <c r="C531" s="2">
        <v>22580000</v>
      </c>
      <c r="D531" s="18">
        <v>4.7193332685124503</v>
      </c>
    </row>
    <row r="532" spans="1:4" ht="15.6">
      <c r="A532" s="2" t="s">
        <v>56</v>
      </c>
      <c r="B532" s="2">
        <v>22500001</v>
      </c>
      <c r="C532" s="2">
        <v>22600000</v>
      </c>
      <c r="D532" s="18">
        <v>4.7193332685124503</v>
      </c>
    </row>
    <row r="533" spans="1:4" ht="15.6">
      <c r="A533" s="2" t="s">
        <v>56</v>
      </c>
      <c r="B533" s="2">
        <v>22600001</v>
      </c>
      <c r="C533" s="2">
        <v>22700000</v>
      </c>
      <c r="D533" s="18">
        <v>4.5193147865809298</v>
      </c>
    </row>
    <row r="534" spans="1:4" ht="15.6">
      <c r="A534" s="2" t="s">
        <v>56</v>
      </c>
      <c r="B534" s="2">
        <v>22640001</v>
      </c>
      <c r="C534" s="2">
        <v>22740000</v>
      </c>
      <c r="D534" s="18">
        <v>20.453540177712501</v>
      </c>
    </row>
    <row r="535" spans="1:4" ht="15.6">
      <c r="A535" s="2" t="s">
        <v>56</v>
      </c>
      <c r="B535" s="2">
        <v>23620001</v>
      </c>
      <c r="C535" s="2">
        <v>23720000</v>
      </c>
      <c r="D535" s="18">
        <v>5.0161649436678299</v>
      </c>
    </row>
    <row r="536" spans="1:4" ht="15.6">
      <c r="A536" s="2" t="s">
        <v>56</v>
      </c>
      <c r="B536" s="2">
        <v>23860001</v>
      </c>
      <c r="C536" s="2">
        <v>23960000</v>
      </c>
      <c r="D536" s="18">
        <v>7.2326406345534897</v>
      </c>
    </row>
    <row r="537" spans="1:4" ht="15.6">
      <c r="A537" s="2" t="s">
        <v>56</v>
      </c>
      <c r="B537" s="2">
        <v>24080001</v>
      </c>
      <c r="C537" s="2">
        <v>24180000</v>
      </c>
      <c r="D537" s="18">
        <v>7.4409891317359298</v>
      </c>
    </row>
    <row r="538" spans="1:4" ht="15.6">
      <c r="A538" s="2" t="s">
        <v>56</v>
      </c>
      <c r="B538" s="2">
        <v>24780001</v>
      </c>
      <c r="C538" s="2">
        <v>24880000</v>
      </c>
      <c r="D538" s="18">
        <v>14.9442242031839</v>
      </c>
    </row>
    <row r="539" spans="1:4" ht="15.6">
      <c r="A539" s="2" t="s">
        <v>56</v>
      </c>
      <c r="B539" s="2">
        <v>24840001</v>
      </c>
      <c r="C539" s="2">
        <v>24940000</v>
      </c>
      <c r="D539" s="18">
        <v>7.4246391500637401</v>
      </c>
    </row>
    <row r="540" spans="1:4" ht="15.6">
      <c r="A540" s="2" t="s">
        <v>56</v>
      </c>
      <c r="B540" s="2">
        <v>25180001</v>
      </c>
      <c r="C540" s="2">
        <v>25280000</v>
      </c>
      <c r="D540" s="18">
        <v>7.8781253843574097</v>
      </c>
    </row>
    <row r="541" spans="1:4" ht="15.6">
      <c r="A541" s="2" t="s">
        <v>56</v>
      </c>
      <c r="B541" s="2">
        <v>25240001</v>
      </c>
      <c r="C541" s="2">
        <v>25340000</v>
      </c>
      <c r="D541" s="18">
        <v>15.278356121203</v>
      </c>
    </row>
    <row r="542" spans="1:4" ht="15.6">
      <c r="A542" s="2" t="s">
        <v>56</v>
      </c>
      <c r="B542" s="2">
        <v>25600001</v>
      </c>
      <c r="C542" s="2">
        <v>25700000</v>
      </c>
      <c r="D542" s="18">
        <v>16.769486961728202</v>
      </c>
    </row>
    <row r="543" spans="1:4" ht="15.6">
      <c r="A543" s="2" t="s">
        <v>56</v>
      </c>
      <c r="B543" s="2">
        <v>25680001</v>
      </c>
      <c r="C543" s="2">
        <v>25780000</v>
      </c>
      <c r="D543" s="18">
        <v>4.4407011892596904</v>
      </c>
    </row>
    <row r="544" spans="1:4" ht="15.6">
      <c r="A544" s="2" t="s">
        <v>56</v>
      </c>
      <c r="B544" s="2">
        <v>25820001</v>
      </c>
      <c r="C544" s="2">
        <v>25920000</v>
      </c>
      <c r="D544" s="18">
        <v>12.791899433634599</v>
      </c>
    </row>
    <row r="545" spans="1:4" ht="15.6">
      <c r="A545" s="2" t="s">
        <v>56</v>
      </c>
      <c r="B545" s="2">
        <v>26580001</v>
      </c>
      <c r="C545" s="2">
        <v>26680000</v>
      </c>
      <c r="D545" s="18">
        <v>12.1793487679567</v>
      </c>
    </row>
    <row r="546" spans="1:4" ht="15.6">
      <c r="A546" s="2" t="s">
        <v>56</v>
      </c>
      <c r="B546" s="2">
        <v>26740001</v>
      </c>
      <c r="C546" s="2">
        <v>26840000</v>
      </c>
      <c r="D546" s="18">
        <v>4.2405718410568598</v>
      </c>
    </row>
    <row r="547" spans="1:4" ht="15.6">
      <c r="A547" s="2" t="s">
        <v>56</v>
      </c>
      <c r="B547" s="2">
        <v>27200001</v>
      </c>
      <c r="C547" s="2">
        <v>27300000</v>
      </c>
      <c r="D547" s="18">
        <v>6.5492292729184101</v>
      </c>
    </row>
    <row r="548" spans="1:4" ht="15.6">
      <c r="A548" s="2" t="s">
        <v>56</v>
      </c>
      <c r="B548" s="2">
        <v>27520001</v>
      </c>
      <c r="C548" s="2">
        <v>27620000</v>
      </c>
      <c r="D548" s="18">
        <v>6.3649203742074798</v>
      </c>
    </row>
    <row r="549" spans="1:4" ht="15.6">
      <c r="A549" s="2" t="s">
        <v>56</v>
      </c>
      <c r="B549" s="2">
        <v>28740001</v>
      </c>
      <c r="C549" s="2">
        <v>28840000</v>
      </c>
      <c r="D549" s="18">
        <v>17.8516320887795</v>
      </c>
    </row>
    <row r="550" spans="1:4" ht="15.6">
      <c r="A550" s="2" t="s">
        <v>56</v>
      </c>
      <c r="B550" s="2">
        <v>29360001</v>
      </c>
      <c r="C550" s="2">
        <v>29460000</v>
      </c>
      <c r="D550" s="18">
        <v>16.542685598134302</v>
      </c>
    </row>
    <row r="551" spans="1:4" ht="15.6">
      <c r="A551" s="2" t="s">
        <v>56</v>
      </c>
      <c r="B551" s="2">
        <v>30460001</v>
      </c>
      <c r="C551" s="2">
        <v>30560000</v>
      </c>
      <c r="D551" s="18">
        <v>4.1613935447617196</v>
      </c>
    </row>
    <row r="552" spans="1:4" ht="15.6">
      <c r="A552" s="2" t="s">
        <v>56</v>
      </c>
      <c r="B552" s="2">
        <v>30480001</v>
      </c>
      <c r="C552" s="2">
        <v>30580000</v>
      </c>
      <c r="D552" s="18">
        <v>5.3733401072618099</v>
      </c>
    </row>
    <row r="553" spans="1:4" ht="15.6">
      <c r="A553" s="2" t="s">
        <v>56</v>
      </c>
      <c r="B553" s="2">
        <v>31120001</v>
      </c>
      <c r="C553" s="2">
        <v>31220000</v>
      </c>
      <c r="D553" s="18">
        <v>7.5183492026146697</v>
      </c>
    </row>
    <row r="554" spans="1:4" ht="15.6">
      <c r="A554" s="2" t="s">
        <v>56</v>
      </c>
      <c r="B554" s="2">
        <v>31260001</v>
      </c>
      <c r="C554" s="2">
        <v>31360000</v>
      </c>
      <c r="D554" s="18">
        <v>10.458701466461401</v>
      </c>
    </row>
    <row r="555" spans="1:4" ht="15.6">
      <c r="A555" s="2" t="s">
        <v>56</v>
      </c>
      <c r="B555" s="2">
        <v>31680001</v>
      </c>
      <c r="C555" s="2">
        <v>31780000</v>
      </c>
      <c r="D555" s="18">
        <v>7.04903413788315</v>
      </c>
    </row>
    <row r="556" spans="1:4" ht="15.6">
      <c r="A556" s="2" t="s">
        <v>56</v>
      </c>
      <c r="B556" s="2">
        <v>32100001</v>
      </c>
      <c r="C556" s="2">
        <v>32200000</v>
      </c>
      <c r="D556" s="18">
        <v>26.514417852966901</v>
      </c>
    </row>
    <row r="557" spans="1:4" ht="15.6">
      <c r="A557" s="2" t="s">
        <v>56</v>
      </c>
      <c r="B557" s="2">
        <v>32140001</v>
      </c>
      <c r="C557" s="2">
        <v>32240000</v>
      </c>
      <c r="D557" s="18">
        <v>18.812185932332699</v>
      </c>
    </row>
    <row r="558" spans="1:4" ht="15.6">
      <c r="A558" s="2" t="s">
        <v>56</v>
      </c>
      <c r="B558" s="2">
        <v>32220001</v>
      </c>
      <c r="C558" s="2">
        <v>32320000</v>
      </c>
      <c r="D558" s="18">
        <v>17.6314246029558</v>
      </c>
    </row>
    <row r="559" spans="1:4" ht="15.6">
      <c r="A559" s="2" t="s">
        <v>56</v>
      </c>
      <c r="B559" s="2">
        <v>32380001</v>
      </c>
      <c r="C559" s="2">
        <v>32480000</v>
      </c>
      <c r="D559" s="18">
        <v>14.734952856253299</v>
      </c>
    </row>
    <row r="560" spans="1:4" ht="15.6">
      <c r="A560" s="2" t="s">
        <v>56</v>
      </c>
      <c r="B560" s="2">
        <v>33920001</v>
      </c>
      <c r="C560" s="2">
        <v>34020000</v>
      </c>
      <c r="D560" s="18">
        <v>9.24033344423583</v>
      </c>
    </row>
    <row r="561" spans="1:4" ht="15.6">
      <c r="A561" s="2" t="s">
        <v>56</v>
      </c>
      <c r="B561" s="2">
        <v>34360001</v>
      </c>
      <c r="C561" s="2">
        <v>34460000</v>
      </c>
      <c r="D561" s="18">
        <v>18.495882537526899</v>
      </c>
    </row>
    <row r="562" spans="1:4" ht="15.6">
      <c r="A562" s="2" t="s">
        <v>56</v>
      </c>
      <c r="B562" s="2">
        <v>36380001</v>
      </c>
      <c r="C562" s="2">
        <v>36480000</v>
      </c>
      <c r="D562" s="18">
        <v>6.5628165174139204</v>
      </c>
    </row>
    <row r="563" spans="1:4" ht="15.6">
      <c r="A563" s="2" t="s">
        <v>56</v>
      </c>
      <c r="B563" s="2">
        <v>36780001</v>
      </c>
      <c r="C563" s="2">
        <v>36880000</v>
      </c>
      <c r="D563" s="18">
        <v>4.4996632317083796</v>
      </c>
    </row>
    <row r="564" spans="1:4" ht="15.6">
      <c r="A564" s="2" t="s">
        <v>56</v>
      </c>
      <c r="B564" s="2">
        <v>36820001</v>
      </c>
      <c r="C564" s="2">
        <v>36920000</v>
      </c>
      <c r="D564" s="18">
        <v>4.1091636698388303</v>
      </c>
    </row>
    <row r="565" spans="1:4" ht="15.6">
      <c r="A565" s="2" t="s">
        <v>56</v>
      </c>
      <c r="B565" s="2">
        <v>37700001</v>
      </c>
      <c r="C565" s="2">
        <v>37800000</v>
      </c>
      <c r="D565" s="18">
        <v>4.6979578847967698</v>
      </c>
    </row>
    <row r="566" spans="1:4" ht="15.6">
      <c r="A566" s="2" t="s">
        <v>56</v>
      </c>
      <c r="B566" s="2">
        <v>38760001</v>
      </c>
      <c r="C566" s="2">
        <v>38860000</v>
      </c>
      <c r="D566" s="18">
        <v>15.3081367612003</v>
      </c>
    </row>
    <row r="567" spans="1:4" ht="15.6">
      <c r="A567" s="2" t="s">
        <v>56</v>
      </c>
      <c r="B567" s="2">
        <v>38840001</v>
      </c>
      <c r="C567" s="2">
        <v>38940000</v>
      </c>
      <c r="D567" s="18">
        <v>20.307992913550901</v>
      </c>
    </row>
    <row r="568" spans="1:4" ht="15.6">
      <c r="A568" s="2" t="s">
        <v>56</v>
      </c>
      <c r="B568" s="2">
        <v>38940001</v>
      </c>
      <c r="C568" s="2">
        <v>39040000</v>
      </c>
      <c r="D568" s="18">
        <v>6.2671788989646302</v>
      </c>
    </row>
    <row r="569" spans="1:4" ht="15.6">
      <c r="A569" s="2" t="s">
        <v>56</v>
      </c>
      <c r="B569" s="2">
        <v>39000001</v>
      </c>
      <c r="C569" s="2">
        <v>39100000</v>
      </c>
      <c r="D569" s="18">
        <v>21.628382198646701</v>
      </c>
    </row>
    <row r="570" spans="1:4" ht="15.6">
      <c r="A570" s="2" t="s">
        <v>56</v>
      </c>
      <c r="B570" s="2">
        <v>39020001</v>
      </c>
      <c r="C570" s="2">
        <v>39120000</v>
      </c>
      <c r="D570" s="18">
        <v>61.059458346940502</v>
      </c>
    </row>
    <row r="571" spans="1:4" ht="15.6">
      <c r="A571" s="2" t="s">
        <v>56</v>
      </c>
      <c r="B571" s="2">
        <v>39180001</v>
      </c>
      <c r="C571" s="2">
        <v>39280000</v>
      </c>
      <c r="D571" s="18">
        <v>8.0333321910006799</v>
      </c>
    </row>
    <row r="572" spans="1:4" ht="15.6">
      <c r="A572" s="2" t="s">
        <v>57</v>
      </c>
      <c r="B572" s="2">
        <v>600001</v>
      </c>
      <c r="C572" s="2">
        <v>700000</v>
      </c>
      <c r="D572" s="18">
        <v>9.5588852851660704</v>
      </c>
    </row>
    <row r="573" spans="1:4" ht="15.6">
      <c r="A573" s="2" t="s">
        <v>57</v>
      </c>
      <c r="B573" s="2">
        <v>660001</v>
      </c>
      <c r="C573" s="2">
        <v>760000</v>
      </c>
      <c r="D573" s="18">
        <v>5.1598801079144296</v>
      </c>
    </row>
    <row r="574" spans="1:4" ht="15.6">
      <c r="A574" s="2" t="s">
        <v>57</v>
      </c>
      <c r="B574" s="2">
        <v>720001</v>
      </c>
      <c r="C574" s="2">
        <v>820000</v>
      </c>
      <c r="D574" s="18">
        <v>5.6988043625144602</v>
      </c>
    </row>
    <row r="575" spans="1:4" ht="15.6">
      <c r="A575" s="2" t="s">
        <v>57</v>
      </c>
      <c r="B575" s="2">
        <v>1240001</v>
      </c>
      <c r="C575" s="2">
        <v>1340000</v>
      </c>
      <c r="D575" s="18">
        <v>4.9392687374186099</v>
      </c>
    </row>
    <row r="576" spans="1:4" ht="15.6">
      <c r="A576" s="2" t="s">
        <v>57</v>
      </c>
      <c r="B576" s="2">
        <v>2020001</v>
      </c>
      <c r="C576" s="2">
        <v>2120000</v>
      </c>
      <c r="D576" s="18">
        <v>4.3925717007455196</v>
      </c>
    </row>
    <row r="577" spans="1:4" ht="15.6">
      <c r="A577" s="2" t="s">
        <v>57</v>
      </c>
      <c r="B577" s="2">
        <v>2560001</v>
      </c>
      <c r="C577" s="2">
        <v>2660000</v>
      </c>
      <c r="D577" s="18">
        <v>5.6342624580709</v>
      </c>
    </row>
    <row r="578" spans="1:4" ht="15.6">
      <c r="A578" s="2" t="s">
        <v>57</v>
      </c>
      <c r="B578" s="2">
        <v>2700001</v>
      </c>
      <c r="C578" s="2">
        <v>2800000</v>
      </c>
      <c r="D578" s="18">
        <v>4.9009161834790103</v>
      </c>
    </row>
    <row r="579" spans="1:4" ht="15.6">
      <c r="A579" s="2" t="s">
        <v>57</v>
      </c>
      <c r="B579" s="2">
        <v>3300001</v>
      </c>
      <c r="C579" s="2">
        <v>3400000</v>
      </c>
      <c r="D579" s="18">
        <v>5.1847867607748404</v>
      </c>
    </row>
    <row r="580" spans="1:4" ht="15.6">
      <c r="A580" s="2" t="s">
        <v>57</v>
      </c>
      <c r="B580" s="2">
        <v>3640001</v>
      </c>
      <c r="C580" s="2">
        <v>3740000</v>
      </c>
      <c r="D580" s="18">
        <v>5.47053784189188</v>
      </c>
    </row>
    <row r="581" spans="1:4" ht="15.6">
      <c r="A581" s="2" t="s">
        <v>57</v>
      </c>
      <c r="B581" s="2">
        <v>3840001</v>
      </c>
      <c r="C581" s="2">
        <v>3940000</v>
      </c>
      <c r="D581" s="18">
        <v>11.2214463944117</v>
      </c>
    </row>
    <row r="582" spans="1:4" ht="15.6">
      <c r="A582" s="2" t="s">
        <v>57</v>
      </c>
      <c r="B582" s="2">
        <v>3940001</v>
      </c>
      <c r="C582" s="2">
        <v>4040000</v>
      </c>
      <c r="D582" s="18">
        <v>13.244727821577699</v>
      </c>
    </row>
    <row r="583" spans="1:4" ht="15.6">
      <c r="A583" s="2" t="s">
        <v>57</v>
      </c>
      <c r="B583" s="2">
        <v>4660001</v>
      </c>
      <c r="C583" s="2">
        <v>4760000</v>
      </c>
      <c r="D583" s="18">
        <v>5.4852123621740203</v>
      </c>
    </row>
    <row r="584" spans="1:4" ht="15.6">
      <c r="A584" s="2" t="s">
        <v>57</v>
      </c>
      <c r="B584" s="2">
        <v>5220001</v>
      </c>
      <c r="C584" s="2">
        <v>5320000</v>
      </c>
      <c r="D584" s="18">
        <v>4.1191227314914096</v>
      </c>
    </row>
    <row r="585" spans="1:4" ht="15.6">
      <c r="A585" s="2" t="s">
        <v>57</v>
      </c>
      <c r="B585" s="2">
        <v>5260001</v>
      </c>
      <c r="C585" s="2">
        <v>5360000</v>
      </c>
      <c r="D585" s="18">
        <v>6.5258765349358301</v>
      </c>
    </row>
    <row r="586" spans="1:4" ht="15.6">
      <c r="A586" s="2" t="s">
        <v>57</v>
      </c>
      <c r="B586" s="2">
        <v>5300001</v>
      </c>
      <c r="C586" s="2">
        <v>5400000</v>
      </c>
      <c r="D586" s="18">
        <v>15.273535624840401</v>
      </c>
    </row>
    <row r="587" spans="1:4" ht="15.6">
      <c r="A587" s="2" t="s">
        <v>57</v>
      </c>
      <c r="B587" s="2">
        <v>5380001</v>
      </c>
      <c r="C587" s="2">
        <v>5480000</v>
      </c>
      <c r="D587" s="18">
        <v>4.9914629764771199</v>
      </c>
    </row>
    <row r="588" spans="1:4" ht="15.6">
      <c r="A588" s="2" t="s">
        <v>57</v>
      </c>
      <c r="B588" s="2">
        <v>5460001</v>
      </c>
      <c r="C588" s="2">
        <v>5560000</v>
      </c>
      <c r="D588" s="18">
        <v>4.6633156194689001</v>
      </c>
    </row>
    <row r="589" spans="1:4" ht="15.6">
      <c r="A589" s="2" t="s">
        <v>57</v>
      </c>
      <c r="B589" s="2">
        <v>5500001</v>
      </c>
      <c r="C589" s="2">
        <v>5600000</v>
      </c>
      <c r="D589" s="18">
        <v>5.2032241303893398</v>
      </c>
    </row>
    <row r="590" spans="1:4" ht="15.6">
      <c r="A590" s="2" t="s">
        <v>57</v>
      </c>
      <c r="B590" s="2">
        <v>5720001</v>
      </c>
      <c r="C590" s="2">
        <v>5820000</v>
      </c>
      <c r="D590" s="18">
        <v>4.0873387682090598</v>
      </c>
    </row>
    <row r="591" spans="1:4" ht="15.6">
      <c r="A591" s="2" t="s">
        <v>57</v>
      </c>
      <c r="B591" s="2">
        <v>5960001</v>
      </c>
      <c r="C591" s="2">
        <v>6060000</v>
      </c>
      <c r="D591" s="18">
        <v>4.6827700682365503</v>
      </c>
    </row>
    <row r="592" spans="1:4" ht="15.6">
      <c r="A592" s="2" t="s">
        <v>57</v>
      </c>
      <c r="B592" s="2">
        <v>6340001</v>
      </c>
      <c r="C592" s="2">
        <v>6440000</v>
      </c>
      <c r="D592" s="18">
        <v>17.5169106852338</v>
      </c>
    </row>
    <row r="593" spans="1:4" ht="15.6">
      <c r="A593" s="2" t="s">
        <v>57</v>
      </c>
      <c r="B593" s="2">
        <v>8420001</v>
      </c>
      <c r="C593" s="2">
        <v>8520000</v>
      </c>
      <c r="D593" s="18">
        <v>10.5229312673611</v>
      </c>
    </row>
    <row r="594" spans="1:4" ht="15.6">
      <c r="A594" s="2" t="s">
        <v>57</v>
      </c>
      <c r="B594" s="2">
        <v>8480001</v>
      </c>
      <c r="C594" s="2">
        <v>8580000</v>
      </c>
      <c r="D594" s="18">
        <v>7.6791169510386199</v>
      </c>
    </row>
    <row r="595" spans="1:4" ht="15.6">
      <c r="A595" s="2" t="s">
        <v>57</v>
      </c>
      <c r="B595" s="2">
        <v>8700001</v>
      </c>
      <c r="C595" s="2">
        <v>8800000</v>
      </c>
      <c r="D595" s="18">
        <v>5.4621710123242302</v>
      </c>
    </row>
    <row r="596" spans="1:4" ht="15.6">
      <c r="A596" s="2" t="s">
        <v>57</v>
      </c>
      <c r="B596" s="2">
        <v>9620001</v>
      </c>
      <c r="C596" s="2">
        <v>9720000</v>
      </c>
      <c r="D596" s="18">
        <v>4.2492636738052099</v>
      </c>
    </row>
    <row r="597" spans="1:4" ht="15.6">
      <c r="A597" s="2" t="s">
        <v>57</v>
      </c>
      <c r="B597" s="2">
        <v>9920001</v>
      </c>
      <c r="C597" s="2">
        <v>10020000</v>
      </c>
      <c r="D597" s="18">
        <v>8.7435838271776394</v>
      </c>
    </row>
    <row r="598" spans="1:4" ht="15.6">
      <c r="A598" s="2" t="s">
        <v>57</v>
      </c>
      <c r="B598" s="2">
        <v>10200001</v>
      </c>
      <c r="C598" s="2">
        <v>10300000</v>
      </c>
      <c r="D598" s="18">
        <v>4.7535427383793296</v>
      </c>
    </row>
    <row r="599" spans="1:4" ht="15.6">
      <c r="A599" s="2" t="s">
        <v>57</v>
      </c>
      <c r="B599" s="2">
        <v>10540001</v>
      </c>
      <c r="C599" s="2">
        <v>10640000</v>
      </c>
      <c r="D599" s="18">
        <v>4.23208028513681</v>
      </c>
    </row>
    <row r="600" spans="1:4" ht="15.6">
      <c r="A600" s="2" t="s">
        <v>57</v>
      </c>
      <c r="B600" s="2">
        <v>10900001</v>
      </c>
      <c r="C600" s="2">
        <v>11000000</v>
      </c>
      <c r="D600" s="18">
        <v>7.0236964117532299</v>
      </c>
    </row>
    <row r="601" spans="1:4" ht="15.6">
      <c r="A601" s="2" t="s">
        <v>57</v>
      </c>
      <c r="B601" s="2">
        <v>11340001</v>
      </c>
      <c r="C601" s="2">
        <v>11440000</v>
      </c>
      <c r="D601" s="18">
        <v>5.7158279195439201</v>
      </c>
    </row>
    <row r="602" spans="1:4" ht="15.6">
      <c r="A602" s="2" t="s">
        <v>57</v>
      </c>
      <c r="B602" s="2">
        <v>11400001</v>
      </c>
      <c r="C602" s="2">
        <v>11500000</v>
      </c>
      <c r="D602" s="18">
        <v>4.5676788937862502</v>
      </c>
    </row>
    <row r="603" spans="1:4" ht="15.6">
      <c r="A603" s="2" t="s">
        <v>57</v>
      </c>
      <c r="B603" s="2">
        <v>11720001</v>
      </c>
      <c r="C603" s="2">
        <v>11820000</v>
      </c>
      <c r="D603" s="18">
        <v>5.40039110710768</v>
      </c>
    </row>
    <row r="604" spans="1:4" ht="15.6">
      <c r="A604" s="2" t="s">
        <v>57</v>
      </c>
      <c r="B604" s="2">
        <v>11780001</v>
      </c>
      <c r="C604" s="2">
        <v>11880000</v>
      </c>
      <c r="D604" s="18">
        <v>4.0970906866486896</v>
      </c>
    </row>
    <row r="605" spans="1:4" ht="15.6">
      <c r="A605" s="2" t="s">
        <v>57</v>
      </c>
      <c r="B605" s="2">
        <v>12100001</v>
      </c>
      <c r="C605" s="2">
        <v>12200000</v>
      </c>
      <c r="D605" s="18">
        <v>7.0371888749125402</v>
      </c>
    </row>
    <row r="606" spans="1:4" ht="15.6">
      <c r="A606" s="2" t="s">
        <v>57</v>
      </c>
      <c r="B606" s="2">
        <v>12520001</v>
      </c>
      <c r="C606" s="2">
        <v>12620000</v>
      </c>
      <c r="D606" s="18">
        <v>4.1076971406653202</v>
      </c>
    </row>
    <row r="607" spans="1:4" ht="15.6">
      <c r="A607" s="2" t="s">
        <v>57</v>
      </c>
      <c r="B607" s="2">
        <v>12740001</v>
      </c>
      <c r="C607" s="2">
        <v>12840000</v>
      </c>
      <c r="D607" s="18">
        <v>4.7877784161109904</v>
      </c>
    </row>
    <row r="608" spans="1:4" ht="15.6">
      <c r="A608" s="2" t="s">
        <v>57</v>
      </c>
      <c r="B608" s="2">
        <v>12900001</v>
      </c>
      <c r="C608" s="2">
        <v>13000000</v>
      </c>
      <c r="D608" s="18">
        <v>5.1214273851257897</v>
      </c>
    </row>
    <row r="609" spans="1:4" ht="15.6">
      <c r="A609" s="2" t="s">
        <v>57</v>
      </c>
      <c r="B609" s="2">
        <v>13520001</v>
      </c>
      <c r="C609" s="2">
        <v>13620000</v>
      </c>
      <c r="D609" s="18">
        <v>5.9065128781960503</v>
      </c>
    </row>
    <row r="610" spans="1:4" ht="15.6">
      <c r="A610" s="2" t="s">
        <v>57</v>
      </c>
      <c r="B610" s="2">
        <v>13760001</v>
      </c>
      <c r="C610" s="2">
        <v>13860000</v>
      </c>
      <c r="D610" s="18">
        <v>8.2397413359628899</v>
      </c>
    </row>
    <row r="611" spans="1:4" ht="15.6">
      <c r="A611" s="2" t="s">
        <v>57</v>
      </c>
      <c r="B611" s="2">
        <v>14200001</v>
      </c>
      <c r="C611" s="2">
        <v>14300000</v>
      </c>
      <c r="D611" s="18">
        <v>5.9506543220238601</v>
      </c>
    </row>
    <row r="612" spans="1:4" ht="15.6">
      <c r="A612" s="2" t="s">
        <v>57</v>
      </c>
      <c r="B612" s="2">
        <v>15520001</v>
      </c>
      <c r="C612" s="2">
        <v>15620000</v>
      </c>
      <c r="D612" s="18">
        <v>17.945851531603399</v>
      </c>
    </row>
    <row r="613" spans="1:4" ht="15.6">
      <c r="A613" s="2" t="s">
        <v>57</v>
      </c>
      <c r="B613" s="2">
        <v>15880001</v>
      </c>
      <c r="C613" s="2">
        <v>15980000</v>
      </c>
      <c r="D613" s="18">
        <v>10.416720062779801</v>
      </c>
    </row>
    <row r="614" spans="1:4" ht="15.6">
      <c r="A614" s="2" t="s">
        <v>57</v>
      </c>
      <c r="B614" s="2">
        <v>16160001</v>
      </c>
      <c r="C614" s="2">
        <v>16260000</v>
      </c>
      <c r="D614" s="18">
        <v>4.9263862204768403</v>
      </c>
    </row>
    <row r="615" spans="1:4" ht="15.6">
      <c r="A615" s="2" t="s">
        <v>57</v>
      </c>
      <c r="B615" s="2">
        <v>16900001</v>
      </c>
      <c r="C615" s="2">
        <v>17000000</v>
      </c>
      <c r="D615" s="18">
        <v>35.681308625792497</v>
      </c>
    </row>
    <row r="616" spans="1:4" ht="15.6">
      <c r="A616" s="2" t="s">
        <v>57</v>
      </c>
      <c r="B616" s="2">
        <v>17780001</v>
      </c>
      <c r="C616" s="2">
        <v>17880000</v>
      </c>
      <c r="D616" s="18">
        <v>5.4995726962001701</v>
      </c>
    </row>
    <row r="617" spans="1:4" ht="15.6">
      <c r="A617" s="2" t="s">
        <v>57</v>
      </c>
      <c r="B617" s="2">
        <v>18780001</v>
      </c>
      <c r="C617" s="2">
        <v>18880000</v>
      </c>
      <c r="D617" s="18">
        <v>4.9108320846739799</v>
      </c>
    </row>
    <row r="618" spans="1:4" ht="15.6">
      <c r="A618" s="2" t="s">
        <v>57</v>
      </c>
      <c r="B618" s="2">
        <v>19300001</v>
      </c>
      <c r="C618" s="2">
        <v>19400000</v>
      </c>
      <c r="D618" s="18">
        <v>7.33975504740215</v>
      </c>
    </row>
    <row r="619" spans="1:4" ht="15.6">
      <c r="A619" s="2" t="s">
        <v>57</v>
      </c>
      <c r="B619" s="2">
        <v>20200001</v>
      </c>
      <c r="C619" s="2">
        <v>20300000</v>
      </c>
      <c r="D619" s="18">
        <v>11.856374709645401</v>
      </c>
    </row>
    <row r="620" spans="1:4" ht="15.6">
      <c r="A620" s="2" t="s">
        <v>57</v>
      </c>
      <c r="B620" s="2">
        <v>24860001</v>
      </c>
      <c r="C620" s="2">
        <v>24960000</v>
      </c>
      <c r="D620" s="18">
        <v>5.17785083251351</v>
      </c>
    </row>
    <row r="621" spans="1:4" ht="15.6">
      <c r="A621" s="2" t="s">
        <v>57</v>
      </c>
      <c r="B621" s="2">
        <v>25040001</v>
      </c>
      <c r="C621" s="2">
        <v>25140000</v>
      </c>
      <c r="D621" s="18">
        <v>33.7205686832257</v>
      </c>
    </row>
    <row r="622" spans="1:4" ht="15.6">
      <c r="A622" s="2" t="s">
        <v>57</v>
      </c>
      <c r="B622" s="2">
        <v>25080001</v>
      </c>
      <c r="C622" s="2">
        <v>25180000</v>
      </c>
      <c r="D622" s="18">
        <v>5.3464280256037</v>
      </c>
    </row>
    <row r="623" spans="1:4" ht="15.6">
      <c r="A623" s="2" t="s">
        <v>57</v>
      </c>
      <c r="B623" s="2">
        <v>25560001</v>
      </c>
      <c r="C623" s="2">
        <v>25660000</v>
      </c>
      <c r="D623" s="18">
        <v>4.1940225717858004</v>
      </c>
    </row>
    <row r="624" spans="1:4" ht="15.6">
      <c r="A624" s="2" t="s">
        <v>57</v>
      </c>
      <c r="B624" s="2">
        <v>25580001</v>
      </c>
      <c r="C624" s="2">
        <v>25680000</v>
      </c>
      <c r="D624" s="18">
        <v>5.7840391693550801</v>
      </c>
    </row>
    <row r="625" spans="1:4" ht="15.6">
      <c r="A625" s="2" t="s">
        <v>57</v>
      </c>
      <c r="B625" s="2">
        <v>26360001</v>
      </c>
      <c r="C625" s="2">
        <v>26460000</v>
      </c>
      <c r="D625" s="18">
        <v>6.0060813556160602</v>
      </c>
    </row>
    <row r="626" spans="1:4" ht="15.6">
      <c r="A626" s="2" t="s">
        <v>57</v>
      </c>
      <c r="B626" s="2">
        <v>26500001</v>
      </c>
      <c r="C626" s="2">
        <v>26600000</v>
      </c>
      <c r="D626" s="18">
        <v>4.42480276894252</v>
      </c>
    </row>
    <row r="627" spans="1:4" ht="15.6">
      <c r="A627" s="2" t="s">
        <v>57</v>
      </c>
      <c r="B627" s="2">
        <v>28100001</v>
      </c>
      <c r="C627" s="2">
        <v>28200000</v>
      </c>
      <c r="D627" s="18">
        <v>4.2908086651243504</v>
      </c>
    </row>
    <row r="628" spans="1:4" ht="15.6">
      <c r="A628" s="2" t="s">
        <v>57</v>
      </c>
      <c r="B628" s="2">
        <v>28500001</v>
      </c>
      <c r="C628" s="2">
        <v>28600000</v>
      </c>
      <c r="D628" s="18">
        <v>5.38969785432141</v>
      </c>
    </row>
    <row r="629" spans="1:4" ht="15.6">
      <c r="A629" s="2" t="s">
        <v>57</v>
      </c>
      <c r="B629" s="2">
        <v>28540001</v>
      </c>
      <c r="C629" s="2">
        <v>28640000</v>
      </c>
      <c r="D629" s="18">
        <v>5.4854325933779302</v>
      </c>
    </row>
    <row r="630" spans="1:4" ht="15.6">
      <c r="A630" s="2" t="s">
        <v>57</v>
      </c>
      <c r="B630" s="2">
        <v>28860001</v>
      </c>
      <c r="C630" s="2">
        <v>28960000</v>
      </c>
      <c r="D630" s="18">
        <v>4.55149327641311</v>
      </c>
    </row>
    <row r="631" spans="1:4" ht="15.6">
      <c r="A631" s="2" t="s">
        <v>57</v>
      </c>
      <c r="B631" s="2">
        <v>28940001</v>
      </c>
      <c r="C631" s="2">
        <v>29040000</v>
      </c>
      <c r="D631" s="18">
        <v>8.5321174582404602</v>
      </c>
    </row>
    <row r="632" spans="1:4" ht="15.6">
      <c r="A632" s="2" t="s">
        <v>57</v>
      </c>
      <c r="B632" s="2">
        <v>29300001</v>
      </c>
      <c r="C632" s="2">
        <v>29400000</v>
      </c>
      <c r="D632" s="18">
        <v>5.8781485336128299</v>
      </c>
    </row>
    <row r="633" spans="1:4" ht="15.6">
      <c r="A633" s="2" t="s">
        <v>57</v>
      </c>
      <c r="B633" s="2">
        <v>30220001</v>
      </c>
      <c r="C633" s="2">
        <v>30320000</v>
      </c>
      <c r="D633" s="18">
        <v>5.1385623607295603</v>
      </c>
    </row>
    <row r="634" spans="1:4" ht="15.6">
      <c r="A634" s="2" t="s">
        <v>57</v>
      </c>
      <c r="B634" s="2">
        <v>31220001</v>
      </c>
      <c r="C634" s="2">
        <v>31320000</v>
      </c>
      <c r="D634" s="18">
        <v>4.8362998690024597</v>
      </c>
    </row>
    <row r="635" spans="1:4" ht="15.6">
      <c r="A635" s="2" t="s">
        <v>57</v>
      </c>
      <c r="B635" s="2">
        <v>31940001</v>
      </c>
      <c r="C635" s="2">
        <v>32040000</v>
      </c>
      <c r="D635" s="18">
        <v>19.4880684122815</v>
      </c>
    </row>
    <row r="636" spans="1:4" ht="15.6">
      <c r="A636" s="2" t="s">
        <v>57</v>
      </c>
      <c r="B636" s="2">
        <v>32460001</v>
      </c>
      <c r="C636" s="2">
        <v>32560000</v>
      </c>
      <c r="D636" s="18">
        <v>6.1742971067301298</v>
      </c>
    </row>
    <row r="637" spans="1:4" ht="15.6">
      <c r="A637" s="2" t="s">
        <v>57</v>
      </c>
      <c r="B637" s="2">
        <v>32500001</v>
      </c>
      <c r="C637" s="2">
        <v>32600000</v>
      </c>
      <c r="D637" s="18">
        <v>4.3144727965354797</v>
      </c>
    </row>
    <row r="638" spans="1:4" ht="15.6">
      <c r="A638" s="2" t="s">
        <v>57</v>
      </c>
      <c r="B638" s="2">
        <v>33740001</v>
      </c>
      <c r="C638" s="2">
        <v>33840000</v>
      </c>
      <c r="D638" s="18">
        <v>9.3420965337593298</v>
      </c>
    </row>
    <row r="639" spans="1:4" ht="15.6">
      <c r="A639" s="2" t="s">
        <v>57</v>
      </c>
      <c r="B639" s="2">
        <v>33760001</v>
      </c>
      <c r="C639" s="2">
        <v>33860000</v>
      </c>
      <c r="D639" s="18">
        <v>8.9300884588731098</v>
      </c>
    </row>
    <row r="640" spans="1:4" ht="15.6">
      <c r="A640" s="2" t="s">
        <v>57</v>
      </c>
      <c r="B640" s="2">
        <v>34420001</v>
      </c>
      <c r="C640" s="2">
        <v>34520000</v>
      </c>
      <c r="D640" s="18">
        <v>4.7720708740289401</v>
      </c>
    </row>
    <row r="641" spans="1:4" ht="15.6">
      <c r="A641" s="2" t="s">
        <v>57</v>
      </c>
      <c r="B641" s="2">
        <v>34520001</v>
      </c>
      <c r="C641" s="2">
        <v>34620000</v>
      </c>
      <c r="D641" s="18">
        <v>9.0979678441560701</v>
      </c>
    </row>
    <row r="642" spans="1:4" ht="15.6">
      <c r="A642" s="2" t="s">
        <v>57</v>
      </c>
      <c r="B642" s="2">
        <v>34540001</v>
      </c>
      <c r="C642" s="2">
        <v>34640000</v>
      </c>
      <c r="D642" s="18">
        <v>7.7723450379269199</v>
      </c>
    </row>
    <row r="643" spans="1:4" ht="15.6">
      <c r="A643" s="2" t="s">
        <v>57</v>
      </c>
      <c r="B643" s="2">
        <v>35880001</v>
      </c>
      <c r="C643" s="2">
        <v>35980000</v>
      </c>
      <c r="D643" s="18">
        <v>5.0337668249071603</v>
      </c>
    </row>
    <row r="644" spans="1:4" ht="15.6">
      <c r="A644" s="2" t="s">
        <v>57</v>
      </c>
      <c r="B644" s="2">
        <v>36360001</v>
      </c>
      <c r="C644" s="2">
        <v>36460000</v>
      </c>
      <c r="D644" s="18">
        <v>4.7382277583114902</v>
      </c>
    </row>
    <row r="645" spans="1:4" ht="15.6">
      <c r="A645" s="2" t="s">
        <v>57</v>
      </c>
      <c r="B645" s="2">
        <v>36400001</v>
      </c>
      <c r="C645" s="2">
        <v>36500000</v>
      </c>
      <c r="D645" s="18">
        <v>17.188518792613099</v>
      </c>
    </row>
    <row r="646" spans="1:4" ht="15.6">
      <c r="A646" s="2" t="s">
        <v>57</v>
      </c>
      <c r="B646" s="2">
        <v>36800001</v>
      </c>
      <c r="C646" s="2">
        <v>36900000</v>
      </c>
      <c r="D646" s="18">
        <v>4.2852519264192699</v>
      </c>
    </row>
    <row r="647" spans="1:4" ht="15.6">
      <c r="A647" s="2" t="s">
        <v>57</v>
      </c>
      <c r="B647" s="2">
        <v>37120001</v>
      </c>
      <c r="C647" s="2">
        <v>37220000</v>
      </c>
      <c r="D647" s="18">
        <v>4.8193447302485302</v>
      </c>
    </row>
    <row r="648" spans="1:4" ht="15.6">
      <c r="A648" s="2" t="s">
        <v>57</v>
      </c>
      <c r="B648" s="2">
        <v>37960001</v>
      </c>
      <c r="C648" s="2">
        <v>38060000</v>
      </c>
      <c r="D648" s="18">
        <v>10.542079782873699</v>
      </c>
    </row>
    <row r="649" spans="1:4" ht="15.6">
      <c r="A649" s="2" t="s">
        <v>57</v>
      </c>
      <c r="B649" s="2">
        <v>38140001</v>
      </c>
      <c r="C649" s="2">
        <v>38240000</v>
      </c>
      <c r="D649" s="18">
        <v>12.9180966578908</v>
      </c>
    </row>
    <row r="650" spans="1:4" ht="15.6">
      <c r="A650" s="2" t="s">
        <v>57</v>
      </c>
      <c r="B650" s="2">
        <v>38660001</v>
      </c>
      <c r="C650" s="2">
        <v>38760000</v>
      </c>
      <c r="D650" s="18">
        <v>6.2848461629589503</v>
      </c>
    </row>
    <row r="651" spans="1:4" ht="15.6">
      <c r="A651" s="2" t="s">
        <v>57</v>
      </c>
      <c r="B651" s="2">
        <v>38860001</v>
      </c>
      <c r="C651" s="2">
        <v>38960000</v>
      </c>
      <c r="D651" s="18">
        <v>10.084346679931899</v>
      </c>
    </row>
    <row r="652" spans="1:4" ht="15.6">
      <c r="A652" s="2" t="s">
        <v>57</v>
      </c>
      <c r="B652" s="2">
        <v>38900001</v>
      </c>
      <c r="C652" s="2">
        <v>39000000</v>
      </c>
      <c r="D652" s="18">
        <v>11.9193929464468</v>
      </c>
    </row>
    <row r="653" spans="1:4" ht="15.6">
      <c r="A653" s="2" t="s">
        <v>57</v>
      </c>
      <c r="B653" s="2">
        <v>38920001</v>
      </c>
      <c r="C653" s="2">
        <v>39020000</v>
      </c>
      <c r="D653" s="18">
        <v>4.8143780330244601</v>
      </c>
    </row>
    <row r="654" spans="1:4" ht="15.6">
      <c r="A654" s="2" t="s">
        <v>57</v>
      </c>
      <c r="B654" s="2">
        <v>38940001</v>
      </c>
      <c r="C654" s="2">
        <v>39040000</v>
      </c>
      <c r="D654" s="18">
        <v>5.7648871489325302</v>
      </c>
    </row>
    <row r="655" spans="1:4" ht="15.6">
      <c r="A655" s="2" t="s">
        <v>57</v>
      </c>
      <c r="B655" s="2">
        <v>38980001</v>
      </c>
      <c r="C655" s="2">
        <v>39080000</v>
      </c>
      <c r="D655" s="18">
        <v>7.7158644080131999</v>
      </c>
    </row>
    <row r="656" spans="1:4" ht="15.6">
      <c r="A656" s="2" t="s">
        <v>57</v>
      </c>
      <c r="B656" s="2">
        <v>39760001</v>
      </c>
      <c r="C656" s="2">
        <v>39860000</v>
      </c>
      <c r="D656" s="18">
        <v>4.6392679674438497</v>
      </c>
    </row>
    <row r="657" spans="1:4" ht="15.6">
      <c r="A657" s="2" t="s">
        <v>57</v>
      </c>
      <c r="B657" s="2">
        <v>40220001</v>
      </c>
      <c r="C657" s="2">
        <v>40320000</v>
      </c>
      <c r="D657" s="18">
        <v>9.4840376831272106</v>
      </c>
    </row>
    <row r="658" spans="1:4" ht="15.6">
      <c r="A658" s="2" t="s">
        <v>57</v>
      </c>
      <c r="B658" s="2">
        <v>40640001</v>
      </c>
      <c r="C658" s="2">
        <v>40740000</v>
      </c>
      <c r="D658" s="18">
        <v>7.09449085033134</v>
      </c>
    </row>
    <row r="659" spans="1:4" ht="15.6">
      <c r="A659" s="2" t="s">
        <v>57</v>
      </c>
      <c r="B659" s="2">
        <v>40840001</v>
      </c>
      <c r="C659" s="2">
        <v>40940000</v>
      </c>
      <c r="D659" s="18">
        <v>5.1542803324605302</v>
      </c>
    </row>
    <row r="660" spans="1:4" ht="15.6">
      <c r="A660" s="2" t="s">
        <v>57</v>
      </c>
      <c r="B660" s="2">
        <v>41580001</v>
      </c>
      <c r="C660" s="2">
        <v>41680000</v>
      </c>
      <c r="D660" s="18">
        <v>5.1382979227621401</v>
      </c>
    </row>
    <row r="661" spans="1:4" ht="15.6">
      <c r="A661" s="2" t="s">
        <v>57</v>
      </c>
      <c r="B661" s="2">
        <v>41760001</v>
      </c>
      <c r="C661" s="2">
        <v>41860000</v>
      </c>
      <c r="D661" s="18">
        <v>7.3498286753642699</v>
      </c>
    </row>
    <row r="662" spans="1:4" ht="15.6">
      <c r="A662" s="2" t="s">
        <v>57</v>
      </c>
      <c r="B662" s="2">
        <v>41880001</v>
      </c>
      <c r="C662" s="2">
        <v>41980000</v>
      </c>
      <c r="D662" s="18">
        <v>4.31977345594236</v>
      </c>
    </row>
    <row r="663" spans="1:4" ht="15.6">
      <c r="A663" s="2" t="s">
        <v>57</v>
      </c>
      <c r="B663" s="2">
        <v>42400001</v>
      </c>
      <c r="C663" s="2">
        <v>42500000</v>
      </c>
      <c r="D663" s="18">
        <v>4.1411615199965501</v>
      </c>
    </row>
    <row r="664" spans="1:4" ht="15.6">
      <c r="A664" s="2" t="s">
        <v>57</v>
      </c>
      <c r="B664" s="2">
        <v>42560001</v>
      </c>
      <c r="C664" s="2">
        <v>42660000</v>
      </c>
      <c r="D664" s="18">
        <v>5.5087485391486499</v>
      </c>
    </row>
    <row r="665" spans="1:4" ht="15.6">
      <c r="A665" s="2" t="s">
        <v>57</v>
      </c>
      <c r="B665" s="2">
        <v>42580001</v>
      </c>
      <c r="C665" s="2">
        <v>42680000</v>
      </c>
      <c r="D665" s="18">
        <v>7.4323027264911099</v>
      </c>
    </row>
    <row r="666" spans="1:4" ht="15.6">
      <c r="A666" s="2" t="s">
        <v>57</v>
      </c>
      <c r="B666" s="2">
        <v>42640001</v>
      </c>
      <c r="C666" s="2">
        <v>42740000</v>
      </c>
      <c r="D666" s="18">
        <v>6.0746641118187199</v>
      </c>
    </row>
    <row r="667" spans="1:4" ht="15.6">
      <c r="A667" s="2" t="s">
        <v>57</v>
      </c>
      <c r="B667" s="2">
        <v>43320001</v>
      </c>
      <c r="C667" s="2">
        <v>43420000</v>
      </c>
      <c r="D667" s="18">
        <v>4.5954453613248898</v>
      </c>
    </row>
    <row r="668" spans="1:4" ht="15.6">
      <c r="A668" s="2" t="s">
        <v>57</v>
      </c>
      <c r="B668" s="2">
        <v>44360001</v>
      </c>
      <c r="C668" s="2">
        <v>44460000</v>
      </c>
      <c r="D668" s="18">
        <v>6.72418308094643</v>
      </c>
    </row>
    <row r="669" spans="1:4" ht="15.6">
      <c r="A669" s="2" t="s">
        <v>57</v>
      </c>
      <c r="B669" s="2">
        <v>45080001</v>
      </c>
      <c r="C669" s="2">
        <v>45180000</v>
      </c>
      <c r="D669" s="18">
        <v>5.12075426853891</v>
      </c>
    </row>
    <row r="670" spans="1:4" ht="15.6">
      <c r="A670" s="2" t="s">
        <v>57</v>
      </c>
      <c r="B670" s="2">
        <v>45360001</v>
      </c>
      <c r="C670" s="2">
        <v>45460000</v>
      </c>
      <c r="D670" s="18">
        <v>10.852300200489401</v>
      </c>
    </row>
    <row r="671" spans="1:4" ht="15.6">
      <c r="A671" s="2" t="s">
        <v>57</v>
      </c>
      <c r="B671" s="2">
        <v>45880001</v>
      </c>
      <c r="C671" s="2">
        <v>45980000</v>
      </c>
      <c r="D671" s="18">
        <v>5.9247787998735904</v>
      </c>
    </row>
    <row r="672" spans="1:4" ht="15.6">
      <c r="A672" s="2" t="s">
        <v>57</v>
      </c>
      <c r="B672" s="2">
        <v>45900001</v>
      </c>
      <c r="C672" s="2">
        <v>46000000</v>
      </c>
      <c r="D672" s="18">
        <v>6.4748269046363003</v>
      </c>
    </row>
    <row r="673" spans="1:4" ht="15.6">
      <c r="A673" s="2" t="s">
        <v>57</v>
      </c>
      <c r="B673" s="2">
        <v>46180001</v>
      </c>
      <c r="C673" s="2">
        <v>46280000</v>
      </c>
      <c r="D673" s="18">
        <v>5.13436941178065</v>
      </c>
    </row>
    <row r="674" spans="1:4" ht="15.6">
      <c r="A674" s="2" t="s">
        <v>57</v>
      </c>
      <c r="B674" s="2">
        <v>46520001</v>
      </c>
      <c r="C674" s="2">
        <v>46620000</v>
      </c>
      <c r="D674" s="18">
        <v>6.6078294592887197</v>
      </c>
    </row>
    <row r="675" spans="1:4" ht="15.6">
      <c r="A675" s="2" t="s">
        <v>57</v>
      </c>
      <c r="B675" s="2">
        <v>46640001</v>
      </c>
      <c r="C675" s="2">
        <v>46740000</v>
      </c>
      <c r="D675" s="18">
        <v>6.9918141796474602</v>
      </c>
    </row>
    <row r="676" spans="1:4" ht="15.6">
      <c r="A676" s="2" t="s">
        <v>57</v>
      </c>
      <c r="B676" s="2">
        <v>46900001</v>
      </c>
      <c r="C676" s="2">
        <v>47000000</v>
      </c>
      <c r="D676" s="18">
        <v>5.6186609191920498</v>
      </c>
    </row>
    <row r="677" spans="1:4" ht="15.6">
      <c r="A677" s="2" t="s">
        <v>57</v>
      </c>
      <c r="B677" s="2">
        <v>47400001</v>
      </c>
      <c r="C677" s="2">
        <v>47500000</v>
      </c>
      <c r="D677" s="18">
        <v>11.5814534997966</v>
      </c>
    </row>
    <row r="678" spans="1:4" ht="15.6">
      <c r="A678" s="2" t="s">
        <v>57</v>
      </c>
      <c r="B678" s="2">
        <v>48420001</v>
      </c>
      <c r="C678" s="2">
        <v>48520000</v>
      </c>
      <c r="D678" s="18">
        <v>5.5175077745234304</v>
      </c>
    </row>
    <row r="679" spans="1:4" ht="15.6">
      <c r="A679" s="2" t="s">
        <v>57</v>
      </c>
      <c r="B679" s="2">
        <v>48860001</v>
      </c>
      <c r="C679" s="2">
        <v>48960000</v>
      </c>
      <c r="D679" s="18">
        <v>4.5802649519432599</v>
      </c>
    </row>
    <row r="680" spans="1:4" ht="15.6">
      <c r="A680" s="2" t="s">
        <v>57</v>
      </c>
      <c r="B680" s="2">
        <v>49460001</v>
      </c>
      <c r="C680" s="2">
        <v>49560000</v>
      </c>
      <c r="D680" s="18">
        <v>4.12084504315657</v>
      </c>
    </row>
    <row r="681" spans="1:4" ht="15.6">
      <c r="A681" s="2" t="s">
        <v>57</v>
      </c>
      <c r="B681" s="2">
        <v>49680001</v>
      </c>
      <c r="C681" s="2">
        <v>49780000</v>
      </c>
      <c r="D681" s="18">
        <v>6.7000401321038199</v>
      </c>
    </row>
    <row r="682" spans="1:4" ht="15.6">
      <c r="A682" s="2" t="s">
        <v>57</v>
      </c>
      <c r="B682" s="2">
        <v>49840001</v>
      </c>
      <c r="C682" s="2">
        <v>49940000</v>
      </c>
      <c r="D682" s="18">
        <v>4.7951277631404903</v>
      </c>
    </row>
    <row r="683" spans="1:4" ht="15.6">
      <c r="A683" s="2" t="s">
        <v>57</v>
      </c>
      <c r="B683" s="2">
        <v>49860001</v>
      </c>
      <c r="C683" s="2">
        <v>49960000</v>
      </c>
      <c r="D683" s="18">
        <v>8.0924737504944897</v>
      </c>
    </row>
    <row r="684" spans="1:4" ht="15.6">
      <c r="A684" s="2" t="s">
        <v>57</v>
      </c>
      <c r="B684" s="2">
        <v>50120001</v>
      </c>
      <c r="C684" s="2">
        <v>50220000</v>
      </c>
      <c r="D684" s="18">
        <v>6.5939784373622299</v>
      </c>
    </row>
    <row r="685" spans="1:4" ht="15.6">
      <c r="A685" s="2" t="s">
        <v>57</v>
      </c>
      <c r="B685" s="2">
        <v>50820001</v>
      </c>
      <c r="C685" s="2">
        <v>50920000</v>
      </c>
      <c r="D685" s="18">
        <v>17.971218039175898</v>
      </c>
    </row>
    <row r="686" spans="1:4" ht="15.6">
      <c r="A686" s="2" t="s">
        <v>57</v>
      </c>
      <c r="B686" s="2">
        <v>50980001</v>
      </c>
      <c r="C686" s="2">
        <v>51080000</v>
      </c>
      <c r="D686" s="18">
        <v>6.5768517119793097</v>
      </c>
    </row>
    <row r="687" spans="1:4" ht="15.6">
      <c r="A687" s="2" t="s">
        <v>57</v>
      </c>
      <c r="B687" s="2">
        <v>51020001</v>
      </c>
      <c r="C687" s="2">
        <v>51120000</v>
      </c>
      <c r="D687" s="18">
        <v>4.7547614347388301</v>
      </c>
    </row>
    <row r="688" spans="1:4" ht="15.6">
      <c r="A688" s="2" t="s">
        <v>58</v>
      </c>
      <c r="B688" s="2">
        <v>260001</v>
      </c>
      <c r="C688" s="2">
        <v>360000</v>
      </c>
      <c r="D688" s="18">
        <v>5.3873402250132996</v>
      </c>
    </row>
    <row r="689" spans="1:4" ht="15.6">
      <c r="A689" s="2" t="s">
        <v>58</v>
      </c>
      <c r="B689" s="2">
        <v>480001</v>
      </c>
      <c r="C689" s="2">
        <v>580000</v>
      </c>
      <c r="D689" s="18">
        <v>11.138911500710901</v>
      </c>
    </row>
    <row r="690" spans="1:4" ht="15.6">
      <c r="A690" s="2" t="s">
        <v>58</v>
      </c>
      <c r="B690" s="2">
        <v>760001</v>
      </c>
      <c r="C690" s="2">
        <v>860000</v>
      </c>
      <c r="D690" s="18">
        <v>4.7344273555190703</v>
      </c>
    </row>
    <row r="691" spans="1:4" ht="15.6">
      <c r="A691" s="2" t="s">
        <v>58</v>
      </c>
      <c r="B691" s="2">
        <v>1160001</v>
      </c>
      <c r="C691" s="2">
        <v>1260000</v>
      </c>
      <c r="D691" s="18">
        <v>7.1372632265436096</v>
      </c>
    </row>
    <row r="692" spans="1:4" ht="15.6">
      <c r="A692" s="2" t="s">
        <v>58</v>
      </c>
      <c r="B692" s="2">
        <v>1540001</v>
      </c>
      <c r="C692" s="2">
        <v>1640000</v>
      </c>
      <c r="D692" s="18">
        <v>4.8206072495040599</v>
      </c>
    </row>
    <row r="693" spans="1:4" ht="15.6">
      <c r="A693" s="2" t="s">
        <v>58</v>
      </c>
      <c r="B693" s="2">
        <v>2000001</v>
      </c>
      <c r="C693" s="2">
        <v>2100000</v>
      </c>
      <c r="D693" s="18">
        <v>8.2706776080803994</v>
      </c>
    </row>
    <row r="694" spans="1:4" ht="15.6">
      <c r="A694" s="2" t="s">
        <v>58</v>
      </c>
      <c r="B694" s="2">
        <v>2620001</v>
      </c>
      <c r="C694" s="2">
        <v>2720000</v>
      </c>
      <c r="D694" s="18">
        <v>5.3818585207500202</v>
      </c>
    </row>
    <row r="695" spans="1:4" ht="15.6">
      <c r="A695" s="2" t="s">
        <v>58</v>
      </c>
      <c r="B695" s="2">
        <v>3100001</v>
      </c>
      <c r="C695" s="2">
        <v>3200000</v>
      </c>
      <c r="D695" s="18">
        <v>5.4776943207211799</v>
      </c>
    </row>
    <row r="696" spans="1:4" ht="15.6">
      <c r="A696" s="2" t="s">
        <v>58</v>
      </c>
      <c r="B696" s="2">
        <v>3200001</v>
      </c>
      <c r="C696" s="2">
        <v>3300000</v>
      </c>
      <c r="D696" s="18">
        <v>6.0412767599132096</v>
      </c>
    </row>
    <row r="697" spans="1:4" ht="15.6">
      <c r="A697" s="2" t="s">
        <v>58</v>
      </c>
      <c r="B697" s="2">
        <v>3260001</v>
      </c>
      <c r="C697" s="2">
        <v>3360000</v>
      </c>
      <c r="D697" s="18">
        <v>11.154227987772799</v>
      </c>
    </row>
    <row r="698" spans="1:4" ht="15.6">
      <c r="A698" s="2" t="s">
        <v>58</v>
      </c>
      <c r="B698" s="2">
        <v>3320001</v>
      </c>
      <c r="C698" s="2">
        <v>3420000</v>
      </c>
      <c r="D698" s="18">
        <v>18.915683170405998</v>
      </c>
    </row>
    <row r="699" spans="1:4" ht="15.6">
      <c r="A699" s="2" t="s">
        <v>58</v>
      </c>
      <c r="B699" s="2">
        <v>3360001</v>
      </c>
      <c r="C699" s="2">
        <v>3460000</v>
      </c>
      <c r="D699" s="18">
        <v>7.7234059855343196</v>
      </c>
    </row>
    <row r="700" spans="1:4" ht="15.6">
      <c r="A700" s="2" t="s">
        <v>58</v>
      </c>
      <c r="B700" s="2">
        <v>3380001</v>
      </c>
      <c r="C700" s="2">
        <v>3480000</v>
      </c>
      <c r="D700" s="18">
        <v>5.1156584368159201</v>
      </c>
    </row>
    <row r="701" spans="1:4" ht="15.6">
      <c r="A701" s="2" t="s">
        <v>58</v>
      </c>
      <c r="B701" s="2">
        <v>5460001</v>
      </c>
      <c r="C701" s="2">
        <v>5560000</v>
      </c>
      <c r="D701" s="18">
        <v>5.9551540231361697</v>
      </c>
    </row>
    <row r="702" spans="1:4" ht="15.6">
      <c r="A702" s="2" t="s">
        <v>58</v>
      </c>
      <c r="B702" s="2">
        <v>5480001</v>
      </c>
      <c r="C702" s="2">
        <v>5580000</v>
      </c>
      <c r="D702" s="18">
        <v>4.4112108449034997</v>
      </c>
    </row>
    <row r="703" spans="1:4" ht="15.6">
      <c r="A703" s="2" t="s">
        <v>58</v>
      </c>
      <c r="B703" s="2">
        <v>5680001</v>
      </c>
      <c r="C703" s="2">
        <v>5780000</v>
      </c>
      <c r="D703" s="18">
        <v>8.6684176482226505</v>
      </c>
    </row>
    <row r="704" spans="1:4" ht="15.6">
      <c r="A704" s="2" t="s">
        <v>58</v>
      </c>
      <c r="B704" s="2">
        <v>5700001</v>
      </c>
      <c r="C704" s="2">
        <v>5800000</v>
      </c>
      <c r="D704" s="18">
        <v>5.7623983373505299</v>
      </c>
    </row>
    <row r="705" spans="1:4" ht="15.6">
      <c r="A705" s="2" t="s">
        <v>58</v>
      </c>
      <c r="B705" s="2">
        <v>5840001</v>
      </c>
      <c r="C705" s="2">
        <v>5940000</v>
      </c>
      <c r="D705" s="18">
        <v>12.258635200691501</v>
      </c>
    </row>
    <row r="706" spans="1:4" ht="15.6">
      <c r="A706" s="2" t="s">
        <v>58</v>
      </c>
      <c r="B706" s="2">
        <v>5860001</v>
      </c>
      <c r="C706" s="2">
        <v>5960000</v>
      </c>
      <c r="D706" s="18">
        <v>4.9638747527665101</v>
      </c>
    </row>
    <row r="707" spans="1:4" ht="15.6">
      <c r="A707" s="2" t="s">
        <v>58</v>
      </c>
      <c r="B707" s="2">
        <v>6680001</v>
      </c>
      <c r="C707" s="2">
        <v>6780000</v>
      </c>
      <c r="D707" s="18">
        <v>43.5755499690666</v>
      </c>
    </row>
    <row r="708" spans="1:4" ht="15.6">
      <c r="A708" s="2" t="s">
        <v>58</v>
      </c>
      <c r="B708" s="2">
        <v>6800001</v>
      </c>
      <c r="C708" s="2">
        <v>6900000</v>
      </c>
      <c r="D708" s="18">
        <v>20.653298742636402</v>
      </c>
    </row>
    <row r="709" spans="1:4" ht="15.6">
      <c r="A709" s="2" t="s">
        <v>58</v>
      </c>
      <c r="B709" s="2">
        <v>7040001</v>
      </c>
      <c r="C709" s="2">
        <v>7140000</v>
      </c>
      <c r="D709" s="18">
        <v>7.1761354354498499</v>
      </c>
    </row>
    <row r="710" spans="1:4" ht="15.6">
      <c r="A710" s="2" t="s">
        <v>58</v>
      </c>
      <c r="B710" s="2">
        <v>7180001</v>
      </c>
      <c r="C710" s="2">
        <v>7280000</v>
      </c>
      <c r="D710" s="18">
        <v>9.9263491890751503</v>
      </c>
    </row>
    <row r="711" spans="1:4" ht="15.6">
      <c r="A711" s="2" t="s">
        <v>58</v>
      </c>
      <c r="B711" s="2">
        <v>7600001</v>
      </c>
      <c r="C711" s="2">
        <v>7700000</v>
      </c>
      <c r="D711" s="18">
        <v>7.6637211451454696</v>
      </c>
    </row>
    <row r="712" spans="1:4" ht="15.6">
      <c r="A712" s="2" t="s">
        <v>58</v>
      </c>
      <c r="B712" s="2">
        <v>7620001</v>
      </c>
      <c r="C712" s="2">
        <v>7720000</v>
      </c>
      <c r="D712" s="18">
        <v>4.8271405114569399</v>
      </c>
    </row>
    <row r="713" spans="1:4" ht="15.6">
      <c r="A713" s="2" t="s">
        <v>58</v>
      </c>
      <c r="B713" s="2">
        <v>7760001</v>
      </c>
      <c r="C713" s="2">
        <v>7860000</v>
      </c>
      <c r="D713" s="18">
        <v>5.6128053425918498</v>
      </c>
    </row>
    <row r="714" spans="1:4" ht="15.6">
      <c r="A714" s="2" t="s">
        <v>58</v>
      </c>
      <c r="B714" s="2">
        <v>7880001</v>
      </c>
      <c r="C714" s="2">
        <v>7980000</v>
      </c>
      <c r="D714" s="18">
        <v>5.1708292152036304</v>
      </c>
    </row>
    <row r="715" spans="1:4" ht="15.6">
      <c r="A715" s="2" t="s">
        <v>58</v>
      </c>
      <c r="B715" s="2">
        <v>7900001</v>
      </c>
      <c r="C715" s="2">
        <v>8000000</v>
      </c>
      <c r="D715" s="18">
        <v>4.5452087310468396</v>
      </c>
    </row>
    <row r="716" spans="1:4" ht="15.6">
      <c r="A716" s="2" t="s">
        <v>58</v>
      </c>
      <c r="B716" s="2">
        <v>8000001</v>
      </c>
      <c r="C716" s="2">
        <v>8100000</v>
      </c>
      <c r="D716" s="18">
        <v>6.7380023004675396</v>
      </c>
    </row>
    <row r="717" spans="1:4" ht="15.6">
      <c r="A717" s="2" t="s">
        <v>58</v>
      </c>
      <c r="B717" s="2">
        <v>8040001</v>
      </c>
      <c r="C717" s="2">
        <v>8140000</v>
      </c>
      <c r="D717" s="18">
        <v>9.4014834083707193</v>
      </c>
    </row>
    <row r="718" spans="1:4" ht="15.6">
      <c r="A718" s="2" t="s">
        <v>58</v>
      </c>
      <c r="B718" s="2">
        <v>8580001</v>
      </c>
      <c r="C718" s="2">
        <v>8680000</v>
      </c>
      <c r="D718" s="18">
        <v>4.2289757077933201</v>
      </c>
    </row>
    <row r="719" spans="1:4" ht="15.6">
      <c r="A719" s="2" t="s">
        <v>58</v>
      </c>
      <c r="B719" s="2">
        <v>10800001</v>
      </c>
      <c r="C719" s="2">
        <v>10900000</v>
      </c>
      <c r="D719" s="18">
        <v>4.99301433613482</v>
      </c>
    </row>
    <row r="720" spans="1:4" ht="15.6">
      <c r="A720" s="2" t="s">
        <v>58</v>
      </c>
      <c r="B720" s="2">
        <v>11840001</v>
      </c>
      <c r="C720" s="2">
        <v>11940000</v>
      </c>
      <c r="D720" s="18">
        <v>5.4478419333272496</v>
      </c>
    </row>
    <row r="721" spans="1:4" ht="15.6">
      <c r="A721" s="2" t="s">
        <v>58</v>
      </c>
      <c r="B721" s="2">
        <v>12080001</v>
      </c>
      <c r="C721" s="2">
        <v>12180000</v>
      </c>
      <c r="D721" s="18">
        <v>30.268822469863402</v>
      </c>
    </row>
    <row r="722" spans="1:4" ht="15.6">
      <c r="A722" s="2" t="s">
        <v>58</v>
      </c>
      <c r="B722" s="2">
        <v>12460001</v>
      </c>
      <c r="C722" s="2">
        <v>12560000</v>
      </c>
      <c r="D722" s="18">
        <v>8.1322778097041901</v>
      </c>
    </row>
    <row r="723" spans="1:4" ht="15.6">
      <c r="A723" s="2" t="s">
        <v>58</v>
      </c>
      <c r="B723" s="2">
        <v>12540001</v>
      </c>
      <c r="C723" s="2">
        <v>12640000</v>
      </c>
      <c r="D723" s="18">
        <v>16.895734048787698</v>
      </c>
    </row>
    <row r="724" spans="1:4" ht="15.6">
      <c r="A724" s="2" t="s">
        <v>58</v>
      </c>
      <c r="B724" s="2">
        <v>12600001</v>
      </c>
      <c r="C724" s="2">
        <v>12700000</v>
      </c>
      <c r="D724" s="18">
        <v>7.1142673348140297</v>
      </c>
    </row>
    <row r="725" spans="1:4" ht="15.6">
      <c r="A725" s="2" t="s">
        <v>58</v>
      </c>
      <c r="B725" s="2">
        <v>12800001</v>
      </c>
      <c r="C725" s="2">
        <v>12900000</v>
      </c>
      <c r="D725" s="18">
        <v>4.9631458338290004</v>
      </c>
    </row>
    <row r="726" spans="1:4" ht="15.6">
      <c r="A726" s="2" t="s">
        <v>58</v>
      </c>
      <c r="B726" s="2">
        <v>12880001</v>
      </c>
      <c r="C726" s="2">
        <v>12980000</v>
      </c>
      <c r="D726" s="18">
        <v>8.8846370486410198</v>
      </c>
    </row>
    <row r="727" spans="1:4" ht="15.6">
      <c r="A727" s="2" t="s">
        <v>58</v>
      </c>
      <c r="B727" s="2">
        <v>13080001</v>
      </c>
      <c r="C727" s="2">
        <v>13180000</v>
      </c>
      <c r="D727" s="18">
        <v>7.2703668982089704</v>
      </c>
    </row>
    <row r="728" spans="1:4" ht="15.6">
      <c r="A728" s="2" t="s">
        <v>58</v>
      </c>
      <c r="B728" s="2">
        <v>13100001</v>
      </c>
      <c r="C728" s="2">
        <v>13200000</v>
      </c>
      <c r="D728" s="18">
        <v>8.5846967862055408</v>
      </c>
    </row>
    <row r="729" spans="1:4" ht="15.6">
      <c r="A729" s="2" t="s">
        <v>58</v>
      </c>
      <c r="B729" s="2">
        <v>13240001</v>
      </c>
      <c r="C729" s="2">
        <v>13340000</v>
      </c>
      <c r="D729" s="18">
        <v>4.7910889110548798</v>
      </c>
    </row>
    <row r="730" spans="1:4" ht="15.6">
      <c r="A730" s="2" t="s">
        <v>58</v>
      </c>
      <c r="B730" s="2">
        <v>13320001</v>
      </c>
      <c r="C730" s="2">
        <v>13420000</v>
      </c>
      <c r="D730" s="18">
        <v>4.1219998889055196</v>
      </c>
    </row>
    <row r="731" spans="1:4" ht="15.6">
      <c r="A731" s="2" t="s">
        <v>58</v>
      </c>
      <c r="B731" s="2">
        <v>13420001</v>
      </c>
      <c r="C731" s="2">
        <v>13520000</v>
      </c>
      <c r="D731" s="18">
        <v>5.9196736867686397</v>
      </c>
    </row>
    <row r="732" spans="1:4" ht="15.6">
      <c r="A732" s="2" t="s">
        <v>58</v>
      </c>
      <c r="B732" s="2">
        <v>13440001</v>
      </c>
      <c r="C732" s="2">
        <v>13540000</v>
      </c>
      <c r="D732" s="18">
        <v>8.7377277687603492</v>
      </c>
    </row>
    <row r="733" spans="1:4" ht="15.6">
      <c r="A733" s="2" t="s">
        <v>58</v>
      </c>
      <c r="B733" s="2">
        <v>13560001</v>
      </c>
      <c r="C733" s="2">
        <v>13660000</v>
      </c>
      <c r="D733" s="18">
        <v>16.268476789964701</v>
      </c>
    </row>
    <row r="734" spans="1:4" ht="15.6">
      <c r="A734" s="2" t="s">
        <v>58</v>
      </c>
      <c r="B734" s="2">
        <v>13820001</v>
      </c>
      <c r="C734" s="2">
        <v>13920000</v>
      </c>
      <c r="D734" s="18">
        <v>17.590443530401199</v>
      </c>
    </row>
    <row r="735" spans="1:4" ht="15.6">
      <c r="A735" s="2" t="s">
        <v>58</v>
      </c>
      <c r="B735" s="2">
        <v>14160001</v>
      </c>
      <c r="C735" s="2">
        <v>14260000</v>
      </c>
      <c r="D735" s="18">
        <v>23.105259361424</v>
      </c>
    </row>
    <row r="736" spans="1:4" ht="15.6">
      <c r="A736" s="2" t="s">
        <v>58</v>
      </c>
      <c r="B736" s="2">
        <v>14300001</v>
      </c>
      <c r="C736" s="2">
        <v>14400000</v>
      </c>
      <c r="D736" s="18">
        <v>16.551459275953398</v>
      </c>
    </row>
    <row r="737" spans="1:4" ht="15.6">
      <c r="A737" s="2" t="s">
        <v>58</v>
      </c>
      <c r="B737" s="2">
        <v>14720001</v>
      </c>
      <c r="C737" s="2">
        <v>14820000</v>
      </c>
      <c r="D737" s="18">
        <v>4.4950197495857003</v>
      </c>
    </row>
    <row r="738" spans="1:4" ht="15.6">
      <c r="A738" s="2" t="s">
        <v>58</v>
      </c>
      <c r="B738" s="2">
        <v>15160001</v>
      </c>
      <c r="C738" s="2">
        <v>15260000</v>
      </c>
      <c r="D738" s="18">
        <v>6.60342075254857</v>
      </c>
    </row>
    <row r="739" spans="1:4" ht="15.6">
      <c r="A739" s="2" t="s">
        <v>58</v>
      </c>
      <c r="B739" s="2">
        <v>15180001</v>
      </c>
      <c r="C739" s="2">
        <v>15280000</v>
      </c>
      <c r="D739" s="18">
        <v>6.2811062033101699</v>
      </c>
    </row>
    <row r="740" spans="1:4" ht="15.6">
      <c r="A740" s="2" t="s">
        <v>58</v>
      </c>
      <c r="B740" s="2">
        <v>15300001</v>
      </c>
      <c r="C740" s="2">
        <v>15400000</v>
      </c>
      <c r="D740" s="18">
        <v>4.7177624642881701</v>
      </c>
    </row>
    <row r="741" spans="1:4" ht="15.6">
      <c r="A741" s="2" t="s">
        <v>58</v>
      </c>
      <c r="B741" s="2">
        <v>15360001</v>
      </c>
      <c r="C741" s="2">
        <v>15460000</v>
      </c>
      <c r="D741" s="18">
        <v>4.5776429301849904</v>
      </c>
    </row>
    <row r="742" spans="1:4" ht="15.6">
      <c r="A742" s="2" t="s">
        <v>58</v>
      </c>
      <c r="B742" s="2">
        <v>15700001</v>
      </c>
      <c r="C742" s="2">
        <v>15800000</v>
      </c>
      <c r="D742" s="18">
        <v>35.656785762908598</v>
      </c>
    </row>
    <row r="743" spans="1:4" ht="15.6">
      <c r="A743" s="2" t="s">
        <v>58</v>
      </c>
      <c r="B743" s="2">
        <v>16040001</v>
      </c>
      <c r="C743" s="2">
        <v>16140000</v>
      </c>
      <c r="D743" s="18">
        <v>11.8833252652898</v>
      </c>
    </row>
    <row r="744" spans="1:4" ht="15.6">
      <c r="A744" s="2" t="s">
        <v>58</v>
      </c>
      <c r="B744" s="2">
        <v>16060001</v>
      </c>
      <c r="C744" s="2">
        <v>16160000</v>
      </c>
      <c r="D744" s="18">
        <v>17.894083425849399</v>
      </c>
    </row>
    <row r="745" spans="1:4" ht="15.6">
      <c r="A745" s="2" t="s">
        <v>58</v>
      </c>
      <c r="B745" s="2">
        <v>16280001</v>
      </c>
      <c r="C745" s="2">
        <v>16380000</v>
      </c>
      <c r="D745" s="18">
        <v>15.303840540262099</v>
      </c>
    </row>
    <row r="746" spans="1:4" ht="15.6">
      <c r="A746" s="2" t="s">
        <v>58</v>
      </c>
      <c r="B746" s="2">
        <v>17060001</v>
      </c>
      <c r="C746" s="2">
        <v>17160000</v>
      </c>
      <c r="D746" s="18">
        <v>4.2250319061317896</v>
      </c>
    </row>
    <row r="747" spans="1:4" ht="15.6">
      <c r="A747" s="2" t="s">
        <v>58</v>
      </c>
      <c r="B747" s="2">
        <v>17800001</v>
      </c>
      <c r="C747" s="2">
        <v>17900000</v>
      </c>
      <c r="D747" s="18">
        <v>20.5036919508083</v>
      </c>
    </row>
    <row r="748" spans="1:4" ht="15.6">
      <c r="A748" s="2" t="s">
        <v>58</v>
      </c>
      <c r="B748" s="2">
        <v>18000001</v>
      </c>
      <c r="C748" s="2">
        <v>18100000</v>
      </c>
      <c r="D748" s="18">
        <v>8.0779570925326407</v>
      </c>
    </row>
    <row r="749" spans="1:4" ht="15.6">
      <c r="A749" s="2" t="s">
        <v>58</v>
      </c>
      <c r="B749" s="2">
        <v>18040001</v>
      </c>
      <c r="C749" s="2">
        <v>18140000</v>
      </c>
      <c r="D749" s="18">
        <v>5.9414507865874304</v>
      </c>
    </row>
    <row r="750" spans="1:4" ht="15.6">
      <c r="A750" s="2" t="s">
        <v>58</v>
      </c>
      <c r="B750" s="2">
        <v>18300001</v>
      </c>
      <c r="C750" s="2">
        <v>18400000</v>
      </c>
      <c r="D750" s="18">
        <v>7.0227715330929597</v>
      </c>
    </row>
    <row r="751" spans="1:4" ht="15.6">
      <c r="A751" s="2" t="s">
        <v>58</v>
      </c>
      <c r="B751" s="2">
        <v>18720001</v>
      </c>
      <c r="C751" s="2">
        <v>18820000</v>
      </c>
      <c r="D751" s="18">
        <v>15.2720412820333</v>
      </c>
    </row>
    <row r="752" spans="1:4" ht="15.6">
      <c r="A752" s="2" t="s">
        <v>58</v>
      </c>
      <c r="B752" s="2">
        <v>18840001</v>
      </c>
      <c r="C752" s="2">
        <v>18940000</v>
      </c>
      <c r="D752" s="18">
        <v>9.4936304777013394</v>
      </c>
    </row>
    <row r="753" spans="1:4" ht="15.6">
      <c r="A753" s="2" t="s">
        <v>58</v>
      </c>
      <c r="B753" s="2">
        <v>18860001</v>
      </c>
      <c r="C753" s="2">
        <v>18960000</v>
      </c>
      <c r="D753" s="18">
        <v>23.922407861981998</v>
      </c>
    </row>
    <row r="754" spans="1:4" ht="15.6">
      <c r="A754" s="2" t="s">
        <v>58</v>
      </c>
      <c r="B754" s="2">
        <v>18880001</v>
      </c>
      <c r="C754" s="2">
        <v>18980000</v>
      </c>
      <c r="D754" s="18">
        <v>13.6710307473695</v>
      </c>
    </row>
    <row r="755" spans="1:4" ht="15.6">
      <c r="A755" s="2" t="s">
        <v>58</v>
      </c>
      <c r="B755" s="2">
        <v>18980001</v>
      </c>
      <c r="C755" s="2">
        <v>19080000</v>
      </c>
      <c r="D755" s="18">
        <v>5.1482325375729898</v>
      </c>
    </row>
    <row r="756" spans="1:4" ht="15.6">
      <c r="A756" s="2" t="s">
        <v>58</v>
      </c>
      <c r="B756" s="2">
        <v>19020001</v>
      </c>
      <c r="C756" s="2">
        <v>19120000</v>
      </c>
      <c r="D756" s="18">
        <v>12.4882619202057</v>
      </c>
    </row>
    <row r="757" spans="1:4" ht="15.6">
      <c r="A757" s="2" t="s">
        <v>58</v>
      </c>
      <c r="B757" s="2">
        <v>19360001</v>
      </c>
      <c r="C757" s="2">
        <v>19460000</v>
      </c>
      <c r="D757" s="18">
        <v>36.935710528286499</v>
      </c>
    </row>
    <row r="758" spans="1:4" ht="15.6">
      <c r="A758" s="2" t="s">
        <v>58</v>
      </c>
      <c r="B758" s="2">
        <v>19380001</v>
      </c>
      <c r="C758" s="2">
        <v>19480000</v>
      </c>
      <c r="D758" s="18">
        <v>4.2274654243949499</v>
      </c>
    </row>
    <row r="759" spans="1:4" ht="15.6">
      <c r="A759" s="2" t="s">
        <v>58</v>
      </c>
      <c r="B759" s="2">
        <v>19400001</v>
      </c>
      <c r="C759" s="2">
        <v>19500000</v>
      </c>
      <c r="D759" s="18">
        <v>5.5971230594648196</v>
      </c>
    </row>
    <row r="760" spans="1:4" ht="15.6">
      <c r="A760" s="2" t="s">
        <v>58</v>
      </c>
      <c r="B760" s="2">
        <v>19460001</v>
      </c>
      <c r="C760" s="2">
        <v>19560000</v>
      </c>
      <c r="D760" s="18">
        <v>13.136026773308201</v>
      </c>
    </row>
    <row r="761" spans="1:4" ht="15.6">
      <c r="A761" s="2" t="s">
        <v>58</v>
      </c>
      <c r="B761" s="2">
        <v>19540001</v>
      </c>
      <c r="C761" s="2">
        <v>19640000</v>
      </c>
      <c r="D761" s="18">
        <v>22.228953130335402</v>
      </c>
    </row>
    <row r="762" spans="1:4" ht="15.6">
      <c r="A762" s="2" t="s">
        <v>58</v>
      </c>
      <c r="B762" s="2">
        <v>19880001</v>
      </c>
      <c r="C762" s="2">
        <v>19980000</v>
      </c>
      <c r="D762" s="18">
        <v>7.2285323170726699</v>
      </c>
    </row>
    <row r="763" spans="1:4" ht="15.6">
      <c r="A763" s="2" t="s">
        <v>58</v>
      </c>
      <c r="B763" s="2">
        <v>20020001</v>
      </c>
      <c r="C763" s="2">
        <v>20120000</v>
      </c>
      <c r="D763" s="18">
        <v>14.380288796346999</v>
      </c>
    </row>
    <row r="764" spans="1:4" ht="15.6">
      <c r="A764" s="2" t="s">
        <v>58</v>
      </c>
      <c r="B764" s="2">
        <v>20100001</v>
      </c>
      <c r="C764" s="2">
        <v>20200000</v>
      </c>
      <c r="D764" s="18">
        <v>18.734415844468401</v>
      </c>
    </row>
    <row r="765" spans="1:4" ht="15.6">
      <c r="A765" s="2" t="s">
        <v>58</v>
      </c>
      <c r="B765" s="2">
        <v>20120001</v>
      </c>
      <c r="C765" s="2">
        <v>20220000</v>
      </c>
      <c r="D765" s="18">
        <v>10.4435176506635</v>
      </c>
    </row>
    <row r="766" spans="1:4" ht="15.6">
      <c r="A766" s="2" t="s">
        <v>58</v>
      </c>
      <c r="B766" s="2">
        <v>20200001</v>
      </c>
      <c r="C766" s="2">
        <v>20300000</v>
      </c>
      <c r="D766" s="18">
        <v>89.4958946012773</v>
      </c>
    </row>
    <row r="767" spans="1:4" ht="15.6">
      <c r="A767" s="2" t="s">
        <v>58</v>
      </c>
      <c r="B767" s="2">
        <v>20960001</v>
      </c>
      <c r="C767" s="2">
        <v>21060000</v>
      </c>
      <c r="D767" s="18">
        <v>11.208192462318699</v>
      </c>
    </row>
    <row r="768" spans="1:4" ht="15.6">
      <c r="A768" s="2" t="s">
        <v>58</v>
      </c>
      <c r="B768" s="2">
        <v>21540001</v>
      </c>
      <c r="C768" s="2">
        <v>21640000</v>
      </c>
      <c r="D768" s="18">
        <v>20.522687891982901</v>
      </c>
    </row>
    <row r="769" spans="1:4" ht="15.6">
      <c r="A769" s="2" t="s">
        <v>58</v>
      </c>
      <c r="B769" s="2">
        <v>22540001</v>
      </c>
      <c r="C769" s="2">
        <v>22640000</v>
      </c>
      <c r="D769" s="18">
        <v>6.9245449681645797</v>
      </c>
    </row>
    <row r="770" spans="1:4" ht="15.6">
      <c r="A770" s="2" t="s">
        <v>58</v>
      </c>
      <c r="B770" s="2">
        <v>22580001</v>
      </c>
      <c r="C770" s="2">
        <v>22680000</v>
      </c>
      <c r="D770" s="18">
        <v>12.221591688226701</v>
      </c>
    </row>
    <row r="771" spans="1:4" ht="15.6">
      <c r="A771" s="2" t="s">
        <v>58</v>
      </c>
      <c r="B771" s="2">
        <v>22780001</v>
      </c>
      <c r="C771" s="2">
        <v>22880000</v>
      </c>
      <c r="D771" s="18">
        <v>5.3717535935747902</v>
      </c>
    </row>
    <row r="772" spans="1:4" ht="15.6">
      <c r="A772" s="2" t="s">
        <v>58</v>
      </c>
      <c r="B772" s="2">
        <v>23120001</v>
      </c>
      <c r="C772" s="2">
        <v>23220000</v>
      </c>
      <c r="D772" s="18">
        <v>8.8663921784955093</v>
      </c>
    </row>
    <row r="773" spans="1:4" ht="15.6">
      <c r="A773" s="2" t="s">
        <v>58</v>
      </c>
      <c r="B773" s="2">
        <v>23440001</v>
      </c>
      <c r="C773" s="2">
        <v>23540000</v>
      </c>
      <c r="D773" s="18">
        <v>17.872581769820599</v>
      </c>
    </row>
    <row r="774" spans="1:4" ht="15.6">
      <c r="A774" s="2" t="s">
        <v>58</v>
      </c>
      <c r="B774" s="2">
        <v>23960001</v>
      </c>
      <c r="C774" s="2">
        <v>24060000</v>
      </c>
      <c r="D774" s="18">
        <v>4.5525328898538602</v>
      </c>
    </row>
    <row r="775" spans="1:4" ht="15.6">
      <c r="A775" s="2" t="s">
        <v>58</v>
      </c>
      <c r="B775" s="2">
        <v>24180001</v>
      </c>
      <c r="C775" s="2">
        <v>24280000</v>
      </c>
      <c r="D775" s="18">
        <v>44.763580646270498</v>
      </c>
    </row>
    <row r="776" spans="1:4" ht="15.6">
      <c r="A776" s="2" t="s">
        <v>58</v>
      </c>
      <c r="B776" s="2">
        <v>24700001</v>
      </c>
      <c r="C776" s="2">
        <v>24800000</v>
      </c>
      <c r="D776" s="18">
        <v>5.0922994653162696</v>
      </c>
    </row>
    <row r="777" spans="1:4" ht="15.6">
      <c r="A777" s="2" t="s">
        <v>58</v>
      </c>
      <c r="B777" s="2">
        <v>26700001</v>
      </c>
      <c r="C777" s="2">
        <v>26800000</v>
      </c>
      <c r="D777" s="18">
        <v>5.2816992049767997</v>
      </c>
    </row>
    <row r="778" spans="1:4" ht="15.6">
      <c r="A778" s="2" t="s">
        <v>58</v>
      </c>
      <c r="B778" s="2">
        <v>29140001</v>
      </c>
      <c r="C778" s="2">
        <v>29240000</v>
      </c>
      <c r="D778" s="18">
        <v>38.872948689518303</v>
      </c>
    </row>
    <row r="779" spans="1:4" ht="15.6">
      <c r="A779" s="2" t="s">
        <v>58</v>
      </c>
      <c r="B779" s="2">
        <v>29180001</v>
      </c>
      <c r="C779" s="2">
        <v>29280000</v>
      </c>
      <c r="D779" s="18">
        <v>25.098692752791202</v>
      </c>
    </row>
    <row r="780" spans="1:4" ht="15.6">
      <c r="A780" s="2" t="s">
        <v>58</v>
      </c>
      <c r="B780" s="2">
        <v>29280001</v>
      </c>
      <c r="C780" s="2">
        <v>29380000</v>
      </c>
      <c r="D780" s="18">
        <v>6.6201474291384503</v>
      </c>
    </row>
    <row r="781" spans="1:4" ht="15.6">
      <c r="A781" s="2" t="s">
        <v>58</v>
      </c>
      <c r="B781" s="2">
        <v>29340001</v>
      </c>
      <c r="C781" s="2">
        <v>29440000</v>
      </c>
      <c r="D781" s="18">
        <v>4.6209256892825499</v>
      </c>
    </row>
    <row r="782" spans="1:4" ht="15.6">
      <c r="A782" s="2" t="s">
        <v>58</v>
      </c>
      <c r="B782" s="2">
        <v>29920001</v>
      </c>
      <c r="C782" s="2">
        <v>30020000</v>
      </c>
      <c r="D782" s="18">
        <v>10.4573838996318</v>
      </c>
    </row>
    <row r="783" spans="1:4" ht="15.6">
      <c r="A783" s="2" t="s">
        <v>58</v>
      </c>
      <c r="B783" s="2">
        <v>30160001</v>
      </c>
      <c r="C783" s="2">
        <v>30260000</v>
      </c>
      <c r="D783" s="18">
        <v>5.3781534458755598</v>
      </c>
    </row>
    <row r="784" spans="1:4" ht="15.6">
      <c r="A784" s="2" t="s">
        <v>58</v>
      </c>
      <c r="B784" s="2">
        <v>30440001</v>
      </c>
      <c r="C784" s="2">
        <v>30540000</v>
      </c>
      <c r="D784" s="18">
        <v>5.7941068357756604</v>
      </c>
    </row>
    <row r="785" spans="1:4" ht="15.6">
      <c r="A785" s="2" t="s">
        <v>58</v>
      </c>
      <c r="B785" s="2">
        <v>30480001</v>
      </c>
      <c r="C785" s="2">
        <v>30580000</v>
      </c>
      <c r="D785" s="18">
        <v>4.1084029356391003</v>
      </c>
    </row>
    <row r="786" spans="1:4" ht="15.6">
      <c r="A786" s="2" t="s">
        <v>58</v>
      </c>
      <c r="B786" s="2">
        <v>30680001</v>
      </c>
      <c r="C786" s="2">
        <v>30780000</v>
      </c>
      <c r="D786" s="18">
        <v>66.708957517460902</v>
      </c>
    </row>
    <row r="787" spans="1:4" ht="15.6">
      <c r="A787" s="2" t="s">
        <v>58</v>
      </c>
      <c r="B787" s="2">
        <v>30820001</v>
      </c>
      <c r="C787" s="2">
        <v>30920000</v>
      </c>
      <c r="D787" s="18">
        <v>6.0366270515021299</v>
      </c>
    </row>
    <row r="788" spans="1:4" ht="15.6">
      <c r="A788" s="2" t="s">
        <v>58</v>
      </c>
      <c r="B788" s="2">
        <v>30860001</v>
      </c>
      <c r="C788" s="2">
        <v>30960000</v>
      </c>
      <c r="D788" s="18">
        <v>6.0287030548693101</v>
      </c>
    </row>
    <row r="789" spans="1:4" ht="15.6">
      <c r="A789" s="2" t="s">
        <v>58</v>
      </c>
      <c r="B789" s="2">
        <v>30880001</v>
      </c>
      <c r="C789" s="2">
        <v>30980000</v>
      </c>
      <c r="D789" s="18">
        <v>4.4344947160463999</v>
      </c>
    </row>
    <row r="790" spans="1:4" ht="15.6">
      <c r="A790" s="2" t="s">
        <v>58</v>
      </c>
      <c r="B790" s="2">
        <v>30960001</v>
      </c>
      <c r="C790" s="2">
        <v>31060000</v>
      </c>
      <c r="D790" s="18">
        <v>7.0816395506194496</v>
      </c>
    </row>
    <row r="791" spans="1:4" ht="15.6">
      <c r="A791" s="2" t="s">
        <v>58</v>
      </c>
      <c r="B791" s="2">
        <v>31000001</v>
      </c>
      <c r="C791" s="2">
        <v>31100000</v>
      </c>
      <c r="D791" s="18">
        <v>4.4696731943822599</v>
      </c>
    </row>
    <row r="792" spans="1:4" ht="15.6">
      <c r="A792" s="2" t="s">
        <v>58</v>
      </c>
      <c r="B792" s="2">
        <v>31300001</v>
      </c>
      <c r="C792" s="2">
        <v>31400000</v>
      </c>
      <c r="D792" s="18">
        <v>17.794664576333901</v>
      </c>
    </row>
    <row r="793" spans="1:4" ht="15.6">
      <c r="A793" s="2" t="s">
        <v>58</v>
      </c>
      <c r="B793" s="2">
        <v>31380001</v>
      </c>
      <c r="C793" s="2">
        <v>31480000</v>
      </c>
      <c r="D793" s="18">
        <v>145.84240815783301</v>
      </c>
    </row>
    <row r="794" spans="1:4" ht="15.6">
      <c r="A794" s="2" t="s">
        <v>58</v>
      </c>
      <c r="B794" s="2">
        <v>31520001</v>
      </c>
      <c r="C794" s="2">
        <v>31620000</v>
      </c>
      <c r="D794" s="18">
        <v>18.429087430521498</v>
      </c>
    </row>
    <row r="795" spans="1:4" ht="15.6">
      <c r="A795" s="2" t="s">
        <v>58</v>
      </c>
      <c r="B795" s="2">
        <v>31700001</v>
      </c>
      <c r="C795" s="2">
        <v>31800000</v>
      </c>
      <c r="D795" s="18">
        <v>10.374505472941699</v>
      </c>
    </row>
    <row r="796" spans="1:4" ht="15.6">
      <c r="A796" s="2" t="s">
        <v>58</v>
      </c>
      <c r="B796" s="2">
        <v>31940001</v>
      </c>
      <c r="C796" s="2">
        <v>32040000</v>
      </c>
      <c r="D796" s="18">
        <v>7.9492497474434396</v>
      </c>
    </row>
    <row r="797" spans="1:4" ht="15.6">
      <c r="A797" s="2" t="s">
        <v>58</v>
      </c>
      <c r="B797" s="2">
        <v>32000001</v>
      </c>
      <c r="C797" s="2">
        <v>32100000</v>
      </c>
      <c r="D797" s="18">
        <v>4.3551290071823097</v>
      </c>
    </row>
    <row r="798" spans="1:4" ht="15.6">
      <c r="A798" s="2" t="s">
        <v>58</v>
      </c>
      <c r="B798" s="2">
        <v>32220001</v>
      </c>
      <c r="C798" s="2">
        <v>32320000</v>
      </c>
      <c r="D798" s="18">
        <v>13.2470639973936</v>
      </c>
    </row>
    <row r="799" spans="1:4" ht="15.6">
      <c r="A799" s="2" t="s">
        <v>58</v>
      </c>
      <c r="B799" s="2">
        <v>32280001</v>
      </c>
      <c r="C799" s="2">
        <v>32380000</v>
      </c>
      <c r="D799" s="18">
        <v>4.3196685037903499</v>
      </c>
    </row>
    <row r="800" spans="1:4" ht="15.6">
      <c r="A800" s="2" t="s">
        <v>58</v>
      </c>
      <c r="B800" s="2">
        <v>32320001</v>
      </c>
      <c r="C800" s="2">
        <v>32420000</v>
      </c>
      <c r="D800" s="18">
        <v>6.15384666720092</v>
      </c>
    </row>
    <row r="801" spans="1:4" ht="15.6">
      <c r="A801" s="2" t="s">
        <v>58</v>
      </c>
      <c r="B801" s="2">
        <v>32440001</v>
      </c>
      <c r="C801" s="2">
        <v>32540000</v>
      </c>
      <c r="D801" s="18">
        <v>18.448994465144001</v>
      </c>
    </row>
    <row r="802" spans="1:4" ht="15.6">
      <c r="A802" s="2" t="s">
        <v>58</v>
      </c>
      <c r="B802" s="2">
        <v>32460001</v>
      </c>
      <c r="C802" s="2">
        <v>32560000</v>
      </c>
      <c r="D802" s="18">
        <v>4.2637084038922204</v>
      </c>
    </row>
    <row r="803" spans="1:4" ht="15.6">
      <c r="A803" s="2" t="s">
        <v>58</v>
      </c>
      <c r="B803" s="2">
        <v>32480001</v>
      </c>
      <c r="C803" s="2">
        <v>32580000</v>
      </c>
      <c r="D803" s="18">
        <v>34.099837510990703</v>
      </c>
    </row>
    <row r="804" spans="1:4" ht="15.6">
      <c r="A804" s="2" t="s">
        <v>58</v>
      </c>
      <c r="B804" s="2">
        <v>32620001</v>
      </c>
      <c r="C804" s="2">
        <v>32720000</v>
      </c>
      <c r="D804" s="18">
        <v>10.623516976530899</v>
      </c>
    </row>
    <row r="805" spans="1:4" ht="15.6">
      <c r="A805" s="2" t="s">
        <v>58</v>
      </c>
      <c r="B805" s="2">
        <v>32680001</v>
      </c>
      <c r="C805" s="2">
        <v>32780000</v>
      </c>
      <c r="D805" s="18">
        <v>4.9043558515566001</v>
      </c>
    </row>
    <row r="806" spans="1:4" ht="15.6">
      <c r="A806" s="2" t="s">
        <v>58</v>
      </c>
      <c r="B806" s="2">
        <v>33100001</v>
      </c>
      <c r="C806" s="2">
        <v>33200000</v>
      </c>
      <c r="D806" s="18">
        <v>6.1078151695282896</v>
      </c>
    </row>
    <row r="807" spans="1:4" ht="15.6">
      <c r="A807" s="2" t="s">
        <v>58</v>
      </c>
      <c r="B807" s="2">
        <v>33320001</v>
      </c>
      <c r="C807" s="2">
        <v>33420000</v>
      </c>
      <c r="D807" s="18">
        <v>6.32807610038798</v>
      </c>
    </row>
    <row r="808" spans="1:4" ht="15.6">
      <c r="A808" s="2" t="s">
        <v>58</v>
      </c>
      <c r="B808" s="2">
        <v>33760001</v>
      </c>
      <c r="C808" s="2">
        <v>33860000</v>
      </c>
      <c r="D808" s="18">
        <v>32.604250899615799</v>
      </c>
    </row>
    <row r="809" spans="1:4" ht="15.6">
      <c r="A809" s="2" t="s">
        <v>58</v>
      </c>
      <c r="B809" s="2">
        <v>33780001</v>
      </c>
      <c r="C809" s="2">
        <v>33880000</v>
      </c>
      <c r="D809" s="18">
        <v>62.099043833656197</v>
      </c>
    </row>
    <row r="810" spans="1:4" ht="15.6">
      <c r="A810" s="2" t="s">
        <v>58</v>
      </c>
      <c r="B810" s="2">
        <v>34020001</v>
      </c>
      <c r="C810" s="2">
        <v>34120000</v>
      </c>
      <c r="D810" s="18">
        <v>19.808239376375798</v>
      </c>
    </row>
    <row r="811" spans="1:4" ht="15.6">
      <c r="A811" s="2" t="s">
        <v>58</v>
      </c>
      <c r="B811" s="2">
        <v>34360001</v>
      </c>
      <c r="C811" s="2">
        <v>34460000</v>
      </c>
      <c r="D811" s="18">
        <v>7.3374407364212804</v>
      </c>
    </row>
    <row r="812" spans="1:4" ht="15.6">
      <c r="A812" s="2" t="s">
        <v>58</v>
      </c>
      <c r="B812" s="2">
        <v>34420001</v>
      </c>
      <c r="C812" s="2">
        <v>34520000</v>
      </c>
      <c r="D812" s="18">
        <v>4.8126733253725398</v>
      </c>
    </row>
    <row r="813" spans="1:4" ht="15.6">
      <c r="A813" s="2" t="s">
        <v>58</v>
      </c>
      <c r="B813" s="2">
        <v>34480001</v>
      </c>
      <c r="C813" s="2">
        <v>34580000</v>
      </c>
      <c r="D813" s="18">
        <v>4.7286490439621502</v>
      </c>
    </row>
    <row r="814" spans="1:4" ht="15.6">
      <c r="A814" s="2" t="s">
        <v>58</v>
      </c>
      <c r="B814" s="2">
        <v>34900001</v>
      </c>
      <c r="C814" s="2">
        <v>35000000</v>
      </c>
      <c r="D814" s="18">
        <v>39.859853645857299</v>
      </c>
    </row>
    <row r="815" spans="1:4" ht="15.6">
      <c r="A815" s="2" t="s">
        <v>58</v>
      </c>
      <c r="B815" s="2">
        <v>35320001</v>
      </c>
      <c r="C815" s="2">
        <v>35420000</v>
      </c>
      <c r="D815" s="18">
        <v>11.074962949856101</v>
      </c>
    </row>
    <row r="816" spans="1:4" ht="15.6">
      <c r="A816" s="2" t="s">
        <v>58</v>
      </c>
      <c r="B816" s="2">
        <v>35340001</v>
      </c>
      <c r="C816" s="2">
        <v>35440000</v>
      </c>
      <c r="D816" s="18">
        <v>49.3856779187808</v>
      </c>
    </row>
    <row r="817" spans="1:4" ht="15.6">
      <c r="A817" s="2" t="s">
        <v>58</v>
      </c>
      <c r="B817" s="2">
        <v>35360001</v>
      </c>
      <c r="C817" s="2">
        <v>35460000</v>
      </c>
      <c r="D817" s="18">
        <v>80.006029915085193</v>
      </c>
    </row>
    <row r="818" spans="1:4" ht="15.6">
      <c r="A818" s="2" t="s">
        <v>58</v>
      </c>
      <c r="B818" s="2">
        <v>35440001</v>
      </c>
      <c r="C818" s="2">
        <v>35540000</v>
      </c>
      <c r="D818" s="18">
        <v>29.2553713334154</v>
      </c>
    </row>
    <row r="819" spans="1:4" ht="15.6">
      <c r="A819" s="2" t="s">
        <v>58</v>
      </c>
      <c r="B819" s="2">
        <v>35620001</v>
      </c>
      <c r="C819" s="2">
        <v>35720000</v>
      </c>
      <c r="D819" s="18">
        <v>8.8509711092196994</v>
      </c>
    </row>
    <row r="820" spans="1:4" ht="15.6">
      <c r="A820" s="2" t="s">
        <v>58</v>
      </c>
      <c r="B820" s="2">
        <v>35760001</v>
      </c>
      <c r="C820" s="2">
        <v>35860000</v>
      </c>
      <c r="D820" s="18">
        <v>111.698091378179</v>
      </c>
    </row>
    <row r="821" spans="1:4" ht="15.6">
      <c r="A821" s="2" t="s">
        <v>58</v>
      </c>
      <c r="B821" s="2">
        <v>35800001</v>
      </c>
      <c r="C821" s="2">
        <v>35900000</v>
      </c>
      <c r="D821" s="18">
        <v>111.697552485554</v>
      </c>
    </row>
    <row r="822" spans="1:4" ht="15.6">
      <c r="A822" s="2" t="s">
        <v>58</v>
      </c>
      <c r="B822" s="2">
        <v>36160001</v>
      </c>
      <c r="C822" s="2">
        <v>36260000</v>
      </c>
      <c r="D822" s="18">
        <v>22.064458335245199</v>
      </c>
    </row>
    <row r="823" spans="1:4" ht="15.6">
      <c r="A823" s="2" t="s">
        <v>58</v>
      </c>
      <c r="B823" s="2">
        <v>36180001</v>
      </c>
      <c r="C823" s="2">
        <v>36280000</v>
      </c>
      <c r="D823" s="18">
        <v>30.265278217272598</v>
      </c>
    </row>
    <row r="824" spans="1:4" ht="15.6">
      <c r="A824" s="2" t="s">
        <v>58</v>
      </c>
      <c r="B824" s="2">
        <v>36420001</v>
      </c>
      <c r="C824" s="2">
        <v>36520000</v>
      </c>
      <c r="D824" s="18">
        <v>17.960584840288401</v>
      </c>
    </row>
    <row r="825" spans="1:4" ht="15.6">
      <c r="A825" s="2" t="s">
        <v>58</v>
      </c>
      <c r="B825" s="2">
        <v>36580001</v>
      </c>
      <c r="C825" s="2">
        <v>36680000</v>
      </c>
      <c r="D825" s="18">
        <v>11.0512112565791</v>
      </c>
    </row>
    <row r="826" spans="1:4" ht="15.6">
      <c r="A826" s="2" t="s">
        <v>58</v>
      </c>
      <c r="B826" s="2">
        <v>36640001</v>
      </c>
      <c r="C826" s="2">
        <v>36740000</v>
      </c>
      <c r="D826" s="18">
        <v>7.4905896466402702</v>
      </c>
    </row>
    <row r="827" spans="1:4" ht="15.6">
      <c r="A827" s="2" t="s">
        <v>58</v>
      </c>
      <c r="B827" s="2">
        <v>36680001</v>
      </c>
      <c r="C827" s="2">
        <v>36780000</v>
      </c>
      <c r="D827" s="18">
        <v>14.823211202039101</v>
      </c>
    </row>
    <row r="828" spans="1:4" ht="15.6">
      <c r="A828" s="2" t="s">
        <v>58</v>
      </c>
      <c r="B828" s="2">
        <v>36800001</v>
      </c>
      <c r="C828" s="2">
        <v>36900000</v>
      </c>
      <c r="D828" s="18">
        <v>10.907362846861799</v>
      </c>
    </row>
    <row r="829" spans="1:4" ht="15.6">
      <c r="A829" s="2" t="s">
        <v>58</v>
      </c>
      <c r="B829" s="2">
        <v>36840001</v>
      </c>
      <c r="C829" s="2">
        <v>36940000</v>
      </c>
      <c r="D829" s="18">
        <v>6.6066602342941598</v>
      </c>
    </row>
    <row r="830" spans="1:4" ht="15.6">
      <c r="A830" s="2" t="s">
        <v>58</v>
      </c>
      <c r="B830" s="2">
        <v>36940001</v>
      </c>
      <c r="C830" s="2">
        <v>37040000</v>
      </c>
      <c r="D830" s="18">
        <v>4.2548161841768799</v>
      </c>
    </row>
    <row r="831" spans="1:4" ht="15.6">
      <c r="A831" s="2" t="s">
        <v>58</v>
      </c>
      <c r="B831" s="2">
        <v>36960001</v>
      </c>
      <c r="C831" s="2">
        <v>37060000</v>
      </c>
      <c r="D831" s="18">
        <v>4.7687713194102299</v>
      </c>
    </row>
    <row r="832" spans="1:4" ht="15.6">
      <c r="A832" s="2" t="s">
        <v>58</v>
      </c>
      <c r="B832" s="2">
        <v>37040001</v>
      </c>
      <c r="C832" s="2">
        <v>37140000</v>
      </c>
      <c r="D832" s="18">
        <v>23.055653626384299</v>
      </c>
    </row>
    <row r="833" spans="1:4" ht="15.6">
      <c r="A833" s="2" t="s">
        <v>58</v>
      </c>
      <c r="B833" s="2">
        <v>37060001</v>
      </c>
      <c r="C833" s="2">
        <v>37160000</v>
      </c>
      <c r="D833" s="18">
        <v>16.585088714669599</v>
      </c>
    </row>
    <row r="834" spans="1:4" ht="15.6">
      <c r="A834" s="2" t="s">
        <v>58</v>
      </c>
      <c r="B834" s="2">
        <v>37140001</v>
      </c>
      <c r="C834" s="2">
        <v>37240000</v>
      </c>
      <c r="D834" s="18">
        <v>6.9842027583229003</v>
      </c>
    </row>
    <row r="835" spans="1:4" ht="15.6">
      <c r="A835" s="2" t="s">
        <v>58</v>
      </c>
      <c r="B835" s="2">
        <v>37240001</v>
      </c>
      <c r="C835" s="2">
        <v>37340000</v>
      </c>
      <c r="D835" s="18">
        <v>13.2332976309598</v>
      </c>
    </row>
    <row r="836" spans="1:4" ht="15.6">
      <c r="A836" s="2" t="s">
        <v>58</v>
      </c>
      <c r="B836" s="2">
        <v>37520001</v>
      </c>
      <c r="C836" s="2">
        <v>37620000</v>
      </c>
      <c r="D836" s="18">
        <v>6.3743628637471303</v>
      </c>
    </row>
    <row r="837" spans="1:4" ht="15.6">
      <c r="A837" s="2" t="s">
        <v>58</v>
      </c>
      <c r="B837" s="2">
        <v>37540001</v>
      </c>
      <c r="C837" s="2">
        <v>37640000</v>
      </c>
      <c r="D837" s="18">
        <v>4.4688867709878597</v>
      </c>
    </row>
    <row r="838" spans="1:4" ht="15.6">
      <c r="A838" s="2" t="s">
        <v>58</v>
      </c>
      <c r="B838" s="2">
        <v>37660001</v>
      </c>
      <c r="C838" s="2">
        <v>37760000</v>
      </c>
      <c r="D838" s="18">
        <v>4.2131126458455102</v>
      </c>
    </row>
    <row r="839" spans="1:4" ht="15.6">
      <c r="A839" s="2" t="s">
        <v>58</v>
      </c>
      <c r="B839" s="2">
        <v>37720001</v>
      </c>
      <c r="C839" s="2">
        <v>37820000</v>
      </c>
      <c r="D839" s="18">
        <v>34.201403991636603</v>
      </c>
    </row>
    <row r="840" spans="1:4" ht="15.6">
      <c r="A840" s="2" t="s">
        <v>58</v>
      </c>
      <c r="B840" s="2">
        <v>37760001</v>
      </c>
      <c r="C840" s="2">
        <v>37860000</v>
      </c>
      <c r="D840" s="18">
        <v>9.1276161896046197</v>
      </c>
    </row>
    <row r="841" spans="1:4" ht="15.6">
      <c r="A841" s="2" t="s">
        <v>58</v>
      </c>
      <c r="B841" s="2">
        <v>37820001</v>
      </c>
      <c r="C841" s="2">
        <v>37920000</v>
      </c>
      <c r="D841" s="18">
        <v>9.3358623679114299</v>
      </c>
    </row>
    <row r="842" spans="1:4" ht="15.6">
      <c r="A842" s="2" t="s">
        <v>58</v>
      </c>
      <c r="B842" s="2">
        <v>38000001</v>
      </c>
      <c r="C842" s="2">
        <v>38100000</v>
      </c>
      <c r="D842" s="18">
        <v>16.434602855584401</v>
      </c>
    </row>
    <row r="843" spans="1:4" ht="15.6">
      <c r="A843" s="2" t="s">
        <v>58</v>
      </c>
      <c r="B843" s="2">
        <v>38260001</v>
      </c>
      <c r="C843" s="2">
        <v>38360000</v>
      </c>
      <c r="D843" s="18">
        <v>21.170931563075499</v>
      </c>
    </row>
    <row r="844" spans="1:4" ht="15.6">
      <c r="A844" s="2" t="s">
        <v>58</v>
      </c>
      <c r="B844" s="2">
        <v>38660001</v>
      </c>
      <c r="C844" s="2">
        <v>38760000</v>
      </c>
      <c r="D844" s="18">
        <v>5.8916002544924497</v>
      </c>
    </row>
    <row r="845" spans="1:4" ht="15.6">
      <c r="A845" s="2" t="s">
        <v>58</v>
      </c>
      <c r="B845" s="2">
        <v>38740001</v>
      </c>
      <c r="C845" s="2">
        <v>38840000</v>
      </c>
      <c r="D845" s="18">
        <v>46.696710662386501</v>
      </c>
    </row>
    <row r="846" spans="1:4" ht="15.6">
      <c r="A846" s="2" t="s">
        <v>58</v>
      </c>
      <c r="B846" s="2">
        <v>38880001</v>
      </c>
      <c r="C846" s="2">
        <v>38980000</v>
      </c>
      <c r="D846" s="18">
        <v>30.4217473732574</v>
      </c>
    </row>
    <row r="847" spans="1:4" ht="15.6">
      <c r="A847" s="2" t="s">
        <v>58</v>
      </c>
      <c r="B847" s="2">
        <v>38900001</v>
      </c>
      <c r="C847" s="2">
        <v>39000000</v>
      </c>
      <c r="D847" s="18">
        <v>15.496626813446699</v>
      </c>
    </row>
    <row r="848" spans="1:4" ht="15.6">
      <c r="A848" s="2" t="s">
        <v>58</v>
      </c>
      <c r="B848" s="2">
        <v>39140001</v>
      </c>
      <c r="C848" s="2">
        <v>39240000</v>
      </c>
      <c r="D848" s="18">
        <v>13.968555856622499</v>
      </c>
    </row>
    <row r="849" spans="1:4" ht="15.6">
      <c r="A849" s="2" t="s">
        <v>58</v>
      </c>
      <c r="B849" s="2">
        <v>39300001</v>
      </c>
      <c r="C849" s="2">
        <v>39400000</v>
      </c>
      <c r="D849" s="18">
        <v>4.8047776305504604</v>
      </c>
    </row>
    <row r="850" spans="1:4" ht="15.6">
      <c r="A850" s="2" t="s">
        <v>58</v>
      </c>
      <c r="B850" s="2">
        <v>39340001</v>
      </c>
      <c r="C850" s="2">
        <v>39440000</v>
      </c>
      <c r="D850" s="18">
        <v>8.8835548516199196</v>
      </c>
    </row>
    <row r="851" spans="1:4" ht="15.6">
      <c r="A851" s="2" t="s">
        <v>58</v>
      </c>
      <c r="B851" s="2">
        <v>39380001</v>
      </c>
      <c r="C851" s="2">
        <v>39480000</v>
      </c>
      <c r="D851" s="18">
        <v>15.1340223620063</v>
      </c>
    </row>
    <row r="852" spans="1:4" ht="15.6">
      <c r="A852" s="2" t="s">
        <v>58</v>
      </c>
      <c r="B852" s="2">
        <v>39400001</v>
      </c>
      <c r="C852" s="2">
        <v>39500000</v>
      </c>
      <c r="D852" s="18">
        <v>29.283264243701002</v>
      </c>
    </row>
    <row r="853" spans="1:4" ht="15.6">
      <c r="A853" s="2" t="s">
        <v>58</v>
      </c>
      <c r="B853" s="2">
        <v>39420001</v>
      </c>
      <c r="C853" s="2">
        <v>39520000</v>
      </c>
      <c r="D853" s="18">
        <v>31.267628459911499</v>
      </c>
    </row>
    <row r="854" spans="1:4" ht="15.6">
      <c r="A854" s="2" t="s">
        <v>58</v>
      </c>
      <c r="B854" s="2">
        <v>39480001</v>
      </c>
      <c r="C854" s="2">
        <v>39580000</v>
      </c>
      <c r="D854" s="18">
        <v>9.9222360009732693</v>
      </c>
    </row>
    <row r="855" spans="1:4" ht="15.6">
      <c r="A855" s="2" t="s">
        <v>58</v>
      </c>
      <c r="B855" s="2">
        <v>39540001</v>
      </c>
      <c r="C855" s="2">
        <v>39640000</v>
      </c>
      <c r="D855" s="18">
        <v>40.826333848285401</v>
      </c>
    </row>
    <row r="856" spans="1:4" ht="15.6">
      <c r="A856" s="2" t="s">
        <v>58</v>
      </c>
      <c r="B856" s="2">
        <v>39620001</v>
      </c>
      <c r="C856" s="2">
        <v>39720000</v>
      </c>
      <c r="D856" s="18">
        <v>22.605826362805299</v>
      </c>
    </row>
    <row r="857" spans="1:4" ht="15.6">
      <c r="A857" s="2" t="s">
        <v>58</v>
      </c>
      <c r="B857" s="2">
        <v>39880001</v>
      </c>
      <c r="C857" s="2">
        <v>39980000</v>
      </c>
      <c r="D857" s="18">
        <v>22.723872883495201</v>
      </c>
    </row>
    <row r="858" spans="1:4" ht="15.6">
      <c r="A858" s="2" t="s">
        <v>58</v>
      </c>
      <c r="B858" s="2">
        <v>39900001</v>
      </c>
      <c r="C858" s="2">
        <v>40000000</v>
      </c>
      <c r="D858" s="18">
        <v>22.987091248190101</v>
      </c>
    </row>
    <row r="859" spans="1:4" ht="15.6">
      <c r="A859" s="2" t="s">
        <v>58</v>
      </c>
      <c r="B859" s="2">
        <v>39940001</v>
      </c>
      <c r="C859" s="2">
        <v>40040000</v>
      </c>
      <c r="D859" s="18">
        <v>11.318589215673001</v>
      </c>
    </row>
    <row r="860" spans="1:4" ht="15.6">
      <c r="A860" s="2" t="s">
        <v>58</v>
      </c>
      <c r="B860" s="2">
        <v>39960001</v>
      </c>
      <c r="C860" s="2">
        <v>40060000</v>
      </c>
      <c r="D860" s="18">
        <v>5.7009598230076701</v>
      </c>
    </row>
    <row r="861" spans="1:4" ht="15.6">
      <c r="A861" s="2" t="s">
        <v>58</v>
      </c>
      <c r="B861" s="2">
        <v>39980001</v>
      </c>
      <c r="C861" s="2">
        <v>40080000</v>
      </c>
      <c r="D861" s="18">
        <v>10.671123555001699</v>
      </c>
    </row>
    <row r="862" spans="1:4" ht="15.6">
      <c r="A862" s="2" t="s">
        <v>58</v>
      </c>
      <c r="B862" s="2">
        <v>40020001</v>
      </c>
      <c r="C862" s="2">
        <v>40120000</v>
      </c>
      <c r="D862" s="18">
        <v>7.4495109158076502</v>
      </c>
    </row>
    <row r="863" spans="1:4" ht="15.6">
      <c r="A863" s="2" t="s">
        <v>58</v>
      </c>
      <c r="B863" s="2">
        <v>40080001</v>
      </c>
      <c r="C863" s="2">
        <v>40180000</v>
      </c>
      <c r="D863" s="18">
        <v>7.9151298388956004</v>
      </c>
    </row>
    <row r="864" spans="1:4" ht="15.6">
      <c r="A864" s="2" t="s">
        <v>58</v>
      </c>
      <c r="B864" s="2">
        <v>40240001</v>
      </c>
      <c r="C864" s="2">
        <v>40340000</v>
      </c>
      <c r="D864" s="18">
        <v>12.510043413815501</v>
      </c>
    </row>
    <row r="865" spans="1:4" ht="15.6">
      <c r="A865" s="2" t="s">
        <v>58</v>
      </c>
      <c r="B865" s="2">
        <v>40300001</v>
      </c>
      <c r="C865" s="2">
        <v>40400000</v>
      </c>
      <c r="D865" s="18">
        <v>17.0866553878747</v>
      </c>
    </row>
    <row r="866" spans="1:4" ht="15.6">
      <c r="A866" s="2" t="s">
        <v>58</v>
      </c>
      <c r="B866" s="2">
        <v>40320001</v>
      </c>
      <c r="C866" s="2">
        <v>40420000</v>
      </c>
      <c r="D866" s="18">
        <v>8.2016234302486701</v>
      </c>
    </row>
    <row r="867" spans="1:4" ht="15.6">
      <c r="A867" s="2" t="s">
        <v>58</v>
      </c>
      <c r="B867" s="2">
        <v>40340001</v>
      </c>
      <c r="C867" s="2">
        <v>40440000</v>
      </c>
      <c r="D867" s="18">
        <v>4.3369977733795997</v>
      </c>
    </row>
    <row r="868" spans="1:4" ht="15.6">
      <c r="A868" s="2" t="s">
        <v>58</v>
      </c>
      <c r="B868" s="2">
        <v>40360001</v>
      </c>
      <c r="C868" s="2">
        <v>40460000</v>
      </c>
      <c r="D868" s="18">
        <v>14.765342497627801</v>
      </c>
    </row>
    <row r="869" spans="1:4" ht="15.6">
      <c r="A869" s="2" t="s">
        <v>58</v>
      </c>
      <c r="B869" s="2">
        <v>40380001</v>
      </c>
      <c r="C869" s="2">
        <v>40480000</v>
      </c>
      <c r="D869" s="18">
        <v>8.1305609110074695</v>
      </c>
    </row>
    <row r="870" spans="1:4" ht="15.6">
      <c r="A870" s="2" t="s">
        <v>58</v>
      </c>
      <c r="B870" s="2">
        <v>40420001</v>
      </c>
      <c r="C870" s="2">
        <v>40520000</v>
      </c>
      <c r="D870" s="18">
        <v>6.3882444990792902</v>
      </c>
    </row>
    <row r="871" spans="1:4" ht="15.6">
      <c r="A871" s="2" t="s">
        <v>58</v>
      </c>
      <c r="B871" s="2">
        <v>40500001</v>
      </c>
      <c r="C871" s="2">
        <v>40600000</v>
      </c>
      <c r="D871" s="18">
        <v>4.7652612919616697</v>
      </c>
    </row>
    <row r="872" spans="1:4" ht="15.6">
      <c r="A872" s="2" t="s">
        <v>58</v>
      </c>
      <c r="B872" s="2">
        <v>40620001</v>
      </c>
      <c r="C872" s="2">
        <v>40720000</v>
      </c>
      <c r="D872" s="18">
        <v>9.9412676249723901</v>
      </c>
    </row>
    <row r="873" spans="1:4" ht="15.6">
      <c r="A873" s="2" t="s">
        <v>58</v>
      </c>
      <c r="B873" s="2">
        <v>40740001</v>
      </c>
      <c r="C873" s="2">
        <v>40840000</v>
      </c>
      <c r="D873" s="18">
        <v>9.9041255146266796</v>
      </c>
    </row>
    <row r="874" spans="1:4" ht="15.6">
      <c r="A874" s="2" t="s">
        <v>58</v>
      </c>
      <c r="B874" s="2">
        <v>40760001</v>
      </c>
      <c r="C874" s="2">
        <v>40860000</v>
      </c>
      <c r="D874" s="18">
        <v>12.5594970314812</v>
      </c>
    </row>
    <row r="875" spans="1:4" ht="15.6">
      <c r="A875" s="2" t="s">
        <v>58</v>
      </c>
      <c r="B875" s="2">
        <v>40860001</v>
      </c>
      <c r="C875" s="2">
        <v>40960000</v>
      </c>
      <c r="D875" s="18">
        <v>9.7015074344228598</v>
      </c>
    </row>
    <row r="876" spans="1:4" ht="15.6">
      <c r="A876" s="2" t="s">
        <v>58</v>
      </c>
      <c r="B876" s="2">
        <v>41020001</v>
      </c>
      <c r="C876" s="2">
        <v>41120000</v>
      </c>
      <c r="D876" s="18">
        <v>8.56414904699818</v>
      </c>
    </row>
    <row r="877" spans="1:4" ht="15.6">
      <c r="A877" s="2" t="s">
        <v>58</v>
      </c>
      <c r="B877" s="2">
        <v>41040001</v>
      </c>
      <c r="C877" s="2">
        <v>41140000</v>
      </c>
      <c r="D877" s="18">
        <v>8.9066971132169694</v>
      </c>
    </row>
    <row r="878" spans="1:4" ht="15.6">
      <c r="A878" s="2" t="s">
        <v>58</v>
      </c>
      <c r="B878" s="2">
        <v>41080001</v>
      </c>
      <c r="C878" s="2">
        <v>41180000</v>
      </c>
      <c r="D878" s="18">
        <v>10.2938801013801</v>
      </c>
    </row>
    <row r="879" spans="1:4" ht="15.6">
      <c r="A879" s="2" t="s">
        <v>58</v>
      </c>
      <c r="B879" s="2">
        <v>41220001</v>
      </c>
      <c r="C879" s="2">
        <v>41320000</v>
      </c>
      <c r="D879" s="18">
        <v>12.552380191531901</v>
      </c>
    </row>
    <row r="880" spans="1:4" ht="15.6">
      <c r="A880" s="2" t="s">
        <v>58</v>
      </c>
      <c r="B880" s="2">
        <v>41280001</v>
      </c>
      <c r="C880" s="2">
        <v>41380000</v>
      </c>
      <c r="D880" s="18">
        <v>11.416268718391599</v>
      </c>
    </row>
    <row r="881" spans="1:4" ht="15.6">
      <c r="A881" s="2" t="s">
        <v>58</v>
      </c>
      <c r="B881" s="2">
        <v>41300001</v>
      </c>
      <c r="C881" s="2">
        <v>41400000</v>
      </c>
      <c r="D881" s="18">
        <v>4.8182544849689704</v>
      </c>
    </row>
    <row r="882" spans="1:4" ht="15.6">
      <c r="A882" s="2" t="s">
        <v>58</v>
      </c>
      <c r="B882" s="2">
        <v>41360001</v>
      </c>
      <c r="C882" s="2">
        <v>41460000</v>
      </c>
      <c r="D882" s="18">
        <v>4.3657675130871203</v>
      </c>
    </row>
    <row r="883" spans="1:4" ht="15.6">
      <c r="A883" s="2" t="s">
        <v>58</v>
      </c>
      <c r="B883" s="2">
        <v>41380001</v>
      </c>
      <c r="C883" s="2">
        <v>41480000</v>
      </c>
      <c r="D883" s="18">
        <v>28.038554558606801</v>
      </c>
    </row>
    <row r="884" spans="1:4" ht="15.6">
      <c r="A884" s="2" t="s">
        <v>58</v>
      </c>
      <c r="B884" s="2">
        <v>41460001</v>
      </c>
      <c r="C884" s="2">
        <v>41560000</v>
      </c>
      <c r="D884" s="18">
        <v>13.1166581047632</v>
      </c>
    </row>
    <row r="885" spans="1:4" ht="15.6">
      <c r="A885" s="2" t="s">
        <v>58</v>
      </c>
      <c r="B885" s="2">
        <v>41520001</v>
      </c>
      <c r="C885" s="2">
        <v>41620000</v>
      </c>
      <c r="D885" s="18">
        <v>5.4508192303919696</v>
      </c>
    </row>
    <row r="886" spans="1:4" ht="15.6">
      <c r="A886" s="2" t="s">
        <v>58</v>
      </c>
      <c r="B886" s="2">
        <v>41540001</v>
      </c>
      <c r="C886" s="2">
        <v>41640000</v>
      </c>
      <c r="D886" s="18">
        <v>7.4854181946475302</v>
      </c>
    </row>
    <row r="887" spans="1:4" ht="15.6">
      <c r="A887" s="2" t="s">
        <v>58</v>
      </c>
      <c r="B887" s="2">
        <v>41600001</v>
      </c>
      <c r="C887" s="2">
        <v>41700000</v>
      </c>
      <c r="D887" s="18">
        <v>23.433441361285499</v>
      </c>
    </row>
    <row r="888" spans="1:4" ht="15.6">
      <c r="A888" s="2" t="s">
        <v>58</v>
      </c>
      <c r="B888" s="2">
        <v>41640001</v>
      </c>
      <c r="C888" s="2">
        <v>41740000</v>
      </c>
      <c r="D888" s="18">
        <v>4.4640680572542797</v>
      </c>
    </row>
    <row r="889" spans="1:4" ht="15.6">
      <c r="A889" s="2" t="s">
        <v>58</v>
      </c>
      <c r="B889" s="2">
        <v>41660001</v>
      </c>
      <c r="C889" s="2">
        <v>41760000</v>
      </c>
      <c r="D889" s="18">
        <v>4.5866517588515299</v>
      </c>
    </row>
    <row r="890" spans="1:4" ht="15.6">
      <c r="A890" s="2" t="s">
        <v>58</v>
      </c>
      <c r="B890" s="2">
        <v>41700001</v>
      </c>
      <c r="C890" s="2">
        <v>41800000</v>
      </c>
      <c r="D890" s="18">
        <v>13.402786353869701</v>
      </c>
    </row>
    <row r="891" spans="1:4" ht="15.6">
      <c r="A891" s="2" t="s">
        <v>58</v>
      </c>
      <c r="B891" s="2">
        <v>41720001</v>
      </c>
      <c r="C891" s="2">
        <v>41820000</v>
      </c>
      <c r="D891" s="18">
        <v>6.2630439872316401</v>
      </c>
    </row>
    <row r="892" spans="1:4" ht="15.6">
      <c r="A892" s="2" t="s">
        <v>58</v>
      </c>
      <c r="B892" s="2">
        <v>41820001</v>
      </c>
      <c r="C892" s="2">
        <v>41920000</v>
      </c>
      <c r="D892" s="18">
        <v>10.4939650646961</v>
      </c>
    </row>
    <row r="893" spans="1:4" ht="15.6">
      <c r="A893" s="2" t="s">
        <v>58</v>
      </c>
      <c r="B893" s="2">
        <v>41940001</v>
      </c>
      <c r="C893" s="2">
        <v>42040000</v>
      </c>
      <c r="D893" s="18">
        <v>15.006889396363899</v>
      </c>
    </row>
    <row r="894" spans="1:4" ht="15.6">
      <c r="A894" s="2" t="s">
        <v>58</v>
      </c>
      <c r="B894" s="2">
        <v>42020001</v>
      </c>
      <c r="C894" s="2">
        <v>42120000</v>
      </c>
      <c r="D894" s="18">
        <v>5.7559403074924296</v>
      </c>
    </row>
    <row r="895" spans="1:4" ht="15.6">
      <c r="A895" s="2" t="s">
        <v>58</v>
      </c>
      <c r="B895" s="2">
        <v>42060001</v>
      </c>
      <c r="C895" s="2">
        <v>42160000</v>
      </c>
      <c r="D895" s="18">
        <v>14.740654771825801</v>
      </c>
    </row>
    <row r="896" spans="1:4" ht="15.6">
      <c r="A896" s="2" t="s">
        <v>58</v>
      </c>
      <c r="B896" s="2">
        <v>42120001</v>
      </c>
      <c r="C896" s="2">
        <v>42220000</v>
      </c>
      <c r="D896" s="18">
        <v>17.156766528494401</v>
      </c>
    </row>
    <row r="897" spans="1:4" ht="15.6">
      <c r="A897" s="2" t="s">
        <v>58</v>
      </c>
      <c r="B897" s="2">
        <v>42320001</v>
      </c>
      <c r="C897" s="2">
        <v>42420000</v>
      </c>
      <c r="D897" s="18">
        <v>4.1735517917756999</v>
      </c>
    </row>
    <row r="898" spans="1:4" ht="15.6">
      <c r="A898" s="2" t="s">
        <v>58</v>
      </c>
      <c r="B898" s="2">
        <v>42360001</v>
      </c>
      <c r="C898" s="2">
        <v>42460000</v>
      </c>
      <c r="D898" s="18">
        <v>5.30706454129108</v>
      </c>
    </row>
    <row r="899" spans="1:4" ht="15.6">
      <c r="A899" s="2" t="s">
        <v>58</v>
      </c>
      <c r="B899" s="2">
        <v>42640001</v>
      </c>
      <c r="C899" s="2">
        <v>42740000</v>
      </c>
      <c r="D899" s="18">
        <v>6.4376601123904003</v>
      </c>
    </row>
    <row r="900" spans="1:4" ht="15.6">
      <c r="A900" s="2" t="s">
        <v>58</v>
      </c>
      <c r="B900" s="2">
        <v>43020001</v>
      </c>
      <c r="C900" s="2">
        <v>43120000</v>
      </c>
      <c r="D900" s="18">
        <v>4.6766240555052701</v>
      </c>
    </row>
    <row r="901" spans="1:4" ht="15.6">
      <c r="A901" s="2" t="s">
        <v>58</v>
      </c>
      <c r="B901" s="2">
        <v>43420001</v>
      </c>
      <c r="C901" s="2">
        <v>43520000</v>
      </c>
      <c r="D901" s="18">
        <v>6.4507828634586897</v>
      </c>
    </row>
    <row r="902" spans="1:4" ht="15.6">
      <c r="A902" s="2" t="s">
        <v>58</v>
      </c>
      <c r="B902" s="2">
        <v>43560001</v>
      </c>
      <c r="C902" s="2">
        <v>43660000</v>
      </c>
      <c r="D902" s="18">
        <v>4.10852315376132</v>
      </c>
    </row>
    <row r="903" spans="1:4" ht="15.6">
      <c r="A903" s="2" t="s">
        <v>58</v>
      </c>
      <c r="B903" s="2">
        <v>43620001</v>
      </c>
      <c r="C903" s="2">
        <v>43720000</v>
      </c>
      <c r="D903" s="18">
        <v>6.2709828402812402</v>
      </c>
    </row>
    <row r="904" spans="1:4" ht="15.6">
      <c r="A904" s="2" t="s">
        <v>58</v>
      </c>
      <c r="B904" s="2">
        <v>45300001</v>
      </c>
      <c r="C904" s="2">
        <v>45400000</v>
      </c>
      <c r="D904" s="18">
        <v>6.2224596366284004</v>
      </c>
    </row>
    <row r="905" spans="1:4" ht="15.6">
      <c r="A905" s="2" t="s">
        <v>58</v>
      </c>
      <c r="B905" s="2">
        <v>45700001</v>
      </c>
      <c r="C905" s="2">
        <v>45800000</v>
      </c>
      <c r="D905" s="18">
        <v>4.3845834299324897</v>
      </c>
    </row>
    <row r="906" spans="1:4" ht="15.6">
      <c r="A906" s="2" t="s">
        <v>58</v>
      </c>
      <c r="B906" s="2">
        <v>45980001</v>
      </c>
      <c r="C906" s="2">
        <v>46080000</v>
      </c>
      <c r="D906" s="18">
        <v>4.2904707521952297</v>
      </c>
    </row>
    <row r="907" spans="1:4" ht="15.6">
      <c r="A907" s="2" t="s">
        <v>58</v>
      </c>
      <c r="B907" s="2">
        <v>46840001</v>
      </c>
      <c r="C907" s="2">
        <v>46940000</v>
      </c>
      <c r="D907" s="18">
        <v>5.0414153658489296</v>
      </c>
    </row>
    <row r="908" spans="1:4" ht="15.6">
      <c r="A908" s="2" t="s">
        <v>58</v>
      </c>
      <c r="B908" s="2">
        <v>47280001</v>
      </c>
      <c r="C908" s="2">
        <v>47380000</v>
      </c>
      <c r="D908" s="18">
        <v>4.35223042652592</v>
      </c>
    </row>
    <row r="909" spans="1:4" ht="15.6">
      <c r="A909" s="2" t="s">
        <v>59</v>
      </c>
      <c r="B909" s="2">
        <v>140001</v>
      </c>
      <c r="C909" s="2">
        <v>240000</v>
      </c>
      <c r="D909" s="18">
        <v>4.5642386705317204</v>
      </c>
    </row>
    <row r="910" spans="1:4" ht="15.6">
      <c r="A910" s="2" t="s">
        <v>59</v>
      </c>
      <c r="B910" s="2">
        <v>780001</v>
      </c>
      <c r="C910" s="2">
        <v>880000</v>
      </c>
      <c r="D910" s="18">
        <v>15.669197327804699</v>
      </c>
    </row>
    <row r="911" spans="1:4" ht="15.6">
      <c r="A911" s="2" t="s">
        <v>59</v>
      </c>
      <c r="B911" s="2">
        <v>900001</v>
      </c>
      <c r="C911" s="2">
        <v>1000000</v>
      </c>
      <c r="D911" s="18">
        <v>5.7190544795616898</v>
      </c>
    </row>
    <row r="912" spans="1:4" ht="15.6">
      <c r="A912" s="2" t="s">
        <v>59</v>
      </c>
      <c r="B912" s="2">
        <v>960001</v>
      </c>
      <c r="C912" s="2">
        <v>1060000</v>
      </c>
      <c r="D912" s="18">
        <v>8.3443945646615703</v>
      </c>
    </row>
    <row r="913" spans="1:4" ht="15.6">
      <c r="A913" s="2" t="s">
        <v>59</v>
      </c>
      <c r="B913" s="2">
        <v>980001</v>
      </c>
      <c r="C913" s="2">
        <v>1080000</v>
      </c>
      <c r="D913" s="18">
        <v>37.441722672852599</v>
      </c>
    </row>
    <row r="914" spans="1:4" ht="15.6">
      <c r="A914" s="2" t="s">
        <v>59</v>
      </c>
      <c r="B914" s="2">
        <v>1080001</v>
      </c>
      <c r="C914" s="2">
        <v>1180000</v>
      </c>
      <c r="D914" s="18">
        <v>6.11029867466209</v>
      </c>
    </row>
    <row r="915" spans="1:4" ht="15.6">
      <c r="A915" s="2" t="s">
        <v>59</v>
      </c>
      <c r="B915" s="2">
        <v>1820001</v>
      </c>
      <c r="C915" s="2">
        <v>1920000</v>
      </c>
      <c r="D915" s="18">
        <v>4.8452117376799002</v>
      </c>
    </row>
    <row r="916" spans="1:4" ht="15.6">
      <c r="A916" s="2" t="s">
        <v>59</v>
      </c>
      <c r="B916" s="2">
        <v>2220001</v>
      </c>
      <c r="C916" s="2">
        <v>2320000</v>
      </c>
      <c r="D916" s="18">
        <v>10.9190237037123</v>
      </c>
    </row>
    <row r="917" spans="1:4" ht="15.6">
      <c r="A917" s="2" t="s">
        <v>59</v>
      </c>
      <c r="B917" s="2">
        <v>2620001</v>
      </c>
      <c r="C917" s="2">
        <v>2720000</v>
      </c>
      <c r="D917" s="18">
        <v>6.1580381433234299</v>
      </c>
    </row>
    <row r="918" spans="1:4" ht="15.6">
      <c r="A918" s="2" t="s">
        <v>59</v>
      </c>
      <c r="B918" s="2">
        <v>2680001</v>
      </c>
      <c r="C918" s="2">
        <v>2780000</v>
      </c>
      <c r="D918" s="18">
        <v>4.9167214109993402</v>
      </c>
    </row>
    <row r="919" spans="1:4" ht="15.6">
      <c r="A919" s="2" t="s">
        <v>59</v>
      </c>
      <c r="B919" s="2">
        <v>2940001</v>
      </c>
      <c r="C919" s="2">
        <v>3040000</v>
      </c>
      <c r="D919" s="18">
        <v>29.624820587494401</v>
      </c>
    </row>
    <row r="920" spans="1:4" ht="15.6">
      <c r="A920" s="2" t="s">
        <v>59</v>
      </c>
      <c r="B920" s="2">
        <v>2980001</v>
      </c>
      <c r="C920" s="2">
        <v>3080000</v>
      </c>
      <c r="D920" s="18">
        <v>4.7654971499318801</v>
      </c>
    </row>
    <row r="921" spans="1:4" ht="15.6">
      <c r="A921" s="2" t="s">
        <v>59</v>
      </c>
      <c r="B921" s="2">
        <v>3320001</v>
      </c>
      <c r="C921" s="2">
        <v>3420000</v>
      </c>
      <c r="D921" s="18">
        <v>6.1780274959039598</v>
      </c>
    </row>
    <row r="922" spans="1:4" ht="15.6">
      <c r="A922" s="2" t="s">
        <v>59</v>
      </c>
      <c r="B922" s="2">
        <v>3360001</v>
      </c>
      <c r="C922" s="2">
        <v>3460000</v>
      </c>
      <c r="D922" s="18">
        <v>5.3214750110187197</v>
      </c>
    </row>
    <row r="923" spans="1:4" ht="15.6">
      <c r="A923" s="2" t="s">
        <v>59</v>
      </c>
      <c r="B923" s="2">
        <v>4220001</v>
      </c>
      <c r="C923" s="2">
        <v>4320000</v>
      </c>
      <c r="D923" s="18">
        <v>6.4852819742876502</v>
      </c>
    </row>
    <row r="924" spans="1:4" ht="15.6">
      <c r="A924" s="2" t="s">
        <v>59</v>
      </c>
      <c r="B924" s="2">
        <v>4280001</v>
      </c>
      <c r="C924" s="2">
        <v>4380000</v>
      </c>
      <c r="D924" s="18">
        <v>4.77912492598443</v>
      </c>
    </row>
    <row r="925" spans="1:4" ht="15.6">
      <c r="A925" s="2" t="s">
        <v>59</v>
      </c>
      <c r="B925" s="2">
        <v>4340001</v>
      </c>
      <c r="C925" s="2">
        <v>4440000</v>
      </c>
      <c r="D925" s="18">
        <v>9.7231909627105306</v>
      </c>
    </row>
    <row r="926" spans="1:4" ht="15.6">
      <c r="A926" s="2" t="s">
        <v>59</v>
      </c>
      <c r="B926" s="2">
        <v>4380001</v>
      </c>
      <c r="C926" s="2">
        <v>4480000</v>
      </c>
      <c r="D926" s="18">
        <v>4.9176847688608998</v>
      </c>
    </row>
    <row r="927" spans="1:4" ht="15.6">
      <c r="A927" s="2" t="s">
        <v>59</v>
      </c>
      <c r="B927" s="2">
        <v>6200001</v>
      </c>
      <c r="C927" s="2">
        <v>6300000</v>
      </c>
      <c r="D927" s="18">
        <v>4.3969521019293998</v>
      </c>
    </row>
    <row r="928" spans="1:4" ht="15.6">
      <c r="A928" s="2" t="s">
        <v>59</v>
      </c>
      <c r="B928" s="2">
        <v>6640001</v>
      </c>
      <c r="C928" s="2">
        <v>6740000</v>
      </c>
      <c r="D928" s="18">
        <v>6.1761384573098796</v>
      </c>
    </row>
    <row r="929" spans="1:4" ht="15.6">
      <c r="A929" s="2" t="s">
        <v>59</v>
      </c>
      <c r="B929" s="2">
        <v>7660001</v>
      </c>
      <c r="C929" s="2">
        <v>7760000</v>
      </c>
      <c r="D929" s="18">
        <v>13.4518556084408</v>
      </c>
    </row>
    <row r="930" spans="1:4" ht="15.6">
      <c r="A930" s="2" t="s">
        <v>59</v>
      </c>
      <c r="B930" s="2">
        <v>7700001</v>
      </c>
      <c r="C930" s="2">
        <v>7800000</v>
      </c>
      <c r="D930" s="18">
        <v>12.744006106034</v>
      </c>
    </row>
    <row r="931" spans="1:4" ht="15.6">
      <c r="A931" s="2" t="s">
        <v>59</v>
      </c>
      <c r="B931" s="2">
        <v>7840001</v>
      </c>
      <c r="C931" s="2">
        <v>7940000</v>
      </c>
      <c r="D931" s="18">
        <v>13.088731567918099</v>
      </c>
    </row>
    <row r="932" spans="1:4" ht="15.6">
      <c r="A932" s="2" t="s">
        <v>59</v>
      </c>
      <c r="B932" s="2">
        <v>8360001</v>
      </c>
      <c r="C932" s="2">
        <v>8460000</v>
      </c>
      <c r="D932" s="18">
        <v>22.618015318818699</v>
      </c>
    </row>
    <row r="933" spans="1:4" ht="15.6">
      <c r="A933" s="2" t="s">
        <v>59</v>
      </c>
      <c r="B933" s="2">
        <v>8500001</v>
      </c>
      <c r="C933" s="2">
        <v>8600000</v>
      </c>
      <c r="D933" s="18">
        <v>40.583060994708603</v>
      </c>
    </row>
    <row r="934" spans="1:4" ht="15.6">
      <c r="A934" s="2" t="s">
        <v>59</v>
      </c>
      <c r="B934" s="2">
        <v>8980001</v>
      </c>
      <c r="C934" s="2">
        <v>9080000</v>
      </c>
      <c r="D934" s="18">
        <v>5.9462278822152204</v>
      </c>
    </row>
    <row r="935" spans="1:4" ht="15.6">
      <c r="A935" s="2" t="s">
        <v>59</v>
      </c>
      <c r="B935" s="2">
        <v>9100001</v>
      </c>
      <c r="C935" s="2">
        <v>9200000</v>
      </c>
      <c r="D935" s="18">
        <v>5.6288209106385203</v>
      </c>
    </row>
    <row r="936" spans="1:4" ht="15.6">
      <c r="A936" s="2" t="s">
        <v>59</v>
      </c>
      <c r="B936" s="2">
        <v>10020001</v>
      </c>
      <c r="C936" s="2">
        <v>10120000</v>
      </c>
      <c r="D936" s="18">
        <v>10.5607582186855</v>
      </c>
    </row>
    <row r="937" spans="1:4" ht="15.6">
      <c r="A937" s="2" t="s">
        <v>59</v>
      </c>
      <c r="B937" s="2">
        <v>10040001</v>
      </c>
      <c r="C937" s="2">
        <v>10140000</v>
      </c>
      <c r="D937" s="18">
        <v>11.814473410241501</v>
      </c>
    </row>
    <row r="938" spans="1:4" ht="15.6">
      <c r="A938" s="2" t="s">
        <v>59</v>
      </c>
      <c r="B938" s="2">
        <v>10280001</v>
      </c>
      <c r="C938" s="2">
        <v>10380000</v>
      </c>
      <c r="D938" s="18">
        <v>4.9743559904117003</v>
      </c>
    </row>
    <row r="939" spans="1:4" ht="15.6">
      <c r="A939" s="2" t="s">
        <v>59</v>
      </c>
      <c r="B939" s="2">
        <v>11400001</v>
      </c>
      <c r="C939" s="2">
        <v>11500000</v>
      </c>
      <c r="D939" s="18">
        <v>9.5696035772482393</v>
      </c>
    </row>
    <row r="940" spans="1:4" ht="15.6">
      <c r="A940" s="2" t="s">
        <v>59</v>
      </c>
      <c r="B940" s="2">
        <v>11760001</v>
      </c>
      <c r="C940" s="2">
        <v>11860000</v>
      </c>
      <c r="D940" s="18">
        <v>4.6060057998602097</v>
      </c>
    </row>
    <row r="941" spans="1:4" ht="15.6">
      <c r="A941" s="2" t="s">
        <v>59</v>
      </c>
      <c r="B941" s="2">
        <v>11860001</v>
      </c>
      <c r="C941" s="2">
        <v>11960000</v>
      </c>
      <c r="D941" s="18">
        <v>12.1088286890276</v>
      </c>
    </row>
    <row r="942" spans="1:4" ht="15.6">
      <c r="A942" s="2" t="s">
        <v>59</v>
      </c>
      <c r="B942" s="2">
        <v>11940001</v>
      </c>
      <c r="C942" s="2">
        <v>12040000</v>
      </c>
      <c r="D942" s="18">
        <v>4.3940282477697101</v>
      </c>
    </row>
    <row r="943" spans="1:4" ht="15.6">
      <c r="A943" s="2" t="s">
        <v>59</v>
      </c>
      <c r="B943" s="2">
        <v>12040001</v>
      </c>
      <c r="C943" s="2">
        <v>12140000</v>
      </c>
      <c r="D943" s="18">
        <v>9.7458751248386708</v>
      </c>
    </row>
    <row r="944" spans="1:4" ht="15.6">
      <c r="A944" s="2" t="s">
        <v>59</v>
      </c>
      <c r="B944" s="2">
        <v>12060001</v>
      </c>
      <c r="C944" s="2">
        <v>12160000</v>
      </c>
      <c r="D944" s="18">
        <v>7.5204916782720304</v>
      </c>
    </row>
    <row r="945" spans="1:4" ht="15.6">
      <c r="A945" s="2" t="s">
        <v>59</v>
      </c>
      <c r="B945" s="2">
        <v>12220001</v>
      </c>
      <c r="C945" s="2">
        <v>12320000</v>
      </c>
      <c r="D945" s="18">
        <v>15.470169530492701</v>
      </c>
    </row>
    <row r="946" spans="1:4" ht="15.6">
      <c r="A946" s="2" t="s">
        <v>59</v>
      </c>
      <c r="B946" s="2">
        <v>12340001</v>
      </c>
      <c r="C946" s="2">
        <v>12440000</v>
      </c>
      <c r="D946" s="18">
        <v>5.3869890077680704</v>
      </c>
    </row>
    <row r="947" spans="1:4" ht="15.6">
      <c r="A947" s="2" t="s">
        <v>59</v>
      </c>
      <c r="B947" s="2">
        <v>12400001</v>
      </c>
      <c r="C947" s="2">
        <v>12500000</v>
      </c>
      <c r="D947" s="18">
        <v>9.9711639525819393</v>
      </c>
    </row>
    <row r="948" spans="1:4" ht="15.6">
      <c r="A948" s="2" t="s">
        <v>59</v>
      </c>
      <c r="B948" s="2">
        <v>12660001</v>
      </c>
      <c r="C948" s="2">
        <v>12760000</v>
      </c>
      <c r="D948" s="18">
        <v>5.9082731938792596</v>
      </c>
    </row>
    <row r="949" spans="1:4" ht="15.6">
      <c r="A949" s="2" t="s">
        <v>59</v>
      </c>
      <c r="B949" s="2">
        <v>12840001</v>
      </c>
      <c r="C949" s="2">
        <v>12940000</v>
      </c>
      <c r="D949" s="18">
        <v>5.0682612833884297</v>
      </c>
    </row>
    <row r="950" spans="1:4" ht="15.6">
      <c r="A950" s="2" t="s">
        <v>59</v>
      </c>
      <c r="B950" s="2">
        <v>13160001</v>
      </c>
      <c r="C950" s="2">
        <v>13260000</v>
      </c>
      <c r="D950" s="18">
        <v>14.996033175042999</v>
      </c>
    </row>
    <row r="951" spans="1:4" ht="15.6">
      <c r="A951" s="2" t="s">
        <v>59</v>
      </c>
      <c r="B951" s="2">
        <v>13200001</v>
      </c>
      <c r="C951" s="2">
        <v>13300000</v>
      </c>
      <c r="D951" s="18">
        <v>8.5807693339872895</v>
      </c>
    </row>
    <row r="952" spans="1:4" ht="15.6">
      <c r="A952" s="2" t="s">
        <v>59</v>
      </c>
      <c r="B952" s="2">
        <v>13320001</v>
      </c>
      <c r="C952" s="2">
        <v>13420000</v>
      </c>
      <c r="D952" s="18">
        <v>4.0891205461637101</v>
      </c>
    </row>
    <row r="953" spans="1:4" ht="15.6">
      <c r="A953" s="2" t="s">
        <v>59</v>
      </c>
      <c r="B953" s="2">
        <v>13780001</v>
      </c>
      <c r="C953" s="2">
        <v>13880000</v>
      </c>
      <c r="D953" s="18">
        <v>4.7405555794598504</v>
      </c>
    </row>
    <row r="954" spans="1:4" ht="15.6">
      <c r="A954" s="2" t="s">
        <v>59</v>
      </c>
      <c r="B954" s="2">
        <v>15860001</v>
      </c>
      <c r="C954" s="2">
        <v>15960000</v>
      </c>
      <c r="D954" s="18">
        <v>6.25291843003333</v>
      </c>
    </row>
    <row r="955" spans="1:4" ht="15.6">
      <c r="A955" s="2" t="s">
        <v>59</v>
      </c>
      <c r="B955" s="2">
        <v>15980001</v>
      </c>
      <c r="C955" s="2">
        <v>16080000</v>
      </c>
      <c r="D955" s="18">
        <v>5.7272851373515996</v>
      </c>
    </row>
    <row r="956" spans="1:4" ht="15.6">
      <c r="A956" s="2" t="s">
        <v>59</v>
      </c>
      <c r="B956" s="2">
        <v>16540001</v>
      </c>
      <c r="C956" s="2">
        <v>16640000</v>
      </c>
      <c r="D956" s="18">
        <v>11.65248496659</v>
      </c>
    </row>
    <row r="957" spans="1:4" ht="15.6">
      <c r="A957" s="2" t="s">
        <v>59</v>
      </c>
      <c r="B957" s="2">
        <v>16800001</v>
      </c>
      <c r="C957" s="2">
        <v>16900000</v>
      </c>
      <c r="D957" s="18">
        <v>5.0943771488141403</v>
      </c>
    </row>
    <row r="958" spans="1:4" ht="15.6">
      <c r="A958" s="2" t="s">
        <v>59</v>
      </c>
      <c r="B958" s="2">
        <v>17100001</v>
      </c>
      <c r="C958" s="2">
        <v>17200000</v>
      </c>
      <c r="D958" s="18">
        <v>7.2953307407624299</v>
      </c>
    </row>
    <row r="959" spans="1:4" ht="15.6">
      <c r="A959" s="2" t="s">
        <v>59</v>
      </c>
      <c r="B959" s="2">
        <v>17420001</v>
      </c>
      <c r="C959" s="2">
        <v>17520000</v>
      </c>
      <c r="D959" s="18">
        <v>12.8140153470512</v>
      </c>
    </row>
    <row r="960" spans="1:4" ht="15.6">
      <c r="A960" s="2" t="s">
        <v>59</v>
      </c>
      <c r="B960" s="2">
        <v>18000001</v>
      </c>
      <c r="C960" s="2">
        <v>18100000</v>
      </c>
      <c r="D960" s="18">
        <v>4.5907171776311699</v>
      </c>
    </row>
    <row r="961" spans="1:4" ht="15.6">
      <c r="A961" s="2" t="s">
        <v>59</v>
      </c>
      <c r="B961" s="2">
        <v>18120001</v>
      </c>
      <c r="C961" s="2">
        <v>18220000</v>
      </c>
      <c r="D961" s="18">
        <v>4.9048149428590397</v>
      </c>
    </row>
    <row r="962" spans="1:4" ht="15.6">
      <c r="A962" s="2" t="s">
        <v>59</v>
      </c>
      <c r="B962" s="2">
        <v>18140001</v>
      </c>
      <c r="C962" s="2">
        <v>18240000</v>
      </c>
      <c r="D962" s="18">
        <v>21.771835055641699</v>
      </c>
    </row>
    <row r="963" spans="1:4" ht="15.6">
      <c r="A963" s="2" t="s">
        <v>59</v>
      </c>
      <c r="B963" s="2">
        <v>18220001</v>
      </c>
      <c r="C963" s="2">
        <v>18320000</v>
      </c>
      <c r="D963" s="18">
        <v>6.3567037831107802</v>
      </c>
    </row>
    <row r="964" spans="1:4" ht="15.6">
      <c r="A964" s="2" t="s">
        <v>59</v>
      </c>
      <c r="B964" s="2">
        <v>18480001</v>
      </c>
      <c r="C964" s="2">
        <v>18580000</v>
      </c>
      <c r="D964" s="18">
        <v>98.764971967563497</v>
      </c>
    </row>
    <row r="965" spans="1:4" ht="15.6">
      <c r="A965" s="2" t="s">
        <v>59</v>
      </c>
      <c r="B965" s="2">
        <v>18620001</v>
      </c>
      <c r="C965" s="2">
        <v>18720000</v>
      </c>
      <c r="D965" s="18">
        <v>9.7386864346642597</v>
      </c>
    </row>
    <row r="966" spans="1:4" ht="15.6">
      <c r="A966" s="2" t="s">
        <v>59</v>
      </c>
      <c r="B966" s="2">
        <v>18800001</v>
      </c>
      <c r="C966" s="2">
        <v>18900000</v>
      </c>
      <c r="D966" s="18">
        <v>6.0913741416311398</v>
      </c>
    </row>
    <row r="967" spans="1:4" ht="15.6">
      <c r="A967" s="2" t="s">
        <v>59</v>
      </c>
      <c r="B967" s="2">
        <v>19020001</v>
      </c>
      <c r="C967" s="2">
        <v>19120000</v>
      </c>
      <c r="D967" s="18">
        <v>4.5303862759067197</v>
      </c>
    </row>
    <row r="968" spans="1:4" ht="15.6">
      <c r="A968" s="2" t="s">
        <v>59</v>
      </c>
      <c r="B968" s="2">
        <v>19040001</v>
      </c>
      <c r="C968" s="2">
        <v>19140000</v>
      </c>
      <c r="D968" s="18">
        <v>10.8727744901291</v>
      </c>
    </row>
    <row r="969" spans="1:4" ht="15.6">
      <c r="A969" s="2" t="s">
        <v>59</v>
      </c>
      <c r="B969" s="2">
        <v>19180001</v>
      </c>
      <c r="C969" s="2">
        <v>19280000</v>
      </c>
      <c r="D969" s="18">
        <v>5.5894757778835302</v>
      </c>
    </row>
    <row r="970" spans="1:4" ht="15.6">
      <c r="A970" s="2" t="s">
        <v>59</v>
      </c>
      <c r="B970" s="2">
        <v>19720001</v>
      </c>
      <c r="C970" s="2">
        <v>19820000</v>
      </c>
      <c r="D970" s="18">
        <v>9.0296712159033596</v>
      </c>
    </row>
    <row r="971" spans="1:4" ht="15.6">
      <c r="A971" s="2" t="s">
        <v>59</v>
      </c>
      <c r="B971" s="2">
        <v>19740001</v>
      </c>
      <c r="C971" s="2">
        <v>19840000</v>
      </c>
      <c r="D971" s="18">
        <v>8.8764074208538606</v>
      </c>
    </row>
    <row r="972" spans="1:4" ht="15.6">
      <c r="A972" s="2" t="s">
        <v>59</v>
      </c>
      <c r="B972" s="2">
        <v>19820001</v>
      </c>
      <c r="C972" s="2">
        <v>19920000</v>
      </c>
      <c r="D972" s="18">
        <v>4.2417477405595001</v>
      </c>
    </row>
    <row r="973" spans="1:4" ht="15.6">
      <c r="A973" s="2" t="s">
        <v>59</v>
      </c>
      <c r="B973" s="2">
        <v>20080001</v>
      </c>
      <c r="C973" s="2">
        <v>20180000</v>
      </c>
      <c r="D973" s="18">
        <v>7.2924554737794498</v>
      </c>
    </row>
    <row r="974" spans="1:4" ht="15.6">
      <c r="A974" s="2" t="s">
        <v>59</v>
      </c>
      <c r="B974" s="2">
        <v>20500001</v>
      </c>
      <c r="C974" s="2">
        <v>20600000</v>
      </c>
      <c r="D974" s="18">
        <v>5.5777226406605598</v>
      </c>
    </row>
    <row r="975" spans="1:4" ht="15.6">
      <c r="A975" s="2" t="s">
        <v>59</v>
      </c>
      <c r="B975" s="2">
        <v>20620001</v>
      </c>
      <c r="C975" s="2">
        <v>20720000</v>
      </c>
      <c r="D975" s="18">
        <v>6.55306496435787</v>
      </c>
    </row>
    <row r="976" spans="1:4" ht="15.6">
      <c r="A976" s="2" t="s">
        <v>59</v>
      </c>
      <c r="B976" s="2">
        <v>21120001</v>
      </c>
      <c r="C976" s="2">
        <v>21220000</v>
      </c>
      <c r="D976" s="18">
        <v>7.4651222227221297</v>
      </c>
    </row>
    <row r="977" spans="1:4" ht="15.6">
      <c r="A977" s="2" t="s">
        <v>59</v>
      </c>
      <c r="B977" s="2">
        <v>21180001</v>
      </c>
      <c r="C977" s="2">
        <v>21280000</v>
      </c>
      <c r="D977" s="18">
        <v>4.2925943787122298</v>
      </c>
    </row>
    <row r="978" spans="1:4" ht="15.6">
      <c r="A978" s="2" t="s">
        <v>59</v>
      </c>
      <c r="B978" s="2">
        <v>21220001</v>
      </c>
      <c r="C978" s="2">
        <v>21320000</v>
      </c>
      <c r="D978" s="18">
        <v>5.6530485987830099</v>
      </c>
    </row>
    <row r="979" spans="1:4" ht="15.6">
      <c r="A979" s="2" t="s">
        <v>59</v>
      </c>
      <c r="B979" s="2">
        <v>21280001</v>
      </c>
      <c r="C979" s="2">
        <v>21380000</v>
      </c>
      <c r="D979" s="18">
        <v>5.0877405814267096</v>
      </c>
    </row>
    <row r="980" spans="1:4" ht="15.6">
      <c r="A980" s="2" t="s">
        <v>59</v>
      </c>
      <c r="B980" s="2">
        <v>21300001</v>
      </c>
      <c r="C980" s="2">
        <v>21400000</v>
      </c>
      <c r="D980" s="18">
        <v>5.5310804747912199</v>
      </c>
    </row>
    <row r="981" spans="1:4" ht="15.6">
      <c r="A981" s="2" t="s">
        <v>59</v>
      </c>
      <c r="B981" s="2">
        <v>21380001</v>
      </c>
      <c r="C981" s="2">
        <v>21480000</v>
      </c>
      <c r="D981" s="18">
        <v>10.9327897555572</v>
      </c>
    </row>
    <row r="982" spans="1:4" ht="15.6">
      <c r="A982" s="2" t="s">
        <v>59</v>
      </c>
      <c r="B982" s="2">
        <v>21440001</v>
      </c>
      <c r="C982" s="2">
        <v>21540000</v>
      </c>
      <c r="D982" s="18">
        <v>17.960226386040102</v>
      </c>
    </row>
    <row r="983" spans="1:4" ht="15.6">
      <c r="A983" s="2" t="s">
        <v>59</v>
      </c>
      <c r="B983" s="2">
        <v>21560001</v>
      </c>
      <c r="C983" s="2">
        <v>21660000</v>
      </c>
      <c r="D983" s="18">
        <v>10.2490466062756</v>
      </c>
    </row>
    <row r="984" spans="1:4" ht="15.6">
      <c r="A984" s="2" t="s">
        <v>59</v>
      </c>
      <c r="B984" s="2">
        <v>21580001</v>
      </c>
      <c r="C984" s="2">
        <v>21680000</v>
      </c>
      <c r="D984" s="18">
        <v>4.4964586382216103</v>
      </c>
    </row>
    <row r="985" spans="1:4" ht="15.6">
      <c r="A985" s="2" t="s">
        <v>59</v>
      </c>
      <c r="B985" s="2">
        <v>22020001</v>
      </c>
      <c r="C985" s="2">
        <v>22120000</v>
      </c>
      <c r="D985" s="18">
        <v>7.0140193591305398</v>
      </c>
    </row>
    <row r="986" spans="1:4" ht="15.6">
      <c r="A986" s="2" t="s">
        <v>59</v>
      </c>
      <c r="B986" s="2">
        <v>22620001</v>
      </c>
      <c r="C986" s="2">
        <v>22720000</v>
      </c>
      <c r="D986" s="18">
        <v>6.8114327209768799</v>
      </c>
    </row>
    <row r="987" spans="1:4" ht="15.6">
      <c r="A987" s="2" t="s">
        <v>59</v>
      </c>
      <c r="B987" s="2">
        <v>22640001</v>
      </c>
      <c r="C987" s="2">
        <v>22740000</v>
      </c>
      <c r="D987" s="18">
        <v>10.7283536042968</v>
      </c>
    </row>
    <row r="988" spans="1:4" ht="15.6">
      <c r="A988" s="2" t="s">
        <v>59</v>
      </c>
      <c r="B988" s="2">
        <v>22940001</v>
      </c>
      <c r="C988" s="2">
        <v>23040000</v>
      </c>
      <c r="D988" s="18">
        <v>5.4566640080890902</v>
      </c>
    </row>
    <row r="989" spans="1:4" ht="15.6">
      <c r="A989" s="2" t="s">
        <v>59</v>
      </c>
      <c r="B989" s="2">
        <v>23540001</v>
      </c>
      <c r="C989" s="2">
        <v>23640000</v>
      </c>
      <c r="D989" s="18">
        <v>6.4661879512382203</v>
      </c>
    </row>
    <row r="990" spans="1:4" ht="15.6">
      <c r="A990" s="2" t="s">
        <v>59</v>
      </c>
      <c r="B990" s="2">
        <v>23740001</v>
      </c>
      <c r="C990" s="2">
        <v>23840000</v>
      </c>
      <c r="D990" s="18">
        <v>7.2661065307240698</v>
      </c>
    </row>
    <row r="991" spans="1:4" ht="15.6">
      <c r="A991" s="2" t="s">
        <v>59</v>
      </c>
      <c r="B991" s="2">
        <v>24340001</v>
      </c>
      <c r="C991" s="2">
        <v>24440000</v>
      </c>
      <c r="D991" s="18">
        <v>6.3011563615921196</v>
      </c>
    </row>
    <row r="992" spans="1:4" ht="15.6">
      <c r="A992" s="2" t="s">
        <v>59</v>
      </c>
      <c r="B992" s="2">
        <v>24460001</v>
      </c>
      <c r="C992" s="2">
        <v>24560000</v>
      </c>
      <c r="D992" s="18">
        <v>5.0650195462485499</v>
      </c>
    </row>
    <row r="993" spans="1:4" ht="15.6">
      <c r="A993" s="2" t="s">
        <v>59</v>
      </c>
      <c r="B993" s="2">
        <v>24720001</v>
      </c>
      <c r="C993" s="2">
        <v>24820000</v>
      </c>
      <c r="D993" s="18">
        <v>9.6341834241484303</v>
      </c>
    </row>
    <row r="994" spans="1:4" ht="15.6">
      <c r="A994" s="2" t="s">
        <v>59</v>
      </c>
      <c r="B994" s="2">
        <v>24940001</v>
      </c>
      <c r="C994" s="2">
        <v>25040000</v>
      </c>
      <c r="D994" s="18">
        <v>4.6051907589519399</v>
      </c>
    </row>
    <row r="995" spans="1:4" ht="15.6">
      <c r="A995" s="2" t="s">
        <v>59</v>
      </c>
      <c r="B995" s="2">
        <v>25380001</v>
      </c>
      <c r="C995" s="2">
        <v>25480000</v>
      </c>
      <c r="D995" s="18">
        <v>5.3283042728253296</v>
      </c>
    </row>
    <row r="996" spans="1:4" ht="15.6">
      <c r="A996" s="2" t="s">
        <v>59</v>
      </c>
      <c r="B996" s="2">
        <v>25820001</v>
      </c>
      <c r="C996" s="2">
        <v>25920000</v>
      </c>
      <c r="D996" s="18">
        <v>6.0269028191651097</v>
      </c>
    </row>
    <row r="997" spans="1:4" ht="15.6">
      <c r="A997" s="2" t="s">
        <v>59</v>
      </c>
      <c r="B997" s="2">
        <v>26600001</v>
      </c>
      <c r="C997" s="2">
        <v>26700000</v>
      </c>
      <c r="D997" s="18">
        <v>4.1529804168148896</v>
      </c>
    </row>
    <row r="998" spans="1:4" ht="15.6">
      <c r="A998" s="2" t="s">
        <v>59</v>
      </c>
      <c r="B998" s="2">
        <v>27740001</v>
      </c>
      <c r="C998" s="2">
        <v>27840000</v>
      </c>
      <c r="D998" s="18">
        <v>5.5393132712820199</v>
      </c>
    </row>
    <row r="999" spans="1:4" ht="15.6">
      <c r="A999" s="2" t="s">
        <v>59</v>
      </c>
      <c r="B999" s="2">
        <v>27760001</v>
      </c>
      <c r="C999" s="2">
        <v>27860000</v>
      </c>
      <c r="D999" s="18">
        <v>6.6194827275785402</v>
      </c>
    </row>
    <row r="1000" spans="1:4" ht="15.6">
      <c r="A1000" s="2" t="s">
        <v>59</v>
      </c>
      <c r="B1000" s="2">
        <v>27960001</v>
      </c>
      <c r="C1000" s="2">
        <v>28060000</v>
      </c>
      <c r="D1000" s="18">
        <v>6.4151052495330898</v>
      </c>
    </row>
    <row r="1001" spans="1:4" ht="15.6">
      <c r="A1001" s="2" t="s">
        <v>59</v>
      </c>
      <c r="B1001" s="2">
        <v>28480001</v>
      </c>
      <c r="C1001" s="2">
        <v>28580000</v>
      </c>
      <c r="D1001" s="18">
        <v>4.3648187351539001</v>
      </c>
    </row>
    <row r="1002" spans="1:4" ht="15.6">
      <c r="A1002" s="2" t="s">
        <v>59</v>
      </c>
      <c r="B1002" s="2">
        <v>29200001</v>
      </c>
      <c r="C1002" s="2">
        <v>29300000</v>
      </c>
      <c r="D1002" s="18">
        <v>4.5585409130476302</v>
      </c>
    </row>
    <row r="1003" spans="1:4" ht="15.6">
      <c r="A1003" s="2" t="s">
        <v>59</v>
      </c>
      <c r="B1003" s="2">
        <v>29460001</v>
      </c>
      <c r="C1003" s="2">
        <v>29560000</v>
      </c>
      <c r="D1003" s="18">
        <v>8.9433758177881302</v>
      </c>
    </row>
    <row r="1004" spans="1:4" ht="15.6">
      <c r="A1004" s="2" t="s">
        <v>59</v>
      </c>
      <c r="B1004" s="2">
        <v>29500001</v>
      </c>
      <c r="C1004" s="2">
        <v>29600000</v>
      </c>
      <c r="D1004" s="18">
        <v>11.8367589329336</v>
      </c>
    </row>
    <row r="1005" spans="1:4" ht="15.6">
      <c r="A1005" s="2" t="s">
        <v>59</v>
      </c>
      <c r="B1005" s="2">
        <v>30080001</v>
      </c>
      <c r="C1005" s="2">
        <v>30180000</v>
      </c>
      <c r="D1005" s="18">
        <v>5.3310972580036298</v>
      </c>
    </row>
    <row r="1006" spans="1:4" ht="15.6">
      <c r="A1006" s="2" t="s">
        <v>59</v>
      </c>
      <c r="B1006" s="2">
        <v>30760001</v>
      </c>
      <c r="C1006" s="2">
        <v>30860000</v>
      </c>
      <c r="D1006" s="18">
        <v>6.6067666502969997</v>
      </c>
    </row>
    <row r="1007" spans="1:4" ht="15.6">
      <c r="A1007" s="2" t="s">
        <v>59</v>
      </c>
      <c r="B1007" s="2">
        <v>30860001</v>
      </c>
      <c r="C1007" s="2">
        <v>30960000</v>
      </c>
      <c r="D1007" s="18">
        <v>5.7609194598994602</v>
      </c>
    </row>
    <row r="1008" spans="1:4" ht="15.6">
      <c r="A1008" s="2" t="s">
        <v>59</v>
      </c>
      <c r="B1008" s="2">
        <v>31700001</v>
      </c>
      <c r="C1008" s="2">
        <v>31800000</v>
      </c>
      <c r="D1008" s="18">
        <v>4.7351785680557397</v>
      </c>
    </row>
    <row r="1009" spans="1:4" ht="15.6">
      <c r="A1009" s="2" t="s">
        <v>59</v>
      </c>
      <c r="B1009" s="2">
        <v>33840001</v>
      </c>
      <c r="C1009" s="2">
        <v>33940000</v>
      </c>
      <c r="D1009" s="18">
        <v>32.097922033586798</v>
      </c>
    </row>
    <row r="1010" spans="1:4" ht="15.6">
      <c r="A1010" s="2" t="s">
        <v>59</v>
      </c>
      <c r="B1010" s="2">
        <v>34060001</v>
      </c>
      <c r="C1010" s="2">
        <v>34160000</v>
      </c>
      <c r="D1010" s="18">
        <v>4.3717702659084798</v>
      </c>
    </row>
    <row r="1011" spans="1:4" ht="15.6">
      <c r="A1011" s="2" t="s">
        <v>59</v>
      </c>
      <c r="B1011" s="2">
        <v>34360001</v>
      </c>
      <c r="C1011" s="2">
        <v>34460000</v>
      </c>
      <c r="D1011" s="18">
        <v>9.3086427349310199</v>
      </c>
    </row>
    <row r="1012" spans="1:4" ht="15.6">
      <c r="A1012" s="2" t="s">
        <v>59</v>
      </c>
      <c r="B1012" s="2">
        <v>34840001</v>
      </c>
      <c r="C1012" s="2">
        <v>34940000</v>
      </c>
      <c r="D1012" s="18">
        <v>6.3908613205230704</v>
      </c>
    </row>
    <row r="1013" spans="1:4" ht="15.6">
      <c r="A1013" s="2" t="s">
        <v>59</v>
      </c>
      <c r="B1013" s="2">
        <v>34920001</v>
      </c>
      <c r="C1013" s="2">
        <v>35020000</v>
      </c>
      <c r="D1013" s="18">
        <v>7.0788108236804401</v>
      </c>
    </row>
    <row r="1014" spans="1:4" ht="15.6">
      <c r="A1014" s="2" t="s">
        <v>59</v>
      </c>
      <c r="B1014" s="2">
        <v>35020001</v>
      </c>
      <c r="C1014" s="2">
        <v>35120000</v>
      </c>
      <c r="D1014" s="18">
        <v>11.228500974369</v>
      </c>
    </row>
    <row r="1015" spans="1:4" ht="15.6">
      <c r="A1015" s="2" t="s">
        <v>59</v>
      </c>
      <c r="B1015" s="2">
        <v>35580001</v>
      </c>
      <c r="C1015" s="2">
        <v>35680000</v>
      </c>
      <c r="D1015" s="18">
        <v>10.316479606338101</v>
      </c>
    </row>
    <row r="1016" spans="1:4" ht="15.6">
      <c r="A1016" s="2" t="s">
        <v>59</v>
      </c>
      <c r="B1016" s="2">
        <v>35640001</v>
      </c>
      <c r="C1016" s="2">
        <v>35740000</v>
      </c>
      <c r="D1016" s="18">
        <v>9.9774682558086099</v>
      </c>
    </row>
    <row r="1017" spans="1:4" ht="15.6">
      <c r="A1017" s="2" t="s">
        <v>59</v>
      </c>
      <c r="B1017" s="2">
        <v>35680001</v>
      </c>
      <c r="C1017" s="2">
        <v>35780000</v>
      </c>
      <c r="D1017" s="18">
        <v>8.9624625041069503</v>
      </c>
    </row>
    <row r="1018" spans="1:4" ht="15.6">
      <c r="A1018" s="2" t="s">
        <v>59</v>
      </c>
      <c r="B1018" s="2">
        <v>35900001</v>
      </c>
      <c r="C1018" s="2">
        <v>36000000</v>
      </c>
      <c r="D1018" s="18">
        <v>6.9388145831767298</v>
      </c>
    </row>
    <row r="1019" spans="1:4" ht="15.6">
      <c r="A1019" s="2" t="s">
        <v>59</v>
      </c>
      <c r="B1019" s="2">
        <v>37260001</v>
      </c>
      <c r="C1019" s="2">
        <v>37360000</v>
      </c>
      <c r="D1019" s="18">
        <v>43.990081849758703</v>
      </c>
    </row>
    <row r="1020" spans="1:4" ht="15.6">
      <c r="A1020" s="2" t="s">
        <v>59</v>
      </c>
      <c r="B1020" s="2">
        <v>37400001</v>
      </c>
      <c r="C1020" s="2">
        <v>37500000</v>
      </c>
      <c r="D1020" s="18">
        <v>26.798235513905599</v>
      </c>
    </row>
    <row r="1021" spans="1:4" ht="15.6">
      <c r="A1021" s="2" t="s">
        <v>59</v>
      </c>
      <c r="B1021" s="2">
        <v>37520001</v>
      </c>
      <c r="C1021" s="2">
        <v>37620000</v>
      </c>
      <c r="D1021" s="18">
        <v>6.6570439336606997</v>
      </c>
    </row>
    <row r="1022" spans="1:4" ht="15.6">
      <c r="A1022" s="2" t="s">
        <v>59</v>
      </c>
      <c r="B1022" s="2">
        <v>37560001</v>
      </c>
      <c r="C1022" s="2">
        <v>37660000</v>
      </c>
      <c r="D1022" s="18">
        <v>34.746531558148703</v>
      </c>
    </row>
    <row r="1023" spans="1:4" ht="15.6">
      <c r="A1023" s="2" t="s">
        <v>59</v>
      </c>
      <c r="B1023" s="2">
        <v>37660001</v>
      </c>
      <c r="C1023" s="2">
        <v>37760000</v>
      </c>
      <c r="D1023" s="18">
        <v>7.89148551039625</v>
      </c>
    </row>
    <row r="1024" spans="1:4" ht="15.6">
      <c r="A1024" s="2" t="s">
        <v>59</v>
      </c>
      <c r="B1024" s="2">
        <v>38040001</v>
      </c>
      <c r="C1024" s="2">
        <v>38140000</v>
      </c>
      <c r="D1024" s="18">
        <v>10.5338705656351</v>
      </c>
    </row>
    <row r="1025" spans="1:4" ht="15.6">
      <c r="A1025" s="2" t="s">
        <v>59</v>
      </c>
      <c r="B1025" s="2">
        <v>38100001</v>
      </c>
      <c r="C1025" s="2">
        <v>38200000</v>
      </c>
      <c r="D1025" s="18">
        <v>14.6296456656051</v>
      </c>
    </row>
    <row r="1026" spans="1:4" ht="15.6">
      <c r="A1026" s="2" t="s">
        <v>59</v>
      </c>
      <c r="B1026" s="2">
        <v>38380001</v>
      </c>
      <c r="C1026" s="2">
        <v>38480000</v>
      </c>
      <c r="D1026" s="18">
        <v>5.3562101782003904</v>
      </c>
    </row>
    <row r="1027" spans="1:4" ht="15.6">
      <c r="A1027" s="2" t="s">
        <v>59</v>
      </c>
      <c r="B1027" s="2">
        <v>38540001</v>
      </c>
      <c r="C1027" s="2">
        <v>38640000</v>
      </c>
      <c r="D1027" s="18">
        <v>13.4957661493718</v>
      </c>
    </row>
    <row r="1028" spans="1:4" ht="15.6">
      <c r="A1028" s="2" t="s">
        <v>59</v>
      </c>
      <c r="B1028" s="2">
        <v>38800001</v>
      </c>
      <c r="C1028" s="2">
        <v>38900000</v>
      </c>
      <c r="D1028" s="18">
        <v>54.1906401808521</v>
      </c>
    </row>
    <row r="1029" spans="1:4" ht="15.6">
      <c r="A1029" s="2" t="s">
        <v>59</v>
      </c>
      <c r="B1029" s="2">
        <v>38840001</v>
      </c>
      <c r="C1029" s="2">
        <v>38940000</v>
      </c>
      <c r="D1029" s="18">
        <v>62.023156903224297</v>
      </c>
    </row>
    <row r="1030" spans="1:4" ht="15.6">
      <c r="A1030" s="2" t="s">
        <v>59</v>
      </c>
      <c r="B1030" s="2">
        <v>38860001</v>
      </c>
      <c r="C1030" s="2">
        <v>38960000</v>
      </c>
      <c r="D1030" s="18">
        <v>153.81353341853901</v>
      </c>
    </row>
    <row r="1031" spans="1:4" ht="15.6">
      <c r="A1031" s="2" t="s">
        <v>59</v>
      </c>
      <c r="B1031" s="2">
        <v>39020001</v>
      </c>
      <c r="C1031" s="2">
        <v>39120000</v>
      </c>
      <c r="D1031" s="18">
        <v>10.3249285054876</v>
      </c>
    </row>
    <row r="1032" spans="1:4" ht="15.6">
      <c r="A1032" s="2" t="s">
        <v>59</v>
      </c>
      <c r="B1032" s="2">
        <v>39420001</v>
      </c>
      <c r="C1032" s="2">
        <v>39520000</v>
      </c>
      <c r="D1032" s="18">
        <v>20.151180997842399</v>
      </c>
    </row>
    <row r="1033" spans="1:4" ht="15.6">
      <c r="A1033" s="2" t="s">
        <v>59</v>
      </c>
      <c r="B1033" s="2">
        <v>39460001</v>
      </c>
      <c r="C1033" s="2">
        <v>39560000</v>
      </c>
      <c r="D1033" s="18">
        <v>8.7361253767753606</v>
      </c>
    </row>
    <row r="1034" spans="1:4" ht="15.6">
      <c r="A1034" s="2" t="s">
        <v>59</v>
      </c>
      <c r="B1034" s="2">
        <v>40280001</v>
      </c>
      <c r="C1034" s="2">
        <v>40380000</v>
      </c>
      <c r="D1034" s="18">
        <v>6.8277676493742003</v>
      </c>
    </row>
    <row r="1035" spans="1:4" ht="15.6">
      <c r="A1035" s="2" t="s">
        <v>59</v>
      </c>
      <c r="B1035" s="2">
        <v>40360001</v>
      </c>
      <c r="C1035" s="2">
        <v>40460000</v>
      </c>
      <c r="D1035" s="18">
        <v>5.4708316516348496</v>
      </c>
    </row>
    <row r="1036" spans="1:4" ht="15.6">
      <c r="A1036" s="2" t="s">
        <v>60</v>
      </c>
      <c r="B1036" s="2">
        <v>720001</v>
      </c>
      <c r="C1036" s="2">
        <v>820000</v>
      </c>
      <c r="D1036" s="18">
        <v>16.383548939718501</v>
      </c>
    </row>
    <row r="1037" spans="1:4" ht="15.6">
      <c r="A1037" s="2" t="s">
        <v>60</v>
      </c>
      <c r="B1037" s="2">
        <v>1480001</v>
      </c>
      <c r="C1037" s="2">
        <v>1580000</v>
      </c>
      <c r="D1037" s="18">
        <v>12.623404471862299</v>
      </c>
    </row>
    <row r="1038" spans="1:4" ht="15.6">
      <c r="A1038" s="2" t="s">
        <v>60</v>
      </c>
      <c r="B1038" s="2">
        <v>2180001</v>
      </c>
      <c r="C1038" s="2">
        <v>2280000</v>
      </c>
      <c r="D1038" s="18">
        <v>4.61858140880849</v>
      </c>
    </row>
    <row r="1039" spans="1:4" ht="15.6">
      <c r="A1039" s="2" t="s">
        <v>60</v>
      </c>
      <c r="B1039" s="2">
        <v>3740001</v>
      </c>
      <c r="C1039" s="2">
        <v>3840000</v>
      </c>
      <c r="D1039" s="18">
        <v>6.8890669043339496</v>
      </c>
    </row>
    <row r="1040" spans="1:4" ht="15.6">
      <c r="A1040" s="2" t="s">
        <v>60</v>
      </c>
      <c r="B1040" s="2">
        <v>4860001</v>
      </c>
      <c r="C1040" s="2">
        <v>4960000</v>
      </c>
      <c r="D1040" s="18">
        <v>13.7231278001722</v>
      </c>
    </row>
    <row r="1041" spans="1:4" ht="15.6">
      <c r="A1041" s="2" t="s">
        <v>60</v>
      </c>
      <c r="B1041" s="2">
        <v>4940001</v>
      </c>
      <c r="C1041" s="2">
        <v>5040000</v>
      </c>
      <c r="D1041" s="18">
        <v>6.6510500862773299</v>
      </c>
    </row>
    <row r="1042" spans="1:4" ht="15.6">
      <c r="A1042" s="2" t="s">
        <v>60</v>
      </c>
      <c r="B1042" s="2">
        <v>5500001</v>
      </c>
      <c r="C1042" s="2">
        <v>5600000</v>
      </c>
      <c r="D1042" s="18">
        <v>7.1472036095306004</v>
      </c>
    </row>
    <row r="1043" spans="1:4" ht="15.6">
      <c r="A1043" s="2" t="s">
        <v>60</v>
      </c>
      <c r="B1043" s="2">
        <v>5860001</v>
      </c>
      <c r="C1043" s="2">
        <v>5960000</v>
      </c>
      <c r="D1043" s="18">
        <v>6.0416958500172697</v>
      </c>
    </row>
    <row r="1044" spans="1:4" ht="15.6">
      <c r="A1044" s="2" t="s">
        <v>60</v>
      </c>
      <c r="B1044" s="2">
        <v>6340001</v>
      </c>
      <c r="C1044" s="2">
        <v>6440000</v>
      </c>
      <c r="D1044" s="18">
        <v>10.917617483529</v>
      </c>
    </row>
    <row r="1045" spans="1:4" ht="15.6">
      <c r="A1045" s="2" t="s">
        <v>60</v>
      </c>
      <c r="B1045" s="2">
        <v>6440001</v>
      </c>
      <c r="C1045" s="2">
        <v>6540000</v>
      </c>
      <c r="D1045" s="18">
        <v>4.2113472105456804</v>
      </c>
    </row>
    <row r="1046" spans="1:4" ht="15.6">
      <c r="A1046" s="2" t="s">
        <v>60</v>
      </c>
      <c r="B1046" s="2">
        <v>6940001</v>
      </c>
      <c r="C1046" s="2">
        <v>7040000</v>
      </c>
      <c r="D1046" s="18">
        <v>5.6619656631137296</v>
      </c>
    </row>
    <row r="1047" spans="1:4" ht="15.6">
      <c r="A1047" s="2" t="s">
        <v>60</v>
      </c>
      <c r="B1047" s="2">
        <v>8240001</v>
      </c>
      <c r="C1047" s="2">
        <v>8340000</v>
      </c>
      <c r="D1047" s="18">
        <v>5.3598510762089902</v>
      </c>
    </row>
    <row r="1048" spans="1:4" ht="15.6">
      <c r="A1048" s="2" t="s">
        <v>60</v>
      </c>
      <c r="B1048" s="2">
        <v>8720001</v>
      </c>
      <c r="C1048" s="2">
        <v>8820000</v>
      </c>
      <c r="D1048" s="18">
        <v>4.7031802973797303</v>
      </c>
    </row>
    <row r="1049" spans="1:4" ht="15.6">
      <c r="A1049" s="2" t="s">
        <v>60</v>
      </c>
      <c r="B1049" s="2">
        <v>10540001</v>
      </c>
      <c r="C1049" s="2">
        <v>10640000</v>
      </c>
      <c r="D1049" s="18">
        <v>5.71358939725223</v>
      </c>
    </row>
    <row r="1050" spans="1:4" ht="15.6">
      <c r="A1050" s="2" t="s">
        <v>60</v>
      </c>
      <c r="B1050" s="2">
        <v>11280001</v>
      </c>
      <c r="C1050" s="2">
        <v>11380000</v>
      </c>
      <c r="D1050" s="18">
        <v>5.98662127532043</v>
      </c>
    </row>
    <row r="1051" spans="1:4" ht="15.6">
      <c r="A1051" s="2" t="s">
        <v>60</v>
      </c>
      <c r="B1051" s="2">
        <v>12140001</v>
      </c>
      <c r="C1051" s="2">
        <v>12240000</v>
      </c>
      <c r="D1051" s="18">
        <v>6.9357883817615402</v>
      </c>
    </row>
    <row r="1052" spans="1:4" ht="15.6">
      <c r="A1052" s="2" t="s">
        <v>60</v>
      </c>
      <c r="B1052" s="2">
        <v>12780001</v>
      </c>
      <c r="C1052" s="2">
        <v>12880000</v>
      </c>
      <c r="D1052" s="18">
        <v>4.2742460450022</v>
      </c>
    </row>
    <row r="1053" spans="1:4" ht="15.6">
      <c r="A1053" s="2" t="s">
        <v>60</v>
      </c>
      <c r="B1053" s="2">
        <v>14380001</v>
      </c>
      <c r="C1053" s="2">
        <v>14480000</v>
      </c>
      <c r="D1053" s="18">
        <v>22.767710017265198</v>
      </c>
    </row>
    <row r="1054" spans="1:4" ht="15.6">
      <c r="A1054" s="2" t="s">
        <v>60</v>
      </c>
      <c r="B1054" s="2">
        <v>14420001</v>
      </c>
      <c r="C1054" s="2">
        <v>14520000</v>
      </c>
      <c r="D1054" s="18">
        <v>7.1925880449607504</v>
      </c>
    </row>
    <row r="1055" spans="1:4" ht="15.6">
      <c r="A1055" s="2" t="s">
        <v>60</v>
      </c>
      <c r="B1055" s="2">
        <v>16020001</v>
      </c>
      <c r="C1055" s="2">
        <v>16120000</v>
      </c>
      <c r="D1055" s="18">
        <v>11.6181890923135</v>
      </c>
    </row>
    <row r="1056" spans="1:4" ht="15.6">
      <c r="A1056" s="2" t="s">
        <v>60</v>
      </c>
      <c r="B1056" s="2">
        <v>16160001</v>
      </c>
      <c r="C1056" s="2">
        <v>16260000</v>
      </c>
      <c r="D1056" s="18">
        <v>8.0933386287142604</v>
      </c>
    </row>
    <row r="1057" spans="1:4" ht="15.6">
      <c r="A1057" s="2" t="s">
        <v>60</v>
      </c>
      <c r="B1057" s="2">
        <v>16380001</v>
      </c>
      <c r="C1057" s="2">
        <v>16480000</v>
      </c>
      <c r="D1057" s="18">
        <v>4.5590891712563399</v>
      </c>
    </row>
    <row r="1058" spans="1:4" ht="15.6">
      <c r="A1058" s="2" t="s">
        <v>60</v>
      </c>
      <c r="B1058" s="2">
        <v>16480001</v>
      </c>
      <c r="C1058" s="2">
        <v>16580000</v>
      </c>
      <c r="D1058" s="18">
        <v>5.4837425956575299</v>
      </c>
    </row>
    <row r="1059" spans="1:4" ht="15.6">
      <c r="A1059" s="2" t="s">
        <v>60</v>
      </c>
      <c r="B1059" s="2">
        <v>16700001</v>
      </c>
      <c r="C1059" s="2">
        <v>16800000</v>
      </c>
      <c r="D1059" s="18">
        <v>12.8743976003906</v>
      </c>
    </row>
    <row r="1060" spans="1:4" ht="15.6">
      <c r="A1060" s="2" t="s">
        <v>60</v>
      </c>
      <c r="B1060" s="2">
        <v>18240001</v>
      </c>
      <c r="C1060" s="2">
        <v>18340000</v>
      </c>
      <c r="D1060" s="18">
        <v>5.8515456818320697</v>
      </c>
    </row>
    <row r="1061" spans="1:4" ht="15.6">
      <c r="A1061" s="2" t="s">
        <v>60</v>
      </c>
      <c r="B1061" s="2">
        <v>19120001</v>
      </c>
      <c r="C1061" s="2">
        <v>19220000</v>
      </c>
      <c r="D1061" s="18">
        <v>19.7618081277847</v>
      </c>
    </row>
    <row r="1062" spans="1:4" ht="15.6">
      <c r="A1062" s="2" t="s">
        <v>60</v>
      </c>
      <c r="B1062" s="2">
        <v>19540001</v>
      </c>
      <c r="C1062" s="2">
        <v>19640000</v>
      </c>
      <c r="D1062" s="18">
        <v>9.9346673905006302</v>
      </c>
    </row>
    <row r="1063" spans="1:4" ht="15.6">
      <c r="A1063" s="2" t="s">
        <v>60</v>
      </c>
      <c r="B1063" s="2">
        <v>19820001</v>
      </c>
      <c r="C1063" s="2">
        <v>19920000</v>
      </c>
      <c r="D1063" s="18">
        <v>5.5328757013660299</v>
      </c>
    </row>
    <row r="1064" spans="1:4" ht="15.6">
      <c r="A1064" s="2" t="s">
        <v>60</v>
      </c>
      <c r="B1064" s="2">
        <v>19920001</v>
      </c>
      <c r="C1064" s="2">
        <v>20020000</v>
      </c>
      <c r="D1064" s="18">
        <v>6.4245960172472598</v>
      </c>
    </row>
    <row r="1065" spans="1:4" ht="15.6">
      <c r="A1065" s="2" t="s">
        <v>60</v>
      </c>
      <c r="B1065" s="2">
        <v>22860001</v>
      </c>
      <c r="C1065" s="2">
        <v>22960000</v>
      </c>
      <c r="D1065" s="18">
        <v>5.1597779385078804</v>
      </c>
    </row>
    <row r="1066" spans="1:4" ht="15.6">
      <c r="A1066" s="2" t="s">
        <v>60</v>
      </c>
      <c r="B1066" s="2">
        <v>24260001</v>
      </c>
      <c r="C1066" s="2">
        <v>24360000</v>
      </c>
      <c r="D1066" s="18">
        <v>12.473458590664199</v>
      </c>
    </row>
    <row r="1067" spans="1:4" ht="15.6">
      <c r="A1067" s="2" t="s">
        <v>60</v>
      </c>
      <c r="B1067" s="2">
        <v>24940001</v>
      </c>
      <c r="C1067" s="2">
        <v>25040000</v>
      </c>
      <c r="D1067" s="18">
        <v>5.3489719793428696</v>
      </c>
    </row>
    <row r="1068" spans="1:4" ht="15.6">
      <c r="A1068" s="2" t="s">
        <v>60</v>
      </c>
      <c r="B1068" s="2">
        <v>25220001</v>
      </c>
      <c r="C1068" s="2">
        <v>25320000</v>
      </c>
      <c r="D1068" s="18">
        <v>5.1814282484524403</v>
      </c>
    </row>
    <row r="1069" spans="1:4" ht="15.6">
      <c r="A1069" s="2" t="s">
        <v>60</v>
      </c>
      <c r="B1069" s="2">
        <v>25580001</v>
      </c>
      <c r="C1069" s="2">
        <v>25680000</v>
      </c>
      <c r="D1069" s="18">
        <v>4.0962367860802198</v>
      </c>
    </row>
    <row r="1070" spans="1:4" ht="15.6">
      <c r="A1070" s="2" t="s">
        <v>60</v>
      </c>
      <c r="B1070" s="2">
        <v>25700001</v>
      </c>
      <c r="C1070" s="2">
        <v>25800000</v>
      </c>
      <c r="D1070" s="18">
        <v>5.2770061654227902</v>
      </c>
    </row>
    <row r="1071" spans="1:4" ht="15.6">
      <c r="A1071" s="2" t="s">
        <v>60</v>
      </c>
      <c r="B1071" s="2">
        <v>26040001</v>
      </c>
      <c r="C1071" s="2">
        <v>26140000</v>
      </c>
      <c r="D1071" s="18">
        <v>5.3764592257034503</v>
      </c>
    </row>
    <row r="1072" spans="1:4" ht="15.6">
      <c r="A1072" s="2" t="s">
        <v>60</v>
      </c>
      <c r="B1072" s="2">
        <v>26480001</v>
      </c>
      <c r="C1072" s="2">
        <v>26580000</v>
      </c>
      <c r="D1072" s="18">
        <v>8.5301177429053006</v>
      </c>
    </row>
    <row r="1073" spans="1:4" ht="15.6">
      <c r="A1073" s="2" t="s">
        <v>60</v>
      </c>
      <c r="B1073" s="2">
        <v>27800001</v>
      </c>
      <c r="C1073" s="2">
        <v>27900000</v>
      </c>
      <c r="D1073" s="18">
        <v>10.3682643710387</v>
      </c>
    </row>
    <row r="1074" spans="1:4" ht="15.6">
      <c r="A1074" s="2" t="s">
        <v>60</v>
      </c>
      <c r="B1074" s="2">
        <v>27880001</v>
      </c>
      <c r="C1074" s="2">
        <v>27980000</v>
      </c>
      <c r="D1074" s="18">
        <v>6.8852282664688502</v>
      </c>
    </row>
    <row r="1075" spans="1:4" ht="15.6">
      <c r="A1075" s="2" t="s">
        <v>60</v>
      </c>
      <c r="B1075" s="2">
        <v>29060001</v>
      </c>
      <c r="C1075" s="2">
        <v>29160000</v>
      </c>
      <c r="D1075" s="18">
        <v>4.9123300779414096</v>
      </c>
    </row>
    <row r="1076" spans="1:4" ht="15.6">
      <c r="A1076" s="2" t="s">
        <v>60</v>
      </c>
      <c r="B1076" s="2">
        <v>29200001</v>
      </c>
      <c r="C1076" s="2">
        <v>29300000</v>
      </c>
      <c r="D1076" s="18">
        <v>7.4430344568702296</v>
      </c>
    </row>
    <row r="1077" spans="1:4" ht="15.6">
      <c r="A1077" s="2" t="s">
        <v>60</v>
      </c>
      <c r="B1077" s="2">
        <v>29220001</v>
      </c>
      <c r="C1077" s="2">
        <v>29320000</v>
      </c>
      <c r="D1077" s="18">
        <v>46.0214701680056</v>
      </c>
    </row>
    <row r="1078" spans="1:4" ht="15.6">
      <c r="A1078" s="2" t="s">
        <v>60</v>
      </c>
      <c r="B1078" s="2">
        <v>29280001</v>
      </c>
      <c r="C1078" s="2">
        <v>29380000</v>
      </c>
      <c r="D1078" s="18">
        <v>5.0444781138817198</v>
      </c>
    </row>
    <row r="1079" spans="1:4" ht="15.6">
      <c r="A1079" s="2" t="s">
        <v>60</v>
      </c>
      <c r="B1079" s="2">
        <v>29320001</v>
      </c>
      <c r="C1079" s="2">
        <v>29420000</v>
      </c>
      <c r="D1079" s="18">
        <v>5.2039905363449099</v>
      </c>
    </row>
    <row r="1080" spans="1:4" ht="15.6">
      <c r="A1080" s="2" t="s">
        <v>60</v>
      </c>
      <c r="B1080" s="2">
        <v>29340001</v>
      </c>
      <c r="C1080" s="2">
        <v>29440000</v>
      </c>
      <c r="D1080" s="18">
        <v>80.313412800730404</v>
      </c>
    </row>
    <row r="1081" spans="1:4" ht="15.6">
      <c r="A1081" s="2" t="s">
        <v>60</v>
      </c>
      <c r="B1081" s="2">
        <v>29420001</v>
      </c>
      <c r="C1081" s="2">
        <v>29520000</v>
      </c>
      <c r="D1081" s="18">
        <v>38.535190420252697</v>
      </c>
    </row>
    <row r="1082" spans="1:4" ht="15.6">
      <c r="A1082" s="2" t="s">
        <v>60</v>
      </c>
      <c r="B1082" s="2">
        <v>29460001</v>
      </c>
      <c r="C1082" s="2">
        <v>29560000</v>
      </c>
      <c r="D1082" s="18">
        <v>17.578850977889399</v>
      </c>
    </row>
    <row r="1083" spans="1:4" ht="15.6">
      <c r="A1083" s="2" t="s">
        <v>60</v>
      </c>
      <c r="B1083" s="2">
        <v>29560001</v>
      </c>
      <c r="C1083" s="2">
        <v>29660000</v>
      </c>
      <c r="D1083" s="18">
        <v>9.3359939928405993</v>
      </c>
    </row>
    <row r="1084" spans="1:4" ht="15.6">
      <c r="A1084" s="2" t="s">
        <v>60</v>
      </c>
      <c r="B1084" s="2">
        <v>29640001</v>
      </c>
      <c r="C1084" s="2">
        <v>29740000</v>
      </c>
      <c r="D1084" s="18">
        <v>5.8419163554481202</v>
      </c>
    </row>
    <row r="1085" spans="1:4" ht="15.6">
      <c r="A1085" s="2" t="s">
        <v>60</v>
      </c>
      <c r="B1085" s="2">
        <v>29680001</v>
      </c>
      <c r="C1085" s="2">
        <v>29780000</v>
      </c>
      <c r="D1085" s="18">
        <v>55.801461503829103</v>
      </c>
    </row>
    <row r="1086" spans="1:4" ht="15.6">
      <c r="A1086" s="2" t="s">
        <v>60</v>
      </c>
      <c r="B1086" s="2">
        <v>29760001</v>
      </c>
      <c r="C1086" s="2">
        <v>29860000</v>
      </c>
      <c r="D1086" s="18">
        <v>6.7179344137455201</v>
      </c>
    </row>
    <row r="1087" spans="1:4" ht="15.6">
      <c r="A1087" s="2" t="s">
        <v>60</v>
      </c>
      <c r="B1087" s="2">
        <v>29820001</v>
      </c>
      <c r="C1087" s="2">
        <v>29920000</v>
      </c>
      <c r="D1087" s="18">
        <v>82.816653001270595</v>
      </c>
    </row>
    <row r="1088" spans="1:4" ht="15.6">
      <c r="A1088" s="2" t="s">
        <v>60</v>
      </c>
      <c r="B1088" s="2">
        <v>29840001</v>
      </c>
      <c r="C1088" s="2">
        <v>29940000</v>
      </c>
      <c r="D1088" s="18">
        <v>11.3716047101142</v>
      </c>
    </row>
    <row r="1089" spans="1:4" ht="15.6">
      <c r="A1089" s="2" t="s">
        <v>60</v>
      </c>
      <c r="B1089" s="2">
        <v>29860001</v>
      </c>
      <c r="C1089" s="2">
        <v>29960000</v>
      </c>
      <c r="D1089" s="18">
        <v>29.654842371889998</v>
      </c>
    </row>
    <row r="1090" spans="1:4" ht="15.6">
      <c r="A1090" s="2" t="s">
        <v>60</v>
      </c>
      <c r="B1090" s="2">
        <v>29880001</v>
      </c>
      <c r="C1090" s="2">
        <v>29980000</v>
      </c>
      <c r="D1090" s="18">
        <v>4.5320991691364698</v>
      </c>
    </row>
    <row r="1091" spans="1:4" ht="15.6">
      <c r="A1091" s="2" t="s">
        <v>60</v>
      </c>
      <c r="B1091" s="2">
        <v>29920001</v>
      </c>
      <c r="C1091" s="2">
        <v>30020000</v>
      </c>
      <c r="D1091" s="18">
        <v>5.6836306295515397</v>
      </c>
    </row>
    <row r="1092" spans="1:4" ht="15.6">
      <c r="A1092" s="2" t="s">
        <v>60</v>
      </c>
      <c r="B1092" s="2">
        <v>29940001</v>
      </c>
      <c r="C1092" s="2">
        <v>30040000</v>
      </c>
      <c r="D1092" s="18">
        <v>69.161392230282203</v>
      </c>
    </row>
    <row r="1093" spans="1:4" ht="15.6">
      <c r="A1093" s="2" t="s">
        <v>60</v>
      </c>
      <c r="B1093" s="2">
        <v>30000001</v>
      </c>
      <c r="C1093" s="2">
        <v>30100000</v>
      </c>
      <c r="D1093" s="18">
        <v>4.5155664801536597</v>
      </c>
    </row>
    <row r="1094" spans="1:4" ht="15.6">
      <c r="A1094" s="2" t="s">
        <v>60</v>
      </c>
      <c r="B1094" s="2">
        <v>30040001</v>
      </c>
      <c r="C1094" s="2">
        <v>30140000</v>
      </c>
      <c r="D1094" s="18">
        <v>10.203659083363799</v>
      </c>
    </row>
    <row r="1095" spans="1:4" ht="15.6">
      <c r="A1095" s="2" t="s">
        <v>60</v>
      </c>
      <c r="B1095" s="2">
        <v>30080001</v>
      </c>
      <c r="C1095" s="2">
        <v>30180000</v>
      </c>
      <c r="D1095" s="18">
        <v>61.715688663327903</v>
      </c>
    </row>
    <row r="1096" spans="1:4" ht="15.6">
      <c r="A1096" s="2" t="s">
        <v>60</v>
      </c>
      <c r="B1096" s="2">
        <v>30100001</v>
      </c>
      <c r="C1096" s="2">
        <v>30200000</v>
      </c>
      <c r="D1096" s="18">
        <v>48.120104041808602</v>
      </c>
    </row>
    <row r="1097" spans="1:4" ht="15.6">
      <c r="A1097" s="2" t="s">
        <v>60</v>
      </c>
      <c r="B1097" s="2">
        <v>30120001</v>
      </c>
      <c r="C1097" s="2">
        <v>30220000</v>
      </c>
      <c r="D1097" s="18">
        <v>5.3743986598506099</v>
      </c>
    </row>
    <row r="1098" spans="1:4" ht="15.6">
      <c r="A1098" s="2" t="s">
        <v>60</v>
      </c>
      <c r="B1098" s="2">
        <v>30180001</v>
      </c>
      <c r="C1098" s="2">
        <v>30280000</v>
      </c>
      <c r="D1098" s="18">
        <v>42.006854511603699</v>
      </c>
    </row>
    <row r="1099" spans="1:4" ht="15.6">
      <c r="A1099" s="2" t="s">
        <v>60</v>
      </c>
      <c r="B1099" s="2">
        <v>30240001</v>
      </c>
      <c r="C1099" s="2">
        <v>30340000</v>
      </c>
      <c r="D1099" s="18">
        <v>5.2689207939340497</v>
      </c>
    </row>
    <row r="1100" spans="1:4" ht="15.6">
      <c r="A1100" s="2" t="s">
        <v>60</v>
      </c>
      <c r="B1100" s="2">
        <v>30420001</v>
      </c>
      <c r="C1100" s="2">
        <v>30520000</v>
      </c>
      <c r="D1100" s="18">
        <v>6.8101172596998296</v>
      </c>
    </row>
    <row r="1101" spans="1:4" ht="15.6">
      <c r="A1101" s="2" t="s">
        <v>60</v>
      </c>
      <c r="B1101" s="2">
        <v>30840001</v>
      </c>
      <c r="C1101" s="2">
        <v>30940000</v>
      </c>
      <c r="D1101" s="18">
        <v>24.4251124702886</v>
      </c>
    </row>
    <row r="1102" spans="1:4" ht="15.6">
      <c r="A1102" s="2" t="s">
        <v>60</v>
      </c>
      <c r="B1102" s="2">
        <v>30940001</v>
      </c>
      <c r="C1102" s="2">
        <v>31040000</v>
      </c>
      <c r="D1102" s="18">
        <v>4.1925188060099501</v>
      </c>
    </row>
    <row r="1103" spans="1:4" ht="15.6">
      <c r="A1103" s="2" t="s">
        <v>60</v>
      </c>
      <c r="B1103" s="2">
        <v>31100001</v>
      </c>
      <c r="C1103" s="2">
        <v>31200000</v>
      </c>
      <c r="D1103" s="18">
        <v>4.6162613770406997</v>
      </c>
    </row>
    <row r="1104" spans="1:4" ht="15.6">
      <c r="A1104" s="2" t="s">
        <v>60</v>
      </c>
      <c r="B1104" s="2">
        <v>31200001</v>
      </c>
      <c r="C1104" s="2">
        <v>31300000</v>
      </c>
      <c r="D1104" s="18">
        <v>11.354825951736499</v>
      </c>
    </row>
    <row r="1105" spans="1:4" ht="15.6">
      <c r="A1105" s="2" t="s">
        <v>60</v>
      </c>
      <c r="B1105" s="2">
        <v>31220001</v>
      </c>
      <c r="C1105" s="2">
        <v>31320000</v>
      </c>
      <c r="D1105" s="18">
        <v>9.7051011366447693</v>
      </c>
    </row>
    <row r="1106" spans="1:4" ht="15.6">
      <c r="A1106" s="2" t="s">
        <v>60</v>
      </c>
      <c r="B1106" s="2">
        <v>31240001</v>
      </c>
      <c r="C1106" s="2">
        <v>31340000</v>
      </c>
      <c r="D1106" s="18">
        <v>49.964028473075302</v>
      </c>
    </row>
    <row r="1107" spans="1:4" ht="15.6">
      <c r="A1107" s="2" t="s">
        <v>60</v>
      </c>
      <c r="B1107" s="2">
        <v>31280001</v>
      </c>
      <c r="C1107" s="2">
        <v>31380000</v>
      </c>
      <c r="D1107" s="18">
        <v>104.051989001907</v>
      </c>
    </row>
    <row r="1108" spans="1:4" ht="15.6">
      <c r="A1108" s="2" t="s">
        <v>60</v>
      </c>
      <c r="B1108" s="2">
        <v>31300001</v>
      </c>
      <c r="C1108" s="2">
        <v>31400000</v>
      </c>
      <c r="D1108" s="18">
        <v>175.816197859331</v>
      </c>
    </row>
    <row r="1109" spans="1:4" ht="15.6">
      <c r="A1109" s="2" t="s">
        <v>60</v>
      </c>
      <c r="B1109" s="2">
        <v>31340001</v>
      </c>
      <c r="C1109" s="2">
        <v>31440000</v>
      </c>
      <c r="D1109" s="18">
        <v>7.8537305534127801</v>
      </c>
    </row>
    <row r="1110" spans="1:4" ht="15.6">
      <c r="A1110" s="2" t="s">
        <v>60</v>
      </c>
      <c r="B1110" s="2">
        <v>31460001</v>
      </c>
      <c r="C1110" s="2">
        <v>31560000</v>
      </c>
      <c r="D1110" s="18">
        <v>30.808421344298399</v>
      </c>
    </row>
    <row r="1111" spans="1:4" ht="15.6">
      <c r="A1111" s="2" t="s">
        <v>60</v>
      </c>
      <c r="B1111" s="2">
        <v>31500001</v>
      </c>
      <c r="C1111" s="2">
        <v>31600000</v>
      </c>
      <c r="D1111" s="18">
        <v>100.606741043182</v>
      </c>
    </row>
    <row r="1112" spans="1:4" ht="15.6">
      <c r="A1112" s="2" t="s">
        <v>60</v>
      </c>
      <c r="B1112" s="2">
        <v>31520001</v>
      </c>
      <c r="C1112" s="2">
        <v>31620000</v>
      </c>
      <c r="D1112" s="18">
        <v>22.658535007412802</v>
      </c>
    </row>
    <row r="1113" spans="1:4" ht="15.6">
      <c r="A1113" s="2" t="s">
        <v>60</v>
      </c>
      <c r="B1113" s="2">
        <v>31540001</v>
      </c>
      <c r="C1113" s="2">
        <v>31640000</v>
      </c>
      <c r="D1113" s="18">
        <v>5.9142847279329001</v>
      </c>
    </row>
    <row r="1114" spans="1:4" ht="15.6">
      <c r="A1114" s="2" t="s">
        <v>60</v>
      </c>
      <c r="B1114" s="2">
        <v>31560001</v>
      </c>
      <c r="C1114" s="2">
        <v>31660000</v>
      </c>
      <c r="D1114" s="18">
        <v>40.320021786485903</v>
      </c>
    </row>
    <row r="1115" spans="1:4" ht="15.6">
      <c r="A1115" s="2" t="s">
        <v>60</v>
      </c>
      <c r="B1115" s="2">
        <v>31620001</v>
      </c>
      <c r="C1115" s="2">
        <v>31720000</v>
      </c>
      <c r="D1115" s="18">
        <v>9.7487257703644392</v>
      </c>
    </row>
    <row r="1116" spans="1:4" ht="15.6">
      <c r="A1116" s="2" t="s">
        <v>60</v>
      </c>
      <c r="B1116" s="2">
        <v>31700001</v>
      </c>
      <c r="C1116" s="2">
        <v>31800000</v>
      </c>
      <c r="D1116" s="18">
        <v>5.4198605291649002</v>
      </c>
    </row>
    <row r="1117" spans="1:4" ht="15.6">
      <c r="A1117" s="2" t="s">
        <v>60</v>
      </c>
      <c r="B1117" s="2">
        <v>31820001</v>
      </c>
      <c r="C1117" s="2">
        <v>31920000</v>
      </c>
      <c r="D1117" s="18">
        <v>4.2156182667908899</v>
      </c>
    </row>
    <row r="1118" spans="1:4" ht="15.6">
      <c r="A1118" s="2" t="s">
        <v>60</v>
      </c>
      <c r="B1118" s="2">
        <v>32020001</v>
      </c>
      <c r="C1118" s="2">
        <v>32120000</v>
      </c>
      <c r="D1118" s="18">
        <v>4.2059988790072103</v>
      </c>
    </row>
    <row r="1119" spans="1:4" ht="15.6">
      <c r="A1119" s="2" t="s">
        <v>60</v>
      </c>
      <c r="B1119" s="2">
        <v>32500001</v>
      </c>
      <c r="C1119" s="2">
        <v>32600000</v>
      </c>
      <c r="D1119" s="18">
        <v>5.1553233102679297</v>
      </c>
    </row>
    <row r="1120" spans="1:4" ht="15.6">
      <c r="A1120" s="2" t="s">
        <v>60</v>
      </c>
      <c r="B1120" s="2">
        <v>32700001</v>
      </c>
      <c r="C1120" s="2">
        <v>32800000</v>
      </c>
      <c r="D1120" s="18">
        <v>6.5468097359653203</v>
      </c>
    </row>
    <row r="1121" spans="1:4" ht="15.6">
      <c r="A1121" s="2" t="s">
        <v>60</v>
      </c>
      <c r="B1121" s="2">
        <v>32780001</v>
      </c>
      <c r="C1121" s="2">
        <v>32880000</v>
      </c>
      <c r="D1121" s="18">
        <v>5.1084022778274996</v>
      </c>
    </row>
    <row r="1122" spans="1:4" ht="15.6">
      <c r="A1122" s="2" t="s">
        <v>60</v>
      </c>
      <c r="B1122" s="2">
        <v>32820001</v>
      </c>
      <c r="C1122" s="2">
        <v>32920000</v>
      </c>
      <c r="D1122" s="18">
        <v>7.3158010639317501</v>
      </c>
    </row>
    <row r="1123" spans="1:4" ht="15.6">
      <c r="A1123" s="2" t="s">
        <v>60</v>
      </c>
      <c r="B1123" s="2">
        <v>32940001</v>
      </c>
      <c r="C1123" s="2">
        <v>33040000</v>
      </c>
      <c r="D1123" s="18">
        <v>12.5989356527536</v>
      </c>
    </row>
    <row r="1124" spans="1:4" ht="15.6">
      <c r="A1124" s="2" t="s">
        <v>60</v>
      </c>
      <c r="B1124" s="2">
        <v>32980001</v>
      </c>
      <c r="C1124" s="2">
        <v>33080000</v>
      </c>
      <c r="D1124" s="18">
        <v>5.3164175252688803</v>
      </c>
    </row>
    <row r="1125" spans="1:4" ht="15.6">
      <c r="A1125" s="2" t="s">
        <v>60</v>
      </c>
      <c r="B1125" s="2">
        <v>33200001</v>
      </c>
      <c r="C1125" s="2">
        <v>33300000</v>
      </c>
      <c r="D1125" s="18">
        <v>5.7710618742748903</v>
      </c>
    </row>
    <row r="1126" spans="1:4" ht="15.6">
      <c r="A1126" s="2" t="s">
        <v>60</v>
      </c>
      <c r="B1126" s="2">
        <v>33220001</v>
      </c>
      <c r="C1126" s="2">
        <v>33320000</v>
      </c>
      <c r="D1126" s="18">
        <v>7.4700790179801899</v>
      </c>
    </row>
    <row r="1127" spans="1:4" ht="15.6">
      <c r="A1127" s="2" t="s">
        <v>60</v>
      </c>
      <c r="B1127" s="2">
        <v>33300001</v>
      </c>
      <c r="C1127" s="2">
        <v>33400000</v>
      </c>
      <c r="D1127" s="18">
        <v>8.4258993227740504</v>
      </c>
    </row>
    <row r="1128" spans="1:4" ht="15.6">
      <c r="A1128" s="2" t="s">
        <v>60</v>
      </c>
      <c r="B1128" s="2">
        <v>33400001</v>
      </c>
      <c r="C1128" s="2">
        <v>33500000</v>
      </c>
      <c r="D1128" s="18">
        <v>8.3367631771591206</v>
      </c>
    </row>
    <row r="1129" spans="1:4" ht="15.6">
      <c r="A1129" s="2" t="s">
        <v>60</v>
      </c>
      <c r="B1129" s="2">
        <v>33540001</v>
      </c>
      <c r="C1129" s="2">
        <v>33640000</v>
      </c>
      <c r="D1129" s="18">
        <v>6.6226473883074197</v>
      </c>
    </row>
    <row r="1130" spans="1:4" ht="15.6">
      <c r="A1130" s="2" t="s">
        <v>60</v>
      </c>
      <c r="B1130" s="2">
        <v>33580001</v>
      </c>
      <c r="C1130" s="2">
        <v>33680000</v>
      </c>
      <c r="D1130" s="18">
        <v>4.3259698793110601</v>
      </c>
    </row>
    <row r="1131" spans="1:4" ht="15.6">
      <c r="A1131" s="2" t="s">
        <v>60</v>
      </c>
      <c r="B1131" s="2">
        <v>33620001</v>
      </c>
      <c r="C1131" s="2">
        <v>33720000</v>
      </c>
      <c r="D1131" s="18">
        <v>6.9553946422706696</v>
      </c>
    </row>
    <row r="1132" spans="1:4" ht="15.6">
      <c r="A1132" s="2" t="s">
        <v>60</v>
      </c>
      <c r="B1132" s="2">
        <v>33720001</v>
      </c>
      <c r="C1132" s="2">
        <v>33820000</v>
      </c>
      <c r="D1132" s="18">
        <v>12.4697474836232</v>
      </c>
    </row>
    <row r="1133" spans="1:4" ht="15.6">
      <c r="A1133" s="2" t="s">
        <v>60</v>
      </c>
      <c r="B1133" s="2">
        <v>33760001</v>
      </c>
      <c r="C1133" s="2">
        <v>33860000</v>
      </c>
      <c r="D1133" s="18">
        <v>10.2115574209603</v>
      </c>
    </row>
    <row r="1134" spans="1:4" ht="15.6">
      <c r="A1134" s="2" t="s">
        <v>60</v>
      </c>
      <c r="B1134" s="2">
        <v>33780001</v>
      </c>
      <c r="C1134" s="2">
        <v>33880000</v>
      </c>
      <c r="D1134" s="18">
        <v>9.7464555743731491</v>
      </c>
    </row>
    <row r="1135" spans="1:4" ht="15.6">
      <c r="A1135" s="2" t="s">
        <v>60</v>
      </c>
      <c r="B1135" s="2">
        <v>33860001</v>
      </c>
      <c r="C1135" s="2">
        <v>33960000</v>
      </c>
      <c r="D1135" s="18">
        <v>11.1086973429053</v>
      </c>
    </row>
    <row r="1136" spans="1:4" ht="15.6">
      <c r="A1136" s="2" t="s">
        <v>60</v>
      </c>
      <c r="B1136" s="2">
        <v>33960001</v>
      </c>
      <c r="C1136" s="2">
        <v>34060000</v>
      </c>
      <c r="D1136" s="18">
        <v>8.3953970377533498</v>
      </c>
    </row>
    <row r="1137" spans="1:4" ht="15.6">
      <c r="A1137" s="2" t="s">
        <v>60</v>
      </c>
      <c r="B1137" s="2">
        <v>34200001</v>
      </c>
      <c r="C1137" s="2">
        <v>34300000</v>
      </c>
      <c r="D1137" s="18">
        <v>12.706925207932899</v>
      </c>
    </row>
    <row r="1138" spans="1:4" ht="15.6">
      <c r="A1138" s="4" t="s">
        <v>60</v>
      </c>
      <c r="B1138" s="4">
        <v>34600001</v>
      </c>
      <c r="C1138" s="4">
        <v>34700000</v>
      </c>
      <c r="D1138" s="20">
        <v>103.879096297738</v>
      </c>
    </row>
  </sheetData>
  <phoneticPr fontId="1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E23C3-9F66-4030-905B-17F80BBC19BE}">
  <dimension ref="A1:P7829"/>
  <sheetViews>
    <sheetView workbookViewId="0">
      <selection sqref="A1:A1048576"/>
    </sheetView>
  </sheetViews>
  <sheetFormatPr defaultColWidth="5.77734375" defaultRowHeight="15.6"/>
  <cols>
    <col min="1" max="1" width="26.88671875" style="2" customWidth="1"/>
    <col min="2" max="2" width="70.5546875" style="2" customWidth="1"/>
    <col min="3" max="3" width="14.109375" style="2" customWidth="1"/>
    <col min="4" max="4" width="14.6640625" style="2" customWidth="1"/>
    <col min="5" max="5" width="54.21875" style="2" customWidth="1"/>
    <col min="6" max="6" width="28.88671875" style="2" customWidth="1"/>
    <col min="7" max="7" width="54.109375" style="2" customWidth="1"/>
    <col min="8" max="16384" width="5.77734375" style="2"/>
  </cols>
  <sheetData>
    <row r="1" spans="1:16" ht="20.25" customHeight="1">
      <c r="A1" s="2" t="s">
        <v>34871</v>
      </c>
    </row>
    <row r="2" spans="1:16">
      <c r="A2" s="3" t="s">
        <v>33655</v>
      </c>
      <c r="B2" s="16" t="s">
        <v>75</v>
      </c>
      <c r="C2" s="65" t="s">
        <v>34</v>
      </c>
      <c r="D2" s="65"/>
      <c r="E2" s="65"/>
      <c r="F2" s="65"/>
      <c r="G2" s="65"/>
      <c r="H2" s="65"/>
    </row>
    <row r="3" spans="1:16">
      <c r="A3" s="2" t="s">
        <v>21760</v>
      </c>
      <c r="B3" s="2" t="s">
        <v>4651</v>
      </c>
      <c r="C3" s="2" t="s">
        <v>4652</v>
      </c>
      <c r="D3" s="2" t="s">
        <v>120</v>
      </c>
      <c r="E3" s="2" t="s">
        <v>2613</v>
      </c>
      <c r="F3" s="2" t="s">
        <v>4653</v>
      </c>
      <c r="G3" s="2" t="s">
        <v>4654</v>
      </c>
      <c r="H3"/>
      <c r="I3"/>
      <c r="J3"/>
      <c r="K3"/>
      <c r="L3"/>
      <c r="M3"/>
      <c r="N3"/>
      <c r="O3"/>
      <c r="P3"/>
    </row>
    <row r="4" spans="1:16">
      <c r="A4" s="2" t="s">
        <v>21761</v>
      </c>
      <c r="B4" s="2" t="s">
        <v>768</v>
      </c>
      <c r="C4" s="2" t="s">
        <v>2751</v>
      </c>
      <c r="D4" s="2" t="s">
        <v>2752</v>
      </c>
      <c r="E4" s="2" t="s">
        <v>2753</v>
      </c>
      <c r="F4" s="2" t="s">
        <v>4496</v>
      </c>
      <c r="G4" s="2" t="s">
        <v>4497</v>
      </c>
      <c r="H4"/>
      <c r="I4"/>
      <c r="J4"/>
      <c r="K4"/>
      <c r="L4"/>
      <c r="M4"/>
      <c r="N4"/>
      <c r="O4"/>
      <c r="P4"/>
    </row>
    <row r="5" spans="1:16">
      <c r="A5" s="2" t="s">
        <v>21733</v>
      </c>
      <c r="B5" s="2" t="s">
        <v>18857</v>
      </c>
      <c r="C5" s="2" t="s">
        <v>19149</v>
      </c>
      <c r="D5" s="2" t="s">
        <v>19150</v>
      </c>
      <c r="E5" s="2" t="s">
        <v>19151</v>
      </c>
      <c r="F5" s="2" t="s">
        <v>19152</v>
      </c>
      <c r="G5" s="2" t="s">
        <v>14</v>
      </c>
      <c r="H5"/>
      <c r="I5"/>
      <c r="J5"/>
      <c r="K5"/>
      <c r="L5"/>
      <c r="M5"/>
      <c r="N5"/>
      <c r="O5"/>
      <c r="P5"/>
    </row>
    <row r="6" spans="1:16">
      <c r="A6" s="2" t="s">
        <v>21734</v>
      </c>
      <c r="B6" s="2" t="s">
        <v>18857</v>
      </c>
      <c r="C6" s="2" t="s">
        <v>19153</v>
      </c>
      <c r="D6" s="2" t="s">
        <v>19150</v>
      </c>
      <c r="E6" s="2" t="s">
        <v>19154</v>
      </c>
      <c r="F6" s="2" t="s">
        <v>19155</v>
      </c>
      <c r="G6" s="2" t="s">
        <v>14</v>
      </c>
      <c r="H6"/>
      <c r="I6"/>
      <c r="J6"/>
      <c r="K6"/>
      <c r="L6"/>
      <c r="M6"/>
      <c r="N6"/>
      <c r="O6"/>
      <c r="P6"/>
    </row>
    <row r="7" spans="1:16">
      <c r="A7" s="2" t="s">
        <v>21735</v>
      </c>
      <c r="B7" s="2" t="s">
        <v>18857</v>
      </c>
      <c r="C7" s="2" t="s">
        <v>19149</v>
      </c>
      <c r="D7" s="2" t="s">
        <v>19150</v>
      </c>
      <c r="E7" s="2" t="s">
        <v>19151</v>
      </c>
      <c r="F7" s="2" t="s">
        <v>19156</v>
      </c>
      <c r="G7" s="2" t="s">
        <v>14</v>
      </c>
      <c r="H7"/>
      <c r="I7"/>
      <c r="J7"/>
      <c r="K7"/>
      <c r="L7"/>
      <c r="M7"/>
      <c r="N7"/>
      <c r="O7"/>
      <c r="P7"/>
    </row>
    <row r="8" spans="1:16">
      <c r="A8" s="2" t="s">
        <v>21736</v>
      </c>
      <c r="B8" s="2" t="s">
        <v>195</v>
      </c>
      <c r="C8" s="2" t="s">
        <v>1160</v>
      </c>
      <c r="D8" s="2" t="s">
        <v>1161</v>
      </c>
      <c r="E8" s="2" t="s">
        <v>999</v>
      </c>
      <c r="F8" s="2" t="s">
        <v>3941</v>
      </c>
      <c r="G8" s="2" t="s">
        <v>14</v>
      </c>
      <c r="H8"/>
      <c r="I8"/>
      <c r="J8"/>
      <c r="K8"/>
      <c r="L8"/>
      <c r="M8"/>
      <c r="N8"/>
      <c r="O8"/>
      <c r="P8"/>
    </row>
    <row r="9" spans="1:16">
      <c r="A9" s="2" t="s">
        <v>21737</v>
      </c>
      <c r="B9" s="2" t="s">
        <v>18858</v>
      </c>
      <c r="C9" s="2" t="s">
        <v>19157</v>
      </c>
      <c r="D9" s="2" t="s">
        <v>19158</v>
      </c>
      <c r="E9" s="2" t="s">
        <v>11119</v>
      </c>
      <c r="F9" s="2" t="s">
        <v>19159</v>
      </c>
      <c r="G9" s="2" t="s">
        <v>19160</v>
      </c>
      <c r="H9"/>
      <c r="I9"/>
      <c r="J9"/>
      <c r="K9"/>
      <c r="L9"/>
      <c r="M9"/>
      <c r="N9"/>
      <c r="O9"/>
      <c r="P9"/>
    </row>
    <row r="10" spans="1:16">
      <c r="A10" s="2" t="s">
        <v>21738</v>
      </c>
      <c r="B10" s="2" t="s">
        <v>237</v>
      </c>
      <c r="C10" s="2" t="s">
        <v>19161</v>
      </c>
      <c r="D10" s="2" t="s">
        <v>19162</v>
      </c>
      <c r="E10" s="2" t="s">
        <v>938</v>
      </c>
      <c r="F10" s="2" t="s">
        <v>19163</v>
      </c>
      <c r="G10" s="2" t="s">
        <v>19164</v>
      </c>
      <c r="H10"/>
      <c r="I10"/>
      <c r="J10"/>
      <c r="K10"/>
      <c r="L10"/>
      <c r="M10"/>
      <c r="N10"/>
      <c r="O10"/>
      <c r="P10"/>
    </row>
    <row r="11" spans="1:16">
      <c r="A11" s="2" t="s">
        <v>21739</v>
      </c>
      <c r="B11" s="2" t="s">
        <v>237</v>
      </c>
      <c r="C11" s="2" t="s">
        <v>1054</v>
      </c>
      <c r="D11" s="2" t="s">
        <v>1055</v>
      </c>
      <c r="E11" s="2" t="s">
        <v>949</v>
      </c>
      <c r="F11" s="2" t="s">
        <v>9490</v>
      </c>
      <c r="G11" s="2" t="s">
        <v>14</v>
      </c>
      <c r="H11"/>
      <c r="I11"/>
      <c r="J11"/>
      <c r="K11"/>
      <c r="L11"/>
      <c r="M11"/>
      <c r="N11"/>
      <c r="O11"/>
      <c r="P11"/>
    </row>
    <row r="12" spans="1:16">
      <c r="A12" s="2" t="s">
        <v>21740</v>
      </c>
      <c r="B12" s="2" t="s">
        <v>6089</v>
      </c>
      <c r="C12" s="2" t="s">
        <v>19165</v>
      </c>
      <c r="D12" s="2" t="s">
        <v>6091</v>
      </c>
      <c r="E12" s="2" t="s">
        <v>1252</v>
      </c>
      <c r="F12" s="2" t="s">
        <v>13060</v>
      </c>
      <c r="G12" s="2" t="s">
        <v>14</v>
      </c>
      <c r="H12"/>
      <c r="I12"/>
      <c r="J12"/>
      <c r="K12"/>
      <c r="L12"/>
      <c r="M12"/>
      <c r="N12"/>
      <c r="O12"/>
      <c r="P12"/>
    </row>
    <row r="13" spans="1:16">
      <c r="A13" s="2" t="s">
        <v>21741</v>
      </c>
      <c r="B13" s="2" t="s">
        <v>192</v>
      </c>
      <c r="C13" s="2" t="s">
        <v>921</v>
      </c>
      <c r="D13" s="2" t="s">
        <v>19166</v>
      </c>
      <c r="E13" s="2" t="s">
        <v>922</v>
      </c>
      <c r="F13" s="2" t="s">
        <v>14</v>
      </c>
      <c r="G13" s="2" t="s">
        <v>14</v>
      </c>
      <c r="H13"/>
      <c r="I13"/>
      <c r="J13"/>
      <c r="K13"/>
      <c r="L13"/>
      <c r="M13"/>
      <c r="N13"/>
      <c r="O13"/>
      <c r="P13"/>
    </row>
    <row r="14" spans="1:16">
      <c r="A14" s="2" t="s">
        <v>21742</v>
      </c>
      <c r="B14" s="2" t="s">
        <v>18859</v>
      </c>
      <c r="C14" s="2" t="s">
        <v>19167</v>
      </c>
      <c r="D14" s="2" t="s">
        <v>19168</v>
      </c>
      <c r="E14" s="2" t="s">
        <v>19169</v>
      </c>
      <c r="F14" s="2" t="s">
        <v>19170</v>
      </c>
      <c r="G14" s="2" t="s">
        <v>19171</v>
      </c>
      <c r="H14"/>
      <c r="I14"/>
      <c r="J14"/>
      <c r="K14"/>
      <c r="L14"/>
      <c r="M14"/>
      <c r="N14"/>
      <c r="O14"/>
      <c r="P14"/>
    </row>
    <row r="15" spans="1:16">
      <c r="A15" s="2" t="s">
        <v>21743</v>
      </c>
      <c r="B15" s="2" t="s">
        <v>18860</v>
      </c>
      <c r="C15" s="2" t="s">
        <v>2288</v>
      </c>
      <c r="D15" s="2" t="s">
        <v>2385</v>
      </c>
      <c r="E15" s="2" t="s">
        <v>2290</v>
      </c>
      <c r="F15" s="2" t="s">
        <v>19172</v>
      </c>
      <c r="G15" s="2" t="s">
        <v>18265</v>
      </c>
      <c r="H15"/>
      <c r="I15"/>
      <c r="J15"/>
      <c r="K15"/>
      <c r="L15"/>
      <c r="M15"/>
      <c r="N15"/>
      <c r="O15"/>
      <c r="P15"/>
    </row>
    <row r="16" spans="1:16">
      <c r="A16" s="2" t="s">
        <v>21744</v>
      </c>
      <c r="B16" s="2" t="s">
        <v>18861</v>
      </c>
      <c r="C16" s="2" t="s">
        <v>2450</v>
      </c>
      <c r="D16" s="2" t="s">
        <v>2451</v>
      </c>
      <c r="E16" s="2" t="s">
        <v>2452</v>
      </c>
      <c r="F16" s="2" t="s">
        <v>4478</v>
      </c>
      <c r="G16" s="2" t="s">
        <v>4479</v>
      </c>
      <c r="H16"/>
      <c r="I16"/>
      <c r="J16"/>
      <c r="K16"/>
      <c r="L16"/>
      <c r="M16"/>
      <c r="N16"/>
      <c r="O16"/>
      <c r="P16"/>
    </row>
    <row r="17" spans="1:16">
      <c r="A17" s="2" t="s">
        <v>21745</v>
      </c>
      <c r="B17" s="2" t="s">
        <v>192</v>
      </c>
      <c r="C17" s="2" t="s">
        <v>14</v>
      </c>
      <c r="D17" s="2" t="s">
        <v>14</v>
      </c>
      <c r="E17" s="2" t="s">
        <v>14</v>
      </c>
      <c r="F17" s="2" t="s">
        <v>14</v>
      </c>
      <c r="G17" s="2" t="s">
        <v>14</v>
      </c>
      <c r="H17"/>
      <c r="I17"/>
      <c r="J17"/>
      <c r="K17"/>
      <c r="L17"/>
      <c r="M17"/>
      <c r="N17"/>
      <c r="O17"/>
      <c r="P17"/>
    </row>
    <row r="18" spans="1:16">
      <c r="A18" s="2" t="s">
        <v>21746</v>
      </c>
      <c r="B18" s="2" t="s">
        <v>795</v>
      </c>
      <c r="C18" s="2" t="s">
        <v>17916</v>
      </c>
      <c r="D18" s="2" t="s">
        <v>17917</v>
      </c>
      <c r="E18" s="2" t="s">
        <v>8823</v>
      </c>
      <c r="F18" s="2" t="s">
        <v>4440</v>
      </c>
      <c r="G18" s="2" t="s">
        <v>14</v>
      </c>
      <c r="H18"/>
      <c r="I18"/>
      <c r="J18"/>
      <c r="K18"/>
      <c r="L18"/>
      <c r="M18"/>
      <c r="N18"/>
      <c r="O18"/>
      <c r="P18"/>
    </row>
    <row r="19" spans="1:16">
      <c r="A19" s="2" t="s">
        <v>21747</v>
      </c>
      <c r="B19" s="2" t="s">
        <v>192</v>
      </c>
      <c r="C19" s="2" t="s">
        <v>14</v>
      </c>
      <c r="D19" s="2" t="s">
        <v>14</v>
      </c>
      <c r="E19" s="2" t="s">
        <v>14</v>
      </c>
      <c r="F19" s="2" t="s">
        <v>14</v>
      </c>
      <c r="G19" s="2" t="s">
        <v>14</v>
      </c>
      <c r="H19"/>
      <c r="I19"/>
      <c r="J19"/>
      <c r="K19"/>
      <c r="L19"/>
      <c r="M19"/>
      <c r="N19"/>
      <c r="O19"/>
      <c r="P19"/>
    </row>
    <row r="20" spans="1:16">
      <c r="A20" s="2" t="s">
        <v>21748</v>
      </c>
      <c r="B20" s="2" t="s">
        <v>237</v>
      </c>
      <c r="C20" s="2" t="s">
        <v>1003</v>
      </c>
      <c r="D20" s="2" t="s">
        <v>1004</v>
      </c>
      <c r="E20" s="2" t="s">
        <v>1005</v>
      </c>
      <c r="F20" s="2" t="s">
        <v>19173</v>
      </c>
      <c r="G20" s="2" t="s">
        <v>14</v>
      </c>
      <c r="H20"/>
      <c r="I20"/>
      <c r="J20"/>
      <c r="K20"/>
      <c r="L20"/>
      <c r="M20"/>
      <c r="N20"/>
      <c r="O20"/>
      <c r="P20"/>
    </row>
    <row r="21" spans="1:16">
      <c r="A21" s="2" t="s">
        <v>21749</v>
      </c>
      <c r="B21" s="2" t="s">
        <v>192</v>
      </c>
      <c r="C21" s="2" t="s">
        <v>14</v>
      </c>
      <c r="D21" s="2" t="s">
        <v>19174</v>
      </c>
      <c r="E21" s="2" t="s">
        <v>14</v>
      </c>
      <c r="F21" s="2" t="s">
        <v>3271</v>
      </c>
      <c r="G21" s="2" t="s">
        <v>14</v>
      </c>
      <c r="H21"/>
      <c r="I21"/>
      <c r="J21"/>
      <c r="K21"/>
      <c r="L21"/>
      <c r="M21"/>
      <c r="N21"/>
      <c r="O21"/>
      <c r="P21"/>
    </row>
    <row r="22" spans="1:16">
      <c r="A22" s="2" t="s">
        <v>21750</v>
      </c>
      <c r="B22" s="2" t="s">
        <v>18862</v>
      </c>
      <c r="C22" s="2" t="s">
        <v>19175</v>
      </c>
      <c r="D22" s="2" t="s">
        <v>19176</v>
      </c>
      <c r="E22" s="2" t="s">
        <v>9452</v>
      </c>
      <c r="F22" s="2" t="s">
        <v>19177</v>
      </c>
      <c r="G22" s="2" t="s">
        <v>19178</v>
      </c>
      <c r="H22"/>
      <c r="I22"/>
      <c r="J22"/>
      <c r="K22"/>
      <c r="L22"/>
      <c r="M22"/>
      <c r="N22"/>
      <c r="O22"/>
      <c r="P22"/>
    </row>
    <row r="23" spans="1:16">
      <c r="A23" s="2" t="s">
        <v>21751</v>
      </c>
      <c r="B23" s="2" t="s">
        <v>18863</v>
      </c>
      <c r="C23" s="2" t="s">
        <v>19179</v>
      </c>
      <c r="D23" s="2" t="s">
        <v>19180</v>
      </c>
      <c r="E23" s="2" t="s">
        <v>19181</v>
      </c>
      <c r="F23" s="2" t="s">
        <v>19182</v>
      </c>
      <c r="G23" s="2" t="s">
        <v>19183</v>
      </c>
      <c r="H23"/>
      <c r="I23"/>
      <c r="J23"/>
      <c r="K23"/>
      <c r="L23"/>
      <c r="M23"/>
      <c r="N23"/>
      <c r="O23"/>
      <c r="P23"/>
    </row>
    <row r="24" spans="1:16">
      <c r="A24" s="2" t="s">
        <v>21752</v>
      </c>
      <c r="B24" s="2" t="s">
        <v>18864</v>
      </c>
      <c r="C24" s="2" t="s">
        <v>19184</v>
      </c>
      <c r="D24" s="2" t="s">
        <v>19185</v>
      </c>
      <c r="E24" s="2" t="s">
        <v>19186</v>
      </c>
      <c r="F24" s="2" t="s">
        <v>19187</v>
      </c>
      <c r="G24" s="2" t="s">
        <v>19188</v>
      </c>
      <c r="H24"/>
      <c r="I24"/>
      <c r="J24"/>
      <c r="K24"/>
      <c r="L24"/>
      <c r="M24"/>
      <c r="N24"/>
      <c r="O24"/>
      <c r="P24"/>
    </row>
    <row r="25" spans="1:16">
      <c r="A25" s="2" t="s">
        <v>21753</v>
      </c>
      <c r="B25" s="2" t="s">
        <v>18865</v>
      </c>
      <c r="C25" s="2" t="s">
        <v>11540</v>
      </c>
      <c r="D25" s="2" t="s">
        <v>6454</v>
      </c>
      <c r="E25" s="2" t="s">
        <v>6544</v>
      </c>
      <c r="F25" s="2" t="s">
        <v>19189</v>
      </c>
      <c r="G25" s="2" t="s">
        <v>6457</v>
      </c>
      <c r="H25"/>
      <c r="I25"/>
      <c r="J25"/>
      <c r="K25"/>
      <c r="L25"/>
      <c r="M25"/>
      <c r="N25"/>
      <c r="O25"/>
      <c r="P25"/>
    </row>
    <row r="26" spans="1:16">
      <c r="A26" s="2" t="s">
        <v>21762</v>
      </c>
      <c r="B26" s="2" t="s">
        <v>4655</v>
      </c>
      <c r="C26" s="2" t="s">
        <v>1149</v>
      </c>
      <c r="D26" s="2" t="s">
        <v>1150</v>
      </c>
      <c r="E26" s="2" t="s">
        <v>1151</v>
      </c>
      <c r="F26" s="2" t="s">
        <v>3470</v>
      </c>
      <c r="G26" s="2" t="s">
        <v>3372</v>
      </c>
      <c r="H26"/>
      <c r="I26"/>
      <c r="J26"/>
      <c r="K26"/>
      <c r="L26"/>
      <c r="M26"/>
      <c r="N26"/>
      <c r="O26"/>
      <c r="P26"/>
    </row>
    <row r="27" spans="1:16">
      <c r="A27" s="2" t="s">
        <v>21763</v>
      </c>
      <c r="B27" s="2" t="s">
        <v>192</v>
      </c>
      <c r="C27" s="2" t="s">
        <v>14</v>
      </c>
      <c r="D27" s="2" t="s">
        <v>14</v>
      </c>
      <c r="E27" s="2" t="s">
        <v>14</v>
      </c>
      <c r="F27" s="2" t="s">
        <v>14</v>
      </c>
      <c r="G27" s="2" t="s">
        <v>14</v>
      </c>
      <c r="H27"/>
      <c r="I27"/>
      <c r="J27"/>
      <c r="K27"/>
      <c r="L27"/>
      <c r="M27"/>
      <c r="N27"/>
      <c r="O27"/>
      <c r="P27"/>
    </row>
    <row r="28" spans="1:16">
      <c r="A28" s="2" t="s">
        <v>21764</v>
      </c>
      <c r="B28" s="2" t="s">
        <v>4656</v>
      </c>
      <c r="C28" s="2" t="s">
        <v>4657</v>
      </c>
      <c r="D28" s="2" t="s">
        <v>4658</v>
      </c>
      <c r="E28" s="2" t="s">
        <v>4659</v>
      </c>
      <c r="F28" s="2" t="s">
        <v>4660</v>
      </c>
      <c r="G28" s="2" t="s">
        <v>4661</v>
      </c>
      <c r="H28"/>
      <c r="I28"/>
      <c r="J28"/>
      <c r="K28"/>
      <c r="L28"/>
      <c r="M28"/>
      <c r="N28"/>
      <c r="O28"/>
      <c r="P28"/>
    </row>
    <row r="29" spans="1:16">
      <c r="A29" s="2" t="s">
        <v>21765</v>
      </c>
      <c r="B29" s="2" t="s">
        <v>4662</v>
      </c>
      <c r="C29" s="2" t="s">
        <v>4663</v>
      </c>
      <c r="D29" s="2" t="s">
        <v>4664</v>
      </c>
      <c r="E29" s="2" t="s">
        <v>4665</v>
      </c>
      <c r="F29" s="2" t="s">
        <v>4666</v>
      </c>
      <c r="G29" s="2" t="s">
        <v>4667</v>
      </c>
      <c r="H29"/>
      <c r="I29"/>
      <c r="J29"/>
      <c r="K29"/>
      <c r="L29"/>
      <c r="M29"/>
      <c r="N29"/>
      <c r="O29"/>
      <c r="P29"/>
    </row>
    <row r="30" spans="1:16">
      <c r="A30" s="2" t="s">
        <v>21766</v>
      </c>
      <c r="B30" s="2" t="s">
        <v>192</v>
      </c>
      <c r="C30" s="2" t="s">
        <v>4668</v>
      </c>
      <c r="D30" s="2" t="s">
        <v>14</v>
      </c>
      <c r="E30" s="2" t="s">
        <v>4669</v>
      </c>
      <c r="F30" s="2" t="s">
        <v>14</v>
      </c>
      <c r="G30" s="2" t="s">
        <v>14</v>
      </c>
      <c r="H30"/>
      <c r="I30"/>
      <c r="J30"/>
      <c r="K30"/>
      <c r="L30"/>
      <c r="M30"/>
      <c r="N30"/>
      <c r="O30"/>
      <c r="P30"/>
    </row>
    <row r="31" spans="1:16">
      <c r="A31" s="2" t="s">
        <v>21767</v>
      </c>
      <c r="B31" s="2" t="s">
        <v>4670</v>
      </c>
      <c r="C31" s="2" t="s">
        <v>4671</v>
      </c>
      <c r="D31" s="2" t="s">
        <v>4672</v>
      </c>
      <c r="E31" s="2" t="s">
        <v>4673</v>
      </c>
      <c r="F31" s="2" t="s">
        <v>4674</v>
      </c>
      <c r="G31" s="2" t="s">
        <v>4675</v>
      </c>
      <c r="H31"/>
      <c r="I31"/>
      <c r="J31"/>
      <c r="K31"/>
      <c r="L31"/>
      <c r="M31"/>
      <c r="N31"/>
      <c r="O31"/>
      <c r="P31"/>
    </row>
    <row r="32" spans="1:16">
      <c r="A32" s="2" t="s">
        <v>21768</v>
      </c>
      <c r="B32" s="2" t="s">
        <v>4676</v>
      </c>
      <c r="C32" s="2" t="s">
        <v>1366</v>
      </c>
      <c r="D32" s="2" t="s">
        <v>1246</v>
      </c>
      <c r="E32" s="2" t="s">
        <v>1247</v>
      </c>
      <c r="F32" s="2" t="s">
        <v>4677</v>
      </c>
      <c r="G32" s="2" t="s">
        <v>3844</v>
      </c>
      <c r="H32"/>
      <c r="I32"/>
      <c r="J32"/>
      <c r="K32"/>
      <c r="L32"/>
      <c r="M32"/>
      <c r="N32"/>
      <c r="O32"/>
      <c r="P32"/>
    </row>
    <row r="33" spans="1:16">
      <c r="A33" s="2" t="s">
        <v>21769</v>
      </c>
      <c r="B33" s="2" t="s">
        <v>4678</v>
      </c>
      <c r="C33" s="2" t="s">
        <v>4679</v>
      </c>
      <c r="D33" s="2" t="s">
        <v>4680</v>
      </c>
      <c r="E33" s="2" t="s">
        <v>4681</v>
      </c>
      <c r="F33" s="2" t="s">
        <v>4682</v>
      </c>
      <c r="G33" s="2" t="s">
        <v>4683</v>
      </c>
      <c r="H33"/>
      <c r="I33"/>
      <c r="J33"/>
      <c r="K33"/>
      <c r="L33"/>
      <c r="M33"/>
      <c r="N33"/>
      <c r="O33"/>
      <c r="P33"/>
    </row>
    <row r="34" spans="1:16">
      <c r="A34" s="2" t="s">
        <v>21828</v>
      </c>
      <c r="B34" s="2" t="s">
        <v>197</v>
      </c>
      <c r="C34" s="2" t="s">
        <v>2051</v>
      </c>
      <c r="D34" s="2" t="s">
        <v>2052</v>
      </c>
      <c r="E34" s="2" t="s">
        <v>1724</v>
      </c>
      <c r="F34" s="2" t="s">
        <v>3948</v>
      </c>
      <c r="G34" s="2" t="s">
        <v>14</v>
      </c>
      <c r="H34"/>
      <c r="I34"/>
      <c r="J34"/>
      <c r="K34"/>
      <c r="L34"/>
      <c r="M34"/>
      <c r="N34"/>
      <c r="O34"/>
      <c r="P34"/>
    </row>
    <row r="35" spans="1:16">
      <c r="A35" s="2" t="s">
        <v>21829</v>
      </c>
      <c r="B35" s="2" t="s">
        <v>4684</v>
      </c>
      <c r="C35" s="2" t="s">
        <v>4685</v>
      </c>
      <c r="D35" s="2" t="s">
        <v>4686</v>
      </c>
      <c r="E35" s="2" t="s">
        <v>975</v>
      </c>
      <c r="F35" s="2" t="s">
        <v>4687</v>
      </c>
      <c r="G35" s="2" t="s">
        <v>4688</v>
      </c>
      <c r="H35"/>
      <c r="I35"/>
      <c r="J35"/>
      <c r="K35"/>
      <c r="L35"/>
      <c r="M35"/>
      <c r="N35"/>
      <c r="O35"/>
      <c r="P35"/>
    </row>
    <row r="36" spans="1:16">
      <c r="A36" s="2" t="s">
        <v>21830</v>
      </c>
      <c r="B36" s="2" t="s">
        <v>4689</v>
      </c>
      <c r="C36" s="2" t="s">
        <v>4690</v>
      </c>
      <c r="D36" s="2" t="s">
        <v>4691</v>
      </c>
      <c r="E36" s="2" t="s">
        <v>4692</v>
      </c>
      <c r="F36" s="2" t="s">
        <v>4693</v>
      </c>
      <c r="G36" s="2" t="s">
        <v>4694</v>
      </c>
      <c r="H36"/>
      <c r="I36"/>
      <c r="J36"/>
      <c r="K36"/>
      <c r="L36"/>
      <c r="M36"/>
      <c r="N36"/>
      <c r="O36"/>
      <c r="P36"/>
    </row>
    <row r="37" spans="1:16">
      <c r="A37" s="2" t="s">
        <v>20411</v>
      </c>
      <c r="B37" s="2" t="s">
        <v>4695</v>
      </c>
      <c r="C37" s="2" t="s">
        <v>4696</v>
      </c>
      <c r="D37" s="2" t="s">
        <v>4697</v>
      </c>
      <c r="E37" s="2" t="s">
        <v>4698</v>
      </c>
      <c r="F37" s="2" t="s">
        <v>4699</v>
      </c>
      <c r="G37" s="2" t="s">
        <v>4700</v>
      </c>
      <c r="H37"/>
      <c r="I37"/>
      <c r="J37"/>
      <c r="K37"/>
      <c r="L37"/>
      <c r="M37"/>
      <c r="N37"/>
      <c r="O37"/>
      <c r="P37"/>
    </row>
    <row r="38" spans="1:16">
      <c r="A38" s="2" t="s">
        <v>21831</v>
      </c>
      <c r="B38" s="2" t="s">
        <v>197</v>
      </c>
      <c r="C38" s="2" t="s">
        <v>4701</v>
      </c>
      <c r="D38" s="2" t="s">
        <v>4702</v>
      </c>
      <c r="E38" s="2" t="s">
        <v>14</v>
      </c>
      <c r="F38" s="2" t="s">
        <v>14</v>
      </c>
      <c r="G38" s="2" t="s">
        <v>14</v>
      </c>
      <c r="H38"/>
      <c r="I38"/>
      <c r="J38"/>
      <c r="K38"/>
      <c r="L38"/>
      <c r="M38"/>
      <c r="N38"/>
      <c r="O38"/>
      <c r="P38"/>
    </row>
    <row r="39" spans="1:16">
      <c r="A39" s="2" t="s">
        <v>21832</v>
      </c>
      <c r="B39" s="2" t="s">
        <v>197</v>
      </c>
      <c r="C39" s="2" t="s">
        <v>14</v>
      </c>
      <c r="D39" s="2" t="s">
        <v>14</v>
      </c>
      <c r="E39" s="2" t="s">
        <v>14</v>
      </c>
      <c r="F39" s="2" t="s">
        <v>14</v>
      </c>
      <c r="G39" s="2" t="s">
        <v>14</v>
      </c>
      <c r="H39"/>
      <c r="I39"/>
      <c r="J39"/>
      <c r="K39"/>
      <c r="L39"/>
      <c r="M39"/>
      <c r="N39"/>
      <c r="O39"/>
      <c r="P39"/>
    </row>
    <row r="40" spans="1:16">
      <c r="A40" s="2" t="s">
        <v>21833</v>
      </c>
      <c r="B40" s="2" t="s">
        <v>4703</v>
      </c>
      <c r="C40" s="2" t="s">
        <v>1185</v>
      </c>
      <c r="D40" s="2" t="s">
        <v>1186</v>
      </c>
      <c r="E40" s="2" t="s">
        <v>1187</v>
      </c>
      <c r="F40" s="2" t="s">
        <v>4704</v>
      </c>
      <c r="G40" s="2" t="s">
        <v>4543</v>
      </c>
      <c r="H40"/>
      <c r="I40"/>
      <c r="J40"/>
      <c r="K40"/>
      <c r="L40"/>
      <c r="M40"/>
      <c r="N40"/>
      <c r="O40"/>
      <c r="P40"/>
    </row>
    <row r="41" spans="1:16">
      <c r="A41" s="2" t="s">
        <v>21834</v>
      </c>
      <c r="B41" s="2" t="s">
        <v>197</v>
      </c>
      <c r="C41" s="2" t="s">
        <v>4705</v>
      </c>
      <c r="D41" s="2" t="s">
        <v>4706</v>
      </c>
      <c r="E41" s="2" t="s">
        <v>4707</v>
      </c>
      <c r="F41" s="2" t="s">
        <v>4708</v>
      </c>
      <c r="G41" s="2" t="s">
        <v>14</v>
      </c>
      <c r="H41"/>
      <c r="I41"/>
      <c r="J41"/>
      <c r="K41"/>
      <c r="L41"/>
      <c r="M41"/>
      <c r="N41"/>
      <c r="O41"/>
      <c r="P41"/>
    </row>
    <row r="42" spans="1:16">
      <c r="A42" s="2" t="s">
        <v>21835</v>
      </c>
      <c r="B42" s="2" t="s">
        <v>4709</v>
      </c>
      <c r="C42" s="2" t="s">
        <v>4710</v>
      </c>
      <c r="D42" s="2" t="s">
        <v>4711</v>
      </c>
      <c r="E42" s="2" t="s">
        <v>942</v>
      </c>
      <c r="F42" s="2" t="s">
        <v>4712</v>
      </c>
      <c r="G42" s="2" t="s">
        <v>4713</v>
      </c>
      <c r="H42"/>
      <c r="I42"/>
      <c r="J42"/>
      <c r="K42"/>
      <c r="L42"/>
      <c r="M42"/>
      <c r="N42"/>
      <c r="O42"/>
      <c r="P42"/>
    </row>
    <row r="43" spans="1:16">
      <c r="A43" s="2" t="s">
        <v>21836</v>
      </c>
      <c r="B43" s="2" t="s">
        <v>4714</v>
      </c>
      <c r="C43" s="2" t="s">
        <v>4715</v>
      </c>
      <c r="D43" s="2" t="s">
        <v>4716</v>
      </c>
      <c r="E43" s="2" t="s">
        <v>4717</v>
      </c>
      <c r="F43" s="2" t="s">
        <v>4718</v>
      </c>
      <c r="G43" s="2" t="s">
        <v>4719</v>
      </c>
      <c r="H43"/>
      <c r="I43"/>
      <c r="J43"/>
      <c r="K43"/>
      <c r="L43"/>
      <c r="M43"/>
      <c r="N43"/>
      <c r="O43"/>
      <c r="P43"/>
    </row>
    <row r="44" spans="1:16">
      <c r="A44" s="2" t="s">
        <v>21837</v>
      </c>
      <c r="B44" s="2" t="s">
        <v>4720</v>
      </c>
      <c r="C44" s="2" t="s">
        <v>4721</v>
      </c>
      <c r="D44" s="2" t="s">
        <v>4722</v>
      </c>
      <c r="E44" s="2" t="s">
        <v>4723</v>
      </c>
      <c r="F44" s="2" t="s">
        <v>4724</v>
      </c>
      <c r="G44" s="2" t="s">
        <v>14</v>
      </c>
      <c r="H44"/>
      <c r="I44"/>
      <c r="J44"/>
      <c r="K44"/>
      <c r="L44"/>
      <c r="M44"/>
      <c r="N44"/>
      <c r="O44"/>
      <c r="P44"/>
    </row>
    <row r="45" spans="1:16">
      <c r="A45" s="2" t="s">
        <v>21838</v>
      </c>
      <c r="B45" s="2" t="s">
        <v>197</v>
      </c>
      <c r="C45" s="2" t="s">
        <v>4725</v>
      </c>
      <c r="D45" s="2" t="s">
        <v>4726</v>
      </c>
      <c r="E45" s="2" t="s">
        <v>4727</v>
      </c>
      <c r="F45" s="2" t="s">
        <v>4728</v>
      </c>
      <c r="G45" s="2" t="s">
        <v>4729</v>
      </c>
      <c r="H45"/>
      <c r="I45"/>
      <c r="J45"/>
      <c r="K45"/>
      <c r="L45"/>
      <c r="M45"/>
      <c r="N45"/>
      <c r="O45"/>
      <c r="P45"/>
    </row>
    <row r="46" spans="1:16">
      <c r="A46" s="2" t="s">
        <v>21839</v>
      </c>
      <c r="B46" s="2" t="s">
        <v>4730</v>
      </c>
      <c r="C46" s="2" t="s">
        <v>4731</v>
      </c>
      <c r="D46" s="2" t="s">
        <v>4732</v>
      </c>
      <c r="E46" s="2" t="s">
        <v>4733</v>
      </c>
      <c r="F46" s="2" t="s">
        <v>4734</v>
      </c>
      <c r="G46" s="2" t="s">
        <v>4735</v>
      </c>
      <c r="H46"/>
      <c r="I46"/>
      <c r="J46"/>
      <c r="K46"/>
      <c r="L46"/>
      <c r="M46"/>
      <c r="N46"/>
      <c r="O46"/>
      <c r="P46"/>
    </row>
    <row r="47" spans="1:16">
      <c r="A47" s="2" t="s">
        <v>21840</v>
      </c>
      <c r="B47" s="2" t="s">
        <v>4736</v>
      </c>
      <c r="C47" s="2" t="s">
        <v>4737</v>
      </c>
      <c r="D47" s="2" t="s">
        <v>4738</v>
      </c>
      <c r="E47" s="2" t="s">
        <v>4739</v>
      </c>
      <c r="F47" s="2" t="s">
        <v>4740</v>
      </c>
      <c r="G47" s="2" t="s">
        <v>4741</v>
      </c>
      <c r="H47"/>
      <c r="I47"/>
      <c r="J47"/>
      <c r="K47"/>
      <c r="L47"/>
      <c r="M47"/>
      <c r="N47"/>
      <c r="O47"/>
      <c r="P47"/>
    </row>
    <row r="48" spans="1:16">
      <c r="A48" s="2" t="s">
        <v>21841</v>
      </c>
      <c r="B48" s="2" t="s">
        <v>197</v>
      </c>
      <c r="C48" s="2" t="s">
        <v>14</v>
      </c>
      <c r="D48" s="2" t="s">
        <v>14</v>
      </c>
      <c r="E48" s="2" t="s">
        <v>14</v>
      </c>
      <c r="F48" s="2" t="s">
        <v>14</v>
      </c>
      <c r="G48" s="2" t="s">
        <v>14</v>
      </c>
      <c r="H48"/>
      <c r="I48"/>
      <c r="J48"/>
      <c r="K48"/>
      <c r="L48"/>
      <c r="M48"/>
      <c r="N48"/>
      <c r="O48"/>
      <c r="P48"/>
    </row>
    <row r="49" spans="1:16">
      <c r="A49" s="2" t="s">
        <v>21842</v>
      </c>
      <c r="B49" s="2" t="s">
        <v>197</v>
      </c>
      <c r="C49" s="2" t="s">
        <v>4742</v>
      </c>
      <c r="D49" s="2" t="s">
        <v>4743</v>
      </c>
      <c r="E49" s="2" t="s">
        <v>14</v>
      </c>
      <c r="F49" s="2" t="s">
        <v>14</v>
      </c>
      <c r="G49" s="2" t="s">
        <v>14</v>
      </c>
      <c r="H49"/>
      <c r="I49"/>
      <c r="J49"/>
      <c r="K49"/>
      <c r="L49"/>
      <c r="M49"/>
      <c r="N49"/>
      <c r="O49"/>
      <c r="P49"/>
    </row>
    <row r="50" spans="1:16">
      <c r="A50" s="2" t="s">
        <v>21844</v>
      </c>
      <c r="B50" s="2" t="s">
        <v>4744</v>
      </c>
      <c r="C50" s="2" t="s">
        <v>918</v>
      </c>
      <c r="D50" s="2" t="s">
        <v>919</v>
      </c>
      <c r="E50" s="2" t="s">
        <v>920</v>
      </c>
      <c r="F50" s="2" t="s">
        <v>4745</v>
      </c>
      <c r="G50" s="2" t="s">
        <v>4746</v>
      </c>
      <c r="H50"/>
      <c r="I50"/>
      <c r="J50"/>
      <c r="K50"/>
      <c r="L50"/>
      <c r="M50"/>
      <c r="N50"/>
      <c r="O50"/>
      <c r="P50"/>
    </row>
    <row r="51" spans="1:16">
      <c r="A51" s="2" t="s">
        <v>21845</v>
      </c>
      <c r="B51" s="2" t="s">
        <v>4747</v>
      </c>
      <c r="C51" s="2" t="s">
        <v>4748</v>
      </c>
      <c r="D51" s="2" t="s">
        <v>4749</v>
      </c>
      <c r="E51" s="2" t="s">
        <v>938</v>
      </c>
      <c r="F51" s="2" t="s">
        <v>4750</v>
      </c>
      <c r="G51" s="2" t="s">
        <v>4751</v>
      </c>
      <c r="H51"/>
      <c r="I51"/>
      <c r="J51"/>
      <c r="K51"/>
      <c r="L51"/>
      <c r="M51"/>
      <c r="N51"/>
      <c r="O51"/>
      <c r="P51"/>
    </row>
    <row r="52" spans="1:16">
      <c r="A52" s="2" t="s">
        <v>21846</v>
      </c>
      <c r="B52" s="2" t="s">
        <v>4752</v>
      </c>
      <c r="C52" s="2" t="s">
        <v>1046</v>
      </c>
      <c r="D52" s="2" t="s">
        <v>1262</v>
      </c>
      <c r="E52" s="2" t="s">
        <v>1107</v>
      </c>
      <c r="F52" s="2" t="s">
        <v>4753</v>
      </c>
      <c r="G52" s="2" t="s">
        <v>14</v>
      </c>
      <c r="H52"/>
      <c r="I52"/>
      <c r="J52"/>
      <c r="K52"/>
      <c r="L52"/>
      <c r="M52"/>
      <c r="N52"/>
      <c r="O52"/>
      <c r="P52"/>
    </row>
    <row r="53" spans="1:16">
      <c r="A53" s="2" t="s">
        <v>21847</v>
      </c>
      <c r="B53" s="2" t="s">
        <v>4754</v>
      </c>
      <c r="C53" s="2" t="s">
        <v>4755</v>
      </c>
      <c r="D53" s="2" t="s">
        <v>4756</v>
      </c>
      <c r="E53" s="2" t="s">
        <v>4757</v>
      </c>
      <c r="F53" s="2" t="s">
        <v>4758</v>
      </c>
      <c r="G53" s="2" t="s">
        <v>14</v>
      </c>
      <c r="H53"/>
      <c r="I53"/>
      <c r="J53"/>
      <c r="K53"/>
      <c r="L53"/>
      <c r="M53"/>
      <c r="N53"/>
      <c r="O53"/>
      <c r="P53"/>
    </row>
    <row r="54" spans="1:16">
      <c r="A54" s="2" t="s">
        <v>21848</v>
      </c>
      <c r="B54" s="2" t="s">
        <v>4759</v>
      </c>
      <c r="C54" s="2" t="s">
        <v>4760</v>
      </c>
      <c r="D54" s="2" t="s">
        <v>4761</v>
      </c>
      <c r="E54" s="2" t="s">
        <v>4762</v>
      </c>
      <c r="F54" s="2" t="s">
        <v>4763</v>
      </c>
      <c r="G54" s="2" t="s">
        <v>14</v>
      </c>
      <c r="H54"/>
      <c r="I54"/>
      <c r="J54"/>
      <c r="K54"/>
      <c r="L54"/>
      <c r="M54"/>
      <c r="N54"/>
      <c r="O54"/>
      <c r="P54"/>
    </row>
    <row r="55" spans="1:16">
      <c r="A55" s="2" t="s">
        <v>21849</v>
      </c>
      <c r="B55" s="2" t="s">
        <v>197</v>
      </c>
      <c r="C55" s="2" t="s">
        <v>14</v>
      </c>
      <c r="D55" s="2" t="s">
        <v>4764</v>
      </c>
      <c r="E55" s="2" t="s">
        <v>14</v>
      </c>
      <c r="F55" s="2" t="s">
        <v>14</v>
      </c>
      <c r="G55" s="2" t="s">
        <v>14</v>
      </c>
      <c r="H55"/>
      <c r="I55"/>
      <c r="J55"/>
      <c r="K55"/>
      <c r="L55"/>
      <c r="M55"/>
      <c r="N55"/>
      <c r="O55"/>
      <c r="P55"/>
    </row>
    <row r="56" spans="1:16">
      <c r="A56" s="2" t="s">
        <v>21850</v>
      </c>
      <c r="B56" s="2" t="s">
        <v>4765</v>
      </c>
      <c r="C56" s="2" t="s">
        <v>4766</v>
      </c>
      <c r="D56" s="2" t="s">
        <v>4767</v>
      </c>
      <c r="E56" s="2" t="s">
        <v>4768</v>
      </c>
      <c r="F56" s="2" t="s">
        <v>4769</v>
      </c>
      <c r="G56" s="2" t="s">
        <v>4770</v>
      </c>
      <c r="H56"/>
      <c r="I56"/>
      <c r="J56"/>
      <c r="K56"/>
      <c r="L56"/>
      <c r="M56"/>
      <c r="N56"/>
      <c r="O56"/>
      <c r="P56"/>
    </row>
    <row r="57" spans="1:16">
      <c r="A57" s="2" t="s">
        <v>21851</v>
      </c>
      <c r="B57" s="2" t="s">
        <v>197</v>
      </c>
      <c r="C57" s="2" t="s">
        <v>4771</v>
      </c>
      <c r="D57" s="2" t="s">
        <v>4772</v>
      </c>
      <c r="E57" s="2" t="s">
        <v>4773</v>
      </c>
      <c r="F57" s="2" t="s">
        <v>14</v>
      </c>
      <c r="G57" s="2" t="s">
        <v>14</v>
      </c>
      <c r="H57"/>
      <c r="I57"/>
      <c r="J57"/>
      <c r="K57"/>
      <c r="L57"/>
      <c r="M57"/>
      <c r="N57"/>
      <c r="O57"/>
      <c r="P57"/>
    </row>
    <row r="58" spans="1:16">
      <c r="A58" s="2" t="s">
        <v>21852</v>
      </c>
      <c r="B58" s="2" t="s">
        <v>4774</v>
      </c>
      <c r="C58" s="2" t="s">
        <v>4775</v>
      </c>
      <c r="D58" s="2" t="s">
        <v>4776</v>
      </c>
      <c r="E58" s="2" t="s">
        <v>4777</v>
      </c>
      <c r="F58" s="2" t="s">
        <v>4778</v>
      </c>
      <c r="G58" s="2" t="s">
        <v>4779</v>
      </c>
      <c r="H58"/>
      <c r="I58"/>
      <c r="J58"/>
      <c r="K58"/>
      <c r="L58"/>
      <c r="M58"/>
      <c r="N58"/>
      <c r="O58"/>
      <c r="P58"/>
    </row>
    <row r="59" spans="1:16">
      <c r="A59" s="2" t="s">
        <v>21853</v>
      </c>
      <c r="B59" s="2" t="s">
        <v>4780</v>
      </c>
      <c r="C59" s="2" t="s">
        <v>4781</v>
      </c>
      <c r="D59" s="2" t="s">
        <v>937</v>
      </c>
      <c r="E59" s="2" t="s">
        <v>938</v>
      </c>
      <c r="F59" s="2" t="s">
        <v>3641</v>
      </c>
      <c r="G59" s="2" t="s">
        <v>4782</v>
      </c>
      <c r="H59"/>
      <c r="I59"/>
      <c r="J59"/>
      <c r="K59"/>
      <c r="L59"/>
      <c r="M59"/>
      <c r="N59"/>
      <c r="O59"/>
      <c r="P59"/>
    </row>
    <row r="60" spans="1:16">
      <c r="A60" s="2" t="s">
        <v>21854</v>
      </c>
      <c r="B60" s="2" t="s">
        <v>4783</v>
      </c>
      <c r="C60" s="2" t="s">
        <v>4784</v>
      </c>
      <c r="D60" s="2" t="s">
        <v>4785</v>
      </c>
      <c r="E60" s="2" t="s">
        <v>4786</v>
      </c>
      <c r="F60" s="2" t="s">
        <v>4787</v>
      </c>
      <c r="G60" s="2" t="s">
        <v>14</v>
      </c>
      <c r="H60"/>
      <c r="I60"/>
      <c r="J60"/>
      <c r="K60"/>
      <c r="L60"/>
      <c r="M60"/>
      <c r="N60"/>
      <c r="O60"/>
      <c r="P60"/>
    </row>
    <row r="61" spans="1:16">
      <c r="A61" s="2" t="s">
        <v>21855</v>
      </c>
      <c r="B61" s="2" t="s">
        <v>4788</v>
      </c>
      <c r="C61" s="2" t="s">
        <v>4789</v>
      </c>
      <c r="D61" s="2" t="s">
        <v>4790</v>
      </c>
      <c r="E61" s="2" t="s">
        <v>4791</v>
      </c>
      <c r="F61" s="2" t="s">
        <v>4792</v>
      </c>
      <c r="G61" s="2" t="s">
        <v>4793</v>
      </c>
      <c r="H61"/>
      <c r="I61"/>
      <c r="J61"/>
      <c r="K61"/>
      <c r="L61"/>
      <c r="M61"/>
      <c r="N61"/>
      <c r="O61"/>
      <c r="P61"/>
    </row>
    <row r="62" spans="1:16">
      <c r="A62" s="2" t="s">
        <v>21856</v>
      </c>
      <c r="B62" s="2" t="s">
        <v>192</v>
      </c>
      <c r="C62" s="2" t="s">
        <v>4794</v>
      </c>
      <c r="D62" s="2" t="s">
        <v>4795</v>
      </c>
      <c r="E62" s="2" t="s">
        <v>4796</v>
      </c>
      <c r="F62" s="2" t="s">
        <v>14</v>
      </c>
      <c r="G62" s="2" t="s">
        <v>14</v>
      </c>
      <c r="H62"/>
      <c r="I62"/>
      <c r="J62"/>
      <c r="K62"/>
      <c r="L62"/>
      <c r="M62"/>
      <c r="N62"/>
      <c r="O62"/>
      <c r="P62"/>
    </row>
    <row r="63" spans="1:16">
      <c r="A63" s="2" t="s">
        <v>21857</v>
      </c>
      <c r="B63" s="2" t="s">
        <v>197</v>
      </c>
      <c r="C63" s="2" t="s">
        <v>14</v>
      </c>
      <c r="D63" s="2" t="s">
        <v>4797</v>
      </c>
      <c r="E63" s="2" t="s">
        <v>14</v>
      </c>
      <c r="F63" s="2" t="s">
        <v>3271</v>
      </c>
      <c r="G63" s="2" t="s">
        <v>14</v>
      </c>
      <c r="H63"/>
      <c r="I63"/>
      <c r="J63"/>
      <c r="K63"/>
      <c r="L63"/>
      <c r="M63"/>
      <c r="N63"/>
      <c r="O63"/>
      <c r="P63"/>
    </row>
    <row r="64" spans="1:16">
      <c r="A64" s="2" t="s">
        <v>21858</v>
      </c>
      <c r="B64" s="2" t="s">
        <v>4798</v>
      </c>
      <c r="C64" s="2" t="s">
        <v>2870</v>
      </c>
      <c r="D64" s="2" t="s">
        <v>2871</v>
      </c>
      <c r="E64" s="2" t="s">
        <v>2872</v>
      </c>
      <c r="F64" s="2" t="s">
        <v>4799</v>
      </c>
      <c r="G64" s="2" t="s">
        <v>4800</v>
      </c>
      <c r="H64"/>
      <c r="I64"/>
      <c r="J64"/>
      <c r="K64"/>
      <c r="L64"/>
      <c r="M64"/>
      <c r="N64"/>
      <c r="O64"/>
      <c r="P64"/>
    </row>
    <row r="65" spans="1:16">
      <c r="A65" s="2" t="s">
        <v>21860</v>
      </c>
      <c r="B65" s="2" t="s">
        <v>197</v>
      </c>
      <c r="C65" s="2" t="s">
        <v>4801</v>
      </c>
      <c r="D65" s="2" t="s">
        <v>4802</v>
      </c>
      <c r="E65" s="2" t="s">
        <v>1645</v>
      </c>
      <c r="F65" s="2" t="s">
        <v>3271</v>
      </c>
      <c r="G65" s="2" t="s">
        <v>14</v>
      </c>
      <c r="H65"/>
      <c r="I65"/>
      <c r="J65"/>
      <c r="K65"/>
      <c r="L65"/>
      <c r="M65"/>
      <c r="N65"/>
      <c r="O65"/>
      <c r="P65"/>
    </row>
    <row r="66" spans="1:16">
      <c r="A66" s="2" t="s">
        <v>21861</v>
      </c>
      <c r="B66" s="2" t="s">
        <v>192</v>
      </c>
      <c r="C66" s="2" t="s">
        <v>886</v>
      </c>
      <c r="D66" s="2" t="s">
        <v>887</v>
      </c>
      <c r="E66" s="2" t="s">
        <v>888</v>
      </c>
      <c r="F66" s="2" t="s">
        <v>4205</v>
      </c>
      <c r="G66" s="2" t="s">
        <v>3286</v>
      </c>
      <c r="H66"/>
      <c r="I66"/>
      <c r="J66"/>
      <c r="K66"/>
      <c r="L66"/>
      <c r="M66"/>
      <c r="N66"/>
      <c r="O66"/>
      <c r="P66"/>
    </row>
    <row r="67" spans="1:16">
      <c r="A67" s="2" t="s">
        <v>21862</v>
      </c>
      <c r="B67" s="2" t="s">
        <v>197</v>
      </c>
      <c r="C67" s="2" t="s">
        <v>4803</v>
      </c>
      <c r="D67" s="2" t="s">
        <v>4804</v>
      </c>
      <c r="E67" s="2" t="s">
        <v>4805</v>
      </c>
      <c r="F67" s="2" t="s">
        <v>14</v>
      </c>
      <c r="G67" s="2" t="s">
        <v>14</v>
      </c>
      <c r="H67"/>
      <c r="I67"/>
      <c r="J67"/>
      <c r="K67"/>
      <c r="L67"/>
      <c r="M67"/>
      <c r="N67"/>
      <c r="O67"/>
      <c r="P67"/>
    </row>
    <row r="68" spans="1:16">
      <c r="A68" s="2" t="s">
        <v>21863</v>
      </c>
      <c r="B68" s="2" t="s">
        <v>4806</v>
      </c>
      <c r="C68" s="2" t="s">
        <v>4807</v>
      </c>
      <c r="D68" s="2" t="s">
        <v>4808</v>
      </c>
      <c r="E68" s="2" t="s">
        <v>1544</v>
      </c>
      <c r="F68" s="2" t="s">
        <v>4809</v>
      </c>
      <c r="G68" s="2" t="s">
        <v>4810</v>
      </c>
      <c r="H68"/>
      <c r="I68"/>
      <c r="J68"/>
      <c r="K68"/>
      <c r="L68"/>
      <c r="M68"/>
      <c r="N68"/>
      <c r="O68"/>
      <c r="P68"/>
    </row>
    <row r="69" spans="1:16">
      <c r="A69" s="2" t="s">
        <v>21864</v>
      </c>
      <c r="B69" s="2" t="s">
        <v>192</v>
      </c>
      <c r="C69" s="2" t="s">
        <v>4811</v>
      </c>
      <c r="D69" s="2" t="s">
        <v>4812</v>
      </c>
      <c r="E69" s="2" t="s">
        <v>4813</v>
      </c>
      <c r="F69" s="2" t="s">
        <v>4814</v>
      </c>
      <c r="G69" s="2" t="s">
        <v>4815</v>
      </c>
      <c r="H69"/>
      <c r="I69"/>
      <c r="J69"/>
      <c r="K69"/>
      <c r="L69"/>
      <c r="M69"/>
      <c r="N69"/>
      <c r="O69"/>
      <c r="P69"/>
    </row>
    <row r="70" spans="1:16">
      <c r="A70" s="2" t="s">
        <v>21865</v>
      </c>
      <c r="B70" s="2" t="s">
        <v>197</v>
      </c>
      <c r="C70" s="2" t="s">
        <v>14</v>
      </c>
      <c r="D70" s="2" t="s">
        <v>4816</v>
      </c>
      <c r="E70" s="2" t="s">
        <v>14</v>
      </c>
      <c r="F70" s="2" t="s">
        <v>4817</v>
      </c>
      <c r="G70" s="2" t="s">
        <v>14</v>
      </c>
      <c r="H70"/>
      <c r="I70"/>
      <c r="J70"/>
      <c r="K70"/>
      <c r="L70"/>
      <c r="M70"/>
      <c r="N70"/>
      <c r="O70"/>
      <c r="P70"/>
    </row>
    <row r="71" spans="1:16">
      <c r="A71" s="2" t="s">
        <v>21866</v>
      </c>
      <c r="B71" s="2" t="s">
        <v>4818</v>
      </c>
      <c r="C71" s="2" t="s">
        <v>4819</v>
      </c>
      <c r="D71" s="2" t="s">
        <v>4820</v>
      </c>
      <c r="E71" s="2" t="s">
        <v>4821</v>
      </c>
      <c r="F71" s="2" t="s">
        <v>4822</v>
      </c>
      <c r="G71" s="2" t="s">
        <v>4823</v>
      </c>
      <c r="H71"/>
      <c r="I71"/>
      <c r="J71"/>
      <c r="K71"/>
      <c r="L71"/>
      <c r="M71"/>
      <c r="N71"/>
      <c r="O71"/>
      <c r="P71"/>
    </row>
    <row r="72" spans="1:16">
      <c r="A72" s="2" t="s">
        <v>21867</v>
      </c>
      <c r="B72" s="2" t="s">
        <v>4824</v>
      </c>
      <c r="C72" s="2" t="s">
        <v>4825</v>
      </c>
      <c r="D72" s="2" t="s">
        <v>4826</v>
      </c>
      <c r="E72" s="2" t="s">
        <v>4827</v>
      </c>
      <c r="F72" s="2" t="s">
        <v>4828</v>
      </c>
      <c r="G72" s="2" t="s">
        <v>4829</v>
      </c>
      <c r="H72"/>
      <c r="I72"/>
      <c r="J72"/>
      <c r="K72"/>
      <c r="L72"/>
      <c r="M72"/>
      <c r="N72"/>
      <c r="O72"/>
      <c r="P72"/>
    </row>
    <row r="73" spans="1:16">
      <c r="A73" s="2" t="s">
        <v>21868</v>
      </c>
      <c r="B73" s="2" t="s">
        <v>4830</v>
      </c>
      <c r="C73" s="2" t="s">
        <v>4831</v>
      </c>
      <c r="D73" s="2" t="s">
        <v>4832</v>
      </c>
      <c r="E73" s="2" t="s">
        <v>938</v>
      </c>
      <c r="F73" s="2" t="s">
        <v>4833</v>
      </c>
      <c r="G73" s="2" t="s">
        <v>4834</v>
      </c>
      <c r="H73"/>
      <c r="I73"/>
      <c r="J73"/>
      <c r="K73"/>
      <c r="L73"/>
      <c r="M73"/>
      <c r="N73"/>
      <c r="O73"/>
      <c r="P73"/>
    </row>
    <row r="74" spans="1:16">
      <c r="A74" s="2" t="s">
        <v>21876</v>
      </c>
      <c r="B74" s="2" t="s">
        <v>4835</v>
      </c>
      <c r="C74" s="2" t="s">
        <v>4836</v>
      </c>
      <c r="D74" s="2" t="s">
        <v>4837</v>
      </c>
      <c r="E74" s="2" t="s">
        <v>4838</v>
      </c>
      <c r="F74" s="2" t="s">
        <v>4839</v>
      </c>
      <c r="G74" s="2" t="s">
        <v>4840</v>
      </c>
      <c r="H74"/>
      <c r="I74"/>
      <c r="J74"/>
      <c r="K74"/>
      <c r="L74"/>
      <c r="M74"/>
      <c r="N74"/>
      <c r="O74"/>
      <c r="P74"/>
    </row>
    <row r="75" spans="1:16">
      <c r="A75" s="2" t="s">
        <v>21877</v>
      </c>
      <c r="B75" s="2" t="s">
        <v>4841</v>
      </c>
      <c r="C75" s="2" t="s">
        <v>4842</v>
      </c>
      <c r="D75" s="2" t="s">
        <v>4843</v>
      </c>
      <c r="E75" s="2" t="s">
        <v>4844</v>
      </c>
      <c r="F75" s="2" t="s">
        <v>4845</v>
      </c>
      <c r="G75" s="2" t="s">
        <v>4846</v>
      </c>
      <c r="H75"/>
      <c r="I75"/>
      <c r="J75"/>
      <c r="K75"/>
      <c r="L75"/>
      <c r="M75"/>
      <c r="N75"/>
      <c r="O75"/>
      <c r="P75"/>
    </row>
    <row r="76" spans="1:16">
      <c r="A76" s="2" t="s">
        <v>21878</v>
      </c>
      <c r="B76" s="2" t="s">
        <v>4847</v>
      </c>
      <c r="C76" s="2" t="s">
        <v>4848</v>
      </c>
      <c r="D76" s="2" t="s">
        <v>2723</v>
      </c>
      <c r="E76" s="2" t="s">
        <v>2724</v>
      </c>
      <c r="F76" s="2" t="s">
        <v>4849</v>
      </c>
      <c r="G76" s="2" t="s">
        <v>4469</v>
      </c>
      <c r="H76"/>
      <c r="I76"/>
      <c r="J76"/>
      <c r="K76"/>
      <c r="L76"/>
      <c r="M76"/>
      <c r="N76"/>
      <c r="O76"/>
      <c r="P76"/>
    </row>
    <row r="77" spans="1:16">
      <c r="A77" s="2" t="s">
        <v>21879</v>
      </c>
      <c r="B77" s="2" t="s">
        <v>4850</v>
      </c>
      <c r="C77" s="2" t="s">
        <v>4851</v>
      </c>
      <c r="D77" s="2" t="s">
        <v>4852</v>
      </c>
      <c r="E77" s="2" t="s">
        <v>4853</v>
      </c>
      <c r="F77" s="2" t="s">
        <v>4854</v>
      </c>
      <c r="G77" s="2" t="s">
        <v>14</v>
      </c>
      <c r="H77"/>
      <c r="I77"/>
      <c r="J77"/>
      <c r="K77"/>
      <c r="L77"/>
      <c r="M77"/>
      <c r="N77"/>
      <c r="O77"/>
      <c r="P77"/>
    </row>
    <row r="78" spans="1:16">
      <c r="A78" s="2" t="s">
        <v>21880</v>
      </c>
      <c r="B78" s="2" t="s">
        <v>4855</v>
      </c>
      <c r="C78" s="2" t="s">
        <v>1741</v>
      </c>
      <c r="D78" s="2" t="s">
        <v>1238</v>
      </c>
      <c r="E78" s="2" t="s">
        <v>1742</v>
      </c>
      <c r="F78" s="2" t="s">
        <v>4856</v>
      </c>
      <c r="G78" s="2" t="s">
        <v>14</v>
      </c>
      <c r="H78"/>
      <c r="I78"/>
      <c r="J78"/>
      <c r="K78"/>
      <c r="L78"/>
      <c r="M78"/>
      <c r="N78"/>
      <c r="O78"/>
      <c r="P78"/>
    </row>
    <row r="79" spans="1:16">
      <c r="A79" s="2" t="s">
        <v>21881</v>
      </c>
      <c r="B79" s="2" t="s">
        <v>4857</v>
      </c>
      <c r="C79" s="2" t="s">
        <v>1833</v>
      </c>
      <c r="D79" s="2" t="s">
        <v>1834</v>
      </c>
      <c r="E79" s="2" t="s">
        <v>137</v>
      </c>
      <c r="F79" s="2" t="s">
        <v>4858</v>
      </c>
      <c r="G79" s="2" t="s">
        <v>3798</v>
      </c>
      <c r="H79"/>
      <c r="I79"/>
      <c r="J79"/>
      <c r="K79"/>
      <c r="L79"/>
      <c r="M79"/>
      <c r="N79"/>
      <c r="O79"/>
      <c r="P79"/>
    </row>
    <row r="80" spans="1:16">
      <c r="A80" s="2" t="s">
        <v>21882</v>
      </c>
      <c r="B80" s="2" t="s">
        <v>197</v>
      </c>
      <c r="C80" s="2" t="s">
        <v>4859</v>
      </c>
      <c r="D80" s="2" t="s">
        <v>4860</v>
      </c>
      <c r="E80" s="2" t="s">
        <v>4861</v>
      </c>
      <c r="F80" s="2" t="s">
        <v>4862</v>
      </c>
      <c r="G80" s="2" t="s">
        <v>4863</v>
      </c>
      <c r="H80"/>
      <c r="I80"/>
      <c r="J80"/>
      <c r="K80"/>
      <c r="L80"/>
      <c r="M80"/>
      <c r="N80"/>
      <c r="O80"/>
      <c r="P80"/>
    </row>
    <row r="81" spans="1:16">
      <c r="A81" s="2" t="s">
        <v>21883</v>
      </c>
      <c r="B81" s="2" t="s">
        <v>4864</v>
      </c>
      <c r="C81" s="2" t="s">
        <v>4865</v>
      </c>
      <c r="D81" s="2" t="s">
        <v>4866</v>
      </c>
      <c r="E81" s="2" t="s">
        <v>4867</v>
      </c>
      <c r="F81" s="2" t="s">
        <v>4868</v>
      </c>
      <c r="G81" s="2" t="s">
        <v>4869</v>
      </c>
      <c r="H81"/>
      <c r="I81"/>
      <c r="J81"/>
      <c r="K81"/>
      <c r="L81"/>
      <c r="M81"/>
      <c r="N81"/>
      <c r="O81"/>
      <c r="P81"/>
    </row>
    <row r="82" spans="1:16">
      <c r="A82" s="2" t="s">
        <v>21884</v>
      </c>
      <c r="B82" s="2" t="s">
        <v>4870</v>
      </c>
      <c r="C82" s="2" t="s">
        <v>4871</v>
      </c>
      <c r="D82" s="2" t="s">
        <v>4872</v>
      </c>
      <c r="E82" s="2" t="s">
        <v>2611</v>
      </c>
      <c r="F82" s="2" t="s">
        <v>4873</v>
      </c>
      <c r="G82" s="2" t="s">
        <v>3990</v>
      </c>
      <c r="H82"/>
      <c r="I82"/>
      <c r="J82"/>
      <c r="K82"/>
      <c r="L82"/>
      <c r="M82"/>
      <c r="N82"/>
      <c r="O82"/>
      <c r="P82"/>
    </row>
    <row r="83" spans="1:16">
      <c r="A83" s="2" t="s">
        <v>21900</v>
      </c>
      <c r="B83" s="2" t="s">
        <v>197</v>
      </c>
      <c r="C83" s="2" t="s">
        <v>14</v>
      </c>
      <c r="D83" s="2" t="s">
        <v>14</v>
      </c>
      <c r="E83" s="2" t="s">
        <v>14</v>
      </c>
      <c r="F83" s="2" t="s">
        <v>14</v>
      </c>
      <c r="G83" s="2" t="s">
        <v>14</v>
      </c>
      <c r="H83"/>
      <c r="I83"/>
      <c r="J83"/>
      <c r="K83"/>
      <c r="L83"/>
      <c r="M83"/>
      <c r="N83"/>
      <c r="O83"/>
      <c r="P83"/>
    </row>
    <row r="84" spans="1:16">
      <c r="A84" s="2" t="s">
        <v>21901</v>
      </c>
      <c r="B84" s="2" t="s">
        <v>4883</v>
      </c>
      <c r="C84" s="2" t="s">
        <v>4884</v>
      </c>
      <c r="D84" s="2" t="s">
        <v>4885</v>
      </c>
      <c r="E84" s="2" t="s">
        <v>4886</v>
      </c>
      <c r="F84" s="2" t="s">
        <v>4887</v>
      </c>
      <c r="G84" s="2" t="s">
        <v>14</v>
      </c>
      <c r="H84"/>
      <c r="I84"/>
      <c r="J84"/>
      <c r="K84"/>
      <c r="L84"/>
      <c r="M84"/>
      <c r="N84"/>
      <c r="O84"/>
      <c r="P84"/>
    </row>
    <row r="85" spans="1:16">
      <c r="A85" s="2" t="s">
        <v>21902</v>
      </c>
      <c r="B85" s="2" t="s">
        <v>4888</v>
      </c>
      <c r="C85" s="2" t="s">
        <v>4889</v>
      </c>
      <c r="D85" s="2" t="s">
        <v>2884</v>
      </c>
      <c r="E85" s="2" t="s">
        <v>949</v>
      </c>
      <c r="F85" s="2" t="s">
        <v>4890</v>
      </c>
      <c r="G85" s="2" t="s">
        <v>14</v>
      </c>
      <c r="H85"/>
      <c r="I85"/>
      <c r="J85"/>
      <c r="K85"/>
      <c r="L85"/>
      <c r="M85"/>
      <c r="N85"/>
      <c r="O85"/>
      <c r="P85"/>
    </row>
    <row r="86" spans="1:16">
      <c r="A86" s="2" t="s">
        <v>21903</v>
      </c>
      <c r="B86" s="2" t="s">
        <v>192</v>
      </c>
      <c r="C86" s="2" t="s">
        <v>4891</v>
      </c>
      <c r="D86" s="2" t="s">
        <v>4892</v>
      </c>
      <c r="E86" s="2" t="s">
        <v>1400</v>
      </c>
      <c r="F86" s="2" t="s">
        <v>14</v>
      </c>
      <c r="G86" s="2" t="s">
        <v>14</v>
      </c>
      <c r="H86"/>
      <c r="I86"/>
      <c r="J86"/>
      <c r="K86"/>
      <c r="L86"/>
      <c r="M86"/>
      <c r="N86"/>
      <c r="O86"/>
      <c r="P86"/>
    </row>
    <row r="87" spans="1:16">
      <c r="A87" s="2" t="s">
        <v>21904</v>
      </c>
      <c r="B87" s="2" t="s">
        <v>772</v>
      </c>
      <c r="C87" s="2" t="s">
        <v>1237</v>
      </c>
      <c r="D87" s="2" t="s">
        <v>948</v>
      </c>
      <c r="E87" s="2" t="s">
        <v>1056</v>
      </c>
      <c r="F87" s="2" t="s">
        <v>4893</v>
      </c>
      <c r="G87" s="2" t="s">
        <v>14</v>
      </c>
      <c r="H87"/>
      <c r="I87"/>
      <c r="J87"/>
      <c r="K87"/>
      <c r="L87"/>
      <c r="M87"/>
      <c r="N87"/>
      <c r="O87"/>
      <c r="P87"/>
    </row>
    <row r="88" spans="1:16">
      <c r="A88" s="2" t="s">
        <v>21905</v>
      </c>
      <c r="B88" s="2" t="s">
        <v>4894</v>
      </c>
      <c r="C88" s="2" t="s">
        <v>4895</v>
      </c>
      <c r="D88" s="2" t="s">
        <v>4896</v>
      </c>
      <c r="E88" s="2" t="s">
        <v>851</v>
      </c>
      <c r="F88" s="2" t="s">
        <v>4205</v>
      </c>
      <c r="G88" s="2" t="s">
        <v>4897</v>
      </c>
      <c r="H88"/>
      <c r="I88"/>
      <c r="J88"/>
      <c r="K88"/>
      <c r="L88"/>
      <c r="M88"/>
      <c r="N88"/>
      <c r="O88"/>
      <c r="P88"/>
    </row>
    <row r="89" spans="1:16">
      <c r="A89" s="2" t="s">
        <v>21906</v>
      </c>
      <c r="B89" s="2" t="s">
        <v>197</v>
      </c>
      <c r="C89" s="2" t="s">
        <v>14</v>
      </c>
      <c r="D89" s="2" t="s">
        <v>14</v>
      </c>
      <c r="E89" s="2" t="s">
        <v>14</v>
      </c>
      <c r="F89" s="2" t="s">
        <v>14</v>
      </c>
      <c r="G89" s="2" t="s">
        <v>14</v>
      </c>
      <c r="H89"/>
      <c r="I89"/>
      <c r="J89"/>
      <c r="K89"/>
      <c r="L89"/>
      <c r="M89"/>
      <c r="N89"/>
      <c r="O89"/>
      <c r="P89"/>
    </row>
    <row r="90" spans="1:16">
      <c r="A90" s="2" t="s">
        <v>21907</v>
      </c>
      <c r="B90" s="2" t="s">
        <v>192</v>
      </c>
      <c r="C90" s="2" t="s">
        <v>4898</v>
      </c>
      <c r="D90" s="2" t="s">
        <v>4899</v>
      </c>
      <c r="E90" s="2" t="s">
        <v>4900</v>
      </c>
      <c r="F90" s="2" t="s">
        <v>14</v>
      </c>
      <c r="G90" s="2" t="s">
        <v>14</v>
      </c>
      <c r="H90"/>
      <c r="I90"/>
      <c r="J90"/>
      <c r="K90"/>
      <c r="L90"/>
      <c r="M90"/>
      <c r="N90"/>
      <c r="O90"/>
      <c r="P90"/>
    </row>
    <row r="91" spans="1:16">
      <c r="A91" s="2" t="s">
        <v>21908</v>
      </c>
      <c r="B91" s="2" t="s">
        <v>4901</v>
      </c>
      <c r="C91" s="2" t="s">
        <v>4902</v>
      </c>
      <c r="D91" s="2" t="s">
        <v>4903</v>
      </c>
      <c r="E91" s="2" t="s">
        <v>4904</v>
      </c>
      <c r="F91" s="2" t="s">
        <v>4905</v>
      </c>
      <c r="G91" s="2" t="s">
        <v>4906</v>
      </c>
      <c r="H91"/>
      <c r="I91"/>
      <c r="J91"/>
      <c r="K91"/>
      <c r="L91"/>
      <c r="M91"/>
      <c r="N91"/>
      <c r="O91"/>
      <c r="P91"/>
    </row>
    <row r="92" spans="1:16">
      <c r="A92" s="2" t="s">
        <v>21909</v>
      </c>
      <c r="B92" s="2" t="s">
        <v>192</v>
      </c>
      <c r="C92" s="2" t="s">
        <v>4907</v>
      </c>
      <c r="D92" s="2" t="s">
        <v>4908</v>
      </c>
      <c r="E92" s="2" t="s">
        <v>14</v>
      </c>
      <c r="F92" s="2" t="s">
        <v>4909</v>
      </c>
      <c r="G92" s="2" t="s">
        <v>14</v>
      </c>
      <c r="H92"/>
      <c r="I92"/>
      <c r="J92"/>
      <c r="K92"/>
      <c r="L92"/>
      <c r="M92"/>
      <c r="N92"/>
      <c r="O92"/>
      <c r="P92"/>
    </row>
    <row r="93" spans="1:16">
      <c r="A93" s="2" t="s">
        <v>21910</v>
      </c>
      <c r="B93" s="2" t="s">
        <v>4910</v>
      </c>
      <c r="C93" s="2" t="s">
        <v>2016</v>
      </c>
      <c r="D93" s="2" t="s">
        <v>2017</v>
      </c>
      <c r="E93" s="2" t="s">
        <v>2018</v>
      </c>
      <c r="F93" s="2" t="s">
        <v>4911</v>
      </c>
      <c r="G93" s="2" t="s">
        <v>14</v>
      </c>
      <c r="H93"/>
      <c r="I93"/>
      <c r="J93"/>
      <c r="K93"/>
      <c r="L93"/>
      <c r="M93"/>
      <c r="N93"/>
      <c r="O93"/>
      <c r="P93"/>
    </row>
    <row r="94" spans="1:16">
      <c r="A94" s="2" t="s">
        <v>21919</v>
      </c>
      <c r="B94" s="2" t="s">
        <v>4920</v>
      </c>
      <c r="C94" s="2" t="s">
        <v>4921</v>
      </c>
      <c r="D94" s="2" t="s">
        <v>4922</v>
      </c>
      <c r="E94" s="2" t="s">
        <v>1275</v>
      </c>
      <c r="F94" s="2" t="s">
        <v>14</v>
      </c>
      <c r="G94" s="2" t="s">
        <v>14</v>
      </c>
      <c r="H94"/>
      <c r="I94"/>
      <c r="J94"/>
      <c r="K94"/>
      <c r="L94"/>
      <c r="M94"/>
      <c r="N94"/>
      <c r="O94"/>
      <c r="P94"/>
    </row>
    <row r="95" spans="1:16">
      <c r="A95" s="2" t="s">
        <v>21920</v>
      </c>
      <c r="B95" s="2" t="s">
        <v>4923</v>
      </c>
      <c r="C95" s="2" t="s">
        <v>4924</v>
      </c>
      <c r="D95" s="2" t="s">
        <v>4925</v>
      </c>
      <c r="E95" s="2" t="s">
        <v>4926</v>
      </c>
      <c r="F95" s="2" t="s">
        <v>4927</v>
      </c>
      <c r="G95" s="2" t="s">
        <v>4928</v>
      </c>
      <c r="H95"/>
      <c r="I95"/>
      <c r="J95"/>
      <c r="K95"/>
      <c r="L95"/>
      <c r="M95"/>
      <c r="N95"/>
      <c r="O95"/>
      <c r="P95"/>
    </row>
    <row r="96" spans="1:16">
      <c r="A96" s="2" t="s">
        <v>21921</v>
      </c>
      <c r="B96" s="2" t="s">
        <v>197</v>
      </c>
      <c r="C96" s="2" t="s">
        <v>14</v>
      </c>
      <c r="D96" s="2" t="s">
        <v>14</v>
      </c>
      <c r="E96" s="2" t="s">
        <v>14</v>
      </c>
      <c r="F96" s="2" t="s">
        <v>14</v>
      </c>
      <c r="G96" s="2" t="s">
        <v>14</v>
      </c>
      <c r="H96"/>
      <c r="I96"/>
      <c r="J96"/>
      <c r="K96"/>
      <c r="L96"/>
      <c r="M96"/>
      <c r="N96"/>
      <c r="O96"/>
      <c r="P96"/>
    </row>
    <row r="97" spans="1:16">
      <c r="A97" s="2" t="s">
        <v>21922</v>
      </c>
      <c r="B97" s="2" t="s">
        <v>4929</v>
      </c>
      <c r="C97" s="2" t="s">
        <v>4930</v>
      </c>
      <c r="D97" s="2" t="s">
        <v>4931</v>
      </c>
      <c r="E97" s="2" t="s">
        <v>4932</v>
      </c>
      <c r="F97" s="2" t="s">
        <v>14</v>
      </c>
      <c r="G97" s="2" t="s">
        <v>4933</v>
      </c>
      <c r="H97"/>
      <c r="I97"/>
      <c r="J97"/>
      <c r="K97"/>
      <c r="L97"/>
      <c r="M97"/>
      <c r="N97"/>
      <c r="O97"/>
      <c r="P97"/>
    </row>
    <row r="98" spans="1:16">
      <c r="A98" s="2" t="s">
        <v>21923</v>
      </c>
      <c r="B98" s="2" t="s">
        <v>256</v>
      </c>
      <c r="C98" s="2" t="s">
        <v>1149</v>
      </c>
      <c r="D98" s="2" t="s">
        <v>1150</v>
      </c>
      <c r="E98" s="2" t="s">
        <v>1151</v>
      </c>
      <c r="F98" s="2" t="s">
        <v>3470</v>
      </c>
      <c r="G98" s="2" t="s">
        <v>3372</v>
      </c>
      <c r="H98"/>
      <c r="I98"/>
      <c r="J98"/>
      <c r="K98"/>
      <c r="L98"/>
      <c r="M98"/>
      <c r="N98"/>
      <c r="O98"/>
      <c r="P98"/>
    </row>
    <row r="99" spans="1:16">
      <c r="A99" s="2" t="s">
        <v>21924</v>
      </c>
      <c r="B99" s="2" t="s">
        <v>197</v>
      </c>
      <c r="C99" s="2" t="s">
        <v>4934</v>
      </c>
      <c r="D99" s="2" t="s">
        <v>4935</v>
      </c>
      <c r="E99" s="2" t="s">
        <v>14</v>
      </c>
      <c r="F99" s="2" t="s">
        <v>4936</v>
      </c>
      <c r="G99" s="2" t="s">
        <v>14</v>
      </c>
      <c r="H99"/>
      <c r="I99"/>
      <c r="J99"/>
      <c r="K99"/>
      <c r="L99"/>
      <c r="M99"/>
      <c r="N99"/>
      <c r="O99"/>
      <c r="P99"/>
    </row>
    <row r="100" spans="1:16">
      <c r="A100" s="2" t="s">
        <v>21925</v>
      </c>
      <c r="B100" s="2" t="s">
        <v>192</v>
      </c>
      <c r="C100" s="2" t="s">
        <v>14</v>
      </c>
      <c r="D100" s="2" t="s">
        <v>4937</v>
      </c>
      <c r="E100" s="2" t="s">
        <v>14</v>
      </c>
      <c r="F100" s="2" t="s">
        <v>4938</v>
      </c>
      <c r="G100" s="2" t="s">
        <v>14</v>
      </c>
      <c r="H100"/>
      <c r="I100"/>
      <c r="J100"/>
      <c r="K100"/>
      <c r="L100"/>
      <c r="M100"/>
      <c r="N100"/>
      <c r="O100"/>
      <c r="P100"/>
    </row>
    <row r="101" spans="1:16">
      <c r="A101" s="2" t="s">
        <v>21926</v>
      </c>
      <c r="B101" s="2" t="s">
        <v>192</v>
      </c>
      <c r="C101" s="2" t="s">
        <v>4939</v>
      </c>
      <c r="D101" s="2" t="s">
        <v>4940</v>
      </c>
      <c r="E101" s="2" t="s">
        <v>1370</v>
      </c>
      <c r="F101" s="2" t="s">
        <v>4941</v>
      </c>
      <c r="G101" s="2" t="s">
        <v>4942</v>
      </c>
      <c r="H101"/>
      <c r="I101"/>
      <c r="J101"/>
      <c r="K101"/>
      <c r="L101"/>
      <c r="M101"/>
      <c r="N101"/>
      <c r="O101"/>
      <c r="P101"/>
    </row>
    <row r="102" spans="1:16">
      <c r="A102" s="2" t="s">
        <v>21927</v>
      </c>
      <c r="B102" s="2" t="s">
        <v>192</v>
      </c>
      <c r="C102" s="2" t="s">
        <v>4943</v>
      </c>
      <c r="D102" s="2" t="s">
        <v>4944</v>
      </c>
      <c r="E102" s="2" t="s">
        <v>14</v>
      </c>
      <c r="F102" s="2" t="s">
        <v>4945</v>
      </c>
      <c r="G102" s="2" t="s">
        <v>14</v>
      </c>
      <c r="H102"/>
      <c r="I102"/>
      <c r="J102"/>
      <c r="K102"/>
      <c r="L102"/>
      <c r="M102"/>
      <c r="N102"/>
      <c r="O102"/>
      <c r="P102"/>
    </row>
    <row r="103" spans="1:16">
      <c r="A103" s="2" t="s">
        <v>21928</v>
      </c>
      <c r="B103" s="2" t="s">
        <v>4946</v>
      </c>
      <c r="C103" s="2" t="s">
        <v>4947</v>
      </c>
      <c r="D103" s="2" t="s">
        <v>4948</v>
      </c>
      <c r="E103" s="2" t="s">
        <v>14</v>
      </c>
      <c r="F103" s="2" t="s">
        <v>4949</v>
      </c>
      <c r="G103" s="2" t="s">
        <v>4950</v>
      </c>
      <c r="H103"/>
      <c r="I103"/>
      <c r="J103"/>
      <c r="K103"/>
      <c r="L103"/>
      <c r="M103"/>
      <c r="N103"/>
      <c r="O103"/>
      <c r="P103"/>
    </row>
    <row r="104" spans="1:16">
      <c r="A104" s="2" t="s">
        <v>21929</v>
      </c>
      <c r="B104" s="2" t="s">
        <v>4946</v>
      </c>
      <c r="C104" s="2" t="s">
        <v>4947</v>
      </c>
      <c r="D104" s="2" t="s">
        <v>4948</v>
      </c>
      <c r="E104" s="2" t="s">
        <v>14</v>
      </c>
      <c r="F104" s="2" t="s">
        <v>4951</v>
      </c>
      <c r="G104" s="2" t="s">
        <v>14</v>
      </c>
      <c r="H104"/>
      <c r="I104"/>
      <c r="J104"/>
      <c r="K104"/>
      <c r="L104"/>
      <c r="M104"/>
      <c r="N104"/>
      <c r="O104"/>
      <c r="P104"/>
    </row>
    <row r="105" spans="1:16">
      <c r="A105" s="2" t="s">
        <v>21930</v>
      </c>
      <c r="B105" s="2" t="s">
        <v>691</v>
      </c>
      <c r="C105" s="2" t="s">
        <v>2150</v>
      </c>
      <c r="D105" s="2" t="s">
        <v>1311</v>
      </c>
      <c r="E105" s="2" t="s">
        <v>1312</v>
      </c>
      <c r="F105" s="2" t="s">
        <v>4329</v>
      </c>
      <c r="G105" s="2" t="s">
        <v>4330</v>
      </c>
      <c r="H105"/>
      <c r="I105"/>
      <c r="J105"/>
      <c r="K105"/>
      <c r="L105"/>
      <c r="M105"/>
      <c r="N105"/>
      <c r="O105"/>
      <c r="P105"/>
    </row>
    <row r="106" spans="1:16">
      <c r="A106" s="2" t="s">
        <v>21931</v>
      </c>
      <c r="B106" s="2" t="s">
        <v>192</v>
      </c>
      <c r="C106" s="2" t="s">
        <v>4939</v>
      </c>
      <c r="D106" s="2" t="s">
        <v>4940</v>
      </c>
      <c r="E106" s="2" t="s">
        <v>1370</v>
      </c>
      <c r="F106" s="2" t="s">
        <v>4952</v>
      </c>
      <c r="G106" s="2" t="s">
        <v>4942</v>
      </c>
      <c r="H106"/>
      <c r="I106"/>
      <c r="J106"/>
      <c r="K106"/>
      <c r="L106"/>
      <c r="M106"/>
      <c r="N106"/>
      <c r="O106"/>
      <c r="P106"/>
    </row>
    <row r="107" spans="1:16">
      <c r="A107" s="2" t="s">
        <v>21932</v>
      </c>
      <c r="B107" s="2" t="s">
        <v>192</v>
      </c>
      <c r="C107" s="2" t="s">
        <v>4943</v>
      </c>
      <c r="D107" s="2" t="s">
        <v>4944</v>
      </c>
      <c r="E107" s="2" t="s">
        <v>14</v>
      </c>
      <c r="F107" s="2" t="s">
        <v>4945</v>
      </c>
      <c r="G107" s="2" t="s">
        <v>14</v>
      </c>
      <c r="H107"/>
      <c r="I107"/>
      <c r="J107"/>
      <c r="K107"/>
      <c r="L107"/>
      <c r="M107"/>
      <c r="N107"/>
      <c r="O107"/>
      <c r="P107"/>
    </row>
    <row r="108" spans="1:16">
      <c r="A108" s="2" t="s">
        <v>21933</v>
      </c>
      <c r="B108" s="2" t="s">
        <v>4953</v>
      </c>
      <c r="C108" s="2" t="s">
        <v>4954</v>
      </c>
      <c r="D108" s="2" t="s">
        <v>4955</v>
      </c>
      <c r="E108" s="2" t="s">
        <v>4956</v>
      </c>
      <c r="F108" s="2" t="s">
        <v>4957</v>
      </c>
      <c r="G108" s="2" t="s">
        <v>4958</v>
      </c>
      <c r="H108"/>
      <c r="I108"/>
      <c r="J108"/>
      <c r="K108"/>
      <c r="L108"/>
      <c r="M108"/>
      <c r="N108"/>
      <c r="O108"/>
      <c r="P108"/>
    </row>
    <row r="109" spans="1:16">
      <c r="A109" s="2" t="s">
        <v>21934</v>
      </c>
      <c r="B109" s="2" t="s">
        <v>4959</v>
      </c>
      <c r="C109" s="2" t="s">
        <v>4960</v>
      </c>
      <c r="D109" s="2" t="s">
        <v>4961</v>
      </c>
      <c r="E109" s="2" t="s">
        <v>4962</v>
      </c>
      <c r="F109" s="2" t="s">
        <v>4963</v>
      </c>
      <c r="G109" s="2" t="s">
        <v>4964</v>
      </c>
      <c r="H109"/>
      <c r="I109"/>
      <c r="J109"/>
      <c r="K109"/>
      <c r="L109"/>
      <c r="M109"/>
      <c r="N109"/>
      <c r="O109"/>
      <c r="P109"/>
    </row>
    <row r="110" spans="1:16">
      <c r="A110" s="2" t="s">
        <v>21947</v>
      </c>
      <c r="B110" s="2" t="s">
        <v>18866</v>
      </c>
      <c r="C110" s="2" t="s">
        <v>19190</v>
      </c>
      <c r="D110" s="2" t="s">
        <v>10328</v>
      </c>
      <c r="E110" s="2" t="s">
        <v>19191</v>
      </c>
      <c r="F110" s="2" t="s">
        <v>19192</v>
      </c>
      <c r="G110" s="2" t="s">
        <v>19193</v>
      </c>
      <c r="H110"/>
      <c r="I110"/>
      <c r="J110"/>
      <c r="K110"/>
      <c r="L110"/>
      <c r="M110"/>
      <c r="N110"/>
      <c r="O110"/>
      <c r="P110"/>
    </row>
    <row r="111" spans="1:16">
      <c r="A111" s="2" t="s">
        <v>21948</v>
      </c>
      <c r="B111" s="2" t="s">
        <v>197</v>
      </c>
      <c r="C111" s="2" t="s">
        <v>14</v>
      </c>
      <c r="D111" s="2" t="s">
        <v>14</v>
      </c>
      <c r="E111" s="2" t="s">
        <v>14</v>
      </c>
      <c r="F111" s="2" t="s">
        <v>14</v>
      </c>
      <c r="G111" s="2" t="s">
        <v>14</v>
      </c>
      <c r="H111"/>
      <c r="I111"/>
      <c r="J111"/>
      <c r="K111"/>
      <c r="L111"/>
      <c r="M111"/>
      <c r="N111"/>
      <c r="O111"/>
      <c r="P111"/>
    </row>
    <row r="112" spans="1:16">
      <c r="A112" s="2" t="s">
        <v>21949</v>
      </c>
      <c r="B112" s="2" t="s">
        <v>8422</v>
      </c>
      <c r="C112" s="2" t="s">
        <v>1840</v>
      </c>
      <c r="D112" s="2" t="s">
        <v>1841</v>
      </c>
      <c r="E112" s="2" t="s">
        <v>2788</v>
      </c>
      <c r="F112" s="2" t="s">
        <v>6131</v>
      </c>
      <c r="G112" s="2" t="s">
        <v>3804</v>
      </c>
      <c r="H112"/>
      <c r="I112"/>
      <c r="J112"/>
      <c r="K112"/>
      <c r="L112"/>
      <c r="M112"/>
      <c r="N112"/>
      <c r="O112"/>
      <c r="P112"/>
    </row>
    <row r="113" spans="1:16">
      <c r="A113" s="2" t="s">
        <v>21950</v>
      </c>
      <c r="B113" s="2" t="s">
        <v>18867</v>
      </c>
      <c r="C113" s="2" t="s">
        <v>19194</v>
      </c>
      <c r="D113" s="2" t="s">
        <v>8232</v>
      </c>
      <c r="E113" s="2" t="s">
        <v>19195</v>
      </c>
      <c r="F113" s="2" t="s">
        <v>19196</v>
      </c>
      <c r="G113" s="2" t="s">
        <v>14852</v>
      </c>
      <c r="H113"/>
      <c r="I113"/>
      <c r="J113"/>
      <c r="K113"/>
      <c r="L113"/>
      <c r="M113"/>
      <c r="N113"/>
      <c r="O113"/>
      <c r="P113"/>
    </row>
    <row r="114" spans="1:16">
      <c r="A114" s="2" t="s">
        <v>21951</v>
      </c>
      <c r="B114" s="2" t="s">
        <v>197</v>
      </c>
      <c r="C114" s="2" t="s">
        <v>19197</v>
      </c>
      <c r="D114" s="2" t="s">
        <v>19198</v>
      </c>
      <c r="E114" s="2" t="s">
        <v>19199</v>
      </c>
      <c r="F114" s="2" t="s">
        <v>3271</v>
      </c>
      <c r="G114" s="2" t="s">
        <v>19200</v>
      </c>
      <c r="H114"/>
      <c r="I114"/>
      <c r="J114"/>
      <c r="K114"/>
      <c r="L114"/>
      <c r="M114"/>
      <c r="N114"/>
      <c r="O114"/>
      <c r="P114"/>
    </row>
    <row r="115" spans="1:16">
      <c r="A115" s="2" t="s">
        <v>21952</v>
      </c>
      <c r="B115" s="2" t="s">
        <v>197</v>
      </c>
      <c r="C115" s="2" t="s">
        <v>6525</v>
      </c>
      <c r="D115" s="2" t="s">
        <v>6526</v>
      </c>
      <c r="E115" s="2" t="s">
        <v>14</v>
      </c>
      <c r="F115" s="2" t="s">
        <v>6527</v>
      </c>
      <c r="G115" s="2" t="s">
        <v>14</v>
      </c>
      <c r="H115"/>
      <c r="I115"/>
      <c r="J115"/>
      <c r="K115"/>
      <c r="L115"/>
      <c r="M115"/>
      <c r="N115"/>
      <c r="O115"/>
      <c r="P115"/>
    </row>
    <row r="116" spans="1:16">
      <c r="A116" s="2" t="s">
        <v>21953</v>
      </c>
      <c r="B116" s="2" t="s">
        <v>18868</v>
      </c>
      <c r="C116" s="2" t="s">
        <v>10423</v>
      </c>
      <c r="D116" s="2" t="s">
        <v>10424</v>
      </c>
      <c r="E116" s="2" t="s">
        <v>156</v>
      </c>
      <c r="F116" s="2" t="s">
        <v>19201</v>
      </c>
      <c r="G116" s="2" t="s">
        <v>14</v>
      </c>
      <c r="H116"/>
      <c r="I116"/>
      <c r="J116"/>
      <c r="K116"/>
      <c r="L116"/>
      <c r="M116"/>
      <c r="N116"/>
      <c r="O116"/>
      <c r="P116"/>
    </row>
    <row r="117" spans="1:16">
      <c r="A117" s="2" t="s">
        <v>21954</v>
      </c>
      <c r="B117" s="2" t="s">
        <v>197</v>
      </c>
      <c r="C117" s="2" t="s">
        <v>2574</v>
      </c>
      <c r="D117" s="2" t="s">
        <v>10426</v>
      </c>
      <c r="E117" s="2" t="s">
        <v>1195</v>
      </c>
      <c r="F117" s="2" t="s">
        <v>3271</v>
      </c>
      <c r="G117" s="2" t="s">
        <v>14</v>
      </c>
      <c r="H117"/>
      <c r="I117"/>
      <c r="J117"/>
      <c r="K117"/>
      <c r="L117"/>
      <c r="M117"/>
      <c r="N117"/>
      <c r="O117"/>
      <c r="P117"/>
    </row>
    <row r="118" spans="1:16">
      <c r="A118" s="2" t="s">
        <v>21955</v>
      </c>
      <c r="B118" s="2" t="s">
        <v>197</v>
      </c>
      <c r="C118" s="2" t="s">
        <v>19202</v>
      </c>
      <c r="D118" s="2" t="s">
        <v>19203</v>
      </c>
      <c r="E118" s="2" t="s">
        <v>1370</v>
      </c>
      <c r="F118" s="2" t="s">
        <v>19204</v>
      </c>
      <c r="G118" s="2" t="s">
        <v>14</v>
      </c>
      <c r="H118"/>
      <c r="I118"/>
      <c r="J118"/>
      <c r="K118"/>
      <c r="L118"/>
      <c r="M118"/>
      <c r="N118"/>
      <c r="O118"/>
      <c r="P118"/>
    </row>
    <row r="119" spans="1:16">
      <c r="A119" s="2" t="s">
        <v>21956</v>
      </c>
      <c r="B119" s="2" t="s">
        <v>18869</v>
      </c>
      <c r="C119" s="2" t="s">
        <v>1046</v>
      </c>
      <c r="D119" s="2" t="s">
        <v>19205</v>
      </c>
      <c r="E119" s="2" t="s">
        <v>19206</v>
      </c>
      <c r="F119" s="2" t="s">
        <v>14</v>
      </c>
      <c r="G119" s="2" t="s">
        <v>14</v>
      </c>
      <c r="H119"/>
      <c r="I119"/>
      <c r="J119"/>
      <c r="K119"/>
      <c r="L119"/>
      <c r="M119"/>
      <c r="N119"/>
      <c r="O119"/>
      <c r="P119"/>
    </row>
    <row r="120" spans="1:16">
      <c r="A120" s="2" t="s">
        <v>21957</v>
      </c>
      <c r="B120" s="2" t="s">
        <v>18870</v>
      </c>
      <c r="C120" s="2" t="s">
        <v>1199</v>
      </c>
      <c r="D120" s="2" t="s">
        <v>1200</v>
      </c>
      <c r="E120" s="2" t="s">
        <v>1005</v>
      </c>
      <c r="F120" s="2" t="s">
        <v>10457</v>
      </c>
      <c r="G120" s="2" t="s">
        <v>14</v>
      </c>
      <c r="H120"/>
      <c r="I120"/>
      <c r="J120"/>
      <c r="K120"/>
      <c r="L120"/>
      <c r="M120"/>
      <c r="N120"/>
      <c r="O120"/>
      <c r="P120"/>
    </row>
    <row r="121" spans="1:16">
      <c r="A121" s="2" t="s">
        <v>21958</v>
      </c>
      <c r="B121" s="2" t="s">
        <v>13596</v>
      </c>
      <c r="C121" s="2" t="s">
        <v>2482</v>
      </c>
      <c r="D121" s="2" t="s">
        <v>2483</v>
      </c>
      <c r="E121" s="2" t="s">
        <v>2484</v>
      </c>
      <c r="F121" s="2" t="s">
        <v>19207</v>
      </c>
      <c r="G121" s="2" t="s">
        <v>14</v>
      </c>
      <c r="H121"/>
      <c r="I121"/>
      <c r="J121"/>
      <c r="K121"/>
      <c r="L121"/>
      <c r="M121"/>
      <c r="N121"/>
      <c r="O121"/>
      <c r="P121"/>
    </row>
    <row r="122" spans="1:16">
      <c r="A122" s="2" t="s">
        <v>21959</v>
      </c>
      <c r="B122" s="2" t="s">
        <v>197</v>
      </c>
      <c r="C122" s="2" t="s">
        <v>19208</v>
      </c>
      <c r="D122" s="2" t="s">
        <v>15573</v>
      </c>
      <c r="E122" s="2" t="s">
        <v>19209</v>
      </c>
      <c r="F122" s="2" t="s">
        <v>14</v>
      </c>
      <c r="G122" s="2" t="s">
        <v>15576</v>
      </c>
      <c r="H122"/>
      <c r="I122"/>
      <c r="J122"/>
      <c r="K122"/>
      <c r="L122"/>
      <c r="M122"/>
      <c r="N122"/>
      <c r="O122"/>
      <c r="P122"/>
    </row>
    <row r="123" spans="1:16">
      <c r="A123" s="2" t="s">
        <v>21960</v>
      </c>
      <c r="B123" s="2" t="s">
        <v>197</v>
      </c>
      <c r="C123" s="2" t="s">
        <v>1692</v>
      </c>
      <c r="D123" s="2" t="s">
        <v>5293</v>
      </c>
      <c r="E123" s="2" t="s">
        <v>1694</v>
      </c>
      <c r="F123" s="2" t="s">
        <v>9971</v>
      </c>
      <c r="G123" s="2" t="s">
        <v>14</v>
      </c>
      <c r="H123"/>
      <c r="I123"/>
      <c r="J123"/>
      <c r="K123"/>
      <c r="L123"/>
      <c r="M123"/>
      <c r="N123"/>
      <c r="O123"/>
      <c r="P123"/>
    </row>
    <row r="124" spans="1:16">
      <c r="A124" s="2" t="s">
        <v>21995</v>
      </c>
      <c r="B124" s="2" t="s">
        <v>4983</v>
      </c>
      <c r="C124" s="2" t="s">
        <v>4984</v>
      </c>
      <c r="D124" s="2" t="s">
        <v>4985</v>
      </c>
      <c r="E124" s="2" t="s">
        <v>4986</v>
      </c>
      <c r="F124" s="2" t="s">
        <v>4987</v>
      </c>
      <c r="G124" s="2" t="s">
        <v>4988</v>
      </c>
      <c r="H124"/>
      <c r="I124"/>
      <c r="J124"/>
      <c r="K124"/>
      <c r="L124"/>
      <c r="M124"/>
      <c r="N124"/>
      <c r="O124"/>
      <c r="P124"/>
    </row>
    <row r="125" spans="1:16">
      <c r="A125" s="2" t="s">
        <v>21996</v>
      </c>
      <c r="B125" s="2" t="s">
        <v>4989</v>
      </c>
      <c r="C125" s="2" t="s">
        <v>4990</v>
      </c>
      <c r="D125" s="2" t="s">
        <v>2336</v>
      </c>
      <c r="E125" s="2" t="s">
        <v>2631</v>
      </c>
      <c r="F125" s="2" t="s">
        <v>4991</v>
      </c>
      <c r="G125" s="2" t="s">
        <v>14</v>
      </c>
      <c r="H125"/>
      <c r="I125"/>
      <c r="J125"/>
      <c r="K125"/>
      <c r="L125"/>
      <c r="M125"/>
      <c r="N125"/>
      <c r="O125"/>
      <c r="P125"/>
    </row>
    <row r="126" spans="1:16">
      <c r="A126" s="2" t="s">
        <v>21997</v>
      </c>
      <c r="B126" s="2" t="s">
        <v>4992</v>
      </c>
      <c r="C126" s="2" t="s">
        <v>4993</v>
      </c>
      <c r="D126" s="2" t="s">
        <v>2546</v>
      </c>
      <c r="E126" s="2" t="s">
        <v>4994</v>
      </c>
      <c r="F126" s="2" t="s">
        <v>4995</v>
      </c>
      <c r="G126" s="2" t="s">
        <v>4996</v>
      </c>
      <c r="H126"/>
      <c r="I126"/>
      <c r="J126"/>
      <c r="K126"/>
      <c r="L126"/>
      <c r="M126"/>
      <c r="N126"/>
      <c r="O126"/>
      <c r="P126"/>
    </row>
    <row r="127" spans="1:16">
      <c r="A127" s="2" t="s">
        <v>21998</v>
      </c>
      <c r="B127" s="2" t="s">
        <v>4997</v>
      </c>
      <c r="C127" s="2" t="s">
        <v>901</v>
      </c>
      <c r="D127" s="2" t="s">
        <v>902</v>
      </c>
      <c r="E127" s="2" t="s">
        <v>903</v>
      </c>
      <c r="F127" s="2" t="s">
        <v>4353</v>
      </c>
      <c r="G127" s="2" t="s">
        <v>14</v>
      </c>
      <c r="H127"/>
      <c r="I127"/>
      <c r="J127"/>
      <c r="K127"/>
      <c r="L127"/>
      <c r="M127"/>
      <c r="N127"/>
      <c r="O127"/>
      <c r="P127"/>
    </row>
    <row r="128" spans="1:16">
      <c r="A128" s="2" t="s">
        <v>21999</v>
      </c>
      <c r="B128" s="2" t="s">
        <v>4998</v>
      </c>
      <c r="C128" s="2" t="s">
        <v>4999</v>
      </c>
      <c r="D128" s="2" t="s">
        <v>5000</v>
      </c>
      <c r="E128" s="2" t="s">
        <v>1544</v>
      </c>
      <c r="F128" s="2" t="s">
        <v>5001</v>
      </c>
      <c r="G128" s="2" t="s">
        <v>5002</v>
      </c>
      <c r="H128"/>
      <c r="I128"/>
      <c r="J128"/>
      <c r="K128"/>
      <c r="L128"/>
      <c r="M128"/>
      <c r="N128"/>
      <c r="O128"/>
      <c r="P128"/>
    </row>
    <row r="129" spans="1:16">
      <c r="A129" s="2" t="s">
        <v>22000</v>
      </c>
      <c r="B129" s="2" t="s">
        <v>197</v>
      </c>
      <c r="C129" s="2" t="s">
        <v>14</v>
      </c>
      <c r="D129" s="2" t="s">
        <v>14</v>
      </c>
      <c r="E129" s="2" t="s">
        <v>14</v>
      </c>
      <c r="F129" s="2" t="s">
        <v>14</v>
      </c>
      <c r="G129" s="2" t="s">
        <v>14</v>
      </c>
      <c r="H129"/>
      <c r="I129"/>
      <c r="J129"/>
      <c r="K129"/>
      <c r="L129"/>
      <c r="M129"/>
      <c r="N129"/>
      <c r="O129"/>
      <c r="P129"/>
    </row>
    <row r="130" spans="1:16">
      <c r="A130" s="2" t="s">
        <v>22001</v>
      </c>
      <c r="B130" s="2" t="s">
        <v>5003</v>
      </c>
      <c r="C130" s="2" t="s">
        <v>2534</v>
      </c>
      <c r="D130" s="2" t="s">
        <v>1083</v>
      </c>
      <c r="E130" s="2" t="s">
        <v>1084</v>
      </c>
      <c r="F130" s="2" t="s">
        <v>5004</v>
      </c>
      <c r="G130" s="2" t="s">
        <v>3336</v>
      </c>
      <c r="H130"/>
      <c r="I130"/>
      <c r="J130"/>
      <c r="K130"/>
      <c r="L130"/>
      <c r="M130"/>
      <c r="N130"/>
      <c r="O130"/>
      <c r="P130"/>
    </row>
    <row r="131" spans="1:16">
      <c r="A131" s="2" t="s">
        <v>22002</v>
      </c>
      <c r="B131" s="2" t="s">
        <v>197</v>
      </c>
      <c r="C131" s="2" t="s">
        <v>14</v>
      </c>
      <c r="D131" s="2" t="s">
        <v>14</v>
      </c>
      <c r="E131" s="2" t="s">
        <v>14</v>
      </c>
      <c r="F131" s="2" t="s">
        <v>14</v>
      </c>
      <c r="G131" s="2" t="s">
        <v>14</v>
      </c>
      <c r="H131"/>
      <c r="I131"/>
      <c r="J131"/>
      <c r="K131"/>
      <c r="L131"/>
      <c r="M131"/>
      <c r="N131"/>
      <c r="O131"/>
      <c r="P131"/>
    </row>
    <row r="132" spans="1:16">
      <c r="A132" s="2" t="s">
        <v>22003</v>
      </c>
      <c r="B132" s="2" t="s">
        <v>197</v>
      </c>
      <c r="C132" s="2" t="s">
        <v>14</v>
      </c>
      <c r="D132" s="2" t="s">
        <v>14</v>
      </c>
      <c r="E132" s="2" t="s">
        <v>14</v>
      </c>
      <c r="F132" s="2" t="s">
        <v>14</v>
      </c>
      <c r="G132" s="2" t="s">
        <v>14</v>
      </c>
      <c r="H132"/>
      <c r="I132"/>
      <c r="J132"/>
      <c r="K132"/>
      <c r="L132"/>
      <c r="M132"/>
      <c r="N132"/>
      <c r="O132"/>
      <c r="P132"/>
    </row>
    <row r="133" spans="1:16">
      <c r="A133" s="2" t="s">
        <v>22004</v>
      </c>
      <c r="B133" s="2" t="s">
        <v>197</v>
      </c>
      <c r="C133" s="2" t="s">
        <v>5005</v>
      </c>
      <c r="D133" s="2" t="s">
        <v>5006</v>
      </c>
      <c r="E133" s="2" t="s">
        <v>5007</v>
      </c>
      <c r="F133" s="2" t="s">
        <v>14</v>
      </c>
      <c r="G133" s="2" t="s">
        <v>14</v>
      </c>
      <c r="H133"/>
      <c r="I133"/>
      <c r="J133"/>
      <c r="K133"/>
      <c r="L133"/>
      <c r="M133"/>
      <c r="N133"/>
      <c r="O133"/>
      <c r="P133"/>
    </row>
    <row r="134" spans="1:16">
      <c r="A134" s="2" t="s">
        <v>22005</v>
      </c>
      <c r="B134" s="2" t="s">
        <v>5008</v>
      </c>
      <c r="C134" s="2" t="s">
        <v>5009</v>
      </c>
      <c r="D134" s="2" t="s">
        <v>5010</v>
      </c>
      <c r="E134" s="2" t="s">
        <v>5011</v>
      </c>
      <c r="F134" s="2" t="s">
        <v>3329</v>
      </c>
      <c r="G134" s="2" t="s">
        <v>5012</v>
      </c>
      <c r="H134"/>
      <c r="I134"/>
      <c r="J134"/>
      <c r="K134"/>
      <c r="L134"/>
      <c r="M134"/>
      <c r="N134"/>
      <c r="O134"/>
      <c r="P134"/>
    </row>
    <row r="135" spans="1:16">
      <c r="A135" s="2" t="s">
        <v>22006</v>
      </c>
      <c r="B135" s="2" t="s">
        <v>5013</v>
      </c>
      <c r="C135" s="2" t="s">
        <v>2534</v>
      </c>
      <c r="D135" s="2" t="s">
        <v>1083</v>
      </c>
      <c r="E135" s="2" t="s">
        <v>1084</v>
      </c>
      <c r="F135" s="2" t="s">
        <v>5004</v>
      </c>
      <c r="G135" s="2" t="s">
        <v>3336</v>
      </c>
      <c r="H135"/>
      <c r="I135"/>
      <c r="J135"/>
      <c r="K135"/>
      <c r="L135"/>
      <c r="M135"/>
      <c r="N135"/>
      <c r="O135"/>
      <c r="P135"/>
    </row>
    <row r="136" spans="1:16">
      <c r="A136" s="2" t="s">
        <v>22007</v>
      </c>
      <c r="B136" s="2" t="s">
        <v>192</v>
      </c>
      <c r="C136" s="2" t="s">
        <v>5014</v>
      </c>
      <c r="D136" s="2" t="s">
        <v>1083</v>
      </c>
      <c r="E136" s="2" t="s">
        <v>14</v>
      </c>
      <c r="F136" s="2" t="s">
        <v>5004</v>
      </c>
      <c r="G136" s="2" t="s">
        <v>14</v>
      </c>
      <c r="H136"/>
      <c r="I136"/>
      <c r="J136"/>
      <c r="K136"/>
      <c r="L136"/>
      <c r="M136"/>
      <c r="N136"/>
      <c r="O136"/>
      <c r="P136"/>
    </row>
    <row r="137" spans="1:16">
      <c r="A137" s="2" t="s">
        <v>22072</v>
      </c>
      <c r="B137" s="2" t="s">
        <v>192</v>
      </c>
      <c r="C137" s="2" t="s">
        <v>5015</v>
      </c>
      <c r="D137" s="2" t="s">
        <v>5016</v>
      </c>
      <c r="E137" s="2" t="s">
        <v>14</v>
      </c>
      <c r="F137" s="2" t="s">
        <v>5017</v>
      </c>
      <c r="G137" s="2" t="s">
        <v>14</v>
      </c>
      <c r="H137"/>
      <c r="I137"/>
      <c r="J137"/>
      <c r="K137"/>
      <c r="L137"/>
      <c r="M137"/>
      <c r="N137"/>
      <c r="O137"/>
      <c r="P137"/>
    </row>
    <row r="138" spans="1:16">
      <c r="A138" s="2" t="s">
        <v>22073</v>
      </c>
      <c r="B138" s="2" t="s">
        <v>5018</v>
      </c>
      <c r="C138" s="2" t="s">
        <v>5019</v>
      </c>
      <c r="D138" s="2" t="s">
        <v>5020</v>
      </c>
      <c r="E138" s="2" t="s">
        <v>5021</v>
      </c>
      <c r="F138" s="2" t="s">
        <v>5022</v>
      </c>
      <c r="G138" s="2" t="s">
        <v>5023</v>
      </c>
      <c r="H138"/>
      <c r="I138"/>
      <c r="J138"/>
      <c r="K138"/>
      <c r="L138"/>
      <c r="M138"/>
      <c r="N138"/>
      <c r="O138"/>
      <c r="P138"/>
    </row>
    <row r="139" spans="1:16">
      <c r="A139" s="2" t="s">
        <v>22074</v>
      </c>
      <c r="B139" s="2" t="s">
        <v>197</v>
      </c>
      <c r="C139" s="2" t="s">
        <v>5024</v>
      </c>
      <c r="D139" s="2" t="s">
        <v>5025</v>
      </c>
      <c r="E139" s="2" t="s">
        <v>5026</v>
      </c>
      <c r="F139" s="2" t="s">
        <v>3271</v>
      </c>
      <c r="G139" s="2" t="s">
        <v>14</v>
      </c>
      <c r="H139"/>
      <c r="I139"/>
      <c r="J139"/>
      <c r="K139"/>
      <c r="L139"/>
      <c r="M139"/>
      <c r="N139"/>
      <c r="O139"/>
      <c r="P139"/>
    </row>
    <row r="140" spans="1:16">
      <c r="A140" s="2" t="s">
        <v>22075</v>
      </c>
      <c r="B140" s="2" t="s">
        <v>192</v>
      </c>
      <c r="C140" s="2" t="s">
        <v>5027</v>
      </c>
      <c r="D140" s="2" t="s">
        <v>5028</v>
      </c>
      <c r="E140" s="2" t="s">
        <v>1680</v>
      </c>
      <c r="F140" s="2" t="s">
        <v>5029</v>
      </c>
      <c r="G140" s="2" t="s">
        <v>5030</v>
      </c>
      <c r="H140"/>
      <c r="I140"/>
      <c r="J140"/>
      <c r="K140"/>
      <c r="L140"/>
      <c r="M140"/>
      <c r="N140"/>
      <c r="O140"/>
      <c r="P140"/>
    </row>
    <row r="141" spans="1:16">
      <c r="A141" s="2" t="s">
        <v>22076</v>
      </c>
      <c r="B141" s="2" t="s">
        <v>5031</v>
      </c>
      <c r="C141" s="2" t="s">
        <v>5032</v>
      </c>
      <c r="D141" s="2" t="s">
        <v>5033</v>
      </c>
      <c r="E141" s="2" t="s">
        <v>14</v>
      </c>
      <c r="F141" s="2" t="s">
        <v>5034</v>
      </c>
      <c r="G141" s="2" t="s">
        <v>14</v>
      </c>
      <c r="H141"/>
      <c r="I141"/>
      <c r="J141"/>
      <c r="K141"/>
      <c r="L141"/>
      <c r="M141"/>
      <c r="N141"/>
      <c r="O141"/>
      <c r="P141"/>
    </row>
    <row r="142" spans="1:16">
      <c r="A142" s="2" t="s">
        <v>22077</v>
      </c>
      <c r="B142" s="2" t="s">
        <v>5035</v>
      </c>
      <c r="C142" s="2" t="s">
        <v>884</v>
      </c>
      <c r="D142" s="2" t="s">
        <v>885</v>
      </c>
      <c r="E142" s="2" t="s">
        <v>80</v>
      </c>
      <c r="F142" s="2" t="s">
        <v>5036</v>
      </c>
      <c r="G142" s="2" t="s">
        <v>14</v>
      </c>
      <c r="H142"/>
      <c r="I142"/>
      <c r="J142"/>
      <c r="K142"/>
      <c r="L142"/>
      <c r="M142"/>
      <c r="N142"/>
      <c r="O142"/>
      <c r="P142"/>
    </row>
    <row r="143" spans="1:16">
      <c r="A143" s="2" t="s">
        <v>22078</v>
      </c>
      <c r="B143" s="2" t="s">
        <v>5037</v>
      </c>
      <c r="C143" s="2" t="s">
        <v>5038</v>
      </c>
      <c r="D143" s="2" t="s">
        <v>5039</v>
      </c>
      <c r="E143" s="2" t="s">
        <v>5040</v>
      </c>
      <c r="F143" s="2" t="s">
        <v>5041</v>
      </c>
      <c r="G143" s="2" t="s">
        <v>5042</v>
      </c>
      <c r="H143"/>
      <c r="I143"/>
      <c r="J143"/>
      <c r="K143"/>
      <c r="L143"/>
      <c r="M143"/>
      <c r="N143"/>
      <c r="O143"/>
      <c r="P143"/>
    </row>
    <row r="144" spans="1:16">
      <c r="A144" s="2" t="s">
        <v>22079</v>
      </c>
      <c r="B144" s="2" t="s">
        <v>197</v>
      </c>
      <c r="C144" s="2" t="s">
        <v>14</v>
      </c>
      <c r="D144" s="2" t="s">
        <v>5043</v>
      </c>
      <c r="E144" s="2" t="s">
        <v>14</v>
      </c>
      <c r="F144" s="2" t="s">
        <v>3834</v>
      </c>
      <c r="G144" s="2" t="s">
        <v>14</v>
      </c>
      <c r="H144"/>
      <c r="I144"/>
      <c r="J144"/>
      <c r="K144"/>
      <c r="L144"/>
      <c r="M144"/>
      <c r="N144"/>
      <c r="O144"/>
      <c r="P144"/>
    </row>
    <row r="145" spans="1:16">
      <c r="A145" s="2" t="s">
        <v>22080</v>
      </c>
      <c r="B145" s="2" t="s">
        <v>5044</v>
      </c>
      <c r="C145" s="2" t="s">
        <v>5045</v>
      </c>
      <c r="D145" s="2" t="s">
        <v>5046</v>
      </c>
      <c r="E145" s="2" t="s">
        <v>14</v>
      </c>
      <c r="F145" s="2" t="s">
        <v>5047</v>
      </c>
      <c r="G145" s="2" t="s">
        <v>14</v>
      </c>
      <c r="H145"/>
      <c r="I145"/>
      <c r="J145"/>
      <c r="K145"/>
      <c r="L145"/>
      <c r="M145"/>
      <c r="N145"/>
      <c r="O145"/>
      <c r="P145"/>
    </row>
    <row r="146" spans="1:16">
      <c r="A146" s="2" t="s">
        <v>22081</v>
      </c>
      <c r="B146" s="2" t="s">
        <v>192</v>
      </c>
      <c r="C146" s="2" t="s">
        <v>5048</v>
      </c>
      <c r="D146" s="2" t="s">
        <v>5046</v>
      </c>
      <c r="E146" s="2" t="s">
        <v>5049</v>
      </c>
      <c r="F146" s="2" t="s">
        <v>5050</v>
      </c>
      <c r="G146" s="2" t="s">
        <v>14</v>
      </c>
      <c r="H146"/>
      <c r="I146"/>
      <c r="J146"/>
      <c r="K146"/>
      <c r="L146"/>
      <c r="M146"/>
      <c r="N146"/>
      <c r="O146"/>
      <c r="P146"/>
    </row>
    <row r="147" spans="1:16">
      <c r="A147" s="2" t="s">
        <v>22082</v>
      </c>
      <c r="B147" s="2" t="s">
        <v>5051</v>
      </c>
      <c r="C147" s="2" t="s">
        <v>5052</v>
      </c>
      <c r="D147" s="2" t="s">
        <v>5053</v>
      </c>
      <c r="E147" s="2" t="s">
        <v>5054</v>
      </c>
      <c r="F147" s="2" t="s">
        <v>14</v>
      </c>
      <c r="G147" s="2" t="s">
        <v>14</v>
      </c>
      <c r="H147"/>
      <c r="I147"/>
      <c r="J147"/>
      <c r="K147"/>
      <c r="L147"/>
      <c r="M147"/>
      <c r="N147"/>
      <c r="O147"/>
      <c r="P147"/>
    </row>
    <row r="148" spans="1:16">
      <c r="A148" s="2" t="s">
        <v>22086</v>
      </c>
      <c r="B148" s="2" t="s">
        <v>192</v>
      </c>
      <c r="C148" s="2" t="s">
        <v>5055</v>
      </c>
      <c r="D148" s="2" t="s">
        <v>5056</v>
      </c>
      <c r="E148" s="2" t="s">
        <v>1108</v>
      </c>
      <c r="F148" s="2" t="s">
        <v>5057</v>
      </c>
      <c r="G148" s="2" t="s">
        <v>14</v>
      </c>
      <c r="H148"/>
      <c r="I148"/>
      <c r="J148"/>
      <c r="K148"/>
      <c r="L148"/>
      <c r="M148"/>
      <c r="N148"/>
      <c r="O148"/>
      <c r="P148"/>
    </row>
    <row r="149" spans="1:16">
      <c r="A149" s="2" t="s">
        <v>22087</v>
      </c>
      <c r="B149" s="2" t="s">
        <v>5058</v>
      </c>
      <c r="C149" s="2" t="s">
        <v>5059</v>
      </c>
      <c r="D149" s="2" t="s">
        <v>5060</v>
      </c>
      <c r="E149" s="2" t="s">
        <v>1989</v>
      </c>
      <c r="F149" s="2" t="s">
        <v>5061</v>
      </c>
      <c r="G149" s="2" t="s">
        <v>5062</v>
      </c>
      <c r="H149"/>
      <c r="I149"/>
      <c r="J149"/>
      <c r="K149"/>
      <c r="L149"/>
      <c r="M149"/>
      <c r="N149"/>
      <c r="O149"/>
      <c r="P149"/>
    </row>
    <row r="150" spans="1:16">
      <c r="A150" s="2" t="s">
        <v>22088</v>
      </c>
      <c r="B150" s="2" t="s">
        <v>5063</v>
      </c>
      <c r="C150" s="2" t="s">
        <v>5064</v>
      </c>
      <c r="D150" s="2" t="s">
        <v>5065</v>
      </c>
      <c r="E150" s="2" t="s">
        <v>5066</v>
      </c>
      <c r="F150" s="2" t="s">
        <v>5067</v>
      </c>
      <c r="G150" s="2" t="s">
        <v>5068</v>
      </c>
      <c r="H150"/>
      <c r="I150"/>
      <c r="J150"/>
      <c r="K150"/>
      <c r="L150"/>
      <c r="M150"/>
      <c r="N150"/>
      <c r="O150"/>
      <c r="P150"/>
    </row>
    <row r="151" spans="1:16">
      <c r="A151" s="2" t="s">
        <v>22089</v>
      </c>
      <c r="B151" s="2" t="s">
        <v>5069</v>
      </c>
      <c r="C151" s="2" t="s">
        <v>898</v>
      </c>
      <c r="D151" s="2" t="s">
        <v>899</v>
      </c>
      <c r="E151" s="2" t="s">
        <v>900</v>
      </c>
      <c r="F151" s="2" t="s">
        <v>5070</v>
      </c>
      <c r="G151" s="2" t="s">
        <v>3655</v>
      </c>
      <c r="H151"/>
      <c r="I151"/>
      <c r="J151"/>
      <c r="K151"/>
      <c r="L151"/>
      <c r="M151"/>
      <c r="N151"/>
      <c r="O151"/>
      <c r="P151"/>
    </row>
    <row r="152" spans="1:16">
      <c r="A152" s="2" t="s">
        <v>20493</v>
      </c>
      <c r="B152" s="2" t="s">
        <v>5071</v>
      </c>
      <c r="C152" s="2" t="s">
        <v>901</v>
      </c>
      <c r="D152" s="2" t="s">
        <v>902</v>
      </c>
      <c r="E152" s="2" t="s">
        <v>903</v>
      </c>
      <c r="F152" s="2" t="s">
        <v>5072</v>
      </c>
      <c r="G152" s="2" t="s">
        <v>14</v>
      </c>
      <c r="H152"/>
      <c r="I152"/>
      <c r="J152"/>
      <c r="K152"/>
      <c r="L152"/>
      <c r="M152"/>
      <c r="N152"/>
      <c r="O152"/>
      <c r="P152"/>
    </row>
    <row r="153" spans="1:16">
      <c r="A153" s="2" t="s">
        <v>22090</v>
      </c>
      <c r="B153" s="2" t="s">
        <v>5073</v>
      </c>
      <c r="C153" s="2" t="s">
        <v>5074</v>
      </c>
      <c r="D153" s="2" t="s">
        <v>5075</v>
      </c>
      <c r="E153" s="2" t="s">
        <v>5076</v>
      </c>
      <c r="F153" s="2" t="s">
        <v>5077</v>
      </c>
      <c r="G153" s="2" t="s">
        <v>5078</v>
      </c>
      <c r="H153"/>
      <c r="I153"/>
      <c r="J153"/>
      <c r="K153"/>
      <c r="L153"/>
      <c r="M153"/>
      <c r="N153"/>
      <c r="O153"/>
      <c r="P153"/>
    </row>
    <row r="154" spans="1:16">
      <c r="A154" s="2" t="s">
        <v>22091</v>
      </c>
      <c r="B154" s="2" t="s">
        <v>5079</v>
      </c>
      <c r="C154" s="2" t="s">
        <v>904</v>
      </c>
      <c r="D154" s="2" t="s">
        <v>905</v>
      </c>
      <c r="E154" s="2" t="s">
        <v>906</v>
      </c>
      <c r="F154" s="2" t="s">
        <v>5080</v>
      </c>
      <c r="G154" s="2" t="s">
        <v>14</v>
      </c>
      <c r="H154"/>
      <c r="I154"/>
      <c r="J154"/>
      <c r="K154"/>
      <c r="L154"/>
      <c r="M154"/>
      <c r="N154"/>
      <c r="O154"/>
      <c r="P154"/>
    </row>
    <row r="155" spans="1:16">
      <c r="A155" s="2" t="s">
        <v>22092</v>
      </c>
      <c r="B155" s="2" t="s">
        <v>5081</v>
      </c>
      <c r="C155" s="2" t="s">
        <v>5082</v>
      </c>
      <c r="D155" s="2" t="s">
        <v>5083</v>
      </c>
      <c r="E155" s="2" t="s">
        <v>14</v>
      </c>
      <c r="F155" s="2" t="s">
        <v>5084</v>
      </c>
      <c r="G155" s="2" t="s">
        <v>14</v>
      </c>
      <c r="H155"/>
      <c r="I155"/>
      <c r="J155"/>
      <c r="K155"/>
      <c r="L155"/>
      <c r="M155"/>
      <c r="N155"/>
      <c r="O155"/>
      <c r="P155"/>
    </row>
    <row r="156" spans="1:16">
      <c r="A156" s="2" t="s">
        <v>22103</v>
      </c>
      <c r="B156" s="2" t="s">
        <v>197</v>
      </c>
      <c r="C156" s="2" t="s">
        <v>19210</v>
      </c>
      <c r="D156" s="2" t="s">
        <v>8240</v>
      </c>
      <c r="E156" s="2" t="s">
        <v>1837</v>
      </c>
      <c r="F156" s="2" t="s">
        <v>14</v>
      </c>
      <c r="G156" s="2" t="s">
        <v>14</v>
      </c>
      <c r="H156"/>
      <c r="I156"/>
      <c r="J156"/>
      <c r="K156"/>
      <c r="L156"/>
      <c r="M156"/>
      <c r="N156"/>
      <c r="O156"/>
      <c r="P156"/>
    </row>
    <row r="157" spans="1:16">
      <c r="A157" s="2" t="s">
        <v>22110</v>
      </c>
      <c r="B157" s="2" t="s">
        <v>5085</v>
      </c>
      <c r="C157" s="2" t="s">
        <v>5086</v>
      </c>
      <c r="D157" s="2" t="s">
        <v>1148</v>
      </c>
      <c r="E157" s="2" t="s">
        <v>1052</v>
      </c>
      <c r="F157" s="2" t="s">
        <v>5087</v>
      </c>
      <c r="G157" s="2" t="s">
        <v>5088</v>
      </c>
      <c r="H157"/>
      <c r="I157"/>
      <c r="J157"/>
      <c r="K157"/>
      <c r="L157"/>
      <c r="M157"/>
      <c r="N157"/>
      <c r="O157"/>
      <c r="P157"/>
    </row>
    <row r="158" spans="1:16">
      <c r="A158" s="2" t="s">
        <v>22111</v>
      </c>
      <c r="B158" s="2" t="s">
        <v>5089</v>
      </c>
      <c r="C158" s="2" t="s">
        <v>5090</v>
      </c>
      <c r="D158" s="2" t="s">
        <v>5091</v>
      </c>
      <c r="E158" s="2" t="s">
        <v>14</v>
      </c>
      <c r="F158" s="2" t="s">
        <v>14</v>
      </c>
      <c r="G158" s="2" t="s">
        <v>14</v>
      </c>
      <c r="H158"/>
      <c r="I158"/>
      <c r="J158"/>
      <c r="K158"/>
      <c r="L158"/>
      <c r="M158"/>
      <c r="N158"/>
      <c r="O158"/>
      <c r="P158"/>
    </row>
    <row r="159" spans="1:16">
      <c r="A159" s="2" t="s">
        <v>22112</v>
      </c>
      <c r="B159" s="2" t="s">
        <v>5092</v>
      </c>
      <c r="C159" s="2" t="s">
        <v>1046</v>
      </c>
      <c r="D159" s="2" t="s">
        <v>1772</v>
      </c>
      <c r="E159" s="2" t="s">
        <v>1107</v>
      </c>
      <c r="F159" s="2" t="s">
        <v>5093</v>
      </c>
      <c r="G159" s="2" t="s">
        <v>14</v>
      </c>
      <c r="H159"/>
      <c r="I159"/>
      <c r="J159"/>
      <c r="K159"/>
      <c r="L159"/>
      <c r="M159"/>
      <c r="N159"/>
      <c r="O159"/>
      <c r="P159"/>
    </row>
    <row r="160" spans="1:16">
      <c r="A160" s="2" t="s">
        <v>22113</v>
      </c>
      <c r="B160" s="2" t="s">
        <v>5094</v>
      </c>
      <c r="C160" s="2" t="s">
        <v>1434</v>
      </c>
      <c r="D160" s="2" t="s">
        <v>1435</v>
      </c>
      <c r="E160" s="2" t="s">
        <v>1436</v>
      </c>
      <c r="F160" s="2" t="s">
        <v>3481</v>
      </c>
      <c r="G160" s="2" t="s">
        <v>3482</v>
      </c>
      <c r="H160"/>
      <c r="I160"/>
      <c r="J160"/>
      <c r="K160"/>
      <c r="L160"/>
      <c r="M160"/>
      <c r="N160"/>
      <c r="O160"/>
      <c r="P160"/>
    </row>
    <row r="161" spans="1:16">
      <c r="A161" s="2" t="s">
        <v>22114</v>
      </c>
      <c r="B161" s="2" t="s">
        <v>5095</v>
      </c>
      <c r="C161" s="2" t="s">
        <v>5096</v>
      </c>
      <c r="D161" s="2" t="s">
        <v>5097</v>
      </c>
      <c r="E161" s="2" t="s">
        <v>5098</v>
      </c>
      <c r="F161" s="2" t="s">
        <v>14</v>
      </c>
      <c r="G161" s="2" t="s">
        <v>14</v>
      </c>
      <c r="H161"/>
      <c r="I161"/>
      <c r="J161"/>
      <c r="K161"/>
      <c r="L161"/>
      <c r="M161"/>
      <c r="N161"/>
      <c r="O161"/>
      <c r="P161"/>
    </row>
    <row r="162" spans="1:16">
      <c r="A162" s="2" t="s">
        <v>22115</v>
      </c>
      <c r="B162" s="2" t="s">
        <v>192</v>
      </c>
      <c r="C162" s="2" t="s">
        <v>5099</v>
      </c>
      <c r="D162" s="2" t="s">
        <v>5100</v>
      </c>
      <c r="E162" s="2" t="s">
        <v>14</v>
      </c>
      <c r="F162" s="2" t="s">
        <v>3466</v>
      </c>
      <c r="G162" s="2" t="s">
        <v>14</v>
      </c>
      <c r="H162"/>
      <c r="I162"/>
      <c r="J162"/>
      <c r="K162"/>
      <c r="L162"/>
      <c r="M162"/>
      <c r="N162"/>
      <c r="O162"/>
      <c r="P162"/>
    </row>
    <row r="163" spans="1:16">
      <c r="A163" s="2" t="s">
        <v>22116</v>
      </c>
      <c r="B163" s="2" t="s">
        <v>5101</v>
      </c>
      <c r="C163" s="2" t="s">
        <v>5102</v>
      </c>
      <c r="D163" s="2" t="s">
        <v>5103</v>
      </c>
      <c r="E163" s="2" t="s">
        <v>5104</v>
      </c>
      <c r="F163" s="2" t="s">
        <v>5105</v>
      </c>
      <c r="G163" s="2" t="s">
        <v>5106</v>
      </c>
      <c r="H163"/>
      <c r="I163"/>
      <c r="J163"/>
      <c r="K163"/>
      <c r="L163"/>
      <c r="M163"/>
      <c r="N163"/>
      <c r="O163"/>
      <c r="P163"/>
    </row>
    <row r="164" spans="1:16">
      <c r="A164" s="2" t="s">
        <v>22117</v>
      </c>
      <c r="B164" s="2" t="s">
        <v>197</v>
      </c>
      <c r="C164" s="2" t="s">
        <v>14</v>
      </c>
      <c r="D164" s="2" t="s">
        <v>5107</v>
      </c>
      <c r="E164" s="2" t="s">
        <v>14</v>
      </c>
      <c r="F164" s="2" t="s">
        <v>3835</v>
      </c>
      <c r="G164" s="2" t="s">
        <v>14</v>
      </c>
      <c r="H164"/>
      <c r="I164"/>
      <c r="J164"/>
      <c r="K164"/>
      <c r="L164"/>
      <c r="M164"/>
      <c r="N164"/>
      <c r="O164"/>
      <c r="P164"/>
    </row>
    <row r="165" spans="1:16">
      <c r="A165" s="2" t="s">
        <v>22118</v>
      </c>
      <c r="B165" s="2" t="s">
        <v>5108</v>
      </c>
      <c r="C165" s="2" t="s">
        <v>5109</v>
      </c>
      <c r="D165" s="2" t="s">
        <v>5110</v>
      </c>
      <c r="E165" s="2" t="s">
        <v>5111</v>
      </c>
      <c r="F165" s="2" t="s">
        <v>5112</v>
      </c>
      <c r="G165" s="2" t="s">
        <v>5113</v>
      </c>
      <c r="H165"/>
      <c r="I165"/>
      <c r="J165"/>
      <c r="K165"/>
      <c r="L165"/>
      <c r="M165"/>
      <c r="N165"/>
      <c r="O165"/>
      <c r="P165"/>
    </row>
    <row r="166" spans="1:16">
      <c r="A166" s="2" t="s">
        <v>22119</v>
      </c>
      <c r="B166" s="2" t="s">
        <v>197</v>
      </c>
      <c r="C166" s="2" t="s">
        <v>5114</v>
      </c>
      <c r="D166" s="2" t="s">
        <v>5115</v>
      </c>
      <c r="E166" s="2" t="s">
        <v>5116</v>
      </c>
      <c r="F166" s="2" t="s">
        <v>5117</v>
      </c>
      <c r="G166" s="2" t="s">
        <v>14</v>
      </c>
      <c r="H166"/>
      <c r="I166"/>
      <c r="J166"/>
      <c r="K166"/>
      <c r="L166"/>
      <c r="M166"/>
      <c r="N166"/>
      <c r="O166"/>
      <c r="P166"/>
    </row>
    <row r="167" spans="1:16">
      <c r="A167" s="2" t="s">
        <v>22120</v>
      </c>
      <c r="B167" s="2" t="s">
        <v>197</v>
      </c>
      <c r="C167" s="2" t="s">
        <v>14</v>
      </c>
      <c r="D167" s="2" t="s">
        <v>5118</v>
      </c>
      <c r="E167" s="2" t="s">
        <v>14</v>
      </c>
      <c r="F167" s="2" t="s">
        <v>14</v>
      </c>
      <c r="G167" s="2" t="s">
        <v>14</v>
      </c>
      <c r="H167"/>
      <c r="I167"/>
      <c r="J167"/>
      <c r="K167"/>
      <c r="L167"/>
      <c r="M167"/>
      <c r="N167"/>
      <c r="O167"/>
      <c r="P167"/>
    </row>
    <row r="168" spans="1:16">
      <c r="A168" s="2" t="s">
        <v>22121</v>
      </c>
      <c r="B168" s="2" t="s">
        <v>5119</v>
      </c>
      <c r="C168" s="2" t="s">
        <v>5120</v>
      </c>
      <c r="D168" s="2" t="s">
        <v>2382</v>
      </c>
      <c r="E168" s="2" t="s">
        <v>2383</v>
      </c>
      <c r="F168" s="2" t="s">
        <v>5121</v>
      </c>
      <c r="G168" s="2" t="s">
        <v>5122</v>
      </c>
      <c r="H168"/>
      <c r="I168"/>
      <c r="J168"/>
      <c r="K168"/>
      <c r="L168"/>
      <c r="M168"/>
      <c r="N168"/>
      <c r="O168"/>
      <c r="P168"/>
    </row>
    <row r="169" spans="1:16">
      <c r="A169" s="2" t="s">
        <v>20506</v>
      </c>
      <c r="B169" s="2" t="s">
        <v>5123</v>
      </c>
      <c r="C169" s="2" t="s">
        <v>5124</v>
      </c>
      <c r="D169" s="2" t="s">
        <v>5125</v>
      </c>
      <c r="E169" s="2" t="s">
        <v>5126</v>
      </c>
      <c r="F169" s="2" t="s">
        <v>5127</v>
      </c>
      <c r="G169" s="2" t="s">
        <v>5128</v>
      </c>
      <c r="H169"/>
      <c r="I169"/>
      <c r="J169"/>
      <c r="K169"/>
      <c r="L169"/>
      <c r="M169"/>
      <c r="N169"/>
      <c r="O169"/>
      <c r="P169"/>
    </row>
    <row r="170" spans="1:16">
      <c r="A170" s="2" t="s">
        <v>22122</v>
      </c>
      <c r="B170" s="2" t="s">
        <v>197</v>
      </c>
      <c r="C170" s="2" t="s">
        <v>5129</v>
      </c>
      <c r="D170" s="2" t="s">
        <v>5130</v>
      </c>
      <c r="E170" s="2" t="s">
        <v>5131</v>
      </c>
      <c r="F170" s="2" t="s">
        <v>5132</v>
      </c>
      <c r="G170" s="2" t="s">
        <v>5133</v>
      </c>
      <c r="H170"/>
      <c r="I170"/>
      <c r="J170"/>
      <c r="K170"/>
      <c r="L170"/>
      <c r="M170"/>
      <c r="N170"/>
      <c r="O170"/>
      <c r="P170"/>
    </row>
    <row r="171" spans="1:16">
      <c r="A171" s="2" t="s">
        <v>22123</v>
      </c>
      <c r="B171" s="2" t="s">
        <v>221</v>
      </c>
      <c r="C171" s="2" t="s">
        <v>5134</v>
      </c>
      <c r="D171" s="2" t="s">
        <v>1020</v>
      </c>
      <c r="E171" s="2" t="s">
        <v>1021</v>
      </c>
      <c r="F171" s="2" t="s">
        <v>3308</v>
      </c>
      <c r="G171" s="2" t="s">
        <v>14</v>
      </c>
      <c r="H171"/>
      <c r="I171"/>
      <c r="J171"/>
      <c r="K171"/>
      <c r="L171"/>
      <c r="M171"/>
      <c r="N171"/>
      <c r="O171"/>
      <c r="P171"/>
    </row>
    <row r="172" spans="1:16">
      <c r="A172" s="2" t="s">
        <v>22132</v>
      </c>
      <c r="B172" s="2" t="s">
        <v>197</v>
      </c>
      <c r="C172" s="2" t="s">
        <v>14</v>
      </c>
      <c r="D172" s="2" t="s">
        <v>14</v>
      </c>
      <c r="E172" s="2" t="s">
        <v>14</v>
      </c>
      <c r="F172" s="2" t="s">
        <v>14</v>
      </c>
      <c r="G172" s="2" t="s">
        <v>14</v>
      </c>
      <c r="H172"/>
      <c r="I172"/>
      <c r="J172"/>
      <c r="K172"/>
      <c r="L172"/>
      <c r="M172"/>
      <c r="N172"/>
      <c r="O172"/>
      <c r="P172"/>
    </row>
    <row r="173" spans="1:16">
      <c r="A173" s="2" t="s">
        <v>22133</v>
      </c>
      <c r="B173" s="2" t="s">
        <v>197</v>
      </c>
      <c r="C173" s="2" t="s">
        <v>14</v>
      </c>
      <c r="D173" s="2" t="s">
        <v>14</v>
      </c>
      <c r="E173" s="2" t="s">
        <v>14</v>
      </c>
      <c r="F173" s="2" t="s">
        <v>14</v>
      </c>
      <c r="G173" s="2" t="s">
        <v>14</v>
      </c>
      <c r="H173"/>
      <c r="I173"/>
      <c r="J173"/>
      <c r="K173"/>
      <c r="L173"/>
      <c r="M173"/>
      <c r="N173"/>
      <c r="O173"/>
      <c r="P173"/>
    </row>
    <row r="174" spans="1:16">
      <c r="A174" s="2" t="s">
        <v>22136</v>
      </c>
      <c r="B174" s="2" t="s">
        <v>197</v>
      </c>
      <c r="C174" s="2" t="s">
        <v>14</v>
      </c>
      <c r="D174" s="2" t="s">
        <v>14</v>
      </c>
      <c r="E174" s="2" t="s">
        <v>14</v>
      </c>
      <c r="F174" s="2" t="s">
        <v>14</v>
      </c>
      <c r="G174" s="2" t="s">
        <v>14</v>
      </c>
      <c r="H174"/>
      <c r="I174"/>
      <c r="J174"/>
      <c r="K174"/>
      <c r="L174"/>
      <c r="M174"/>
      <c r="N174"/>
      <c r="O174"/>
      <c r="P174"/>
    </row>
    <row r="175" spans="1:16">
      <c r="A175" s="2" t="s">
        <v>22140</v>
      </c>
      <c r="B175" s="2" t="s">
        <v>192</v>
      </c>
      <c r="C175" s="2" t="s">
        <v>5216</v>
      </c>
      <c r="D175" s="2" t="s">
        <v>19211</v>
      </c>
      <c r="E175" s="2" t="s">
        <v>5218</v>
      </c>
      <c r="F175" s="2" t="s">
        <v>19212</v>
      </c>
      <c r="G175" s="2" t="s">
        <v>14</v>
      </c>
      <c r="H175"/>
      <c r="I175"/>
      <c r="J175"/>
      <c r="K175"/>
      <c r="L175"/>
      <c r="M175"/>
      <c r="N175"/>
      <c r="O175"/>
      <c r="P175"/>
    </row>
    <row r="176" spans="1:16">
      <c r="A176" s="2" t="s">
        <v>22144</v>
      </c>
      <c r="B176" s="2" t="s">
        <v>197</v>
      </c>
      <c r="C176" s="2" t="s">
        <v>14</v>
      </c>
      <c r="D176" s="2" t="s">
        <v>1183</v>
      </c>
      <c r="E176" s="2" t="s">
        <v>14</v>
      </c>
      <c r="F176" s="2" t="s">
        <v>4135</v>
      </c>
      <c r="G176" s="2" t="s">
        <v>14</v>
      </c>
      <c r="H176"/>
      <c r="I176"/>
      <c r="J176"/>
      <c r="K176"/>
      <c r="L176"/>
      <c r="M176"/>
      <c r="N176"/>
      <c r="O176"/>
      <c r="P176"/>
    </row>
    <row r="177" spans="1:16">
      <c r="A177" s="2" t="s">
        <v>22145</v>
      </c>
      <c r="B177" s="2" t="s">
        <v>5135</v>
      </c>
      <c r="C177" s="2" t="s">
        <v>5136</v>
      </c>
      <c r="D177" s="2" t="s">
        <v>2338</v>
      </c>
      <c r="E177" s="2" t="s">
        <v>2787</v>
      </c>
      <c r="F177" s="2" t="s">
        <v>5137</v>
      </c>
      <c r="G177" s="2" t="s">
        <v>14</v>
      </c>
      <c r="H177"/>
      <c r="I177"/>
      <c r="J177"/>
      <c r="K177"/>
      <c r="L177"/>
      <c r="M177"/>
      <c r="N177"/>
      <c r="O177"/>
      <c r="P177"/>
    </row>
    <row r="178" spans="1:16">
      <c r="A178" s="2" t="s">
        <v>22148</v>
      </c>
      <c r="B178" s="2" t="s">
        <v>197</v>
      </c>
      <c r="C178" s="2" t="s">
        <v>14</v>
      </c>
      <c r="D178" s="2" t="s">
        <v>14</v>
      </c>
      <c r="E178" s="2" t="s">
        <v>14</v>
      </c>
      <c r="F178" s="2" t="s">
        <v>14</v>
      </c>
      <c r="G178" s="2" t="s">
        <v>14</v>
      </c>
      <c r="H178"/>
      <c r="I178"/>
      <c r="J178"/>
      <c r="K178"/>
      <c r="L178"/>
      <c r="M178"/>
      <c r="N178"/>
      <c r="O178"/>
      <c r="P178"/>
    </row>
    <row r="179" spans="1:16">
      <c r="A179" s="2" t="s">
        <v>22149</v>
      </c>
      <c r="B179" s="2" t="s">
        <v>197</v>
      </c>
      <c r="C179" s="2" t="s">
        <v>14</v>
      </c>
      <c r="D179" s="2" t="s">
        <v>14</v>
      </c>
      <c r="E179" s="2" t="s">
        <v>14</v>
      </c>
      <c r="F179" s="2" t="s">
        <v>14</v>
      </c>
      <c r="G179" s="2" t="s">
        <v>14</v>
      </c>
      <c r="H179"/>
      <c r="I179"/>
      <c r="J179"/>
      <c r="K179"/>
      <c r="L179"/>
      <c r="M179"/>
      <c r="N179"/>
      <c r="O179"/>
      <c r="P179"/>
    </row>
    <row r="180" spans="1:16">
      <c r="A180" s="2" t="s">
        <v>22151</v>
      </c>
      <c r="B180" s="2" t="s">
        <v>197</v>
      </c>
      <c r="C180" s="2" t="s">
        <v>14</v>
      </c>
      <c r="D180" s="2" t="s">
        <v>14</v>
      </c>
      <c r="E180" s="2" t="s">
        <v>14</v>
      </c>
      <c r="F180" s="2" t="s">
        <v>14</v>
      </c>
      <c r="G180" s="2" t="s">
        <v>14</v>
      </c>
      <c r="H180"/>
      <c r="I180"/>
      <c r="J180"/>
      <c r="K180"/>
      <c r="L180"/>
      <c r="M180"/>
      <c r="N180"/>
      <c r="O180"/>
      <c r="P180"/>
    </row>
    <row r="181" spans="1:16">
      <c r="A181" s="2" t="s">
        <v>22155</v>
      </c>
      <c r="B181" s="2" t="s">
        <v>5138</v>
      </c>
      <c r="C181" s="2" t="s">
        <v>5139</v>
      </c>
      <c r="D181" s="2" t="s">
        <v>5140</v>
      </c>
      <c r="E181" s="2" t="s">
        <v>5141</v>
      </c>
      <c r="F181" s="2" t="s">
        <v>5142</v>
      </c>
      <c r="G181" s="2" t="s">
        <v>5143</v>
      </c>
      <c r="H181"/>
      <c r="I181"/>
      <c r="J181"/>
      <c r="K181"/>
      <c r="L181"/>
      <c r="M181"/>
      <c r="N181"/>
      <c r="O181"/>
      <c r="P181"/>
    </row>
    <row r="182" spans="1:16">
      <c r="A182" s="2" t="s">
        <v>22156</v>
      </c>
      <c r="B182" s="2" t="s">
        <v>5144</v>
      </c>
      <c r="C182" s="2" t="s">
        <v>5145</v>
      </c>
      <c r="D182" s="2" t="s">
        <v>2803</v>
      </c>
      <c r="E182" s="2" t="s">
        <v>1458</v>
      </c>
      <c r="F182" s="2" t="s">
        <v>5146</v>
      </c>
      <c r="G182" s="2" t="s">
        <v>5147</v>
      </c>
      <c r="H182"/>
      <c r="I182"/>
      <c r="J182"/>
      <c r="K182"/>
      <c r="L182"/>
      <c r="M182"/>
      <c r="N182"/>
      <c r="O182"/>
      <c r="P182"/>
    </row>
    <row r="183" spans="1:16">
      <c r="A183" s="2" t="s">
        <v>22158</v>
      </c>
      <c r="B183" s="2" t="s">
        <v>197</v>
      </c>
      <c r="C183" s="2" t="s">
        <v>14</v>
      </c>
      <c r="D183" s="2" t="s">
        <v>14</v>
      </c>
      <c r="E183" s="2" t="s">
        <v>14</v>
      </c>
      <c r="F183" s="2" t="s">
        <v>14</v>
      </c>
      <c r="G183" s="2" t="s">
        <v>14</v>
      </c>
      <c r="H183"/>
      <c r="I183"/>
      <c r="J183"/>
      <c r="K183"/>
      <c r="L183"/>
      <c r="M183"/>
      <c r="N183"/>
      <c r="O183"/>
      <c r="P183"/>
    </row>
    <row r="184" spans="1:16">
      <c r="A184" s="2" t="s">
        <v>22159</v>
      </c>
      <c r="B184" s="2" t="s">
        <v>197</v>
      </c>
      <c r="C184" s="2" t="s">
        <v>14</v>
      </c>
      <c r="D184" s="2" t="s">
        <v>14</v>
      </c>
      <c r="E184" s="2" t="s">
        <v>14</v>
      </c>
      <c r="F184" s="2" t="s">
        <v>14</v>
      </c>
      <c r="G184" s="2" t="s">
        <v>14</v>
      </c>
      <c r="H184"/>
      <c r="I184"/>
      <c r="J184"/>
      <c r="K184"/>
      <c r="L184"/>
      <c r="M184"/>
      <c r="N184"/>
      <c r="O184"/>
      <c r="P184"/>
    </row>
    <row r="185" spans="1:16">
      <c r="A185" s="2" t="s">
        <v>22160</v>
      </c>
      <c r="B185" s="2" t="s">
        <v>197</v>
      </c>
      <c r="C185" s="2" t="s">
        <v>14</v>
      </c>
      <c r="D185" s="2" t="s">
        <v>14</v>
      </c>
      <c r="E185" s="2" t="s">
        <v>14</v>
      </c>
      <c r="F185" s="2" t="s">
        <v>14</v>
      </c>
      <c r="G185" s="2" t="s">
        <v>14</v>
      </c>
      <c r="H185"/>
      <c r="I185"/>
      <c r="J185"/>
      <c r="K185"/>
      <c r="L185"/>
      <c r="M185"/>
      <c r="N185"/>
      <c r="O185"/>
      <c r="P185"/>
    </row>
    <row r="186" spans="1:16">
      <c r="A186" s="2" t="s">
        <v>22161</v>
      </c>
      <c r="B186" s="2" t="s">
        <v>197</v>
      </c>
      <c r="C186" s="2" t="s">
        <v>14</v>
      </c>
      <c r="D186" s="2" t="s">
        <v>14</v>
      </c>
      <c r="E186" s="2" t="s">
        <v>14</v>
      </c>
      <c r="F186" s="2" t="s">
        <v>14</v>
      </c>
      <c r="G186" s="2" t="s">
        <v>14</v>
      </c>
      <c r="H186"/>
      <c r="I186"/>
      <c r="J186"/>
      <c r="K186"/>
      <c r="L186"/>
      <c r="M186"/>
      <c r="N186"/>
      <c r="O186"/>
      <c r="P186"/>
    </row>
    <row r="187" spans="1:16">
      <c r="A187" s="2" t="s">
        <v>22162</v>
      </c>
      <c r="B187" s="2" t="s">
        <v>197</v>
      </c>
      <c r="C187" s="2" t="s">
        <v>14</v>
      </c>
      <c r="D187" s="2" t="s">
        <v>14</v>
      </c>
      <c r="E187" s="2" t="s">
        <v>14</v>
      </c>
      <c r="F187" s="2" t="s">
        <v>14</v>
      </c>
      <c r="G187" s="2" t="s">
        <v>14</v>
      </c>
      <c r="H187"/>
      <c r="I187"/>
      <c r="J187"/>
      <c r="K187"/>
      <c r="L187"/>
      <c r="M187"/>
      <c r="N187"/>
      <c r="O187"/>
      <c r="P187"/>
    </row>
    <row r="188" spans="1:16">
      <c r="A188" s="2" t="s">
        <v>22163</v>
      </c>
      <c r="B188" s="2" t="s">
        <v>197</v>
      </c>
      <c r="C188" s="2" t="s">
        <v>14</v>
      </c>
      <c r="D188" s="2" t="s">
        <v>14</v>
      </c>
      <c r="E188" s="2" t="s">
        <v>14</v>
      </c>
      <c r="F188" s="2" t="s">
        <v>14</v>
      </c>
      <c r="G188" s="2" t="s">
        <v>14</v>
      </c>
      <c r="H188"/>
      <c r="I188"/>
      <c r="J188"/>
      <c r="K188"/>
      <c r="L188"/>
      <c r="M188"/>
      <c r="N188"/>
      <c r="O188"/>
      <c r="P188"/>
    </row>
    <row r="189" spans="1:16">
      <c r="A189" s="2" t="s">
        <v>22164</v>
      </c>
      <c r="B189" s="2" t="s">
        <v>197</v>
      </c>
      <c r="C189" s="2" t="s">
        <v>14</v>
      </c>
      <c r="D189" s="2" t="s">
        <v>14</v>
      </c>
      <c r="E189" s="2" t="s">
        <v>14</v>
      </c>
      <c r="F189" s="2" t="s">
        <v>14</v>
      </c>
      <c r="G189" s="2" t="s">
        <v>14</v>
      </c>
      <c r="H189"/>
      <c r="I189"/>
      <c r="J189"/>
      <c r="K189"/>
      <c r="L189"/>
      <c r="M189"/>
      <c r="N189"/>
      <c r="O189"/>
      <c r="P189"/>
    </row>
    <row r="190" spans="1:16">
      <c r="A190" s="2" t="s">
        <v>22165</v>
      </c>
      <c r="B190" s="2" t="s">
        <v>197</v>
      </c>
      <c r="C190" s="2" t="s">
        <v>14</v>
      </c>
      <c r="D190" s="2" t="s">
        <v>14</v>
      </c>
      <c r="E190" s="2" t="s">
        <v>14</v>
      </c>
      <c r="F190" s="2" t="s">
        <v>14</v>
      </c>
      <c r="G190" s="2" t="s">
        <v>14</v>
      </c>
      <c r="H190"/>
      <c r="I190"/>
      <c r="J190"/>
      <c r="K190"/>
      <c r="L190"/>
      <c r="M190"/>
      <c r="N190"/>
      <c r="O190"/>
      <c r="P190"/>
    </row>
    <row r="191" spans="1:16">
      <c r="A191" s="2" t="s">
        <v>22166</v>
      </c>
      <c r="B191" s="2" t="s">
        <v>197</v>
      </c>
      <c r="C191" s="2" t="s">
        <v>14</v>
      </c>
      <c r="D191" s="2" t="s">
        <v>14</v>
      </c>
      <c r="E191" s="2" t="s">
        <v>14</v>
      </c>
      <c r="F191" s="2" t="s">
        <v>14</v>
      </c>
      <c r="G191" s="2" t="s">
        <v>14</v>
      </c>
      <c r="H191"/>
      <c r="I191"/>
      <c r="J191"/>
      <c r="K191"/>
      <c r="L191"/>
      <c r="M191"/>
      <c r="N191"/>
      <c r="O191"/>
      <c r="P191"/>
    </row>
    <row r="192" spans="1:16">
      <c r="A192" s="2" t="s">
        <v>22167</v>
      </c>
      <c r="B192" s="2" t="s">
        <v>197</v>
      </c>
      <c r="C192" s="2" t="s">
        <v>14</v>
      </c>
      <c r="D192" s="2" t="s">
        <v>14</v>
      </c>
      <c r="E192" s="2" t="s">
        <v>14</v>
      </c>
      <c r="F192" s="2" t="s">
        <v>14</v>
      </c>
      <c r="G192" s="2" t="s">
        <v>14</v>
      </c>
      <c r="H192"/>
      <c r="I192"/>
      <c r="J192"/>
      <c r="K192"/>
      <c r="L192"/>
      <c r="M192"/>
      <c r="N192"/>
      <c r="O192"/>
      <c r="P192"/>
    </row>
    <row r="193" spans="1:16">
      <c r="A193" s="2" t="s">
        <v>22168</v>
      </c>
      <c r="B193" s="2" t="s">
        <v>192</v>
      </c>
      <c r="C193" s="2" t="s">
        <v>1918</v>
      </c>
      <c r="D193" s="2" t="s">
        <v>1919</v>
      </c>
      <c r="E193" s="2" t="s">
        <v>1920</v>
      </c>
      <c r="F193" s="2" t="s">
        <v>3951</v>
      </c>
      <c r="G193" s="2" t="s">
        <v>3858</v>
      </c>
      <c r="H193"/>
      <c r="I193"/>
      <c r="J193"/>
      <c r="K193"/>
      <c r="L193"/>
      <c r="M193"/>
      <c r="N193"/>
      <c r="O193"/>
      <c r="P193"/>
    </row>
    <row r="194" spans="1:16">
      <c r="A194" s="2" t="s">
        <v>22169</v>
      </c>
      <c r="B194" s="2" t="s">
        <v>5148</v>
      </c>
      <c r="C194" s="2" t="s">
        <v>5149</v>
      </c>
      <c r="D194" s="2" t="s">
        <v>1629</v>
      </c>
      <c r="E194" s="2" t="s">
        <v>1630</v>
      </c>
      <c r="F194" s="2" t="s">
        <v>3683</v>
      </c>
      <c r="G194" s="2" t="s">
        <v>3684</v>
      </c>
      <c r="H194"/>
      <c r="I194"/>
      <c r="J194"/>
      <c r="K194"/>
      <c r="L194"/>
      <c r="M194"/>
      <c r="N194"/>
      <c r="O194"/>
      <c r="P194"/>
    </row>
    <row r="195" spans="1:16">
      <c r="A195" s="2" t="s">
        <v>22170</v>
      </c>
      <c r="B195" s="2" t="s">
        <v>197</v>
      </c>
      <c r="C195" s="2" t="s">
        <v>5150</v>
      </c>
      <c r="D195" s="2" t="s">
        <v>105</v>
      </c>
      <c r="E195" s="2" t="s">
        <v>5151</v>
      </c>
      <c r="F195" s="2" t="s">
        <v>5152</v>
      </c>
      <c r="G195" s="2" t="s">
        <v>14</v>
      </c>
      <c r="H195"/>
      <c r="I195"/>
      <c r="J195"/>
      <c r="K195"/>
      <c r="L195"/>
      <c r="M195"/>
      <c r="N195"/>
      <c r="O195"/>
      <c r="P195"/>
    </row>
    <row r="196" spans="1:16">
      <c r="A196" s="2" t="s">
        <v>22171</v>
      </c>
      <c r="B196" s="2" t="s">
        <v>197</v>
      </c>
      <c r="C196" s="2" t="s">
        <v>5153</v>
      </c>
      <c r="D196" s="2" t="s">
        <v>5154</v>
      </c>
      <c r="E196" s="2" t="s">
        <v>5155</v>
      </c>
      <c r="F196" s="2" t="s">
        <v>5156</v>
      </c>
      <c r="G196" s="2" t="s">
        <v>5157</v>
      </c>
      <c r="H196"/>
      <c r="I196"/>
      <c r="J196"/>
      <c r="K196"/>
      <c r="L196"/>
      <c r="M196"/>
      <c r="N196"/>
      <c r="O196"/>
      <c r="P196"/>
    </row>
    <row r="197" spans="1:16">
      <c r="A197" s="2" t="s">
        <v>22172</v>
      </c>
      <c r="B197" s="2" t="s">
        <v>197</v>
      </c>
      <c r="C197" s="2" t="s">
        <v>5158</v>
      </c>
      <c r="D197" s="2" t="s">
        <v>5159</v>
      </c>
      <c r="E197" s="2" t="s">
        <v>5160</v>
      </c>
      <c r="F197" s="2" t="s">
        <v>3271</v>
      </c>
      <c r="G197" s="2" t="s">
        <v>14</v>
      </c>
      <c r="H197"/>
      <c r="I197"/>
      <c r="J197"/>
      <c r="K197"/>
      <c r="L197"/>
      <c r="M197"/>
      <c r="N197"/>
      <c r="O197"/>
      <c r="P197"/>
    </row>
    <row r="198" spans="1:16">
      <c r="A198" s="2" t="s">
        <v>22173</v>
      </c>
      <c r="B198" s="2" t="s">
        <v>197</v>
      </c>
      <c r="C198" s="2" t="s">
        <v>5161</v>
      </c>
      <c r="D198" s="2" t="s">
        <v>14</v>
      </c>
      <c r="E198" s="2" t="s">
        <v>14</v>
      </c>
      <c r="F198" s="2" t="s">
        <v>3271</v>
      </c>
      <c r="G198" s="2" t="s">
        <v>14</v>
      </c>
      <c r="H198"/>
      <c r="I198"/>
      <c r="J198"/>
      <c r="K198"/>
      <c r="L198"/>
      <c r="M198"/>
      <c r="N198"/>
      <c r="O198"/>
      <c r="P198"/>
    </row>
    <row r="199" spans="1:16">
      <c r="A199" s="2" t="s">
        <v>20522</v>
      </c>
      <c r="B199" s="2" t="s">
        <v>5162</v>
      </c>
      <c r="C199" s="2" t="s">
        <v>5163</v>
      </c>
      <c r="D199" s="2" t="s">
        <v>5164</v>
      </c>
      <c r="E199" s="2" t="s">
        <v>5165</v>
      </c>
      <c r="F199" s="2" t="s">
        <v>5166</v>
      </c>
      <c r="G199" s="2" t="s">
        <v>14</v>
      </c>
      <c r="H199"/>
      <c r="I199"/>
      <c r="J199"/>
      <c r="K199"/>
      <c r="L199"/>
      <c r="M199"/>
      <c r="N199"/>
      <c r="O199"/>
      <c r="P199"/>
    </row>
    <row r="200" spans="1:16">
      <c r="A200" s="2" t="s">
        <v>22174</v>
      </c>
      <c r="B200" s="2" t="s">
        <v>5167</v>
      </c>
      <c r="C200" s="2" t="s">
        <v>5168</v>
      </c>
      <c r="D200" s="2" t="s">
        <v>5169</v>
      </c>
      <c r="E200" s="2" t="s">
        <v>5170</v>
      </c>
      <c r="F200" s="2" t="s">
        <v>5171</v>
      </c>
      <c r="G200" s="2" t="s">
        <v>5172</v>
      </c>
      <c r="H200"/>
      <c r="I200"/>
      <c r="J200"/>
      <c r="K200"/>
      <c r="L200"/>
      <c r="M200"/>
      <c r="N200"/>
      <c r="O200"/>
      <c r="P200"/>
    </row>
    <row r="201" spans="1:16">
      <c r="A201" s="2" t="s">
        <v>22175</v>
      </c>
      <c r="B201" s="2" t="s">
        <v>5173</v>
      </c>
      <c r="C201" s="2" t="s">
        <v>5168</v>
      </c>
      <c r="D201" s="2" t="s">
        <v>5169</v>
      </c>
      <c r="E201" s="2" t="s">
        <v>5170</v>
      </c>
      <c r="F201" s="2" t="s">
        <v>5174</v>
      </c>
      <c r="G201" s="2" t="s">
        <v>5172</v>
      </c>
      <c r="H201"/>
      <c r="I201"/>
      <c r="J201"/>
      <c r="K201"/>
      <c r="L201"/>
      <c r="M201"/>
      <c r="N201"/>
      <c r="O201"/>
      <c r="P201"/>
    </row>
    <row r="202" spans="1:16">
      <c r="A202" s="2" t="s">
        <v>22180</v>
      </c>
      <c r="B202" s="2" t="s">
        <v>197</v>
      </c>
      <c r="C202" s="2" t="s">
        <v>5175</v>
      </c>
      <c r="D202" s="2" t="s">
        <v>5176</v>
      </c>
      <c r="E202" s="2" t="s">
        <v>14</v>
      </c>
      <c r="F202" s="2" t="s">
        <v>14</v>
      </c>
      <c r="G202" s="2" t="s">
        <v>14</v>
      </c>
      <c r="H202"/>
      <c r="I202"/>
      <c r="J202"/>
      <c r="K202"/>
      <c r="L202"/>
      <c r="M202"/>
      <c r="N202"/>
      <c r="O202"/>
      <c r="P202"/>
    </row>
    <row r="203" spans="1:16">
      <c r="A203" s="2" t="s">
        <v>22181</v>
      </c>
      <c r="B203" s="2" t="s">
        <v>5177</v>
      </c>
      <c r="C203" s="2" t="s">
        <v>5178</v>
      </c>
      <c r="D203" s="2" t="s">
        <v>2865</v>
      </c>
      <c r="E203" s="2" t="s">
        <v>5179</v>
      </c>
      <c r="F203" s="2" t="s">
        <v>5180</v>
      </c>
      <c r="G203" s="2" t="s">
        <v>14</v>
      </c>
      <c r="H203"/>
      <c r="I203"/>
      <c r="J203"/>
      <c r="K203"/>
      <c r="L203"/>
      <c r="M203"/>
      <c r="N203"/>
      <c r="O203"/>
      <c r="P203"/>
    </row>
    <row r="204" spans="1:16">
      <c r="A204" s="2" t="s">
        <v>22182</v>
      </c>
      <c r="B204" s="2" t="s">
        <v>359</v>
      </c>
      <c r="C204" s="2" t="s">
        <v>5181</v>
      </c>
      <c r="D204" s="2" t="s">
        <v>926</v>
      </c>
      <c r="E204" s="2" t="s">
        <v>927</v>
      </c>
      <c r="F204" s="2" t="s">
        <v>5182</v>
      </c>
      <c r="G204" s="2" t="s">
        <v>14</v>
      </c>
      <c r="H204"/>
      <c r="I204"/>
      <c r="J204"/>
      <c r="K204"/>
      <c r="L204"/>
      <c r="M204"/>
      <c r="N204"/>
      <c r="O204"/>
      <c r="P204"/>
    </row>
    <row r="205" spans="1:16">
      <c r="A205" s="2" t="s">
        <v>22183</v>
      </c>
      <c r="B205" s="2" t="s">
        <v>197</v>
      </c>
      <c r="C205" s="2" t="s">
        <v>14</v>
      </c>
      <c r="D205" s="2" t="s">
        <v>14</v>
      </c>
      <c r="E205" s="2" t="s">
        <v>14</v>
      </c>
      <c r="F205" s="2" t="s">
        <v>3271</v>
      </c>
      <c r="G205" s="2" t="s">
        <v>14</v>
      </c>
      <c r="H205"/>
      <c r="I205"/>
      <c r="J205"/>
      <c r="K205"/>
      <c r="L205"/>
      <c r="M205"/>
      <c r="N205"/>
      <c r="O205"/>
      <c r="P205"/>
    </row>
    <row r="206" spans="1:16">
      <c r="A206" s="2" t="s">
        <v>22184</v>
      </c>
      <c r="B206" s="2" t="s">
        <v>197</v>
      </c>
      <c r="C206" s="2" t="s">
        <v>14</v>
      </c>
      <c r="D206" s="2" t="s">
        <v>5183</v>
      </c>
      <c r="E206" s="2" t="s">
        <v>14</v>
      </c>
      <c r="F206" s="2" t="s">
        <v>14</v>
      </c>
      <c r="G206" s="2" t="s">
        <v>14</v>
      </c>
      <c r="H206"/>
      <c r="I206"/>
      <c r="J206"/>
      <c r="K206"/>
      <c r="L206"/>
      <c r="M206"/>
      <c r="N206"/>
      <c r="O206"/>
      <c r="P206"/>
    </row>
    <row r="207" spans="1:16">
      <c r="A207" s="2" t="s">
        <v>20526</v>
      </c>
      <c r="B207" s="2" t="s">
        <v>5184</v>
      </c>
      <c r="C207" s="2" t="s">
        <v>5185</v>
      </c>
      <c r="D207" s="2" t="s">
        <v>5186</v>
      </c>
      <c r="E207" s="2" t="s">
        <v>5187</v>
      </c>
      <c r="F207" s="2" t="s">
        <v>5188</v>
      </c>
      <c r="G207" s="2" t="s">
        <v>14</v>
      </c>
      <c r="H207"/>
      <c r="I207"/>
      <c r="J207"/>
      <c r="K207"/>
      <c r="L207"/>
      <c r="M207"/>
      <c r="N207"/>
      <c r="O207"/>
      <c r="P207"/>
    </row>
    <row r="208" spans="1:16">
      <c r="A208" s="2" t="s">
        <v>22185</v>
      </c>
      <c r="B208" s="2" t="s">
        <v>192</v>
      </c>
      <c r="C208" s="2" t="s">
        <v>5181</v>
      </c>
      <c r="D208" s="2" t="s">
        <v>926</v>
      </c>
      <c r="E208" s="2" t="s">
        <v>927</v>
      </c>
      <c r="F208" s="2" t="s">
        <v>5189</v>
      </c>
      <c r="G208" s="2" t="s">
        <v>14</v>
      </c>
      <c r="H208"/>
      <c r="I208"/>
      <c r="J208"/>
      <c r="K208"/>
      <c r="L208"/>
      <c r="M208"/>
      <c r="N208"/>
      <c r="O208"/>
      <c r="P208"/>
    </row>
    <row r="209" spans="1:16">
      <c r="A209" s="2" t="s">
        <v>22186</v>
      </c>
      <c r="B209" s="2" t="s">
        <v>359</v>
      </c>
      <c r="C209" s="2" t="s">
        <v>5181</v>
      </c>
      <c r="D209" s="2" t="s">
        <v>926</v>
      </c>
      <c r="E209" s="2" t="s">
        <v>927</v>
      </c>
      <c r="F209" s="2" t="s">
        <v>5182</v>
      </c>
      <c r="G209" s="2" t="s">
        <v>14</v>
      </c>
      <c r="H209"/>
      <c r="I209"/>
      <c r="J209"/>
      <c r="K209"/>
      <c r="L209"/>
      <c r="M209"/>
      <c r="N209"/>
      <c r="O209"/>
      <c r="P209"/>
    </row>
    <row r="210" spans="1:16">
      <c r="A210" s="2" t="s">
        <v>22191</v>
      </c>
      <c r="B210" s="2" t="s">
        <v>5190</v>
      </c>
      <c r="C210" s="2" t="s">
        <v>5191</v>
      </c>
      <c r="D210" s="2" t="s">
        <v>5192</v>
      </c>
      <c r="E210" s="2" t="s">
        <v>5193</v>
      </c>
      <c r="F210" s="2" t="s">
        <v>3575</v>
      </c>
      <c r="G210" s="2" t="s">
        <v>14</v>
      </c>
      <c r="H210"/>
      <c r="I210"/>
      <c r="J210"/>
      <c r="K210"/>
      <c r="L210"/>
      <c r="M210"/>
      <c r="N210"/>
      <c r="O210"/>
      <c r="P210"/>
    </row>
    <row r="211" spans="1:16">
      <c r="A211" s="2" t="s">
        <v>22192</v>
      </c>
      <c r="B211" s="2" t="s">
        <v>197</v>
      </c>
      <c r="C211" s="2" t="s">
        <v>5194</v>
      </c>
      <c r="D211" s="2" t="s">
        <v>5195</v>
      </c>
      <c r="E211" s="2" t="s">
        <v>5196</v>
      </c>
      <c r="F211" s="2" t="s">
        <v>5197</v>
      </c>
      <c r="G211" s="2" t="s">
        <v>14</v>
      </c>
      <c r="H211"/>
      <c r="I211"/>
      <c r="J211"/>
      <c r="K211"/>
      <c r="L211"/>
      <c r="M211"/>
      <c r="N211"/>
      <c r="O211"/>
      <c r="P211"/>
    </row>
    <row r="212" spans="1:16">
      <c r="A212" s="2" t="s">
        <v>22193</v>
      </c>
      <c r="B212" s="2" t="s">
        <v>197</v>
      </c>
      <c r="C212" s="2" t="s">
        <v>14</v>
      </c>
      <c r="D212" s="2" t="s">
        <v>14</v>
      </c>
      <c r="E212" s="2" t="s">
        <v>14</v>
      </c>
      <c r="F212" s="2" t="s">
        <v>14</v>
      </c>
      <c r="G212" s="2" t="s">
        <v>14</v>
      </c>
      <c r="H212"/>
      <c r="I212"/>
      <c r="J212"/>
      <c r="K212"/>
      <c r="L212"/>
      <c r="M212"/>
      <c r="N212"/>
      <c r="O212"/>
      <c r="P212"/>
    </row>
    <row r="213" spans="1:16">
      <c r="A213" s="2" t="s">
        <v>22194</v>
      </c>
      <c r="B213" s="2" t="s">
        <v>197</v>
      </c>
      <c r="C213" s="2" t="s">
        <v>14</v>
      </c>
      <c r="D213" s="2" t="s">
        <v>14</v>
      </c>
      <c r="E213" s="2" t="s">
        <v>14</v>
      </c>
      <c r="F213" s="2" t="s">
        <v>14</v>
      </c>
      <c r="G213" s="2" t="s">
        <v>14</v>
      </c>
      <c r="H213"/>
      <c r="I213"/>
      <c r="J213"/>
      <c r="K213"/>
      <c r="L213"/>
      <c r="M213"/>
      <c r="N213"/>
      <c r="O213"/>
      <c r="P213"/>
    </row>
    <row r="214" spans="1:16">
      <c r="A214" s="2" t="s">
        <v>20530</v>
      </c>
      <c r="B214" s="2" t="s">
        <v>5198</v>
      </c>
      <c r="C214" s="2" t="s">
        <v>1310</v>
      </c>
      <c r="D214" s="2" t="s">
        <v>1311</v>
      </c>
      <c r="E214" s="2" t="s">
        <v>1312</v>
      </c>
      <c r="F214" s="2" t="s">
        <v>5199</v>
      </c>
      <c r="G214" s="2" t="s">
        <v>5200</v>
      </c>
      <c r="H214"/>
      <c r="I214"/>
      <c r="J214"/>
      <c r="K214"/>
      <c r="L214"/>
      <c r="M214"/>
      <c r="N214"/>
      <c r="O214"/>
      <c r="P214"/>
    </row>
    <row r="215" spans="1:16">
      <c r="A215" s="2" t="s">
        <v>22195</v>
      </c>
      <c r="B215" s="2" t="s">
        <v>197</v>
      </c>
      <c r="C215" s="2" t="s">
        <v>5201</v>
      </c>
      <c r="D215" s="2" t="s">
        <v>5202</v>
      </c>
      <c r="E215" s="2" t="s">
        <v>5203</v>
      </c>
      <c r="F215" s="2" t="s">
        <v>5204</v>
      </c>
      <c r="G215" s="2" t="s">
        <v>14</v>
      </c>
      <c r="H215"/>
      <c r="I215"/>
      <c r="J215"/>
      <c r="K215"/>
      <c r="L215"/>
      <c r="M215"/>
      <c r="N215"/>
      <c r="O215"/>
      <c r="P215"/>
    </row>
    <row r="216" spans="1:16">
      <c r="A216" s="2" t="s">
        <v>22196</v>
      </c>
      <c r="B216" s="2" t="s">
        <v>197</v>
      </c>
      <c r="C216" s="2" t="s">
        <v>5205</v>
      </c>
      <c r="D216" s="2" t="s">
        <v>14</v>
      </c>
      <c r="E216" s="2" t="s">
        <v>5206</v>
      </c>
      <c r="F216" s="2" t="s">
        <v>5207</v>
      </c>
      <c r="G216" s="2" t="s">
        <v>14</v>
      </c>
      <c r="H216"/>
      <c r="I216"/>
      <c r="J216"/>
      <c r="K216"/>
      <c r="L216"/>
      <c r="M216"/>
      <c r="N216"/>
      <c r="O216"/>
      <c r="P216"/>
    </row>
    <row r="217" spans="1:16">
      <c r="A217" s="2" t="s">
        <v>22197</v>
      </c>
      <c r="B217" s="2" t="s">
        <v>197</v>
      </c>
      <c r="C217" s="2" t="s">
        <v>5208</v>
      </c>
      <c r="D217" s="2" t="s">
        <v>14</v>
      </c>
      <c r="E217" s="2" t="s">
        <v>5209</v>
      </c>
      <c r="F217" s="2" t="s">
        <v>5210</v>
      </c>
      <c r="G217" s="2" t="s">
        <v>14</v>
      </c>
      <c r="H217"/>
      <c r="I217"/>
      <c r="J217"/>
      <c r="K217"/>
      <c r="L217"/>
      <c r="M217"/>
      <c r="N217"/>
      <c r="O217"/>
      <c r="P217"/>
    </row>
    <row r="218" spans="1:16">
      <c r="A218" s="2" t="s">
        <v>22198</v>
      </c>
      <c r="B218" s="2" t="s">
        <v>197</v>
      </c>
      <c r="C218" s="2" t="s">
        <v>14</v>
      </c>
      <c r="D218" s="2" t="s">
        <v>14</v>
      </c>
      <c r="E218" s="2" t="s">
        <v>5211</v>
      </c>
      <c r="F218" s="2" t="s">
        <v>14</v>
      </c>
      <c r="G218" s="2" t="s">
        <v>14</v>
      </c>
      <c r="H218"/>
      <c r="I218"/>
      <c r="J218"/>
      <c r="K218"/>
      <c r="L218"/>
      <c r="M218"/>
      <c r="N218"/>
      <c r="O218"/>
      <c r="P218"/>
    </row>
    <row r="219" spans="1:16">
      <c r="A219" s="2" t="s">
        <v>22199</v>
      </c>
      <c r="B219" s="2" t="s">
        <v>197</v>
      </c>
      <c r="C219" s="2" t="s">
        <v>5212</v>
      </c>
      <c r="D219" s="2" t="s">
        <v>5213</v>
      </c>
      <c r="E219" s="2" t="s">
        <v>14</v>
      </c>
      <c r="F219" s="2" t="s">
        <v>5214</v>
      </c>
      <c r="G219" s="2" t="s">
        <v>14</v>
      </c>
      <c r="H219"/>
      <c r="I219"/>
      <c r="J219"/>
      <c r="K219"/>
      <c r="L219"/>
      <c r="M219"/>
      <c r="N219"/>
      <c r="O219"/>
      <c r="P219"/>
    </row>
    <row r="220" spans="1:16">
      <c r="A220" s="2" t="s">
        <v>22200</v>
      </c>
      <c r="B220" s="2" t="s">
        <v>5215</v>
      </c>
      <c r="C220" s="2" t="s">
        <v>5216</v>
      </c>
      <c r="D220" s="2" t="s">
        <v>5217</v>
      </c>
      <c r="E220" s="2" t="s">
        <v>5218</v>
      </c>
      <c r="F220" s="2" t="s">
        <v>14</v>
      </c>
      <c r="G220" s="2" t="s">
        <v>14</v>
      </c>
      <c r="H220"/>
      <c r="I220"/>
      <c r="J220"/>
      <c r="K220"/>
      <c r="L220"/>
      <c r="M220"/>
      <c r="N220"/>
      <c r="O220"/>
      <c r="P220"/>
    </row>
    <row r="221" spans="1:16">
      <c r="A221" s="2" t="s">
        <v>22201</v>
      </c>
      <c r="B221" s="2" t="s">
        <v>5219</v>
      </c>
      <c r="C221" s="2" t="s">
        <v>5216</v>
      </c>
      <c r="D221" s="2" t="s">
        <v>5217</v>
      </c>
      <c r="E221" s="2" t="s">
        <v>5218</v>
      </c>
      <c r="F221" s="2" t="s">
        <v>5220</v>
      </c>
      <c r="G221" s="2" t="s">
        <v>14</v>
      </c>
      <c r="H221"/>
      <c r="I221"/>
      <c r="J221"/>
      <c r="K221"/>
      <c r="L221"/>
      <c r="M221"/>
      <c r="N221"/>
      <c r="O221"/>
      <c r="P221"/>
    </row>
    <row r="222" spans="1:16">
      <c r="A222" s="2" t="s">
        <v>22202</v>
      </c>
      <c r="B222" s="2" t="s">
        <v>197</v>
      </c>
      <c r="C222" s="2" t="s">
        <v>14</v>
      </c>
      <c r="D222" s="2" t="s">
        <v>14</v>
      </c>
      <c r="E222" s="2" t="s">
        <v>14</v>
      </c>
      <c r="F222" s="2" t="s">
        <v>14</v>
      </c>
      <c r="G222" s="2" t="s">
        <v>14</v>
      </c>
      <c r="H222"/>
      <c r="I222"/>
      <c r="J222"/>
      <c r="K222"/>
      <c r="L222"/>
      <c r="M222"/>
      <c r="N222"/>
      <c r="O222"/>
      <c r="P222"/>
    </row>
    <row r="223" spans="1:16">
      <c r="A223" s="2" t="s">
        <v>22203</v>
      </c>
      <c r="B223" s="2" t="s">
        <v>5219</v>
      </c>
      <c r="C223" s="2" t="s">
        <v>5221</v>
      </c>
      <c r="D223" s="2" t="s">
        <v>5217</v>
      </c>
      <c r="E223" s="2" t="s">
        <v>5218</v>
      </c>
      <c r="F223" s="2" t="s">
        <v>5220</v>
      </c>
      <c r="G223" s="2" t="s">
        <v>14</v>
      </c>
      <c r="H223"/>
      <c r="I223"/>
      <c r="J223"/>
      <c r="K223"/>
      <c r="L223"/>
      <c r="M223"/>
      <c r="N223"/>
      <c r="O223"/>
      <c r="P223"/>
    </row>
    <row r="224" spans="1:16">
      <c r="A224" s="2" t="s">
        <v>22204</v>
      </c>
      <c r="B224" s="2" t="s">
        <v>197</v>
      </c>
      <c r="C224" s="2" t="s">
        <v>14</v>
      </c>
      <c r="D224" s="2" t="s">
        <v>14</v>
      </c>
      <c r="E224" s="2" t="s">
        <v>14</v>
      </c>
      <c r="F224" s="2" t="s">
        <v>14</v>
      </c>
      <c r="G224" s="2" t="s">
        <v>14</v>
      </c>
      <c r="H224"/>
      <c r="I224"/>
      <c r="J224"/>
      <c r="K224"/>
      <c r="L224"/>
      <c r="M224"/>
      <c r="N224"/>
      <c r="O224"/>
      <c r="P224"/>
    </row>
    <row r="225" spans="1:16">
      <c r="A225" s="2" t="s">
        <v>22205</v>
      </c>
      <c r="B225" s="2" t="s">
        <v>5222</v>
      </c>
      <c r="C225" s="2" t="s">
        <v>928</v>
      </c>
      <c r="D225" s="2" t="s">
        <v>929</v>
      </c>
      <c r="E225" s="2" t="s">
        <v>5218</v>
      </c>
      <c r="F225" s="2" t="s">
        <v>14</v>
      </c>
      <c r="G225" s="2" t="s">
        <v>14</v>
      </c>
      <c r="H225"/>
      <c r="I225"/>
      <c r="J225"/>
      <c r="K225"/>
      <c r="L225"/>
      <c r="M225"/>
      <c r="N225"/>
      <c r="O225"/>
      <c r="P225"/>
    </row>
    <row r="226" spans="1:16">
      <c r="A226" s="2" t="s">
        <v>22206</v>
      </c>
      <c r="B226" s="2" t="s">
        <v>5223</v>
      </c>
      <c r="C226" s="2" t="s">
        <v>5224</v>
      </c>
      <c r="D226" s="2" t="s">
        <v>5225</v>
      </c>
      <c r="E226" s="2" t="s">
        <v>14</v>
      </c>
      <c r="F226" s="2" t="s">
        <v>5226</v>
      </c>
      <c r="G226" s="2" t="s">
        <v>5227</v>
      </c>
      <c r="H226"/>
      <c r="I226"/>
      <c r="J226"/>
      <c r="K226"/>
      <c r="L226"/>
      <c r="M226"/>
      <c r="N226"/>
      <c r="O226"/>
      <c r="P226"/>
    </row>
    <row r="227" spans="1:16">
      <c r="A227" s="2" t="s">
        <v>22207</v>
      </c>
      <c r="B227" s="2" t="s">
        <v>5228</v>
      </c>
      <c r="C227" s="2" t="s">
        <v>5229</v>
      </c>
      <c r="D227" s="2" t="s">
        <v>5230</v>
      </c>
      <c r="E227" s="2" t="s">
        <v>5231</v>
      </c>
      <c r="F227" s="2" t="s">
        <v>5232</v>
      </c>
      <c r="G227" s="2" t="s">
        <v>5233</v>
      </c>
      <c r="H227"/>
      <c r="I227"/>
      <c r="J227"/>
      <c r="K227"/>
      <c r="L227"/>
      <c r="M227"/>
      <c r="N227"/>
      <c r="O227"/>
      <c r="P227"/>
    </row>
    <row r="228" spans="1:16">
      <c r="A228" s="2" t="s">
        <v>22208</v>
      </c>
      <c r="B228" s="2" t="s">
        <v>5234</v>
      </c>
      <c r="C228" s="2" t="s">
        <v>5235</v>
      </c>
      <c r="D228" s="2" t="s">
        <v>5236</v>
      </c>
      <c r="E228" s="2" t="s">
        <v>14</v>
      </c>
      <c r="F228" s="2" t="s">
        <v>5237</v>
      </c>
      <c r="G228" s="2" t="s">
        <v>14</v>
      </c>
      <c r="H228"/>
      <c r="I228"/>
      <c r="J228"/>
      <c r="K228"/>
      <c r="L228"/>
      <c r="M228"/>
      <c r="N228"/>
      <c r="O228"/>
      <c r="P228"/>
    </row>
    <row r="229" spans="1:16">
      <c r="A229" s="2" t="s">
        <v>22209</v>
      </c>
      <c r="B229" s="2" t="s">
        <v>5234</v>
      </c>
      <c r="C229" s="2" t="s">
        <v>9782</v>
      </c>
      <c r="D229" s="2" t="s">
        <v>5236</v>
      </c>
      <c r="E229" s="2" t="s">
        <v>4796</v>
      </c>
      <c r="F229" s="2" t="s">
        <v>14</v>
      </c>
      <c r="G229" s="2" t="s">
        <v>14</v>
      </c>
      <c r="H229"/>
      <c r="I229"/>
      <c r="J229"/>
      <c r="K229"/>
      <c r="L229"/>
      <c r="M229"/>
      <c r="N229"/>
      <c r="O229"/>
      <c r="P229"/>
    </row>
    <row r="230" spans="1:16">
      <c r="A230" s="2" t="s">
        <v>22210</v>
      </c>
      <c r="B230" s="2" t="s">
        <v>18871</v>
      </c>
      <c r="C230" s="2" t="s">
        <v>1196</v>
      </c>
      <c r="D230" s="2" t="s">
        <v>1197</v>
      </c>
      <c r="E230" s="2" t="s">
        <v>1198</v>
      </c>
      <c r="F230" s="2" t="s">
        <v>10042</v>
      </c>
      <c r="G230" s="2" t="s">
        <v>9791</v>
      </c>
      <c r="H230"/>
      <c r="I230"/>
      <c r="J230"/>
      <c r="K230"/>
      <c r="L230"/>
      <c r="M230"/>
      <c r="N230"/>
      <c r="O230"/>
      <c r="P230"/>
    </row>
    <row r="231" spans="1:16">
      <c r="A231" s="2" t="s">
        <v>22214</v>
      </c>
      <c r="B231" s="2" t="s">
        <v>192</v>
      </c>
      <c r="C231" s="2" t="s">
        <v>5238</v>
      </c>
      <c r="D231" s="2" t="s">
        <v>5239</v>
      </c>
      <c r="E231" s="2" t="s">
        <v>5240</v>
      </c>
      <c r="F231" s="2" t="s">
        <v>5207</v>
      </c>
      <c r="G231" s="2" t="s">
        <v>14</v>
      </c>
      <c r="H231"/>
      <c r="I231"/>
      <c r="J231"/>
      <c r="K231"/>
      <c r="L231"/>
      <c r="M231"/>
      <c r="N231"/>
      <c r="O231"/>
      <c r="P231"/>
    </row>
    <row r="232" spans="1:16">
      <c r="A232" s="2" t="s">
        <v>22215</v>
      </c>
      <c r="B232" s="2" t="s">
        <v>197</v>
      </c>
      <c r="C232" s="2" t="s">
        <v>14</v>
      </c>
      <c r="D232" s="2" t="s">
        <v>14</v>
      </c>
      <c r="E232" s="2" t="s">
        <v>14</v>
      </c>
      <c r="F232" s="2" t="s">
        <v>14</v>
      </c>
      <c r="G232" s="2" t="s">
        <v>14</v>
      </c>
      <c r="H232"/>
      <c r="I232"/>
      <c r="J232"/>
      <c r="K232"/>
      <c r="L232"/>
      <c r="M232"/>
      <c r="N232"/>
      <c r="O232"/>
      <c r="P232"/>
    </row>
    <row r="233" spans="1:16">
      <c r="A233" s="2" t="s">
        <v>22216</v>
      </c>
      <c r="B233" s="2" t="s">
        <v>197</v>
      </c>
      <c r="C233" s="2" t="s">
        <v>14</v>
      </c>
      <c r="D233" s="2" t="s">
        <v>14</v>
      </c>
      <c r="E233" s="2" t="s">
        <v>14</v>
      </c>
      <c r="F233" s="2" t="s">
        <v>14</v>
      </c>
      <c r="G233" s="2" t="s">
        <v>14</v>
      </c>
      <c r="H233"/>
      <c r="I233"/>
      <c r="J233"/>
      <c r="K233"/>
      <c r="L233"/>
      <c r="M233"/>
      <c r="N233"/>
      <c r="O233"/>
      <c r="P233"/>
    </row>
    <row r="234" spans="1:16">
      <c r="A234" s="2" t="s">
        <v>22217</v>
      </c>
      <c r="B234" s="2" t="s">
        <v>197</v>
      </c>
      <c r="C234" s="2" t="s">
        <v>14</v>
      </c>
      <c r="D234" s="2" t="s">
        <v>14</v>
      </c>
      <c r="E234" s="2" t="s">
        <v>14</v>
      </c>
      <c r="F234" s="2" t="s">
        <v>14</v>
      </c>
      <c r="G234" s="2" t="s">
        <v>14</v>
      </c>
      <c r="H234"/>
      <c r="I234"/>
      <c r="J234"/>
      <c r="K234"/>
      <c r="L234"/>
      <c r="M234"/>
      <c r="N234"/>
      <c r="O234"/>
      <c r="P234"/>
    </row>
    <row r="235" spans="1:16">
      <c r="A235" s="2" t="s">
        <v>22218</v>
      </c>
      <c r="B235" s="2" t="s">
        <v>197</v>
      </c>
      <c r="C235" s="2" t="s">
        <v>14</v>
      </c>
      <c r="D235" s="2" t="s">
        <v>14</v>
      </c>
      <c r="E235" s="2" t="s">
        <v>14</v>
      </c>
      <c r="F235" s="2" t="s">
        <v>14</v>
      </c>
      <c r="G235" s="2" t="s">
        <v>14</v>
      </c>
      <c r="H235"/>
      <c r="I235"/>
      <c r="J235"/>
      <c r="K235"/>
      <c r="L235"/>
      <c r="M235"/>
      <c r="N235"/>
      <c r="O235"/>
      <c r="P235"/>
    </row>
    <row r="236" spans="1:16">
      <c r="A236" s="2" t="s">
        <v>22219</v>
      </c>
      <c r="B236" s="2" t="s">
        <v>197</v>
      </c>
      <c r="C236" s="2" t="s">
        <v>14</v>
      </c>
      <c r="D236" s="2" t="s">
        <v>14</v>
      </c>
      <c r="E236" s="2" t="s">
        <v>14</v>
      </c>
      <c r="F236" s="2" t="s">
        <v>14</v>
      </c>
      <c r="G236" s="2" t="s">
        <v>14</v>
      </c>
      <c r="H236"/>
      <c r="I236"/>
      <c r="J236"/>
      <c r="K236"/>
      <c r="L236"/>
      <c r="M236"/>
      <c r="N236"/>
      <c r="O236"/>
      <c r="P236"/>
    </row>
    <row r="237" spans="1:16">
      <c r="A237" s="2" t="s">
        <v>22220</v>
      </c>
      <c r="B237" s="2" t="s">
        <v>5241</v>
      </c>
      <c r="C237" s="2" t="s">
        <v>5242</v>
      </c>
      <c r="D237" s="2" t="s">
        <v>5239</v>
      </c>
      <c r="E237" s="2" t="s">
        <v>5243</v>
      </c>
      <c r="F237" s="2" t="s">
        <v>14</v>
      </c>
      <c r="G237" s="2" t="s">
        <v>14</v>
      </c>
      <c r="H237"/>
      <c r="I237"/>
      <c r="J237"/>
      <c r="K237"/>
      <c r="L237"/>
      <c r="M237"/>
      <c r="N237"/>
      <c r="O237"/>
      <c r="P237"/>
    </row>
    <row r="238" spans="1:16">
      <c r="A238" s="2" t="s">
        <v>22221</v>
      </c>
      <c r="B238" s="2" t="s">
        <v>197</v>
      </c>
      <c r="C238" s="2" t="s">
        <v>5244</v>
      </c>
      <c r="D238" s="2" t="s">
        <v>5239</v>
      </c>
      <c r="E238" s="2" t="s">
        <v>5245</v>
      </c>
      <c r="F238" s="2" t="s">
        <v>14</v>
      </c>
      <c r="G238" s="2" t="s">
        <v>14</v>
      </c>
      <c r="H238"/>
      <c r="I238"/>
      <c r="J238"/>
      <c r="K238"/>
      <c r="L238"/>
      <c r="M238"/>
      <c r="N238"/>
      <c r="O238"/>
      <c r="P238"/>
    </row>
    <row r="239" spans="1:16">
      <c r="A239" s="2" t="s">
        <v>22222</v>
      </c>
      <c r="B239" s="2" t="s">
        <v>5241</v>
      </c>
      <c r="C239" s="2" t="s">
        <v>5242</v>
      </c>
      <c r="D239" s="2" t="s">
        <v>5239</v>
      </c>
      <c r="E239" s="2" t="s">
        <v>5243</v>
      </c>
      <c r="F239" s="2" t="s">
        <v>14</v>
      </c>
      <c r="G239" s="2" t="s">
        <v>14</v>
      </c>
      <c r="H239"/>
      <c r="I239"/>
      <c r="J239"/>
      <c r="K239"/>
      <c r="L239"/>
      <c r="M239"/>
      <c r="N239"/>
      <c r="O239"/>
      <c r="P239"/>
    </row>
    <row r="240" spans="1:16">
      <c r="A240" s="2" t="s">
        <v>22223</v>
      </c>
      <c r="B240" s="2" t="s">
        <v>197</v>
      </c>
      <c r="C240" s="2" t="s">
        <v>14</v>
      </c>
      <c r="D240" s="2" t="s">
        <v>14</v>
      </c>
      <c r="E240" s="2" t="s">
        <v>14</v>
      </c>
      <c r="F240" s="2" t="s">
        <v>14</v>
      </c>
      <c r="G240" s="2" t="s">
        <v>14</v>
      </c>
      <c r="H240"/>
      <c r="I240"/>
      <c r="J240"/>
      <c r="K240"/>
      <c r="L240"/>
      <c r="M240"/>
      <c r="N240"/>
      <c r="O240"/>
      <c r="P240"/>
    </row>
    <row r="241" spans="1:16">
      <c r="A241" s="2" t="s">
        <v>22224</v>
      </c>
      <c r="B241" s="2" t="s">
        <v>197</v>
      </c>
      <c r="C241" s="2" t="s">
        <v>14</v>
      </c>
      <c r="D241" s="2" t="s">
        <v>14</v>
      </c>
      <c r="E241" s="2" t="s">
        <v>14</v>
      </c>
      <c r="F241" s="2" t="s">
        <v>14</v>
      </c>
      <c r="G241" s="2" t="s">
        <v>14</v>
      </c>
      <c r="H241"/>
      <c r="I241"/>
      <c r="J241"/>
      <c r="K241"/>
      <c r="L241"/>
      <c r="M241"/>
      <c r="N241"/>
      <c r="O241"/>
      <c r="P241"/>
    </row>
    <row r="242" spans="1:16">
      <c r="A242" s="2" t="s">
        <v>22225</v>
      </c>
      <c r="B242" s="2" t="s">
        <v>197</v>
      </c>
      <c r="C242" s="2" t="s">
        <v>14</v>
      </c>
      <c r="D242" s="2" t="s">
        <v>14</v>
      </c>
      <c r="E242" s="2" t="s">
        <v>14</v>
      </c>
      <c r="F242" s="2" t="s">
        <v>14</v>
      </c>
      <c r="G242" s="2" t="s">
        <v>14</v>
      </c>
      <c r="H242"/>
      <c r="I242"/>
      <c r="J242"/>
      <c r="K242"/>
      <c r="L242"/>
      <c r="M242"/>
      <c r="N242"/>
      <c r="O242"/>
      <c r="P242"/>
    </row>
    <row r="243" spans="1:16">
      <c r="A243" s="2" t="s">
        <v>22226</v>
      </c>
      <c r="B243" s="2" t="s">
        <v>197</v>
      </c>
      <c r="C243" s="2" t="s">
        <v>14</v>
      </c>
      <c r="D243" s="2" t="s">
        <v>14</v>
      </c>
      <c r="E243" s="2" t="s">
        <v>14</v>
      </c>
      <c r="F243" s="2" t="s">
        <v>14</v>
      </c>
      <c r="G243" s="2" t="s">
        <v>14</v>
      </c>
      <c r="H243"/>
      <c r="I243"/>
      <c r="J243"/>
      <c r="K243"/>
      <c r="L243"/>
      <c r="M243"/>
      <c r="N243"/>
      <c r="O243"/>
      <c r="P243"/>
    </row>
    <row r="244" spans="1:16">
      <c r="A244" s="2" t="s">
        <v>22227</v>
      </c>
      <c r="B244" s="2" t="s">
        <v>197</v>
      </c>
      <c r="C244" s="2" t="s">
        <v>14</v>
      </c>
      <c r="D244" s="2" t="s">
        <v>14</v>
      </c>
      <c r="E244" s="2" t="s">
        <v>14</v>
      </c>
      <c r="F244" s="2" t="s">
        <v>14</v>
      </c>
      <c r="G244" s="2" t="s">
        <v>14</v>
      </c>
      <c r="H244"/>
      <c r="I244"/>
      <c r="J244"/>
      <c r="K244"/>
      <c r="L244"/>
      <c r="M244"/>
      <c r="N244"/>
      <c r="O244"/>
      <c r="P244"/>
    </row>
    <row r="245" spans="1:16">
      <c r="A245" s="2" t="s">
        <v>22228</v>
      </c>
      <c r="B245" s="2" t="s">
        <v>197</v>
      </c>
      <c r="C245" s="2" t="s">
        <v>14</v>
      </c>
      <c r="D245" s="2" t="s">
        <v>14</v>
      </c>
      <c r="E245" s="2" t="s">
        <v>14</v>
      </c>
      <c r="F245" s="2" t="s">
        <v>14</v>
      </c>
      <c r="G245" s="2" t="s">
        <v>14</v>
      </c>
      <c r="H245"/>
      <c r="I245"/>
      <c r="J245"/>
      <c r="K245"/>
      <c r="L245"/>
      <c r="M245"/>
      <c r="N245"/>
      <c r="O245"/>
      <c r="P245"/>
    </row>
    <row r="246" spans="1:16">
      <c r="A246" s="2" t="s">
        <v>22229</v>
      </c>
      <c r="B246" s="2" t="s">
        <v>5241</v>
      </c>
      <c r="C246" s="2" t="s">
        <v>5242</v>
      </c>
      <c r="D246" s="2" t="s">
        <v>5239</v>
      </c>
      <c r="E246" s="2" t="s">
        <v>5243</v>
      </c>
      <c r="F246" s="2" t="s">
        <v>14</v>
      </c>
      <c r="G246" s="2" t="s">
        <v>14</v>
      </c>
      <c r="H246"/>
      <c r="I246"/>
      <c r="J246"/>
      <c r="K246"/>
      <c r="L246"/>
      <c r="M246"/>
      <c r="N246"/>
      <c r="O246"/>
      <c r="P246"/>
    </row>
    <row r="247" spans="1:16">
      <c r="A247" s="2" t="s">
        <v>22230</v>
      </c>
      <c r="B247" s="2" t="s">
        <v>197</v>
      </c>
      <c r="C247" s="2" t="s">
        <v>5246</v>
      </c>
      <c r="D247" s="2" t="s">
        <v>5247</v>
      </c>
      <c r="E247" s="2" t="s">
        <v>5248</v>
      </c>
      <c r="F247" s="2" t="s">
        <v>14</v>
      </c>
      <c r="G247" s="2" t="s">
        <v>14</v>
      </c>
      <c r="H247"/>
      <c r="I247"/>
      <c r="J247"/>
      <c r="K247"/>
      <c r="L247"/>
      <c r="M247"/>
      <c r="N247"/>
      <c r="O247"/>
      <c r="P247"/>
    </row>
    <row r="248" spans="1:16">
      <c r="A248" s="2" t="s">
        <v>22231</v>
      </c>
      <c r="B248" s="2" t="s">
        <v>5249</v>
      </c>
      <c r="C248" s="2" t="s">
        <v>1046</v>
      </c>
      <c r="D248" s="2" t="s">
        <v>5250</v>
      </c>
      <c r="E248" s="2" t="s">
        <v>1107</v>
      </c>
      <c r="F248" s="2" t="s">
        <v>5251</v>
      </c>
      <c r="G248" s="2" t="s">
        <v>14</v>
      </c>
      <c r="H248"/>
      <c r="I248"/>
      <c r="J248"/>
      <c r="K248"/>
      <c r="L248"/>
      <c r="M248"/>
      <c r="N248"/>
      <c r="O248"/>
      <c r="P248"/>
    </row>
    <row r="249" spans="1:16">
      <c r="A249" s="2" t="s">
        <v>22232</v>
      </c>
      <c r="B249" s="2" t="s">
        <v>197</v>
      </c>
      <c r="C249" s="2" t="s">
        <v>1874</v>
      </c>
      <c r="D249" s="2" t="s">
        <v>1875</v>
      </c>
      <c r="E249" s="2" t="s">
        <v>1876</v>
      </c>
      <c r="F249" s="2" t="s">
        <v>5252</v>
      </c>
      <c r="G249" s="2" t="s">
        <v>3829</v>
      </c>
      <c r="H249"/>
      <c r="I249"/>
      <c r="J249"/>
      <c r="K249"/>
      <c r="L249"/>
      <c r="M249"/>
      <c r="N249"/>
      <c r="O249"/>
      <c r="P249"/>
    </row>
    <row r="250" spans="1:16">
      <c r="A250" s="2" t="s">
        <v>22233</v>
      </c>
      <c r="B250" s="2" t="s">
        <v>5253</v>
      </c>
      <c r="C250" s="2" t="s">
        <v>5254</v>
      </c>
      <c r="D250" s="2" t="s">
        <v>5255</v>
      </c>
      <c r="E250" s="2" t="s">
        <v>5131</v>
      </c>
      <c r="F250" s="2" t="s">
        <v>5256</v>
      </c>
      <c r="G250" s="2" t="s">
        <v>5257</v>
      </c>
      <c r="H250"/>
      <c r="I250"/>
      <c r="J250"/>
      <c r="K250"/>
      <c r="L250"/>
      <c r="M250"/>
      <c r="N250"/>
      <c r="O250"/>
      <c r="P250"/>
    </row>
    <row r="251" spans="1:16">
      <c r="A251" s="2" t="s">
        <v>22234</v>
      </c>
      <c r="B251" s="2" t="s">
        <v>197</v>
      </c>
      <c r="C251" s="2" t="s">
        <v>5258</v>
      </c>
      <c r="D251" s="2" t="s">
        <v>5259</v>
      </c>
      <c r="E251" s="2" t="s">
        <v>5260</v>
      </c>
      <c r="F251" s="2" t="s">
        <v>5261</v>
      </c>
      <c r="G251" s="2" t="s">
        <v>14</v>
      </c>
      <c r="H251"/>
      <c r="I251"/>
      <c r="J251"/>
      <c r="K251"/>
      <c r="L251"/>
      <c r="M251"/>
      <c r="N251"/>
      <c r="O251"/>
      <c r="P251"/>
    </row>
    <row r="252" spans="1:16">
      <c r="A252" s="2" t="s">
        <v>22235</v>
      </c>
      <c r="B252" s="2" t="s">
        <v>5262</v>
      </c>
      <c r="C252" s="2" t="s">
        <v>5263</v>
      </c>
      <c r="D252" s="2" t="s">
        <v>5264</v>
      </c>
      <c r="E252" s="2" t="s">
        <v>975</v>
      </c>
      <c r="F252" s="2" t="s">
        <v>5265</v>
      </c>
      <c r="G252" s="2" t="s">
        <v>5266</v>
      </c>
      <c r="H252"/>
      <c r="I252"/>
      <c r="J252"/>
      <c r="K252"/>
      <c r="L252"/>
      <c r="M252"/>
      <c r="N252"/>
      <c r="O252"/>
      <c r="P252"/>
    </row>
    <row r="253" spans="1:16">
      <c r="A253" s="2" t="s">
        <v>20532</v>
      </c>
      <c r="B253" s="2" t="s">
        <v>5267</v>
      </c>
      <c r="C253" s="2" t="s">
        <v>5268</v>
      </c>
      <c r="D253" s="2" t="s">
        <v>5269</v>
      </c>
      <c r="E253" s="2" t="s">
        <v>5270</v>
      </c>
      <c r="F253" s="2" t="s">
        <v>5271</v>
      </c>
      <c r="G253" s="2" t="s">
        <v>5272</v>
      </c>
      <c r="H253"/>
      <c r="I253"/>
      <c r="J253"/>
      <c r="K253"/>
      <c r="L253"/>
      <c r="M253"/>
      <c r="N253"/>
      <c r="O253"/>
      <c r="P253"/>
    </row>
    <row r="254" spans="1:16">
      <c r="A254" s="2" t="s">
        <v>22236</v>
      </c>
      <c r="B254" s="2" t="s">
        <v>5273</v>
      </c>
      <c r="C254" s="2" t="s">
        <v>5274</v>
      </c>
      <c r="D254" s="2" t="s">
        <v>5275</v>
      </c>
      <c r="E254" s="2" t="s">
        <v>1370</v>
      </c>
      <c r="F254" s="2" t="s">
        <v>5276</v>
      </c>
      <c r="G254" s="2" t="s">
        <v>5277</v>
      </c>
      <c r="H254"/>
      <c r="I254"/>
      <c r="J254"/>
      <c r="K254"/>
      <c r="L254"/>
      <c r="M254"/>
      <c r="N254"/>
      <c r="O254"/>
      <c r="P254"/>
    </row>
    <row r="255" spans="1:16">
      <c r="A255" s="2" t="s">
        <v>22237</v>
      </c>
      <c r="B255" s="2" t="s">
        <v>5278</v>
      </c>
      <c r="C255" s="2" t="s">
        <v>5279</v>
      </c>
      <c r="D255" s="2" t="s">
        <v>5280</v>
      </c>
      <c r="E255" s="2" t="s">
        <v>1359</v>
      </c>
      <c r="F255" s="2" t="s">
        <v>5281</v>
      </c>
      <c r="G255" s="2" t="s">
        <v>14</v>
      </c>
      <c r="H255"/>
      <c r="I255"/>
      <c r="J255"/>
      <c r="K255"/>
      <c r="L255"/>
      <c r="M255"/>
      <c r="N255"/>
      <c r="O255"/>
      <c r="P255"/>
    </row>
    <row r="256" spans="1:16">
      <c r="A256" s="2" t="s">
        <v>22238</v>
      </c>
      <c r="B256" s="2" t="s">
        <v>192</v>
      </c>
      <c r="C256" s="2" t="s">
        <v>4891</v>
      </c>
      <c r="D256" s="2" t="s">
        <v>5282</v>
      </c>
      <c r="E256" s="2" t="s">
        <v>1400</v>
      </c>
      <c r="F256" s="2" t="s">
        <v>3271</v>
      </c>
      <c r="G256" s="2" t="s">
        <v>14</v>
      </c>
      <c r="H256"/>
      <c r="I256"/>
      <c r="J256"/>
      <c r="K256"/>
      <c r="L256"/>
      <c r="M256"/>
      <c r="N256"/>
      <c r="O256"/>
      <c r="P256"/>
    </row>
    <row r="257" spans="1:16">
      <c r="A257" s="2" t="s">
        <v>22239</v>
      </c>
      <c r="B257" s="2" t="s">
        <v>779</v>
      </c>
      <c r="C257" s="2" t="s">
        <v>5283</v>
      </c>
      <c r="D257" s="2" t="s">
        <v>5284</v>
      </c>
      <c r="E257" s="2" t="s">
        <v>5285</v>
      </c>
      <c r="F257" s="2" t="s">
        <v>3760</v>
      </c>
      <c r="G257" s="2" t="s">
        <v>5286</v>
      </c>
      <c r="H257"/>
      <c r="I257"/>
      <c r="J257"/>
      <c r="K257"/>
      <c r="L257"/>
      <c r="M257"/>
      <c r="N257"/>
      <c r="O257"/>
      <c r="P257"/>
    </row>
    <row r="258" spans="1:16">
      <c r="A258" s="2" t="s">
        <v>22240</v>
      </c>
      <c r="B258" s="2" t="s">
        <v>5287</v>
      </c>
      <c r="C258" s="2" t="s">
        <v>5288</v>
      </c>
      <c r="D258" s="2" t="s">
        <v>1629</v>
      </c>
      <c r="E258" s="2" t="s">
        <v>4915</v>
      </c>
      <c r="F258" s="2" t="s">
        <v>3683</v>
      </c>
      <c r="G258" s="2" t="s">
        <v>3684</v>
      </c>
      <c r="H258"/>
      <c r="I258"/>
      <c r="J258"/>
      <c r="K258"/>
      <c r="L258"/>
      <c r="M258"/>
      <c r="N258"/>
      <c r="O258"/>
      <c r="P258"/>
    </row>
    <row r="259" spans="1:16">
      <c r="A259" s="2" t="s">
        <v>22241</v>
      </c>
      <c r="B259" s="2" t="s">
        <v>5289</v>
      </c>
      <c r="C259" s="2" t="s">
        <v>5290</v>
      </c>
      <c r="D259" s="2" t="s">
        <v>5291</v>
      </c>
      <c r="E259" s="2" t="s">
        <v>14</v>
      </c>
      <c r="F259" s="2" t="s">
        <v>3743</v>
      </c>
      <c r="G259" s="2" t="s">
        <v>14</v>
      </c>
      <c r="H259"/>
      <c r="I259"/>
      <c r="J259"/>
      <c r="K259"/>
      <c r="L259"/>
      <c r="M259"/>
      <c r="N259"/>
      <c r="O259"/>
      <c r="P259"/>
    </row>
    <row r="260" spans="1:16">
      <c r="A260" s="2" t="s">
        <v>22242</v>
      </c>
      <c r="B260" s="2" t="s">
        <v>197</v>
      </c>
      <c r="C260" s="2" t="s">
        <v>14</v>
      </c>
      <c r="D260" s="2" t="s">
        <v>14</v>
      </c>
      <c r="E260" s="2" t="s">
        <v>14</v>
      </c>
      <c r="F260" s="2" t="s">
        <v>14</v>
      </c>
      <c r="G260" s="2" t="s">
        <v>14</v>
      </c>
      <c r="H260"/>
      <c r="I260"/>
      <c r="J260"/>
      <c r="K260"/>
      <c r="L260"/>
      <c r="M260"/>
      <c r="N260"/>
      <c r="O260"/>
      <c r="P260"/>
    </row>
    <row r="261" spans="1:16">
      <c r="A261" s="2" t="s">
        <v>22243</v>
      </c>
      <c r="B261" s="2" t="s">
        <v>197</v>
      </c>
      <c r="C261" s="2" t="s">
        <v>14</v>
      </c>
      <c r="D261" s="2" t="s">
        <v>14</v>
      </c>
      <c r="E261" s="2" t="s">
        <v>14</v>
      </c>
      <c r="F261" s="2" t="s">
        <v>14</v>
      </c>
      <c r="G261" s="2" t="s">
        <v>14</v>
      </c>
      <c r="H261"/>
      <c r="I261"/>
      <c r="J261"/>
      <c r="K261"/>
      <c r="L261"/>
      <c r="M261"/>
      <c r="N261"/>
      <c r="O261"/>
      <c r="P261"/>
    </row>
    <row r="262" spans="1:16">
      <c r="A262" s="2" t="s">
        <v>22244</v>
      </c>
      <c r="B262" s="2" t="s">
        <v>197</v>
      </c>
      <c r="C262" s="2" t="s">
        <v>14</v>
      </c>
      <c r="D262" s="2" t="s">
        <v>14</v>
      </c>
      <c r="E262" s="2" t="s">
        <v>14</v>
      </c>
      <c r="F262" s="2" t="s">
        <v>14</v>
      </c>
      <c r="G262" s="2" t="s">
        <v>14</v>
      </c>
      <c r="H262"/>
      <c r="I262"/>
      <c r="J262"/>
      <c r="K262"/>
      <c r="L262"/>
      <c r="M262"/>
      <c r="N262"/>
      <c r="O262"/>
      <c r="P262"/>
    </row>
    <row r="263" spans="1:16">
      <c r="A263" s="2" t="s">
        <v>22245</v>
      </c>
      <c r="B263" s="2" t="s">
        <v>197</v>
      </c>
      <c r="C263" s="2" t="s">
        <v>14</v>
      </c>
      <c r="D263" s="2" t="s">
        <v>14</v>
      </c>
      <c r="E263" s="2" t="s">
        <v>14</v>
      </c>
      <c r="F263" s="2" t="s">
        <v>14</v>
      </c>
      <c r="G263" s="2" t="s">
        <v>14</v>
      </c>
      <c r="H263"/>
      <c r="I263"/>
      <c r="J263"/>
      <c r="K263"/>
      <c r="L263"/>
      <c r="M263"/>
      <c r="N263"/>
      <c r="O263"/>
      <c r="P263"/>
    </row>
    <row r="264" spans="1:16">
      <c r="A264" s="2" t="s">
        <v>22246</v>
      </c>
      <c r="B264" s="2" t="s">
        <v>192</v>
      </c>
      <c r="C264" s="2" t="s">
        <v>14</v>
      </c>
      <c r="D264" s="2" t="s">
        <v>14</v>
      </c>
      <c r="E264" s="2" t="s">
        <v>14</v>
      </c>
      <c r="F264" s="2" t="s">
        <v>14</v>
      </c>
      <c r="G264" s="2" t="s">
        <v>14</v>
      </c>
      <c r="H264"/>
      <c r="I264"/>
      <c r="J264"/>
      <c r="K264"/>
      <c r="L264"/>
      <c r="M264"/>
      <c r="N264"/>
      <c r="O264"/>
      <c r="P264"/>
    </row>
    <row r="265" spans="1:16">
      <c r="A265" s="2" t="s">
        <v>22247</v>
      </c>
      <c r="B265" s="2" t="s">
        <v>5292</v>
      </c>
      <c r="C265" s="2" t="s">
        <v>1692</v>
      </c>
      <c r="D265" s="2" t="s">
        <v>5293</v>
      </c>
      <c r="E265" s="2" t="s">
        <v>1694</v>
      </c>
      <c r="F265" s="2" t="s">
        <v>14</v>
      </c>
      <c r="G265" s="2" t="s">
        <v>14</v>
      </c>
      <c r="H265"/>
      <c r="I265"/>
      <c r="J265"/>
      <c r="K265"/>
      <c r="L265"/>
      <c r="M265"/>
      <c r="N265"/>
      <c r="O265"/>
      <c r="P265"/>
    </row>
    <row r="266" spans="1:16">
      <c r="A266" s="2" t="s">
        <v>22248</v>
      </c>
      <c r="B266" s="2" t="s">
        <v>5294</v>
      </c>
      <c r="C266" s="2" t="s">
        <v>5295</v>
      </c>
      <c r="D266" s="2" t="s">
        <v>5296</v>
      </c>
      <c r="E266" s="2" t="s">
        <v>5297</v>
      </c>
      <c r="F266" s="2" t="s">
        <v>5298</v>
      </c>
      <c r="G266" s="2" t="s">
        <v>14</v>
      </c>
      <c r="H266"/>
      <c r="I266"/>
      <c r="J266"/>
      <c r="K266"/>
      <c r="L266"/>
      <c r="M266"/>
      <c r="N266"/>
      <c r="O266"/>
      <c r="P266"/>
    </row>
    <row r="267" spans="1:16">
      <c r="A267" s="2" t="s">
        <v>22249</v>
      </c>
      <c r="B267" s="2" t="s">
        <v>5299</v>
      </c>
      <c r="C267" s="2" t="s">
        <v>5300</v>
      </c>
      <c r="D267" s="2" t="s">
        <v>5301</v>
      </c>
      <c r="E267" s="2" t="s">
        <v>5302</v>
      </c>
      <c r="F267" s="2" t="s">
        <v>5303</v>
      </c>
      <c r="G267" s="2" t="s">
        <v>14</v>
      </c>
      <c r="H267"/>
      <c r="I267"/>
      <c r="J267"/>
      <c r="K267"/>
      <c r="L267"/>
      <c r="M267"/>
      <c r="N267"/>
      <c r="O267"/>
      <c r="P267"/>
    </row>
    <row r="268" spans="1:16">
      <c r="A268" s="2" t="s">
        <v>22250</v>
      </c>
      <c r="B268" s="2" t="s">
        <v>192</v>
      </c>
      <c r="C268" s="2" t="s">
        <v>5304</v>
      </c>
      <c r="D268" s="2" t="s">
        <v>5305</v>
      </c>
      <c r="E268" s="2" t="s">
        <v>14</v>
      </c>
      <c r="F268" s="2" t="s">
        <v>14</v>
      </c>
      <c r="G268" s="2" t="s">
        <v>14</v>
      </c>
      <c r="H268"/>
      <c r="I268"/>
      <c r="J268"/>
      <c r="K268"/>
      <c r="L268"/>
      <c r="M268"/>
      <c r="N268"/>
      <c r="O268"/>
      <c r="P268"/>
    </row>
    <row r="269" spans="1:16">
      <c r="A269" s="2" t="s">
        <v>22251</v>
      </c>
      <c r="B269" s="2" t="s">
        <v>5306</v>
      </c>
      <c r="C269" s="2" t="s">
        <v>2697</v>
      </c>
      <c r="D269" s="2" t="s">
        <v>5307</v>
      </c>
      <c r="E269" s="2" t="s">
        <v>1021</v>
      </c>
      <c r="F269" s="2" t="s">
        <v>5308</v>
      </c>
      <c r="G269" s="2" t="s">
        <v>14</v>
      </c>
      <c r="H269"/>
      <c r="I269"/>
      <c r="J269"/>
      <c r="K269"/>
      <c r="L269"/>
      <c r="M269"/>
      <c r="N269"/>
      <c r="O269"/>
      <c r="P269"/>
    </row>
    <row r="270" spans="1:16">
      <c r="A270" s="2" t="s">
        <v>22253</v>
      </c>
      <c r="B270" s="2" t="s">
        <v>265</v>
      </c>
      <c r="C270" s="2" t="s">
        <v>2443</v>
      </c>
      <c r="D270" s="2" t="s">
        <v>1225</v>
      </c>
      <c r="E270" s="2" t="s">
        <v>1226</v>
      </c>
      <c r="F270" s="2" t="s">
        <v>4266</v>
      </c>
      <c r="G270" s="2" t="s">
        <v>14</v>
      </c>
      <c r="H270"/>
      <c r="I270"/>
      <c r="J270"/>
      <c r="K270"/>
      <c r="L270"/>
      <c r="M270"/>
      <c r="N270"/>
      <c r="O270"/>
      <c r="P270"/>
    </row>
    <row r="271" spans="1:16">
      <c r="A271" s="2" t="s">
        <v>22254</v>
      </c>
      <c r="B271" s="2" t="s">
        <v>192</v>
      </c>
      <c r="C271" s="2" t="s">
        <v>5309</v>
      </c>
      <c r="D271" s="2" t="s">
        <v>5310</v>
      </c>
      <c r="E271" s="2" t="s">
        <v>5311</v>
      </c>
      <c r="F271" s="2" t="s">
        <v>14</v>
      </c>
      <c r="G271" s="2" t="s">
        <v>14</v>
      </c>
      <c r="H271"/>
      <c r="I271"/>
      <c r="J271"/>
      <c r="K271"/>
      <c r="L271"/>
      <c r="M271"/>
      <c r="N271"/>
      <c r="O271"/>
      <c r="P271"/>
    </row>
    <row r="272" spans="1:16">
      <c r="A272" s="2" t="s">
        <v>22258</v>
      </c>
      <c r="B272" s="2" t="s">
        <v>624</v>
      </c>
      <c r="C272" s="2" t="s">
        <v>1128</v>
      </c>
      <c r="D272" s="2" t="s">
        <v>1129</v>
      </c>
      <c r="E272" s="2" t="s">
        <v>888</v>
      </c>
      <c r="F272" s="2" t="s">
        <v>3360</v>
      </c>
      <c r="G272" s="2" t="s">
        <v>3356</v>
      </c>
      <c r="H272"/>
      <c r="I272"/>
      <c r="J272"/>
      <c r="K272"/>
      <c r="L272"/>
      <c r="M272"/>
      <c r="N272"/>
      <c r="O272"/>
      <c r="P272"/>
    </row>
    <row r="273" spans="1:16">
      <c r="A273" s="2" t="s">
        <v>22259</v>
      </c>
      <c r="B273" s="2" t="s">
        <v>192</v>
      </c>
      <c r="C273" s="2" t="s">
        <v>14</v>
      </c>
      <c r="D273" s="2" t="s">
        <v>14</v>
      </c>
      <c r="E273" s="2" t="s">
        <v>14</v>
      </c>
      <c r="F273" s="2" t="s">
        <v>14</v>
      </c>
      <c r="G273" s="2" t="s">
        <v>14</v>
      </c>
      <c r="H273"/>
      <c r="I273"/>
      <c r="J273"/>
      <c r="K273"/>
      <c r="L273"/>
      <c r="M273"/>
      <c r="N273"/>
      <c r="O273"/>
      <c r="P273"/>
    </row>
    <row r="274" spans="1:16">
      <c r="A274" s="2" t="s">
        <v>22260</v>
      </c>
      <c r="B274" s="2" t="s">
        <v>5312</v>
      </c>
      <c r="C274" s="2" t="s">
        <v>5313</v>
      </c>
      <c r="D274" s="2" t="s">
        <v>5314</v>
      </c>
      <c r="E274" s="2" t="s">
        <v>5315</v>
      </c>
      <c r="F274" s="2" t="s">
        <v>5316</v>
      </c>
      <c r="G274" s="2" t="s">
        <v>14</v>
      </c>
      <c r="H274"/>
      <c r="I274"/>
      <c r="J274"/>
      <c r="K274"/>
      <c r="L274"/>
      <c r="M274"/>
      <c r="N274"/>
      <c r="O274"/>
      <c r="P274"/>
    </row>
    <row r="275" spans="1:16">
      <c r="A275" s="2" t="s">
        <v>22261</v>
      </c>
      <c r="B275" s="2" t="s">
        <v>5317</v>
      </c>
      <c r="C275" s="2" t="s">
        <v>1740</v>
      </c>
      <c r="D275" s="2" t="s">
        <v>134</v>
      </c>
      <c r="E275" s="2" t="s">
        <v>1736</v>
      </c>
      <c r="F275" s="2" t="s">
        <v>5318</v>
      </c>
      <c r="G275" s="2" t="s">
        <v>3798</v>
      </c>
      <c r="H275"/>
      <c r="I275"/>
      <c r="J275"/>
      <c r="K275"/>
      <c r="L275"/>
      <c r="M275"/>
      <c r="N275"/>
      <c r="O275"/>
      <c r="P275"/>
    </row>
    <row r="276" spans="1:16">
      <c r="A276" s="2" t="s">
        <v>22262</v>
      </c>
      <c r="B276" s="2" t="s">
        <v>5319</v>
      </c>
      <c r="C276" s="2" t="s">
        <v>5320</v>
      </c>
      <c r="D276" s="2" t="s">
        <v>5321</v>
      </c>
      <c r="E276" s="2" t="s">
        <v>1187</v>
      </c>
      <c r="F276" s="2" t="s">
        <v>5322</v>
      </c>
      <c r="G276" s="2" t="s">
        <v>5323</v>
      </c>
      <c r="H276"/>
      <c r="I276"/>
      <c r="J276"/>
      <c r="K276"/>
      <c r="L276"/>
      <c r="M276"/>
      <c r="N276"/>
      <c r="O276"/>
      <c r="P276"/>
    </row>
    <row r="277" spans="1:16">
      <c r="A277" s="2" t="s">
        <v>22263</v>
      </c>
      <c r="B277" s="2" t="s">
        <v>4676</v>
      </c>
      <c r="C277" s="2" t="s">
        <v>1366</v>
      </c>
      <c r="D277" s="2" t="s">
        <v>1246</v>
      </c>
      <c r="E277" s="2" t="s">
        <v>1247</v>
      </c>
      <c r="F277" s="2" t="s">
        <v>5324</v>
      </c>
      <c r="G277" s="2" t="s">
        <v>14</v>
      </c>
      <c r="H277"/>
      <c r="I277"/>
      <c r="J277"/>
      <c r="K277"/>
      <c r="L277"/>
      <c r="M277"/>
      <c r="N277"/>
      <c r="O277"/>
      <c r="P277"/>
    </row>
    <row r="278" spans="1:16">
      <c r="A278" s="2" t="s">
        <v>22264</v>
      </c>
      <c r="B278" s="2" t="s">
        <v>192</v>
      </c>
      <c r="C278" s="2" t="s">
        <v>2254</v>
      </c>
      <c r="D278" s="2" t="s">
        <v>2255</v>
      </c>
      <c r="E278" s="2" t="s">
        <v>1021</v>
      </c>
      <c r="F278" s="2" t="s">
        <v>19213</v>
      </c>
      <c r="G278" s="2" t="s">
        <v>3351</v>
      </c>
      <c r="H278"/>
      <c r="I278"/>
      <c r="J278"/>
      <c r="K278"/>
      <c r="L278"/>
      <c r="M278"/>
      <c r="N278"/>
      <c r="O278"/>
      <c r="P278"/>
    </row>
    <row r="279" spans="1:16">
      <c r="A279" s="2" t="s">
        <v>22265</v>
      </c>
      <c r="B279" s="2" t="s">
        <v>192</v>
      </c>
      <c r="C279" s="2" t="s">
        <v>14</v>
      </c>
      <c r="D279" s="2" t="s">
        <v>5325</v>
      </c>
      <c r="E279" s="2" t="s">
        <v>14</v>
      </c>
      <c r="F279" s="2" t="s">
        <v>5326</v>
      </c>
      <c r="G279" s="2" t="s">
        <v>14</v>
      </c>
      <c r="H279"/>
      <c r="I279"/>
      <c r="J279"/>
      <c r="K279"/>
      <c r="L279"/>
      <c r="M279"/>
      <c r="N279"/>
      <c r="O279"/>
      <c r="P279"/>
    </row>
    <row r="280" spans="1:16">
      <c r="A280" s="2" t="s">
        <v>22266</v>
      </c>
      <c r="B280" s="2" t="s">
        <v>192</v>
      </c>
      <c r="C280" s="2" t="s">
        <v>5327</v>
      </c>
      <c r="D280" s="2" t="s">
        <v>5328</v>
      </c>
      <c r="E280" s="2" t="s">
        <v>5329</v>
      </c>
      <c r="F280" s="2" t="s">
        <v>5330</v>
      </c>
      <c r="G280" s="2" t="s">
        <v>14</v>
      </c>
      <c r="H280"/>
      <c r="I280"/>
      <c r="J280"/>
      <c r="K280"/>
      <c r="L280"/>
      <c r="M280"/>
      <c r="N280"/>
      <c r="O280"/>
      <c r="P280"/>
    </row>
    <row r="281" spans="1:16">
      <c r="A281" s="2" t="s">
        <v>22267</v>
      </c>
      <c r="B281" s="2" t="s">
        <v>5331</v>
      </c>
      <c r="C281" s="2" t="s">
        <v>5332</v>
      </c>
      <c r="D281" s="2" t="s">
        <v>5333</v>
      </c>
      <c r="E281" s="2" t="s">
        <v>5334</v>
      </c>
      <c r="F281" s="2" t="s">
        <v>4197</v>
      </c>
      <c r="G281" s="2" t="s">
        <v>14</v>
      </c>
      <c r="H281"/>
      <c r="I281"/>
      <c r="J281"/>
      <c r="K281"/>
      <c r="L281"/>
      <c r="M281"/>
      <c r="N281"/>
      <c r="O281"/>
      <c r="P281"/>
    </row>
    <row r="282" spans="1:16">
      <c r="A282" s="2" t="s">
        <v>22268</v>
      </c>
      <c r="B282" s="2" t="s">
        <v>5306</v>
      </c>
      <c r="C282" s="2" t="s">
        <v>5335</v>
      </c>
      <c r="D282" s="2" t="s">
        <v>5336</v>
      </c>
      <c r="E282" s="2" t="s">
        <v>1021</v>
      </c>
      <c r="F282" s="2" t="s">
        <v>5337</v>
      </c>
      <c r="G282" s="2" t="s">
        <v>14</v>
      </c>
      <c r="H282"/>
      <c r="I282"/>
      <c r="J282"/>
      <c r="K282"/>
      <c r="L282"/>
      <c r="M282"/>
      <c r="N282"/>
      <c r="O282"/>
      <c r="P282"/>
    </row>
    <row r="283" spans="1:16">
      <c r="A283" s="2" t="s">
        <v>22269</v>
      </c>
      <c r="B283" s="2" t="s">
        <v>5338</v>
      </c>
      <c r="C283" s="2" t="s">
        <v>5339</v>
      </c>
      <c r="D283" s="2" t="s">
        <v>5340</v>
      </c>
      <c r="E283" s="2" t="s">
        <v>5341</v>
      </c>
      <c r="F283" s="2" t="s">
        <v>5342</v>
      </c>
      <c r="G283" s="2" t="s">
        <v>5343</v>
      </c>
      <c r="H283"/>
      <c r="I283"/>
      <c r="J283"/>
      <c r="K283"/>
      <c r="L283"/>
      <c r="M283"/>
      <c r="N283"/>
      <c r="O283"/>
      <c r="P283"/>
    </row>
    <row r="284" spans="1:16">
      <c r="A284" s="2" t="s">
        <v>22270</v>
      </c>
      <c r="B284" s="2" t="s">
        <v>5344</v>
      </c>
      <c r="C284" s="2" t="s">
        <v>972</v>
      </c>
      <c r="D284" s="2" t="s">
        <v>973</v>
      </c>
      <c r="E284" s="2" t="s">
        <v>974</v>
      </c>
      <c r="F284" s="2" t="s">
        <v>3845</v>
      </c>
      <c r="G284" s="2" t="s">
        <v>3846</v>
      </c>
      <c r="H284"/>
      <c r="I284"/>
      <c r="J284"/>
      <c r="K284"/>
      <c r="L284"/>
      <c r="M284"/>
      <c r="N284"/>
      <c r="O284"/>
      <c r="P284"/>
    </row>
    <row r="285" spans="1:16">
      <c r="A285" s="2" t="s">
        <v>22271</v>
      </c>
      <c r="B285" s="2" t="s">
        <v>5345</v>
      </c>
      <c r="C285" s="2" t="s">
        <v>5346</v>
      </c>
      <c r="D285" s="2" t="s">
        <v>5347</v>
      </c>
      <c r="E285" s="2" t="s">
        <v>5348</v>
      </c>
      <c r="F285" s="2" t="s">
        <v>5349</v>
      </c>
      <c r="G285" s="2" t="s">
        <v>14</v>
      </c>
      <c r="H285"/>
      <c r="I285"/>
      <c r="J285"/>
      <c r="K285"/>
      <c r="L285"/>
      <c r="M285"/>
      <c r="N285"/>
      <c r="O285"/>
      <c r="P285"/>
    </row>
    <row r="286" spans="1:16">
      <c r="A286" s="2" t="s">
        <v>22272</v>
      </c>
      <c r="B286" s="2" t="s">
        <v>5350</v>
      </c>
      <c r="C286" s="2" t="s">
        <v>5351</v>
      </c>
      <c r="D286" s="2" t="s">
        <v>120</v>
      </c>
      <c r="E286" s="2" t="s">
        <v>2613</v>
      </c>
      <c r="F286" s="2" t="s">
        <v>5352</v>
      </c>
      <c r="G286" s="2" t="s">
        <v>5353</v>
      </c>
      <c r="H286"/>
      <c r="I286"/>
      <c r="J286"/>
      <c r="K286"/>
      <c r="L286"/>
      <c r="M286"/>
      <c r="N286"/>
      <c r="O286"/>
      <c r="P286"/>
    </row>
    <row r="287" spans="1:16">
      <c r="A287" s="2" t="s">
        <v>22273</v>
      </c>
      <c r="B287" s="2" t="s">
        <v>5354</v>
      </c>
      <c r="C287" s="2" t="s">
        <v>5355</v>
      </c>
      <c r="D287" s="2" t="s">
        <v>5356</v>
      </c>
      <c r="E287" s="2" t="s">
        <v>5357</v>
      </c>
      <c r="F287" s="2" t="s">
        <v>5358</v>
      </c>
      <c r="G287" s="2" t="s">
        <v>5359</v>
      </c>
      <c r="H287"/>
      <c r="I287"/>
      <c r="J287"/>
      <c r="K287"/>
      <c r="L287"/>
      <c r="M287"/>
      <c r="N287"/>
      <c r="O287"/>
      <c r="P287"/>
    </row>
    <row r="288" spans="1:16">
      <c r="A288" s="2" t="s">
        <v>22274</v>
      </c>
      <c r="B288" s="2" t="s">
        <v>237</v>
      </c>
      <c r="C288" s="2" t="s">
        <v>5360</v>
      </c>
      <c r="D288" s="2" t="s">
        <v>5361</v>
      </c>
      <c r="E288" s="2" t="s">
        <v>938</v>
      </c>
      <c r="F288" s="2" t="s">
        <v>5362</v>
      </c>
      <c r="G288" s="2" t="s">
        <v>14</v>
      </c>
      <c r="H288"/>
      <c r="I288"/>
      <c r="J288"/>
      <c r="K288"/>
      <c r="L288"/>
      <c r="M288"/>
      <c r="N288"/>
      <c r="O288"/>
      <c r="P288"/>
    </row>
    <row r="289" spans="1:16">
      <c r="A289" s="2" t="s">
        <v>22275</v>
      </c>
      <c r="B289" s="2" t="s">
        <v>5367</v>
      </c>
      <c r="C289" s="2" t="s">
        <v>1043</v>
      </c>
      <c r="D289" s="2" t="s">
        <v>2081</v>
      </c>
      <c r="E289" s="2" t="s">
        <v>1045</v>
      </c>
      <c r="F289" s="2" t="s">
        <v>4587</v>
      </c>
      <c r="G289" s="2" t="s">
        <v>14</v>
      </c>
      <c r="H289"/>
      <c r="I289"/>
      <c r="J289"/>
      <c r="K289"/>
      <c r="L289"/>
      <c r="M289"/>
      <c r="N289"/>
      <c r="O289"/>
      <c r="P289"/>
    </row>
    <row r="290" spans="1:16">
      <c r="A290" s="2" t="s">
        <v>22276</v>
      </c>
      <c r="B290" s="2" t="s">
        <v>192</v>
      </c>
      <c r="C290" s="2" t="s">
        <v>14</v>
      </c>
      <c r="D290" s="2" t="s">
        <v>14</v>
      </c>
      <c r="E290" s="2" t="s">
        <v>14</v>
      </c>
      <c r="F290" s="2" t="s">
        <v>14</v>
      </c>
      <c r="G290" s="2" t="s">
        <v>14</v>
      </c>
      <c r="H290"/>
      <c r="I290"/>
      <c r="J290"/>
      <c r="K290"/>
      <c r="L290"/>
      <c r="M290"/>
      <c r="N290"/>
      <c r="O290"/>
      <c r="P290"/>
    </row>
    <row r="291" spans="1:16">
      <c r="A291" s="2" t="s">
        <v>22277</v>
      </c>
      <c r="B291" s="2" t="s">
        <v>192</v>
      </c>
      <c r="C291" s="2" t="s">
        <v>14</v>
      </c>
      <c r="D291" s="2" t="s">
        <v>14</v>
      </c>
      <c r="E291" s="2" t="s">
        <v>14</v>
      </c>
      <c r="F291" s="2" t="s">
        <v>14</v>
      </c>
      <c r="G291" s="2" t="s">
        <v>14</v>
      </c>
      <c r="H291"/>
      <c r="I291"/>
      <c r="J291"/>
      <c r="K291"/>
      <c r="L291"/>
      <c r="M291"/>
      <c r="N291"/>
      <c r="O291"/>
      <c r="P291"/>
    </row>
    <row r="292" spans="1:16">
      <c r="A292" s="2" t="s">
        <v>22278</v>
      </c>
      <c r="B292" s="2" t="s">
        <v>192</v>
      </c>
      <c r="C292" s="2" t="s">
        <v>1043</v>
      </c>
      <c r="D292" s="2" t="s">
        <v>2081</v>
      </c>
      <c r="E292" s="2" t="s">
        <v>1045</v>
      </c>
      <c r="F292" s="2" t="s">
        <v>14</v>
      </c>
      <c r="G292" s="2" t="s">
        <v>14</v>
      </c>
      <c r="H292"/>
      <c r="I292"/>
      <c r="J292"/>
      <c r="K292"/>
      <c r="L292"/>
      <c r="M292"/>
      <c r="N292"/>
      <c r="O292"/>
      <c r="P292"/>
    </row>
    <row r="293" spans="1:16">
      <c r="A293" s="2" t="s">
        <v>22279</v>
      </c>
      <c r="B293" s="2" t="s">
        <v>5368</v>
      </c>
      <c r="C293" s="2" t="s">
        <v>5369</v>
      </c>
      <c r="D293" s="2" t="s">
        <v>5370</v>
      </c>
      <c r="E293" s="2" t="s">
        <v>5371</v>
      </c>
      <c r="F293" s="2" t="s">
        <v>5372</v>
      </c>
      <c r="G293" s="2" t="s">
        <v>14</v>
      </c>
      <c r="H293"/>
      <c r="I293"/>
      <c r="J293"/>
      <c r="K293"/>
      <c r="L293"/>
      <c r="M293"/>
      <c r="N293"/>
      <c r="O293"/>
      <c r="P293"/>
    </row>
    <row r="294" spans="1:16">
      <c r="A294" s="2" t="s">
        <v>22280</v>
      </c>
      <c r="B294" s="2" t="s">
        <v>5373</v>
      </c>
      <c r="C294" s="2" t="s">
        <v>5374</v>
      </c>
      <c r="D294" s="2" t="s">
        <v>5375</v>
      </c>
      <c r="E294" s="2" t="s">
        <v>5376</v>
      </c>
      <c r="F294" s="2" t="s">
        <v>5377</v>
      </c>
      <c r="G294" s="2" t="s">
        <v>5378</v>
      </c>
      <c r="H294"/>
      <c r="I294"/>
      <c r="J294"/>
      <c r="K294"/>
      <c r="L294"/>
      <c r="M294"/>
      <c r="N294"/>
      <c r="O294"/>
      <c r="P294"/>
    </row>
    <row r="295" spans="1:16">
      <c r="A295" s="2" t="s">
        <v>22281</v>
      </c>
      <c r="B295" s="2" t="s">
        <v>600</v>
      </c>
      <c r="C295" s="2" t="s">
        <v>1905</v>
      </c>
      <c r="D295" s="2" t="s">
        <v>1106</v>
      </c>
      <c r="E295" s="2" t="s">
        <v>5379</v>
      </c>
      <c r="F295" s="2" t="s">
        <v>5380</v>
      </c>
      <c r="G295" s="2" t="s">
        <v>3464</v>
      </c>
      <c r="H295"/>
      <c r="I295"/>
      <c r="J295"/>
      <c r="K295"/>
      <c r="L295"/>
      <c r="M295"/>
      <c r="N295"/>
      <c r="O295"/>
      <c r="P295"/>
    </row>
    <row r="296" spans="1:16">
      <c r="A296" s="2" t="s">
        <v>22282</v>
      </c>
      <c r="B296" s="2" t="s">
        <v>5381</v>
      </c>
      <c r="C296" s="2" t="s">
        <v>1043</v>
      </c>
      <c r="D296" s="2" t="s">
        <v>1601</v>
      </c>
      <c r="E296" s="2" t="s">
        <v>1045</v>
      </c>
      <c r="F296" s="2" t="s">
        <v>4587</v>
      </c>
      <c r="G296" s="2" t="s">
        <v>14</v>
      </c>
      <c r="H296"/>
      <c r="I296"/>
      <c r="J296"/>
      <c r="K296"/>
      <c r="L296"/>
      <c r="M296"/>
      <c r="N296"/>
      <c r="O296"/>
      <c r="P296"/>
    </row>
    <row r="297" spans="1:16">
      <c r="A297" s="2" t="s">
        <v>22283</v>
      </c>
      <c r="B297" s="2" t="s">
        <v>5382</v>
      </c>
      <c r="C297" s="2" t="s">
        <v>5383</v>
      </c>
      <c r="D297" s="2" t="s">
        <v>5384</v>
      </c>
      <c r="E297" s="2" t="s">
        <v>5385</v>
      </c>
      <c r="F297" s="2" t="s">
        <v>5386</v>
      </c>
      <c r="G297" s="2" t="s">
        <v>5387</v>
      </c>
      <c r="H297"/>
      <c r="I297"/>
      <c r="J297"/>
      <c r="K297"/>
      <c r="L297"/>
      <c r="M297"/>
      <c r="N297"/>
      <c r="O297"/>
      <c r="P297"/>
    </row>
    <row r="298" spans="1:16">
      <c r="A298" s="2" t="s">
        <v>22287</v>
      </c>
      <c r="B298" s="2" t="s">
        <v>192</v>
      </c>
      <c r="C298" s="2" t="s">
        <v>14</v>
      </c>
      <c r="D298" s="2" t="s">
        <v>2855</v>
      </c>
      <c r="E298" s="2" t="s">
        <v>14</v>
      </c>
      <c r="F298" s="2" t="s">
        <v>14</v>
      </c>
      <c r="G298" s="2" t="s">
        <v>14</v>
      </c>
      <c r="H298"/>
      <c r="I298"/>
      <c r="J298"/>
      <c r="K298"/>
      <c r="L298"/>
      <c r="M298"/>
      <c r="N298"/>
      <c r="O298"/>
      <c r="P298"/>
    </row>
    <row r="299" spans="1:16">
      <c r="A299" s="2" t="s">
        <v>22288</v>
      </c>
      <c r="B299" s="2" t="s">
        <v>5388</v>
      </c>
      <c r="C299" s="2" t="s">
        <v>5389</v>
      </c>
      <c r="D299" s="2" t="s">
        <v>1212</v>
      </c>
      <c r="E299" s="2" t="s">
        <v>5390</v>
      </c>
      <c r="F299" s="2" t="s">
        <v>5391</v>
      </c>
      <c r="G299" s="2" t="s">
        <v>14</v>
      </c>
      <c r="H299"/>
      <c r="I299"/>
      <c r="J299"/>
      <c r="K299"/>
      <c r="L299"/>
      <c r="M299"/>
      <c r="N299"/>
      <c r="O299"/>
      <c r="P299"/>
    </row>
    <row r="300" spans="1:16">
      <c r="A300" s="2" t="s">
        <v>22289</v>
      </c>
      <c r="B300" s="2" t="s">
        <v>5392</v>
      </c>
      <c r="C300" s="2" t="s">
        <v>5393</v>
      </c>
      <c r="D300" s="2" t="s">
        <v>5394</v>
      </c>
      <c r="E300" s="2" t="s">
        <v>5395</v>
      </c>
      <c r="F300" s="2" t="s">
        <v>4560</v>
      </c>
      <c r="G300" s="2" t="s">
        <v>14</v>
      </c>
      <c r="H300"/>
      <c r="I300"/>
      <c r="J300"/>
      <c r="K300"/>
      <c r="L300"/>
      <c r="M300"/>
      <c r="N300"/>
      <c r="O300"/>
      <c r="P300"/>
    </row>
    <row r="301" spans="1:16">
      <c r="A301" s="2" t="s">
        <v>22290</v>
      </c>
      <c r="B301" s="2" t="s">
        <v>5396</v>
      </c>
      <c r="C301" s="2" t="s">
        <v>5397</v>
      </c>
      <c r="D301" s="2" t="s">
        <v>5398</v>
      </c>
      <c r="E301" s="2" t="s">
        <v>5399</v>
      </c>
      <c r="F301" s="2" t="s">
        <v>5400</v>
      </c>
      <c r="G301" s="2" t="s">
        <v>5401</v>
      </c>
      <c r="H301"/>
      <c r="I301"/>
      <c r="J301"/>
      <c r="K301"/>
      <c r="L301"/>
      <c r="M301"/>
      <c r="N301"/>
      <c r="O301"/>
      <c r="P301"/>
    </row>
    <row r="302" spans="1:16">
      <c r="A302" s="2" t="s">
        <v>22292</v>
      </c>
      <c r="B302" s="2" t="s">
        <v>5402</v>
      </c>
      <c r="C302" s="2" t="s">
        <v>5403</v>
      </c>
      <c r="D302" s="2" t="s">
        <v>5404</v>
      </c>
      <c r="E302" s="2" t="s">
        <v>5405</v>
      </c>
      <c r="F302" s="2" t="s">
        <v>5406</v>
      </c>
      <c r="G302" s="2" t="s">
        <v>5407</v>
      </c>
      <c r="H302"/>
      <c r="I302"/>
      <c r="J302"/>
      <c r="K302"/>
      <c r="L302"/>
      <c r="M302"/>
      <c r="N302"/>
      <c r="O302"/>
      <c r="P302"/>
    </row>
    <row r="303" spans="1:16">
      <c r="A303" s="2" t="s">
        <v>22293</v>
      </c>
      <c r="B303" s="2" t="s">
        <v>192</v>
      </c>
      <c r="C303" s="2" t="s">
        <v>14</v>
      </c>
      <c r="D303" s="2" t="s">
        <v>1492</v>
      </c>
      <c r="E303" s="2" t="s">
        <v>14</v>
      </c>
      <c r="F303" s="2" t="s">
        <v>3271</v>
      </c>
      <c r="G303" s="2" t="s">
        <v>14</v>
      </c>
      <c r="H303"/>
      <c r="I303"/>
      <c r="J303"/>
      <c r="K303"/>
      <c r="L303"/>
      <c r="M303"/>
      <c r="N303"/>
      <c r="O303"/>
      <c r="P303"/>
    </row>
    <row r="304" spans="1:16">
      <c r="A304" s="2" t="s">
        <v>22294</v>
      </c>
      <c r="B304" s="2" t="s">
        <v>192</v>
      </c>
      <c r="C304" s="2" t="s">
        <v>14</v>
      </c>
      <c r="D304" s="2" t="s">
        <v>14</v>
      </c>
      <c r="E304" s="2" t="s">
        <v>14</v>
      </c>
      <c r="F304" s="2" t="s">
        <v>14</v>
      </c>
      <c r="G304" s="2" t="s">
        <v>14</v>
      </c>
      <c r="H304"/>
      <c r="I304"/>
      <c r="J304"/>
      <c r="K304"/>
      <c r="L304"/>
      <c r="M304"/>
      <c r="N304"/>
      <c r="O304"/>
      <c r="P304"/>
    </row>
    <row r="305" spans="1:16">
      <c r="A305" s="2" t="s">
        <v>22295</v>
      </c>
      <c r="B305" s="2" t="s">
        <v>5408</v>
      </c>
      <c r="C305" s="2" t="s">
        <v>5409</v>
      </c>
      <c r="D305" s="2" t="s">
        <v>5410</v>
      </c>
      <c r="E305" s="2" t="s">
        <v>14</v>
      </c>
      <c r="F305" s="2" t="s">
        <v>5411</v>
      </c>
      <c r="G305" s="2" t="s">
        <v>5412</v>
      </c>
      <c r="H305"/>
      <c r="I305"/>
      <c r="J305"/>
      <c r="K305"/>
      <c r="L305"/>
      <c r="M305"/>
      <c r="N305"/>
      <c r="O305"/>
      <c r="P305"/>
    </row>
    <row r="306" spans="1:16">
      <c r="A306" s="2" t="s">
        <v>22296</v>
      </c>
      <c r="B306" s="2" t="s">
        <v>5413</v>
      </c>
      <c r="C306" s="2" t="s">
        <v>5414</v>
      </c>
      <c r="D306" s="2" t="s">
        <v>5415</v>
      </c>
      <c r="E306" s="2" t="s">
        <v>4786</v>
      </c>
      <c r="F306" s="2" t="s">
        <v>5416</v>
      </c>
      <c r="G306" s="2" t="s">
        <v>14</v>
      </c>
      <c r="H306"/>
      <c r="I306"/>
      <c r="J306"/>
      <c r="K306"/>
      <c r="L306"/>
      <c r="M306"/>
      <c r="N306"/>
      <c r="O306"/>
      <c r="P306"/>
    </row>
    <row r="307" spans="1:16">
      <c r="A307" s="2" t="s">
        <v>22297</v>
      </c>
      <c r="B307" s="2" t="s">
        <v>192</v>
      </c>
      <c r="C307" s="2" t="s">
        <v>5417</v>
      </c>
      <c r="D307" s="2" t="s">
        <v>5310</v>
      </c>
      <c r="E307" s="2" t="s">
        <v>5311</v>
      </c>
      <c r="F307" s="2" t="s">
        <v>14</v>
      </c>
      <c r="G307" s="2" t="s">
        <v>14</v>
      </c>
      <c r="H307"/>
      <c r="I307"/>
      <c r="J307"/>
      <c r="K307"/>
      <c r="L307"/>
      <c r="M307"/>
      <c r="N307"/>
      <c r="O307"/>
      <c r="P307"/>
    </row>
    <row r="308" spans="1:16">
      <c r="A308" s="2" t="s">
        <v>22298</v>
      </c>
      <c r="B308" s="2" t="s">
        <v>5418</v>
      </c>
      <c r="C308" s="2" t="s">
        <v>5419</v>
      </c>
      <c r="D308" s="2" t="s">
        <v>5420</v>
      </c>
      <c r="E308" s="2" t="s">
        <v>5421</v>
      </c>
      <c r="F308" s="2" t="s">
        <v>5422</v>
      </c>
      <c r="G308" s="2" t="s">
        <v>14</v>
      </c>
      <c r="H308"/>
      <c r="I308"/>
      <c r="J308"/>
      <c r="K308"/>
      <c r="L308"/>
      <c r="M308"/>
      <c r="N308"/>
      <c r="O308"/>
      <c r="P308"/>
    </row>
    <row r="309" spans="1:16">
      <c r="A309" s="2" t="s">
        <v>22299</v>
      </c>
      <c r="B309" s="2" t="s">
        <v>192</v>
      </c>
      <c r="C309" s="2" t="s">
        <v>5423</v>
      </c>
      <c r="D309" s="2" t="s">
        <v>14</v>
      </c>
      <c r="E309" s="2" t="s">
        <v>14</v>
      </c>
      <c r="F309" s="2" t="s">
        <v>14</v>
      </c>
      <c r="G309" s="2" t="s">
        <v>14</v>
      </c>
      <c r="H309"/>
      <c r="I309"/>
      <c r="J309"/>
      <c r="K309"/>
      <c r="L309"/>
      <c r="M309"/>
      <c r="N309"/>
      <c r="O309"/>
      <c r="P309"/>
    </row>
    <row r="310" spans="1:16">
      <c r="A310" s="2" t="s">
        <v>22300</v>
      </c>
      <c r="B310" s="2" t="s">
        <v>5424</v>
      </c>
      <c r="C310" s="2" t="s">
        <v>5425</v>
      </c>
      <c r="D310" s="2" t="s">
        <v>5426</v>
      </c>
      <c r="E310" s="2" t="s">
        <v>975</v>
      </c>
      <c r="F310" s="2" t="s">
        <v>5427</v>
      </c>
      <c r="G310" s="2" t="s">
        <v>5428</v>
      </c>
      <c r="H310"/>
      <c r="I310"/>
      <c r="J310"/>
      <c r="K310"/>
      <c r="L310"/>
      <c r="M310"/>
      <c r="N310"/>
      <c r="O310"/>
      <c r="P310"/>
    </row>
    <row r="311" spans="1:16">
      <c r="A311" s="2" t="s">
        <v>22301</v>
      </c>
      <c r="B311" s="2" t="s">
        <v>5363</v>
      </c>
      <c r="C311" s="2" t="s">
        <v>5429</v>
      </c>
      <c r="D311" s="2" t="s">
        <v>5430</v>
      </c>
      <c r="E311" s="2" t="s">
        <v>5431</v>
      </c>
      <c r="F311" s="2" t="s">
        <v>3914</v>
      </c>
      <c r="G311" s="2" t="s">
        <v>5432</v>
      </c>
      <c r="H311"/>
      <c r="I311"/>
      <c r="J311"/>
      <c r="K311"/>
      <c r="L311"/>
      <c r="M311"/>
      <c r="N311"/>
      <c r="O311"/>
      <c r="P311"/>
    </row>
    <row r="312" spans="1:16">
      <c r="A312" s="2" t="s">
        <v>22334</v>
      </c>
      <c r="B312" s="2" t="s">
        <v>15602</v>
      </c>
      <c r="C312" s="2" t="s">
        <v>15603</v>
      </c>
      <c r="D312" s="2" t="s">
        <v>15604</v>
      </c>
      <c r="E312" s="2" t="s">
        <v>15605</v>
      </c>
      <c r="F312" s="2" t="s">
        <v>19214</v>
      </c>
      <c r="G312" s="2" t="s">
        <v>15607</v>
      </c>
      <c r="H312"/>
      <c r="I312"/>
      <c r="J312"/>
      <c r="K312"/>
      <c r="L312"/>
      <c r="M312"/>
      <c r="N312"/>
      <c r="O312"/>
      <c r="P312"/>
    </row>
    <row r="313" spans="1:16">
      <c r="A313" s="2" t="s">
        <v>22335</v>
      </c>
      <c r="B313" s="2" t="s">
        <v>197</v>
      </c>
      <c r="C313" s="2" t="s">
        <v>14</v>
      </c>
      <c r="D313" s="2" t="s">
        <v>19215</v>
      </c>
      <c r="E313" s="2" t="s">
        <v>14</v>
      </c>
      <c r="F313" s="2" t="s">
        <v>3271</v>
      </c>
      <c r="G313" s="2" t="s">
        <v>14</v>
      </c>
      <c r="H313"/>
      <c r="I313"/>
      <c r="J313"/>
      <c r="K313"/>
      <c r="L313"/>
      <c r="M313"/>
      <c r="N313"/>
      <c r="O313"/>
      <c r="P313"/>
    </row>
    <row r="314" spans="1:16">
      <c r="A314" s="2" t="s">
        <v>22336</v>
      </c>
      <c r="B314" s="2" t="s">
        <v>197</v>
      </c>
      <c r="C314" s="2" t="s">
        <v>14</v>
      </c>
      <c r="D314" s="2" t="s">
        <v>16474</v>
      </c>
      <c r="E314" s="2" t="s">
        <v>14</v>
      </c>
      <c r="F314" s="2" t="s">
        <v>19216</v>
      </c>
      <c r="G314" s="2" t="s">
        <v>14</v>
      </c>
      <c r="H314"/>
      <c r="I314"/>
      <c r="J314"/>
      <c r="K314"/>
      <c r="L314"/>
      <c r="M314"/>
      <c r="N314"/>
      <c r="O314"/>
      <c r="P314"/>
    </row>
    <row r="315" spans="1:16">
      <c r="A315" s="2" t="s">
        <v>22337</v>
      </c>
      <c r="B315" s="2" t="s">
        <v>15592</v>
      </c>
      <c r="C315" s="2" t="s">
        <v>15593</v>
      </c>
      <c r="D315" s="2" t="s">
        <v>15594</v>
      </c>
      <c r="E315" s="2" t="s">
        <v>15595</v>
      </c>
      <c r="F315" s="2" t="s">
        <v>19217</v>
      </c>
      <c r="G315" s="2" t="s">
        <v>14</v>
      </c>
      <c r="H315"/>
      <c r="I315"/>
      <c r="J315"/>
      <c r="K315"/>
      <c r="L315"/>
      <c r="M315"/>
      <c r="N315"/>
      <c r="O315"/>
      <c r="P315"/>
    </row>
    <row r="316" spans="1:16">
      <c r="A316" s="2" t="s">
        <v>22338</v>
      </c>
      <c r="B316" s="2" t="s">
        <v>6262</v>
      </c>
      <c r="C316" s="2" t="s">
        <v>6263</v>
      </c>
      <c r="D316" s="2" t="s">
        <v>6264</v>
      </c>
      <c r="E316" s="2" t="s">
        <v>5848</v>
      </c>
      <c r="F316" s="2" t="s">
        <v>19218</v>
      </c>
      <c r="G316" s="2" t="s">
        <v>6266</v>
      </c>
      <c r="H316"/>
      <c r="I316"/>
      <c r="J316"/>
      <c r="K316"/>
      <c r="L316"/>
      <c r="M316"/>
      <c r="N316"/>
      <c r="O316"/>
      <c r="P316"/>
    </row>
    <row r="317" spans="1:16">
      <c r="A317" s="2" t="s">
        <v>22339</v>
      </c>
      <c r="B317" s="2" t="s">
        <v>197</v>
      </c>
      <c r="C317" s="2" t="s">
        <v>14</v>
      </c>
      <c r="D317" s="2" t="s">
        <v>14</v>
      </c>
      <c r="E317" s="2" t="s">
        <v>14</v>
      </c>
      <c r="F317" s="2" t="s">
        <v>14</v>
      </c>
      <c r="G317" s="2" t="s">
        <v>14</v>
      </c>
      <c r="H317"/>
      <c r="I317"/>
      <c r="J317"/>
      <c r="K317"/>
      <c r="L317"/>
      <c r="M317"/>
      <c r="N317"/>
      <c r="O317"/>
      <c r="P317"/>
    </row>
    <row r="318" spans="1:16">
      <c r="A318" s="2" t="s">
        <v>22340</v>
      </c>
      <c r="B318" s="2" t="s">
        <v>15207</v>
      </c>
      <c r="C318" s="2" t="s">
        <v>1771</v>
      </c>
      <c r="D318" s="2" t="s">
        <v>1772</v>
      </c>
      <c r="E318" s="2" t="s">
        <v>1851</v>
      </c>
      <c r="F318" s="2" t="s">
        <v>19219</v>
      </c>
      <c r="G318" s="2" t="s">
        <v>14</v>
      </c>
      <c r="H318"/>
      <c r="I318"/>
      <c r="J318"/>
      <c r="K318"/>
      <c r="L318"/>
      <c r="M318"/>
      <c r="N318"/>
      <c r="O318"/>
      <c r="P318"/>
    </row>
    <row r="319" spans="1:16">
      <c r="A319" s="2" t="s">
        <v>22341</v>
      </c>
      <c r="B319" s="2" t="s">
        <v>197</v>
      </c>
      <c r="C319" s="2" t="s">
        <v>16170</v>
      </c>
      <c r="D319" s="2" t="s">
        <v>19220</v>
      </c>
      <c r="E319" s="2" t="s">
        <v>7755</v>
      </c>
      <c r="F319" s="2" t="s">
        <v>3760</v>
      </c>
      <c r="G319" s="2" t="s">
        <v>14</v>
      </c>
      <c r="H319"/>
      <c r="I319"/>
      <c r="J319"/>
      <c r="K319"/>
      <c r="L319"/>
      <c r="M319"/>
      <c r="N319"/>
      <c r="O319"/>
      <c r="P319"/>
    </row>
    <row r="320" spans="1:16">
      <c r="A320" s="2" t="s">
        <v>22342</v>
      </c>
      <c r="B320" s="2" t="s">
        <v>192</v>
      </c>
      <c r="C320" s="2" t="s">
        <v>6778</v>
      </c>
      <c r="D320" s="2" t="s">
        <v>1180</v>
      </c>
      <c r="E320" s="2" t="s">
        <v>938</v>
      </c>
      <c r="F320" s="2" t="s">
        <v>6776</v>
      </c>
      <c r="G320" s="2" t="s">
        <v>3752</v>
      </c>
      <c r="H320"/>
      <c r="I320"/>
      <c r="J320"/>
      <c r="K320"/>
      <c r="L320"/>
      <c r="M320"/>
      <c r="N320"/>
      <c r="O320"/>
      <c r="P320"/>
    </row>
    <row r="321" spans="1:16">
      <c r="A321" s="2" t="s">
        <v>22343</v>
      </c>
      <c r="B321" s="2" t="s">
        <v>18872</v>
      </c>
      <c r="C321" s="2" t="s">
        <v>16491</v>
      </c>
      <c r="D321" s="2" t="s">
        <v>16492</v>
      </c>
      <c r="E321" s="2" t="s">
        <v>16493</v>
      </c>
      <c r="F321" s="2" t="s">
        <v>19221</v>
      </c>
      <c r="G321" s="2" t="s">
        <v>14</v>
      </c>
      <c r="H321"/>
      <c r="I321"/>
      <c r="J321"/>
      <c r="K321"/>
      <c r="L321"/>
      <c r="M321"/>
      <c r="N321"/>
      <c r="O321"/>
      <c r="P321"/>
    </row>
    <row r="322" spans="1:16">
      <c r="A322" s="2" t="s">
        <v>22344</v>
      </c>
      <c r="B322" s="2" t="s">
        <v>18101</v>
      </c>
      <c r="C322" s="2" t="s">
        <v>10696</v>
      </c>
      <c r="D322" s="2" t="s">
        <v>10697</v>
      </c>
      <c r="E322" s="2" t="s">
        <v>1620</v>
      </c>
      <c r="F322" s="2" t="s">
        <v>19222</v>
      </c>
      <c r="G322" s="2" t="s">
        <v>19223</v>
      </c>
      <c r="H322"/>
      <c r="I322"/>
      <c r="J322"/>
      <c r="K322"/>
      <c r="L322"/>
      <c r="M322"/>
      <c r="N322"/>
      <c r="O322"/>
      <c r="P322"/>
    </row>
    <row r="323" spans="1:16">
      <c r="A323" s="2" t="s">
        <v>22345</v>
      </c>
      <c r="B323" s="2" t="s">
        <v>197</v>
      </c>
      <c r="C323" s="2" t="s">
        <v>8549</v>
      </c>
      <c r="D323" s="2" t="s">
        <v>8550</v>
      </c>
      <c r="E323" s="2" t="s">
        <v>8551</v>
      </c>
      <c r="F323" s="2" t="s">
        <v>19224</v>
      </c>
      <c r="G323" s="2" t="s">
        <v>14</v>
      </c>
      <c r="H323"/>
      <c r="I323"/>
      <c r="J323"/>
      <c r="K323"/>
      <c r="L323"/>
      <c r="M323"/>
      <c r="N323"/>
      <c r="O323"/>
      <c r="P323"/>
    </row>
    <row r="324" spans="1:16">
      <c r="A324" s="2" t="s">
        <v>22346</v>
      </c>
      <c r="B324" s="2" t="s">
        <v>18873</v>
      </c>
      <c r="C324" s="2" t="s">
        <v>9028</v>
      </c>
      <c r="D324" s="2" t="s">
        <v>9029</v>
      </c>
      <c r="E324" s="2" t="s">
        <v>9030</v>
      </c>
      <c r="F324" s="2" t="s">
        <v>14</v>
      </c>
      <c r="G324" s="2" t="s">
        <v>14</v>
      </c>
      <c r="H324"/>
      <c r="I324"/>
      <c r="J324"/>
      <c r="K324"/>
      <c r="L324"/>
      <c r="M324"/>
      <c r="N324"/>
      <c r="O324"/>
      <c r="P324"/>
    </row>
    <row r="325" spans="1:16">
      <c r="A325" s="2" t="s">
        <v>22347</v>
      </c>
      <c r="B325" s="2" t="s">
        <v>197</v>
      </c>
      <c r="C325" s="2" t="s">
        <v>14</v>
      </c>
      <c r="D325" s="2" t="s">
        <v>14</v>
      </c>
      <c r="E325" s="2" t="s">
        <v>14</v>
      </c>
      <c r="F325" s="2" t="s">
        <v>14</v>
      </c>
      <c r="G325" s="2" t="s">
        <v>14</v>
      </c>
      <c r="H325"/>
      <c r="I325"/>
      <c r="J325"/>
      <c r="K325"/>
      <c r="L325"/>
      <c r="M325"/>
      <c r="N325"/>
      <c r="O325"/>
      <c r="P325"/>
    </row>
    <row r="326" spans="1:16">
      <c r="A326" s="2" t="s">
        <v>22353</v>
      </c>
      <c r="B326" s="2" t="s">
        <v>5446</v>
      </c>
      <c r="C326" s="2" t="s">
        <v>1575</v>
      </c>
      <c r="D326" s="2" t="s">
        <v>5447</v>
      </c>
      <c r="E326" s="2" t="s">
        <v>1577</v>
      </c>
      <c r="F326" s="2" t="s">
        <v>5448</v>
      </c>
      <c r="G326" s="2" t="s">
        <v>5449</v>
      </c>
      <c r="H326"/>
      <c r="I326"/>
      <c r="J326"/>
      <c r="K326"/>
      <c r="L326"/>
      <c r="M326"/>
      <c r="N326"/>
      <c r="O326"/>
      <c r="P326"/>
    </row>
    <row r="327" spans="1:16">
      <c r="A327" s="2" t="s">
        <v>22354</v>
      </c>
      <c r="B327" s="2" t="s">
        <v>5450</v>
      </c>
      <c r="C327" s="2" t="s">
        <v>5451</v>
      </c>
      <c r="D327" s="2" t="s">
        <v>5452</v>
      </c>
      <c r="E327" s="2" t="s">
        <v>5453</v>
      </c>
      <c r="F327" s="2" t="s">
        <v>5454</v>
      </c>
      <c r="G327" s="2" t="s">
        <v>5455</v>
      </c>
      <c r="H327"/>
      <c r="I327"/>
      <c r="J327"/>
      <c r="K327"/>
      <c r="L327"/>
      <c r="M327"/>
      <c r="N327"/>
      <c r="O327"/>
      <c r="P327"/>
    </row>
    <row r="328" spans="1:16">
      <c r="A328" s="2" t="s">
        <v>22355</v>
      </c>
      <c r="B328" s="2" t="s">
        <v>192</v>
      </c>
      <c r="C328" s="2" t="s">
        <v>1229</v>
      </c>
      <c r="D328" s="2" t="s">
        <v>1806</v>
      </c>
      <c r="E328" s="2" t="s">
        <v>1021</v>
      </c>
      <c r="F328" s="2" t="s">
        <v>5456</v>
      </c>
      <c r="G328" s="2" t="s">
        <v>3351</v>
      </c>
      <c r="H328"/>
      <c r="I328"/>
      <c r="J328"/>
      <c r="K328"/>
      <c r="L328"/>
      <c r="M328"/>
      <c r="N328"/>
      <c r="O328"/>
      <c r="P328"/>
    </row>
    <row r="329" spans="1:16">
      <c r="A329" s="2" t="s">
        <v>22356</v>
      </c>
      <c r="B329" s="2" t="s">
        <v>197</v>
      </c>
      <c r="C329" s="2" t="s">
        <v>5457</v>
      </c>
      <c r="D329" s="2" t="s">
        <v>5458</v>
      </c>
      <c r="E329" s="2" t="s">
        <v>5459</v>
      </c>
      <c r="F329" s="2" t="s">
        <v>5460</v>
      </c>
      <c r="G329" s="2" t="s">
        <v>5461</v>
      </c>
      <c r="H329"/>
      <c r="I329"/>
      <c r="J329"/>
      <c r="K329"/>
      <c r="L329"/>
      <c r="M329"/>
      <c r="N329"/>
      <c r="O329"/>
      <c r="P329"/>
    </row>
    <row r="330" spans="1:16">
      <c r="A330" s="2" t="s">
        <v>22357</v>
      </c>
      <c r="B330" s="2" t="s">
        <v>5462</v>
      </c>
      <c r="C330" s="2" t="s">
        <v>2632</v>
      </c>
      <c r="D330" s="2" t="s">
        <v>2633</v>
      </c>
      <c r="E330" s="2" t="s">
        <v>2634</v>
      </c>
      <c r="F330" s="2" t="s">
        <v>5463</v>
      </c>
      <c r="G330" s="2" t="s">
        <v>4397</v>
      </c>
      <c r="H330"/>
      <c r="I330"/>
      <c r="J330"/>
      <c r="K330"/>
      <c r="L330"/>
      <c r="M330"/>
      <c r="N330"/>
      <c r="O330"/>
      <c r="P330"/>
    </row>
    <row r="331" spans="1:16">
      <c r="A331" s="2" t="s">
        <v>22358</v>
      </c>
      <c r="B331" s="2" t="s">
        <v>5464</v>
      </c>
      <c r="C331" s="2" t="s">
        <v>5465</v>
      </c>
      <c r="D331" s="2" t="s">
        <v>5466</v>
      </c>
      <c r="E331" s="2" t="s">
        <v>5467</v>
      </c>
      <c r="F331" s="2" t="s">
        <v>5468</v>
      </c>
      <c r="G331" s="2" t="s">
        <v>5469</v>
      </c>
      <c r="H331"/>
      <c r="I331"/>
      <c r="J331"/>
      <c r="K331"/>
      <c r="L331"/>
      <c r="M331"/>
      <c r="N331"/>
      <c r="O331"/>
      <c r="P331"/>
    </row>
    <row r="332" spans="1:16">
      <c r="A332" s="2" t="s">
        <v>22359</v>
      </c>
      <c r="B332" s="2" t="s">
        <v>5470</v>
      </c>
      <c r="C332" s="2" t="s">
        <v>5471</v>
      </c>
      <c r="D332" s="2" t="s">
        <v>5472</v>
      </c>
      <c r="E332" s="2" t="s">
        <v>5473</v>
      </c>
      <c r="F332" s="2" t="s">
        <v>5474</v>
      </c>
      <c r="G332" s="2" t="s">
        <v>5475</v>
      </c>
      <c r="H332"/>
      <c r="I332"/>
      <c r="J332"/>
      <c r="K332"/>
      <c r="L332"/>
      <c r="M332"/>
      <c r="N332"/>
      <c r="O332"/>
      <c r="P332"/>
    </row>
    <row r="333" spans="1:16">
      <c r="A333" s="2" t="s">
        <v>22360</v>
      </c>
      <c r="B333" s="2" t="s">
        <v>5476</v>
      </c>
      <c r="C333" s="2" t="s">
        <v>1593</v>
      </c>
      <c r="D333" s="2" t="s">
        <v>1443</v>
      </c>
      <c r="E333" s="2" t="s">
        <v>1441</v>
      </c>
      <c r="F333" s="2" t="s">
        <v>5477</v>
      </c>
      <c r="G333" s="2" t="s">
        <v>14</v>
      </c>
      <c r="H333"/>
      <c r="I333"/>
      <c r="J333"/>
      <c r="K333"/>
      <c r="L333"/>
      <c r="M333"/>
      <c r="N333"/>
      <c r="O333"/>
      <c r="P333"/>
    </row>
    <row r="334" spans="1:16">
      <c r="A334" s="2" t="s">
        <v>20553</v>
      </c>
      <c r="B334" s="2" t="s">
        <v>5478</v>
      </c>
      <c r="C334" s="2" t="s">
        <v>1231</v>
      </c>
      <c r="D334" s="2" t="s">
        <v>1232</v>
      </c>
      <c r="E334" s="2" t="s">
        <v>1233</v>
      </c>
      <c r="F334" s="2" t="s">
        <v>3504</v>
      </c>
      <c r="G334" s="2" t="s">
        <v>14</v>
      </c>
      <c r="H334"/>
      <c r="I334"/>
      <c r="J334"/>
      <c r="K334"/>
      <c r="L334"/>
      <c r="M334"/>
      <c r="N334"/>
      <c r="O334"/>
      <c r="P334"/>
    </row>
    <row r="335" spans="1:16">
      <c r="A335" s="2" t="s">
        <v>22365</v>
      </c>
      <c r="B335" s="2" t="s">
        <v>18874</v>
      </c>
      <c r="C335" s="2" t="s">
        <v>4966</v>
      </c>
      <c r="D335" s="2" t="s">
        <v>19225</v>
      </c>
      <c r="E335" s="2" t="s">
        <v>1182</v>
      </c>
      <c r="F335" s="2" t="s">
        <v>19226</v>
      </c>
      <c r="G335" s="2" t="s">
        <v>19227</v>
      </c>
      <c r="H335"/>
      <c r="I335"/>
      <c r="J335"/>
      <c r="K335"/>
      <c r="L335"/>
      <c r="M335"/>
      <c r="N335"/>
      <c r="O335"/>
      <c r="P335"/>
    </row>
    <row r="336" spans="1:16">
      <c r="A336" s="2" t="s">
        <v>22366</v>
      </c>
      <c r="B336" s="2" t="s">
        <v>5035</v>
      </c>
      <c r="C336" s="2" t="s">
        <v>884</v>
      </c>
      <c r="D336" s="2" t="s">
        <v>885</v>
      </c>
      <c r="E336" s="2" t="s">
        <v>80</v>
      </c>
      <c r="F336" s="2" t="s">
        <v>5036</v>
      </c>
      <c r="G336" s="2" t="s">
        <v>14</v>
      </c>
      <c r="H336"/>
      <c r="I336"/>
      <c r="J336"/>
      <c r="K336"/>
      <c r="L336"/>
      <c r="M336"/>
      <c r="N336"/>
      <c r="O336"/>
      <c r="P336"/>
    </row>
    <row r="337" spans="1:16">
      <c r="A337" s="2" t="s">
        <v>22367</v>
      </c>
      <c r="B337" s="2" t="s">
        <v>18875</v>
      </c>
      <c r="C337" s="2" t="s">
        <v>19228</v>
      </c>
      <c r="D337" s="2" t="s">
        <v>2517</v>
      </c>
      <c r="E337" s="2" t="s">
        <v>13777</v>
      </c>
      <c r="F337" s="2" t="s">
        <v>19229</v>
      </c>
      <c r="G337" s="2" t="s">
        <v>4320</v>
      </c>
      <c r="H337"/>
      <c r="I337"/>
      <c r="J337"/>
      <c r="K337"/>
      <c r="L337"/>
      <c r="M337"/>
      <c r="N337"/>
      <c r="O337"/>
      <c r="P337"/>
    </row>
    <row r="338" spans="1:16">
      <c r="A338" s="2" t="s">
        <v>22368</v>
      </c>
      <c r="B338" s="2" t="s">
        <v>197</v>
      </c>
      <c r="C338" s="2" t="s">
        <v>2819</v>
      </c>
      <c r="D338" s="2" t="s">
        <v>2820</v>
      </c>
      <c r="E338" s="2" t="s">
        <v>2821</v>
      </c>
      <c r="F338" s="2" t="s">
        <v>5034</v>
      </c>
      <c r="G338" s="2" t="s">
        <v>14</v>
      </c>
      <c r="H338"/>
      <c r="I338"/>
      <c r="J338"/>
      <c r="K338"/>
      <c r="L338"/>
      <c r="M338"/>
      <c r="N338"/>
      <c r="O338"/>
      <c r="P338"/>
    </row>
    <row r="339" spans="1:16">
      <c r="A339" s="2" t="s">
        <v>22369</v>
      </c>
      <c r="B339" s="2" t="s">
        <v>197</v>
      </c>
      <c r="C339" s="2" t="s">
        <v>14</v>
      </c>
      <c r="D339" s="2" t="s">
        <v>14</v>
      </c>
      <c r="E339" s="2" t="s">
        <v>14</v>
      </c>
      <c r="F339" s="2" t="s">
        <v>14</v>
      </c>
      <c r="G339" s="2" t="s">
        <v>14</v>
      </c>
      <c r="H339"/>
      <c r="I339"/>
      <c r="J339"/>
      <c r="K339"/>
      <c r="L339"/>
      <c r="M339"/>
      <c r="N339"/>
      <c r="O339"/>
      <c r="P339"/>
    </row>
    <row r="340" spans="1:16">
      <c r="A340" s="2" t="s">
        <v>22370</v>
      </c>
      <c r="B340" s="2" t="s">
        <v>18876</v>
      </c>
      <c r="C340" s="2" t="s">
        <v>1668</v>
      </c>
      <c r="D340" s="2" t="s">
        <v>1402</v>
      </c>
      <c r="E340" s="2" t="s">
        <v>19230</v>
      </c>
      <c r="F340" s="2" t="s">
        <v>19231</v>
      </c>
      <c r="G340" s="2" t="s">
        <v>3464</v>
      </c>
      <c r="H340"/>
      <c r="I340"/>
      <c r="J340"/>
      <c r="K340"/>
      <c r="L340"/>
      <c r="M340"/>
      <c r="N340"/>
      <c r="O340"/>
      <c r="P340"/>
    </row>
    <row r="341" spans="1:16">
      <c r="A341" s="2" t="s">
        <v>22371</v>
      </c>
      <c r="B341" s="2" t="s">
        <v>192</v>
      </c>
      <c r="C341" s="2" t="s">
        <v>19232</v>
      </c>
      <c r="D341" s="2" t="s">
        <v>19233</v>
      </c>
      <c r="E341" s="2" t="s">
        <v>1525</v>
      </c>
      <c r="F341" s="2" t="s">
        <v>3350</v>
      </c>
      <c r="G341" s="2" t="s">
        <v>14</v>
      </c>
      <c r="H341"/>
      <c r="I341"/>
      <c r="J341"/>
      <c r="K341"/>
      <c r="L341"/>
      <c r="M341"/>
      <c r="N341"/>
      <c r="O341"/>
      <c r="P341"/>
    </row>
    <row r="342" spans="1:16">
      <c r="A342" s="2" t="s">
        <v>22372</v>
      </c>
      <c r="B342" s="2" t="s">
        <v>192</v>
      </c>
      <c r="C342" s="2" t="s">
        <v>1117</v>
      </c>
      <c r="D342" s="2" t="s">
        <v>93</v>
      </c>
      <c r="E342" s="2" t="s">
        <v>1021</v>
      </c>
      <c r="F342" s="2" t="s">
        <v>19234</v>
      </c>
      <c r="G342" s="2" t="s">
        <v>3351</v>
      </c>
      <c r="H342"/>
      <c r="I342"/>
      <c r="J342"/>
      <c r="K342"/>
      <c r="L342"/>
      <c r="M342"/>
      <c r="N342"/>
      <c r="O342"/>
      <c r="P342"/>
    </row>
    <row r="343" spans="1:16">
      <c r="A343" s="2" t="s">
        <v>22373</v>
      </c>
      <c r="B343" s="2" t="s">
        <v>10680</v>
      </c>
      <c r="C343" s="2" t="s">
        <v>1372</v>
      </c>
      <c r="D343" s="2" t="s">
        <v>5301</v>
      </c>
      <c r="E343" s="2" t="s">
        <v>1374</v>
      </c>
      <c r="F343" s="2" t="s">
        <v>19235</v>
      </c>
      <c r="G343" s="2" t="s">
        <v>14</v>
      </c>
      <c r="H343"/>
      <c r="I343"/>
      <c r="J343"/>
      <c r="K343"/>
      <c r="L343"/>
      <c r="M343"/>
      <c r="N343"/>
      <c r="O343"/>
      <c r="P343"/>
    </row>
    <row r="344" spans="1:16">
      <c r="A344" s="2" t="s">
        <v>22374</v>
      </c>
      <c r="B344" s="2" t="s">
        <v>197</v>
      </c>
      <c r="C344" s="2" t="s">
        <v>14</v>
      </c>
      <c r="D344" s="2" t="s">
        <v>14</v>
      </c>
      <c r="E344" s="2" t="s">
        <v>14</v>
      </c>
      <c r="F344" s="2" t="s">
        <v>14</v>
      </c>
      <c r="G344" s="2" t="s">
        <v>14</v>
      </c>
      <c r="H344"/>
      <c r="I344"/>
      <c r="J344"/>
      <c r="K344"/>
      <c r="L344"/>
      <c r="M344"/>
      <c r="N344"/>
      <c r="O344"/>
      <c r="P344"/>
    </row>
    <row r="345" spans="1:16">
      <c r="A345" s="2" t="s">
        <v>22375</v>
      </c>
      <c r="B345" s="2" t="s">
        <v>18877</v>
      </c>
      <c r="C345" s="2" t="s">
        <v>19236</v>
      </c>
      <c r="D345" s="2" t="s">
        <v>1435</v>
      </c>
      <c r="E345" s="2" t="s">
        <v>1436</v>
      </c>
      <c r="F345" s="2" t="s">
        <v>3481</v>
      </c>
      <c r="G345" s="2" t="s">
        <v>3482</v>
      </c>
      <c r="H345"/>
      <c r="I345"/>
      <c r="J345"/>
      <c r="K345"/>
      <c r="L345"/>
      <c r="M345"/>
      <c r="N345"/>
      <c r="O345"/>
      <c r="P345"/>
    </row>
    <row r="346" spans="1:16">
      <c r="A346" s="2" t="s">
        <v>22398</v>
      </c>
      <c r="B346" s="2" t="s">
        <v>5493</v>
      </c>
      <c r="C346" s="2" t="s">
        <v>5494</v>
      </c>
      <c r="D346" s="2" t="s">
        <v>5495</v>
      </c>
      <c r="E346" s="2" t="s">
        <v>1597</v>
      </c>
      <c r="F346" s="2" t="s">
        <v>5496</v>
      </c>
      <c r="G346" s="2" t="s">
        <v>5497</v>
      </c>
      <c r="H346"/>
      <c r="I346"/>
      <c r="J346"/>
      <c r="K346"/>
      <c r="L346"/>
      <c r="M346"/>
      <c r="N346"/>
      <c r="O346"/>
      <c r="P346"/>
    </row>
    <row r="347" spans="1:16">
      <c r="A347" s="2" t="s">
        <v>22399</v>
      </c>
      <c r="B347" s="2" t="s">
        <v>516</v>
      </c>
      <c r="C347" s="2" t="s">
        <v>1128</v>
      </c>
      <c r="D347" s="2" t="s">
        <v>1129</v>
      </c>
      <c r="E347" s="2" t="s">
        <v>888</v>
      </c>
      <c r="F347" s="2" t="s">
        <v>3360</v>
      </c>
      <c r="G347" s="2" t="s">
        <v>3356</v>
      </c>
      <c r="H347"/>
      <c r="I347"/>
      <c r="J347"/>
      <c r="K347"/>
      <c r="L347"/>
      <c r="M347"/>
      <c r="N347"/>
      <c r="O347"/>
      <c r="P347"/>
    </row>
    <row r="348" spans="1:16">
      <c r="A348" s="2" t="s">
        <v>22400</v>
      </c>
      <c r="B348" s="2" t="s">
        <v>197</v>
      </c>
      <c r="C348" s="2" t="s">
        <v>5498</v>
      </c>
      <c r="D348" s="2" t="s">
        <v>5499</v>
      </c>
      <c r="E348" s="2" t="s">
        <v>5500</v>
      </c>
      <c r="F348" s="2" t="s">
        <v>5501</v>
      </c>
      <c r="G348" s="2" t="s">
        <v>14</v>
      </c>
      <c r="H348"/>
      <c r="I348"/>
      <c r="J348"/>
      <c r="K348"/>
      <c r="L348"/>
      <c r="M348"/>
      <c r="N348"/>
      <c r="O348"/>
      <c r="P348"/>
    </row>
    <row r="349" spans="1:16">
      <c r="A349" s="2" t="s">
        <v>22401</v>
      </c>
      <c r="B349" s="2" t="s">
        <v>5502</v>
      </c>
      <c r="C349" s="2" t="s">
        <v>5503</v>
      </c>
      <c r="D349" s="2" t="s">
        <v>5504</v>
      </c>
      <c r="E349" s="2" t="s">
        <v>2577</v>
      </c>
      <c r="F349" s="2" t="s">
        <v>5505</v>
      </c>
      <c r="G349" s="2" t="s">
        <v>5506</v>
      </c>
      <c r="H349"/>
      <c r="I349"/>
      <c r="J349"/>
      <c r="K349"/>
      <c r="L349"/>
      <c r="M349"/>
      <c r="N349"/>
      <c r="O349"/>
      <c r="P349"/>
    </row>
    <row r="350" spans="1:16">
      <c r="A350" s="2" t="s">
        <v>22402</v>
      </c>
      <c r="B350" s="2" t="s">
        <v>197</v>
      </c>
      <c r="C350" s="2" t="s">
        <v>14</v>
      </c>
      <c r="D350" s="2" t="s">
        <v>5507</v>
      </c>
      <c r="E350" s="2" t="s">
        <v>14</v>
      </c>
      <c r="F350" s="2" t="s">
        <v>14</v>
      </c>
      <c r="G350" s="2" t="s">
        <v>14</v>
      </c>
      <c r="H350"/>
      <c r="I350"/>
      <c r="J350"/>
      <c r="K350"/>
      <c r="L350"/>
      <c r="M350"/>
      <c r="N350"/>
      <c r="O350"/>
      <c r="P350"/>
    </row>
    <row r="351" spans="1:16">
      <c r="A351" s="2" t="s">
        <v>22403</v>
      </c>
      <c r="B351" s="2" t="s">
        <v>5508</v>
      </c>
      <c r="C351" s="2" t="s">
        <v>5509</v>
      </c>
      <c r="D351" s="2" t="s">
        <v>5510</v>
      </c>
      <c r="E351" s="2" t="s">
        <v>5511</v>
      </c>
      <c r="F351" s="2" t="s">
        <v>5512</v>
      </c>
      <c r="G351" s="2" t="s">
        <v>5513</v>
      </c>
      <c r="H351"/>
      <c r="I351"/>
      <c r="J351"/>
      <c r="K351"/>
      <c r="L351"/>
      <c r="M351"/>
      <c r="N351"/>
      <c r="O351"/>
      <c r="P351"/>
    </row>
    <row r="352" spans="1:16">
      <c r="A352" s="2" t="s">
        <v>22404</v>
      </c>
      <c r="B352" s="2" t="s">
        <v>5514</v>
      </c>
      <c r="C352" s="2" t="s">
        <v>983</v>
      </c>
      <c r="D352" s="2" t="s">
        <v>84</v>
      </c>
      <c r="E352" s="2" t="s">
        <v>984</v>
      </c>
      <c r="F352" s="2" t="s">
        <v>3696</v>
      </c>
      <c r="G352" s="2" t="s">
        <v>3472</v>
      </c>
      <c r="H352"/>
      <c r="I352"/>
      <c r="J352"/>
      <c r="K352"/>
      <c r="L352"/>
      <c r="M352"/>
      <c r="N352"/>
      <c r="O352"/>
      <c r="P352"/>
    </row>
    <row r="353" spans="1:16">
      <c r="A353" s="2" t="s">
        <v>22405</v>
      </c>
      <c r="B353" s="2" t="s">
        <v>5515</v>
      </c>
      <c r="C353" s="2" t="s">
        <v>1668</v>
      </c>
      <c r="D353" s="2" t="s">
        <v>1402</v>
      </c>
      <c r="E353" s="2" t="s">
        <v>1451</v>
      </c>
      <c r="F353" s="2" t="s">
        <v>5516</v>
      </c>
      <c r="G353" s="2" t="s">
        <v>3464</v>
      </c>
      <c r="H353"/>
      <c r="I353"/>
      <c r="J353"/>
      <c r="K353"/>
      <c r="L353"/>
      <c r="M353"/>
      <c r="N353"/>
      <c r="O353"/>
      <c r="P353"/>
    </row>
    <row r="354" spans="1:16">
      <c r="A354" s="2" t="s">
        <v>22406</v>
      </c>
      <c r="B354" s="2" t="s">
        <v>197</v>
      </c>
      <c r="C354" s="2" t="s">
        <v>14</v>
      </c>
      <c r="D354" s="2" t="s">
        <v>14</v>
      </c>
      <c r="E354" s="2" t="s">
        <v>14</v>
      </c>
      <c r="F354" s="2" t="s">
        <v>14</v>
      </c>
      <c r="G354" s="2" t="s">
        <v>14</v>
      </c>
      <c r="H354"/>
      <c r="I354"/>
      <c r="J354"/>
      <c r="K354"/>
      <c r="L354"/>
      <c r="M354"/>
      <c r="N354"/>
      <c r="O354"/>
      <c r="P354"/>
    </row>
    <row r="355" spans="1:16">
      <c r="A355" s="2" t="s">
        <v>22407</v>
      </c>
      <c r="B355" s="2" t="s">
        <v>5517</v>
      </c>
      <c r="C355" s="2" t="s">
        <v>5518</v>
      </c>
      <c r="D355" s="2" t="s">
        <v>5519</v>
      </c>
      <c r="E355" s="2" t="s">
        <v>5520</v>
      </c>
      <c r="F355" s="2" t="s">
        <v>5521</v>
      </c>
      <c r="G355" s="2" t="s">
        <v>5522</v>
      </c>
      <c r="H355"/>
      <c r="I355"/>
      <c r="J355"/>
      <c r="K355"/>
      <c r="L355"/>
      <c r="M355"/>
      <c r="N355"/>
      <c r="O355"/>
      <c r="P355"/>
    </row>
    <row r="356" spans="1:16">
      <c r="A356" s="2" t="s">
        <v>22408</v>
      </c>
      <c r="B356" s="2" t="s">
        <v>192</v>
      </c>
      <c r="C356" s="2" t="s">
        <v>14</v>
      </c>
      <c r="D356" s="2" t="s">
        <v>5523</v>
      </c>
      <c r="E356" s="2" t="s">
        <v>14</v>
      </c>
      <c r="F356" s="2" t="s">
        <v>14</v>
      </c>
      <c r="G356" s="2" t="s">
        <v>14</v>
      </c>
      <c r="H356"/>
      <c r="I356"/>
      <c r="J356"/>
      <c r="K356"/>
      <c r="L356"/>
      <c r="M356"/>
      <c r="N356"/>
      <c r="O356"/>
      <c r="P356"/>
    </row>
    <row r="357" spans="1:16">
      <c r="A357" s="2" t="s">
        <v>22409</v>
      </c>
      <c r="B357" s="2" t="s">
        <v>485</v>
      </c>
      <c r="C357" s="2" t="s">
        <v>5524</v>
      </c>
      <c r="D357" s="2" t="s">
        <v>1987</v>
      </c>
      <c r="E357" s="2" t="s">
        <v>14</v>
      </c>
      <c r="F357" s="2" t="s">
        <v>14</v>
      </c>
      <c r="G357" s="2" t="s">
        <v>14</v>
      </c>
      <c r="H357"/>
      <c r="I357"/>
      <c r="J357"/>
      <c r="K357"/>
      <c r="L357"/>
      <c r="M357"/>
      <c r="N357"/>
      <c r="O357"/>
      <c r="P357"/>
    </row>
    <row r="358" spans="1:16">
      <c r="A358" s="2" t="s">
        <v>22410</v>
      </c>
      <c r="B358" s="2" t="s">
        <v>5525</v>
      </c>
      <c r="C358" s="2" t="s">
        <v>1986</v>
      </c>
      <c r="D358" s="2" t="s">
        <v>1987</v>
      </c>
      <c r="E358" s="2" t="s">
        <v>999</v>
      </c>
      <c r="F358" s="2" t="s">
        <v>5526</v>
      </c>
      <c r="G358" s="2" t="s">
        <v>14</v>
      </c>
      <c r="H358"/>
      <c r="I358"/>
      <c r="J358"/>
      <c r="K358"/>
      <c r="L358"/>
      <c r="M358"/>
      <c r="N358"/>
      <c r="O358"/>
      <c r="P358"/>
    </row>
    <row r="359" spans="1:16">
      <c r="A359" s="2" t="s">
        <v>22411</v>
      </c>
      <c r="B359" s="2" t="s">
        <v>5527</v>
      </c>
      <c r="C359" s="2" t="s">
        <v>5528</v>
      </c>
      <c r="D359" s="2" t="s">
        <v>2889</v>
      </c>
      <c r="E359" s="2" t="s">
        <v>2890</v>
      </c>
      <c r="F359" s="2" t="s">
        <v>5529</v>
      </c>
      <c r="G359" s="2" t="s">
        <v>4590</v>
      </c>
      <c r="H359"/>
      <c r="I359"/>
      <c r="J359"/>
      <c r="K359"/>
      <c r="L359"/>
      <c r="M359"/>
      <c r="N359"/>
      <c r="O359"/>
      <c r="P359"/>
    </row>
    <row r="360" spans="1:16">
      <c r="A360" s="2" t="s">
        <v>22412</v>
      </c>
      <c r="B360" s="2" t="s">
        <v>5530</v>
      </c>
      <c r="C360" s="2" t="s">
        <v>5531</v>
      </c>
      <c r="D360" s="2" t="s">
        <v>5532</v>
      </c>
      <c r="E360" s="2" t="s">
        <v>5533</v>
      </c>
      <c r="F360" s="2" t="s">
        <v>5534</v>
      </c>
      <c r="G360" s="2" t="s">
        <v>14</v>
      </c>
      <c r="H360"/>
      <c r="I360"/>
      <c r="J360"/>
      <c r="K360"/>
      <c r="L360"/>
      <c r="M360"/>
      <c r="N360"/>
      <c r="O360"/>
      <c r="P360"/>
    </row>
    <row r="361" spans="1:16">
      <c r="A361" s="2" t="s">
        <v>22413</v>
      </c>
      <c r="B361" s="2" t="s">
        <v>5530</v>
      </c>
      <c r="C361" s="2" t="s">
        <v>5535</v>
      </c>
      <c r="D361" s="2" t="s">
        <v>5532</v>
      </c>
      <c r="E361" s="2" t="s">
        <v>14</v>
      </c>
      <c r="F361" s="2" t="s">
        <v>5536</v>
      </c>
      <c r="G361" s="2" t="s">
        <v>14</v>
      </c>
      <c r="H361"/>
      <c r="I361"/>
      <c r="J361"/>
      <c r="K361"/>
      <c r="L361"/>
      <c r="M361"/>
      <c r="N361"/>
      <c r="O361"/>
      <c r="P361"/>
    </row>
    <row r="362" spans="1:16">
      <c r="A362" s="2" t="s">
        <v>22414</v>
      </c>
      <c r="B362" s="2" t="s">
        <v>197</v>
      </c>
      <c r="C362" s="2" t="s">
        <v>14</v>
      </c>
      <c r="D362" s="2" t="s">
        <v>14</v>
      </c>
      <c r="E362" s="2" t="s">
        <v>14</v>
      </c>
      <c r="F362" s="2" t="s">
        <v>14</v>
      </c>
      <c r="G362" s="2" t="s">
        <v>14</v>
      </c>
      <c r="H362"/>
      <c r="I362"/>
      <c r="J362"/>
      <c r="K362"/>
      <c r="L362"/>
      <c r="M362"/>
      <c r="N362"/>
      <c r="O362"/>
      <c r="P362"/>
    </row>
    <row r="363" spans="1:16">
      <c r="A363" s="2" t="s">
        <v>22415</v>
      </c>
      <c r="B363" s="2" t="s">
        <v>5537</v>
      </c>
      <c r="C363" s="2" t="s">
        <v>1199</v>
      </c>
      <c r="D363" s="2" t="s">
        <v>1200</v>
      </c>
      <c r="E363" s="2" t="s">
        <v>1005</v>
      </c>
      <c r="F363" s="2" t="s">
        <v>4539</v>
      </c>
      <c r="G363" s="2" t="s">
        <v>14</v>
      </c>
      <c r="H363"/>
      <c r="I363"/>
      <c r="J363"/>
      <c r="K363"/>
      <c r="L363"/>
      <c r="M363"/>
      <c r="N363"/>
      <c r="O363"/>
      <c r="P363"/>
    </row>
    <row r="364" spans="1:16">
      <c r="A364" s="2" t="s">
        <v>22416</v>
      </c>
      <c r="B364" s="2" t="s">
        <v>197</v>
      </c>
      <c r="C364" s="2" t="s">
        <v>14</v>
      </c>
      <c r="D364" s="2" t="s">
        <v>14</v>
      </c>
      <c r="E364" s="2" t="s">
        <v>14</v>
      </c>
      <c r="F364" s="2" t="s">
        <v>3271</v>
      </c>
      <c r="G364" s="2" t="s">
        <v>14</v>
      </c>
      <c r="H364"/>
      <c r="I364"/>
      <c r="J364"/>
      <c r="K364"/>
      <c r="L364"/>
      <c r="M364"/>
      <c r="N364"/>
      <c r="O364"/>
      <c r="P364"/>
    </row>
    <row r="365" spans="1:16">
      <c r="A365" s="2" t="s">
        <v>22417</v>
      </c>
      <c r="B365" s="2" t="s">
        <v>5538</v>
      </c>
      <c r="C365" s="2" t="s">
        <v>5539</v>
      </c>
      <c r="D365" s="2" t="s">
        <v>5540</v>
      </c>
      <c r="E365" s="2" t="s">
        <v>5541</v>
      </c>
      <c r="F365" s="2" t="s">
        <v>5542</v>
      </c>
      <c r="G365" s="2" t="s">
        <v>5543</v>
      </c>
      <c r="H365"/>
      <c r="I365"/>
      <c r="J365"/>
      <c r="K365"/>
      <c r="L365"/>
      <c r="M365"/>
      <c r="N365"/>
      <c r="O365"/>
      <c r="P365"/>
    </row>
    <row r="366" spans="1:16">
      <c r="A366" s="2" t="s">
        <v>22418</v>
      </c>
      <c r="B366" s="2" t="s">
        <v>197</v>
      </c>
      <c r="C366" s="2" t="s">
        <v>2694</v>
      </c>
      <c r="D366" s="2" t="s">
        <v>2695</v>
      </c>
      <c r="E366" s="2" t="s">
        <v>2521</v>
      </c>
      <c r="F366" s="2" t="s">
        <v>5544</v>
      </c>
      <c r="G366" s="2" t="s">
        <v>14</v>
      </c>
      <c r="H366"/>
      <c r="I366"/>
      <c r="J366"/>
      <c r="K366"/>
      <c r="L366"/>
      <c r="M366"/>
      <c r="N366"/>
      <c r="O366"/>
      <c r="P366"/>
    </row>
    <row r="367" spans="1:16">
      <c r="A367" s="2" t="s">
        <v>22419</v>
      </c>
      <c r="B367" s="2" t="s">
        <v>5545</v>
      </c>
      <c r="C367" s="2" t="s">
        <v>4775</v>
      </c>
      <c r="D367" s="2" t="s">
        <v>4776</v>
      </c>
      <c r="E367" s="2" t="s">
        <v>4777</v>
      </c>
      <c r="F367" s="2" t="s">
        <v>5546</v>
      </c>
      <c r="G367" s="2" t="s">
        <v>5547</v>
      </c>
      <c r="H367"/>
      <c r="I367"/>
      <c r="J367"/>
      <c r="K367"/>
      <c r="L367"/>
      <c r="M367"/>
      <c r="N367"/>
      <c r="O367"/>
      <c r="P367"/>
    </row>
    <row r="368" spans="1:16">
      <c r="A368" s="2" t="s">
        <v>22420</v>
      </c>
      <c r="B368" s="2" t="s">
        <v>197</v>
      </c>
      <c r="C368" s="2" t="s">
        <v>14</v>
      </c>
      <c r="D368" s="2" t="s">
        <v>14</v>
      </c>
      <c r="E368" s="2" t="s">
        <v>14</v>
      </c>
      <c r="F368" s="2" t="s">
        <v>14</v>
      </c>
      <c r="G368" s="2" t="s">
        <v>14</v>
      </c>
      <c r="H368"/>
      <c r="I368"/>
      <c r="J368"/>
      <c r="K368"/>
      <c r="L368"/>
      <c r="M368"/>
      <c r="N368"/>
      <c r="O368"/>
      <c r="P368"/>
    </row>
    <row r="369" spans="1:16">
      <c r="A369" s="2" t="s">
        <v>22421</v>
      </c>
      <c r="B369" s="2" t="s">
        <v>5548</v>
      </c>
      <c r="C369" s="2" t="s">
        <v>2160</v>
      </c>
      <c r="D369" s="2" t="s">
        <v>2161</v>
      </c>
      <c r="E369" s="2" t="s">
        <v>851</v>
      </c>
      <c r="F369" s="2" t="s">
        <v>5549</v>
      </c>
      <c r="G369" s="2" t="s">
        <v>4014</v>
      </c>
      <c r="H369"/>
      <c r="I369"/>
      <c r="J369"/>
      <c r="K369"/>
      <c r="L369"/>
      <c r="M369"/>
      <c r="N369"/>
      <c r="O369"/>
      <c r="P369"/>
    </row>
    <row r="370" spans="1:16">
      <c r="A370" s="2" t="s">
        <v>22422</v>
      </c>
      <c r="B370" s="2" t="s">
        <v>4798</v>
      </c>
      <c r="C370" s="2" t="s">
        <v>2870</v>
      </c>
      <c r="D370" s="2" t="s">
        <v>2871</v>
      </c>
      <c r="E370" s="2" t="s">
        <v>2872</v>
      </c>
      <c r="F370" s="2" t="s">
        <v>5550</v>
      </c>
      <c r="G370" s="2" t="s">
        <v>4800</v>
      </c>
      <c r="H370"/>
      <c r="I370"/>
      <c r="J370"/>
      <c r="K370"/>
      <c r="L370"/>
      <c r="M370"/>
      <c r="N370"/>
      <c r="O370"/>
      <c r="P370"/>
    </row>
    <row r="371" spans="1:16">
      <c r="A371" s="2" t="s">
        <v>22451</v>
      </c>
      <c r="B371" s="2" t="s">
        <v>197</v>
      </c>
      <c r="C371" s="2" t="s">
        <v>14</v>
      </c>
      <c r="D371" s="2" t="s">
        <v>5551</v>
      </c>
      <c r="E371" s="2" t="s">
        <v>14</v>
      </c>
      <c r="F371" s="2" t="s">
        <v>14</v>
      </c>
      <c r="G371" s="2" t="s">
        <v>14</v>
      </c>
      <c r="H371"/>
      <c r="I371"/>
      <c r="J371"/>
      <c r="K371"/>
      <c r="L371"/>
      <c r="M371"/>
      <c r="N371"/>
      <c r="O371"/>
      <c r="P371"/>
    </row>
    <row r="372" spans="1:16">
      <c r="A372" s="2" t="s">
        <v>22452</v>
      </c>
      <c r="B372" s="2" t="s">
        <v>197</v>
      </c>
      <c r="C372" s="2" t="s">
        <v>14</v>
      </c>
      <c r="D372" s="2" t="s">
        <v>5552</v>
      </c>
      <c r="E372" s="2" t="s">
        <v>14</v>
      </c>
      <c r="F372" s="2" t="s">
        <v>14</v>
      </c>
      <c r="G372" s="2" t="s">
        <v>14</v>
      </c>
      <c r="H372"/>
      <c r="I372"/>
      <c r="J372"/>
      <c r="K372"/>
      <c r="L372"/>
      <c r="M372"/>
      <c r="N372"/>
      <c r="O372"/>
      <c r="P372"/>
    </row>
    <row r="373" spans="1:16">
      <c r="A373" s="2" t="s">
        <v>22453</v>
      </c>
      <c r="B373" s="2" t="s">
        <v>192</v>
      </c>
      <c r="C373" s="2" t="s">
        <v>5553</v>
      </c>
      <c r="D373" s="2" t="s">
        <v>5554</v>
      </c>
      <c r="E373" s="2" t="s">
        <v>5555</v>
      </c>
      <c r="F373" s="2" t="s">
        <v>14</v>
      </c>
      <c r="G373" s="2" t="s">
        <v>14</v>
      </c>
      <c r="H373"/>
      <c r="I373"/>
      <c r="J373"/>
      <c r="K373"/>
      <c r="L373"/>
      <c r="M373"/>
      <c r="N373"/>
      <c r="O373"/>
      <c r="P373"/>
    </row>
    <row r="374" spans="1:16">
      <c r="A374" s="2" t="s">
        <v>22454</v>
      </c>
      <c r="B374" s="2" t="s">
        <v>197</v>
      </c>
      <c r="C374" s="2" t="s">
        <v>5556</v>
      </c>
      <c r="D374" s="2" t="s">
        <v>1305</v>
      </c>
      <c r="E374" s="2" t="s">
        <v>14</v>
      </c>
      <c r="F374" s="2" t="s">
        <v>5557</v>
      </c>
      <c r="G374" s="2" t="s">
        <v>14</v>
      </c>
      <c r="H374"/>
      <c r="I374"/>
      <c r="J374"/>
      <c r="K374"/>
      <c r="L374"/>
      <c r="M374"/>
      <c r="N374"/>
      <c r="O374"/>
      <c r="P374"/>
    </row>
    <row r="375" spans="1:16">
      <c r="A375" s="2" t="s">
        <v>22455</v>
      </c>
      <c r="B375" s="2" t="s">
        <v>197</v>
      </c>
      <c r="C375" s="2" t="s">
        <v>14</v>
      </c>
      <c r="D375" s="2" t="s">
        <v>5551</v>
      </c>
      <c r="E375" s="2" t="s">
        <v>14</v>
      </c>
      <c r="F375" s="2" t="s">
        <v>14</v>
      </c>
      <c r="G375" s="2" t="s">
        <v>14</v>
      </c>
      <c r="H375"/>
      <c r="I375"/>
      <c r="J375"/>
      <c r="K375"/>
      <c r="L375"/>
      <c r="M375"/>
      <c r="N375"/>
      <c r="O375"/>
      <c r="P375"/>
    </row>
    <row r="376" spans="1:16">
      <c r="A376" s="2" t="s">
        <v>22456</v>
      </c>
      <c r="B376" s="2" t="s">
        <v>192</v>
      </c>
      <c r="C376" s="2" t="s">
        <v>1092</v>
      </c>
      <c r="D376" s="2" t="s">
        <v>1093</v>
      </c>
      <c r="E376" s="2" t="s">
        <v>1094</v>
      </c>
      <c r="F376" s="2" t="s">
        <v>3343</v>
      </c>
      <c r="G376" s="2" t="s">
        <v>14</v>
      </c>
      <c r="H376"/>
      <c r="I376"/>
      <c r="J376"/>
      <c r="K376"/>
      <c r="L376"/>
      <c r="M376"/>
      <c r="N376"/>
      <c r="O376"/>
      <c r="P376"/>
    </row>
    <row r="377" spans="1:16">
      <c r="A377" s="2" t="s">
        <v>22457</v>
      </c>
      <c r="B377" s="2" t="s">
        <v>5558</v>
      </c>
      <c r="C377" s="2" t="s">
        <v>5559</v>
      </c>
      <c r="D377" s="2" t="s">
        <v>1402</v>
      </c>
      <c r="E377" s="2" t="s">
        <v>5560</v>
      </c>
      <c r="F377" s="2" t="s">
        <v>5561</v>
      </c>
      <c r="G377" s="2" t="s">
        <v>5562</v>
      </c>
      <c r="H377"/>
      <c r="I377"/>
      <c r="J377"/>
      <c r="K377"/>
      <c r="L377"/>
      <c r="M377"/>
      <c r="N377"/>
      <c r="O377"/>
      <c r="P377"/>
    </row>
    <row r="378" spans="1:16">
      <c r="A378" s="2" t="s">
        <v>22458</v>
      </c>
      <c r="B378" s="2" t="s">
        <v>5563</v>
      </c>
      <c r="C378" s="2" t="s">
        <v>1786</v>
      </c>
      <c r="D378" s="2" t="s">
        <v>1787</v>
      </c>
      <c r="E378" s="2" t="s">
        <v>1788</v>
      </c>
      <c r="F378" s="2" t="s">
        <v>5564</v>
      </c>
      <c r="G378" s="2" t="s">
        <v>3768</v>
      </c>
      <c r="H378"/>
      <c r="I378"/>
      <c r="J378"/>
      <c r="K378"/>
      <c r="L378"/>
      <c r="M378"/>
      <c r="N378"/>
      <c r="O378"/>
      <c r="P378"/>
    </row>
    <row r="379" spans="1:16">
      <c r="A379" s="2" t="s">
        <v>22459</v>
      </c>
      <c r="B379" s="2" t="s">
        <v>197</v>
      </c>
      <c r="C379" s="2" t="s">
        <v>14</v>
      </c>
      <c r="D379" s="2" t="s">
        <v>5565</v>
      </c>
      <c r="E379" s="2" t="s">
        <v>14</v>
      </c>
      <c r="F379" s="2" t="s">
        <v>14</v>
      </c>
      <c r="G379" s="2" t="s">
        <v>14</v>
      </c>
      <c r="H379"/>
      <c r="I379"/>
      <c r="J379"/>
      <c r="K379"/>
      <c r="L379"/>
      <c r="M379"/>
      <c r="N379"/>
      <c r="O379"/>
      <c r="P379"/>
    </row>
    <row r="380" spans="1:16">
      <c r="A380" s="2" t="s">
        <v>22460</v>
      </c>
      <c r="B380" s="2" t="s">
        <v>192</v>
      </c>
      <c r="C380" s="2" t="s">
        <v>5566</v>
      </c>
      <c r="D380" s="2" t="s">
        <v>5567</v>
      </c>
      <c r="E380" s="2" t="s">
        <v>5568</v>
      </c>
      <c r="F380" s="2" t="s">
        <v>5569</v>
      </c>
      <c r="G380" s="2" t="s">
        <v>14</v>
      </c>
      <c r="H380"/>
      <c r="I380"/>
      <c r="J380"/>
      <c r="K380"/>
      <c r="L380"/>
      <c r="M380"/>
      <c r="N380"/>
      <c r="O380"/>
      <c r="P380"/>
    </row>
    <row r="381" spans="1:16">
      <c r="A381" s="2" t="s">
        <v>22461</v>
      </c>
      <c r="B381" s="2" t="s">
        <v>5570</v>
      </c>
      <c r="C381" s="2" t="s">
        <v>1450</v>
      </c>
      <c r="D381" s="2" t="s">
        <v>1106</v>
      </c>
      <c r="E381" s="2" t="s">
        <v>1451</v>
      </c>
      <c r="F381" s="2" t="s">
        <v>3463</v>
      </c>
      <c r="G381" s="2" t="s">
        <v>3464</v>
      </c>
      <c r="H381"/>
      <c r="I381"/>
      <c r="J381"/>
      <c r="K381"/>
      <c r="L381"/>
      <c r="M381"/>
      <c r="N381"/>
      <c r="O381"/>
      <c r="P381"/>
    </row>
    <row r="382" spans="1:16">
      <c r="A382" s="2" t="s">
        <v>22462</v>
      </c>
      <c r="B382" s="2" t="s">
        <v>5571</v>
      </c>
      <c r="C382" s="2" t="s">
        <v>5572</v>
      </c>
      <c r="D382" s="2" t="s">
        <v>5573</v>
      </c>
      <c r="E382" s="2" t="s">
        <v>5574</v>
      </c>
      <c r="F382" s="2" t="s">
        <v>5575</v>
      </c>
      <c r="G382" s="2" t="s">
        <v>5576</v>
      </c>
      <c r="H382"/>
      <c r="I382"/>
      <c r="J382"/>
      <c r="K382"/>
      <c r="L382"/>
      <c r="M382"/>
      <c r="N382"/>
      <c r="O382"/>
      <c r="P382"/>
    </row>
    <row r="383" spans="1:16">
      <c r="A383" s="2" t="s">
        <v>22463</v>
      </c>
      <c r="B383" s="2" t="s">
        <v>197</v>
      </c>
      <c r="C383" s="2" t="s">
        <v>5577</v>
      </c>
      <c r="D383" s="2" t="s">
        <v>5578</v>
      </c>
      <c r="E383" s="2" t="s">
        <v>14</v>
      </c>
      <c r="F383" s="2" t="s">
        <v>5579</v>
      </c>
      <c r="G383" s="2" t="s">
        <v>14</v>
      </c>
      <c r="H383"/>
      <c r="I383"/>
      <c r="J383"/>
      <c r="K383"/>
      <c r="L383"/>
      <c r="M383"/>
      <c r="N383"/>
      <c r="O383"/>
      <c r="P383"/>
    </row>
    <row r="384" spans="1:16">
      <c r="A384" s="2" t="s">
        <v>22464</v>
      </c>
      <c r="B384" s="2" t="s">
        <v>197</v>
      </c>
      <c r="C384" s="2" t="s">
        <v>14</v>
      </c>
      <c r="D384" s="2" t="s">
        <v>14</v>
      </c>
      <c r="E384" s="2" t="s">
        <v>14</v>
      </c>
      <c r="F384" s="2" t="s">
        <v>14</v>
      </c>
      <c r="G384" s="2" t="s">
        <v>14</v>
      </c>
      <c r="H384"/>
      <c r="I384"/>
      <c r="J384"/>
      <c r="K384"/>
      <c r="L384"/>
      <c r="M384"/>
      <c r="N384"/>
      <c r="O384"/>
      <c r="P384"/>
    </row>
    <row r="385" spans="1:16">
      <c r="A385" s="2" t="s">
        <v>22465</v>
      </c>
      <c r="B385" s="2" t="s">
        <v>197</v>
      </c>
      <c r="C385" s="2" t="s">
        <v>5580</v>
      </c>
      <c r="D385" s="2" t="s">
        <v>5578</v>
      </c>
      <c r="E385" s="2" t="s">
        <v>1108</v>
      </c>
      <c r="F385" s="2" t="s">
        <v>5581</v>
      </c>
      <c r="G385" s="2" t="s">
        <v>14</v>
      </c>
      <c r="H385"/>
      <c r="I385"/>
      <c r="J385"/>
      <c r="K385"/>
      <c r="L385"/>
      <c r="M385"/>
      <c r="N385"/>
      <c r="O385"/>
      <c r="P385"/>
    </row>
    <row r="386" spans="1:16">
      <c r="A386" s="2" t="s">
        <v>22466</v>
      </c>
      <c r="B386" s="2" t="s">
        <v>5582</v>
      </c>
      <c r="C386" s="2" t="s">
        <v>5583</v>
      </c>
      <c r="D386" s="2" t="s">
        <v>5584</v>
      </c>
      <c r="E386" s="2" t="s">
        <v>2654</v>
      </c>
      <c r="F386" s="2" t="s">
        <v>14</v>
      </c>
      <c r="G386" s="2" t="s">
        <v>14</v>
      </c>
      <c r="H386"/>
      <c r="I386"/>
      <c r="J386"/>
      <c r="K386"/>
      <c r="L386"/>
      <c r="M386"/>
      <c r="N386"/>
      <c r="O386"/>
      <c r="P386"/>
    </row>
    <row r="387" spans="1:16">
      <c r="A387" s="2" t="s">
        <v>22467</v>
      </c>
      <c r="B387" s="2" t="s">
        <v>197</v>
      </c>
      <c r="C387" s="2" t="s">
        <v>5585</v>
      </c>
      <c r="D387" s="2" t="s">
        <v>5586</v>
      </c>
      <c r="E387" s="2" t="s">
        <v>5587</v>
      </c>
      <c r="F387" s="2" t="s">
        <v>5588</v>
      </c>
      <c r="G387" s="2" t="s">
        <v>5589</v>
      </c>
      <c r="H387"/>
      <c r="I387"/>
      <c r="J387"/>
      <c r="K387"/>
      <c r="L387"/>
      <c r="M387"/>
      <c r="N387"/>
      <c r="O387"/>
      <c r="P387"/>
    </row>
    <row r="388" spans="1:16">
      <c r="A388" s="2" t="s">
        <v>22468</v>
      </c>
      <c r="B388" s="2" t="s">
        <v>5590</v>
      </c>
      <c r="C388" s="2" t="s">
        <v>1040</v>
      </c>
      <c r="D388" s="2" t="s">
        <v>1041</v>
      </c>
      <c r="E388" s="2" t="s">
        <v>1042</v>
      </c>
      <c r="F388" s="2" t="s">
        <v>5591</v>
      </c>
      <c r="G388" s="2" t="s">
        <v>14</v>
      </c>
      <c r="H388"/>
      <c r="I388"/>
      <c r="J388"/>
      <c r="K388"/>
      <c r="L388"/>
      <c r="M388"/>
      <c r="N388"/>
      <c r="O388"/>
      <c r="P388"/>
    </row>
    <row r="389" spans="1:16">
      <c r="A389" s="2" t="s">
        <v>22475</v>
      </c>
      <c r="B389" s="2" t="s">
        <v>5614</v>
      </c>
      <c r="C389" s="2" t="s">
        <v>1264</v>
      </c>
      <c r="D389" s="2" t="s">
        <v>1663</v>
      </c>
      <c r="E389" s="2" t="s">
        <v>5615</v>
      </c>
      <c r="F389" s="2" t="s">
        <v>3388</v>
      </c>
      <c r="G389" s="2" t="s">
        <v>5616</v>
      </c>
      <c r="H389"/>
      <c r="I389"/>
      <c r="J389"/>
      <c r="K389"/>
      <c r="L389"/>
      <c r="M389"/>
      <c r="N389"/>
      <c r="O389"/>
      <c r="P389"/>
    </row>
    <row r="390" spans="1:16">
      <c r="A390" s="2" t="s">
        <v>22476</v>
      </c>
      <c r="B390" s="2" t="s">
        <v>5614</v>
      </c>
      <c r="C390" s="2" t="s">
        <v>5617</v>
      </c>
      <c r="D390" s="2" t="s">
        <v>5618</v>
      </c>
      <c r="E390" s="2" t="s">
        <v>1205</v>
      </c>
      <c r="F390" s="2" t="s">
        <v>5619</v>
      </c>
      <c r="G390" s="2" t="s">
        <v>5616</v>
      </c>
      <c r="H390"/>
      <c r="I390"/>
      <c r="J390"/>
      <c r="K390"/>
      <c r="L390"/>
      <c r="M390"/>
      <c r="N390"/>
      <c r="O390"/>
      <c r="P390"/>
    </row>
    <row r="391" spans="1:16">
      <c r="A391" s="2" t="s">
        <v>22477</v>
      </c>
      <c r="B391" s="2" t="s">
        <v>197</v>
      </c>
      <c r="C391" s="2" t="s">
        <v>5620</v>
      </c>
      <c r="D391" s="2" t="s">
        <v>5621</v>
      </c>
      <c r="E391" s="2" t="s">
        <v>5622</v>
      </c>
      <c r="F391" s="2" t="s">
        <v>14</v>
      </c>
      <c r="G391" s="2" t="s">
        <v>5623</v>
      </c>
      <c r="H391"/>
      <c r="I391"/>
      <c r="J391"/>
      <c r="K391"/>
      <c r="L391"/>
      <c r="M391"/>
      <c r="N391"/>
      <c r="O391"/>
      <c r="P391"/>
    </row>
    <row r="392" spans="1:16">
      <c r="A392" s="2" t="s">
        <v>22478</v>
      </c>
      <c r="B392" s="2" t="s">
        <v>192</v>
      </c>
      <c r="C392" s="2" t="s">
        <v>5624</v>
      </c>
      <c r="D392" s="2" t="s">
        <v>1138</v>
      </c>
      <c r="E392" s="2" t="s">
        <v>4757</v>
      </c>
      <c r="F392" s="2" t="s">
        <v>5625</v>
      </c>
      <c r="G392" s="2" t="s">
        <v>14</v>
      </c>
      <c r="H392"/>
      <c r="I392"/>
      <c r="J392"/>
      <c r="K392"/>
      <c r="L392"/>
      <c r="M392"/>
      <c r="N392"/>
      <c r="O392"/>
      <c r="P392"/>
    </row>
    <row r="393" spans="1:16">
      <c r="A393" s="2" t="s">
        <v>22479</v>
      </c>
      <c r="B393" s="2" t="s">
        <v>197</v>
      </c>
      <c r="C393" s="2" t="s">
        <v>5626</v>
      </c>
      <c r="D393" s="2" t="s">
        <v>5621</v>
      </c>
      <c r="E393" s="2" t="s">
        <v>5622</v>
      </c>
      <c r="F393" s="2" t="s">
        <v>14</v>
      </c>
      <c r="G393" s="2" t="s">
        <v>5623</v>
      </c>
      <c r="H393"/>
      <c r="I393"/>
      <c r="J393"/>
      <c r="K393"/>
      <c r="L393"/>
      <c r="M393"/>
      <c r="N393"/>
      <c r="O393"/>
      <c r="P393"/>
    </row>
    <row r="394" spans="1:16">
      <c r="A394" s="2" t="s">
        <v>22480</v>
      </c>
      <c r="B394" s="2" t="s">
        <v>197</v>
      </c>
      <c r="C394" s="2" t="s">
        <v>5627</v>
      </c>
      <c r="D394" s="2" t="s">
        <v>5628</v>
      </c>
      <c r="E394" s="2" t="s">
        <v>14</v>
      </c>
      <c r="F394" s="2" t="s">
        <v>14</v>
      </c>
      <c r="G394" s="2" t="s">
        <v>14</v>
      </c>
      <c r="H394"/>
      <c r="I394"/>
      <c r="J394"/>
      <c r="K394"/>
      <c r="L394"/>
      <c r="M394"/>
      <c r="N394"/>
      <c r="O394"/>
      <c r="P394"/>
    </row>
    <row r="395" spans="1:16">
      <c r="A395" s="2" t="s">
        <v>22481</v>
      </c>
      <c r="B395" s="2" t="s">
        <v>252</v>
      </c>
      <c r="C395" s="2" t="s">
        <v>5629</v>
      </c>
      <c r="D395" s="2" t="s">
        <v>1138</v>
      </c>
      <c r="E395" s="2" t="s">
        <v>5630</v>
      </c>
      <c r="F395" s="2" t="s">
        <v>3363</v>
      </c>
      <c r="G395" s="2" t="s">
        <v>14</v>
      </c>
      <c r="H395"/>
      <c r="I395"/>
      <c r="J395"/>
      <c r="K395"/>
      <c r="L395"/>
      <c r="M395"/>
      <c r="N395"/>
      <c r="O395"/>
      <c r="P395"/>
    </row>
    <row r="396" spans="1:16">
      <c r="A396" s="2" t="s">
        <v>22482</v>
      </c>
      <c r="B396" s="2" t="s">
        <v>197</v>
      </c>
      <c r="C396" s="2" t="s">
        <v>5631</v>
      </c>
      <c r="D396" s="2" t="s">
        <v>1138</v>
      </c>
      <c r="E396" s="2" t="s">
        <v>5630</v>
      </c>
      <c r="F396" s="2" t="s">
        <v>3363</v>
      </c>
      <c r="G396" s="2" t="s">
        <v>14</v>
      </c>
      <c r="H396"/>
      <c r="I396"/>
      <c r="J396"/>
      <c r="K396"/>
      <c r="L396"/>
      <c r="M396"/>
      <c r="N396"/>
      <c r="O396"/>
      <c r="P396"/>
    </row>
    <row r="397" spans="1:16">
      <c r="A397" s="2" t="s">
        <v>22483</v>
      </c>
      <c r="B397" s="2" t="s">
        <v>197</v>
      </c>
      <c r="C397" s="2" t="s">
        <v>14</v>
      </c>
      <c r="D397" s="2" t="s">
        <v>14</v>
      </c>
      <c r="E397" s="2" t="s">
        <v>14</v>
      </c>
      <c r="F397" s="2" t="s">
        <v>3271</v>
      </c>
      <c r="G397" s="2" t="s">
        <v>14</v>
      </c>
      <c r="H397"/>
      <c r="I397"/>
      <c r="J397"/>
      <c r="K397"/>
      <c r="L397"/>
      <c r="M397"/>
      <c r="N397"/>
      <c r="O397"/>
      <c r="P397"/>
    </row>
    <row r="398" spans="1:16">
      <c r="A398" s="2" t="s">
        <v>22484</v>
      </c>
      <c r="B398" s="2" t="s">
        <v>197</v>
      </c>
      <c r="C398" s="2" t="s">
        <v>5626</v>
      </c>
      <c r="D398" s="2" t="s">
        <v>5621</v>
      </c>
      <c r="E398" s="2" t="s">
        <v>5622</v>
      </c>
      <c r="F398" s="2" t="s">
        <v>14</v>
      </c>
      <c r="G398" s="2" t="s">
        <v>5623</v>
      </c>
      <c r="H398"/>
      <c r="I398"/>
      <c r="J398"/>
      <c r="K398"/>
      <c r="L398"/>
      <c r="M398"/>
      <c r="N398"/>
      <c r="O398"/>
      <c r="P398"/>
    </row>
    <row r="399" spans="1:16">
      <c r="A399" s="2" t="s">
        <v>22485</v>
      </c>
      <c r="B399" s="2" t="s">
        <v>192</v>
      </c>
      <c r="C399" s="2" t="s">
        <v>14</v>
      </c>
      <c r="D399" s="2" t="s">
        <v>14</v>
      </c>
      <c r="E399" s="2" t="s">
        <v>14</v>
      </c>
      <c r="F399" s="2" t="s">
        <v>14</v>
      </c>
      <c r="G399" s="2" t="s">
        <v>14</v>
      </c>
      <c r="H399"/>
      <c r="I399"/>
      <c r="J399"/>
      <c r="K399"/>
      <c r="L399"/>
      <c r="M399"/>
      <c r="N399"/>
      <c r="O399"/>
      <c r="P399"/>
    </row>
    <row r="400" spans="1:16">
      <c r="A400" s="2" t="s">
        <v>22501</v>
      </c>
      <c r="B400" s="2" t="s">
        <v>197</v>
      </c>
      <c r="C400" s="2" t="s">
        <v>5632</v>
      </c>
      <c r="D400" s="2" t="s">
        <v>5633</v>
      </c>
      <c r="E400" s="2" t="s">
        <v>942</v>
      </c>
      <c r="F400" s="2" t="s">
        <v>14</v>
      </c>
      <c r="G400" s="2" t="s">
        <v>5634</v>
      </c>
      <c r="H400"/>
      <c r="I400"/>
      <c r="J400"/>
      <c r="K400"/>
      <c r="L400"/>
      <c r="M400"/>
      <c r="N400"/>
      <c r="O400"/>
      <c r="P400"/>
    </row>
    <row r="401" spans="1:16">
      <c r="A401" s="2" t="s">
        <v>22502</v>
      </c>
      <c r="B401" s="2" t="s">
        <v>197</v>
      </c>
      <c r="C401" s="2" t="s">
        <v>14</v>
      </c>
      <c r="D401" s="2" t="s">
        <v>14</v>
      </c>
      <c r="E401" s="2" t="s">
        <v>14</v>
      </c>
      <c r="F401" s="2" t="s">
        <v>14</v>
      </c>
      <c r="G401" s="2" t="s">
        <v>14</v>
      </c>
      <c r="H401"/>
      <c r="I401"/>
      <c r="J401"/>
      <c r="K401"/>
      <c r="L401"/>
      <c r="M401"/>
      <c r="N401"/>
      <c r="O401"/>
      <c r="P401"/>
    </row>
    <row r="402" spans="1:16">
      <c r="A402" s="2" t="s">
        <v>22503</v>
      </c>
      <c r="B402" s="2" t="s">
        <v>5635</v>
      </c>
      <c r="C402" s="2" t="s">
        <v>5636</v>
      </c>
      <c r="D402" s="2" t="s">
        <v>5637</v>
      </c>
      <c r="E402" s="2" t="s">
        <v>5638</v>
      </c>
      <c r="F402" s="2" t="s">
        <v>5639</v>
      </c>
      <c r="G402" s="2" t="s">
        <v>14</v>
      </c>
      <c r="H402"/>
      <c r="I402"/>
      <c r="J402"/>
      <c r="K402"/>
      <c r="L402"/>
      <c r="M402"/>
      <c r="N402"/>
      <c r="O402"/>
      <c r="P402"/>
    </row>
    <row r="403" spans="1:16">
      <c r="A403" s="2" t="s">
        <v>22504</v>
      </c>
      <c r="B403" s="2" t="s">
        <v>5640</v>
      </c>
      <c r="C403" s="2" t="s">
        <v>5641</v>
      </c>
      <c r="D403" s="2" t="s">
        <v>5642</v>
      </c>
      <c r="E403" s="2" t="s">
        <v>5643</v>
      </c>
      <c r="F403" s="2" t="s">
        <v>5644</v>
      </c>
      <c r="G403" s="2" t="s">
        <v>5645</v>
      </c>
      <c r="H403"/>
      <c r="I403"/>
      <c r="J403"/>
      <c r="K403"/>
      <c r="L403"/>
      <c r="M403"/>
      <c r="N403"/>
      <c r="O403"/>
      <c r="P403"/>
    </row>
    <row r="404" spans="1:16">
      <c r="A404" s="2" t="s">
        <v>22505</v>
      </c>
      <c r="B404" s="2" t="s">
        <v>197</v>
      </c>
      <c r="C404" s="2" t="s">
        <v>1049</v>
      </c>
      <c r="D404" s="2" t="s">
        <v>1050</v>
      </c>
      <c r="E404" s="2" t="s">
        <v>1051</v>
      </c>
      <c r="F404" s="2" t="s">
        <v>5646</v>
      </c>
      <c r="G404" s="2" t="s">
        <v>14</v>
      </c>
      <c r="H404"/>
      <c r="I404"/>
      <c r="J404"/>
      <c r="K404"/>
      <c r="L404"/>
      <c r="M404"/>
      <c r="N404"/>
      <c r="O404"/>
      <c r="P404"/>
    </row>
    <row r="405" spans="1:16">
      <c r="A405" s="2" t="s">
        <v>22506</v>
      </c>
      <c r="B405" s="2" t="s">
        <v>197</v>
      </c>
      <c r="C405" s="2" t="s">
        <v>14</v>
      </c>
      <c r="D405" s="2" t="s">
        <v>5647</v>
      </c>
      <c r="E405" s="2" t="s">
        <v>14</v>
      </c>
      <c r="F405" s="2" t="s">
        <v>3271</v>
      </c>
      <c r="G405" s="2" t="s">
        <v>14</v>
      </c>
      <c r="H405"/>
      <c r="I405"/>
      <c r="J405"/>
      <c r="K405"/>
      <c r="L405"/>
      <c r="M405"/>
      <c r="N405"/>
      <c r="O405"/>
      <c r="P405"/>
    </row>
    <row r="406" spans="1:16">
      <c r="A406" s="2" t="s">
        <v>22507</v>
      </c>
      <c r="B406" s="2" t="s">
        <v>192</v>
      </c>
      <c r="C406" s="2" t="s">
        <v>5648</v>
      </c>
      <c r="D406" s="2" t="s">
        <v>5649</v>
      </c>
      <c r="E406" s="2" t="s">
        <v>14</v>
      </c>
      <c r="F406" s="2" t="s">
        <v>5650</v>
      </c>
      <c r="G406" s="2" t="s">
        <v>14</v>
      </c>
      <c r="H406"/>
      <c r="I406"/>
      <c r="J406"/>
      <c r="K406"/>
      <c r="L406"/>
      <c r="M406"/>
      <c r="N406"/>
      <c r="O406"/>
      <c r="P406"/>
    </row>
    <row r="407" spans="1:16">
      <c r="A407" s="2" t="s">
        <v>22508</v>
      </c>
      <c r="B407" s="2" t="s">
        <v>197</v>
      </c>
      <c r="C407" s="2" t="s">
        <v>14</v>
      </c>
      <c r="D407" s="2" t="s">
        <v>14</v>
      </c>
      <c r="E407" s="2" t="s">
        <v>14</v>
      </c>
      <c r="F407" s="2" t="s">
        <v>14</v>
      </c>
      <c r="G407" s="2" t="s">
        <v>14</v>
      </c>
      <c r="H407"/>
      <c r="I407"/>
      <c r="J407"/>
      <c r="K407"/>
      <c r="L407"/>
      <c r="M407"/>
      <c r="N407"/>
      <c r="O407"/>
      <c r="P407"/>
    </row>
    <row r="408" spans="1:16">
      <c r="A408" s="2" t="s">
        <v>22509</v>
      </c>
      <c r="B408" s="2" t="s">
        <v>197</v>
      </c>
      <c r="C408" s="2" t="s">
        <v>14</v>
      </c>
      <c r="D408" s="2" t="s">
        <v>5651</v>
      </c>
      <c r="E408" s="2" t="s">
        <v>14</v>
      </c>
      <c r="F408" s="2" t="s">
        <v>14</v>
      </c>
      <c r="G408" s="2" t="s">
        <v>14</v>
      </c>
      <c r="H408"/>
      <c r="I408"/>
      <c r="J408"/>
      <c r="K408"/>
      <c r="L408"/>
      <c r="M408"/>
      <c r="N408"/>
      <c r="O408"/>
      <c r="P408"/>
    </row>
    <row r="409" spans="1:16">
      <c r="A409" s="2" t="s">
        <v>22510</v>
      </c>
      <c r="B409" s="2" t="s">
        <v>5652</v>
      </c>
      <c r="C409" s="2" t="s">
        <v>2177</v>
      </c>
      <c r="D409" s="2" t="s">
        <v>2178</v>
      </c>
      <c r="E409" s="2" t="s">
        <v>2179</v>
      </c>
      <c r="F409" s="2" t="s">
        <v>5653</v>
      </c>
      <c r="G409" s="2" t="s">
        <v>14</v>
      </c>
      <c r="H409"/>
      <c r="I409"/>
      <c r="J409"/>
      <c r="K409"/>
      <c r="L409"/>
      <c r="M409"/>
      <c r="N409"/>
      <c r="O409"/>
      <c r="P409"/>
    </row>
    <row r="410" spans="1:16">
      <c r="A410" s="2" t="s">
        <v>22511</v>
      </c>
      <c r="B410" s="2" t="s">
        <v>5654</v>
      </c>
      <c r="C410" s="2" t="s">
        <v>5655</v>
      </c>
      <c r="D410" s="2" t="s">
        <v>5656</v>
      </c>
      <c r="E410" s="2" t="s">
        <v>1087</v>
      </c>
      <c r="F410" s="2" t="s">
        <v>5657</v>
      </c>
      <c r="G410" s="2" t="s">
        <v>5658</v>
      </c>
      <c r="H410"/>
      <c r="I410"/>
      <c r="J410"/>
      <c r="K410"/>
      <c r="L410"/>
      <c r="M410"/>
      <c r="N410"/>
      <c r="O410"/>
      <c r="P410"/>
    </row>
    <row r="411" spans="1:16">
      <c r="A411" s="2" t="s">
        <v>22512</v>
      </c>
      <c r="B411" s="2" t="s">
        <v>5659</v>
      </c>
      <c r="C411" s="2" t="s">
        <v>5660</v>
      </c>
      <c r="D411" s="2" t="s">
        <v>5661</v>
      </c>
      <c r="E411" s="2" t="s">
        <v>5662</v>
      </c>
      <c r="F411" s="2" t="s">
        <v>5663</v>
      </c>
      <c r="G411" s="2" t="s">
        <v>5664</v>
      </c>
      <c r="H411"/>
      <c r="I411"/>
      <c r="J411"/>
      <c r="K411"/>
      <c r="L411"/>
      <c r="M411"/>
      <c r="N411"/>
      <c r="O411"/>
      <c r="P411"/>
    </row>
    <row r="412" spans="1:16">
      <c r="A412" s="2" t="s">
        <v>22513</v>
      </c>
      <c r="B412" s="2" t="s">
        <v>197</v>
      </c>
      <c r="C412" s="2" t="s">
        <v>5665</v>
      </c>
      <c r="D412" s="2" t="s">
        <v>5666</v>
      </c>
      <c r="E412" s="2" t="s">
        <v>1813</v>
      </c>
      <c r="F412" s="2" t="s">
        <v>3271</v>
      </c>
      <c r="G412" s="2" t="s">
        <v>14</v>
      </c>
      <c r="H412"/>
      <c r="I412"/>
      <c r="J412"/>
      <c r="K412"/>
      <c r="L412"/>
      <c r="M412"/>
      <c r="N412"/>
      <c r="O412"/>
      <c r="P412"/>
    </row>
    <row r="413" spans="1:16">
      <c r="A413" s="2" t="s">
        <v>22533</v>
      </c>
      <c r="B413" s="2" t="s">
        <v>5676</v>
      </c>
      <c r="C413" s="2" t="s">
        <v>1189</v>
      </c>
      <c r="D413" s="2" t="s">
        <v>981</v>
      </c>
      <c r="E413" s="2" t="s">
        <v>1190</v>
      </c>
      <c r="F413" s="2" t="s">
        <v>4012</v>
      </c>
      <c r="G413" s="2" t="s">
        <v>3698</v>
      </c>
      <c r="H413"/>
      <c r="I413"/>
      <c r="J413"/>
      <c r="K413"/>
      <c r="L413"/>
      <c r="M413"/>
      <c r="N413"/>
      <c r="O413"/>
      <c r="P413"/>
    </row>
    <row r="414" spans="1:16">
      <c r="A414" s="2" t="s">
        <v>20600</v>
      </c>
      <c r="B414" s="2" t="s">
        <v>192</v>
      </c>
      <c r="C414" s="2" t="s">
        <v>931</v>
      </c>
      <c r="D414" s="2" t="s">
        <v>5677</v>
      </c>
      <c r="E414" s="2" t="s">
        <v>1108</v>
      </c>
      <c r="F414" s="2" t="s">
        <v>14</v>
      </c>
      <c r="G414" s="2" t="s">
        <v>14</v>
      </c>
      <c r="H414"/>
      <c r="I414"/>
      <c r="J414"/>
      <c r="K414"/>
      <c r="L414"/>
      <c r="M414"/>
      <c r="N414"/>
      <c r="O414"/>
      <c r="P414"/>
    </row>
    <row r="415" spans="1:16">
      <c r="A415" s="2" t="s">
        <v>22534</v>
      </c>
      <c r="B415" s="2" t="s">
        <v>5678</v>
      </c>
      <c r="C415" s="2" t="s">
        <v>2262</v>
      </c>
      <c r="D415" s="2" t="s">
        <v>2263</v>
      </c>
      <c r="E415" s="2" t="s">
        <v>2264</v>
      </c>
      <c r="F415" s="2" t="s">
        <v>5679</v>
      </c>
      <c r="G415" s="2" t="s">
        <v>4072</v>
      </c>
      <c r="H415"/>
      <c r="I415"/>
      <c r="J415"/>
      <c r="K415"/>
      <c r="L415"/>
      <c r="M415"/>
      <c r="N415"/>
      <c r="O415"/>
      <c r="P415"/>
    </row>
    <row r="416" spans="1:16">
      <c r="A416" s="2" t="s">
        <v>22535</v>
      </c>
      <c r="B416" s="2" t="s">
        <v>5680</v>
      </c>
      <c r="C416" s="2" t="s">
        <v>5681</v>
      </c>
      <c r="D416" s="2" t="s">
        <v>5682</v>
      </c>
      <c r="E416" s="2" t="s">
        <v>5683</v>
      </c>
      <c r="F416" s="2" t="s">
        <v>5684</v>
      </c>
      <c r="G416" s="2" t="s">
        <v>5685</v>
      </c>
      <c r="H416"/>
      <c r="I416"/>
      <c r="J416"/>
      <c r="K416"/>
      <c r="L416"/>
      <c r="M416"/>
      <c r="N416"/>
      <c r="O416"/>
      <c r="P416"/>
    </row>
    <row r="417" spans="1:16">
      <c r="A417" s="2" t="s">
        <v>22536</v>
      </c>
      <c r="B417" s="2" t="s">
        <v>5686</v>
      </c>
      <c r="C417" s="2" t="s">
        <v>5687</v>
      </c>
      <c r="D417" s="2" t="s">
        <v>5688</v>
      </c>
      <c r="E417" s="2" t="s">
        <v>5689</v>
      </c>
      <c r="F417" s="2" t="s">
        <v>5690</v>
      </c>
      <c r="G417" s="2" t="s">
        <v>5691</v>
      </c>
      <c r="H417"/>
      <c r="I417"/>
      <c r="J417"/>
      <c r="K417"/>
      <c r="L417"/>
      <c r="M417"/>
      <c r="N417"/>
      <c r="O417"/>
      <c r="P417"/>
    </row>
    <row r="418" spans="1:16">
      <c r="A418" s="2" t="s">
        <v>22537</v>
      </c>
      <c r="B418" s="2" t="s">
        <v>5692</v>
      </c>
      <c r="C418" s="2" t="s">
        <v>5693</v>
      </c>
      <c r="D418" s="2" t="s">
        <v>5694</v>
      </c>
      <c r="E418" s="2" t="s">
        <v>5695</v>
      </c>
      <c r="F418" s="2" t="s">
        <v>5696</v>
      </c>
      <c r="G418" s="2" t="s">
        <v>5697</v>
      </c>
      <c r="H418"/>
      <c r="I418"/>
      <c r="J418"/>
      <c r="K418"/>
      <c r="L418"/>
      <c r="M418"/>
      <c r="N418"/>
      <c r="O418"/>
      <c r="P418"/>
    </row>
    <row r="419" spans="1:16">
      <c r="A419" s="2" t="s">
        <v>22538</v>
      </c>
      <c r="B419" s="2" t="s">
        <v>5698</v>
      </c>
      <c r="C419" s="2" t="s">
        <v>5699</v>
      </c>
      <c r="D419" s="2" t="s">
        <v>5700</v>
      </c>
      <c r="E419" s="2" t="s">
        <v>14</v>
      </c>
      <c r="F419" s="2" t="s">
        <v>5701</v>
      </c>
      <c r="G419" s="2" t="s">
        <v>14</v>
      </c>
      <c r="H419"/>
      <c r="I419"/>
      <c r="J419"/>
      <c r="K419"/>
      <c r="L419"/>
      <c r="M419"/>
      <c r="N419"/>
      <c r="O419"/>
      <c r="P419"/>
    </row>
    <row r="420" spans="1:16">
      <c r="A420" s="2" t="s">
        <v>22539</v>
      </c>
      <c r="B420" s="2" t="s">
        <v>197</v>
      </c>
      <c r="C420" s="2" t="s">
        <v>5702</v>
      </c>
      <c r="D420" s="2" t="s">
        <v>14</v>
      </c>
      <c r="E420" s="2" t="s">
        <v>5703</v>
      </c>
      <c r="F420" s="2" t="s">
        <v>5704</v>
      </c>
      <c r="G420" s="2" t="s">
        <v>14</v>
      </c>
      <c r="H420"/>
      <c r="I420"/>
      <c r="J420"/>
      <c r="K420"/>
      <c r="L420"/>
      <c r="M420"/>
      <c r="N420"/>
      <c r="O420"/>
      <c r="P420"/>
    </row>
    <row r="421" spans="1:16">
      <c r="A421" s="2" t="s">
        <v>22540</v>
      </c>
      <c r="B421" s="2" t="s">
        <v>5705</v>
      </c>
      <c r="C421" s="2" t="s">
        <v>1578</v>
      </c>
      <c r="D421" s="2" t="s">
        <v>104</v>
      </c>
      <c r="E421" s="2" t="s">
        <v>984</v>
      </c>
      <c r="F421" s="2" t="s">
        <v>5706</v>
      </c>
      <c r="G421" s="2" t="s">
        <v>3472</v>
      </c>
      <c r="H421"/>
      <c r="I421"/>
      <c r="J421"/>
      <c r="K421"/>
      <c r="L421"/>
      <c r="M421"/>
      <c r="N421"/>
      <c r="O421"/>
      <c r="P421"/>
    </row>
    <row r="422" spans="1:16">
      <c r="A422" s="2" t="s">
        <v>22541</v>
      </c>
      <c r="B422" s="2" t="s">
        <v>5705</v>
      </c>
      <c r="C422" s="2" t="s">
        <v>1578</v>
      </c>
      <c r="D422" s="2" t="s">
        <v>104</v>
      </c>
      <c r="E422" s="2" t="s">
        <v>984</v>
      </c>
      <c r="F422" s="2" t="s">
        <v>5707</v>
      </c>
      <c r="G422" s="2" t="s">
        <v>3472</v>
      </c>
      <c r="H422"/>
      <c r="I422"/>
      <c r="J422"/>
      <c r="K422"/>
      <c r="L422"/>
      <c r="M422"/>
      <c r="N422"/>
      <c r="O422"/>
      <c r="P422"/>
    </row>
    <row r="423" spans="1:16">
      <c r="A423" s="2" t="s">
        <v>22542</v>
      </c>
      <c r="B423" s="2" t="s">
        <v>5705</v>
      </c>
      <c r="C423" s="2" t="s">
        <v>1578</v>
      </c>
      <c r="D423" s="2" t="s">
        <v>104</v>
      </c>
      <c r="E423" s="2" t="s">
        <v>984</v>
      </c>
      <c r="F423" s="2" t="s">
        <v>5707</v>
      </c>
      <c r="G423" s="2" t="s">
        <v>3472</v>
      </c>
      <c r="H423"/>
      <c r="I423"/>
      <c r="J423"/>
      <c r="K423"/>
      <c r="L423"/>
      <c r="M423"/>
      <c r="N423"/>
      <c r="O423"/>
      <c r="P423"/>
    </row>
    <row r="424" spans="1:16">
      <c r="A424" s="2" t="s">
        <v>22543</v>
      </c>
      <c r="B424" s="2" t="s">
        <v>197</v>
      </c>
      <c r="C424" s="2" t="s">
        <v>14</v>
      </c>
      <c r="D424" s="2" t="s">
        <v>14</v>
      </c>
      <c r="E424" s="2" t="s">
        <v>14</v>
      </c>
      <c r="F424" s="2" t="s">
        <v>14</v>
      </c>
      <c r="G424" s="2" t="s">
        <v>14</v>
      </c>
      <c r="H424"/>
      <c r="I424"/>
      <c r="J424"/>
      <c r="K424"/>
      <c r="L424"/>
      <c r="M424"/>
      <c r="N424"/>
      <c r="O424"/>
      <c r="P424"/>
    </row>
    <row r="425" spans="1:16">
      <c r="A425" s="2" t="s">
        <v>22544</v>
      </c>
      <c r="B425" s="2" t="s">
        <v>5708</v>
      </c>
      <c r="C425" s="2" t="s">
        <v>5709</v>
      </c>
      <c r="D425" s="2" t="s">
        <v>5710</v>
      </c>
      <c r="E425" s="2" t="s">
        <v>5364</v>
      </c>
      <c r="F425" s="2" t="s">
        <v>14</v>
      </c>
      <c r="G425" s="2" t="s">
        <v>14</v>
      </c>
      <c r="H425"/>
      <c r="I425"/>
      <c r="J425"/>
      <c r="K425"/>
      <c r="L425"/>
      <c r="M425"/>
      <c r="N425"/>
      <c r="O425"/>
      <c r="P425"/>
    </row>
    <row r="426" spans="1:16">
      <c r="A426" s="2" t="s">
        <v>22545</v>
      </c>
      <c r="B426" s="2" t="s">
        <v>5711</v>
      </c>
      <c r="C426" s="2" t="s">
        <v>2593</v>
      </c>
      <c r="D426" s="2" t="s">
        <v>177</v>
      </c>
      <c r="E426" s="2" t="s">
        <v>2594</v>
      </c>
      <c r="F426" s="2" t="s">
        <v>5712</v>
      </c>
      <c r="G426" s="2" t="s">
        <v>4366</v>
      </c>
      <c r="H426"/>
      <c r="I426"/>
      <c r="J426"/>
      <c r="K426"/>
      <c r="L426"/>
      <c r="M426"/>
      <c r="N426"/>
      <c r="O426"/>
      <c r="P426"/>
    </row>
    <row r="427" spans="1:16">
      <c r="A427" s="2" t="s">
        <v>22565</v>
      </c>
      <c r="B427" s="2" t="s">
        <v>5713</v>
      </c>
      <c r="C427" s="2" t="s">
        <v>1214</v>
      </c>
      <c r="D427" s="2" t="s">
        <v>1215</v>
      </c>
      <c r="E427" s="2" t="s">
        <v>1216</v>
      </c>
      <c r="F427" s="2" t="s">
        <v>5714</v>
      </c>
      <c r="G427" s="2" t="s">
        <v>4053</v>
      </c>
      <c r="H427"/>
      <c r="I427"/>
      <c r="J427"/>
      <c r="K427"/>
      <c r="L427"/>
      <c r="M427"/>
      <c r="N427"/>
      <c r="O427"/>
      <c r="P427"/>
    </row>
    <row r="428" spans="1:16">
      <c r="A428" s="2" t="s">
        <v>22566</v>
      </c>
      <c r="B428" s="2" t="s">
        <v>5715</v>
      </c>
      <c r="C428" s="2" t="s">
        <v>5716</v>
      </c>
      <c r="D428" s="2" t="s">
        <v>5717</v>
      </c>
      <c r="E428" s="2" t="s">
        <v>5718</v>
      </c>
      <c r="F428" s="2" t="s">
        <v>5719</v>
      </c>
      <c r="G428" s="2" t="s">
        <v>5720</v>
      </c>
      <c r="H428"/>
      <c r="I428"/>
      <c r="J428"/>
      <c r="K428"/>
      <c r="L428"/>
      <c r="M428"/>
      <c r="N428"/>
      <c r="O428"/>
      <c r="P428"/>
    </row>
    <row r="429" spans="1:16">
      <c r="A429" s="2" t="s">
        <v>22567</v>
      </c>
      <c r="B429" s="2" t="s">
        <v>192</v>
      </c>
      <c r="C429" s="2" t="s">
        <v>5721</v>
      </c>
      <c r="D429" s="2" t="s">
        <v>166</v>
      </c>
      <c r="E429" s="2" t="s">
        <v>14</v>
      </c>
      <c r="F429" s="2" t="s">
        <v>5722</v>
      </c>
      <c r="G429" s="2" t="s">
        <v>14</v>
      </c>
      <c r="H429"/>
      <c r="I429"/>
      <c r="J429"/>
      <c r="K429"/>
      <c r="L429"/>
      <c r="M429"/>
      <c r="N429"/>
      <c r="O429"/>
      <c r="P429"/>
    </row>
    <row r="430" spans="1:16">
      <c r="A430" s="2" t="s">
        <v>22568</v>
      </c>
      <c r="B430" s="2" t="s">
        <v>5723</v>
      </c>
      <c r="C430" s="2" t="s">
        <v>1065</v>
      </c>
      <c r="D430" s="2" t="s">
        <v>1066</v>
      </c>
      <c r="E430" s="2" t="s">
        <v>89</v>
      </c>
      <c r="F430" s="2" t="s">
        <v>5724</v>
      </c>
      <c r="G430" s="2" t="s">
        <v>3324</v>
      </c>
      <c r="H430"/>
      <c r="I430"/>
      <c r="J430"/>
      <c r="K430"/>
      <c r="L430"/>
      <c r="M430"/>
      <c r="N430"/>
      <c r="O430"/>
      <c r="P430"/>
    </row>
    <row r="431" spans="1:16">
      <c r="A431" s="2" t="s">
        <v>22569</v>
      </c>
      <c r="B431" s="2" t="s">
        <v>5723</v>
      </c>
      <c r="C431" s="2" t="s">
        <v>1065</v>
      </c>
      <c r="D431" s="2" t="s">
        <v>1066</v>
      </c>
      <c r="E431" s="2" t="s">
        <v>89</v>
      </c>
      <c r="F431" s="2" t="s">
        <v>5725</v>
      </c>
      <c r="G431" s="2" t="s">
        <v>3324</v>
      </c>
      <c r="H431"/>
      <c r="I431"/>
      <c r="J431"/>
      <c r="K431"/>
      <c r="L431"/>
      <c r="M431"/>
      <c r="N431"/>
      <c r="O431"/>
      <c r="P431"/>
    </row>
    <row r="432" spans="1:16">
      <c r="A432" s="2" t="s">
        <v>22570</v>
      </c>
      <c r="B432" s="2" t="s">
        <v>5726</v>
      </c>
      <c r="C432" s="2" t="s">
        <v>1065</v>
      </c>
      <c r="D432" s="2" t="s">
        <v>1066</v>
      </c>
      <c r="E432" s="2" t="s">
        <v>89</v>
      </c>
      <c r="F432" s="2" t="s">
        <v>5727</v>
      </c>
      <c r="G432" s="2" t="s">
        <v>3324</v>
      </c>
      <c r="H432"/>
      <c r="I432"/>
      <c r="J432"/>
      <c r="K432"/>
      <c r="L432"/>
      <c r="M432"/>
      <c r="N432"/>
      <c r="O432"/>
      <c r="P432"/>
    </row>
    <row r="433" spans="1:16">
      <c r="A433" s="2" t="s">
        <v>22571</v>
      </c>
      <c r="B433" s="2" t="s">
        <v>5728</v>
      </c>
      <c r="C433" s="2" t="s">
        <v>5729</v>
      </c>
      <c r="D433" s="2" t="s">
        <v>5730</v>
      </c>
      <c r="E433" s="2" t="s">
        <v>5731</v>
      </c>
      <c r="F433" s="2" t="s">
        <v>5732</v>
      </c>
      <c r="G433" s="2" t="s">
        <v>14</v>
      </c>
      <c r="H433"/>
      <c r="I433"/>
      <c r="J433"/>
      <c r="K433"/>
      <c r="L433"/>
      <c r="M433"/>
      <c r="N433"/>
      <c r="O433"/>
      <c r="P433"/>
    </row>
    <row r="434" spans="1:16">
      <c r="A434" s="2" t="s">
        <v>22572</v>
      </c>
      <c r="B434" s="2" t="s">
        <v>5733</v>
      </c>
      <c r="C434" s="2" t="s">
        <v>5734</v>
      </c>
      <c r="D434" s="2" t="s">
        <v>1650</v>
      </c>
      <c r="E434" s="2" t="s">
        <v>14</v>
      </c>
      <c r="F434" s="2" t="s">
        <v>14</v>
      </c>
      <c r="G434" s="2" t="s">
        <v>14</v>
      </c>
      <c r="H434"/>
      <c r="I434"/>
      <c r="J434"/>
      <c r="K434"/>
      <c r="L434"/>
      <c r="M434"/>
      <c r="N434"/>
      <c r="O434"/>
      <c r="P434"/>
    </row>
    <row r="435" spans="1:16">
      <c r="A435" s="2" t="s">
        <v>22573</v>
      </c>
      <c r="B435" s="2" t="s">
        <v>197</v>
      </c>
      <c r="C435" s="2" t="s">
        <v>5735</v>
      </c>
      <c r="D435" s="2" t="s">
        <v>5736</v>
      </c>
      <c r="E435" s="2" t="s">
        <v>5737</v>
      </c>
      <c r="F435" s="2" t="s">
        <v>5738</v>
      </c>
      <c r="G435" s="2" t="s">
        <v>14</v>
      </c>
      <c r="H435"/>
      <c r="I435"/>
      <c r="J435"/>
      <c r="K435"/>
      <c r="L435"/>
      <c r="M435"/>
      <c r="N435"/>
      <c r="O435"/>
      <c r="P435"/>
    </row>
    <row r="436" spans="1:16">
      <c r="A436" s="2" t="s">
        <v>22574</v>
      </c>
      <c r="B436" s="2" t="s">
        <v>5739</v>
      </c>
      <c r="C436" s="2" t="s">
        <v>1741</v>
      </c>
      <c r="D436" s="2" t="s">
        <v>1238</v>
      </c>
      <c r="E436" s="2" t="s">
        <v>1742</v>
      </c>
      <c r="F436" s="2" t="s">
        <v>5740</v>
      </c>
      <c r="G436" s="2" t="s">
        <v>14</v>
      </c>
      <c r="H436"/>
      <c r="I436"/>
      <c r="J436"/>
      <c r="K436"/>
      <c r="L436"/>
      <c r="M436"/>
      <c r="N436"/>
      <c r="O436"/>
      <c r="P436"/>
    </row>
    <row r="437" spans="1:16">
      <c r="A437" s="2" t="s">
        <v>22575</v>
      </c>
      <c r="B437" s="2" t="s">
        <v>197</v>
      </c>
      <c r="C437" s="2" t="s">
        <v>5741</v>
      </c>
      <c r="D437" s="2" t="s">
        <v>5742</v>
      </c>
      <c r="E437" s="2" t="s">
        <v>5743</v>
      </c>
      <c r="F437" s="2" t="s">
        <v>14</v>
      </c>
      <c r="G437" s="2" t="s">
        <v>14</v>
      </c>
      <c r="H437"/>
      <c r="I437"/>
      <c r="J437"/>
      <c r="K437"/>
      <c r="L437"/>
      <c r="M437"/>
      <c r="N437"/>
      <c r="O437"/>
      <c r="P437"/>
    </row>
    <row r="438" spans="1:16">
      <c r="A438" s="2" t="s">
        <v>22576</v>
      </c>
      <c r="B438" s="2" t="s">
        <v>5744</v>
      </c>
      <c r="C438" s="2" t="s">
        <v>5745</v>
      </c>
      <c r="D438" s="2" t="s">
        <v>5746</v>
      </c>
      <c r="E438" s="2" t="s">
        <v>5747</v>
      </c>
      <c r="F438" s="2" t="s">
        <v>5748</v>
      </c>
      <c r="G438" s="2" t="s">
        <v>5749</v>
      </c>
      <c r="H438"/>
      <c r="I438"/>
      <c r="J438"/>
      <c r="K438"/>
      <c r="L438"/>
      <c r="M438"/>
      <c r="N438"/>
      <c r="O438"/>
      <c r="P438"/>
    </row>
    <row r="439" spans="1:16">
      <c r="A439" s="2" t="s">
        <v>22577</v>
      </c>
      <c r="B439" s="2" t="s">
        <v>197</v>
      </c>
      <c r="C439" s="2" t="s">
        <v>14</v>
      </c>
      <c r="D439" s="2" t="s">
        <v>14</v>
      </c>
      <c r="E439" s="2" t="s">
        <v>14</v>
      </c>
      <c r="F439" s="2" t="s">
        <v>14</v>
      </c>
      <c r="G439" s="2" t="s">
        <v>14</v>
      </c>
      <c r="H439"/>
      <c r="I439"/>
      <c r="J439"/>
      <c r="K439"/>
      <c r="L439"/>
      <c r="M439"/>
      <c r="N439"/>
      <c r="O439"/>
      <c r="P439"/>
    </row>
    <row r="440" spans="1:16">
      <c r="A440" s="2" t="s">
        <v>22578</v>
      </c>
      <c r="B440" s="2" t="s">
        <v>5750</v>
      </c>
      <c r="C440" s="2" t="s">
        <v>5751</v>
      </c>
      <c r="D440" s="2" t="s">
        <v>5752</v>
      </c>
      <c r="E440" s="2" t="s">
        <v>5753</v>
      </c>
      <c r="F440" s="2" t="s">
        <v>5754</v>
      </c>
      <c r="G440" s="2" t="s">
        <v>5755</v>
      </c>
      <c r="H440"/>
      <c r="I440"/>
      <c r="J440"/>
      <c r="K440"/>
      <c r="L440"/>
      <c r="M440"/>
      <c r="N440"/>
      <c r="O440"/>
      <c r="P440"/>
    </row>
    <row r="441" spans="1:16">
      <c r="A441" s="2" t="s">
        <v>22579</v>
      </c>
      <c r="B441" s="2" t="s">
        <v>5756</v>
      </c>
      <c r="C441" s="2" t="s">
        <v>931</v>
      </c>
      <c r="D441" s="2" t="s">
        <v>5757</v>
      </c>
      <c r="E441" s="2" t="s">
        <v>5758</v>
      </c>
      <c r="F441" s="2" t="s">
        <v>5759</v>
      </c>
      <c r="G441" s="2" t="s">
        <v>5760</v>
      </c>
      <c r="H441"/>
      <c r="I441"/>
      <c r="J441"/>
      <c r="K441"/>
      <c r="L441"/>
      <c r="M441"/>
      <c r="N441"/>
      <c r="O441"/>
      <c r="P441"/>
    </row>
    <row r="442" spans="1:16">
      <c r="A442" s="2" t="s">
        <v>22580</v>
      </c>
      <c r="B442" s="2" t="s">
        <v>192</v>
      </c>
      <c r="C442" s="2" t="s">
        <v>1503</v>
      </c>
      <c r="D442" s="2" t="s">
        <v>1504</v>
      </c>
      <c r="E442" s="2" t="s">
        <v>1505</v>
      </c>
      <c r="F442" s="2" t="s">
        <v>3541</v>
      </c>
      <c r="G442" s="2" t="s">
        <v>14</v>
      </c>
      <c r="H442"/>
      <c r="I442"/>
      <c r="J442"/>
      <c r="K442"/>
      <c r="L442"/>
      <c r="M442"/>
      <c r="N442"/>
      <c r="O442"/>
      <c r="P442"/>
    </row>
    <row r="443" spans="1:16">
      <c r="A443" s="2" t="s">
        <v>22581</v>
      </c>
      <c r="B443" s="2" t="s">
        <v>197</v>
      </c>
      <c r="C443" s="2" t="s">
        <v>5761</v>
      </c>
      <c r="D443" s="2" t="s">
        <v>5762</v>
      </c>
      <c r="E443" s="2" t="s">
        <v>14</v>
      </c>
      <c r="F443" s="2" t="s">
        <v>5763</v>
      </c>
      <c r="G443" s="2" t="s">
        <v>14</v>
      </c>
      <c r="H443"/>
      <c r="I443"/>
      <c r="J443"/>
      <c r="K443"/>
      <c r="L443"/>
      <c r="M443"/>
      <c r="N443"/>
      <c r="O443"/>
      <c r="P443"/>
    </row>
    <row r="444" spans="1:16">
      <c r="A444" s="2" t="s">
        <v>22582</v>
      </c>
      <c r="B444" s="2" t="s">
        <v>192</v>
      </c>
      <c r="C444" s="2" t="s">
        <v>1003</v>
      </c>
      <c r="D444" s="2" t="s">
        <v>1004</v>
      </c>
      <c r="E444" s="2" t="s">
        <v>1005</v>
      </c>
      <c r="F444" s="2" t="s">
        <v>5764</v>
      </c>
      <c r="G444" s="2" t="s">
        <v>14</v>
      </c>
      <c r="H444"/>
      <c r="I444"/>
      <c r="J444"/>
      <c r="K444"/>
      <c r="L444"/>
      <c r="M444"/>
      <c r="N444"/>
      <c r="O444"/>
      <c r="P444"/>
    </row>
    <row r="445" spans="1:16">
      <c r="A445" s="2" t="s">
        <v>22583</v>
      </c>
      <c r="B445" s="2" t="s">
        <v>192</v>
      </c>
      <c r="C445" s="2" t="s">
        <v>5765</v>
      </c>
      <c r="D445" s="2" t="s">
        <v>5766</v>
      </c>
      <c r="E445" s="2" t="s">
        <v>888</v>
      </c>
      <c r="F445" s="2" t="s">
        <v>4205</v>
      </c>
      <c r="G445" s="2" t="s">
        <v>3356</v>
      </c>
      <c r="H445"/>
      <c r="I445"/>
      <c r="J445"/>
      <c r="K445"/>
      <c r="L445"/>
      <c r="M445"/>
      <c r="N445"/>
      <c r="O445"/>
      <c r="P445"/>
    </row>
    <row r="446" spans="1:16">
      <c r="A446" s="2" t="s">
        <v>22584</v>
      </c>
      <c r="B446" s="2" t="s">
        <v>197</v>
      </c>
      <c r="C446" s="2" t="s">
        <v>867</v>
      </c>
      <c r="D446" s="2" t="s">
        <v>868</v>
      </c>
      <c r="E446" s="2" t="s">
        <v>869</v>
      </c>
      <c r="F446" s="2" t="s">
        <v>14</v>
      </c>
      <c r="G446" s="2" t="s">
        <v>14</v>
      </c>
      <c r="H446"/>
      <c r="I446"/>
      <c r="J446"/>
      <c r="K446"/>
      <c r="L446"/>
      <c r="M446"/>
      <c r="N446"/>
      <c r="O446"/>
      <c r="P446"/>
    </row>
    <row r="447" spans="1:16">
      <c r="A447" s="2" t="s">
        <v>22585</v>
      </c>
      <c r="B447" s="2" t="s">
        <v>5767</v>
      </c>
      <c r="C447" s="2" t="s">
        <v>5768</v>
      </c>
      <c r="D447" s="2" t="s">
        <v>5769</v>
      </c>
      <c r="E447" s="2" t="s">
        <v>938</v>
      </c>
      <c r="F447" s="2" t="s">
        <v>5770</v>
      </c>
      <c r="G447" s="2" t="s">
        <v>14</v>
      </c>
      <c r="H447"/>
      <c r="I447"/>
      <c r="J447"/>
      <c r="K447"/>
      <c r="L447"/>
      <c r="M447"/>
      <c r="N447"/>
      <c r="O447"/>
      <c r="P447"/>
    </row>
    <row r="448" spans="1:16">
      <c r="A448" s="2" t="s">
        <v>22586</v>
      </c>
      <c r="B448" s="2" t="s">
        <v>5771</v>
      </c>
      <c r="C448" s="2" t="s">
        <v>5772</v>
      </c>
      <c r="D448" s="2" t="s">
        <v>5773</v>
      </c>
      <c r="E448" s="2" t="s">
        <v>5774</v>
      </c>
      <c r="F448" s="2" t="s">
        <v>5775</v>
      </c>
      <c r="G448" s="2" t="s">
        <v>5776</v>
      </c>
      <c r="H448"/>
      <c r="I448"/>
      <c r="J448"/>
      <c r="K448"/>
      <c r="L448"/>
      <c r="M448"/>
      <c r="N448"/>
      <c r="O448"/>
      <c r="P448"/>
    </row>
    <row r="449" spans="1:16">
      <c r="A449" s="2" t="s">
        <v>22587</v>
      </c>
      <c r="B449" s="2" t="s">
        <v>197</v>
      </c>
      <c r="C449" s="2" t="s">
        <v>14</v>
      </c>
      <c r="D449" s="2" t="s">
        <v>5777</v>
      </c>
      <c r="E449" s="2" t="s">
        <v>14</v>
      </c>
      <c r="F449" s="2" t="s">
        <v>5778</v>
      </c>
      <c r="G449" s="2" t="s">
        <v>14</v>
      </c>
      <c r="H449"/>
      <c r="I449"/>
      <c r="J449"/>
      <c r="K449"/>
      <c r="L449"/>
      <c r="M449"/>
      <c r="N449"/>
      <c r="O449"/>
      <c r="P449"/>
    </row>
    <row r="450" spans="1:16">
      <c r="A450" s="2" t="s">
        <v>22612</v>
      </c>
      <c r="B450" s="2" t="s">
        <v>192</v>
      </c>
      <c r="C450" s="2" t="s">
        <v>946</v>
      </c>
      <c r="D450" s="2" t="s">
        <v>947</v>
      </c>
      <c r="E450" s="2" t="s">
        <v>851</v>
      </c>
      <c r="F450" s="2" t="s">
        <v>19237</v>
      </c>
      <c r="G450" s="2" t="s">
        <v>14</v>
      </c>
      <c r="H450"/>
      <c r="I450"/>
      <c r="J450"/>
      <c r="K450"/>
      <c r="L450"/>
      <c r="M450"/>
      <c r="N450"/>
      <c r="O450"/>
      <c r="P450"/>
    </row>
    <row r="451" spans="1:16">
      <c r="A451" s="2" t="s">
        <v>22613</v>
      </c>
      <c r="B451" s="2" t="s">
        <v>197</v>
      </c>
      <c r="C451" s="2" t="s">
        <v>14</v>
      </c>
      <c r="D451" s="2" t="s">
        <v>19238</v>
      </c>
      <c r="E451" s="2" t="s">
        <v>14</v>
      </c>
      <c r="F451" s="2" t="s">
        <v>14</v>
      </c>
      <c r="G451" s="2" t="s">
        <v>14</v>
      </c>
      <c r="H451"/>
      <c r="I451"/>
      <c r="J451"/>
      <c r="K451"/>
      <c r="L451"/>
      <c r="M451"/>
      <c r="N451"/>
      <c r="O451"/>
      <c r="P451"/>
    </row>
    <row r="452" spans="1:16">
      <c r="A452" s="2" t="s">
        <v>22614</v>
      </c>
      <c r="B452" s="2" t="s">
        <v>12674</v>
      </c>
      <c r="C452" s="2" t="s">
        <v>12675</v>
      </c>
      <c r="D452" s="2" t="s">
        <v>5642</v>
      </c>
      <c r="E452" s="2" t="s">
        <v>5643</v>
      </c>
      <c r="F452" s="2" t="s">
        <v>19239</v>
      </c>
      <c r="G452" s="2" t="s">
        <v>5645</v>
      </c>
      <c r="H452"/>
      <c r="I452"/>
      <c r="J452"/>
      <c r="K452"/>
      <c r="L452"/>
      <c r="M452"/>
      <c r="N452"/>
      <c r="O452"/>
      <c r="P452"/>
    </row>
    <row r="453" spans="1:16">
      <c r="A453" s="2" t="s">
        <v>22615</v>
      </c>
      <c r="B453" s="2" t="s">
        <v>12860</v>
      </c>
      <c r="C453" s="2" t="s">
        <v>8620</v>
      </c>
      <c r="D453" s="2" t="s">
        <v>948</v>
      </c>
      <c r="E453" s="2" t="s">
        <v>949</v>
      </c>
      <c r="F453" s="2" t="s">
        <v>19240</v>
      </c>
      <c r="G453" s="2" t="s">
        <v>14</v>
      </c>
      <c r="H453"/>
      <c r="I453"/>
      <c r="J453"/>
      <c r="K453"/>
      <c r="L453"/>
      <c r="M453"/>
      <c r="N453"/>
      <c r="O453"/>
      <c r="P453"/>
    </row>
    <row r="454" spans="1:16">
      <c r="A454" s="2" t="s">
        <v>22616</v>
      </c>
      <c r="B454" s="2" t="s">
        <v>18878</v>
      </c>
      <c r="C454" s="2" t="s">
        <v>19241</v>
      </c>
      <c r="D454" s="2" t="s">
        <v>9617</v>
      </c>
      <c r="E454" s="2" t="s">
        <v>19242</v>
      </c>
      <c r="F454" s="2" t="s">
        <v>19243</v>
      </c>
      <c r="G454" s="2" t="s">
        <v>14</v>
      </c>
      <c r="H454"/>
      <c r="I454"/>
      <c r="J454"/>
      <c r="K454"/>
      <c r="L454"/>
      <c r="M454"/>
      <c r="N454"/>
      <c r="O454"/>
      <c r="P454"/>
    </row>
    <row r="455" spans="1:16">
      <c r="A455" s="2" t="s">
        <v>22617</v>
      </c>
      <c r="B455" s="2" t="s">
        <v>197</v>
      </c>
      <c r="C455" s="2" t="s">
        <v>19244</v>
      </c>
      <c r="D455" s="2" t="s">
        <v>950</v>
      </c>
      <c r="E455" s="2" t="s">
        <v>951</v>
      </c>
      <c r="F455" s="2" t="s">
        <v>19245</v>
      </c>
      <c r="G455" s="2" t="s">
        <v>14</v>
      </c>
      <c r="H455"/>
      <c r="I455"/>
      <c r="J455"/>
      <c r="K455"/>
      <c r="L455"/>
      <c r="M455"/>
      <c r="N455"/>
      <c r="O455"/>
      <c r="P455"/>
    </row>
    <row r="456" spans="1:16">
      <c r="A456" s="2" t="s">
        <v>22618</v>
      </c>
      <c r="B456" s="2" t="s">
        <v>18878</v>
      </c>
      <c r="C456" s="2" t="s">
        <v>19241</v>
      </c>
      <c r="D456" s="2" t="s">
        <v>9617</v>
      </c>
      <c r="E456" s="2" t="s">
        <v>19242</v>
      </c>
      <c r="F456" s="2" t="s">
        <v>19243</v>
      </c>
      <c r="G456" s="2" t="s">
        <v>14</v>
      </c>
      <c r="H456"/>
      <c r="I456"/>
      <c r="J456"/>
      <c r="K456"/>
      <c r="L456"/>
      <c r="M456"/>
      <c r="N456"/>
      <c r="O456"/>
      <c r="P456"/>
    </row>
    <row r="457" spans="1:16">
      <c r="A457" s="2" t="s">
        <v>22619</v>
      </c>
      <c r="B457" s="2" t="s">
        <v>18879</v>
      </c>
      <c r="C457" s="2" t="s">
        <v>2184</v>
      </c>
      <c r="D457" s="2" t="s">
        <v>155</v>
      </c>
      <c r="E457" s="2" t="s">
        <v>2185</v>
      </c>
      <c r="F457" s="2" t="s">
        <v>19246</v>
      </c>
      <c r="G457" s="2" t="s">
        <v>3601</v>
      </c>
      <c r="H457"/>
      <c r="I457"/>
      <c r="J457"/>
      <c r="K457"/>
      <c r="L457"/>
      <c r="M457"/>
      <c r="N457"/>
      <c r="O457"/>
      <c r="P457"/>
    </row>
    <row r="458" spans="1:16">
      <c r="A458" s="2" t="s">
        <v>22620</v>
      </c>
      <c r="B458" s="2" t="s">
        <v>192</v>
      </c>
      <c r="C458" s="2" t="s">
        <v>14</v>
      </c>
      <c r="D458" s="2" t="s">
        <v>14</v>
      </c>
      <c r="E458" s="2" t="s">
        <v>14</v>
      </c>
      <c r="F458" s="2" t="s">
        <v>14</v>
      </c>
      <c r="G458" s="2" t="s">
        <v>14</v>
      </c>
      <c r="H458"/>
      <c r="I458"/>
      <c r="J458"/>
      <c r="K458"/>
      <c r="L458"/>
      <c r="M458"/>
      <c r="N458"/>
      <c r="O458"/>
      <c r="P458"/>
    </row>
    <row r="459" spans="1:16">
      <c r="A459" s="2" t="s">
        <v>22621</v>
      </c>
      <c r="B459" s="2" t="s">
        <v>18880</v>
      </c>
      <c r="C459" s="2" t="s">
        <v>19247</v>
      </c>
      <c r="D459" s="2" t="s">
        <v>19248</v>
      </c>
      <c r="E459" s="2" t="s">
        <v>14</v>
      </c>
      <c r="F459" s="2" t="s">
        <v>14</v>
      </c>
      <c r="G459" s="2" t="s">
        <v>14</v>
      </c>
      <c r="H459"/>
      <c r="I459"/>
      <c r="J459"/>
      <c r="K459"/>
      <c r="L459"/>
      <c r="M459"/>
      <c r="N459"/>
      <c r="O459"/>
      <c r="P459"/>
    </row>
    <row r="460" spans="1:16">
      <c r="A460" s="2" t="s">
        <v>22622</v>
      </c>
      <c r="B460" s="2" t="s">
        <v>192</v>
      </c>
      <c r="C460" s="2" t="s">
        <v>19249</v>
      </c>
      <c r="D460" s="2" t="s">
        <v>19250</v>
      </c>
      <c r="E460" s="2" t="s">
        <v>14</v>
      </c>
      <c r="F460" s="2" t="s">
        <v>19251</v>
      </c>
      <c r="G460" s="2" t="s">
        <v>19252</v>
      </c>
      <c r="H460"/>
      <c r="I460"/>
      <c r="J460"/>
      <c r="K460"/>
      <c r="L460"/>
      <c r="M460"/>
      <c r="N460"/>
      <c r="O460"/>
      <c r="P460"/>
    </row>
    <row r="461" spans="1:16">
      <c r="A461" s="2" t="s">
        <v>22623</v>
      </c>
      <c r="B461" s="2" t="s">
        <v>197</v>
      </c>
      <c r="C461" s="2" t="s">
        <v>7717</v>
      </c>
      <c r="D461" s="2" t="s">
        <v>7718</v>
      </c>
      <c r="E461" s="2" t="s">
        <v>14</v>
      </c>
      <c r="F461" s="2" t="s">
        <v>3308</v>
      </c>
      <c r="G461" s="2" t="s">
        <v>14</v>
      </c>
      <c r="H461"/>
      <c r="I461"/>
      <c r="J461"/>
      <c r="K461"/>
      <c r="L461"/>
      <c r="M461"/>
      <c r="N461"/>
      <c r="O461"/>
      <c r="P461"/>
    </row>
    <row r="462" spans="1:16">
      <c r="A462" s="2" t="s">
        <v>22624</v>
      </c>
      <c r="B462" s="2" t="s">
        <v>192</v>
      </c>
      <c r="C462" s="2" t="s">
        <v>2099</v>
      </c>
      <c r="D462" s="2" t="s">
        <v>2100</v>
      </c>
      <c r="E462" s="2" t="s">
        <v>2101</v>
      </c>
      <c r="F462" s="2" t="s">
        <v>19253</v>
      </c>
      <c r="G462" s="2" t="s">
        <v>14</v>
      </c>
      <c r="H462"/>
      <c r="I462"/>
      <c r="J462"/>
      <c r="K462"/>
      <c r="L462"/>
      <c r="M462"/>
      <c r="N462"/>
      <c r="O462"/>
      <c r="P462"/>
    </row>
    <row r="463" spans="1:16">
      <c r="A463" s="2" t="s">
        <v>22625</v>
      </c>
      <c r="B463" s="2" t="s">
        <v>197</v>
      </c>
      <c r="C463" s="2" t="s">
        <v>19254</v>
      </c>
      <c r="D463" s="2" t="s">
        <v>19255</v>
      </c>
      <c r="E463" s="2" t="s">
        <v>19256</v>
      </c>
      <c r="F463" s="2" t="s">
        <v>3581</v>
      </c>
      <c r="G463" s="2" t="s">
        <v>14</v>
      </c>
      <c r="H463"/>
      <c r="I463"/>
      <c r="J463"/>
      <c r="K463"/>
      <c r="L463"/>
      <c r="M463"/>
      <c r="N463"/>
      <c r="O463"/>
      <c r="P463"/>
    </row>
    <row r="464" spans="1:16">
      <c r="A464" s="2" t="s">
        <v>22626</v>
      </c>
      <c r="B464" s="2" t="s">
        <v>197</v>
      </c>
      <c r="C464" s="2" t="s">
        <v>5779</v>
      </c>
      <c r="D464" s="2" t="s">
        <v>5780</v>
      </c>
      <c r="E464" s="2" t="s">
        <v>5781</v>
      </c>
      <c r="F464" s="2" t="s">
        <v>5782</v>
      </c>
      <c r="G464" s="2" t="s">
        <v>5783</v>
      </c>
      <c r="H464"/>
      <c r="I464"/>
      <c r="J464"/>
      <c r="K464"/>
      <c r="L464"/>
      <c r="M464"/>
      <c r="N464"/>
      <c r="O464"/>
      <c r="P464"/>
    </row>
    <row r="465" spans="1:16">
      <c r="A465" s="2" t="s">
        <v>22627</v>
      </c>
      <c r="B465" s="2" t="s">
        <v>5784</v>
      </c>
      <c r="C465" s="2" t="s">
        <v>2277</v>
      </c>
      <c r="D465" s="2" t="s">
        <v>2278</v>
      </c>
      <c r="E465" s="2" t="s">
        <v>2279</v>
      </c>
      <c r="F465" s="2" t="s">
        <v>5785</v>
      </c>
      <c r="G465" s="2" t="s">
        <v>14</v>
      </c>
      <c r="H465"/>
      <c r="I465"/>
      <c r="J465"/>
      <c r="K465"/>
      <c r="L465"/>
      <c r="M465"/>
      <c r="N465"/>
      <c r="O465"/>
      <c r="P465"/>
    </row>
    <row r="466" spans="1:16">
      <c r="A466" s="2" t="s">
        <v>22628</v>
      </c>
      <c r="B466" s="2" t="s">
        <v>197</v>
      </c>
      <c r="C466" s="2" t="s">
        <v>14</v>
      </c>
      <c r="D466" s="2" t="s">
        <v>14</v>
      </c>
      <c r="E466" s="2" t="s">
        <v>14</v>
      </c>
      <c r="F466" s="2" t="s">
        <v>14</v>
      </c>
      <c r="G466" s="2" t="s">
        <v>14</v>
      </c>
      <c r="H466"/>
      <c r="I466"/>
      <c r="J466"/>
      <c r="K466"/>
      <c r="L466"/>
      <c r="M466"/>
      <c r="N466"/>
      <c r="O466"/>
      <c r="P466"/>
    </row>
    <row r="467" spans="1:16">
      <c r="A467" s="2" t="s">
        <v>22629</v>
      </c>
      <c r="B467" s="2" t="s">
        <v>5786</v>
      </c>
      <c r="C467" s="2" t="s">
        <v>2678</v>
      </c>
      <c r="D467" s="2" t="s">
        <v>2679</v>
      </c>
      <c r="E467" s="2" t="s">
        <v>2654</v>
      </c>
      <c r="F467" s="2" t="s">
        <v>5787</v>
      </c>
      <c r="G467" s="2" t="s">
        <v>14</v>
      </c>
      <c r="H467"/>
      <c r="I467"/>
      <c r="J467"/>
      <c r="K467"/>
      <c r="L467"/>
      <c r="M467"/>
      <c r="N467"/>
      <c r="O467"/>
      <c r="P467"/>
    </row>
    <row r="468" spans="1:16">
      <c r="A468" s="2" t="s">
        <v>20621</v>
      </c>
      <c r="B468" s="2" t="s">
        <v>5788</v>
      </c>
      <c r="C468" s="2" t="s">
        <v>2678</v>
      </c>
      <c r="D468" s="2" t="s">
        <v>2679</v>
      </c>
      <c r="E468" s="2" t="s">
        <v>2654</v>
      </c>
      <c r="F468" s="2" t="s">
        <v>14</v>
      </c>
      <c r="G468" s="2" t="s">
        <v>14</v>
      </c>
      <c r="H468"/>
      <c r="I468"/>
      <c r="J468"/>
      <c r="K468"/>
      <c r="L468"/>
      <c r="M468"/>
      <c r="N468"/>
      <c r="O468"/>
      <c r="P468"/>
    </row>
    <row r="469" spans="1:16">
      <c r="A469" s="2" t="s">
        <v>22630</v>
      </c>
      <c r="B469" s="2" t="s">
        <v>5786</v>
      </c>
      <c r="C469" s="2" t="s">
        <v>2801</v>
      </c>
      <c r="D469" s="2" t="s">
        <v>2679</v>
      </c>
      <c r="E469" s="2" t="s">
        <v>2654</v>
      </c>
      <c r="F469" s="2" t="s">
        <v>5787</v>
      </c>
      <c r="G469" s="2" t="s">
        <v>14</v>
      </c>
      <c r="H469"/>
      <c r="I469"/>
      <c r="J469"/>
      <c r="K469"/>
      <c r="L469"/>
      <c r="M469"/>
      <c r="N469"/>
      <c r="O469"/>
      <c r="P469"/>
    </row>
    <row r="470" spans="1:16">
      <c r="A470" s="2" t="s">
        <v>22631</v>
      </c>
      <c r="B470" s="2" t="s">
        <v>192</v>
      </c>
      <c r="C470" s="2" t="s">
        <v>5789</v>
      </c>
      <c r="D470" s="2" t="s">
        <v>5790</v>
      </c>
      <c r="E470" s="2" t="s">
        <v>14</v>
      </c>
      <c r="F470" s="2" t="s">
        <v>5791</v>
      </c>
      <c r="G470" s="2" t="s">
        <v>14</v>
      </c>
      <c r="H470"/>
      <c r="I470"/>
      <c r="J470"/>
      <c r="K470"/>
      <c r="L470"/>
      <c r="M470"/>
      <c r="N470"/>
      <c r="O470"/>
      <c r="P470"/>
    </row>
    <row r="471" spans="1:16">
      <c r="A471" s="2" t="s">
        <v>22632</v>
      </c>
      <c r="B471" s="2" t="s">
        <v>5792</v>
      </c>
      <c r="C471" s="2" t="s">
        <v>5793</v>
      </c>
      <c r="D471" s="2" t="s">
        <v>5794</v>
      </c>
      <c r="E471" s="2" t="s">
        <v>1052</v>
      </c>
      <c r="F471" s="2" t="s">
        <v>5795</v>
      </c>
      <c r="G471" s="2" t="s">
        <v>5796</v>
      </c>
      <c r="H471"/>
      <c r="I471"/>
      <c r="J471"/>
      <c r="K471"/>
      <c r="L471"/>
      <c r="M471"/>
      <c r="N471"/>
      <c r="O471"/>
      <c r="P471"/>
    </row>
    <row r="472" spans="1:16">
      <c r="A472" s="2" t="s">
        <v>22633</v>
      </c>
      <c r="B472" s="2" t="s">
        <v>192</v>
      </c>
      <c r="C472" s="2" t="s">
        <v>5797</v>
      </c>
      <c r="D472" s="2" t="s">
        <v>5798</v>
      </c>
      <c r="E472" s="2" t="s">
        <v>1573</v>
      </c>
      <c r="F472" s="2" t="s">
        <v>5799</v>
      </c>
      <c r="G472" s="2" t="s">
        <v>14</v>
      </c>
      <c r="H472"/>
      <c r="I472"/>
      <c r="J472"/>
      <c r="K472"/>
      <c r="L472"/>
      <c r="M472"/>
      <c r="N472"/>
      <c r="O472"/>
      <c r="P472"/>
    </row>
    <row r="473" spans="1:16">
      <c r="A473" s="2" t="s">
        <v>22634</v>
      </c>
      <c r="B473" s="2" t="s">
        <v>5800</v>
      </c>
      <c r="C473" s="2" t="s">
        <v>2531</v>
      </c>
      <c r="D473" s="2" t="s">
        <v>2448</v>
      </c>
      <c r="E473" s="2" t="s">
        <v>2449</v>
      </c>
      <c r="F473" s="2" t="s">
        <v>5801</v>
      </c>
      <c r="G473" s="2" t="s">
        <v>4405</v>
      </c>
      <c r="H473"/>
      <c r="I473"/>
      <c r="J473"/>
      <c r="K473"/>
      <c r="L473"/>
      <c r="M473"/>
      <c r="N473"/>
      <c r="O473"/>
      <c r="P473"/>
    </row>
    <row r="474" spans="1:16">
      <c r="A474" s="2" t="s">
        <v>20624</v>
      </c>
      <c r="B474" s="2" t="s">
        <v>5802</v>
      </c>
      <c r="C474" s="2" t="s">
        <v>5803</v>
      </c>
      <c r="D474" s="2" t="s">
        <v>5804</v>
      </c>
      <c r="E474" s="2" t="s">
        <v>5805</v>
      </c>
      <c r="F474" s="2" t="s">
        <v>5806</v>
      </c>
      <c r="G474" s="2" t="s">
        <v>5807</v>
      </c>
      <c r="H474"/>
      <c r="I474"/>
      <c r="J474"/>
      <c r="K474"/>
      <c r="L474"/>
      <c r="M474"/>
      <c r="N474"/>
      <c r="O474"/>
      <c r="P474"/>
    </row>
    <row r="475" spans="1:16">
      <c r="A475" s="2" t="s">
        <v>22635</v>
      </c>
      <c r="B475" s="2" t="s">
        <v>5808</v>
      </c>
      <c r="C475" s="2" t="s">
        <v>989</v>
      </c>
      <c r="D475" s="2" t="s">
        <v>990</v>
      </c>
      <c r="E475" s="2" t="s">
        <v>991</v>
      </c>
      <c r="F475" s="2" t="s">
        <v>5809</v>
      </c>
      <c r="G475" s="2" t="s">
        <v>14</v>
      </c>
      <c r="H475"/>
      <c r="I475"/>
      <c r="J475"/>
      <c r="K475"/>
      <c r="L475"/>
      <c r="M475"/>
      <c r="N475"/>
      <c r="O475"/>
      <c r="P475"/>
    </row>
    <row r="476" spans="1:16">
      <c r="A476" s="2" t="s">
        <v>22636</v>
      </c>
      <c r="B476" s="2" t="s">
        <v>197</v>
      </c>
      <c r="C476" s="2" t="s">
        <v>14</v>
      </c>
      <c r="D476" s="2" t="s">
        <v>14</v>
      </c>
      <c r="E476" s="2" t="s">
        <v>14</v>
      </c>
      <c r="F476" s="2" t="s">
        <v>14</v>
      </c>
      <c r="G476" s="2" t="s">
        <v>14</v>
      </c>
      <c r="H476"/>
      <c r="I476"/>
      <c r="J476"/>
      <c r="K476"/>
      <c r="L476"/>
      <c r="M476"/>
      <c r="N476"/>
      <c r="O476"/>
      <c r="P476"/>
    </row>
    <row r="477" spans="1:16">
      <c r="A477" s="2" t="s">
        <v>22637</v>
      </c>
      <c r="B477" s="2" t="s">
        <v>197</v>
      </c>
      <c r="C477" s="2" t="s">
        <v>14</v>
      </c>
      <c r="D477" s="2" t="s">
        <v>14</v>
      </c>
      <c r="E477" s="2" t="s">
        <v>14</v>
      </c>
      <c r="F477" s="2" t="s">
        <v>14</v>
      </c>
      <c r="G477" s="2" t="s">
        <v>14</v>
      </c>
      <c r="H477"/>
      <c r="I477"/>
      <c r="J477"/>
      <c r="K477"/>
      <c r="L477"/>
      <c r="M477"/>
      <c r="N477"/>
      <c r="O477"/>
      <c r="P477"/>
    </row>
    <row r="478" spans="1:16">
      <c r="A478" s="2" t="s">
        <v>22638</v>
      </c>
      <c r="B478" s="2" t="s">
        <v>5810</v>
      </c>
      <c r="C478" s="2" t="s">
        <v>5811</v>
      </c>
      <c r="D478" s="2" t="s">
        <v>5812</v>
      </c>
      <c r="E478" s="2" t="s">
        <v>5813</v>
      </c>
      <c r="F478" s="2" t="s">
        <v>5814</v>
      </c>
      <c r="G478" s="2" t="s">
        <v>5815</v>
      </c>
      <c r="H478"/>
      <c r="I478"/>
      <c r="J478"/>
      <c r="K478"/>
      <c r="L478"/>
      <c r="M478"/>
      <c r="N478"/>
      <c r="O478"/>
      <c r="P478"/>
    </row>
    <row r="479" spans="1:16">
      <c r="A479" s="2" t="s">
        <v>22639</v>
      </c>
      <c r="B479" s="2" t="s">
        <v>5816</v>
      </c>
      <c r="C479" s="2" t="s">
        <v>892</v>
      </c>
      <c r="D479" s="2" t="s">
        <v>893</v>
      </c>
      <c r="E479" s="2" t="s">
        <v>894</v>
      </c>
      <c r="F479" s="2" t="s">
        <v>3784</v>
      </c>
      <c r="G479" s="2" t="s">
        <v>14</v>
      </c>
      <c r="H479"/>
      <c r="I479"/>
      <c r="J479"/>
      <c r="K479"/>
      <c r="L479"/>
      <c r="M479"/>
      <c r="N479"/>
      <c r="O479"/>
      <c r="P479"/>
    </row>
    <row r="480" spans="1:16">
      <c r="A480" s="2" t="s">
        <v>22640</v>
      </c>
      <c r="B480" s="2" t="s">
        <v>197</v>
      </c>
      <c r="C480" s="2" t="s">
        <v>5817</v>
      </c>
      <c r="D480" s="2" t="s">
        <v>5818</v>
      </c>
      <c r="E480" s="2" t="s">
        <v>5819</v>
      </c>
      <c r="F480" s="2" t="s">
        <v>5820</v>
      </c>
      <c r="G480" s="2" t="s">
        <v>14</v>
      </c>
      <c r="H480"/>
      <c r="I480"/>
      <c r="J480"/>
      <c r="K480"/>
      <c r="L480"/>
      <c r="M480"/>
      <c r="N480"/>
      <c r="O480"/>
      <c r="P480"/>
    </row>
    <row r="481" spans="1:16">
      <c r="A481" s="2" t="s">
        <v>22641</v>
      </c>
      <c r="B481" s="2" t="s">
        <v>197</v>
      </c>
      <c r="C481" s="2" t="s">
        <v>14</v>
      </c>
      <c r="D481" s="2" t="s">
        <v>14</v>
      </c>
      <c r="E481" s="2" t="s">
        <v>14</v>
      </c>
      <c r="F481" s="2" t="s">
        <v>14</v>
      </c>
      <c r="G481" s="2" t="s">
        <v>14</v>
      </c>
      <c r="H481"/>
      <c r="I481"/>
      <c r="J481"/>
      <c r="K481"/>
      <c r="L481"/>
      <c r="M481"/>
      <c r="N481"/>
      <c r="O481"/>
      <c r="P481"/>
    </row>
    <row r="482" spans="1:16">
      <c r="A482" s="2" t="s">
        <v>22642</v>
      </c>
      <c r="B482" s="2" t="s">
        <v>5821</v>
      </c>
      <c r="C482" s="2" t="s">
        <v>5822</v>
      </c>
      <c r="D482" s="2" t="s">
        <v>5823</v>
      </c>
      <c r="E482" s="2" t="s">
        <v>130</v>
      </c>
      <c r="F482" s="2" t="s">
        <v>5824</v>
      </c>
      <c r="G482" s="2" t="s">
        <v>5825</v>
      </c>
      <c r="H482"/>
      <c r="I482"/>
      <c r="J482"/>
      <c r="K482"/>
      <c r="L482"/>
      <c r="M482"/>
      <c r="N482"/>
      <c r="O482"/>
      <c r="P482"/>
    </row>
    <row r="483" spans="1:16">
      <c r="A483" s="2" t="s">
        <v>22643</v>
      </c>
      <c r="B483" s="2" t="s">
        <v>5826</v>
      </c>
      <c r="C483" s="2" t="s">
        <v>5827</v>
      </c>
      <c r="D483" s="2" t="s">
        <v>5828</v>
      </c>
      <c r="E483" s="2" t="s">
        <v>5829</v>
      </c>
      <c r="F483" s="2" t="s">
        <v>5830</v>
      </c>
      <c r="G483" s="2" t="s">
        <v>5831</v>
      </c>
      <c r="H483"/>
      <c r="I483"/>
      <c r="J483"/>
      <c r="K483"/>
      <c r="L483"/>
      <c r="M483"/>
      <c r="N483"/>
      <c r="O483"/>
      <c r="P483"/>
    </row>
    <row r="484" spans="1:16">
      <c r="A484" s="2" t="s">
        <v>22644</v>
      </c>
      <c r="B484" s="2" t="s">
        <v>5832</v>
      </c>
      <c r="C484" s="2" t="s">
        <v>5833</v>
      </c>
      <c r="D484" s="2" t="s">
        <v>5834</v>
      </c>
      <c r="E484" s="2" t="s">
        <v>942</v>
      </c>
      <c r="F484" s="2" t="s">
        <v>5835</v>
      </c>
      <c r="G484" s="2" t="s">
        <v>5836</v>
      </c>
      <c r="H484"/>
      <c r="I484"/>
      <c r="J484"/>
      <c r="K484"/>
      <c r="L484"/>
      <c r="M484"/>
      <c r="N484"/>
      <c r="O484"/>
      <c r="P484"/>
    </row>
    <row r="485" spans="1:16">
      <c r="A485" s="2" t="s">
        <v>22676</v>
      </c>
      <c r="B485" s="2" t="s">
        <v>5837</v>
      </c>
      <c r="C485" s="2" t="s">
        <v>5838</v>
      </c>
      <c r="D485" s="2" t="s">
        <v>3668</v>
      </c>
      <c r="E485" s="2" t="s">
        <v>2079</v>
      </c>
      <c r="F485" s="2" t="s">
        <v>5839</v>
      </c>
      <c r="G485" s="2" t="s">
        <v>5840</v>
      </c>
      <c r="H485"/>
      <c r="I485"/>
      <c r="J485"/>
      <c r="K485"/>
      <c r="L485"/>
      <c r="M485"/>
      <c r="N485"/>
      <c r="O485"/>
      <c r="P485"/>
    </row>
    <row r="486" spans="1:16">
      <c r="A486" s="2" t="s">
        <v>22677</v>
      </c>
      <c r="B486" s="2" t="s">
        <v>197</v>
      </c>
      <c r="C486" s="2" t="s">
        <v>5841</v>
      </c>
      <c r="D486" s="2" t="s">
        <v>5842</v>
      </c>
      <c r="E486" s="2" t="s">
        <v>14</v>
      </c>
      <c r="F486" s="2" t="s">
        <v>5843</v>
      </c>
      <c r="G486" s="2" t="s">
        <v>5844</v>
      </c>
      <c r="H486"/>
      <c r="I486"/>
      <c r="J486"/>
      <c r="K486"/>
      <c r="L486"/>
      <c r="M486"/>
      <c r="N486"/>
      <c r="O486"/>
      <c r="P486"/>
    </row>
    <row r="487" spans="1:16">
      <c r="A487" s="2" t="s">
        <v>22678</v>
      </c>
      <c r="B487" s="2" t="s">
        <v>197</v>
      </c>
      <c r="C487" s="2" t="s">
        <v>2085</v>
      </c>
      <c r="D487" s="2" t="s">
        <v>14</v>
      </c>
      <c r="E487" s="2" t="s">
        <v>14</v>
      </c>
      <c r="F487" s="2" t="s">
        <v>14</v>
      </c>
      <c r="G487" s="2" t="s">
        <v>14</v>
      </c>
      <c r="H487"/>
      <c r="I487"/>
      <c r="J487"/>
      <c r="K487"/>
      <c r="L487"/>
      <c r="M487"/>
      <c r="N487"/>
      <c r="O487"/>
      <c r="P487"/>
    </row>
    <row r="488" spans="1:16">
      <c r="A488" s="2" t="s">
        <v>22679</v>
      </c>
      <c r="B488" s="2" t="s">
        <v>5845</v>
      </c>
      <c r="C488" s="2" t="s">
        <v>5846</v>
      </c>
      <c r="D488" s="2" t="s">
        <v>5847</v>
      </c>
      <c r="E488" s="2" t="s">
        <v>5848</v>
      </c>
      <c r="F488" s="2" t="s">
        <v>4077</v>
      </c>
      <c r="G488" s="2" t="s">
        <v>5849</v>
      </c>
      <c r="H488"/>
      <c r="I488"/>
      <c r="J488"/>
      <c r="K488"/>
      <c r="L488"/>
      <c r="M488"/>
      <c r="N488"/>
      <c r="O488"/>
      <c r="P488"/>
    </row>
    <row r="489" spans="1:16">
      <c r="A489" s="2" t="s">
        <v>22680</v>
      </c>
      <c r="B489" s="2" t="s">
        <v>192</v>
      </c>
      <c r="C489" s="2" t="s">
        <v>5850</v>
      </c>
      <c r="D489" s="2" t="s">
        <v>5851</v>
      </c>
      <c r="E489" s="2" t="s">
        <v>1370</v>
      </c>
      <c r="F489" s="2" t="s">
        <v>5852</v>
      </c>
      <c r="G489" s="2" t="s">
        <v>14</v>
      </c>
      <c r="H489"/>
      <c r="I489"/>
      <c r="J489"/>
      <c r="K489"/>
      <c r="L489"/>
      <c r="M489"/>
      <c r="N489"/>
      <c r="O489"/>
      <c r="P489"/>
    </row>
    <row r="490" spans="1:16">
      <c r="A490" s="2" t="s">
        <v>22681</v>
      </c>
      <c r="B490" s="2" t="s">
        <v>197</v>
      </c>
      <c r="C490" s="2" t="s">
        <v>5853</v>
      </c>
      <c r="D490" s="2" t="s">
        <v>5854</v>
      </c>
      <c r="E490" s="2" t="s">
        <v>14</v>
      </c>
      <c r="F490" s="2" t="s">
        <v>14</v>
      </c>
      <c r="G490" s="2" t="s">
        <v>14</v>
      </c>
      <c r="H490"/>
      <c r="I490"/>
      <c r="J490"/>
      <c r="K490"/>
      <c r="L490"/>
      <c r="M490"/>
      <c r="N490"/>
      <c r="O490"/>
      <c r="P490"/>
    </row>
    <row r="491" spans="1:16">
      <c r="A491" s="2" t="s">
        <v>22682</v>
      </c>
      <c r="B491" s="2" t="s">
        <v>197</v>
      </c>
      <c r="C491" s="2" t="s">
        <v>5855</v>
      </c>
      <c r="D491" s="2" t="s">
        <v>5856</v>
      </c>
      <c r="E491" s="2" t="s">
        <v>5857</v>
      </c>
      <c r="F491" s="2" t="s">
        <v>5858</v>
      </c>
      <c r="G491" s="2" t="s">
        <v>5859</v>
      </c>
      <c r="H491"/>
      <c r="I491"/>
      <c r="J491"/>
      <c r="K491"/>
      <c r="L491"/>
      <c r="M491"/>
      <c r="N491"/>
      <c r="O491"/>
      <c r="P491"/>
    </row>
    <row r="492" spans="1:16">
      <c r="A492" s="2" t="s">
        <v>22683</v>
      </c>
      <c r="B492" s="2" t="s">
        <v>197</v>
      </c>
      <c r="C492" s="2" t="s">
        <v>14</v>
      </c>
      <c r="D492" s="2" t="s">
        <v>14</v>
      </c>
      <c r="E492" s="2" t="s">
        <v>14</v>
      </c>
      <c r="F492" s="2" t="s">
        <v>14</v>
      </c>
      <c r="G492" s="2" t="s">
        <v>14</v>
      </c>
      <c r="H492"/>
      <c r="I492"/>
      <c r="J492"/>
      <c r="K492"/>
      <c r="L492"/>
      <c r="M492"/>
      <c r="N492"/>
      <c r="O492"/>
      <c r="P492"/>
    </row>
    <row r="493" spans="1:16">
      <c r="A493" s="2" t="s">
        <v>22684</v>
      </c>
      <c r="B493" s="2" t="s">
        <v>197</v>
      </c>
      <c r="C493" s="2" t="s">
        <v>5860</v>
      </c>
      <c r="D493" s="2" t="s">
        <v>5861</v>
      </c>
      <c r="E493" s="2" t="s">
        <v>14</v>
      </c>
      <c r="F493" s="2" t="s">
        <v>5862</v>
      </c>
      <c r="G493" s="2" t="s">
        <v>14</v>
      </c>
      <c r="H493"/>
      <c r="I493"/>
      <c r="J493"/>
      <c r="K493"/>
      <c r="L493"/>
      <c r="M493"/>
      <c r="N493"/>
      <c r="O493"/>
      <c r="P493"/>
    </row>
    <row r="494" spans="1:16">
      <c r="A494" s="2" t="s">
        <v>22685</v>
      </c>
      <c r="B494" s="2" t="s">
        <v>5863</v>
      </c>
      <c r="C494" s="2" t="s">
        <v>5864</v>
      </c>
      <c r="D494" s="2" t="s">
        <v>1599</v>
      </c>
      <c r="E494" s="2" t="s">
        <v>5865</v>
      </c>
      <c r="F494" s="2" t="s">
        <v>5866</v>
      </c>
      <c r="G494" s="2" t="s">
        <v>4594</v>
      </c>
      <c r="H494"/>
      <c r="I494"/>
      <c r="J494"/>
      <c r="K494"/>
      <c r="L494"/>
      <c r="M494"/>
      <c r="N494"/>
      <c r="O494"/>
      <c r="P494"/>
    </row>
    <row r="495" spans="1:16">
      <c r="A495" s="2" t="s">
        <v>22686</v>
      </c>
      <c r="B495" s="2" t="s">
        <v>197</v>
      </c>
      <c r="C495" s="2" t="s">
        <v>5867</v>
      </c>
      <c r="D495" s="2" t="s">
        <v>5868</v>
      </c>
      <c r="E495" s="2" t="s">
        <v>5869</v>
      </c>
      <c r="F495" s="2" t="s">
        <v>5870</v>
      </c>
      <c r="G495" s="2" t="s">
        <v>5871</v>
      </c>
      <c r="H495"/>
      <c r="I495"/>
      <c r="J495"/>
      <c r="K495"/>
      <c r="L495"/>
      <c r="M495"/>
      <c r="N495"/>
      <c r="O495"/>
      <c r="P495"/>
    </row>
    <row r="496" spans="1:16">
      <c r="A496" s="2" t="s">
        <v>22687</v>
      </c>
      <c r="B496" s="2" t="s">
        <v>5872</v>
      </c>
      <c r="C496" s="2" t="s">
        <v>5873</v>
      </c>
      <c r="D496" s="2" t="s">
        <v>5874</v>
      </c>
      <c r="E496" s="2" t="s">
        <v>5875</v>
      </c>
      <c r="F496" s="2" t="s">
        <v>5876</v>
      </c>
      <c r="G496" s="2" t="s">
        <v>14</v>
      </c>
      <c r="H496"/>
      <c r="I496"/>
      <c r="J496"/>
      <c r="K496"/>
      <c r="L496"/>
      <c r="M496"/>
      <c r="N496"/>
      <c r="O496"/>
      <c r="P496"/>
    </row>
    <row r="497" spans="1:16">
      <c r="A497" s="2" t="s">
        <v>22688</v>
      </c>
      <c r="B497" s="2" t="s">
        <v>192</v>
      </c>
      <c r="C497" s="2" t="s">
        <v>5877</v>
      </c>
      <c r="D497" s="2" t="s">
        <v>5878</v>
      </c>
      <c r="E497" s="2" t="s">
        <v>1694</v>
      </c>
      <c r="F497" s="2" t="s">
        <v>3575</v>
      </c>
      <c r="G497" s="2" t="s">
        <v>14</v>
      </c>
      <c r="H497"/>
      <c r="I497"/>
      <c r="J497"/>
      <c r="K497"/>
      <c r="L497"/>
      <c r="M497"/>
      <c r="N497"/>
      <c r="O497"/>
      <c r="P497"/>
    </row>
    <row r="498" spans="1:16">
      <c r="A498" s="2" t="s">
        <v>22689</v>
      </c>
      <c r="B498" s="2" t="s">
        <v>5879</v>
      </c>
      <c r="C498" s="2" t="s">
        <v>5880</v>
      </c>
      <c r="D498" s="2" t="s">
        <v>5881</v>
      </c>
      <c r="E498" s="2" t="s">
        <v>4698</v>
      </c>
      <c r="F498" s="2" t="s">
        <v>5882</v>
      </c>
      <c r="G498" s="2" t="s">
        <v>5883</v>
      </c>
      <c r="H498"/>
      <c r="I498"/>
      <c r="J498"/>
      <c r="K498"/>
      <c r="L498"/>
      <c r="M498"/>
      <c r="N498"/>
      <c r="O498"/>
      <c r="P498"/>
    </row>
    <row r="499" spans="1:16">
      <c r="A499" s="2" t="s">
        <v>22690</v>
      </c>
      <c r="B499" s="2" t="s">
        <v>5884</v>
      </c>
      <c r="C499" s="2" t="s">
        <v>1668</v>
      </c>
      <c r="D499" s="2" t="s">
        <v>1402</v>
      </c>
      <c r="E499" s="2" t="s">
        <v>1451</v>
      </c>
      <c r="F499" s="2" t="s">
        <v>5885</v>
      </c>
      <c r="G499" s="2" t="s">
        <v>3464</v>
      </c>
      <c r="H499"/>
      <c r="I499"/>
      <c r="J499"/>
      <c r="K499"/>
      <c r="L499"/>
      <c r="M499"/>
      <c r="N499"/>
      <c r="O499"/>
      <c r="P499"/>
    </row>
    <row r="500" spans="1:16">
      <c r="A500" s="2" t="s">
        <v>22691</v>
      </c>
      <c r="B500" s="2" t="s">
        <v>197</v>
      </c>
      <c r="C500" s="2" t="s">
        <v>2051</v>
      </c>
      <c r="D500" s="2" t="s">
        <v>5886</v>
      </c>
      <c r="E500" s="2" t="s">
        <v>1724</v>
      </c>
      <c r="F500" s="2" t="s">
        <v>4238</v>
      </c>
      <c r="G500" s="2" t="s">
        <v>14</v>
      </c>
      <c r="H500"/>
      <c r="I500"/>
      <c r="J500"/>
      <c r="K500"/>
      <c r="L500"/>
      <c r="M500"/>
      <c r="N500"/>
      <c r="O500"/>
      <c r="P500"/>
    </row>
    <row r="501" spans="1:16">
      <c r="A501" s="2" t="s">
        <v>22692</v>
      </c>
      <c r="B501" s="2" t="s">
        <v>5013</v>
      </c>
      <c r="C501" s="2" t="s">
        <v>2534</v>
      </c>
      <c r="D501" s="2" t="s">
        <v>1083</v>
      </c>
      <c r="E501" s="2" t="s">
        <v>1084</v>
      </c>
      <c r="F501" s="2" t="s">
        <v>5004</v>
      </c>
      <c r="G501" s="2" t="s">
        <v>3336</v>
      </c>
      <c r="H501"/>
      <c r="I501"/>
      <c r="J501"/>
      <c r="K501"/>
      <c r="L501"/>
      <c r="M501"/>
      <c r="N501"/>
      <c r="O501"/>
      <c r="P501"/>
    </row>
    <row r="502" spans="1:16">
      <c r="A502" s="2" t="s">
        <v>22713</v>
      </c>
      <c r="B502" s="2" t="s">
        <v>192</v>
      </c>
      <c r="C502" s="2" t="s">
        <v>2519</v>
      </c>
      <c r="D502" s="2" t="s">
        <v>2520</v>
      </c>
      <c r="E502" s="2" t="s">
        <v>2521</v>
      </c>
      <c r="F502" s="2" t="s">
        <v>4477</v>
      </c>
      <c r="G502" s="2" t="s">
        <v>14</v>
      </c>
      <c r="H502"/>
      <c r="I502"/>
      <c r="J502"/>
      <c r="K502"/>
      <c r="L502"/>
      <c r="M502"/>
      <c r="N502"/>
      <c r="O502"/>
      <c r="P502"/>
    </row>
    <row r="503" spans="1:16">
      <c r="A503" s="2" t="s">
        <v>22714</v>
      </c>
      <c r="B503" s="2" t="s">
        <v>197</v>
      </c>
      <c r="C503" s="2" t="s">
        <v>5926</v>
      </c>
      <c r="D503" s="2" t="s">
        <v>5927</v>
      </c>
      <c r="E503" s="2" t="s">
        <v>1370</v>
      </c>
      <c r="F503" s="2" t="s">
        <v>5928</v>
      </c>
      <c r="G503" s="2" t="s">
        <v>5929</v>
      </c>
      <c r="H503"/>
      <c r="I503"/>
      <c r="J503"/>
      <c r="K503"/>
      <c r="L503"/>
      <c r="M503"/>
      <c r="N503"/>
      <c r="O503"/>
      <c r="P503"/>
    </row>
    <row r="504" spans="1:16">
      <c r="A504" s="2" t="s">
        <v>22715</v>
      </c>
      <c r="B504" s="2" t="s">
        <v>197</v>
      </c>
      <c r="C504" s="2" t="s">
        <v>5930</v>
      </c>
      <c r="D504" s="2" t="s">
        <v>5931</v>
      </c>
      <c r="E504" s="2" t="s">
        <v>5932</v>
      </c>
      <c r="F504" s="2" t="s">
        <v>5933</v>
      </c>
      <c r="G504" s="2" t="s">
        <v>5934</v>
      </c>
      <c r="H504"/>
      <c r="I504"/>
      <c r="J504"/>
      <c r="K504"/>
      <c r="L504"/>
      <c r="M504"/>
      <c r="N504"/>
      <c r="O504"/>
      <c r="P504"/>
    </row>
    <row r="505" spans="1:16">
      <c r="A505" s="2" t="s">
        <v>22716</v>
      </c>
      <c r="B505" s="2" t="s">
        <v>197</v>
      </c>
      <c r="C505" s="2" t="s">
        <v>5935</v>
      </c>
      <c r="D505" s="2" t="s">
        <v>5936</v>
      </c>
      <c r="E505" s="2" t="s">
        <v>5937</v>
      </c>
      <c r="F505" s="2" t="s">
        <v>14</v>
      </c>
      <c r="G505" s="2" t="s">
        <v>14</v>
      </c>
      <c r="H505"/>
      <c r="I505"/>
      <c r="J505"/>
      <c r="K505"/>
      <c r="L505"/>
      <c r="M505"/>
      <c r="N505"/>
      <c r="O505"/>
      <c r="P505"/>
    </row>
    <row r="506" spans="1:16">
      <c r="A506" s="2" t="s">
        <v>22717</v>
      </c>
      <c r="B506" s="2" t="s">
        <v>192</v>
      </c>
      <c r="C506" s="2" t="s">
        <v>5938</v>
      </c>
      <c r="D506" s="2" t="s">
        <v>5939</v>
      </c>
      <c r="E506" s="2" t="s">
        <v>1059</v>
      </c>
      <c r="F506" s="2" t="s">
        <v>5940</v>
      </c>
      <c r="G506" s="2" t="s">
        <v>5941</v>
      </c>
      <c r="H506"/>
      <c r="I506"/>
      <c r="J506"/>
      <c r="K506"/>
      <c r="L506"/>
      <c r="M506"/>
      <c r="N506"/>
      <c r="O506"/>
      <c r="P506"/>
    </row>
    <row r="507" spans="1:16">
      <c r="A507" s="2" t="s">
        <v>22718</v>
      </c>
      <c r="B507" s="2" t="s">
        <v>5942</v>
      </c>
      <c r="C507" s="2" t="s">
        <v>5943</v>
      </c>
      <c r="D507" s="2" t="s">
        <v>5610</v>
      </c>
      <c r="E507" s="2" t="s">
        <v>5611</v>
      </c>
      <c r="F507" s="2" t="s">
        <v>5944</v>
      </c>
      <c r="G507" s="2" t="s">
        <v>14</v>
      </c>
      <c r="H507"/>
      <c r="I507"/>
      <c r="J507"/>
      <c r="K507"/>
      <c r="L507"/>
      <c r="M507"/>
      <c r="N507"/>
      <c r="O507"/>
      <c r="P507"/>
    </row>
    <row r="508" spans="1:16">
      <c r="A508" s="2" t="s">
        <v>22719</v>
      </c>
      <c r="B508" s="2" t="s">
        <v>197</v>
      </c>
      <c r="C508" s="2" t="s">
        <v>14</v>
      </c>
      <c r="D508" s="2" t="s">
        <v>5945</v>
      </c>
      <c r="E508" s="2" t="s">
        <v>14</v>
      </c>
      <c r="F508" s="2" t="s">
        <v>14</v>
      </c>
      <c r="G508" s="2" t="s">
        <v>14</v>
      </c>
      <c r="H508"/>
      <c r="I508"/>
      <c r="J508"/>
      <c r="K508"/>
      <c r="L508"/>
      <c r="M508"/>
      <c r="N508"/>
      <c r="O508"/>
      <c r="P508"/>
    </row>
    <row r="509" spans="1:16">
      <c r="A509" s="2" t="s">
        <v>22720</v>
      </c>
      <c r="B509" s="2" t="s">
        <v>5946</v>
      </c>
      <c r="C509" s="2" t="s">
        <v>5947</v>
      </c>
      <c r="D509" s="2" t="s">
        <v>5948</v>
      </c>
      <c r="E509" s="2" t="s">
        <v>5949</v>
      </c>
      <c r="F509" s="2" t="s">
        <v>5950</v>
      </c>
      <c r="G509" s="2" t="s">
        <v>14</v>
      </c>
      <c r="H509"/>
      <c r="I509"/>
      <c r="J509"/>
      <c r="K509"/>
      <c r="L509"/>
      <c r="M509"/>
      <c r="N509"/>
      <c r="O509"/>
      <c r="P509"/>
    </row>
    <row r="510" spans="1:16">
      <c r="A510" s="2" t="s">
        <v>22721</v>
      </c>
      <c r="B510" s="2" t="s">
        <v>197</v>
      </c>
      <c r="C510" s="2" t="s">
        <v>14</v>
      </c>
      <c r="D510" s="2" t="s">
        <v>14</v>
      </c>
      <c r="E510" s="2" t="s">
        <v>14</v>
      </c>
      <c r="F510" s="2" t="s">
        <v>14</v>
      </c>
      <c r="G510" s="2" t="s">
        <v>14</v>
      </c>
      <c r="H510"/>
      <c r="I510"/>
      <c r="J510"/>
      <c r="K510"/>
      <c r="L510"/>
      <c r="M510"/>
      <c r="N510"/>
      <c r="O510"/>
      <c r="P510"/>
    </row>
    <row r="511" spans="1:16">
      <c r="A511" s="2" t="s">
        <v>22722</v>
      </c>
      <c r="B511" s="2" t="s">
        <v>197</v>
      </c>
      <c r="C511" s="2" t="s">
        <v>5951</v>
      </c>
      <c r="D511" s="2" t="s">
        <v>5430</v>
      </c>
      <c r="E511" s="2" t="s">
        <v>5364</v>
      </c>
      <c r="F511" s="2" t="s">
        <v>5952</v>
      </c>
      <c r="G511" s="2" t="s">
        <v>14</v>
      </c>
      <c r="H511"/>
      <c r="I511"/>
      <c r="J511"/>
      <c r="K511"/>
      <c r="L511"/>
      <c r="M511"/>
      <c r="N511"/>
      <c r="O511"/>
      <c r="P511"/>
    </row>
    <row r="512" spans="1:16">
      <c r="A512" s="2" t="s">
        <v>22723</v>
      </c>
      <c r="B512" s="2" t="s">
        <v>197</v>
      </c>
      <c r="C512" s="2" t="s">
        <v>14</v>
      </c>
      <c r="D512" s="2" t="s">
        <v>14</v>
      </c>
      <c r="E512" s="2" t="s">
        <v>14</v>
      </c>
      <c r="F512" s="2" t="s">
        <v>14</v>
      </c>
      <c r="G512" s="2" t="s">
        <v>14</v>
      </c>
      <c r="H512"/>
      <c r="I512"/>
      <c r="J512"/>
      <c r="K512"/>
      <c r="L512"/>
      <c r="M512"/>
      <c r="N512"/>
      <c r="O512"/>
      <c r="P512"/>
    </row>
    <row r="513" spans="1:16">
      <c r="A513" s="2" t="s">
        <v>22724</v>
      </c>
      <c r="B513" s="2" t="s">
        <v>197</v>
      </c>
      <c r="C513" s="2" t="s">
        <v>14</v>
      </c>
      <c r="D513" s="2" t="s">
        <v>14</v>
      </c>
      <c r="E513" s="2" t="s">
        <v>14</v>
      </c>
      <c r="F513" s="2" t="s">
        <v>14</v>
      </c>
      <c r="G513" s="2" t="s">
        <v>14</v>
      </c>
      <c r="H513"/>
      <c r="I513"/>
      <c r="J513"/>
      <c r="K513"/>
      <c r="L513"/>
      <c r="M513"/>
      <c r="N513"/>
      <c r="O513"/>
      <c r="P513"/>
    </row>
    <row r="514" spans="1:16">
      <c r="A514" s="2" t="s">
        <v>22725</v>
      </c>
      <c r="B514" s="2" t="s">
        <v>5953</v>
      </c>
      <c r="C514" s="2" t="s">
        <v>1165</v>
      </c>
      <c r="D514" s="2" t="s">
        <v>2398</v>
      </c>
      <c r="E514" s="2" t="s">
        <v>1167</v>
      </c>
      <c r="F514" s="2" t="s">
        <v>5954</v>
      </c>
      <c r="G514" s="2" t="s">
        <v>14</v>
      </c>
      <c r="H514"/>
      <c r="I514"/>
      <c r="J514"/>
      <c r="K514"/>
      <c r="L514"/>
      <c r="M514"/>
      <c r="N514"/>
      <c r="O514"/>
      <c r="P514"/>
    </row>
    <row r="515" spans="1:16">
      <c r="A515" s="2" t="s">
        <v>22726</v>
      </c>
      <c r="B515" s="2" t="s">
        <v>197</v>
      </c>
      <c r="C515" s="2" t="s">
        <v>14</v>
      </c>
      <c r="D515" s="2" t="s">
        <v>14</v>
      </c>
      <c r="E515" s="2" t="s">
        <v>14</v>
      </c>
      <c r="F515" s="2" t="s">
        <v>14</v>
      </c>
      <c r="G515" s="2" t="s">
        <v>14</v>
      </c>
      <c r="H515"/>
      <c r="I515"/>
      <c r="J515"/>
      <c r="K515"/>
      <c r="L515"/>
      <c r="M515"/>
      <c r="N515"/>
      <c r="O515"/>
      <c r="P515"/>
    </row>
    <row r="516" spans="1:16">
      <c r="A516" s="2" t="s">
        <v>22727</v>
      </c>
      <c r="B516" s="2" t="s">
        <v>5955</v>
      </c>
      <c r="C516" s="2" t="s">
        <v>2127</v>
      </c>
      <c r="D516" s="2" t="s">
        <v>2128</v>
      </c>
      <c r="E516" s="2" t="s">
        <v>2129</v>
      </c>
      <c r="F516" s="2" t="s">
        <v>3328</v>
      </c>
      <c r="G516" s="2" t="s">
        <v>14</v>
      </c>
      <c r="H516"/>
      <c r="I516"/>
      <c r="J516"/>
      <c r="K516"/>
      <c r="L516"/>
      <c r="M516"/>
      <c r="N516"/>
      <c r="O516"/>
      <c r="P516"/>
    </row>
    <row r="517" spans="1:16">
      <c r="A517" s="2" t="s">
        <v>22728</v>
      </c>
      <c r="B517" s="2" t="s">
        <v>192</v>
      </c>
      <c r="C517" s="2" t="s">
        <v>2867</v>
      </c>
      <c r="D517" s="2" t="s">
        <v>2868</v>
      </c>
      <c r="E517" s="2" t="s">
        <v>2869</v>
      </c>
      <c r="F517" s="2" t="s">
        <v>3588</v>
      </c>
      <c r="G517" s="2" t="s">
        <v>14</v>
      </c>
      <c r="H517"/>
      <c r="I517"/>
      <c r="J517"/>
      <c r="K517"/>
      <c r="L517"/>
      <c r="M517"/>
      <c r="N517"/>
      <c r="O517"/>
      <c r="P517"/>
    </row>
    <row r="518" spans="1:16">
      <c r="A518" s="2" t="s">
        <v>22729</v>
      </c>
      <c r="B518" s="2" t="s">
        <v>197</v>
      </c>
      <c r="C518" s="2" t="s">
        <v>14</v>
      </c>
      <c r="D518" s="2" t="s">
        <v>14</v>
      </c>
      <c r="E518" s="2" t="s">
        <v>14</v>
      </c>
      <c r="F518" s="2" t="s">
        <v>14</v>
      </c>
      <c r="G518" s="2" t="s">
        <v>14</v>
      </c>
      <c r="H518"/>
      <c r="I518"/>
      <c r="J518"/>
      <c r="K518"/>
      <c r="L518"/>
      <c r="M518"/>
      <c r="N518"/>
      <c r="O518"/>
      <c r="P518"/>
    </row>
    <row r="519" spans="1:16">
      <c r="A519" s="2" t="s">
        <v>22730</v>
      </c>
      <c r="B519" s="2" t="s">
        <v>197</v>
      </c>
      <c r="C519" s="2" t="s">
        <v>14</v>
      </c>
      <c r="D519" s="2" t="s">
        <v>14</v>
      </c>
      <c r="E519" s="2" t="s">
        <v>14</v>
      </c>
      <c r="F519" s="2" t="s">
        <v>14</v>
      </c>
      <c r="G519" s="2" t="s">
        <v>14</v>
      </c>
      <c r="H519"/>
      <c r="I519"/>
      <c r="J519"/>
      <c r="K519"/>
      <c r="L519"/>
      <c r="M519"/>
      <c r="N519"/>
      <c r="O519"/>
      <c r="P519"/>
    </row>
    <row r="520" spans="1:16">
      <c r="A520" s="2" t="s">
        <v>22731</v>
      </c>
      <c r="B520" s="2" t="s">
        <v>197</v>
      </c>
      <c r="C520" s="2" t="s">
        <v>2891</v>
      </c>
      <c r="D520" s="2" t="s">
        <v>5956</v>
      </c>
      <c r="E520" s="2" t="s">
        <v>2893</v>
      </c>
      <c r="F520" s="2" t="s">
        <v>3271</v>
      </c>
      <c r="G520" s="2" t="s">
        <v>14</v>
      </c>
      <c r="H520"/>
      <c r="I520"/>
      <c r="J520"/>
      <c r="K520"/>
      <c r="L520"/>
      <c r="M520"/>
      <c r="N520"/>
      <c r="O520"/>
      <c r="P520"/>
    </row>
    <row r="521" spans="1:16">
      <c r="A521" s="2" t="s">
        <v>22732</v>
      </c>
      <c r="B521" s="2" t="s">
        <v>197</v>
      </c>
      <c r="C521" s="2" t="s">
        <v>14</v>
      </c>
      <c r="D521" s="2" t="s">
        <v>5957</v>
      </c>
      <c r="E521" s="2" t="s">
        <v>14</v>
      </c>
      <c r="F521" s="2" t="s">
        <v>14</v>
      </c>
      <c r="G521" s="2" t="s">
        <v>14</v>
      </c>
      <c r="H521"/>
      <c r="I521"/>
      <c r="J521"/>
      <c r="K521"/>
      <c r="L521"/>
      <c r="M521"/>
      <c r="N521"/>
      <c r="O521"/>
      <c r="P521"/>
    </row>
    <row r="522" spans="1:16">
      <c r="A522" s="2" t="s">
        <v>22742</v>
      </c>
      <c r="B522" s="2" t="s">
        <v>197</v>
      </c>
      <c r="C522" s="2" t="s">
        <v>14</v>
      </c>
      <c r="D522" s="2" t="s">
        <v>14</v>
      </c>
      <c r="E522" s="2" t="s">
        <v>14</v>
      </c>
      <c r="F522" s="2" t="s">
        <v>14</v>
      </c>
      <c r="G522" s="2" t="s">
        <v>14</v>
      </c>
      <c r="H522"/>
      <c r="I522"/>
      <c r="J522"/>
      <c r="K522"/>
      <c r="L522"/>
      <c r="M522"/>
      <c r="N522"/>
      <c r="O522"/>
      <c r="P522"/>
    </row>
    <row r="523" spans="1:16">
      <c r="A523" s="2" t="s">
        <v>22743</v>
      </c>
      <c r="B523" s="2" t="s">
        <v>197</v>
      </c>
      <c r="C523" s="2" t="s">
        <v>14</v>
      </c>
      <c r="D523" s="2" t="s">
        <v>14</v>
      </c>
      <c r="E523" s="2" t="s">
        <v>14</v>
      </c>
      <c r="F523" s="2" t="s">
        <v>3271</v>
      </c>
      <c r="G523" s="2" t="s">
        <v>14</v>
      </c>
      <c r="H523"/>
      <c r="I523"/>
      <c r="J523"/>
      <c r="K523"/>
      <c r="L523"/>
      <c r="M523"/>
      <c r="N523"/>
      <c r="O523"/>
      <c r="P523"/>
    </row>
    <row r="524" spans="1:16">
      <c r="A524" s="2" t="s">
        <v>22744</v>
      </c>
      <c r="B524" s="2" t="s">
        <v>5959</v>
      </c>
      <c r="C524" s="2" t="s">
        <v>5960</v>
      </c>
      <c r="D524" s="2" t="s">
        <v>5961</v>
      </c>
      <c r="E524" s="2" t="s">
        <v>5962</v>
      </c>
      <c r="F524" s="2" t="s">
        <v>5963</v>
      </c>
      <c r="G524" s="2" t="s">
        <v>5964</v>
      </c>
      <c r="H524"/>
      <c r="I524"/>
      <c r="J524"/>
      <c r="K524"/>
      <c r="L524"/>
      <c r="M524"/>
      <c r="N524"/>
      <c r="O524"/>
      <c r="P524"/>
    </row>
    <row r="525" spans="1:16">
      <c r="A525" s="2" t="s">
        <v>22745</v>
      </c>
      <c r="B525" s="2" t="s">
        <v>197</v>
      </c>
      <c r="C525" s="2" t="s">
        <v>14</v>
      </c>
      <c r="D525" s="2" t="s">
        <v>14</v>
      </c>
      <c r="E525" s="2" t="s">
        <v>14</v>
      </c>
      <c r="F525" s="2" t="s">
        <v>14</v>
      </c>
      <c r="G525" s="2" t="s">
        <v>14</v>
      </c>
      <c r="H525"/>
      <c r="I525"/>
      <c r="J525"/>
      <c r="K525"/>
      <c r="L525"/>
      <c r="M525"/>
      <c r="N525"/>
      <c r="O525"/>
      <c r="P525"/>
    </row>
    <row r="526" spans="1:16">
      <c r="A526" s="2" t="s">
        <v>22746</v>
      </c>
      <c r="B526" s="2" t="s">
        <v>516</v>
      </c>
      <c r="C526" s="2" t="s">
        <v>14</v>
      </c>
      <c r="D526" s="2" t="s">
        <v>14</v>
      </c>
      <c r="E526" s="2" t="s">
        <v>14</v>
      </c>
      <c r="F526" s="2" t="s">
        <v>14</v>
      </c>
      <c r="G526" s="2" t="s">
        <v>14</v>
      </c>
      <c r="H526"/>
      <c r="I526"/>
      <c r="J526"/>
      <c r="K526"/>
      <c r="L526"/>
      <c r="M526"/>
      <c r="N526"/>
      <c r="O526"/>
      <c r="P526"/>
    </row>
    <row r="527" spans="1:16">
      <c r="A527" s="2" t="s">
        <v>22747</v>
      </c>
      <c r="B527" s="2" t="s">
        <v>518</v>
      </c>
      <c r="C527" s="2" t="s">
        <v>931</v>
      </c>
      <c r="D527" s="2" t="s">
        <v>1569</v>
      </c>
      <c r="E527" s="2" t="s">
        <v>1108</v>
      </c>
      <c r="F527" s="2" t="s">
        <v>3760</v>
      </c>
      <c r="G527" s="2" t="s">
        <v>14</v>
      </c>
      <c r="H527"/>
      <c r="I527"/>
      <c r="J527"/>
      <c r="K527"/>
      <c r="L527"/>
      <c r="M527"/>
      <c r="N527"/>
      <c r="O527"/>
      <c r="P527"/>
    </row>
    <row r="528" spans="1:16">
      <c r="A528" s="2" t="s">
        <v>22748</v>
      </c>
      <c r="B528" s="2" t="s">
        <v>192</v>
      </c>
      <c r="C528" s="2" t="s">
        <v>5965</v>
      </c>
      <c r="D528" s="2" t="s">
        <v>14</v>
      </c>
      <c r="E528" s="2" t="s">
        <v>5966</v>
      </c>
      <c r="F528" s="2" t="s">
        <v>5967</v>
      </c>
      <c r="G528" s="2" t="s">
        <v>14</v>
      </c>
      <c r="H528"/>
      <c r="I528"/>
      <c r="J528"/>
      <c r="K528"/>
      <c r="L528"/>
      <c r="M528"/>
      <c r="N528"/>
      <c r="O528"/>
      <c r="P528"/>
    </row>
    <row r="529" spans="1:16">
      <c r="A529" s="2" t="s">
        <v>22749</v>
      </c>
      <c r="B529" s="2" t="s">
        <v>197</v>
      </c>
      <c r="C529" s="2" t="s">
        <v>5968</v>
      </c>
      <c r="D529" s="2" t="s">
        <v>5969</v>
      </c>
      <c r="E529" s="2" t="s">
        <v>5970</v>
      </c>
      <c r="F529" s="2" t="s">
        <v>5971</v>
      </c>
      <c r="G529" s="2" t="s">
        <v>14</v>
      </c>
      <c r="H529"/>
      <c r="I529"/>
      <c r="J529"/>
      <c r="K529"/>
      <c r="L529"/>
      <c r="M529"/>
      <c r="N529"/>
      <c r="O529"/>
      <c r="P529"/>
    </row>
    <row r="530" spans="1:16">
      <c r="A530" s="2" t="s">
        <v>22750</v>
      </c>
      <c r="B530" s="2" t="s">
        <v>197</v>
      </c>
      <c r="C530" s="2" t="s">
        <v>14</v>
      </c>
      <c r="D530" s="2" t="s">
        <v>5972</v>
      </c>
      <c r="E530" s="2" t="s">
        <v>14</v>
      </c>
      <c r="F530" s="2" t="s">
        <v>14</v>
      </c>
      <c r="G530" s="2" t="s">
        <v>14</v>
      </c>
      <c r="H530"/>
      <c r="I530"/>
      <c r="J530"/>
      <c r="K530"/>
      <c r="L530"/>
      <c r="M530"/>
      <c r="N530"/>
      <c r="O530"/>
      <c r="P530"/>
    </row>
    <row r="531" spans="1:16">
      <c r="A531" s="2" t="s">
        <v>22751</v>
      </c>
      <c r="B531" s="2" t="s">
        <v>5973</v>
      </c>
      <c r="C531" s="2" t="s">
        <v>5974</v>
      </c>
      <c r="D531" s="2" t="s">
        <v>5975</v>
      </c>
      <c r="E531" s="2" t="s">
        <v>5976</v>
      </c>
      <c r="F531" s="2" t="s">
        <v>5977</v>
      </c>
      <c r="G531" s="2" t="s">
        <v>5978</v>
      </c>
      <c r="H531"/>
      <c r="I531"/>
      <c r="J531"/>
      <c r="K531"/>
      <c r="L531"/>
      <c r="M531"/>
      <c r="N531"/>
      <c r="O531"/>
      <c r="P531"/>
    </row>
    <row r="532" spans="1:16">
      <c r="A532" s="2" t="s">
        <v>22752</v>
      </c>
      <c r="B532" s="2" t="s">
        <v>197</v>
      </c>
      <c r="C532" s="2" t="s">
        <v>5979</v>
      </c>
      <c r="D532" s="2" t="s">
        <v>5980</v>
      </c>
      <c r="E532" s="2" t="s">
        <v>14</v>
      </c>
      <c r="F532" s="2" t="s">
        <v>4454</v>
      </c>
      <c r="G532" s="2" t="s">
        <v>14</v>
      </c>
      <c r="H532"/>
      <c r="I532"/>
      <c r="J532"/>
      <c r="K532"/>
      <c r="L532"/>
      <c r="M532"/>
      <c r="N532"/>
      <c r="O532"/>
      <c r="P532"/>
    </row>
    <row r="533" spans="1:16">
      <c r="A533" s="2" t="s">
        <v>22753</v>
      </c>
      <c r="B533" s="2" t="s">
        <v>5981</v>
      </c>
      <c r="C533" s="2" t="s">
        <v>5982</v>
      </c>
      <c r="D533" s="2" t="s">
        <v>5983</v>
      </c>
      <c r="E533" s="2" t="s">
        <v>5984</v>
      </c>
      <c r="F533" s="2" t="s">
        <v>5985</v>
      </c>
      <c r="G533" s="2" t="s">
        <v>5986</v>
      </c>
      <c r="H533"/>
      <c r="I533"/>
      <c r="J533"/>
      <c r="K533"/>
      <c r="L533"/>
      <c r="M533"/>
      <c r="N533"/>
      <c r="O533"/>
      <c r="P533"/>
    </row>
    <row r="534" spans="1:16">
      <c r="A534" s="2" t="s">
        <v>22754</v>
      </c>
      <c r="B534" s="2" t="s">
        <v>5514</v>
      </c>
      <c r="C534" s="2" t="s">
        <v>983</v>
      </c>
      <c r="D534" s="2" t="s">
        <v>84</v>
      </c>
      <c r="E534" s="2" t="s">
        <v>984</v>
      </c>
      <c r="F534" s="2" t="s">
        <v>3696</v>
      </c>
      <c r="G534" s="2" t="s">
        <v>3472</v>
      </c>
      <c r="H534"/>
      <c r="I534"/>
      <c r="J534"/>
      <c r="K534"/>
      <c r="L534"/>
      <c r="M534"/>
      <c r="N534"/>
      <c r="O534"/>
      <c r="P534"/>
    </row>
    <row r="535" spans="1:16">
      <c r="A535" s="2" t="s">
        <v>22755</v>
      </c>
      <c r="B535" s="2" t="s">
        <v>197</v>
      </c>
      <c r="C535" s="2" t="s">
        <v>5987</v>
      </c>
      <c r="D535" s="2" t="s">
        <v>5988</v>
      </c>
      <c r="E535" s="2" t="s">
        <v>3551</v>
      </c>
      <c r="F535" s="2" t="s">
        <v>5989</v>
      </c>
      <c r="G535" s="2" t="s">
        <v>14</v>
      </c>
      <c r="H535"/>
      <c r="I535"/>
      <c r="J535"/>
      <c r="K535"/>
      <c r="L535"/>
      <c r="M535"/>
      <c r="N535"/>
      <c r="O535"/>
      <c r="P535"/>
    </row>
    <row r="536" spans="1:16">
      <c r="A536" s="2" t="s">
        <v>22756</v>
      </c>
      <c r="B536" s="2" t="s">
        <v>197</v>
      </c>
      <c r="C536" s="2" t="s">
        <v>14</v>
      </c>
      <c r="D536" s="2" t="s">
        <v>5990</v>
      </c>
      <c r="E536" s="2" t="s">
        <v>14</v>
      </c>
      <c r="F536" s="2" t="s">
        <v>14</v>
      </c>
      <c r="G536" s="2" t="s">
        <v>14</v>
      </c>
      <c r="H536"/>
      <c r="I536"/>
      <c r="J536"/>
      <c r="K536"/>
      <c r="L536"/>
      <c r="M536"/>
      <c r="N536"/>
      <c r="O536"/>
      <c r="P536"/>
    </row>
    <row r="537" spans="1:16">
      <c r="A537" s="2" t="s">
        <v>22757</v>
      </c>
      <c r="B537" s="2" t="s">
        <v>5991</v>
      </c>
      <c r="C537" s="2" t="s">
        <v>1040</v>
      </c>
      <c r="D537" s="2" t="s">
        <v>5992</v>
      </c>
      <c r="E537" s="2" t="s">
        <v>1042</v>
      </c>
      <c r="F537" s="2" t="s">
        <v>4205</v>
      </c>
      <c r="G537" s="2" t="s">
        <v>5993</v>
      </c>
      <c r="H537"/>
      <c r="I537"/>
      <c r="J537"/>
      <c r="K537"/>
      <c r="L537"/>
      <c r="M537"/>
      <c r="N537"/>
      <c r="O537"/>
      <c r="P537"/>
    </row>
    <row r="538" spans="1:16">
      <c r="A538" s="2" t="s">
        <v>22758</v>
      </c>
      <c r="B538" s="2" t="s">
        <v>5994</v>
      </c>
      <c r="C538" s="2" t="s">
        <v>1229</v>
      </c>
      <c r="D538" s="2" t="s">
        <v>1966</v>
      </c>
      <c r="E538" s="2" t="s">
        <v>1021</v>
      </c>
      <c r="F538" s="2" t="s">
        <v>5995</v>
      </c>
      <c r="G538" s="2" t="s">
        <v>3351</v>
      </c>
      <c r="H538"/>
      <c r="I538"/>
      <c r="J538"/>
      <c r="K538"/>
      <c r="L538"/>
      <c r="M538"/>
      <c r="N538"/>
      <c r="O538"/>
      <c r="P538"/>
    </row>
    <row r="539" spans="1:16">
      <c r="A539" s="2" t="s">
        <v>22759</v>
      </c>
      <c r="B539" s="2" t="s">
        <v>5996</v>
      </c>
      <c r="C539" s="2" t="s">
        <v>5997</v>
      </c>
      <c r="D539" s="2" t="s">
        <v>14</v>
      </c>
      <c r="E539" s="2" t="s">
        <v>1315</v>
      </c>
      <c r="F539" s="2" t="s">
        <v>5998</v>
      </c>
      <c r="G539" s="2" t="s">
        <v>14</v>
      </c>
      <c r="H539"/>
      <c r="I539"/>
      <c r="J539"/>
      <c r="K539"/>
      <c r="L539"/>
      <c r="M539"/>
      <c r="N539"/>
      <c r="O539"/>
      <c r="P539"/>
    </row>
    <row r="540" spans="1:16">
      <c r="A540" s="2" t="s">
        <v>22760</v>
      </c>
      <c r="B540" s="2" t="s">
        <v>197</v>
      </c>
      <c r="C540" s="2" t="s">
        <v>14</v>
      </c>
      <c r="D540" s="2" t="s">
        <v>14</v>
      </c>
      <c r="E540" s="2" t="s">
        <v>14</v>
      </c>
      <c r="F540" s="2" t="s">
        <v>14</v>
      </c>
      <c r="G540" s="2" t="s">
        <v>14</v>
      </c>
      <c r="H540"/>
      <c r="I540"/>
      <c r="J540"/>
      <c r="K540"/>
      <c r="L540"/>
      <c r="M540"/>
      <c r="N540"/>
      <c r="O540"/>
      <c r="P540"/>
    </row>
    <row r="541" spans="1:16">
      <c r="A541" s="2" t="s">
        <v>20639</v>
      </c>
      <c r="B541" s="2" t="s">
        <v>5999</v>
      </c>
      <c r="C541" s="2" t="s">
        <v>6000</v>
      </c>
      <c r="D541" s="2" t="s">
        <v>6001</v>
      </c>
      <c r="E541" s="2" t="s">
        <v>6002</v>
      </c>
      <c r="F541" s="2" t="s">
        <v>6003</v>
      </c>
      <c r="G541" s="2" t="s">
        <v>6004</v>
      </c>
      <c r="H541"/>
      <c r="I541"/>
      <c r="J541"/>
      <c r="K541"/>
      <c r="L541"/>
      <c r="M541"/>
      <c r="N541"/>
      <c r="O541"/>
      <c r="P541"/>
    </row>
    <row r="542" spans="1:16">
      <c r="A542" s="2" t="s">
        <v>22779</v>
      </c>
      <c r="B542" s="2" t="s">
        <v>192</v>
      </c>
      <c r="C542" s="2" t="s">
        <v>1000</v>
      </c>
      <c r="D542" s="2" t="s">
        <v>1001</v>
      </c>
      <c r="E542" s="2" t="s">
        <v>1002</v>
      </c>
      <c r="F542" s="2" t="s">
        <v>3300</v>
      </c>
      <c r="G542" s="2" t="s">
        <v>14</v>
      </c>
      <c r="H542"/>
      <c r="I542"/>
      <c r="J542"/>
      <c r="K542"/>
      <c r="L542"/>
      <c r="M542"/>
      <c r="N542"/>
      <c r="O542"/>
      <c r="P542"/>
    </row>
    <row r="543" spans="1:16">
      <c r="A543" s="2" t="s">
        <v>22780</v>
      </c>
      <c r="B543" s="2" t="s">
        <v>213</v>
      </c>
      <c r="C543" s="2" t="s">
        <v>1003</v>
      </c>
      <c r="D543" s="2" t="s">
        <v>1004</v>
      </c>
      <c r="E543" s="2" t="s">
        <v>1005</v>
      </c>
      <c r="F543" s="2" t="s">
        <v>3301</v>
      </c>
      <c r="G543" s="2" t="s">
        <v>14</v>
      </c>
      <c r="H543"/>
      <c r="I543"/>
      <c r="J543"/>
      <c r="K543"/>
      <c r="L543"/>
      <c r="M543"/>
      <c r="N543"/>
      <c r="O543"/>
      <c r="P543"/>
    </row>
    <row r="544" spans="1:16">
      <c r="A544" s="2" t="s">
        <v>22781</v>
      </c>
      <c r="B544" s="2" t="s">
        <v>214</v>
      </c>
      <c r="C544" s="2" t="s">
        <v>1006</v>
      </c>
      <c r="D544" s="2" t="s">
        <v>1007</v>
      </c>
      <c r="E544" s="2" t="s">
        <v>1008</v>
      </c>
      <c r="F544" s="2" t="s">
        <v>3302</v>
      </c>
      <c r="G544" s="2" t="s">
        <v>3303</v>
      </c>
      <c r="H544"/>
      <c r="I544"/>
      <c r="J544"/>
      <c r="K544"/>
      <c r="L544"/>
      <c r="M544"/>
      <c r="N544"/>
      <c r="O544"/>
      <c r="P544"/>
    </row>
    <row r="545" spans="1:16">
      <c r="A545" s="2" t="s">
        <v>22782</v>
      </c>
      <c r="B545" s="2" t="s">
        <v>197</v>
      </c>
      <c r="C545" s="2" t="s">
        <v>1009</v>
      </c>
      <c r="D545" s="2" t="s">
        <v>1010</v>
      </c>
      <c r="E545" s="2" t="s">
        <v>1011</v>
      </c>
      <c r="F545" s="2" t="s">
        <v>14</v>
      </c>
      <c r="G545" s="2" t="s">
        <v>14</v>
      </c>
      <c r="H545"/>
      <c r="I545"/>
      <c r="J545"/>
      <c r="K545"/>
      <c r="L545"/>
      <c r="M545"/>
      <c r="N545"/>
      <c r="O545"/>
      <c r="P545"/>
    </row>
    <row r="546" spans="1:16">
      <c r="A546" s="2" t="s">
        <v>22783</v>
      </c>
      <c r="B546" s="2" t="s">
        <v>197</v>
      </c>
      <c r="C546" s="2" t="s">
        <v>1012</v>
      </c>
      <c r="D546" s="2" t="s">
        <v>1013</v>
      </c>
      <c r="E546" s="2" t="s">
        <v>1014</v>
      </c>
      <c r="F546" s="2" t="s">
        <v>3304</v>
      </c>
      <c r="G546" s="2" t="s">
        <v>3305</v>
      </c>
      <c r="H546"/>
      <c r="I546"/>
      <c r="J546"/>
      <c r="K546"/>
      <c r="L546"/>
      <c r="M546"/>
      <c r="N546"/>
      <c r="O546"/>
      <c r="P546"/>
    </row>
    <row r="547" spans="1:16">
      <c r="A547" s="2" t="s">
        <v>22784</v>
      </c>
      <c r="B547" s="2" t="s">
        <v>197</v>
      </c>
      <c r="C547" s="2" t="s">
        <v>14</v>
      </c>
      <c r="D547" s="2" t="s">
        <v>14</v>
      </c>
      <c r="E547" s="2" t="s">
        <v>14</v>
      </c>
      <c r="F547" s="2" t="s">
        <v>14</v>
      </c>
      <c r="G547" s="2" t="s">
        <v>14</v>
      </c>
      <c r="H547"/>
      <c r="I547"/>
      <c r="J547"/>
      <c r="K547"/>
      <c r="L547"/>
      <c r="M547"/>
      <c r="N547"/>
      <c r="O547"/>
      <c r="P547"/>
    </row>
    <row r="548" spans="1:16">
      <c r="A548" s="2" t="s">
        <v>22785</v>
      </c>
      <c r="B548" s="2" t="s">
        <v>197</v>
      </c>
      <c r="C548" s="2" t="s">
        <v>1015</v>
      </c>
      <c r="D548" s="2" t="s">
        <v>1016</v>
      </c>
      <c r="E548" s="2" t="s">
        <v>1017</v>
      </c>
      <c r="F548" s="2" t="s">
        <v>3306</v>
      </c>
      <c r="G548" s="2" t="s">
        <v>3307</v>
      </c>
      <c r="H548"/>
      <c r="I548"/>
      <c r="J548"/>
      <c r="K548"/>
      <c r="L548"/>
      <c r="M548"/>
      <c r="N548"/>
      <c r="O548"/>
      <c r="P548"/>
    </row>
    <row r="549" spans="1:16">
      <c r="A549" s="2" t="s">
        <v>22786</v>
      </c>
      <c r="B549" s="2" t="s">
        <v>215</v>
      </c>
      <c r="C549" s="2" t="s">
        <v>14</v>
      </c>
      <c r="D549" s="2" t="s">
        <v>1018</v>
      </c>
      <c r="E549" s="2" t="s">
        <v>14</v>
      </c>
      <c r="F549" s="2" t="s">
        <v>3271</v>
      </c>
      <c r="G549" s="2" t="s">
        <v>14</v>
      </c>
      <c r="H549"/>
      <c r="I549"/>
      <c r="J549"/>
      <c r="K549"/>
      <c r="L549"/>
      <c r="M549"/>
      <c r="N549"/>
      <c r="O549"/>
      <c r="P549"/>
    </row>
    <row r="550" spans="1:16">
      <c r="A550" s="2" t="s">
        <v>22787</v>
      </c>
      <c r="B550" s="2" t="s">
        <v>216</v>
      </c>
      <c r="C550" s="2" t="s">
        <v>1019</v>
      </c>
      <c r="D550" s="2" t="s">
        <v>1020</v>
      </c>
      <c r="E550" s="2" t="s">
        <v>1021</v>
      </c>
      <c r="F550" s="2" t="s">
        <v>3308</v>
      </c>
      <c r="G550" s="2" t="s">
        <v>14</v>
      </c>
      <c r="H550"/>
      <c r="I550"/>
      <c r="J550"/>
      <c r="K550"/>
      <c r="L550"/>
      <c r="M550"/>
      <c r="N550"/>
      <c r="O550"/>
      <c r="P550"/>
    </row>
    <row r="551" spans="1:16">
      <c r="A551" s="2" t="s">
        <v>22788</v>
      </c>
      <c r="B551" s="2" t="s">
        <v>217</v>
      </c>
      <c r="C551" s="2" t="s">
        <v>1022</v>
      </c>
      <c r="D551" s="2" t="s">
        <v>87</v>
      </c>
      <c r="E551" s="2" t="s">
        <v>1023</v>
      </c>
      <c r="F551" s="2" t="s">
        <v>3309</v>
      </c>
      <c r="G551" s="2" t="s">
        <v>3310</v>
      </c>
      <c r="H551"/>
      <c r="I551"/>
      <c r="J551"/>
      <c r="K551"/>
      <c r="L551"/>
      <c r="M551"/>
      <c r="N551"/>
      <c r="O551"/>
      <c r="P551"/>
    </row>
    <row r="552" spans="1:16">
      <c r="A552" s="2" t="s">
        <v>22789</v>
      </c>
      <c r="B552" s="2" t="s">
        <v>218</v>
      </c>
      <c r="C552" s="2" t="s">
        <v>1024</v>
      </c>
      <c r="D552" s="2" t="s">
        <v>1025</v>
      </c>
      <c r="E552" s="2" t="s">
        <v>1026</v>
      </c>
      <c r="F552" s="2" t="s">
        <v>3311</v>
      </c>
      <c r="G552" s="2" t="s">
        <v>14</v>
      </c>
      <c r="H552"/>
      <c r="I552"/>
      <c r="J552"/>
      <c r="K552"/>
      <c r="L552"/>
      <c r="M552"/>
      <c r="N552"/>
      <c r="O552"/>
      <c r="P552"/>
    </row>
    <row r="553" spans="1:16">
      <c r="A553" s="2" t="s">
        <v>22790</v>
      </c>
      <c r="B553" s="2" t="s">
        <v>197</v>
      </c>
      <c r="C553" s="2" t="s">
        <v>1027</v>
      </c>
      <c r="D553" s="2" t="s">
        <v>1028</v>
      </c>
      <c r="E553" s="2" t="s">
        <v>1029</v>
      </c>
      <c r="F553" s="2" t="s">
        <v>14</v>
      </c>
      <c r="G553" s="2" t="s">
        <v>14</v>
      </c>
      <c r="H553"/>
      <c r="I553"/>
      <c r="J553"/>
      <c r="K553"/>
      <c r="L553"/>
      <c r="M553"/>
      <c r="N553"/>
      <c r="O553"/>
      <c r="P553"/>
    </row>
    <row r="554" spans="1:16">
      <c r="A554" s="2" t="s">
        <v>22791</v>
      </c>
      <c r="B554" s="2" t="s">
        <v>219</v>
      </c>
      <c r="C554" s="2" t="s">
        <v>1030</v>
      </c>
      <c r="D554" s="2" t="s">
        <v>1031</v>
      </c>
      <c r="E554" s="2" t="s">
        <v>1032</v>
      </c>
      <c r="F554" s="2" t="s">
        <v>3312</v>
      </c>
      <c r="G554" s="2" t="s">
        <v>3313</v>
      </c>
      <c r="H554"/>
      <c r="I554"/>
      <c r="J554"/>
      <c r="K554"/>
      <c r="L554"/>
      <c r="M554"/>
      <c r="N554"/>
      <c r="O554"/>
      <c r="P554"/>
    </row>
    <row r="555" spans="1:16">
      <c r="A555" s="2" t="s">
        <v>22792</v>
      </c>
      <c r="B555" s="2" t="s">
        <v>197</v>
      </c>
      <c r="C555" s="2" t="s">
        <v>14</v>
      </c>
      <c r="D555" s="2" t="s">
        <v>1033</v>
      </c>
      <c r="E555" s="2" t="s">
        <v>14</v>
      </c>
      <c r="F555" s="2" t="s">
        <v>3271</v>
      </c>
      <c r="G555" s="2" t="s">
        <v>14</v>
      </c>
      <c r="H555"/>
      <c r="I555"/>
      <c r="J555"/>
      <c r="K555"/>
      <c r="L555"/>
      <c r="M555"/>
      <c r="N555"/>
      <c r="O555"/>
      <c r="P555"/>
    </row>
    <row r="556" spans="1:16">
      <c r="A556" s="2" t="s">
        <v>22793</v>
      </c>
      <c r="B556" s="2" t="s">
        <v>220</v>
      </c>
      <c r="C556" s="2" t="s">
        <v>1034</v>
      </c>
      <c r="D556" s="2" t="s">
        <v>1035</v>
      </c>
      <c r="E556" s="2" t="s">
        <v>1036</v>
      </c>
      <c r="F556" s="2" t="s">
        <v>3314</v>
      </c>
      <c r="G556" s="2" t="s">
        <v>3315</v>
      </c>
      <c r="H556"/>
      <c r="I556"/>
      <c r="J556"/>
      <c r="K556"/>
      <c r="L556"/>
      <c r="M556"/>
      <c r="N556"/>
      <c r="O556"/>
      <c r="P556"/>
    </row>
    <row r="557" spans="1:16">
      <c r="A557" s="2" t="s">
        <v>22794</v>
      </c>
      <c r="B557" s="2" t="s">
        <v>221</v>
      </c>
      <c r="C557" s="2" t="s">
        <v>1019</v>
      </c>
      <c r="D557" s="2" t="s">
        <v>1020</v>
      </c>
      <c r="E557" s="2" t="s">
        <v>1021</v>
      </c>
      <c r="F557" s="2" t="s">
        <v>3308</v>
      </c>
      <c r="G557" s="2" t="s">
        <v>14</v>
      </c>
      <c r="H557"/>
      <c r="I557"/>
      <c r="J557"/>
      <c r="K557"/>
      <c r="L557"/>
      <c r="M557"/>
      <c r="N557"/>
      <c r="O557"/>
      <c r="P557"/>
    </row>
    <row r="558" spans="1:16">
      <c r="A558" s="2" t="s">
        <v>22795</v>
      </c>
      <c r="B558" s="2" t="s">
        <v>222</v>
      </c>
      <c r="C558" s="2" t="s">
        <v>1037</v>
      </c>
      <c r="D558" s="2" t="s">
        <v>1038</v>
      </c>
      <c r="E558" s="2" t="s">
        <v>1039</v>
      </c>
      <c r="F558" s="2" t="s">
        <v>3316</v>
      </c>
      <c r="G558" s="2" t="s">
        <v>14</v>
      </c>
      <c r="H558"/>
      <c r="I558"/>
      <c r="J558"/>
      <c r="K558"/>
      <c r="L558"/>
      <c r="M558"/>
      <c r="N558"/>
      <c r="O558"/>
      <c r="P558"/>
    </row>
    <row r="559" spans="1:16">
      <c r="A559" s="2" t="s">
        <v>22796</v>
      </c>
      <c r="B559" s="2" t="s">
        <v>192</v>
      </c>
      <c r="C559" s="2" t="s">
        <v>1040</v>
      </c>
      <c r="D559" s="2" t="s">
        <v>1041</v>
      </c>
      <c r="E559" s="2" t="s">
        <v>1042</v>
      </c>
      <c r="F559" s="2" t="s">
        <v>3317</v>
      </c>
      <c r="G559" s="2" t="s">
        <v>14</v>
      </c>
      <c r="H559"/>
      <c r="I559"/>
      <c r="J559"/>
      <c r="K559"/>
      <c r="L559"/>
      <c r="M559"/>
      <c r="N559"/>
      <c r="O559"/>
      <c r="P559"/>
    </row>
    <row r="560" spans="1:16">
      <c r="A560" s="2" t="s">
        <v>22797</v>
      </c>
      <c r="B560" s="2" t="s">
        <v>215</v>
      </c>
      <c r="C560" s="2" t="s">
        <v>1015</v>
      </c>
      <c r="D560" s="2" t="s">
        <v>1016</v>
      </c>
      <c r="E560" s="2" t="s">
        <v>1017</v>
      </c>
      <c r="F560" s="2" t="s">
        <v>6005</v>
      </c>
      <c r="G560" s="2" t="s">
        <v>3307</v>
      </c>
      <c r="H560"/>
      <c r="I560"/>
      <c r="J560"/>
      <c r="K560"/>
      <c r="L560"/>
      <c r="M560"/>
      <c r="N560"/>
      <c r="O560"/>
      <c r="P560"/>
    </row>
    <row r="561" spans="1:16">
      <c r="A561" s="2" t="s">
        <v>22798</v>
      </c>
      <c r="B561" s="2" t="s">
        <v>197</v>
      </c>
      <c r="C561" s="2" t="s">
        <v>14</v>
      </c>
      <c r="D561" s="2" t="s">
        <v>14</v>
      </c>
      <c r="E561" s="2" t="s">
        <v>14</v>
      </c>
      <c r="F561" s="2" t="s">
        <v>14</v>
      </c>
      <c r="G561" s="2" t="s">
        <v>14</v>
      </c>
      <c r="H561"/>
      <c r="I561"/>
      <c r="J561"/>
      <c r="K561"/>
      <c r="L561"/>
      <c r="M561"/>
      <c r="N561"/>
      <c r="O561"/>
      <c r="P561"/>
    </row>
    <row r="562" spans="1:16">
      <c r="A562" s="2" t="s">
        <v>22799</v>
      </c>
      <c r="B562" s="2" t="s">
        <v>18881</v>
      </c>
      <c r="C562" s="2" t="s">
        <v>1043</v>
      </c>
      <c r="D562" s="2" t="s">
        <v>1044</v>
      </c>
      <c r="E562" s="2" t="s">
        <v>1045</v>
      </c>
      <c r="F562" s="2" t="s">
        <v>19257</v>
      </c>
      <c r="G562" s="2" t="s">
        <v>14</v>
      </c>
      <c r="H562"/>
      <c r="I562"/>
      <c r="J562"/>
      <c r="K562"/>
      <c r="L562"/>
      <c r="M562"/>
      <c r="N562"/>
      <c r="O562"/>
      <c r="P562"/>
    </row>
    <row r="563" spans="1:16">
      <c r="A563" s="2" t="s">
        <v>22800</v>
      </c>
      <c r="B563" s="2" t="s">
        <v>192</v>
      </c>
      <c r="C563" s="2" t="s">
        <v>19258</v>
      </c>
      <c r="D563" s="2" t="s">
        <v>1031</v>
      </c>
      <c r="E563" s="2" t="s">
        <v>19259</v>
      </c>
      <c r="F563" s="2" t="s">
        <v>4186</v>
      </c>
      <c r="G563" s="2" t="s">
        <v>14</v>
      </c>
      <c r="H563"/>
      <c r="I563"/>
      <c r="J563"/>
      <c r="K563"/>
      <c r="L563"/>
      <c r="M563"/>
      <c r="N563"/>
      <c r="O563"/>
      <c r="P563"/>
    </row>
    <row r="564" spans="1:16">
      <c r="A564" s="2" t="s">
        <v>22801</v>
      </c>
      <c r="B564" s="2" t="s">
        <v>217</v>
      </c>
      <c r="C564" s="2" t="s">
        <v>13361</v>
      </c>
      <c r="D564" s="2" t="s">
        <v>87</v>
      </c>
      <c r="E564" s="2" t="s">
        <v>7381</v>
      </c>
      <c r="F564" s="2" t="s">
        <v>19260</v>
      </c>
      <c r="G564" s="2" t="s">
        <v>3310</v>
      </c>
      <c r="H564"/>
      <c r="I564"/>
      <c r="J564"/>
      <c r="K564"/>
      <c r="L564"/>
      <c r="M564"/>
      <c r="N564"/>
      <c r="O564"/>
      <c r="P564"/>
    </row>
    <row r="565" spans="1:16">
      <c r="A565" s="2" t="s">
        <v>22802</v>
      </c>
      <c r="B565" s="2" t="s">
        <v>192</v>
      </c>
      <c r="C565" s="2" t="s">
        <v>1046</v>
      </c>
      <c r="D565" s="2" t="s">
        <v>7379</v>
      </c>
      <c r="E565" s="2" t="s">
        <v>14</v>
      </c>
      <c r="F565" s="2" t="s">
        <v>14</v>
      </c>
      <c r="G565" s="2" t="s">
        <v>14</v>
      </c>
      <c r="H565"/>
      <c r="I565"/>
      <c r="J565"/>
      <c r="K565"/>
      <c r="L565"/>
      <c r="M565"/>
      <c r="N565"/>
      <c r="O565"/>
      <c r="P565"/>
    </row>
    <row r="566" spans="1:16">
      <c r="A566" s="2" t="s">
        <v>22803</v>
      </c>
      <c r="B566" s="2" t="s">
        <v>192</v>
      </c>
      <c r="C566" s="2" t="s">
        <v>1047</v>
      </c>
      <c r="D566" s="2" t="s">
        <v>1048</v>
      </c>
      <c r="E566" s="2" t="s">
        <v>14</v>
      </c>
      <c r="F566" s="2" t="s">
        <v>4547</v>
      </c>
      <c r="G566" s="2" t="s">
        <v>14</v>
      </c>
      <c r="H566"/>
      <c r="I566"/>
      <c r="J566"/>
      <c r="K566"/>
      <c r="L566"/>
      <c r="M566"/>
      <c r="N566"/>
      <c r="O566"/>
      <c r="P566"/>
    </row>
    <row r="567" spans="1:16">
      <c r="A567" s="2" t="s">
        <v>22804</v>
      </c>
      <c r="B567" s="2" t="s">
        <v>197</v>
      </c>
      <c r="C567" s="2" t="s">
        <v>19261</v>
      </c>
      <c r="D567" s="2" t="s">
        <v>7376</v>
      </c>
      <c r="E567" s="2" t="s">
        <v>7377</v>
      </c>
      <c r="F567" s="2" t="s">
        <v>19262</v>
      </c>
      <c r="G567" s="2" t="s">
        <v>7378</v>
      </c>
      <c r="H567"/>
      <c r="I567"/>
      <c r="J567"/>
      <c r="K567"/>
      <c r="L567"/>
      <c r="M567"/>
      <c r="N567"/>
      <c r="O567"/>
      <c r="P567"/>
    </row>
    <row r="568" spans="1:16">
      <c r="A568" s="2" t="s">
        <v>22805</v>
      </c>
      <c r="B568" s="2" t="s">
        <v>192</v>
      </c>
      <c r="C568" s="2" t="s">
        <v>939</v>
      </c>
      <c r="D568" s="2" t="s">
        <v>940</v>
      </c>
      <c r="E568" s="2" t="s">
        <v>941</v>
      </c>
      <c r="F568" s="2" t="s">
        <v>3271</v>
      </c>
      <c r="G568" s="2" t="s">
        <v>14</v>
      </c>
      <c r="H568"/>
      <c r="I568"/>
      <c r="J568"/>
      <c r="K568"/>
      <c r="L568"/>
      <c r="M568"/>
      <c r="N568"/>
      <c r="O568"/>
      <c r="P568"/>
    </row>
    <row r="569" spans="1:16">
      <c r="A569" s="2" t="s">
        <v>22806</v>
      </c>
      <c r="B569" s="2" t="s">
        <v>197</v>
      </c>
      <c r="C569" s="2" t="s">
        <v>19263</v>
      </c>
      <c r="D569" s="2" t="s">
        <v>19264</v>
      </c>
      <c r="E569" s="2" t="s">
        <v>19265</v>
      </c>
      <c r="F569" s="2" t="s">
        <v>19266</v>
      </c>
      <c r="G569" s="2" t="s">
        <v>14</v>
      </c>
      <c r="H569"/>
      <c r="I569"/>
      <c r="J569"/>
      <c r="K569"/>
      <c r="L569"/>
      <c r="M569"/>
      <c r="N569"/>
      <c r="O569"/>
      <c r="P569"/>
    </row>
    <row r="570" spans="1:16">
      <c r="A570" s="2" t="s">
        <v>22807</v>
      </c>
      <c r="B570" s="2" t="s">
        <v>197</v>
      </c>
      <c r="C570" s="2" t="s">
        <v>1049</v>
      </c>
      <c r="D570" s="2" t="s">
        <v>1050</v>
      </c>
      <c r="E570" s="2" t="s">
        <v>1051</v>
      </c>
      <c r="F570" s="2" t="s">
        <v>3271</v>
      </c>
      <c r="G570" s="2" t="s">
        <v>14</v>
      </c>
      <c r="H570"/>
      <c r="I570"/>
      <c r="J570"/>
      <c r="K570"/>
      <c r="L570"/>
      <c r="M570"/>
      <c r="N570"/>
      <c r="O570"/>
      <c r="P570"/>
    </row>
    <row r="571" spans="1:16">
      <c r="A571" s="2" t="s">
        <v>22808</v>
      </c>
      <c r="B571" s="2" t="s">
        <v>197</v>
      </c>
      <c r="C571" s="2" t="s">
        <v>14</v>
      </c>
      <c r="D571" s="2" t="s">
        <v>14</v>
      </c>
      <c r="E571" s="2" t="s">
        <v>14</v>
      </c>
      <c r="F571" s="2" t="s">
        <v>14</v>
      </c>
      <c r="G571" s="2" t="s">
        <v>14</v>
      </c>
      <c r="H571"/>
      <c r="I571"/>
      <c r="J571"/>
      <c r="K571"/>
      <c r="L571"/>
      <c r="M571"/>
      <c r="N571"/>
      <c r="O571"/>
      <c r="P571"/>
    </row>
    <row r="572" spans="1:16">
      <c r="A572" s="2" t="s">
        <v>22809</v>
      </c>
      <c r="B572" s="2" t="s">
        <v>6006</v>
      </c>
      <c r="C572" s="2" t="s">
        <v>5793</v>
      </c>
      <c r="D572" s="2" t="s">
        <v>5794</v>
      </c>
      <c r="E572" s="2" t="s">
        <v>1052</v>
      </c>
      <c r="F572" s="2" t="s">
        <v>6007</v>
      </c>
      <c r="G572" s="2" t="s">
        <v>6008</v>
      </c>
      <c r="H572"/>
      <c r="I572"/>
      <c r="J572"/>
      <c r="K572"/>
      <c r="L572"/>
      <c r="M572"/>
      <c r="N572"/>
      <c r="O572"/>
      <c r="P572"/>
    </row>
    <row r="573" spans="1:16">
      <c r="A573" s="2" t="s">
        <v>22810</v>
      </c>
      <c r="B573" s="2" t="s">
        <v>197</v>
      </c>
      <c r="C573" s="2" t="s">
        <v>14</v>
      </c>
      <c r="D573" s="2" t="s">
        <v>1053</v>
      </c>
      <c r="E573" s="2" t="s">
        <v>14</v>
      </c>
      <c r="F573" s="2" t="s">
        <v>14</v>
      </c>
      <c r="G573" s="2" t="s">
        <v>14</v>
      </c>
      <c r="H573"/>
      <c r="I573"/>
      <c r="J573"/>
      <c r="K573"/>
      <c r="L573"/>
      <c r="M573"/>
      <c r="N573"/>
      <c r="O573"/>
      <c r="P573"/>
    </row>
    <row r="574" spans="1:16">
      <c r="A574" s="2" t="s">
        <v>22811</v>
      </c>
      <c r="B574" s="2" t="s">
        <v>223</v>
      </c>
      <c r="C574" s="2" t="s">
        <v>1054</v>
      </c>
      <c r="D574" s="2" t="s">
        <v>1055</v>
      </c>
      <c r="E574" s="2" t="s">
        <v>1056</v>
      </c>
      <c r="F574" s="2" t="s">
        <v>3318</v>
      </c>
      <c r="G574" s="2" t="s">
        <v>14</v>
      </c>
      <c r="H574"/>
      <c r="I574"/>
      <c r="J574"/>
      <c r="K574"/>
      <c r="L574"/>
      <c r="M574"/>
      <c r="N574"/>
      <c r="O574"/>
      <c r="P574"/>
    </row>
    <row r="575" spans="1:16">
      <c r="A575" s="2" t="s">
        <v>22812</v>
      </c>
      <c r="B575" s="2" t="s">
        <v>224</v>
      </c>
      <c r="C575" s="2" t="s">
        <v>1057</v>
      </c>
      <c r="D575" s="2" t="s">
        <v>1058</v>
      </c>
      <c r="E575" s="2" t="s">
        <v>1059</v>
      </c>
      <c r="F575" s="2" t="s">
        <v>3319</v>
      </c>
      <c r="G575" s="2" t="s">
        <v>3320</v>
      </c>
      <c r="H575"/>
      <c r="I575"/>
      <c r="J575"/>
      <c r="K575"/>
      <c r="L575"/>
      <c r="M575"/>
      <c r="N575"/>
      <c r="O575"/>
      <c r="P575"/>
    </row>
    <row r="576" spans="1:16">
      <c r="A576" s="2" t="s">
        <v>22813</v>
      </c>
      <c r="B576" s="2" t="s">
        <v>197</v>
      </c>
      <c r="C576" s="2" t="s">
        <v>1060</v>
      </c>
      <c r="D576" s="2" t="s">
        <v>1061</v>
      </c>
      <c r="E576" s="2" t="s">
        <v>1062</v>
      </c>
      <c r="F576" s="2" t="s">
        <v>3321</v>
      </c>
      <c r="G576" s="2" t="s">
        <v>14</v>
      </c>
      <c r="H576"/>
      <c r="I576"/>
      <c r="J576"/>
      <c r="K576"/>
      <c r="L576"/>
      <c r="M576"/>
      <c r="N576"/>
      <c r="O576"/>
      <c r="P576"/>
    </row>
    <row r="577" spans="1:16">
      <c r="A577" s="2" t="s">
        <v>22814</v>
      </c>
      <c r="B577" s="2" t="s">
        <v>197</v>
      </c>
      <c r="C577" s="2" t="s">
        <v>14</v>
      </c>
      <c r="D577" s="2" t="s">
        <v>14</v>
      </c>
      <c r="E577" s="2" t="s">
        <v>14</v>
      </c>
      <c r="F577" s="2" t="s">
        <v>14</v>
      </c>
      <c r="G577" s="2" t="s">
        <v>14</v>
      </c>
      <c r="H577"/>
      <c r="I577"/>
      <c r="J577"/>
      <c r="K577"/>
      <c r="L577"/>
      <c r="M577"/>
      <c r="N577"/>
      <c r="O577"/>
      <c r="P577"/>
    </row>
    <row r="578" spans="1:16">
      <c r="A578" s="2" t="s">
        <v>22815</v>
      </c>
      <c r="B578" s="2" t="s">
        <v>197</v>
      </c>
      <c r="C578" s="2" t="s">
        <v>14</v>
      </c>
      <c r="D578" s="2" t="s">
        <v>14</v>
      </c>
      <c r="E578" s="2" t="s">
        <v>14</v>
      </c>
      <c r="F578" s="2" t="s">
        <v>14</v>
      </c>
      <c r="G578" s="2" t="s">
        <v>14</v>
      </c>
      <c r="H578"/>
      <c r="I578"/>
      <c r="J578"/>
      <c r="K578"/>
      <c r="L578"/>
      <c r="M578"/>
      <c r="N578"/>
      <c r="O578"/>
      <c r="P578"/>
    </row>
    <row r="579" spans="1:16">
      <c r="A579" s="2" t="s">
        <v>22816</v>
      </c>
      <c r="B579" s="2" t="s">
        <v>197</v>
      </c>
      <c r="C579" s="2" t="s">
        <v>14</v>
      </c>
      <c r="D579" s="2" t="s">
        <v>14</v>
      </c>
      <c r="E579" s="2" t="s">
        <v>14</v>
      </c>
      <c r="F579" s="2" t="s">
        <v>14</v>
      </c>
      <c r="G579" s="2" t="s">
        <v>14</v>
      </c>
      <c r="H579"/>
      <c r="I579"/>
      <c r="J579"/>
      <c r="K579"/>
      <c r="L579"/>
      <c r="M579"/>
      <c r="N579"/>
      <c r="O579"/>
      <c r="P579"/>
    </row>
    <row r="580" spans="1:16">
      <c r="A580" s="2" t="s">
        <v>22817</v>
      </c>
      <c r="B580" s="2" t="s">
        <v>197</v>
      </c>
      <c r="C580" s="2" t="s">
        <v>14</v>
      </c>
      <c r="D580" s="2" t="s">
        <v>14</v>
      </c>
      <c r="E580" s="2" t="s">
        <v>14</v>
      </c>
      <c r="F580" s="2" t="s">
        <v>14</v>
      </c>
      <c r="G580" s="2" t="s">
        <v>14</v>
      </c>
      <c r="H580"/>
      <c r="I580"/>
      <c r="J580"/>
      <c r="K580"/>
      <c r="L580"/>
      <c r="M580"/>
      <c r="N580"/>
      <c r="O580"/>
      <c r="P580"/>
    </row>
    <row r="581" spans="1:16">
      <c r="A581" s="2" t="s">
        <v>22818</v>
      </c>
      <c r="B581" s="2" t="s">
        <v>197</v>
      </c>
      <c r="C581" s="2" t="s">
        <v>14</v>
      </c>
      <c r="D581" s="2" t="s">
        <v>14</v>
      </c>
      <c r="E581" s="2" t="s">
        <v>14</v>
      </c>
      <c r="F581" s="2" t="s">
        <v>14</v>
      </c>
      <c r="G581" s="2" t="s">
        <v>14</v>
      </c>
      <c r="H581"/>
      <c r="I581"/>
      <c r="J581"/>
      <c r="K581"/>
      <c r="L581"/>
      <c r="M581"/>
      <c r="N581"/>
      <c r="O581"/>
      <c r="P581"/>
    </row>
    <row r="582" spans="1:16">
      <c r="A582" s="2" t="s">
        <v>22819</v>
      </c>
      <c r="B582" s="2" t="s">
        <v>6009</v>
      </c>
      <c r="C582" s="2" t="s">
        <v>6010</v>
      </c>
      <c r="D582" s="2" t="s">
        <v>6011</v>
      </c>
      <c r="E582" s="2" t="s">
        <v>6012</v>
      </c>
      <c r="F582" s="2" t="s">
        <v>6013</v>
      </c>
      <c r="G582" s="2" t="s">
        <v>6014</v>
      </c>
      <c r="H582"/>
      <c r="I582"/>
      <c r="J582"/>
      <c r="K582"/>
      <c r="L582"/>
      <c r="M582"/>
      <c r="N582"/>
      <c r="O582"/>
      <c r="P582"/>
    </row>
    <row r="583" spans="1:16">
      <c r="A583" s="2" t="s">
        <v>22820</v>
      </c>
      <c r="B583" s="2" t="s">
        <v>6015</v>
      </c>
      <c r="C583" s="2" t="s">
        <v>6016</v>
      </c>
      <c r="D583" s="2" t="s">
        <v>6017</v>
      </c>
      <c r="E583" s="2" t="s">
        <v>6018</v>
      </c>
      <c r="F583" s="2" t="s">
        <v>6019</v>
      </c>
      <c r="G583" s="2" t="s">
        <v>6020</v>
      </c>
      <c r="H583"/>
      <c r="I583"/>
      <c r="J583"/>
      <c r="K583"/>
      <c r="L583"/>
      <c r="M583"/>
      <c r="N583"/>
      <c r="O583"/>
      <c r="P583"/>
    </row>
    <row r="584" spans="1:16">
      <c r="A584" s="2" t="s">
        <v>22823</v>
      </c>
      <c r="B584" s="2" t="s">
        <v>18882</v>
      </c>
      <c r="C584" s="2" t="s">
        <v>9677</v>
      </c>
      <c r="D584" s="2" t="s">
        <v>1238</v>
      </c>
      <c r="E584" s="2" t="s">
        <v>1742</v>
      </c>
      <c r="F584" s="2" t="s">
        <v>19267</v>
      </c>
      <c r="G584" s="2" t="s">
        <v>14</v>
      </c>
      <c r="H584"/>
      <c r="I584"/>
      <c r="J584"/>
      <c r="K584"/>
      <c r="L584"/>
      <c r="M584"/>
      <c r="N584"/>
      <c r="O584"/>
      <c r="P584"/>
    </row>
    <row r="585" spans="1:16">
      <c r="A585" s="2" t="s">
        <v>22824</v>
      </c>
      <c r="B585" s="2" t="s">
        <v>12206</v>
      </c>
      <c r="C585" s="2" t="s">
        <v>12207</v>
      </c>
      <c r="D585" s="2" t="s">
        <v>11039</v>
      </c>
      <c r="E585" s="2" t="s">
        <v>12208</v>
      </c>
      <c r="F585" s="2" t="s">
        <v>19268</v>
      </c>
      <c r="G585" s="2" t="s">
        <v>11042</v>
      </c>
      <c r="H585"/>
      <c r="I585"/>
      <c r="J585"/>
      <c r="K585"/>
      <c r="L585"/>
      <c r="M585"/>
      <c r="N585"/>
      <c r="O585"/>
      <c r="P585"/>
    </row>
    <row r="586" spans="1:16">
      <c r="A586" s="2" t="s">
        <v>22825</v>
      </c>
      <c r="B586" s="2" t="s">
        <v>18883</v>
      </c>
      <c r="C586" s="2" t="s">
        <v>19269</v>
      </c>
      <c r="D586" s="2" t="s">
        <v>17665</v>
      </c>
      <c r="E586" s="2" t="s">
        <v>19270</v>
      </c>
      <c r="F586" s="2" t="s">
        <v>19271</v>
      </c>
      <c r="G586" s="2" t="s">
        <v>14</v>
      </c>
      <c r="H586"/>
      <c r="I586"/>
      <c r="J586"/>
      <c r="K586"/>
      <c r="L586"/>
      <c r="M586"/>
      <c r="N586"/>
      <c r="O586"/>
      <c r="P586"/>
    </row>
    <row r="587" spans="1:16">
      <c r="A587" s="2" t="s">
        <v>22826</v>
      </c>
      <c r="B587" s="2" t="s">
        <v>197</v>
      </c>
      <c r="C587" s="2" t="s">
        <v>14</v>
      </c>
      <c r="D587" s="2" t="s">
        <v>14</v>
      </c>
      <c r="E587" s="2" t="s">
        <v>14</v>
      </c>
      <c r="F587" s="2" t="s">
        <v>14</v>
      </c>
      <c r="G587" s="2" t="s">
        <v>14</v>
      </c>
      <c r="H587"/>
      <c r="I587"/>
      <c r="J587"/>
      <c r="K587"/>
      <c r="L587"/>
      <c r="M587"/>
      <c r="N587"/>
      <c r="O587"/>
      <c r="P587"/>
    </row>
    <row r="588" spans="1:16">
      <c r="A588" s="2" t="s">
        <v>22827</v>
      </c>
      <c r="B588" s="2" t="s">
        <v>18884</v>
      </c>
      <c r="C588" s="2" t="s">
        <v>886</v>
      </c>
      <c r="D588" s="2" t="s">
        <v>1124</v>
      </c>
      <c r="E588" s="2" t="s">
        <v>888</v>
      </c>
      <c r="F588" s="2" t="s">
        <v>3859</v>
      </c>
      <c r="G588" s="2" t="s">
        <v>3356</v>
      </c>
      <c r="H588"/>
      <c r="I588"/>
      <c r="J588"/>
      <c r="K588"/>
      <c r="L588"/>
      <c r="M588"/>
      <c r="N588"/>
      <c r="O588"/>
      <c r="P588"/>
    </row>
    <row r="589" spans="1:16">
      <c r="A589" s="2" t="s">
        <v>22828</v>
      </c>
      <c r="B589" s="2" t="s">
        <v>192</v>
      </c>
      <c r="C589" s="2" t="s">
        <v>19272</v>
      </c>
      <c r="D589" s="2" t="s">
        <v>19273</v>
      </c>
      <c r="E589" s="2" t="s">
        <v>19274</v>
      </c>
      <c r="F589" s="2" t="s">
        <v>14</v>
      </c>
      <c r="G589" s="2" t="s">
        <v>19275</v>
      </c>
      <c r="H589"/>
      <c r="I589"/>
      <c r="J589"/>
      <c r="K589"/>
      <c r="L589"/>
      <c r="M589"/>
      <c r="N589"/>
      <c r="O589"/>
      <c r="P589"/>
    </row>
    <row r="590" spans="1:16">
      <c r="A590" s="2" t="s">
        <v>22829</v>
      </c>
      <c r="B590" s="2" t="s">
        <v>18885</v>
      </c>
      <c r="C590" s="2" t="s">
        <v>19276</v>
      </c>
      <c r="D590" s="2" t="s">
        <v>19277</v>
      </c>
      <c r="E590" s="2" t="s">
        <v>19278</v>
      </c>
      <c r="F590" s="2" t="s">
        <v>19279</v>
      </c>
      <c r="G590" s="2" t="s">
        <v>14</v>
      </c>
      <c r="H590"/>
      <c r="I590"/>
      <c r="J590"/>
      <c r="K590"/>
      <c r="L590"/>
      <c r="M590"/>
      <c r="N590"/>
      <c r="O590"/>
      <c r="P590"/>
    </row>
    <row r="591" spans="1:16">
      <c r="A591" s="2" t="s">
        <v>22830</v>
      </c>
      <c r="B591" s="2" t="s">
        <v>197</v>
      </c>
      <c r="C591" s="2" t="s">
        <v>14</v>
      </c>
      <c r="D591" s="2" t="s">
        <v>14</v>
      </c>
      <c r="E591" s="2" t="s">
        <v>14</v>
      </c>
      <c r="F591" s="2" t="s">
        <v>14</v>
      </c>
      <c r="G591" s="2" t="s">
        <v>14</v>
      </c>
      <c r="H591"/>
      <c r="I591"/>
      <c r="J591"/>
      <c r="K591"/>
      <c r="L591"/>
      <c r="M591"/>
      <c r="N591"/>
      <c r="O591"/>
      <c r="P591"/>
    </row>
    <row r="592" spans="1:16">
      <c r="A592" s="2" t="s">
        <v>22831</v>
      </c>
      <c r="B592" s="2" t="s">
        <v>13695</v>
      </c>
      <c r="C592" s="2" t="s">
        <v>19280</v>
      </c>
      <c r="D592" s="2" t="s">
        <v>13697</v>
      </c>
      <c r="E592" s="2" t="s">
        <v>16476</v>
      </c>
      <c r="F592" s="2" t="s">
        <v>19281</v>
      </c>
      <c r="G592" s="2" t="s">
        <v>13699</v>
      </c>
      <c r="H592"/>
      <c r="I592"/>
      <c r="J592"/>
      <c r="K592"/>
      <c r="L592"/>
      <c r="M592"/>
      <c r="N592"/>
      <c r="O592"/>
      <c r="P592"/>
    </row>
    <row r="593" spans="1:16">
      <c r="A593" s="2" t="s">
        <v>22832</v>
      </c>
      <c r="B593" s="2" t="s">
        <v>192</v>
      </c>
      <c r="C593" s="2" t="s">
        <v>5669</v>
      </c>
      <c r="D593" s="2" t="s">
        <v>5670</v>
      </c>
      <c r="E593" s="2" t="s">
        <v>1021</v>
      </c>
      <c r="F593" s="2" t="s">
        <v>5671</v>
      </c>
      <c r="G593" s="2" t="s">
        <v>14</v>
      </c>
      <c r="H593"/>
      <c r="I593"/>
      <c r="J593"/>
      <c r="K593"/>
      <c r="L593"/>
      <c r="M593"/>
      <c r="N593"/>
      <c r="O593"/>
      <c r="P593"/>
    </row>
    <row r="594" spans="1:16">
      <c r="A594" s="2" t="s">
        <v>22833</v>
      </c>
      <c r="B594" s="2" t="s">
        <v>197</v>
      </c>
      <c r="C594" s="2" t="s">
        <v>19282</v>
      </c>
      <c r="D594" s="2" t="s">
        <v>19283</v>
      </c>
      <c r="E594" s="2" t="s">
        <v>14</v>
      </c>
      <c r="F594" s="2" t="s">
        <v>19284</v>
      </c>
      <c r="G594" s="2" t="s">
        <v>14</v>
      </c>
      <c r="H594"/>
      <c r="I594"/>
      <c r="J594"/>
      <c r="K594"/>
      <c r="L594"/>
      <c r="M594"/>
      <c r="N594"/>
      <c r="O594"/>
      <c r="P594"/>
    </row>
    <row r="595" spans="1:16">
      <c r="A595" s="2" t="s">
        <v>22834</v>
      </c>
      <c r="B595" s="2" t="s">
        <v>7726</v>
      </c>
      <c r="C595" s="2" t="s">
        <v>7727</v>
      </c>
      <c r="D595" s="2" t="s">
        <v>5046</v>
      </c>
      <c r="E595" s="2" t="s">
        <v>7728</v>
      </c>
      <c r="F595" s="2" t="s">
        <v>19285</v>
      </c>
      <c r="G595" s="2" t="s">
        <v>7730</v>
      </c>
      <c r="H595"/>
      <c r="I595"/>
      <c r="J595"/>
      <c r="K595"/>
      <c r="L595"/>
      <c r="M595"/>
      <c r="N595"/>
      <c r="O595"/>
      <c r="P595"/>
    </row>
    <row r="596" spans="1:16">
      <c r="A596" s="2" t="s">
        <v>22835</v>
      </c>
      <c r="B596" s="2" t="s">
        <v>197</v>
      </c>
      <c r="C596" s="2" t="s">
        <v>19286</v>
      </c>
      <c r="D596" s="2" t="s">
        <v>19287</v>
      </c>
      <c r="E596" s="2" t="s">
        <v>19288</v>
      </c>
      <c r="F596" s="2" t="s">
        <v>19289</v>
      </c>
      <c r="G596" s="2" t="s">
        <v>19290</v>
      </c>
      <c r="H596"/>
      <c r="I596"/>
      <c r="J596"/>
      <c r="K596"/>
      <c r="L596"/>
      <c r="M596"/>
      <c r="N596"/>
      <c r="O596"/>
      <c r="P596"/>
    </row>
    <row r="597" spans="1:16">
      <c r="A597" s="2" t="s">
        <v>22836</v>
      </c>
      <c r="B597" s="2" t="s">
        <v>4888</v>
      </c>
      <c r="C597" s="2" t="s">
        <v>9233</v>
      </c>
      <c r="D597" s="2" t="s">
        <v>948</v>
      </c>
      <c r="E597" s="2" t="s">
        <v>2631</v>
      </c>
      <c r="F597" s="2" t="s">
        <v>9490</v>
      </c>
      <c r="G597" s="2" t="s">
        <v>14</v>
      </c>
      <c r="H597"/>
      <c r="I597"/>
      <c r="J597"/>
      <c r="K597"/>
      <c r="L597"/>
      <c r="M597"/>
      <c r="N597"/>
      <c r="O597"/>
      <c r="P597"/>
    </row>
    <row r="598" spans="1:16">
      <c r="A598" s="2" t="s">
        <v>22839</v>
      </c>
      <c r="B598" s="2" t="s">
        <v>18886</v>
      </c>
      <c r="C598" s="2" t="s">
        <v>19291</v>
      </c>
      <c r="D598" s="2" t="s">
        <v>95</v>
      </c>
      <c r="E598" s="2" t="s">
        <v>1194</v>
      </c>
      <c r="F598" s="2" t="s">
        <v>11430</v>
      </c>
      <c r="G598" s="2" t="s">
        <v>19292</v>
      </c>
      <c r="H598"/>
      <c r="I598"/>
      <c r="J598"/>
      <c r="K598"/>
      <c r="L598"/>
      <c r="M598"/>
      <c r="N598"/>
      <c r="O598"/>
      <c r="P598"/>
    </row>
    <row r="599" spans="1:16">
      <c r="A599" s="2" t="s">
        <v>22840</v>
      </c>
      <c r="B599" s="2" t="s">
        <v>197</v>
      </c>
      <c r="C599" s="2" t="s">
        <v>14671</v>
      </c>
      <c r="D599" s="2" t="s">
        <v>5674</v>
      </c>
      <c r="E599" s="2" t="s">
        <v>5675</v>
      </c>
      <c r="F599" s="2" t="s">
        <v>14</v>
      </c>
      <c r="G599" s="2" t="s">
        <v>14</v>
      </c>
      <c r="H599"/>
      <c r="I599"/>
      <c r="J599"/>
      <c r="K599"/>
      <c r="L599"/>
      <c r="M599"/>
      <c r="N599"/>
      <c r="O599"/>
      <c r="P599"/>
    </row>
    <row r="600" spans="1:16">
      <c r="A600" s="2" t="s">
        <v>22841</v>
      </c>
      <c r="B600" s="2" t="s">
        <v>18887</v>
      </c>
      <c r="C600" s="2" t="s">
        <v>4966</v>
      </c>
      <c r="D600" s="2" t="s">
        <v>19293</v>
      </c>
      <c r="E600" s="2" t="s">
        <v>4968</v>
      </c>
      <c r="F600" s="2" t="s">
        <v>19294</v>
      </c>
      <c r="G600" s="2" t="s">
        <v>19295</v>
      </c>
      <c r="H600"/>
      <c r="I600"/>
      <c r="J600"/>
      <c r="K600"/>
      <c r="L600"/>
      <c r="M600"/>
      <c r="N600"/>
      <c r="O600"/>
      <c r="P600"/>
    </row>
    <row r="601" spans="1:16">
      <c r="A601" s="2" t="s">
        <v>22842</v>
      </c>
      <c r="B601" s="2" t="s">
        <v>476</v>
      </c>
      <c r="C601" s="2" t="s">
        <v>1964</v>
      </c>
      <c r="D601" s="2" t="s">
        <v>1591</v>
      </c>
      <c r="E601" s="2" t="s">
        <v>1965</v>
      </c>
      <c r="F601" s="2" t="s">
        <v>19296</v>
      </c>
      <c r="G601" s="2" t="s">
        <v>3887</v>
      </c>
      <c r="H601"/>
      <c r="I601"/>
      <c r="J601"/>
      <c r="K601"/>
      <c r="L601"/>
      <c r="M601"/>
      <c r="N601"/>
      <c r="O601"/>
      <c r="P601"/>
    </row>
    <row r="602" spans="1:16">
      <c r="A602" s="2" t="s">
        <v>22843</v>
      </c>
      <c r="B602" s="2" t="s">
        <v>18888</v>
      </c>
      <c r="C602" s="2" t="s">
        <v>19297</v>
      </c>
      <c r="D602" s="2" t="s">
        <v>845</v>
      </c>
      <c r="E602" s="2" t="s">
        <v>19298</v>
      </c>
      <c r="F602" s="2" t="s">
        <v>6443</v>
      </c>
      <c r="G602" s="2" t="s">
        <v>4303</v>
      </c>
      <c r="H602"/>
      <c r="I602"/>
      <c r="J602"/>
      <c r="K602"/>
      <c r="L602"/>
      <c r="M602"/>
      <c r="N602"/>
      <c r="O602"/>
      <c r="P602"/>
    </row>
    <row r="603" spans="1:16">
      <c r="A603" s="2" t="s">
        <v>22844</v>
      </c>
      <c r="B603" s="2" t="s">
        <v>18889</v>
      </c>
      <c r="C603" s="2" t="s">
        <v>19299</v>
      </c>
      <c r="D603" s="2" t="s">
        <v>5915</v>
      </c>
      <c r="E603" s="2" t="s">
        <v>1005</v>
      </c>
      <c r="F603" s="2" t="s">
        <v>19300</v>
      </c>
      <c r="G603" s="2" t="s">
        <v>5917</v>
      </c>
      <c r="H603"/>
      <c r="I603"/>
      <c r="J603"/>
      <c r="K603"/>
      <c r="L603"/>
      <c r="M603"/>
      <c r="N603"/>
      <c r="O603"/>
      <c r="P603"/>
    </row>
    <row r="604" spans="1:16">
      <c r="A604" s="2" t="s">
        <v>22845</v>
      </c>
      <c r="B604" s="2" t="s">
        <v>197</v>
      </c>
      <c r="C604" s="2" t="s">
        <v>14</v>
      </c>
      <c r="D604" s="2" t="s">
        <v>14</v>
      </c>
      <c r="E604" s="2" t="s">
        <v>14</v>
      </c>
      <c r="F604" s="2" t="s">
        <v>14</v>
      </c>
      <c r="G604" s="2" t="s">
        <v>14</v>
      </c>
      <c r="H604"/>
      <c r="I604"/>
      <c r="J604"/>
      <c r="K604"/>
      <c r="L604"/>
      <c r="M604"/>
      <c r="N604"/>
      <c r="O604"/>
      <c r="P604"/>
    </row>
    <row r="605" spans="1:16">
      <c r="A605" s="2" t="s">
        <v>22846</v>
      </c>
      <c r="B605" s="2" t="s">
        <v>18890</v>
      </c>
      <c r="C605" s="2" t="s">
        <v>19301</v>
      </c>
      <c r="D605" s="2" t="s">
        <v>17094</v>
      </c>
      <c r="E605" s="2" t="s">
        <v>19302</v>
      </c>
      <c r="F605" s="2" t="s">
        <v>19303</v>
      </c>
      <c r="G605" s="2" t="s">
        <v>14</v>
      </c>
      <c r="H605"/>
      <c r="I605"/>
      <c r="J605"/>
      <c r="K605"/>
      <c r="L605"/>
      <c r="M605"/>
      <c r="N605"/>
      <c r="O605"/>
      <c r="P605"/>
    </row>
    <row r="606" spans="1:16">
      <c r="A606" s="2" t="s">
        <v>22847</v>
      </c>
      <c r="B606" s="2" t="s">
        <v>12047</v>
      </c>
      <c r="C606" s="2" t="s">
        <v>12048</v>
      </c>
      <c r="D606" s="2" t="s">
        <v>12049</v>
      </c>
      <c r="E606" s="2" t="s">
        <v>12050</v>
      </c>
      <c r="F606" s="2" t="s">
        <v>19304</v>
      </c>
      <c r="G606" s="2" t="s">
        <v>12052</v>
      </c>
      <c r="H606"/>
      <c r="I606"/>
      <c r="J606"/>
      <c r="K606"/>
      <c r="L606"/>
      <c r="M606"/>
      <c r="N606"/>
      <c r="O606"/>
      <c r="P606"/>
    </row>
    <row r="607" spans="1:16">
      <c r="A607" s="2" t="s">
        <v>22848</v>
      </c>
      <c r="B607" s="2" t="s">
        <v>192</v>
      </c>
      <c r="C607" s="2" t="s">
        <v>2377</v>
      </c>
      <c r="D607" s="2" t="s">
        <v>2378</v>
      </c>
      <c r="E607" s="2" t="s">
        <v>6449</v>
      </c>
      <c r="F607" s="2" t="s">
        <v>14</v>
      </c>
      <c r="G607" s="2" t="s">
        <v>14</v>
      </c>
      <c r="H607"/>
      <c r="I607"/>
      <c r="J607"/>
      <c r="K607"/>
      <c r="L607"/>
      <c r="M607"/>
      <c r="N607"/>
      <c r="O607"/>
      <c r="P607"/>
    </row>
    <row r="608" spans="1:16">
      <c r="A608" s="2" t="s">
        <v>22849</v>
      </c>
      <c r="B608" s="2" t="s">
        <v>197</v>
      </c>
      <c r="C608" s="2" t="s">
        <v>8894</v>
      </c>
      <c r="D608" s="2" t="s">
        <v>8895</v>
      </c>
      <c r="E608" s="2" t="s">
        <v>8896</v>
      </c>
      <c r="F608" s="2" t="s">
        <v>14</v>
      </c>
      <c r="G608" s="2" t="s">
        <v>14</v>
      </c>
      <c r="H608"/>
      <c r="I608"/>
      <c r="J608"/>
      <c r="K608"/>
      <c r="L608"/>
      <c r="M608"/>
      <c r="N608"/>
      <c r="O608"/>
      <c r="P608"/>
    </row>
    <row r="609" spans="1:16">
      <c r="A609" s="2" t="s">
        <v>22850</v>
      </c>
      <c r="B609" s="2" t="s">
        <v>18891</v>
      </c>
      <c r="C609" s="2" t="s">
        <v>1030</v>
      </c>
      <c r="D609" s="2" t="s">
        <v>1031</v>
      </c>
      <c r="E609" s="2" t="s">
        <v>1032</v>
      </c>
      <c r="F609" s="2" t="s">
        <v>4186</v>
      </c>
      <c r="G609" s="2" t="s">
        <v>4187</v>
      </c>
      <c r="H609"/>
      <c r="I609"/>
      <c r="J609"/>
      <c r="K609"/>
      <c r="L609"/>
      <c r="M609"/>
      <c r="N609"/>
      <c r="O609"/>
      <c r="P609"/>
    </row>
    <row r="610" spans="1:16">
      <c r="A610" s="2" t="s">
        <v>22869</v>
      </c>
      <c r="B610" s="2" t="s">
        <v>6021</v>
      </c>
      <c r="C610" s="2" t="s">
        <v>6022</v>
      </c>
      <c r="D610" s="2" t="s">
        <v>6023</v>
      </c>
      <c r="E610" s="2" t="s">
        <v>6024</v>
      </c>
      <c r="F610" s="2" t="s">
        <v>6025</v>
      </c>
      <c r="G610" s="2" t="s">
        <v>6026</v>
      </c>
      <c r="H610"/>
      <c r="I610"/>
      <c r="J610"/>
      <c r="K610"/>
      <c r="L610"/>
      <c r="M610"/>
      <c r="N610"/>
      <c r="O610"/>
      <c r="P610"/>
    </row>
    <row r="611" spans="1:16">
      <c r="A611" s="2" t="s">
        <v>22870</v>
      </c>
      <c r="B611" s="2" t="s">
        <v>5363</v>
      </c>
      <c r="C611" s="2" t="s">
        <v>5951</v>
      </c>
      <c r="D611" s="2" t="s">
        <v>5430</v>
      </c>
      <c r="E611" s="2" t="s">
        <v>5364</v>
      </c>
      <c r="F611" s="2" t="s">
        <v>5952</v>
      </c>
      <c r="G611" s="2" t="s">
        <v>14</v>
      </c>
      <c r="H611"/>
      <c r="I611"/>
      <c r="J611"/>
      <c r="K611"/>
      <c r="L611"/>
      <c r="M611"/>
      <c r="N611"/>
      <c r="O611"/>
      <c r="P611"/>
    </row>
    <row r="612" spans="1:16">
      <c r="A612" s="2" t="s">
        <v>22871</v>
      </c>
      <c r="B612" s="2" t="s">
        <v>6027</v>
      </c>
      <c r="C612" s="2" t="s">
        <v>6028</v>
      </c>
      <c r="D612" s="2" t="s">
        <v>6029</v>
      </c>
      <c r="E612" s="2" t="s">
        <v>6030</v>
      </c>
      <c r="F612" s="2" t="s">
        <v>6031</v>
      </c>
      <c r="G612" s="2" t="s">
        <v>6032</v>
      </c>
      <c r="H612"/>
      <c r="I612"/>
      <c r="J612"/>
      <c r="K612"/>
      <c r="L612"/>
      <c r="M612"/>
      <c r="N612"/>
      <c r="O612"/>
      <c r="P612"/>
    </row>
    <row r="613" spans="1:16">
      <c r="A613" s="2" t="s">
        <v>22872</v>
      </c>
      <c r="B613" s="2" t="s">
        <v>6033</v>
      </c>
      <c r="C613" s="2" t="s">
        <v>6034</v>
      </c>
      <c r="D613" s="2" t="s">
        <v>6035</v>
      </c>
      <c r="E613" s="2" t="s">
        <v>6036</v>
      </c>
      <c r="F613" s="2" t="s">
        <v>6037</v>
      </c>
      <c r="G613" s="2" t="s">
        <v>6038</v>
      </c>
      <c r="H613"/>
      <c r="I613"/>
      <c r="J613"/>
      <c r="K613"/>
      <c r="L613"/>
      <c r="M613"/>
      <c r="N613"/>
      <c r="O613"/>
      <c r="P613"/>
    </row>
    <row r="614" spans="1:16">
      <c r="A614" s="2" t="s">
        <v>22873</v>
      </c>
      <c r="B614" s="2" t="s">
        <v>6039</v>
      </c>
      <c r="C614" s="2" t="s">
        <v>6040</v>
      </c>
      <c r="D614" s="2" t="s">
        <v>6041</v>
      </c>
      <c r="E614" s="2" t="s">
        <v>6042</v>
      </c>
      <c r="F614" s="2" t="s">
        <v>6043</v>
      </c>
      <c r="G614" s="2" t="s">
        <v>6044</v>
      </c>
      <c r="H614"/>
      <c r="I614"/>
      <c r="J614"/>
      <c r="K614"/>
      <c r="L614"/>
      <c r="M614"/>
      <c r="N614"/>
      <c r="O614"/>
      <c r="P614"/>
    </row>
    <row r="615" spans="1:16">
      <c r="A615" s="2" t="s">
        <v>22874</v>
      </c>
      <c r="B615" s="2" t="s">
        <v>192</v>
      </c>
      <c r="C615" s="2" t="s">
        <v>6045</v>
      </c>
      <c r="D615" s="2" t="s">
        <v>6046</v>
      </c>
      <c r="E615" s="2" t="s">
        <v>5364</v>
      </c>
      <c r="F615" s="2" t="s">
        <v>6047</v>
      </c>
      <c r="G615" s="2" t="s">
        <v>14</v>
      </c>
      <c r="H615"/>
      <c r="I615"/>
      <c r="J615"/>
      <c r="K615"/>
      <c r="L615"/>
      <c r="M615"/>
      <c r="N615"/>
      <c r="O615"/>
      <c r="P615"/>
    </row>
    <row r="616" spans="1:16">
      <c r="A616" s="2" t="s">
        <v>22875</v>
      </c>
      <c r="B616" s="2" t="s">
        <v>192</v>
      </c>
      <c r="C616" s="2" t="s">
        <v>6048</v>
      </c>
      <c r="D616" s="2" t="s">
        <v>6049</v>
      </c>
      <c r="E616" s="2" t="s">
        <v>6050</v>
      </c>
      <c r="F616" s="2" t="s">
        <v>6051</v>
      </c>
      <c r="G616" s="2" t="s">
        <v>14</v>
      </c>
      <c r="H616"/>
      <c r="I616"/>
      <c r="J616"/>
      <c r="K616"/>
      <c r="L616"/>
      <c r="M616"/>
      <c r="N616"/>
      <c r="O616"/>
      <c r="P616"/>
    </row>
    <row r="617" spans="1:16">
      <c r="A617" s="2" t="s">
        <v>22876</v>
      </c>
      <c r="B617" s="2" t="s">
        <v>6052</v>
      </c>
      <c r="C617" s="2" t="s">
        <v>14</v>
      </c>
      <c r="D617" s="2" t="s">
        <v>14</v>
      </c>
      <c r="E617" s="2" t="s">
        <v>14</v>
      </c>
      <c r="F617" s="2" t="s">
        <v>14</v>
      </c>
      <c r="G617" s="2" t="s">
        <v>14</v>
      </c>
      <c r="H617"/>
      <c r="I617"/>
      <c r="J617"/>
      <c r="K617"/>
      <c r="L617"/>
      <c r="M617"/>
      <c r="N617"/>
      <c r="O617"/>
      <c r="P617"/>
    </row>
    <row r="618" spans="1:16">
      <c r="A618" s="2" t="s">
        <v>22877</v>
      </c>
      <c r="B618" s="2" t="s">
        <v>6052</v>
      </c>
      <c r="C618" s="2" t="s">
        <v>6048</v>
      </c>
      <c r="D618" s="2" t="s">
        <v>6049</v>
      </c>
      <c r="E618" s="2" t="s">
        <v>6050</v>
      </c>
      <c r="F618" s="2" t="s">
        <v>3575</v>
      </c>
      <c r="G618" s="2" t="s">
        <v>14</v>
      </c>
      <c r="H618"/>
      <c r="I618"/>
      <c r="J618"/>
      <c r="K618"/>
      <c r="L618"/>
      <c r="M618"/>
      <c r="N618"/>
      <c r="O618"/>
      <c r="P618"/>
    </row>
    <row r="619" spans="1:16">
      <c r="A619" s="2" t="s">
        <v>22878</v>
      </c>
      <c r="B619" s="2" t="s">
        <v>6053</v>
      </c>
      <c r="C619" s="2" t="s">
        <v>6054</v>
      </c>
      <c r="D619" s="2" t="s">
        <v>6055</v>
      </c>
      <c r="E619" s="2" t="s">
        <v>6056</v>
      </c>
      <c r="F619" s="2" t="s">
        <v>6057</v>
      </c>
      <c r="G619" s="2" t="s">
        <v>6058</v>
      </c>
      <c r="H619"/>
      <c r="I619"/>
      <c r="J619"/>
      <c r="K619"/>
      <c r="L619"/>
      <c r="M619"/>
      <c r="N619"/>
      <c r="O619"/>
      <c r="P619"/>
    </row>
    <row r="620" spans="1:16">
      <c r="A620" s="2" t="s">
        <v>22879</v>
      </c>
      <c r="B620" s="2" t="s">
        <v>6059</v>
      </c>
      <c r="C620" s="2" t="s">
        <v>1131</v>
      </c>
      <c r="D620" s="2" t="s">
        <v>1132</v>
      </c>
      <c r="E620" s="2" t="s">
        <v>94</v>
      </c>
      <c r="F620" s="2" t="s">
        <v>6060</v>
      </c>
      <c r="G620" s="2" t="s">
        <v>3362</v>
      </c>
      <c r="H620"/>
      <c r="I620"/>
      <c r="J620"/>
      <c r="K620"/>
      <c r="L620"/>
      <c r="M620"/>
      <c r="N620"/>
      <c r="O620"/>
      <c r="P620"/>
    </row>
    <row r="621" spans="1:16">
      <c r="A621" s="2" t="s">
        <v>22880</v>
      </c>
      <c r="B621" s="2" t="s">
        <v>6061</v>
      </c>
      <c r="C621" s="2" t="s">
        <v>6062</v>
      </c>
      <c r="D621" s="2" t="s">
        <v>6063</v>
      </c>
      <c r="E621" s="2" t="s">
        <v>14</v>
      </c>
      <c r="F621" s="2" t="s">
        <v>14</v>
      </c>
      <c r="G621" s="2" t="s">
        <v>14</v>
      </c>
      <c r="H621"/>
      <c r="I621"/>
      <c r="J621"/>
      <c r="K621"/>
      <c r="L621"/>
      <c r="M621"/>
      <c r="N621"/>
      <c r="O621"/>
      <c r="P621"/>
    </row>
    <row r="622" spans="1:16">
      <c r="A622" s="2" t="s">
        <v>22881</v>
      </c>
      <c r="B622" s="2" t="s">
        <v>6064</v>
      </c>
      <c r="C622" s="2" t="s">
        <v>1771</v>
      </c>
      <c r="D622" s="2" t="s">
        <v>1772</v>
      </c>
      <c r="E622" s="2" t="s">
        <v>1851</v>
      </c>
      <c r="F622" s="2" t="s">
        <v>6065</v>
      </c>
      <c r="G622" s="2" t="s">
        <v>14</v>
      </c>
      <c r="H622"/>
      <c r="I622"/>
      <c r="J622"/>
      <c r="K622"/>
      <c r="L622"/>
      <c r="M622"/>
      <c r="N622"/>
      <c r="O622"/>
      <c r="P622"/>
    </row>
    <row r="623" spans="1:16">
      <c r="A623" s="2" t="s">
        <v>22882</v>
      </c>
      <c r="B623" s="2" t="s">
        <v>6066</v>
      </c>
      <c r="C623" s="2" t="s">
        <v>2511</v>
      </c>
      <c r="D623" s="2" t="s">
        <v>2512</v>
      </c>
      <c r="E623" s="2" t="s">
        <v>2513</v>
      </c>
      <c r="F623" s="2" t="s">
        <v>5919</v>
      </c>
      <c r="G623" s="2" t="s">
        <v>4974</v>
      </c>
      <c r="H623"/>
      <c r="I623"/>
      <c r="J623"/>
      <c r="K623"/>
      <c r="L623"/>
      <c r="M623"/>
      <c r="N623"/>
      <c r="O623"/>
      <c r="P623"/>
    </row>
    <row r="624" spans="1:16">
      <c r="A624" s="2" t="s">
        <v>22883</v>
      </c>
      <c r="B624" s="2" t="s">
        <v>192</v>
      </c>
      <c r="C624" s="2" t="s">
        <v>14</v>
      </c>
      <c r="D624" s="2" t="s">
        <v>6067</v>
      </c>
      <c r="E624" s="2" t="s">
        <v>14</v>
      </c>
      <c r="F624" s="2" t="s">
        <v>14</v>
      </c>
      <c r="G624" s="2" t="s">
        <v>14</v>
      </c>
      <c r="H624"/>
      <c r="I624"/>
      <c r="J624"/>
      <c r="K624"/>
      <c r="L624"/>
      <c r="M624"/>
      <c r="N624"/>
      <c r="O624"/>
      <c r="P624"/>
    </row>
    <row r="625" spans="1:16">
      <c r="A625" s="2" t="s">
        <v>22884</v>
      </c>
      <c r="B625" s="2" t="s">
        <v>192</v>
      </c>
      <c r="C625" s="2" t="s">
        <v>14</v>
      </c>
      <c r="D625" s="2" t="s">
        <v>14</v>
      </c>
      <c r="E625" s="2" t="s">
        <v>14</v>
      </c>
      <c r="F625" s="2" t="s">
        <v>14</v>
      </c>
      <c r="G625" s="2" t="s">
        <v>14</v>
      </c>
      <c r="H625"/>
      <c r="I625"/>
      <c r="J625"/>
      <c r="K625"/>
      <c r="L625"/>
      <c r="M625"/>
      <c r="N625"/>
      <c r="O625"/>
      <c r="P625"/>
    </row>
    <row r="626" spans="1:16">
      <c r="A626" s="2" t="s">
        <v>22885</v>
      </c>
      <c r="B626" s="2" t="s">
        <v>6068</v>
      </c>
      <c r="C626" s="2" t="s">
        <v>6069</v>
      </c>
      <c r="D626" s="2" t="s">
        <v>6070</v>
      </c>
      <c r="E626" s="2" t="s">
        <v>6071</v>
      </c>
      <c r="F626" s="2" t="s">
        <v>6072</v>
      </c>
      <c r="G626" s="2" t="s">
        <v>6073</v>
      </c>
      <c r="H626"/>
      <c r="I626"/>
      <c r="J626"/>
      <c r="K626"/>
      <c r="L626"/>
      <c r="M626"/>
      <c r="N626"/>
      <c r="O626"/>
      <c r="P626"/>
    </row>
    <row r="627" spans="1:16">
      <c r="A627" s="2" t="s">
        <v>22886</v>
      </c>
      <c r="B627" s="2" t="s">
        <v>6074</v>
      </c>
      <c r="C627" s="2" t="s">
        <v>6075</v>
      </c>
      <c r="D627" s="2" t="s">
        <v>6076</v>
      </c>
      <c r="E627" s="2" t="s">
        <v>14</v>
      </c>
      <c r="F627" s="2" t="s">
        <v>14</v>
      </c>
      <c r="G627" s="2" t="s">
        <v>14</v>
      </c>
      <c r="H627"/>
      <c r="I627"/>
      <c r="J627"/>
      <c r="K627"/>
      <c r="L627"/>
      <c r="M627"/>
      <c r="N627"/>
      <c r="O627"/>
      <c r="P627"/>
    </row>
    <row r="628" spans="1:16">
      <c r="A628" s="2" t="s">
        <v>22894</v>
      </c>
      <c r="B628" s="2" t="s">
        <v>6077</v>
      </c>
      <c r="C628" s="2" t="s">
        <v>2680</v>
      </c>
      <c r="D628" s="2" t="s">
        <v>2681</v>
      </c>
      <c r="E628" s="2" t="s">
        <v>14</v>
      </c>
      <c r="F628" s="2" t="s">
        <v>3270</v>
      </c>
      <c r="G628" s="2" t="s">
        <v>14</v>
      </c>
      <c r="H628"/>
      <c r="I628"/>
      <c r="J628"/>
      <c r="K628"/>
      <c r="L628"/>
      <c r="M628"/>
      <c r="N628"/>
      <c r="O628"/>
      <c r="P628"/>
    </row>
    <row r="629" spans="1:16">
      <c r="A629" s="2" t="s">
        <v>22895</v>
      </c>
      <c r="B629" s="2" t="s">
        <v>6078</v>
      </c>
      <c r="C629" s="2" t="s">
        <v>2511</v>
      </c>
      <c r="D629" s="2" t="s">
        <v>2512</v>
      </c>
      <c r="E629" s="2" t="s">
        <v>2513</v>
      </c>
      <c r="F629" s="2" t="s">
        <v>4316</v>
      </c>
      <c r="G629" s="2" t="s">
        <v>14</v>
      </c>
      <c r="H629"/>
      <c r="I629"/>
      <c r="J629"/>
      <c r="K629"/>
      <c r="L629"/>
      <c r="M629"/>
      <c r="N629"/>
      <c r="O629"/>
      <c r="P629"/>
    </row>
    <row r="630" spans="1:16">
      <c r="A630" s="2" t="s">
        <v>22896</v>
      </c>
      <c r="B630" s="2" t="s">
        <v>192</v>
      </c>
      <c r="C630" s="2" t="s">
        <v>14</v>
      </c>
      <c r="D630" s="2" t="s">
        <v>14</v>
      </c>
      <c r="E630" s="2" t="s">
        <v>14</v>
      </c>
      <c r="F630" s="2" t="s">
        <v>14</v>
      </c>
      <c r="G630" s="2" t="s">
        <v>14</v>
      </c>
      <c r="H630"/>
      <c r="I630"/>
      <c r="J630"/>
      <c r="K630"/>
      <c r="L630"/>
      <c r="M630"/>
      <c r="N630"/>
      <c r="O630"/>
      <c r="P630"/>
    </row>
    <row r="631" spans="1:16">
      <c r="A631" s="2" t="s">
        <v>22897</v>
      </c>
      <c r="B631" s="2" t="s">
        <v>608</v>
      </c>
      <c r="C631" s="2" t="s">
        <v>977</v>
      </c>
      <c r="D631" s="2" t="s">
        <v>978</v>
      </c>
      <c r="E631" s="2" t="s">
        <v>979</v>
      </c>
      <c r="F631" s="2" t="s">
        <v>6079</v>
      </c>
      <c r="G631" s="2" t="s">
        <v>14</v>
      </c>
      <c r="H631"/>
      <c r="I631"/>
      <c r="J631"/>
      <c r="K631"/>
      <c r="L631"/>
      <c r="M631"/>
      <c r="N631"/>
      <c r="O631"/>
      <c r="P631"/>
    </row>
    <row r="632" spans="1:16">
      <c r="A632" s="2" t="s">
        <v>22898</v>
      </c>
      <c r="B632" s="2" t="s">
        <v>6080</v>
      </c>
      <c r="C632" s="2" t="s">
        <v>6081</v>
      </c>
      <c r="D632" s="2" t="s">
        <v>2385</v>
      </c>
      <c r="E632" s="2" t="s">
        <v>6082</v>
      </c>
      <c r="F632" s="2" t="s">
        <v>6083</v>
      </c>
      <c r="G632" s="2" t="s">
        <v>5128</v>
      </c>
      <c r="H632"/>
      <c r="I632"/>
      <c r="J632"/>
      <c r="K632"/>
      <c r="L632"/>
      <c r="M632"/>
      <c r="N632"/>
      <c r="O632"/>
      <c r="P632"/>
    </row>
    <row r="633" spans="1:16">
      <c r="A633" s="2" t="s">
        <v>22899</v>
      </c>
      <c r="B633" s="2" t="s">
        <v>6084</v>
      </c>
      <c r="C633" s="2" t="s">
        <v>6085</v>
      </c>
      <c r="D633" s="2" t="s">
        <v>6086</v>
      </c>
      <c r="E633" s="2" t="s">
        <v>938</v>
      </c>
      <c r="F633" s="2" t="s">
        <v>6087</v>
      </c>
      <c r="G633" s="2" t="s">
        <v>14</v>
      </c>
      <c r="H633"/>
      <c r="I633"/>
      <c r="J633"/>
      <c r="K633"/>
      <c r="L633"/>
      <c r="M633"/>
      <c r="N633"/>
      <c r="O633"/>
      <c r="P633"/>
    </row>
    <row r="634" spans="1:16">
      <c r="A634" s="2" t="s">
        <v>22900</v>
      </c>
      <c r="B634" s="2" t="s">
        <v>192</v>
      </c>
      <c r="C634" s="2" t="s">
        <v>14</v>
      </c>
      <c r="D634" s="2" t="s">
        <v>6088</v>
      </c>
      <c r="E634" s="2" t="s">
        <v>1184</v>
      </c>
      <c r="F634" s="2" t="s">
        <v>3271</v>
      </c>
      <c r="G634" s="2" t="s">
        <v>14</v>
      </c>
      <c r="H634"/>
      <c r="I634"/>
      <c r="J634"/>
      <c r="K634"/>
      <c r="L634"/>
      <c r="M634"/>
      <c r="N634"/>
      <c r="O634"/>
      <c r="P634"/>
    </row>
    <row r="635" spans="1:16">
      <c r="A635" s="2" t="s">
        <v>22901</v>
      </c>
      <c r="B635" s="2" t="s">
        <v>6089</v>
      </c>
      <c r="C635" s="2" t="s">
        <v>6090</v>
      </c>
      <c r="D635" s="2" t="s">
        <v>6091</v>
      </c>
      <c r="E635" s="2" t="s">
        <v>1252</v>
      </c>
      <c r="F635" s="2" t="s">
        <v>3865</v>
      </c>
      <c r="G635" s="2" t="s">
        <v>6092</v>
      </c>
      <c r="H635"/>
      <c r="I635"/>
      <c r="J635"/>
      <c r="K635"/>
      <c r="L635"/>
      <c r="M635"/>
      <c r="N635"/>
      <c r="O635"/>
      <c r="P635"/>
    </row>
    <row r="636" spans="1:16">
      <c r="A636" s="2" t="s">
        <v>22902</v>
      </c>
      <c r="B636" s="2" t="s">
        <v>6093</v>
      </c>
      <c r="C636" s="2" t="s">
        <v>6094</v>
      </c>
      <c r="D636" s="2" t="s">
        <v>6095</v>
      </c>
      <c r="E636" s="2" t="s">
        <v>6096</v>
      </c>
      <c r="F636" s="2" t="s">
        <v>6097</v>
      </c>
      <c r="G636" s="2" t="s">
        <v>6098</v>
      </c>
      <c r="H636"/>
      <c r="I636"/>
      <c r="J636"/>
      <c r="K636"/>
      <c r="L636"/>
      <c r="M636"/>
      <c r="N636"/>
      <c r="O636"/>
      <c r="P636"/>
    </row>
    <row r="637" spans="1:16">
      <c r="A637" s="2" t="s">
        <v>22903</v>
      </c>
      <c r="B637" s="2" t="s">
        <v>192</v>
      </c>
      <c r="C637" s="2" t="s">
        <v>14</v>
      </c>
      <c r="D637" s="2" t="s">
        <v>6099</v>
      </c>
      <c r="E637" s="2" t="s">
        <v>14</v>
      </c>
      <c r="F637" s="2" t="s">
        <v>14</v>
      </c>
      <c r="G637" s="2" t="s">
        <v>14</v>
      </c>
      <c r="H637"/>
      <c r="I637"/>
      <c r="J637"/>
      <c r="K637"/>
      <c r="L637"/>
      <c r="M637"/>
      <c r="N637"/>
      <c r="O637"/>
      <c r="P637"/>
    </row>
    <row r="638" spans="1:16">
      <c r="A638" s="2" t="s">
        <v>22904</v>
      </c>
      <c r="B638" s="2" t="s">
        <v>6100</v>
      </c>
      <c r="C638" s="2" t="s">
        <v>6101</v>
      </c>
      <c r="D638" s="2" t="s">
        <v>6102</v>
      </c>
      <c r="E638" s="2" t="s">
        <v>6103</v>
      </c>
      <c r="F638" s="2" t="s">
        <v>6104</v>
      </c>
      <c r="G638" s="2" t="s">
        <v>14</v>
      </c>
      <c r="H638"/>
      <c r="I638"/>
      <c r="J638"/>
      <c r="K638"/>
      <c r="L638"/>
      <c r="M638"/>
      <c r="N638"/>
      <c r="O638"/>
      <c r="P638"/>
    </row>
    <row r="639" spans="1:16">
      <c r="A639" s="2" t="s">
        <v>22905</v>
      </c>
      <c r="B639" s="2" t="s">
        <v>6105</v>
      </c>
      <c r="C639" s="2" t="s">
        <v>6106</v>
      </c>
      <c r="D639" s="2" t="s">
        <v>6107</v>
      </c>
      <c r="E639" s="2" t="s">
        <v>6108</v>
      </c>
      <c r="F639" s="2" t="s">
        <v>6109</v>
      </c>
      <c r="G639" s="2" t="s">
        <v>6110</v>
      </c>
      <c r="H639"/>
      <c r="I639"/>
      <c r="J639"/>
      <c r="K639"/>
      <c r="L639"/>
      <c r="M639"/>
      <c r="N639"/>
      <c r="O639"/>
      <c r="P639"/>
    </row>
    <row r="640" spans="1:16">
      <c r="A640" s="2" t="s">
        <v>22906</v>
      </c>
      <c r="B640" s="2" t="s">
        <v>192</v>
      </c>
      <c r="C640" s="2" t="s">
        <v>14</v>
      </c>
      <c r="D640" s="2" t="s">
        <v>6111</v>
      </c>
      <c r="E640" s="2" t="s">
        <v>14</v>
      </c>
      <c r="F640" s="2" t="s">
        <v>14</v>
      </c>
      <c r="G640" s="2" t="s">
        <v>14</v>
      </c>
      <c r="H640"/>
      <c r="I640"/>
      <c r="J640"/>
      <c r="K640"/>
      <c r="L640"/>
      <c r="M640"/>
      <c r="N640"/>
      <c r="O640"/>
      <c r="P640"/>
    </row>
    <row r="641" spans="1:16">
      <c r="A641" s="2" t="s">
        <v>22907</v>
      </c>
      <c r="B641" s="2" t="s">
        <v>192</v>
      </c>
      <c r="C641" s="2" t="s">
        <v>14</v>
      </c>
      <c r="D641" s="2" t="s">
        <v>14</v>
      </c>
      <c r="E641" s="2" t="s">
        <v>14</v>
      </c>
      <c r="F641" s="2" t="s">
        <v>14</v>
      </c>
      <c r="G641" s="2" t="s">
        <v>14</v>
      </c>
      <c r="H641"/>
      <c r="I641"/>
      <c r="J641"/>
      <c r="K641"/>
      <c r="L641"/>
      <c r="M641"/>
      <c r="N641"/>
      <c r="O641"/>
      <c r="P641"/>
    </row>
    <row r="642" spans="1:16">
      <c r="A642" s="2" t="s">
        <v>22908</v>
      </c>
      <c r="B642" s="2" t="s">
        <v>193</v>
      </c>
      <c r="C642" s="2" t="s">
        <v>6112</v>
      </c>
      <c r="D642" s="2" t="s">
        <v>847</v>
      </c>
      <c r="E642" s="2" t="s">
        <v>848</v>
      </c>
      <c r="F642" s="2" t="s">
        <v>6113</v>
      </c>
      <c r="G642" s="2" t="s">
        <v>6114</v>
      </c>
      <c r="H642"/>
      <c r="I642"/>
      <c r="J642"/>
      <c r="K642"/>
      <c r="L642"/>
      <c r="M642"/>
      <c r="N642"/>
      <c r="O642"/>
      <c r="P642"/>
    </row>
    <row r="643" spans="1:16">
      <c r="A643" s="2" t="s">
        <v>22909</v>
      </c>
      <c r="B643" s="2" t="s">
        <v>192</v>
      </c>
      <c r="C643" s="2" t="s">
        <v>4875</v>
      </c>
      <c r="D643" s="2" t="s">
        <v>4876</v>
      </c>
      <c r="E643" s="2" t="s">
        <v>4877</v>
      </c>
      <c r="F643" s="2" t="s">
        <v>6115</v>
      </c>
      <c r="G643" s="2" t="s">
        <v>14</v>
      </c>
      <c r="H643"/>
      <c r="I643"/>
      <c r="J643"/>
      <c r="K643"/>
      <c r="L643"/>
      <c r="M643"/>
      <c r="N643"/>
      <c r="O643"/>
      <c r="P643"/>
    </row>
    <row r="644" spans="1:16">
      <c r="A644" s="2" t="s">
        <v>22910</v>
      </c>
      <c r="B644" s="2" t="s">
        <v>6116</v>
      </c>
      <c r="C644" s="2" t="s">
        <v>6117</v>
      </c>
      <c r="D644" s="2" t="s">
        <v>6118</v>
      </c>
      <c r="E644" s="2" t="s">
        <v>6119</v>
      </c>
      <c r="F644" s="2" t="s">
        <v>3437</v>
      </c>
      <c r="G644" s="2" t="s">
        <v>14</v>
      </c>
      <c r="H644"/>
      <c r="I644"/>
      <c r="J644"/>
      <c r="K644"/>
      <c r="L644"/>
      <c r="M644"/>
      <c r="N644"/>
      <c r="O644"/>
      <c r="P644"/>
    </row>
    <row r="645" spans="1:16">
      <c r="A645" s="2" t="s">
        <v>22911</v>
      </c>
      <c r="B645" s="2" t="s">
        <v>6120</v>
      </c>
      <c r="C645" s="2" t="s">
        <v>6121</v>
      </c>
      <c r="D645" s="2" t="s">
        <v>6122</v>
      </c>
      <c r="E645" s="2" t="s">
        <v>2577</v>
      </c>
      <c r="F645" s="2" t="s">
        <v>6123</v>
      </c>
      <c r="G645" s="2" t="s">
        <v>6124</v>
      </c>
      <c r="H645"/>
      <c r="I645"/>
      <c r="J645"/>
      <c r="K645"/>
      <c r="L645"/>
      <c r="M645"/>
      <c r="N645"/>
      <c r="O645"/>
      <c r="P645"/>
    </row>
    <row r="646" spans="1:16">
      <c r="A646" s="2" t="s">
        <v>20657</v>
      </c>
      <c r="B646" s="2" t="s">
        <v>6125</v>
      </c>
      <c r="C646" s="2" t="s">
        <v>6126</v>
      </c>
      <c r="D646" s="2" t="s">
        <v>6127</v>
      </c>
      <c r="E646" s="2" t="s">
        <v>6128</v>
      </c>
      <c r="F646" s="2" t="s">
        <v>3328</v>
      </c>
      <c r="G646" s="2" t="s">
        <v>14</v>
      </c>
      <c r="H646"/>
      <c r="I646"/>
      <c r="J646"/>
      <c r="K646"/>
      <c r="L646"/>
      <c r="M646"/>
      <c r="N646"/>
      <c r="O646"/>
      <c r="P646"/>
    </row>
    <row r="647" spans="1:16">
      <c r="A647" s="2" t="s">
        <v>22912</v>
      </c>
      <c r="B647" s="2" t="s">
        <v>6129</v>
      </c>
      <c r="C647" s="2" t="s">
        <v>6130</v>
      </c>
      <c r="D647" s="2" t="s">
        <v>1588</v>
      </c>
      <c r="E647" s="2" t="s">
        <v>1589</v>
      </c>
      <c r="F647" s="2" t="s">
        <v>6131</v>
      </c>
      <c r="G647" s="2" t="s">
        <v>14</v>
      </c>
      <c r="H647"/>
      <c r="I647"/>
      <c r="J647"/>
      <c r="K647"/>
      <c r="L647"/>
      <c r="M647"/>
      <c r="N647"/>
      <c r="O647"/>
      <c r="P647"/>
    </row>
    <row r="648" spans="1:16">
      <c r="A648" s="2" t="s">
        <v>22913</v>
      </c>
      <c r="B648" s="2" t="s">
        <v>192</v>
      </c>
      <c r="C648" s="2" t="s">
        <v>6132</v>
      </c>
      <c r="D648" s="2" t="s">
        <v>6133</v>
      </c>
      <c r="E648" s="2" t="s">
        <v>14</v>
      </c>
      <c r="F648" s="2" t="s">
        <v>14</v>
      </c>
      <c r="G648" s="2" t="s">
        <v>14</v>
      </c>
      <c r="H648"/>
      <c r="I648"/>
      <c r="J648"/>
      <c r="K648"/>
      <c r="L648"/>
      <c r="M648"/>
      <c r="N648"/>
      <c r="O648"/>
      <c r="P648"/>
    </row>
    <row r="649" spans="1:16">
      <c r="A649" s="2" t="s">
        <v>22916</v>
      </c>
      <c r="B649" s="2" t="s">
        <v>6134</v>
      </c>
      <c r="C649" s="2" t="s">
        <v>6135</v>
      </c>
      <c r="D649" s="2" t="s">
        <v>6136</v>
      </c>
      <c r="E649" s="2" t="s">
        <v>1377</v>
      </c>
      <c r="F649" s="2" t="s">
        <v>3455</v>
      </c>
      <c r="G649" s="2" t="s">
        <v>6137</v>
      </c>
      <c r="H649"/>
      <c r="I649"/>
      <c r="J649"/>
      <c r="K649"/>
      <c r="L649"/>
      <c r="M649"/>
      <c r="N649"/>
      <c r="O649"/>
      <c r="P649"/>
    </row>
    <row r="650" spans="1:16">
      <c r="A650" s="2" t="s">
        <v>22917</v>
      </c>
      <c r="B650" s="2" t="s">
        <v>6138</v>
      </c>
      <c r="C650" s="2" t="s">
        <v>5609</v>
      </c>
      <c r="D650" s="2" t="s">
        <v>5610</v>
      </c>
      <c r="E650" s="2" t="s">
        <v>5611</v>
      </c>
      <c r="F650" s="2" t="s">
        <v>6139</v>
      </c>
      <c r="G650" s="2" t="s">
        <v>14</v>
      </c>
      <c r="H650"/>
      <c r="I650"/>
      <c r="J650"/>
      <c r="K650"/>
      <c r="L650"/>
      <c r="M650"/>
      <c r="N650"/>
      <c r="O650"/>
      <c r="P650"/>
    </row>
    <row r="651" spans="1:16">
      <c r="A651" s="2" t="s">
        <v>22918</v>
      </c>
      <c r="B651" s="2" t="s">
        <v>6140</v>
      </c>
      <c r="C651" s="2" t="s">
        <v>6141</v>
      </c>
      <c r="D651" s="2" t="s">
        <v>6142</v>
      </c>
      <c r="E651" s="2" t="s">
        <v>851</v>
      </c>
      <c r="F651" s="2" t="s">
        <v>6143</v>
      </c>
      <c r="G651" s="2" t="s">
        <v>3689</v>
      </c>
      <c r="H651"/>
      <c r="I651"/>
      <c r="J651"/>
      <c r="K651"/>
      <c r="L651"/>
      <c r="M651"/>
      <c r="N651"/>
      <c r="O651"/>
      <c r="P651"/>
    </row>
    <row r="652" spans="1:16">
      <c r="A652" s="2" t="s">
        <v>22919</v>
      </c>
      <c r="B652" s="2" t="s">
        <v>192</v>
      </c>
      <c r="C652" s="2" t="s">
        <v>6144</v>
      </c>
      <c r="D652" s="2" t="s">
        <v>6145</v>
      </c>
      <c r="E652" s="2" t="s">
        <v>6146</v>
      </c>
      <c r="F652" s="2" t="s">
        <v>6147</v>
      </c>
      <c r="G652" s="2" t="s">
        <v>6148</v>
      </c>
      <c r="H652"/>
      <c r="I652"/>
      <c r="J652"/>
      <c r="K652"/>
      <c r="L652"/>
      <c r="M652"/>
      <c r="N652"/>
      <c r="O652"/>
      <c r="P652"/>
    </row>
    <row r="653" spans="1:16">
      <c r="A653" s="2" t="s">
        <v>22920</v>
      </c>
      <c r="B653" s="2" t="s">
        <v>225</v>
      </c>
      <c r="C653" s="2" t="s">
        <v>1063</v>
      </c>
      <c r="D653" s="2" t="s">
        <v>1064</v>
      </c>
      <c r="E653" s="2" t="s">
        <v>88</v>
      </c>
      <c r="F653" s="2" t="s">
        <v>3322</v>
      </c>
      <c r="G653" s="2" t="s">
        <v>14</v>
      </c>
      <c r="H653"/>
      <c r="I653"/>
      <c r="J653"/>
      <c r="K653"/>
      <c r="L653"/>
      <c r="M653"/>
      <c r="N653"/>
      <c r="O653"/>
      <c r="P653"/>
    </row>
    <row r="654" spans="1:16">
      <c r="A654" s="2" t="s">
        <v>22921</v>
      </c>
      <c r="B654" s="2" t="s">
        <v>226</v>
      </c>
      <c r="C654" s="2" t="s">
        <v>1065</v>
      </c>
      <c r="D654" s="2" t="s">
        <v>1066</v>
      </c>
      <c r="E654" s="2" t="s">
        <v>89</v>
      </c>
      <c r="F654" s="2" t="s">
        <v>3323</v>
      </c>
      <c r="G654" s="2" t="s">
        <v>3324</v>
      </c>
      <c r="H654"/>
      <c r="I654"/>
      <c r="J654"/>
      <c r="K654"/>
      <c r="L654"/>
      <c r="M654"/>
      <c r="N654"/>
      <c r="O654"/>
      <c r="P654"/>
    </row>
    <row r="655" spans="1:16">
      <c r="A655" s="2" t="s">
        <v>22922</v>
      </c>
      <c r="B655" s="2" t="s">
        <v>227</v>
      </c>
      <c r="C655" s="2" t="s">
        <v>1067</v>
      </c>
      <c r="D655" s="2" t="s">
        <v>1066</v>
      </c>
      <c r="E655" s="2" t="s">
        <v>89</v>
      </c>
      <c r="F655" s="2" t="s">
        <v>3325</v>
      </c>
      <c r="G655" s="2" t="s">
        <v>3324</v>
      </c>
      <c r="H655"/>
      <c r="I655"/>
      <c r="J655"/>
      <c r="K655"/>
      <c r="L655"/>
      <c r="M655"/>
      <c r="N655"/>
      <c r="O655"/>
      <c r="P655"/>
    </row>
    <row r="656" spans="1:16">
      <c r="A656" s="2" t="s">
        <v>22923</v>
      </c>
      <c r="B656" s="2" t="s">
        <v>228</v>
      </c>
      <c r="C656" s="2" t="s">
        <v>1068</v>
      </c>
      <c r="D656" s="2" t="s">
        <v>1066</v>
      </c>
      <c r="E656" s="2" t="s">
        <v>1069</v>
      </c>
      <c r="F656" s="2" t="s">
        <v>3326</v>
      </c>
      <c r="G656" s="2" t="s">
        <v>3327</v>
      </c>
      <c r="H656"/>
      <c r="I656"/>
      <c r="J656"/>
      <c r="K656"/>
      <c r="L656"/>
      <c r="M656"/>
      <c r="N656"/>
      <c r="O656"/>
      <c r="P656"/>
    </row>
    <row r="657" spans="1:16">
      <c r="A657" s="2" t="s">
        <v>22924</v>
      </c>
      <c r="B657" s="2" t="s">
        <v>229</v>
      </c>
      <c r="C657" s="2" t="s">
        <v>1070</v>
      </c>
      <c r="D657" s="2" t="s">
        <v>1071</v>
      </c>
      <c r="E657" s="2" t="s">
        <v>1072</v>
      </c>
      <c r="F657" s="2" t="s">
        <v>3328</v>
      </c>
      <c r="G657" s="2" t="s">
        <v>14</v>
      </c>
      <c r="H657"/>
      <c r="I657"/>
      <c r="J657"/>
      <c r="K657"/>
      <c r="L657"/>
      <c r="M657"/>
      <c r="N657"/>
      <c r="O657"/>
      <c r="P657"/>
    </row>
    <row r="658" spans="1:16">
      <c r="A658" s="2" t="s">
        <v>22925</v>
      </c>
      <c r="B658" s="2" t="s">
        <v>230</v>
      </c>
      <c r="C658" s="2" t="s">
        <v>886</v>
      </c>
      <c r="D658" s="2" t="s">
        <v>887</v>
      </c>
      <c r="E658" s="2" t="s">
        <v>888</v>
      </c>
      <c r="F658" s="2" t="s">
        <v>3329</v>
      </c>
      <c r="G658" s="2" t="s">
        <v>3286</v>
      </c>
      <c r="H658"/>
      <c r="I658"/>
      <c r="J658"/>
      <c r="K658"/>
      <c r="L658"/>
      <c r="M658"/>
      <c r="N658"/>
      <c r="O658"/>
      <c r="P658"/>
    </row>
    <row r="659" spans="1:16">
      <c r="A659" s="2" t="s">
        <v>22926</v>
      </c>
      <c r="B659" s="2" t="s">
        <v>231</v>
      </c>
      <c r="C659" s="2" t="s">
        <v>1073</v>
      </c>
      <c r="D659" s="2" t="s">
        <v>1074</v>
      </c>
      <c r="E659" s="2" t="s">
        <v>1075</v>
      </c>
      <c r="F659" s="2" t="s">
        <v>3330</v>
      </c>
      <c r="G659" s="2" t="s">
        <v>3331</v>
      </c>
      <c r="H659"/>
      <c r="I659"/>
      <c r="J659"/>
      <c r="K659"/>
      <c r="L659"/>
      <c r="M659"/>
      <c r="N659"/>
      <c r="O659"/>
      <c r="P659"/>
    </row>
    <row r="660" spans="1:16">
      <c r="A660" s="2" t="s">
        <v>22927</v>
      </c>
      <c r="B660" s="2" t="s">
        <v>232</v>
      </c>
      <c r="C660" s="2" t="s">
        <v>1076</v>
      </c>
      <c r="D660" s="2" t="s">
        <v>1077</v>
      </c>
      <c r="E660" s="2" t="s">
        <v>1078</v>
      </c>
      <c r="F660" s="2" t="s">
        <v>3332</v>
      </c>
      <c r="G660" s="2" t="s">
        <v>3333</v>
      </c>
      <c r="H660"/>
      <c r="I660"/>
      <c r="J660"/>
      <c r="K660"/>
      <c r="L660"/>
      <c r="M660"/>
      <c r="N660"/>
      <c r="O660"/>
      <c r="P660"/>
    </row>
    <row r="661" spans="1:16">
      <c r="A661" s="2" t="s">
        <v>22928</v>
      </c>
      <c r="B661" s="2" t="s">
        <v>233</v>
      </c>
      <c r="C661" s="2" t="s">
        <v>1079</v>
      </c>
      <c r="D661" s="2" t="s">
        <v>1080</v>
      </c>
      <c r="E661" s="2" t="s">
        <v>1081</v>
      </c>
      <c r="F661" s="2" t="s">
        <v>3334</v>
      </c>
      <c r="G661" s="2" t="s">
        <v>14</v>
      </c>
      <c r="H661"/>
      <c r="I661"/>
      <c r="J661"/>
      <c r="K661"/>
      <c r="L661"/>
      <c r="M661"/>
      <c r="N661"/>
      <c r="O661"/>
      <c r="P661"/>
    </row>
    <row r="662" spans="1:16">
      <c r="A662" s="2" t="s">
        <v>22944</v>
      </c>
      <c r="B662" s="2" t="s">
        <v>6149</v>
      </c>
      <c r="C662" s="2" t="s">
        <v>2362</v>
      </c>
      <c r="D662" s="2" t="s">
        <v>2363</v>
      </c>
      <c r="E662" s="2" t="s">
        <v>2364</v>
      </c>
      <c r="F662" s="2" t="s">
        <v>6150</v>
      </c>
      <c r="G662" s="2" t="s">
        <v>6151</v>
      </c>
      <c r="H662"/>
      <c r="I662"/>
      <c r="J662"/>
      <c r="K662"/>
      <c r="L662"/>
      <c r="M662"/>
      <c r="N662"/>
      <c r="O662"/>
      <c r="P662"/>
    </row>
    <row r="663" spans="1:16">
      <c r="A663" s="2" t="s">
        <v>22945</v>
      </c>
      <c r="B663" s="2" t="s">
        <v>6152</v>
      </c>
      <c r="C663" s="2" t="s">
        <v>2738</v>
      </c>
      <c r="D663" s="2" t="s">
        <v>2739</v>
      </c>
      <c r="E663" s="2" t="s">
        <v>2535</v>
      </c>
      <c r="F663" s="2" t="s">
        <v>6153</v>
      </c>
      <c r="G663" s="2" t="s">
        <v>4484</v>
      </c>
      <c r="H663"/>
      <c r="I663"/>
      <c r="J663"/>
      <c r="K663"/>
      <c r="L663"/>
      <c r="M663"/>
      <c r="N663"/>
      <c r="O663"/>
      <c r="P663"/>
    </row>
    <row r="664" spans="1:16">
      <c r="A664" s="2" t="s">
        <v>22946</v>
      </c>
      <c r="B664" s="2" t="s">
        <v>192</v>
      </c>
      <c r="C664" s="2" t="s">
        <v>6154</v>
      </c>
      <c r="D664" s="2" t="s">
        <v>6155</v>
      </c>
      <c r="E664" s="2" t="s">
        <v>14</v>
      </c>
      <c r="F664" s="2" t="s">
        <v>6156</v>
      </c>
      <c r="G664" s="2" t="s">
        <v>14</v>
      </c>
      <c r="H664"/>
      <c r="I664"/>
      <c r="J664"/>
      <c r="K664"/>
      <c r="L664"/>
      <c r="M664"/>
      <c r="N664"/>
      <c r="O664"/>
      <c r="P664"/>
    </row>
    <row r="665" spans="1:16">
      <c r="A665" s="2" t="s">
        <v>22947</v>
      </c>
      <c r="B665" s="2" t="s">
        <v>6157</v>
      </c>
      <c r="C665" s="2" t="s">
        <v>2536</v>
      </c>
      <c r="D665" s="2" t="s">
        <v>2537</v>
      </c>
      <c r="E665" s="2" t="s">
        <v>2538</v>
      </c>
      <c r="F665" s="2" t="s">
        <v>6158</v>
      </c>
      <c r="G665" s="2" t="s">
        <v>4332</v>
      </c>
      <c r="H665"/>
      <c r="I665"/>
      <c r="J665"/>
      <c r="K665"/>
      <c r="L665"/>
      <c r="M665"/>
      <c r="N665"/>
      <c r="O665"/>
      <c r="P665"/>
    </row>
    <row r="666" spans="1:16">
      <c r="A666" s="2" t="s">
        <v>22948</v>
      </c>
      <c r="B666" s="2" t="s">
        <v>192</v>
      </c>
      <c r="C666" s="2" t="s">
        <v>1201</v>
      </c>
      <c r="D666" s="2" t="s">
        <v>2119</v>
      </c>
      <c r="E666" s="2" t="s">
        <v>1202</v>
      </c>
      <c r="F666" s="2" t="s">
        <v>3271</v>
      </c>
      <c r="G666" s="2" t="s">
        <v>14</v>
      </c>
      <c r="H666"/>
      <c r="I666"/>
      <c r="J666"/>
      <c r="K666"/>
      <c r="L666"/>
      <c r="M666"/>
      <c r="N666"/>
      <c r="O666"/>
      <c r="P666"/>
    </row>
    <row r="667" spans="1:16">
      <c r="A667" s="2" t="s">
        <v>22949</v>
      </c>
      <c r="B667" s="2" t="s">
        <v>192</v>
      </c>
      <c r="C667" s="2" t="s">
        <v>14</v>
      </c>
      <c r="D667" s="2" t="s">
        <v>14</v>
      </c>
      <c r="E667" s="2" t="s">
        <v>14</v>
      </c>
      <c r="F667" s="2" t="s">
        <v>14</v>
      </c>
      <c r="G667" s="2" t="s">
        <v>14</v>
      </c>
      <c r="H667"/>
      <c r="I667"/>
      <c r="J667"/>
      <c r="K667"/>
      <c r="L667"/>
      <c r="M667"/>
      <c r="N667"/>
      <c r="O667"/>
      <c r="P667"/>
    </row>
    <row r="668" spans="1:16">
      <c r="A668" s="2" t="s">
        <v>22950</v>
      </c>
      <c r="B668" s="2" t="s">
        <v>195</v>
      </c>
      <c r="C668" s="2" t="s">
        <v>997</v>
      </c>
      <c r="D668" s="2" t="s">
        <v>1048</v>
      </c>
      <c r="E668" s="2" t="s">
        <v>999</v>
      </c>
      <c r="F668" s="2" t="s">
        <v>6159</v>
      </c>
      <c r="G668" s="2" t="s">
        <v>14</v>
      </c>
      <c r="H668"/>
      <c r="I668"/>
      <c r="J668"/>
      <c r="K668"/>
      <c r="L668"/>
      <c r="M668"/>
      <c r="N668"/>
      <c r="O668"/>
      <c r="P668"/>
    </row>
    <row r="669" spans="1:16">
      <c r="A669" s="2" t="s">
        <v>22951</v>
      </c>
      <c r="B669" s="2" t="s">
        <v>192</v>
      </c>
      <c r="C669" s="2" t="s">
        <v>6160</v>
      </c>
      <c r="D669" s="2" t="s">
        <v>6161</v>
      </c>
      <c r="E669" s="2" t="s">
        <v>14</v>
      </c>
      <c r="F669" s="2" t="s">
        <v>6162</v>
      </c>
      <c r="G669" s="2" t="s">
        <v>14</v>
      </c>
      <c r="H669"/>
      <c r="I669"/>
      <c r="J669"/>
      <c r="K669"/>
      <c r="L669"/>
      <c r="M669"/>
      <c r="N669"/>
      <c r="O669"/>
      <c r="P669"/>
    </row>
    <row r="670" spans="1:16">
      <c r="A670" s="2" t="s">
        <v>22952</v>
      </c>
      <c r="B670" s="2" t="s">
        <v>6163</v>
      </c>
      <c r="C670" s="2" t="s">
        <v>6164</v>
      </c>
      <c r="D670" s="2" t="s">
        <v>6145</v>
      </c>
      <c r="E670" s="2" t="s">
        <v>6165</v>
      </c>
      <c r="F670" s="2" t="s">
        <v>6166</v>
      </c>
      <c r="G670" s="2" t="s">
        <v>6148</v>
      </c>
      <c r="H670"/>
      <c r="I670"/>
      <c r="J670"/>
      <c r="K670"/>
      <c r="L670"/>
      <c r="M670"/>
      <c r="N670"/>
      <c r="O670"/>
      <c r="P670"/>
    </row>
    <row r="671" spans="1:16">
      <c r="A671" s="2" t="s">
        <v>22953</v>
      </c>
      <c r="B671" s="2" t="s">
        <v>604</v>
      </c>
      <c r="C671" s="2" t="s">
        <v>6167</v>
      </c>
      <c r="D671" s="2" t="s">
        <v>6168</v>
      </c>
      <c r="E671" s="2" t="s">
        <v>6169</v>
      </c>
      <c r="F671" s="2" t="s">
        <v>6170</v>
      </c>
      <c r="G671" s="2" t="s">
        <v>14</v>
      </c>
      <c r="H671"/>
      <c r="I671"/>
      <c r="J671"/>
      <c r="K671"/>
      <c r="L671"/>
      <c r="M671"/>
      <c r="N671"/>
      <c r="O671"/>
      <c r="P671"/>
    </row>
    <row r="672" spans="1:16">
      <c r="A672" s="2" t="s">
        <v>22954</v>
      </c>
      <c r="B672" s="2" t="s">
        <v>237</v>
      </c>
      <c r="C672" s="2" t="s">
        <v>6171</v>
      </c>
      <c r="D672" s="2" t="s">
        <v>5769</v>
      </c>
      <c r="E672" s="2" t="s">
        <v>938</v>
      </c>
      <c r="F672" s="2" t="s">
        <v>6172</v>
      </c>
      <c r="G672" s="2" t="s">
        <v>6173</v>
      </c>
      <c r="H672"/>
      <c r="I672"/>
      <c r="J672"/>
      <c r="K672"/>
      <c r="L672"/>
      <c r="M672"/>
      <c r="N672"/>
      <c r="O672"/>
      <c r="P672"/>
    </row>
    <row r="673" spans="1:16">
      <c r="A673" s="2" t="s">
        <v>22955</v>
      </c>
      <c r="B673" s="2" t="s">
        <v>6174</v>
      </c>
      <c r="C673" s="2" t="s">
        <v>6175</v>
      </c>
      <c r="D673" s="2" t="s">
        <v>6176</v>
      </c>
      <c r="E673" s="2" t="s">
        <v>6177</v>
      </c>
      <c r="F673" s="2" t="s">
        <v>14</v>
      </c>
      <c r="G673" s="2" t="s">
        <v>14</v>
      </c>
      <c r="H673"/>
      <c r="I673"/>
      <c r="J673"/>
      <c r="K673"/>
      <c r="L673"/>
      <c r="M673"/>
      <c r="N673"/>
      <c r="O673"/>
      <c r="P673"/>
    </row>
    <row r="674" spans="1:16">
      <c r="A674" s="2" t="s">
        <v>22956</v>
      </c>
      <c r="B674" s="2" t="s">
        <v>636</v>
      </c>
      <c r="C674" s="2" t="s">
        <v>989</v>
      </c>
      <c r="D674" s="2" t="s">
        <v>990</v>
      </c>
      <c r="E674" s="2" t="s">
        <v>991</v>
      </c>
      <c r="F674" s="2" t="s">
        <v>6178</v>
      </c>
      <c r="G674" s="2" t="s">
        <v>6179</v>
      </c>
      <c r="H674"/>
      <c r="I674"/>
      <c r="J674"/>
      <c r="K674"/>
      <c r="L674"/>
      <c r="M674"/>
      <c r="N674"/>
      <c r="O674"/>
      <c r="P674"/>
    </row>
    <row r="675" spans="1:16">
      <c r="A675" s="2" t="s">
        <v>22957</v>
      </c>
      <c r="B675" s="2" t="s">
        <v>6180</v>
      </c>
      <c r="C675" s="2" t="s">
        <v>6181</v>
      </c>
      <c r="D675" s="2" t="s">
        <v>6182</v>
      </c>
      <c r="E675" s="2" t="s">
        <v>6183</v>
      </c>
      <c r="F675" s="2" t="s">
        <v>6184</v>
      </c>
      <c r="G675" s="2" t="s">
        <v>6185</v>
      </c>
      <c r="H675"/>
      <c r="I675"/>
      <c r="J675"/>
      <c r="K675"/>
      <c r="L675"/>
      <c r="M675"/>
      <c r="N675"/>
      <c r="O675"/>
      <c r="P675"/>
    </row>
    <row r="676" spans="1:16">
      <c r="A676" s="2" t="s">
        <v>22960</v>
      </c>
      <c r="B676" s="2" t="s">
        <v>237</v>
      </c>
      <c r="C676" s="2" t="s">
        <v>6186</v>
      </c>
      <c r="D676" s="2" t="s">
        <v>1443</v>
      </c>
      <c r="E676" s="2" t="s">
        <v>2631</v>
      </c>
      <c r="F676" s="2" t="s">
        <v>6187</v>
      </c>
      <c r="G676" s="2" t="s">
        <v>14</v>
      </c>
      <c r="H676"/>
      <c r="I676"/>
      <c r="J676"/>
      <c r="K676"/>
      <c r="L676"/>
      <c r="M676"/>
      <c r="N676"/>
      <c r="O676"/>
      <c r="P676"/>
    </row>
    <row r="677" spans="1:16">
      <c r="A677" s="2" t="s">
        <v>22961</v>
      </c>
      <c r="B677" s="2" t="s">
        <v>6188</v>
      </c>
      <c r="C677" s="2" t="s">
        <v>6189</v>
      </c>
      <c r="D677" s="2" t="s">
        <v>6190</v>
      </c>
      <c r="E677" s="2" t="s">
        <v>6191</v>
      </c>
      <c r="F677" s="2" t="s">
        <v>6192</v>
      </c>
      <c r="G677" s="2" t="s">
        <v>6193</v>
      </c>
      <c r="H677"/>
      <c r="I677"/>
      <c r="J677"/>
      <c r="K677"/>
      <c r="L677"/>
      <c r="M677"/>
      <c r="N677"/>
      <c r="O677"/>
      <c r="P677"/>
    </row>
    <row r="678" spans="1:16">
      <c r="A678" s="2" t="s">
        <v>22962</v>
      </c>
      <c r="B678" s="2" t="s">
        <v>208</v>
      </c>
      <c r="C678" s="2" t="s">
        <v>931</v>
      </c>
      <c r="D678" s="2" t="s">
        <v>1909</v>
      </c>
      <c r="E678" s="2" t="s">
        <v>1108</v>
      </c>
      <c r="F678" s="2" t="s">
        <v>6194</v>
      </c>
      <c r="G678" s="2" t="s">
        <v>14</v>
      </c>
      <c r="H678"/>
      <c r="I678"/>
      <c r="J678"/>
      <c r="K678"/>
      <c r="L678"/>
      <c r="M678"/>
      <c r="N678"/>
      <c r="O678"/>
      <c r="P678"/>
    </row>
    <row r="679" spans="1:16">
      <c r="A679" s="2" t="s">
        <v>22963</v>
      </c>
      <c r="B679" s="2" t="s">
        <v>6195</v>
      </c>
      <c r="C679" s="2" t="s">
        <v>6196</v>
      </c>
      <c r="D679" s="2" t="s">
        <v>6197</v>
      </c>
      <c r="E679" s="2" t="s">
        <v>6198</v>
      </c>
      <c r="F679" s="2" t="s">
        <v>6199</v>
      </c>
      <c r="G679" s="2" t="s">
        <v>6200</v>
      </c>
      <c r="H679"/>
      <c r="I679"/>
      <c r="J679"/>
      <c r="K679"/>
      <c r="L679"/>
      <c r="M679"/>
      <c r="N679"/>
      <c r="O679"/>
      <c r="P679"/>
    </row>
    <row r="680" spans="1:16">
      <c r="A680" s="2" t="s">
        <v>22964</v>
      </c>
      <c r="B680" s="2" t="s">
        <v>6201</v>
      </c>
      <c r="C680" s="2" t="s">
        <v>6202</v>
      </c>
      <c r="D680" s="2" t="s">
        <v>6203</v>
      </c>
      <c r="E680" s="2" t="s">
        <v>6204</v>
      </c>
      <c r="F680" s="2" t="s">
        <v>6205</v>
      </c>
      <c r="G680" s="2" t="s">
        <v>6206</v>
      </c>
      <c r="H680"/>
      <c r="I680"/>
      <c r="J680"/>
      <c r="K680"/>
      <c r="L680"/>
      <c r="M680"/>
      <c r="N680"/>
      <c r="O680"/>
      <c r="P680"/>
    </row>
    <row r="681" spans="1:16">
      <c r="A681" s="2" t="s">
        <v>22965</v>
      </c>
      <c r="B681" s="2" t="s">
        <v>192</v>
      </c>
      <c r="C681" s="2" t="s">
        <v>14</v>
      </c>
      <c r="D681" s="2" t="s">
        <v>6207</v>
      </c>
      <c r="E681" s="2" t="s">
        <v>14</v>
      </c>
      <c r="F681" s="2" t="s">
        <v>14</v>
      </c>
      <c r="G681" s="2" t="s">
        <v>14</v>
      </c>
      <c r="H681"/>
      <c r="I681"/>
      <c r="J681"/>
      <c r="K681"/>
      <c r="L681"/>
      <c r="M681"/>
      <c r="N681"/>
      <c r="O681"/>
      <c r="P681"/>
    </row>
    <row r="682" spans="1:16">
      <c r="A682" s="2" t="s">
        <v>22966</v>
      </c>
      <c r="B682" s="2" t="s">
        <v>6208</v>
      </c>
      <c r="C682" s="2" t="s">
        <v>6209</v>
      </c>
      <c r="D682" s="2" t="s">
        <v>2125</v>
      </c>
      <c r="E682" s="2" t="s">
        <v>2126</v>
      </c>
      <c r="F682" s="2" t="s">
        <v>6210</v>
      </c>
      <c r="G682" s="2" t="s">
        <v>3997</v>
      </c>
      <c r="H682"/>
      <c r="I682"/>
      <c r="J682"/>
      <c r="K682"/>
      <c r="L682"/>
      <c r="M682"/>
      <c r="N682"/>
      <c r="O682"/>
      <c r="P682"/>
    </row>
    <row r="683" spans="1:16">
      <c r="A683" s="2" t="s">
        <v>22967</v>
      </c>
      <c r="B683" s="2" t="s">
        <v>6211</v>
      </c>
      <c r="C683" s="2" t="s">
        <v>6212</v>
      </c>
      <c r="D683" s="2" t="s">
        <v>6213</v>
      </c>
      <c r="E683" s="2" t="s">
        <v>6214</v>
      </c>
      <c r="F683" s="2" t="s">
        <v>6215</v>
      </c>
      <c r="G683" s="2" t="s">
        <v>14</v>
      </c>
      <c r="H683"/>
      <c r="I683"/>
      <c r="J683"/>
      <c r="K683"/>
      <c r="L683"/>
      <c r="M683"/>
      <c r="N683"/>
      <c r="O683"/>
      <c r="P683"/>
    </row>
    <row r="684" spans="1:16">
      <c r="A684" s="2" t="s">
        <v>22968</v>
      </c>
      <c r="B684" s="2" t="s">
        <v>6216</v>
      </c>
      <c r="C684" s="2" t="s">
        <v>6217</v>
      </c>
      <c r="D684" s="2" t="s">
        <v>5717</v>
      </c>
      <c r="E684" s="2" t="s">
        <v>6218</v>
      </c>
      <c r="F684" s="2" t="s">
        <v>6219</v>
      </c>
      <c r="G684" s="2" t="s">
        <v>5720</v>
      </c>
      <c r="H684"/>
      <c r="I684"/>
      <c r="J684"/>
      <c r="K684"/>
      <c r="L684"/>
      <c r="M684"/>
      <c r="N684"/>
      <c r="O684"/>
      <c r="P684"/>
    </row>
    <row r="685" spans="1:16">
      <c r="A685" s="2" t="s">
        <v>22969</v>
      </c>
      <c r="B685" s="2" t="s">
        <v>197</v>
      </c>
      <c r="C685" s="2" t="s">
        <v>14</v>
      </c>
      <c r="D685" s="2" t="s">
        <v>14</v>
      </c>
      <c r="E685" s="2" t="s">
        <v>14</v>
      </c>
      <c r="F685" s="2" t="s">
        <v>14</v>
      </c>
      <c r="G685" s="2" t="s">
        <v>14</v>
      </c>
      <c r="H685"/>
      <c r="I685"/>
      <c r="J685"/>
      <c r="K685"/>
      <c r="L685"/>
      <c r="M685"/>
      <c r="N685"/>
      <c r="O685"/>
      <c r="P685"/>
    </row>
    <row r="686" spans="1:16">
      <c r="A686" s="2" t="s">
        <v>22970</v>
      </c>
      <c r="B686" s="2" t="s">
        <v>6216</v>
      </c>
      <c r="C686" s="2" t="s">
        <v>6220</v>
      </c>
      <c r="D686" s="2" t="s">
        <v>5717</v>
      </c>
      <c r="E686" s="2" t="s">
        <v>5718</v>
      </c>
      <c r="F686" s="2" t="s">
        <v>6219</v>
      </c>
      <c r="G686" s="2" t="s">
        <v>5720</v>
      </c>
      <c r="H686"/>
      <c r="I686"/>
      <c r="J686"/>
      <c r="K686"/>
      <c r="L686"/>
      <c r="M686"/>
      <c r="N686"/>
      <c r="O686"/>
      <c r="P686"/>
    </row>
    <row r="687" spans="1:16">
      <c r="A687" s="2" t="s">
        <v>22974</v>
      </c>
      <c r="B687" s="2" t="s">
        <v>4676</v>
      </c>
      <c r="C687" s="2" t="s">
        <v>1245</v>
      </c>
      <c r="D687" s="2" t="s">
        <v>1246</v>
      </c>
      <c r="E687" s="2" t="s">
        <v>1247</v>
      </c>
      <c r="F687" s="2" t="s">
        <v>3843</v>
      </c>
      <c r="G687" s="2" t="s">
        <v>3844</v>
      </c>
      <c r="H687"/>
      <c r="I687"/>
      <c r="J687"/>
      <c r="K687"/>
      <c r="L687"/>
      <c r="M687"/>
      <c r="N687"/>
      <c r="O687"/>
      <c r="P687"/>
    </row>
    <row r="688" spans="1:16">
      <c r="A688" s="2" t="s">
        <v>22975</v>
      </c>
      <c r="B688" s="2" t="s">
        <v>5363</v>
      </c>
      <c r="C688" s="2" t="s">
        <v>6221</v>
      </c>
      <c r="D688" s="2" t="s">
        <v>6222</v>
      </c>
      <c r="E688" s="2" t="s">
        <v>6223</v>
      </c>
      <c r="F688" s="2" t="s">
        <v>14</v>
      </c>
      <c r="G688" s="2" t="s">
        <v>14</v>
      </c>
      <c r="H688"/>
      <c r="I688"/>
      <c r="J688"/>
      <c r="K688"/>
      <c r="L688"/>
      <c r="M688"/>
      <c r="N688"/>
      <c r="O688"/>
      <c r="P688"/>
    </row>
    <row r="689" spans="1:16">
      <c r="A689" s="2" t="s">
        <v>22976</v>
      </c>
      <c r="B689" s="2" t="s">
        <v>5363</v>
      </c>
      <c r="C689" s="2" t="s">
        <v>6224</v>
      </c>
      <c r="D689" s="2" t="s">
        <v>6222</v>
      </c>
      <c r="E689" s="2" t="s">
        <v>6223</v>
      </c>
      <c r="F689" s="2" t="s">
        <v>14</v>
      </c>
      <c r="G689" s="2" t="s">
        <v>14</v>
      </c>
      <c r="H689"/>
      <c r="I689"/>
      <c r="J689"/>
      <c r="K689"/>
      <c r="L689"/>
      <c r="M689"/>
      <c r="N689"/>
      <c r="O689"/>
      <c r="P689"/>
    </row>
    <row r="690" spans="1:16">
      <c r="A690" s="2" t="s">
        <v>22977</v>
      </c>
      <c r="B690" s="2" t="s">
        <v>6225</v>
      </c>
      <c r="C690" s="2" t="s">
        <v>6226</v>
      </c>
      <c r="D690" s="2" t="s">
        <v>1402</v>
      </c>
      <c r="E690" s="2" t="s">
        <v>1851</v>
      </c>
      <c r="F690" s="2" t="s">
        <v>5561</v>
      </c>
      <c r="G690" s="2" t="s">
        <v>14</v>
      </c>
      <c r="H690"/>
      <c r="I690"/>
      <c r="J690"/>
      <c r="K690"/>
      <c r="L690"/>
      <c r="M690"/>
      <c r="N690"/>
      <c r="O690"/>
      <c r="P690"/>
    </row>
    <row r="691" spans="1:16">
      <c r="A691" s="2" t="s">
        <v>22978</v>
      </c>
      <c r="B691" s="2" t="s">
        <v>4676</v>
      </c>
      <c r="C691" s="2" t="s">
        <v>1245</v>
      </c>
      <c r="D691" s="2" t="s">
        <v>1246</v>
      </c>
      <c r="E691" s="2" t="s">
        <v>1247</v>
      </c>
      <c r="F691" s="2" t="s">
        <v>6227</v>
      </c>
      <c r="G691" s="2" t="s">
        <v>14</v>
      </c>
      <c r="H691"/>
      <c r="I691"/>
      <c r="J691"/>
      <c r="K691"/>
      <c r="L691"/>
      <c r="M691"/>
      <c r="N691"/>
      <c r="O691"/>
      <c r="P691"/>
    </row>
    <row r="692" spans="1:16">
      <c r="A692" s="2" t="s">
        <v>22979</v>
      </c>
      <c r="B692" s="2" t="s">
        <v>192</v>
      </c>
      <c r="C692" s="2" t="s">
        <v>2090</v>
      </c>
      <c r="D692" s="2" t="s">
        <v>2091</v>
      </c>
      <c r="E692" s="2" t="s">
        <v>2092</v>
      </c>
      <c r="F692" s="2" t="s">
        <v>14</v>
      </c>
      <c r="G692" s="2" t="s">
        <v>14</v>
      </c>
      <c r="H692"/>
      <c r="I692"/>
      <c r="J692"/>
      <c r="K692"/>
      <c r="L692"/>
      <c r="M692"/>
      <c r="N692"/>
      <c r="O692"/>
      <c r="P692"/>
    </row>
    <row r="693" spans="1:16">
      <c r="A693" s="2" t="s">
        <v>22980</v>
      </c>
      <c r="B693" s="2" t="s">
        <v>5363</v>
      </c>
      <c r="C693" s="2" t="s">
        <v>6224</v>
      </c>
      <c r="D693" s="2" t="s">
        <v>6222</v>
      </c>
      <c r="E693" s="2" t="s">
        <v>6223</v>
      </c>
      <c r="F693" s="2" t="s">
        <v>14</v>
      </c>
      <c r="G693" s="2" t="s">
        <v>14</v>
      </c>
      <c r="H693"/>
      <c r="I693"/>
      <c r="J693"/>
      <c r="K693"/>
      <c r="L693"/>
      <c r="M693"/>
      <c r="N693"/>
      <c r="O693"/>
      <c r="P693"/>
    </row>
    <row r="694" spans="1:16">
      <c r="A694" s="2" t="s">
        <v>22981</v>
      </c>
      <c r="B694" s="2" t="s">
        <v>6225</v>
      </c>
      <c r="C694" s="2" t="s">
        <v>6226</v>
      </c>
      <c r="D694" s="2" t="s">
        <v>1402</v>
      </c>
      <c r="E694" s="2" t="s">
        <v>1851</v>
      </c>
      <c r="F694" s="2" t="s">
        <v>5561</v>
      </c>
      <c r="G694" s="2" t="s">
        <v>14</v>
      </c>
      <c r="H694"/>
      <c r="I694"/>
      <c r="J694"/>
      <c r="K694"/>
      <c r="L694"/>
      <c r="M694"/>
      <c r="N694"/>
      <c r="O694"/>
      <c r="P694"/>
    </row>
    <row r="695" spans="1:16">
      <c r="A695" s="2" t="s">
        <v>22982</v>
      </c>
      <c r="B695" s="2" t="s">
        <v>608</v>
      </c>
      <c r="C695" s="2" t="s">
        <v>892</v>
      </c>
      <c r="D695" s="2" t="s">
        <v>893</v>
      </c>
      <c r="E695" s="2" t="s">
        <v>894</v>
      </c>
      <c r="F695" s="2" t="s">
        <v>6228</v>
      </c>
      <c r="G695" s="2" t="s">
        <v>14</v>
      </c>
      <c r="H695"/>
      <c r="I695"/>
      <c r="J695"/>
      <c r="K695"/>
      <c r="L695"/>
      <c r="M695"/>
      <c r="N695"/>
      <c r="O695"/>
      <c r="P695"/>
    </row>
    <row r="696" spans="1:16">
      <c r="A696" s="2" t="s">
        <v>22983</v>
      </c>
      <c r="B696" s="2" t="s">
        <v>6229</v>
      </c>
      <c r="C696" s="2" t="s">
        <v>6230</v>
      </c>
      <c r="D696" s="2" t="s">
        <v>6231</v>
      </c>
      <c r="E696" s="2" t="s">
        <v>6232</v>
      </c>
      <c r="F696" s="2" t="s">
        <v>6233</v>
      </c>
      <c r="G696" s="2" t="s">
        <v>6234</v>
      </c>
      <c r="H696"/>
      <c r="I696"/>
      <c r="J696"/>
      <c r="K696"/>
      <c r="L696"/>
      <c r="M696"/>
      <c r="N696"/>
      <c r="O696"/>
      <c r="P696"/>
    </row>
    <row r="697" spans="1:16">
      <c r="A697" s="2" t="s">
        <v>22984</v>
      </c>
      <c r="B697" s="2" t="s">
        <v>192</v>
      </c>
      <c r="C697" s="2" t="s">
        <v>14</v>
      </c>
      <c r="D697" s="2" t="s">
        <v>14</v>
      </c>
      <c r="E697" s="2" t="s">
        <v>14</v>
      </c>
      <c r="F697" s="2" t="s">
        <v>14</v>
      </c>
      <c r="G697" s="2" t="s">
        <v>14</v>
      </c>
      <c r="H697"/>
      <c r="I697"/>
      <c r="J697"/>
      <c r="K697"/>
      <c r="L697"/>
      <c r="M697"/>
      <c r="N697"/>
      <c r="O697"/>
      <c r="P697"/>
    </row>
    <row r="698" spans="1:16">
      <c r="A698" s="2" t="s">
        <v>22985</v>
      </c>
      <c r="B698" s="2" t="s">
        <v>192</v>
      </c>
      <c r="C698" s="2" t="s">
        <v>6235</v>
      </c>
      <c r="D698" s="2" t="s">
        <v>6236</v>
      </c>
      <c r="E698" s="2" t="s">
        <v>14</v>
      </c>
      <c r="F698" s="2" t="s">
        <v>3575</v>
      </c>
      <c r="G698" s="2" t="s">
        <v>14</v>
      </c>
      <c r="H698"/>
      <c r="I698"/>
      <c r="J698"/>
      <c r="K698"/>
      <c r="L698"/>
      <c r="M698"/>
      <c r="N698"/>
      <c r="O698"/>
      <c r="P698"/>
    </row>
    <row r="699" spans="1:16">
      <c r="A699" s="2" t="s">
        <v>22986</v>
      </c>
      <c r="B699" s="2" t="s">
        <v>6237</v>
      </c>
      <c r="C699" s="2" t="s">
        <v>6238</v>
      </c>
      <c r="D699" s="2" t="s">
        <v>6213</v>
      </c>
      <c r="E699" s="2" t="s">
        <v>6239</v>
      </c>
      <c r="F699" s="2" t="s">
        <v>6215</v>
      </c>
      <c r="G699" s="2" t="s">
        <v>14</v>
      </c>
      <c r="H699"/>
      <c r="I699"/>
      <c r="J699"/>
      <c r="K699"/>
      <c r="L699"/>
      <c r="M699"/>
      <c r="N699"/>
      <c r="O699"/>
      <c r="P699"/>
    </row>
    <row r="700" spans="1:16">
      <c r="A700" s="2" t="s">
        <v>22987</v>
      </c>
      <c r="B700" s="2" t="s">
        <v>6211</v>
      </c>
      <c r="C700" s="2" t="s">
        <v>6240</v>
      </c>
      <c r="D700" s="2" t="s">
        <v>6241</v>
      </c>
      <c r="E700" s="2" t="s">
        <v>1839</v>
      </c>
      <c r="F700" s="2" t="s">
        <v>6242</v>
      </c>
      <c r="G700" s="2" t="s">
        <v>6243</v>
      </c>
      <c r="H700"/>
      <c r="I700"/>
      <c r="J700"/>
      <c r="K700"/>
      <c r="L700"/>
      <c r="M700"/>
      <c r="N700"/>
      <c r="O700"/>
      <c r="P700"/>
    </row>
    <row r="701" spans="1:16">
      <c r="A701" s="2" t="s">
        <v>22988</v>
      </c>
      <c r="B701" s="2" t="s">
        <v>6244</v>
      </c>
      <c r="C701" s="2" t="s">
        <v>6245</v>
      </c>
      <c r="D701" s="2" t="s">
        <v>6246</v>
      </c>
      <c r="E701" s="2" t="s">
        <v>6247</v>
      </c>
      <c r="F701" s="2" t="s">
        <v>6248</v>
      </c>
      <c r="G701" s="2" t="s">
        <v>3273</v>
      </c>
      <c r="H701"/>
      <c r="I701"/>
      <c r="J701"/>
      <c r="K701"/>
      <c r="L701"/>
      <c r="M701"/>
      <c r="N701"/>
      <c r="O701"/>
      <c r="P701"/>
    </row>
    <row r="702" spans="1:16">
      <c r="A702" s="2" t="s">
        <v>22989</v>
      </c>
      <c r="B702" s="2" t="s">
        <v>192</v>
      </c>
      <c r="C702" s="2" t="s">
        <v>14</v>
      </c>
      <c r="D702" s="2" t="s">
        <v>14</v>
      </c>
      <c r="E702" s="2" t="s">
        <v>14</v>
      </c>
      <c r="F702" s="2" t="s">
        <v>14</v>
      </c>
      <c r="G702" s="2" t="s">
        <v>14</v>
      </c>
      <c r="H702"/>
      <c r="I702"/>
      <c r="J702"/>
      <c r="K702"/>
      <c r="L702"/>
      <c r="M702"/>
      <c r="N702"/>
      <c r="O702"/>
      <c r="P702"/>
    </row>
    <row r="703" spans="1:16">
      <c r="A703" s="2" t="s">
        <v>22990</v>
      </c>
      <c r="B703" s="2" t="s">
        <v>6249</v>
      </c>
      <c r="C703" s="2" t="s">
        <v>6250</v>
      </c>
      <c r="D703" s="2" t="s">
        <v>6251</v>
      </c>
      <c r="E703" s="2" t="s">
        <v>6252</v>
      </c>
      <c r="F703" s="2" t="s">
        <v>6253</v>
      </c>
      <c r="G703" s="2" t="s">
        <v>6254</v>
      </c>
      <c r="H703"/>
      <c r="I703"/>
      <c r="J703"/>
      <c r="K703"/>
      <c r="L703"/>
      <c r="M703"/>
      <c r="N703"/>
      <c r="O703"/>
      <c r="P703"/>
    </row>
    <row r="704" spans="1:16">
      <c r="A704" s="2" t="s">
        <v>22991</v>
      </c>
      <c r="B704" s="2" t="s">
        <v>6255</v>
      </c>
      <c r="C704" s="2" t="s">
        <v>6256</v>
      </c>
      <c r="D704" s="2" t="s">
        <v>6257</v>
      </c>
      <c r="E704" s="2" t="s">
        <v>6258</v>
      </c>
      <c r="F704" s="2" t="s">
        <v>6259</v>
      </c>
      <c r="G704" s="2" t="s">
        <v>14</v>
      </c>
      <c r="H704"/>
      <c r="I704"/>
      <c r="J704"/>
      <c r="K704"/>
      <c r="L704"/>
      <c r="M704"/>
      <c r="N704"/>
      <c r="O704"/>
      <c r="P704"/>
    </row>
    <row r="705" spans="1:16">
      <c r="A705" s="2" t="s">
        <v>23009</v>
      </c>
      <c r="B705" s="2" t="s">
        <v>6260</v>
      </c>
      <c r="C705" s="2" t="s">
        <v>1771</v>
      </c>
      <c r="D705" s="2" t="s">
        <v>1772</v>
      </c>
      <c r="E705" s="2" t="s">
        <v>6261</v>
      </c>
      <c r="F705" s="2" t="s">
        <v>3463</v>
      </c>
      <c r="G705" s="2" t="s">
        <v>14</v>
      </c>
      <c r="H705"/>
      <c r="I705"/>
      <c r="J705"/>
      <c r="K705"/>
      <c r="L705"/>
      <c r="M705"/>
      <c r="N705"/>
      <c r="O705"/>
      <c r="P705"/>
    </row>
    <row r="706" spans="1:16">
      <c r="A706" s="2" t="s">
        <v>23010</v>
      </c>
      <c r="B706" s="2" t="s">
        <v>6262</v>
      </c>
      <c r="C706" s="2" t="s">
        <v>6263</v>
      </c>
      <c r="D706" s="2" t="s">
        <v>6264</v>
      </c>
      <c r="E706" s="2" t="s">
        <v>5848</v>
      </c>
      <c r="F706" s="2" t="s">
        <v>6265</v>
      </c>
      <c r="G706" s="2" t="s">
        <v>6266</v>
      </c>
      <c r="H706"/>
      <c r="I706"/>
      <c r="J706"/>
      <c r="K706"/>
      <c r="L706"/>
      <c r="M706"/>
      <c r="N706"/>
      <c r="O706"/>
      <c r="P706"/>
    </row>
    <row r="707" spans="1:16">
      <c r="A707" s="2" t="s">
        <v>23011</v>
      </c>
      <c r="B707" s="2" t="s">
        <v>6267</v>
      </c>
      <c r="C707" s="2" t="s">
        <v>1334</v>
      </c>
      <c r="D707" s="2" t="s">
        <v>1367</v>
      </c>
      <c r="E707" s="2" t="s">
        <v>1336</v>
      </c>
      <c r="F707" s="2" t="s">
        <v>4111</v>
      </c>
      <c r="G707" s="2" t="s">
        <v>3428</v>
      </c>
      <c r="H707"/>
      <c r="I707"/>
      <c r="J707"/>
      <c r="K707"/>
      <c r="L707"/>
      <c r="M707"/>
      <c r="N707"/>
      <c r="O707"/>
      <c r="P707"/>
    </row>
    <row r="708" spans="1:16">
      <c r="A708" s="2" t="s">
        <v>23012</v>
      </c>
      <c r="B708" s="2" t="s">
        <v>6268</v>
      </c>
      <c r="C708" s="2" t="s">
        <v>5528</v>
      </c>
      <c r="D708" s="2" t="s">
        <v>2889</v>
      </c>
      <c r="E708" s="2" t="s">
        <v>2890</v>
      </c>
      <c r="F708" s="2" t="s">
        <v>4589</v>
      </c>
      <c r="G708" s="2" t="s">
        <v>4590</v>
      </c>
      <c r="H708"/>
      <c r="I708"/>
      <c r="J708"/>
      <c r="K708"/>
      <c r="L708"/>
      <c r="M708"/>
      <c r="N708"/>
      <c r="O708"/>
      <c r="P708"/>
    </row>
    <row r="709" spans="1:16">
      <c r="A709" s="2" t="s">
        <v>23013</v>
      </c>
      <c r="B709" s="2" t="s">
        <v>197</v>
      </c>
      <c r="C709" s="2" t="s">
        <v>6269</v>
      </c>
      <c r="D709" s="2" t="s">
        <v>6222</v>
      </c>
      <c r="E709" s="2" t="s">
        <v>6223</v>
      </c>
      <c r="F709" s="2" t="s">
        <v>14</v>
      </c>
      <c r="G709" s="2" t="s">
        <v>14</v>
      </c>
      <c r="H709"/>
      <c r="I709"/>
      <c r="J709"/>
      <c r="K709"/>
      <c r="L709"/>
      <c r="M709"/>
      <c r="N709"/>
      <c r="O709"/>
      <c r="P709"/>
    </row>
    <row r="710" spans="1:16">
      <c r="A710" s="2" t="s">
        <v>23014</v>
      </c>
      <c r="B710" s="2" t="s">
        <v>197</v>
      </c>
      <c r="C710" s="2" t="s">
        <v>6221</v>
      </c>
      <c r="D710" s="2" t="s">
        <v>6222</v>
      </c>
      <c r="E710" s="2" t="s">
        <v>6223</v>
      </c>
      <c r="F710" s="2" t="s">
        <v>14</v>
      </c>
      <c r="G710" s="2" t="s">
        <v>14</v>
      </c>
      <c r="H710"/>
      <c r="I710"/>
      <c r="J710"/>
      <c r="K710"/>
      <c r="L710"/>
      <c r="M710"/>
      <c r="N710"/>
      <c r="O710"/>
      <c r="P710"/>
    </row>
    <row r="711" spans="1:16">
      <c r="A711" s="2" t="s">
        <v>23015</v>
      </c>
      <c r="B711" s="2" t="s">
        <v>197</v>
      </c>
      <c r="C711" s="2" t="s">
        <v>6270</v>
      </c>
      <c r="D711" s="2" t="s">
        <v>6222</v>
      </c>
      <c r="E711" s="2" t="s">
        <v>5364</v>
      </c>
      <c r="F711" s="2" t="s">
        <v>14</v>
      </c>
      <c r="G711" s="2" t="s">
        <v>14</v>
      </c>
      <c r="H711"/>
      <c r="I711"/>
      <c r="J711"/>
      <c r="K711"/>
      <c r="L711"/>
      <c r="M711"/>
      <c r="N711"/>
      <c r="O711"/>
      <c r="P711"/>
    </row>
    <row r="712" spans="1:16">
      <c r="A712" s="2" t="s">
        <v>23016</v>
      </c>
      <c r="B712" s="2" t="s">
        <v>197</v>
      </c>
      <c r="C712" s="2" t="s">
        <v>14</v>
      </c>
      <c r="D712" s="2" t="s">
        <v>14</v>
      </c>
      <c r="E712" s="2" t="s">
        <v>14</v>
      </c>
      <c r="F712" s="2" t="s">
        <v>14</v>
      </c>
      <c r="G712" s="2" t="s">
        <v>14</v>
      </c>
      <c r="H712"/>
      <c r="I712"/>
      <c r="J712"/>
      <c r="K712"/>
      <c r="L712"/>
      <c r="M712"/>
      <c r="N712"/>
      <c r="O712"/>
      <c r="P712"/>
    </row>
    <row r="713" spans="1:16">
      <c r="A713" s="2" t="s">
        <v>23017</v>
      </c>
      <c r="B713" s="2" t="s">
        <v>197</v>
      </c>
      <c r="C713" s="2" t="s">
        <v>14</v>
      </c>
      <c r="D713" s="2" t="s">
        <v>14</v>
      </c>
      <c r="E713" s="2" t="s">
        <v>14</v>
      </c>
      <c r="F713" s="2" t="s">
        <v>14</v>
      </c>
      <c r="G713" s="2" t="s">
        <v>14</v>
      </c>
      <c r="H713"/>
      <c r="I713"/>
      <c r="J713"/>
      <c r="K713"/>
      <c r="L713"/>
      <c r="M713"/>
      <c r="N713"/>
      <c r="O713"/>
      <c r="P713"/>
    </row>
    <row r="714" spans="1:16">
      <c r="A714" s="2" t="s">
        <v>20695</v>
      </c>
      <c r="B714" s="2" t="s">
        <v>6271</v>
      </c>
      <c r="C714" s="2" t="s">
        <v>6272</v>
      </c>
      <c r="D714" s="2" t="s">
        <v>5280</v>
      </c>
      <c r="E714" s="2" t="s">
        <v>1359</v>
      </c>
      <c r="F714" s="2" t="s">
        <v>3573</v>
      </c>
      <c r="G714" s="2" t="s">
        <v>14</v>
      </c>
      <c r="H714"/>
      <c r="I714"/>
      <c r="J714"/>
      <c r="K714"/>
      <c r="L714"/>
      <c r="M714"/>
      <c r="N714"/>
      <c r="O714"/>
      <c r="P714"/>
    </row>
    <row r="715" spans="1:16">
      <c r="A715" s="2" t="s">
        <v>23018</v>
      </c>
      <c r="B715" s="2" t="s">
        <v>197</v>
      </c>
      <c r="C715" s="2" t="s">
        <v>14</v>
      </c>
      <c r="D715" s="2" t="s">
        <v>6273</v>
      </c>
      <c r="E715" s="2" t="s">
        <v>14</v>
      </c>
      <c r="F715" s="2" t="s">
        <v>14</v>
      </c>
      <c r="G715" s="2" t="s">
        <v>14</v>
      </c>
      <c r="H715"/>
      <c r="I715"/>
      <c r="J715"/>
      <c r="K715"/>
      <c r="L715"/>
      <c r="M715"/>
      <c r="N715"/>
      <c r="O715"/>
      <c r="P715"/>
    </row>
    <row r="716" spans="1:16">
      <c r="A716" s="2" t="s">
        <v>23019</v>
      </c>
      <c r="B716" s="2" t="s">
        <v>192</v>
      </c>
      <c r="C716" s="2" t="s">
        <v>6274</v>
      </c>
      <c r="D716" s="2" t="s">
        <v>6275</v>
      </c>
      <c r="E716" s="2" t="s">
        <v>999</v>
      </c>
      <c r="F716" s="2" t="s">
        <v>3359</v>
      </c>
      <c r="G716" s="2" t="s">
        <v>14</v>
      </c>
      <c r="H716"/>
      <c r="I716"/>
      <c r="J716"/>
      <c r="K716"/>
      <c r="L716"/>
      <c r="M716"/>
      <c r="N716"/>
      <c r="O716"/>
      <c r="P716"/>
    </row>
    <row r="717" spans="1:16">
      <c r="A717" s="2" t="s">
        <v>23020</v>
      </c>
      <c r="B717" s="2" t="s">
        <v>6276</v>
      </c>
      <c r="C717" s="2" t="s">
        <v>931</v>
      </c>
      <c r="D717" s="2" t="s">
        <v>1569</v>
      </c>
      <c r="E717" s="2" t="s">
        <v>1108</v>
      </c>
      <c r="F717" s="2" t="s">
        <v>3760</v>
      </c>
      <c r="G717" s="2" t="s">
        <v>6277</v>
      </c>
      <c r="H717"/>
      <c r="I717"/>
      <c r="J717"/>
      <c r="K717"/>
      <c r="L717"/>
      <c r="M717"/>
      <c r="N717"/>
      <c r="O717"/>
      <c r="P717"/>
    </row>
    <row r="718" spans="1:16">
      <c r="A718" s="2" t="s">
        <v>23021</v>
      </c>
      <c r="B718" s="2" t="s">
        <v>197</v>
      </c>
      <c r="C718" s="2" t="s">
        <v>4760</v>
      </c>
      <c r="D718" s="2" t="s">
        <v>4761</v>
      </c>
      <c r="E718" s="2" t="s">
        <v>4762</v>
      </c>
      <c r="F718" s="2" t="s">
        <v>6278</v>
      </c>
      <c r="G718" s="2" t="s">
        <v>14</v>
      </c>
      <c r="H718"/>
      <c r="I718"/>
      <c r="J718"/>
      <c r="K718"/>
      <c r="L718"/>
      <c r="M718"/>
      <c r="N718"/>
      <c r="O718"/>
      <c r="P718"/>
    </row>
    <row r="719" spans="1:16">
      <c r="A719" s="2" t="s">
        <v>23022</v>
      </c>
      <c r="B719" s="2" t="s">
        <v>6279</v>
      </c>
      <c r="C719" s="2" t="s">
        <v>5603</v>
      </c>
      <c r="D719" s="2" t="s">
        <v>5604</v>
      </c>
      <c r="E719" s="2" t="s">
        <v>5605</v>
      </c>
      <c r="F719" s="2" t="s">
        <v>14</v>
      </c>
      <c r="G719" s="2" t="s">
        <v>14</v>
      </c>
      <c r="H719"/>
      <c r="I719"/>
      <c r="J719"/>
      <c r="K719"/>
      <c r="L719"/>
      <c r="M719"/>
      <c r="N719"/>
      <c r="O719"/>
      <c r="P719"/>
    </row>
    <row r="720" spans="1:16">
      <c r="A720" s="2" t="s">
        <v>23023</v>
      </c>
      <c r="B720" s="2" t="s">
        <v>6280</v>
      </c>
      <c r="C720" s="2" t="s">
        <v>6281</v>
      </c>
      <c r="D720" s="2" t="s">
        <v>1064</v>
      </c>
      <c r="E720" s="2" t="s">
        <v>4146</v>
      </c>
      <c r="F720" s="2" t="s">
        <v>6282</v>
      </c>
      <c r="G720" s="2" t="s">
        <v>6283</v>
      </c>
      <c r="H720"/>
      <c r="I720"/>
      <c r="J720"/>
      <c r="K720"/>
      <c r="L720"/>
      <c r="M720"/>
      <c r="N720"/>
      <c r="O720"/>
      <c r="P720"/>
    </row>
    <row r="721" spans="1:16">
      <c r="A721" s="2" t="s">
        <v>23024</v>
      </c>
      <c r="B721" s="2" t="s">
        <v>6284</v>
      </c>
      <c r="C721" s="2" t="s">
        <v>6285</v>
      </c>
      <c r="D721" s="2" t="s">
        <v>6286</v>
      </c>
      <c r="E721" s="2" t="s">
        <v>6287</v>
      </c>
      <c r="F721" s="2" t="s">
        <v>6288</v>
      </c>
      <c r="G721" s="2" t="s">
        <v>14</v>
      </c>
      <c r="H721"/>
      <c r="I721"/>
      <c r="J721"/>
      <c r="K721"/>
      <c r="L721"/>
      <c r="M721"/>
      <c r="N721"/>
      <c r="O721"/>
      <c r="P721"/>
    </row>
    <row r="722" spans="1:16">
      <c r="A722" s="2" t="s">
        <v>23041</v>
      </c>
      <c r="B722" s="2" t="s">
        <v>192</v>
      </c>
      <c r="C722" s="2" t="s">
        <v>6289</v>
      </c>
      <c r="D722" s="2" t="s">
        <v>6290</v>
      </c>
      <c r="E722" s="2" t="s">
        <v>6291</v>
      </c>
      <c r="F722" s="2" t="s">
        <v>6292</v>
      </c>
      <c r="G722" s="2" t="s">
        <v>6293</v>
      </c>
      <c r="H722"/>
      <c r="I722"/>
      <c r="J722"/>
      <c r="K722"/>
      <c r="L722"/>
      <c r="M722"/>
      <c r="N722"/>
      <c r="O722"/>
      <c r="P722"/>
    </row>
    <row r="723" spans="1:16">
      <c r="A723" s="2" t="s">
        <v>23042</v>
      </c>
      <c r="B723" s="2" t="s">
        <v>6294</v>
      </c>
      <c r="C723" s="2" t="s">
        <v>1128</v>
      </c>
      <c r="D723" s="2" t="s">
        <v>1129</v>
      </c>
      <c r="E723" s="2" t="s">
        <v>888</v>
      </c>
      <c r="F723" s="2" t="s">
        <v>3360</v>
      </c>
      <c r="G723" s="2" t="s">
        <v>3356</v>
      </c>
      <c r="H723"/>
      <c r="I723"/>
      <c r="J723"/>
      <c r="K723"/>
      <c r="L723"/>
      <c r="M723"/>
      <c r="N723"/>
      <c r="O723"/>
      <c r="P723"/>
    </row>
    <row r="724" spans="1:16">
      <c r="A724" s="2" t="s">
        <v>23043</v>
      </c>
      <c r="B724" s="2" t="s">
        <v>6295</v>
      </c>
      <c r="C724" s="2" t="s">
        <v>1128</v>
      </c>
      <c r="D724" s="2" t="s">
        <v>1129</v>
      </c>
      <c r="E724" s="2" t="s">
        <v>888</v>
      </c>
      <c r="F724" s="2" t="s">
        <v>3360</v>
      </c>
      <c r="G724" s="2" t="s">
        <v>3356</v>
      </c>
      <c r="H724"/>
      <c r="I724"/>
      <c r="J724"/>
      <c r="K724"/>
      <c r="L724"/>
      <c r="M724"/>
      <c r="N724"/>
      <c r="O724"/>
      <c r="P724"/>
    </row>
    <row r="725" spans="1:16">
      <c r="A725" s="2" t="s">
        <v>23044</v>
      </c>
      <c r="B725" s="2" t="s">
        <v>6296</v>
      </c>
      <c r="C725" s="2" t="s">
        <v>6297</v>
      </c>
      <c r="D725" s="2" t="s">
        <v>5961</v>
      </c>
      <c r="E725" s="2" t="s">
        <v>6298</v>
      </c>
      <c r="F725" s="2" t="s">
        <v>6299</v>
      </c>
      <c r="G725" s="2" t="s">
        <v>5964</v>
      </c>
      <c r="H725"/>
      <c r="I725"/>
      <c r="J725"/>
      <c r="K725"/>
      <c r="L725"/>
      <c r="M725"/>
      <c r="N725"/>
      <c r="O725"/>
      <c r="P725"/>
    </row>
    <row r="726" spans="1:16">
      <c r="A726" s="2" t="s">
        <v>20705</v>
      </c>
      <c r="B726" s="2" t="s">
        <v>197</v>
      </c>
      <c r="C726" s="2" t="s">
        <v>14</v>
      </c>
      <c r="D726" s="2" t="s">
        <v>6300</v>
      </c>
      <c r="E726" s="2" t="s">
        <v>14</v>
      </c>
      <c r="F726" s="2" t="s">
        <v>14</v>
      </c>
      <c r="G726" s="2" t="s">
        <v>14</v>
      </c>
      <c r="H726"/>
      <c r="I726"/>
      <c r="J726"/>
      <c r="K726"/>
      <c r="L726"/>
      <c r="M726"/>
      <c r="N726"/>
      <c r="O726"/>
      <c r="P726"/>
    </row>
    <row r="727" spans="1:16">
      <c r="A727" s="2" t="s">
        <v>23045</v>
      </c>
      <c r="B727" s="2" t="s">
        <v>6301</v>
      </c>
      <c r="C727" s="2" t="s">
        <v>6302</v>
      </c>
      <c r="D727" s="2" t="s">
        <v>6303</v>
      </c>
      <c r="E727" s="2" t="s">
        <v>6304</v>
      </c>
      <c r="F727" s="2" t="s">
        <v>6305</v>
      </c>
      <c r="G727" s="2" t="s">
        <v>14</v>
      </c>
      <c r="H727"/>
      <c r="I727"/>
      <c r="J727"/>
      <c r="K727"/>
      <c r="L727"/>
      <c r="M727"/>
      <c r="N727"/>
      <c r="O727"/>
      <c r="P727"/>
    </row>
    <row r="728" spans="1:16">
      <c r="A728" s="2" t="s">
        <v>23046</v>
      </c>
      <c r="B728" s="2" t="s">
        <v>6306</v>
      </c>
      <c r="C728" s="2" t="s">
        <v>6307</v>
      </c>
      <c r="D728" s="2" t="s">
        <v>1399</v>
      </c>
      <c r="E728" s="2" t="s">
        <v>6308</v>
      </c>
      <c r="F728" s="2" t="s">
        <v>6309</v>
      </c>
      <c r="G728" s="2" t="s">
        <v>6310</v>
      </c>
      <c r="H728"/>
      <c r="I728"/>
      <c r="J728"/>
      <c r="K728"/>
      <c r="L728"/>
      <c r="M728"/>
      <c r="N728"/>
      <c r="O728"/>
      <c r="P728"/>
    </row>
    <row r="729" spans="1:16">
      <c r="A729" s="2" t="s">
        <v>23047</v>
      </c>
      <c r="B729" s="2" t="s">
        <v>6311</v>
      </c>
      <c r="C729" s="2" t="s">
        <v>6312</v>
      </c>
      <c r="D729" s="2" t="s">
        <v>916</v>
      </c>
      <c r="E729" s="2" t="s">
        <v>6313</v>
      </c>
      <c r="F729" s="2" t="s">
        <v>6314</v>
      </c>
      <c r="G729" s="2" t="s">
        <v>14</v>
      </c>
      <c r="H729"/>
      <c r="I729"/>
      <c r="J729"/>
      <c r="K729"/>
      <c r="L729"/>
      <c r="M729"/>
      <c r="N729"/>
      <c r="O729"/>
      <c r="P729"/>
    </row>
    <row r="730" spans="1:16">
      <c r="A730" s="2" t="s">
        <v>23048</v>
      </c>
      <c r="B730" s="2" t="s">
        <v>6311</v>
      </c>
      <c r="C730" s="2" t="s">
        <v>6312</v>
      </c>
      <c r="D730" s="2" t="s">
        <v>916</v>
      </c>
      <c r="E730" s="2" t="s">
        <v>6313</v>
      </c>
      <c r="F730" s="2" t="s">
        <v>6314</v>
      </c>
      <c r="G730" s="2" t="s">
        <v>14</v>
      </c>
      <c r="H730"/>
      <c r="I730"/>
      <c r="J730"/>
      <c r="K730"/>
      <c r="L730"/>
      <c r="M730"/>
      <c r="N730"/>
      <c r="O730"/>
      <c r="P730"/>
    </row>
    <row r="731" spans="1:16">
      <c r="A731" s="2" t="s">
        <v>23049</v>
      </c>
      <c r="B731" s="2" t="s">
        <v>6311</v>
      </c>
      <c r="C731" s="2" t="s">
        <v>6312</v>
      </c>
      <c r="D731" s="2" t="s">
        <v>916</v>
      </c>
      <c r="E731" s="2" t="s">
        <v>6313</v>
      </c>
      <c r="F731" s="2" t="s">
        <v>6314</v>
      </c>
      <c r="G731" s="2" t="s">
        <v>14</v>
      </c>
      <c r="H731"/>
      <c r="I731"/>
      <c r="J731"/>
      <c r="K731"/>
      <c r="L731"/>
      <c r="M731"/>
      <c r="N731"/>
      <c r="O731"/>
      <c r="P731"/>
    </row>
    <row r="732" spans="1:16">
      <c r="A732" s="2" t="s">
        <v>23050</v>
      </c>
      <c r="B732" s="2" t="s">
        <v>192</v>
      </c>
      <c r="C732" s="2" t="s">
        <v>6315</v>
      </c>
      <c r="D732" s="2" t="s">
        <v>6316</v>
      </c>
      <c r="E732" s="2" t="s">
        <v>1714</v>
      </c>
      <c r="F732" s="2" t="s">
        <v>14</v>
      </c>
      <c r="G732" s="2" t="s">
        <v>14</v>
      </c>
      <c r="H732"/>
      <c r="I732"/>
      <c r="J732"/>
      <c r="K732"/>
      <c r="L732"/>
      <c r="M732"/>
      <c r="N732"/>
      <c r="O732"/>
      <c r="P732"/>
    </row>
    <row r="733" spans="1:16">
      <c r="A733" s="2" t="s">
        <v>23051</v>
      </c>
      <c r="B733" s="2" t="s">
        <v>197</v>
      </c>
      <c r="C733" s="2" t="s">
        <v>14</v>
      </c>
      <c r="D733" s="2" t="s">
        <v>2580</v>
      </c>
      <c r="E733" s="2" t="s">
        <v>14</v>
      </c>
      <c r="F733" s="2" t="s">
        <v>3271</v>
      </c>
      <c r="G733" s="2" t="s">
        <v>14</v>
      </c>
      <c r="H733"/>
      <c r="I733"/>
      <c r="J733"/>
      <c r="K733"/>
      <c r="L733"/>
      <c r="M733"/>
      <c r="N733"/>
      <c r="O733"/>
      <c r="P733"/>
    </row>
    <row r="734" spans="1:16">
      <c r="A734" s="2" t="s">
        <v>23052</v>
      </c>
      <c r="B734" s="2" t="s">
        <v>197</v>
      </c>
      <c r="C734" s="2" t="s">
        <v>14</v>
      </c>
      <c r="D734" s="2" t="s">
        <v>6317</v>
      </c>
      <c r="E734" s="2" t="s">
        <v>14</v>
      </c>
      <c r="F734" s="2" t="s">
        <v>3271</v>
      </c>
      <c r="G734" s="2" t="s">
        <v>14</v>
      </c>
      <c r="H734"/>
      <c r="I734"/>
      <c r="J734"/>
      <c r="K734"/>
      <c r="L734"/>
      <c r="M734"/>
      <c r="N734"/>
      <c r="O734"/>
      <c r="P734"/>
    </row>
    <row r="735" spans="1:16">
      <c r="A735" s="2" t="s">
        <v>23053</v>
      </c>
      <c r="B735" s="2" t="s">
        <v>6318</v>
      </c>
      <c r="C735" s="2" t="s">
        <v>898</v>
      </c>
      <c r="D735" s="2" t="s">
        <v>3593</v>
      </c>
      <c r="E735" s="2" t="s">
        <v>900</v>
      </c>
      <c r="F735" s="2" t="s">
        <v>3594</v>
      </c>
      <c r="G735" s="2" t="s">
        <v>6319</v>
      </c>
      <c r="H735"/>
      <c r="I735"/>
      <c r="J735"/>
      <c r="K735"/>
      <c r="L735"/>
      <c r="M735"/>
      <c r="N735"/>
      <c r="O735"/>
      <c r="P735"/>
    </row>
    <row r="736" spans="1:16">
      <c r="A736" s="2" t="s">
        <v>20707</v>
      </c>
      <c r="B736" s="2" t="s">
        <v>197</v>
      </c>
      <c r="C736" s="2" t="s">
        <v>1725</v>
      </c>
      <c r="D736" s="2" t="s">
        <v>1726</v>
      </c>
      <c r="E736" s="2" t="s">
        <v>1727</v>
      </c>
      <c r="F736" s="2" t="s">
        <v>14</v>
      </c>
      <c r="G736" s="2" t="s">
        <v>14</v>
      </c>
      <c r="H736"/>
      <c r="I736"/>
      <c r="J736"/>
      <c r="K736"/>
      <c r="L736"/>
      <c r="M736"/>
      <c r="N736"/>
      <c r="O736"/>
      <c r="P736"/>
    </row>
    <row r="737" spans="1:16">
      <c r="A737" s="2" t="s">
        <v>23054</v>
      </c>
      <c r="B737" s="2" t="s">
        <v>197</v>
      </c>
      <c r="C737" s="2" t="s">
        <v>6320</v>
      </c>
      <c r="D737" s="2" t="s">
        <v>1721</v>
      </c>
      <c r="E737" s="2" t="s">
        <v>1722</v>
      </c>
      <c r="F737" s="2" t="s">
        <v>3734</v>
      </c>
      <c r="G737" s="2" t="s">
        <v>14</v>
      </c>
      <c r="H737"/>
      <c r="I737"/>
      <c r="J737"/>
      <c r="K737"/>
      <c r="L737"/>
      <c r="M737"/>
      <c r="N737"/>
      <c r="O737"/>
      <c r="P737"/>
    </row>
    <row r="738" spans="1:16">
      <c r="A738" s="2" t="s">
        <v>23055</v>
      </c>
      <c r="B738" s="2" t="s">
        <v>197</v>
      </c>
      <c r="C738" s="2" t="s">
        <v>6321</v>
      </c>
      <c r="D738" s="2" t="s">
        <v>6322</v>
      </c>
      <c r="E738" s="2" t="s">
        <v>6323</v>
      </c>
      <c r="F738" s="2" t="s">
        <v>6324</v>
      </c>
      <c r="G738" s="2" t="s">
        <v>14</v>
      </c>
      <c r="H738"/>
      <c r="I738"/>
      <c r="J738"/>
      <c r="K738"/>
      <c r="L738"/>
      <c r="M738"/>
      <c r="N738"/>
      <c r="O738"/>
      <c r="P738"/>
    </row>
    <row r="739" spans="1:16">
      <c r="A739" s="2" t="s">
        <v>23056</v>
      </c>
      <c r="B739" s="2" t="s">
        <v>192</v>
      </c>
      <c r="C739" s="2" t="s">
        <v>6325</v>
      </c>
      <c r="D739" s="2" t="s">
        <v>6326</v>
      </c>
      <c r="E739" s="2" t="s">
        <v>1005</v>
      </c>
      <c r="F739" s="2" t="s">
        <v>6327</v>
      </c>
      <c r="G739" s="2" t="s">
        <v>4200</v>
      </c>
      <c r="H739"/>
      <c r="I739"/>
      <c r="J739"/>
      <c r="K739"/>
      <c r="L739"/>
      <c r="M739"/>
      <c r="N739"/>
      <c r="O739"/>
      <c r="P739"/>
    </row>
    <row r="740" spans="1:16">
      <c r="A740" s="2" t="s">
        <v>23057</v>
      </c>
      <c r="B740" s="2" t="s">
        <v>6328</v>
      </c>
      <c r="C740" s="2" t="s">
        <v>6329</v>
      </c>
      <c r="D740" s="2" t="s">
        <v>6330</v>
      </c>
      <c r="E740" s="2" t="s">
        <v>6331</v>
      </c>
      <c r="F740" s="2" t="s">
        <v>6332</v>
      </c>
      <c r="G740" s="2" t="s">
        <v>6333</v>
      </c>
      <c r="H740"/>
      <c r="I740"/>
      <c r="J740"/>
      <c r="K740"/>
      <c r="L740"/>
      <c r="M740"/>
      <c r="N740"/>
      <c r="O740"/>
      <c r="P740"/>
    </row>
    <row r="741" spans="1:16">
      <c r="A741" s="2" t="s">
        <v>23058</v>
      </c>
      <c r="B741" s="2" t="s">
        <v>6334</v>
      </c>
      <c r="C741" s="2" t="s">
        <v>6335</v>
      </c>
      <c r="D741" s="2" t="s">
        <v>6336</v>
      </c>
      <c r="E741" s="2" t="s">
        <v>6337</v>
      </c>
      <c r="F741" s="2" t="s">
        <v>6338</v>
      </c>
      <c r="G741" s="2" t="s">
        <v>6339</v>
      </c>
      <c r="H741"/>
      <c r="I741"/>
      <c r="J741"/>
      <c r="K741"/>
      <c r="L741"/>
      <c r="M741"/>
      <c r="N741"/>
      <c r="O741"/>
      <c r="P741"/>
    </row>
    <row r="742" spans="1:16">
      <c r="A742" s="2" t="s">
        <v>23059</v>
      </c>
      <c r="B742" s="2" t="s">
        <v>6340</v>
      </c>
      <c r="C742" s="2" t="s">
        <v>6341</v>
      </c>
      <c r="D742" s="2" t="s">
        <v>1360</v>
      </c>
      <c r="E742" s="2" t="s">
        <v>2486</v>
      </c>
      <c r="F742" s="2" t="s">
        <v>6342</v>
      </c>
      <c r="G742" s="2" t="s">
        <v>6343</v>
      </c>
      <c r="H742"/>
      <c r="I742"/>
      <c r="J742"/>
      <c r="K742"/>
      <c r="L742"/>
      <c r="M742"/>
      <c r="N742"/>
      <c r="O742"/>
      <c r="P742"/>
    </row>
    <row r="743" spans="1:16">
      <c r="A743" s="2" t="s">
        <v>23060</v>
      </c>
      <c r="B743" s="2" t="s">
        <v>6344</v>
      </c>
      <c r="C743" s="2" t="s">
        <v>6345</v>
      </c>
      <c r="D743" s="2" t="s">
        <v>6346</v>
      </c>
      <c r="E743" s="2" t="s">
        <v>6347</v>
      </c>
      <c r="F743" s="2" t="s">
        <v>5454</v>
      </c>
      <c r="G743" s="2" t="s">
        <v>6348</v>
      </c>
      <c r="H743"/>
      <c r="I743"/>
      <c r="J743"/>
      <c r="K743"/>
      <c r="L743"/>
      <c r="M743"/>
      <c r="N743"/>
      <c r="O743"/>
      <c r="P743"/>
    </row>
    <row r="744" spans="1:16">
      <c r="A744" s="2" t="s">
        <v>23061</v>
      </c>
      <c r="B744" s="2" t="s">
        <v>6349</v>
      </c>
      <c r="C744" s="2" t="s">
        <v>2711</v>
      </c>
      <c r="D744" s="2" t="s">
        <v>187</v>
      </c>
      <c r="E744" s="2" t="s">
        <v>1226</v>
      </c>
      <c r="F744" s="2" t="s">
        <v>6350</v>
      </c>
      <c r="G744" s="2" t="s">
        <v>6351</v>
      </c>
      <c r="H744"/>
      <c r="I744"/>
      <c r="J744"/>
      <c r="K744"/>
      <c r="L744"/>
      <c r="M744"/>
      <c r="N744"/>
      <c r="O744"/>
      <c r="P744"/>
    </row>
    <row r="745" spans="1:16">
      <c r="A745" s="2" t="s">
        <v>23062</v>
      </c>
      <c r="B745" s="2" t="s">
        <v>6352</v>
      </c>
      <c r="C745" s="2" t="s">
        <v>1245</v>
      </c>
      <c r="D745" s="2" t="s">
        <v>1398</v>
      </c>
      <c r="E745" s="2" t="s">
        <v>1247</v>
      </c>
      <c r="F745" s="2" t="s">
        <v>6353</v>
      </c>
      <c r="G745" s="2" t="s">
        <v>3461</v>
      </c>
      <c r="H745"/>
      <c r="I745"/>
      <c r="J745"/>
      <c r="K745"/>
      <c r="L745"/>
      <c r="M745"/>
      <c r="N745"/>
      <c r="O745"/>
      <c r="P745"/>
    </row>
    <row r="746" spans="1:16">
      <c r="A746" s="2" t="s">
        <v>23063</v>
      </c>
      <c r="B746" s="2" t="s">
        <v>197</v>
      </c>
      <c r="C746" s="2" t="s">
        <v>6354</v>
      </c>
      <c r="D746" s="2" t="s">
        <v>6355</v>
      </c>
      <c r="E746" s="2" t="s">
        <v>6356</v>
      </c>
      <c r="F746" s="2" t="s">
        <v>6357</v>
      </c>
      <c r="G746" s="2" t="s">
        <v>6358</v>
      </c>
      <c r="H746"/>
      <c r="I746"/>
      <c r="J746"/>
      <c r="K746"/>
      <c r="L746"/>
      <c r="M746"/>
      <c r="N746"/>
      <c r="O746"/>
      <c r="P746"/>
    </row>
    <row r="747" spans="1:16">
      <c r="A747" s="2" t="s">
        <v>23064</v>
      </c>
      <c r="B747" s="2" t="s">
        <v>6359</v>
      </c>
      <c r="C747" s="2" t="s">
        <v>6360</v>
      </c>
      <c r="D747" s="2" t="s">
        <v>5798</v>
      </c>
      <c r="E747" s="2" t="s">
        <v>6361</v>
      </c>
      <c r="F747" s="2" t="s">
        <v>6362</v>
      </c>
      <c r="G747" s="2" t="s">
        <v>6363</v>
      </c>
      <c r="H747"/>
      <c r="I747"/>
      <c r="J747"/>
      <c r="K747"/>
      <c r="L747"/>
      <c r="M747"/>
      <c r="N747"/>
      <c r="O747"/>
      <c r="P747"/>
    </row>
    <row r="748" spans="1:16">
      <c r="A748" s="2" t="s">
        <v>23065</v>
      </c>
      <c r="B748" s="2" t="s">
        <v>197</v>
      </c>
      <c r="C748" s="2" t="s">
        <v>6364</v>
      </c>
      <c r="D748" s="2" t="s">
        <v>6365</v>
      </c>
      <c r="E748" s="2" t="s">
        <v>6366</v>
      </c>
      <c r="F748" s="2" t="s">
        <v>6367</v>
      </c>
      <c r="G748" s="2" t="s">
        <v>14</v>
      </c>
      <c r="H748"/>
      <c r="I748"/>
      <c r="J748"/>
      <c r="K748"/>
      <c r="L748"/>
      <c r="M748"/>
      <c r="N748"/>
      <c r="O748"/>
      <c r="P748"/>
    </row>
    <row r="749" spans="1:16">
      <c r="A749" s="2" t="s">
        <v>23066</v>
      </c>
      <c r="B749" s="2" t="s">
        <v>192</v>
      </c>
      <c r="C749" s="2" t="s">
        <v>6368</v>
      </c>
      <c r="D749" s="2" t="s">
        <v>1729</v>
      </c>
      <c r="E749" s="2" t="s">
        <v>6369</v>
      </c>
      <c r="F749" s="2" t="s">
        <v>6370</v>
      </c>
      <c r="G749" s="2" t="s">
        <v>3736</v>
      </c>
      <c r="H749"/>
      <c r="I749"/>
      <c r="J749"/>
      <c r="K749"/>
      <c r="L749"/>
      <c r="M749"/>
      <c r="N749"/>
      <c r="O749"/>
      <c r="P749"/>
    </row>
    <row r="750" spans="1:16">
      <c r="A750" s="2" t="s">
        <v>23067</v>
      </c>
      <c r="B750" s="2" t="s">
        <v>6371</v>
      </c>
      <c r="C750" s="2" t="s">
        <v>1708</v>
      </c>
      <c r="D750" s="2" t="s">
        <v>1709</v>
      </c>
      <c r="E750" s="2" t="s">
        <v>1710</v>
      </c>
      <c r="F750" s="2" t="s">
        <v>3726</v>
      </c>
      <c r="G750" s="2" t="s">
        <v>3727</v>
      </c>
      <c r="H750"/>
      <c r="I750"/>
      <c r="J750"/>
      <c r="K750"/>
      <c r="L750"/>
      <c r="M750"/>
      <c r="N750"/>
      <c r="O750"/>
      <c r="P750"/>
    </row>
    <row r="751" spans="1:16">
      <c r="A751" s="2" t="s">
        <v>23068</v>
      </c>
      <c r="B751" s="2" t="s">
        <v>6372</v>
      </c>
      <c r="C751" s="2" t="s">
        <v>6373</v>
      </c>
      <c r="D751" s="2" t="s">
        <v>6374</v>
      </c>
      <c r="E751" s="2" t="s">
        <v>6375</v>
      </c>
      <c r="F751" s="2" t="s">
        <v>6376</v>
      </c>
      <c r="G751" s="2" t="s">
        <v>14</v>
      </c>
      <c r="H751"/>
      <c r="I751"/>
      <c r="J751"/>
      <c r="K751"/>
      <c r="L751"/>
      <c r="M751"/>
      <c r="N751"/>
      <c r="O751"/>
      <c r="P751"/>
    </row>
    <row r="752" spans="1:16">
      <c r="A752" s="2" t="s">
        <v>23069</v>
      </c>
      <c r="B752" s="2" t="s">
        <v>6377</v>
      </c>
      <c r="C752" s="2" t="s">
        <v>6378</v>
      </c>
      <c r="D752" s="2" t="s">
        <v>6379</v>
      </c>
      <c r="E752" s="2" t="s">
        <v>1045</v>
      </c>
      <c r="F752" s="2" t="s">
        <v>4587</v>
      </c>
      <c r="G752" s="2" t="s">
        <v>6380</v>
      </c>
      <c r="H752"/>
      <c r="I752"/>
      <c r="J752"/>
      <c r="K752"/>
      <c r="L752"/>
      <c r="M752"/>
      <c r="N752"/>
      <c r="O752"/>
      <c r="P752"/>
    </row>
    <row r="753" spans="1:16">
      <c r="A753" s="2" t="s">
        <v>23070</v>
      </c>
      <c r="B753" s="2" t="s">
        <v>6381</v>
      </c>
      <c r="C753" s="2" t="s">
        <v>6382</v>
      </c>
      <c r="D753" s="2" t="s">
        <v>6383</v>
      </c>
      <c r="E753" s="2" t="s">
        <v>14</v>
      </c>
      <c r="F753" s="2" t="s">
        <v>6384</v>
      </c>
      <c r="G753" s="2" t="s">
        <v>6385</v>
      </c>
      <c r="H753"/>
      <c r="I753"/>
      <c r="J753"/>
      <c r="K753"/>
      <c r="L753"/>
      <c r="M753"/>
      <c r="N753"/>
      <c r="O753"/>
      <c r="P753"/>
    </row>
    <row r="754" spans="1:16">
      <c r="A754" s="2" t="s">
        <v>23071</v>
      </c>
      <c r="B754" s="2" t="s">
        <v>6386</v>
      </c>
      <c r="C754" s="2" t="s">
        <v>6387</v>
      </c>
      <c r="D754" s="2" t="s">
        <v>5239</v>
      </c>
      <c r="E754" s="2" t="s">
        <v>6388</v>
      </c>
      <c r="F754" s="2" t="s">
        <v>6389</v>
      </c>
      <c r="G754" s="2" t="s">
        <v>6390</v>
      </c>
      <c r="H754"/>
      <c r="I754"/>
      <c r="J754"/>
      <c r="K754"/>
      <c r="L754"/>
      <c r="M754"/>
      <c r="N754"/>
      <c r="O754"/>
      <c r="P754"/>
    </row>
    <row r="755" spans="1:16">
      <c r="A755" s="2" t="s">
        <v>23072</v>
      </c>
      <c r="B755" s="2" t="s">
        <v>6391</v>
      </c>
      <c r="C755" s="2" t="s">
        <v>6392</v>
      </c>
      <c r="D755" s="2" t="s">
        <v>6393</v>
      </c>
      <c r="E755" s="2" t="s">
        <v>6394</v>
      </c>
      <c r="F755" s="2" t="s">
        <v>6395</v>
      </c>
      <c r="G755" s="2" t="s">
        <v>14</v>
      </c>
      <c r="H755"/>
      <c r="I755"/>
      <c r="J755"/>
      <c r="K755"/>
      <c r="L755"/>
      <c r="M755"/>
      <c r="N755"/>
      <c r="O755"/>
      <c r="P755"/>
    </row>
    <row r="756" spans="1:16">
      <c r="A756" s="2" t="s">
        <v>23073</v>
      </c>
      <c r="B756" s="2" t="s">
        <v>6396</v>
      </c>
      <c r="C756" s="2" t="s">
        <v>6397</v>
      </c>
      <c r="D756" s="2" t="s">
        <v>6398</v>
      </c>
      <c r="E756" s="2" t="s">
        <v>6399</v>
      </c>
      <c r="F756" s="2" t="s">
        <v>6400</v>
      </c>
      <c r="G756" s="2" t="s">
        <v>6401</v>
      </c>
      <c r="H756"/>
      <c r="I756"/>
      <c r="J756"/>
      <c r="K756"/>
      <c r="L756"/>
      <c r="M756"/>
      <c r="N756"/>
      <c r="O756"/>
      <c r="P756"/>
    </row>
    <row r="757" spans="1:16">
      <c r="A757" s="2" t="s">
        <v>23105</v>
      </c>
      <c r="B757" s="2" t="s">
        <v>6402</v>
      </c>
      <c r="C757" s="2" t="s">
        <v>6403</v>
      </c>
      <c r="D757" s="2" t="s">
        <v>5472</v>
      </c>
      <c r="E757" s="2" t="s">
        <v>6404</v>
      </c>
      <c r="F757" s="2" t="s">
        <v>6405</v>
      </c>
      <c r="G757" s="2" t="s">
        <v>5475</v>
      </c>
      <c r="H757"/>
      <c r="I757"/>
      <c r="J757"/>
      <c r="K757"/>
      <c r="L757"/>
      <c r="M757"/>
      <c r="N757"/>
      <c r="O757"/>
      <c r="P757"/>
    </row>
    <row r="758" spans="1:16">
      <c r="A758" s="2" t="s">
        <v>23106</v>
      </c>
      <c r="B758" s="2" t="s">
        <v>6402</v>
      </c>
      <c r="C758" s="2" t="s">
        <v>6406</v>
      </c>
      <c r="D758" s="2" t="s">
        <v>5472</v>
      </c>
      <c r="E758" s="2" t="s">
        <v>5473</v>
      </c>
      <c r="F758" s="2" t="s">
        <v>6407</v>
      </c>
      <c r="G758" s="2" t="s">
        <v>5475</v>
      </c>
      <c r="H758"/>
      <c r="I758"/>
      <c r="J758"/>
      <c r="K758"/>
      <c r="L758"/>
      <c r="M758"/>
      <c r="N758"/>
      <c r="O758"/>
      <c r="P758"/>
    </row>
    <row r="759" spans="1:16">
      <c r="A759" s="2" t="s">
        <v>23107</v>
      </c>
      <c r="B759" s="2" t="s">
        <v>507</v>
      </c>
      <c r="C759" s="2" t="s">
        <v>2067</v>
      </c>
      <c r="D759" s="2" t="s">
        <v>2068</v>
      </c>
      <c r="E759" s="2" t="s">
        <v>2069</v>
      </c>
      <c r="F759" s="2" t="s">
        <v>6408</v>
      </c>
      <c r="G759" s="2" t="s">
        <v>3963</v>
      </c>
      <c r="H759"/>
      <c r="I759"/>
      <c r="J759"/>
      <c r="K759"/>
      <c r="L759"/>
      <c r="M759"/>
      <c r="N759"/>
      <c r="O759"/>
      <c r="P759"/>
    </row>
    <row r="760" spans="1:16">
      <c r="A760" s="2" t="s">
        <v>23108</v>
      </c>
      <c r="B760" s="2" t="s">
        <v>197</v>
      </c>
      <c r="C760" s="2" t="s">
        <v>6409</v>
      </c>
      <c r="D760" s="2" t="s">
        <v>1614</v>
      </c>
      <c r="E760" s="2" t="s">
        <v>14</v>
      </c>
      <c r="F760" s="2" t="s">
        <v>6410</v>
      </c>
      <c r="G760" s="2" t="s">
        <v>14</v>
      </c>
      <c r="H760"/>
      <c r="I760"/>
      <c r="J760"/>
      <c r="K760"/>
      <c r="L760"/>
      <c r="M760"/>
      <c r="N760"/>
      <c r="O760"/>
      <c r="P760"/>
    </row>
    <row r="761" spans="1:16">
      <c r="A761" s="2" t="s">
        <v>23109</v>
      </c>
      <c r="B761" s="2" t="s">
        <v>197</v>
      </c>
      <c r="C761" s="2" t="s">
        <v>14</v>
      </c>
      <c r="D761" s="2" t="s">
        <v>6411</v>
      </c>
      <c r="E761" s="2" t="s">
        <v>14</v>
      </c>
      <c r="F761" s="2" t="s">
        <v>14</v>
      </c>
      <c r="G761" s="2" t="s">
        <v>14</v>
      </c>
      <c r="H761"/>
      <c r="I761"/>
      <c r="J761"/>
      <c r="K761"/>
      <c r="L761"/>
      <c r="M761"/>
      <c r="N761"/>
      <c r="O761"/>
      <c r="P761"/>
    </row>
    <row r="762" spans="1:16">
      <c r="A762" s="2" t="s">
        <v>23110</v>
      </c>
      <c r="B762" s="2" t="s">
        <v>766</v>
      </c>
      <c r="C762" s="2" t="s">
        <v>2745</v>
      </c>
      <c r="D762" s="2" t="s">
        <v>1251</v>
      </c>
      <c r="E762" s="2" t="s">
        <v>1252</v>
      </c>
      <c r="F762" s="2" t="s">
        <v>6412</v>
      </c>
      <c r="G762" s="2" t="s">
        <v>6092</v>
      </c>
      <c r="H762"/>
      <c r="I762"/>
      <c r="J762"/>
      <c r="K762"/>
      <c r="L762"/>
      <c r="M762"/>
      <c r="N762"/>
      <c r="O762"/>
      <c r="P762"/>
    </row>
    <row r="763" spans="1:16">
      <c r="A763" s="2" t="s">
        <v>23111</v>
      </c>
      <c r="B763" s="2" t="s">
        <v>6413</v>
      </c>
      <c r="C763" s="2" t="s">
        <v>6414</v>
      </c>
      <c r="D763" s="2" t="s">
        <v>6415</v>
      </c>
      <c r="E763" s="2" t="s">
        <v>6416</v>
      </c>
      <c r="F763" s="2" t="s">
        <v>6417</v>
      </c>
      <c r="G763" s="2" t="s">
        <v>6418</v>
      </c>
      <c r="H763"/>
      <c r="I763"/>
      <c r="J763"/>
      <c r="K763"/>
      <c r="L763"/>
      <c r="M763"/>
      <c r="N763"/>
      <c r="O763"/>
      <c r="P763"/>
    </row>
    <row r="764" spans="1:16">
      <c r="A764" s="2" t="s">
        <v>23112</v>
      </c>
      <c r="B764" s="2" t="s">
        <v>6419</v>
      </c>
      <c r="C764" s="2" t="s">
        <v>2735</v>
      </c>
      <c r="D764" s="2" t="s">
        <v>2736</v>
      </c>
      <c r="E764" s="2" t="s">
        <v>2737</v>
      </c>
      <c r="F764" s="2" t="s">
        <v>6420</v>
      </c>
      <c r="G764" s="2" t="s">
        <v>6421</v>
      </c>
      <c r="H764"/>
      <c r="I764"/>
      <c r="J764"/>
      <c r="K764"/>
      <c r="L764"/>
      <c r="M764"/>
      <c r="N764"/>
      <c r="O764"/>
      <c r="P764"/>
    </row>
    <row r="765" spans="1:16">
      <c r="A765" s="2" t="s">
        <v>23113</v>
      </c>
      <c r="B765" s="2" t="s">
        <v>6422</v>
      </c>
      <c r="C765" s="2" t="s">
        <v>6423</v>
      </c>
      <c r="D765" s="2" t="s">
        <v>6424</v>
      </c>
      <c r="E765" s="2" t="s">
        <v>6425</v>
      </c>
      <c r="F765" s="2" t="s">
        <v>6426</v>
      </c>
      <c r="G765" s="2" t="s">
        <v>6427</v>
      </c>
      <c r="H765"/>
      <c r="I765"/>
      <c r="J765"/>
      <c r="K765"/>
      <c r="L765"/>
      <c r="M765"/>
      <c r="N765"/>
      <c r="O765"/>
      <c r="P765"/>
    </row>
    <row r="766" spans="1:16">
      <c r="A766" s="2" t="s">
        <v>23114</v>
      </c>
      <c r="B766" s="2" t="s">
        <v>6428</v>
      </c>
      <c r="C766" s="2" t="s">
        <v>2243</v>
      </c>
      <c r="D766" s="2" t="s">
        <v>2244</v>
      </c>
      <c r="E766" s="2" t="s">
        <v>1364</v>
      </c>
      <c r="F766" s="2" t="s">
        <v>6429</v>
      </c>
      <c r="G766" s="2" t="s">
        <v>14</v>
      </c>
      <c r="H766"/>
      <c r="I766"/>
      <c r="J766"/>
      <c r="K766"/>
      <c r="L766"/>
      <c r="M766"/>
      <c r="N766"/>
      <c r="O766"/>
      <c r="P766"/>
    </row>
    <row r="767" spans="1:16">
      <c r="A767" s="2" t="s">
        <v>23115</v>
      </c>
      <c r="B767" s="2" t="s">
        <v>197</v>
      </c>
      <c r="C767" s="2" t="s">
        <v>14</v>
      </c>
      <c r="D767" s="2" t="s">
        <v>14</v>
      </c>
      <c r="E767" s="2" t="s">
        <v>14</v>
      </c>
      <c r="F767" s="2" t="s">
        <v>3271</v>
      </c>
      <c r="G767" s="2" t="s">
        <v>14</v>
      </c>
      <c r="H767"/>
      <c r="I767"/>
      <c r="J767"/>
      <c r="K767"/>
      <c r="L767"/>
      <c r="M767"/>
      <c r="N767"/>
      <c r="O767"/>
      <c r="P767"/>
    </row>
    <row r="768" spans="1:16">
      <c r="A768" s="2" t="s">
        <v>23116</v>
      </c>
      <c r="B768" s="2" t="s">
        <v>197</v>
      </c>
      <c r="C768" s="2" t="s">
        <v>14</v>
      </c>
      <c r="D768" s="2" t="s">
        <v>6430</v>
      </c>
      <c r="E768" s="2" t="s">
        <v>14</v>
      </c>
      <c r="F768" s="2" t="s">
        <v>14</v>
      </c>
      <c r="G768" s="2" t="s">
        <v>14</v>
      </c>
      <c r="H768"/>
      <c r="I768"/>
      <c r="J768"/>
      <c r="K768"/>
      <c r="L768"/>
      <c r="M768"/>
      <c r="N768"/>
      <c r="O768"/>
      <c r="P768"/>
    </row>
    <row r="769" spans="1:16">
      <c r="A769" s="2" t="s">
        <v>23117</v>
      </c>
      <c r="B769" s="2" t="s">
        <v>197</v>
      </c>
      <c r="C769" s="2" t="s">
        <v>14</v>
      </c>
      <c r="D769" s="2" t="s">
        <v>14</v>
      </c>
      <c r="E769" s="2" t="s">
        <v>14</v>
      </c>
      <c r="F769" s="2" t="s">
        <v>14</v>
      </c>
      <c r="G769" s="2" t="s">
        <v>14</v>
      </c>
      <c r="H769"/>
      <c r="I769"/>
      <c r="J769"/>
      <c r="K769"/>
      <c r="L769"/>
      <c r="M769"/>
      <c r="N769"/>
      <c r="O769"/>
      <c r="P769"/>
    </row>
    <row r="770" spans="1:16">
      <c r="A770" s="2" t="s">
        <v>23118</v>
      </c>
      <c r="B770" s="2" t="s">
        <v>6431</v>
      </c>
      <c r="C770" s="2" t="s">
        <v>6432</v>
      </c>
      <c r="D770" s="2" t="s">
        <v>6433</v>
      </c>
      <c r="E770" s="2" t="s">
        <v>6434</v>
      </c>
      <c r="F770" s="2" t="s">
        <v>3743</v>
      </c>
      <c r="G770" s="2" t="s">
        <v>6435</v>
      </c>
      <c r="H770"/>
      <c r="I770"/>
      <c r="J770"/>
      <c r="K770"/>
      <c r="L770"/>
      <c r="M770"/>
      <c r="N770"/>
      <c r="O770"/>
      <c r="P770"/>
    </row>
    <row r="771" spans="1:16">
      <c r="A771" s="2" t="s">
        <v>23161</v>
      </c>
      <c r="B771" s="2" t="s">
        <v>192</v>
      </c>
      <c r="C771" s="2" t="s">
        <v>6436</v>
      </c>
      <c r="D771" s="2" t="s">
        <v>5495</v>
      </c>
      <c r="E771" s="2" t="s">
        <v>6437</v>
      </c>
      <c r="F771" s="2" t="s">
        <v>14</v>
      </c>
      <c r="G771" s="2" t="s">
        <v>14</v>
      </c>
      <c r="H771"/>
      <c r="I771"/>
      <c r="J771"/>
      <c r="K771"/>
      <c r="L771"/>
      <c r="M771"/>
      <c r="N771"/>
      <c r="O771"/>
      <c r="P771"/>
    </row>
    <row r="772" spans="1:16">
      <c r="A772" s="2" t="s">
        <v>23162</v>
      </c>
      <c r="B772" s="2" t="s">
        <v>6438</v>
      </c>
      <c r="C772" s="2" t="s">
        <v>1699</v>
      </c>
      <c r="D772" s="2" t="s">
        <v>1700</v>
      </c>
      <c r="E772" s="2" t="s">
        <v>1701</v>
      </c>
      <c r="F772" s="2" t="s">
        <v>6439</v>
      </c>
      <c r="G772" s="2" t="s">
        <v>6440</v>
      </c>
      <c r="H772"/>
      <c r="I772"/>
      <c r="J772"/>
      <c r="K772"/>
      <c r="L772"/>
      <c r="M772"/>
      <c r="N772"/>
      <c r="O772"/>
      <c r="P772"/>
    </row>
    <row r="773" spans="1:16">
      <c r="A773" s="2" t="s">
        <v>23163</v>
      </c>
      <c r="B773" s="2" t="s">
        <v>197</v>
      </c>
      <c r="C773" s="2" t="s">
        <v>14</v>
      </c>
      <c r="D773" s="2" t="s">
        <v>14</v>
      </c>
      <c r="E773" s="2" t="s">
        <v>14</v>
      </c>
      <c r="F773" s="2" t="s">
        <v>14</v>
      </c>
      <c r="G773" s="2" t="s">
        <v>14</v>
      </c>
      <c r="H773"/>
      <c r="I773"/>
      <c r="J773"/>
      <c r="K773"/>
      <c r="L773"/>
      <c r="M773"/>
      <c r="N773"/>
      <c r="O773"/>
      <c r="P773"/>
    </row>
    <row r="774" spans="1:16">
      <c r="A774" s="2" t="s">
        <v>23164</v>
      </c>
      <c r="B774" s="2" t="s">
        <v>6441</v>
      </c>
      <c r="C774" s="2" t="s">
        <v>6442</v>
      </c>
      <c r="D774" s="2" t="s">
        <v>5495</v>
      </c>
      <c r="E774" s="2" t="s">
        <v>1597</v>
      </c>
      <c r="F774" s="2" t="s">
        <v>6443</v>
      </c>
      <c r="G774" s="2" t="s">
        <v>14</v>
      </c>
      <c r="H774"/>
      <c r="I774"/>
      <c r="J774"/>
      <c r="K774"/>
      <c r="L774"/>
      <c r="M774"/>
      <c r="N774"/>
      <c r="O774"/>
      <c r="P774"/>
    </row>
    <row r="775" spans="1:16">
      <c r="A775" s="2" t="s">
        <v>23165</v>
      </c>
      <c r="B775" s="2" t="s">
        <v>6441</v>
      </c>
      <c r="C775" s="2" t="s">
        <v>6442</v>
      </c>
      <c r="D775" s="2" t="s">
        <v>6444</v>
      </c>
      <c r="E775" s="2" t="s">
        <v>1597</v>
      </c>
      <c r="F775" s="2" t="s">
        <v>6445</v>
      </c>
      <c r="G775" s="2" t="s">
        <v>14</v>
      </c>
      <c r="H775"/>
      <c r="I775"/>
      <c r="J775"/>
      <c r="K775"/>
      <c r="L775"/>
      <c r="M775"/>
      <c r="N775"/>
      <c r="O775"/>
      <c r="P775"/>
    </row>
    <row r="776" spans="1:16">
      <c r="A776" s="2" t="s">
        <v>23166</v>
      </c>
      <c r="B776" s="2" t="s">
        <v>6441</v>
      </c>
      <c r="C776" s="2" t="s">
        <v>6446</v>
      </c>
      <c r="D776" s="2" t="s">
        <v>6447</v>
      </c>
      <c r="E776" s="2" t="s">
        <v>6347</v>
      </c>
      <c r="F776" s="2" t="s">
        <v>6448</v>
      </c>
      <c r="G776" s="2" t="s">
        <v>14</v>
      </c>
      <c r="H776"/>
      <c r="I776"/>
      <c r="J776"/>
      <c r="K776"/>
      <c r="L776"/>
      <c r="M776"/>
      <c r="N776"/>
      <c r="O776"/>
      <c r="P776"/>
    </row>
    <row r="777" spans="1:16">
      <c r="A777" s="2" t="s">
        <v>23167</v>
      </c>
      <c r="B777" s="2" t="s">
        <v>6438</v>
      </c>
      <c r="C777" s="2" t="s">
        <v>1699</v>
      </c>
      <c r="D777" s="2" t="s">
        <v>1700</v>
      </c>
      <c r="E777" s="2" t="s">
        <v>1701</v>
      </c>
      <c r="F777" s="2" t="s">
        <v>6439</v>
      </c>
      <c r="G777" s="2" t="s">
        <v>6440</v>
      </c>
      <c r="H777"/>
      <c r="I777"/>
      <c r="J777"/>
      <c r="K777"/>
      <c r="L777"/>
      <c r="M777"/>
      <c r="N777"/>
      <c r="O777"/>
      <c r="P777"/>
    </row>
    <row r="778" spans="1:16">
      <c r="A778" s="2" t="s">
        <v>23168</v>
      </c>
      <c r="B778" s="2" t="s">
        <v>192</v>
      </c>
      <c r="C778" s="2" t="s">
        <v>2377</v>
      </c>
      <c r="D778" s="2" t="s">
        <v>2378</v>
      </c>
      <c r="E778" s="2" t="s">
        <v>6449</v>
      </c>
      <c r="F778" s="2" t="s">
        <v>14</v>
      </c>
      <c r="G778" s="2" t="s">
        <v>14</v>
      </c>
      <c r="H778"/>
      <c r="I778"/>
      <c r="J778"/>
      <c r="K778"/>
      <c r="L778"/>
      <c r="M778"/>
      <c r="N778"/>
      <c r="O778"/>
      <c r="P778"/>
    </row>
    <row r="779" spans="1:16">
      <c r="A779" s="2" t="s">
        <v>23169</v>
      </c>
      <c r="B779" s="2" t="s">
        <v>197</v>
      </c>
      <c r="C779" s="2" t="s">
        <v>1681</v>
      </c>
      <c r="D779" s="2" t="s">
        <v>932</v>
      </c>
      <c r="E779" s="2" t="s">
        <v>933</v>
      </c>
      <c r="F779" s="2" t="s">
        <v>3743</v>
      </c>
      <c r="G779" s="2" t="s">
        <v>14</v>
      </c>
      <c r="H779"/>
      <c r="I779"/>
      <c r="J779"/>
      <c r="K779"/>
      <c r="L779"/>
      <c r="M779"/>
      <c r="N779"/>
      <c r="O779"/>
      <c r="P779"/>
    </row>
    <row r="780" spans="1:16">
      <c r="A780" s="2" t="s">
        <v>23170</v>
      </c>
      <c r="B780" s="2" t="s">
        <v>6450</v>
      </c>
      <c r="C780" s="2" t="s">
        <v>5553</v>
      </c>
      <c r="D780" s="2" t="s">
        <v>5554</v>
      </c>
      <c r="E780" s="2" t="s">
        <v>5555</v>
      </c>
      <c r="F780" s="2" t="s">
        <v>6451</v>
      </c>
      <c r="G780" s="2" t="s">
        <v>14</v>
      </c>
      <c r="H780"/>
      <c r="I780"/>
      <c r="J780"/>
      <c r="K780"/>
      <c r="L780"/>
      <c r="M780"/>
      <c r="N780"/>
      <c r="O780"/>
      <c r="P780"/>
    </row>
    <row r="781" spans="1:16">
      <c r="A781" s="2" t="s">
        <v>23171</v>
      </c>
      <c r="B781" s="2" t="s">
        <v>6452</v>
      </c>
      <c r="C781" s="2" t="s">
        <v>6453</v>
      </c>
      <c r="D781" s="2" t="s">
        <v>6454</v>
      </c>
      <c r="E781" s="2" t="s">
        <v>6455</v>
      </c>
      <c r="F781" s="2" t="s">
        <v>6456</v>
      </c>
      <c r="G781" s="2" t="s">
        <v>6457</v>
      </c>
      <c r="H781"/>
      <c r="I781"/>
      <c r="J781"/>
      <c r="K781"/>
      <c r="L781"/>
      <c r="M781"/>
      <c r="N781"/>
      <c r="O781"/>
      <c r="P781"/>
    </row>
    <row r="782" spans="1:16">
      <c r="A782" s="2" t="s">
        <v>23172</v>
      </c>
      <c r="B782" s="2" t="s">
        <v>197</v>
      </c>
      <c r="C782" s="2" t="s">
        <v>14</v>
      </c>
      <c r="D782" s="2" t="s">
        <v>14</v>
      </c>
      <c r="E782" s="2" t="s">
        <v>14</v>
      </c>
      <c r="F782" s="2" t="s">
        <v>14</v>
      </c>
      <c r="G782" s="2" t="s">
        <v>14</v>
      </c>
      <c r="H782"/>
      <c r="I782"/>
      <c r="J782"/>
      <c r="K782"/>
      <c r="L782"/>
      <c r="M782"/>
      <c r="N782"/>
      <c r="O782"/>
      <c r="P782"/>
    </row>
    <row r="783" spans="1:16">
      <c r="A783" s="2" t="s">
        <v>23173</v>
      </c>
      <c r="B783" s="2" t="s">
        <v>6458</v>
      </c>
      <c r="C783" s="2" t="s">
        <v>886</v>
      </c>
      <c r="D783" s="2" t="s">
        <v>6459</v>
      </c>
      <c r="E783" s="2" t="s">
        <v>888</v>
      </c>
      <c r="F783" s="2" t="s">
        <v>4205</v>
      </c>
      <c r="G783" s="2" t="s">
        <v>3356</v>
      </c>
      <c r="H783"/>
      <c r="I783"/>
      <c r="J783"/>
      <c r="K783"/>
      <c r="L783"/>
      <c r="M783"/>
      <c r="N783"/>
      <c r="O783"/>
      <c r="P783"/>
    </row>
    <row r="784" spans="1:16">
      <c r="A784" s="2" t="s">
        <v>23179</v>
      </c>
      <c r="B784" s="2" t="s">
        <v>6462</v>
      </c>
      <c r="C784" s="2" t="s">
        <v>989</v>
      </c>
      <c r="D784" s="2" t="s">
        <v>990</v>
      </c>
      <c r="E784" s="2" t="s">
        <v>991</v>
      </c>
      <c r="F784" s="2" t="s">
        <v>6178</v>
      </c>
      <c r="G784" s="2" t="s">
        <v>6179</v>
      </c>
      <c r="H784"/>
      <c r="I784"/>
      <c r="J784"/>
      <c r="K784"/>
      <c r="L784"/>
      <c r="M784"/>
      <c r="N784"/>
      <c r="O784"/>
      <c r="P784"/>
    </row>
    <row r="785" spans="1:16">
      <c r="A785" s="2" t="s">
        <v>23180</v>
      </c>
      <c r="B785" s="2" t="s">
        <v>197</v>
      </c>
      <c r="C785" s="2" t="s">
        <v>14</v>
      </c>
      <c r="D785" s="2" t="s">
        <v>14</v>
      </c>
      <c r="E785" s="2" t="s">
        <v>14</v>
      </c>
      <c r="F785" s="2" t="s">
        <v>14</v>
      </c>
      <c r="G785" s="2" t="s">
        <v>14</v>
      </c>
      <c r="H785"/>
      <c r="I785"/>
      <c r="J785"/>
      <c r="K785"/>
      <c r="L785"/>
      <c r="M785"/>
      <c r="N785"/>
      <c r="O785"/>
      <c r="P785"/>
    </row>
    <row r="786" spans="1:16">
      <c r="A786" s="2" t="s">
        <v>23181</v>
      </c>
      <c r="B786" s="2" t="s">
        <v>269</v>
      </c>
      <c r="C786" s="2" t="s">
        <v>977</v>
      </c>
      <c r="D786" s="2" t="s">
        <v>1258</v>
      </c>
      <c r="E786" s="2" t="s">
        <v>979</v>
      </c>
      <c r="F786" s="2" t="s">
        <v>3541</v>
      </c>
      <c r="G786" s="2" t="s">
        <v>14</v>
      </c>
      <c r="H786"/>
      <c r="I786"/>
      <c r="J786"/>
      <c r="K786"/>
      <c r="L786"/>
      <c r="M786"/>
      <c r="N786"/>
      <c r="O786"/>
      <c r="P786"/>
    </row>
    <row r="787" spans="1:16">
      <c r="A787" s="2" t="s">
        <v>23182</v>
      </c>
      <c r="B787" s="2" t="s">
        <v>197</v>
      </c>
      <c r="C787" s="2" t="s">
        <v>6463</v>
      </c>
      <c r="D787" s="2" t="s">
        <v>6464</v>
      </c>
      <c r="E787" s="2" t="s">
        <v>6465</v>
      </c>
      <c r="F787" s="2" t="s">
        <v>6466</v>
      </c>
      <c r="G787" s="2" t="s">
        <v>14</v>
      </c>
      <c r="H787"/>
      <c r="I787"/>
      <c r="J787"/>
      <c r="K787"/>
      <c r="L787"/>
      <c r="M787"/>
      <c r="N787"/>
      <c r="O787"/>
      <c r="P787"/>
    </row>
    <row r="788" spans="1:16">
      <c r="A788" s="2" t="s">
        <v>23183</v>
      </c>
      <c r="B788" s="2" t="s">
        <v>197</v>
      </c>
      <c r="C788" s="2" t="s">
        <v>14</v>
      </c>
      <c r="D788" s="2" t="s">
        <v>14</v>
      </c>
      <c r="E788" s="2" t="s">
        <v>14</v>
      </c>
      <c r="F788" s="2" t="s">
        <v>14</v>
      </c>
      <c r="G788" s="2" t="s">
        <v>14</v>
      </c>
      <c r="H788"/>
      <c r="I788"/>
      <c r="J788"/>
      <c r="K788"/>
      <c r="L788"/>
      <c r="M788"/>
      <c r="N788"/>
      <c r="O788"/>
      <c r="P788"/>
    </row>
    <row r="789" spans="1:16">
      <c r="A789" s="2" t="s">
        <v>23184</v>
      </c>
      <c r="B789" s="2" t="s">
        <v>6467</v>
      </c>
      <c r="C789" s="2" t="s">
        <v>6468</v>
      </c>
      <c r="D789" s="2" t="s">
        <v>6469</v>
      </c>
      <c r="E789" s="2" t="s">
        <v>1361</v>
      </c>
      <c r="F789" s="2" t="s">
        <v>6470</v>
      </c>
      <c r="G789" s="2" t="s">
        <v>14</v>
      </c>
      <c r="H789"/>
      <c r="I789"/>
      <c r="J789"/>
      <c r="K789"/>
      <c r="L789"/>
      <c r="M789"/>
      <c r="N789"/>
      <c r="O789"/>
      <c r="P789"/>
    </row>
    <row r="790" spans="1:16">
      <c r="A790" s="2" t="s">
        <v>23185</v>
      </c>
      <c r="B790" s="2" t="s">
        <v>192</v>
      </c>
      <c r="C790" s="2" t="s">
        <v>6471</v>
      </c>
      <c r="D790" s="2" t="s">
        <v>6472</v>
      </c>
      <c r="E790" s="2" t="s">
        <v>6473</v>
      </c>
      <c r="F790" s="2" t="s">
        <v>6474</v>
      </c>
      <c r="G790" s="2" t="s">
        <v>14</v>
      </c>
      <c r="H790"/>
      <c r="I790"/>
      <c r="J790"/>
      <c r="K790"/>
      <c r="L790"/>
      <c r="M790"/>
      <c r="N790"/>
      <c r="O790"/>
      <c r="P790"/>
    </row>
    <row r="791" spans="1:16">
      <c r="A791" s="2" t="s">
        <v>23186</v>
      </c>
      <c r="B791" s="2" t="s">
        <v>6475</v>
      </c>
      <c r="C791" s="2" t="s">
        <v>5279</v>
      </c>
      <c r="D791" s="2" t="s">
        <v>5280</v>
      </c>
      <c r="E791" s="2" t="s">
        <v>1359</v>
      </c>
      <c r="F791" s="2" t="s">
        <v>6476</v>
      </c>
      <c r="G791" s="2" t="s">
        <v>14</v>
      </c>
      <c r="H791"/>
      <c r="I791"/>
      <c r="J791"/>
      <c r="K791"/>
      <c r="L791"/>
      <c r="M791"/>
      <c r="N791"/>
      <c r="O791"/>
      <c r="P791"/>
    </row>
    <row r="792" spans="1:16">
      <c r="A792" s="2" t="s">
        <v>23187</v>
      </c>
      <c r="B792" s="2" t="s">
        <v>6477</v>
      </c>
      <c r="C792" s="2" t="s">
        <v>6478</v>
      </c>
      <c r="D792" s="2" t="s">
        <v>6479</v>
      </c>
      <c r="E792" s="2" t="s">
        <v>6480</v>
      </c>
      <c r="F792" s="2" t="s">
        <v>6481</v>
      </c>
      <c r="G792" s="2" t="s">
        <v>6482</v>
      </c>
      <c r="H792"/>
      <c r="I792"/>
      <c r="J792"/>
      <c r="K792"/>
      <c r="L792"/>
      <c r="M792"/>
      <c r="N792"/>
      <c r="O792"/>
      <c r="P792"/>
    </row>
    <row r="793" spans="1:16">
      <c r="A793" s="2" t="s">
        <v>23188</v>
      </c>
      <c r="B793" s="2" t="s">
        <v>197</v>
      </c>
      <c r="C793" s="2" t="s">
        <v>6483</v>
      </c>
      <c r="D793" s="2" t="s">
        <v>6484</v>
      </c>
      <c r="E793" s="2" t="s">
        <v>6485</v>
      </c>
      <c r="F793" s="2" t="s">
        <v>6486</v>
      </c>
      <c r="G793" s="2" t="s">
        <v>6487</v>
      </c>
      <c r="H793"/>
      <c r="I793"/>
      <c r="J793"/>
      <c r="K793"/>
      <c r="L793"/>
      <c r="M793"/>
      <c r="N793"/>
      <c r="O793"/>
      <c r="P793"/>
    </row>
    <row r="794" spans="1:16">
      <c r="A794" s="2" t="s">
        <v>23189</v>
      </c>
      <c r="B794" s="2" t="s">
        <v>197</v>
      </c>
      <c r="C794" s="2" t="s">
        <v>14</v>
      </c>
      <c r="D794" s="2" t="s">
        <v>6488</v>
      </c>
      <c r="E794" s="2" t="s">
        <v>14</v>
      </c>
      <c r="F794" s="2" t="s">
        <v>14</v>
      </c>
      <c r="G794" s="2" t="s">
        <v>14</v>
      </c>
      <c r="H794"/>
      <c r="I794"/>
      <c r="J794"/>
      <c r="K794"/>
      <c r="L794"/>
      <c r="M794"/>
      <c r="N794"/>
      <c r="O794"/>
      <c r="P794"/>
    </row>
    <row r="795" spans="1:16">
      <c r="A795" s="2" t="s">
        <v>23190</v>
      </c>
      <c r="B795" s="2" t="s">
        <v>192</v>
      </c>
      <c r="C795" s="2" t="s">
        <v>6489</v>
      </c>
      <c r="D795" s="2" t="s">
        <v>6490</v>
      </c>
      <c r="E795" s="2" t="s">
        <v>1714</v>
      </c>
      <c r="F795" s="2" t="s">
        <v>3588</v>
      </c>
      <c r="G795" s="2" t="s">
        <v>14</v>
      </c>
      <c r="H795"/>
      <c r="I795"/>
      <c r="J795"/>
      <c r="K795"/>
      <c r="L795"/>
      <c r="M795"/>
      <c r="N795"/>
      <c r="O795"/>
      <c r="P795"/>
    </row>
    <row r="796" spans="1:16">
      <c r="A796" s="2" t="s">
        <v>23191</v>
      </c>
      <c r="B796" s="2" t="s">
        <v>192</v>
      </c>
      <c r="C796" s="2" t="s">
        <v>6491</v>
      </c>
      <c r="D796" s="2" t="s">
        <v>6492</v>
      </c>
      <c r="E796" s="2" t="s">
        <v>6493</v>
      </c>
      <c r="F796" s="2" t="s">
        <v>6494</v>
      </c>
      <c r="G796" s="2" t="s">
        <v>6495</v>
      </c>
      <c r="H796"/>
      <c r="I796"/>
      <c r="J796"/>
      <c r="K796"/>
      <c r="L796"/>
      <c r="M796"/>
      <c r="N796"/>
      <c r="O796"/>
      <c r="P796"/>
    </row>
    <row r="797" spans="1:16">
      <c r="A797" s="2" t="s">
        <v>23192</v>
      </c>
      <c r="B797" s="2" t="s">
        <v>6496</v>
      </c>
      <c r="C797" s="2" t="s">
        <v>6497</v>
      </c>
      <c r="D797" s="2" t="s">
        <v>6498</v>
      </c>
      <c r="E797" s="2" t="s">
        <v>14</v>
      </c>
      <c r="F797" s="2" t="s">
        <v>6499</v>
      </c>
      <c r="G797" s="2" t="s">
        <v>6500</v>
      </c>
      <c r="H797"/>
      <c r="I797"/>
      <c r="J797"/>
      <c r="K797"/>
      <c r="L797"/>
      <c r="M797"/>
      <c r="N797"/>
      <c r="O797"/>
      <c r="P797"/>
    </row>
    <row r="798" spans="1:16">
      <c r="A798" s="2" t="s">
        <v>23193</v>
      </c>
      <c r="B798" s="2" t="s">
        <v>197</v>
      </c>
      <c r="C798" s="2" t="s">
        <v>14</v>
      </c>
      <c r="D798" s="2" t="s">
        <v>6501</v>
      </c>
      <c r="E798" s="2" t="s">
        <v>14</v>
      </c>
      <c r="F798" s="2" t="s">
        <v>14</v>
      </c>
      <c r="G798" s="2" t="s">
        <v>14</v>
      </c>
      <c r="H798"/>
      <c r="I798"/>
      <c r="J798"/>
      <c r="K798"/>
      <c r="L798"/>
      <c r="M798"/>
      <c r="N798"/>
      <c r="O798"/>
      <c r="P798"/>
    </row>
    <row r="799" spans="1:16">
      <c r="A799" s="2" t="s">
        <v>23194</v>
      </c>
      <c r="B799" s="2" t="s">
        <v>197</v>
      </c>
      <c r="C799" s="2" t="s">
        <v>14</v>
      </c>
      <c r="D799" s="2" t="s">
        <v>6502</v>
      </c>
      <c r="E799" s="2" t="s">
        <v>14</v>
      </c>
      <c r="F799" s="2" t="s">
        <v>3271</v>
      </c>
      <c r="G799" s="2" t="s">
        <v>14</v>
      </c>
      <c r="H799"/>
      <c r="I799"/>
      <c r="J799"/>
      <c r="K799"/>
      <c r="L799"/>
      <c r="M799"/>
      <c r="N799"/>
      <c r="O799"/>
      <c r="P799"/>
    </row>
    <row r="800" spans="1:16">
      <c r="A800" s="2" t="s">
        <v>23195</v>
      </c>
      <c r="B800" s="2" t="s">
        <v>6503</v>
      </c>
      <c r="C800" s="2" t="s">
        <v>908</v>
      </c>
      <c r="D800" s="2" t="s">
        <v>81</v>
      </c>
      <c r="E800" s="2" t="s">
        <v>909</v>
      </c>
      <c r="F800" s="2" t="s">
        <v>6504</v>
      </c>
      <c r="G800" s="2" t="s">
        <v>14</v>
      </c>
      <c r="H800"/>
      <c r="I800"/>
      <c r="J800"/>
      <c r="K800"/>
      <c r="L800"/>
      <c r="M800"/>
      <c r="N800"/>
      <c r="O800"/>
      <c r="P800"/>
    </row>
    <row r="801" spans="1:16">
      <c r="A801" s="2" t="s">
        <v>23196</v>
      </c>
      <c r="B801" s="2" t="s">
        <v>6505</v>
      </c>
      <c r="C801" s="2" t="s">
        <v>6506</v>
      </c>
      <c r="D801" s="2" t="s">
        <v>4776</v>
      </c>
      <c r="E801" s="2" t="s">
        <v>6507</v>
      </c>
      <c r="F801" s="2" t="s">
        <v>6508</v>
      </c>
      <c r="G801" s="2" t="s">
        <v>14</v>
      </c>
      <c r="H801"/>
      <c r="I801"/>
      <c r="J801"/>
      <c r="K801"/>
      <c r="L801"/>
      <c r="M801"/>
      <c r="N801"/>
      <c r="O801"/>
      <c r="P801"/>
    </row>
    <row r="802" spans="1:16">
      <c r="A802" s="2" t="s">
        <v>23197</v>
      </c>
      <c r="B802" s="2" t="s">
        <v>6509</v>
      </c>
      <c r="C802" s="2" t="s">
        <v>6510</v>
      </c>
      <c r="D802" s="2" t="s">
        <v>1270</v>
      </c>
      <c r="E802" s="2" t="s">
        <v>14</v>
      </c>
      <c r="F802" s="2" t="s">
        <v>6511</v>
      </c>
      <c r="G802" s="2" t="s">
        <v>14</v>
      </c>
      <c r="H802"/>
      <c r="I802"/>
      <c r="J802"/>
      <c r="K802"/>
      <c r="L802"/>
      <c r="M802"/>
      <c r="N802"/>
      <c r="O802"/>
      <c r="P802"/>
    </row>
    <row r="803" spans="1:16">
      <c r="A803" s="2" t="s">
        <v>23198</v>
      </c>
      <c r="B803" s="2" t="s">
        <v>6512</v>
      </c>
      <c r="C803" s="2" t="s">
        <v>6212</v>
      </c>
      <c r="D803" s="2" t="s">
        <v>6213</v>
      </c>
      <c r="E803" s="2" t="s">
        <v>6214</v>
      </c>
      <c r="F803" s="2" t="s">
        <v>5454</v>
      </c>
      <c r="G803" s="2" t="s">
        <v>14</v>
      </c>
      <c r="H803"/>
      <c r="I803"/>
      <c r="J803"/>
      <c r="K803"/>
      <c r="L803"/>
      <c r="M803"/>
      <c r="N803"/>
      <c r="O803"/>
      <c r="P803"/>
    </row>
    <row r="804" spans="1:16">
      <c r="A804" s="2" t="s">
        <v>23199</v>
      </c>
      <c r="B804" s="2" t="s">
        <v>192</v>
      </c>
      <c r="C804" s="2" t="s">
        <v>6513</v>
      </c>
      <c r="D804" s="2" t="s">
        <v>6514</v>
      </c>
      <c r="E804" s="2" t="s">
        <v>14</v>
      </c>
      <c r="F804" s="2" t="s">
        <v>6515</v>
      </c>
      <c r="G804" s="2" t="s">
        <v>14</v>
      </c>
      <c r="H804"/>
      <c r="I804"/>
      <c r="J804"/>
      <c r="K804"/>
      <c r="L804"/>
      <c r="M804"/>
      <c r="N804"/>
      <c r="O804"/>
      <c r="P804"/>
    </row>
    <row r="805" spans="1:16">
      <c r="A805" s="2" t="s">
        <v>20729</v>
      </c>
      <c r="B805" s="2" t="s">
        <v>5079</v>
      </c>
      <c r="C805" s="2" t="s">
        <v>904</v>
      </c>
      <c r="D805" s="2" t="s">
        <v>905</v>
      </c>
      <c r="E805" s="2" t="s">
        <v>906</v>
      </c>
      <c r="F805" s="2" t="s">
        <v>6516</v>
      </c>
      <c r="G805" s="2" t="s">
        <v>14</v>
      </c>
      <c r="H805"/>
      <c r="I805"/>
      <c r="J805"/>
      <c r="K805"/>
      <c r="L805"/>
      <c r="M805"/>
      <c r="N805"/>
      <c r="O805"/>
      <c r="P805"/>
    </row>
    <row r="806" spans="1:16">
      <c r="A806" s="2" t="s">
        <v>23200</v>
      </c>
      <c r="B806" s="2" t="s">
        <v>6517</v>
      </c>
      <c r="C806" s="2" t="s">
        <v>6518</v>
      </c>
      <c r="D806" s="2" t="s">
        <v>2363</v>
      </c>
      <c r="E806" s="2" t="s">
        <v>6519</v>
      </c>
      <c r="F806" s="2" t="s">
        <v>6215</v>
      </c>
      <c r="G806" s="2" t="s">
        <v>14</v>
      </c>
      <c r="H806"/>
      <c r="I806"/>
      <c r="J806"/>
      <c r="K806"/>
      <c r="L806"/>
      <c r="M806"/>
      <c r="N806"/>
      <c r="O806"/>
      <c r="P806"/>
    </row>
    <row r="807" spans="1:16">
      <c r="A807" s="2" t="s">
        <v>23201</v>
      </c>
      <c r="B807" s="2" t="s">
        <v>197</v>
      </c>
      <c r="C807" s="2" t="s">
        <v>14</v>
      </c>
      <c r="D807" s="2" t="s">
        <v>14</v>
      </c>
      <c r="E807" s="2" t="s">
        <v>14</v>
      </c>
      <c r="F807" s="2" t="s">
        <v>14</v>
      </c>
      <c r="G807" s="2" t="s">
        <v>14</v>
      </c>
      <c r="H807"/>
      <c r="I807"/>
      <c r="J807"/>
      <c r="K807"/>
      <c r="L807"/>
      <c r="M807"/>
      <c r="N807"/>
      <c r="O807"/>
      <c r="P807"/>
    </row>
    <row r="808" spans="1:16">
      <c r="A808" s="2" t="s">
        <v>23202</v>
      </c>
      <c r="B808" s="2" t="s">
        <v>6520</v>
      </c>
      <c r="C808" s="2" t="s">
        <v>6521</v>
      </c>
      <c r="D808" s="2" t="s">
        <v>6522</v>
      </c>
      <c r="E808" s="2" t="s">
        <v>6523</v>
      </c>
      <c r="F808" s="2" t="s">
        <v>6524</v>
      </c>
      <c r="G808" s="2" t="s">
        <v>14</v>
      </c>
      <c r="H808"/>
      <c r="I808"/>
      <c r="J808"/>
      <c r="K808"/>
      <c r="L808"/>
      <c r="M808"/>
      <c r="N808"/>
      <c r="O808"/>
      <c r="P808"/>
    </row>
    <row r="809" spans="1:16">
      <c r="A809" s="2" t="s">
        <v>23210</v>
      </c>
      <c r="B809" s="2" t="s">
        <v>260</v>
      </c>
      <c r="C809" s="2" t="s">
        <v>1172</v>
      </c>
      <c r="D809" s="2" t="s">
        <v>1173</v>
      </c>
      <c r="E809" s="2" t="s">
        <v>1174</v>
      </c>
      <c r="F809" s="2" t="s">
        <v>3378</v>
      </c>
      <c r="G809" s="2" t="s">
        <v>14</v>
      </c>
      <c r="H809"/>
      <c r="I809"/>
      <c r="J809"/>
      <c r="K809"/>
      <c r="L809"/>
      <c r="M809"/>
      <c r="N809"/>
      <c r="O809"/>
      <c r="P809"/>
    </row>
    <row r="810" spans="1:16">
      <c r="A810" s="2" t="s">
        <v>23211</v>
      </c>
      <c r="B810" s="2" t="s">
        <v>260</v>
      </c>
      <c r="C810" s="2" t="s">
        <v>1172</v>
      </c>
      <c r="D810" s="2" t="s">
        <v>1173</v>
      </c>
      <c r="E810" s="2" t="s">
        <v>1174</v>
      </c>
      <c r="F810" s="2" t="s">
        <v>3378</v>
      </c>
      <c r="G810" s="2" t="s">
        <v>14</v>
      </c>
      <c r="H810"/>
      <c r="I810"/>
      <c r="J810"/>
      <c r="K810"/>
      <c r="L810"/>
      <c r="M810"/>
      <c r="N810"/>
      <c r="O810"/>
      <c r="P810"/>
    </row>
    <row r="811" spans="1:16">
      <c r="A811" s="2" t="s">
        <v>23212</v>
      </c>
      <c r="B811" s="2" t="s">
        <v>260</v>
      </c>
      <c r="C811" s="2" t="s">
        <v>1172</v>
      </c>
      <c r="D811" s="2" t="s">
        <v>1173</v>
      </c>
      <c r="E811" s="2" t="s">
        <v>1174</v>
      </c>
      <c r="F811" s="2" t="s">
        <v>3378</v>
      </c>
      <c r="G811" s="2" t="s">
        <v>14</v>
      </c>
      <c r="H811"/>
      <c r="I811"/>
      <c r="J811"/>
      <c r="K811"/>
      <c r="L811"/>
      <c r="M811"/>
      <c r="N811"/>
      <c r="O811"/>
      <c r="P811"/>
    </row>
    <row r="812" spans="1:16">
      <c r="A812" s="2" t="s">
        <v>23213</v>
      </c>
      <c r="B812" s="2" t="s">
        <v>197</v>
      </c>
      <c r="C812" s="2" t="s">
        <v>6525</v>
      </c>
      <c r="D812" s="2" t="s">
        <v>6526</v>
      </c>
      <c r="E812" s="2" t="s">
        <v>14</v>
      </c>
      <c r="F812" s="2" t="s">
        <v>6527</v>
      </c>
      <c r="G812" s="2" t="s">
        <v>14</v>
      </c>
      <c r="H812"/>
      <c r="I812"/>
      <c r="J812"/>
      <c r="K812"/>
      <c r="L812"/>
      <c r="M812"/>
      <c r="N812"/>
      <c r="O812"/>
      <c r="P812"/>
    </row>
    <row r="813" spans="1:16">
      <c r="A813" s="2" t="s">
        <v>23214</v>
      </c>
      <c r="B813" s="2" t="s">
        <v>197</v>
      </c>
      <c r="C813" s="2" t="s">
        <v>6528</v>
      </c>
      <c r="D813" s="2" t="s">
        <v>6529</v>
      </c>
      <c r="E813" s="2" t="s">
        <v>6530</v>
      </c>
      <c r="F813" s="2" t="s">
        <v>6531</v>
      </c>
      <c r="G813" s="2" t="s">
        <v>14</v>
      </c>
      <c r="H813"/>
      <c r="I813"/>
      <c r="J813"/>
      <c r="K813"/>
      <c r="L813"/>
      <c r="M813"/>
      <c r="N813"/>
      <c r="O813"/>
      <c r="P813"/>
    </row>
    <row r="814" spans="1:16">
      <c r="A814" s="2" t="s">
        <v>23215</v>
      </c>
      <c r="B814" s="2" t="s">
        <v>6532</v>
      </c>
      <c r="C814" s="2" t="s">
        <v>1117</v>
      </c>
      <c r="D814" s="2" t="s">
        <v>93</v>
      </c>
      <c r="E814" s="2" t="s">
        <v>1021</v>
      </c>
      <c r="F814" s="2" t="s">
        <v>3850</v>
      </c>
      <c r="G814" s="2" t="s">
        <v>3351</v>
      </c>
      <c r="H814"/>
      <c r="I814"/>
      <c r="J814"/>
      <c r="K814"/>
      <c r="L814"/>
      <c r="M814"/>
      <c r="N814"/>
      <c r="O814"/>
      <c r="P814"/>
    </row>
    <row r="815" spans="1:16">
      <c r="A815" s="2" t="s">
        <v>23216</v>
      </c>
      <c r="B815" s="2" t="s">
        <v>6533</v>
      </c>
      <c r="C815" s="2" t="s">
        <v>6534</v>
      </c>
      <c r="D815" s="2" t="s">
        <v>6535</v>
      </c>
      <c r="E815" s="2" t="s">
        <v>6536</v>
      </c>
      <c r="F815" s="2" t="s">
        <v>6537</v>
      </c>
      <c r="G815" s="2" t="s">
        <v>6538</v>
      </c>
      <c r="H815"/>
      <c r="I815"/>
      <c r="J815"/>
      <c r="K815"/>
      <c r="L815"/>
      <c r="M815"/>
      <c r="N815"/>
      <c r="O815"/>
      <c r="P815"/>
    </row>
    <row r="816" spans="1:16">
      <c r="A816" s="2" t="s">
        <v>23217</v>
      </c>
      <c r="B816" s="2" t="s">
        <v>361</v>
      </c>
      <c r="C816" s="2" t="s">
        <v>1559</v>
      </c>
      <c r="D816" s="2" t="s">
        <v>1560</v>
      </c>
      <c r="E816" s="2" t="s">
        <v>1561</v>
      </c>
      <c r="F816" s="2" t="s">
        <v>6539</v>
      </c>
      <c r="G816" s="2" t="s">
        <v>3584</v>
      </c>
      <c r="H816"/>
      <c r="I816"/>
      <c r="J816"/>
      <c r="K816"/>
      <c r="L816"/>
      <c r="M816"/>
      <c r="N816"/>
      <c r="O816"/>
      <c r="P816"/>
    </row>
    <row r="817" spans="1:16">
      <c r="A817" s="2" t="s">
        <v>23218</v>
      </c>
      <c r="B817" s="2" t="s">
        <v>192</v>
      </c>
      <c r="C817" s="2" t="s">
        <v>5669</v>
      </c>
      <c r="D817" s="2" t="s">
        <v>5670</v>
      </c>
      <c r="E817" s="2" t="s">
        <v>1021</v>
      </c>
      <c r="F817" s="2" t="s">
        <v>5671</v>
      </c>
      <c r="G817" s="2" t="s">
        <v>14</v>
      </c>
      <c r="H817"/>
      <c r="I817"/>
      <c r="J817"/>
      <c r="K817"/>
      <c r="L817"/>
      <c r="M817"/>
      <c r="N817"/>
      <c r="O817"/>
      <c r="P817"/>
    </row>
    <row r="818" spans="1:16">
      <c r="A818" s="2" t="s">
        <v>23219</v>
      </c>
      <c r="B818" s="2" t="s">
        <v>6540</v>
      </c>
      <c r="C818" s="2" t="s">
        <v>6226</v>
      </c>
      <c r="D818" s="2" t="s">
        <v>1402</v>
      </c>
      <c r="E818" s="2" t="s">
        <v>6261</v>
      </c>
      <c r="F818" s="2" t="s">
        <v>5561</v>
      </c>
      <c r="G818" s="2" t="s">
        <v>14</v>
      </c>
      <c r="H818"/>
      <c r="I818"/>
      <c r="J818"/>
      <c r="K818"/>
      <c r="L818"/>
      <c r="M818"/>
      <c r="N818"/>
      <c r="O818"/>
      <c r="P818"/>
    </row>
    <row r="819" spans="1:16">
      <c r="A819" s="2" t="s">
        <v>23245</v>
      </c>
      <c r="B819" s="2" t="s">
        <v>6546</v>
      </c>
      <c r="C819" s="2" t="s">
        <v>6547</v>
      </c>
      <c r="D819" s="2" t="s">
        <v>6548</v>
      </c>
      <c r="E819" s="2" t="s">
        <v>6549</v>
      </c>
      <c r="F819" s="2" t="s">
        <v>6550</v>
      </c>
      <c r="G819" s="2" t="s">
        <v>6551</v>
      </c>
      <c r="H819"/>
      <c r="I819"/>
      <c r="J819"/>
      <c r="K819"/>
      <c r="L819"/>
      <c r="M819"/>
      <c r="N819"/>
      <c r="O819"/>
      <c r="P819"/>
    </row>
    <row r="820" spans="1:16">
      <c r="A820" s="2" t="s">
        <v>23246</v>
      </c>
      <c r="B820" s="2" t="s">
        <v>6552</v>
      </c>
      <c r="C820" s="2" t="s">
        <v>2632</v>
      </c>
      <c r="D820" s="2" t="s">
        <v>2633</v>
      </c>
      <c r="E820" s="2" t="s">
        <v>2634</v>
      </c>
      <c r="F820" s="2" t="s">
        <v>5463</v>
      </c>
      <c r="G820" s="2" t="s">
        <v>4397</v>
      </c>
      <c r="H820"/>
      <c r="I820"/>
      <c r="J820"/>
      <c r="K820"/>
      <c r="L820"/>
      <c r="M820"/>
      <c r="N820"/>
      <c r="O820"/>
      <c r="P820"/>
    </row>
    <row r="821" spans="1:16">
      <c r="A821" s="2" t="s">
        <v>23247</v>
      </c>
      <c r="B821" s="2" t="s">
        <v>722</v>
      </c>
      <c r="C821" s="2" t="s">
        <v>923</v>
      </c>
      <c r="D821" s="2" t="s">
        <v>924</v>
      </c>
      <c r="E821" s="2" t="s">
        <v>925</v>
      </c>
      <c r="F821" s="2" t="s">
        <v>6553</v>
      </c>
      <c r="G821" s="2" t="s">
        <v>4389</v>
      </c>
      <c r="H821"/>
      <c r="I821"/>
      <c r="J821"/>
      <c r="K821"/>
      <c r="L821"/>
      <c r="M821"/>
      <c r="N821"/>
      <c r="O821"/>
      <c r="P821"/>
    </row>
    <row r="822" spans="1:16">
      <c r="A822" s="2" t="s">
        <v>23260</v>
      </c>
      <c r="B822" s="2" t="s">
        <v>6562</v>
      </c>
      <c r="C822" s="2" t="s">
        <v>6563</v>
      </c>
      <c r="D822" s="2" t="s">
        <v>6564</v>
      </c>
      <c r="E822" s="2" t="s">
        <v>6565</v>
      </c>
      <c r="F822" s="2" t="s">
        <v>6566</v>
      </c>
      <c r="G822" s="2" t="s">
        <v>6567</v>
      </c>
      <c r="H822"/>
      <c r="I822"/>
      <c r="J822"/>
      <c r="K822"/>
      <c r="L822"/>
      <c r="M822"/>
      <c r="N822"/>
      <c r="O822"/>
      <c r="P822"/>
    </row>
    <row r="823" spans="1:16">
      <c r="A823" s="2" t="s">
        <v>23261</v>
      </c>
      <c r="B823" s="2" t="s">
        <v>6568</v>
      </c>
      <c r="C823" s="2" t="s">
        <v>1160</v>
      </c>
      <c r="D823" s="2" t="s">
        <v>1161</v>
      </c>
      <c r="E823" s="2" t="s">
        <v>999</v>
      </c>
      <c r="F823" s="2" t="s">
        <v>3941</v>
      </c>
      <c r="G823" s="2" t="s">
        <v>14</v>
      </c>
      <c r="H823"/>
      <c r="I823"/>
      <c r="J823"/>
      <c r="K823"/>
      <c r="L823"/>
      <c r="M823"/>
      <c r="N823"/>
      <c r="O823"/>
      <c r="P823"/>
    </row>
    <row r="824" spans="1:16">
      <c r="A824" s="2" t="s">
        <v>23262</v>
      </c>
      <c r="B824" s="2" t="s">
        <v>4978</v>
      </c>
      <c r="C824" s="2" t="s">
        <v>6569</v>
      </c>
      <c r="D824" s="2" t="s">
        <v>4979</v>
      </c>
      <c r="E824" s="2" t="s">
        <v>6570</v>
      </c>
      <c r="F824" s="2" t="s">
        <v>6571</v>
      </c>
      <c r="G824" s="2" t="s">
        <v>4980</v>
      </c>
      <c r="H824"/>
      <c r="I824"/>
      <c r="J824"/>
      <c r="K824"/>
      <c r="L824"/>
      <c r="M824"/>
      <c r="N824"/>
      <c r="O824"/>
      <c r="P824"/>
    </row>
    <row r="825" spans="1:16">
      <c r="A825" s="2" t="s">
        <v>23263</v>
      </c>
      <c r="B825" s="2" t="s">
        <v>197</v>
      </c>
      <c r="C825" s="2" t="s">
        <v>6572</v>
      </c>
      <c r="D825" s="2" t="s">
        <v>6573</v>
      </c>
      <c r="E825" s="2" t="s">
        <v>6574</v>
      </c>
      <c r="F825" s="2" t="s">
        <v>14</v>
      </c>
      <c r="G825" s="2" t="s">
        <v>6575</v>
      </c>
      <c r="H825"/>
      <c r="I825"/>
      <c r="J825"/>
      <c r="K825"/>
      <c r="L825"/>
      <c r="M825"/>
      <c r="N825"/>
      <c r="O825"/>
      <c r="P825"/>
    </row>
    <row r="826" spans="1:16">
      <c r="A826" s="2" t="s">
        <v>23264</v>
      </c>
      <c r="B826" s="2" t="s">
        <v>197</v>
      </c>
      <c r="C826" s="2" t="s">
        <v>14</v>
      </c>
      <c r="D826" s="2" t="s">
        <v>14</v>
      </c>
      <c r="E826" s="2" t="s">
        <v>14</v>
      </c>
      <c r="F826" s="2" t="s">
        <v>14</v>
      </c>
      <c r="G826" s="2" t="s">
        <v>14</v>
      </c>
      <c r="H826"/>
      <c r="I826"/>
      <c r="J826"/>
      <c r="K826"/>
      <c r="L826"/>
      <c r="M826"/>
      <c r="N826"/>
      <c r="O826"/>
      <c r="P826"/>
    </row>
    <row r="827" spans="1:16">
      <c r="A827" s="2" t="s">
        <v>23265</v>
      </c>
      <c r="B827" s="2" t="s">
        <v>197</v>
      </c>
      <c r="C827" s="2" t="s">
        <v>14</v>
      </c>
      <c r="D827" s="2" t="s">
        <v>6576</v>
      </c>
      <c r="E827" s="2" t="s">
        <v>14</v>
      </c>
      <c r="F827" s="2" t="s">
        <v>14</v>
      </c>
      <c r="G827" s="2" t="s">
        <v>14</v>
      </c>
      <c r="H827"/>
      <c r="I827"/>
      <c r="J827"/>
      <c r="K827"/>
      <c r="L827"/>
      <c r="M827"/>
      <c r="N827"/>
      <c r="O827"/>
      <c r="P827"/>
    </row>
    <row r="828" spans="1:16">
      <c r="A828" s="2" t="s">
        <v>23266</v>
      </c>
      <c r="B828" s="2" t="s">
        <v>6577</v>
      </c>
      <c r="C828" s="2" t="s">
        <v>6578</v>
      </c>
      <c r="D828" s="2" t="s">
        <v>1251</v>
      </c>
      <c r="E828" s="2" t="s">
        <v>1252</v>
      </c>
      <c r="F828" s="2" t="s">
        <v>3865</v>
      </c>
      <c r="G828" s="2" t="s">
        <v>14</v>
      </c>
      <c r="H828"/>
      <c r="I828"/>
      <c r="J828"/>
      <c r="K828"/>
      <c r="L828"/>
      <c r="M828"/>
      <c r="N828"/>
      <c r="O828"/>
      <c r="P828"/>
    </row>
    <row r="829" spans="1:16">
      <c r="A829" s="2" t="s">
        <v>23267</v>
      </c>
      <c r="B829" s="2" t="s">
        <v>6579</v>
      </c>
      <c r="C829" s="2" t="s">
        <v>1417</v>
      </c>
      <c r="D829" s="2" t="s">
        <v>1418</v>
      </c>
      <c r="E829" s="2" t="s">
        <v>1419</v>
      </c>
      <c r="F829" s="2" t="s">
        <v>6580</v>
      </c>
      <c r="G829" s="2" t="s">
        <v>14</v>
      </c>
      <c r="H829"/>
      <c r="I829"/>
      <c r="J829"/>
      <c r="K829"/>
      <c r="L829"/>
      <c r="M829"/>
      <c r="N829"/>
      <c r="O829"/>
      <c r="P829"/>
    </row>
    <row r="830" spans="1:16">
      <c r="A830" s="2" t="s">
        <v>23268</v>
      </c>
      <c r="B830" s="2" t="s">
        <v>6581</v>
      </c>
      <c r="C830" s="2" t="s">
        <v>6582</v>
      </c>
      <c r="D830" s="2" t="s">
        <v>6583</v>
      </c>
      <c r="E830" s="2" t="s">
        <v>6584</v>
      </c>
      <c r="F830" s="2" t="s">
        <v>6585</v>
      </c>
      <c r="G830" s="2" t="s">
        <v>14</v>
      </c>
      <c r="H830"/>
      <c r="I830"/>
      <c r="J830"/>
      <c r="K830"/>
      <c r="L830"/>
      <c r="M830"/>
      <c r="N830"/>
      <c r="O830"/>
      <c r="P830"/>
    </row>
    <row r="831" spans="1:16">
      <c r="A831" s="2" t="s">
        <v>23269</v>
      </c>
      <c r="B831" s="2" t="s">
        <v>197</v>
      </c>
      <c r="C831" s="2" t="s">
        <v>19305</v>
      </c>
      <c r="D831" s="2" t="s">
        <v>19306</v>
      </c>
      <c r="E831" s="2" t="s">
        <v>14</v>
      </c>
      <c r="F831" s="2" t="s">
        <v>14</v>
      </c>
      <c r="G831" s="2" t="s">
        <v>14</v>
      </c>
      <c r="H831"/>
      <c r="I831"/>
      <c r="J831"/>
      <c r="K831"/>
      <c r="L831"/>
      <c r="M831"/>
      <c r="N831"/>
      <c r="O831"/>
      <c r="P831"/>
    </row>
    <row r="832" spans="1:16">
      <c r="A832" s="2" t="s">
        <v>23270</v>
      </c>
      <c r="B832" s="2" t="s">
        <v>11599</v>
      </c>
      <c r="C832" s="2" t="s">
        <v>876</v>
      </c>
      <c r="D832" s="2" t="s">
        <v>877</v>
      </c>
      <c r="E832" s="2" t="s">
        <v>878</v>
      </c>
      <c r="F832" s="2" t="s">
        <v>4292</v>
      </c>
      <c r="G832" s="2" t="s">
        <v>11600</v>
      </c>
      <c r="H832"/>
      <c r="I832"/>
      <c r="J832"/>
      <c r="K832"/>
      <c r="L832"/>
      <c r="M832"/>
      <c r="N832"/>
      <c r="O832"/>
      <c r="P832"/>
    </row>
    <row r="833" spans="1:16">
      <c r="A833" s="2" t="s">
        <v>23271</v>
      </c>
      <c r="B833" s="2" t="s">
        <v>192</v>
      </c>
      <c r="C833" s="2" t="s">
        <v>9999</v>
      </c>
      <c r="D833" s="2" t="s">
        <v>10000</v>
      </c>
      <c r="E833" s="2" t="s">
        <v>10001</v>
      </c>
      <c r="F833" s="2" t="s">
        <v>10002</v>
      </c>
      <c r="G833" s="2" t="s">
        <v>14</v>
      </c>
      <c r="H833"/>
      <c r="I833"/>
      <c r="J833"/>
      <c r="K833"/>
      <c r="L833"/>
      <c r="M833"/>
      <c r="N833"/>
      <c r="O833"/>
      <c r="P833"/>
    </row>
    <row r="834" spans="1:16">
      <c r="A834" s="2" t="s">
        <v>23293</v>
      </c>
      <c r="B834" s="2" t="s">
        <v>192</v>
      </c>
      <c r="C834" s="2" t="s">
        <v>6588</v>
      </c>
      <c r="D834" s="2" t="s">
        <v>6589</v>
      </c>
      <c r="E834" s="2" t="s">
        <v>14</v>
      </c>
      <c r="F834" s="2" t="s">
        <v>14</v>
      </c>
      <c r="G834" s="2" t="s">
        <v>14</v>
      </c>
      <c r="H834"/>
      <c r="I834"/>
      <c r="J834"/>
      <c r="K834"/>
      <c r="L834"/>
      <c r="M834"/>
      <c r="N834"/>
      <c r="O834"/>
      <c r="P834"/>
    </row>
    <row r="835" spans="1:16">
      <c r="A835" s="2" t="s">
        <v>23294</v>
      </c>
      <c r="B835" s="2" t="s">
        <v>197</v>
      </c>
      <c r="C835" s="2" t="s">
        <v>5114</v>
      </c>
      <c r="D835" s="2" t="s">
        <v>5115</v>
      </c>
      <c r="E835" s="2" t="s">
        <v>6590</v>
      </c>
      <c r="F835" s="2" t="s">
        <v>6047</v>
      </c>
      <c r="G835" s="2" t="s">
        <v>14</v>
      </c>
      <c r="H835"/>
      <c r="I835"/>
      <c r="J835"/>
      <c r="K835"/>
      <c r="L835"/>
      <c r="M835"/>
      <c r="N835"/>
      <c r="O835"/>
      <c r="P835"/>
    </row>
    <row r="836" spans="1:16">
      <c r="A836" s="2" t="s">
        <v>23295</v>
      </c>
      <c r="B836" s="2" t="s">
        <v>6591</v>
      </c>
      <c r="C836" s="2" t="s">
        <v>6592</v>
      </c>
      <c r="D836" s="2" t="s">
        <v>6593</v>
      </c>
      <c r="E836" s="2" t="s">
        <v>6594</v>
      </c>
      <c r="F836" s="2" t="s">
        <v>6595</v>
      </c>
      <c r="G836" s="2" t="s">
        <v>6596</v>
      </c>
      <c r="H836"/>
      <c r="I836"/>
      <c r="J836"/>
      <c r="K836"/>
      <c r="L836"/>
      <c r="M836"/>
      <c r="N836"/>
      <c r="O836"/>
      <c r="P836"/>
    </row>
    <row r="837" spans="1:16">
      <c r="A837" s="2" t="s">
        <v>23296</v>
      </c>
      <c r="B837" s="2" t="s">
        <v>6597</v>
      </c>
      <c r="C837" s="2" t="s">
        <v>6598</v>
      </c>
      <c r="D837" s="2" t="s">
        <v>6599</v>
      </c>
      <c r="E837" s="2" t="s">
        <v>6600</v>
      </c>
      <c r="F837" s="2" t="s">
        <v>6601</v>
      </c>
      <c r="G837" s="2" t="s">
        <v>6602</v>
      </c>
      <c r="H837"/>
      <c r="I837"/>
      <c r="J837"/>
      <c r="K837"/>
      <c r="L837"/>
      <c r="M837"/>
      <c r="N837"/>
      <c r="O837"/>
      <c r="P837"/>
    </row>
    <row r="838" spans="1:16">
      <c r="A838" s="2" t="s">
        <v>23297</v>
      </c>
      <c r="B838" s="2" t="s">
        <v>192</v>
      </c>
      <c r="C838" s="2" t="s">
        <v>1165</v>
      </c>
      <c r="D838" s="2" t="s">
        <v>2398</v>
      </c>
      <c r="E838" s="2" t="s">
        <v>1167</v>
      </c>
      <c r="F838" s="2" t="s">
        <v>6603</v>
      </c>
      <c r="G838" s="2" t="s">
        <v>14</v>
      </c>
      <c r="H838"/>
      <c r="I838"/>
      <c r="J838"/>
      <c r="K838"/>
      <c r="L838"/>
      <c r="M838"/>
      <c r="N838"/>
      <c r="O838"/>
      <c r="P838"/>
    </row>
    <row r="839" spans="1:16">
      <c r="A839" s="2" t="s">
        <v>23298</v>
      </c>
      <c r="B839" s="2" t="s">
        <v>6604</v>
      </c>
      <c r="C839" s="2" t="s">
        <v>6605</v>
      </c>
      <c r="D839" s="2" t="s">
        <v>6606</v>
      </c>
      <c r="E839" s="2" t="s">
        <v>6607</v>
      </c>
      <c r="F839" s="2" t="s">
        <v>6608</v>
      </c>
      <c r="G839" s="2" t="s">
        <v>6609</v>
      </c>
      <c r="H839"/>
      <c r="I839"/>
      <c r="J839"/>
      <c r="K839"/>
      <c r="L839"/>
      <c r="M839"/>
      <c r="N839"/>
      <c r="O839"/>
      <c r="P839"/>
    </row>
    <row r="840" spans="1:16">
      <c r="A840" s="2" t="s">
        <v>23299</v>
      </c>
      <c r="B840" s="2" t="s">
        <v>197</v>
      </c>
      <c r="C840" s="2" t="s">
        <v>14</v>
      </c>
      <c r="D840" s="2" t="s">
        <v>14</v>
      </c>
      <c r="E840" s="2" t="s">
        <v>14</v>
      </c>
      <c r="F840" s="2" t="s">
        <v>14</v>
      </c>
      <c r="G840" s="2" t="s">
        <v>14</v>
      </c>
      <c r="H840"/>
      <c r="I840"/>
      <c r="J840"/>
      <c r="K840"/>
      <c r="L840"/>
      <c r="M840"/>
      <c r="N840"/>
      <c r="O840"/>
      <c r="P840"/>
    </row>
    <row r="841" spans="1:16">
      <c r="A841" s="2" t="s">
        <v>23300</v>
      </c>
      <c r="B841" s="2" t="s">
        <v>6610</v>
      </c>
      <c r="C841" s="2" t="s">
        <v>6611</v>
      </c>
      <c r="D841" s="2" t="s">
        <v>6612</v>
      </c>
      <c r="E841" s="2" t="s">
        <v>6613</v>
      </c>
      <c r="F841" s="2" t="s">
        <v>6614</v>
      </c>
      <c r="G841" s="2" t="s">
        <v>6615</v>
      </c>
      <c r="H841"/>
      <c r="I841"/>
      <c r="J841"/>
      <c r="K841"/>
      <c r="L841"/>
      <c r="M841"/>
      <c r="N841"/>
      <c r="O841"/>
      <c r="P841"/>
    </row>
    <row r="842" spans="1:16">
      <c r="A842" s="2" t="s">
        <v>23301</v>
      </c>
      <c r="B842" s="2" t="s">
        <v>197</v>
      </c>
      <c r="C842" s="2" t="s">
        <v>14</v>
      </c>
      <c r="D842" s="2" t="s">
        <v>14</v>
      </c>
      <c r="E842" s="2" t="s">
        <v>14</v>
      </c>
      <c r="F842" s="2" t="s">
        <v>14</v>
      </c>
      <c r="G842" s="2" t="s">
        <v>14</v>
      </c>
      <c r="H842"/>
      <c r="I842"/>
      <c r="J842"/>
      <c r="K842"/>
      <c r="L842"/>
      <c r="M842"/>
      <c r="N842"/>
      <c r="O842"/>
      <c r="P842"/>
    </row>
    <row r="843" spans="1:16">
      <c r="A843" s="2" t="s">
        <v>23302</v>
      </c>
      <c r="B843" s="2" t="s">
        <v>5955</v>
      </c>
      <c r="C843" s="2" t="s">
        <v>2127</v>
      </c>
      <c r="D843" s="2" t="s">
        <v>2128</v>
      </c>
      <c r="E843" s="2" t="s">
        <v>2129</v>
      </c>
      <c r="F843" s="2" t="s">
        <v>3328</v>
      </c>
      <c r="G843" s="2" t="s">
        <v>14</v>
      </c>
      <c r="H843"/>
      <c r="I843"/>
      <c r="J843"/>
      <c r="K843"/>
      <c r="L843"/>
      <c r="M843"/>
      <c r="N843"/>
      <c r="O843"/>
      <c r="P843"/>
    </row>
    <row r="844" spans="1:16">
      <c r="A844" s="2" t="s">
        <v>23303</v>
      </c>
      <c r="B844" s="2" t="s">
        <v>197</v>
      </c>
      <c r="C844" s="2" t="s">
        <v>6616</v>
      </c>
      <c r="D844" s="2" t="s">
        <v>6617</v>
      </c>
      <c r="E844" s="2" t="s">
        <v>6618</v>
      </c>
      <c r="F844" s="2" t="s">
        <v>6619</v>
      </c>
      <c r="G844" s="2" t="s">
        <v>14</v>
      </c>
      <c r="H844"/>
      <c r="I844"/>
      <c r="J844"/>
      <c r="K844"/>
      <c r="L844"/>
      <c r="M844"/>
      <c r="N844"/>
      <c r="O844"/>
      <c r="P844"/>
    </row>
    <row r="845" spans="1:16">
      <c r="A845" s="2" t="s">
        <v>23304</v>
      </c>
      <c r="B845" s="2" t="s">
        <v>192</v>
      </c>
      <c r="C845" s="2" t="s">
        <v>1508</v>
      </c>
      <c r="D845" s="2" t="s">
        <v>1509</v>
      </c>
      <c r="E845" s="2" t="s">
        <v>14</v>
      </c>
      <c r="F845" s="2" t="s">
        <v>14</v>
      </c>
      <c r="G845" s="2" t="s">
        <v>14</v>
      </c>
      <c r="H845"/>
      <c r="I845"/>
      <c r="J845"/>
      <c r="K845"/>
      <c r="L845"/>
      <c r="M845"/>
      <c r="N845"/>
      <c r="O845"/>
      <c r="P845"/>
    </row>
    <row r="846" spans="1:16">
      <c r="A846" s="2" t="s">
        <v>23305</v>
      </c>
      <c r="B846" s="2" t="s">
        <v>272</v>
      </c>
      <c r="C846" s="2" t="s">
        <v>1266</v>
      </c>
      <c r="D846" s="2" t="s">
        <v>1267</v>
      </c>
      <c r="E846" s="2" t="s">
        <v>1268</v>
      </c>
      <c r="F846" s="2" t="s">
        <v>3389</v>
      </c>
      <c r="G846" s="2" t="s">
        <v>3390</v>
      </c>
      <c r="H846"/>
      <c r="I846"/>
      <c r="J846"/>
      <c r="K846"/>
      <c r="L846"/>
      <c r="M846"/>
      <c r="N846"/>
      <c r="O846"/>
      <c r="P846"/>
    </row>
    <row r="847" spans="1:16">
      <c r="A847" s="2" t="s">
        <v>23306</v>
      </c>
      <c r="B847" s="2" t="s">
        <v>192</v>
      </c>
      <c r="C847" s="2" t="s">
        <v>6620</v>
      </c>
      <c r="D847" s="2" t="s">
        <v>6621</v>
      </c>
      <c r="E847" s="2" t="s">
        <v>14</v>
      </c>
      <c r="F847" s="2" t="s">
        <v>14</v>
      </c>
      <c r="G847" s="2" t="s">
        <v>14</v>
      </c>
      <c r="H847"/>
      <c r="I847"/>
      <c r="J847"/>
      <c r="K847"/>
      <c r="L847"/>
      <c r="M847"/>
      <c r="N847"/>
      <c r="O847"/>
      <c r="P847"/>
    </row>
    <row r="848" spans="1:16">
      <c r="A848" s="2" t="s">
        <v>23307</v>
      </c>
      <c r="B848" s="2" t="s">
        <v>197</v>
      </c>
      <c r="C848" s="2" t="s">
        <v>6622</v>
      </c>
      <c r="D848" s="2" t="s">
        <v>6623</v>
      </c>
      <c r="E848" s="2" t="s">
        <v>6624</v>
      </c>
      <c r="F848" s="2" t="s">
        <v>6625</v>
      </c>
      <c r="G848" s="2" t="s">
        <v>14</v>
      </c>
      <c r="H848"/>
      <c r="I848"/>
      <c r="J848"/>
      <c r="K848"/>
      <c r="L848"/>
      <c r="M848"/>
      <c r="N848"/>
      <c r="O848"/>
      <c r="P848"/>
    </row>
    <row r="849" spans="1:16">
      <c r="A849" s="2" t="s">
        <v>23318</v>
      </c>
      <c r="B849" s="2" t="s">
        <v>197</v>
      </c>
      <c r="C849" s="2" t="s">
        <v>14</v>
      </c>
      <c r="D849" s="2" t="s">
        <v>19307</v>
      </c>
      <c r="E849" s="2" t="s">
        <v>14</v>
      </c>
      <c r="F849" s="2" t="s">
        <v>3271</v>
      </c>
      <c r="G849" s="2" t="s">
        <v>14</v>
      </c>
      <c r="H849"/>
      <c r="I849"/>
      <c r="J849"/>
      <c r="K849"/>
      <c r="L849"/>
      <c r="M849"/>
      <c r="N849"/>
      <c r="O849"/>
      <c r="P849"/>
    </row>
    <row r="850" spans="1:16">
      <c r="A850" s="2" t="s">
        <v>23319</v>
      </c>
      <c r="B850" s="2" t="s">
        <v>192</v>
      </c>
      <c r="C850" s="2" t="s">
        <v>10412</v>
      </c>
      <c r="D850" s="2" t="s">
        <v>10413</v>
      </c>
      <c r="E850" s="2" t="s">
        <v>1309</v>
      </c>
      <c r="F850" s="2" t="s">
        <v>4561</v>
      </c>
      <c r="G850" s="2" t="s">
        <v>14</v>
      </c>
      <c r="H850"/>
      <c r="I850"/>
      <c r="J850"/>
      <c r="K850"/>
      <c r="L850"/>
      <c r="M850"/>
      <c r="N850"/>
      <c r="O850"/>
      <c r="P850"/>
    </row>
    <row r="851" spans="1:16">
      <c r="A851" s="2" t="s">
        <v>23320</v>
      </c>
      <c r="B851" s="2" t="s">
        <v>18892</v>
      </c>
      <c r="C851" s="2" t="s">
        <v>19308</v>
      </c>
      <c r="D851" s="2" t="s">
        <v>19309</v>
      </c>
      <c r="E851" s="2" t="s">
        <v>19310</v>
      </c>
      <c r="F851" s="2" t="s">
        <v>19311</v>
      </c>
      <c r="G851" s="2" t="s">
        <v>14</v>
      </c>
      <c r="H851"/>
      <c r="I851"/>
      <c r="J851"/>
      <c r="K851"/>
      <c r="L851"/>
      <c r="M851"/>
      <c r="N851"/>
      <c r="O851"/>
      <c r="P851"/>
    </row>
    <row r="852" spans="1:16">
      <c r="A852" s="2" t="s">
        <v>23321</v>
      </c>
      <c r="B852" s="2" t="s">
        <v>18893</v>
      </c>
      <c r="C852" s="2" t="s">
        <v>19312</v>
      </c>
      <c r="D852" s="2" t="s">
        <v>7295</v>
      </c>
      <c r="E852" s="2" t="s">
        <v>1701</v>
      </c>
      <c r="F852" s="2" t="s">
        <v>19313</v>
      </c>
      <c r="G852" s="2" t="s">
        <v>14</v>
      </c>
      <c r="H852"/>
      <c r="I852"/>
      <c r="J852"/>
      <c r="K852"/>
      <c r="L852"/>
      <c r="M852"/>
      <c r="N852"/>
      <c r="O852"/>
      <c r="P852"/>
    </row>
    <row r="853" spans="1:16">
      <c r="A853" s="2" t="s">
        <v>23322</v>
      </c>
      <c r="B853" s="2" t="s">
        <v>197</v>
      </c>
      <c r="C853" s="2" t="s">
        <v>14</v>
      </c>
      <c r="D853" s="2" t="s">
        <v>14</v>
      </c>
      <c r="E853" s="2" t="s">
        <v>14</v>
      </c>
      <c r="F853" s="2" t="s">
        <v>14</v>
      </c>
      <c r="G853" s="2" t="s">
        <v>14</v>
      </c>
      <c r="H853"/>
      <c r="I853"/>
      <c r="J853"/>
      <c r="K853"/>
      <c r="L853"/>
      <c r="M853"/>
      <c r="N853"/>
      <c r="O853"/>
      <c r="P853"/>
    </row>
    <row r="854" spans="1:16">
      <c r="A854" s="2" t="s">
        <v>23323</v>
      </c>
      <c r="B854" s="2" t="s">
        <v>15116</v>
      </c>
      <c r="C854" s="2" t="s">
        <v>2259</v>
      </c>
      <c r="D854" s="2" t="s">
        <v>2260</v>
      </c>
      <c r="E854" s="2" t="s">
        <v>2261</v>
      </c>
      <c r="F854" s="2" t="s">
        <v>19314</v>
      </c>
      <c r="G854" s="2" t="s">
        <v>15118</v>
      </c>
      <c r="H854"/>
      <c r="I854"/>
      <c r="J854"/>
      <c r="K854"/>
      <c r="L854"/>
      <c r="M854"/>
      <c r="N854"/>
      <c r="O854"/>
      <c r="P854"/>
    </row>
    <row r="855" spans="1:16">
      <c r="A855" s="2" t="s">
        <v>23324</v>
      </c>
      <c r="B855" s="2" t="s">
        <v>197</v>
      </c>
      <c r="C855" s="2" t="s">
        <v>19315</v>
      </c>
      <c r="D855" s="2" t="s">
        <v>19316</v>
      </c>
      <c r="E855" s="2" t="s">
        <v>1679</v>
      </c>
      <c r="F855" s="2" t="s">
        <v>19317</v>
      </c>
      <c r="G855" s="2" t="s">
        <v>14</v>
      </c>
      <c r="H855"/>
      <c r="I855"/>
      <c r="J855"/>
      <c r="K855"/>
      <c r="L855"/>
      <c r="M855"/>
      <c r="N855"/>
      <c r="O855"/>
      <c r="P855"/>
    </row>
    <row r="856" spans="1:16">
      <c r="A856" s="2" t="s">
        <v>23325</v>
      </c>
      <c r="B856" s="2" t="s">
        <v>197</v>
      </c>
      <c r="C856" s="2" t="s">
        <v>19318</v>
      </c>
      <c r="D856" s="2" t="s">
        <v>19319</v>
      </c>
      <c r="E856" s="2" t="s">
        <v>19320</v>
      </c>
      <c r="F856" s="2" t="s">
        <v>19321</v>
      </c>
      <c r="G856" s="2" t="s">
        <v>19322</v>
      </c>
      <c r="H856"/>
      <c r="I856"/>
      <c r="J856"/>
      <c r="K856"/>
      <c r="L856"/>
      <c r="M856"/>
      <c r="N856"/>
      <c r="O856"/>
      <c r="P856"/>
    </row>
    <row r="857" spans="1:16">
      <c r="A857" s="2" t="s">
        <v>23326</v>
      </c>
      <c r="B857" s="2" t="s">
        <v>197</v>
      </c>
      <c r="C857" s="2" t="s">
        <v>14</v>
      </c>
      <c r="D857" s="2" t="s">
        <v>14</v>
      </c>
      <c r="E857" s="2" t="s">
        <v>14</v>
      </c>
      <c r="F857" s="2" t="s">
        <v>14</v>
      </c>
      <c r="G857" s="2" t="s">
        <v>14</v>
      </c>
      <c r="H857"/>
      <c r="I857"/>
      <c r="J857"/>
      <c r="K857"/>
      <c r="L857"/>
      <c r="M857"/>
      <c r="N857"/>
      <c r="O857"/>
      <c r="P857"/>
    </row>
    <row r="858" spans="1:16">
      <c r="A858" s="2" t="s">
        <v>23327</v>
      </c>
      <c r="B858" s="2" t="s">
        <v>6626</v>
      </c>
      <c r="C858" s="2" t="s">
        <v>1199</v>
      </c>
      <c r="D858" s="2" t="s">
        <v>1200</v>
      </c>
      <c r="E858" s="2" t="s">
        <v>1005</v>
      </c>
      <c r="F858" s="2" t="s">
        <v>4539</v>
      </c>
      <c r="G858" s="2" t="s">
        <v>4200</v>
      </c>
      <c r="H858"/>
      <c r="I858"/>
      <c r="J858"/>
      <c r="K858"/>
      <c r="L858"/>
      <c r="M858"/>
      <c r="N858"/>
      <c r="O858"/>
      <c r="P858"/>
    </row>
    <row r="859" spans="1:16">
      <c r="A859" s="2" t="s">
        <v>23328</v>
      </c>
      <c r="B859" s="2" t="s">
        <v>197</v>
      </c>
      <c r="C859" s="2" t="s">
        <v>14</v>
      </c>
      <c r="D859" s="2" t="s">
        <v>14</v>
      </c>
      <c r="E859" s="2" t="s">
        <v>14</v>
      </c>
      <c r="F859" s="2" t="s">
        <v>14</v>
      </c>
      <c r="G859" s="2" t="s">
        <v>14</v>
      </c>
      <c r="H859"/>
      <c r="I859"/>
      <c r="J859"/>
      <c r="K859"/>
      <c r="L859"/>
      <c r="M859"/>
      <c r="N859"/>
      <c r="O859"/>
      <c r="P859"/>
    </row>
    <row r="860" spans="1:16">
      <c r="A860" s="2" t="s">
        <v>23329</v>
      </c>
      <c r="B860" s="2" t="s">
        <v>6627</v>
      </c>
      <c r="C860" s="2" t="s">
        <v>1321</v>
      </c>
      <c r="D860" s="2" t="s">
        <v>1322</v>
      </c>
      <c r="E860" s="2" t="s">
        <v>1323</v>
      </c>
      <c r="F860" s="2" t="s">
        <v>6628</v>
      </c>
      <c r="G860" s="2" t="s">
        <v>3421</v>
      </c>
      <c r="H860"/>
      <c r="I860"/>
      <c r="J860"/>
      <c r="K860"/>
      <c r="L860"/>
      <c r="M860"/>
      <c r="N860"/>
      <c r="O860"/>
      <c r="P860"/>
    </row>
    <row r="861" spans="1:16">
      <c r="A861" s="2" t="s">
        <v>23330</v>
      </c>
      <c r="B861" s="2" t="s">
        <v>197</v>
      </c>
      <c r="C861" s="2" t="s">
        <v>14</v>
      </c>
      <c r="D861" s="2" t="s">
        <v>6629</v>
      </c>
      <c r="E861" s="2" t="s">
        <v>14</v>
      </c>
      <c r="F861" s="2" t="s">
        <v>14</v>
      </c>
      <c r="G861" s="2" t="s">
        <v>14</v>
      </c>
      <c r="H861"/>
      <c r="I861"/>
      <c r="J861"/>
      <c r="K861"/>
      <c r="L861"/>
      <c r="M861"/>
      <c r="N861"/>
      <c r="O861"/>
      <c r="P861"/>
    </row>
    <row r="862" spans="1:16">
      <c r="A862" s="2" t="s">
        <v>23331</v>
      </c>
      <c r="B862" s="2" t="s">
        <v>197</v>
      </c>
      <c r="C862" s="2" t="s">
        <v>14</v>
      </c>
      <c r="D862" s="2" t="s">
        <v>14</v>
      </c>
      <c r="E862" s="2" t="s">
        <v>14</v>
      </c>
      <c r="F862" s="2" t="s">
        <v>14</v>
      </c>
      <c r="G862" s="2" t="s">
        <v>14</v>
      </c>
      <c r="H862"/>
      <c r="I862"/>
      <c r="J862"/>
      <c r="K862"/>
      <c r="L862"/>
      <c r="M862"/>
      <c r="N862"/>
      <c r="O862"/>
      <c r="P862"/>
    </row>
    <row r="863" spans="1:16">
      <c r="A863" s="2" t="s">
        <v>23332</v>
      </c>
      <c r="B863" s="2" t="s">
        <v>6630</v>
      </c>
      <c r="C863" s="2" t="s">
        <v>6631</v>
      </c>
      <c r="D863" s="2" t="s">
        <v>6632</v>
      </c>
      <c r="E863" s="2" t="s">
        <v>4786</v>
      </c>
      <c r="F863" s="2" t="s">
        <v>5799</v>
      </c>
      <c r="G863" s="2" t="s">
        <v>14</v>
      </c>
      <c r="H863"/>
      <c r="I863"/>
      <c r="J863"/>
      <c r="K863"/>
      <c r="L863"/>
      <c r="M863"/>
      <c r="N863"/>
      <c r="O863"/>
      <c r="P863"/>
    </row>
    <row r="864" spans="1:16">
      <c r="A864" s="2" t="s">
        <v>23333</v>
      </c>
      <c r="B864" s="2" t="s">
        <v>6633</v>
      </c>
      <c r="C864" s="2" t="s">
        <v>918</v>
      </c>
      <c r="D864" s="2" t="s">
        <v>919</v>
      </c>
      <c r="E864" s="2" t="s">
        <v>920</v>
      </c>
      <c r="F864" s="2" t="s">
        <v>6634</v>
      </c>
      <c r="G864" s="2" t="s">
        <v>4746</v>
      </c>
      <c r="H864"/>
      <c r="I864"/>
      <c r="J864"/>
      <c r="K864"/>
      <c r="L864"/>
      <c r="M864"/>
      <c r="N864"/>
      <c r="O864"/>
      <c r="P864"/>
    </row>
    <row r="865" spans="1:16">
      <c r="A865" s="2" t="s">
        <v>23334</v>
      </c>
      <c r="B865" s="2" t="s">
        <v>6635</v>
      </c>
      <c r="C865" s="2" t="s">
        <v>6636</v>
      </c>
      <c r="D865" s="2" t="s">
        <v>6637</v>
      </c>
      <c r="E865" s="2" t="s">
        <v>6638</v>
      </c>
      <c r="F865" s="2" t="s">
        <v>6639</v>
      </c>
      <c r="G865" s="2" t="s">
        <v>14</v>
      </c>
      <c r="H865"/>
      <c r="I865"/>
      <c r="J865"/>
      <c r="K865"/>
      <c r="L865"/>
      <c r="M865"/>
      <c r="N865"/>
      <c r="O865"/>
      <c r="P865"/>
    </row>
    <row r="866" spans="1:16">
      <c r="A866" s="2" t="s">
        <v>23335</v>
      </c>
      <c r="B866" s="2" t="s">
        <v>6640</v>
      </c>
      <c r="C866" s="2" t="s">
        <v>6558</v>
      </c>
      <c r="D866" s="2" t="s">
        <v>6559</v>
      </c>
      <c r="E866" s="2" t="s">
        <v>4796</v>
      </c>
      <c r="F866" s="2" t="s">
        <v>14</v>
      </c>
      <c r="G866" s="2" t="s">
        <v>14</v>
      </c>
      <c r="H866"/>
      <c r="I866"/>
      <c r="J866"/>
      <c r="K866"/>
      <c r="L866"/>
      <c r="M866"/>
      <c r="N866"/>
      <c r="O866"/>
      <c r="P866"/>
    </row>
    <row r="867" spans="1:16">
      <c r="A867" s="2" t="s">
        <v>23336</v>
      </c>
      <c r="B867" s="2" t="s">
        <v>197</v>
      </c>
      <c r="C867" s="2" t="s">
        <v>6641</v>
      </c>
      <c r="D867" s="2" t="s">
        <v>6642</v>
      </c>
      <c r="E867" s="2" t="s">
        <v>1233</v>
      </c>
      <c r="F867" s="2" t="s">
        <v>6643</v>
      </c>
      <c r="G867" s="2" t="s">
        <v>6644</v>
      </c>
      <c r="H867"/>
      <c r="I867"/>
      <c r="J867"/>
      <c r="K867"/>
      <c r="L867"/>
      <c r="M867"/>
      <c r="N867"/>
      <c r="O867"/>
      <c r="P867"/>
    </row>
    <row r="868" spans="1:16">
      <c r="A868" s="2" t="s">
        <v>23337</v>
      </c>
      <c r="B868" s="2" t="s">
        <v>6645</v>
      </c>
      <c r="C868" s="2" t="s">
        <v>2003</v>
      </c>
      <c r="D868" s="2" t="s">
        <v>2004</v>
      </c>
      <c r="E868" s="2" t="s">
        <v>2005</v>
      </c>
      <c r="F868" s="2" t="s">
        <v>3917</v>
      </c>
      <c r="G868" s="2" t="s">
        <v>3918</v>
      </c>
      <c r="H868"/>
      <c r="I868"/>
      <c r="J868"/>
      <c r="K868"/>
      <c r="L868"/>
      <c r="M868"/>
      <c r="N868"/>
      <c r="O868"/>
      <c r="P868"/>
    </row>
    <row r="869" spans="1:16">
      <c r="A869" s="2" t="s">
        <v>23338</v>
      </c>
      <c r="B869" s="2" t="s">
        <v>6646</v>
      </c>
      <c r="C869" s="2" t="s">
        <v>6647</v>
      </c>
      <c r="D869" s="2" t="s">
        <v>6648</v>
      </c>
      <c r="E869" s="2" t="s">
        <v>6649</v>
      </c>
      <c r="F869" s="2" t="s">
        <v>6650</v>
      </c>
      <c r="G869" s="2" t="s">
        <v>6651</v>
      </c>
      <c r="H869"/>
      <c r="I869"/>
      <c r="J869"/>
      <c r="K869"/>
      <c r="L869"/>
      <c r="M869"/>
      <c r="N869"/>
      <c r="O869"/>
      <c r="P869"/>
    </row>
    <row r="870" spans="1:16">
      <c r="A870" s="2" t="s">
        <v>23339</v>
      </c>
      <c r="B870" s="2" t="s">
        <v>197</v>
      </c>
      <c r="C870" s="2" t="s">
        <v>14</v>
      </c>
      <c r="D870" s="2" t="s">
        <v>14</v>
      </c>
      <c r="E870" s="2" t="s">
        <v>14</v>
      </c>
      <c r="F870" s="2" t="s">
        <v>14</v>
      </c>
      <c r="G870" s="2" t="s">
        <v>14</v>
      </c>
      <c r="H870"/>
      <c r="I870"/>
      <c r="J870"/>
      <c r="K870"/>
      <c r="L870"/>
      <c r="M870"/>
      <c r="N870"/>
      <c r="O870"/>
      <c r="P870"/>
    </row>
    <row r="871" spans="1:16">
      <c r="A871" s="2" t="s">
        <v>23340</v>
      </c>
      <c r="B871" s="2" t="s">
        <v>197</v>
      </c>
      <c r="C871" s="2" t="s">
        <v>14</v>
      </c>
      <c r="D871" s="2" t="s">
        <v>1995</v>
      </c>
      <c r="E871" s="2" t="s">
        <v>14</v>
      </c>
      <c r="F871" s="2" t="s">
        <v>3271</v>
      </c>
      <c r="G871" s="2" t="s">
        <v>14</v>
      </c>
      <c r="H871"/>
      <c r="I871"/>
      <c r="J871"/>
      <c r="K871"/>
      <c r="L871"/>
      <c r="M871"/>
      <c r="N871"/>
      <c r="O871"/>
      <c r="P871"/>
    </row>
    <row r="872" spans="1:16">
      <c r="A872" s="2" t="s">
        <v>23341</v>
      </c>
      <c r="B872" s="2" t="s">
        <v>197</v>
      </c>
      <c r="C872" s="2" t="s">
        <v>1459</v>
      </c>
      <c r="D872" s="2" t="s">
        <v>1460</v>
      </c>
      <c r="E872" s="2" t="s">
        <v>14</v>
      </c>
      <c r="F872" s="2" t="s">
        <v>6652</v>
      </c>
      <c r="G872" s="2" t="s">
        <v>14</v>
      </c>
      <c r="H872"/>
      <c r="I872"/>
      <c r="J872"/>
      <c r="K872"/>
      <c r="L872"/>
      <c r="M872"/>
      <c r="N872"/>
      <c r="O872"/>
      <c r="P872"/>
    </row>
    <row r="873" spans="1:16">
      <c r="A873" s="2" t="s">
        <v>23342</v>
      </c>
      <c r="B873" s="2" t="s">
        <v>643</v>
      </c>
      <c r="C873" s="2" t="s">
        <v>1986</v>
      </c>
      <c r="D873" s="2" t="s">
        <v>1987</v>
      </c>
      <c r="E873" s="2" t="s">
        <v>14</v>
      </c>
      <c r="F873" s="2" t="s">
        <v>4244</v>
      </c>
      <c r="G873" s="2" t="s">
        <v>14</v>
      </c>
      <c r="H873"/>
      <c r="I873"/>
      <c r="J873"/>
      <c r="K873"/>
      <c r="L873"/>
      <c r="M873"/>
      <c r="N873"/>
      <c r="O873"/>
      <c r="P873"/>
    </row>
    <row r="874" spans="1:16">
      <c r="A874" s="2" t="s">
        <v>23343</v>
      </c>
      <c r="B874" s="2" t="s">
        <v>6653</v>
      </c>
      <c r="C874" s="2" t="s">
        <v>6654</v>
      </c>
      <c r="D874" s="2" t="s">
        <v>6655</v>
      </c>
      <c r="E874" s="2" t="s">
        <v>1370</v>
      </c>
      <c r="F874" s="2" t="s">
        <v>6656</v>
      </c>
      <c r="G874" s="2" t="s">
        <v>14</v>
      </c>
      <c r="H874"/>
      <c r="I874"/>
      <c r="J874"/>
      <c r="K874"/>
      <c r="L874"/>
      <c r="M874"/>
      <c r="N874"/>
      <c r="O874"/>
      <c r="P874"/>
    </row>
    <row r="875" spans="1:16">
      <c r="A875" s="2" t="s">
        <v>20754</v>
      </c>
      <c r="B875" s="2" t="s">
        <v>6657</v>
      </c>
      <c r="C875" s="2" t="s">
        <v>6658</v>
      </c>
      <c r="D875" s="2" t="s">
        <v>2375</v>
      </c>
      <c r="E875" s="2" t="s">
        <v>2376</v>
      </c>
      <c r="F875" s="2" t="s">
        <v>6659</v>
      </c>
      <c r="G875" s="2" t="s">
        <v>6660</v>
      </c>
      <c r="H875"/>
      <c r="I875"/>
      <c r="J875"/>
      <c r="K875"/>
      <c r="L875"/>
      <c r="M875"/>
      <c r="N875"/>
      <c r="O875"/>
      <c r="P875"/>
    </row>
    <row r="876" spans="1:16">
      <c r="A876" s="2" t="s">
        <v>23344</v>
      </c>
      <c r="B876" s="2" t="s">
        <v>197</v>
      </c>
      <c r="C876" s="2" t="s">
        <v>14</v>
      </c>
      <c r="D876" s="2" t="s">
        <v>6661</v>
      </c>
      <c r="E876" s="2" t="s">
        <v>14</v>
      </c>
      <c r="F876" s="2" t="s">
        <v>6662</v>
      </c>
      <c r="G876" s="2" t="s">
        <v>14</v>
      </c>
      <c r="H876"/>
      <c r="I876"/>
      <c r="J876"/>
      <c r="K876"/>
      <c r="L876"/>
      <c r="M876"/>
      <c r="N876"/>
      <c r="O876"/>
      <c r="P876"/>
    </row>
    <row r="877" spans="1:16">
      <c r="A877" s="2" t="s">
        <v>23345</v>
      </c>
      <c r="B877" s="2" t="s">
        <v>6663</v>
      </c>
      <c r="C877" s="2" t="s">
        <v>6664</v>
      </c>
      <c r="D877" s="2" t="s">
        <v>6665</v>
      </c>
      <c r="E877" s="2" t="s">
        <v>6587</v>
      </c>
      <c r="F877" s="2" t="s">
        <v>6666</v>
      </c>
      <c r="G877" s="2" t="s">
        <v>14</v>
      </c>
      <c r="H877"/>
      <c r="I877"/>
      <c r="J877"/>
      <c r="K877"/>
      <c r="L877"/>
      <c r="M877"/>
      <c r="N877"/>
      <c r="O877"/>
      <c r="P877"/>
    </row>
    <row r="878" spans="1:16">
      <c r="A878" s="2" t="s">
        <v>23346</v>
      </c>
      <c r="B878" s="2" t="s">
        <v>6667</v>
      </c>
      <c r="C878" s="2" t="s">
        <v>1046</v>
      </c>
      <c r="D878" s="2" t="s">
        <v>1262</v>
      </c>
      <c r="E878" s="2" t="s">
        <v>1263</v>
      </c>
      <c r="F878" s="2" t="s">
        <v>6668</v>
      </c>
      <c r="G878" s="2" t="s">
        <v>14</v>
      </c>
      <c r="H878"/>
      <c r="I878"/>
      <c r="J878"/>
      <c r="K878"/>
      <c r="L878"/>
      <c r="M878"/>
      <c r="N878"/>
      <c r="O878"/>
      <c r="P878"/>
    </row>
    <row r="879" spans="1:16">
      <c r="A879" s="2" t="s">
        <v>23347</v>
      </c>
      <c r="B879" s="2" t="s">
        <v>6669</v>
      </c>
      <c r="C879" s="2" t="s">
        <v>2795</v>
      </c>
      <c r="D879" s="2" t="s">
        <v>2796</v>
      </c>
      <c r="E879" s="2" t="s">
        <v>2797</v>
      </c>
      <c r="F879" s="2" t="s">
        <v>3271</v>
      </c>
      <c r="G879" s="2" t="s">
        <v>4577</v>
      </c>
      <c r="H879"/>
      <c r="I879"/>
      <c r="J879"/>
      <c r="K879"/>
      <c r="L879"/>
      <c r="M879"/>
      <c r="N879"/>
      <c r="O879"/>
      <c r="P879"/>
    </row>
    <row r="880" spans="1:16">
      <c r="A880" s="2" t="s">
        <v>23348</v>
      </c>
      <c r="B880" s="2" t="s">
        <v>6670</v>
      </c>
      <c r="C880" s="2" t="s">
        <v>6274</v>
      </c>
      <c r="D880" s="2" t="s">
        <v>5523</v>
      </c>
      <c r="E880" s="2" t="s">
        <v>999</v>
      </c>
      <c r="F880" s="2" t="s">
        <v>3711</v>
      </c>
      <c r="G880" s="2" t="s">
        <v>14</v>
      </c>
      <c r="H880"/>
      <c r="I880"/>
      <c r="J880"/>
      <c r="K880"/>
      <c r="L880"/>
      <c r="M880"/>
      <c r="N880"/>
      <c r="O880"/>
      <c r="P880"/>
    </row>
    <row r="881" spans="1:16">
      <c r="A881" s="2" t="s">
        <v>23349</v>
      </c>
      <c r="B881" s="2" t="s">
        <v>6671</v>
      </c>
      <c r="C881" s="2" t="s">
        <v>6672</v>
      </c>
      <c r="D881" s="2" t="s">
        <v>5519</v>
      </c>
      <c r="E881" s="2" t="s">
        <v>6673</v>
      </c>
      <c r="F881" s="2" t="s">
        <v>6674</v>
      </c>
      <c r="G881" s="2" t="s">
        <v>14</v>
      </c>
      <c r="H881"/>
      <c r="I881"/>
      <c r="J881"/>
      <c r="K881"/>
      <c r="L881"/>
      <c r="M881"/>
      <c r="N881"/>
      <c r="O881"/>
      <c r="P881"/>
    </row>
    <row r="882" spans="1:16">
      <c r="A882" s="2" t="s">
        <v>23350</v>
      </c>
      <c r="B882" s="2" t="s">
        <v>197</v>
      </c>
      <c r="C882" s="2" t="s">
        <v>6675</v>
      </c>
      <c r="D882" s="2" t="s">
        <v>6676</v>
      </c>
      <c r="E882" s="2" t="s">
        <v>6677</v>
      </c>
      <c r="F882" s="2" t="s">
        <v>6678</v>
      </c>
      <c r="G882" s="2" t="s">
        <v>6679</v>
      </c>
      <c r="H882"/>
      <c r="I882"/>
      <c r="J882"/>
      <c r="K882"/>
      <c r="L882"/>
      <c r="M882"/>
      <c r="N882"/>
      <c r="O882"/>
      <c r="P882"/>
    </row>
    <row r="883" spans="1:16">
      <c r="A883" s="2" t="s">
        <v>23351</v>
      </c>
      <c r="B883" s="2" t="s">
        <v>6680</v>
      </c>
      <c r="C883" s="2" t="s">
        <v>1313</v>
      </c>
      <c r="D883" s="2" t="s">
        <v>1314</v>
      </c>
      <c r="E883" s="2" t="s">
        <v>1315</v>
      </c>
      <c r="F883" s="2" t="s">
        <v>6681</v>
      </c>
      <c r="G883" s="2" t="s">
        <v>14</v>
      </c>
      <c r="H883"/>
      <c r="I883"/>
      <c r="J883"/>
      <c r="K883"/>
      <c r="L883"/>
      <c r="M883"/>
      <c r="N883"/>
      <c r="O883"/>
      <c r="P883"/>
    </row>
    <row r="884" spans="1:16">
      <c r="A884" s="2" t="s">
        <v>23352</v>
      </c>
      <c r="B884" s="2" t="s">
        <v>197</v>
      </c>
      <c r="C884" s="2" t="s">
        <v>6682</v>
      </c>
      <c r="D884" s="2" t="s">
        <v>6683</v>
      </c>
      <c r="E884" s="2" t="s">
        <v>6684</v>
      </c>
      <c r="F884" s="2" t="s">
        <v>6685</v>
      </c>
      <c r="G884" s="2" t="s">
        <v>14</v>
      </c>
      <c r="H884"/>
      <c r="I884"/>
      <c r="J884"/>
      <c r="K884"/>
      <c r="L884"/>
      <c r="M884"/>
      <c r="N884"/>
      <c r="O884"/>
      <c r="P884"/>
    </row>
    <row r="885" spans="1:16">
      <c r="A885" s="2" t="s">
        <v>23353</v>
      </c>
      <c r="B885" s="2" t="s">
        <v>6686</v>
      </c>
      <c r="C885" s="2" t="s">
        <v>6687</v>
      </c>
      <c r="D885" s="2" t="s">
        <v>6688</v>
      </c>
      <c r="E885" s="2" t="s">
        <v>6689</v>
      </c>
      <c r="F885" s="2" t="s">
        <v>6690</v>
      </c>
      <c r="G885" s="2" t="s">
        <v>6691</v>
      </c>
      <c r="H885"/>
      <c r="I885"/>
      <c r="J885"/>
      <c r="K885"/>
      <c r="L885"/>
      <c r="M885"/>
      <c r="N885"/>
      <c r="O885"/>
      <c r="P885"/>
    </row>
    <row r="886" spans="1:16">
      <c r="A886" s="2" t="s">
        <v>23354</v>
      </c>
      <c r="B886" s="2" t="s">
        <v>6692</v>
      </c>
      <c r="C886" s="2" t="s">
        <v>6693</v>
      </c>
      <c r="D886" s="2" t="s">
        <v>6694</v>
      </c>
      <c r="E886" s="2" t="s">
        <v>6695</v>
      </c>
      <c r="F886" s="2" t="s">
        <v>6696</v>
      </c>
      <c r="G886" s="2" t="s">
        <v>6697</v>
      </c>
      <c r="H886"/>
      <c r="I886"/>
      <c r="J886"/>
      <c r="K886"/>
      <c r="L886"/>
      <c r="M886"/>
      <c r="N886"/>
      <c r="O886"/>
      <c r="P886"/>
    </row>
    <row r="887" spans="1:16">
      <c r="A887" s="2" t="s">
        <v>23356</v>
      </c>
      <c r="B887" s="2" t="s">
        <v>197</v>
      </c>
      <c r="C887" s="2" t="s">
        <v>14</v>
      </c>
      <c r="D887" s="2" t="s">
        <v>6698</v>
      </c>
      <c r="E887" s="2" t="s">
        <v>14</v>
      </c>
      <c r="F887" s="2" t="s">
        <v>5799</v>
      </c>
      <c r="G887" s="2" t="s">
        <v>14</v>
      </c>
      <c r="H887"/>
      <c r="I887"/>
      <c r="J887"/>
      <c r="K887"/>
      <c r="L887"/>
      <c r="M887"/>
      <c r="N887"/>
      <c r="O887"/>
      <c r="P887"/>
    </row>
    <row r="888" spans="1:16">
      <c r="A888" s="2" t="s">
        <v>23357</v>
      </c>
      <c r="B888" s="2" t="s">
        <v>197</v>
      </c>
      <c r="C888" s="2" t="s">
        <v>14</v>
      </c>
      <c r="D888" s="2" t="s">
        <v>6699</v>
      </c>
      <c r="E888" s="2" t="s">
        <v>14</v>
      </c>
      <c r="F888" s="2" t="s">
        <v>3271</v>
      </c>
      <c r="G888" s="2" t="s">
        <v>14</v>
      </c>
      <c r="H888"/>
      <c r="I888"/>
      <c r="J888"/>
      <c r="K888"/>
      <c r="L888"/>
      <c r="M888"/>
      <c r="N888"/>
      <c r="O888"/>
      <c r="P888"/>
    </row>
    <row r="889" spans="1:16">
      <c r="A889" s="2" t="s">
        <v>23358</v>
      </c>
      <c r="B889" s="2" t="s">
        <v>197</v>
      </c>
      <c r="C889" s="2" t="s">
        <v>1617</v>
      </c>
      <c r="D889" s="2" t="s">
        <v>6700</v>
      </c>
      <c r="E889" s="2" t="s">
        <v>126</v>
      </c>
      <c r="F889" s="2" t="s">
        <v>14</v>
      </c>
      <c r="G889" s="2" t="s">
        <v>14</v>
      </c>
      <c r="H889"/>
      <c r="I889"/>
      <c r="J889"/>
      <c r="K889"/>
      <c r="L889"/>
      <c r="M889"/>
      <c r="N889"/>
      <c r="O889"/>
      <c r="P889"/>
    </row>
    <row r="890" spans="1:16">
      <c r="A890" s="2" t="s">
        <v>23359</v>
      </c>
      <c r="B890" s="2" t="s">
        <v>471</v>
      </c>
      <c r="C890" s="2" t="s">
        <v>1840</v>
      </c>
      <c r="D890" s="2" t="s">
        <v>1841</v>
      </c>
      <c r="E890" s="2" t="s">
        <v>1842</v>
      </c>
      <c r="F890" s="2" t="s">
        <v>6131</v>
      </c>
      <c r="G890" s="2" t="s">
        <v>3876</v>
      </c>
      <c r="H890"/>
      <c r="I890"/>
      <c r="J890"/>
      <c r="K890"/>
      <c r="L890"/>
      <c r="M890"/>
      <c r="N890"/>
      <c r="O890"/>
      <c r="P890"/>
    </row>
    <row r="891" spans="1:16">
      <c r="A891" s="2" t="s">
        <v>23360</v>
      </c>
      <c r="B891" s="2" t="s">
        <v>6701</v>
      </c>
      <c r="C891" s="2" t="s">
        <v>2016</v>
      </c>
      <c r="D891" s="2" t="s">
        <v>2017</v>
      </c>
      <c r="E891" s="2" t="s">
        <v>2018</v>
      </c>
      <c r="F891" s="2" t="s">
        <v>3924</v>
      </c>
      <c r="G891" s="2" t="s">
        <v>14</v>
      </c>
      <c r="H891"/>
      <c r="I891"/>
      <c r="J891"/>
      <c r="K891"/>
      <c r="L891"/>
      <c r="M891"/>
      <c r="N891"/>
      <c r="O891"/>
      <c r="P891"/>
    </row>
    <row r="892" spans="1:16">
      <c r="A892" s="2" t="s">
        <v>23361</v>
      </c>
      <c r="B892" s="2" t="s">
        <v>6702</v>
      </c>
      <c r="C892" s="2" t="s">
        <v>2287</v>
      </c>
      <c r="D892" s="2" t="s">
        <v>161</v>
      </c>
      <c r="E892" s="2" t="s">
        <v>162</v>
      </c>
      <c r="F892" s="2" t="s">
        <v>4154</v>
      </c>
      <c r="G892" s="2" t="s">
        <v>4343</v>
      </c>
      <c r="H892"/>
      <c r="I892"/>
      <c r="J892"/>
      <c r="K892"/>
      <c r="L892"/>
      <c r="M892"/>
      <c r="N892"/>
      <c r="O892"/>
      <c r="P892"/>
    </row>
    <row r="893" spans="1:16">
      <c r="A893" s="2" t="s">
        <v>23362</v>
      </c>
      <c r="B893" s="2" t="s">
        <v>6703</v>
      </c>
      <c r="C893" s="2" t="s">
        <v>6704</v>
      </c>
      <c r="D893" s="2" t="s">
        <v>6705</v>
      </c>
      <c r="E893" s="2" t="s">
        <v>6706</v>
      </c>
      <c r="F893" s="2" t="s">
        <v>6707</v>
      </c>
      <c r="G893" s="2" t="s">
        <v>6708</v>
      </c>
      <c r="H893"/>
      <c r="I893"/>
      <c r="J893"/>
      <c r="K893"/>
      <c r="L893"/>
      <c r="M893"/>
      <c r="N893"/>
      <c r="O893"/>
      <c r="P893"/>
    </row>
    <row r="894" spans="1:16">
      <c r="A894" s="2" t="s">
        <v>23363</v>
      </c>
      <c r="B894" s="2" t="s">
        <v>6709</v>
      </c>
      <c r="C894" s="2" t="s">
        <v>6710</v>
      </c>
      <c r="D894" s="2" t="s">
        <v>6711</v>
      </c>
      <c r="E894" s="2" t="s">
        <v>1275</v>
      </c>
      <c r="F894" s="2" t="s">
        <v>6712</v>
      </c>
      <c r="G894" s="2" t="s">
        <v>6713</v>
      </c>
      <c r="H894"/>
      <c r="I894"/>
      <c r="J894"/>
      <c r="K894"/>
      <c r="L894"/>
      <c r="M894"/>
      <c r="N894"/>
      <c r="O894"/>
      <c r="P894"/>
    </row>
    <row r="895" spans="1:16">
      <c r="A895" s="2" t="s">
        <v>23364</v>
      </c>
      <c r="B895" s="2" t="s">
        <v>6714</v>
      </c>
      <c r="C895" s="2" t="s">
        <v>1540</v>
      </c>
      <c r="D895" s="2" t="s">
        <v>119</v>
      </c>
      <c r="E895" s="2" t="s">
        <v>1541</v>
      </c>
      <c r="F895" s="2" t="s">
        <v>6715</v>
      </c>
      <c r="G895" s="2" t="s">
        <v>14</v>
      </c>
      <c r="H895"/>
      <c r="I895"/>
      <c r="J895"/>
      <c r="K895"/>
      <c r="L895"/>
      <c r="M895"/>
      <c r="N895"/>
      <c r="O895"/>
      <c r="P895"/>
    </row>
    <row r="896" spans="1:16">
      <c r="A896" s="2" t="s">
        <v>23365</v>
      </c>
      <c r="B896" s="2" t="s">
        <v>540</v>
      </c>
      <c r="C896" s="2" t="s">
        <v>1189</v>
      </c>
      <c r="D896" s="2" t="s">
        <v>981</v>
      </c>
      <c r="E896" s="2" t="s">
        <v>1190</v>
      </c>
      <c r="F896" s="2" t="s">
        <v>4012</v>
      </c>
      <c r="G896" s="2" t="s">
        <v>3698</v>
      </c>
      <c r="H896"/>
      <c r="I896"/>
      <c r="J896"/>
      <c r="K896"/>
      <c r="L896"/>
      <c r="M896"/>
      <c r="N896"/>
      <c r="O896"/>
      <c r="P896"/>
    </row>
    <row r="897" spans="1:16">
      <c r="A897" s="2" t="s">
        <v>23366</v>
      </c>
      <c r="B897" s="2" t="s">
        <v>192</v>
      </c>
      <c r="C897" s="2" t="s">
        <v>977</v>
      </c>
      <c r="D897" s="2" t="s">
        <v>978</v>
      </c>
      <c r="E897" s="2" t="s">
        <v>979</v>
      </c>
      <c r="F897" s="2" t="s">
        <v>3541</v>
      </c>
      <c r="G897" s="2" t="s">
        <v>14</v>
      </c>
      <c r="H897"/>
      <c r="I897"/>
      <c r="J897"/>
      <c r="K897"/>
      <c r="L897"/>
      <c r="M897"/>
      <c r="N897"/>
      <c r="O897"/>
      <c r="P897"/>
    </row>
    <row r="898" spans="1:16">
      <c r="A898" s="2" t="s">
        <v>23367</v>
      </c>
      <c r="B898" s="2" t="s">
        <v>192</v>
      </c>
      <c r="C898" s="2" t="s">
        <v>1149</v>
      </c>
      <c r="D898" s="2" t="s">
        <v>1150</v>
      </c>
      <c r="E898" s="2" t="s">
        <v>1151</v>
      </c>
      <c r="F898" s="2" t="s">
        <v>3470</v>
      </c>
      <c r="G898" s="2" t="s">
        <v>3372</v>
      </c>
      <c r="H898"/>
      <c r="I898"/>
      <c r="J898"/>
      <c r="K898"/>
      <c r="L898"/>
      <c r="M898"/>
      <c r="N898"/>
      <c r="O898"/>
      <c r="P898"/>
    </row>
    <row r="899" spans="1:16">
      <c r="A899" s="2" t="s">
        <v>23368</v>
      </c>
      <c r="B899" s="2" t="s">
        <v>6716</v>
      </c>
      <c r="C899" s="2" t="s">
        <v>6717</v>
      </c>
      <c r="D899" s="2" t="s">
        <v>6718</v>
      </c>
      <c r="E899" s="2" t="s">
        <v>6719</v>
      </c>
      <c r="F899" s="2" t="s">
        <v>6720</v>
      </c>
      <c r="G899" s="2" t="s">
        <v>6721</v>
      </c>
      <c r="H899"/>
      <c r="I899"/>
      <c r="J899"/>
      <c r="K899"/>
      <c r="L899"/>
      <c r="M899"/>
      <c r="N899"/>
      <c r="O899"/>
      <c r="P899"/>
    </row>
    <row r="900" spans="1:16">
      <c r="A900" s="2" t="s">
        <v>23369</v>
      </c>
      <c r="B900" s="2" t="s">
        <v>6722</v>
      </c>
      <c r="C900" s="2" t="s">
        <v>2048</v>
      </c>
      <c r="D900" s="2" t="s">
        <v>2049</v>
      </c>
      <c r="E900" s="2" t="s">
        <v>2050</v>
      </c>
      <c r="F900" s="2" t="s">
        <v>6723</v>
      </c>
      <c r="G900" s="2" t="s">
        <v>14</v>
      </c>
      <c r="H900"/>
      <c r="I900"/>
      <c r="J900"/>
      <c r="K900"/>
      <c r="L900"/>
      <c r="M900"/>
      <c r="N900"/>
      <c r="O900"/>
      <c r="P900"/>
    </row>
    <row r="901" spans="1:16">
      <c r="A901" s="2" t="s">
        <v>23370</v>
      </c>
      <c r="B901" s="2" t="s">
        <v>197</v>
      </c>
      <c r="C901" s="2" t="s">
        <v>6724</v>
      </c>
      <c r="D901" s="2" t="s">
        <v>6725</v>
      </c>
      <c r="E901" s="2" t="s">
        <v>6726</v>
      </c>
      <c r="F901" s="2" t="s">
        <v>6727</v>
      </c>
      <c r="G901" s="2" t="s">
        <v>14</v>
      </c>
      <c r="H901"/>
      <c r="I901"/>
      <c r="J901"/>
      <c r="K901"/>
      <c r="L901"/>
      <c r="M901"/>
      <c r="N901"/>
      <c r="O901"/>
      <c r="P901"/>
    </row>
    <row r="902" spans="1:16">
      <c r="A902" s="2" t="s">
        <v>23372</v>
      </c>
      <c r="B902" s="2" t="s">
        <v>6728</v>
      </c>
      <c r="C902" s="2" t="s">
        <v>5655</v>
      </c>
      <c r="D902" s="2" t="s">
        <v>5656</v>
      </c>
      <c r="E902" s="2" t="s">
        <v>1087</v>
      </c>
      <c r="F902" s="2" t="s">
        <v>6729</v>
      </c>
      <c r="G902" s="2" t="s">
        <v>5658</v>
      </c>
      <c r="H902"/>
      <c r="I902"/>
      <c r="J902"/>
      <c r="K902"/>
      <c r="L902"/>
      <c r="M902"/>
      <c r="N902"/>
      <c r="O902"/>
      <c r="P902"/>
    </row>
    <row r="903" spans="1:16">
      <c r="A903" s="2" t="s">
        <v>23373</v>
      </c>
      <c r="B903" s="2" t="s">
        <v>197</v>
      </c>
      <c r="C903" s="2" t="s">
        <v>6730</v>
      </c>
      <c r="D903" s="2" t="s">
        <v>6731</v>
      </c>
      <c r="E903" s="2" t="s">
        <v>6732</v>
      </c>
      <c r="F903" s="2" t="s">
        <v>3271</v>
      </c>
      <c r="G903" s="2" t="s">
        <v>14</v>
      </c>
      <c r="H903"/>
      <c r="I903"/>
      <c r="J903"/>
      <c r="K903"/>
      <c r="L903"/>
      <c r="M903"/>
      <c r="N903"/>
      <c r="O903"/>
      <c r="P903"/>
    </row>
    <row r="904" spans="1:16">
      <c r="A904" s="2" t="s">
        <v>23374</v>
      </c>
      <c r="B904" s="2" t="s">
        <v>197</v>
      </c>
      <c r="C904" s="2" t="s">
        <v>14</v>
      </c>
      <c r="D904" s="2" t="s">
        <v>14</v>
      </c>
      <c r="E904" s="2" t="s">
        <v>14</v>
      </c>
      <c r="F904" s="2" t="s">
        <v>14</v>
      </c>
      <c r="G904" s="2" t="s">
        <v>14</v>
      </c>
      <c r="H904"/>
      <c r="I904"/>
      <c r="J904"/>
      <c r="K904"/>
      <c r="L904"/>
      <c r="M904"/>
      <c r="N904"/>
      <c r="O904"/>
      <c r="P904"/>
    </row>
    <row r="905" spans="1:16">
      <c r="A905" s="2" t="s">
        <v>23375</v>
      </c>
      <c r="B905" s="2" t="s">
        <v>192</v>
      </c>
      <c r="C905" s="2" t="s">
        <v>977</v>
      </c>
      <c r="D905" s="2" t="s">
        <v>1258</v>
      </c>
      <c r="E905" s="2" t="s">
        <v>979</v>
      </c>
      <c r="F905" s="2" t="s">
        <v>3541</v>
      </c>
      <c r="G905" s="2" t="s">
        <v>14</v>
      </c>
      <c r="H905"/>
      <c r="I905"/>
      <c r="J905"/>
      <c r="K905"/>
      <c r="L905"/>
      <c r="M905"/>
      <c r="N905"/>
      <c r="O905"/>
      <c r="P905"/>
    </row>
    <row r="906" spans="1:16">
      <c r="A906" s="2" t="s">
        <v>23376</v>
      </c>
      <c r="B906" s="2" t="s">
        <v>197</v>
      </c>
      <c r="C906" s="2" t="s">
        <v>14</v>
      </c>
      <c r="D906" s="2" t="s">
        <v>14</v>
      </c>
      <c r="E906" s="2" t="s">
        <v>14</v>
      </c>
      <c r="F906" s="2" t="s">
        <v>14</v>
      </c>
      <c r="G906" s="2" t="s">
        <v>14</v>
      </c>
      <c r="H906"/>
      <c r="I906"/>
      <c r="J906"/>
      <c r="K906"/>
      <c r="L906"/>
      <c r="M906"/>
      <c r="N906"/>
      <c r="O906"/>
      <c r="P906"/>
    </row>
    <row r="907" spans="1:16">
      <c r="A907" s="2" t="s">
        <v>23377</v>
      </c>
      <c r="B907" s="2" t="s">
        <v>6733</v>
      </c>
      <c r="C907" s="2" t="s">
        <v>2012</v>
      </c>
      <c r="D907" s="2" t="s">
        <v>6734</v>
      </c>
      <c r="E907" s="2" t="s">
        <v>975</v>
      </c>
      <c r="F907" s="2" t="s">
        <v>6735</v>
      </c>
      <c r="G907" s="2" t="s">
        <v>14</v>
      </c>
      <c r="H907"/>
      <c r="I907"/>
      <c r="J907"/>
      <c r="K907"/>
      <c r="L907"/>
      <c r="M907"/>
      <c r="N907"/>
      <c r="O907"/>
      <c r="P907"/>
    </row>
    <row r="908" spans="1:16">
      <c r="A908" s="2" t="s">
        <v>23378</v>
      </c>
      <c r="B908" s="2" t="s">
        <v>6736</v>
      </c>
      <c r="C908" s="2" t="s">
        <v>6737</v>
      </c>
      <c r="D908" s="2" t="s">
        <v>6738</v>
      </c>
      <c r="E908" s="2" t="s">
        <v>6739</v>
      </c>
      <c r="F908" s="2" t="s">
        <v>6740</v>
      </c>
      <c r="G908" s="2" t="s">
        <v>6741</v>
      </c>
      <c r="H908"/>
      <c r="I908"/>
      <c r="J908"/>
      <c r="K908"/>
      <c r="L908"/>
      <c r="M908"/>
      <c r="N908"/>
      <c r="O908"/>
      <c r="P908"/>
    </row>
    <row r="909" spans="1:16">
      <c r="A909" s="2" t="s">
        <v>23379</v>
      </c>
      <c r="B909" s="2" t="s">
        <v>6742</v>
      </c>
      <c r="C909" s="2" t="s">
        <v>6743</v>
      </c>
      <c r="D909" s="2" t="s">
        <v>6744</v>
      </c>
      <c r="E909" s="2" t="s">
        <v>6745</v>
      </c>
      <c r="F909" s="2" t="s">
        <v>6746</v>
      </c>
      <c r="G909" s="2" t="s">
        <v>14</v>
      </c>
      <c r="H909"/>
      <c r="I909"/>
      <c r="J909"/>
      <c r="K909"/>
      <c r="L909"/>
      <c r="M909"/>
      <c r="N909"/>
      <c r="O909"/>
      <c r="P909"/>
    </row>
    <row r="910" spans="1:16">
      <c r="A910" s="2" t="s">
        <v>23380</v>
      </c>
      <c r="B910" s="2" t="s">
        <v>6747</v>
      </c>
      <c r="C910" s="2" t="s">
        <v>6748</v>
      </c>
      <c r="D910" s="2" t="s">
        <v>6744</v>
      </c>
      <c r="E910" s="2" t="s">
        <v>14</v>
      </c>
      <c r="F910" s="2" t="s">
        <v>6746</v>
      </c>
      <c r="G910" s="2" t="s">
        <v>14</v>
      </c>
      <c r="H910"/>
      <c r="I910"/>
      <c r="J910"/>
      <c r="K910"/>
      <c r="L910"/>
      <c r="M910"/>
      <c r="N910"/>
      <c r="O910"/>
      <c r="P910"/>
    </row>
    <row r="911" spans="1:16">
      <c r="A911" s="2" t="s">
        <v>23381</v>
      </c>
      <c r="B911" s="2" t="s">
        <v>192</v>
      </c>
      <c r="C911" s="2" t="s">
        <v>14</v>
      </c>
      <c r="D911" s="2" t="s">
        <v>14</v>
      </c>
      <c r="E911" s="2" t="s">
        <v>14</v>
      </c>
      <c r="F911" s="2" t="s">
        <v>3271</v>
      </c>
      <c r="G911" s="2" t="s">
        <v>14</v>
      </c>
      <c r="H911"/>
      <c r="I911"/>
      <c r="J911"/>
      <c r="K911"/>
      <c r="L911"/>
      <c r="M911"/>
      <c r="N911"/>
      <c r="O911"/>
      <c r="P911"/>
    </row>
    <row r="912" spans="1:16">
      <c r="A912" s="2" t="s">
        <v>23382</v>
      </c>
      <c r="B912" s="2" t="s">
        <v>192</v>
      </c>
      <c r="C912" s="2" t="s">
        <v>6749</v>
      </c>
      <c r="D912" s="2" t="s">
        <v>6744</v>
      </c>
      <c r="E912" s="2" t="s">
        <v>6347</v>
      </c>
      <c r="F912" s="2" t="s">
        <v>6746</v>
      </c>
      <c r="G912" s="2" t="s">
        <v>14</v>
      </c>
      <c r="H912"/>
      <c r="I912"/>
      <c r="J912"/>
      <c r="K912"/>
      <c r="L912"/>
      <c r="M912"/>
      <c r="N912"/>
      <c r="O912"/>
      <c r="P912"/>
    </row>
    <row r="913" spans="1:16">
      <c r="A913" s="2" t="s">
        <v>23383</v>
      </c>
      <c r="B913" s="2" t="s">
        <v>197</v>
      </c>
      <c r="C913" s="2" t="s">
        <v>14</v>
      </c>
      <c r="D913" s="2" t="s">
        <v>14</v>
      </c>
      <c r="E913" s="2" t="s">
        <v>14</v>
      </c>
      <c r="F913" s="2" t="s">
        <v>6750</v>
      </c>
      <c r="G913" s="2" t="s">
        <v>14</v>
      </c>
      <c r="H913"/>
      <c r="I913"/>
      <c r="J913"/>
      <c r="K913"/>
      <c r="L913"/>
      <c r="M913"/>
      <c r="N913"/>
      <c r="O913"/>
      <c r="P913"/>
    </row>
    <row r="914" spans="1:16">
      <c r="A914" s="2" t="s">
        <v>23384</v>
      </c>
      <c r="B914" s="2" t="s">
        <v>6751</v>
      </c>
      <c r="C914" s="2" t="s">
        <v>6752</v>
      </c>
      <c r="D914" s="2" t="s">
        <v>6744</v>
      </c>
      <c r="E914" s="2" t="s">
        <v>14</v>
      </c>
      <c r="F914" s="2" t="s">
        <v>6753</v>
      </c>
      <c r="G914" s="2" t="s">
        <v>14</v>
      </c>
      <c r="H914"/>
      <c r="I914"/>
      <c r="J914"/>
      <c r="K914"/>
      <c r="L914"/>
      <c r="M914"/>
      <c r="N914"/>
      <c r="O914"/>
      <c r="P914"/>
    </row>
    <row r="915" spans="1:16">
      <c r="A915" s="2" t="s">
        <v>23385</v>
      </c>
      <c r="B915" s="2" t="s">
        <v>6754</v>
      </c>
      <c r="C915" s="2" t="s">
        <v>6755</v>
      </c>
      <c r="D915" s="2" t="s">
        <v>2086</v>
      </c>
      <c r="E915" s="2" t="s">
        <v>6756</v>
      </c>
      <c r="F915" s="2" t="s">
        <v>14</v>
      </c>
      <c r="G915" s="2" t="s">
        <v>6757</v>
      </c>
      <c r="H915"/>
      <c r="I915"/>
      <c r="J915"/>
      <c r="K915"/>
      <c r="L915"/>
      <c r="M915"/>
      <c r="N915"/>
      <c r="O915"/>
      <c r="P915"/>
    </row>
    <row r="916" spans="1:16">
      <c r="A916" s="2" t="s">
        <v>23386</v>
      </c>
      <c r="B916" s="2" t="s">
        <v>197</v>
      </c>
      <c r="C916" s="2" t="s">
        <v>14</v>
      </c>
      <c r="D916" s="2" t="s">
        <v>19323</v>
      </c>
      <c r="E916" s="2" t="s">
        <v>14</v>
      </c>
      <c r="F916" s="2" t="s">
        <v>19324</v>
      </c>
      <c r="G916" s="2" t="s">
        <v>19325</v>
      </c>
      <c r="H916"/>
      <c r="I916"/>
      <c r="J916"/>
      <c r="K916"/>
      <c r="L916"/>
      <c r="M916"/>
      <c r="N916"/>
      <c r="O916"/>
      <c r="P916"/>
    </row>
    <row r="917" spans="1:16">
      <c r="A917" s="2" t="s">
        <v>23387</v>
      </c>
      <c r="B917" s="2" t="s">
        <v>822</v>
      </c>
      <c r="C917" s="2" t="s">
        <v>10161</v>
      </c>
      <c r="D917" s="2" t="s">
        <v>2871</v>
      </c>
      <c r="E917" s="2" t="s">
        <v>2872</v>
      </c>
      <c r="F917" s="2" t="s">
        <v>5550</v>
      </c>
      <c r="G917" s="2" t="s">
        <v>14</v>
      </c>
      <c r="H917"/>
      <c r="I917"/>
      <c r="J917"/>
      <c r="K917"/>
      <c r="L917"/>
      <c r="M917"/>
      <c r="N917"/>
      <c r="O917"/>
      <c r="P917"/>
    </row>
    <row r="918" spans="1:16">
      <c r="A918" s="2" t="s">
        <v>23388</v>
      </c>
      <c r="B918" s="2" t="s">
        <v>822</v>
      </c>
      <c r="C918" s="2" t="s">
        <v>10161</v>
      </c>
      <c r="D918" s="2" t="s">
        <v>2871</v>
      </c>
      <c r="E918" s="2" t="s">
        <v>2872</v>
      </c>
      <c r="F918" s="2" t="s">
        <v>10162</v>
      </c>
      <c r="G918" s="2" t="s">
        <v>4581</v>
      </c>
      <c r="H918"/>
      <c r="I918"/>
      <c r="J918"/>
      <c r="K918"/>
      <c r="L918"/>
      <c r="M918"/>
      <c r="N918"/>
      <c r="O918"/>
      <c r="P918"/>
    </row>
    <row r="919" spans="1:16">
      <c r="A919" s="2" t="s">
        <v>23389</v>
      </c>
      <c r="B919" s="2" t="s">
        <v>18894</v>
      </c>
      <c r="C919" s="2" t="s">
        <v>11514</v>
      </c>
      <c r="D919" s="2" t="s">
        <v>11515</v>
      </c>
      <c r="E919" s="2" t="s">
        <v>11516</v>
      </c>
      <c r="F919" s="2" t="s">
        <v>8898</v>
      </c>
      <c r="G919" s="2" t="s">
        <v>14</v>
      </c>
      <c r="H919"/>
      <c r="I919"/>
      <c r="J919"/>
      <c r="K919"/>
      <c r="L919"/>
      <c r="M919"/>
      <c r="N919"/>
      <c r="O919"/>
      <c r="P919"/>
    </row>
    <row r="920" spans="1:16">
      <c r="A920" s="2" t="s">
        <v>23390</v>
      </c>
      <c r="B920" s="2" t="s">
        <v>7746</v>
      </c>
      <c r="C920" s="2" t="s">
        <v>7747</v>
      </c>
      <c r="D920" s="2" t="s">
        <v>7748</v>
      </c>
      <c r="E920" s="2" t="s">
        <v>7749</v>
      </c>
      <c r="F920" s="2" t="s">
        <v>19326</v>
      </c>
      <c r="G920" s="2" t="s">
        <v>7751</v>
      </c>
      <c r="H920"/>
      <c r="I920"/>
      <c r="J920"/>
      <c r="K920"/>
      <c r="L920"/>
      <c r="M920"/>
      <c r="N920"/>
      <c r="O920"/>
      <c r="P920"/>
    </row>
    <row r="921" spans="1:16">
      <c r="A921" s="2" t="s">
        <v>23391</v>
      </c>
      <c r="B921" s="2" t="s">
        <v>18895</v>
      </c>
      <c r="C921" s="2" t="s">
        <v>19312</v>
      </c>
      <c r="D921" s="2" t="s">
        <v>7295</v>
      </c>
      <c r="E921" s="2" t="s">
        <v>1701</v>
      </c>
      <c r="F921" s="2" t="s">
        <v>19327</v>
      </c>
      <c r="G921" s="2" t="s">
        <v>14</v>
      </c>
      <c r="H921"/>
      <c r="I921"/>
      <c r="J921"/>
      <c r="K921"/>
      <c r="L921"/>
      <c r="M921"/>
      <c r="N921"/>
      <c r="O921"/>
      <c r="P921"/>
    </row>
    <row r="922" spans="1:16">
      <c r="A922" s="2" t="s">
        <v>23392</v>
      </c>
      <c r="B922" s="2" t="s">
        <v>3545</v>
      </c>
      <c r="C922" s="2" t="s">
        <v>10168</v>
      </c>
      <c r="D922" s="2" t="s">
        <v>2336</v>
      </c>
      <c r="E922" s="2" t="s">
        <v>949</v>
      </c>
      <c r="F922" s="2" t="s">
        <v>10379</v>
      </c>
      <c r="G922" s="2" t="s">
        <v>14</v>
      </c>
      <c r="H922"/>
      <c r="I922"/>
      <c r="J922"/>
      <c r="K922"/>
      <c r="L922"/>
      <c r="M922"/>
      <c r="N922"/>
      <c r="O922"/>
      <c r="P922"/>
    </row>
    <row r="923" spans="1:16">
      <c r="A923" s="2" t="s">
        <v>20761</v>
      </c>
      <c r="B923" s="2" t="s">
        <v>197</v>
      </c>
      <c r="C923" s="2" t="s">
        <v>19328</v>
      </c>
      <c r="D923" s="2" t="s">
        <v>6222</v>
      </c>
      <c r="E923" s="2" t="s">
        <v>5364</v>
      </c>
      <c r="F923" s="2" t="s">
        <v>10175</v>
      </c>
      <c r="G923" s="2" t="s">
        <v>14</v>
      </c>
      <c r="H923"/>
      <c r="I923"/>
      <c r="J923"/>
      <c r="K923"/>
      <c r="L923"/>
      <c r="M923"/>
      <c r="N923"/>
      <c r="O923"/>
      <c r="P923"/>
    </row>
    <row r="924" spans="1:16">
      <c r="A924" s="2" t="s">
        <v>23393</v>
      </c>
      <c r="B924" s="2" t="s">
        <v>18896</v>
      </c>
      <c r="C924" s="2" t="s">
        <v>846</v>
      </c>
      <c r="D924" s="2" t="s">
        <v>847</v>
      </c>
      <c r="E924" s="2" t="s">
        <v>848</v>
      </c>
      <c r="F924" s="2" t="s">
        <v>19329</v>
      </c>
      <c r="G924" s="2" t="s">
        <v>19330</v>
      </c>
      <c r="H924"/>
      <c r="I924"/>
      <c r="J924"/>
      <c r="K924"/>
      <c r="L924"/>
      <c r="M924"/>
      <c r="N924"/>
      <c r="O924"/>
      <c r="P924"/>
    </row>
    <row r="925" spans="1:16">
      <c r="A925" s="2" t="s">
        <v>23394</v>
      </c>
      <c r="B925" s="2" t="s">
        <v>197</v>
      </c>
      <c r="C925" s="2" t="s">
        <v>14</v>
      </c>
      <c r="D925" s="2" t="s">
        <v>14</v>
      </c>
      <c r="E925" s="2" t="s">
        <v>14</v>
      </c>
      <c r="F925" s="2" t="s">
        <v>14</v>
      </c>
      <c r="G925" s="2" t="s">
        <v>14</v>
      </c>
      <c r="H925"/>
      <c r="I925"/>
      <c r="J925"/>
      <c r="K925"/>
      <c r="L925"/>
      <c r="M925"/>
      <c r="N925"/>
      <c r="O925"/>
      <c r="P925"/>
    </row>
    <row r="926" spans="1:16">
      <c r="A926" s="2" t="s">
        <v>23395</v>
      </c>
      <c r="B926" s="2" t="s">
        <v>197</v>
      </c>
      <c r="C926" s="2" t="s">
        <v>4093</v>
      </c>
      <c r="D926" s="2" t="s">
        <v>4094</v>
      </c>
      <c r="E926" s="2" t="s">
        <v>4095</v>
      </c>
      <c r="F926" s="2" t="s">
        <v>4096</v>
      </c>
      <c r="G926" s="2" t="s">
        <v>4097</v>
      </c>
      <c r="H926"/>
      <c r="I926"/>
      <c r="J926"/>
      <c r="K926"/>
      <c r="L926"/>
      <c r="M926"/>
      <c r="N926"/>
      <c r="O926"/>
      <c r="P926"/>
    </row>
    <row r="927" spans="1:16">
      <c r="A927" s="2" t="s">
        <v>23396</v>
      </c>
      <c r="B927" s="2" t="s">
        <v>7587</v>
      </c>
      <c r="C927" s="2" t="s">
        <v>7584</v>
      </c>
      <c r="D927" s="2" t="s">
        <v>7585</v>
      </c>
      <c r="E927" s="2" t="s">
        <v>7586</v>
      </c>
      <c r="F927" s="2" t="s">
        <v>19331</v>
      </c>
      <c r="G927" s="2" t="s">
        <v>7589</v>
      </c>
      <c r="H927"/>
      <c r="I927"/>
      <c r="J927"/>
      <c r="K927"/>
      <c r="L927"/>
      <c r="M927"/>
      <c r="N927"/>
      <c r="O927"/>
      <c r="P927"/>
    </row>
    <row r="928" spans="1:16">
      <c r="A928" s="2" t="s">
        <v>23401</v>
      </c>
      <c r="B928" s="2" t="s">
        <v>197</v>
      </c>
      <c r="C928" s="2" t="s">
        <v>6758</v>
      </c>
      <c r="D928" s="2" t="s">
        <v>6759</v>
      </c>
      <c r="E928" s="2" t="s">
        <v>6760</v>
      </c>
      <c r="F928" s="2" t="s">
        <v>3271</v>
      </c>
      <c r="G928" s="2" t="s">
        <v>14</v>
      </c>
      <c r="H928"/>
      <c r="I928"/>
      <c r="J928"/>
      <c r="K928"/>
      <c r="L928"/>
      <c r="M928"/>
      <c r="N928"/>
      <c r="O928"/>
      <c r="P928"/>
    </row>
    <row r="929" spans="1:16">
      <c r="A929" s="2" t="s">
        <v>23402</v>
      </c>
      <c r="B929" s="2" t="s">
        <v>6761</v>
      </c>
      <c r="C929" s="2" t="s">
        <v>6762</v>
      </c>
      <c r="D929" s="2" t="s">
        <v>6763</v>
      </c>
      <c r="E929" s="2" t="s">
        <v>6764</v>
      </c>
      <c r="F929" s="2" t="s">
        <v>6765</v>
      </c>
      <c r="G929" s="2" t="s">
        <v>6766</v>
      </c>
      <c r="H929"/>
      <c r="I929"/>
      <c r="J929"/>
      <c r="K929"/>
      <c r="L929"/>
      <c r="M929"/>
      <c r="N929"/>
      <c r="O929"/>
      <c r="P929"/>
    </row>
    <row r="930" spans="1:16">
      <c r="A930" s="2" t="s">
        <v>23403</v>
      </c>
      <c r="B930" s="2" t="s">
        <v>6767</v>
      </c>
      <c r="C930" s="2" t="s">
        <v>6768</v>
      </c>
      <c r="D930" s="2" t="s">
        <v>95</v>
      </c>
      <c r="E930" s="2" t="s">
        <v>1194</v>
      </c>
      <c r="F930" s="2" t="s">
        <v>6769</v>
      </c>
      <c r="G930" s="2" t="s">
        <v>6770</v>
      </c>
      <c r="H930"/>
      <c r="I930"/>
      <c r="J930"/>
      <c r="K930"/>
      <c r="L930"/>
      <c r="M930"/>
      <c r="N930"/>
      <c r="O930"/>
      <c r="P930"/>
    </row>
    <row r="931" spans="1:16">
      <c r="A931" s="2" t="s">
        <v>23404</v>
      </c>
      <c r="B931" s="2" t="s">
        <v>197</v>
      </c>
      <c r="C931" s="2" t="s">
        <v>14</v>
      </c>
      <c r="D931" s="2" t="s">
        <v>14</v>
      </c>
      <c r="E931" s="2" t="s">
        <v>14</v>
      </c>
      <c r="F931" s="2" t="s">
        <v>3271</v>
      </c>
      <c r="G931" s="2" t="s">
        <v>14</v>
      </c>
      <c r="H931"/>
      <c r="I931"/>
      <c r="J931"/>
      <c r="K931"/>
      <c r="L931"/>
      <c r="M931"/>
      <c r="N931"/>
      <c r="O931"/>
      <c r="P931"/>
    </row>
    <row r="932" spans="1:16">
      <c r="A932" s="2" t="s">
        <v>23405</v>
      </c>
      <c r="B932" s="2" t="s">
        <v>192</v>
      </c>
      <c r="C932" s="2" t="s">
        <v>6771</v>
      </c>
      <c r="D932" s="2" t="s">
        <v>6772</v>
      </c>
      <c r="E932" s="2" t="s">
        <v>14</v>
      </c>
      <c r="F932" s="2" t="s">
        <v>3711</v>
      </c>
      <c r="G932" s="2" t="s">
        <v>14</v>
      </c>
      <c r="H932"/>
      <c r="I932"/>
      <c r="J932"/>
      <c r="K932"/>
      <c r="L932"/>
      <c r="M932"/>
      <c r="N932"/>
      <c r="O932"/>
      <c r="P932"/>
    </row>
    <row r="933" spans="1:16">
      <c r="A933" s="2" t="s">
        <v>23406</v>
      </c>
      <c r="B933" s="2" t="s">
        <v>6773</v>
      </c>
      <c r="C933" s="2" t="s">
        <v>6774</v>
      </c>
      <c r="D933" s="2" t="s">
        <v>6775</v>
      </c>
      <c r="E933" s="2" t="s">
        <v>14</v>
      </c>
      <c r="F933" s="2" t="s">
        <v>6776</v>
      </c>
      <c r="G933" s="2" t="s">
        <v>14</v>
      </c>
      <c r="H933"/>
      <c r="I933"/>
      <c r="J933"/>
      <c r="K933"/>
      <c r="L933"/>
      <c r="M933"/>
      <c r="N933"/>
      <c r="O933"/>
      <c r="P933"/>
    </row>
    <row r="934" spans="1:16">
      <c r="A934" s="2" t="s">
        <v>23407</v>
      </c>
      <c r="B934" s="2" t="s">
        <v>6777</v>
      </c>
      <c r="C934" s="2" t="s">
        <v>6778</v>
      </c>
      <c r="D934" s="2" t="s">
        <v>1180</v>
      </c>
      <c r="E934" s="2" t="s">
        <v>938</v>
      </c>
      <c r="F934" s="2" t="s">
        <v>6776</v>
      </c>
      <c r="G934" s="2" t="s">
        <v>14</v>
      </c>
      <c r="H934"/>
      <c r="I934"/>
      <c r="J934"/>
      <c r="K934"/>
      <c r="L934"/>
      <c r="M934"/>
      <c r="N934"/>
      <c r="O934"/>
      <c r="P934"/>
    </row>
    <row r="935" spans="1:16">
      <c r="A935" s="2" t="s">
        <v>23408</v>
      </c>
      <c r="B935" s="2" t="s">
        <v>6779</v>
      </c>
      <c r="C935" s="2" t="s">
        <v>5572</v>
      </c>
      <c r="D935" s="2" t="s">
        <v>5573</v>
      </c>
      <c r="E935" s="2" t="s">
        <v>5574</v>
      </c>
      <c r="F935" s="2" t="s">
        <v>5575</v>
      </c>
      <c r="G935" s="2" t="s">
        <v>5576</v>
      </c>
      <c r="H935"/>
      <c r="I935"/>
      <c r="J935"/>
      <c r="K935"/>
      <c r="L935"/>
      <c r="M935"/>
      <c r="N935"/>
      <c r="O935"/>
      <c r="P935"/>
    </row>
    <row r="936" spans="1:16">
      <c r="A936" s="2" t="s">
        <v>23409</v>
      </c>
      <c r="B936" s="2" t="s">
        <v>197</v>
      </c>
      <c r="C936" s="2" t="s">
        <v>14</v>
      </c>
      <c r="D936" s="2" t="s">
        <v>6273</v>
      </c>
      <c r="E936" s="2" t="s">
        <v>14</v>
      </c>
      <c r="F936" s="2" t="s">
        <v>3271</v>
      </c>
      <c r="G936" s="2" t="s">
        <v>14</v>
      </c>
      <c r="H936"/>
      <c r="I936"/>
      <c r="J936"/>
      <c r="K936"/>
      <c r="L936"/>
      <c r="M936"/>
      <c r="N936"/>
      <c r="O936"/>
      <c r="P936"/>
    </row>
    <row r="937" spans="1:16">
      <c r="A937" s="2" t="s">
        <v>23410</v>
      </c>
      <c r="B937" s="2" t="s">
        <v>197</v>
      </c>
      <c r="C937" s="2" t="s">
        <v>14</v>
      </c>
      <c r="D937" s="2" t="s">
        <v>14</v>
      </c>
      <c r="E937" s="2" t="s">
        <v>14</v>
      </c>
      <c r="F937" s="2" t="s">
        <v>14</v>
      </c>
      <c r="G937" s="2" t="s">
        <v>14</v>
      </c>
      <c r="H937"/>
      <c r="I937"/>
      <c r="J937"/>
      <c r="K937"/>
      <c r="L937"/>
      <c r="M937"/>
      <c r="N937"/>
      <c r="O937"/>
      <c r="P937"/>
    </row>
    <row r="938" spans="1:16">
      <c r="A938" s="2" t="s">
        <v>23411</v>
      </c>
      <c r="B938" s="2" t="s">
        <v>197</v>
      </c>
      <c r="C938" s="2" t="s">
        <v>14</v>
      </c>
      <c r="D938" s="2" t="s">
        <v>6780</v>
      </c>
      <c r="E938" s="2" t="s">
        <v>14</v>
      </c>
      <c r="F938" s="2" t="s">
        <v>14</v>
      </c>
      <c r="G938" s="2" t="s">
        <v>14</v>
      </c>
      <c r="H938"/>
      <c r="I938"/>
      <c r="J938"/>
      <c r="K938"/>
      <c r="L938"/>
      <c r="M938"/>
      <c r="N938"/>
      <c r="O938"/>
      <c r="P938"/>
    </row>
    <row r="939" spans="1:16">
      <c r="A939" s="2" t="s">
        <v>23412</v>
      </c>
      <c r="B939" s="2" t="s">
        <v>197</v>
      </c>
      <c r="C939" s="2" t="s">
        <v>14</v>
      </c>
      <c r="D939" s="2" t="s">
        <v>14</v>
      </c>
      <c r="E939" s="2" t="s">
        <v>14</v>
      </c>
      <c r="F939" s="2" t="s">
        <v>14</v>
      </c>
      <c r="G939" s="2" t="s">
        <v>14</v>
      </c>
      <c r="H939"/>
      <c r="I939"/>
      <c r="J939"/>
      <c r="K939"/>
      <c r="L939"/>
      <c r="M939"/>
      <c r="N939"/>
      <c r="O939"/>
      <c r="P939"/>
    </row>
    <row r="940" spans="1:16">
      <c r="A940" s="2" t="s">
        <v>23413</v>
      </c>
      <c r="B940" s="2" t="s">
        <v>197</v>
      </c>
      <c r="C940" s="2" t="s">
        <v>14</v>
      </c>
      <c r="D940" s="2" t="s">
        <v>6780</v>
      </c>
      <c r="E940" s="2" t="s">
        <v>14</v>
      </c>
      <c r="F940" s="2" t="s">
        <v>14</v>
      </c>
      <c r="G940" s="2" t="s">
        <v>14</v>
      </c>
      <c r="H940"/>
      <c r="I940"/>
      <c r="J940"/>
      <c r="K940"/>
      <c r="L940"/>
      <c r="M940"/>
      <c r="N940"/>
      <c r="O940"/>
      <c r="P940"/>
    </row>
    <row r="941" spans="1:16">
      <c r="A941" s="2" t="s">
        <v>23414</v>
      </c>
      <c r="B941" s="2" t="s">
        <v>197</v>
      </c>
      <c r="C941" s="2" t="s">
        <v>14</v>
      </c>
      <c r="D941" s="2" t="s">
        <v>6780</v>
      </c>
      <c r="E941" s="2" t="s">
        <v>14</v>
      </c>
      <c r="F941" s="2" t="s">
        <v>14</v>
      </c>
      <c r="G941" s="2" t="s">
        <v>14</v>
      </c>
      <c r="H941"/>
      <c r="I941"/>
      <c r="J941"/>
      <c r="K941"/>
      <c r="L941"/>
      <c r="M941"/>
      <c r="N941"/>
      <c r="O941"/>
      <c r="P941"/>
    </row>
    <row r="942" spans="1:16">
      <c r="A942" s="2" t="s">
        <v>23415</v>
      </c>
      <c r="B942" s="2" t="s">
        <v>6781</v>
      </c>
      <c r="C942" s="2" t="s">
        <v>2624</v>
      </c>
      <c r="D942" s="2" t="s">
        <v>181</v>
      </c>
      <c r="E942" s="2" t="s">
        <v>975</v>
      </c>
      <c r="F942" s="2" t="s">
        <v>6782</v>
      </c>
      <c r="G942" s="2" t="s">
        <v>4106</v>
      </c>
      <c r="H942"/>
      <c r="I942"/>
      <c r="J942"/>
      <c r="K942"/>
      <c r="L942"/>
      <c r="M942"/>
      <c r="N942"/>
      <c r="O942"/>
      <c r="P942"/>
    </row>
    <row r="943" spans="1:16">
      <c r="A943" s="2" t="s">
        <v>23416</v>
      </c>
      <c r="B943" s="2" t="s">
        <v>6783</v>
      </c>
      <c r="C943" s="2" t="s">
        <v>1368</v>
      </c>
      <c r="D943" s="2" t="s">
        <v>6784</v>
      </c>
      <c r="E943" s="2" t="s">
        <v>1370</v>
      </c>
      <c r="F943" s="2" t="s">
        <v>6785</v>
      </c>
      <c r="G943" s="2" t="s">
        <v>6786</v>
      </c>
      <c r="H943"/>
      <c r="I943"/>
      <c r="J943"/>
      <c r="K943"/>
      <c r="L943"/>
      <c r="M943"/>
      <c r="N943"/>
      <c r="O943"/>
      <c r="P943"/>
    </row>
    <row r="944" spans="1:16">
      <c r="A944" s="2" t="s">
        <v>23417</v>
      </c>
      <c r="B944" s="2" t="s">
        <v>6787</v>
      </c>
      <c r="C944" s="2" t="s">
        <v>6368</v>
      </c>
      <c r="D944" s="2" t="s">
        <v>1729</v>
      </c>
      <c r="E944" s="2" t="s">
        <v>6788</v>
      </c>
      <c r="F944" s="2" t="s">
        <v>6789</v>
      </c>
      <c r="G944" s="2" t="s">
        <v>3736</v>
      </c>
      <c r="H944"/>
      <c r="I944"/>
      <c r="J944"/>
      <c r="K944"/>
      <c r="L944"/>
      <c r="M944"/>
      <c r="N944"/>
      <c r="O944"/>
      <c r="P944"/>
    </row>
    <row r="945" spans="1:16">
      <c r="A945" s="2" t="s">
        <v>23418</v>
      </c>
      <c r="B945" s="2" t="s">
        <v>197</v>
      </c>
      <c r="C945" s="2" t="s">
        <v>6790</v>
      </c>
      <c r="D945" s="2" t="s">
        <v>6791</v>
      </c>
      <c r="E945" s="2" t="s">
        <v>6792</v>
      </c>
      <c r="F945" s="2" t="s">
        <v>5214</v>
      </c>
      <c r="G945" s="2" t="s">
        <v>6793</v>
      </c>
      <c r="H945"/>
      <c r="I945"/>
      <c r="J945"/>
      <c r="K945"/>
      <c r="L945"/>
      <c r="M945"/>
      <c r="N945"/>
      <c r="O945"/>
      <c r="P945"/>
    </row>
    <row r="946" spans="1:16">
      <c r="A946" s="2" t="s">
        <v>23419</v>
      </c>
      <c r="B946" s="2" t="s">
        <v>197</v>
      </c>
      <c r="C946" s="2" t="s">
        <v>14</v>
      </c>
      <c r="D946" s="2" t="s">
        <v>14</v>
      </c>
      <c r="E946" s="2" t="s">
        <v>14</v>
      </c>
      <c r="F946" s="2" t="s">
        <v>14</v>
      </c>
      <c r="G946" s="2" t="s">
        <v>14</v>
      </c>
      <c r="H946"/>
      <c r="I946"/>
      <c r="J946"/>
      <c r="K946"/>
      <c r="L946"/>
      <c r="M946"/>
      <c r="N946"/>
      <c r="O946"/>
      <c r="P946"/>
    </row>
    <row r="947" spans="1:16">
      <c r="A947" s="2" t="s">
        <v>23420</v>
      </c>
      <c r="B947" s="2" t="s">
        <v>197</v>
      </c>
      <c r="C947" s="2" t="s">
        <v>6794</v>
      </c>
      <c r="D947" s="2" t="s">
        <v>6795</v>
      </c>
      <c r="E947" s="2" t="s">
        <v>6796</v>
      </c>
      <c r="F947" s="2" t="s">
        <v>6797</v>
      </c>
      <c r="G947" s="2" t="s">
        <v>14</v>
      </c>
      <c r="H947"/>
      <c r="I947"/>
      <c r="J947"/>
      <c r="K947"/>
      <c r="L947"/>
      <c r="M947"/>
      <c r="N947"/>
      <c r="O947"/>
      <c r="P947"/>
    </row>
    <row r="948" spans="1:16">
      <c r="A948" s="2" t="s">
        <v>23421</v>
      </c>
      <c r="B948" s="2" t="s">
        <v>359</v>
      </c>
      <c r="C948" s="2" t="s">
        <v>1553</v>
      </c>
      <c r="D948" s="2" t="s">
        <v>926</v>
      </c>
      <c r="E948" s="2" t="s">
        <v>927</v>
      </c>
      <c r="F948" s="2" t="s">
        <v>5189</v>
      </c>
      <c r="G948" s="2" t="s">
        <v>14</v>
      </c>
      <c r="H948"/>
      <c r="I948"/>
      <c r="J948"/>
      <c r="K948"/>
      <c r="L948"/>
      <c r="M948"/>
      <c r="N948"/>
      <c r="O948"/>
      <c r="P948"/>
    </row>
    <row r="949" spans="1:16">
      <c r="A949" s="2" t="s">
        <v>23422</v>
      </c>
      <c r="B949" s="2" t="s">
        <v>197</v>
      </c>
      <c r="C949" s="2" t="s">
        <v>14</v>
      </c>
      <c r="D949" s="2" t="s">
        <v>14</v>
      </c>
      <c r="E949" s="2" t="s">
        <v>14</v>
      </c>
      <c r="F949" s="2" t="s">
        <v>14</v>
      </c>
      <c r="G949" s="2" t="s">
        <v>14</v>
      </c>
      <c r="H949"/>
      <c r="I949"/>
      <c r="J949"/>
      <c r="K949"/>
      <c r="L949"/>
      <c r="M949"/>
      <c r="N949"/>
      <c r="O949"/>
      <c r="P949"/>
    </row>
    <row r="950" spans="1:16">
      <c r="A950" s="2" t="s">
        <v>23423</v>
      </c>
      <c r="B950" s="2" t="s">
        <v>6798</v>
      </c>
      <c r="C950" s="2" t="s">
        <v>6799</v>
      </c>
      <c r="D950" s="2" t="s">
        <v>6800</v>
      </c>
      <c r="E950" s="2" t="s">
        <v>2631</v>
      </c>
      <c r="F950" s="2" t="s">
        <v>3547</v>
      </c>
      <c r="G950" s="2" t="s">
        <v>14</v>
      </c>
      <c r="H950"/>
      <c r="I950"/>
      <c r="J950"/>
      <c r="K950"/>
      <c r="L950"/>
      <c r="M950"/>
      <c r="N950"/>
      <c r="O950"/>
      <c r="P950"/>
    </row>
    <row r="951" spans="1:16">
      <c r="A951" s="2" t="s">
        <v>23424</v>
      </c>
      <c r="B951" s="2" t="s">
        <v>197</v>
      </c>
      <c r="C951" s="2" t="s">
        <v>6801</v>
      </c>
      <c r="D951" s="2" t="s">
        <v>14</v>
      </c>
      <c r="E951" s="2" t="s">
        <v>14</v>
      </c>
      <c r="F951" s="2" t="s">
        <v>14</v>
      </c>
      <c r="G951" s="2" t="s">
        <v>14</v>
      </c>
      <c r="H951"/>
      <c r="I951"/>
      <c r="J951"/>
      <c r="K951"/>
      <c r="L951"/>
      <c r="M951"/>
      <c r="N951"/>
      <c r="O951"/>
      <c r="P951"/>
    </row>
    <row r="952" spans="1:16">
      <c r="A952" s="2" t="s">
        <v>20764</v>
      </c>
      <c r="B952" s="2" t="s">
        <v>197</v>
      </c>
      <c r="C952" s="2" t="s">
        <v>6802</v>
      </c>
      <c r="D952" s="2" t="s">
        <v>6803</v>
      </c>
      <c r="E952" s="2" t="s">
        <v>6804</v>
      </c>
      <c r="F952" s="2" t="s">
        <v>6805</v>
      </c>
      <c r="G952" s="2" t="s">
        <v>14</v>
      </c>
      <c r="H952"/>
      <c r="I952"/>
      <c r="J952"/>
      <c r="K952"/>
      <c r="L952"/>
      <c r="M952"/>
      <c r="N952"/>
      <c r="O952"/>
      <c r="P952"/>
    </row>
    <row r="953" spans="1:16">
      <c r="A953" s="2" t="s">
        <v>23425</v>
      </c>
      <c r="B953" s="2" t="s">
        <v>197</v>
      </c>
      <c r="C953" s="2" t="s">
        <v>14</v>
      </c>
      <c r="D953" s="2" t="s">
        <v>14</v>
      </c>
      <c r="E953" s="2" t="s">
        <v>14</v>
      </c>
      <c r="F953" s="2" t="s">
        <v>14</v>
      </c>
      <c r="G953" s="2" t="s">
        <v>14</v>
      </c>
      <c r="H953"/>
      <c r="I953"/>
      <c r="J953"/>
      <c r="K953"/>
      <c r="L953"/>
      <c r="M953"/>
      <c r="N953"/>
      <c r="O953"/>
      <c r="P953"/>
    </row>
    <row r="954" spans="1:16">
      <c r="A954" s="2" t="s">
        <v>23426</v>
      </c>
      <c r="B954" s="2" t="s">
        <v>6806</v>
      </c>
      <c r="C954" s="2" t="s">
        <v>6807</v>
      </c>
      <c r="D954" s="2" t="s">
        <v>1418</v>
      </c>
      <c r="E954" s="2" t="s">
        <v>1419</v>
      </c>
      <c r="F954" s="2" t="s">
        <v>6808</v>
      </c>
      <c r="G954" s="2" t="s">
        <v>6809</v>
      </c>
      <c r="H954"/>
      <c r="I954"/>
      <c r="J954"/>
      <c r="K954"/>
      <c r="L954"/>
      <c r="M954"/>
      <c r="N954"/>
      <c r="O954"/>
      <c r="P954"/>
    </row>
    <row r="955" spans="1:16">
      <c r="A955" s="2" t="s">
        <v>23427</v>
      </c>
      <c r="B955" s="2" t="s">
        <v>197</v>
      </c>
      <c r="C955" s="2" t="s">
        <v>14</v>
      </c>
      <c r="D955" s="2" t="s">
        <v>6810</v>
      </c>
      <c r="E955" s="2" t="s">
        <v>14</v>
      </c>
      <c r="F955" s="2" t="s">
        <v>14</v>
      </c>
      <c r="G955" s="2" t="s">
        <v>14</v>
      </c>
      <c r="H955"/>
      <c r="I955"/>
      <c r="J955"/>
      <c r="K955"/>
      <c r="L955"/>
      <c r="M955"/>
      <c r="N955"/>
      <c r="O955"/>
      <c r="P955"/>
    </row>
    <row r="956" spans="1:16">
      <c r="A956" s="2" t="s">
        <v>23428</v>
      </c>
      <c r="B956" s="2" t="s">
        <v>6811</v>
      </c>
      <c r="C956" s="2" t="s">
        <v>5528</v>
      </c>
      <c r="D956" s="2" t="s">
        <v>2889</v>
      </c>
      <c r="E956" s="2" t="s">
        <v>2890</v>
      </c>
      <c r="F956" s="2" t="s">
        <v>4589</v>
      </c>
      <c r="G956" s="2" t="s">
        <v>4590</v>
      </c>
      <c r="H956"/>
      <c r="I956"/>
      <c r="J956"/>
      <c r="K956"/>
      <c r="L956"/>
      <c r="M956"/>
      <c r="N956"/>
      <c r="O956"/>
      <c r="P956"/>
    </row>
    <row r="957" spans="1:16">
      <c r="A957" s="2" t="s">
        <v>23429</v>
      </c>
      <c r="B957" s="2" t="s">
        <v>6812</v>
      </c>
      <c r="C957" s="2" t="s">
        <v>6813</v>
      </c>
      <c r="D957" s="2" t="s">
        <v>6814</v>
      </c>
      <c r="E957" s="2" t="s">
        <v>6815</v>
      </c>
      <c r="F957" s="2" t="s">
        <v>6816</v>
      </c>
      <c r="G957" s="2" t="s">
        <v>14</v>
      </c>
      <c r="H957"/>
      <c r="I957"/>
      <c r="J957"/>
      <c r="K957"/>
      <c r="L957"/>
      <c r="M957"/>
      <c r="N957"/>
      <c r="O957"/>
      <c r="P957"/>
    </row>
    <row r="958" spans="1:16">
      <c r="A958" s="2" t="s">
        <v>23430</v>
      </c>
      <c r="B958" s="2" t="s">
        <v>6817</v>
      </c>
      <c r="C958" s="2" t="s">
        <v>886</v>
      </c>
      <c r="D958" s="2" t="s">
        <v>887</v>
      </c>
      <c r="E958" s="2" t="s">
        <v>888</v>
      </c>
      <c r="F958" s="2" t="s">
        <v>6818</v>
      </c>
      <c r="G958" s="2" t="s">
        <v>3286</v>
      </c>
      <c r="H958"/>
      <c r="I958"/>
      <c r="J958"/>
      <c r="K958"/>
      <c r="L958"/>
      <c r="M958"/>
      <c r="N958"/>
      <c r="O958"/>
      <c r="P958"/>
    </row>
    <row r="959" spans="1:16">
      <c r="A959" s="2" t="s">
        <v>23431</v>
      </c>
      <c r="B959" s="2" t="s">
        <v>197</v>
      </c>
      <c r="C959" s="2" t="s">
        <v>14</v>
      </c>
      <c r="D959" s="2" t="s">
        <v>6819</v>
      </c>
      <c r="E959" s="2" t="s">
        <v>14</v>
      </c>
      <c r="F959" s="2" t="s">
        <v>14</v>
      </c>
      <c r="G959" s="2" t="s">
        <v>14</v>
      </c>
      <c r="H959"/>
      <c r="I959"/>
      <c r="J959"/>
      <c r="K959"/>
      <c r="L959"/>
      <c r="M959"/>
      <c r="N959"/>
      <c r="O959"/>
      <c r="P959"/>
    </row>
    <row r="960" spans="1:16">
      <c r="A960" s="2" t="s">
        <v>23432</v>
      </c>
      <c r="B960" s="2" t="s">
        <v>197</v>
      </c>
      <c r="C960" s="2" t="s">
        <v>6820</v>
      </c>
      <c r="D960" s="2" t="s">
        <v>6821</v>
      </c>
      <c r="E960" s="2" t="s">
        <v>6822</v>
      </c>
      <c r="F960" s="2" t="s">
        <v>3416</v>
      </c>
      <c r="G960" s="2" t="s">
        <v>6823</v>
      </c>
      <c r="H960"/>
      <c r="I960"/>
      <c r="J960"/>
      <c r="K960"/>
      <c r="L960"/>
      <c r="M960"/>
      <c r="N960"/>
      <c r="O960"/>
      <c r="P960"/>
    </row>
    <row r="961" spans="1:16">
      <c r="A961" s="2" t="s">
        <v>23433</v>
      </c>
      <c r="B961" s="2" t="s">
        <v>6824</v>
      </c>
      <c r="C961" s="2" t="s">
        <v>6825</v>
      </c>
      <c r="D961" s="2" t="s">
        <v>2512</v>
      </c>
      <c r="E961" s="2" t="s">
        <v>2513</v>
      </c>
      <c r="F961" s="2" t="s">
        <v>4973</v>
      </c>
      <c r="G961" s="2" t="s">
        <v>4974</v>
      </c>
      <c r="H961"/>
      <c r="I961"/>
      <c r="J961"/>
      <c r="K961"/>
      <c r="L961"/>
      <c r="M961"/>
      <c r="N961"/>
      <c r="O961"/>
      <c r="P961"/>
    </row>
    <row r="962" spans="1:16">
      <c r="A962" s="2" t="s">
        <v>23434</v>
      </c>
      <c r="B962" s="2" t="s">
        <v>5914</v>
      </c>
      <c r="C962" s="2" t="s">
        <v>6826</v>
      </c>
      <c r="D962" s="2" t="s">
        <v>5915</v>
      </c>
      <c r="E962" s="2" t="s">
        <v>1005</v>
      </c>
      <c r="F962" s="2" t="s">
        <v>6827</v>
      </c>
      <c r="G962" s="2" t="s">
        <v>5917</v>
      </c>
      <c r="H962"/>
      <c r="I962"/>
      <c r="J962"/>
      <c r="K962"/>
      <c r="L962"/>
      <c r="M962"/>
      <c r="N962"/>
      <c r="O962"/>
      <c r="P962"/>
    </row>
    <row r="963" spans="1:16">
      <c r="A963" s="2" t="s">
        <v>23435</v>
      </c>
      <c r="B963" s="2" t="s">
        <v>197</v>
      </c>
      <c r="C963" s="2" t="s">
        <v>1892</v>
      </c>
      <c r="D963" s="2" t="s">
        <v>1893</v>
      </c>
      <c r="E963" s="2" t="s">
        <v>1894</v>
      </c>
      <c r="F963" s="2" t="s">
        <v>3271</v>
      </c>
      <c r="G963" s="2" t="s">
        <v>14</v>
      </c>
      <c r="H963"/>
      <c r="I963"/>
      <c r="J963"/>
      <c r="K963"/>
      <c r="L963"/>
      <c r="M963"/>
      <c r="N963"/>
      <c r="O963"/>
      <c r="P963"/>
    </row>
    <row r="964" spans="1:16">
      <c r="A964" s="2" t="s">
        <v>23436</v>
      </c>
      <c r="B964" s="2" t="s">
        <v>6828</v>
      </c>
      <c r="C964" s="2" t="s">
        <v>1179</v>
      </c>
      <c r="D964" s="2" t="s">
        <v>1180</v>
      </c>
      <c r="E964" s="2" t="s">
        <v>1181</v>
      </c>
      <c r="F964" s="2" t="s">
        <v>6829</v>
      </c>
      <c r="G964" s="2" t="s">
        <v>3752</v>
      </c>
      <c r="H964"/>
      <c r="I964"/>
      <c r="J964"/>
      <c r="K964"/>
      <c r="L964"/>
      <c r="M964"/>
      <c r="N964"/>
      <c r="O964"/>
      <c r="P964"/>
    </row>
    <row r="965" spans="1:16">
      <c r="A965" s="2" t="s">
        <v>23437</v>
      </c>
      <c r="B965" s="2" t="s">
        <v>521</v>
      </c>
      <c r="C965" s="2" t="s">
        <v>2096</v>
      </c>
      <c r="D965" s="2" t="s">
        <v>2097</v>
      </c>
      <c r="E965" s="2" t="s">
        <v>2098</v>
      </c>
      <c r="F965" s="2" t="s">
        <v>6830</v>
      </c>
      <c r="G965" s="2" t="s">
        <v>3981</v>
      </c>
      <c r="H965"/>
      <c r="I965"/>
      <c r="J965"/>
      <c r="K965"/>
      <c r="L965"/>
      <c r="M965"/>
      <c r="N965"/>
      <c r="O965"/>
      <c r="P965"/>
    </row>
    <row r="966" spans="1:16">
      <c r="A966" s="2" t="s">
        <v>23438</v>
      </c>
      <c r="B966" s="2" t="s">
        <v>197</v>
      </c>
      <c r="C966" s="2" t="s">
        <v>14</v>
      </c>
      <c r="D966" s="2" t="s">
        <v>14</v>
      </c>
      <c r="E966" s="2" t="s">
        <v>14</v>
      </c>
      <c r="F966" s="2" t="s">
        <v>14</v>
      </c>
      <c r="G966" s="2" t="s">
        <v>14</v>
      </c>
      <c r="H966"/>
      <c r="I966"/>
      <c r="J966"/>
      <c r="K966"/>
      <c r="L966"/>
      <c r="M966"/>
      <c r="N966"/>
      <c r="O966"/>
      <c r="P966"/>
    </row>
    <row r="967" spans="1:16">
      <c r="A967" s="2" t="s">
        <v>23439</v>
      </c>
      <c r="B967" s="2" t="s">
        <v>6831</v>
      </c>
      <c r="C967" s="2" t="s">
        <v>6832</v>
      </c>
      <c r="D967" s="2" t="s">
        <v>6833</v>
      </c>
      <c r="E967" s="2" t="s">
        <v>6834</v>
      </c>
      <c r="F967" s="2" t="s">
        <v>6835</v>
      </c>
      <c r="G967" s="2" t="s">
        <v>14</v>
      </c>
      <c r="H967"/>
      <c r="I967"/>
      <c r="J967"/>
      <c r="K967"/>
      <c r="L967"/>
      <c r="M967"/>
      <c r="N967"/>
      <c r="O967"/>
      <c r="P967"/>
    </row>
    <row r="968" spans="1:16">
      <c r="A968" s="2" t="s">
        <v>23440</v>
      </c>
      <c r="B968" s="2" t="s">
        <v>197</v>
      </c>
      <c r="C968" s="2" t="s">
        <v>855</v>
      </c>
      <c r="D968" s="2" t="s">
        <v>856</v>
      </c>
      <c r="E968" s="2" t="s">
        <v>857</v>
      </c>
      <c r="F968" s="2" t="s">
        <v>6836</v>
      </c>
      <c r="G968" s="2" t="s">
        <v>14</v>
      </c>
      <c r="H968"/>
      <c r="I968"/>
      <c r="J968"/>
      <c r="K968"/>
      <c r="L968"/>
      <c r="M968"/>
      <c r="N968"/>
      <c r="O968"/>
      <c r="P968"/>
    </row>
    <row r="969" spans="1:16">
      <c r="A969" s="2" t="s">
        <v>23441</v>
      </c>
      <c r="B969" s="2" t="s">
        <v>6837</v>
      </c>
      <c r="C969" s="2" t="s">
        <v>6838</v>
      </c>
      <c r="D969" s="2" t="s">
        <v>6839</v>
      </c>
      <c r="E969" s="2" t="s">
        <v>6840</v>
      </c>
      <c r="F969" s="2" t="s">
        <v>14</v>
      </c>
      <c r="G969" s="2" t="s">
        <v>6841</v>
      </c>
      <c r="H969"/>
      <c r="I969"/>
      <c r="J969"/>
      <c r="K969"/>
      <c r="L969"/>
      <c r="M969"/>
      <c r="N969"/>
      <c r="O969"/>
      <c r="P969"/>
    </row>
    <row r="970" spans="1:16">
      <c r="A970" s="2" t="s">
        <v>23442</v>
      </c>
      <c r="B970" s="2" t="s">
        <v>197</v>
      </c>
      <c r="C970" s="2" t="s">
        <v>6842</v>
      </c>
      <c r="D970" s="2" t="s">
        <v>6843</v>
      </c>
      <c r="E970" s="2" t="s">
        <v>6844</v>
      </c>
      <c r="F970" s="2" t="s">
        <v>6845</v>
      </c>
      <c r="G970" s="2" t="s">
        <v>14</v>
      </c>
      <c r="H970"/>
      <c r="I970"/>
      <c r="J970"/>
      <c r="K970"/>
      <c r="L970"/>
      <c r="M970"/>
      <c r="N970"/>
      <c r="O970"/>
      <c r="P970"/>
    </row>
    <row r="971" spans="1:16">
      <c r="A971" s="2" t="s">
        <v>23443</v>
      </c>
      <c r="B971" s="2" t="s">
        <v>197</v>
      </c>
      <c r="C971" s="2" t="s">
        <v>14</v>
      </c>
      <c r="D971" s="2" t="s">
        <v>14</v>
      </c>
      <c r="E971" s="2" t="s">
        <v>14</v>
      </c>
      <c r="F971" s="2" t="s">
        <v>14</v>
      </c>
      <c r="G971" s="2" t="s">
        <v>14</v>
      </c>
      <c r="H971"/>
      <c r="I971"/>
      <c r="J971"/>
      <c r="K971"/>
      <c r="L971"/>
      <c r="M971"/>
      <c r="N971"/>
      <c r="O971"/>
      <c r="P971"/>
    </row>
    <row r="972" spans="1:16">
      <c r="A972" s="2" t="s">
        <v>23444</v>
      </c>
      <c r="B972" s="2" t="s">
        <v>6846</v>
      </c>
      <c r="C972" s="2" t="s">
        <v>6847</v>
      </c>
      <c r="D972" s="2" t="s">
        <v>6848</v>
      </c>
      <c r="E972" s="2" t="s">
        <v>2554</v>
      </c>
      <c r="F972" s="2" t="s">
        <v>6849</v>
      </c>
      <c r="G972" s="2" t="s">
        <v>14</v>
      </c>
      <c r="H972"/>
      <c r="I972"/>
      <c r="J972"/>
      <c r="K972"/>
      <c r="L972"/>
      <c r="M972"/>
      <c r="N972"/>
      <c r="O972"/>
      <c r="P972"/>
    </row>
    <row r="973" spans="1:16">
      <c r="A973" s="2" t="s">
        <v>23445</v>
      </c>
      <c r="B973" s="2" t="s">
        <v>197</v>
      </c>
      <c r="C973" s="2" t="s">
        <v>6850</v>
      </c>
      <c r="D973" s="2" t="s">
        <v>14</v>
      </c>
      <c r="E973" s="2" t="s">
        <v>5203</v>
      </c>
      <c r="F973" s="2" t="s">
        <v>14</v>
      </c>
      <c r="G973" s="2" t="s">
        <v>14</v>
      </c>
      <c r="H973"/>
      <c r="I973"/>
      <c r="J973"/>
      <c r="K973"/>
      <c r="L973"/>
      <c r="M973"/>
      <c r="N973"/>
      <c r="O973"/>
      <c r="P973"/>
    </row>
    <row r="974" spans="1:16">
      <c r="A974" s="2" t="s">
        <v>23446</v>
      </c>
      <c r="B974" s="2" t="s">
        <v>197</v>
      </c>
      <c r="C974" s="2" t="s">
        <v>6851</v>
      </c>
      <c r="D974" s="2" t="s">
        <v>14</v>
      </c>
      <c r="E974" s="2" t="s">
        <v>14</v>
      </c>
      <c r="F974" s="2" t="s">
        <v>14</v>
      </c>
      <c r="G974" s="2" t="s">
        <v>14</v>
      </c>
      <c r="H974"/>
      <c r="I974"/>
      <c r="J974"/>
      <c r="K974"/>
      <c r="L974"/>
      <c r="M974"/>
      <c r="N974"/>
      <c r="O974"/>
      <c r="P974"/>
    </row>
    <row r="975" spans="1:16">
      <c r="A975" s="2" t="s">
        <v>23447</v>
      </c>
      <c r="B975" s="2" t="s">
        <v>197</v>
      </c>
      <c r="C975" s="2" t="s">
        <v>6852</v>
      </c>
      <c r="D975" s="2" t="s">
        <v>5202</v>
      </c>
      <c r="E975" s="2" t="s">
        <v>5203</v>
      </c>
      <c r="F975" s="2" t="s">
        <v>14</v>
      </c>
      <c r="G975" s="2" t="s">
        <v>14</v>
      </c>
      <c r="H975"/>
      <c r="I975"/>
      <c r="J975"/>
      <c r="K975"/>
      <c r="L975"/>
      <c r="M975"/>
      <c r="N975"/>
      <c r="O975"/>
      <c r="P975"/>
    </row>
    <row r="976" spans="1:16">
      <c r="A976" s="2" t="s">
        <v>23448</v>
      </c>
      <c r="B976" s="2" t="s">
        <v>197</v>
      </c>
      <c r="C976" s="2" t="s">
        <v>5208</v>
      </c>
      <c r="D976" s="2" t="s">
        <v>14</v>
      </c>
      <c r="E976" s="2" t="s">
        <v>6853</v>
      </c>
      <c r="F976" s="2" t="s">
        <v>14</v>
      </c>
      <c r="G976" s="2" t="s">
        <v>14</v>
      </c>
      <c r="H976"/>
      <c r="I976"/>
      <c r="J976"/>
      <c r="K976"/>
      <c r="L976"/>
      <c r="M976"/>
      <c r="N976"/>
      <c r="O976"/>
      <c r="P976"/>
    </row>
    <row r="977" spans="1:16">
      <c r="A977" s="2" t="s">
        <v>23453</v>
      </c>
      <c r="B977" s="2" t="s">
        <v>6854</v>
      </c>
      <c r="C977" s="2" t="s">
        <v>6855</v>
      </c>
      <c r="D977" s="2" t="s">
        <v>6856</v>
      </c>
      <c r="E977" s="2" t="s">
        <v>6857</v>
      </c>
      <c r="F977" s="2" t="s">
        <v>6858</v>
      </c>
      <c r="G977" s="2" t="s">
        <v>14</v>
      </c>
      <c r="H977"/>
      <c r="I977"/>
      <c r="J977"/>
      <c r="K977"/>
      <c r="L977"/>
      <c r="M977"/>
      <c r="N977"/>
      <c r="O977"/>
      <c r="P977"/>
    </row>
    <row r="978" spans="1:16">
      <c r="A978" s="2" t="s">
        <v>23454</v>
      </c>
      <c r="B978" s="2" t="s">
        <v>6859</v>
      </c>
      <c r="C978" s="2" t="s">
        <v>6860</v>
      </c>
      <c r="D978" s="2" t="s">
        <v>6861</v>
      </c>
      <c r="E978" s="2" t="s">
        <v>6862</v>
      </c>
      <c r="F978" s="2" t="s">
        <v>6863</v>
      </c>
      <c r="G978" s="2" t="s">
        <v>14</v>
      </c>
      <c r="H978"/>
      <c r="I978"/>
      <c r="J978"/>
      <c r="K978"/>
      <c r="L978"/>
      <c r="M978"/>
      <c r="N978"/>
      <c r="O978"/>
      <c r="P978"/>
    </row>
    <row r="979" spans="1:16">
      <c r="A979" s="2" t="s">
        <v>23455</v>
      </c>
      <c r="B979" s="2" t="s">
        <v>6864</v>
      </c>
      <c r="C979" s="2" t="s">
        <v>4912</v>
      </c>
      <c r="D979" s="2" t="s">
        <v>4913</v>
      </c>
      <c r="E979" s="2" t="s">
        <v>1089</v>
      </c>
      <c r="F979" s="2" t="s">
        <v>6865</v>
      </c>
      <c r="G979" s="2" t="s">
        <v>4914</v>
      </c>
      <c r="H979"/>
      <c r="I979"/>
      <c r="J979"/>
      <c r="K979"/>
      <c r="L979"/>
      <c r="M979"/>
      <c r="N979"/>
      <c r="O979"/>
      <c r="P979"/>
    </row>
    <row r="980" spans="1:16">
      <c r="A980" s="2" t="s">
        <v>23456</v>
      </c>
      <c r="B980" s="2" t="s">
        <v>6866</v>
      </c>
      <c r="C980" s="2" t="s">
        <v>6867</v>
      </c>
      <c r="D980" s="2" t="s">
        <v>1106</v>
      </c>
      <c r="E980" s="2" t="s">
        <v>1107</v>
      </c>
      <c r="F980" s="2" t="s">
        <v>14</v>
      </c>
      <c r="G980" s="2" t="s">
        <v>14</v>
      </c>
      <c r="H980"/>
      <c r="I980"/>
      <c r="J980"/>
      <c r="K980"/>
      <c r="L980"/>
      <c r="M980"/>
      <c r="N980"/>
      <c r="O980"/>
      <c r="P980"/>
    </row>
    <row r="981" spans="1:16">
      <c r="A981" s="2" t="s">
        <v>23457</v>
      </c>
      <c r="B981" s="2" t="s">
        <v>192</v>
      </c>
      <c r="C981" s="2" t="s">
        <v>6868</v>
      </c>
      <c r="D981" s="2" t="s">
        <v>6869</v>
      </c>
      <c r="E981" s="2" t="s">
        <v>6870</v>
      </c>
      <c r="F981" s="2" t="s">
        <v>14</v>
      </c>
      <c r="G981" s="2" t="s">
        <v>14</v>
      </c>
      <c r="H981"/>
      <c r="I981"/>
      <c r="J981"/>
      <c r="K981"/>
      <c r="L981"/>
      <c r="M981"/>
      <c r="N981"/>
      <c r="O981"/>
      <c r="P981"/>
    </row>
    <row r="982" spans="1:16">
      <c r="A982" s="2" t="s">
        <v>23458</v>
      </c>
      <c r="B982" s="2" t="s">
        <v>532</v>
      </c>
      <c r="C982" s="2" t="s">
        <v>2136</v>
      </c>
      <c r="D982" s="2" t="s">
        <v>2137</v>
      </c>
      <c r="E982" s="2" t="s">
        <v>2138</v>
      </c>
      <c r="F982" s="2" t="s">
        <v>6871</v>
      </c>
      <c r="G982" s="2" t="s">
        <v>14</v>
      </c>
      <c r="H982"/>
      <c r="I982"/>
      <c r="J982"/>
      <c r="K982"/>
      <c r="L982"/>
      <c r="M982"/>
      <c r="N982"/>
      <c r="O982"/>
      <c r="P982"/>
    </row>
    <row r="983" spans="1:16">
      <c r="A983" s="2" t="s">
        <v>23459</v>
      </c>
      <c r="B983" s="2" t="s">
        <v>6872</v>
      </c>
      <c r="C983" s="2" t="s">
        <v>6873</v>
      </c>
      <c r="D983" s="2" t="s">
        <v>6874</v>
      </c>
      <c r="E983" s="2" t="s">
        <v>1045</v>
      </c>
      <c r="F983" s="2" t="s">
        <v>6875</v>
      </c>
      <c r="G983" s="2" t="s">
        <v>14</v>
      </c>
      <c r="H983"/>
      <c r="I983"/>
      <c r="J983"/>
      <c r="K983"/>
      <c r="L983"/>
      <c r="M983"/>
      <c r="N983"/>
      <c r="O983"/>
      <c r="P983"/>
    </row>
    <row r="984" spans="1:16">
      <c r="A984" s="2" t="s">
        <v>23460</v>
      </c>
      <c r="B984" s="2" t="s">
        <v>5442</v>
      </c>
      <c r="C984" s="2" t="s">
        <v>6876</v>
      </c>
      <c r="D984" s="2" t="s">
        <v>6874</v>
      </c>
      <c r="E984" s="2" t="s">
        <v>6877</v>
      </c>
      <c r="F984" s="2" t="s">
        <v>6878</v>
      </c>
      <c r="G984" s="2" t="s">
        <v>4531</v>
      </c>
      <c r="H984"/>
      <c r="I984"/>
      <c r="J984"/>
      <c r="K984"/>
      <c r="L984"/>
      <c r="M984"/>
      <c r="N984"/>
      <c r="O984"/>
      <c r="P984"/>
    </row>
    <row r="985" spans="1:16">
      <c r="A985" s="2" t="s">
        <v>23461</v>
      </c>
      <c r="B985" s="2" t="s">
        <v>4981</v>
      </c>
      <c r="C985" s="2" t="s">
        <v>6879</v>
      </c>
      <c r="D985" s="2" t="s">
        <v>6880</v>
      </c>
      <c r="E985" s="2" t="s">
        <v>6881</v>
      </c>
      <c r="F985" s="2" t="s">
        <v>6882</v>
      </c>
      <c r="G985" s="2" t="s">
        <v>6883</v>
      </c>
      <c r="H985"/>
      <c r="I985"/>
      <c r="J985"/>
      <c r="K985"/>
      <c r="L985"/>
      <c r="M985"/>
      <c r="N985"/>
      <c r="O985"/>
      <c r="P985"/>
    </row>
    <row r="986" spans="1:16">
      <c r="A986" s="2" t="s">
        <v>23462</v>
      </c>
      <c r="B986" s="2" t="s">
        <v>6884</v>
      </c>
      <c r="C986" s="2" t="s">
        <v>5161</v>
      </c>
      <c r="D986" s="2" t="s">
        <v>14</v>
      </c>
      <c r="E986" s="2" t="s">
        <v>14</v>
      </c>
      <c r="F986" s="2" t="s">
        <v>14</v>
      </c>
      <c r="G986" s="2" t="s">
        <v>14</v>
      </c>
      <c r="H986"/>
      <c r="I986"/>
      <c r="J986"/>
      <c r="K986"/>
      <c r="L986"/>
      <c r="M986"/>
      <c r="N986"/>
      <c r="O986"/>
      <c r="P986"/>
    </row>
    <row r="987" spans="1:16">
      <c r="A987" s="2" t="s">
        <v>23463</v>
      </c>
      <c r="B987" s="2" t="s">
        <v>6872</v>
      </c>
      <c r="C987" s="2" t="s">
        <v>6873</v>
      </c>
      <c r="D987" s="2" t="s">
        <v>6874</v>
      </c>
      <c r="E987" s="2" t="s">
        <v>1045</v>
      </c>
      <c r="F987" s="2" t="s">
        <v>6885</v>
      </c>
      <c r="G987" s="2" t="s">
        <v>14</v>
      </c>
      <c r="H987"/>
      <c r="I987"/>
      <c r="J987"/>
      <c r="K987"/>
      <c r="L987"/>
      <c r="M987"/>
      <c r="N987"/>
      <c r="O987"/>
      <c r="P987"/>
    </row>
    <row r="988" spans="1:16">
      <c r="A988" s="2" t="s">
        <v>23464</v>
      </c>
      <c r="B988" s="2" t="s">
        <v>6886</v>
      </c>
      <c r="C988" s="2" t="s">
        <v>2067</v>
      </c>
      <c r="D988" s="2" t="s">
        <v>2068</v>
      </c>
      <c r="E988" s="2" t="s">
        <v>2069</v>
      </c>
      <c r="F988" s="2" t="s">
        <v>6887</v>
      </c>
      <c r="G988" s="2" t="s">
        <v>3963</v>
      </c>
      <c r="H988"/>
      <c r="I988"/>
      <c r="J988"/>
      <c r="K988"/>
      <c r="L988"/>
      <c r="M988"/>
      <c r="N988"/>
      <c r="O988"/>
      <c r="P988"/>
    </row>
    <row r="989" spans="1:16">
      <c r="A989" s="2" t="s">
        <v>23470</v>
      </c>
      <c r="B989" s="2" t="s">
        <v>6888</v>
      </c>
      <c r="C989" s="2" t="s">
        <v>6889</v>
      </c>
      <c r="D989" s="2" t="s">
        <v>1429</v>
      </c>
      <c r="E989" s="2" t="s">
        <v>6890</v>
      </c>
      <c r="F989" s="2" t="s">
        <v>4498</v>
      </c>
      <c r="G989" s="2" t="s">
        <v>6891</v>
      </c>
      <c r="H989"/>
      <c r="I989"/>
      <c r="J989"/>
      <c r="K989"/>
      <c r="L989"/>
      <c r="M989"/>
      <c r="N989"/>
      <c r="O989"/>
      <c r="P989"/>
    </row>
    <row r="990" spans="1:16">
      <c r="A990" s="2" t="s">
        <v>23471</v>
      </c>
      <c r="B990" s="2" t="s">
        <v>6892</v>
      </c>
      <c r="C990" s="2" t="s">
        <v>6889</v>
      </c>
      <c r="D990" s="2" t="s">
        <v>1429</v>
      </c>
      <c r="E990" s="2" t="s">
        <v>6890</v>
      </c>
      <c r="F990" s="2" t="s">
        <v>6893</v>
      </c>
      <c r="G990" s="2" t="s">
        <v>3479</v>
      </c>
      <c r="H990"/>
      <c r="I990"/>
      <c r="J990"/>
      <c r="K990"/>
      <c r="L990"/>
      <c r="M990"/>
      <c r="N990"/>
      <c r="O990"/>
      <c r="P990"/>
    </row>
    <row r="991" spans="1:16">
      <c r="A991" s="2" t="s">
        <v>23472</v>
      </c>
      <c r="B991" s="2" t="s">
        <v>197</v>
      </c>
      <c r="C991" s="2" t="s">
        <v>6894</v>
      </c>
      <c r="D991" s="2" t="s">
        <v>6222</v>
      </c>
      <c r="E991" s="2" t="s">
        <v>5364</v>
      </c>
      <c r="F991" s="2" t="s">
        <v>14</v>
      </c>
      <c r="G991" s="2" t="s">
        <v>14</v>
      </c>
      <c r="H991"/>
      <c r="I991"/>
      <c r="J991"/>
      <c r="K991"/>
      <c r="L991"/>
      <c r="M991"/>
      <c r="N991"/>
      <c r="O991"/>
      <c r="P991"/>
    </row>
    <row r="992" spans="1:16">
      <c r="A992" s="2" t="s">
        <v>23473</v>
      </c>
      <c r="B992" s="2" t="s">
        <v>197</v>
      </c>
      <c r="C992" s="2" t="s">
        <v>6895</v>
      </c>
      <c r="D992" s="2" t="s">
        <v>6896</v>
      </c>
      <c r="E992" s="2" t="s">
        <v>6897</v>
      </c>
      <c r="F992" s="2" t="s">
        <v>6898</v>
      </c>
      <c r="G992" s="2" t="s">
        <v>6899</v>
      </c>
      <c r="H992"/>
      <c r="I992"/>
      <c r="J992"/>
      <c r="K992"/>
      <c r="L992"/>
      <c r="M992"/>
      <c r="N992"/>
      <c r="O992"/>
      <c r="P992"/>
    </row>
    <row r="993" spans="1:16">
      <c r="A993" s="2" t="s">
        <v>23474</v>
      </c>
      <c r="B993" s="2" t="s">
        <v>192</v>
      </c>
      <c r="C993" s="2" t="s">
        <v>6900</v>
      </c>
      <c r="D993" s="2" t="s">
        <v>6901</v>
      </c>
      <c r="E993" s="2" t="s">
        <v>1645</v>
      </c>
      <c r="F993" s="2" t="s">
        <v>6902</v>
      </c>
      <c r="G993" s="2" t="s">
        <v>6903</v>
      </c>
      <c r="H993"/>
      <c r="I993"/>
      <c r="J993"/>
      <c r="K993"/>
      <c r="L993"/>
      <c r="M993"/>
      <c r="N993"/>
      <c r="O993"/>
      <c r="P993"/>
    </row>
    <row r="994" spans="1:16">
      <c r="A994" s="2" t="s">
        <v>23475</v>
      </c>
      <c r="B994" s="2" t="s">
        <v>6904</v>
      </c>
      <c r="C994" s="2" t="s">
        <v>1165</v>
      </c>
      <c r="D994" s="2" t="s">
        <v>1166</v>
      </c>
      <c r="E994" s="2" t="s">
        <v>1167</v>
      </c>
      <c r="F994" s="2" t="s">
        <v>6905</v>
      </c>
      <c r="G994" s="2" t="s">
        <v>14</v>
      </c>
      <c r="H994"/>
      <c r="I994"/>
      <c r="J994"/>
      <c r="K994"/>
      <c r="L994"/>
      <c r="M994"/>
      <c r="N994"/>
      <c r="O994"/>
      <c r="P994"/>
    </row>
    <row r="995" spans="1:16">
      <c r="A995" s="2" t="s">
        <v>23476</v>
      </c>
      <c r="B995" s="2" t="s">
        <v>6906</v>
      </c>
      <c r="C995" s="2" t="s">
        <v>6907</v>
      </c>
      <c r="D995" s="2" t="s">
        <v>6908</v>
      </c>
      <c r="E995" s="2" t="s">
        <v>14</v>
      </c>
      <c r="F995" s="2" t="s">
        <v>6909</v>
      </c>
      <c r="G995" s="2" t="s">
        <v>6910</v>
      </c>
      <c r="H995"/>
      <c r="I995"/>
      <c r="J995"/>
      <c r="K995"/>
      <c r="L995"/>
      <c r="M995"/>
      <c r="N995"/>
      <c r="O995"/>
      <c r="P995"/>
    </row>
    <row r="996" spans="1:16">
      <c r="A996" s="2" t="s">
        <v>23477</v>
      </c>
      <c r="B996" s="2" t="s">
        <v>696</v>
      </c>
      <c r="C996" s="2" t="s">
        <v>6911</v>
      </c>
      <c r="D996" s="2" t="s">
        <v>2556</v>
      </c>
      <c r="E996" s="2" t="s">
        <v>2557</v>
      </c>
      <c r="F996" s="2" t="s">
        <v>4340</v>
      </c>
      <c r="G996" s="2" t="s">
        <v>4141</v>
      </c>
      <c r="H996"/>
      <c r="I996"/>
      <c r="J996"/>
      <c r="K996"/>
      <c r="L996"/>
      <c r="M996"/>
      <c r="N996"/>
      <c r="O996"/>
      <c r="P996"/>
    </row>
    <row r="997" spans="1:16">
      <c r="A997" s="2" t="s">
        <v>23478</v>
      </c>
      <c r="B997" s="2" t="s">
        <v>192</v>
      </c>
      <c r="C997" s="2" t="s">
        <v>6912</v>
      </c>
      <c r="D997" s="2" t="s">
        <v>6913</v>
      </c>
      <c r="E997" s="2" t="s">
        <v>6914</v>
      </c>
      <c r="F997" s="2" t="s">
        <v>6915</v>
      </c>
      <c r="G997" s="2" t="s">
        <v>14</v>
      </c>
      <c r="H997"/>
      <c r="I997"/>
      <c r="J997"/>
      <c r="K997"/>
      <c r="L997"/>
      <c r="M997"/>
      <c r="N997"/>
      <c r="O997"/>
      <c r="P997"/>
    </row>
    <row r="998" spans="1:16">
      <c r="A998" s="2" t="s">
        <v>23479</v>
      </c>
      <c r="B998" s="2" t="s">
        <v>6916</v>
      </c>
      <c r="C998" s="2" t="s">
        <v>6917</v>
      </c>
      <c r="D998" s="2" t="s">
        <v>6918</v>
      </c>
      <c r="E998" s="2" t="s">
        <v>6919</v>
      </c>
      <c r="F998" s="2" t="s">
        <v>6920</v>
      </c>
      <c r="G998" s="2" t="s">
        <v>6921</v>
      </c>
      <c r="H998"/>
      <c r="I998"/>
      <c r="J998"/>
      <c r="K998"/>
      <c r="L998"/>
      <c r="M998"/>
      <c r="N998"/>
      <c r="O998"/>
      <c r="P998"/>
    </row>
    <row r="999" spans="1:16">
      <c r="A999" s="2" t="s">
        <v>23480</v>
      </c>
      <c r="B999" s="2" t="s">
        <v>6922</v>
      </c>
      <c r="C999" s="2" t="s">
        <v>6923</v>
      </c>
      <c r="D999" s="2" t="s">
        <v>6924</v>
      </c>
      <c r="E999" s="2" t="s">
        <v>6925</v>
      </c>
      <c r="F999" s="2" t="s">
        <v>6926</v>
      </c>
      <c r="G999" s="2" t="s">
        <v>6927</v>
      </c>
      <c r="H999"/>
      <c r="I999"/>
      <c r="J999"/>
      <c r="K999"/>
      <c r="L999"/>
      <c r="M999"/>
      <c r="N999"/>
      <c r="O999"/>
      <c r="P999"/>
    </row>
    <row r="1000" spans="1:16">
      <c r="A1000" s="2" t="s">
        <v>23481</v>
      </c>
      <c r="B1000" s="2" t="s">
        <v>197</v>
      </c>
      <c r="C1000" s="2" t="s">
        <v>6928</v>
      </c>
      <c r="D1000" s="2" t="s">
        <v>6929</v>
      </c>
      <c r="E1000" s="2" t="s">
        <v>6930</v>
      </c>
      <c r="F1000" s="2" t="s">
        <v>14</v>
      </c>
      <c r="G1000" s="2" t="s">
        <v>14</v>
      </c>
      <c r="H1000"/>
      <c r="I1000"/>
      <c r="J1000"/>
      <c r="K1000"/>
      <c r="L1000"/>
      <c r="M1000"/>
      <c r="N1000"/>
      <c r="O1000"/>
      <c r="P1000"/>
    </row>
    <row r="1001" spans="1:16">
      <c r="A1001" s="2" t="s">
        <v>23482</v>
      </c>
      <c r="B1001" s="2" t="s">
        <v>6931</v>
      </c>
      <c r="C1001" s="2" t="s">
        <v>6932</v>
      </c>
      <c r="D1001" s="2" t="s">
        <v>6933</v>
      </c>
      <c r="E1001" s="2" t="s">
        <v>6934</v>
      </c>
      <c r="F1001" s="2" t="s">
        <v>6935</v>
      </c>
      <c r="G1001" s="2" t="s">
        <v>6936</v>
      </c>
      <c r="H1001"/>
      <c r="I1001"/>
      <c r="J1001"/>
      <c r="K1001"/>
      <c r="L1001"/>
      <c r="M1001"/>
      <c r="N1001"/>
      <c r="O1001"/>
      <c r="P1001"/>
    </row>
    <row r="1002" spans="1:16">
      <c r="A1002" s="2" t="s">
        <v>23483</v>
      </c>
      <c r="B1002" s="2" t="s">
        <v>6937</v>
      </c>
      <c r="C1002" s="2" t="s">
        <v>6938</v>
      </c>
      <c r="D1002" s="2" t="s">
        <v>6939</v>
      </c>
      <c r="E1002" s="2" t="s">
        <v>938</v>
      </c>
      <c r="F1002" s="2" t="s">
        <v>3547</v>
      </c>
      <c r="G1002" s="2" t="s">
        <v>14</v>
      </c>
      <c r="H1002"/>
      <c r="I1002"/>
      <c r="J1002"/>
      <c r="K1002"/>
      <c r="L1002"/>
      <c r="M1002"/>
      <c r="N1002"/>
      <c r="O1002"/>
      <c r="P1002"/>
    </row>
    <row r="1003" spans="1:16">
      <c r="A1003" s="2" t="s">
        <v>23488</v>
      </c>
      <c r="B1003" s="2" t="s">
        <v>6940</v>
      </c>
      <c r="C1003" s="2" t="s">
        <v>6941</v>
      </c>
      <c r="D1003" s="2" t="s">
        <v>6942</v>
      </c>
      <c r="E1003" s="2" t="s">
        <v>6943</v>
      </c>
      <c r="F1003" s="2" t="s">
        <v>6944</v>
      </c>
      <c r="G1003" s="2" t="s">
        <v>6945</v>
      </c>
      <c r="H1003"/>
      <c r="I1003"/>
      <c r="J1003"/>
      <c r="K1003"/>
      <c r="L1003"/>
      <c r="M1003"/>
      <c r="N1003"/>
      <c r="O1003"/>
      <c r="P1003"/>
    </row>
    <row r="1004" spans="1:16">
      <c r="A1004" s="2" t="s">
        <v>23489</v>
      </c>
      <c r="B1004" s="2" t="s">
        <v>6946</v>
      </c>
      <c r="C1004" s="2" t="s">
        <v>6947</v>
      </c>
      <c r="D1004" s="2" t="s">
        <v>6948</v>
      </c>
      <c r="E1004" s="2" t="s">
        <v>6949</v>
      </c>
      <c r="F1004" s="2" t="s">
        <v>6950</v>
      </c>
      <c r="G1004" s="2" t="s">
        <v>14</v>
      </c>
      <c r="H1004"/>
      <c r="I1004"/>
      <c r="J1004"/>
      <c r="K1004"/>
      <c r="L1004"/>
      <c r="M1004"/>
      <c r="N1004"/>
      <c r="O1004"/>
      <c r="P1004"/>
    </row>
    <row r="1005" spans="1:16">
      <c r="A1005" s="2" t="s">
        <v>23490</v>
      </c>
      <c r="B1005" s="2" t="s">
        <v>6951</v>
      </c>
      <c r="C1005" s="2" t="s">
        <v>2853</v>
      </c>
      <c r="D1005" s="2" t="s">
        <v>14</v>
      </c>
      <c r="E1005" s="2" t="s">
        <v>2854</v>
      </c>
      <c r="F1005" s="2" t="s">
        <v>3743</v>
      </c>
      <c r="G1005" s="2" t="s">
        <v>14</v>
      </c>
      <c r="H1005"/>
      <c r="I1005"/>
      <c r="J1005"/>
      <c r="K1005"/>
      <c r="L1005"/>
      <c r="M1005"/>
      <c r="N1005"/>
      <c r="O1005"/>
      <c r="P1005"/>
    </row>
    <row r="1006" spans="1:16">
      <c r="A1006" s="2" t="s">
        <v>23491</v>
      </c>
      <c r="B1006" s="2" t="s">
        <v>6952</v>
      </c>
      <c r="C1006" s="2" t="s">
        <v>2067</v>
      </c>
      <c r="D1006" s="2" t="s">
        <v>2068</v>
      </c>
      <c r="E1006" s="2" t="s">
        <v>2069</v>
      </c>
      <c r="F1006" s="2" t="s">
        <v>6953</v>
      </c>
      <c r="G1006" s="2" t="s">
        <v>14</v>
      </c>
      <c r="H1006"/>
      <c r="I1006"/>
      <c r="J1006"/>
      <c r="K1006"/>
      <c r="L1006"/>
      <c r="M1006"/>
      <c r="N1006"/>
      <c r="O1006"/>
      <c r="P1006"/>
    </row>
    <row r="1007" spans="1:16">
      <c r="A1007" s="2" t="s">
        <v>23492</v>
      </c>
      <c r="B1007" s="2" t="s">
        <v>6954</v>
      </c>
      <c r="C1007" s="2" t="s">
        <v>6955</v>
      </c>
      <c r="D1007" s="2" t="s">
        <v>6956</v>
      </c>
      <c r="E1007" s="2" t="s">
        <v>6957</v>
      </c>
      <c r="F1007" s="2" t="s">
        <v>6958</v>
      </c>
      <c r="G1007" s="2" t="s">
        <v>6959</v>
      </c>
      <c r="H1007"/>
      <c r="I1007"/>
      <c r="J1007"/>
      <c r="K1007"/>
      <c r="L1007"/>
      <c r="M1007"/>
      <c r="N1007"/>
      <c r="O1007"/>
      <c r="P1007"/>
    </row>
    <row r="1008" spans="1:16">
      <c r="A1008" s="2" t="s">
        <v>23493</v>
      </c>
      <c r="B1008" s="2" t="s">
        <v>197</v>
      </c>
      <c r="C1008" s="2" t="s">
        <v>6960</v>
      </c>
      <c r="D1008" s="2" t="s">
        <v>6961</v>
      </c>
      <c r="E1008" s="2" t="s">
        <v>14</v>
      </c>
      <c r="F1008" s="2" t="s">
        <v>3271</v>
      </c>
      <c r="G1008" s="2" t="s">
        <v>14</v>
      </c>
      <c r="H1008"/>
      <c r="I1008"/>
      <c r="J1008"/>
      <c r="K1008"/>
      <c r="L1008"/>
      <c r="M1008"/>
      <c r="N1008"/>
      <c r="O1008"/>
      <c r="P1008"/>
    </row>
    <row r="1009" spans="1:16">
      <c r="A1009" s="2" t="s">
        <v>23494</v>
      </c>
      <c r="B1009" s="2" t="s">
        <v>197</v>
      </c>
      <c r="C1009" s="2" t="s">
        <v>14</v>
      </c>
      <c r="D1009" s="2" t="s">
        <v>14</v>
      </c>
      <c r="E1009" s="2" t="s">
        <v>14</v>
      </c>
      <c r="F1009" s="2" t="s">
        <v>14</v>
      </c>
      <c r="G1009" s="2" t="s">
        <v>14</v>
      </c>
      <c r="H1009"/>
      <c r="I1009"/>
      <c r="J1009"/>
      <c r="K1009"/>
      <c r="L1009"/>
      <c r="M1009"/>
      <c r="N1009"/>
      <c r="O1009"/>
      <c r="P1009"/>
    </row>
    <row r="1010" spans="1:16">
      <c r="A1010" s="2" t="s">
        <v>23495</v>
      </c>
      <c r="B1010" s="2" t="s">
        <v>6962</v>
      </c>
      <c r="C1010" s="2" t="s">
        <v>6963</v>
      </c>
      <c r="D1010" s="2" t="s">
        <v>5430</v>
      </c>
      <c r="E1010" s="2" t="s">
        <v>6964</v>
      </c>
      <c r="F1010" s="2" t="s">
        <v>6965</v>
      </c>
      <c r="G1010" s="2" t="s">
        <v>14</v>
      </c>
      <c r="H1010"/>
      <c r="I1010"/>
      <c r="J1010"/>
      <c r="K1010"/>
      <c r="L1010"/>
      <c r="M1010"/>
      <c r="N1010"/>
      <c r="O1010"/>
      <c r="P1010"/>
    </row>
    <row r="1011" spans="1:16">
      <c r="A1011" s="2" t="s">
        <v>23496</v>
      </c>
      <c r="B1011" s="2" t="s">
        <v>6966</v>
      </c>
      <c r="C1011" s="2" t="s">
        <v>2109</v>
      </c>
      <c r="D1011" s="2" t="s">
        <v>2110</v>
      </c>
      <c r="E1011" s="2" t="s">
        <v>2111</v>
      </c>
      <c r="F1011" s="2" t="s">
        <v>6967</v>
      </c>
      <c r="G1011" s="2" t="s">
        <v>3987</v>
      </c>
      <c r="H1011"/>
      <c r="I1011"/>
      <c r="J1011"/>
      <c r="K1011"/>
      <c r="L1011"/>
      <c r="M1011"/>
      <c r="N1011"/>
      <c r="O1011"/>
      <c r="P1011"/>
    </row>
    <row r="1012" spans="1:16">
      <c r="A1012" s="2" t="s">
        <v>23497</v>
      </c>
      <c r="B1012" s="2" t="s">
        <v>6968</v>
      </c>
      <c r="C1012" s="2" t="s">
        <v>6969</v>
      </c>
      <c r="D1012" s="2" t="s">
        <v>6970</v>
      </c>
      <c r="E1012" s="2" t="s">
        <v>6971</v>
      </c>
      <c r="F1012" s="2" t="s">
        <v>6972</v>
      </c>
      <c r="G1012" s="2" t="s">
        <v>6973</v>
      </c>
      <c r="H1012"/>
      <c r="I1012"/>
      <c r="J1012"/>
      <c r="K1012"/>
      <c r="L1012"/>
      <c r="M1012"/>
      <c r="N1012"/>
      <c r="O1012"/>
      <c r="P1012"/>
    </row>
    <row r="1013" spans="1:16">
      <c r="A1013" s="2" t="s">
        <v>23498</v>
      </c>
      <c r="B1013" s="2" t="s">
        <v>6974</v>
      </c>
      <c r="C1013" s="2" t="s">
        <v>6975</v>
      </c>
      <c r="D1013" s="2" t="s">
        <v>6976</v>
      </c>
      <c r="E1013" s="2" t="s">
        <v>14</v>
      </c>
      <c r="F1013" s="2" t="s">
        <v>14</v>
      </c>
      <c r="G1013" s="2" t="s">
        <v>14</v>
      </c>
      <c r="H1013"/>
      <c r="I1013"/>
      <c r="J1013"/>
      <c r="K1013"/>
      <c r="L1013"/>
      <c r="M1013"/>
      <c r="N1013"/>
      <c r="O1013"/>
      <c r="P1013"/>
    </row>
    <row r="1014" spans="1:16">
      <c r="A1014" s="2" t="s">
        <v>23499</v>
      </c>
      <c r="B1014" s="2" t="s">
        <v>6974</v>
      </c>
      <c r="C1014" s="2" t="s">
        <v>6977</v>
      </c>
      <c r="D1014" s="2" t="s">
        <v>6976</v>
      </c>
      <c r="E1014" s="2" t="s">
        <v>6978</v>
      </c>
      <c r="F1014" s="2" t="s">
        <v>6979</v>
      </c>
      <c r="G1014" s="2" t="s">
        <v>14</v>
      </c>
      <c r="H1014"/>
      <c r="I1014"/>
      <c r="J1014"/>
      <c r="K1014"/>
      <c r="L1014"/>
      <c r="M1014"/>
      <c r="N1014"/>
      <c r="O1014"/>
      <c r="P1014"/>
    </row>
    <row r="1015" spans="1:16">
      <c r="A1015" s="2" t="s">
        <v>23502</v>
      </c>
      <c r="B1015" s="2" t="s">
        <v>6980</v>
      </c>
      <c r="C1015" s="2" t="s">
        <v>6981</v>
      </c>
      <c r="D1015" s="2" t="s">
        <v>6982</v>
      </c>
      <c r="E1015" s="2" t="s">
        <v>6983</v>
      </c>
      <c r="F1015" s="2" t="s">
        <v>6984</v>
      </c>
      <c r="G1015" s="2" t="s">
        <v>6985</v>
      </c>
      <c r="H1015"/>
      <c r="I1015"/>
      <c r="J1015"/>
      <c r="K1015"/>
      <c r="L1015"/>
      <c r="M1015"/>
      <c r="N1015"/>
      <c r="O1015"/>
      <c r="P1015"/>
    </row>
    <row r="1016" spans="1:16">
      <c r="A1016" s="2" t="s">
        <v>23503</v>
      </c>
      <c r="B1016" s="2" t="s">
        <v>6986</v>
      </c>
      <c r="C1016" s="2" t="s">
        <v>1401</v>
      </c>
      <c r="D1016" s="2" t="s">
        <v>1402</v>
      </c>
      <c r="E1016" s="2" t="s">
        <v>1403</v>
      </c>
      <c r="F1016" s="2" t="s">
        <v>6987</v>
      </c>
      <c r="G1016" s="2" t="s">
        <v>3464</v>
      </c>
      <c r="H1016"/>
      <c r="I1016"/>
      <c r="J1016"/>
      <c r="K1016"/>
      <c r="L1016"/>
      <c r="M1016"/>
      <c r="N1016"/>
      <c r="O1016"/>
      <c r="P1016"/>
    </row>
    <row r="1017" spans="1:16">
      <c r="A1017" s="2" t="s">
        <v>23504</v>
      </c>
      <c r="B1017" s="2" t="s">
        <v>6988</v>
      </c>
      <c r="C1017" s="2" t="s">
        <v>6989</v>
      </c>
      <c r="D1017" s="2" t="s">
        <v>6990</v>
      </c>
      <c r="E1017" s="2" t="s">
        <v>2079</v>
      </c>
      <c r="F1017" s="2" t="s">
        <v>6991</v>
      </c>
      <c r="G1017" s="2" t="s">
        <v>6992</v>
      </c>
      <c r="H1017"/>
      <c r="I1017"/>
      <c r="J1017"/>
      <c r="K1017"/>
      <c r="L1017"/>
      <c r="M1017"/>
      <c r="N1017"/>
      <c r="O1017"/>
      <c r="P1017"/>
    </row>
    <row r="1018" spans="1:16">
      <c r="A1018" s="2" t="s">
        <v>23505</v>
      </c>
      <c r="B1018" s="2" t="s">
        <v>6993</v>
      </c>
      <c r="C1018" s="2" t="s">
        <v>6994</v>
      </c>
      <c r="D1018" s="2" t="s">
        <v>6995</v>
      </c>
      <c r="E1018" s="2" t="s">
        <v>999</v>
      </c>
      <c r="F1018" s="2" t="s">
        <v>6996</v>
      </c>
      <c r="G1018" s="2" t="s">
        <v>14</v>
      </c>
      <c r="H1018"/>
      <c r="I1018"/>
      <c r="J1018"/>
      <c r="K1018"/>
      <c r="L1018"/>
      <c r="M1018"/>
      <c r="N1018"/>
      <c r="O1018"/>
      <c r="P1018"/>
    </row>
    <row r="1019" spans="1:16">
      <c r="A1019" s="2" t="s">
        <v>23506</v>
      </c>
      <c r="B1019" s="2" t="s">
        <v>6997</v>
      </c>
      <c r="C1019" s="2" t="s">
        <v>6998</v>
      </c>
      <c r="D1019" s="2" t="s">
        <v>5280</v>
      </c>
      <c r="E1019" s="2" t="s">
        <v>1359</v>
      </c>
      <c r="F1019" s="2" t="s">
        <v>6999</v>
      </c>
      <c r="G1019" s="2" t="s">
        <v>14</v>
      </c>
      <c r="H1019"/>
      <c r="I1019"/>
      <c r="J1019"/>
      <c r="K1019"/>
      <c r="L1019"/>
      <c r="M1019"/>
      <c r="N1019"/>
      <c r="O1019"/>
      <c r="P1019"/>
    </row>
    <row r="1020" spans="1:16">
      <c r="A1020" s="2" t="s">
        <v>23507</v>
      </c>
      <c r="B1020" s="2" t="s">
        <v>192</v>
      </c>
      <c r="C1020" s="2" t="s">
        <v>7000</v>
      </c>
      <c r="D1020" s="2" t="s">
        <v>5798</v>
      </c>
      <c r="E1020" s="2" t="s">
        <v>1573</v>
      </c>
      <c r="F1020" s="2" t="s">
        <v>7001</v>
      </c>
      <c r="G1020" s="2" t="s">
        <v>14</v>
      </c>
      <c r="H1020"/>
      <c r="I1020"/>
      <c r="J1020"/>
      <c r="K1020"/>
      <c r="L1020"/>
      <c r="M1020"/>
      <c r="N1020"/>
      <c r="O1020"/>
      <c r="P1020"/>
    </row>
    <row r="1021" spans="1:16">
      <c r="A1021" s="2" t="s">
        <v>23508</v>
      </c>
      <c r="B1021" s="2" t="s">
        <v>7002</v>
      </c>
      <c r="C1021" s="2" t="s">
        <v>7003</v>
      </c>
      <c r="D1021" s="2" t="s">
        <v>7004</v>
      </c>
      <c r="E1021" s="2" t="s">
        <v>4956</v>
      </c>
      <c r="F1021" s="2" t="s">
        <v>7005</v>
      </c>
      <c r="G1021" s="2" t="s">
        <v>4958</v>
      </c>
      <c r="H1021"/>
      <c r="I1021"/>
      <c r="J1021"/>
      <c r="K1021"/>
      <c r="L1021"/>
      <c r="M1021"/>
      <c r="N1021"/>
      <c r="O1021"/>
      <c r="P1021"/>
    </row>
    <row r="1022" spans="1:16">
      <c r="A1022" s="2" t="s">
        <v>23509</v>
      </c>
      <c r="B1022" s="2" t="s">
        <v>7006</v>
      </c>
      <c r="C1022" s="2" t="s">
        <v>7007</v>
      </c>
      <c r="D1022" s="2" t="s">
        <v>5798</v>
      </c>
      <c r="E1022" s="2" t="s">
        <v>1573</v>
      </c>
      <c r="F1022" s="2" t="s">
        <v>7008</v>
      </c>
      <c r="G1022" s="2" t="s">
        <v>7009</v>
      </c>
      <c r="H1022"/>
      <c r="I1022"/>
      <c r="J1022"/>
      <c r="K1022"/>
      <c r="L1022"/>
      <c r="M1022"/>
      <c r="N1022"/>
      <c r="O1022"/>
      <c r="P1022"/>
    </row>
    <row r="1023" spans="1:16">
      <c r="A1023" s="2" t="s">
        <v>23510</v>
      </c>
      <c r="B1023" s="2" t="s">
        <v>7010</v>
      </c>
      <c r="C1023" s="2" t="s">
        <v>5279</v>
      </c>
      <c r="D1023" s="2" t="s">
        <v>5280</v>
      </c>
      <c r="E1023" s="2" t="s">
        <v>1359</v>
      </c>
      <c r="F1023" s="2" t="s">
        <v>5281</v>
      </c>
      <c r="G1023" s="2" t="s">
        <v>14</v>
      </c>
      <c r="H1023"/>
      <c r="I1023"/>
      <c r="J1023"/>
      <c r="K1023"/>
      <c r="L1023"/>
      <c r="M1023"/>
      <c r="N1023"/>
      <c r="O1023"/>
      <c r="P1023"/>
    </row>
    <row r="1024" spans="1:16">
      <c r="A1024" s="2" t="s">
        <v>23511</v>
      </c>
      <c r="B1024" s="2" t="s">
        <v>197</v>
      </c>
      <c r="C1024" s="2" t="s">
        <v>7011</v>
      </c>
      <c r="D1024" s="2" t="s">
        <v>7012</v>
      </c>
      <c r="E1024" s="2" t="s">
        <v>14</v>
      </c>
      <c r="F1024" s="2" t="s">
        <v>7013</v>
      </c>
      <c r="G1024" s="2" t="s">
        <v>14</v>
      </c>
      <c r="H1024"/>
      <c r="I1024"/>
      <c r="J1024"/>
      <c r="K1024"/>
      <c r="L1024"/>
      <c r="M1024"/>
      <c r="N1024"/>
      <c r="O1024"/>
      <c r="P1024"/>
    </row>
    <row r="1025" spans="1:16">
      <c r="A1025" s="2" t="s">
        <v>23512</v>
      </c>
      <c r="B1025" s="2" t="s">
        <v>7014</v>
      </c>
      <c r="C1025" s="2" t="s">
        <v>7015</v>
      </c>
      <c r="D1025" s="2" t="s">
        <v>7016</v>
      </c>
      <c r="E1025" s="2" t="s">
        <v>7017</v>
      </c>
      <c r="F1025" s="2" t="s">
        <v>7018</v>
      </c>
      <c r="G1025" s="2" t="s">
        <v>4590</v>
      </c>
      <c r="H1025"/>
      <c r="I1025"/>
      <c r="J1025"/>
      <c r="K1025"/>
      <c r="L1025"/>
      <c r="M1025"/>
      <c r="N1025"/>
      <c r="O1025"/>
      <c r="P1025"/>
    </row>
    <row r="1026" spans="1:16">
      <c r="A1026" s="2" t="s">
        <v>23513</v>
      </c>
      <c r="B1026" s="2" t="s">
        <v>197</v>
      </c>
      <c r="C1026" s="2" t="s">
        <v>7019</v>
      </c>
      <c r="D1026" s="2" t="s">
        <v>7020</v>
      </c>
      <c r="E1026" s="2" t="s">
        <v>7021</v>
      </c>
      <c r="F1026" s="2" t="s">
        <v>7022</v>
      </c>
      <c r="G1026" s="2" t="s">
        <v>7023</v>
      </c>
      <c r="H1026"/>
      <c r="I1026"/>
      <c r="J1026"/>
      <c r="K1026"/>
      <c r="L1026"/>
      <c r="M1026"/>
      <c r="N1026"/>
      <c r="O1026"/>
      <c r="P1026"/>
    </row>
    <row r="1027" spans="1:16">
      <c r="A1027" s="2" t="s">
        <v>23514</v>
      </c>
      <c r="B1027" s="2" t="s">
        <v>7024</v>
      </c>
      <c r="C1027" s="2" t="s">
        <v>7025</v>
      </c>
      <c r="D1027" s="2" t="s">
        <v>7026</v>
      </c>
      <c r="E1027" s="2" t="s">
        <v>7027</v>
      </c>
      <c r="F1027" s="2" t="s">
        <v>7028</v>
      </c>
      <c r="G1027" s="2" t="s">
        <v>7029</v>
      </c>
      <c r="H1027"/>
      <c r="I1027"/>
      <c r="J1027"/>
      <c r="K1027"/>
      <c r="L1027"/>
      <c r="M1027"/>
      <c r="N1027"/>
      <c r="O1027"/>
      <c r="P1027"/>
    </row>
    <row r="1028" spans="1:16">
      <c r="A1028" s="2" t="s">
        <v>23518</v>
      </c>
      <c r="B1028" s="2" t="s">
        <v>7032</v>
      </c>
      <c r="C1028" s="2" t="s">
        <v>7033</v>
      </c>
      <c r="D1028" s="2" t="s">
        <v>7034</v>
      </c>
      <c r="E1028" s="2" t="s">
        <v>7035</v>
      </c>
      <c r="F1028" s="2" t="s">
        <v>7036</v>
      </c>
      <c r="G1028" s="2" t="s">
        <v>7037</v>
      </c>
      <c r="H1028"/>
      <c r="I1028"/>
      <c r="J1028"/>
      <c r="K1028"/>
      <c r="L1028"/>
      <c r="M1028"/>
      <c r="N1028"/>
      <c r="O1028"/>
      <c r="P1028"/>
    </row>
    <row r="1029" spans="1:16">
      <c r="A1029" s="2" t="s">
        <v>23519</v>
      </c>
      <c r="B1029" s="2" t="s">
        <v>192</v>
      </c>
      <c r="C1029" s="2" t="s">
        <v>7038</v>
      </c>
      <c r="D1029" s="2" t="s">
        <v>7039</v>
      </c>
      <c r="E1029" s="2" t="s">
        <v>1107</v>
      </c>
      <c r="F1029" s="2" t="s">
        <v>7040</v>
      </c>
      <c r="G1029" s="2" t="s">
        <v>14</v>
      </c>
      <c r="H1029"/>
      <c r="I1029"/>
      <c r="J1029"/>
      <c r="K1029"/>
      <c r="L1029"/>
      <c r="M1029"/>
      <c r="N1029"/>
      <c r="O1029"/>
      <c r="P1029"/>
    </row>
    <row r="1030" spans="1:16">
      <c r="A1030" s="2" t="s">
        <v>23520</v>
      </c>
      <c r="B1030" s="2" t="s">
        <v>7041</v>
      </c>
      <c r="C1030" s="2" t="s">
        <v>7042</v>
      </c>
      <c r="D1030" s="2" t="s">
        <v>7043</v>
      </c>
      <c r="E1030" s="2" t="s">
        <v>7044</v>
      </c>
      <c r="F1030" s="2" t="s">
        <v>7045</v>
      </c>
      <c r="G1030" s="2" t="s">
        <v>14</v>
      </c>
      <c r="H1030"/>
      <c r="I1030"/>
      <c r="J1030"/>
      <c r="K1030"/>
      <c r="L1030"/>
      <c r="M1030"/>
      <c r="N1030"/>
      <c r="O1030"/>
      <c r="P1030"/>
    </row>
    <row r="1031" spans="1:16">
      <c r="A1031" s="2" t="s">
        <v>23521</v>
      </c>
      <c r="B1031" s="2" t="s">
        <v>7046</v>
      </c>
      <c r="C1031" s="2" t="s">
        <v>7047</v>
      </c>
      <c r="D1031" s="2" t="s">
        <v>7048</v>
      </c>
      <c r="E1031" s="2" t="s">
        <v>2701</v>
      </c>
      <c r="F1031" s="2" t="s">
        <v>7049</v>
      </c>
      <c r="G1031" s="2" t="s">
        <v>7050</v>
      </c>
      <c r="H1031"/>
      <c r="I1031"/>
      <c r="J1031"/>
      <c r="K1031"/>
      <c r="L1031"/>
      <c r="M1031"/>
      <c r="N1031"/>
      <c r="O1031"/>
      <c r="P1031"/>
    </row>
    <row r="1032" spans="1:16">
      <c r="A1032" s="2" t="s">
        <v>23522</v>
      </c>
      <c r="B1032" s="2" t="s">
        <v>7051</v>
      </c>
      <c r="C1032" s="2" t="s">
        <v>5729</v>
      </c>
      <c r="D1032" s="2" t="s">
        <v>5730</v>
      </c>
      <c r="E1032" s="2" t="s">
        <v>5731</v>
      </c>
      <c r="F1032" s="2" t="s">
        <v>7052</v>
      </c>
      <c r="G1032" s="2" t="s">
        <v>14</v>
      </c>
      <c r="H1032"/>
      <c r="I1032"/>
      <c r="J1032"/>
      <c r="K1032"/>
      <c r="L1032"/>
      <c r="M1032"/>
      <c r="N1032"/>
      <c r="O1032"/>
      <c r="P1032"/>
    </row>
    <row r="1033" spans="1:16">
      <c r="A1033" s="2" t="s">
        <v>23523</v>
      </c>
      <c r="B1033" s="2" t="s">
        <v>7051</v>
      </c>
      <c r="C1033" s="2" t="s">
        <v>5729</v>
      </c>
      <c r="D1033" s="2" t="s">
        <v>5730</v>
      </c>
      <c r="E1033" s="2" t="s">
        <v>5731</v>
      </c>
      <c r="F1033" s="2" t="s">
        <v>5732</v>
      </c>
      <c r="G1033" s="2" t="s">
        <v>14</v>
      </c>
      <c r="H1033"/>
      <c r="I1033"/>
      <c r="J1033"/>
      <c r="K1033"/>
      <c r="L1033"/>
      <c r="M1033"/>
      <c r="N1033"/>
      <c r="O1033"/>
      <c r="P1033"/>
    </row>
    <row r="1034" spans="1:16">
      <c r="A1034" s="2" t="s">
        <v>23524</v>
      </c>
      <c r="B1034" s="2" t="s">
        <v>197</v>
      </c>
      <c r="C1034" s="2" t="s">
        <v>14</v>
      </c>
      <c r="D1034" s="2" t="s">
        <v>14</v>
      </c>
      <c r="E1034" s="2" t="s">
        <v>14</v>
      </c>
      <c r="F1034" s="2" t="s">
        <v>14</v>
      </c>
      <c r="G1034" s="2" t="s">
        <v>14</v>
      </c>
      <c r="H1034"/>
      <c r="I1034"/>
      <c r="J1034"/>
      <c r="K1034"/>
      <c r="L1034"/>
      <c r="M1034"/>
      <c r="N1034"/>
      <c r="O1034"/>
      <c r="P1034"/>
    </row>
    <row r="1035" spans="1:16">
      <c r="A1035" s="2" t="s">
        <v>23525</v>
      </c>
      <c r="B1035" s="2" t="s">
        <v>7051</v>
      </c>
      <c r="C1035" s="2" t="s">
        <v>5729</v>
      </c>
      <c r="D1035" s="2" t="s">
        <v>5730</v>
      </c>
      <c r="E1035" s="2" t="s">
        <v>5731</v>
      </c>
      <c r="F1035" s="2" t="s">
        <v>7053</v>
      </c>
      <c r="G1035" s="2" t="s">
        <v>14</v>
      </c>
      <c r="H1035"/>
      <c r="I1035"/>
      <c r="J1035"/>
      <c r="K1035"/>
      <c r="L1035"/>
      <c r="M1035"/>
      <c r="N1035"/>
      <c r="O1035"/>
      <c r="P1035"/>
    </row>
    <row r="1036" spans="1:16">
      <c r="A1036" s="2" t="s">
        <v>23526</v>
      </c>
      <c r="B1036" s="2" t="s">
        <v>7054</v>
      </c>
      <c r="C1036" s="2" t="s">
        <v>7055</v>
      </c>
      <c r="D1036" s="2" t="s">
        <v>5642</v>
      </c>
      <c r="E1036" s="2" t="s">
        <v>5643</v>
      </c>
      <c r="F1036" s="2" t="s">
        <v>7056</v>
      </c>
      <c r="G1036" s="2" t="s">
        <v>7057</v>
      </c>
      <c r="H1036"/>
      <c r="I1036"/>
      <c r="J1036"/>
      <c r="K1036"/>
      <c r="L1036"/>
      <c r="M1036"/>
      <c r="N1036"/>
      <c r="O1036"/>
      <c r="P1036"/>
    </row>
    <row r="1037" spans="1:16">
      <c r="A1037" s="2" t="s">
        <v>23527</v>
      </c>
      <c r="B1037" s="2" t="s">
        <v>7058</v>
      </c>
      <c r="C1037" s="2" t="s">
        <v>7059</v>
      </c>
      <c r="D1037" s="2" t="s">
        <v>4756</v>
      </c>
      <c r="E1037" s="2" t="s">
        <v>938</v>
      </c>
      <c r="F1037" s="2" t="s">
        <v>7060</v>
      </c>
      <c r="G1037" s="2" t="s">
        <v>14</v>
      </c>
      <c r="H1037"/>
      <c r="I1037"/>
      <c r="J1037"/>
      <c r="K1037"/>
      <c r="L1037"/>
      <c r="M1037"/>
      <c r="N1037"/>
      <c r="O1037"/>
      <c r="P1037"/>
    </row>
    <row r="1038" spans="1:16">
      <c r="A1038" s="2" t="s">
        <v>23528</v>
      </c>
      <c r="B1038" s="2" t="s">
        <v>7061</v>
      </c>
      <c r="C1038" s="2" t="s">
        <v>2450</v>
      </c>
      <c r="D1038" s="2" t="s">
        <v>2451</v>
      </c>
      <c r="E1038" s="2" t="s">
        <v>2452</v>
      </c>
      <c r="F1038" s="2" t="s">
        <v>4478</v>
      </c>
      <c r="G1038" s="2" t="s">
        <v>4479</v>
      </c>
      <c r="H1038"/>
      <c r="I1038"/>
      <c r="J1038"/>
      <c r="K1038"/>
      <c r="L1038"/>
      <c r="M1038"/>
      <c r="N1038"/>
      <c r="O1038"/>
      <c r="P1038"/>
    </row>
    <row r="1039" spans="1:16">
      <c r="A1039" s="2" t="s">
        <v>23529</v>
      </c>
      <c r="B1039" s="2" t="s">
        <v>197</v>
      </c>
      <c r="C1039" s="2" t="s">
        <v>14</v>
      </c>
      <c r="D1039" s="2" t="s">
        <v>14</v>
      </c>
      <c r="E1039" s="2" t="s">
        <v>14</v>
      </c>
      <c r="F1039" s="2" t="s">
        <v>3271</v>
      </c>
      <c r="G1039" s="2" t="s">
        <v>14</v>
      </c>
      <c r="H1039"/>
      <c r="I1039"/>
      <c r="J1039"/>
      <c r="K1039"/>
      <c r="L1039"/>
      <c r="M1039"/>
      <c r="N1039"/>
      <c r="O1039"/>
      <c r="P1039"/>
    </row>
    <row r="1040" spans="1:16">
      <c r="A1040" s="2" t="s">
        <v>23530</v>
      </c>
      <c r="B1040" s="2" t="s">
        <v>197</v>
      </c>
      <c r="C1040" s="2" t="s">
        <v>6960</v>
      </c>
      <c r="D1040" s="2" t="s">
        <v>7062</v>
      </c>
      <c r="E1040" s="2" t="s">
        <v>14</v>
      </c>
      <c r="F1040" s="2" t="s">
        <v>14</v>
      </c>
      <c r="G1040" s="2" t="s">
        <v>14</v>
      </c>
      <c r="H1040"/>
      <c r="I1040"/>
      <c r="J1040"/>
      <c r="K1040"/>
      <c r="L1040"/>
      <c r="M1040"/>
      <c r="N1040"/>
      <c r="O1040"/>
      <c r="P1040"/>
    </row>
    <row r="1041" spans="1:16">
      <c r="A1041" s="2" t="s">
        <v>23531</v>
      </c>
      <c r="B1041" s="2" t="s">
        <v>192</v>
      </c>
      <c r="C1041" s="2" t="s">
        <v>7063</v>
      </c>
      <c r="D1041" s="2" t="s">
        <v>7064</v>
      </c>
      <c r="E1041" s="2" t="s">
        <v>14</v>
      </c>
      <c r="F1041" s="2" t="s">
        <v>14</v>
      </c>
      <c r="G1041" s="2" t="s">
        <v>14</v>
      </c>
      <c r="H1041"/>
      <c r="I1041"/>
      <c r="J1041"/>
      <c r="K1041"/>
      <c r="L1041"/>
      <c r="M1041"/>
      <c r="N1041"/>
      <c r="O1041"/>
      <c r="P1041"/>
    </row>
    <row r="1042" spans="1:16">
      <c r="A1042" s="2" t="s">
        <v>23532</v>
      </c>
      <c r="B1042" s="2" t="s">
        <v>197</v>
      </c>
      <c r="C1042" s="2" t="s">
        <v>7065</v>
      </c>
      <c r="D1042" s="2" t="s">
        <v>7066</v>
      </c>
      <c r="E1042" s="2" t="s">
        <v>1087</v>
      </c>
      <c r="F1042" s="2" t="s">
        <v>7067</v>
      </c>
      <c r="G1042" s="2" t="s">
        <v>14</v>
      </c>
      <c r="H1042"/>
      <c r="I1042"/>
      <c r="J1042"/>
      <c r="K1042"/>
      <c r="L1042"/>
      <c r="M1042"/>
      <c r="N1042"/>
      <c r="O1042"/>
      <c r="P1042"/>
    </row>
    <row r="1043" spans="1:16">
      <c r="A1043" s="2" t="s">
        <v>23578</v>
      </c>
      <c r="B1043" s="2" t="s">
        <v>7068</v>
      </c>
      <c r="C1043" s="2" t="s">
        <v>1209</v>
      </c>
      <c r="D1043" s="2" t="s">
        <v>96</v>
      </c>
      <c r="E1043" s="2" t="s">
        <v>1210</v>
      </c>
      <c r="F1043" s="2" t="s">
        <v>7069</v>
      </c>
      <c r="G1043" s="2" t="s">
        <v>7070</v>
      </c>
      <c r="H1043"/>
      <c r="I1043"/>
      <c r="J1043"/>
      <c r="K1043"/>
      <c r="L1043"/>
      <c r="M1043"/>
      <c r="N1043"/>
      <c r="O1043"/>
      <c r="P1043"/>
    </row>
    <row r="1044" spans="1:16">
      <c r="A1044" s="2" t="s">
        <v>23579</v>
      </c>
      <c r="B1044" s="2" t="s">
        <v>192</v>
      </c>
      <c r="C1044" s="2" t="s">
        <v>14</v>
      </c>
      <c r="D1044" s="2" t="s">
        <v>14</v>
      </c>
      <c r="E1044" s="2" t="s">
        <v>14</v>
      </c>
      <c r="F1044" s="2" t="s">
        <v>14</v>
      </c>
      <c r="G1044" s="2" t="s">
        <v>14</v>
      </c>
      <c r="H1044"/>
      <c r="I1044"/>
      <c r="J1044"/>
      <c r="K1044"/>
      <c r="L1044"/>
      <c r="M1044"/>
      <c r="N1044"/>
      <c r="O1044"/>
      <c r="P1044"/>
    </row>
    <row r="1045" spans="1:16">
      <c r="A1045" s="2" t="s">
        <v>23580</v>
      </c>
      <c r="B1045" s="2" t="s">
        <v>192</v>
      </c>
      <c r="C1045" s="2" t="s">
        <v>14</v>
      </c>
      <c r="D1045" s="2" t="s">
        <v>14</v>
      </c>
      <c r="E1045" s="2" t="s">
        <v>14</v>
      </c>
      <c r="F1045" s="2" t="s">
        <v>14</v>
      </c>
      <c r="G1045" s="2" t="s">
        <v>14</v>
      </c>
      <c r="H1045"/>
      <c r="I1045"/>
      <c r="J1045"/>
      <c r="K1045"/>
      <c r="L1045"/>
      <c r="M1045"/>
      <c r="N1045"/>
      <c r="O1045"/>
      <c r="P1045"/>
    </row>
    <row r="1046" spans="1:16">
      <c r="A1046" s="2" t="s">
        <v>23581</v>
      </c>
      <c r="B1046" s="2" t="s">
        <v>7071</v>
      </c>
      <c r="C1046" s="2" t="s">
        <v>7072</v>
      </c>
      <c r="D1046" s="2" t="s">
        <v>96</v>
      </c>
      <c r="E1046" s="2" t="s">
        <v>7073</v>
      </c>
      <c r="F1046" s="2" t="s">
        <v>7074</v>
      </c>
      <c r="G1046" s="2" t="s">
        <v>7070</v>
      </c>
      <c r="H1046"/>
      <c r="I1046"/>
      <c r="J1046"/>
      <c r="K1046"/>
      <c r="L1046"/>
      <c r="M1046"/>
      <c r="N1046"/>
      <c r="O1046"/>
      <c r="P1046"/>
    </row>
    <row r="1047" spans="1:16">
      <c r="A1047" s="2" t="s">
        <v>23582</v>
      </c>
      <c r="B1047" s="2" t="s">
        <v>192</v>
      </c>
      <c r="C1047" s="2" t="s">
        <v>14</v>
      </c>
      <c r="D1047" s="2" t="s">
        <v>7075</v>
      </c>
      <c r="E1047" s="2" t="s">
        <v>14</v>
      </c>
      <c r="F1047" s="2" t="s">
        <v>3271</v>
      </c>
      <c r="G1047" s="2" t="s">
        <v>14</v>
      </c>
      <c r="H1047"/>
      <c r="I1047"/>
      <c r="J1047"/>
      <c r="K1047"/>
      <c r="L1047"/>
      <c r="M1047"/>
      <c r="N1047"/>
      <c r="O1047"/>
      <c r="P1047"/>
    </row>
    <row r="1048" spans="1:16">
      <c r="A1048" s="2" t="s">
        <v>23583</v>
      </c>
      <c r="B1048" s="2" t="s">
        <v>7076</v>
      </c>
      <c r="C1048" s="2" t="s">
        <v>7077</v>
      </c>
      <c r="D1048" s="2" t="s">
        <v>7078</v>
      </c>
      <c r="E1048" s="2" t="s">
        <v>7079</v>
      </c>
      <c r="F1048" s="2" t="s">
        <v>7080</v>
      </c>
      <c r="G1048" s="2" t="s">
        <v>7081</v>
      </c>
      <c r="H1048"/>
      <c r="I1048"/>
      <c r="J1048"/>
      <c r="K1048"/>
      <c r="L1048"/>
      <c r="M1048"/>
      <c r="N1048"/>
      <c r="O1048"/>
      <c r="P1048"/>
    </row>
    <row r="1049" spans="1:16">
      <c r="A1049" s="2" t="s">
        <v>23584</v>
      </c>
      <c r="B1049" s="2" t="s">
        <v>7082</v>
      </c>
      <c r="C1049" s="2" t="s">
        <v>7083</v>
      </c>
      <c r="D1049" s="2" t="s">
        <v>7084</v>
      </c>
      <c r="E1049" s="2" t="s">
        <v>7085</v>
      </c>
      <c r="F1049" s="2" t="s">
        <v>7086</v>
      </c>
      <c r="G1049" s="2" t="s">
        <v>7087</v>
      </c>
      <c r="H1049"/>
      <c r="I1049"/>
      <c r="J1049"/>
      <c r="K1049"/>
      <c r="L1049"/>
      <c r="M1049"/>
      <c r="N1049"/>
      <c r="O1049"/>
      <c r="P1049"/>
    </row>
    <row r="1050" spans="1:16">
      <c r="A1050" s="2" t="s">
        <v>23585</v>
      </c>
      <c r="B1050" s="2" t="s">
        <v>192</v>
      </c>
      <c r="C1050" s="2" t="s">
        <v>14</v>
      </c>
      <c r="D1050" s="2" t="s">
        <v>7088</v>
      </c>
      <c r="E1050" s="2" t="s">
        <v>14</v>
      </c>
      <c r="F1050" s="2" t="s">
        <v>7089</v>
      </c>
      <c r="G1050" s="2" t="s">
        <v>14</v>
      </c>
      <c r="H1050"/>
      <c r="I1050"/>
      <c r="J1050"/>
      <c r="K1050"/>
      <c r="L1050"/>
      <c r="M1050"/>
      <c r="N1050"/>
      <c r="O1050"/>
      <c r="P1050"/>
    </row>
    <row r="1051" spans="1:16">
      <c r="A1051" s="2" t="s">
        <v>23586</v>
      </c>
      <c r="B1051" s="2" t="s">
        <v>237</v>
      </c>
      <c r="C1051" s="2" t="s">
        <v>1199</v>
      </c>
      <c r="D1051" s="2" t="s">
        <v>1200</v>
      </c>
      <c r="E1051" s="2" t="s">
        <v>1005</v>
      </c>
      <c r="F1051" s="2" t="s">
        <v>7090</v>
      </c>
      <c r="G1051" s="2" t="s">
        <v>14</v>
      </c>
      <c r="H1051"/>
      <c r="I1051"/>
      <c r="J1051"/>
      <c r="K1051"/>
      <c r="L1051"/>
      <c r="M1051"/>
      <c r="N1051"/>
      <c r="O1051"/>
      <c r="P1051"/>
    </row>
    <row r="1052" spans="1:16">
      <c r="A1052" s="2" t="s">
        <v>23587</v>
      </c>
      <c r="B1052" s="2" t="s">
        <v>7091</v>
      </c>
      <c r="C1052" s="2" t="s">
        <v>7092</v>
      </c>
      <c r="D1052" s="2" t="s">
        <v>7093</v>
      </c>
      <c r="E1052" s="2" t="s">
        <v>7094</v>
      </c>
      <c r="F1052" s="2" t="s">
        <v>7095</v>
      </c>
      <c r="G1052" s="2" t="s">
        <v>7096</v>
      </c>
      <c r="H1052"/>
      <c r="I1052"/>
      <c r="J1052"/>
      <c r="K1052"/>
      <c r="L1052"/>
      <c r="M1052"/>
      <c r="N1052"/>
      <c r="O1052"/>
      <c r="P1052"/>
    </row>
    <row r="1053" spans="1:16">
      <c r="A1053" s="2" t="s">
        <v>23588</v>
      </c>
      <c r="B1053" s="2" t="s">
        <v>7097</v>
      </c>
      <c r="C1053" s="2" t="s">
        <v>1211</v>
      </c>
      <c r="D1053" s="2" t="s">
        <v>1212</v>
      </c>
      <c r="E1053" s="2" t="s">
        <v>1213</v>
      </c>
      <c r="F1053" s="2" t="s">
        <v>3967</v>
      </c>
      <c r="G1053" s="2" t="s">
        <v>14</v>
      </c>
      <c r="H1053"/>
      <c r="I1053"/>
      <c r="J1053"/>
      <c r="K1053"/>
      <c r="L1053"/>
      <c r="M1053"/>
      <c r="N1053"/>
      <c r="O1053"/>
      <c r="P1053"/>
    </row>
    <row r="1054" spans="1:16">
      <c r="A1054" s="2" t="s">
        <v>23589</v>
      </c>
      <c r="B1054" s="2" t="s">
        <v>7098</v>
      </c>
      <c r="C1054" s="2" t="s">
        <v>7099</v>
      </c>
      <c r="D1054" s="2" t="s">
        <v>7100</v>
      </c>
      <c r="E1054" s="2" t="s">
        <v>7101</v>
      </c>
      <c r="F1054" s="2" t="s">
        <v>7102</v>
      </c>
      <c r="G1054" s="2" t="s">
        <v>14</v>
      </c>
      <c r="H1054"/>
      <c r="I1054"/>
      <c r="J1054"/>
      <c r="K1054"/>
      <c r="L1054"/>
      <c r="M1054"/>
      <c r="N1054"/>
      <c r="O1054"/>
      <c r="P1054"/>
    </row>
    <row r="1055" spans="1:16">
      <c r="A1055" s="2" t="s">
        <v>23590</v>
      </c>
      <c r="B1055" s="2" t="s">
        <v>262</v>
      </c>
      <c r="C1055" s="2" t="s">
        <v>1214</v>
      </c>
      <c r="D1055" s="2" t="s">
        <v>1215</v>
      </c>
      <c r="E1055" s="2" t="s">
        <v>1216</v>
      </c>
      <c r="F1055" s="2" t="s">
        <v>7103</v>
      </c>
      <c r="G1055" s="2" t="s">
        <v>4053</v>
      </c>
      <c r="H1055"/>
      <c r="I1055"/>
      <c r="J1055"/>
      <c r="K1055"/>
      <c r="L1055"/>
      <c r="M1055"/>
      <c r="N1055"/>
      <c r="O1055"/>
      <c r="P1055"/>
    </row>
    <row r="1056" spans="1:16">
      <c r="A1056" s="2" t="s">
        <v>23591</v>
      </c>
      <c r="B1056" s="2" t="s">
        <v>7104</v>
      </c>
      <c r="C1056" s="2" t="s">
        <v>7105</v>
      </c>
      <c r="D1056" s="2" t="s">
        <v>7106</v>
      </c>
      <c r="E1056" s="2" t="s">
        <v>79</v>
      </c>
      <c r="F1056" s="2" t="s">
        <v>14</v>
      </c>
      <c r="G1056" s="2" t="s">
        <v>14</v>
      </c>
      <c r="H1056"/>
      <c r="I1056"/>
      <c r="J1056"/>
      <c r="K1056"/>
      <c r="L1056"/>
      <c r="M1056"/>
      <c r="N1056"/>
      <c r="O1056"/>
      <c r="P1056"/>
    </row>
    <row r="1057" spans="1:16">
      <c r="A1057" s="2" t="s">
        <v>23592</v>
      </c>
      <c r="B1057" s="2" t="s">
        <v>7107</v>
      </c>
      <c r="C1057" s="2" t="s">
        <v>7108</v>
      </c>
      <c r="D1057" s="2" t="s">
        <v>7109</v>
      </c>
      <c r="E1057" s="2" t="s">
        <v>1217</v>
      </c>
      <c r="F1057" s="2" t="s">
        <v>7110</v>
      </c>
      <c r="G1057" s="2" t="s">
        <v>7111</v>
      </c>
      <c r="H1057"/>
      <c r="I1057"/>
      <c r="J1057"/>
      <c r="K1057"/>
      <c r="L1057"/>
      <c r="M1057"/>
      <c r="N1057"/>
      <c r="O1057"/>
      <c r="P1057"/>
    </row>
    <row r="1058" spans="1:16">
      <c r="A1058" s="2" t="s">
        <v>23593</v>
      </c>
      <c r="B1058" s="2" t="s">
        <v>192</v>
      </c>
      <c r="C1058" s="2" t="s">
        <v>14</v>
      </c>
      <c r="D1058" s="2" t="s">
        <v>1218</v>
      </c>
      <c r="E1058" s="2" t="s">
        <v>14</v>
      </c>
      <c r="F1058" s="2" t="s">
        <v>14</v>
      </c>
      <c r="G1058" s="2" t="s">
        <v>14</v>
      </c>
      <c r="H1058"/>
      <c r="I1058"/>
      <c r="J1058"/>
      <c r="K1058"/>
      <c r="L1058"/>
      <c r="M1058"/>
      <c r="N1058"/>
      <c r="O1058"/>
      <c r="P1058"/>
    </row>
    <row r="1059" spans="1:16">
      <c r="A1059" s="2" t="s">
        <v>23594</v>
      </c>
      <c r="B1059" s="2" t="s">
        <v>6216</v>
      </c>
      <c r="C1059" s="2" t="s">
        <v>6220</v>
      </c>
      <c r="D1059" s="2" t="s">
        <v>5717</v>
      </c>
      <c r="E1059" s="2" t="s">
        <v>5718</v>
      </c>
      <c r="F1059" s="2" t="s">
        <v>7112</v>
      </c>
      <c r="G1059" s="2" t="s">
        <v>5720</v>
      </c>
      <c r="H1059"/>
      <c r="I1059"/>
      <c r="J1059"/>
      <c r="K1059"/>
      <c r="L1059"/>
      <c r="M1059"/>
      <c r="N1059"/>
      <c r="O1059"/>
      <c r="P1059"/>
    </row>
    <row r="1060" spans="1:16">
      <c r="A1060" s="2" t="s">
        <v>23596</v>
      </c>
      <c r="B1060" s="2" t="s">
        <v>7113</v>
      </c>
      <c r="C1060" s="2" t="s">
        <v>2531</v>
      </c>
      <c r="D1060" s="2" t="s">
        <v>2448</v>
      </c>
      <c r="E1060" s="2" t="s">
        <v>2449</v>
      </c>
      <c r="F1060" s="2" t="s">
        <v>7114</v>
      </c>
      <c r="G1060" s="2" t="s">
        <v>4405</v>
      </c>
      <c r="H1060"/>
      <c r="I1060"/>
      <c r="J1060"/>
      <c r="K1060"/>
      <c r="L1060"/>
      <c r="M1060"/>
      <c r="N1060"/>
      <c r="O1060"/>
      <c r="P1060"/>
    </row>
    <row r="1061" spans="1:16">
      <c r="A1061" s="2" t="s">
        <v>23597</v>
      </c>
      <c r="B1061" s="2" t="s">
        <v>192</v>
      </c>
      <c r="C1061" s="2" t="s">
        <v>5005</v>
      </c>
      <c r="D1061" s="2" t="s">
        <v>5006</v>
      </c>
      <c r="E1061" s="2" t="s">
        <v>5007</v>
      </c>
      <c r="F1061" s="2" t="s">
        <v>3271</v>
      </c>
      <c r="G1061" s="2" t="s">
        <v>14</v>
      </c>
      <c r="H1061"/>
      <c r="I1061"/>
      <c r="J1061"/>
      <c r="K1061"/>
      <c r="L1061"/>
      <c r="M1061"/>
      <c r="N1061"/>
      <c r="O1061"/>
      <c r="P1061"/>
    </row>
    <row r="1062" spans="1:16">
      <c r="A1062" s="2" t="s">
        <v>23598</v>
      </c>
      <c r="B1062" s="2" t="s">
        <v>783</v>
      </c>
      <c r="C1062" s="2" t="s">
        <v>2778</v>
      </c>
      <c r="D1062" s="2" t="s">
        <v>2779</v>
      </c>
      <c r="E1062" s="2" t="s">
        <v>2780</v>
      </c>
      <c r="F1062" s="2" t="s">
        <v>7115</v>
      </c>
      <c r="G1062" s="2" t="s">
        <v>4525</v>
      </c>
      <c r="H1062"/>
      <c r="I1062"/>
      <c r="J1062"/>
      <c r="K1062"/>
      <c r="L1062"/>
      <c r="M1062"/>
      <c r="N1062"/>
      <c r="O1062"/>
      <c r="P1062"/>
    </row>
    <row r="1063" spans="1:16">
      <c r="A1063" s="2" t="s">
        <v>23599</v>
      </c>
      <c r="B1063" s="2" t="s">
        <v>592</v>
      </c>
      <c r="C1063" s="2" t="s">
        <v>2625</v>
      </c>
      <c r="D1063" s="2" t="s">
        <v>2626</v>
      </c>
      <c r="E1063" s="2" t="s">
        <v>2627</v>
      </c>
      <c r="F1063" s="2" t="s">
        <v>4522</v>
      </c>
      <c r="G1063" s="2" t="s">
        <v>4523</v>
      </c>
      <c r="H1063"/>
      <c r="I1063"/>
      <c r="J1063"/>
      <c r="K1063"/>
      <c r="L1063"/>
      <c r="M1063"/>
      <c r="N1063"/>
      <c r="O1063"/>
      <c r="P1063"/>
    </row>
    <row r="1064" spans="1:16">
      <c r="A1064" s="2" t="s">
        <v>23600</v>
      </c>
      <c r="B1064" s="2" t="s">
        <v>7116</v>
      </c>
      <c r="C1064" s="2" t="s">
        <v>7117</v>
      </c>
      <c r="D1064" s="2" t="s">
        <v>7118</v>
      </c>
      <c r="E1064" s="2" t="s">
        <v>7119</v>
      </c>
      <c r="F1064" s="2" t="s">
        <v>7120</v>
      </c>
      <c r="G1064" s="2" t="s">
        <v>7121</v>
      </c>
      <c r="H1064"/>
      <c r="I1064"/>
      <c r="J1064"/>
      <c r="K1064"/>
      <c r="L1064"/>
      <c r="M1064"/>
      <c r="N1064"/>
      <c r="O1064"/>
      <c r="P1064"/>
    </row>
    <row r="1065" spans="1:16">
      <c r="A1065" s="2" t="s">
        <v>23601</v>
      </c>
      <c r="B1065" s="2" t="s">
        <v>781</v>
      </c>
      <c r="C1065" s="2" t="s">
        <v>2776</v>
      </c>
      <c r="D1065" s="2" t="s">
        <v>2777</v>
      </c>
      <c r="E1065" s="2" t="s">
        <v>1859</v>
      </c>
      <c r="F1065" s="2" t="s">
        <v>7122</v>
      </c>
      <c r="G1065" s="2" t="s">
        <v>4520</v>
      </c>
      <c r="H1065"/>
      <c r="I1065"/>
      <c r="J1065"/>
      <c r="K1065"/>
      <c r="L1065"/>
      <c r="M1065"/>
      <c r="N1065"/>
      <c r="O1065"/>
      <c r="P1065"/>
    </row>
    <row r="1066" spans="1:16">
      <c r="A1066" s="2" t="s">
        <v>23602</v>
      </c>
      <c r="B1066" s="2" t="s">
        <v>192</v>
      </c>
      <c r="C1066" s="2" t="s">
        <v>14</v>
      </c>
      <c r="D1066" s="2" t="s">
        <v>14</v>
      </c>
      <c r="E1066" s="2" t="s">
        <v>14</v>
      </c>
      <c r="F1066" s="2" t="s">
        <v>3271</v>
      </c>
      <c r="G1066" s="2" t="s">
        <v>14</v>
      </c>
      <c r="H1066"/>
      <c r="I1066"/>
      <c r="J1066"/>
      <c r="K1066"/>
      <c r="L1066"/>
      <c r="M1066"/>
      <c r="N1066"/>
      <c r="O1066"/>
      <c r="P1066"/>
    </row>
    <row r="1067" spans="1:16">
      <c r="A1067" s="2" t="s">
        <v>23603</v>
      </c>
      <c r="B1067" s="2" t="s">
        <v>7123</v>
      </c>
      <c r="C1067" s="2" t="s">
        <v>7124</v>
      </c>
      <c r="D1067" s="2" t="s">
        <v>7125</v>
      </c>
      <c r="E1067" s="2" t="s">
        <v>7126</v>
      </c>
      <c r="F1067" s="2" t="s">
        <v>7127</v>
      </c>
      <c r="G1067" s="2" t="s">
        <v>7128</v>
      </c>
      <c r="H1067"/>
      <c r="I1067"/>
      <c r="J1067"/>
      <c r="K1067"/>
      <c r="L1067"/>
      <c r="M1067"/>
      <c r="N1067"/>
      <c r="O1067"/>
      <c r="P1067"/>
    </row>
    <row r="1068" spans="1:16">
      <c r="A1068" s="2" t="s">
        <v>23604</v>
      </c>
      <c r="B1068" s="2" t="s">
        <v>7129</v>
      </c>
      <c r="C1068" s="2" t="s">
        <v>7130</v>
      </c>
      <c r="D1068" s="2" t="s">
        <v>1104</v>
      </c>
      <c r="E1068" s="2" t="s">
        <v>1105</v>
      </c>
      <c r="F1068" s="2" t="s">
        <v>3743</v>
      </c>
      <c r="G1068" s="2" t="s">
        <v>14</v>
      </c>
      <c r="H1068"/>
      <c r="I1068"/>
      <c r="J1068"/>
      <c r="K1068"/>
      <c r="L1068"/>
      <c r="M1068"/>
      <c r="N1068"/>
      <c r="O1068"/>
      <c r="P1068"/>
    </row>
    <row r="1069" spans="1:16">
      <c r="A1069" s="2" t="s">
        <v>23605</v>
      </c>
      <c r="B1069" s="2" t="s">
        <v>237</v>
      </c>
      <c r="C1069" s="2" t="s">
        <v>7131</v>
      </c>
      <c r="D1069" s="2" t="s">
        <v>7132</v>
      </c>
      <c r="E1069" s="2" t="s">
        <v>1056</v>
      </c>
      <c r="F1069" s="2" t="s">
        <v>3547</v>
      </c>
      <c r="G1069" s="2" t="s">
        <v>14</v>
      </c>
      <c r="H1069"/>
      <c r="I1069"/>
      <c r="J1069"/>
      <c r="K1069"/>
      <c r="L1069"/>
      <c r="M1069"/>
      <c r="N1069"/>
      <c r="O1069"/>
      <c r="P1069"/>
    </row>
    <row r="1070" spans="1:16">
      <c r="A1070" s="2" t="s">
        <v>23606</v>
      </c>
      <c r="B1070" s="2" t="s">
        <v>7133</v>
      </c>
      <c r="C1070" s="2" t="s">
        <v>7134</v>
      </c>
      <c r="D1070" s="2" t="s">
        <v>6379</v>
      </c>
      <c r="E1070" s="2" t="s">
        <v>1045</v>
      </c>
      <c r="F1070" s="2" t="s">
        <v>3409</v>
      </c>
      <c r="G1070" s="2" t="s">
        <v>14</v>
      </c>
      <c r="H1070"/>
      <c r="I1070"/>
      <c r="J1070"/>
      <c r="K1070"/>
      <c r="L1070"/>
      <c r="M1070"/>
      <c r="N1070"/>
      <c r="O1070"/>
      <c r="P1070"/>
    </row>
    <row r="1071" spans="1:16">
      <c r="A1071" s="2" t="s">
        <v>23607</v>
      </c>
      <c r="B1071" s="2" t="s">
        <v>7135</v>
      </c>
      <c r="C1071" s="2" t="s">
        <v>7136</v>
      </c>
      <c r="D1071" s="2" t="s">
        <v>7137</v>
      </c>
      <c r="E1071" s="2" t="s">
        <v>7138</v>
      </c>
      <c r="F1071" s="2" t="s">
        <v>7139</v>
      </c>
      <c r="G1071" s="2" t="s">
        <v>7140</v>
      </c>
      <c r="H1071"/>
      <c r="I1071"/>
      <c r="J1071"/>
      <c r="K1071"/>
      <c r="L1071"/>
      <c r="M1071"/>
      <c r="N1071"/>
      <c r="O1071"/>
      <c r="P1071"/>
    </row>
    <row r="1072" spans="1:16">
      <c r="A1072" s="2" t="s">
        <v>23608</v>
      </c>
      <c r="B1072" s="2" t="s">
        <v>263</v>
      </c>
      <c r="C1072" s="2" t="s">
        <v>7141</v>
      </c>
      <c r="D1072" s="2" t="s">
        <v>7142</v>
      </c>
      <c r="E1072" s="2" t="s">
        <v>7143</v>
      </c>
      <c r="F1072" s="2" t="s">
        <v>7144</v>
      </c>
      <c r="G1072" s="2" t="s">
        <v>7145</v>
      </c>
      <c r="H1072"/>
      <c r="I1072"/>
      <c r="J1072"/>
      <c r="K1072"/>
      <c r="L1072"/>
      <c r="M1072"/>
      <c r="N1072"/>
      <c r="O1072"/>
      <c r="P1072"/>
    </row>
    <row r="1073" spans="1:16">
      <c r="A1073" s="2" t="s">
        <v>23609</v>
      </c>
      <c r="B1073" s="2" t="s">
        <v>237</v>
      </c>
      <c r="C1073" s="2" t="s">
        <v>1219</v>
      </c>
      <c r="D1073" s="2" t="s">
        <v>948</v>
      </c>
      <c r="E1073" s="2" t="s">
        <v>1220</v>
      </c>
      <c r="F1073" s="2" t="s">
        <v>3547</v>
      </c>
      <c r="G1073" s="2" t="s">
        <v>14</v>
      </c>
      <c r="H1073"/>
      <c r="I1073"/>
      <c r="J1073"/>
      <c r="K1073"/>
      <c r="L1073"/>
      <c r="M1073"/>
      <c r="N1073"/>
      <c r="O1073"/>
      <c r="P1073"/>
    </row>
    <row r="1074" spans="1:16">
      <c r="A1074" s="2" t="s">
        <v>23610</v>
      </c>
      <c r="B1074" s="2" t="s">
        <v>264</v>
      </c>
      <c r="C1074" s="2" t="s">
        <v>1221</v>
      </c>
      <c r="D1074" s="2" t="s">
        <v>1222</v>
      </c>
      <c r="E1074" s="2" t="s">
        <v>1223</v>
      </c>
      <c r="F1074" s="2" t="s">
        <v>7146</v>
      </c>
      <c r="G1074" s="2" t="s">
        <v>14</v>
      </c>
      <c r="H1074"/>
      <c r="I1074"/>
      <c r="J1074"/>
      <c r="K1074"/>
      <c r="L1074"/>
      <c r="M1074"/>
      <c r="N1074"/>
      <c r="O1074"/>
      <c r="P1074"/>
    </row>
    <row r="1075" spans="1:16">
      <c r="A1075" s="2" t="s">
        <v>23611</v>
      </c>
      <c r="B1075" s="2" t="s">
        <v>7147</v>
      </c>
      <c r="C1075" s="2" t="s">
        <v>7148</v>
      </c>
      <c r="D1075" s="2" t="s">
        <v>14</v>
      </c>
      <c r="E1075" s="2" t="s">
        <v>6258</v>
      </c>
      <c r="F1075" s="2" t="s">
        <v>7149</v>
      </c>
      <c r="G1075" s="2" t="s">
        <v>14</v>
      </c>
      <c r="H1075"/>
      <c r="I1075"/>
      <c r="J1075"/>
      <c r="K1075"/>
      <c r="L1075"/>
      <c r="M1075"/>
      <c r="N1075"/>
      <c r="O1075"/>
      <c r="P1075"/>
    </row>
    <row r="1076" spans="1:16">
      <c r="A1076" s="2" t="s">
        <v>23612</v>
      </c>
      <c r="B1076" s="2" t="s">
        <v>7150</v>
      </c>
      <c r="C1076" s="2" t="s">
        <v>7151</v>
      </c>
      <c r="D1076" s="2" t="s">
        <v>5606</v>
      </c>
      <c r="E1076" s="2" t="s">
        <v>7152</v>
      </c>
      <c r="F1076" s="2" t="s">
        <v>7153</v>
      </c>
      <c r="G1076" s="2" t="s">
        <v>5608</v>
      </c>
      <c r="H1076"/>
      <c r="I1076"/>
      <c r="J1076"/>
      <c r="K1076"/>
      <c r="L1076"/>
      <c r="M1076"/>
      <c r="N1076"/>
      <c r="O1076"/>
      <c r="P1076"/>
    </row>
    <row r="1077" spans="1:16">
      <c r="A1077" s="2" t="s">
        <v>23613</v>
      </c>
      <c r="B1077" s="2" t="s">
        <v>7154</v>
      </c>
      <c r="C1077" s="2" t="s">
        <v>7155</v>
      </c>
      <c r="D1077" s="2" t="s">
        <v>7156</v>
      </c>
      <c r="E1077" s="2" t="s">
        <v>5357</v>
      </c>
      <c r="F1077" s="2" t="s">
        <v>7157</v>
      </c>
      <c r="G1077" s="2" t="s">
        <v>14</v>
      </c>
      <c r="H1077"/>
      <c r="I1077"/>
      <c r="J1077"/>
      <c r="K1077"/>
      <c r="L1077"/>
      <c r="M1077"/>
      <c r="N1077"/>
      <c r="O1077"/>
      <c r="P1077"/>
    </row>
    <row r="1078" spans="1:16">
      <c r="A1078" s="2" t="s">
        <v>23614</v>
      </c>
      <c r="B1078" s="2" t="s">
        <v>265</v>
      </c>
      <c r="C1078" s="2" t="s">
        <v>1224</v>
      </c>
      <c r="D1078" s="2" t="s">
        <v>1225</v>
      </c>
      <c r="E1078" s="2" t="s">
        <v>1226</v>
      </c>
      <c r="F1078" s="2" t="s">
        <v>4300</v>
      </c>
      <c r="G1078" s="2" t="s">
        <v>14</v>
      </c>
      <c r="H1078"/>
      <c r="I1078"/>
      <c r="J1078"/>
      <c r="K1078"/>
      <c r="L1078"/>
      <c r="M1078"/>
      <c r="N1078"/>
      <c r="O1078"/>
      <c r="P1078"/>
    </row>
    <row r="1079" spans="1:16">
      <c r="A1079" s="2" t="s">
        <v>23615</v>
      </c>
      <c r="B1079" s="2" t="s">
        <v>266</v>
      </c>
      <c r="C1079" s="2" t="s">
        <v>1227</v>
      </c>
      <c r="D1079" s="2" t="s">
        <v>97</v>
      </c>
      <c r="E1079" s="2" t="s">
        <v>1228</v>
      </c>
      <c r="F1079" s="2" t="s">
        <v>4505</v>
      </c>
      <c r="G1079" s="2" t="s">
        <v>4506</v>
      </c>
      <c r="H1079"/>
      <c r="I1079"/>
      <c r="J1079"/>
      <c r="K1079"/>
      <c r="L1079"/>
      <c r="M1079"/>
      <c r="N1079"/>
      <c r="O1079"/>
      <c r="P1079"/>
    </row>
    <row r="1080" spans="1:16">
      <c r="A1080" s="2" t="s">
        <v>23619</v>
      </c>
      <c r="B1080" s="2" t="s">
        <v>7158</v>
      </c>
      <c r="C1080" s="2" t="s">
        <v>1304</v>
      </c>
      <c r="D1080" s="2" t="s">
        <v>1305</v>
      </c>
      <c r="E1080" s="2" t="s">
        <v>6258</v>
      </c>
      <c r="F1080" s="2" t="s">
        <v>3412</v>
      </c>
      <c r="G1080" s="2" t="s">
        <v>14</v>
      </c>
      <c r="H1080"/>
      <c r="I1080"/>
      <c r="J1080"/>
      <c r="K1080"/>
      <c r="L1080"/>
      <c r="M1080"/>
      <c r="N1080"/>
      <c r="O1080"/>
      <c r="P1080"/>
    </row>
    <row r="1081" spans="1:16">
      <c r="A1081" s="2" t="s">
        <v>23620</v>
      </c>
      <c r="B1081" s="2" t="s">
        <v>7159</v>
      </c>
      <c r="C1081" s="2" t="s">
        <v>4794</v>
      </c>
      <c r="D1081" s="2" t="s">
        <v>4795</v>
      </c>
      <c r="E1081" s="2" t="s">
        <v>4796</v>
      </c>
      <c r="F1081" s="2" t="s">
        <v>14</v>
      </c>
      <c r="G1081" s="2" t="s">
        <v>14</v>
      </c>
      <c r="H1081"/>
      <c r="I1081"/>
      <c r="J1081"/>
      <c r="K1081"/>
      <c r="L1081"/>
      <c r="M1081"/>
      <c r="N1081"/>
      <c r="O1081"/>
      <c r="P1081"/>
    </row>
    <row r="1082" spans="1:16">
      <c r="A1082" s="2" t="s">
        <v>23621</v>
      </c>
      <c r="B1082" s="2" t="s">
        <v>7160</v>
      </c>
      <c r="C1082" s="2" t="s">
        <v>1503</v>
      </c>
      <c r="D1082" s="2" t="s">
        <v>1504</v>
      </c>
      <c r="E1082" s="2" t="s">
        <v>1505</v>
      </c>
      <c r="F1082" s="2" t="s">
        <v>7161</v>
      </c>
      <c r="G1082" s="2" t="s">
        <v>4192</v>
      </c>
      <c r="H1082"/>
      <c r="I1082"/>
      <c r="J1082"/>
      <c r="K1082"/>
      <c r="L1082"/>
      <c r="M1082"/>
      <c r="N1082"/>
      <c r="O1082"/>
      <c r="P1082"/>
    </row>
    <row r="1083" spans="1:16">
      <c r="A1083" s="2" t="s">
        <v>23622</v>
      </c>
      <c r="B1083" s="2" t="s">
        <v>7162</v>
      </c>
      <c r="C1083" s="2" t="s">
        <v>7163</v>
      </c>
      <c r="D1083" s="2" t="s">
        <v>7164</v>
      </c>
      <c r="E1083" s="2" t="s">
        <v>7165</v>
      </c>
      <c r="F1083" s="2" t="s">
        <v>7166</v>
      </c>
      <c r="G1083" s="2" t="s">
        <v>7167</v>
      </c>
      <c r="H1083"/>
      <c r="I1083"/>
      <c r="J1083"/>
      <c r="K1083"/>
      <c r="L1083"/>
      <c r="M1083"/>
      <c r="N1083"/>
      <c r="O1083"/>
      <c r="P1083"/>
    </row>
    <row r="1084" spans="1:16">
      <c r="A1084" s="2" t="s">
        <v>23623</v>
      </c>
      <c r="B1084" s="2" t="s">
        <v>7168</v>
      </c>
      <c r="C1084" s="2" t="s">
        <v>7169</v>
      </c>
      <c r="D1084" s="2" t="s">
        <v>7170</v>
      </c>
      <c r="E1084" s="2" t="s">
        <v>5341</v>
      </c>
      <c r="F1084" s="2" t="s">
        <v>7171</v>
      </c>
      <c r="G1084" s="2" t="s">
        <v>7172</v>
      </c>
      <c r="H1084"/>
      <c r="I1084"/>
      <c r="J1084"/>
      <c r="K1084"/>
      <c r="L1084"/>
      <c r="M1084"/>
      <c r="N1084"/>
      <c r="O1084"/>
      <c r="P1084"/>
    </row>
    <row r="1085" spans="1:16">
      <c r="A1085" s="2" t="s">
        <v>23624</v>
      </c>
      <c r="B1085" s="2" t="s">
        <v>192</v>
      </c>
      <c r="C1085" s="2" t="s">
        <v>7173</v>
      </c>
      <c r="D1085" s="2" t="s">
        <v>7174</v>
      </c>
      <c r="E1085" s="2" t="s">
        <v>7175</v>
      </c>
      <c r="F1085" s="2" t="s">
        <v>7176</v>
      </c>
      <c r="G1085" s="2" t="s">
        <v>14</v>
      </c>
      <c r="H1085"/>
      <c r="I1085"/>
      <c r="J1085"/>
      <c r="K1085"/>
      <c r="L1085"/>
      <c r="M1085"/>
      <c r="N1085"/>
      <c r="O1085"/>
      <c r="P1085"/>
    </row>
    <row r="1086" spans="1:16">
      <c r="A1086" s="2" t="s">
        <v>23625</v>
      </c>
      <c r="B1086" s="2" t="s">
        <v>7177</v>
      </c>
      <c r="C1086" s="2" t="s">
        <v>7178</v>
      </c>
      <c r="D1086" s="2" t="s">
        <v>7179</v>
      </c>
      <c r="E1086" s="2" t="s">
        <v>7180</v>
      </c>
      <c r="F1086" s="2" t="s">
        <v>7181</v>
      </c>
      <c r="G1086" s="2" t="s">
        <v>7182</v>
      </c>
      <c r="H1086"/>
      <c r="I1086"/>
      <c r="J1086"/>
      <c r="K1086"/>
      <c r="L1086"/>
      <c r="M1086"/>
      <c r="N1086"/>
      <c r="O1086"/>
      <c r="P1086"/>
    </row>
    <row r="1087" spans="1:16">
      <c r="A1087" s="2" t="s">
        <v>23626</v>
      </c>
      <c r="B1087" s="2" t="s">
        <v>192</v>
      </c>
      <c r="C1087" s="2" t="s">
        <v>7183</v>
      </c>
      <c r="D1087" s="2" t="s">
        <v>7184</v>
      </c>
      <c r="E1087" s="2" t="s">
        <v>14</v>
      </c>
      <c r="F1087" s="2" t="s">
        <v>7185</v>
      </c>
      <c r="G1087" s="2" t="s">
        <v>7186</v>
      </c>
      <c r="H1087"/>
      <c r="I1087"/>
      <c r="J1087"/>
      <c r="K1087"/>
      <c r="L1087"/>
      <c r="M1087"/>
      <c r="N1087"/>
      <c r="O1087"/>
      <c r="P1087"/>
    </row>
    <row r="1088" spans="1:16">
      <c r="A1088" s="2" t="s">
        <v>23627</v>
      </c>
      <c r="B1088" s="2" t="s">
        <v>192</v>
      </c>
      <c r="C1088" s="2" t="s">
        <v>14</v>
      </c>
      <c r="D1088" s="2" t="s">
        <v>14</v>
      </c>
      <c r="E1088" s="2" t="s">
        <v>14</v>
      </c>
      <c r="F1088" s="2" t="s">
        <v>14</v>
      </c>
      <c r="G1088" s="2" t="s">
        <v>14</v>
      </c>
      <c r="H1088"/>
      <c r="I1088"/>
      <c r="J1088"/>
      <c r="K1088"/>
      <c r="L1088"/>
      <c r="M1088"/>
      <c r="N1088"/>
      <c r="O1088"/>
      <c r="P1088"/>
    </row>
    <row r="1089" spans="1:16">
      <c r="A1089" s="2" t="s">
        <v>23628</v>
      </c>
      <c r="B1089" s="2" t="s">
        <v>192</v>
      </c>
      <c r="C1089" s="2" t="s">
        <v>7183</v>
      </c>
      <c r="D1089" s="2" t="s">
        <v>7184</v>
      </c>
      <c r="E1089" s="2" t="s">
        <v>14</v>
      </c>
      <c r="F1089" s="2" t="s">
        <v>7185</v>
      </c>
      <c r="G1089" s="2" t="s">
        <v>7186</v>
      </c>
      <c r="H1089"/>
      <c r="I1089"/>
      <c r="J1089"/>
      <c r="K1089"/>
      <c r="L1089"/>
      <c r="M1089"/>
      <c r="N1089"/>
      <c r="O1089"/>
      <c r="P1089"/>
    </row>
    <row r="1090" spans="1:16">
      <c r="A1090" s="2" t="s">
        <v>23629</v>
      </c>
      <c r="B1090" s="2" t="s">
        <v>192</v>
      </c>
      <c r="C1090" s="2" t="s">
        <v>14</v>
      </c>
      <c r="D1090" s="2" t="s">
        <v>14</v>
      </c>
      <c r="E1090" s="2" t="s">
        <v>14</v>
      </c>
      <c r="F1090" s="2" t="s">
        <v>14</v>
      </c>
      <c r="G1090" s="2" t="s">
        <v>14</v>
      </c>
      <c r="H1090"/>
      <c r="I1090"/>
      <c r="J1090"/>
      <c r="K1090"/>
      <c r="L1090"/>
      <c r="M1090"/>
      <c r="N1090"/>
      <c r="O1090"/>
      <c r="P1090"/>
    </row>
    <row r="1091" spans="1:16">
      <c r="A1091" s="2" t="s">
        <v>23630</v>
      </c>
      <c r="B1091" s="2" t="s">
        <v>192</v>
      </c>
      <c r="C1091" s="2" t="s">
        <v>7183</v>
      </c>
      <c r="D1091" s="2" t="s">
        <v>7184</v>
      </c>
      <c r="E1091" s="2" t="s">
        <v>14</v>
      </c>
      <c r="F1091" s="2" t="s">
        <v>7185</v>
      </c>
      <c r="G1091" s="2" t="s">
        <v>7186</v>
      </c>
      <c r="H1091"/>
      <c r="I1091"/>
      <c r="J1091"/>
      <c r="K1091"/>
      <c r="L1091"/>
      <c r="M1091"/>
      <c r="N1091"/>
      <c r="O1091"/>
      <c r="P1091"/>
    </row>
    <row r="1092" spans="1:16">
      <c r="A1092" s="2" t="s">
        <v>23631</v>
      </c>
      <c r="B1092" s="2" t="s">
        <v>192</v>
      </c>
      <c r="C1092" s="2" t="s">
        <v>14</v>
      </c>
      <c r="D1092" s="2" t="s">
        <v>14</v>
      </c>
      <c r="E1092" s="2" t="s">
        <v>14</v>
      </c>
      <c r="F1092" s="2" t="s">
        <v>14</v>
      </c>
      <c r="G1092" s="2" t="s">
        <v>14</v>
      </c>
      <c r="H1092"/>
      <c r="I1092"/>
      <c r="J1092"/>
      <c r="K1092"/>
      <c r="L1092"/>
      <c r="M1092"/>
      <c r="N1092"/>
      <c r="O1092"/>
      <c r="P1092"/>
    </row>
    <row r="1093" spans="1:16">
      <c r="A1093" s="2" t="s">
        <v>23632</v>
      </c>
      <c r="B1093" s="2" t="s">
        <v>7187</v>
      </c>
      <c r="C1093" s="2" t="s">
        <v>7188</v>
      </c>
      <c r="D1093" s="2" t="s">
        <v>7189</v>
      </c>
      <c r="E1093" s="2" t="s">
        <v>7190</v>
      </c>
      <c r="F1093" s="2" t="s">
        <v>3694</v>
      </c>
      <c r="G1093" s="2" t="s">
        <v>7191</v>
      </c>
      <c r="H1093"/>
      <c r="I1093"/>
      <c r="J1093"/>
      <c r="K1093"/>
      <c r="L1093"/>
      <c r="M1093"/>
      <c r="N1093"/>
      <c r="O1093"/>
      <c r="P1093"/>
    </row>
    <row r="1094" spans="1:16">
      <c r="A1094" s="2" t="s">
        <v>23634</v>
      </c>
      <c r="B1094" s="2" t="s">
        <v>7192</v>
      </c>
      <c r="C1094" s="2" t="s">
        <v>2754</v>
      </c>
      <c r="D1094" s="2" t="s">
        <v>1429</v>
      </c>
      <c r="E1094" s="2" t="s">
        <v>1430</v>
      </c>
      <c r="F1094" s="2" t="s">
        <v>4498</v>
      </c>
      <c r="G1094" s="2" t="s">
        <v>4499</v>
      </c>
      <c r="H1094"/>
      <c r="I1094"/>
      <c r="J1094"/>
      <c r="K1094"/>
      <c r="L1094"/>
      <c r="M1094"/>
      <c r="N1094"/>
      <c r="O1094"/>
      <c r="P1094"/>
    </row>
    <row r="1095" spans="1:16">
      <c r="A1095" s="2" t="s">
        <v>23635</v>
      </c>
      <c r="B1095" s="2" t="s">
        <v>192</v>
      </c>
      <c r="C1095" s="2" t="s">
        <v>14</v>
      </c>
      <c r="D1095" s="2" t="s">
        <v>14</v>
      </c>
      <c r="E1095" s="2" t="s">
        <v>14</v>
      </c>
      <c r="F1095" s="2" t="s">
        <v>14</v>
      </c>
      <c r="G1095" s="2" t="s">
        <v>14</v>
      </c>
      <c r="H1095"/>
      <c r="I1095"/>
      <c r="J1095"/>
      <c r="K1095"/>
      <c r="L1095"/>
      <c r="M1095"/>
      <c r="N1095"/>
      <c r="O1095"/>
      <c r="P1095"/>
    </row>
    <row r="1096" spans="1:16">
      <c r="A1096" s="2" t="s">
        <v>23636</v>
      </c>
      <c r="B1096" s="2" t="s">
        <v>7192</v>
      </c>
      <c r="C1096" s="2" t="s">
        <v>7193</v>
      </c>
      <c r="D1096" s="2" t="s">
        <v>1429</v>
      </c>
      <c r="E1096" s="2" t="s">
        <v>6890</v>
      </c>
      <c r="F1096" s="2" t="s">
        <v>4498</v>
      </c>
      <c r="G1096" s="2" t="s">
        <v>4499</v>
      </c>
      <c r="H1096"/>
      <c r="I1096"/>
      <c r="J1096"/>
      <c r="K1096"/>
      <c r="L1096"/>
      <c r="M1096"/>
      <c r="N1096"/>
      <c r="O1096"/>
      <c r="P1096"/>
    </row>
    <row r="1097" spans="1:16">
      <c r="A1097" s="2" t="s">
        <v>23637</v>
      </c>
      <c r="B1097" s="2" t="s">
        <v>7194</v>
      </c>
      <c r="C1097" s="2" t="s">
        <v>7195</v>
      </c>
      <c r="D1097" s="2" t="s">
        <v>14</v>
      </c>
      <c r="E1097" s="2" t="s">
        <v>7196</v>
      </c>
      <c r="F1097" s="2" t="s">
        <v>7197</v>
      </c>
      <c r="G1097" s="2" t="s">
        <v>14</v>
      </c>
      <c r="H1097"/>
      <c r="I1097"/>
      <c r="J1097"/>
      <c r="K1097"/>
      <c r="L1097"/>
      <c r="M1097"/>
      <c r="N1097"/>
      <c r="O1097"/>
      <c r="P1097"/>
    </row>
    <row r="1098" spans="1:16">
      <c r="A1098" s="2" t="s">
        <v>23638</v>
      </c>
      <c r="B1098" s="2" t="s">
        <v>7198</v>
      </c>
      <c r="C1098" s="2" t="s">
        <v>7199</v>
      </c>
      <c r="D1098" s="2" t="s">
        <v>14</v>
      </c>
      <c r="E1098" s="2" t="s">
        <v>7196</v>
      </c>
      <c r="F1098" s="2" t="s">
        <v>14</v>
      </c>
      <c r="G1098" s="2" t="s">
        <v>14</v>
      </c>
      <c r="H1098"/>
      <c r="I1098"/>
      <c r="J1098"/>
      <c r="K1098"/>
      <c r="L1098"/>
      <c r="M1098"/>
      <c r="N1098"/>
      <c r="O1098"/>
      <c r="P1098"/>
    </row>
    <row r="1099" spans="1:16">
      <c r="A1099" s="2" t="s">
        <v>23639</v>
      </c>
      <c r="B1099" s="2" t="s">
        <v>7192</v>
      </c>
      <c r="C1099" s="2" t="s">
        <v>7193</v>
      </c>
      <c r="D1099" s="2" t="s">
        <v>1429</v>
      </c>
      <c r="E1099" s="2" t="s">
        <v>6890</v>
      </c>
      <c r="F1099" s="2" t="s">
        <v>4498</v>
      </c>
      <c r="G1099" s="2" t="s">
        <v>4499</v>
      </c>
      <c r="H1099"/>
      <c r="I1099"/>
      <c r="J1099"/>
      <c r="K1099"/>
      <c r="L1099"/>
      <c r="M1099"/>
      <c r="N1099"/>
      <c r="O1099"/>
      <c r="P1099"/>
    </row>
    <row r="1100" spans="1:16">
      <c r="A1100" s="2" t="s">
        <v>23640</v>
      </c>
      <c r="B1100" s="2" t="s">
        <v>6888</v>
      </c>
      <c r="C1100" s="2" t="s">
        <v>7200</v>
      </c>
      <c r="D1100" s="2" t="s">
        <v>7201</v>
      </c>
      <c r="E1100" s="2" t="s">
        <v>7196</v>
      </c>
      <c r="F1100" s="2" t="s">
        <v>7202</v>
      </c>
      <c r="G1100" s="2" t="s">
        <v>14</v>
      </c>
      <c r="H1100"/>
      <c r="I1100"/>
      <c r="J1100"/>
      <c r="K1100"/>
      <c r="L1100"/>
      <c r="M1100"/>
      <c r="N1100"/>
      <c r="O1100"/>
      <c r="P1100"/>
    </row>
    <row r="1101" spans="1:16">
      <c r="A1101" s="2" t="s">
        <v>23641</v>
      </c>
      <c r="B1101" s="2" t="s">
        <v>7192</v>
      </c>
      <c r="C1101" s="2" t="s">
        <v>2754</v>
      </c>
      <c r="D1101" s="2" t="s">
        <v>1429</v>
      </c>
      <c r="E1101" s="2" t="s">
        <v>2755</v>
      </c>
      <c r="F1101" s="2" t="s">
        <v>4498</v>
      </c>
      <c r="G1101" s="2" t="s">
        <v>4499</v>
      </c>
      <c r="H1101"/>
      <c r="I1101"/>
      <c r="J1101"/>
      <c r="K1101"/>
      <c r="L1101"/>
      <c r="M1101"/>
      <c r="N1101"/>
      <c r="O1101"/>
      <c r="P1101"/>
    </row>
    <row r="1102" spans="1:16">
      <c r="A1102" s="2" t="s">
        <v>23642</v>
      </c>
      <c r="B1102" s="2" t="s">
        <v>7192</v>
      </c>
      <c r="C1102" s="2" t="s">
        <v>7203</v>
      </c>
      <c r="D1102" s="2" t="s">
        <v>1429</v>
      </c>
      <c r="E1102" s="2" t="s">
        <v>2755</v>
      </c>
      <c r="F1102" s="2" t="s">
        <v>4498</v>
      </c>
      <c r="G1102" s="2" t="s">
        <v>4499</v>
      </c>
      <c r="H1102"/>
      <c r="I1102"/>
      <c r="J1102"/>
      <c r="K1102"/>
      <c r="L1102"/>
      <c r="M1102"/>
      <c r="N1102"/>
      <c r="O1102"/>
      <c r="P1102"/>
    </row>
    <row r="1103" spans="1:16">
      <c r="A1103" s="2" t="s">
        <v>23643</v>
      </c>
      <c r="B1103" s="2" t="s">
        <v>6892</v>
      </c>
      <c r="C1103" s="2" t="s">
        <v>7204</v>
      </c>
      <c r="D1103" s="2" t="s">
        <v>1429</v>
      </c>
      <c r="E1103" s="2" t="s">
        <v>2623</v>
      </c>
      <c r="F1103" s="2" t="s">
        <v>7205</v>
      </c>
      <c r="G1103" s="2" t="s">
        <v>14</v>
      </c>
      <c r="H1103"/>
      <c r="I1103"/>
      <c r="J1103"/>
      <c r="K1103"/>
      <c r="L1103"/>
      <c r="M1103"/>
      <c r="N1103"/>
      <c r="O1103"/>
      <c r="P1103"/>
    </row>
    <row r="1104" spans="1:16">
      <c r="A1104" s="2" t="s">
        <v>23650</v>
      </c>
      <c r="B1104" s="2" t="s">
        <v>7206</v>
      </c>
      <c r="C1104" s="2" t="s">
        <v>1264</v>
      </c>
      <c r="D1104" s="2" t="s">
        <v>7207</v>
      </c>
      <c r="E1104" s="2" t="s">
        <v>7208</v>
      </c>
      <c r="F1104" s="2" t="s">
        <v>4028</v>
      </c>
      <c r="G1104" s="2" t="s">
        <v>14</v>
      </c>
      <c r="H1104"/>
      <c r="I1104"/>
      <c r="J1104"/>
      <c r="K1104"/>
      <c r="L1104"/>
      <c r="M1104"/>
      <c r="N1104"/>
      <c r="O1104"/>
      <c r="P1104"/>
    </row>
    <row r="1105" spans="1:16">
      <c r="A1105" s="2" t="s">
        <v>23651</v>
      </c>
      <c r="B1105" s="2" t="s">
        <v>7206</v>
      </c>
      <c r="C1105" s="2" t="s">
        <v>7209</v>
      </c>
      <c r="D1105" s="2" t="s">
        <v>1443</v>
      </c>
      <c r="E1105" s="2" t="s">
        <v>7210</v>
      </c>
      <c r="F1105" s="2" t="s">
        <v>14</v>
      </c>
      <c r="G1105" s="2" t="s">
        <v>7211</v>
      </c>
      <c r="H1105"/>
      <c r="I1105"/>
      <c r="J1105"/>
      <c r="K1105"/>
      <c r="L1105"/>
      <c r="M1105"/>
      <c r="N1105"/>
      <c r="O1105"/>
      <c r="P1105"/>
    </row>
    <row r="1106" spans="1:16">
      <c r="A1106" s="2" t="s">
        <v>23652</v>
      </c>
      <c r="B1106" s="2" t="s">
        <v>7212</v>
      </c>
      <c r="C1106" s="2" t="s">
        <v>7213</v>
      </c>
      <c r="D1106" s="2" t="s">
        <v>2825</v>
      </c>
      <c r="E1106" s="2" t="s">
        <v>1204</v>
      </c>
      <c r="F1106" s="2" t="s">
        <v>7214</v>
      </c>
      <c r="G1106" s="2" t="s">
        <v>14</v>
      </c>
      <c r="H1106"/>
      <c r="I1106"/>
      <c r="J1106"/>
      <c r="K1106"/>
      <c r="L1106"/>
      <c r="M1106"/>
      <c r="N1106"/>
      <c r="O1106"/>
      <c r="P1106"/>
    </row>
    <row r="1107" spans="1:16">
      <c r="A1107" s="2" t="s">
        <v>23653</v>
      </c>
      <c r="B1107" s="2" t="s">
        <v>7215</v>
      </c>
      <c r="C1107" s="2" t="s">
        <v>7216</v>
      </c>
      <c r="D1107" s="2" t="s">
        <v>5618</v>
      </c>
      <c r="E1107" s="2" t="s">
        <v>891</v>
      </c>
      <c r="F1107" s="2" t="s">
        <v>7217</v>
      </c>
      <c r="G1107" s="2" t="s">
        <v>5616</v>
      </c>
      <c r="H1107"/>
      <c r="I1107"/>
      <c r="J1107"/>
      <c r="K1107"/>
      <c r="L1107"/>
      <c r="M1107"/>
      <c r="N1107"/>
      <c r="O1107"/>
      <c r="P1107"/>
    </row>
    <row r="1108" spans="1:16">
      <c r="A1108" s="2" t="s">
        <v>23654</v>
      </c>
      <c r="B1108" s="2" t="s">
        <v>5614</v>
      </c>
      <c r="C1108" s="2" t="s">
        <v>1339</v>
      </c>
      <c r="D1108" s="2" t="s">
        <v>1663</v>
      </c>
      <c r="E1108" s="2" t="s">
        <v>891</v>
      </c>
      <c r="F1108" s="2" t="s">
        <v>3450</v>
      </c>
      <c r="G1108" s="2" t="s">
        <v>5616</v>
      </c>
      <c r="H1108"/>
      <c r="I1108"/>
      <c r="J1108"/>
      <c r="K1108"/>
      <c r="L1108"/>
      <c r="M1108"/>
      <c r="N1108"/>
      <c r="O1108"/>
      <c r="P1108"/>
    </row>
    <row r="1109" spans="1:16">
      <c r="A1109" s="2" t="s">
        <v>23655</v>
      </c>
      <c r="B1109" s="2" t="s">
        <v>7206</v>
      </c>
      <c r="C1109" s="2" t="s">
        <v>7218</v>
      </c>
      <c r="D1109" s="2" t="s">
        <v>7219</v>
      </c>
      <c r="E1109" s="2" t="s">
        <v>891</v>
      </c>
      <c r="F1109" s="2" t="s">
        <v>7220</v>
      </c>
      <c r="G1109" s="2" t="s">
        <v>14</v>
      </c>
      <c r="H1109"/>
      <c r="I1109"/>
      <c r="J1109"/>
      <c r="K1109"/>
      <c r="L1109"/>
      <c r="M1109"/>
      <c r="N1109"/>
      <c r="O1109"/>
      <c r="P1109"/>
    </row>
    <row r="1110" spans="1:16">
      <c r="A1110" s="2" t="s">
        <v>23656</v>
      </c>
      <c r="B1110" s="2" t="s">
        <v>7206</v>
      </c>
      <c r="C1110" s="2" t="s">
        <v>7216</v>
      </c>
      <c r="D1110" s="2" t="s">
        <v>5618</v>
      </c>
      <c r="E1110" s="2" t="s">
        <v>891</v>
      </c>
      <c r="F1110" s="2" t="s">
        <v>7221</v>
      </c>
      <c r="G1110" s="2" t="s">
        <v>14</v>
      </c>
      <c r="H1110"/>
      <c r="I1110"/>
      <c r="J1110"/>
      <c r="K1110"/>
      <c r="L1110"/>
      <c r="M1110"/>
      <c r="N1110"/>
      <c r="O1110"/>
      <c r="P1110"/>
    </row>
    <row r="1111" spans="1:16">
      <c r="A1111" s="2" t="s">
        <v>23657</v>
      </c>
      <c r="B1111" s="2" t="s">
        <v>7222</v>
      </c>
      <c r="C1111" s="2" t="s">
        <v>5617</v>
      </c>
      <c r="D1111" s="2" t="s">
        <v>5618</v>
      </c>
      <c r="E1111" s="2" t="s">
        <v>7223</v>
      </c>
      <c r="F1111" s="2" t="s">
        <v>3271</v>
      </c>
      <c r="G1111" s="2" t="s">
        <v>14</v>
      </c>
      <c r="H1111"/>
      <c r="I1111"/>
      <c r="J1111"/>
      <c r="K1111"/>
      <c r="L1111"/>
      <c r="M1111"/>
      <c r="N1111"/>
      <c r="O1111"/>
      <c r="P1111"/>
    </row>
    <row r="1112" spans="1:16">
      <c r="A1112" s="2" t="s">
        <v>23658</v>
      </c>
      <c r="B1112" s="2" t="s">
        <v>7206</v>
      </c>
      <c r="C1112" s="2" t="s">
        <v>7224</v>
      </c>
      <c r="D1112" s="2" t="s">
        <v>93</v>
      </c>
      <c r="E1112" s="2" t="s">
        <v>14</v>
      </c>
      <c r="F1112" s="2" t="s">
        <v>14</v>
      </c>
      <c r="G1112" s="2" t="s">
        <v>14</v>
      </c>
      <c r="H1112"/>
      <c r="I1112"/>
      <c r="J1112"/>
      <c r="K1112"/>
      <c r="L1112"/>
      <c r="M1112"/>
      <c r="N1112"/>
      <c r="O1112"/>
      <c r="P1112"/>
    </row>
    <row r="1113" spans="1:16">
      <c r="A1113" s="2" t="s">
        <v>23659</v>
      </c>
      <c r="B1113" s="2" t="s">
        <v>7215</v>
      </c>
      <c r="C1113" s="2" t="s">
        <v>5617</v>
      </c>
      <c r="D1113" s="2" t="s">
        <v>5618</v>
      </c>
      <c r="E1113" s="2" t="s">
        <v>1205</v>
      </c>
      <c r="F1113" s="2" t="s">
        <v>4028</v>
      </c>
      <c r="G1113" s="2" t="s">
        <v>5616</v>
      </c>
      <c r="H1113"/>
      <c r="I1113"/>
      <c r="J1113"/>
      <c r="K1113"/>
      <c r="L1113"/>
      <c r="M1113"/>
      <c r="N1113"/>
      <c r="O1113"/>
      <c r="P1113"/>
    </row>
    <row r="1114" spans="1:16">
      <c r="A1114" s="2" t="s">
        <v>23660</v>
      </c>
      <c r="B1114" s="2" t="s">
        <v>192</v>
      </c>
      <c r="C1114" s="2" t="s">
        <v>5617</v>
      </c>
      <c r="D1114" s="2" t="s">
        <v>5618</v>
      </c>
      <c r="E1114" s="2" t="s">
        <v>1205</v>
      </c>
      <c r="F1114" s="2" t="s">
        <v>14</v>
      </c>
      <c r="G1114" s="2" t="s">
        <v>5616</v>
      </c>
      <c r="H1114"/>
      <c r="I1114"/>
      <c r="J1114"/>
      <c r="K1114"/>
      <c r="L1114"/>
      <c r="M1114"/>
      <c r="N1114"/>
      <c r="O1114"/>
      <c r="P1114"/>
    </row>
    <row r="1115" spans="1:16">
      <c r="A1115" s="2" t="s">
        <v>23661</v>
      </c>
      <c r="B1115" s="2" t="s">
        <v>7225</v>
      </c>
      <c r="C1115" s="2" t="s">
        <v>946</v>
      </c>
      <c r="D1115" s="2" t="s">
        <v>947</v>
      </c>
      <c r="E1115" s="2" t="s">
        <v>851</v>
      </c>
      <c r="F1115" s="2" t="s">
        <v>14</v>
      </c>
      <c r="G1115" s="2" t="s">
        <v>4350</v>
      </c>
      <c r="H1115"/>
      <c r="I1115"/>
      <c r="J1115"/>
      <c r="K1115"/>
      <c r="L1115"/>
      <c r="M1115"/>
      <c r="N1115"/>
      <c r="O1115"/>
      <c r="P1115"/>
    </row>
    <row r="1116" spans="1:16">
      <c r="A1116" s="2" t="s">
        <v>23662</v>
      </c>
      <c r="B1116" s="2" t="s">
        <v>5614</v>
      </c>
      <c r="C1116" s="2" t="s">
        <v>7226</v>
      </c>
      <c r="D1116" s="2" t="s">
        <v>7227</v>
      </c>
      <c r="E1116" s="2" t="s">
        <v>1320</v>
      </c>
      <c r="F1116" s="2" t="s">
        <v>5117</v>
      </c>
      <c r="G1116" s="2" t="s">
        <v>14</v>
      </c>
      <c r="H1116"/>
      <c r="I1116"/>
      <c r="J1116"/>
      <c r="K1116"/>
      <c r="L1116"/>
      <c r="M1116"/>
      <c r="N1116"/>
      <c r="O1116"/>
      <c r="P1116"/>
    </row>
    <row r="1117" spans="1:16">
      <c r="A1117" s="2" t="s">
        <v>23663</v>
      </c>
      <c r="B1117" s="2" t="s">
        <v>197</v>
      </c>
      <c r="C1117" s="2" t="s">
        <v>1049</v>
      </c>
      <c r="D1117" s="2" t="s">
        <v>1050</v>
      </c>
      <c r="E1117" s="2" t="s">
        <v>1051</v>
      </c>
      <c r="F1117" s="2" t="s">
        <v>3271</v>
      </c>
      <c r="G1117" s="2" t="s">
        <v>14</v>
      </c>
      <c r="H1117"/>
      <c r="I1117"/>
      <c r="J1117"/>
      <c r="K1117"/>
      <c r="L1117"/>
      <c r="M1117"/>
      <c r="N1117"/>
      <c r="O1117"/>
      <c r="P1117"/>
    </row>
    <row r="1118" spans="1:16">
      <c r="A1118" s="2" t="s">
        <v>23664</v>
      </c>
      <c r="B1118" s="2" t="s">
        <v>5614</v>
      </c>
      <c r="C1118" s="2" t="s">
        <v>7216</v>
      </c>
      <c r="D1118" s="2" t="s">
        <v>5618</v>
      </c>
      <c r="E1118" s="2" t="s">
        <v>2623</v>
      </c>
      <c r="F1118" s="2" t="s">
        <v>3271</v>
      </c>
      <c r="G1118" s="2" t="s">
        <v>14</v>
      </c>
      <c r="H1118"/>
      <c r="I1118"/>
      <c r="J1118"/>
      <c r="K1118"/>
      <c r="L1118"/>
      <c r="M1118"/>
      <c r="N1118"/>
      <c r="O1118"/>
      <c r="P1118"/>
    </row>
    <row r="1119" spans="1:16">
      <c r="A1119" s="2" t="s">
        <v>23665</v>
      </c>
      <c r="B1119" s="2" t="s">
        <v>5614</v>
      </c>
      <c r="C1119" s="2" t="s">
        <v>7228</v>
      </c>
      <c r="D1119" s="2" t="s">
        <v>7219</v>
      </c>
      <c r="E1119" s="2" t="s">
        <v>7208</v>
      </c>
      <c r="F1119" s="2" t="s">
        <v>14</v>
      </c>
      <c r="G1119" s="2" t="s">
        <v>7211</v>
      </c>
      <c r="H1119"/>
      <c r="I1119"/>
      <c r="J1119"/>
      <c r="K1119"/>
      <c r="L1119"/>
      <c r="M1119"/>
      <c r="N1119"/>
      <c r="O1119"/>
      <c r="P1119"/>
    </row>
    <row r="1120" spans="1:16">
      <c r="A1120" s="2" t="s">
        <v>23666</v>
      </c>
      <c r="B1120" s="2" t="s">
        <v>7212</v>
      </c>
      <c r="C1120" s="2" t="s">
        <v>1382</v>
      </c>
      <c r="D1120" s="2" t="s">
        <v>1663</v>
      </c>
      <c r="E1120" s="2" t="s">
        <v>1205</v>
      </c>
      <c r="F1120" s="2" t="s">
        <v>4028</v>
      </c>
      <c r="G1120" s="2" t="s">
        <v>5616</v>
      </c>
      <c r="H1120"/>
      <c r="I1120"/>
      <c r="J1120"/>
      <c r="K1120"/>
      <c r="L1120"/>
      <c r="M1120"/>
      <c r="N1120"/>
      <c r="O1120"/>
      <c r="P1120"/>
    </row>
    <row r="1121" spans="1:16">
      <c r="A1121" s="2" t="s">
        <v>23667</v>
      </c>
      <c r="B1121" s="2" t="s">
        <v>7229</v>
      </c>
      <c r="C1121" s="2" t="s">
        <v>7213</v>
      </c>
      <c r="D1121" s="2" t="s">
        <v>2825</v>
      </c>
      <c r="E1121" s="2" t="s">
        <v>1204</v>
      </c>
      <c r="F1121" s="2" t="s">
        <v>7214</v>
      </c>
      <c r="G1121" s="2" t="s">
        <v>14</v>
      </c>
      <c r="H1121"/>
      <c r="I1121"/>
      <c r="J1121"/>
      <c r="K1121"/>
      <c r="L1121"/>
      <c r="M1121"/>
      <c r="N1121"/>
      <c r="O1121"/>
      <c r="P1121"/>
    </row>
    <row r="1122" spans="1:16">
      <c r="A1122" s="2" t="s">
        <v>23668</v>
      </c>
      <c r="B1122" s="2" t="s">
        <v>5614</v>
      </c>
      <c r="C1122" s="2" t="s">
        <v>5434</v>
      </c>
      <c r="D1122" s="2" t="s">
        <v>5435</v>
      </c>
      <c r="E1122" s="2" t="s">
        <v>1021</v>
      </c>
      <c r="F1122" s="2" t="s">
        <v>7230</v>
      </c>
      <c r="G1122" s="2" t="s">
        <v>3351</v>
      </c>
      <c r="H1122"/>
      <c r="I1122"/>
      <c r="J1122"/>
      <c r="K1122"/>
      <c r="L1122"/>
      <c r="M1122"/>
      <c r="N1122"/>
      <c r="O1122"/>
      <c r="P1122"/>
    </row>
    <row r="1123" spans="1:16">
      <c r="A1123" s="2" t="s">
        <v>23669</v>
      </c>
      <c r="B1123" s="2" t="s">
        <v>5614</v>
      </c>
      <c r="C1123" s="2" t="s">
        <v>7231</v>
      </c>
      <c r="D1123" s="2" t="s">
        <v>5618</v>
      </c>
      <c r="E1123" s="2" t="s">
        <v>7208</v>
      </c>
      <c r="F1123" s="2" t="s">
        <v>3388</v>
      </c>
      <c r="G1123" s="2" t="s">
        <v>5616</v>
      </c>
      <c r="H1123"/>
      <c r="I1123"/>
      <c r="J1123"/>
      <c r="K1123"/>
      <c r="L1123"/>
      <c r="M1123"/>
      <c r="N1123"/>
      <c r="O1123"/>
      <c r="P1123"/>
    </row>
    <row r="1124" spans="1:16">
      <c r="A1124" s="2" t="s">
        <v>23670</v>
      </c>
      <c r="B1124" s="2" t="s">
        <v>5614</v>
      </c>
      <c r="C1124" s="2" t="s">
        <v>7213</v>
      </c>
      <c r="D1124" s="2" t="s">
        <v>2825</v>
      </c>
      <c r="E1124" s="2" t="s">
        <v>1204</v>
      </c>
      <c r="F1124" s="2" t="s">
        <v>7214</v>
      </c>
      <c r="G1124" s="2" t="s">
        <v>14</v>
      </c>
      <c r="H1124"/>
      <c r="I1124"/>
      <c r="J1124"/>
      <c r="K1124"/>
      <c r="L1124"/>
      <c r="M1124"/>
      <c r="N1124"/>
      <c r="O1124"/>
      <c r="P1124"/>
    </row>
    <row r="1125" spans="1:16">
      <c r="A1125" s="2" t="s">
        <v>23671</v>
      </c>
      <c r="B1125" s="2" t="s">
        <v>7212</v>
      </c>
      <c r="C1125" s="2" t="s">
        <v>7231</v>
      </c>
      <c r="D1125" s="2" t="s">
        <v>5618</v>
      </c>
      <c r="E1125" s="2" t="s">
        <v>7208</v>
      </c>
      <c r="F1125" s="2" t="s">
        <v>3271</v>
      </c>
      <c r="G1125" s="2" t="s">
        <v>5616</v>
      </c>
      <c r="H1125"/>
      <c r="I1125"/>
      <c r="J1125"/>
      <c r="K1125"/>
      <c r="L1125"/>
      <c r="M1125"/>
      <c r="N1125"/>
      <c r="O1125"/>
      <c r="P1125"/>
    </row>
    <row r="1126" spans="1:16">
      <c r="A1126" s="2" t="s">
        <v>23672</v>
      </c>
      <c r="B1126" s="2" t="s">
        <v>197</v>
      </c>
      <c r="C1126" s="2" t="s">
        <v>14</v>
      </c>
      <c r="D1126" s="2" t="s">
        <v>14</v>
      </c>
      <c r="E1126" s="2" t="s">
        <v>14</v>
      </c>
      <c r="F1126" s="2" t="s">
        <v>14</v>
      </c>
      <c r="G1126" s="2" t="s">
        <v>14</v>
      </c>
      <c r="H1126"/>
      <c r="I1126"/>
      <c r="J1126"/>
      <c r="K1126"/>
      <c r="L1126"/>
      <c r="M1126"/>
      <c r="N1126"/>
      <c r="O1126"/>
      <c r="P1126"/>
    </row>
    <row r="1127" spans="1:16">
      <c r="A1127" s="2" t="s">
        <v>23673</v>
      </c>
      <c r="B1127" s="2" t="s">
        <v>5614</v>
      </c>
      <c r="C1127" s="2" t="s">
        <v>5617</v>
      </c>
      <c r="D1127" s="2" t="s">
        <v>5618</v>
      </c>
      <c r="E1127" s="2" t="s">
        <v>1205</v>
      </c>
      <c r="F1127" s="2" t="s">
        <v>3388</v>
      </c>
      <c r="G1127" s="2" t="s">
        <v>5616</v>
      </c>
      <c r="H1127"/>
      <c r="I1127"/>
      <c r="J1127"/>
      <c r="K1127"/>
      <c r="L1127"/>
      <c r="M1127"/>
      <c r="N1127"/>
      <c r="O1127"/>
      <c r="P1127"/>
    </row>
    <row r="1128" spans="1:16">
      <c r="A1128" s="2" t="s">
        <v>23674</v>
      </c>
      <c r="B1128" s="2" t="s">
        <v>5614</v>
      </c>
      <c r="C1128" s="2" t="s">
        <v>7231</v>
      </c>
      <c r="D1128" s="2" t="s">
        <v>5618</v>
      </c>
      <c r="E1128" s="2" t="s">
        <v>7208</v>
      </c>
      <c r="F1128" s="2" t="s">
        <v>7232</v>
      </c>
      <c r="G1128" s="2" t="s">
        <v>5616</v>
      </c>
      <c r="H1128"/>
      <c r="I1128"/>
      <c r="J1128"/>
      <c r="K1128"/>
      <c r="L1128"/>
      <c r="M1128"/>
      <c r="N1128"/>
      <c r="O1128"/>
      <c r="P1128"/>
    </row>
    <row r="1129" spans="1:16">
      <c r="A1129" s="2" t="s">
        <v>23675</v>
      </c>
      <c r="B1129" s="2" t="s">
        <v>5614</v>
      </c>
      <c r="C1129" s="2" t="s">
        <v>5617</v>
      </c>
      <c r="D1129" s="2" t="s">
        <v>5618</v>
      </c>
      <c r="E1129" s="2" t="s">
        <v>1205</v>
      </c>
      <c r="F1129" s="2" t="s">
        <v>14</v>
      </c>
      <c r="G1129" s="2" t="s">
        <v>5616</v>
      </c>
      <c r="H1129"/>
      <c r="I1129"/>
      <c r="J1129"/>
      <c r="K1129"/>
      <c r="L1129"/>
      <c r="M1129"/>
      <c r="N1129"/>
      <c r="O1129"/>
      <c r="P1129"/>
    </row>
    <row r="1130" spans="1:16">
      <c r="A1130" s="2" t="s">
        <v>23676</v>
      </c>
      <c r="B1130" s="2" t="s">
        <v>197</v>
      </c>
      <c r="C1130" s="2" t="s">
        <v>14</v>
      </c>
      <c r="D1130" s="2" t="s">
        <v>14</v>
      </c>
      <c r="E1130" s="2" t="s">
        <v>14</v>
      </c>
      <c r="F1130" s="2" t="s">
        <v>14</v>
      </c>
      <c r="G1130" s="2" t="s">
        <v>14</v>
      </c>
      <c r="H1130"/>
      <c r="I1130"/>
      <c r="J1130"/>
      <c r="K1130"/>
      <c r="L1130"/>
      <c r="M1130"/>
      <c r="N1130"/>
      <c r="O1130"/>
      <c r="P1130"/>
    </row>
    <row r="1131" spans="1:16">
      <c r="A1131" s="2" t="s">
        <v>23677</v>
      </c>
      <c r="B1131" s="2" t="s">
        <v>5614</v>
      </c>
      <c r="C1131" s="2" t="s">
        <v>5617</v>
      </c>
      <c r="D1131" s="2" t="s">
        <v>5618</v>
      </c>
      <c r="E1131" s="2" t="s">
        <v>7233</v>
      </c>
      <c r="F1131" s="2" t="s">
        <v>7234</v>
      </c>
      <c r="G1131" s="2" t="s">
        <v>5616</v>
      </c>
      <c r="H1131"/>
      <c r="I1131"/>
      <c r="J1131"/>
      <c r="K1131"/>
      <c r="L1131"/>
      <c r="M1131"/>
      <c r="N1131"/>
      <c r="O1131"/>
      <c r="P1131"/>
    </row>
    <row r="1132" spans="1:16">
      <c r="A1132" s="2" t="s">
        <v>23678</v>
      </c>
      <c r="B1132" s="2" t="s">
        <v>7212</v>
      </c>
      <c r="C1132" s="2" t="s">
        <v>7213</v>
      </c>
      <c r="D1132" s="2" t="s">
        <v>2825</v>
      </c>
      <c r="E1132" s="2" t="s">
        <v>1204</v>
      </c>
      <c r="F1132" s="2" t="s">
        <v>7214</v>
      </c>
      <c r="G1132" s="2" t="s">
        <v>14</v>
      </c>
      <c r="H1132"/>
      <c r="I1132"/>
      <c r="J1132"/>
      <c r="K1132"/>
      <c r="L1132"/>
      <c r="M1132"/>
      <c r="N1132"/>
      <c r="O1132"/>
      <c r="P1132"/>
    </row>
    <row r="1133" spans="1:16">
      <c r="A1133" s="2" t="s">
        <v>23679</v>
      </c>
      <c r="B1133" s="2" t="s">
        <v>5614</v>
      </c>
      <c r="C1133" s="2" t="s">
        <v>7235</v>
      </c>
      <c r="D1133" s="2" t="s">
        <v>1438</v>
      </c>
      <c r="E1133" s="2" t="s">
        <v>891</v>
      </c>
      <c r="F1133" s="2" t="s">
        <v>4028</v>
      </c>
      <c r="G1133" s="2" t="s">
        <v>14</v>
      </c>
      <c r="H1133"/>
      <c r="I1133"/>
      <c r="J1133"/>
      <c r="K1133"/>
      <c r="L1133"/>
      <c r="M1133"/>
      <c r="N1133"/>
      <c r="O1133"/>
      <c r="P1133"/>
    </row>
    <row r="1134" spans="1:16">
      <c r="A1134" s="2" t="s">
        <v>23680</v>
      </c>
      <c r="B1134" s="2" t="s">
        <v>5614</v>
      </c>
      <c r="C1134" s="2" t="s">
        <v>5617</v>
      </c>
      <c r="D1134" s="2" t="s">
        <v>5618</v>
      </c>
      <c r="E1134" s="2" t="s">
        <v>7233</v>
      </c>
      <c r="F1134" s="2" t="s">
        <v>3271</v>
      </c>
      <c r="G1134" s="2" t="s">
        <v>5616</v>
      </c>
      <c r="H1134"/>
      <c r="I1134"/>
      <c r="J1134"/>
      <c r="K1134"/>
      <c r="L1134"/>
      <c r="M1134"/>
      <c r="N1134"/>
      <c r="O1134"/>
      <c r="P1134"/>
    </row>
    <row r="1135" spans="1:16">
      <c r="A1135" s="2" t="s">
        <v>23681</v>
      </c>
      <c r="B1135" s="2" t="s">
        <v>7229</v>
      </c>
      <c r="C1135" s="2" t="s">
        <v>5434</v>
      </c>
      <c r="D1135" s="2" t="s">
        <v>5435</v>
      </c>
      <c r="E1135" s="2" t="s">
        <v>1021</v>
      </c>
      <c r="F1135" s="2" t="s">
        <v>7230</v>
      </c>
      <c r="G1135" s="2" t="s">
        <v>3351</v>
      </c>
      <c r="H1135"/>
      <c r="I1135"/>
      <c r="J1135"/>
      <c r="K1135"/>
      <c r="L1135"/>
      <c r="M1135"/>
      <c r="N1135"/>
      <c r="O1135"/>
      <c r="P1135"/>
    </row>
    <row r="1136" spans="1:16">
      <c r="A1136" s="2" t="s">
        <v>23694</v>
      </c>
      <c r="B1136" s="2" t="s">
        <v>197</v>
      </c>
      <c r="C1136" s="2" t="s">
        <v>19332</v>
      </c>
      <c r="D1136" s="2" t="s">
        <v>19333</v>
      </c>
      <c r="E1136" s="2" t="s">
        <v>19334</v>
      </c>
      <c r="F1136" s="2" t="s">
        <v>3271</v>
      </c>
      <c r="G1136" s="2" t="s">
        <v>14</v>
      </c>
      <c r="H1136"/>
      <c r="I1136"/>
      <c r="J1136"/>
      <c r="K1136"/>
      <c r="L1136"/>
      <c r="M1136"/>
      <c r="N1136"/>
      <c r="O1136"/>
      <c r="P1136"/>
    </row>
    <row r="1137" spans="1:16">
      <c r="A1137" s="2" t="s">
        <v>23695</v>
      </c>
      <c r="B1137" s="2" t="s">
        <v>197</v>
      </c>
      <c r="C1137" s="2" t="s">
        <v>19335</v>
      </c>
      <c r="D1137" s="2" t="s">
        <v>17842</v>
      </c>
      <c r="E1137" s="2" t="s">
        <v>14</v>
      </c>
      <c r="F1137" s="2" t="s">
        <v>14</v>
      </c>
      <c r="G1137" s="2" t="s">
        <v>14</v>
      </c>
      <c r="H1137"/>
      <c r="I1137"/>
      <c r="J1137"/>
      <c r="K1137"/>
      <c r="L1137"/>
      <c r="M1137"/>
      <c r="N1137"/>
      <c r="O1137"/>
      <c r="P1137"/>
    </row>
    <row r="1138" spans="1:16">
      <c r="A1138" s="2" t="s">
        <v>23696</v>
      </c>
      <c r="B1138" s="2" t="s">
        <v>18897</v>
      </c>
      <c r="C1138" s="2" t="s">
        <v>19336</v>
      </c>
      <c r="D1138" s="2" t="s">
        <v>5307</v>
      </c>
      <c r="E1138" s="2" t="s">
        <v>19337</v>
      </c>
      <c r="F1138" s="2" t="s">
        <v>19338</v>
      </c>
      <c r="G1138" s="2" t="s">
        <v>19339</v>
      </c>
      <c r="H1138"/>
      <c r="I1138"/>
      <c r="J1138"/>
      <c r="K1138"/>
      <c r="L1138"/>
      <c r="M1138"/>
      <c r="N1138"/>
      <c r="O1138"/>
      <c r="P1138"/>
    </row>
    <row r="1139" spans="1:16">
      <c r="A1139" s="2" t="s">
        <v>23697</v>
      </c>
      <c r="B1139" s="2" t="s">
        <v>7236</v>
      </c>
      <c r="C1139" s="2" t="s">
        <v>7237</v>
      </c>
      <c r="D1139" s="2" t="s">
        <v>7238</v>
      </c>
      <c r="E1139" s="2" t="s">
        <v>7239</v>
      </c>
      <c r="F1139" s="2" t="s">
        <v>7240</v>
      </c>
      <c r="G1139" s="2" t="s">
        <v>7241</v>
      </c>
      <c r="H1139"/>
      <c r="I1139"/>
      <c r="J1139"/>
      <c r="K1139"/>
      <c r="L1139"/>
      <c r="M1139"/>
      <c r="N1139"/>
      <c r="O1139"/>
      <c r="P1139"/>
    </row>
    <row r="1140" spans="1:16">
      <c r="A1140" s="2" t="s">
        <v>23698</v>
      </c>
      <c r="B1140" s="2" t="s">
        <v>7242</v>
      </c>
      <c r="C1140" s="2" t="s">
        <v>1211</v>
      </c>
      <c r="D1140" s="2" t="s">
        <v>1212</v>
      </c>
      <c r="E1140" s="2" t="s">
        <v>1213</v>
      </c>
      <c r="F1140" s="2" t="s">
        <v>7243</v>
      </c>
      <c r="G1140" s="2" t="s">
        <v>14</v>
      </c>
      <c r="H1140"/>
      <c r="I1140"/>
      <c r="J1140"/>
      <c r="K1140"/>
      <c r="L1140"/>
      <c r="M1140"/>
      <c r="N1140"/>
      <c r="O1140"/>
      <c r="P1140"/>
    </row>
    <row r="1141" spans="1:16">
      <c r="A1141" s="2" t="s">
        <v>23699</v>
      </c>
      <c r="B1141" s="2" t="s">
        <v>7244</v>
      </c>
      <c r="C1141" s="2" t="s">
        <v>1685</v>
      </c>
      <c r="D1141" s="2" t="s">
        <v>1686</v>
      </c>
      <c r="E1141" s="2" t="s">
        <v>1687</v>
      </c>
      <c r="F1141" s="2" t="s">
        <v>7245</v>
      </c>
      <c r="G1141" s="2" t="s">
        <v>4551</v>
      </c>
      <c r="H1141"/>
      <c r="I1141"/>
      <c r="J1141"/>
      <c r="K1141"/>
      <c r="L1141"/>
      <c r="M1141"/>
      <c r="N1141"/>
      <c r="O1141"/>
      <c r="P1141"/>
    </row>
    <row r="1142" spans="1:16">
      <c r="A1142" s="2" t="s">
        <v>23700</v>
      </c>
      <c r="B1142" s="2" t="s">
        <v>197</v>
      </c>
      <c r="C1142" s="2" t="s">
        <v>14</v>
      </c>
      <c r="D1142" s="2" t="s">
        <v>14</v>
      </c>
      <c r="E1142" s="2" t="s">
        <v>14</v>
      </c>
      <c r="F1142" s="2" t="s">
        <v>14</v>
      </c>
      <c r="G1142" s="2" t="s">
        <v>14</v>
      </c>
      <c r="H1142"/>
      <c r="I1142"/>
      <c r="J1142"/>
      <c r="K1142"/>
      <c r="L1142"/>
      <c r="M1142"/>
      <c r="N1142"/>
      <c r="O1142"/>
      <c r="P1142"/>
    </row>
    <row r="1143" spans="1:16">
      <c r="A1143" s="2" t="s">
        <v>23701</v>
      </c>
      <c r="B1143" s="2" t="s">
        <v>7246</v>
      </c>
      <c r="C1143" s="2" t="s">
        <v>100</v>
      </c>
      <c r="D1143" s="2" t="s">
        <v>7247</v>
      </c>
      <c r="E1143" s="2" t="s">
        <v>1272</v>
      </c>
      <c r="F1143" s="2" t="s">
        <v>7248</v>
      </c>
      <c r="G1143" s="2" t="s">
        <v>14</v>
      </c>
      <c r="H1143"/>
      <c r="I1143"/>
      <c r="J1143"/>
      <c r="K1143"/>
      <c r="L1143"/>
      <c r="M1143"/>
      <c r="N1143"/>
      <c r="O1143"/>
      <c r="P1143"/>
    </row>
    <row r="1144" spans="1:16">
      <c r="A1144" s="2" t="s">
        <v>23702</v>
      </c>
      <c r="B1144" s="2" t="s">
        <v>192</v>
      </c>
      <c r="C1144" s="2" t="s">
        <v>7249</v>
      </c>
      <c r="D1144" s="2" t="s">
        <v>7250</v>
      </c>
      <c r="E1144" s="2" t="s">
        <v>1370</v>
      </c>
      <c r="F1144" s="2" t="s">
        <v>7251</v>
      </c>
      <c r="G1144" s="2" t="s">
        <v>14</v>
      </c>
      <c r="H1144"/>
      <c r="I1144"/>
      <c r="J1144"/>
      <c r="K1144"/>
      <c r="L1144"/>
      <c r="M1144"/>
      <c r="N1144"/>
      <c r="O1144"/>
      <c r="P1144"/>
    </row>
    <row r="1145" spans="1:16">
      <c r="A1145" s="2" t="s">
        <v>23703</v>
      </c>
      <c r="B1145" s="2" t="s">
        <v>197</v>
      </c>
      <c r="C1145" s="2" t="s">
        <v>7252</v>
      </c>
      <c r="D1145" s="2" t="s">
        <v>7253</v>
      </c>
      <c r="E1145" s="2" t="s">
        <v>7254</v>
      </c>
      <c r="F1145" s="2" t="s">
        <v>7255</v>
      </c>
      <c r="G1145" s="2" t="s">
        <v>7256</v>
      </c>
      <c r="H1145"/>
      <c r="I1145"/>
      <c r="J1145"/>
      <c r="K1145"/>
      <c r="L1145"/>
      <c r="M1145"/>
      <c r="N1145"/>
      <c r="O1145"/>
      <c r="P1145"/>
    </row>
    <row r="1146" spans="1:16">
      <c r="A1146" s="2" t="s">
        <v>23704</v>
      </c>
      <c r="B1146" s="2" t="s">
        <v>7257</v>
      </c>
      <c r="C1146" s="2" t="s">
        <v>7258</v>
      </c>
      <c r="D1146" s="2" t="s">
        <v>7259</v>
      </c>
      <c r="E1146" s="2" t="s">
        <v>7260</v>
      </c>
      <c r="F1146" s="2" t="s">
        <v>7261</v>
      </c>
      <c r="G1146" s="2" t="s">
        <v>7262</v>
      </c>
      <c r="H1146"/>
      <c r="I1146"/>
      <c r="J1146"/>
      <c r="K1146"/>
      <c r="L1146"/>
      <c r="M1146"/>
      <c r="N1146"/>
      <c r="O1146"/>
      <c r="P1146"/>
    </row>
    <row r="1147" spans="1:16">
      <c r="A1147" s="2" t="s">
        <v>23705</v>
      </c>
      <c r="B1147" s="2" t="s">
        <v>7263</v>
      </c>
      <c r="C1147" s="2" t="s">
        <v>7264</v>
      </c>
      <c r="D1147" s="2" t="s">
        <v>7265</v>
      </c>
      <c r="E1147" s="2" t="s">
        <v>1223</v>
      </c>
      <c r="F1147" s="2" t="s">
        <v>7266</v>
      </c>
      <c r="G1147" s="2" t="s">
        <v>7267</v>
      </c>
      <c r="H1147"/>
      <c r="I1147"/>
      <c r="J1147"/>
      <c r="K1147"/>
      <c r="L1147"/>
      <c r="M1147"/>
      <c r="N1147"/>
      <c r="O1147"/>
      <c r="P1147"/>
    </row>
    <row r="1148" spans="1:16">
      <c r="A1148" s="2" t="s">
        <v>23706</v>
      </c>
      <c r="B1148" s="2" t="s">
        <v>7268</v>
      </c>
      <c r="C1148" s="2" t="s">
        <v>7269</v>
      </c>
      <c r="D1148" s="2" t="s">
        <v>7270</v>
      </c>
      <c r="E1148" s="2" t="s">
        <v>7271</v>
      </c>
      <c r="F1148" s="2" t="s">
        <v>3711</v>
      </c>
      <c r="G1148" s="2" t="s">
        <v>14</v>
      </c>
      <c r="H1148"/>
      <c r="I1148"/>
      <c r="J1148"/>
      <c r="K1148"/>
      <c r="L1148"/>
      <c r="M1148"/>
      <c r="N1148"/>
      <c r="O1148"/>
      <c r="P1148"/>
    </row>
    <row r="1149" spans="1:16">
      <c r="A1149" s="2" t="s">
        <v>23707</v>
      </c>
      <c r="B1149" s="2" t="s">
        <v>339</v>
      </c>
      <c r="C1149" s="2" t="s">
        <v>7272</v>
      </c>
      <c r="D1149" s="2" t="s">
        <v>1443</v>
      </c>
      <c r="E1149" s="2" t="s">
        <v>1441</v>
      </c>
      <c r="F1149" s="2" t="s">
        <v>4380</v>
      </c>
      <c r="G1149" s="2" t="s">
        <v>14</v>
      </c>
      <c r="H1149"/>
      <c r="I1149"/>
      <c r="J1149"/>
      <c r="K1149"/>
      <c r="L1149"/>
      <c r="M1149"/>
      <c r="N1149"/>
      <c r="O1149"/>
      <c r="P1149"/>
    </row>
    <row r="1150" spans="1:16">
      <c r="A1150" s="2" t="s">
        <v>23708</v>
      </c>
      <c r="B1150" s="2" t="s">
        <v>197</v>
      </c>
      <c r="C1150" s="2" t="s">
        <v>14</v>
      </c>
      <c r="D1150" s="2" t="s">
        <v>14</v>
      </c>
      <c r="E1150" s="2" t="s">
        <v>14</v>
      </c>
      <c r="F1150" s="2" t="s">
        <v>14</v>
      </c>
      <c r="G1150" s="2" t="s">
        <v>14</v>
      </c>
      <c r="H1150"/>
      <c r="I1150"/>
      <c r="J1150"/>
      <c r="K1150"/>
      <c r="L1150"/>
      <c r="M1150"/>
      <c r="N1150"/>
      <c r="O1150"/>
      <c r="P1150"/>
    </row>
    <row r="1151" spans="1:16">
      <c r="A1151" s="2" t="s">
        <v>23709</v>
      </c>
      <c r="B1151" s="2" t="s">
        <v>197</v>
      </c>
      <c r="C1151" s="2" t="s">
        <v>14</v>
      </c>
      <c r="D1151" s="2" t="s">
        <v>7273</v>
      </c>
      <c r="E1151" s="2" t="s">
        <v>14</v>
      </c>
      <c r="F1151" s="2" t="s">
        <v>3271</v>
      </c>
      <c r="G1151" s="2" t="s">
        <v>14</v>
      </c>
      <c r="H1151"/>
      <c r="I1151"/>
      <c r="J1151"/>
      <c r="K1151"/>
      <c r="L1151"/>
      <c r="M1151"/>
      <c r="N1151"/>
      <c r="O1151"/>
      <c r="P1151"/>
    </row>
    <row r="1152" spans="1:16">
      <c r="A1152" s="2" t="s">
        <v>23710</v>
      </c>
      <c r="B1152" s="2" t="s">
        <v>197</v>
      </c>
      <c r="C1152" s="2" t="s">
        <v>7274</v>
      </c>
      <c r="D1152" s="2" t="s">
        <v>7275</v>
      </c>
      <c r="E1152" s="2" t="s">
        <v>7276</v>
      </c>
      <c r="F1152" s="2" t="s">
        <v>7277</v>
      </c>
      <c r="G1152" s="2" t="s">
        <v>14</v>
      </c>
      <c r="H1152"/>
      <c r="I1152"/>
      <c r="J1152"/>
      <c r="K1152"/>
      <c r="L1152"/>
      <c r="M1152"/>
      <c r="N1152"/>
      <c r="O1152"/>
      <c r="P1152"/>
    </row>
    <row r="1153" spans="1:16">
      <c r="A1153" s="2" t="s">
        <v>23711</v>
      </c>
      <c r="B1153" s="2" t="s">
        <v>7278</v>
      </c>
      <c r="C1153" s="2" t="s">
        <v>1668</v>
      </c>
      <c r="D1153" s="2" t="s">
        <v>1402</v>
      </c>
      <c r="E1153" s="2" t="s">
        <v>1451</v>
      </c>
      <c r="F1153" s="2" t="s">
        <v>5516</v>
      </c>
      <c r="G1153" s="2" t="s">
        <v>3464</v>
      </c>
      <c r="H1153"/>
      <c r="I1153"/>
      <c r="J1153"/>
      <c r="K1153"/>
      <c r="L1153"/>
      <c r="M1153"/>
      <c r="N1153"/>
      <c r="O1153"/>
      <c r="P1153"/>
    </row>
    <row r="1154" spans="1:16">
      <c r="A1154" s="2" t="s">
        <v>23712</v>
      </c>
      <c r="B1154" s="2" t="s">
        <v>7279</v>
      </c>
      <c r="C1154" s="2" t="s">
        <v>7280</v>
      </c>
      <c r="D1154" s="2" t="s">
        <v>1383</v>
      </c>
      <c r="E1154" s="2" t="s">
        <v>7223</v>
      </c>
      <c r="F1154" s="2" t="s">
        <v>7281</v>
      </c>
      <c r="G1154" s="2" t="s">
        <v>14</v>
      </c>
      <c r="H1154"/>
      <c r="I1154"/>
      <c r="J1154"/>
      <c r="K1154"/>
      <c r="L1154"/>
      <c r="M1154"/>
      <c r="N1154"/>
      <c r="O1154"/>
      <c r="P1154"/>
    </row>
    <row r="1155" spans="1:16">
      <c r="A1155" s="2" t="s">
        <v>23713</v>
      </c>
      <c r="B1155" s="2" t="s">
        <v>7282</v>
      </c>
      <c r="C1155" s="2" t="s">
        <v>886</v>
      </c>
      <c r="D1155" s="2" t="s">
        <v>887</v>
      </c>
      <c r="E1155" s="2" t="s">
        <v>888</v>
      </c>
      <c r="F1155" s="2" t="s">
        <v>7283</v>
      </c>
      <c r="G1155" s="2" t="s">
        <v>3286</v>
      </c>
      <c r="H1155"/>
      <c r="I1155"/>
      <c r="J1155"/>
      <c r="K1155"/>
      <c r="L1155"/>
      <c r="M1155"/>
      <c r="N1155"/>
      <c r="O1155"/>
      <c r="P1155"/>
    </row>
    <row r="1156" spans="1:16">
      <c r="A1156" s="2" t="s">
        <v>23720</v>
      </c>
      <c r="B1156" s="2" t="s">
        <v>7284</v>
      </c>
      <c r="C1156" s="2" t="s">
        <v>5609</v>
      </c>
      <c r="D1156" s="2" t="s">
        <v>5610</v>
      </c>
      <c r="E1156" s="2" t="s">
        <v>5611</v>
      </c>
      <c r="F1156" s="2" t="s">
        <v>7285</v>
      </c>
      <c r="G1156" s="2" t="s">
        <v>14</v>
      </c>
      <c r="H1156"/>
      <c r="I1156"/>
      <c r="J1156"/>
      <c r="K1156"/>
      <c r="L1156"/>
      <c r="M1156"/>
      <c r="N1156"/>
      <c r="O1156"/>
      <c r="P1156"/>
    </row>
    <row r="1157" spans="1:16">
      <c r="A1157" s="2" t="s">
        <v>23721</v>
      </c>
      <c r="B1157" s="2" t="s">
        <v>7286</v>
      </c>
      <c r="C1157" s="2" t="s">
        <v>931</v>
      </c>
      <c r="D1157" s="2" t="s">
        <v>1569</v>
      </c>
      <c r="E1157" s="2" t="s">
        <v>1108</v>
      </c>
      <c r="F1157" s="2" t="s">
        <v>3623</v>
      </c>
      <c r="G1157" s="2" t="s">
        <v>4044</v>
      </c>
      <c r="H1157"/>
      <c r="I1157"/>
      <c r="J1157"/>
      <c r="K1157"/>
      <c r="L1157"/>
      <c r="M1157"/>
      <c r="N1157"/>
      <c r="O1157"/>
      <c r="P1157"/>
    </row>
    <row r="1158" spans="1:16">
      <c r="A1158" s="2" t="s">
        <v>23722</v>
      </c>
      <c r="B1158" s="2" t="s">
        <v>7287</v>
      </c>
      <c r="C1158" s="2" t="s">
        <v>6141</v>
      </c>
      <c r="D1158" s="2" t="s">
        <v>6142</v>
      </c>
      <c r="E1158" s="2" t="s">
        <v>851</v>
      </c>
      <c r="F1158" s="2" t="s">
        <v>7288</v>
      </c>
      <c r="G1158" s="2" t="s">
        <v>3689</v>
      </c>
      <c r="H1158"/>
      <c r="I1158"/>
      <c r="J1158"/>
      <c r="K1158"/>
      <c r="L1158"/>
      <c r="M1158"/>
      <c r="N1158"/>
      <c r="O1158"/>
      <c r="P1158"/>
    </row>
    <row r="1159" spans="1:16">
      <c r="A1159" s="2" t="s">
        <v>23723</v>
      </c>
      <c r="B1159" s="2" t="s">
        <v>197</v>
      </c>
      <c r="C1159" s="2" t="s">
        <v>14</v>
      </c>
      <c r="D1159" s="2" t="s">
        <v>7289</v>
      </c>
      <c r="E1159" s="2" t="s">
        <v>14</v>
      </c>
      <c r="F1159" s="2" t="s">
        <v>14</v>
      </c>
      <c r="G1159" s="2" t="s">
        <v>14</v>
      </c>
      <c r="H1159"/>
      <c r="I1159"/>
      <c r="J1159"/>
      <c r="K1159"/>
      <c r="L1159"/>
      <c r="M1159"/>
      <c r="N1159"/>
      <c r="O1159"/>
      <c r="P1159"/>
    </row>
    <row r="1160" spans="1:16">
      <c r="A1160" s="2" t="s">
        <v>23724</v>
      </c>
      <c r="B1160" s="2" t="s">
        <v>197</v>
      </c>
      <c r="C1160" s="2" t="s">
        <v>7290</v>
      </c>
      <c r="D1160" s="2" t="s">
        <v>7291</v>
      </c>
      <c r="E1160" s="2" t="s">
        <v>7292</v>
      </c>
      <c r="F1160" s="2" t="s">
        <v>3328</v>
      </c>
      <c r="G1160" s="2" t="s">
        <v>14</v>
      </c>
      <c r="H1160"/>
      <c r="I1160"/>
      <c r="J1160"/>
      <c r="K1160"/>
      <c r="L1160"/>
      <c r="M1160"/>
      <c r="N1160"/>
      <c r="O1160"/>
      <c r="P1160"/>
    </row>
    <row r="1161" spans="1:16">
      <c r="A1161" s="2" t="s">
        <v>23725</v>
      </c>
      <c r="B1161" s="2" t="s">
        <v>7293</v>
      </c>
      <c r="C1161" s="2" t="s">
        <v>7294</v>
      </c>
      <c r="D1161" s="2" t="s">
        <v>7295</v>
      </c>
      <c r="E1161" s="2" t="s">
        <v>1701</v>
      </c>
      <c r="F1161" s="2" t="s">
        <v>7296</v>
      </c>
      <c r="G1161" s="2" t="s">
        <v>7297</v>
      </c>
      <c r="H1161"/>
      <c r="I1161"/>
      <c r="J1161"/>
      <c r="K1161"/>
      <c r="L1161"/>
      <c r="M1161"/>
      <c r="N1161"/>
      <c r="O1161"/>
      <c r="P1161"/>
    </row>
    <row r="1162" spans="1:16">
      <c r="A1162" s="2" t="s">
        <v>23726</v>
      </c>
      <c r="B1162" s="2" t="s">
        <v>192</v>
      </c>
      <c r="C1162" s="2" t="s">
        <v>1368</v>
      </c>
      <c r="D1162" s="2" t="s">
        <v>6655</v>
      </c>
      <c r="E1162" s="2" t="s">
        <v>1370</v>
      </c>
      <c r="F1162" s="2" t="s">
        <v>4423</v>
      </c>
      <c r="G1162" s="2" t="s">
        <v>14</v>
      </c>
      <c r="H1162"/>
      <c r="I1162"/>
      <c r="J1162"/>
      <c r="K1162"/>
      <c r="L1162"/>
      <c r="M1162"/>
      <c r="N1162"/>
      <c r="O1162"/>
      <c r="P1162"/>
    </row>
    <row r="1163" spans="1:16">
      <c r="A1163" s="2" t="s">
        <v>23727</v>
      </c>
      <c r="B1163" s="2" t="s">
        <v>197</v>
      </c>
      <c r="C1163" s="2" t="s">
        <v>7298</v>
      </c>
      <c r="D1163" s="2" t="s">
        <v>7299</v>
      </c>
      <c r="E1163" s="2" t="s">
        <v>7300</v>
      </c>
      <c r="F1163" s="2" t="s">
        <v>7301</v>
      </c>
      <c r="G1163" s="2" t="s">
        <v>7302</v>
      </c>
      <c r="H1163"/>
      <c r="I1163"/>
      <c r="J1163"/>
      <c r="K1163"/>
      <c r="L1163"/>
      <c r="M1163"/>
      <c r="N1163"/>
      <c r="O1163"/>
      <c r="P1163"/>
    </row>
    <row r="1164" spans="1:16">
      <c r="A1164" s="2" t="s">
        <v>23728</v>
      </c>
      <c r="B1164" s="2" t="s">
        <v>7303</v>
      </c>
      <c r="C1164" s="2" t="s">
        <v>7304</v>
      </c>
      <c r="D1164" s="2" t="s">
        <v>134</v>
      </c>
      <c r="E1164" s="2" t="s">
        <v>137</v>
      </c>
      <c r="F1164" s="2" t="s">
        <v>3797</v>
      </c>
      <c r="G1164" s="2" t="s">
        <v>3798</v>
      </c>
      <c r="H1164"/>
      <c r="I1164"/>
      <c r="J1164"/>
      <c r="K1164"/>
      <c r="L1164"/>
      <c r="M1164"/>
      <c r="N1164"/>
      <c r="O1164"/>
      <c r="P1164"/>
    </row>
    <row r="1165" spans="1:16">
      <c r="A1165" s="2" t="s">
        <v>23729</v>
      </c>
      <c r="B1165" s="2" t="s">
        <v>7305</v>
      </c>
      <c r="C1165" s="2" t="s">
        <v>7306</v>
      </c>
      <c r="D1165" s="2" t="s">
        <v>87</v>
      </c>
      <c r="E1165" s="2" t="s">
        <v>1023</v>
      </c>
      <c r="F1165" s="2" t="s">
        <v>7307</v>
      </c>
      <c r="G1165" s="2" t="s">
        <v>3310</v>
      </c>
      <c r="H1165"/>
      <c r="I1165"/>
      <c r="J1165"/>
      <c r="K1165"/>
      <c r="L1165"/>
      <c r="M1165"/>
      <c r="N1165"/>
      <c r="O1165"/>
      <c r="P1165"/>
    </row>
    <row r="1166" spans="1:16">
      <c r="A1166" s="2" t="s">
        <v>23730</v>
      </c>
      <c r="B1166" s="2" t="s">
        <v>192</v>
      </c>
      <c r="C1166" s="2" t="s">
        <v>7308</v>
      </c>
      <c r="D1166" s="2" t="s">
        <v>7132</v>
      </c>
      <c r="E1166" s="2" t="s">
        <v>2623</v>
      </c>
      <c r="F1166" s="2" t="s">
        <v>3271</v>
      </c>
      <c r="G1166" s="2" t="s">
        <v>14</v>
      </c>
      <c r="H1166"/>
      <c r="I1166"/>
      <c r="J1166"/>
      <c r="K1166"/>
      <c r="L1166"/>
      <c r="M1166"/>
      <c r="N1166"/>
      <c r="O1166"/>
      <c r="P1166"/>
    </row>
    <row r="1167" spans="1:16">
      <c r="A1167" s="2" t="s">
        <v>23731</v>
      </c>
      <c r="B1167" s="2" t="s">
        <v>7309</v>
      </c>
      <c r="C1167" s="2" t="s">
        <v>7310</v>
      </c>
      <c r="D1167" s="2" t="s">
        <v>7132</v>
      </c>
      <c r="E1167" s="2" t="s">
        <v>1005</v>
      </c>
      <c r="F1167" s="2" t="s">
        <v>5916</v>
      </c>
      <c r="G1167" s="2" t="s">
        <v>14</v>
      </c>
      <c r="H1167"/>
      <c r="I1167"/>
      <c r="J1167"/>
      <c r="K1167"/>
      <c r="L1167"/>
      <c r="M1167"/>
      <c r="N1167"/>
      <c r="O1167"/>
      <c r="P1167"/>
    </row>
    <row r="1168" spans="1:16">
      <c r="A1168" s="2" t="s">
        <v>23732</v>
      </c>
      <c r="B1168" s="2" t="s">
        <v>7311</v>
      </c>
      <c r="C1168" s="2" t="s">
        <v>7312</v>
      </c>
      <c r="D1168" s="2" t="s">
        <v>7313</v>
      </c>
      <c r="E1168" s="2" t="s">
        <v>7314</v>
      </c>
      <c r="F1168" s="2" t="s">
        <v>7315</v>
      </c>
      <c r="G1168" s="2" t="s">
        <v>6945</v>
      </c>
      <c r="H1168"/>
      <c r="I1168"/>
      <c r="J1168"/>
      <c r="K1168"/>
      <c r="L1168"/>
      <c r="M1168"/>
      <c r="N1168"/>
      <c r="O1168"/>
      <c r="P1168"/>
    </row>
    <row r="1169" spans="1:16">
      <c r="A1169" s="2" t="s">
        <v>23733</v>
      </c>
      <c r="B1169" s="2" t="s">
        <v>7316</v>
      </c>
      <c r="C1169" s="2" t="s">
        <v>1702</v>
      </c>
      <c r="D1169" s="2" t="s">
        <v>1703</v>
      </c>
      <c r="E1169" s="2" t="s">
        <v>938</v>
      </c>
      <c r="F1169" s="2" t="s">
        <v>7317</v>
      </c>
      <c r="G1169" s="2" t="s">
        <v>7318</v>
      </c>
      <c r="H1169"/>
      <c r="I1169"/>
      <c r="J1169"/>
      <c r="K1169"/>
      <c r="L1169"/>
      <c r="M1169"/>
      <c r="N1169"/>
      <c r="O1169"/>
      <c r="P1169"/>
    </row>
    <row r="1170" spans="1:16">
      <c r="A1170" s="2" t="s">
        <v>23734</v>
      </c>
      <c r="B1170" s="2" t="s">
        <v>7319</v>
      </c>
      <c r="C1170" s="2" t="s">
        <v>7320</v>
      </c>
      <c r="D1170" s="2" t="s">
        <v>3610</v>
      </c>
      <c r="E1170" s="2" t="s">
        <v>3611</v>
      </c>
      <c r="F1170" s="2" t="s">
        <v>7321</v>
      </c>
      <c r="G1170" s="2" t="s">
        <v>14</v>
      </c>
      <c r="H1170"/>
      <c r="I1170"/>
      <c r="J1170"/>
      <c r="K1170"/>
      <c r="L1170"/>
      <c r="M1170"/>
      <c r="N1170"/>
      <c r="O1170"/>
      <c r="P1170"/>
    </row>
    <row r="1171" spans="1:16">
      <c r="A1171" s="2" t="s">
        <v>23735</v>
      </c>
      <c r="B1171" s="2" t="s">
        <v>843</v>
      </c>
      <c r="C1171" s="2" t="s">
        <v>14</v>
      </c>
      <c r="D1171" s="2" t="s">
        <v>14</v>
      </c>
      <c r="E1171" s="2" t="s">
        <v>14</v>
      </c>
      <c r="F1171" s="2" t="s">
        <v>3271</v>
      </c>
      <c r="G1171" s="2" t="s">
        <v>14</v>
      </c>
      <c r="H1171"/>
      <c r="I1171"/>
      <c r="J1171"/>
      <c r="K1171"/>
      <c r="L1171"/>
      <c r="M1171"/>
      <c r="N1171"/>
      <c r="O1171"/>
      <c r="P1171"/>
    </row>
    <row r="1172" spans="1:16">
      <c r="A1172" s="2" t="s">
        <v>23736</v>
      </c>
      <c r="B1172" s="2" t="s">
        <v>7322</v>
      </c>
      <c r="C1172" s="2" t="s">
        <v>7323</v>
      </c>
      <c r="D1172" s="2" t="s">
        <v>7324</v>
      </c>
      <c r="E1172" s="2" t="s">
        <v>7325</v>
      </c>
      <c r="F1172" s="2" t="s">
        <v>7326</v>
      </c>
      <c r="G1172" s="2" t="s">
        <v>7327</v>
      </c>
      <c r="H1172"/>
      <c r="I1172"/>
      <c r="J1172"/>
      <c r="K1172"/>
      <c r="L1172"/>
      <c r="M1172"/>
      <c r="N1172"/>
      <c r="O1172"/>
      <c r="P1172"/>
    </row>
    <row r="1173" spans="1:16">
      <c r="A1173" s="2" t="s">
        <v>23741</v>
      </c>
      <c r="B1173" s="2" t="s">
        <v>7328</v>
      </c>
      <c r="C1173" s="2" t="s">
        <v>7329</v>
      </c>
      <c r="D1173" s="2" t="s">
        <v>7330</v>
      </c>
      <c r="E1173" s="2" t="s">
        <v>7331</v>
      </c>
      <c r="F1173" s="2" t="s">
        <v>7332</v>
      </c>
      <c r="G1173" s="2" t="s">
        <v>7333</v>
      </c>
      <c r="H1173"/>
      <c r="I1173"/>
      <c r="J1173"/>
      <c r="K1173"/>
      <c r="L1173"/>
      <c r="M1173"/>
      <c r="N1173"/>
      <c r="O1173"/>
      <c r="P1173"/>
    </row>
    <row r="1174" spans="1:16">
      <c r="A1174" s="2" t="s">
        <v>23742</v>
      </c>
      <c r="B1174" s="2" t="s">
        <v>649</v>
      </c>
      <c r="C1174" s="2" t="s">
        <v>2433</v>
      </c>
      <c r="D1174" s="2" t="s">
        <v>2434</v>
      </c>
      <c r="E1174" s="2" t="s">
        <v>2435</v>
      </c>
      <c r="F1174" s="2" t="s">
        <v>7334</v>
      </c>
      <c r="G1174" s="2" t="s">
        <v>4261</v>
      </c>
      <c r="H1174"/>
      <c r="I1174"/>
      <c r="J1174"/>
      <c r="K1174"/>
      <c r="L1174"/>
      <c r="M1174"/>
      <c r="N1174"/>
      <c r="O1174"/>
      <c r="P1174"/>
    </row>
    <row r="1175" spans="1:16">
      <c r="A1175" s="2" t="s">
        <v>23743</v>
      </c>
      <c r="B1175" s="2" t="s">
        <v>197</v>
      </c>
      <c r="C1175" s="2" t="s">
        <v>14</v>
      </c>
      <c r="D1175" s="2" t="s">
        <v>7335</v>
      </c>
      <c r="E1175" s="2" t="s">
        <v>14</v>
      </c>
      <c r="F1175" s="2" t="s">
        <v>14</v>
      </c>
      <c r="G1175" s="2" t="s">
        <v>14</v>
      </c>
      <c r="H1175"/>
      <c r="I1175"/>
      <c r="J1175"/>
      <c r="K1175"/>
      <c r="L1175"/>
      <c r="M1175"/>
      <c r="N1175"/>
      <c r="O1175"/>
      <c r="P1175"/>
    </row>
    <row r="1176" spans="1:16">
      <c r="A1176" s="2" t="s">
        <v>23744</v>
      </c>
      <c r="B1176" s="2" t="s">
        <v>197</v>
      </c>
      <c r="C1176" s="2" t="s">
        <v>2430</v>
      </c>
      <c r="D1176" s="2" t="s">
        <v>2431</v>
      </c>
      <c r="E1176" s="2" t="s">
        <v>2432</v>
      </c>
      <c r="F1176" s="2" t="s">
        <v>7336</v>
      </c>
      <c r="G1176" s="2" t="s">
        <v>4259</v>
      </c>
      <c r="H1176"/>
      <c r="I1176"/>
      <c r="J1176"/>
      <c r="K1176"/>
      <c r="L1176"/>
      <c r="M1176"/>
      <c r="N1176"/>
      <c r="O1176"/>
      <c r="P1176"/>
    </row>
    <row r="1177" spans="1:16">
      <c r="A1177" s="2" t="s">
        <v>23745</v>
      </c>
      <c r="B1177" s="2" t="s">
        <v>197</v>
      </c>
      <c r="C1177" s="2" t="s">
        <v>7337</v>
      </c>
      <c r="D1177" s="2" t="s">
        <v>2431</v>
      </c>
      <c r="E1177" s="2" t="s">
        <v>7338</v>
      </c>
      <c r="F1177" s="2" t="s">
        <v>7339</v>
      </c>
      <c r="G1177" s="2" t="s">
        <v>14</v>
      </c>
      <c r="H1177"/>
      <c r="I1177"/>
      <c r="J1177"/>
      <c r="K1177"/>
      <c r="L1177"/>
      <c r="M1177"/>
      <c r="N1177"/>
      <c r="O1177"/>
      <c r="P1177"/>
    </row>
    <row r="1178" spans="1:16">
      <c r="A1178" s="2" t="s">
        <v>23746</v>
      </c>
      <c r="B1178" s="2" t="s">
        <v>7340</v>
      </c>
      <c r="C1178" s="2" t="s">
        <v>7341</v>
      </c>
      <c r="D1178" s="2" t="s">
        <v>7342</v>
      </c>
      <c r="E1178" s="2" t="s">
        <v>7343</v>
      </c>
      <c r="F1178" s="2" t="s">
        <v>7344</v>
      </c>
      <c r="G1178" s="2" t="s">
        <v>7345</v>
      </c>
      <c r="H1178"/>
      <c r="I1178"/>
      <c r="J1178"/>
      <c r="K1178"/>
      <c r="L1178"/>
      <c r="M1178"/>
      <c r="N1178"/>
      <c r="O1178"/>
      <c r="P1178"/>
    </row>
    <row r="1179" spans="1:16">
      <c r="A1179" s="2" t="s">
        <v>23747</v>
      </c>
      <c r="B1179" s="2" t="s">
        <v>192</v>
      </c>
      <c r="C1179" s="2" t="s">
        <v>1201</v>
      </c>
      <c r="D1179" s="2" t="s">
        <v>2119</v>
      </c>
      <c r="E1179" s="2" t="s">
        <v>14</v>
      </c>
      <c r="F1179" s="2" t="s">
        <v>14</v>
      </c>
      <c r="G1179" s="2" t="s">
        <v>14</v>
      </c>
      <c r="H1179"/>
      <c r="I1179"/>
      <c r="J1179"/>
      <c r="K1179"/>
      <c r="L1179"/>
      <c r="M1179"/>
      <c r="N1179"/>
      <c r="O1179"/>
      <c r="P1179"/>
    </row>
    <row r="1180" spans="1:16">
      <c r="A1180" s="2" t="s">
        <v>23748</v>
      </c>
      <c r="B1180" s="2" t="s">
        <v>7346</v>
      </c>
      <c r="C1180" s="2" t="s">
        <v>1214</v>
      </c>
      <c r="D1180" s="2" t="s">
        <v>1215</v>
      </c>
      <c r="E1180" s="2" t="s">
        <v>1216</v>
      </c>
      <c r="F1180" s="2" t="s">
        <v>7103</v>
      </c>
      <c r="G1180" s="2" t="s">
        <v>4053</v>
      </c>
      <c r="H1180"/>
      <c r="I1180"/>
      <c r="J1180"/>
      <c r="K1180"/>
      <c r="L1180"/>
      <c r="M1180"/>
      <c r="N1180"/>
      <c r="O1180"/>
      <c r="P1180"/>
    </row>
    <row r="1181" spans="1:16">
      <c r="A1181" s="2" t="s">
        <v>23749</v>
      </c>
      <c r="B1181" s="2" t="s">
        <v>7347</v>
      </c>
      <c r="C1181" s="2" t="s">
        <v>14</v>
      </c>
      <c r="D1181" s="2" t="s">
        <v>7348</v>
      </c>
      <c r="E1181" s="2" t="s">
        <v>14</v>
      </c>
      <c r="F1181" s="2" t="s">
        <v>3271</v>
      </c>
      <c r="G1181" s="2" t="s">
        <v>14</v>
      </c>
      <c r="H1181"/>
      <c r="I1181"/>
      <c r="J1181"/>
      <c r="K1181"/>
      <c r="L1181"/>
      <c r="M1181"/>
      <c r="N1181"/>
      <c r="O1181"/>
      <c r="P1181"/>
    </row>
    <row r="1182" spans="1:16">
      <c r="A1182" s="2" t="s">
        <v>23750</v>
      </c>
      <c r="B1182" s="2" t="s">
        <v>197</v>
      </c>
      <c r="C1182" s="2" t="s">
        <v>14</v>
      </c>
      <c r="D1182" s="2" t="s">
        <v>7349</v>
      </c>
      <c r="E1182" s="2" t="s">
        <v>14</v>
      </c>
      <c r="F1182" s="2" t="s">
        <v>14</v>
      </c>
      <c r="G1182" s="2" t="s">
        <v>14</v>
      </c>
      <c r="H1182"/>
      <c r="I1182"/>
      <c r="J1182"/>
      <c r="K1182"/>
      <c r="L1182"/>
      <c r="M1182"/>
      <c r="N1182"/>
      <c r="O1182"/>
      <c r="P1182"/>
    </row>
    <row r="1183" spans="1:16">
      <c r="A1183" s="2" t="s">
        <v>23751</v>
      </c>
      <c r="B1183" s="2" t="s">
        <v>7350</v>
      </c>
      <c r="C1183" s="2" t="s">
        <v>1366</v>
      </c>
      <c r="D1183" s="2" t="s">
        <v>1398</v>
      </c>
      <c r="E1183" s="2" t="s">
        <v>1247</v>
      </c>
      <c r="F1183" s="2" t="s">
        <v>7351</v>
      </c>
      <c r="G1183" s="2" t="s">
        <v>14</v>
      </c>
      <c r="H1183"/>
      <c r="I1183"/>
      <c r="J1183"/>
      <c r="K1183"/>
      <c r="L1183"/>
      <c r="M1183"/>
      <c r="N1183"/>
      <c r="O1183"/>
      <c r="P1183"/>
    </row>
    <row r="1184" spans="1:16">
      <c r="A1184" s="2" t="s">
        <v>23752</v>
      </c>
      <c r="B1184" s="2" t="s">
        <v>7352</v>
      </c>
      <c r="C1184" s="2" t="s">
        <v>6611</v>
      </c>
      <c r="D1184" s="2" t="s">
        <v>6612</v>
      </c>
      <c r="E1184" s="2" t="s">
        <v>6613</v>
      </c>
      <c r="F1184" s="2" t="s">
        <v>7353</v>
      </c>
      <c r="G1184" s="2" t="s">
        <v>6615</v>
      </c>
      <c r="H1184"/>
      <c r="I1184"/>
      <c r="J1184"/>
      <c r="K1184"/>
      <c r="L1184"/>
      <c r="M1184"/>
      <c r="N1184"/>
      <c r="O1184"/>
      <c r="P1184"/>
    </row>
    <row r="1185" spans="1:16">
      <c r="A1185" s="2" t="s">
        <v>23753</v>
      </c>
      <c r="B1185" s="2" t="s">
        <v>7354</v>
      </c>
      <c r="C1185" s="2" t="s">
        <v>7355</v>
      </c>
      <c r="D1185" s="2" t="s">
        <v>7356</v>
      </c>
      <c r="E1185" s="2" t="s">
        <v>7357</v>
      </c>
      <c r="F1185" s="2" t="s">
        <v>7358</v>
      </c>
      <c r="G1185" s="2" t="s">
        <v>7359</v>
      </c>
      <c r="H1185"/>
      <c r="I1185"/>
      <c r="J1185"/>
      <c r="K1185"/>
      <c r="L1185"/>
      <c r="M1185"/>
      <c r="N1185"/>
      <c r="O1185"/>
      <c r="P1185"/>
    </row>
    <row r="1186" spans="1:16">
      <c r="A1186" s="2" t="s">
        <v>23754</v>
      </c>
      <c r="B1186" s="2" t="s">
        <v>197</v>
      </c>
      <c r="C1186" s="2" t="s">
        <v>14</v>
      </c>
      <c r="D1186" s="2" t="s">
        <v>7360</v>
      </c>
      <c r="E1186" s="2" t="s">
        <v>14</v>
      </c>
      <c r="F1186" s="2" t="s">
        <v>7361</v>
      </c>
      <c r="G1186" s="2" t="s">
        <v>14</v>
      </c>
      <c r="H1186"/>
      <c r="I1186"/>
      <c r="J1186"/>
      <c r="K1186"/>
      <c r="L1186"/>
      <c r="M1186"/>
      <c r="N1186"/>
      <c r="O1186"/>
      <c r="P1186"/>
    </row>
    <row r="1187" spans="1:16">
      <c r="A1187" s="2" t="s">
        <v>23755</v>
      </c>
      <c r="B1187" s="2" t="s">
        <v>7362</v>
      </c>
      <c r="C1187" s="2" t="s">
        <v>7363</v>
      </c>
      <c r="D1187" s="2" t="s">
        <v>7364</v>
      </c>
      <c r="E1187" s="2" t="s">
        <v>7365</v>
      </c>
      <c r="F1187" s="2" t="s">
        <v>7366</v>
      </c>
      <c r="G1187" s="2" t="s">
        <v>14</v>
      </c>
      <c r="H1187"/>
      <c r="I1187"/>
      <c r="J1187"/>
      <c r="K1187"/>
      <c r="L1187"/>
      <c r="M1187"/>
      <c r="N1187"/>
      <c r="O1187"/>
      <c r="P1187"/>
    </row>
    <row r="1188" spans="1:16">
      <c r="A1188" s="2" t="s">
        <v>23756</v>
      </c>
      <c r="B1188" s="2" t="s">
        <v>7367</v>
      </c>
      <c r="C1188" s="2" t="s">
        <v>7368</v>
      </c>
      <c r="D1188" s="2" t="s">
        <v>7369</v>
      </c>
      <c r="E1188" s="2" t="s">
        <v>7370</v>
      </c>
      <c r="F1188" s="2" t="s">
        <v>3271</v>
      </c>
      <c r="G1188" s="2" t="s">
        <v>14</v>
      </c>
      <c r="H1188"/>
      <c r="I1188"/>
      <c r="J1188"/>
      <c r="K1188"/>
      <c r="L1188"/>
      <c r="M1188"/>
      <c r="N1188"/>
      <c r="O1188"/>
      <c r="P1188"/>
    </row>
    <row r="1189" spans="1:16">
      <c r="A1189" s="2" t="s">
        <v>23757</v>
      </c>
      <c r="B1189" s="2" t="s">
        <v>192</v>
      </c>
      <c r="C1189" s="2" t="s">
        <v>7371</v>
      </c>
      <c r="D1189" s="2" t="s">
        <v>14</v>
      </c>
      <c r="E1189" s="2" t="s">
        <v>14</v>
      </c>
      <c r="F1189" s="2" t="s">
        <v>3271</v>
      </c>
      <c r="G1189" s="2" t="s">
        <v>14</v>
      </c>
      <c r="H1189"/>
      <c r="I1189"/>
      <c r="J1189"/>
      <c r="K1189"/>
      <c r="L1189"/>
      <c r="M1189"/>
      <c r="N1189"/>
      <c r="O1189"/>
      <c r="P1189"/>
    </row>
    <row r="1190" spans="1:16">
      <c r="A1190" s="2" t="s">
        <v>23758</v>
      </c>
      <c r="B1190" s="2" t="s">
        <v>192</v>
      </c>
      <c r="C1190" s="2" t="s">
        <v>7372</v>
      </c>
      <c r="D1190" s="2" t="s">
        <v>7373</v>
      </c>
      <c r="E1190" s="2" t="s">
        <v>6165</v>
      </c>
      <c r="F1190" s="2" t="s">
        <v>7374</v>
      </c>
      <c r="G1190" s="2" t="s">
        <v>14</v>
      </c>
      <c r="H1190"/>
      <c r="I1190"/>
      <c r="J1190"/>
      <c r="K1190"/>
      <c r="L1190"/>
      <c r="M1190"/>
      <c r="N1190"/>
      <c r="O1190"/>
      <c r="P1190"/>
    </row>
    <row r="1191" spans="1:16">
      <c r="A1191" s="2" t="s">
        <v>23763</v>
      </c>
      <c r="B1191" s="2" t="s">
        <v>197</v>
      </c>
      <c r="C1191" s="2" t="s">
        <v>7375</v>
      </c>
      <c r="D1191" s="2" t="s">
        <v>7376</v>
      </c>
      <c r="E1191" s="2" t="s">
        <v>7377</v>
      </c>
      <c r="F1191" s="2" t="s">
        <v>14</v>
      </c>
      <c r="G1191" s="2" t="s">
        <v>7378</v>
      </c>
      <c r="H1191"/>
      <c r="I1191"/>
      <c r="J1191"/>
      <c r="K1191"/>
      <c r="L1191"/>
      <c r="M1191"/>
      <c r="N1191"/>
      <c r="O1191"/>
      <c r="P1191"/>
    </row>
    <row r="1192" spans="1:16">
      <c r="A1192" s="2" t="s">
        <v>23764</v>
      </c>
      <c r="B1192" s="2" t="s">
        <v>197</v>
      </c>
      <c r="C1192" s="2" t="s">
        <v>7375</v>
      </c>
      <c r="D1192" s="2" t="s">
        <v>7376</v>
      </c>
      <c r="E1192" s="2" t="s">
        <v>7377</v>
      </c>
      <c r="F1192" s="2" t="s">
        <v>14</v>
      </c>
      <c r="G1192" s="2" t="s">
        <v>7378</v>
      </c>
      <c r="H1192"/>
      <c r="I1192"/>
      <c r="J1192"/>
      <c r="K1192"/>
      <c r="L1192"/>
      <c r="M1192"/>
      <c r="N1192"/>
      <c r="O1192"/>
      <c r="P1192"/>
    </row>
    <row r="1193" spans="1:16">
      <c r="A1193" s="2" t="s">
        <v>23765</v>
      </c>
      <c r="B1193" s="2" t="s">
        <v>197</v>
      </c>
      <c r="C1193" s="2" t="s">
        <v>7375</v>
      </c>
      <c r="D1193" s="2" t="s">
        <v>7376</v>
      </c>
      <c r="E1193" s="2" t="s">
        <v>7377</v>
      </c>
      <c r="F1193" s="2" t="s">
        <v>14</v>
      </c>
      <c r="G1193" s="2" t="s">
        <v>7378</v>
      </c>
      <c r="H1193"/>
      <c r="I1193"/>
      <c r="J1193"/>
      <c r="K1193"/>
      <c r="L1193"/>
      <c r="M1193"/>
      <c r="N1193"/>
      <c r="O1193"/>
      <c r="P1193"/>
    </row>
    <row r="1194" spans="1:16">
      <c r="A1194" s="2" t="s">
        <v>23766</v>
      </c>
      <c r="B1194" s="2" t="s">
        <v>192</v>
      </c>
      <c r="C1194" s="2" t="s">
        <v>1047</v>
      </c>
      <c r="D1194" s="2" t="s">
        <v>1048</v>
      </c>
      <c r="E1194" s="2" t="s">
        <v>14</v>
      </c>
      <c r="F1194" s="2" t="s">
        <v>3359</v>
      </c>
      <c r="G1194" s="2" t="s">
        <v>14</v>
      </c>
      <c r="H1194"/>
      <c r="I1194"/>
      <c r="J1194"/>
      <c r="K1194"/>
      <c r="L1194"/>
      <c r="M1194"/>
      <c r="N1194"/>
      <c r="O1194"/>
      <c r="P1194"/>
    </row>
    <row r="1195" spans="1:16">
      <c r="A1195" s="2" t="s">
        <v>23767</v>
      </c>
      <c r="B1195" s="2" t="s">
        <v>192</v>
      </c>
      <c r="C1195" s="2" t="s">
        <v>14</v>
      </c>
      <c r="D1195" s="2" t="s">
        <v>7379</v>
      </c>
      <c r="E1195" s="2" t="s">
        <v>14</v>
      </c>
      <c r="F1195" s="2" t="s">
        <v>14</v>
      </c>
      <c r="G1195" s="2" t="s">
        <v>14</v>
      </c>
      <c r="H1195"/>
      <c r="I1195"/>
      <c r="J1195"/>
      <c r="K1195"/>
      <c r="L1195"/>
      <c r="M1195"/>
      <c r="N1195"/>
      <c r="O1195"/>
      <c r="P1195"/>
    </row>
    <row r="1196" spans="1:16">
      <c r="A1196" s="2" t="s">
        <v>23768</v>
      </c>
      <c r="B1196" s="2" t="s">
        <v>217</v>
      </c>
      <c r="C1196" s="2" t="s">
        <v>7380</v>
      </c>
      <c r="D1196" s="2" t="s">
        <v>87</v>
      </c>
      <c r="E1196" s="2" t="s">
        <v>7381</v>
      </c>
      <c r="F1196" s="2" t="s">
        <v>3391</v>
      </c>
      <c r="G1196" s="2" t="s">
        <v>14</v>
      </c>
      <c r="H1196"/>
      <c r="I1196"/>
      <c r="J1196"/>
      <c r="K1196"/>
      <c r="L1196"/>
      <c r="M1196"/>
      <c r="N1196"/>
      <c r="O1196"/>
      <c r="P1196"/>
    </row>
    <row r="1197" spans="1:16">
      <c r="A1197" s="2" t="s">
        <v>23769</v>
      </c>
      <c r="B1197" s="2" t="s">
        <v>197</v>
      </c>
      <c r="C1197" s="2" t="s">
        <v>14</v>
      </c>
      <c r="D1197" s="2" t="s">
        <v>14</v>
      </c>
      <c r="E1197" s="2" t="s">
        <v>14</v>
      </c>
      <c r="F1197" s="2" t="s">
        <v>14</v>
      </c>
      <c r="G1197" s="2" t="s">
        <v>14</v>
      </c>
      <c r="H1197"/>
      <c r="I1197"/>
      <c r="J1197"/>
      <c r="K1197"/>
      <c r="L1197"/>
      <c r="M1197"/>
      <c r="N1197"/>
      <c r="O1197"/>
      <c r="P1197"/>
    </row>
    <row r="1198" spans="1:16">
      <c r="A1198" s="2" t="s">
        <v>23770</v>
      </c>
      <c r="B1198" s="2" t="s">
        <v>197</v>
      </c>
      <c r="C1198" s="2" t="s">
        <v>14</v>
      </c>
      <c r="D1198" s="2" t="s">
        <v>14</v>
      </c>
      <c r="E1198" s="2" t="s">
        <v>14</v>
      </c>
      <c r="F1198" s="2" t="s">
        <v>14</v>
      </c>
      <c r="G1198" s="2" t="s">
        <v>14</v>
      </c>
      <c r="H1198"/>
      <c r="I1198"/>
      <c r="J1198"/>
      <c r="K1198"/>
      <c r="L1198"/>
      <c r="M1198"/>
      <c r="N1198"/>
      <c r="O1198"/>
      <c r="P1198"/>
    </row>
    <row r="1199" spans="1:16">
      <c r="A1199" s="2" t="s">
        <v>23771</v>
      </c>
      <c r="B1199" s="2" t="s">
        <v>7382</v>
      </c>
      <c r="C1199" s="2" t="s">
        <v>7383</v>
      </c>
      <c r="D1199" s="2" t="s">
        <v>7384</v>
      </c>
      <c r="E1199" s="2" t="s">
        <v>7385</v>
      </c>
      <c r="F1199" s="2" t="s">
        <v>7386</v>
      </c>
      <c r="G1199" s="2" t="s">
        <v>7387</v>
      </c>
      <c r="H1199"/>
      <c r="I1199"/>
      <c r="J1199"/>
      <c r="K1199"/>
      <c r="L1199"/>
      <c r="M1199"/>
      <c r="N1199"/>
      <c r="O1199"/>
      <c r="P1199"/>
    </row>
    <row r="1200" spans="1:16">
      <c r="A1200" s="2" t="s">
        <v>23772</v>
      </c>
      <c r="B1200" s="2" t="s">
        <v>7388</v>
      </c>
      <c r="C1200" s="2" t="s">
        <v>931</v>
      </c>
      <c r="D1200" s="2" t="s">
        <v>5677</v>
      </c>
      <c r="E1200" s="2" t="s">
        <v>1108</v>
      </c>
      <c r="F1200" s="2" t="s">
        <v>7389</v>
      </c>
      <c r="G1200" s="2" t="s">
        <v>14</v>
      </c>
      <c r="H1200"/>
      <c r="I1200"/>
      <c r="J1200"/>
      <c r="K1200"/>
      <c r="L1200"/>
      <c r="M1200"/>
      <c r="N1200"/>
      <c r="O1200"/>
      <c r="P1200"/>
    </row>
    <row r="1201" spans="1:16">
      <c r="A1201" s="2" t="s">
        <v>23774</v>
      </c>
      <c r="B1201" s="2" t="s">
        <v>7390</v>
      </c>
      <c r="C1201" s="2" t="s">
        <v>2906</v>
      </c>
      <c r="D1201" s="2" t="s">
        <v>2907</v>
      </c>
      <c r="E1201" s="2" t="s">
        <v>2908</v>
      </c>
      <c r="F1201" s="2" t="s">
        <v>7391</v>
      </c>
      <c r="G1201" s="2" t="s">
        <v>7392</v>
      </c>
      <c r="H1201"/>
      <c r="I1201"/>
      <c r="J1201"/>
      <c r="K1201"/>
      <c r="L1201"/>
      <c r="M1201"/>
      <c r="N1201"/>
      <c r="O1201"/>
      <c r="P1201"/>
    </row>
    <row r="1202" spans="1:16">
      <c r="A1202" s="2" t="s">
        <v>23775</v>
      </c>
      <c r="B1202" s="2" t="s">
        <v>7393</v>
      </c>
      <c r="C1202" s="2" t="s">
        <v>2090</v>
      </c>
      <c r="D1202" s="2" t="s">
        <v>2091</v>
      </c>
      <c r="E1202" s="2" t="s">
        <v>2092</v>
      </c>
      <c r="F1202" s="2" t="s">
        <v>7394</v>
      </c>
      <c r="G1202" s="2" t="s">
        <v>14</v>
      </c>
      <c r="H1202"/>
      <c r="I1202"/>
      <c r="J1202"/>
      <c r="K1202"/>
      <c r="L1202"/>
      <c r="M1202"/>
      <c r="N1202"/>
      <c r="O1202"/>
      <c r="P1202"/>
    </row>
    <row r="1203" spans="1:16">
      <c r="A1203" s="2" t="s">
        <v>23776</v>
      </c>
      <c r="B1203" s="2" t="s">
        <v>192</v>
      </c>
      <c r="C1203" s="2" t="s">
        <v>7395</v>
      </c>
      <c r="D1203" s="2" t="s">
        <v>7396</v>
      </c>
      <c r="E1203" s="2" t="s">
        <v>7397</v>
      </c>
      <c r="F1203" s="2" t="s">
        <v>7398</v>
      </c>
      <c r="G1203" s="2" t="s">
        <v>7399</v>
      </c>
      <c r="H1203"/>
      <c r="I1203"/>
      <c r="J1203"/>
      <c r="K1203"/>
      <c r="L1203"/>
      <c r="M1203"/>
      <c r="N1203"/>
      <c r="O1203"/>
      <c r="P1203"/>
    </row>
    <row r="1204" spans="1:16">
      <c r="A1204" s="2" t="s">
        <v>23777</v>
      </c>
      <c r="B1204" s="2" t="s">
        <v>197</v>
      </c>
      <c r="C1204" s="2" t="s">
        <v>14</v>
      </c>
      <c r="D1204" s="2" t="s">
        <v>14</v>
      </c>
      <c r="E1204" s="2" t="s">
        <v>14</v>
      </c>
      <c r="F1204" s="2" t="s">
        <v>3271</v>
      </c>
      <c r="G1204" s="2" t="s">
        <v>14</v>
      </c>
      <c r="H1204"/>
      <c r="I1204"/>
      <c r="J1204"/>
      <c r="K1204"/>
      <c r="L1204"/>
      <c r="M1204"/>
      <c r="N1204"/>
      <c r="O1204"/>
      <c r="P1204"/>
    </row>
    <row r="1205" spans="1:16">
      <c r="A1205" s="2" t="s">
        <v>23778</v>
      </c>
      <c r="B1205" s="2" t="s">
        <v>197</v>
      </c>
      <c r="C1205" s="2" t="s">
        <v>6622</v>
      </c>
      <c r="D1205" s="2" t="s">
        <v>6623</v>
      </c>
      <c r="E1205" s="2" t="s">
        <v>14</v>
      </c>
      <c r="F1205" s="2" t="s">
        <v>7400</v>
      </c>
      <c r="G1205" s="2" t="s">
        <v>14</v>
      </c>
      <c r="H1205"/>
      <c r="I1205"/>
      <c r="J1205"/>
      <c r="K1205"/>
      <c r="L1205"/>
      <c r="M1205"/>
      <c r="N1205"/>
      <c r="O1205"/>
      <c r="P1205"/>
    </row>
    <row r="1206" spans="1:16">
      <c r="A1206" s="2" t="s">
        <v>23779</v>
      </c>
      <c r="B1206" s="2" t="s">
        <v>197</v>
      </c>
      <c r="C1206" s="2" t="s">
        <v>7401</v>
      </c>
      <c r="D1206" s="2" t="s">
        <v>14</v>
      </c>
      <c r="E1206" s="2" t="s">
        <v>5203</v>
      </c>
      <c r="F1206" s="2" t="s">
        <v>14</v>
      </c>
      <c r="G1206" s="2" t="s">
        <v>14</v>
      </c>
      <c r="H1206"/>
      <c r="I1206"/>
      <c r="J1206"/>
      <c r="K1206"/>
      <c r="L1206"/>
      <c r="M1206"/>
      <c r="N1206"/>
      <c r="O1206"/>
      <c r="P1206"/>
    </row>
    <row r="1207" spans="1:16">
      <c r="A1207" s="2" t="s">
        <v>23780</v>
      </c>
      <c r="B1207" s="2" t="s">
        <v>197</v>
      </c>
      <c r="C1207" s="2" t="s">
        <v>14</v>
      </c>
      <c r="D1207" s="2" t="s">
        <v>14</v>
      </c>
      <c r="E1207" s="2" t="s">
        <v>5211</v>
      </c>
      <c r="F1207" s="2" t="s">
        <v>5210</v>
      </c>
      <c r="G1207" s="2" t="s">
        <v>14</v>
      </c>
      <c r="H1207"/>
      <c r="I1207"/>
      <c r="J1207"/>
      <c r="K1207"/>
      <c r="L1207"/>
      <c r="M1207"/>
      <c r="N1207"/>
      <c r="O1207"/>
      <c r="P1207"/>
    </row>
    <row r="1208" spans="1:16">
      <c r="A1208" s="2" t="s">
        <v>23781</v>
      </c>
      <c r="B1208" s="2" t="s">
        <v>7402</v>
      </c>
      <c r="C1208" s="2" t="s">
        <v>1741</v>
      </c>
      <c r="D1208" s="2" t="s">
        <v>1238</v>
      </c>
      <c r="E1208" s="2" t="s">
        <v>1742</v>
      </c>
      <c r="F1208" s="2" t="s">
        <v>7403</v>
      </c>
      <c r="G1208" s="2" t="s">
        <v>14</v>
      </c>
      <c r="H1208"/>
      <c r="I1208"/>
      <c r="J1208"/>
      <c r="K1208"/>
      <c r="L1208"/>
      <c r="M1208"/>
      <c r="N1208"/>
      <c r="O1208"/>
      <c r="P1208"/>
    </row>
    <row r="1209" spans="1:16">
      <c r="A1209" s="2" t="s">
        <v>23782</v>
      </c>
      <c r="B1209" s="2" t="s">
        <v>197</v>
      </c>
      <c r="C1209" s="2" t="s">
        <v>14</v>
      </c>
      <c r="D1209" s="2" t="s">
        <v>7404</v>
      </c>
      <c r="E1209" s="2" t="s">
        <v>14</v>
      </c>
      <c r="F1209" s="2" t="s">
        <v>3271</v>
      </c>
      <c r="G1209" s="2" t="s">
        <v>14</v>
      </c>
      <c r="H1209"/>
      <c r="I1209"/>
      <c r="J1209"/>
      <c r="K1209"/>
      <c r="L1209"/>
      <c r="M1209"/>
      <c r="N1209"/>
      <c r="O1209"/>
      <c r="P1209"/>
    </row>
    <row r="1210" spans="1:16">
      <c r="A1210" s="2" t="s">
        <v>23783</v>
      </c>
      <c r="B1210" s="2" t="s">
        <v>7405</v>
      </c>
      <c r="C1210" s="2" t="s">
        <v>7406</v>
      </c>
      <c r="D1210" s="2" t="s">
        <v>7407</v>
      </c>
      <c r="E1210" s="2" t="s">
        <v>2247</v>
      </c>
      <c r="F1210" s="2" t="s">
        <v>7408</v>
      </c>
      <c r="G1210" s="2" t="s">
        <v>14</v>
      </c>
      <c r="H1210"/>
      <c r="I1210"/>
      <c r="J1210"/>
      <c r="K1210"/>
      <c r="L1210"/>
      <c r="M1210"/>
      <c r="N1210"/>
      <c r="O1210"/>
      <c r="P1210"/>
    </row>
    <row r="1211" spans="1:16">
      <c r="A1211" s="2" t="s">
        <v>23784</v>
      </c>
      <c r="B1211" s="2" t="s">
        <v>7409</v>
      </c>
      <c r="C1211" s="2" t="s">
        <v>7410</v>
      </c>
      <c r="D1211" s="2" t="s">
        <v>7411</v>
      </c>
      <c r="E1211" s="2" t="s">
        <v>1108</v>
      </c>
      <c r="F1211" s="2" t="s">
        <v>3623</v>
      </c>
      <c r="G1211" s="2" t="s">
        <v>14</v>
      </c>
      <c r="H1211"/>
      <c r="I1211"/>
      <c r="J1211"/>
      <c r="K1211"/>
      <c r="L1211"/>
      <c r="M1211"/>
      <c r="N1211"/>
      <c r="O1211"/>
      <c r="P1211"/>
    </row>
    <row r="1212" spans="1:16">
      <c r="A1212" s="2" t="s">
        <v>23785</v>
      </c>
      <c r="B1212" s="2" t="s">
        <v>7412</v>
      </c>
      <c r="C1212" s="2" t="s">
        <v>7413</v>
      </c>
      <c r="D1212" s="2" t="s">
        <v>7414</v>
      </c>
      <c r="E1212" s="2" t="s">
        <v>7415</v>
      </c>
      <c r="F1212" s="2" t="s">
        <v>7416</v>
      </c>
      <c r="G1212" s="2" t="s">
        <v>7417</v>
      </c>
      <c r="H1212"/>
      <c r="I1212"/>
      <c r="J1212"/>
      <c r="K1212"/>
      <c r="L1212"/>
      <c r="M1212"/>
      <c r="N1212"/>
      <c r="O1212"/>
      <c r="P1212"/>
    </row>
    <row r="1213" spans="1:16">
      <c r="A1213" s="2" t="s">
        <v>23786</v>
      </c>
      <c r="B1213" s="2" t="s">
        <v>7418</v>
      </c>
      <c r="C1213" s="2" t="s">
        <v>1231</v>
      </c>
      <c r="D1213" s="2" t="s">
        <v>1232</v>
      </c>
      <c r="E1213" s="2" t="s">
        <v>1233</v>
      </c>
      <c r="F1213" s="2" t="s">
        <v>3504</v>
      </c>
      <c r="G1213" s="2" t="s">
        <v>14</v>
      </c>
      <c r="H1213"/>
      <c r="I1213"/>
      <c r="J1213"/>
      <c r="K1213"/>
      <c r="L1213"/>
      <c r="M1213"/>
      <c r="N1213"/>
      <c r="O1213"/>
      <c r="P1213"/>
    </row>
    <row r="1214" spans="1:16">
      <c r="A1214" s="2" t="s">
        <v>23787</v>
      </c>
      <c r="B1214" s="2" t="s">
        <v>197</v>
      </c>
      <c r="C1214" s="2" t="s">
        <v>2422</v>
      </c>
      <c r="D1214" s="2" t="s">
        <v>2423</v>
      </c>
      <c r="E1214" s="2" t="s">
        <v>2264</v>
      </c>
      <c r="F1214" s="2" t="s">
        <v>7419</v>
      </c>
      <c r="G1214" s="2" t="s">
        <v>7420</v>
      </c>
      <c r="H1214"/>
      <c r="I1214"/>
      <c r="J1214"/>
      <c r="K1214"/>
      <c r="L1214"/>
      <c r="M1214"/>
      <c r="N1214"/>
      <c r="O1214"/>
      <c r="P1214"/>
    </row>
    <row r="1215" spans="1:16">
      <c r="A1215" s="2" t="s">
        <v>23788</v>
      </c>
      <c r="B1215" s="2" t="s">
        <v>7421</v>
      </c>
      <c r="C1215" s="2" t="s">
        <v>7422</v>
      </c>
      <c r="D1215" s="2" t="s">
        <v>7423</v>
      </c>
      <c r="E1215" s="2" t="s">
        <v>6375</v>
      </c>
      <c r="F1215" s="2" t="s">
        <v>6470</v>
      </c>
      <c r="G1215" s="2" t="s">
        <v>14</v>
      </c>
      <c r="H1215"/>
      <c r="I1215"/>
      <c r="J1215"/>
      <c r="K1215"/>
      <c r="L1215"/>
      <c r="M1215"/>
      <c r="N1215"/>
      <c r="O1215"/>
      <c r="P1215"/>
    </row>
    <row r="1216" spans="1:16">
      <c r="A1216" s="2" t="s">
        <v>23789</v>
      </c>
      <c r="B1216" s="2" t="s">
        <v>7424</v>
      </c>
      <c r="C1216" s="2" t="s">
        <v>846</v>
      </c>
      <c r="D1216" s="2" t="s">
        <v>847</v>
      </c>
      <c r="E1216" s="2" t="s">
        <v>848</v>
      </c>
      <c r="F1216" s="2" t="s">
        <v>3805</v>
      </c>
      <c r="G1216" s="2" t="s">
        <v>7425</v>
      </c>
      <c r="H1216"/>
      <c r="I1216"/>
      <c r="J1216"/>
      <c r="K1216"/>
      <c r="L1216"/>
      <c r="M1216"/>
      <c r="N1216"/>
      <c r="O1216"/>
      <c r="P1216"/>
    </row>
    <row r="1217" spans="1:16">
      <c r="A1217" s="2" t="s">
        <v>23818</v>
      </c>
      <c r="B1217" s="2" t="s">
        <v>197</v>
      </c>
      <c r="C1217" s="2" t="s">
        <v>14</v>
      </c>
      <c r="D1217" s="2" t="s">
        <v>7426</v>
      </c>
      <c r="E1217" s="2" t="s">
        <v>14</v>
      </c>
      <c r="F1217" s="2" t="s">
        <v>14</v>
      </c>
      <c r="G1217" s="2" t="s">
        <v>7427</v>
      </c>
      <c r="H1217"/>
      <c r="I1217"/>
      <c r="J1217"/>
      <c r="K1217"/>
      <c r="L1217"/>
      <c r="M1217"/>
      <c r="N1217"/>
      <c r="O1217"/>
      <c r="P1217"/>
    </row>
    <row r="1218" spans="1:16">
      <c r="A1218" s="2" t="s">
        <v>23819</v>
      </c>
      <c r="B1218" s="2" t="s">
        <v>6311</v>
      </c>
      <c r="C1218" s="2" t="s">
        <v>7428</v>
      </c>
      <c r="D1218" s="2" t="s">
        <v>1808</v>
      </c>
      <c r="E1218" s="2" t="s">
        <v>1809</v>
      </c>
      <c r="F1218" s="2" t="s">
        <v>3826</v>
      </c>
      <c r="G1218" s="2" t="s">
        <v>3781</v>
      </c>
      <c r="H1218"/>
      <c r="I1218"/>
      <c r="J1218"/>
      <c r="K1218"/>
      <c r="L1218"/>
      <c r="M1218"/>
      <c r="N1218"/>
      <c r="O1218"/>
      <c r="P1218"/>
    </row>
    <row r="1219" spans="1:16">
      <c r="A1219" s="2" t="s">
        <v>23820</v>
      </c>
      <c r="B1219" s="2" t="s">
        <v>197</v>
      </c>
      <c r="C1219" s="2" t="s">
        <v>14</v>
      </c>
      <c r="D1219" s="2" t="s">
        <v>7429</v>
      </c>
      <c r="E1219" s="2" t="s">
        <v>14</v>
      </c>
      <c r="F1219" s="2" t="s">
        <v>7430</v>
      </c>
      <c r="G1219" s="2" t="s">
        <v>14</v>
      </c>
      <c r="H1219"/>
      <c r="I1219"/>
      <c r="J1219"/>
      <c r="K1219"/>
      <c r="L1219"/>
      <c r="M1219"/>
      <c r="N1219"/>
      <c r="O1219"/>
      <c r="P1219"/>
    </row>
    <row r="1220" spans="1:16">
      <c r="A1220" s="2" t="s">
        <v>23821</v>
      </c>
      <c r="B1220" s="2" t="s">
        <v>197</v>
      </c>
      <c r="C1220" s="2" t="s">
        <v>7431</v>
      </c>
      <c r="D1220" s="2" t="s">
        <v>7432</v>
      </c>
      <c r="E1220" s="2" t="s">
        <v>7433</v>
      </c>
      <c r="F1220" s="2" t="s">
        <v>7434</v>
      </c>
      <c r="G1220" s="2" t="s">
        <v>7435</v>
      </c>
      <c r="H1220"/>
      <c r="I1220"/>
      <c r="J1220"/>
      <c r="K1220"/>
      <c r="L1220"/>
      <c r="M1220"/>
      <c r="N1220"/>
      <c r="O1220"/>
      <c r="P1220"/>
    </row>
    <row r="1221" spans="1:16">
      <c r="A1221" s="2" t="s">
        <v>23822</v>
      </c>
      <c r="B1221" s="2" t="s">
        <v>7436</v>
      </c>
      <c r="C1221" s="2" t="s">
        <v>7437</v>
      </c>
      <c r="D1221" s="2" t="s">
        <v>7438</v>
      </c>
      <c r="E1221" s="2" t="s">
        <v>7439</v>
      </c>
      <c r="F1221" s="2" t="s">
        <v>7440</v>
      </c>
      <c r="G1221" s="2" t="s">
        <v>7441</v>
      </c>
      <c r="H1221"/>
      <c r="I1221"/>
      <c r="J1221"/>
      <c r="K1221"/>
      <c r="L1221"/>
      <c r="M1221"/>
      <c r="N1221"/>
      <c r="O1221"/>
      <c r="P1221"/>
    </row>
    <row r="1222" spans="1:16">
      <c r="A1222" s="2" t="s">
        <v>23823</v>
      </c>
      <c r="B1222" s="2" t="s">
        <v>192</v>
      </c>
      <c r="C1222" s="2" t="s">
        <v>2801</v>
      </c>
      <c r="D1222" s="2" t="s">
        <v>2679</v>
      </c>
      <c r="E1222" s="2" t="s">
        <v>2654</v>
      </c>
      <c r="F1222" s="2" t="s">
        <v>3271</v>
      </c>
      <c r="G1222" s="2" t="s">
        <v>14</v>
      </c>
      <c r="H1222"/>
      <c r="I1222"/>
      <c r="J1222"/>
      <c r="K1222"/>
      <c r="L1222"/>
      <c r="M1222"/>
      <c r="N1222"/>
      <c r="O1222"/>
      <c r="P1222"/>
    </row>
    <row r="1223" spans="1:16">
      <c r="A1223" s="2" t="s">
        <v>23824</v>
      </c>
      <c r="B1223" s="2" t="s">
        <v>7442</v>
      </c>
      <c r="C1223" s="2" t="s">
        <v>1482</v>
      </c>
      <c r="D1223" s="2" t="s">
        <v>1483</v>
      </c>
      <c r="E1223" s="2" t="s">
        <v>1484</v>
      </c>
      <c r="F1223" s="2" t="s">
        <v>7443</v>
      </c>
      <c r="G1223" s="2" t="s">
        <v>14</v>
      </c>
      <c r="H1223"/>
      <c r="I1223"/>
      <c r="J1223"/>
      <c r="K1223"/>
      <c r="L1223"/>
      <c r="M1223"/>
      <c r="N1223"/>
      <c r="O1223"/>
      <c r="P1223"/>
    </row>
    <row r="1224" spans="1:16">
      <c r="A1224" s="2" t="s">
        <v>23825</v>
      </c>
      <c r="B1224" s="2" t="s">
        <v>412</v>
      </c>
      <c r="C1224" s="2" t="s">
        <v>918</v>
      </c>
      <c r="D1224" s="2" t="s">
        <v>919</v>
      </c>
      <c r="E1224" s="2" t="s">
        <v>920</v>
      </c>
      <c r="F1224" s="2" t="s">
        <v>7444</v>
      </c>
      <c r="G1224" s="2" t="s">
        <v>14</v>
      </c>
      <c r="H1224"/>
      <c r="I1224"/>
      <c r="J1224"/>
      <c r="K1224"/>
      <c r="L1224"/>
      <c r="M1224"/>
      <c r="N1224"/>
      <c r="O1224"/>
      <c r="P1224"/>
    </row>
    <row r="1225" spans="1:16">
      <c r="A1225" s="2" t="s">
        <v>23826</v>
      </c>
      <c r="B1225" s="2" t="s">
        <v>197</v>
      </c>
      <c r="C1225" s="2" t="s">
        <v>14</v>
      </c>
      <c r="D1225" s="2" t="s">
        <v>14</v>
      </c>
      <c r="E1225" s="2" t="s">
        <v>14</v>
      </c>
      <c r="F1225" s="2" t="s">
        <v>14</v>
      </c>
      <c r="G1225" s="2" t="s">
        <v>14</v>
      </c>
      <c r="H1225"/>
      <c r="I1225"/>
      <c r="J1225"/>
      <c r="K1225"/>
      <c r="L1225"/>
      <c r="M1225"/>
      <c r="N1225"/>
      <c r="O1225"/>
      <c r="P1225"/>
    </row>
    <row r="1226" spans="1:16">
      <c r="A1226" s="2" t="s">
        <v>23827</v>
      </c>
      <c r="B1226" s="2" t="s">
        <v>197</v>
      </c>
      <c r="C1226" s="2" t="s">
        <v>14</v>
      </c>
      <c r="D1226" s="2" t="s">
        <v>7445</v>
      </c>
      <c r="E1226" s="2" t="s">
        <v>14</v>
      </c>
      <c r="F1226" s="2" t="s">
        <v>4028</v>
      </c>
      <c r="G1226" s="2" t="s">
        <v>14</v>
      </c>
      <c r="H1226"/>
      <c r="I1226"/>
      <c r="J1226"/>
      <c r="K1226"/>
      <c r="L1226"/>
      <c r="M1226"/>
      <c r="N1226"/>
      <c r="O1226"/>
      <c r="P1226"/>
    </row>
    <row r="1227" spans="1:16">
      <c r="A1227" s="2" t="s">
        <v>23828</v>
      </c>
      <c r="B1227" s="2" t="s">
        <v>197</v>
      </c>
      <c r="C1227" s="2" t="s">
        <v>14</v>
      </c>
      <c r="D1227" s="2" t="s">
        <v>7446</v>
      </c>
      <c r="E1227" s="2" t="s">
        <v>14</v>
      </c>
      <c r="F1227" s="2" t="s">
        <v>3271</v>
      </c>
      <c r="G1227" s="2" t="s">
        <v>14</v>
      </c>
      <c r="H1227"/>
      <c r="I1227"/>
      <c r="J1227"/>
      <c r="K1227"/>
      <c r="L1227"/>
      <c r="M1227"/>
      <c r="N1227"/>
      <c r="O1227"/>
      <c r="P1227"/>
    </row>
    <row r="1228" spans="1:16">
      <c r="A1228" s="2" t="s">
        <v>23829</v>
      </c>
      <c r="B1228" s="2" t="s">
        <v>7447</v>
      </c>
      <c r="C1228" s="2" t="s">
        <v>7448</v>
      </c>
      <c r="D1228" s="2" t="s">
        <v>7449</v>
      </c>
      <c r="E1228" s="2" t="s">
        <v>7450</v>
      </c>
      <c r="F1228" s="2" t="s">
        <v>7451</v>
      </c>
      <c r="G1228" s="2" t="s">
        <v>14</v>
      </c>
      <c r="H1228"/>
      <c r="I1228"/>
      <c r="J1228"/>
      <c r="K1228"/>
      <c r="L1228"/>
      <c r="M1228"/>
      <c r="N1228"/>
      <c r="O1228"/>
      <c r="P1228"/>
    </row>
    <row r="1229" spans="1:16">
      <c r="A1229" s="2" t="s">
        <v>23830</v>
      </c>
      <c r="B1229" s="2" t="s">
        <v>7452</v>
      </c>
      <c r="C1229" s="2" t="s">
        <v>1165</v>
      </c>
      <c r="D1229" s="2" t="s">
        <v>2398</v>
      </c>
      <c r="E1229" s="2" t="s">
        <v>1167</v>
      </c>
      <c r="F1229" s="2" t="s">
        <v>7453</v>
      </c>
      <c r="G1229" s="2" t="s">
        <v>14</v>
      </c>
      <c r="H1229"/>
      <c r="I1229"/>
      <c r="J1229"/>
      <c r="K1229"/>
      <c r="L1229"/>
      <c r="M1229"/>
      <c r="N1229"/>
      <c r="O1229"/>
      <c r="P1229"/>
    </row>
    <row r="1230" spans="1:16">
      <c r="A1230" s="2" t="s">
        <v>23831</v>
      </c>
      <c r="B1230" s="2" t="s">
        <v>7454</v>
      </c>
      <c r="C1230" s="2" t="s">
        <v>1165</v>
      </c>
      <c r="D1230" s="2" t="s">
        <v>2398</v>
      </c>
      <c r="E1230" s="2" t="s">
        <v>1167</v>
      </c>
      <c r="F1230" s="2" t="s">
        <v>7455</v>
      </c>
      <c r="G1230" s="2" t="s">
        <v>14</v>
      </c>
      <c r="H1230"/>
      <c r="I1230"/>
      <c r="J1230"/>
      <c r="K1230"/>
      <c r="L1230"/>
      <c r="M1230"/>
      <c r="N1230"/>
      <c r="O1230"/>
      <c r="P1230"/>
    </row>
    <row r="1231" spans="1:16">
      <c r="A1231" s="2" t="s">
        <v>23832</v>
      </c>
      <c r="B1231" s="2" t="s">
        <v>7456</v>
      </c>
      <c r="C1231" s="2" t="s">
        <v>992</v>
      </c>
      <c r="D1231" s="2" t="s">
        <v>85</v>
      </c>
      <c r="E1231" s="2" t="s">
        <v>86</v>
      </c>
      <c r="F1231" s="2" t="s">
        <v>14</v>
      </c>
      <c r="G1231" s="2" t="s">
        <v>14</v>
      </c>
      <c r="H1231"/>
      <c r="I1231"/>
      <c r="J1231"/>
      <c r="K1231"/>
      <c r="L1231"/>
      <c r="M1231"/>
      <c r="N1231"/>
      <c r="O1231"/>
      <c r="P1231"/>
    </row>
    <row r="1232" spans="1:16">
      <c r="A1232" s="2" t="s">
        <v>23842</v>
      </c>
      <c r="B1232" s="2" t="s">
        <v>7457</v>
      </c>
      <c r="C1232" s="2" t="s">
        <v>7458</v>
      </c>
      <c r="D1232" s="2" t="s">
        <v>7459</v>
      </c>
      <c r="E1232" s="2" t="s">
        <v>7460</v>
      </c>
      <c r="F1232" s="2" t="s">
        <v>7461</v>
      </c>
      <c r="G1232" s="2" t="s">
        <v>7462</v>
      </c>
      <c r="H1232"/>
      <c r="I1232"/>
      <c r="J1232"/>
      <c r="K1232"/>
      <c r="L1232"/>
      <c r="M1232"/>
      <c r="N1232"/>
      <c r="O1232"/>
      <c r="P1232"/>
    </row>
    <row r="1233" spans="1:16">
      <c r="A1233" s="2" t="s">
        <v>23843</v>
      </c>
      <c r="B1233" s="2" t="s">
        <v>7463</v>
      </c>
      <c r="C1233" s="2" t="s">
        <v>7464</v>
      </c>
      <c r="D1233" s="2" t="s">
        <v>7465</v>
      </c>
      <c r="E1233" s="2" t="s">
        <v>7466</v>
      </c>
      <c r="F1233" s="2" t="s">
        <v>7467</v>
      </c>
      <c r="G1233" s="2" t="s">
        <v>7468</v>
      </c>
      <c r="H1233"/>
      <c r="I1233"/>
      <c r="J1233"/>
      <c r="K1233"/>
      <c r="L1233"/>
      <c r="M1233"/>
      <c r="N1233"/>
      <c r="O1233"/>
      <c r="P1233"/>
    </row>
    <row r="1234" spans="1:16">
      <c r="A1234" s="2" t="s">
        <v>23844</v>
      </c>
      <c r="B1234" s="2" t="s">
        <v>197</v>
      </c>
      <c r="C1234" s="2" t="s">
        <v>14</v>
      </c>
      <c r="D1234" s="2" t="s">
        <v>7469</v>
      </c>
      <c r="E1234" s="2" t="s">
        <v>14</v>
      </c>
      <c r="F1234" s="2" t="s">
        <v>14</v>
      </c>
      <c r="G1234" s="2" t="s">
        <v>14</v>
      </c>
      <c r="H1234"/>
      <c r="I1234"/>
      <c r="J1234"/>
      <c r="K1234"/>
      <c r="L1234"/>
      <c r="M1234"/>
      <c r="N1234"/>
      <c r="O1234"/>
      <c r="P1234"/>
    </row>
    <row r="1235" spans="1:16">
      <c r="A1235" s="2" t="s">
        <v>23845</v>
      </c>
      <c r="B1235" s="2" t="s">
        <v>7470</v>
      </c>
      <c r="C1235" s="2" t="s">
        <v>7471</v>
      </c>
      <c r="D1235" s="2" t="s">
        <v>7472</v>
      </c>
      <c r="E1235" s="2" t="s">
        <v>942</v>
      </c>
      <c r="F1235" s="2" t="s">
        <v>4000</v>
      </c>
      <c r="G1235" s="2" t="s">
        <v>14</v>
      </c>
      <c r="H1235"/>
      <c r="I1235"/>
      <c r="J1235"/>
      <c r="K1235"/>
      <c r="L1235"/>
      <c r="M1235"/>
      <c r="N1235"/>
      <c r="O1235"/>
      <c r="P1235"/>
    </row>
    <row r="1236" spans="1:16">
      <c r="A1236" s="2" t="s">
        <v>23846</v>
      </c>
      <c r="B1236" s="2" t="s">
        <v>197</v>
      </c>
      <c r="C1236" s="2" t="s">
        <v>14</v>
      </c>
      <c r="D1236" s="2" t="s">
        <v>14</v>
      </c>
      <c r="E1236" s="2" t="s">
        <v>14</v>
      </c>
      <c r="F1236" s="2" t="s">
        <v>14</v>
      </c>
      <c r="G1236" s="2" t="s">
        <v>14</v>
      </c>
      <c r="H1236"/>
      <c r="I1236"/>
      <c r="J1236"/>
      <c r="K1236"/>
      <c r="L1236"/>
      <c r="M1236"/>
      <c r="N1236"/>
      <c r="O1236"/>
      <c r="P1236"/>
    </row>
    <row r="1237" spans="1:16">
      <c r="A1237" s="2" t="s">
        <v>23847</v>
      </c>
      <c r="B1237" s="2" t="s">
        <v>197</v>
      </c>
      <c r="C1237" s="2" t="s">
        <v>14</v>
      </c>
      <c r="D1237" s="2" t="s">
        <v>7473</v>
      </c>
      <c r="E1237" s="2" t="s">
        <v>14</v>
      </c>
      <c r="F1237" s="2" t="s">
        <v>14</v>
      </c>
      <c r="G1237" s="2" t="s">
        <v>14</v>
      </c>
      <c r="H1237"/>
      <c r="I1237"/>
      <c r="J1237"/>
      <c r="K1237"/>
      <c r="L1237"/>
      <c r="M1237"/>
      <c r="N1237"/>
      <c r="O1237"/>
      <c r="P1237"/>
    </row>
    <row r="1238" spans="1:16">
      <c r="A1238" s="2" t="s">
        <v>23848</v>
      </c>
      <c r="B1238" s="2" t="s">
        <v>197</v>
      </c>
      <c r="C1238" s="2" t="s">
        <v>855</v>
      </c>
      <c r="D1238" s="2" t="s">
        <v>856</v>
      </c>
      <c r="E1238" s="2" t="s">
        <v>857</v>
      </c>
      <c r="F1238" s="2" t="s">
        <v>14</v>
      </c>
      <c r="G1238" s="2" t="s">
        <v>14</v>
      </c>
      <c r="H1238"/>
      <c r="I1238"/>
      <c r="J1238"/>
      <c r="K1238"/>
      <c r="L1238"/>
      <c r="M1238"/>
      <c r="N1238"/>
      <c r="O1238"/>
      <c r="P1238"/>
    </row>
    <row r="1239" spans="1:16">
      <c r="A1239" s="2" t="s">
        <v>23849</v>
      </c>
      <c r="B1239" s="2" t="s">
        <v>192</v>
      </c>
      <c r="C1239" s="2" t="s">
        <v>1201</v>
      </c>
      <c r="D1239" s="2" t="s">
        <v>1238</v>
      </c>
      <c r="E1239" s="2" t="s">
        <v>1202</v>
      </c>
      <c r="F1239" s="2" t="s">
        <v>7474</v>
      </c>
      <c r="G1239" s="2" t="s">
        <v>14</v>
      </c>
      <c r="H1239"/>
      <c r="I1239"/>
      <c r="J1239"/>
      <c r="K1239"/>
      <c r="L1239"/>
      <c r="M1239"/>
      <c r="N1239"/>
      <c r="O1239"/>
      <c r="P1239"/>
    </row>
    <row r="1240" spans="1:16">
      <c r="A1240" s="2" t="s">
        <v>23850</v>
      </c>
      <c r="B1240" s="2" t="s">
        <v>7475</v>
      </c>
      <c r="C1240" s="2" t="s">
        <v>7476</v>
      </c>
      <c r="D1240" s="2" t="s">
        <v>7477</v>
      </c>
      <c r="E1240" s="2" t="s">
        <v>7478</v>
      </c>
      <c r="F1240" s="2" t="s">
        <v>7479</v>
      </c>
      <c r="G1240" s="2" t="s">
        <v>7480</v>
      </c>
      <c r="H1240"/>
      <c r="I1240"/>
      <c r="J1240"/>
      <c r="K1240"/>
      <c r="L1240"/>
      <c r="M1240"/>
      <c r="N1240"/>
      <c r="O1240"/>
      <c r="P1240"/>
    </row>
    <row r="1241" spans="1:16">
      <c r="A1241" s="2" t="s">
        <v>23851</v>
      </c>
      <c r="B1241" s="2" t="s">
        <v>197</v>
      </c>
      <c r="C1241" s="2" t="s">
        <v>14</v>
      </c>
      <c r="D1241" s="2" t="s">
        <v>7481</v>
      </c>
      <c r="E1241" s="2" t="s">
        <v>14</v>
      </c>
      <c r="F1241" s="2" t="s">
        <v>14</v>
      </c>
      <c r="G1241" s="2" t="s">
        <v>14</v>
      </c>
      <c r="H1241"/>
      <c r="I1241"/>
      <c r="J1241"/>
      <c r="K1241"/>
      <c r="L1241"/>
      <c r="M1241"/>
      <c r="N1241"/>
      <c r="O1241"/>
      <c r="P1241"/>
    </row>
    <row r="1242" spans="1:16">
      <c r="A1242" s="2" t="s">
        <v>23852</v>
      </c>
      <c r="B1242" s="2" t="s">
        <v>7482</v>
      </c>
      <c r="C1242" s="2" t="s">
        <v>1685</v>
      </c>
      <c r="D1242" s="2" t="s">
        <v>1686</v>
      </c>
      <c r="E1242" s="2" t="s">
        <v>1687</v>
      </c>
      <c r="F1242" s="2" t="s">
        <v>3541</v>
      </c>
      <c r="G1242" s="2" t="s">
        <v>14</v>
      </c>
      <c r="H1242"/>
      <c r="I1242"/>
      <c r="J1242"/>
      <c r="K1242"/>
      <c r="L1242"/>
      <c r="M1242"/>
      <c r="N1242"/>
      <c r="O1242"/>
      <c r="P1242"/>
    </row>
    <row r="1243" spans="1:16">
      <c r="A1243" s="2" t="s">
        <v>23853</v>
      </c>
      <c r="B1243" s="2" t="s">
        <v>192</v>
      </c>
      <c r="C1243" s="2" t="s">
        <v>7483</v>
      </c>
      <c r="D1243" s="2" t="s">
        <v>1841</v>
      </c>
      <c r="E1243" s="2" t="s">
        <v>7484</v>
      </c>
      <c r="F1243" s="2" t="s">
        <v>14</v>
      </c>
      <c r="G1243" s="2" t="s">
        <v>14</v>
      </c>
      <c r="H1243"/>
      <c r="I1243"/>
      <c r="J1243"/>
      <c r="K1243"/>
      <c r="L1243"/>
      <c r="M1243"/>
      <c r="N1243"/>
      <c r="O1243"/>
      <c r="P1243"/>
    </row>
    <row r="1244" spans="1:16">
      <c r="A1244" s="2" t="s">
        <v>23854</v>
      </c>
      <c r="B1244" s="2" t="s">
        <v>197</v>
      </c>
      <c r="C1244" s="2" t="s">
        <v>14</v>
      </c>
      <c r="D1244" s="2" t="s">
        <v>14</v>
      </c>
      <c r="E1244" s="2" t="s">
        <v>14</v>
      </c>
      <c r="F1244" s="2" t="s">
        <v>14</v>
      </c>
      <c r="G1244" s="2" t="s">
        <v>14</v>
      </c>
      <c r="H1244"/>
      <c r="I1244"/>
      <c r="J1244"/>
      <c r="K1244"/>
      <c r="L1244"/>
      <c r="M1244"/>
      <c r="N1244"/>
      <c r="O1244"/>
      <c r="P1244"/>
    </row>
    <row r="1245" spans="1:16">
      <c r="A1245" s="2" t="s">
        <v>23855</v>
      </c>
      <c r="B1245" s="2" t="s">
        <v>7485</v>
      </c>
      <c r="C1245" s="2" t="s">
        <v>7486</v>
      </c>
      <c r="D1245" s="2" t="s">
        <v>5472</v>
      </c>
      <c r="E1245" s="2" t="s">
        <v>6404</v>
      </c>
      <c r="F1245" s="2" t="s">
        <v>7487</v>
      </c>
      <c r="G1245" s="2" t="s">
        <v>5475</v>
      </c>
      <c r="H1245"/>
      <c r="I1245"/>
      <c r="J1245"/>
      <c r="K1245"/>
      <c r="L1245"/>
      <c r="M1245"/>
      <c r="N1245"/>
      <c r="O1245"/>
      <c r="P1245"/>
    </row>
    <row r="1246" spans="1:16">
      <c r="A1246" s="2" t="s">
        <v>23856</v>
      </c>
      <c r="B1246" s="2" t="s">
        <v>7488</v>
      </c>
      <c r="C1246" s="2" t="s">
        <v>7489</v>
      </c>
      <c r="D1246" s="2" t="s">
        <v>7490</v>
      </c>
      <c r="E1246" s="2" t="s">
        <v>7491</v>
      </c>
      <c r="F1246" s="2" t="s">
        <v>7492</v>
      </c>
      <c r="G1246" s="2" t="s">
        <v>7493</v>
      </c>
      <c r="H1246"/>
      <c r="I1246"/>
      <c r="J1246"/>
      <c r="K1246"/>
      <c r="L1246"/>
      <c r="M1246"/>
      <c r="N1246"/>
      <c r="O1246"/>
      <c r="P1246"/>
    </row>
    <row r="1247" spans="1:16">
      <c r="A1247" s="2" t="s">
        <v>23857</v>
      </c>
      <c r="B1247" s="2" t="s">
        <v>7494</v>
      </c>
      <c r="C1247" s="2" t="s">
        <v>7495</v>
      </c>
      <c r="D1247" s="2" t="s">
        <v>7496</v>
      </c>
      <c r="E1247" s="2" t="s">
        <v>7497</v>
      </c>
      <c r="F1247" s="2" t="s">
        <v>7498</v>
      </c>
      <c r="G1247" s="2" t="s">
        <v>7499</v>
      </c>
      <c r="H1247"/>
      <c r="I1247"/>
      <c r="J1247"/>
      <c r="K1247"/>
      <c r="L1247"/>
      <c r="M1247"/>
      <c r="N1247"/>
      <c r="O1247"/>
      <c r="P1247"/>
    </row>
    <row r="1248" spans="1:16">
      <c r="A1248" s="2" t="s">
        <v>23862</v>
      </c>
      <c r="B1248" s="2" t="s">
        <v>7500</v>
      </c>
      <c r="C1248" s="2" t="s">
        <v>7501</v>
      </c>
      <c r="D1248" s="2" t="s">
        <v>7502</v>
      </c>
      <c r="E1248" s="2" t="s">
        <v>7503</v>
      </c>
      <c r="F1248" s="2" t="s">
        <v>7504</v>
      </c>
      <c r="G1248" s="2" t="s">
        <v>14</v>
      </c>
      <c r="H1248"/>
      <c r="I1248"/>
      <c r="J1248"/>
      <c r="K1248"/>
      <c r="L1248"/>
      <c r="M1248"/>
      <c r="N1248"/>
      <c r="O1248"/>
      <c r="P1248"/>
    </row>
    <row r="1249" spans="1:16">
      <c r="A1249" s="2" t="s">
        <v>23863</v>
      </c>
      <c r="B1249" s="2" t="s">
        <v>7505</v>
      </c>
      <c r="C1249" s="2" t="s">
        <v>1234</v>
      </c>
      <c r="D1249" s="2" t="s">
        <v>1235</v>
      </c>
      <c r="E1249" s="2" t="s">
        <v>1236</v>
      </c>
      <c r="F1249" s="2" t="s">
        <v>3792</v>
      </c>
      <c r="G1249" s="2" t="s">
        <v>14</v>
      </c>
      <c r="H1249"/>
      <c r="I1249"/>
      <c r="J1249"/>
      <c r="K1249"/>
      <c r="L1249"/>
      <c r="M1249"/>
      <c r="N1249"/>
      <c r="O1249"/>
      <c r="P1249"/>
    </row>
    <row r="1250" spans="1:16">
      <c r="A1250" s="2" t="s">
        <v>23864</v>
      </c>
      <c r="B1250" s="2" t="s">
        <v>7506</v>
      </c>
      <c r="C1250" s="2" t="s">
        <v>7507</v>
      </c>
      <c r="D1250" s="2" t="s">
        <v>7508</v>
      </c>
      <c r="E1250" s="2" t="s">
        <v>7509</v>
      </c>
      <c r="F1250" s="2" t="s">
        <v>7510</v>
      </c>
      <c r="G1250" s="2" t="s">
        <v>7511</v>
      </c>
      <c r="H1250"/>
      <c r="I1250"/>
      <c r="J1250"/>
      <c r="K1250"/>
      <c r="L1250"/>
      <c r="M1250"/>
      <c r="N1250"/>
      <c r="O1250"/>
      <c r="P1250"/>
    </row>
    <row r="1251" spans="1:16">
      <c r="A1251" s="2" t="s">
        <v>23865</v>
      </c>
      <c r="B1251" s="2" t="s">
        <v>346</v>
      </c>
      <c r="C1251" s="2" t="s">
        <v>1517</v>
      </c>
      <c r="D1251" s="2" t="s">
        <v>1518</v>
      </c>
      <c r="E1251" s="2" t="s">
        <v>1519</v>
      </c>
      <c r="F1251" s="2" t="s">
        <v>4463</v>
      </c>
      <c r="G1251" s="2" t="s">
        <v>3525</v>
      </c>
      <c r="H1251"/>
      <c r="I1251"/>
      <c r="J1251"/>
      <c r="K1251"/>
      <c r="L1251"/>
      <c r="M1251"/>
      <c r="N1251"/>
      <c r="O1251"/>
      <c r="P1251"/>
    </row>
    <row r="1252" spans="1:16">
      <c r="A1252" s="2" t="s">
        <v>23866</v>
      </c>
      <c r="B1252" s="2" t="s">
        <v>197</v>
      </c>
      <c r="C1252" s="2" t="s">
        <v>14</v>
      </c>
      <c r="D1252" s="2" t="s">
        <v>14</v>
      </c>
      <c r="E1252" s="2" t="s">
        <v>14</v>
      </c>
      <c r="F1252" s="2" t="s">
        <v>14</v>
      </c>
      <c r="G1252" s="2" t="s">
        <v>14</v>
      </c>
      <c r="H1252"/>
      <c r="I1252"/>
      <c r="J1252"/>
      <c r="K1252"/>
      <c r="L1252"/>
      <c r="M1252"/>
      <c r="N1252"/>
      <c r="O1252"/>
      <c r="P1252"/>
    </row>
    <row r="1253" spans="1:16">
      <c r="A1253" s="2" t="s">
        <v>23867</v>
      </c>
      <c r="B1253" s="2" t="s">
        <v>7512</v>
      </c>
      <c r="C1253" s="2" t="s">
        <v>7513</v>
      </c>
      <c r="D1253" s="2" t="s">
        <v>2423</v>
      </c>
      <c r="E1253" s="2" t="s">
        <v>5848</v>
      </c>
      <c r="F1253" s="2" t="s">
        <v>7514</v>
      </c>
      <c r="G1253" s="2" t="s">
        <v>7515</v>
      </c>
      <c r="H1253"/>
      <c r="I1253"/>
      <c r="J1253"/>
      <c r="K1253"/>
      <c r="L1253"/>
      <c r="M1253"/>
      <c r="N1253"/>
      <c r="O1253"/>
      <c r="P1253"/>
    </row>
    <row r="1254" spans="1:16">
      <c r="A1254" s="2" t="s">
        <v>23868</v>
      </c>
      <c r="B1254" s="2" t="s">
        <v>7516</v>
      </c>
      <c r="C1254" s="2" t="s">
        <v>7517</v>
      </c>
      <c r="D1254" s="2" t="s">
        <v>1629</v>
      </c>
      <c r="E1254" s="2" t="s">
        <v>1630</v>
      </c>
      <c r="F1254" s="2" t="s">
        <v>7518</v>
      </c>
      <c r="G1254" s="2" t="s">
        <v>3684</v>
      </c>
      <c r="H1254"/>
      <c r="I1254"/>
      <c r="J1254"/>
      <c r="K1254"/>
      <c r="L1254"/>
      <c r="M1254"/>
      <c r="N1254"/>
      <c r="O1254"/>
      <c r="P1254"/>
    </row>
    <row r="1255" spans="1:16">
      <c r="A1255" s="2" t="s">
        <v>23869</v>
      </c>
      <c r="B1255" s="2" t="s">
        <v>764</v>
      </c>
      <c r="C1255" s="2" t="s">
        <v>2280</v>
      </c>
      <c r="D1255" s="2" t="s">
        <v>2740</v>
      </c>
      <c r="E1255" s="2" t="s">
        <v>160</v>
      </c>
      <c r="F1255" s="2" t="s">
        <v>7519</v>
      </c>
      <c r="G1255" s="2" t="s">
        <v>4486</v>
      </c>
      <c r="H1255"/>
      <c r="I1255"/>
      <c r="J1255"/>
      <c r="K1255"/>
      <c r="L1255"/>
      <c r="M1255"/>
      <c r="N1255"/>
      <c r="O1255"/>
      <c r="P1255"/>
    </row>
    <row r="1256" spans="1:16">
      <c r="A1256" s="2" t="s">
        <v>23870</v>
      </c>
      <c r="B1256" s="2" t="s">
        <v>7520</v>
      </c>
      <c r="C1256" s="2" t="s">
        <v>7521</v>
      </c>
      <c r="D1256" s="2" t="s">
        <v>7522</v>
      </c>
      <c r="E1256" s="2" t="s">
        <v>2132</v>
      </c>
      <c r="F1256" s="2" t="s">
        <v>7523</v>
      </c>
      <c r="G1256" s="2" t="s">
        <v>14</v>
      </c>
      <c r="H1256"/>
      <c r="I1256"/>
      <c r="J1256"/>
      <c r="K1256"/>
      <c r="L1256"/>
      <c r="M1256"/>
      <c r="N1256"/>
      <c r="O1256"/>
      <c r="P1256"/>
    </row>
    <row r="1257" spans="1:16">
      <c r="A1257" s="2" t="s">
        <v>23871</v>
      </c>
      <c r="B1257" s="2" t="s">
        <v>7524</v>
      </c>
      <c r="C1257" s="2" t="s">
        <v>2368</v>
      </c>
      <c r="D1257" s="2" t="s">
        <v>2369</v>
      </c>
      <c r="E1257" s="2" t="s">
        <v>4786</v>
      </c>
      <c r="F1257" s="2" t="s">
        <v>7525</v>
      </c>
      <c r="G1257" s="2" t="s">
        <v>14</v>
      </c>
      <c r="H1257"/>
      <c r="I1257"/>
      <c r="J1257"/>
      <c r="K1257"/>
      <c r="L1257"/>
      <c r="M1257"/>
      <c r="N1257"/>
      <c r="O1257"/>
      <c r="P1257"/>
    </row>
    <row r="1258" spans="1:16">
      <c r="A1258" s="2" t="s">
        <v>23872</v>
      </c>
      <c r="B1258" s="2" t="s">
        <v>192</v>
      </c>
      <c r="C1258" s="2" t="s">
        <v>6513</v>
      </c>
      <c r="D1258" s="2" t="s">
        <v>6514</v>
      </c>
      <c r="E1258" s="2" t="s">
        <v>14</v>
      </c>
      <c r="F1258" s="2" t="s">
        <v>6515</v>
      </c>
      <c r="G1258" s="2" t="s">
        <v>14</v>
      </c>
      <c r="H1258"/>
      <c r="I1258"/>
      <c r="J1258"/>
      <c r="K1258"/>
      <c r="L1258"/>
      <c r="M1258"/>
      <c r="N1258"/>
      <c r="O1258"/>
      <c r="P1258"/>
    </row>
    <row r="1259" spans="1:16">
      <c r="A1259" s="2" t="s">
        <v>23873</v>
      </c>
      <c r="B1259" s="2" t="s">
        <v>197</v>
      </c>
      <c r="C1259" s="2" t="s">
        <v>14</v>
      </c>
      <c r="D1259" s="2" t="s">
        <v>14</v>
      </c>
      <c r="E1259" s="2" t="s">
        <v>14</v>
      </c>
      <c r="F1259" s="2" t="s">
        <v>14</v>
      </c>
      <c r="G1259" s="2" t="s">
        <v>14</v>
      </c>
      <c r="H1259"/>
      <c r="I1259"/>
      <c r="J1259"/>
      <c r="K1259"/>
      <c r="L1259"/>
      <c r="M1259"/>
      <c r="N1259"/>
      <c r="O1259"/>
      <c r="P1259"/>
    </row>
    <row r="1260" spans="1:16">
      <c r="A1260" s="2" t="s">
        <v>23874</v>
      </c>
      <c r="B1260" s="2" t="s">
        <v>197</v>
      </c>
      <c r="C1260" s="2" t="s">
        <v>14</v>
      </c>
      <c r="D1260" s="2" t="s">
        <v>14</v>
      </c>
      <c r="E1260" s="2" t="s">
        <v>14</v>
      </c>
      <c r="F1260" s="2" t="s">
        <v>14</v>
      </c>
      <c r="G1260" s="2" t="s">
        <v>14</v>
      </c>
      <c r="H1260"/>
      <c r="I1260"/>
      <c r="J1260"/>
      <c r="K1260"/>
      <c r="L1260"/>
      <c r="M1260"/>
      <c r="N1260"/>
      <c r="O1260"/>
      <c r="P1260"/>
    </row>
    <row r="1261" spans="1:16">
      <c r="A1261" s="2" t="s">
        <v>23875</v>
      </c>
      <c r="B1261" s="2" t="s">
        <v>7526</v>
      </c>
      <c r="C1261" s="2" t="s">
        <v>1214</v>
      </c>
      <c r="D1261" s="2" t="s">
        <v>1215</v>
      </c>
      <c r="E1261" s="2" t="s">
        <v>1216</v>
      </c>
      <c r="F1261" s="2" t="s">
        <v>7527</v>
      </c>
      <c r="G1261" s="2" t="s">
        <v>4053</v>
      </c>
      <c r="H1261"/>
      <c r="I1261"/>
      <c r="J1261"/>
      <c r="K1261"/>
      <c r="L1261"/>
      <c r="M1261"/>
      <c r="N1261"/>
      <c r="O1261"/>
      <c r="P1261"/>
    </row>
    <row r="1262" spans="1:16">
      <c r="A1262" s="2" t="s">
        <v>23876</v>
      </c>
      <c r="B1262" s="2" t="s">
        <v>197</v>
      </c>
      <c r="C1262" s="2" t="s">
        <v>7528</v>
      </c>
      <c r="D1262" s="2" t="s">
        <v>7529</v>
      </c>
      <c r="E1262" s="2" t="s">
        <v>7530</v>
      </c>
      <c r="F1262" s="2" t="s">
        <v>7531</v>
      </c>
      <c r="G1262" s="2" t="s">
        <v>14</v>
      </c>
      <c r="H1262"/>
      <c r="I1262"/>
      <c r="J1262"/>
      <c r="K1262"/>
      <c r="L1262"/>
      <c r="M1262"/>
      <c r="N1262"/>
      <c r="O1262"/>
      <c r="P1262"/>
    </row>
    <row r="1263" spans="1:16">
      <c r="A1263" s="2" t="s">
        <v>23895</v>
      </c>
      <c r="B1263" s="2" t="s">
        <v>6458</v>
      </c>
      <c r="C1263" s="2" t="s">
        <v>886</v>
      </c>
      <c r="D1263" s="2" t="s">
        <v>6459</v>
      </c>
      <c r="E1263" s="2" t="s">
        <v>888</v>
      </c>
      <c r="F1263" s="2" t="s">
        <v>4205</v>
      </c>
      <c r="G1263" s="2" t="s">
        <v>3356</v>
      </c>
      <c r="H1263"/>
      <c r="I1263"/>
      <c r="J1263"/>
      <c r="K1263"/>
      <c r="L1263"/>
      <c r="M1263"/>
      <c r="N1263"/>
      <c r="O1263"/>
      <c r="P1263"/>
    </row>
    <row r="1264" spans="1:16">
      <c r="A1264" s="2" t="s">
        <v>23896</v>
      </c>
      <c r="B1264" s="2" t="s">
        <v>7544</v>
      </c>
      <c r="C1264" s="2" t="s">
        <v>7545</v>
      </c>
      <c r="D1264" s="2" t="s">
        <v>7546</v>
      </c>
      <c r="E1264" s="2" t="s">
        <v>7547</v>
      </c>
      <c r="F1264" s="2" t="s">
        <v>7548</v>
      </c>
      <c r="G1264" s="2" t="s">
        <v>7549</v>
      </c>
      <c r="H1264"/>
      <c r="I1264"/>
      <c r="J1264"/>
      <c r="K1264"/>
      <c r="L1264"/>
      <c r="M1264"/>
      <c r="N1264"/>
      <c r="O1264"/>
      <c r="P1264"/>
    </row>
    <row r="1265" spans="1:16">
      <c r="A1265" s="2" t="s">
        <v>23897</v>
      </c>
      <c r="B1265" s="2" t="s">
        <v>7550</v>
      </c>
      <c r="C1265" s="2" t="s">
        <v>7551</v>
      </c>
      <c r="D1265" s="2" t="s">
        <v>1215</v>
      </c>
      <c r="E1265" s="2" t="s">
        <v>7552</v>
      </c>
      <c r="F1265" s="2" t="s">
        <v>7103</v>
      </c>
      <c r="G1265" s="2" t="s">
        <v>4053</v>
      </c>
      <c r="H1265"/>
      <c r="I1265"/>
      <c r="J1265"/>
      <c r="K1265"/>
      <c r="L1265"/>
      <c r="M1265"/>
      <c r="N1265"/>
      <c r="O1265"/>
      <c r="P1265"/>
    </row>
    <row r="1266" spans="1:16">
      <c r="A1266" s="2" t="s">
        <v>23898</v>
      </c>
      <c r="B1266" s="2" t="s">
        <v>7550</v>
      </c>
      <c r="C1266" s="2" t="s">
        <v>1214</v>
      </c>
      <c r="D1266" s="2" t="s">
        <v>1215</v>
      </c>
      <c r="E1266" s="2" t="s">
        <v>1216</v>
      </c>
      <c r="F1266" s="2" t="s">
        <v>4052</v>
      </c>
      <c r="G1266" s="2" t="s">
        <v>14</v>
      </c>
      <c r="H1266"/>
      <c r="I1266"/>
      <c r="J1266"/>
      <c r="K1266"/>
      <c r="L1266"/>
      <c r="M1266"/>
      <c r="N1266"/>
      <c r="O1266"/>
      <c r="P1266"/>
    </row>
    <row r="1267" spans="1:16">
      <c r="A1267" s="2" t="s">
        <v>23899</v>
      </c>
      <c r="B1267" s="2" t="s">
        <v>7526</v>
      </c>
      <c r="C1267" s="2" t="s">
        <v>1214</v>
      </c>
      <c r="D1267" s="2" t="s">
        <v>1215</v>
      </c>
      <c r="E1267" s="2" t="s">
        <v>1216</v>
      </c>
      <c r="F1267" s="2" t="s">
        <v>7527</v>
      </c>
      <c r="G1267" s="2" t="s">
        <v>4053</v>
      </c>
      <c r="H1267"/>
      <c r="I1267"/>
      <c r="J1267"/>
      <c r="K1267"/>
      <c r="L1267"/>
      <c r="M1267"/>
      <c r="N1267"/>
      <c r="O1267"/>
      <c r="P1267"/>
    </row>
    <row r="1268" spans="1:16">
      <c r="A1268" s="2" t="s">
        <v>23900</v>
      </c>
      <c r="B1268" s="2" t="s">
        <v>197</v>
      </c>
      <c r="C1268" s="2" t="s">
        <v>7553</v>
      </c>
      <c r="D1268" s="2" t="s">
        <v>7554</v>
      </c>
      <c r="E1268" s="2" t="s">
        <v>7555</v>
      </c>
      <c r="F1268" s="2" t="s">
        <v>7556</v>
      </c>
      <c r="G1268" s="2" t="s">
        <v>7557</v>
      </c>
      <c r="H1268"/>
      <c r="I1268"/>
      <c r="J1268"/>
      <c r="K1268"/>
      <c r="L1268"/>
      <c r="M1268"/>
      <c r="N1268"/>
      <c r="O1268"/>
      <c r="P1268"/>
    </row>
    <row r="1269" spans="1:16">
      <c r="A1269" s="2" t="s">
        <v>23901</v>
      </c>
      <c r="B1269" s="2" t="s">
        <v>192</v>
      </c>
      <c r="C1269" s="2" t="s">
        <v>6513</v>
      </c>
      <c r="D1269" s="2" t="s">
        <v>6514</v>
      </c>
      <c r="E1269" s="2" t="s">
        <v>14</v>
      </c>
      <c r="F1269" s="2" t="s">
        <v>6515</v>
      </c>
      <c r="G1269" s="2" t="s">
        <v>14</v>
      </c>
      <c r="H1269"/>
      <c r="I1269"/>
      <c r="J1269"/>
      <c r="K1269"/>
      <c r="L1269"/>
      <c r="M1269"/>
      <c r="N1269"/>
      <c r="O1269"/>
      <c r="P1269"/>
    </row>
    <row r="1270" spans="1:16">
      <c r="A1270" s="2" t="s">
        <v>23902</v>
      </c>
      <c r="B1270" s="2" t="s">
        <v>7558</v>
      </c>
      <c r="C1270" s="2" t="s">
        <v>7559</v>
      </c>
      <c r="D1270" s="2" t="s">
        <v>7560</v>
      </c>
      <c r="E1270" s="2" t="s">
        <v>14</v>
      </c>
      <c r="F1270" s="2" t="s">
        <v>7561</v>
      </c>
      <c r="G1270" s="2" t="s">
        <v>14</v>
      </c>
      <c r="H1270"/>
      <c r="I1270"/>
      <c r="J1270"/>
      <c r="K1270"/>
      <c r="L1270"/>
      <c r="M1270"/>
      <c r="N1270"/>
      <c r="O1270"/>
      <c r="P1270"/>
    </row>
    <row r="1271" spans="1:16">
      <c r="A1271" s="2" t="s">
        <v>23903</v>
      </c>
      <c r="B1271" s="2" t="s">
        <v>7562</v>
      </c>
      <c r="C1271" s="2" t="s">
        <v>7563</v>
      </c>
      <c r="D1271" s="2" t="s">
        <v>7564</v>
      </c>
      <c r="E1271" s="2" t="s">
        <v>7565</v>
      </c>
      <c r="F1271" s="2" t="s">
        <v>7566</v>
      </c>
      <c r="G1271" s="2" t="s">
        <v>7567</v>
      </c>
      <c r="H1271"/>
      <c r="I1271"/>
      <c r="J1271"/>
      <c r="K1271"/>
      <c r="L1271"/>
      <c r="M1271"/>
      <c r="N1271"/>
      <c r="O1271"/>
      <c r="P1271"/>
    </row>
    <row r="1272" spans="1:16">
      <c r="A1272" s="2" t="s">
        <v>23904</v>
      </c>
      <c r="B1272" s="2" t="s">
        <v>7568</v>
      </c>
      <c r="C1272" s="2" t="s">
        <v>1865</v>
      </c>
      <c r="D1272" s="2" t="s">
        <v>1866</v>
      </c>
      <c r="E1272" s="2" t="s">
        <v>938</v>
      </c>
      <c r="F1272" s="2" t="s">
        <v>7569</v>
      </c>
      <c r="G1272" s="2" t="s">
        <v>7570</v>
      </c>
      <c r="H1272"/>
      <c r="I1272"/>
      <c r="J1272"/>
      <c r="K1272"/>
      <c r="L1272"/>
      <c r="M1272"/>
      <c r="N1272"/>
      <c r="O1272"/>
      <c r="P1272"/>
    </row>
    <row r="1273" spans="1:16">
      <c r="A1273" s="2" t="s">
        <v>23905</v>
      </c>
      <c r="B1273" s="2" t="s">
        <v>7571</v>
      </c>
      <c r="C1273" s="2" t="s">
        <v>7572</v>
      </c>
      <c r="D1273" s="2" t="s">
        <v>7573</v>
      </c>
      <c r="E1273" s="2" t="s">
        <v>7574</v>
      </c>
      <c r="F1273" s="2" t="s">
        <v>7575</v>
      </c>
      <c r="G1273" s="2" t="s">
        <v>7576</v>
      </c>
      <c r="H1273"/>
      <c r="I1273"/>
      <c r="J1273"/>
      <c r="K1273"/>
      <c r="L1273"/>
      <c r="M1273"/>
      <c r="N1273"/>
      <c r="O1273"/>
      <c r="P1273"/>
    </row>
    <row r="1274" spans="1:16">
      <c r="A1274" s="2" t="s">
        <v>23906</v>
      </c>
      <c r="B1274" s="2" t="s">
        <v>764</v>
      </c>
      <c r="C1274" s="2" t="s">
        <v>2280</v>
      </c>
      <c r="D1274" s="2" t="s">
        <v>2740</v>
      </c>
      <c r="E1274" s="2" t="s">
        <v>160</v>
      </c>
      <c r="F1274" s="2" t="s">
        <v>7577</v>
      </c>
      <c r="G1274" s="2" t="s">
        <v>4486</v>
      </c>
      <c r="H1274"/>
      <c r="I1274"/>
      <c r="J1274"/>
      <c r="K1274"/>
      <c r="L1274"/>
      <c r="M1274"/>
      <c r="N1274"/>
      <c r="O1274"/>
      <c r="P1274"/>
    </row>
    <row r="1275" spans="1:16">
      <c r="A1275" s="2" t="s">
        <v>23923</v>
      </c>
      <c r="B1275" s="2" t="s">
        <v>18898</v>
      </c>
      <c r="C1275" s="2" t="s">
        <v>12748</v>
      </c>
      <c r="D1275" s="2" t="s">
        <v>12745</v>
      </c>
      <c r="E1275" s="2" t="s">
        <v>12749</v>
      </c>
      <c r="F1275" s="2" t="s">
        <v>19340</v>
      </c>
      <c r="G1275" s="2" t="s">
        <v>19341</v>
      </c>
      <c r="H1275"/>
      <c r="I1275"/>
      <c r="J1275"/>
      <c r="K1275"/>
      <c r="L1275"/>
      <c r="M1275"/>
      <c r="N1275"/>
      <c r="O1275"/>
      <c r="P1275"/>
    </row>
    <row r="1276" spans="1:16">
      <c r="A1276" s="2" t="s">
        <v>23924</v>
      </c>
      <c r="B1276" s="2" t="s">
        <v>18898</v>
      </c>
      <c r="C1276" s="2" t="s">
        <v>12748</v>
      </c>
      <c r="D1276" s="2" t="s">
        <v>12745</v>
      </c>
      <c r="E1276" s="2" t="s">
        <v>12749</v>
      </c>
      <c r="F1276" s="2" t="s">
        <v>19342</v>
      </c>
      <c r="G1276" s="2" t="s">
        <v>19341</v>
      </c>
      <c r="H1276"/>
      <c r="I1276"/>
      <c r="J1276"/>
      <c r="K1276"/>
      <c r="L1276"/>
      <c r="M1276"/>
      <c r="N1276"/>
      <c r="O1276"/>
      <c r="P1276"/>
    </row>
    <row r="1277" spans="1:16">
      <c r="A1277" s="2" t="s">
        <v>23925</v>
      </c>
      <c r="B1277" s="2" t="s">
        <v>18898</v>
      </c>
      <c r="C1277" s="2" t="s">
        <v>12748</v>
      </c>
      <c r="D1277" s="2" t="s">
        <v>12745</v>
      </c>
      <c r="E1277" s="2" t="s">
        <v>12749</v>
      </c>
      <c r="F1277" s="2" t="s">
        <v>19343</v>
      </c>
      <c r="G1277" s="2" t="s">
        <v>14</v>
      </c>
      <c r="H1277"/>
      <c r="I1277"/>
      <c r="J1277"/>
      <c r="K1277"/>
      <c r="L1277"/>
      <c r="M1277"/>
      <c r="N1277"/>
      <c r="O1277"/>
      <c r="P1277"/>
    </row>
    <row r="1278" spans="1:16">
      <c r="A1278" s="2" t="s">
        <v>23926</v>
      </c>
      <c r="B1278" s="2" t="s">
        <v>18899</v>
      </c>
      <c r="C1278" s="2" t="s">
        <v>19344</v>
      </c>
      <c r="D1278" s="2" t="s">
        <v>14996</v>
      </c>
      <c r="E1278" s="2" t="s">
        <v>14997</v>
      </c>
      <c r="F1278" s="2" t="s">
        <v>14</v>
      </c>
      <c r="G1278" s="2" t="s">
        <v>14</v>
      </c>
      <c r="H1278"/>
      <c r="I1278"/>
      <c r="J1278"/>
      <c r="K1278"/>
      <c r="L1278"/>
      <c r="M1278"/>
      <c r="N1278"/>
      <c r="O1278"/>
      <c r="P1278"/>
    </row>
    <row r="1279" spans="1:16">
      <c r="A1279" s="2" t="s">
        <v>23927</v>
      </c>
      <c r="B1279" s="2" t="s">
        <v>18900</v>
      </c>
      <c r="C1279" s="2" t="s">
        <v>19345</v>
      </c>
      <c r="D1279" s="2" t="s">
        <v>19346</v>
      </c>
      <c r="E1279" s="2" t="s">
        <v>14</v>
      </c>
      <c r="F1279" s="2" t="s">
        <v>19347</v>
      </c>
      <c r="G1279" s="2" t="s">
        <v>19348</v>
      </c>
      <c r="H1279"/>
      <c r="I1279"/>
      <c r="J1279"/>
      <c r="K1279"/>
      <c r="L1279"/>
      <c r="M1279"/>
      <c r="N1279"/>
      <c r="O1279"/>
      <c r="P1279"/>
    </row>
    <row r="1280" spans="1:16">
      <c r="A1280" s="2" t="s">
        <v>23928</v>
      </c>
      <c r="B1280" s="2" t="s">
        <v>18901</v>
      </c>
      <c r="C1280" s="2" t="s">
        <v>12748</v>
      </c>
      <c r="D1280" s="2" t="s">
        <v>12745</v>
      </c>
      <c r="E1280" s="2" t="s">
        <v>12749</v>
      </c>
      <c r="F1280" s="2" t="s">
        <v>19349</v>
      </c>
      <c r="G1280" s="2" t="s">
        <v>19341</v>
      </c>
      <c r="H1280"/>
      <c r="I1280"/>
      <c r="J1280"/>
      <c r="K1280"/>
      <c r="L1280"/>
      <c r="M1280"/>
      <c r="N1280"/>
      <c r="O1280"/>
      <c r="P1280"/>
    </row>
    <row r="1281" spans="1:16">
      <c r="A1281" s="2" t="s">
        <v>23929</v>
      </c>
      <c r="B1281" s="2" t="s">
        <v>18901</v>
      </c>
      <c r="C1281" s="2" t="s">
        <v>12748</v>
      </c>
      <c r="D1281" s="2" t="s">
        <v>12745</v>
      </c>
      <c r="E1281" s="2" t="s">
        <v>12749</v>
      </c>
      <c r="F1281" s="2" t="s">
        <v>19350</v>
      </c>
      <c r="G1281" s="2" t="s">
        <v>19341</v>
      </c>
      <c r="H1281"/>
      <c r="I1281"/>
      <c r="J1281"/>
      <c r="K1281"/>
      <c r="L1281"/>
      <c r="M1281"/>
      <c r="N1281"/>
      <c r="O1281"/>
      <c r="P1281"/>
    </row>
    <row r="1282" spans="1:16">
      <c r="A1282" s="2" t="s">
        <v>23930</v>
      </c>
      <c r="B1282" s="2" t="s">
        <v>197</v>
      </c>
      <c r="C1282" s="2" t="s">
        <v>14</v>
      </c>
      <c r="D1282" s="2" t="s">
        <v>14</v>
      </c>
      <c r="E1282" s="2" t="s">
        <v>14</v>
      </c>
      <c r="F1282" s="2" t="s">
        <v>14</v>
      </c>
      <c r="G1282" s="2" t="s">
        <v>14</v>
      </c>
      <c r="H1282"/>
      <c r="I1282"/>
      <c r="J1282"/>
      <c r="K1282"/>
      <c r="L1282"/>
      <c r="M1282"/>
      <c r="N1282"/>
      <c r="O1282"/>
      <c r="P1282"/>
    </row>
    <row r="1283" spans="1:16">
      <c r="A1283" s="2" t="s">
        <v>23931</v>
      </c>
      <c r="B1283" s="2" t="s">
        <v>197</v>
      </c>
      <c r="C1283" s="2" t="s">
        <v>18097</v>
      </c>
      <c r="D1283" s="2" t="s">
        <v>17842</v>
      </c>
      <c r="E1283" s="2" t="s">
        <v>14</v>
      </c>
      <c r="F1283" s="2" t="s">
        <v>14</v>
      </c>
      <c r="G1283" s="2" t="s">
        <v>14</v>
      </c>
      <c r="H1283"/>
      <c r="I1283"/>
      <c r="J1283"/>
      <c r="K1283"/>
      <c r="L1283"/>
      <c r="M1283"/>
      <c r="N1283"/>
      <c r="O1283"/>
      <c r="P1283"/>
    </row>
    <row r="1284" spans="1:16">
      <c r="A1284" s="2" t="s">
        <v>23932</v>
      </c>
      <c r="B1284" s="2" t="s">
        <v>197</v>
      </c>
      <c r="C1284" s="2" t="s">
        <v>7994</v>
      </c>
      <c r="D1284" s="2" t="s">
        <v>19351</v>
      </c>
      <c r="E1284" s="2" t="s">
        <v>14</v>
      </c>
      <c r="F1284" s="2" t="s">
        <v>3743</v>
      </c>
      <c r="G1284" s="2" t="s">
        <v>14</v>
      </c>
      <c r="H1284"/>
      <c r="I1284"/>
      <c r="J1284"/>
      <c r="K1284"/>
      <c r="L1284"/>
      <c r="M1284"/>
      <c r="N1284"/>
      <c r="O1284"/>
      <c r="P1284"/>
    </row>
    <row r="1285" spans="1:16">
      <c r="A1285" s="2" t="s">
        <v>23933</v>
      </c>
      <c r="B1285" s="2" t="s">
        <v>192</v>
      </c>
      <c r="C1285" s="2" t="s">
        <v>931</v>
      </c>
      <c r="D1285" s="2" t="s">
        <v>1599</v>
      </c>
      <c r="E1285" s="2" t="s">
        <v>1108</v>
      </c>
      <c r="F1285" s="2" t="s">
        <v>5613</v>
      </c>
      <c r="G1285" s="2" t="s">
        <v>14</v>
      </c>
      <c r="H1285"/>
      <c r="I1285"/>
      <c r="J1285"/>
      <c r="K1285"/>
      <c r="L1285"/>
      <c r="M1285"/>
      <c r="N1285"/>
      <c r="O1285"/>
      <c r="P1285"/>
    </row>
    <row r="1286" spans="1:16">
      <c r="A1286" s="2" t="s">
        <v>23934</v>
      </c>
      <c r="B1286" s="2" t="s">
        <v>197</v>
      </c>
      <c r="C1286" s="2" t="s">
        <v>14</v>
      </c>
      <c r="D1286" s="2" t="s">
        <v>14</v>
      </c>
      <c r="E1286" s="2" t="s">
        <v>14</v>
      </c>
      <c r="F1286" s="2" t="s">
        <v>14</v>
      </c>
      <c r="G1286" s="2" t="s">
        <v>14</v>
      </c>
      <c r="H1286"/>
      <c r="I1286"/>
      <c r="J1286"/>
      <c r="K1286"/>
      <c r="L1286"/>
      <c r="M1286"/>
      <c r="N1286"/>
      <c r="O1286"/>
      <c r="P1286"/>
    </row>
    <row r="1287" spans="1:16">
      <c r="A1287" s="2" t="s">
        <v>23935</v>
      </c>
      <c r="B1287" s="2" t="s">
        <v>192</v>
      </c>
      <c r="C1287" s="2" t="s">
        <v>19352</v>
      </c>
      <c r="D1287" s="2" t="s">
        <v>19353</v>
      </c>
      <c r="E1287" s="2" t="s">
        <v>19354</v>
      </c>
      <c r="F1287" s="2" t="s">
        <v>3328</v>
      </c>
      <c r="G1287" s="2" t="s">
        <v>14</v>
      </c>
      <c r="H1287"/>
      <c r="I1287"/>
      <c r="J1287"/>
      <c r="K1287"/>
      <c r="L1287"/>
      <c r="M1287"/>
      <c r="N1287"/>
      <c r="O1287"/>
      <c r="P1287"/>
    </row>
    <row r="1288" spans="1:16">
      <c r="A1288" s="2" t="s">
        <v>23936</v>
      </c>
      <c r="B1288" s="2" t="s">
        <v>18902</v>
      </c>
      <c r="C1288" s="2" t="s">
        <v>17944</v>
      </c>
      <c r="D1288" s="2" t="s">
        <v>17945</v>
      </c>
      <c r="E1288" s="2" t="s">
        <v>17946</v>
      </c>
      <c r="F1288" s="2" t="s">
        <v>19355</v>
      </c>
      <c r="G1288" s="2" t="s">
        <v>14</v>
      </c>
      <c r="H1288"/>
      <c r="I1288"/>
      <c r="J1288"/>
      <c r="K1288"/>
      <c r="L1288"/>
      <c r="M1288"/>
      <c r="N1288"/>
      <c r="O1288"/>
      <c r="P1288"/>
    </row>
    <row r="1289" spans="1:16">
      <c r="A1289" s="2" t="s">
        <v>23937</v>
      </c>
      <c r="B1289" s="2" t="s">
        <v>18903</v>
      </c>
      <c r="C1289" s="2" t="s">
        <v>19356</v>
      </c>
      <c r="D1289" s="2" t="s">
        <v>19357</v>
      </c>
      <c r="E1289" s="2" t="s">
        <v>14198</v>
      </c>
      <c r="F1289" s="2" t="s">
        <v>19358</v>
      </c>
      <c r="G1289" s="2" t="s">
        <v>19359</v>
      </c>
      <c r="H1289"/>
      <c r="I1289"/>
      <c r="J1289"/>
      <c r="K1289"/>
      <c r="L1289"/>
      <c r="M1289"/>
      <c r="N1289"/>
      <c r="O1289"/>
      <c r="P1289"/>
    </row>
    <row r="1290" spans="1:16">
      <c r="A1290" s="2" t="s">
        <v>23938</v>
      </c>
      <c r="B1290" s="2" t="s">
        <v>197</v>
      </c>
      <c r="C1290" s="2" t="s">
        <v>1009</v>
      </c>
      <c r="D1290" s="2" t="s">
        <v>14</v>
      </c>
      <c r="E1290" s="2" t="s">
        <v>1011</v>
      </c>
      <c r="F1290" s="2" t="s">
        <v>14</v>
      </c>
      <c r="G1290" s="2" t="s">
        <v>14</v>
      </c>
      <c r="H1290"/>
      <c r="I1290"/>
      <c r="J1290"/>
      <c r="K1290"/>
      <c r="L1290"/>
      <c r="M1290"/>
      <c r="N1290"/>
      <c r="O1290"/>
      <c r="P1290"/>
    </row>
    <row r="1291" spans="1:16">
      <c r="A1291" s="2" t="s">
        <v>23970</v>
      </c>
      <c r="B1291" s="2" t="s">
        <v>197</v>
      </c>
      <c r="C1291" s="2" t="s">
        <v>7606</v>
      </c>
      <c r="D1291" s="2" t="s">
        <v>7607</v>
      </c>
      <c r="E1291" s="2" t="s">
        <v>14</v>
      </c>
      <c r="F1291" s="2" t="s">
        <v>14</v>
      </c>
      <c r="G1291" s="2" t="s">
        <v>14</v>
      </c>
      <c r="H1291"/>
      <c r="I1291"/>
      <c r="J1291"/>
      <c r="K1291"/>
      <c r="L1291"/>
      <c r="M1291"/>
      <c r="N1291"/>
      <c r="O1291"/>
      <c r="P1291"/>
    </row>
    <row r="1292" spans="1:16">
      <c r="A1292" s="2" t="s">
        <v>23971</v>
      </c>
      <c r="B1292" s="2" t="s">
        <v>7608</v>
      </c>
      <c r="C1292" s="2" t="s">
        <v>7609</v>
      </c>
      <c r="D1292" s="2" t="s">
        <v>7610</v>
      </c>
      <c r="E1292" s="2" t="s">
        <v>7611</v>
      </c>
      <c r="F1292" s="2" t="s">
        <v>7612</v>
      </c>
      <c r="G1292" s="2" t="s">
        <v>7613</v>
      </c>
      <c r="H1292"/>
      <c r="I1292"/>
      <c r="J1292"/>
      <c r="K1292"/>
      <c r="L1292"/>
      <c r="M1292"/>
      <c r="N1292"/>
      <c r="O1292"/>
      <c r="P1292"/>
    </row>
    <row r="1293" spans="1:16">
      <c r="A1293" s="2" t="s">
        <v>23972</v>
      </c>
      <c r="B1293" s="2" t="s">
        <v>192</v>
      </c>
      <c r="C1293" s="2" t="s">
        <v>1165</v>
      </c>
      <c r="D1293" s="2" t="s">
        <v>2398</v>
      </c>
      <c r="E1293" s="2" t="s">
        <v>1167</v>
      </c>
      <c r="F1293" s="2" t="s">
        <v>3415</v>
      </c>
      <c r="G1293" s="2" t="s">
        <v>14</v>
      </c>
      <c r="H1293"/>
      <c r="I1293"/>
      <c r="J1293"/>
      <c r="K1293"/>
      <c r="L1293"/>
      <c r="M1293"/>
      <c r="N1293"/>
      <c r="O1293"/>
      <c r="P1293"/>
    </row>
    <row r="1294" spans="1:16">
      <c r="A1294" s="2" t="s">
        <v>23973</v>
      </c>
      <c r="B1294" s="2" t="s">
        <v>192</v>
      </c>
      <c r="C1294" s="2" t="s">
        <v>1165</v>
      </c>
      <c r="D1294" s="2" t="s">
        <v>2398</v>
      </c>
      <c r="E1294" s="2" t="s">
        <v>1167</v>
      </c>
      <c r="F1294" s="2" t="s">
        <v>3415</v>
      </c>
      <c r="G1294" s="2" t="s">
        <v>14</v>
      </c>
      <c r="H1294"/>
      <c r="I1294"/>
      <c r="J1294"/>
      <c r="K1294"/>
      <c r="L1294"/>
      <c r="M1294"/>
      <c r="N1294"/>
      <c r="O1294"/>
      <c r="P1294"/>
    </row>
    <row r="1295" spans="1:16">
      <c r="A1295" s="2" t="s">
        <v>23974</v>
      </c>
      <c r="B1295" s="2" t="s">
        <v>197</v>
      </c>
      <c r="C1295" s="2" t="s">
        <v>14</v>
      </c>
      <c r="D1295" s="2" t="s">
        <v>14</v>
      </c>
      <c r="E1295" s="2" t="s">
        <v>14</v>
      </c>
      <c r="F1295" s="2" t="s">
        <v>14</v>
      </c>
      <c r="G1295" s="2" t="s">
        <v>14</v>
      </c>
      <c r="H1295"/>
      <c r="I1295"/>
      <c r="J1295"/>
      <c r="K1295"/>
      <c r="L1295"/>
      <c r="M1295"/>
      <c r="N1295"/>
      <c r="O1295"/>
      <c r="P1295"/>
    </row>
    <row r="1296" spans="1:16">
      <c r="A1296" s="2" t="s">
        <v>23975</v>
      </c>
      <c r="B1296" s="2" t="s">
        <v>192</v>
      </c>
      <c r="C1296" s="2" t="s">
        <v>1165</v>
      </c>
      <c r="D1296" s="2" t="s">
        <v>2398</v>
      </c>
      <c r="E1296" s="2" t="s">
        <v>1167</v>
      </c>
      <c r="F1296" s="2" t="s">
        <v>3415</v>
      </c>
      <c r="G1296" s="2" t="s">
        <v>14</v>
      </c>
      <c r="H1296"/>
      <c r="I1296"/>
      <c r="J1296"/>
      <c r="K1296"/>
      <c r="L1296"/>
      <c r="M1296"/>
      <c r="N1296"/>
      <c r="O1296"/>
      <c r="P1296"/>
    </row>
    <row r="1297" spans="1:16">
      <c r="A1297" s="2" t="s">
        <v>23976</v>
      </c>
      <c r="B1297" s="2" t="s">
        <v>197</v>
      </c>
      <c r="C1297" s="2" t="s">
        <v>14</v>
      </c>
      <c r="D1297" s="2" t="s">
        <v>14</v>
      </c>
      <c r="E1297" s="2" t="s">
        <v>14</v>
      </c>
      <c r="F1297" s="2" t="s">
        <v>14</v>
      </c>
      <c r="G1297" s="2" t="s">
        <v>14</v>
      </c>
      <c r="H1297"/>
      <c r="I1297"/>
      <c r="J1297"/>
      <c r="K1297"/>
      <c r="L1297"/>
      <c r="M1297"/>
      <c r="N1297"/>
      <c r="O1297"/>
      <c r="P1297"/>
    </row>
    <row r="1298" spans="1:16">
      <c r="A1298" s="2" t="s">
        <v>23977</v>
      </c>
      <c r="B1298" s="2" t="s">
        <v>192</v>
      </c>
      <c r="C1298" s="2" t="s">
        <v>1165</v>
      </c>
      <c r="D1298" s="2" t="s">
        <v>2398</v>
      </c>
      <c r="E1298" s="2" t="s">
        <v>1167</v>
      </c>
      <c r="F1298" s="2" t="s">
        <v>3415</v>
      </c>
      <c r="G1298" s="2" t="s">
        <v>14</v>
      </c>
      <c r="H1298"/>
      <c r="I1298"/>
      <c r="J1298"/>
      <c r="K1298"/>
      <c r="L1298"/>
      <c r="M1298"/>
      <c r="N1298"/>
      <c r="O1298"/>
      <c r="P1298"/>
    </row>
    <row r="1299" spans="1:16">
      <c r="A1299" s="2" t="s">
        <v>23978</v>
      </c>
      <c r="B1299" s="2" t="s">
        <v>197</v>
      </c>
      <c r="C1299" s="2" t="s">
        <v>14</v>
      </c>
      <c r="D1299" s="2" t="s">
        <v>14</v>
      </c>
      <c r="E1299" s="2" t="s">
        <v>14</v>
      </c>
      <c r="F1299" s="2" t="s">
        <v>14</v>
      </c>
      <c r="G1299" s="2" t="s">
        <v>14</v>
      </c>
      <c r="H1299"/>
      <c r="I1299"/>
      <c r="J1299"/>
      <c r="K1299"/>
      <c r="L1299"/>
      <c r="M1299"/>
      <c r="N1299"/>
      <c r="O1299"/>
      <c r="P1299"/>
    </row>
    <row r="1300" spans="1:16">
      <c r="A1300" s="2" t="s">
        <v>23979</v>
      </c>
      <c r="B1300" s="2" t="s">
        <v>192</v>
      </c>
      <c r="C1300" s="2" t="s">
        <v>1165</v>
      </c>
      <c r="D1300" s="2" t="s">
        <v>2398</v>
      </c>
      <c r="E1300" s="2" t="s">
        <v>1167</v>
      </c>
      <c r="F1300" s="2" t="s">
        <v>3415</v>
      </c>
      <c r="G1300" s="2" t="s">
        <v>14</v>
      </c>
      <c r="H1300"/>
      <c r="I1300"/>
      <c r="J1300"/>
      <c r="K1300"/>
      <c r="L1300"/>
      <c r="M1300"/>
      <c r="N1300"/>
      <c r="O1300"/>
      <c r="P1300"/>
    </row>
    <row r="1301" spans="1:16">
      <c r="A1301" s="2" t="s">
        <v>23980</v>
      </c>
      <c r="B1301" s="2" t="s">
        <v>197</v>
      </c>
      <c r="C1301" s="2" t="s">
        <v>14</v>
      </c>
      <c r="D1301" s="2" t="s">
        <v>14</v>
      </c>
      <c r="E1301" s="2" t="s">
        <v>14</v>
      </c>
      <c r="F1301" s="2" t="s">
        <v>14</v>
      </c>
      <c r="G1301" s="2" t="s">
        <v>14</v>
      </c>
      <c r="H1301"/>
      <c r="I1301"/>
      <c r="J1301"/>
      <c r="K1301"/>
      <c r="L1301"/>
      <c r="M1301"/>
      <c r="N1301"/>
      <c r="O1301"/>
      <c r="P1301"/>
    </row>
    <row r="1302" spans="1:16">
      <c r="A1302" s="2" t="s">
        <v>23981</v>
      </c>
      <c r="B1302" s="2" t="s">
        <v>192</v>
      </c>
      <c r="C1302" s="2" t="s">
        <v>1165</v>
      </c>
      <c r="D1302" s="2" t="s">
        <v>2398</v>
      </c>
      <c r="E1302" s="2" t="s">
        <v>1167</v>
      </c>
      <c r="F1302" s="2" t="s">
        <v>3415</v>
      </c>
      <c r="G1302" s="2" t="s">
        <v>14</v>
      </c>
      <c r="H1302"/>
      <c r="I1302"/>
      <c r="J1302"/>
      <c r="K1302"/>
      <c r="L1302"/>
      <c r="M1302"/>
      <c r="N1302"/>
      <c r="O1302"/>
      <c r="P1302"/>
    </row>
    <row r="1303" spans="1:16">
      <c r="A1303" s="2" t="s">
        <v>23982</v>
      </c>
      <c r="B1303" s="2" t="s">
        <v>197</v>
      </c>
      <c r="C1303" s="2" t="s">
        <v>14</v>
      </c>
      <c r="D1303" s="2" t="s">
        <v>14</v>
      </c>
      <c r="E1303" s="2" t="s">
        <v>14</v>
      </c>
      <c r="F1303" s="2" t="s">
        <v>14</v>
      </c>
      <c r="G1303" s="2" t="s">
        <v>14</v>
      </c>
      <c r="H1303"/>
      <c r="I1303"/>
      <c r="J1303"/>
      <c r="K1303"/>
      <c r="L1303"/>
      <c r="M1303"/>
      <c r="N1303"/>
      <c r="O1303"/>
      <c r="P1303"/>
    </row>
    <row r="1304" spans="1:16">
      <c r="A1304" s="2" t="s">
        <v>23983</v>
      </c>
      <c r="B1304" s="2" t="s">
        <v>192</v>
      </c>
      <c r="C1304" s="2" t="s">
        <v>1165</v>
      </c>
      <c r="D1304" s="2" t="s">
        <v>2398</v>
      </c>
      <c r="E1304" s="2" t="s">
        <v>1167</v>
      </c>
      <c r="F1304" s="2" t="s">
        <v>3415</v>
      </c>
      <c r="G1304" s="2" t="s">
        <v>14</v>
      </c>
      <c r="H1304"/>
      <c r="I1304"/>
      <c r="J1304"/>
      <c r="K1304"/>
      <c r="L1304"/>
      <c r="M1304"/>
      <c r="N1304"/>
      <c r="O1304"/>
      <c r="P1304"/>
    </row>
    <row r="1305" spans="1:16">
      <c r="A1305" s="2" t="s">
        <v>23984</v>
      </c>
      <c r="B1305" s="2" t="s">
        <v>197</v>
      </c>
      <c r="C1305" s="2" t="s">
        <v>14</v>
      </c>
      <c r="D1305" s="2" t="s">
        <v>14</v>
      </c>
      <c r="E1305" s="2" t="s">
        <v>14</v>
      </c>
      <c r="F1305" s="2" t="s">
        <v>14</v>
      </c>
      <c r="G1305" s="2" t="s">
        <v>14</v>
      </c>
      <c r="H1305"/>
      <c r="I1305"/>
      <c r="J1305"/>
      <c r="K1305"/>
      <c r="L1305"/>
      <c r="M1305"/>
      <c r="N1305"/>
      <c r="O1305"/>
      <c r="P1305"/>
    </row>
    <row r="1306" spans="1:16">
      <c r="A1306" s="2" t="s">
        <v>23987</v>
      </c>
      <c r="B1306" s="2" t="s">
        <v>197</v>
      </c>
      <c r="C1306" s="2" t="s">
        <v>14</v>
      </c>
      <c r="D1306" s="2" t="s">
        <v>14</v>
      </c>
      <c r="E1306" s="2" t="s">
        <v>14</v>
      </c>
      <c r="F1306" s="2" t="s">
        <v>14</v>
      </c>
      <c r="G1306" s="2" t="s">
        <v>14</v>
      </c>
      <c r="H1306"/>
      <c r="I1306"/>
      <c r="J1306"/>
      <c r="K1306"/>
      <c r="L1306"/>
      <c r="M1306"/>
      <c r="N1306"/>
      <c r="O1306"/>
      <c r="P1306"/>
    </row>
    <row r="1307" spans="1:16">
      <c r="A1307" s="2" t="s">
        <v>23988</v>
      </c>
      <c r="B1307" s="2" t="s">
        <v>197</v>
      </c>
      <c r="C1307" s="2" t="s">
        <v>14</v>
      </c>
      <c r="D1307" s="2" t="s">
        <v>7614</v>
      </c>
      <c r="E1307" s="2" t="s">
        <v>14</v>
      </c>
      <c r="F1307" s="2" t="s">
        <v>14</v>
      </c>
      <c r="G1307" s="2" t="s">
        <v>14</v>
      </c>
      <c r="H1307"/>
      <c r="I1307"/>
      <c r="J1307"/>
      <c r="K1307"/>
      <c r="L1307"/>
      <c r="M1307"/>
      <c r="N1307"/>
      <c r="O1307"/>
      <c r="P1307"/>
    </row>
    <row r="1308" spans="1:16">
      <c r="A1308" s="2" t="s">
        <v>20834</v>
      </c>
      <c r="B1308" s="2" t="s">
        <v>7615</v>
      </c>
      <c r="C1308" s="2" t="s">
        <v>7616</v>
      </c>
      <c r="D1308" s="2" t="s">
        <v>7617</v>
      </c>
      <c r="E1308" s="2" t="s">
        <v>14</v>
      </c>
      <c r="F1308" s="2" t="s">
        <v>3856</v>
      </c>
      <c r="G1308" s="2" t="s">
        <v>14</v>
      </c>
      <c r="H1308"/>
      <c r="I1308"/>
      <c r="J1308"/>
      <c r="K1308"/>
      <c r="L1308"/>
      <c r="M1308"/>
      <c r="N1308"/>
      <c r="O1308"/>
      <c r="P1308"/>
    </row>
    <row r="1309" spans="1:16">
      <c r="A1309" s="2" t="s">
        <v>23989</v>
      </c>
      <c r="B1309" s="2" t="s">
        <v>197</v>
      </c>
      <c r="C1309" s="2" t="s">
        <v>7618</v>
      </c>
      <c r="D1309" s="2" t="s">
        <v>7619</v>
      </c>
      <c r="E1309" s="2" t="s">
        <v>7620</v>
      </c>
      <c r="F1309" s="2" t="s">
        <v>7621</v>
      </c>
      <c r="G1309" s="2" t="s">
        <v>14</v>
      </c>
      <c r="H1309"/>
      <c r="I1309"/>
      <c r="J1309"/>
      <c r="K1309"/>
      <c r="L1309"/>
      <c r="M1309"/>
      <c r="N1309"/>
      <c r="O1309"/>
      <c r="P1309"/>
    </row>
    <row r="1310" spans="1:16">
      <c r="A1310" s="2" t="s">
        <v>23990</v>
      </c>
      <c r="B1310" s="2" t="s">
        <v>7622</v>
      </c>
      <c r="C1310" s="2" t="s">
        <v>2337</v>
      </c>
      <c r="D1310" s="2" t="s">
        <v>2338</v>
      </c>
      <c r="E1310" s="2" t="s">
        <v>2339</v>
      </c>
      <c r="F1310" s="2" t="s">
        <v>4529</v>
      </c>
      <c r="G1310" s="2" t="s">
        <v>14</v>
      </c>
      <c r="H1310"/>
      <c r="I1310"/>
      <c r="J1310"/>
      <c r="K1310"/>
      <c r="L1310"/>
      <c r="M1310"/>
      <c r="N1310"/>
      <c r="O1310"/>
      <c r="P1310"/>
    </row>
    <row r="1311" spans="1:16">
      <c r="A1311" s="2" t="s">
        <v>23991</v>
      </c>
      <c r="B1311" s="2" t="s">
        <v>197</v>
      </c>
      <c r="C1311" s="2" t="s">
        <v>7623</v>
      </c>
      <c r="D1311" s="2" t="s">
        <v>7624</v>
      </c>
      <c r="E1311" s="2" t="s">
        <v>14</v>
      </c>
      <c r="F1311" s="2" t="s">
        <v>7625</v>
      </c>
      <c r="G1311" s="2" t="s">
        <v>14</v>
      </c>
      <c r="H1311"/>
      <c r="I1311"/>
      <c r="J1311"/>
      <c r="K1311"/>
      <c r="L1311"/>
      <c r="M1311"/>
      <c r="N1311"/>
      <c r="O1311"/>
      <c r="P1311"/>
    </row>
    <row r="1312" spans="1:16">
      <c r="A1312" s="2" t="s">
        <v>23992</v>
      </c>
      <c r="B1312" s="2" t="s">
        <v>7626</v>
      </c>
      <c r="C1312" s="2" t="s">
        <v>7627</v>
      </c>
      <c r="D1312" s="2" t="s">
        <v>7472</v>
      </c>
      <c r="E1312" s="2" t="s">
        <v>942</v>
      </c>
      <c r="F1312" s="2" t="s">
        <v>7628</v>
      </c>
      <c r="G1312" s="2" t="s">
        <v>7629</v>
      </c>
      <c r="H1312"/>
      <c r="I1312"/>
      <c r="J1312"/>
      <c r="K1312"/>
      <c r="L1312"/>
      <c r="M1312"/>
      <c r="N1312"/>
      <c r="O1312"/>
      <c r="P1312"/>
    </row>
    <row r="1313" spans="1:16">
      <c r="A1313" s="2" t="s">
        <v>23993</v>
      </c>
      <c r="B1313" s="2" t="s">
        <v>7630</v>
      </c>
      <c r="C1313" s="2" t="s">
        <v>7631</v>
      </c>
      <c r="D1313" s="2" t="s">
        <v>7632</v>
      </c>
      <c r="E1313" s="2" t="s">
        <v>7633</v>
      </c>
      <c r="F1313" s="2" t="s">
        <v>7634</v>
      </c>
      <c r="G1313" s="2" t="s">
        <v>7635</v>
      </c>
      <c r="H1313"/>
      <c r="I1313"/>
      <c r="J1313"/>
      <c r="K1313"/>
      <c r="L1313"/>
      <c r="M1313"/>
      <c r="N1313"/>
      <c r="O1313"/>
      <c r="P1313"/>
    </row>
    <row r="1314" spans="1:16">
      <c r="A1314" s="2" t="s">
        <v>23994</v>
      </c>
      <c r="B1314" s="2" t="s">
        <v>197</v>
      </c>
      <c r="C1314" s="2" t="s">
        <v>855</v>
      </c>
      <c r="D1314" s="2" t="s">
        <v>856</v>
      </c>
      <c r="E1314" s="2" t="s">
        <v>857</v>
      </c>
      <c r="F1314" s="2" t="s">
        <v>14</v>
      </c>
      <c r="G1314" s="2" t="s">
        <v>14</v>
      </c>
      <c r="H1314"/>
      <c r="I1314"/>
      <c r="J1314"/>
      <c r="K1314"/>
      <c r="L1314"/>
      <c r="M1314"/>
      <c r="N1314"/>
      <c r="O1314"/>
      <c r="P1314"/>
    </row>
    <row r="1315" spans="1:16">
      <c r="A1315" s="2" t="s">
        <v>23995</v>
      </c>
      <c r="B1315" s="2" t="s">
        <v>7636</v>
      </c>
      <c r="C1315" s="2" t="s">
        <v>1201</v>
      </c>
      <c r="D1315" s="2" t="s">
        <v>1238</v>
      </c>
      <c r="E1315" s="2" t="s">
        <v>1202</v>
      </c>
      <c r="F1315" s="2" t="s">
        <v>7474</v>
      </c>
      <c r="G1315" s="2" t="s">
        <v>14</v>
      </c>
      <c r="H1315"/>
      <c r="I1315"/>
      <c r="J1315"/>
      <c r="K1315"/>
      <c r="L1315"/>
      <c r="M1315"/>
      <c r="N1315"/>
      <c r="O1315"/>
      <c r="P1315"/>
    </row>
    <row r="1316" spans="1:16">
      <c r="A1316" s="2" t="s">
        <v>23996</v>
      </c>
      <c r="B1316" s="2" t="s">
        <v>197</v>
      </c>
      <c r="C1316" s="2" t="s">
        <v>14</v>
      </c>
      <c r="D1316" s="2" t="s">
        <v>14</v>
      </c>
      <c r="E1316" s="2" t="s">
        <v>14</v>
      </c>
      <c r="F1316" s="2" t="s">
        <v>14</v>
      </c>
      <c r="G1316" s="2" t="s">
        <v>14</v>
      </c>
      <c r="H1316"/>
      <c r="I1316"/>
      <c r="J1316"/>
      <c r="K1316"/>
      <c r="L1316"/>
      <c r="M1316"/>
      <c r="N1316"/>
      <c r="O1316"/>
      <c r="P1316"/>
    </row>
    <row r="1317" spans="1:16">
      <c r="A1317" s="2" t="s">
        <v>23997</v>
      </c>
      <c r="B1317" s="2" t="s">
        <v>197</v>
      </c>
      <c r="C1317" s="2" t="s">
        <v>14</v>
      </c>
      <c r="D1317" s="2" t="s">
        <v>14</v>
      </c>
      <c r="E1317" s="2" t="s">
        <v>14</v>
      </c>
      <c r="F1317" s="2" t="s">
        <v>14</v>
      </c>
      <c r="G1317" s="2" t="s">
        <v>14</v>
      </c>
      <c r="H1317"/>
      <c r="I1317"/>
      <c r="J1317"/>
      <c r="K1317"/>
      <c r="L1317"/>
      <c r="M1317"/>
      <c r="N1317"/>
      <c r="O1317"/>
      <c r="P1317"/>
    </row>
    <row r="1318" spans="1:16">
      <c r="A1318" s="2" t="s">
        <v>23998</v>
      </c>
      <c r="B1318" s="2" t="s">
        <v>7637</v>
      </c>
      <c r="C1318" s="2" t="s">
        <v>7476</v>
      </c>
      <c r="D1318" s="2" t="s">
        <v>7477</v>
      </c>
      <c r="E1318" s="2" t="s">
        <v>7478</v>
      </c>
      <c r="F1318" s="2" t="s">
        <v>7638</v>
      </c>
      <c r="G1318" s="2" t="s">
        <v>7480</v>
      </c>
      <c r="H1318"/>
      <c r="I1318"/>
      <c r="J1318"/>
      <c r="K1318"/>
      <c r="L1318"/>
      <c r="M1318"/>
      <c r="N1318"/>
      <c r="O1318"/>
      <c r="P1318"/>
    </row>
    <row r="1319" spans="1:16">
      <c r="A1319" s="2" t="s">
        <v>23999</v>
      </c>
      <c r="B1319" s="2" t="s">
        <v>7639</v>
      </c>
      <c r="C1319" s="2" t="s">
        <v>7640</v>
      </c>
      <c r="D1319" s="2" t="s">
        <v>7641</v>
      </c>
      <c r="E1319" s="2" t="s">
        <v>1370</v>
      </c>
      <c r="F1319" s="2" t="s">
        <v>7642</v>
      </c>
      <c r="G1319" s="2" t="s">
        <v>7643</v>
      </c>
      <c r="H1319"/>
      <c r="I1319"/>
      <c r="J1319"/>
      <c r="K1319"/>
      <c r="L1319"/>
      <c r="M1319"/>
      <c r="N1319"/>
      <c r="O1319"/>
      <c r="P1319"/>
    </row>
    <row r="1320" spans="1:16">
      <c r="A1320" s="2" t="s">
        <v>24000</v>
      </c>
      <c r="B1320" s="2" t="s">
        <v>197</v>
      </c>
      <c r="C1320" s="2" t="s">
        <v>7644</v>
      </c>
      <c r="D1320" s="2" t="s">
        <v>7645</v>
      </c>
      <c r="E1320" s="2" t="s">
        <v>1029</v>
      </c>
      <c r="F1320" s="2" t="s">
        <v>7646</v>
      </c>
      <c r="G1320" s="2" t="s">
        <v>14</v>
      </c>
      <c r="H1320"/>
      <c r="I1320"/>
      <c r="J1320"/>
      <c r="K1320"/>
      <c r="L1320"/>
      <c r="M1320"/>
      <c r="N1320"/>
      <c r="O1320"/>
      <c r="P1320"/>
    </row>
    <row r="1321" spans="1:16">
      <c r="A1321" s="2" t="s">
        <v>24001</v>
      </c>
      <c r="B1321" s="2" t="s">
        <v>192</v>
      </c>
      <c r="C1321" s="2" t="s">
        <v>7489</v>
      </c>
      <c r="D1321" s="2" t="s">
        <v>7490</v>
      </c>
      <c r="E1321" s="2" t="s">
        <v>7491</v>
      </c>
      <c r="F1321" s="2" t="s">
        <v>7647</v>
      </c>
      <c r="G1321" s="2" t="s">
        <v>7493</v>
      </c>
      <c r="H1321"/>
      <c r="I1321"/>
      <c r="J1321"/>
      <c r="K1321"/>
      <c r="L1321"/>
      <c r="M1321"/>
      <c r="N1321"/>
      <c r="O1321"/>
      <c r="P1321"/>
    </row>
    <row r="1322" spans="1:16">
      <c r="A1322" s="2" t="s">
        <v>24006</v>
      </c>
      <c r="B1322" s="2" t="s">
        <v>7654</v>
      </c>
      <c r="C1322" s="2" t="s">
        <v>7655</v>
      </c>
      <c r="D1322" s="2" t="s">
        <v>6086</v>
      </c>
      <c r="E1322" s="2" t="s">
        <v>938</v>
      </c>
      <c r="F1322" s="2" t="s">
        <v>7656</v>
      </c>
      <c r="G1322" s="2" t="s">
        <v>7657</v>
      </c>
      <c r="H1322"/>
      <c r="I1322"/>
      <c r="J1322"/>
      <c r="K1322"/>
      <c r="L1322"/>
      <c r="M1322"/>
      <c r="N1322"/>
      <c r="O1322"/>
      <c r="P1322"/>
    </row>
    <row r="1323" spans="1:16">
      <c r="A1323" s="2" t="s">
        <v>24007</v>
      </c>
      <c r="B1323" s="2" t="s">
        <v>7658</v>
      </c>
      <c r="C1323" s="2" t="s">
        <v>946</v>
      </c>
      <c r="D1323" s="2" t="s">
        <v>947</v>
      </c>
      <c r="E1323" s="2" t="s">
        <v>851</v>
      </c>
      <c r="F1323" s="2" t="s">
        <v>4349</v>
      </c>
      <c r="G1323" s="2" t="s">
        <v>4350</v>
      </c>
      <c r="H1323"/>
      <c r="I1323"/>
      <c r="J1323"/>
      <c r="K1323"/>
      <c r="L1323"/>
      <c r="M1323"/>
      <c r="N1323"/>
      <c r="O1323"/>
      <c r="P1323"/>
    </row>
    <row r="1324" spans="1:16">
      <c r="A1324" s="2" t="s">
        <v>24008</v>
      </c>
      <c r="B1324" s="2" t="s">
        <v>197</v>
      </c>
      <c r="C1324" s="2" t="s">
        <v>14</v>
      </c>
      <c r="D1324" s="2" t="s">
        <v>14</v>
      </c>
      <c r="E1324" s="2" t="s">
        <v>14</v>
      </c>
      <c r="F1324" s="2" t="s">
        <v>14</v>
      </c>
      <c r="G1324" s="2" t="s">
        <v>14</v>
      </c>
      <c r="H1324"/>
      <c r="I1324"/>
      <c r="J1324"/>
      <c r="K1324"/>
      <c r="L1324"/>
      <c r="M1324"/>
      <c r="N1324"/>
      <c r="O1324"/>
      <c r="P1324"/>
    </row>
    <row r="1325" spans="1:16">
      <c r="A1325" s="2" t="s">
        <v>24009</v>
      </c>
      <c r="B1325" s="2" t="s">
        <v>7659</v>
      </c>
      <c r="C1325" s="2" t="s">
        <v>7660</v>
      </c>
      <c r="D1325" s="2" t="s">
        <v>7661</v>
      </c>
      <c r="E1325" s="2" t="s">
        <v>7662</v>
      </c>
      <c r="F1325" s="2" t="s">
        <v>7663</v>
      </c>
      <c r="G1325" s="2" t="s">
        <v>14</v>
      </c>
      <c r="H1325"/>
      <c r="I1325"/>
      <c r="J1325"/>
      <c r="K1325"/>
      <c r="L1325"/>
      <c r="M1325"/>
      <c r="N1325"/>
      <c r="O1325"/>
      <c r="P1325"/>
    </row>
    <row r="1326" spans="1:16">
      <c r="A1326" s="2" t="s">
        <v>24010</v>
      </c>
      <c r="B1326" s="2" t="s">
        <v>7664</v>
      </c>
      <c r="C1326" s="2" t="s">
        <v>7665</v>
      </c>
      <c r="D1326" s="2" t="s">
        <v>7666</v>
      </c>
      <c r="E1326" s="2" t="s">
        <v>942</v>
      </c>
      <c r="F1326" s="2" t="s">
        <v>7667</v>
      </c>
      <c r="G1326" s="2" t="s">
        <v>7668</v>
      </c>
      <c r="H1326"/>
      <c r="I1326"/>
      <c r="J1326"/>
      <c r="K1326"/>
      <c r="L1326"/>
      <c r="M1326"/>
      <c r="N1326"/>
      <c r="O1326"/>
      <c r="P1326"/>
    </row>
    <row r="1327" spans="1:16">
      <c r="A1327" s="2" t="s">
        <v>24011</v>
      </c>
      <c r="B1327" s="2" t="s">
        <v>197</v>
      </c>
      <c r="C1327" s="2" t="s">
        <v>1049</v>
      </c>
      <c r="D1327" s="2" t="s">
        <v>1050</v>
      </c>
      <c r="E1327" s="2" t="s">
        <v>1051</v>
      </c>
      <c r="F1327" s="2" t="s">
        <v>7301</v>
      </c>
      <c r="G1327" s="2" t="s">
        <v>14</v>
      </c>
      <c r="H1327"/>
      <c r="I1327"/>
      <c r="J1327"/>
      <c r="K1327"/>
      <c r="L1327"/>
      <c r="M1327"/>
      <c r="N1327"/>
      <c r="O1327"/>
      <c r="P1327"/>
    </row>
    <row r="1328" spans="1:16">
      <c r="A1328" s="2" t="s">
        <v>24012</v>
      </c>
      <c r="B1328" s="2" t="s">
        <v>197</v>
      </c>
      <c r="C1328" s="2" t="s">
        <v>7669</v>
      </c>
      <c r="D1328" s="2" t="s">
        <v>7670</v>
      </c>
      <c r="E1328" s="2" t="s">
        <v>1174</v>
      </c>
      <c r="F1328" s="2" t="s">
        <v>3378</v>
      </c>
      <c r="G1328" s="2" t="s">
        <v>14</v>
      </c>
      <c r="H1328"/>
      <c r="I1328"/>
      <c r="J1328"/>
      <c r="K1328"/>
      <c r="L1328"/>
      <c r="M1328"/>
      <c r="N1328"/>
      <c r="O1328"/>
      <c r="P1328"/>
    </row>
    <row r="1329" spans="1:16">
      <c r="A1329" s="2" t="s">
        <v>24013</v>
      </c>
      <c r="B1329" s="2" t="s">
        <v>7671</v>
      </c>
      <c r="C1329" s="2" t="s">
        <v>7672</v>
      </c>
      <c r="D1329" s="2" t="s">
        <v>7673</v>
      </c>
      <c r="E1329" s="2" t="s">
        <v>7674</v>
      </c>
      <c r="F1329" s="2" t="s">
        <v>7675</v>
      </c>
      <c r="G1329" s="2" t="s">
        <v>14</v>
      </c>
      <c r="H1329"/>
      <c r="I1329"/>
      <c r="J1329"/>
      <c r="K1329"/>
      <c r="L1329"/>
      <c r="M1329"/>
      <c r="N1329"/>
      <c r="O1329"/>
      <c r="P1329"/>
    </row>
    <row r="1330" spans="1:16">
      <c r="A1330" s="2" t="s">
        <v>24014</v>
      </c>
      <c r="B1330" s="2" t="s">
        <v>192</v>
      </c>
      <c r="C1330" s="2" t="s">
        <v>7676</v>
      </c>
      <c r="D1330" s="2" t="s">
        <v>7677</v>
      </c>
      <c r="E1330" s="2" t="s">
        <v>7678</v>
      </c>
      <c r="F1330" s="2" t="s">
        <v>7679</v>
      </c>
      <c r="G1330" s="2" t="s">
        <v>14</v>
      </c>
      <c r="H1330"/>
      <c r="I1330"/>
      <c r="J1330"/>
      <c r="K1330"/>
      <c r="L1330"/>
      <c r="M1330"/>
      <c r="N1330"/>
      <c r="O1330"/>
      <c r="P1330"/>
    </row>
    <row r="1331" spans="1:16">
      <c r="A1331" s="2" t="s">
        <v>24015</v>
      </c>
      <c r="B1331" s="2" t="s">
        <v>7680</v>
      </c>
      <c r="C1331" s="2" t="s">
        <v>7681</v>
      </c>
      <c r="D1331" s="2" t="s">
        <v>7682</v>
      </c>
      <c r="E1331" s="2" t="s">
        <v>7683</v>
      </c>
      <c r="F1331" s="2" t="s">
        <v>7684</v>
      </c>
      <c r="G1331" s="2" t="s">
        <v>14</v>
      </c>
      <c r="H1331"/>
      <c r="I1331"/>
      <c r="J1331"/>
      <c r="K1331"/>
      <c r="L1331"/>
      <c r="M1331"/>
      <c r="N1331"/>
      <c r="O1331"/>
      <c r="P1331"/>
    </row>
    <row r="1332" spans="1:16">
      <c r="A1332" s="2" t="s">
        <v>24016</v>
      </c>
      <c r="B1332" s="2" t="s">
        <v>7516</v>
      </c>
      <c r="C1332" s="2" t="s">
        <v>7517</v>
      </c>
      <c r="D1332" s="2" t="s">
        <v>1629</v>
      </c>
      <c r="E1332" s="2" t="s">
        <v>1630</v>
      </c>
      <c r="F1332" s="2" t="s">
        <v>7685</v>
      </c>
      <c r="G1332" s="2" t="s">
        <v>3684</v>
      </c>
      <c r="H1332"/>
      <c r="I1332"/>
      <c r="J1332"/>
      <c r="K1332"/>
      <c r="L1332"/>
      <c r="M1332"/>
      <c r="N1332"/>
      <c r="O1332"/>
      <c r="P1332"/>
    </row>
    <row r="1333" spans="1:16">
      <c r="A1333" s="2" t="s">
        <v>24017</v>
      </c>
      <c r="B1333" s="2" t="s">
        <v>197</v>
      </c>
      <c r="C1333" s="2" t="s">
        <v>7686</v>
      </c>
      <c r="D1333" s="2" t="s">
        <v>7687</v>
      </c>
      <c r="E1333" s="2" t="s">
        <v>7688</v>
      </c>
      <c r="F1333" s="2" t="s">
        <v>3271</v>
      </c>
      <c r="G1333" s="2" t="s">
        <v>14</v>
      </c>
      <c r="H1333"/>
      <c r="I1333"/>
      <c r="J1333"/>
      <c r="K1333"/>
      <c r="L1333"/>
      <c r="M1333"/>
      <c r="N1333"/>
      <c r="O1333"/>
      <c r="P1333"/>
    </row>
    <row r="1334" spans="1:16">
      <c r="A1334" s="2" t="s">
        <v>24018</v>
      </c>
      <c r="B1334" s="2" t="s">
        <v>7689</v>
      </c>
      <c r="C1334" s="2" t="s">
        <v>7690</v>
      </c>
      <c r="D1334" s="2" t="s">
        <v>7691</v>
      </c>
      <c r="E1334" s="2" t="s">
        <v>7692</v>
      </c>
      <c r="F1334" s="2" t="s">
        <v>7693</v>
      </c>
      <c r="G1334" s="2" t="s">
        <v>7694</v>
      </c>
      <c r="H1334"/>
      <c r="I1334"/>
      <c r="J1334"/>
      <c r="K1334"/>
      <c r="L1334"/>
      <c r="M1334"/>
      <c r="N1334"/>
      <c r="O1334"/>
      <c r="P1334"/>
    </row>
    <row r="1335" spans="1:16">
      <c r="A1335" s="2" t="s">
        <v>24019</v>
      </c>
      <c r="B1335" s="2" t="s">
        <v>7695</v>
      </c>
      <c r="C1335" s="2" t="s">
        <v>5168</v>
      </c>
      <c r="D1335" s="2" t="s">
        <v>5169</v>
      </c>
      <c r="E1335" s="2" t="s">
        <v>5170</v>
      </c>
      <c r="F1335" s="2" t="s">
        <v>7696</v>
      </c>
      <c r="G1335" s="2" t="s">
        <v>5172</v>
      </c>
      <c r="H1335"/>
      <c r="I1335"/>
      <c r="J1335"/>
      <c r="K1335"/>
      <c r="L1335"/>
      <c r="M1335"/>
      <c r="N1335"/>
      <c r="O1335"/>
      <c r="P1335"/>
    </row>
    <row r="1336" spans="1:16">
      <c r="A1336" s="2" t="s">
        <v>24020</v>
      </c>
      <c r="B1336" s="2" t="s">
        <v>6458</v>
      </c>
      <c r="C1336" s="2" t="s">
        <v>886</v>
      </c>
      <c r="D1336" s="2" t="s">
        <v>6459</v>
      </c>
      <c r="E1336" s="2" t="s">
        <v>888</v>
      </c>
      <c r="F1336" s="2" t="s">
        <v>4205</v>
      </c>
      <c r="G1336" s="2" t="s">
        <v>3356</v>
      </c>
      <c r="H1336"/>
      <c r="I1336"/>
      <c r="J1336"/>
      <c r="K1336"/>
      <c r="L1336"/>
      <c r="M1336"/>
      <c r="N1336"/>
      <c r="O1336"/>
      <c r="P1336"/>
    </row>
    <row r="1337" spans="1:16">
      <c r="A1337" s="2" t="s">
        <v>24021</v>
      </c>
      <c r="B1337" s="2" t="s">
        <v>7697</v>
      </c>
      <c r="C1337" s="2" t="s">
        <v>7698</v>
      </c>
      <c r="D1337" s="2" t="s">
        <v>7699</v>
      </c>
      <c r="E1337" s="2" t="s">
        <v>118</v>
      </c>
      <c r="F1337" s="2" t="s">
        <v>7700</v>
      </c>
      <c r="G1337" s="2" t="s">
        <v>7701</v>
      </c>
      <c r="H1337"/>
      <c r="I1337"/>
      <c r="J1337"/>
      <c r="K1337"/>
      <c r="L1337"/>
      <c r="M1337"/>
      <c r="N1337"/>
      <c r="O1337"/>
      <c r="P1337"/>
    </row>
    <row r="1338" spans="1:16">
      <c r="A1338" s="2" t="s">
        <v>24022</v>
      </c>
      <c r="B1338" s="2" t="s">
        <v>7702</v>
      </c>
      <c r="C1338" s="2" t="s">
        <v>7703</v>
      </c>
      <c r="D1338" s="2" t="s">
        <v>4937</v>
      </c>
      <c r="E1338" s="2" t="s">
        <v>7704</v>
      </c>
      <c r="F1338" s="2" t="s">
        <v>7705</v>
      </c>
      <c r="G1338" s="2" t="s">
        <v>7706</v>
      </c>
      <c r="H1338"/>
      <c r="I1338"/>
      <c r="J1338"/>
      <c r="K1338"/>
      <c r="L1338"/>
      <c r="M1338"/>
      <c r="N1338"/>
      <c r="O1338"/>
      <c r="P1338"/>
    </row>
    <row r="1339" spans="1:16">
      <c r="A1339" s="2" t="s">
        <v>24023</v>
      </c>
      <c r="B1339" s="2" t="s">
        <v>197</v>
      </c>
      <c r="C1339" s="2" t="s">
        <v>14</v>
      </c>
      <c r="D1339" s="2" t="s">
        <v>7707</v>
      </c>
      <c r="E1339" s="2" t="s">
        <v>14</v>
      </c>
      <c r="F1339" s="2" t="s">
        <v>14</v>
      </c>
      <c r="G1339" s="2" t="s">
        <v>14</v>
      </c>
      <c r="H1339"/>
      <c r="I1339"/>
      <c r="J1339"/>
      <c r="K1339"/>
      <c r="L1339"/>
      <c r="M1339"/>
      <c r="N1339"/>
      <c r="O1339"/>
      <c r="P1339"/>
    </row>
    <row r="1340" spans="1:16">
      <c r="A1340" s="2" t="s">
        <v>24024</v>
      </c>
      <c r="B1340" s="2" t="s">
        <v>692</v>
      </c>
      <c r="C1340" s="2" t="s">
        <v>2536</v>
      </c>
      <c r="D1340" s="2" t="s">
        <v>2537</v>
      </c>
      <c r="E1340" s="2" t="s">
        <v>2538</v>
      </c>
      <c r="F1340" s="2" t="s">
        <v>7708</v>
      </c>
      <c r="G1340" s="2" t="s">
        <v>4332</v>
      </c>
      <c r="H1340"/>
      <c r="I1340"/>
      <c r="J1340"/>
      <c r="K1340"/>
      <c r="L1340"/>
      <c r="M1340"/>
      <c r="N1340"/>
      <c r="O1340"/>
      <c r="P1340"/>
    </row>
    <row r="1341" spans="1:16">
      <c r="A1341" s="2" t="s">
        <v>24025</v>
      </c>
      <c r="B1341" s="2" t="s">
        <v>758</v>
      </c>
      <c r="C1341" s="2" t="s">
        <v>2725</v>
      </c>
      <c r="D1341" s="2" t="s">
        <v>2726</v>
      </c>
      <c r="E1341" s="2" t="s">
        <v>2727</v>
      </c>
      <c r="F1341" s="2" t="s">
        <v>4470</v>
      </c>
      <c r="G1341" s="2" t="s">
        <v>4471</v>
      </c>
      <c r="H1341"/>
      <c r="I1341"/>
      <c r="J1341"/>
      <c r="K1341"/>
      <c r="L1341"/>
      <c r="M1341"/>
      <c r="N1341"/>
      <c r="O1341"/>
      <c r="P1341"/>
    </row>
    <row r="1342" spans="1:16">
      <c r="A1342" s="2" t="s">
        <v>24026</v>
      </c>
      <c r="B1342" s="2" t="s">
        <v>197</v>
      </c>
      <c r="C1342" s="2" t="s">
        <v>14</v>
      </c>
      <c r="D1342" s="2" t="s">
        <v>2744</v>
      </c>
      <c r="E1342" s="2" t="s">
        <v>14</v>
      </c>
      <c r="F1342" s="2" t="s">
        <v>14</v>
      </c>
      <c r="G1342" s="2" t="s">
        <v>14</v>
      </c>
      <c r="H1342"/>
      <c r="I1342"/>
      <c r="J1342"/>
      <c r="K1342"/>
      <c r="L1342"/>
      <c r="M1342"/>
      <c r="N1342"/>
      <c r="O1342"/>
      <c r="P1342"/>
    </row>
    <row r="1343" spans="1:16">
      <c r="A1343" s="2" t="s">
        <v>24027</v>
      </c>
      <c r="B1343" s="2" t="s">
        <v>192</v>
      </c>
      <c r="C1343" s="2" t="s">
        <v>14</v>
      </c>
      <c r="D1343" s="2" t="s">
        <v>14</v>
      </c>
      <c r="E1343" s="2" t="s">
        <v>14</v>
      </c>
      <c r="F1343" s="2" t="s">
        <v>14</v>
      </c>
      <c r="G1343" s="2" t="s">
        <v>14</v>
      </c>
      <c r="H1343"/>
      <c r="I1343"/>
      <c r="J1343"/>
      <c r="K1343"/>
      <c r="L1343"/>
      <c r="M1343"/>
      <c r="N1343"/>
      <c r="O1343"/>
      <c r="P1343"/>
    </row>
    <row r="1344" spans="1:16">
      <c r="A1344" s="2" t="s">
        <v>24028</v>
      </c>
      <c r="B1344" s="2" t="s">
        <v>192</v>
      </c>
      <c r="C1344" s="2" t="s">
        <v>7709</v>
      </c>
      <c r="D1344" s="2" t="s">
        <v>2363</v>
      </c>
      <c r="E1344" s="2" t="s">
        <v>7710</v>
      </c>
      <c r="F1344" s="2" t="s">
        <v>7711</v>
      </c>
      <c r="G1344" s="2" t="s">
        <v>14</v>
      </c>
      <c r="H1344"/>
      <c r="I1344"/>
      <c r="J1344"/>
      <c r="K1344"/>
      <c r="L1344"/>
      <c r="M1344"/>
      <c r="N1344"/>
      <c r="O1344"/>
      <c r="P1344"/>
    </row>
    <row r="1345" spans="1:16">
      <c r="A1345" s="2" t="s">
        <v>24029</v>
      </c>
      <c r="B1345" s="2" t="s">
        <v>192</v>
      </c>
      <c r="C1345" s="2" t="s">
        <v>7712</v>
      </c>
      <c r="D1345" s="2" t="s">
        <v>2363</v>
      </c>
      <c r="E1345" s="2" t="s">
        <v>6519</v>
      </c>
      <c r="F1345" s="2" t="s">
        <v>7713</v>
      </c>
      <c r="G1345" s="2" t="s">
        <v>14</v>
      </c>
      <c r="H1345"/>
      <c r="I1345"/>
      <c r="J1345"/>
      <c r="K1345"/>
      <c r="L1345"/>
      <c r="M1345"/>
      <c r="N1345"/>
      <c r="O1345"/>
      <c r="P1345"/>
    </row>
    <row r="1346" spans="1:16">
      <c r="A1346" s="2" t="s">
        <v>24030</v>
      </c>
      <c r="B1346" s="2" t="s">
        <v>7714</v>
      </c>
      <c r="C1346" s="2" t="s">
        <v>7715</v>
      </c>
      <c r="D1346" s="2" t="s">
        <v>7716</v>
      </c>
      <c r="E1346" s="2" t="s">
        <v>6128</v>
      </c>
      <c r="F1346" s="2" t="s">
        <v>3328</v>
      </c>
      <c r="G1346" s="2" t="s">
        <v>14</v>
      </c>
      <c r="H1346"/>
      <c r="I1346"/>
      <c r="J1346"/>
      <c r="K1346"/>
      <c r="L1346"/>
      <c r="M1346"/>
      <c r="N1346"/>
      <c r="O1346"/>
      <c r="P1346"/>
    </row>
    <row r="1347" spans="1:16">
      <c r="A1347" s="2" t="s">
        <v>24031</v>
      </c>
      <c r="B1347" s="2" t="s">
        <v>192</v>
      </c>
      <c r="C1347" s="2" t="s">
        <v>7717</v>
      </c>
      <c r="D1347" s="2" t="s">
        <v>7718</v>
      </c>
      <c r="E1347" s="2" t="s">
        <v>14</v>
      </c>
      <c r="F1347" s="2" t="s">
        <v>14</v>
      </c>
      <c r="G1347" s="2" t="s">
        <v>14</v>
      </c>
      <c r="H1347"/>
      <c r="I1347"/>
      <c r="J1347"/>
      <c r="K1347"/>
      <c r="L1347"/>
      <c r="M1347"/>
      <c r="N1347"/>
      <c r="O1347"/>
      <c r="P1347"/>
    </row>
    <row r="1348" spans="1:16">
      <c r="A1348" s="2" t="s">
        <v>24032</v>
      </c>
      <c r="B1348" s="2" t="s">
        <v>197</v>
      </c>
      <c r="C1348" s="2" t="s">
        <v>14</v>
      </c>
      <c r="D1348" s="2" t="s">
        <v>7719</v>
      </c>
      <c r="E1348" s="2" t="s">
        <v>14</v>
      </c>
      <c r="F1348" s="2" t="s">
        <v>14</v>
      </c>
      <c r="G1348" s="2" t="s">
        <v>14</v>
      </c>
      <c r="H1348"/>
      <c r="I1348"/>
      <c r="J1348"/>
      <c r="K1348"/>
      <c r="L1348"/>
      <c r="M1348"/>
      <c r="N1348"/>
      <c r="O1348"/>
      <c r="P1348"/>
    </row>
    <row r="1349" spans="1:16">
      <c r="A1349" s="2" t="s">
        <v>24033</v>
      </c>
      <c r="B1349" s="2" t="s">
        <v>192</v>
      </c>
      <c r="C1349" s="2" t="s">
        <v>1362</v>
      </c>
      <c r="D1349" s="2" t="s">
        <v>1363</v>
      </c>
      <c r="E1349" s="2" t="s">
        <v>1364</v>
      </c>
      <c r="F1349" s="2" t="s">
        <v>3983</v>
      </c>
      <c r="G1349" s="2" t="s">
        <v>14</v>
      </c>
      <c r="H1349"/>
      <c r="I1349"/>
      <c r="J1349"/>
      <c r="K1349"/>
      <c r="L1349"/>
      <c r="M1349"/>
      <c r="N1349"/>
      <c r="O1349"/>
      <c r="P1349"/>
    </row>
    <row r="1350" spans="1:16">
      <c r="A1350" s="2" t="s">
        <v>24034</v>
      </c>
      <c r="B1350" s="2" t="s">
        <v>771</v>
      </c>
      <c r="C1350" s="2" t="s">
        <v>7720</v>
      </c>
      <c r="D1350" s="2" t="s">
        <v>2760</v>
      </c>
      <c r="E1350" s="2" t="s">
        <v>2404</v>
      </c>
      <c r="F1350" s="2" t="s">
        <v>7721</v>
      </c>
      <c r="G1350" s="2" t="s">
        <v>14</v>
      </c>
      <c r="H1350"/>
      <c r="I1350"/>
      <c r="J1350"/>
      <c r="K1350"/>
      <c r="L1350"/>
      <c r="M1350"/>
      <c r="N1350"/>
      <c r="O1350"/>
      <c r="P1350"/>
    </row>
    <row r="1351" spans="1:16">
      <c r="A1351" s="2" t="s">
        <v>24035</v>
      </c>
      <c r="B1351" s="2" t="s">
        <v>7722</v>
      </c>
      <c r="C1351" s="2" t="s">
        <v>4663</v>
      </c>
      <c r="D1351" s="2" t="s">
        <v>4664</v>
      </c>
      <c r="E1351" s="2" t="s">
        <v>4665</v>
      </c>
      <c r="F1351" s="2" t="s">
        <v>7723</v>
      </c>
      <c r="G1351" s="2" t="s">
        <v>4667</v>
      </c>
      <c r="H1351"/>
      <c r="I1351"/>
      <c r="J1351"/>
      <c r="K1351"/>
      <c r="L1351"/>
      <c r="M1351"/>
      <c r="N1351"/>
      <c r="O1351"/>
      <c r="P1351"/>
    </row>
    <row r="1352" spans="1:16">
      <c r="A1352" s="2" t="s">
        <v>24036</v>
      </c>
      <c r="B1352" s="2" t="s">
        <v>197</v>
      </c>
      <c r="C1352" s="2" t="s">
        <v>14</v>
      </c>
      <c r="D1352" s="2" t="s">
        <v>14</v>
      </c>
      <c r="E1352" s="2" t="s">
        <v>14</v>
      </c>
      <c r="F1352" s="2" t="s">
        <v>3271</v>
      </c>
      <c r="G1352" s="2" t="s">
        <v>14</v>
      </c>
      <c r="H1352"/>
      <c r="I1352"/>
      <c r="J1352"/>
      <c r="K1352"/>
      <c r="L1352"/>
      <c r="M1352"/>
      <c r="N1352"/>
      <c r="O1352"/>
      <c r="P1352"/>
    </row>
    <row r="1353" spans="1:16">
      <c r="A1353" s="2" t="s">
        <v>24037</v>
      </c>
      <c r="B1353" s="2" t="s">
        <v>197</v>
      </c>
      <c r="C1353" s="2" t="s">
        <v>7724</v>
      </c>
      <c r="D1353" s="2" t="s">
        <v>7725</v>
      </c>
      <c r="E1353" s="2" t="s">
        <v>14</v>
      </c>
      <c r="F1353" s="2" t="s">
        <v>14</v>
      </c>
      <c r="G1353" s="2" t="s">
        <v>14</v>
      </c>
      <c r="H1353"/>
      <c r="I1353"/>
      <c r="J1353"/>
      <c r="K1353"/>
      <c r="L1353"/>
      <c r="M1353"/>
      <c r="N1353"/>
      <c r="O1353"/>
      <c r="P1353"/>
    </row>
    <row r="1354" spans="1:16">
      <c r="A1354" s="2" t="s">
        <v>24038</v>
      </c>
      <c r="B1354" s="2" t="s">
        <v>7726</v>
      </c>
      <c r="C1354" s="2" t="s">
        <v>7727</v>
      </c>
      <c r="D1354" s="2" t="s">
        <v>5046</v>
      </c>
      <c r="E1354" s="2" t="s">
        <v>7728</v>
      </c>
      <c r="F1354" s="2" t="s">
        <v>7729</v>
      </c>
      <c r="G1354" s="2" t="s">
        <v>7730</v>
      </c>
      <c r="H1354"/>
      <c r="I1354"/>
      <c r="J1354"/>
      <c r="K1354"/>
      <c r="L1354"/>
      <c r="M1354"/>
      <c r="N1354"/>
      <c r="O1354"/>
      <c r="P1354"/>
    </row>
    <row r="1355" spans="1:16">
      <c r="A1355" s="2" t="s">
        <v>24039</v>
      </c>
      <c r="B1355" s="2" t="s">
        <v>5162</v>
      </c>
      <c r="C1355" s="2" t="s">
        <v>5163</v>
      </c>
      <c r="D1355" s="2" t="s">
        <v>5164</v>
      </c>
      <c r="E1355" s="2" t="s">
        <v>5165</v>
      </c>
      <c r="F1355" s="2" t="s">
        <v>7731</v>
      </c>
      <c r="G1355" s="2" t="s">
        <v>14</v>
      </c>
      <c r="H1355"/>
      <c r="I1355"/>
      <c r="J1355"/>
      <c r="K1355"/>
      <c r="L1355"/>
      <c r="M1355"/>
      <c r="N1355"/>
      <c r="O1355"/>
      <c r="P1355"/>
    </row>
    <row r="1356" spans="1:16">
      <c r="A1356" s="2" t="s">
        <v>24040</v>
      </c>
      <c r="B1356" s="2" t="s">
        <v>7732</v>
      </c>
      <c r="C1356" s="2" t="s">
        <v>7733</v>
      </c>
      <c r="D1356" s="2" t="s">
        <v>5314</v>
      </c>
      <c r="E1356" s="2" t="s">
        <v>5315</v>
      </c>
      <c r="F1356" s="2" t="s">
        <v>7734</v>
      </c>
      <c r="G1356" s="2" t="s">
        <v>14</v>
      </c>
      <c r="H1356"/>
      <c r="I1356"/>
      <c r="J1356"/>
      <c r="K1356"/>
      <c r="L1356"/>
      <c r="M1356"/>
      <c r="N1356"/>
      <c r="O1356"/>
      <c r="P1356"/>
    </row>
    <row r="1357" spans="1:16">
      <c r="A1357" s="2" t="s">
        <v>24049</v>
      </c>
      <c r="B1357" s="2" t="s">
        <v>192</v>
      </c>
      <c r="C1357" s="2" t="s">
        <v>7735</v>
      </c>
      <c r="D1357" s="2" t="s">
        <v>7736</v>
      </c>
      <c r="E1357" s="2" t="s">
        <v>7737</v>
      </c>
      <c r="F1357" s="2" t="s">
        <v>7738</v>
      </c>
      <c r="G1357" s="2" t="s">
        <v>7739</v>
      </c>
      <c r="H1357"/>
      <c r="I1357"/>
      <c r="J1357"/>
      <c r="K1357"/>
      <c r="L1357"/>
      <c r="M1357"/>
      <c r="N1357"/>
      <c r="O1357"/>
      <c r="P1357"/>
    </row>
    <row r="1358" spans="1:16">
      <c r="A1358" s="2" t="s">
        <v>24050</v>
      </c>
      <c r="B1358" s="2" t="s">
        <v>197</v>
      </c>
      <c r="C1358" s="2" t="s">
        <v>14</v>
      </c>
      <c r="D1358" s="2" t="s">
        <v>7543</v>
      </c>
      <c r="E1358" s="2" t="s">
        <v>14</v>
      </c>
      <c r="F1358" s="2" t="s">
        <v>14</v>
      </c>
      <c r="G1358" s="2" t="s">
        <v>14</v>
      </c>
      <c r="H1358"/>
      <c r="I1358"/>
      <c r="J1358"/>
      <c r="K1358"/>
      <c r="L1358"/>
      <c r="M1358"/>
      <c r="N1358"/>
      <c r="O1358"/>
      <c r="P1358"/>
    </row>
    <row r="1359" spans="1:16">
      <c r="A1359" s="2" t="s">
        <v>24051</v>
      </c>
      <c r="B1359" s="2" t="s">
        <v>197</v>
      </c>
      <c r="C1359" s="2" t="s">
        <v>14</v>
      </c>
      <c r="D1359" s="2" t="s">
        <v>14</v>
      </c>
      <c r="E1359" s="2" t="s">
        <v>14</v>
      </c>
      <c r="F1359" s="2" t="s">
        <v>14</v>
      </c>
      <c r="G1359" s="2" t="s">
        <v>14</v>
      </c>
      <c r="H1359"/>
      <c r="I1359"/>
      <c r="J1359"/>
      <c r="K1359"/>
      <c r="L1359"/>
      <c r="M1359"/>
      <c r="N1359"/>
      <c r="O1359"/>
      <c r="P1359"/>
    </row>
    <row r="1360" spans="1:16">
      <c r="A1360" s="2" t="s">
        <v>24052</v>
      </c>
      <c r="B1360" s="2" t="s">
        <v>7740</v>
      </c>
      <c r="C1360" s="2" t="s">
        <v>7741</v>
      </c>
      <c r="D1360" s="2" t="s">
        <v>7742</v>
      </c>
      <c r="E1360" s="2" t="s">
        <v>7743</v>
      </c>
      <c r="F1360" s="2" t="s">
        <v>7744</v>
      </c>
      <c r="G1360" s="2" t="s">
        <v>7745</v>
      </c>
      <c r="H1360"/>
      <c r="I1360"/>
      <c r="J1360"/>
      <c r="K1360"/>
      <c r="L1360"/>
      <c r="M1360"/>
      <c r="N1360"/>
      <c r="O1360"/>
      <c r="P1360"/>
    </row>
    <row r="1361" spans="1:16">
      <c r="A1361" s="2" t="s">
        <v>24053</v>
      </c>
      <c r="B1361" s="2" t="s">
        <v>7746</v>
      </c>
      <c r="C1361" s="2" t="s">
        <v>7747</v>
      </c>
      <c r="D1361" s="2" t="s">
        <v>7748</v>
      </c>
      <c r="E1361" s="2" t="s">
        <v>7749</v>
      </c>
      <c r="F1361" s="2" t="s">
        <v>7750</v>
      </c>
      <c r="G1361" s="2" t="s">
        <v>7751</v>
      </c>
      <c r="H1361"/>
      <c r="I1361"/>
      <c r="J1361"/>
      <c r="K1361"/>
      <c r="L1361"/>
      <c r="M1361"/>
      <c r="N1361"/>
      <c r="O1361"/>
      <c r="P1361"/>
    </row>
    <row r="1362" spans="1:16">
      <c r="A1362" s="2" t="s">
        <v>24054</v>
      </c>
      <c r="B1362" s="2" t="s">
        <v>7732</v>
      </c>
      <c r="C1362" s="2" t="s">
        <v>7752</v>
      </c>
      <c r="D1362" s="2" t="s">
        <v>5314</v>
      </c>
      <c r="E1362" s="2" t="s">
        <v>5315</v>
      </c>
      <c r="F1362" s="2" t="s">
        <v>7734</v>
      </c>
      <c r="G1362" s="2" t="s">
        <v>14</v>
      </c>
      <c r="H1362"/>
      <c r="I1362"/>
      <c r="J1362"/>
      <c r="K1362"/>
      <c r="L1362"/>
      <c r="M1362"/>
      <c r="N1362"/>
      <c r="O1362"/>
      <c r="P1362"/>
    </row>
    <row r="1363" spans="1:16">
      <c r="A1363" s="2" t="s">
        <v>24055</v>
      </c>
      <c r="B1363" s="2" t="s">
        <v>197</v>
      </c>
      <c r="C1363" s="2" t="s">
        <v>7753</v>
      </c>
      <c r="D1363" s="2" t="s">
        <v>7754</v>
      </c>
      <c r="E1363" s="2" t="s">
        <v>7755</v>
      </c>
      <c r="F1363" s="2" t="s">
        <v>7756</v>
      </c>
      <c r="G1363" s="2" t="s">
        <v>14</v>
      </c>
      <c r="H1363"/>
      <c r="I1363"/>
      <c r="J1363"/>
      <c r="K1363"/>
      <c r="L1363"/>
      <c r="M1363"/>
      <c r="N1363"/>
      <c r="O1363"/>
      <c r="P1363"/>
    </row>
    <row r="1364" spans="1:16">
      <c r="A1364" s="2" t="s">
        <v>24056</v>
      </c>
      <c r="B1364" s="2" t="s">
        <v>7757</v>
      </c>
      <c r="C1364" s="2" t="s">
        <v>7188</v>
      </c>
      <c r="D1364" s="2" t="s">
        <v>7189</v>
      </c>
      <c r="E1364" s="2" t="s">
        <v>7190</v>
      </c>
      <c r="F1364" s="2" t="s">
        <v>3694</v>
      </c>
      <c r="G1364" s="2" t="s">
        <v>7191</v>
      </c>
      <c r="H1364"/>
      <c r="I1364"/>
      <c r="J1364"/>
      <c r="K1364"/>
      <c r="L1364"/>
      <c r="M1364"/>
      <c r="N1364"/>
      <c r="O1364"/>
      <c r="P1364"/>
    </row>
    <row r="1365" spans="1:16">
      <c r="A1365" s="2" t="s">
        <v>24057</v>
      </c>
      <c r="B1365" s="2" t="s">
        <v>355</v>
      </c>
      <c r="C1365" s="2" t="s">
        <v>1547</v>
      </c>
      <c r="D1365" s="2" t="s">
        <v>1548</v>
      </c>
      <c r="E1365" s="2" t="s">
        <v>1549</v>
      </c>
      <c r="F1365" s="2" t="s">
        <v>3574</v>
      </c>
      <c r="G1365" s="2" t="s">
        <v>14</v>
      </c>
      <c r="H1365"/>
      <c r="I1365"/>
      <c r="J1365"/>
      <c r="K1365"/>
      <c r="L1365"/>
      <c r="M1365"/>
      <c r="N1365"/>
      <c r="O1365"/>
      <c r="P1365"/>
    </row>
    <row r="1366" spans="1:16">
      <c r="A1366" s="2" t="s">
        <v>24058</v>
      </c>
      <c r="B1366" s="2" t="s">
        <v>197</v>
      </c>
      <c r="C1366" s="2" t="s">
        <v>14</v>
      </c>
      <c r="D1366" s="2" t="s">
        <v>5043</v>
      </c>
      <c r="E1366" s="2" t="s">
        <v>14</v>
      </c>
      <c r="F1366" s="2" t="s">
        <v>5326</v>
      </c>
      <c r="G1366" s="2" t="s">
        <v>14</v>
      </c>
      <c r="H1366"/>
      <c r="I1366"/>
      <c r="J1366"/>
      <c r="K1366"/>
      <c r="L1366"/>
      <c r="M1366"/>
      <c r="N1366"/>
      <c r="O1366"/>
      <c r="P1366"/>
    </row>
    <row r="1367" spans="1:16">
      <c r="A1367" s="2" t="s">
        <v>24059</v>
      </c>
      <c r="B1367" s="2" t="s">
        <v>5044</v>
      </c>
      <c r="C1367" s="2" t="s">
        <v>7727</v>
      </c>
      <c r="D1367" s="2" t="s">
        <v>5046</v>
      </c>
      <c r="E1367" s="2" t="s">
        <v>7728</v>
      </c>
      <c r="F1367" s="2" t="s">
        <v>7758</v>
      </c>
      <c r="G1367" s="2" t="s">
        <v>14</v>
      </c>
      <c r="H1367"/>
      <c r="I1367"/>
      <c r="J1367"/>
      <c r="K1367"/>
      <c r="L1367"/>
      <c r="M1367"/>
      <c r="N1367"/>
      <c r="O1367"/>
      <c r="P1367"/>
    </row>
    <row r="1368" spans="1:16">
      <c r="A1368" s="2" t="s">
        <v>24060</v>
      </c>
      <c r="B1368" s="2" t="s">
        <v>7726</v>
      </c>
      <c r="C1368" s="2" t="s">
        <v>14</v>
      </c>
      <c r="D1368" s="2" t="s">
        <v>14</v>
      </c>
      <c r="E1368" s="2" t="s">
        <v>14</v>
      </c>
      <c r="F1368" s="2" t="s">
        <v>14</v>
      </c>
      <c r="G1368" s="2" t="s">
        <v>14</v>
      </c>
      <c r="H1368"/>
      <c r="I1368"/>
      <c r="J1368"/>
      <c r="K1368"/>
      <c r="L1368"/>
      <c r="M1368"/>
      <c r="N1368"/>
      <c r="O1368"/>
      <c r="P1368"/>
    </row>
    <row r="1369" spans="1:16">
      <c r="A1369" s="2" t="s">
        <v>24064</v>
      </c>
      <c r="B1369" s="2" t="s">
        <v>6517</v>
      </c>
      <c r="C1369" s="2" t="s">
        <v>7759</v>
      </c>
      <c r="D1369" s="2" t="s">
        <v>14</v>
      </c>
      <c r="E1369" s="2" t="s">
        <v>14</v>
      </c>
      <c r="F1369" s="2" t="s">
        <v>14</v>
      </c>
      <c r="G1369" s="2" t="s">
        <v>14</v>
      </c>
      <c r="H1369"/>
      <c r="I1369"/>
      <c r="J1369"/>
      <c r="K1369"/>
      <c r="L1369"/>
      <c r="M1369"/>
      <c r="N1369"/>
      <c r="O1369"/>
      <c r="P1369"/>
    </row>
    <row r="1370" spans="1:16">
      <c r="A1370" s="2" t="s">
        <v>24065</v>
      </c>
      <c r="B1370" s="2" t="s">
        <v>192</v>
      </c>
      <c r="C1370" s="2" t="s">
        <v>7760</v>
      </c>
      <c r="D1370" s="2" t="s">
        <v>2363</v>
      </c>
      <c r="E1370" s="2" t="s">
        <v>2392</v>
      </c>
      <c r="F1370" s="2" t="s">
        <v>7761</v>
      </c>
      <c r="G1370" s="2" t="s">
        <v>14</v>
      </c>
      <c r="H1370"/>
      <c r="I1370"/>
      <c r="J1370"/>
      <c r="K1370"/>
      <c r="L1370"/>
      <c r="M1370"/>
      <c r="N1370"/>
      <c r="O1370"/>
      <c r="P1370"/>
    </row>
    <row r="1371" spans="1:16">
      <c r="A1371" s="2" t="s">
        <v>24066</v>
      </c>
      <c r="B1371" s="2" t="s">
        <v>5071</v>
      </c>
      <c r="C1371" s="2" t="s">
        <v>901</v>
      </c>
      <c r="D1371" s="2" t="s">
        <v>902</v>
      </c>
      <c r="E1371" s="2" t="s">
        <v>903</v>
      </c>
      <c r="F1371" s="2" t="s">
        <v>5072</v>
      </c>
      <c r="G1371" s="2" t="s">
        <v>14</v>
      </c>
      <c r="H1371"/>
      <c r="I1371"/>
      <c r="J1371"/>
      <c r="K1371"/>
      <c r="L1371"/>
      <c r="M1371"/>
      <c r="N1371"/>
      <c r="O1371"/>
      <c r="P1371"/>
    </row>
    <row r="1372" spans="1:16">
      <c r="A1372" s="2" t="s">
        <v>24067</v>
      </c>
      <c r="B1372" s="2" t="s">
        <v>7714</v>
      </c>
      <c r="C1372" s="2" t="s">
        <v>7715</v>
      </c>
      <c r="D1372" s="2" t="s">
        <v>7716</v>
      </c>
      <c r="E1372" s="2" t="s">
        <v>6128</v>
      </c>
      <c r="F1372" s="2" t="s">
        <v>3328</v>
      </c>
      <c r="G1372" s="2" t="s">
        <v>14</v>
      </c>
      <c r="H1372"/>
      <c r="I1372"/>
      <c r="J1372"/>
      <c r="K1372"/>
      <c r="L1372"/>
      <c r="M1372"/>
      <c r="N1372"/>
      <c r="O1372"/>
      <c r="P1372"/>
    </row>
    <row r="1373" spans="1:16">
      <c r="A1373" s="2" t="s">
        <v>24068</v>
      </c>
      <c r="B1373" s="2" t="s">
        <v>5069</v>
      </c>
      <c r="C1373" s="2" t="s">
        <v>898</v>
      </c>
      <c r="D1373" s="2" t="s">
        <v>899</v>
      </c>
      <c r="E1373" s="2" t="s">
        <v>900</v>
      </c>
      <c r="F1373" s="2" t="s">
        <v>7762</v>
      </c>
      <c r="G1373" s="2" t="s">
        <v>3655</v>
      </c>
      <c r="H1373"/>
      <c r="I1373"/>
      <c r="J1373"/>
      <c r="K1373"/>
      <c r="L1373"/>
      <c r="M1373"/>
      <c r="N1373"/>
      <c r="O1373"/>
      <c r="P1373"/>
    </row>
    <row r="1374" spans="1:16">
      <c r="A1374" s="2" t="s">
        <v>24069</v>
      </c>
      <c r="B1374" s="2" t="s">
        <v>197</v>
      </c>
      <c r="C1374" s="2" t="s">
        <v>7763</v>
      </c>
      <c r="D1374" s="2" t="s">
        <v>7764</v>
      </c>
      <c r="E1374" s="2" t="s">
        <v>7765</v>
      </c>
      <c r="F1374" s="2" t="s">
        <v>7766</v>
      </c>
      <c r="G1374" s="2" t="s">
        <v>7767</v>
      </c>
      <c r="H1374"/>
      <c r="I1374"/>
      <c r="J1374"/>
      <c r="K1374"/>
      <c r="L1374"/>
      <c r="M1374"/>
      <c r="N1374"/>
      <c r="O1374"/>
      <c r="P1374"/>
    </row>
    <row r="1375" spans="1:16">
      <c r="A1375" s="2" t="s">
        <v>24070</v>
      </c>
      <c r="B1375" s="2" t="s">
        <v>7768</v>
      </c>
      <c r="C1375" s="2" t="s">
        <v>7769</v>
      </c>
      <c r="D1375" s="2" t="s">
        <v>1155</v>
      </c>
      <c r="E1375" s="2" t="s">
        <v>14</v>
      </c>
      <c r="F1375" s="2" t="s">
        <v>7770</v>
      </c>
      <c r="G1375" s="2" t="s">
        <v>14</v>
      </c>
      <c r="H1375"/>
      <c r="I1375"/>
      <c r="J1375"/>
      <c r="K1375"/>
      <c r="L1375"/>
      <c r="M1375"/>
      <c r="N1375"/>
      <c r="O1375"/>
      <c r="P1375"/>
    </row>
    <row r="1376" spans="1:16">
      <c r="A1376" s="2" t="s">
        <v>24071</v>
      </c>
      <c r="B1376" s="2" t="s">
        <v>7771</v>
      </c>
      <c r="C1376" s="2" t="s">
        <v>7772</v>
      </c>
      <c r="D1376" s="2" t="s">
        <v>7773</v>
      </c>
      <c r="E1376" s="2" t="s">
        <v>7774</v>
      </c>
      <c r="F1376" s="2" t="s">
        <v>7775</v>
      </c>
      <c r="G1376" s="2" t="s">
        <v>7776</v>
      </c>
      <c r="H1376"/>
      <c r="I1376"/>
      <c r="J1376"/>
      <c r="K1376"/>
      <c r="L1376"/>
      <c r="M1376"/>
      <c r="N1376"/>
      <c r="O1376"/>
      <c r="P1376"/>
    </row>
    <row r="1377" spans="1:16">
      <c r="A1377" s="2" t="s">
        <v>24072</v>
      </c>
      <c r="B1377" s="2" t="s">
        <v>197</v>
      </c>
      <c r="C1377" s="2" t="s">
        <v>14</v>
      </c>
      <c r="D1377" s="2" t="s">
        <v>14</v>
      </c>
      <c r="E1377" s="2" t="s">
        <v>14</v>
      </c>
      <c r="F1377" s="2" t="s">
        <v>14</v>
      </c>
      <c r="G1377" s="2" t="s">
        <v>14</v>
      </c>
      <c r="H1377"/>
      <c r="I1377"/>
      <c r="J1377"/>
      <c r="K1377"/>
      <c r="L1377"/>
      <c r="M1377"/>
      <c r="N1377"/>
      <c r="O1377"/>
      <c r="P1377"/>
    </row>
    <row r="1378" spans="1:16">
      <c r="A1378" s="2" t="s">
        <v>24073</v>
      </c>
      <c r="B1378" s="2" t="s">
        <v>242</v>
      </c>
      <c r="C1378" s="2" t="s">
        <v>1109</v>
      </c>
      <c r="D1378" s="2" t="s">
        <v>1110</v>
      </c>
      <c r="E1378" s="2" t="s">
        <v>1111</v>
      </c>
      <c r="F1378" s="2" t="s">
        <v>7777</v>
      </c>
      <c r="G1378" s="2" t="s">
        <v>3849</v>
      </c>
      <c r="H1378"/>
      <c r="I1378"/>
      <c r="J1378"/>
      <c r="K1378"/>
      <c r="L1378"/>
      <c r="M1378"/>
      <c r="N1378"/>
      <c r="O1378"/>
      <c r="P1378"/>
    </row>
    <row r="1379" spans="1:16">
      <c r="A1379" s="2" t="s">
        <v>24074</v>
      </c>
      <c r="B1379" s="2" t="s">
        <v>7778</v>
      </c>
      <c r="C1379" s="2" t="s">
        <v>7779</v>
      </c>
      <c r="D1379" s="2" t="s">
        <v>7780</v>
      </c>
      <c r="E1379" s="2" t="s">
        <v>7781</v>
      </c>
      <c r="F1379" s="2" t="s">
        <v>7782</v>
      </c>
      <c r="G1379" s="2" t="s">
        <v>7783</v>
      </c>
      <c r="H1379"/>
      <c r="I1379"/>
      <c r="J1379"/>
      <c r="K1379"/>
      <c r="L1379"/>
      <c r="M1379"/>
      <c r="N1379"/>
      <c r="O1379"/>
      <c r="P1379"/>
    </row>
    <row r="1380" spans="1:16">
      <c r="A1380" s="2" t="s">
        <v>24075</v>
      </c>
      <c r="B1380" s="2" t="s">
        <v>197</v>
      </c>
      <c r="C1380" s="2" t="s">
        <v>14</v>
      </c>
      <c r="D1380" s="2" t="s">
        <v>14</v>
      </c>
      <c r="E1380" s="2" t="s">
        <v>14</v>
      </c>
      <c r="F1380" s="2" t="s">
        <v>14</v>
      </c>
      <c r="G1380" s="2" t="s">
        <v>14</v>
      </c>
      <c r="H1380"/>
      <c r="I1380"/>
      <c r="J1380"/>
      <c r="K1380"/>
      <c r="L1380"/>
      <c r="M1380"/>
      <c r="N1380"/>
      <c r="O1380"/>
      <c r="P1380"/>
    </row>
    <row r="1381" spans="1:16">
      <c r="A1381" s="2" t="s">
        <v>20849</v>
      </c>
      <c r="B1381" s="2" t="s">
        <v>7784</v>
      </c>
      <c r="C1381" s="2" t="s">
        <v>7785</v>
      </c>
      <c r="D1381" s="2" t="s">
        <v>7786</v>
      </c>
      <c r="E1381" s="2" t="s">
        <v>7787</v>
      </c>
      <c r="F1381" s="2" t="s">
        <v>7788</v>
      </c>
      <c r="G1381" s="2" t="s">
        <v>7789</v>
      </c>
      <c r="H1381"/>
      <c r="I1381"/>
      <c r="J1381"/>
      <c r="K1381"/>
      <c r="L1381"/>
      <c r="M1381"/>
      <c r="N1381"/>
      <c r="O1381"/>
      <c r="P1381"/>
    </row>
    <row r="1382" spans="1:16">
      <c r="A1382" s="2" t="s">
        <v>24076</v>
      </c>
      <c r="B1382" s="2" t="s">
        <v>7790</v>
      </c>
      <c r="C1382" s="2" t="s">
        <v>2741</v>
      </c>
      <c r="D1382" s="2" t="s">
        <v>2742</v>
      </c>
      <c r="E1382" s="2" t="s">
        <v>2743</v>
      </c>
      <c r="F1382" s="2" t="s">
        <v>7791</v>
      </c>
      <c r="G1382" s="2" t="s">
        <v>7792</v>
      </c>
      <c r="H1382"/>
      <c r="I1382"/>
      <c r="J1382"/>
      <c r="K1382"/>
      <c r="L1382"/>
      <c r="M1382"/>
      <c r="N1382"/>
      <c r="O1382"/>
      <c r="P1382"/>
    </row>
    <row r="1383" spans="1:16">
      <c r="A1383" s="2" t="s">
        <v>24077</v>
      </c>
      <c r="B1383" s="2" t="s">
        <v>197</v>
      </c>
      <c r="C1383" s="2" t="s">
        <v>14</v>
      </c>
      <c r="D1383" s="2" t="s">
        <v>14</v>
      </c>
      <c r="E1383" s="2" t="s">
        <v>14</v>
      </c>
      <c r="F1383" s="2" t="s">
        <v>14</v>
      </c>
      <c r="G1383" s="2" t="s">
        <v>14</v>
      </c>
      <c r="H1383"/>
      <c r="I1383"/>
      <c r="J1383"/>
      <c r="K1383"/>
      <c r="L1383"/>
      <c r="M1383"/>
      <c r="N1383"/>
      <c r="O1383"/>
      <c r="P1383"/>
    </row>
    <row r="1384" spans="1:16">
      <c r="A1384" s="2" t="s">
        <v>24078</v>
      </c>
      <c r="B1384" s="2" t="s">
        <v>7793</v>
      </c>
      <c r="C1384" s="2" t="s">
        <v>7794</v>
      </c>
      <c r="D1384" s="2" t="s">
        <v>7795</v>
      </c>
      <c r="E1384" s="2" t="s">
        <v>7796</v>
      </c>
      <c r="F1384" s="2" t="s">
        <v>3271</v>
      </c>
      <c r="G1384" s="2" t="s">
        <v>14</v>
      </c>
      <c r="H1384"/>
      <c r="I1384"/>
      <c r="J1384"/>
      <c r="K1384"/>
      <c r="L1384"/>
      <c r="M1384"/>
      <c r="N1384"/>
      <c r="O1384"/>
      <c r="P1384"/>
    </row>
    <row r="1385" spans="1:16">
      <c r="A1385" s="2" t="s">
        <v>24079</v>
      </c>
      <c r="B1385" s="2" t="s">
        <v>7797</v>
      </c>
      <c r="C1385" s="2" t="s">
        <v>1245</v>
      </c>
      <c r="D1385" s="2" t="s">
        <v>1398</v>
      </c>
      <c r="E1385" s="2" t="s">
        <v>1247</v>
      </c>
      <c r="F1385" s="2" t="s">
        <v>7798</v>
      </c>
      <c r="G1385" s="2" t="s">
        <v>7799</v>
      </c>
      <c r="H1385"/>
      <c r="I1385"/>
      <c r="J1385"/>
      <c r="K1385"/>
      <c r="L1385"/>
      <c r="M1385"/>
      <c r="N1385"/>
      <c r="O1385"/>
      <c r="P1385"/>
    </row>
    <row r="1386" spans="1:16">
      <c r="A1386" s="2" t="s">
        <v>24080</v>
      </c>
      <c r="B1386" s="2" t="s">
        <v>197</v>
      </c>
      <c r="C1386" s="2" t="s">
        <v>14</v>
      </c>
      <c r="D1386" s="2" t="s">
        <v>14</v>
      </c>
      <c r="E1386" s="2" t="s">
        <v>14</v>
      </c>
      <c r="F1386" s="2" t="s">
        <v>14</v>
      </c>
      <c r="G1386" s="2" t="s">
        <v>14</v>
      </c>
      <c r="H1386"/>
      <c r="I1386"/>
      <c r="J1386"/>
      <c r="K1386"/>
      <c r="L1386"/>
      <c r="M1386"/>
      <c r="N1386"/>
      <c r="O1386"/>
      <c r="P1386"/>
    </row>
    <row r="1387" spans="1:16">
      <c r="A1387" s="2" t="s">
        <v>24081</v>
      </c>
      <c r="B1387" s="2" t="s">
        <v>7800</v>
      </c>
      <c r="C1387" s="2" t="s">
        <v>7801</v>
      </c>
      <c r="D1387" s="2" t="s">
        <v>7802</v>
      </c>
      <c r="E1387" s="2" t="s">
        <v>7803</v>
      </c>
      <c r="F1387" s="2" t="s">
        <v>7804</v>
      </c>
      <c r="G1387" s="2" t="s">
        <v>7805</v>
      </c>
      <c r="H1387"/>
      <c r="I1387"/>
      <c r="J1387"/>
      <c r="K1387"/>
      <c r="L1387"/>
      <c r="M1387"/>
      <c r="N1387"/>
      <c r="O1387"/>
      <c r="P1387"/>
    </row>
    <row r="1388" spans="1:16">
      <c r="A1388" s="2" t="s">
        <v>24082</v>
      </c>
      <c r="B1388" s="2" t="s">
        <v>7806</v>
      </c>
      <c r="C1388" s="2" t="s">
        <v>1913</v>
      </c>
      <c r="D1388" s="2" t="s">
        <v>1914</v>
      </c>
      <c r="E1388" s="2" t="s">
        <v>1915</v>
      </c>
      <c r="F1388" s="2" t="s">
        <v>7807</v>
      </c>
      <c r="G1388" s="2" t="s">
        <v>3855</v>
      </c>
      <c r="H1388"/>
      <c r="I1388"/>
      <c r="J1388"/>
      <c r="K1388"/>
      <c r="L1388"/>
      <c r="M1388"/>
      <c r="N1388"/>
      <c r="O1388"/>
      <c r="P1388"/>
    </row>
    <row r="1389" spans="1:16">
      <c r="A1389" s="2" t="s">
        <v>24083</v>
      </c>
      <c r="B1389" s="2" t="s">
        <v>197</v>
      </c>
      <c r="C1389" s="2" t="s">
        <v>7808</v>
      </c>
      <c r="D1389" s="2" t="s">
        <v>7809</v>
      </c>
      <c r="E1389" s="2" t="s">
        <v>2927</v>
      </c>
      <c r="F1389" s="2" t="s">
        <v>7810</v>
      </c>
      <c r="G1389" s="2" t="s">
        <v>7811</v>
      </c>
      <c r="H1389"/>
      <c r="I1389"/>
      <c r="J1389"/>
      <c r="K1389"/>
      <c r="L1389"/>
      <c r="M1389"/>
      <c r="N1389"/>
      <c r="O1389"/>
      <c r="P1389"/>
    </row>
    <row r="1390" spans="1:16">
      <c r="A1390" s="2" t="s">
        <v>24084</v>
      </c>
      <c r="B1390" s="2" t="s">
        <v>7812</v>
      </c>
      <c r="C1390" s="2" t="s">
        <v>6022</v>
      </c>
      <c r="D1390" s="2" t="s">
        <v>6023</v>
      </c>
      <c r="E1390" s="2" t="s">
        <v>6024</v>
      </c>
      <c r="F1390" s="2" t="s">
        <v>6025</v>
      </c>
      <c r="G1390" s="2" t="s">
        <v>6026</v>
      </c>
      <c r="H1390"/>
      <c r="I1390"/>
      <c r="J1390"/>
      <c r="K1390"/>
      <c r="L1390"/>
      <c r="M1390"/>
      <c r="N1390"/>
      <c r="O1390"/>
      <c r="P1390"/>
    </row>
    <row r="1391" spans="1:16">
      <c r="A1391" s="2" t="s">
        <v>24085</v>
      </c>
      <c r="B1391" s="2" t="s">
        <v>197</v>
      </c>
      <c r="C1391" s="2" t="s">
        <v>14</v>
      </c>
      <c r="D1391" s="2" t="s">
        <v>7813</v>
      </c>
      <c r="E1391" s="2" t="s">
        <v>14</v>
      </c>
      <c r="F1391" s="2" t="s">
        <v>7814</v>
      </c>
      <c r="G1391" s="2" t="s">
        <v>14</v>
      </c>
      <c r="H1391"/>
      <c r="I1391"/>
      <c r="J1391"/>
      <c r="K1391"/>
      <c r="L1391"/>
      <c r="M1391"/>
      <c r="N1391"/>
      <c r="O1391"/>
      <c r="P1391"/>
    </row>
    <row r="1392" spans="1:16">
      <c r="A1392" s="2" t="s">
        <v>24086</v>
      </c>
      <c r="B1392" s="2" t="s">
        <v>7815</v>
      </c>
      <c r="C1392" s="2" t="s">
        <v>5055</v>
      </c>
      <c r="D1392" s="2" t="s">
        <v>5056</v>
      </c>
      <c r="E1392" s="2" t="s">
        <v>1108</v>
      </c>
      <c r="F1392" s="2" t="s">
        <v>7816</v>
      </c>
      <c r="G1392" s="2" t="s">
        <v>7817</v>
      </c>
      <c r="H1392"/>
      <c r="I1392"/>
      <c r="J1392"/>
      <c r="K1392"/>
      <c r="L1392"/>
      <c r="M1392"/>
      <c r="N1392"/>
      <c r="O1392"/>
      <c r="P1392"/>
    </row>
    <row r="1393" spans="1:16">
      <c r="A1393" s="2" t="s">
        <v>24087</v>
      </c>
      <c r="B1393" s="2" t="s">
        <v>7818</v>
      </c>
      <c r="C1393" s="2" t="s">
        <v>886</v>
      </c>
      <c r="D1393" s="2" t="s">
        <v>887</v>
      </c>
      <c r="E1393" s="2" t="s">
        <v>888</v>
      </c>
      <c r="F1393" s="2" t="s">
        <v>4205</v>
      </c>
      <c r="G1393" s="2" t="s">
        <v>4163</v>
      </c>
      <c r="H1393"/>
      <c r="I1393"/>
      <c r="J1393"/>
      <c r="K1393"/>
      <c r="L1393"/>
      <c r="M1393"/>
      <c r="N1393"/>
      <c r="O1393"/>
      <c r="P1393"/>
    </row>
    <row r="1394" spans="1:16">
      <c r="A1394" s="2" t="s">
        <v>24088</v>
      </c>
      <c r="B1394" s="2" t="s">
        <v>7819</v>
      </c>
      <c r="C1394" s="2" t="s">
        <v>6989</v>
      </c>
      <c r="D1394" s="2" t="s">
        <v>2078</v>
      </c>
      <c r="E1394" s="2" t="s">
        <v>2079</v>
      </c>
      <c r="F1394" s="2" t="s">
        <v>7820</v>
      </c>
      <c r="G1394" s="2" t="s">
        <v>14</v>
      </c>
      <c r="H1394"/>
      <c r="I1394"/>
      <c r="J1394"/>
      <c r="K1394"/>
      <c r="L1394"/>
      <c r="M1394"/>
      <c r="N1394"/>
      <c r="O1394"/>
      <c r="P1394"/>
    </row>
    <row r="1395" spans="1:16">
      <c r="A1395" s="2" t="s">
        <v>24089</v>
      </c>
      <c r="B1395" s="2" t="s">
        <v>197</v>
      </c>
      <c r="C1395" s="2" t="s">
        <v>14</v>
      </c>
      <c r="D1395" s="2" t="s">
        <v>14</v>
      </c>
      <c r="E1395" s="2" t="s">
        <v>14</v>
      </c>
      <c r="F1395" s="2" t="s">
        <v>14</v>
      </c>
      <c r="G1395" s="2" t="s">
        <v>14</v>
      </c>
      <c r="H1395"/>
      <c r="I1395"/>
      <c r="J1395"/>
      <c r="K1395"/>
      <c r="L1395"/>
      <c r="M1395"/>
      <c r="N1395"/>
      <c r="O1395"/>
      <c r="P1395"/>
    </row>
    <row r="1396" spans="1:16">
      <c r="A1396" s="2" t="s">
        <v>24090</v>
      </c>
      <c r="B1396" s="2" t="s">
        <v>192</v>
      </c>
      <c r="C1396" s="2" t="s">
        <v>7821</v>
      </c>
      <c r="D1396" s="2" t="s">
        <v>7822</v>
      </c>
      <c r="E1396" s="2" t="s">
        <v>14</v>
      </c>
      <c r="F1396" s="2" t="s">
        <v>7823</v>
      </c>
      <c r="G1396" s="2" t="s">
        <v>14</v>
      </c>
      <c r="H1396"/>
      <c r="I1396"/>
      <c r="J1396"/>
      <c r="K1396"/>
      <c r="L1396"/>
      <c r="M1396"/>
      <c r="N1396"/>
      <c r="O1396"/>
      <c r="P1396"/>
    </row>
    <row r="1397" spans="1:16">
      <c r="A1397" s="2" t="s">
        <v>24091</v>
      </c>
      <c r="B1397" s="2" t="s">
        <v>192</v>
      </c>
      <c r="C1397" s="2" t="s">
        <v>7821</v>
      </c>
      <c r="D1397" s="2" t="s">
        <v>7822</v>
      </c>
      <c r="E1397" s="2" t="s">
        <v>14</v>
      </c>
      <c r="F1397" s="2" t="s">
        <v>7823</v>
      </c>
      <c r="G1397" s="2" t="s">
        <v>14</v>
      </c>
      <c r="H1397"/>
      <c r="I1397"/>
      <c r="J1397"/>
      <c r="K1397"/>
      <c r="L1397"/>
      <c r="M1397"/>
      <c r="N1397"/>
      <c r="O1397"/>
      <c r="P1397"/>
    </row>
    <row r="1398" spans="1:16">
      <c r="A1398" s="2" t="s">
        <v>24092</v>
      </c>
      <c r="B1398" s="2" t="s">
        <v>192</v>
      </c>
      <c r="C1398" s="2" t="s">
        <v>7821</v>
      </c>
      <c r="D1398" s="2" t="s">
        <v>7822</v>
      </c>
      <c r="E1398" s="2" t="s">
        <v>14</v>
      </c>
      <c r="F1398" s="2" t="s">
        <v>7823</v>
      </c>
      <c r="G1398" s="2" t="s">
        <v>14</v>
      </c>
      <c r="H1398"/>
      <c r="I1398"/>
      <c r="J1398"/>
      <c r="K1398"/>
      <c r="L1398"/>
      <c r="M1398"/>
      <c r="N1398"/>
      <c r="O1398"/>
      <c r="P1398"/>
    </row>
    <row r="1399" spans="1:16">
      <c r="A1399" s="2" t="s">
        <v>24093</v>
      </c>
      <c r="B1399" s="2" t="s">
        <v>197</v>
      </c>
      <c r="C1399" s="2" t="s">
        <v>7821</v>
      </c>
      <c r="D1399" s="2" t="s">
        <v>7822</v>
      </c>
      <c r="E1399" s="2" t="s">
        <v>14</v>
      </c>
      <c r="F1399" s="2" t="s">
        <v>7823</v>
      </c>
      <c r="G1399" s="2" t="s">
        <v>14</v>
      </c>
      <c r="H1399"/>
      <c r="I1399"/>
      <c r="J1399"/>
      <c r="K1399"/>
      <c r="L1399"/>
      <c r="M1399"/>
      <c r="N1399"/>
      <c r="O1399"/>
      <c r="P1399"/>
    </row>
    <row r="1400" spans="1:16">
      <c r="A1400" s="2" t="s">
        <v>24094</v>
      </c>
      <c r="B1400" s="2" t="s">
        <v>197</v>
      </c>
      <c r="C1400" s="2" t="s">
        <v>7821</v>
      </c>
      <c r="D1400" s="2" t="s">
        <v>7822</v>
      </c>
      <c r="E1400" s="2" t="s">
        <v>14</v>
      </c>
      <c r="F1400" s="2" t="s">
        <v>7823</v>
      </c>
      <c r="G1400" s="2" t="s">
        <v>14</v>
      </c>
      <c r="H1400"/>
      <c r="I1400"/>
      <c r="J1400"/>
      <c r="K1400"/>
      <c r="L1400"/>
      <c r="M1400"/>
      <c r="N1400"/>
      <c r="O1400"/>
      <c r="P1400"/>
    </row>
    <row r="1401" spans="1:16">
      <c r="A1401" s="2" t="s">
        <v>24095</v>
      </c>
      <c r="B1401" s="2" t="s">
        <v>192</v>
      </c>
      <c r="C1401" s="2" t="s">
        <v>2621</v>
      </c>
      <c r="D1401" s="2" t="s">
        <v>2622</v>
      </c>
      <c r="E1401" s="2" t="s">
        <v>2623</v>
      </c>
      <c r="F1401" s="2" t="s">
        <v>7824</v>
      </c>
      <c r="G1401" s="2" t="s">
        <v>14</v>
      </c>
      <c r="H1401"/>
      <c r="I1401"/>
      <c r="J1401"/>
      <c r="K1401"/>
      <c r="L1401"/>
      <c r="M1401"/>
      <c r="N1401"/>
      <c r="O1401"/>
      <c r="P1401"/>
    </row>
    <row r="1402" spans="1:16">
      <c r="A1402" s="2" t="s">
        <v>24096</v>
      </c>
      <c r="B1402" s="2" t="s">
        <v>7825</v>
      </c>
      <c r="C1402" s="2" t="s">
        <v>7826</v>
      </c>
      <c r="D1402" s="2" t="s">
        <v>877</v>
      </c>
      <c r="E1402" s="2" t="s">
        <v>7827</v>
      </c>
      <c r="F1402" s="2" t="s">
        <v>7828</v>
      </c>
      <c r="G1402" s="2" t="s">
        <v>7829</v>
      </c>
      <c r="H1402"/>
      <c r="I1402"/>
      <c r="J1402"/>
      <c r="K1402"/>
      <c r="L1402"/>
      <c r="M1402"/>
      <c r="N1402"/>
      <c r="O1402"/>
      <c r="P1402"/>
    </row>
    <row r="1403" spans="1:16">
      <c r="A1403" s="2" t="s">
        <v>24106</v>
      </c>
      <c r="B1403" s="2" t="s">
        <v>18904</v>
      </c>
      <c r="C1403" s="2" t="s">
        <v>19360</v>
      </c>
      <c r="D1403" s="2" t="s">
        <v>19361</v>
      </c>
      <c r="E1403" s="2" t="s">
        <v>12486</v>
      </c>
      <c r="F1403" s="2" t="s">
        <v>19362</v>
      </c>
      <c r="G1403" s="2" t="s">
        <v>19363</v>
      </c>
      <c r="H1403"/>
      <c r="I1403"/>
      <c r="J1403"/>
      <c r="K1403"/>
      <c r="L1403"/>
      <c r="M1403"/>
      <c r="N1403"/>
      <c r="O1403"/>
      <c r="P1403"/>
    </row>
    <row r="1404" spans="1:16">
      <c r="A1404" s="2" t="s">
        <v>24107</v>
      </c>
      <c r="B1404" s="2" t="s">
        <v>10198</v>
      </c>
      <c r="C1404" s="2" t="s">
        <v>9241</v>
      </c>
      <c r="D1404" s="2" t="s">
        <v>9242</v>
      </c>
      <c r="E1404" s="2" t="s">
        <v>14</v>
      </c>
      <c r="F1404" s="2" t="s">
        <v>9243</v>
      </c>
      <c r="G1404" s="2" t="s">
        <v>14</v>
      </c>
      <c r="H1404"/>
      <c r="I1404"/>
      <c r="J1404"/>
      <c r="K1404"/>
      <c r="L1404"/>
      <c r="M1404"/>
      <c r="N1404"/>
      <c r="O1404"/>
      <c r="P1404"/>
    </row>
    <row r="1405" spans="1:16">
      <c r="A1405" s="2" t="s">
        <v>24108</v>
      </c>
      <c r="B1405" s="2" t="s">
        <v>18905</v>
      </c>
      <c r="C1405" s="2" t="s">
        <v>19364</v>
      </c>
      <c r="D1405" s="2" t="s">
        <v>19365</v>
      </c>
      <c r="E1405" s="2" t="s">
        <v>1714</v>
      </c>
      <c r="F1405" s="2" t="s">
        <v>19366</v>
      </c>
      <c r="G1405" s="2" t="s">
        <v>14</v>
      </c>
      <c r="H1405"/>
      <c r="I1405"/>
      <c r="J1405"/>
      <c r="K1405"/>
      <c r="L1405"/>
      <c r="M1405"/>
      <c r="N1405"/>
      <c r="O1405"/>
      <c r="P1405"/>
    </row>
    <row r="1406" spans="1:16">
      <c r="A1406" s="2" t="s">
        <v>24109</v>
      </c>
      <c r="B1406" s="2" t="s">
        <v>197</v>
      </c>
      <c r="C1406" s="2" t="s">
        <v>14</v>
      </c>
      <c r="D1406" s="2" t="s">
        <v>14</v>
      </c>
      <c r="E1406" s="2" t="s">
        <v>14</v>
      </c>
      <c r="F1406" s="2" t="s">
        <v>14</v>
      </c>
      <c r="G1406" s="2" t="s">
        <v>14</v>
      </c>
      <c r="H1406"/>
      <c r="I1406"/>
      <c r="J1406"/>
      <c r="K1406"/>
      <c r="L1406"/>
      <c r="M1406"/>
      <c r="N1406"/>
      <c r="O1406"/>
      <c r="P1406"/>
    </row>
    <row r="1407" spans="1:16">
      <c r="A1407" s="2" t="s">
        <v>24110</v>
      </c>
      <c r="B1407" s="2" t="s">
        <v>18906</v>
      </c>
      <c r="C1407" s="2" t="s">
        <v>9813</v>
      </c>
      <c r="D1407" s="2" t="s">
        <v>9814</v>
      </c>
      <c r="E1407" s="2" t="s">
        <v>9815</v>
      </c>
      <c r="F1407" s="2" t="s">
        <v>19367</v>
      </c>
      <c r="G1407" s="2" t="s">
        <v>9817</v>
      </c>
      <c r="H1407"/>
      <c r="I1407"/>
      <c r="J1407"/>
      <c r="K1407"/>
      <c r="L1407"/>
      <c r="M1407"/>
      <c r="N1407"/>
      <c r="O1407"/>
      <c r="P1407"/>
    </row>
    <row r="1408" spans="1:16">
      <c r="A1408" s="2" t="s">
        <v>24111</v>
      </c>
      <c r="B1408" s="2" t="s">
        <v>15675</v>
      </c>
      <c r="C1408" s="2" t="s">
        <v>19368</v>
      </c>
      <c r="D1408" s="2" t="s">
        <v>14629</v>
      </c>
      <c r="E1408" s="2" t="s">
        <v>941</v>
      </c>
      <c r="F1408" s="2" t="s">
        <v>14135</v>
      </c>
      <c r="G1408" s="2" t="s">
        <v>14</v>
      </c>
      <c r="H1408"/>
      <c r="I1408"/>
      <c r="J1408"/>
      <c r="K1408"/>
      <c r="L1408"/>
      <c r="M1408"/>
      <c r="N1408"/>
      <c r="O1408"/>
      <c r="P1408"/>
    </row>
    <row r="1409" spans="1:16">
      <c r="A1409" s="2" t="s">
        <v>24112</v>
      </c>
      <c r="B1409" s="2" t="s">
        <v>18907</v>
      </c>
      <c r="C1409" s="2" t="s">
        <v>1921</v>
      </c>
      <c r="D1409" s="2" t="s">
        <v>1922</v>
      </c>
      <c r="E1409" s="2" t="s">
        <v>888</v>
      </c>
      <c r="F1409" s="2" t="s">
        <v>4205</v>
      </c>
      <c r="G1409" s="2" t="s">
        <v>14</v>
      </c>
      <c r="H1409"/>
      <c r="I1409"/>
      <c r="J1409"/>
      <c r="K1409"/>
      <c r="L1409"/>
      <c r="M1409"/>
      <c r="N1409"/>
      <c r="O1409"/>
      <c r="P1409"/>
    </row>
    <row r="1410" spans="1:16">
      <c r="A1410" s="2" t="s">
        <v>24113</v>
      </c>
      <c r="B1410" s="2" t="s">
        <v>197</v>
      </c>
      <c r="C1410" s="2" t="s">
        <v>14</v>
      </c>
      <c r="D1410" s="2" t="s">
        <v>14</v>
      </c>
      <c r="E1410" s="2" t="s">
        <v>14</v>
      </c>
      <c r="F1410" s="2" t="s">
        <v>14</v>
      </c>
      <c r="G1410" s="2" t="s">
        <v>14</v>
      </c>
      <c r="H1410"/>
      <c r="I1410"/>
      <c r="J1410"/>
      <c r="K1410"/>
      <c r="L1410"/>
      <c r="M1410"/>
      <c r="N1410"/>
      <c r="O1410"/>
      <c r="P1410"/>
    </row>
    <row r="1411" spans="1:16">
      <c r="A1411" s="2" t="s">
        <v>24114</v>
      </c>
      <c r="B1411" s="2" t="s">
        <v>18908</v>
      </c>
      <c r="C1411" s="2" t="s">
        <v>19369</v>
      </c>
      <c r="D1411" s="2" t="s">
        <v>9049</v>
      </c>
      <c r="E1411" s="2" t="s">
        <v>14</v>
      </c>
      <c r="F1411" s="2" t="s">
        <v>19370</v>
      </c>
      <c r="G1411" s="2" t="s">
        <v>14</v>
      </c>
      <c r="H1411"/>
      <c r="I1411"/>
      <c r="J1411"/>
      <c r="K1411"/>
      <c r="L1411"/>
      <c r="M1411"/>
      <c r="N1411"/>
      <c r="O1411"/>
      <c r="P1411"/>
    </row>
    <row r="1412" spans="1:16">
      <c r="A1412" s="2" t="s">
        <v>24115</v>
      </c>
      <c r="B1412" s="2" t="s">
        <v>197</v>
      </c>
      <c r="C1412" s="2" t="s">
        <v>5855</v>
      </c>
      <c r="D1412" s="2" t="s">
        <v>5856</v>
      </c>
      <c r="E1412" s="2" t="s">
        <v>5857</v>
      </c>
      <c r="F1412" s="2" t="s">
        <v>19371</v>
      </c>
      <c r="G1412" s="2" t="s">
        <v>5859</v>
      </c>
      <c r="H1412"/>
      <c r="I1412"/>
      <c r="J1412"/>
      <c r="K1412"/>
      <c r="L1412"/>
      <c r="M1412"/>
      <c r="N1412"/>
      <c r="O1412"/>
      <c r="P1412"/>
    </row>
    <row r="1413" spans="1:16">
      <c r="A1413" s="2" t="s">
        <v>24116</v>
      </c>
      <c r="B1413" s="2" t="s">
        <v>12948</v>
      </c>
      <c r="C1413" s="2" t="s">
        <v>19372</v>
      </c>
      <c r="D1413" s="2" t="s">
        <v>12950</v>
      </c>
      <c r="E1413" s="2" t="s">
        <v>19373</v>
      </c>
      <c r="F1413" s="2" t="s">
        <v>19374</v>
      </c>
      <c r="G1413" s="2" t="s">
        <v>12953</v>
      </c>
      <c r="H1413"/>
      <c r="I1413"/>
      <c r="J1413"/>
      <c r="K1413"/>
      <c r="L1413"/>
      <c r="M1413"/>
      <c r="N1413"/>
      <c r="O1413"/>
      <c r="P1413"/>
    </row>
    <row r="1414" spans="1:16">
      <c r="A1414" s="2" t="s">
        <v>24117</v>
      </c>
      <c r="B1414" s="2" t="s">
        <v>197</v>
      </c>
      <c r="C1414" s="2" t="s">
        <v>14</v>
      </c>
      <c r="D1414" s="2" t="s">
        <v>14</v>
      </c>
      <c r="E1414" s="2" t="s">
        <v>14</v>
      </c>
      <c r="F1414" s="2" t="s">
        <v>3271</v>
      </c>
      <c r="G1414" s="2" t="s">
        <v>14</v>
      </c>
      <c r="H1414"/>
      <c r="I1414"/>
      <c r="J1414"/>
      <c r="K1414"/>
      <c r="L1414"/>
      <c r="M1414"/>
      <c r="N1414"/>
      <c r="O1414"/>
      <c r="P1414"/>
    </row>
    <row r="1415" spans="1:16">
      <c r="A1415" s="2" t="s">
        <v>24118</v>
      </c>
      <c r="B1415" s="2" t="s">
        <v>18909</v>
      </c>
      <c r="C1415" s="2" t="s">
        <v>19375</v>
      </c>
      <c r="D1415" s="2" t="s">
        <v>19376</v>
      </c>
      <c r="E1415" s="2" t="s">
        <v>14</v>
      </c>
      <c r="F1415" s="2" t="s">
        <v>14</v>
      </c>
      <c r="G1415" s="2" t="s">
        <v>14</v>
      </c>
      <c r="H1415"/>
      <c r="I1415"/>
      <c r="J1415"/>
      <c r="K1415"/>
      <c r="L1415"/>
      <c r="M1415"/>
      <c r="N1415"/>
      <c r="O1415"/>
      <c r="P1415"/>
    </row>
    <row r="1416" spans="1:16">
      <c r="A1416" s="2" t="s">
        <v>24119</v>
      </c>
      <c r="B1416" s="2" t="s">
        <v>14411</v>
      </c>
      <c r="C1416" s="2" t="s">
        <v>1179</v>
      </c>
      <c r="D1416" s="2" t="s">
        <v>1180</v>
      </c>
      <c r="E1416" s="2" t="s">
        <v>1181</v>
      </c>
      <c r="F1416" s="2" t="s">
        <v>17517</v>
      </c>
      <c r="G1416" s="2" t="s">
        <v>3752</v>
      </c>
      <c r="H1416"/>
      <c r="I1416"/>
      <c r="J1416"/>
      <c r="K1416"/>
      <c r="L1416"/>
      <c r="M1416"/>
      <c r="N1416"/>
      <c r="O1416"/>
      <c r="P1416"/>
    </row>
    <row r="1417" spans="1:16">
      <c r="A1417" s="2" t="s">
        <v>24132</v>
      </c>
      <c r="B1417" s="2" t="s">
        <v>272</v>
      </c>
      <c r="C1417" s="2" t="s">
        <v>1266</v>
      </c>
      <c r="D1417" s="2" t="s">
        <v>1267</v>
      </c>
      <c r="E1417" s="2" t="s">
        <v>1268</v>
      </c>
      <c r="F1417" s="2" t="s">
        <v>3389</v>
      </c>
      <c r="G1417" s="2" t="s">
        <v>3390</v>
      </c>
      <c r="H1417"/>
      <c r="I1417"/>
      <c r="J1417"/>
      <c r="K1417"/>
      <c r="L1417"/>
      <c r="M1417"/>
      <c r="N1417"/>
      <c r="O1417"/>
      <c r="P1417"/>
    </row>
    <row r="1418" spans="1:16">
      <c r="A1418" s="2" t="s">
        <v>24133</v>
      </c>
      <c r="B1418" s="2" t="s">
        <v>197</v>
      </c>
      <c r="C1418" s="2" t="s">
        <v>1269</v>
      </c>
      <c r="D1418" s="2" t="s">
        <v>1270</v>
      </c>
      <c r="E1418" s="2" t="s">
        <v>14</v>
      </c>
      <c r="F1418" s="2" t="s">
        <v>3391</v>
      </c>
      <c r="G1418" s="2" t="s">
        <v>14</v>
      </c>
      <c r="H1418"/>
      <c r="I1418"/>
      <c r="J1418"/>
      <c r="K1418"/>
      <c r="L1418"/>
      <c r="M1418"/>
      <c r="N1418"/>
      <c r="O1418"/>
      <c r="P1418"/>
    </row>
    <row r="1419" spans="1:16">
      <c r="A1419" s="2" t="s">
        <v>24134</v>
      </c>
      <c r="B1419" s="2" t="s">
        <v>273</v>
      </c>
      <c r="C1419" s="2" t="s">
        <v>100</v>
      </c>
      <c r="D1419" s="2" t="s">
        <v>1271</v>
      </c>
      <c r="E1419" s="2" t="s">
        <v>1272</v>
      </c>
      <c r="F1419" s="2" t="s">
        <v>19377</v>
      </c>
      <c r="G1419" s="2" t="s">
        <v>14</v>
      </c>
      <c r="H1419"/>
      <c r="I1419"/>
      <c r="J1419"/>
      <c r="K1419"/>
      <c r="L1419"/>
      <c r="M1419"/>
      <c r="N1419"/>
      <c r="O1419"/>
      <c r="P1419"/>
    </row>
    <row r="1420" spans="1:16">
      <c r="A1420" s="2" t="s">
        <v>24135</v>
      </c>
      <c r="B1420" s="2" t="s">
        <v>273</v>
      </c>
      <c r="C1420" s="2" t="s">
        <v>100</v>
      </c>
      <c r="D1420" s="2" t="s">
        <v>1271</v>
      </c>
      <c r="E1420" s="2" t="s">
        <v>1272</v>
      </c>
      <c r="F1420" s="2" t="s">
        <v>19378</v>
      </c>
      <c r="G1420" s="2" t="s">
        <v>14</v>
      </c>
      <c r="H1420"/>
      <c r="I1420"/>
      <c r="J1420"/>
      <c r="K1420"/>
      <c r="L1420"/>
      <c r="M1420"/>
      <c r="N1420"/>
      <c r="O1420"/>
      <c r="P1420"/>
    </row>
    <row r="1421" spans="1:16">
      <c r="A1421" s="2" t="s">
        <v>24136</v>
      </c>
      <c r="B1421" s="2" t="s">
        <v>197</v>
      </c>
      <c r="C1421" s="2" t="s">
        <v>1273</v>
      </c>
      <c r="D1421" s="2" t="s">
        <v>1274</v>
      </c>
      <c r="E1421" s="2" t="s">
        <v>1275</v>
      </c>
      <c r="F1421" s="2" t="s">
        <v>19379</v>
      </c>
      <c r="G1421" s="2" t="s">
        <v>3395</v>
      </c>
      <c r="H1421"/>
      <c r="I1421"/>
      <c r="J1421"/>
      <c r="K1421"/>
      <c r="L1421"/>
      <c r="M1421"/>
      <c r="N1421"/>
      <c r="O1421"/>
      <c r="P1421"/>
    </row>
    <row r="1422" spans="1:16">
      <c r="A1422" s="2" t="s">
        <v>24137</v>
      </c>
      <c r="B1422" s="2" t="s">
        <v>18910</v>
      </c>
      <c r="C1422" s="2" t="s">
        <v>19380</v>
      </c>
      <c r="D1422" s="2" t="s">
        <v>14762</v>
      </c>
      <c r="E1422" s="2" t="s">
        <v>19381</v>
      </c>
      <c r="F1422" s="2" t="s">
        <v>19382</v>
      </c>
      <c r="G1422" s="2" t="s">
        <v>14765</v>
      </c>
      <c r="H1422"/>
      <c r="I1422"/>
      <c r="J1422"/>
      <c r="K1422"/>
      <c r="L1422"/>
      <c r="M1422"/>
      <c r="N1422"/>
      <c r="O1422"/>
      <c r="P1422"/>
    </row>
    <row r="1423" spans="1:16">
      <c r="A1423" s="2" t="s">
        <v>24138</v>
      </c>
      <c r="B1423" s="2" t="s">
        <v>18911</v>
      </c>
      <c r="C1423" s="2" t="s">
        <v>19383</v>
      </c>
      <c r="D1423" s="2" t="s">
        <v>19384</v>
      </c>
      <c r="E1423" s="2" t="s">
        <v>19385</v>
      </c>
      <c r="F1423" s="2" t="s">
        <v>19386</v>
      </c>
      <c r="G1423" s="2" t="s">
        <v>14</v>
      </c>
      <c r="H1423"/>
      <c r="I1423"/>
      <c r="J1423"/>
      <c r="K1423"/>
      <c r="L1423"/>
      <c r="M1423"/>
      <c r="N1423"/>
      <c r="O1423"/>
      <c r="P1423"/>
    </row>
    <row r="1424" spans="1:16">
      <c r="A1424" s="2" t="s">
        <v>24139</v>
      </c>
      <c r="B1424" s="2" t="s">
        <v>197</v>
      </c>
      <c r="C1424" s="2" t="s">
        <v>14</v>
      </c>
      <c r="D1424" s="2" t="s">
        <v>14</v>
      </c>
      <c r="E1424" s="2" t="s">
        <v>14</v>
      </c>
      <c r="F1424" s="2" t="s">
        <v>14</v>
      </c>
      <c r="G1424" s="2" t="s">
        <v>14</v>
      </c>
      <c r="H1424"/>
      <c r="I1424"/>
      <c r="J1424"/>
      <c r="K1424"/>
      <c r="L1424"/>
      <c r="M1424"/>
      <c r="N1424"/>
      <c r="O1424"/>
      <c r="P1424"/>
    </row>
    <row r="1425" spans="1:16">
      <c r="A1425" s="2" t="s">
        <v>24140</v>
      </c>
      <c r="B1425" s="2" t="s">
        <v>197</v>
      </c>
      <c r="C1425" s="2" t="s">
        <v>14</v>
      </c>
      <c r="D1425" s="2" t="s">
        <v>14</v>
      </c>
      <c r="E1425" s="2" t="s">
        <v>14</v>
      </c>
      <c r="F1425" s="2" t="s">
        <v>14</v>
      </c>
      <c r="G1425" s="2" t="s">
        <v>14</v>
      </c>
      <c r="H1425"/>
      <c r="I1425"/>
      <c r="J1425"/>
      <c r="K1425"/>
      <c r="L1425"/>
      <c r="M1425"/>
      <c r="N1425"/>
      <c r="O1425"/>
      <c r="P1425"/>
    </row>
    <row r="1426" spans="1:16">
      <c r="A1426" s="2" t="s">
        <v>24141</v>
      </c>
      <c r="B1426" s="2" t="s">
        <v>192</v>
      </c>
      <c r="C1426" s="2" t="s">
        <v>8957</v>
      </c>
      <c r="D1426" s="2" t="s">
        <v>8958</v>
      </c>
      <c r="E1426" s="2" t="s">
        <v>8959</v>
      </c>
      <c r="F1426" s="2" t="s">
        <v>8960</v>
      </c>
      <c r="G1426" s="2" t="s">
        <v>14</v>
      </c>
      <c r="H1426"/>
      <c r="I1426"/>
      <c r="J1426"/>
      <c r="K1426"/>
      <c r="L1426"/>
      <c r="M1426"/>
      <c r="N1426"/>
      <c r="O1426"/>
      <c r="P1426"/>
    </row>
    <row r="1427" spans="1:16">
      <c r="A1427" s="2" t="s">
        <v>24142</v>
      </c>
      <c r="B1427" s="2" t="s">
        <v>18912</v>
      </c>
      <c r="C1427" s="2" t="s">
        <v>19387</v>
      </c>
      <c r="D1427" s="2" t="s">
        <v>19388</v>
      </c>
      <c r="E1427" s="2" t="s">
        <v>19389</v>
      </c>
      <c r="F1427" s="2" t="s">
        <v>19390</v>
      </c>
      <c r="G1427" s="2" t="s">
        <v>19391</v>
      </c>
      <c r="H1427"/>
      <c r="I1427"/>
      <c r="J1427"/>
      <c r="K1427"/>
      <c r="L1427"/>
      <c r="M1427"/>
      <c r="N1427"/>
      <c r="O1427"/>
      <c r="P1427"/>
    </row>
    <row r="1428" spans="1:16">
      <c r="A1428" s="2" t="s">
        <v>24143</v>
      </c>
      <c r="B1428" s="2" t="s">
        <v>197</v>
      </c>
      <c r="C1428" s="2" t="s">
        <v>14</v>
      </c>
      <c r="D1428" s="2" t="s">
        <v>14</v>
      </c>
      <c r="E1428" s="2" t="s">
        <v>14</v>
      </c>
      <c r="F1428" s="2" t="s">
        <v>14</v>
      </c>
      <c r="G1428" s="2" t="s">
        <v>14</v>
      </c>
      <c r="H1428"/>
      <c r="I1428"/>
      <c r="J1428"/>
      <c r="K1428"/>
      <c r="L1428"/>
      <c r="M1428"/>
      <c r="N1428"/>
      <c r="O1428"/>
      <c r="P1428"/>
    </row>
    <row r="1429" spans="1:16">
      <c r="A1429" s="2" t="s">
        <v>24144</v>
      </c>
      <c r="B1429" s="2" t="s">
        <v>18913</v>
      </c>
      <c r="C1429" s="2" t="s">
        <v>6832</v>
      </c>
      <c r="D1429" s="2" t="s">
        <v>19392</v>
      </c>
      <c r="E1429" s="2" t="s">
        <v>6834</v>
      </c>
      <c r="F1429" s="2" t="s">
        <v>19393</v>
      </c>
      <c r="G1429" s="2" t="s">
        <v>14</v>
      </c>
      <c r="H1429"/>
      <c r="I1429"/>
      <c r="J1429"/>
      <c r="K1429"/>
      <c r="L1429"/>
      <c r="M1429"/>
      <c r="N1429"/>
      <c r="O1429"/>
      <c r="P1429"/>
    </row>
    <row r="1430" spans="1:16">
      <c r="A1430" s="2" t="s">
        <v>24145</v>
      </c>
      <c r="B1430" s="2" t="s">
        <v>14262</v>
      </c>
      <c r="C1430" s="2" t="s">
        <v>8971</v>
      </c>
      <c r="D1430" s="2" t="s">
        <v>8972</v>
      </c>
      <c r="E1430" s="2" t="s">
        <v>8973</v>
      </c>
      <c r="F1430" s="2" t="s">
        <v>16521</v>
      </c>
      <c r="G1430" s="2" t="s">
        <v>8975</v>
      </c>
      <c r="H1430"/>
      <c r="I1430"/>
      <c r="J1430"/>
      <c r="K1430"/>
      <c r="L1430"/>
      <c r="M1430"/>
      <c r="N1430"/>
      <c r="O1430"/>
      <c r="P1430"/>
    </row>
    <row r="1431" spans="1:16">
      <c r="A1431" s="2" t="s">
        <v>24146</v>
      </c>
      <c r="B1431" s="2" t="s">
        <v>14261</v>
      </c>
      <c r="C1431" s="2" t="s">
        <v>1189</v>
      </c>
      <c r="D1431" s="2" t="s">
        <v>981</v>
      </c>
      <c r="E1431" s="2" t="s">
        <v>1190</v>
      </c>
      <c r="F1431" s="2" t="s">
        <v>17198</v>
      </c>
      <c r="G1431" s="2" t="s">
        <v>3698</v>
      </c>
      <c r="H1431"/>
      <c r="I1431"/>
      <c r="J1431"/>
      <c r="K1431"/>
      <c r="L1431"/>
      <c r="M1431"/>
      <c r="N1431"/>
      <c r="O1431"/>
      <c r="P1431"/>
    </row>
    <row r="1432" spans="1:16">
      <c r="A1432" s="2" t="s">
        <v>24151</v>
      </c>
      <c r="B1432" s="2" t="s">
        <v>197</v>
      </c>
      <c r="C1432" s="2" t="s">
        <v>14</v>
      </c>
      <c r="D1432" s="2" t="s">
        <v>7273</v>
      </c>
      <c r="E1432" s="2" t="s">
        <v>14</v>
      </c>
      <c r="F1432" s="2" t="s">
        <v>3271</v>
      </c>
      <c r="G1432" s="2" t="s">
        <v>14</v>
      </c>
      <c r="H1432"/>
      <c r="I1432"/>
      <c r="J1432"/>
      <c r="K1432"/>
      <c r="L1432"/>
      <c r="M1432"/>
      <c r="N1432"/>
      <c r="O1432"/>
      <c r="P1432"/>
    </row>
    <row r="1433" spans="1:16">
      <c r="A1433" s="2" t="s">
        <v>24152</v>
      </c>
      <c r="B1433" s="2" t="s">
        <v>7830</v>
      </c>
      <c r="C1433" s="2" t="s">
        <v>7831</v>
      </c>
      <c r="D1433" s="2" t="s">
        <v>2668</v>
      </c>
      <c r="E1433" s="2" t="s">
        <v>7832</v>
      </c>
      <c r="F1433" s="2" t="s">
        <v>7833</v>
      </c>
      <c r="G1433" s="2" t="s">
        <v>14</v>
      </c>
      <c r="H1433"/>
      <c r="I1433"/>
      <c r="J1433"/>
      <c r="K1433"/>
      <c r="L1433"/>
      <c r="M1433"/>
      <c r="N1433"/>
      <c r="O1433"/>
      <c r="P1433"/>
    </row>
    <row r="1434" spans="1:16">
      <c r="A1434" s="2" t="s">
        <v>24153</v>
      </c>
      <c r="B1434" s="2" t="s">
        <v>192</v>
      </c>
      <c r="C1434" s="2" t="s">
        <v>7834</v>
      </c>
      <c r="D1434" s="2" t="s">
        <v>7835</v>
      </c>
      <c r="E1434" s="2" t="s">
        <v>14</v>
      </c>
      <c r="F1434" s="2" t="s">
        <v>7836</v>
      </c>
      <c r="G1434" s="2" t="s">
        <v>14</v>
      </c>
      <c r="H1434"/>
      <c r="I1434"/>
      <c r="J1434"/>
      <c r="K1434"/>
      <c r="L1434"/>
      <c r="M1434"/>
      <c r="N1434"/>
      <c r="O1434"/>
      <c r="P1434"/>
    </row>
    <row r="1435" spans="1:16">
      <c r="A1435" s="2" t="s">
        <v>24154</v>
      </c>
      <c r="B1435" s="2" t="s">
        <v>197</v>
      </c>
      <c r="C1435" s="2" t="s">
        <v>7837</v>
      </c>
      <c r="D1435" s="2" t="s">
        <v>7838</v>
      </c>
      <c r="E1435" s="2" t="s">
        <v>4796</v>
      </c>
      <c r="F1435" s="2" t="s">
        <v>14</v>
      </c>
      <c r="G1435" s="2" t="s">
        <v>14</v>
      </c>
      <c r="H1435"/>
      <c r="I1435"/>
      <c r="J1435"/>
      <c r="K1435"/>
      <c r="L1435"/>
      <c r="M1435"/>
      <c r="N1435"/>
      <c r="O1435"/>
      <c r="P1435"/>
    </row>
    <row r="1436" spans="1:16">
      <c r="A1436" s="2" t="s">
        <v>24155</v>
      </c>
      <c r="B1436" s="2" t="s">
        <v>7839</v>
      </c>
      <c r="C1436" s="2" t="s">
        <v>7840</v>
      </c>
      <c r="D1436" s="2" t="s">
        <v>7841</v>
      </c>
      <c r="E1436" s="2" t="s">
        <v>7842</v>
      </c>
      <c r="F1436" s="2" t="s">
        <v>7843</v>
      </c>
      <c r="G1436" s="2" t="s">
        <v>7844</v>
      </c>
      <c r="H1436"/>
      <c r="I1436"/>
      <c r="J1436"/>
      <c r="K1436"/>
      <c r="L1436"/>
      <c r="M1436"/>
      <c r="N1436"/>
      <c r="O1436"/>
      <c r="P1436"/>
    </row>
    <row r="1437" spans="1:16">
      <c r="A1437" s="2" t="s">
        <v>24156</v>
      </c>
      <c r="B1437" s="2" t="s">
        <v>197</v>
      </c>
      <c r="C1437" s="2" t="s">
        <v>7845</v>
      </c>
      <c r="D1437" s="2" t="s">
        <v>7846</v>
      </c>
      <c r="E1437" s="2" t="s">
        <v>7847</v>
      </c>
      <c r="F1437" s="2" t="s">
        <v>3271</v>
      </c>
      <c r="G1437" s="2" t="s">
        <v>7848</v>
      </c>
      <c r="H1437"/>
      <c r="I1437"/>
      <c r="J1437"/>
      <c r="K1437"/>
      <c r="L1437"/>
      <c r="M1437"/>
      <c r="N1437"/>
      <c r="O1437"/>
      <c r="P1437"/>
    </row>
    <row r="1438" spans="1:16">
      <c r="A1438" s="2" t="s">
        <v>24157</v>
      </c>
      <c r="B1438" s="2" t="s">
        <v>197</v>
      </c>
      <c r="C1438" s="2" t="s">
        <v>14</v>
      </c>
      <c r="D1438" s="2" t="s">
        <v>14</v>
      </c>
      <c r="E1438" s="2" t="s">
        <v>14</v>
      </c>
      <c r="F1438" s="2" t="s">
        <v>14</v>
      </c>
      <c r="G1438" s="2" t="s">
        <v>14</v>
      </c>
      <c r="H1438"/>
      <c r="I1438"/>
      <c r="J1438"/>
      <c r="K1438"/>
      <c r="L1438"/>
      <c r="M1438"/>
      <c r="N1438"/>
      <c r="O1438"/>
      <c r="P1438"/>
    </row>
    <row r="1439" spans="1:16">
      <c r="A1439" s="2" t="s">
        <v>24158</v>
      </c>
      <c r="B1439" s="2" t="s">
        <v>192</v>
      </c>
      <c r="C1439" s="2" t="s">
        <v>2667</v>
      </c>
      <c r="D1439" s="2" t="s">
        <v>2668</v>
      </c>
      <c r="E1439" s="2" t="s">
        <v>2669</v>
      </c>
      <c r="F1439" s="2" t="s">
        <v>7849</v>
      </c>
      <c r="G1439" s="2" t="s">
        <v>14</v>
      </c>
      <c r="H1439"/>
      <c r="I1439"/>
      <c r="J1439"/>
      <c r="K1439"/>
      <c r="L1439"/>
      <c r="M1439"/>
      <c r="N1439"/>
      <c r="O1439"/>
      <c r="P1439"/>
    </row>
    <row r="1440" spans="1:16">
      <c r="A1440" s="2" t="s">
        <v>24159</v>
      </c>
      <c r="B1440" s="2" t="s">
        <v>197</v>
      </c>
      <c r="C1440" s="2" t="s">
        <v>14</v>
      </c>
      <c r="D1440" s="2" t="s">
        <v>7850</v>
      </c>
      <c r="E1440" s="2" t="s">
        <v>14</v>
      </c>
      <c r="F1440" s="2" t="s">
        <v>14</v>
      </c>
      <c r="G1440" s="2" t="s">
        <v>14</v>
      </c>
      <c r="H1440"/>
      <c r="I1440"/>
      <c r="J1440"/>
      <c r="K1440"/>
      <c r="L1440"/>
      <c r="M1440"/>
      <c r="N1440"/>
      <c r="O1440"/>
      <c r="P1440"/>
    </row>
    <row r="1441" spans="1:16">
      <c r="A1441" s="2" t="s">
        <v>24160</v>
      </c>
      <c r="B1441" s="2" t="s">
        <v>7851</v>
      </c>
      <c r="C1441" s="2" t="s">
        <v>2067</v>
      </c>
      <c r="D1441" s="2" t="s">
        <v>2068</v>
      </c>
      <c r="E1441" s="2" t="s">
        <v>2069</v>
      </c>
      <c r="F1441" s="2" t="s">
        <v>7852</v>
      </c>
      <c r="G1441" s="2" t="s">
        <v>7853</v>
      </c>
      <c r="H1441"/>
      <c r="I1441"/>
      <c r="J1441"/>
      <c r="K1441"/>
      <c r="L1441"/>
      <c r="M1441"/>
      <c r="N1441"/>
      <c r="O1441"/>
      <c r="P1441"/>
    </row>
    <row r="1442" spans="1:16">
      <c r="A1442" s="2" t="s">
        <v>24161</v>
      </c>
      <c r="B1442" s="2" t="s">
        <v>197</v>
      </c>
      <c r="C1442" s="2" t="s">
        <v>14</v>
      </c>
      <c r="D1442" s="2" t="s">
        <v>14</v>
      </c>
      <c r="E1442" s="2" t="s">
        <v>14</v>
      </c>
      <c r="F1442" s="2" t="s">
        <v>14</v>
      </c>
      <c r="G1442" s="2" t="s">
        <v>14</v>
      </c>
      <c r="H1442"/>
      <c r="I1442"/>
      <c r="J1442"/>
      <c r="K1442"/>
      <c r="L1442"/>
      <c r="M1442"/>
      <c r="N1442"/>
      <c r="O1442"/>
      <c r="P1442"/>
    </row>
    <row r="1443" spans="1:16">
      <c r="A1443" s="2" t="s">
        <v>24162</v>
      </c>
      <c r="B1443" s="2" t="s">
        <v>7854</v>
      </c>
      <c r="C1443" s="2" t="s">
        <v>7855</v>
      </c>
      <c r="D1443" s="2" t="s">
        <v>7856</v>
      </c>
      <c r="E1443" s="2" t="s">
        <v>1029</v>
      </c>
      <c r="F1443" s="2" t="s">
        <v>7857</v>
      </c>
      <c r="G1443" s="2" t="s">
        <v>7858</v>
      </c>
      <c r="H1443"/>
      <c r="I1443"/>
      <c r="J1443"/>
      <c r="K1443"/>
      <c r="L1443"/>
      <c r="M1443"/>
      <c r="N1443"/>
      <c r="O1443"/>
      <c r="P1443"/>
    </row>
    <row r="1444" spans="1:16">
      <c r="A1444" s="2" t="s">
        <v>24163</v>
      </c>
      <c r="B1444" s="2" t="s">
        <v>7859</v>
      </c>
      <c r="C1444" s="2" t="s">
        <v>7860</v>
      </c>
      <c r="D1444" s="2" t="s">
        <v>7861</v>
      </c>
      <c r="E1444" s="2" t="s">
        <v>7862</v>
      </c>
      <c r="F1444" s="2" t="s">
        <v>7863</v>
      </c>
      <c r="G1444" s="2" t="s">
        <v>7864</v>
      </c>
      <c r="H1444"/>
      <c r="I1444"/>
      <c r="J1444"/>
      <c r="K1444"/>
      <c r="L1444"/>
      <c r="M1444"/>
      <c r="N1444"/>
      <c r="O1444"/>
      <c r="P1444"/>
    </row>
    <row r="1445" spans="1:16">
      <c r="A1445" s="2" t="s">
        <v>24164</v>
      </c>
      <c r="B1445" s="2" t="s">
        <v>197</v>
      </c>
      <c r="C1445" s="2" t="s">
        <v>14</v>
      </c>
      <c r="D1445" s="2" t="s">
        <v>14</v>
      </c>
      <c r="E1445" s="2" t="s">
        <v>14</v>
      </c>
      <c r="F1445" s="2" t="s">
        <v>14</v>
      </c>
      <c r="G1445" s="2" t="s">
        <v>14</v>
      </c>
      <c r="H1445"/>
      <c r="I1445"/>
      <c r="J1445"/>
      <c r="K1445"/>
      <c r="L1445"/>
      <c r="M1445"/>
      <c r="N1445"/>
      <c r="O1445"/>
      <c r="P1445"/>
    </row>
    <row r="1446" spans="1:16">
      <c r="A1446" s="2" t="s">
        <v>24167</v>
      </c>
      <c r="B1446" s="2" t="s">
        <v>197</v>
      </c>
      <c r="C1446" s="2" t="s">
        <v>7865</v>
      </c>
      <c r="D1446" s="2" t="s">
        <v>7866</v>
      </c>
      <c r="E1446" s="2" t="s">
        <v>7867</v>
      </c>
      <c r="F1446" s="2" t="s">
        <v>14</v>
      </c>
      <c r="G1446" s="2" t="s">
        <v>14</v>
      </c>
      <c r="H1446"/>
      <c r="I1446"/>
      <c r="J1446"/>
      <c r="K1446"/>
      <c r="L1446"/>
      <c r="M1446"/>
      <c r="N1446"/>
      <c r="O1446"/>
      <c r="P1446"/>
    </row>
    <row r="1447" spans="1:16">
      <c r="A1447" s="2" t="s">
        <v>24168</v>
      </c>
      <c r="B1447" s="2" t="s">
        <v>7868</v>
      </c>
      <c r="C1447" s="2" t="s">
        <v>7077</v>
      </c>
      <c r="D1447" s="2" t="s">
        <v>7078</v>
      </c>
      <c r="E1447" s="2" t="s">
        <v>7079</v>
      </c>
      <c r="F1447" s="2" t="s">
        <v>7080</v>
      </c>
      <c r="G1447" s="2" t="s">
        <v>7081</v>
      </c>
      <c r="H1447"/>
      <c r="I1447"/>
      <c r="J1447"/>
      <c r="K1447"/>
      <c r="L1447"/>
      <c r="M1447"/>
      <c r="N1447"/>
      <c r="O1447"/>
      <c r="P1447"/>
    </row>
    <row r="1448" spans="1:16">
      <c r="A1448" s="2" t="s">
        <v>24169</v>
      </c>
      <c r="B1448" s="2" t="s">
        <v>192</v>
      </c>
      <c r="C1448" s="2" t="s">
        <v>7869</v>
      </c>
      <c r="D1448" s="2" t="s">
        <v>7870</v>
      </c>
      <c r="E1448" s="2" t="s">
        <v>7871</v>
      </c>
      <c r="F1448" s="2" t="s">
        <v>7872</v>
      </c>
      <c r="G1448" s="2" t="s">
        <v>7873</v>
      </c>
      <c r="H1448"/>
      <c r="I1448"/>
      <c r="J1448"/>
      <c r="K1448"/>
      <c r="L1448"/>
      <c r="M1448"/>
      <c r="N1448"/>
      <c r="O1448"/>
      <c r="P1448"/>
    </row>
    <row r="1449" spans="1:16">
      <c r="A1449" s="2" t="s">
        <v>24170</v>
      </c>
      <c r="B1449" s="2" t="s">
        <v>197</v>
      </c>
      <c r="C1449" s="2" t="s">
        <v>1009</v>
      </c>
      <c r="D1449" s="2" t="s">
        <v>1010</v>
      </c>
      <c r="E1449" s="2" t="s">
        <v>1011</v>
      </c>
      <c r="F1449" s="2" t="s">
        <v>14</v>
      </c>
      <c r="G1449" s="2" t="s">
        <v>14</v>
      </c>
      <c r="H1449"/>
      <c r="I1449"/>
      <c r="J1449"/>
      <c r="K1449"/>
      <c r="L1449"/>
      <c r="M1449"/>
      <c r="N1449"/>
      <c r="O1449"/>
      <c r="P1449"/>
    </row>
    <row r="1450" spans="1:16">
      <c r="A1450" s="2" t="s">
        <v>24171</v>
      </c>
      <c r="B1450" s="2" t="s">
        <v>7874</v>
      </c>
      <c r="C1450" s="2" t="s">
        <v>1037</v>
      </c>
      <c r="D1450" s="2" t="s">
        <v>1038</v>
      </c>
      <c r="E1450" s="2" t="s">
        <v>1039</v>
      </c>
      <c r="F1450" s="2" t="s">
        <v>7875</v>
      </c>
      <c r="G1450" s="2" t="s">
        <v>14</v>
      </c>
      <c r="H1450"/>
      <c r="I1450"/>
      <c r="J1450"/>
      <c r="K1450"/>
      <c r="L1450"/>
      <c r="M1450"/>
      <c r="N1450"/>
      <c r="O1450"/>
      <c r="P1450"/>
    </row>
    <row r="1451" spans="1:16">
      <c r="A1451" s="2" t="s">
        <v>24172</v>
      </c>
      <c r="B1451" s="2" t="s">
        <v>216</v>
      </c>
      <c r="C1451" s="2" t="s">
        <v>5134</v>
      </c>
      <c r="D1451" s="2" t="s">
        <v>1020</v>
      </c>
      <c r="E1451" s="2" t="s">
        <v>1021</v>
      </c>
      <c r="F1451" s="2" t="s">
        <v>3308</v>
      </c>
      <c r="G1451" s="2" t="s">
        <v>14</v>
      </c>
      <c r="H1451"/>
      <c r="I1451"/>
      <c r="J1451"/>
      <c r="K1451"/>
      <c r="L1451"/>
      <c r="M1451"/>
      <c r="N1451"/>
      <c r="O1451"/>
      <c r="P1451"/>
    </row>
    <row r="1452" spans="1:16">
      <c r="A1452" s="2" t="s">
        <v>24173</v>
      </c>
      <c r="B1452" s="2" t="s">
        <v>216</v>
      </c>
      <c r="C1452" s="2" t="s">
        <v>1019</v>
      </c>
      <c r="D1452" s="2" t="s">
        <v>1020</v>
      </c>
      <c r="E1452" s="2" t="s">
        <v>1021</v>
      </c>
      <c r="F1452" s="2" t="s">
        <v>3308</v>
      </c>
      <c r="G1452" s="2" t="s">
        <v>14</v>
      </c>
      <c r="H1452"/>
      <c r="I1452"/>
      <c r="J1452"/>
      <c r="K1452"/>
      <c r="L1452"/>
      <c r="M1452"/>
      <c r="N1452"/>
      <c r="O1452"/>
      <c r="P1452"/>
    </row>
    <row r="1453" spans="1:16">
      <c r="A1453" s="2" t="s">
        <v>24174</v>
      </c>
      <c r="B1453" s="2" t="s">
        <v>197</v>
      </c>
      <c r="C1453" s="2" t="s">
        <v>7876</v>
      </c>
      <c r="D1453" s="2" t="s">
        <v>7877</v>
      </c>
      <c r="E1453" s="2" t="s">
        <v>14</v>
      </c>
      <c r="F1453" s="2" t="s">
        <v>7878</v>
      </c>
      <c r="G1453" s="2" t="s">
        <v>14</v>
      </c>
      <c r="H1453"/>
      <c r="I1453"/>
      <c r="J1453"/>
      <c r="K1453"/>
      <c r="L1453"/>
      <c r="M1453"/>
      <c r="N1453"/>
      <c r="O1453"/>
      <c r="P1453"/>
    </row>
    <row r="1454" spans="1:16">
      <c r="A1454" s="2" t="s">
        <v>24175</v>
      </c>
      <c r="B1454" s="2" t="s">
        <v>197</v>
      </c>
      <c r="C1454" s="2" t="s">
        <v>7879</v>
      </c>
      <c r="D1454" s="2" t="s">
        <v>7880</v>
      </c>
      <c r="E1454" s="2" t="s">
        <v>7881</v>
      </c>
      <c r="F1454" s="2" t="s">
        <v>3271</v>
      </c>
      <c r="G1454" s="2" t="s">
        <v>14</v>
      </c>
      <c r="H1454"/>
      <c r="I1454"/>
      <c r="J1454"/>
      <c r="K1454"/>
      <c r="L1454"/>
      <c r="M1454"/>
      <c r="N1454"/>
      <c r="O1454"/>
      <c r="P1454"/>
    </row>
    <row r="1455" spans="1:16">
      <c r="A1455" s="2" t="s">
        <v>24176</v>
      </c>
      <c r="B1455" s="2" t="s">
        <v>7882</v>
      </c>
      <c r="C1455" s="2" t="s">
        <v>7883</v>
      </c>
      <c r="D1455" s="2" t="s">
        <v>7884</v>
      </c>
      <c r="E1455" s="2" t="s">
        <v>7885</v>
      </c>
      <c r="F1455" s="2" t="s">
        <v>7886</v>
      </c>
      <c r="G1455" s="2" t="s">
        <v>7887</v>
      </c>
      <c r="H1455"/>
      <c r="I1455"/>
      <c r="J1455"/>
      <c r="K1455"/>
      <c r="L1455"/>
      <c r="M1455"/>
      <c r="N1455"/>
      <c r="O1455"/>
      <c r="P1455"/>
    </row>
    <row r="1456" spans="1:16">
      <c r="A1456" s="2" t="s">
        <v>24177</v>
      </c>
      <c r="B1456" s="2" t="s">
        <v>197</v>
      </c>
      <c r="C1456" s="2" t="s">
        <v>7888</v>
      </c>
      <c r="D1456" s="2" t="s">
        <v>7889</v>
      </c>
      <c r="E1456" s="2" t="s">
        <v>7890</v>
      </c>
      <c r="F1456" s="2" t="s">
        <v>7891</v>
      </c>
      <c r="G1456" s="2" t="s">
        <v>14</v>
      </c>
      <c r="H1456"/>
      <c r="I1456"/>
      <c r="J1456"/>
      <c r="K1456"/>
      <c r="L1456"/>
      <c r="M1456"/>
      <c r="N1456"/>
      <c r="O1456"/>
      <c r="P1456"/>
    </row>
    <row r="1457" spans="1:16">
      <c r="A1457" s="2" t="s">
        <v>24178</v>
      </c>
      <c r="B1457" s="2" t="s">
        <v>197</v>
      </c>
      <c r="C1457" s="2" t="s">
        <v>14</v>
      </c>
      <c r="D1457" s="2" t="s">
        <v>5247</v>
      </c>
      <c r="E1457" s="2" t="s">
        <v>14</v>
      </c>
      <c r="F1457" s="2" t="s">
        <v>14</v>
      </c>
      <c r="G1457" s="2" t="s">
        <v>14</v>
      </c>
      <c r="H1457"/>
      <c r="I1457"/>
      <c r="J1457"/>
      <c r="K1457"/>
      <c r="L1457"/>
      <c r="M1457"/>
      <c r="N1457"/>
      <c r="O1457"/>
      <c r="P1457"/>
    </row>
    <row r="1458" spans="1:16">
      <c r="A1458" s="2" t="s">
        <v>24179</v>
      </c>
      <c r="B1458" s="2" t="s">
        <v>192</v>
      </c>
      <c r="C1458" s="2" t="s">
        <v>7892</v>
      </c>
      <c r="D1458" s="2" t="s">
        <v>7893</v>
      </c>
      <c r="E1458" s="2" t="s">
        <v>7894</v>
      </c>
      <c r="F1458" s="2" t="s">
        <v>7895</v>
      </c>
      <c r="G1458" s="2" t="s">
        <v>14</v>
      </c>
      <c r="H1458"/>
      <c r="I1458"/>
      <c r="J1458"/>
      <c r="K1458"/>
      <c r="L1458"/>
      <c r="M1458"/>
      <c r="N1458"/>
      <c r="O1458"/>
      <c r="P1458"/>
    </row>
    <row r="1459" spans="1:16">
      <c r="A1459" s="2" t="s">
        <v>24180</v>
      </c>
      <c r="B1459" s="2" t="s">
        <v>197</v>
      </c>
      <c r="C1459" s="2" t="s">
        <v>14</v>
      </c>
      <c r="D1459" s="2" t="s">
        <v>14</v>
      </c>
      <c r="E1459" s="2" t="s">
        <v>14</v>
      </c>
      <c r="F1459" s="2" t="s">
        <v>14</v>
      </c>
      <c r="G1459" s="2" t="s">
        <v>14</v>
      </c>
      <c r="H1459"/>
      <c r="I1459"/>
      <c r="J1459"/>
      <c r="K1459"/>
      <c r="L1459"/>
      <c r="M1459"/>
      <c r="N1459"/>
      <c r="O1459"/>
      <c r="P1459"/>
    </row>
    <row r="1460" spans="1:16">
      <c r="A1460" s="2" t="s">
        <v>24181</v>
      </c>
      <c r="B1460" s="2" t="s">
        <v>192</v>
      </c>
      <c r="C1460" s="2" t="s">
        <v>1269</v>
      </c>
      <c r="D1460" s="2" t="s">
        <v>1270</v>
      </c>
      <c r="E1460" s="2" t="s">
        <v>14</v>
      </c>
      <c r="F1460" s="2" t="s">
        <v>3391</v>
      </c>
      <c r="G1460" s="2" t="s">
        <v>14</v>
      </c>
      <c r="H1460"/>
      <c r="I1460"/>
      <c r="J1460"/>
      <c r="K1460"/>
      <c r="L1460"/>
      <c r="M1460"/>
      <c r="N1460"/>
      <c r="O1460"/>
      <c r="P1460"/>
    </row>
    <row r="1461" spans="1:16">
      <c r="A1461" s="2" t="s">
        <v>24182</v>
      </c>
      <c r="B1461" s="2" t="s">
        <v>192</v>
      </c>
      <c r="C1461" s="2" t="s">
        <v>7896</v>
      </c>
      <c r="D1461" s="2" t="s">
        <v>7897</v>
      </c>
      <c r="E1461" s="2" t="s">
        <v>7898</v>
      </c>
      <c r="F1461" s="2" t="s">
        <v>7899</v>
      </c>
      <c r="G1461" s="2" t="s">
        <v>7900</v>
      </c>
      <c r="H1461"/>
      <c r="I1461"/>
      <c r="J1461"/>
      <c r="K1461"/>
      <c r="L1461"/>
      <c r="M1461"/>
      <c r="N1461"/>
      <c r="O1461"/>
      <c r="P1461"/>
    </row>
    <row r="1462" spans="1:16">
      <c r="A1462" s="2" t="s">
        <v>24183</v>
      </c>
      <c r="B1462" s="2" t="s">
        <v>7901</v>
      </c>
      <c r="C1462" s="2" t="s">
        <v>977</v>
      </c>
      <c r="D1462" s="2" t="s">
        <v>1258</v>
      </c>
      <c r="E1462" s="2" t="s">
        <v>979</v>
      </c>
      <c r="F1462" s="2" t="s">
        <v>3541</v>
      </c>
      <c r="G1462" s="2" t="s">
        <v>14</v>
      </c>
      <c r="H1462"/>
      <c r="I1462"/>
      <c r="J1462"/>
      <c r="K1462"/>
      <c r="L1462"/>
      <c r="M1462"/>
      <c r="N1462"/>
      <c r="O1462"/>
      <c r="P1462"/>
    </row>
    <row r="1463" spans="1:16">
      <c r="A1463" s="2" t="s">
        <v>24184</v>
      </c>
      <c r="B1463" s="2" t="s">
        <v>7902</v>
      </c>
      <c r="C1463" s="2" t="s">
        <v>1394</v>
      </c>
      <c r="D1463" s="2" t="s">
        <v>1395</v>
      </c>
      <c r="E1463" s="2" t="s">
        <v>1396</v>
      </c>
      <c r="F1463" s="2" t="s">
        <v>7903</v>
      </c>
      <c r="G1463" s="2" t="s">
        <v>3458</v>
      </c>
      <c r="H1463"/>
      <c r="I1463"/>
      <c r="J1463"/>
      <c r="K1463"/>
      <c r="L1463"/>
      <c r="M1463"/>
      <c r="N1463"/>
      <c r="O1463"/>
      <c r="P1463"/>
    </row>
    <row r="1464" spans="1:16">
      <c r="A1464" s="2" t="s">
        <v>24185</v>
      </c>
      <c r="B1464" s="2" t="s">
        <v>7904</v>
      </c>
      <c r="C1464" s="2" t="s">
        <v>1302</v>
      </c>
      <c r="D1464" s="2" t="s">
        <v>916</v>
      </c>
      <c r="E1464" s="2" t="s">
        <v>1303</v>
      </c>
      <c r="F1464" s="2" t="s">
        <v>7905</v>
      </c>
      <c r="G1464" s="2" t="s">
        <v>3411</v>
      </c>
      <c r="H1464"/>
      <c r="I1464"/>
      <c r="J1464"/>
      <c r="K1464"/>
      <c r="L1464"/>
      <c r="M1464"/>
      <c r="N1464"/>
      <c r="O1464"/>
      <c r="P1464"/>
    </row>
    <row r="1465" spans="1:16">
      <c r="A1465" s="2" t="s">
        <v>24186</v>
      </c>
      <c r="B1465" s="2" t="s">
        <v>7906</v>
      </c>
      <c r="C1465" s="2" t="s">
        <v>7131</v>
      </c>
      <c r="D1465" s="2" t="s">
        <v>7132</v>
      </c>
      <c r="E1465" s="2" t="s">
        <v>7907</v>
      </c>
      <c r="F1465" s="2" t="s">
        <v>3988</v>
      </c>
      <c r="G1465" s="2" t="s">
        <v>14</v>
      </c>
      <c r="H1465"/>
      <c r="I1465"/>
      <c r="J1465"/>
      <c r="K1465"/>
      <c r="L1465"/>
      <c r="M1465"/>
      <c r="N1465"/>
      <c r="O1465"/>
      <c r="P1465"/>
    </row>
    <row r="1466" spans="1:16">
      <c r="A1466" s="2" t="s">
        <v>24187</v>
      </c>
      <c r="B1466" s="2" t="s">
        <v>7908</v>
      </c>
      <c r="C1466" s="2" t="s">
        <v>989</v>
      </c>
      <c r="D1466" s="2" t="s">
        <v>990</v>
      </c>
      <c r="E1466" s="2" t="s">
        <v>991</v>
      </c>
      <c r="F1466" s="2" t="s">
        <v>6178</v>
      </c>
      <c r="G1466" s="2" t="s">
        <v>6179</v>
      </c>
      <c r="H1466"/>
      <c r="I1466"/>
      <c r="J1466"/>
      <c r="K1466"/>
      <c r="L1466"/>
      <c r="M1466"/>
      <c r="N1466"/>
      <c r="O1466"/>
      <c r="P1466"/>
    </row>
    <row r="1467" spans="1:16">
      <c r="A1467" s="2" t="s">
        <v>24188</v>
      </c>
      <c r="B1467" s="2" t="s">
        <v>7311</v>
      </c>
      <c r="C1467" s="2" t="s">
        <v>7909</v>
      </c>
      <c r="D1467" s="2" t="s">
        <v>7313</v>
      </c>
      <c r="E1467" s="2" t="s">
        <v>7314</v>
      </c>
      <c r="F1467" s="2" t="s">
        <v>7315</v>
      </c>
      <c r="G1467" s="2" t="s">
        <v>6945</v>
      </c>
      <c r="H1467"/>
      <c r="I1467"/>
      <c r="J1467"/>
      <c r="K1467"/>
      <c r="L1467"/>
      <c r="M1467"/>
      <c r="N1467"/>
      <c r="O1467"/>
      <c r="P1467"/>
    </row>
    <row r="1468" spans="1:16">
      <c r="A1468" s="2" t="s">
        <v>24189</v>
      </c>
      <c r="B1468" s="2" t="s">
        <v>7316</v>
      </c>
      <c r="C1468" s="2" t="s">
        <v>1702</v>
      </c>
      <c r="D1468" s="2" t="s">
        <v>1703</v>
      </c>
      <c r="E1468" s="2" t="s">
        <v>938</v>
      </c>
      <c r="F1468" s="2" t="s">
        <v>7317</v>
      </c>
      <c r="G1468" s="2" t="s">
        <v>7318</v>
      </c>
      <c r="H1468"/>
      <c r="I1468"/>
      <c r="J1468"/>
      <c r="K1468"/>
      <c r="L1468"/>
      <c r="M1468"/>
      <c r="N1468"/>
      <c r="O1468"/>
      <c r="P1468"/>
    </row>
    <row r="1469" spans="1:16">
      <c r="A1469" s="2" t="s">
        <v>24190</v>
      </c>
      <c r="B1469" s="2" t="s">
        <v>197</v>
      </c>
      <c r="C1469" s="2" t="s">
        <v>14</v>
      </c>
      <c r="D1469" s="2" t="s">
        <v>7910</v>
      </c>
      <c r="E1469" s="2" t="s">
        <v>14</v>
      </c>
      <c r="F1469" s="2" t="s">
        <v>14</v>
      </c>
      <c r="G1469" s="2" t="s">
        <v>14</v>
      </c>
      <c r="H1469"/>
      <c r="I1469"/>
      <c r="J1469"/>
      <c r="K1469"/>
      <c r="L1469"/>
      <c r="M1469"/>
      <c r="N1469"/>
      <c r="O1469"/>
      <c r="P1469"/>
    </row>
    <row r="1470" spans="1:16">
      <c r="A1470" s="2" t="s">
        <v>24191</v>
      </c>
      <c r="B1470" s="2" t="s">
        <v>197</v>
      </c>
      <c r="C1470" s="2" t="s">
        <v>14</v>
      </c>
      <c r="D1470" s="2" t="s">
        <v>7911</v>
      </c>
      <c r="E1470" s="2" t="s">
        <v>14</v>
      </c>
      <c r="F1470" s="2" t="s">
        <v>14</v>
      </c>
      <c r="G1470" s="2" t="s">
        <v>14</v>
      </c>
      <c r="H1470"/>
      <c r="I1470"/>
      <c r="J1470"/>
      <c r="K1470"/>
      <c r="L1470"/>
      <c r="M1470"/>
      <c r="N1470"/>
      <c r="O1470"/>
      <c r="P1470"/>
    </row>
    <row r="1471" spans="1:16">
      <c r="A1471" s="2" t="s">
        <v>24192</v>
      </c>
      <c r="B1471" s="2" t="s">
        <v>197</v>
      </c>
      <c r="C1471" s="2" t="s">
        <v>14</v>
      </c>
      <c r="D1471" s="2" t="s">
        <v>7912</v>
      </c>
      <c r="E1471" s="2" t="s">
        <v>14</v>
      </c>
      <c r="F1471" s="2" t="s">
        <v>7913</v>
      </c>
      <c r="G1471" s="2" t="s">
        <v>14</v>
      </c>
      <c r="H1471"/>
      <c r="I1471"/>
      <c r="J1471"/>
      <c r="K1471"/>
      <c r="L1471"/>
      <c r="M1471"/>
      <c r="N1471"/>
      <c r="O1471"/>
      <c r="P1471"/>
    </row>
    <row r="1472" spans="1:16">
      <c r="A1472" s="2" t="s">
        <v>24193</v>
      </c>
      <c r="B1472" s="2" t="s">
        <v>197</v>
      </c>
      <c r="C1472" s="2" t="s">
        <v>14</v>
      </c>
      <c r="D1472" s="2" t="s">
        <v>14</v>
      </c>
      <c r="E1472" s="2" t="s">
        <v>14</v>
      </c>
      <c r="F1472" s="2" t="s">
        <v>14</v>
      </c>
      <c r="G1472" s="2" t="s">
        <v>14</v>
      </c>
      <c r="H1472"/>
      <c r="I1472"/>
      <c r="J1472"/>
      <c r="K1472"/>
      <c r="L1472"/>
      <c r="M1472"/>
      <c r="N1472"/>
      <c r="O1472"/>
      <c r="P1472"/>
    </row>
    <row r="1473" spans="1:16">
      <c r="A1473" s="2" t="s">
        <v>24194</v>
      </c>
      <c r="B1473" s="2" t="s">
        <v>7914</v>
      </c>
      <c r="C1473" s="2" t="s">
        <v>7915</v>
      </c>
      <c r="D1473" s="2" t="s">
        <v>7916</v>
      </c>
      <c r="E1473" s="2" t="s">
        <v>7917</v>
      </c>
      <c r="F1473" s="2" t="s">
        <v>7918</v>
      </c>
      <c r="G1473" s="2" t="s">
        <v>7919</v>
      </c>
      <c r="H1473"/>
      <c r="I1473"/>
      <c r="J1473"/>
      <c r="K1473"/>
      <c r="L1473"/>
      <c r="M1473"/>
      <c r="N1473"/>
      <c r="O1473"/>
      <c r="P1473"/>
    </row>
    <row r="1474" spans="1:16">
      <c r="A1474" s="2" t="s">
        <v>24195</v>
      </c>
      <c r="B1474" s="2" t="s">
        <v>7920</v>
      </c>
      <c r="C1474" s="2" t="s">
        <v>7921</v>
      </c>
      <c r="D1474" s="2" t="s">
        <v>7922</v>
      </c>
      <c r="E1474" s="2" t="s">
        <v>7923</v>
      </c>
      <c r="F1474" s="2" t="s">
        <v>3860</v>
      </c>
      <c r="G1474" s="2" t="s">
        <v>7924</v>
      </c>
      <c r="H1474"/>
      <c r="I1474"/>
      <c r="J1474"/>
      <c r="K1474"/>
      <c r="L1474"/>
      <c r="M1474"/>
      <c r="N1474"/>
      <c r="O1474"/>
      <c r="P1474"/>
    </row>
    <row r="1475" spans="1:16">
      <c r="A1475" s="2" t="s">
        <v>24196</v>
      </c>
      <c r="B1475" s="2" t="s">
        <v>197</v>
      </c>
      <c r="C1475" s="2" t="s">
        <v>4771</v>
      </c>
      <c r="D1475" s="2" t="s">
        <v>4772</v>
      </c>
      <c r="E1475" s="2" t="s">
        <v>4773</v>
      </c>
      <c r="F1475" s="2" t="s">
        <v>3271</v>
      </c>
      <c r="G1475" s="2" t="s">
        <v>14</v>
      </c>
      <c r="H1475"/>
      <c r="I1475"/>
      <c r="J1475"/>
      <c r="K1475"/>
      <c r="L1475"/>
      <c r="M1475"/>
      <c r="N1475"/>
      <c r="O1475"/>
      <c r="P1475"/>
    </row>
    <row r="1476" spans="1:16">
      <c r="A1476" s="2" t="s">
        <v>24197</v>
      </c>
      <c r="B1476" s="2" t="s">
        <v>197</v>
      </c>
      <c r="C1476" s="2" t="s">
        <v>14</v>
      </c>
      <c r="D1476" s="2" t="s">
        <v>14</v>
      </c>
      <c r="E1476" s="2" t="s">
        <v>14</v>
      </c>
      <c r="F1476" s="2" t="s">
        <v>14</v>
      </c>
      <c r="G1476" s="2" t="s">
        <v>14</v>
      </c>
      <c r="H1476"/>
      <c r="I1476"/>
      <c r="J1476"/>
      <c r="K1476"/>
      <c r="L1476"/>
      <c r="M1476"/>
      <c r="N1476"/>
      <c r="O1476"/>
      <c r="P1476"/>
    </row>
    <row r="1477" spans="1:16">
      <c r="A1477" s="2" t="s">
        <v>24198</v>
      </c>
      <c r="B1477" s="2" t="s">
        <v>7925</v>
      </c>
      <c r="C1477" s="2" t="s">
        <v>7926</v>
      </c>
      <c r="D1477" s="2" t="s">
        <v>7927</v>
      </c>
      <c r="E1477" s="2" t="s">
        <v>7928</v>
      </c>
      <c r="F1477" s="2" t="s">
        <v>7929</v>
      </c>
      <c r="G1477" s="2" t="s">
        <v>7930</v>
      </c>
      <c r="H1477"/>
      <c r="I1477"/>
      <c r="J1477"/>
      <c r="K1477"/>
      <c r="L1477"/>
      <c r="M1477"/>
      <c r="N1477"/>
      <c r="O1477"/>
      <c r="P1477"/>
    </row>
    <row r="1478" spans="1:16">
      <c r="A1478" s="2" t="s">
        <v>24199</v>
      </c>
      <c r="B1478" s="2" t="s">
        <v>716</v>
      </c>
      <c r="C1478" s="2" t="s">
        <v>2608</v>
      </c>
      <c r="D1478" s="2" t="s">
        <v>2609</v>
      </c>
      <c r="E1478" s="2" t="s">
        <v>2610</v>
      </c>
      <c r="F1478" s="2" t="s">
        <v>7931</v>
      </c>
      <c r="G1478" s="2" t="s">
        <v>4378</v>
      </c>
      <c r="H1478"/>
      <c r="I1478"/>
      <c r="J1478"/>
      <c r="K1478"/>
      <c r="L1478"/>
      <c r="M1478"/>
      <c r="N1478"/>
      <c r="O1478"/>
      <c r="P1478"/>
    </row>
    <row r="1479" spans="1:16">
      <c r="A1479" s="2" t="s">
        <v>24200</v>
      </c>
      <c r="B1479" s="2" t="s">
        <v>197</v>
      </c>
      <c r="C1479" s="2" t="s">
        <v>14</v>
      </c>
      <c r="D1479" s="2" t="s">
        <v>14</v>
      </c>
      <c r="E1479" s="2" t="s">
        <v>14</v>
      </c>
      <c r="F1479" s="2" t="s">
        <v>14</v>
      </c>
      <c r="G1479" s="2" t="s">
        <v>14</v>
      </c>
      <c r="H1479"/>
      <c r="I1479"/>
      <c r="J1479"/>
      <c r="K1479"/>
      <c r="L1479"/>
      <c r="M1479"/>
      <c r="N1479"/>
      <c r="O1479"/>
      <c r="P1479"/>
    </row>
    <row r="1480" spans="1:16">
      <c r="A1480" s="2" t="s">
        <v>24209</v>
      </c>
      <c r="B1480" s="2" t="s">
        <v>7932</v>
      </c>
      <c r="C1480" s="2" t="s">
        <v>7933</v>
      </c>
      <c r="D1480" s="2" t="s">
        <v>2438</v>
      </c>
      <c r="E1480" s="2" t="s">
        <v>7934</v>
      </c>
      <c r="F1480" s="2" t="s">
        <v>7935</v>
      </c>
      <c r="G1480" s="2" t="s">
        <v>7936</v>
      </c>
      <c r="H1480"/>
      <c r="I1480"/>
      <c r="J1480"/>
      <c r="K1480"/>
      <c r="L1480"/>
      <c r="M1480"/>
      <c r="N1480"/>
      <c r="O1480"/>
      <c r="P1480"/>
    </row>
    <row r="1481" spans="1:16">
      <c r="A1481" s="2" t="s">
        <v>24210</v>
      </c>
      <c r="B1481" s="2" t="s">
        <v>197</v>
      </c>
      <c r="C1481" s="2" t="s">
        <v>7937</v>
      </c>
      <c r="D1481" s="2" t="s">
        <v>7938</v>
      </c>
      <c r="E1481" s="2" t="s">
        <v>7939</v>
      </c>
      <c r="F1481" s="2" t="s">
        <v>3664</v>
      </c>
      <c r="G1481" s="2" t="s">
        <v>14</v>
      </c>
      <c r="H1481"/>
      <c r="I1481"/>
      <c r="J1481"/>
      <c r="K1481"/>
      <c r="L1481"/>
      <c r="M1481"/>
      <c r="N1481"/>
      <c r="O1481"/>
      <c r="P1481"/>
    </row>
    <row r="1482" spans="1:16">
      <c r="A1482" s="2" t="s">
        <v>24211</v>
      </c>
      <c r="B1482" s="2" t="s">
        <v>7940</v>
      </c>
      <c r="C1482" s="2" t="s">
        <v>7941</v>
      </c>
      <c r="D1482" s="2" t="s">
        <v>7942</v>
      </c>
      <c r="E1482" s="2" t="s">
        <v>7943</v>
      </c>
      <c r="F1482" s="2" t="s">
        <v>7944</v>
      </c>
      <c r="G1482" s="2" t="s">
        <v>14</v>
      </c>
      <c r="H1482"/>
      <c r="I1482"/>
      <c r="J1482"/>
      <c r="K1482"/>
      <c r="L1482"/>
      <c r="M1482"/>
      <c r="N1482"/>
      <c r="O1482"/>
      <c r="P1482"/>
    </row>
    <row r="1483" spans="1:16">
      <c r="A1483" s="2" t="s">
        <v>24212</v>
      </c>
      <c r="B1483" s="2" t="s">
        <v>7945</v>
      </c>
      <c r="C1483" s="2" t="s">
        <v>7946</v>
      </c>
      <c r="D1483" s="2" t="s">
        <v>2272</v>
      </c>
      <c r="E1483" s="2" t="s">
        <v>7947</v>
      </c>
      <c r="F1483" s="2" t="s">
        <v>7948</v>
      </c>
      <c r="G1483" s="2" t="s">
        <v>3569</v>
      </c>
      <c r="H1483"/>
      <c r="I1483"/>
      <c r="J1483"/>
      <c r="K1483"/>
      <c r="L1483"/>
      <c r="M1483"/>
      <c r="N1483"/>
      <c r="O1483"/>
      <c r="P1483"/>
    </row>
    <row r="1484" spans="1:16">
      <c r="A1484" s="2" t="s">
        <v>24213</v>
      </c>
      <c r="B1484" s="2" t="s">
        <v>7949</v>
      </c>
      <c r="C1484" s="2" t="s">
        <v>1214</v>
      </c>
      <c r="D1484" s="2" t="s">
        <v>1215</v>
      </c>
      <c r="E1484" s="2" t="s">
        <v>1216</v>
      </c>
      <c r="F1484" s="2" t="s">
        <v>7950</v>
      </c>
      <c r="G1484" s="2" t="s">
        <v>4053</v>
      </c>
      <c r="H1484"/>
      <c r="I1484"/>
      <c r="J1484"/>
      <c r="K1484"/>
      <c r="L1484"/>
      <c r="M1484"/>
      <c r="N1484"/>
      <c r="O1484"/>
      <c r="P1484"/>
    </row>
    <row r="1485" spans="1:16">
      <c r="A1485" s="2" t="s">
        <v>24214</v>
      </c>
      <c r="B1485" s="2" t="s">
        <v>197</v>
      </c>
      <c r="C1485" s="2" t="s">
        <v>7951</v>
      </c>
      <c r="D1485" s="2" t="s">
        <v>7952</v>
      </c>
      <c r="E1485" s="2" t="s">
        <v>7953</v>
      </c>
      <c r="F1485" s="2" t="s">
        <v>7954</v>
      </c>
      <c r="G1485" s="2" t="s">
        <v>14</v>
      </c>
      <c r="H1485"/>
      <c r="I1485"/>
      <c r="J1485"/>
      <c r="K1485"/>
      <c r="L1485"/>
      <c r="M1485"/>
      <c r="N1485"/>
      <c r="O1485"/>
      <c r="P1485"/>
    </row>
    <row r="1486" spans="1:16">
      <c r="A1486" s="2" t="s">
        <v>24216</v>
      </c>
      <c r="B1486" s="2" t="s">
        <v>7955</v>
      </c>
      <c r="C1486" s="2" t="s">
        <v>7956</v>
      </c>
      <c r="D1486" s="2" t="s">
        <v>7957</v>
      </c>
      <c r="E1486" s="2" t="s">
        <v>7958</v>
      </c>
      <c r="F1486" s="2" t="s">
        <v>7959</v>
      </c>
      <c r="G1486" s="2" t="s">
        <v>7960</v>
      </c>
      <c r="H1486"/>
      <c r="I1486"/>
      <c r="J1486"/>
      <c r="K1486"/>
      <c r="L1486"/>
      <c r="M1486"/>
      <c r="N1486"/>
      <c r="O1486"/>
      <c r="P1486"/>
    </row>
    <row r="1487" spans="1:16">
      <c r="A1487" s="2" t="s">
        <v>24217</v>
      </c>
      <c r="B1487" s="2" t="s">
        <v>7961</v>
      </c>
      <c r="C1487" s="2" t="s">
        <v>6171</v>
      </c>
      <c r="D1487" s="2" t="s">
        <v>5769</v>
      </c>
      <c r="E1487" s="2" t="s">
        <v>938</v>
      </c>
      <c r="F1487" s="2" t="s">
        <v>7962</v>
      </c>
      <c r="G1487" s="2" t="s">
        <v>7963</v>
      </c>
      <c r="H1487"/>
      <c r="I1487"/>
      <c r="J1487"/>
      <c r="K1487"/>
      <c r="L1487"/>
      <c r="M1487"/>
      <c r="N1487"/>
      <c r="O1487"/>
      <c r="P1487"/>
    </row>
    <row r="1488" spans="1:16">
      <c r="A1488" s="2" t="s">
        <v>24218</v>
      </c>
      <c r="B1488" s="2" t="s">
        <v>7964</v>
      </c>
      <c r="C1488" s="2" t="s">
        <v>1046</v>
      </c>
      <c r="D1488" s="2" t="s">
        <v>2410</v>
      </c>
      <c r="E1488" s="2" t="s">
        <v>7965</v>
      </c>
      <c r="F1488" s="2" t="s">
        <v>7966</v>
      </c>
      <c r="G1488" s="2" t="s">
        <v>14</v>
      </c>
      <c r="H1488"/>
      <c r="I1488"/>
      <c r="J1488"/>
      <c r="K1488"/>
      <c r="L1488"/>
      <c r="M1488"/>
      <c r="N1488"/>
      <c r="O1488"/>
      <c r="P1488"/>
    </row>
    <row r="1489" spans="1:16">
      <c r="A1489" s="2" t="s">
        <v>24219</v>
      </c>
      <c r="B1489" s="2" t="s">
        <v>197</v>
      </c>
      <c r="C1489" s="2" t="s">
        <v>14</v>
      </c>
      <c r="D1489" s="2" t="s">
        <v>14</v>
      </c>
      <c r="E1489" s="2" t="s">
        <v>1481</v>
      </c>
      <c r="F1489" s="2" t="s">
        <v>14</v>
      </c>
      <c r="G1489" s="2" t="s">
        <v>14</v>
      </c>
      <c r="H1489"/>
      <c r="I1489"/>
      <c r="J1489"/>
      <c r="K1489"/>
      <c r="L1489"/>
      <c r="M1489"/>
      <c r="N1489"/>
      <c r="O1489"/>
      <c r="P1489"/>
    </row>
    <row r="1490" spans="1:16">
      <c r="A1490" s="2" t="s">
        <v>24220</v>
      </c>
      <c r="B1490" s="2" t="s">
        <v>197</v>
      </c>
      <c r="C1490" s="2" t="s">
        <v>14</v>
      </c>
      <c r="D1490" s="2" t="s">
        <v>14</v>
      </c>
      <c r="E1490" s="2" t="s">
        <v>14</v>
      </c>
      <c r="F1490" s="2" t="s">
        <v>14</v>
      </c>
      <c r="G1490" s="2" t="s">
        <v>14</v>
      </c>
      <c r="H1490"/>
      <c r="I1490"/>
      <c r="J1490"/>
      <c r="K1490"/>
      <c r="L1490"/>
      <c r="M1490"/>
      <c r="N1490"/>
      <c r="O1490"/>
      <c r="P1490"/>
    </row>
    <row r="1491" spans="1:16">
      <c r="A1491" s="2" t="s">
        <v>24221</v>
      </c>
      <c r="B1491" s="2" t="s">
        <v>7967</v>
      </c>
      <c r="C1491" s="2" t="s">
        <v>7968</v>
      </c>
      <c r="D1491" s="2" t="s">
        <v>5567</v>
      </c>
      <c r="E1491" s="2" t="s">
        <v>6804</v>
      </c>
      <c r="F1491" s="2" t="s">
        <v>7969</v>
      </c>
      <c r="G1491" s="2" t="s">
        <v>14</v>
      </c>
      <c r="H1491"/>
      <c r="I1491"/>
      <c r="J1491"/>
      <c r="K1491"/>
      <c r="L1491"/>
      <c r="M1491"/>
      <c r="N1491"/>
      <c r="O1491"/>
      <c r="P1491"/>
    </row>
    <row r="1492" spans="1:16">
      <c r="A1492" s="2" t="s">
        <v>24222</v>
      </c>
      <c r="B1492" s="2" t="s">
        <v>197</v>
      </c>
      <c r="C1492" s="2" t="s">
        <v>14</v>
      </c>
      <c r="D1492" s="2" t="s">
        <v>14</v>
      </c>
      <c r="E1492" s="2" t="s">
        <v>14</v>
      </c>
      <c r="F1492" s="2" t="s">
        <v>14</v>
      </c>
      <c r="G1492" s="2" t="s">
        <v>14</v>
      </c>
      <c r="H1492"/>
      <c r="I1492"/>
      <c r="J1492"/>
      <c r="K1492"/>
      <c r="L1492"/>
      <c r="M1492"/>
      <c r="N1492"/>
      <c r="O1492"/>
      <c r="P1492"/>
    </row>
    <row r="1493" spans="1:16">
      <c r="A1493" s="2" t="s">
        <v>24225</v>
      </c>
      <c r="B1493" s="2" t="s">
        <v>7970</v>
      </c>
      <c r="C1493" s="2" t="s">
        <v>2399</v>
      </c>
      <c r="D1493" s="2" t="s">
        <v>1106</v>
      </c>
      <c r="E1493" s="2" t="s">
        <v>6261</v>
      </c>
      <c r="F1493" s="2" t="s">
        <v>7971</v>
      </c>
      <c r="G1493" s="2" t="s">
        <v>14</v>
      </c>
      <c r="H1493"/>
      <c r="I1493"/>
      <c r="J1493"/>
      <c r="K1493"/>
      <c r="L1493"/>
      <c r="M1493"/>
      <c r="N1493"/>
      <c r="O1493"/>
      <c r="P1493"/>
    </row>
    <row r="1494" spans="1:16">
      <c r="A1494" s="2" t="s">
        <v>20870</v>
      </c>
      <c r="B1494" s="2" t="s">
        <v>7972</v>
      </c>
      <c r="C1494" s="2" t="s">
        <v>1065</v>
      </c>
      <c r="D1494" s="2" t="s">
        <v>1066</v>
      </c>
      <c r="E1494" s="2" t="s">
        <v>89</v>
      </c>
      <c r="F1494" s="2" t="s">
        <v>4385</v>
      </c>
      <c r="G1494" s="2" t="s">
        <v>3324</v>
      </c>
      <c r="H1494"/>
      <c r="I1494"/>
      <c r="J1494"/>
      <c r="K1494"/>
      <c r="L1494"/>
      <c r="M1494"/>
      <c r="N1494"/>
      <c r="O1494"/>
      <c r="P1494"/>
    </row>
    <row r="1495" spans="1:16">
      <c r="A1495" s="2" t="s">
        <v>24226</v>
      </c>
      <c r="B1495" s="2" t="s">
        <v>7973</v>
      </c>
      <c r="C1495" s="2" t="s">
        <v>7974</v>
      </c>
      <c r="D1495" s="2" t="s">
        <v>7975</v>
      </c>
      <c r="E1495" s="2" t="s">
        <v>7976</v>
      </c>
      <c r="F1495" s="2" t="s">
        <v>7977</v>
      </c>
      <c r="G1495" s="2" t="s">
        <v>7978</v>
      </c>
      <c r="H1495"/>
      <c r="I1495"/>
      <c r="J1495"/>
      <c r="K1495"/>
      <c r="L1495"/>
      <c r="M1495"/>
      <c r="N1495"/>
      <c r="O1495"/>
      <c r="P1495"/>
    </row>
    <row r="1496" spans="1:16">
      <c r="A1496" s="2" t="s">
        <v>24227</v>
      </c>
      <c r="B1496" s="2" t="s">
        <v>7979</v>
      </c>
      <c r="C1496" s="2" t="s">
        <v>7980</v>
      </c>
      <c r="D1496" s="2" t="s">
        <v>7981</v>
      </c>
      <c r="E1496" s="2" t="s">
        <v>7982</v>
      </c>
      <c r="F1496" s="2" t="s">
        <v>14</v>
      </c>
      <c r="G1496" s="2" t="s">
        <v>14</v>
      </c>
      <c r="H1496"/>
      <c r="I1496"/>
      <c r="J1496"/>
      <c r="K1496"/>
      <c r="L1496"/>
      <c r="M1496"/>
      <c r="N1496"/>
      <c r="O1496"/>
      <c r="P1496"/>
    </row>
    <row r="1497" spans="1:16">
      <c r="A1497" s="2" t="s">
        <v>24228</v>
      </c>
      <c r="B1497" s="2" t="s">
        <v>7983</v>
      </c>
      <c r="C1497" s="2" t="s">
        <v>7984</v>
      </c>
      <c r="D1497" s="2" t="s">
        <v>7985</v>
      </c>
      <c r="E1497" s="2" t="s">
        <v>7986</v>
      </c>
      <c r="F1497" s="2" t="s">
        <v>7987</v>
      </c>
      <c r="G1497" s="2" t="s">
        <v>7988</v>
      </c>
      <c r="H1497"/>
      <c r="I1497"/>
      <c r="J1497"/>
      <c r="K1497"/>
      <c r="L1497"/>
      <c r="M1497"/>
      <c r="N1497"/>
      <c r="O1497"/>
      <c r="P1497"/>
    </row>
    <row r="1498" spans="1:16">
      <c r="A1498" s="2" t="s">
        <v>24232</v>
      </c>
      <c r="B1498" s="2" t="s">
        <v>7989</v>
      </c>
      <c r="C1498" s="2" t="s">
        <v>7990</v>
      </c>
      <c r="D1498" s="2" t="s">
        <v>7991</v>
      </c>
      <c r="E1498" s="2" t="s">
        <v>7992</v>
      </c>
      <c r="F1498" s="2" t="s">
        <v>7993</v>
      </c>
      <c r="G1498" s="2" t="s">
        <v>14</v>
      </c>
      <c r="H1498"/>
      <c r="I1498"/>
      <c r="J1498"/>
      <c r="K1498"/>
      <c r="L1498"/>
      <c r="M1498"/>
      <c r="N1498"/>
      <c r="O1498"/>
      <c r="P1498"/>
    </row>
    <row r="1499" spans="1:16">
      <c r="A1499" s="2" t="s">
        <v>24233</v>
      </c>
      <c r="B1499" s="2" t="s">
        <v>197</v>
      </c>
      <c r="C1499" s="2" t="s">
        <v>7994</v>
      </c>
      <c r="D1499" s="2" t="s">
        <v>7995</v>
      </c>
      <c r="E1499" s="2" t="s">
        <v>14</v>
      </c>
      <c r="F1499" s="2" t="s">
        <v>7996</v>
      </c>
      <c r="G1499" s="2" t="s">
        <v>14</v>
      </c>
      <c r="H1499"/>
      <c r="I1499"/>
      <c r="J1499"/>
      <c r="K1499"/>
      <c r="L1499"/>
      <c r="M1499"/>
      <c r="N1499"/>
      <c r="O1499"/>
      <c r="P1499"/>
    </row>
    <row r="1500" spans="1:16">
      <c r="A1500" s="2" t="s">
        <v>24234</v>
      </c>
      <c r="B1500" s="2" t="s">
        <v>197</v>
      </c>
      <c r="C1500" s="2" t="s">
        <v>14</v>
      </c>
      <c r="D1500" s="2" t="s">
        <v>14</v>
      </c>
      <c r="E1500" s="2" t="s">
        <v>14</v>
      </c>
      <c r="F1500" s="2" t="s">
        <v>14</v>
      </c>
      <c r="G1500" s="2" t="s">
        <v>14</v>
      </c>
      <c r="H1500"/>
      <c r="I1500"/>
      <c r="J1500"/>
      <c r="K1500"/>
      <c r="L1500"/>
      <c r="M1500"/>
      <c r="N1500"/>
      <c r="O1500"/>
      <c r="P1500"/>
    </row>
    <row r="1501" spans="1:16">
      <c r="A1501" s="2" t="s">
        <v>24235</v>
      </c>
      <c r="B1501" s="2" t="s">
        <v>6015</v>
      </c>
      <c r="C1501" s="2" t="s">
        <v>6016</v>
      </c>
      <c r="D1501" s="2" t="s">
        <v>6017</v>
      </c>
      <c r="E1501" s="2" t="s">
        <v>6018</v>
      </c>
      <c r="F1501" s="2" t="s">
        <v>6019</v>
      </c>
      <c r="G1501" s="2" t="s">
        <v>6020</v>
      </c>
      <c r="H1501"/>
      <c r="I1501"/>
      <c r="J1501"/>
      <c r="K1501"/>
      <c r="L1501"/>
      <c r="M1501"/>
      <c r="N1501"/>
      <c r="O1501"/>
      <c r="P1501"/>
    </row>
    <row r="1502" spans="1:16">
      <c r="A1502" s="2" t="s">
        <v>24236</v>
      </c>
      <c r="B1502" s="2" t="s">
        <v>7997</v>
      </c>
      <c r="C1502" s="2" t="s">
        <v>5480</v>
      </c>
      <c r="D1502" s="2" t="s">
        <v>5481</v>
      </c>
      <c r="E1502" s="2" t="s">
        <v>5482</v>
      </c>
      <c r="F1502" s="2" t="s">
        <v>7998</v>
      </c>
      <c r="G1502" s="2" t="s">
        <v>5484</v>
      </c>
      <c r="H1502"/>
      <c r="I1502"/>
      <c r="J1502"/>
      <c r="K1502"/>
      <c r="L1502"/>
      <c r="M1502"/>
      <c r="N1502"/>
      <c r="O1502"/>
      <c r="P1502"/>
    </row>
    <row r="1503" spans="1:16">
      <c r="A1503" s="2" t="s">
        <v>24237</v>
      </c>
      <c r="B1503" s="2" t="s">
        <v>7999</v>
      </c>
      <c r="C1503" s="2" t="s">
        <v>1154</v>
      </c>
      <c r="D1503" s="2" t="s">
        <v>1155</v>
      </c>
      <c r="E1503" s="2" t="s">
        <v>1156</v>
      </c>
      <c r="F1503" s="2" t="s">
        <v>8000</v>
      </c>
      <c r="G1503" s="2" t="s">
        <v>14</v>
      </c>
      <c r="H1503"/>
      <c r="I1503"/>
      <c r="J1503"/>
      <c r="K1503"/>
      <c r="L1503"/>
      <c r="M1503"/>
      <c r="N1503"/>
      <c r="O1503"/>
      <c r="P1503"/>
    </row>
    <row r="1504" spans="1:16">
      <c r="A1504" s="2" t="s">
        <v>24238</v>
      </c>
      <c r="B1504" s="2" t="s">
        <v>8001</v>
      </c>
      <c r="C1504" s="2" t="s">
        <v>8002</v>
      </c>
      <c r="D1504" s="2" t="s">
        <v>8003</v>
      </c>
      <c r="E1504" s="2" t="s">
        <v>942</v>
      </c>
      <c r="F1504" s="2" t="s">
        <v>8004</v>
      </c>
      <c r="G1504" s="2" t="s">
        <v>8005</v>
      </c>
      <c r="H1504"/>
      <c r="I1504"/>
      <c r="J1504"/>
      <c r="K1504"/>
      <c r="L1504"/>
      <c r="M1504"/>
      <c r="N1504"/>
      <c r="O1504"/>
      <c r="P1504"/>
    </row>
    <row r="1505" spans="1:16">
      <c r="A1505" s="2" t="s">
        <v>24239</v>
      </c>
      <c r="B1505" s="2" t="s">
        <v>8006</v>
      </c>
      <c r="C1505" s="2" t="s">
        <v>8007</v>
      </c>
      <c r="D1505" s="2" t="s">
        <v>8008</v>
      </c>
      <c r="E1505" s="2" t="s">
        <v>8009</v>
      </c>
      <c r="F1505" s="2" t="s">
        <v>8010</v>
      </c>
      <c r="G1505" s="2" t="s">
        <v>8011</v>
      </c>
      <c r="H1505"/>
      <c r="I1505"/>
      <c r="J1505"/>
      <c r="K1505"/>
      <c r="L1505"/>
      <c r="M1505"/>
      <c r="N1505"/>
      <c r="O1505"/>
      <c r="P1505"/>
    </row>
    <row r="1506" spans="1:16">
      <c r="A1506" s="2" t="s">
        <v>24240</v>
      </c>
      <c r="B1506" s="2" t="s">
        <v>192</v>
      </c>
      <c r="C1506" s="2" t="s">
        <v>14</v>
      </c>
      <c r="D1506" s="2" t="s">
        <v>14</v>
      </c>
      <c r="E1506" s="2" t="s">
        <v>14</v>
      </c>
      <c r="F1506" s="2" t="s">
        <v>14</v>
      </c>
      <c r="G1506" s="2" t="s">
        <v>14</v>
      </c>
      <c r="H1506"/>
      <c r="I1506"/>
      <c r="J1506"/>
      <c r="K1506"/>
      <c r="L1506"/>
      <c r="M1506"/>
      <c r="N1506"/>
      <c r="O1506"/>
      <c r="P1506"/>
    </row>
    <row r="1507" spans="1:16">
      <c r="A1507" s="2" t="s">
        <v>24241</v>
      </c>
      <c r="B1507" s="2" t="s">
        <v>192</v>
      </c>
      <c r="C1507" s="2" t="s">
        <v>8012</v>
      </c>
      <c r="D1507" s="2" t="s">
        <v>8013</v>
      </c>
      <c r="E1507" s="2" t="s">
        <v>8014</v>
      </c>
      <c r="F1507" s="2" t="s">
        <v>8015</v>
      </c>
      <c r="G1507" s="2" t="s">
        <v>8016</v>
      </c>
      <c r="H1507"/>
      <c r="I1507"/>
      <c r="J1507"/>
      <c r="K1507"/>
      <c r="L1507"/>
      <c r="M1507"/>
      <c r="N1507"/>
      <c r="O1507"/>
      <c r="P1507"/>
    </row>
    <row r="1508" spans="1:16">
      <c r="A1508" s="2" t="s">
        <v>24242</v>
      </c>
      <c r="B1508" s="2" t="s">
        <v>8017</v>
      </c>
      <c r="C1508" s="2" t="s">
        <v>8018</v>
      </c>
      <c r="D1508" s="2" t="s">
        <v>8019</v>
      </c>
      <c r="E1508" s="2" t="s">
        <v>8020</v>
      </c>
      <c r="F1508" s="2" t="s">
        <v>8021</v>
      </c>
      <c r="G1508" s="2" t="s">
        <v>8022</v>
      </c>
      <c r="H1508"/>
      <c r="I1508"/>
      <c r="J1508"/>
      <c r="K1508"/>
      <c r="L1508"/>
      <c r="M1508"/>
      <c r="N1508"/>
      <c r="O1508"/>
      <c r="P1508"/>
    </row>
    <row r="1509" spans="1:16">
      <c r="A1509" s="2" t="s">
        <v>24243</v>
      </c>
      <c r="B1509" s="2" t="s">
        <v>8023</v>
      </c>
      <c r="C1509" s="2" t="s">
        <v>5178</v>
      </c>
      <c r="D1509" s="2" t="s">
        <v>2865</v>
      </c>
      <c r="E1509" s="2" t="s">
        <v>5179</v>
      </c>
      <c r="F1509" s="2" t="s">
        <v>7474</v>
      </c>
      <c r="G1509" s="2" t="s">
        <v>14</v>
      </c>
      <c r="H1509"/>
      <c r="I1509"/>
      <c r="J1509"/>
      <c r="K1509"/>
      <c r="L1509"/>
      <c r="M1509"/>
      <c r="N1509"/>
      <c r="O1509"/>
      <c r="P1509"/>
    </row>
    <row r="1510" spans="1:16">
      <c r="A1510" s="2" t="s">
        <v>24244</v>
      </c>
      <c r="B1510" s="2" t="s">
        <v>197</v>
      </c>
      <c r="C1510" s="2" t="s">
        <v>8024</v>
      </c>
      <c r="D1510" s="2" t="s">
        <v>8025</v>
      </c>
      <c r="E1510" s="2" t="s">
        <v>8026</v>
      </c>
      <c r="F1510" s="2" t="s">
        <v>8027</v>
      </c>
      <c r="G1510" s="2" t="s">
        <v>14</v>
      </c>
      <c r="H1510"/>
      <c r="I1510"/>
      <c r="J1510"/>
      <c r="K1510"/>
      <c r="L1510"/>
      <c r="M1510"/>
      <c r="N1510"/>
      <c r="O1510"/>
      <c r="P1510"/>
    </row>
    <row r="1511" spans="1:16">
      <c r="A1511" s="2" t="s">
        <v>24245</v>
      </c>
      <c r="B1511" s="2" t="s">
        <v>197</v>
      </c>
      <c r="C1511" s="2" t="s">
        <v>14</v>
      </c>
      <c r="D1511" s="2" t="s">
        <v>8025</v>
      </c>
      <c r="E1511" s="2" t="s">
        <v>14</v>
      </c>
      <c r="F1511" s="2" t="s">
        <v>8028</v>
      </c>
      <c r="G1511" s="2" t="s">
        <v>14</v>
      </c>
      <c r="H1511"/>
      <c r="I1511"/>
      <c r="J1511"/>
      <c r="K1511"/>
      <c r="L1511"/>
      <c r="M1511"/>
      <c r="N1511"/>
      <c r="O1511"/>
      <c r="P1511"/>
    </row>
    <row r="1512" spans="1:16">
      <c r="A1512" s="2" t="s">
        <v>24247</v>
      </c>
      <c r="B1512" s="2" t="s">
        <v>192</v>
      </c>
      <c r="C1512" s="2" t="s">
        <v>1175</v>
      </c>
      <c r="D1512" s="2" t="s">
        <v>1176</v>
      </c>
      <c r="E1512" s="2" t="s">
        <v>1177</v>
      </c>
      <c r="F1512" s="2" t="s">
        <v>3416</v>
      </c>
      <c r="G1512" s="2" t="s">
        <v>14</v>
      </c>
      <c r="H1512"/>
      <c r="I1512"/>
      <c r="J1512"/>
      <c r="K1512"/>
      <c r="L1512"/>
      <c r="M1512"/>
      <c r="N1512"/>
      <c r="O1512"/>
      <c r="P1512"/>
    </row>
    <row r="1513" spans="1:16">
      <c r="A1513" s="2" t="s">
        <v>24248</v>
      </c>
      <c r="B1513" s="2" t="s">
        <v>8029</v>
      </c>
      <c r="C1513" s="2" t="s">
        <v>8030</v>
      </c>
      <c r="D1513" s="2" t="s">
        <v>8031</v>
      </c>
      <c r="E1513" s="2" t="s">
        <v>8032</v>
      </c>
      <c r="F1513" s="2" t="s">
        <v>8033</v>
      </c>
      <c r="G1513" s="2" t="s">
        <v>8034</v>
      </c>
      <c r="H1513"/>
      <c r="I1513"/>
      <c r="J1513"/>
      <c r="K1513"/>
      <c r="L1513"/>
      <c r="M1513"/>
      <c r="N1513"/>
      <c r="O1513"/>
      <c r="P1513"/>
    </row>
    <row r="1514" spans="1:16">
      <c r="A1514" s="2" t="s">
        <v>24249</v>
      </c>
      <c r="B1514" s="2" t="s">
        <v>197</v>
      </c>
      <c r="C1514" s="2" t="s">
        <v>14</v>
      </c>
      <c r="D1514" s="2" t="s">
        <v>14</v>
      </c>
      <c r="E1514" s="2" t="s">
        <v>14</v>
      </c>
      <c r="F1514" s="2" t="s">
        <v>14</v>
      </c>
      <c r="G1514" s="2" t="s">
        <v>14</v>
      </c>
      <c r="H1514"/>
      <c r="I1514"/>
      <c r="J1514"/>
      <c r="K1514"/>
      <c r="L1514"/>
      <c r="M1514"/>
      <c r="N1514"/>
      <c r="O1514"/>
      <c r="P1514"/>
    </row>
    <row r="1515" spans="1:16">
      <c r="A1515" s="2" t="s">
        <v>24250</v>
      </c>
      <c r="B1515" s="2" t="s">
        <v>192</v>
      </c>
      <c r="C1515" s="2" t="s">
        <v>8035</v>
      </c>
      <c r="D1515" s="2" t="s">
        <v>2329</v>
      </c>
      <c r="E1515" s="2" t="s">
        <v>999</v>
      </c>
      <c r="F1515" s="2" t="s">
        <v>8036</v>
      </c>
      <c r="G1515" s="2" t="s">
        <v>14</v>
      </c>
      <c r="H1515"/>
      <c r="I1515"/>
      <c r="J1515"/>
      <c r="K1515"/>
      <c r="L1515"/>
      <c r="M1515"/>
      <c r="N1515"/>
      <c r="O1515"/>
      <c r="P1515"/>
    </row>
    <row r="1516" spans="1:16">
      <c r="A1516" s="2" t="s">
        <v>24251</v>
      </c>
      <c r="B1516" s="2" t="s">
        <v>192</v>
      </c>
      <c r="C1516" s="2" t="s">
        <v>8037</v>
      </c>
      <c r="D1516" s="2" t="s">
        <v>8038</v>
      </c>
      <c r="E1516" s="2" t="s">
        <v>1370</v>
      </c>
      <c r="F1516" s="2" t="s">
        <v>8039</v>
      </c>
      <c r="G1516" s="2" t="s">
        <v>8040</v>
      </c>
      <c r="H1516"/>
      <c r="I1516"/>
      <c r="J1516"/>
      <c r="K1516"/>
      <c r="L1516"/>
      <c r="M1516"/>
      <c r="N1516"/>
      <c r="O1516"/>
      <c r="P1516"/>
    </row>
    <row r="1517" spans="1:16">
      <c r="A1517" s="2" t="s">
        <v>24253</v>
      </c>
      <c r="B1517" s="2" t="s">
        <v>8041</v>
      </c>
      <c r="C1517" s="2" t="s">
        <v>8042</v>
      </c>
      <c r="D1517" s="2" t="s">
        <v>2673</v>
      </c>
      <c r="E1517" s="2" t="s">
        <v>8043</v>
      </c>
      <c r="F1517" s="2" t="s">
        <v>8044</v>
      </c>
      <c r="G1517" s="2" t="s">
        <v>14</v>
      </c>
      <c r="H1517"/>
      <c r="I1517"/>
      <c r="J1517"/>
      <c r="K1517"/>
      <c r="L1517"/>
      <c r="M1517"/>
      <c r="N1517"/>
      <c r="O1517"/>
      <c r="P1517"/>
    </row>
    <row r="1518" spans="1:16">
      <c r="A1518" s="2" t="s">
        <v>24254</v>
      </c>
      <c r="B1518" s="2" t="s">
        <v>8045</v>
      </c>
      <c r="C1518" s="2" t="s">
        <v>6636</v>
      </c>
      <c r="D1518" s="2" t="s">
        <v>6637</v>
      </c>
      <c r="E1518" s="2" t="s">
        <v>6638</v>
      </c>
      <c r="F1518" s="2" t="s">
        <v>8046</v>
      </c>
      <c r="G1518" s="2" t="s">
        <v>14</v>
      </c>
      <c r="H1518"/>
      <c r="I1518"/>
      <c r="J1518"/>
      <c r="K1518"/>
      <c r="L1518"/>
      <c r="M1518"/>
      <c r="N1518"/>
      <c r="O1518"/>
      <c r="P1518"/>
    </row>
    <row r="1519" spans="1:16">
      <c r="A1519" s="2" t="s">
        <v>24255</v>
      </c>
      <c r="B1519" s="2" t="s">
        <v>8047</v>
      </c>
      <c r="C1519" s="2" t="s">
        <v>2559</v>
      </c>
      <c r="D1519" s="2" t="s">
        <v>2560</v>
      </c>
      <c r="E1519" s="2" t="s">
        <v>174</v>
      </c>
      <c r="F1519" s="2" t="s">
        <v>8048</v>
      </c>
      <c r="G1519" s="2" t="s">
        <v>4342</v>
      </c>
      <c r="H1519"/>
      <c r="I1519"/>
      <c r="J1519"/>
      <c r="K1519"/>
      <c r="L1519"/>
      <c r="M1519"/>
      <c r="N1519"/>
      <c r="O1519"/>
      <c r="P1519"/>
    </row>
    <row r="1520" spans="1:16">
      <c r="A1520" s="2" t="s">
        <v>24256</v>
      </c>
      <c r="B1520" s="2" t="s">
        <v>8049</v>
      </c>
      <c r="C1520" s="2" t="s">
        <v>8050</v>
      </c>
      <c r="D1520" s="2" t="s">
        <v>8051</v>
      </c>
      <c r="E1520" s="2" t="s">
        <v>8052</v>
      </c>
      <c r="F1520" s="2" t="s">
        <v>8053</v>
      </c>
      <c r="G1520" s="2" t="s">
        <v>8054</v>
      </c>
      <c r="H1520"/>
      <c r="I1520"/>
      <c r="J1520"/>
      <c r="K1520"/>
      <c r="L1520"/>
      <c r="M1520"/>
      <c r="N1520"/>
      <c r="O1520"/>
      <c r="P1520"/>
    </row>
    <row r="1521" spans="1:16">
      <c r="A1521" s="2" t="s">
        <v>24257</v>
      </c>
      <c r="B1521" s="2" t="s">
        <v>197</v>
      </c>
      <c r="C1521" s="2" t="s">
        <v>2574</v>
      </c>
      <c r="D1521" s="2" t="s">
        <v>2575</v>
      </c>
      <c r="E1521" s="2" t="s">
        <v>1195</v>
      </c>
      <c r="F1521" s="2" t="s">
        <v>14</v>
      </c>
      <c r="G1521" s="2" t="s">
        <v>14</v>
      </c>
      <c r="H1521"/>
      <c r="I1521"/>
      <c r="J1521"/>
      <c r="K1521"/>
      <c r="L1521"/>
      <c r="M1521"/>
      <c r="N1521"/>
      <c r="O1521"/>
      <c r="P1521"/>
    </row>
    <row r="1522" spans="1:16">
      <c r="A1522" s="2" t="s">
        <v>24258</v>
      </c>
      <c r="B1522" s="2" t="s">
        <v>8055</v>
      </c>
      <c r="C1522" s="2" t="s">
        <v>8056</v>
      </c>
      <c r="D1522" s="2" t="s">
        <v>8057</v>
      </c>
      <c r="E1522" s="2" t="s">
        <v>8058</v>
      </c>
      <c r="F1522" s="2" t="s">
        <v>8059</v>
      </c>
      <c r="G1522" s="2" t="s">
        <v>14</v>
      </c>
      <c r="H1522"/>
      <c r="I1522"/>
      <c r="J1522"/>
      <c r="K1522"/>
      <c r="L1522"/>
      <c r="M1522"/>
      <c r="N1522"/>
      <c r="O1522"/>
      <c r="P1522"/>
    </row>
    <row r="1523" spans="1:16">
      <c r="A1523" s="2" t="s">
        <v>24259</v>
      </c>
      <c r="B1523" s="2" t="s">
        <v>5095</v>
      </c>
      <c r="C1523" s="2" t="s">
        <v>5096</v>
      </c>
      <c r="D1523" s="2" t="s">
        <v>5097</v>
      </c>
      <c r="E1523" s="2" t="s">
        <v>5098</v>
      </c>
      <c r="F1523" s="2" t="s">
        <v>3271</v>
      </c>
      <c r="G1523" s="2" t="s">
        <v>14</v>
      </c>
      <c r="H1523"/>
      <c r="I1523"/>
      <c r="J1523"/>
      <c r="K1523"/>
      <c r="L1523"/>
      <c r="M1523"/>
      <c r="N1523"/>
      <c r="O1523"/>
      <c r="P1523"/>
    </row>
    <row r="1524" spans="1:16">
      <c r="A1524" s="2" t="s">
        <v>24260</v>
      </c>
      <c r="B1524" s="2" t="s">
        <v>274</v>
      </c>
      <c r="C1524" s="2" t="s">
        <v>1276</v>
      </c>
      <c r="D1524" s="2" t="s">
        <v>915</v>
      </c>
      <c r="E1524" s="2" t="s">
        <v>1277</v>
      </c>
      <c r="F1524" s="2" t="s">
        <v>3396</v>
      </c>
      <c r="G1524" s="2" t="s">
        <v>3397</v>
      </c>
      <c r="H1524"/>
      <c r="I1524"/>
      <c r="J1524"/>
      <c r="K1524"/>
      <c r="L1524"/>
      <c r="M1524"/>
      <c r="N1524"/>
      <c r="O1524"/>
      <c r="P1524"/>
    </row>
    <row r="1525" spans="1:16">
      <c r="A1525" s="2" t="s">
        <v>24261</v>
      </c>
      <c r="B1525" s="2" t="s">
        <v>275</v>
      </c>
      <c r="C1525" s="2" t="s">
        <v>1278</v>
      </c>
      <c r="D1525" s="2" t="s">
        <v>1279</v>
      </c>
      <c r="E1525" s="2" t="s">
        <v>1280</v>
      </c>
      <c r="F1525" s="2" t="s">
        <v>14</v>
      </c>
      <c r="G1525" s="2" t="s">
        <v>14</v>
      </c>
      <c r="H1525"/>
      <c r="I1525"/>
      <c r="J1525"/>
      <c r="K1525"/>
      <c r="L1525"/>
      <c r="M1525"/>
      <c r="N1525"/>
      <c r="O1525"/>
      <c r="P1525"/>
    </row>
    <row r="1526" spans="1:16">
      <c r="A1526" s="2" t="s">
        <v>24263</v>
      </c>
      <c r="B1526" s="2" t="s">
        <v>8060</v>
      </c>
      <c r="C1526" s="2" t="s">
        <v>4880</v>
      </c>
      <c r="D1526" s="2" t="s">
        <v>4881</v>
      </c>
      <c r="E1526" s="2" t="s">
        <v>164</v>
      </c>
      <c r="F1526" s="2" t="s">
        <v>8061</v>
      </c>
      <c r="G1526" s="2" t="s">
        <v>6596</v>
      </c>
      <c r="H1526"/>
      <c r="I1526"/>
      <c r="J1526"/>
      <c r="K1526"/>
      <c r="L1526"/>
      <c r="M1526"/>
      <c r="N1526"/>
      <c r="O1526"/>
      <c r="P1526"/>
    </row>
    <row r="1527" spans="1:16">
      <c r="A1527" s="2" t="s">
        <v>24264</v>
      </c>
      <c r="B1527" s="2" t="s">
        <v>8062</v>
      </c>
      <c r="C1527" s="2" t="s">
        <v>8063</v>
      </c>
      <c r="D1527" s="2" t="s">
        <v>8064</v>
      </c>
      <c r="E1527" s="2" t="s">
        <v>8065</v>
      </c>
      <c r="F1527" s="2" t="s">
        <v>8066</v>
      </c>
      <c r="G1527" s="2" t="s">
        <v>8067</v>
      </c>
      <c r="H1527"/>
      <c r="I1527"/>
      <c r="J1527"/>
      <c r="K1527"/>
      <c r="L1527"/>
      <c r="M1527"/>
      <c r="N1527"/>
      <c r="O1527"/>
      <c r="P1527"/>
    </row>
    <row r="1528" spans="1:16">
      <c r="A1528" s="2" t="s">
        <v>24265</v>
      </c>
      <c r="B1528" s="2" t="s">
        <v>8068</v>
      </c>
      <c r="C1528" s="2" t="s">
        <v>8069</v>
      </c>
      <c r="D1528" s="2" t="s">
        <v>8070</v>
      </c>
      <c r="E1528" s="2" t="s">
        <v>8071</v>
      </c>
      <c r="F1528" s="2" t="s">
        <v>8072</v>
      </c>
      <c r="G1528" s="2" t="s">
        <v>8073</v>
      </c>
      <c r="H1528"/>
      <c r="I1528"/>
      <c r="J1528"/>
      <c r="K1528"/>
      <c r="L1528"/>
      <c r="M1528"/>
      <c r="N1528"/>
      <c r="O1528"/>
      <c r="P1528"/>
    </row>
    <row r="1529" spans="1:16">
      <c r="A1529" s="2" t="s">
        <v>24266</v>
      </c>
      <c r="B1529" s="2" t="s">
        <v>8074</v>
      </c>
      <c r="C1529" s="2" t="s">
        <v>1810</v>
      </c>
      <c r="D1529" s="2" t="s">
        <v>1379</v>
      </c>
      <c r="E1529" s="2" t="s">
        <v>1005</v>
      </c>
      <c r="F1529" s="2" t="s">
        <v>8075</v>
      </c>
      <c r="G1529" s="2" t="s">
        <v>14</v>
      </c>
      <c r="H1529"/>
      <c r="I1529"/>
      <c r="J1529"/>
      <c r="K1529"/>
      <c r="L1529"/>
      <c r="M1529"/>
      <c r="N1529"/>
      <c r="O1529"/>
      <c r="P1529"/>
    </row>
    <row r="1530" spans="1:16">
      <c r="A1530" s="2" t="s">
        <v>24269</v>
      </c>
      <c r="B1530" s="2" t="s">
        <v>8076</v>
      </c>
      <c r="C1530" s="2" t="s">
        <v>8077</v>
      </c>
      <c r="D1530" s="2" t="s">
        <v>8078</v>
      </c>
      <c r="E1530" s="2" t="s">
        <v>8079</v>
      </c>
      <c r="F1530" s="2" t="s">
        <v>8080</v>
      </c>
      <c r="G1530" s="2" t="s">
        <v>8081</v>
      </c>
      <c r="H1530"/>
      <c r="I1530"/>
      <c r="J1530"/>
      <c r="K1530"/>
      <c r="L1530"/>
      <c r="M1530"/>
      <c r="N1530"/>
      <c r="O1530"/>
      <c r="P1530"/>
    </row>
    <row r="1531" spans="1:16">
      <c r="A1531" s="2" t="s">
        <v>24270</v>
      </c>
      <c r="B1531" s="2" t="s">
        <v>8082</v>
      </c>
      <c r="C1531" s="2" t="s">
        <v>910</v>
      </c>
      <c r="D1531" s="2" t="s">
        <v>911</v>
      </c>
      <c r="E1531" s="2" t="s">
        <v>912</v>
      </c>
      <c r="F1531" s="2" t="s">
        <v>3328</v>
      </c>
      <c r="G1531" s="2" t="s">
        <v>4573</v>
      </c>
      <c r="H1531"/>
      <c r="I1531"/>
      <c r="J1531"/>
      <c r="K1531"/>
      <c r="L1531"/>
      <c r="M1531"/>
      <c r="N1531"/>
      <c r="O1531"/>
      <c r="P1531"/>
    </row>
    <row r="1532" spans="1:16">
      <c r="A1532" s="2" t="s">
        <v>24271</v>
      </c>
      <c r="B1532" s="2" t="s">
        <v>8083</v>
      </c>
      <c r="C1532" s="2" t="s">
        <v>8084</v>
      </c>
      <c r="D1532" s="2" t="s">
        <v>8085</v>
      </c>
      <c r="E1532" s="2" t="s">
        <v>8086</v>
      </c>
      <c r="F1532" s="2" t="s">
        <v>8087</v>
      </c>
      <c r="G1532" s="2" t="s">
        <v>8088</v>
      </c>
      <c r="H1532"/>
      <c r="I1532"/>
      <c r="J1532"/>
      <c r="K1532"/>
      <c r="L1532"/>
      <c r="M1532"/>
      <c r="N1532"/>
      <c r="O1532"/>
      <c r="P1532"/>
    </row>
    <row r="1533" spans="1:16">
      <c r="A1533" s="2" t="s">
        <v>24272</v>
      </c>
      <c r="B1533" s="2" t="s">
        <v>197</v>
      </c>
      <c r="C1533" s="2" t="s">
        <v>14</v>
      </c>
      <c r="D1533" s="2" t="s">
        <v>14</v>
      </c>
      <c r="E1533" s="2" t="s">
        <v>14</v>
      </c>
      <c r="F1533" s="2" t="s">
        <v>14</v>
      </c>
      <c r="G1533" s="2" t="s">
        <v>14</v>
      </c>
      <c r="H1533"/>
      <c r="I1533"/>
      <c r="J1533"/>
      <c r="K1533"/>
      <c r="L1533"/>
      <c r="M1533"/>
      <c r="N1533"/>
      <c r="O1533"/>
      <c r="P1533"/>
    </row>
    <row r="1534" spans="1:16">
      <c r="A1534" s="2" t="s">
        <v>24273</v>
      </c>
      <c r="B1534" s="2" t="s">
        <v>8089</v>
      </c>
      <c r="C1534" s="2" t="s">
        <v>8090</v>
      </c>
      <c r="D1534" s="2" t="s">
        <v>8091</v>
      </c>
      <c r="E1534" s="2" t="s">
        <v>1005</v>
      </c>
      <c r="F1534" s="2" t="s">
        <v>8092</v>
      </c>
      <c r="G1534" s="2" t="s">
        <v>14</v>
      </c>
      <c r="H1534"/>
      <c r="I1534"/>
      <c r="J1534"/>
      <c r="K1534"/>
      <c r="L1534"/>
      <c r="M1534"/>
      <c r="N1534"/>
      <c r="O1534"/>
      <c r="P1534"/>
    </row>
    <row r="1535" spans="1:16">
      <c r="A1535" s="2" t="s">
        <v>24274</v>
      </c>
      <c r="B1535" s="2" t="s">
        <v>197</v>
      </c>
      <c r="C1535" s="2" t="s">
        <v>5208</v>
      </c>
      <c r="D1535" s="2" t="s">
        <v>14</v>
      </c>
      <c r="E1535" s="2" t="s">
        <v>5209</v>
      </c>
      <c r="F1535" s="2" t="s">
        <v>5210</v>
      </c>
      <c r="G1535" s="2" t="s">
        <v>14</v>
      </c>
      <c r="H1535"/>
      <c r="I1535"/>
      <c r="J1535"/>
      <c r="K1535"/>
      <c r="L1535"/>
      <c r="M1535"/>
      <c r="N1535"/>
      <c r="O1535"/>
      <c r="P1535"/>
    </row>
    <row r="1536" spans="1:16">
      <c r="A1536" s="2" t="s">
        <v>24276</v>
      </c>
      <c r="B1536" s="2" t="s">
        <v>197</v>
      </c>
      <c r="C1536" s="2" t="s">
        <v>14</v>
      </c>
      <c r="D1536" s="2" t="s">
        <v>8093</v>
      </c>
      <c r="E1536" s="2" t="s">
        <v>14</v>
      </c>
      <c r="F1536" s="2" t="s">
        <v>14</v>
      </c>
      <c r="G1536" s="2" t="s">
        <v>14</v>
      </c>
      <c r="H1536"/>
      <c r="I1536"/>
      <c r="J1536"/>
      <c r="K1536"/>
      <c r="L1536"/>
      <c r="M1536"/>
      <c r="N1536"/>
      <c r="O1536"/>
      <c r="P1536"/>
    </row>
    <row r="1537" spans="1:16">
      <c r="A1537" s="2" t="s">
        <v>24277</v>
      </c>
      <c r="B1537" s="2" t="s">
        <v>8094</v>
      </c>
      <c r="C1537" s="2" t="s">
        <v>852</v>
      </c>
      <c r="D1537" s="2" t="s">
        <v>853</v>
      </c>
      <c r="E1537" s="2" t="s">
        <v>854</v>
      </c>
      <c r="F1537" s="2" t="s">
        <v>8095</v>
      </c>
      <c r="G1537" s="2" t="s">
        <v>3268</v>
      </c>
      <c r="H1537"/>
      <c r="I1537"/>
      <c r="J1537"/>
      <c r="K1537"/>
      <c r="L1537"/>
      <c r="M1537"/>
      <c r="N1537"/>
      <c r="O1537"/>
      <c r="P1537"/>
    </row>
    <row r="1538" spans="1:16">
      <c r="A1538" s="2" t="s">
        <v>24278</v>
      </c>
      <c r="B1538" s="2" t="s">
        <v>8096</v>
      </c>
      <c r="C1538" s="2" t="s">
        <v>8097</v>
      </c>
      <c r="D1538" s="2" t="s">
        <v>8098</v>
      </c>
      <c r="E1538" s="2" t="s">
        <v>1720</v>
      </c>
      <c r="F1538" s="2" t="s">
        <v>8099</v>
      </c>
      <c r="G1538" s="2" t="s">
        <v>8100</v>
      </c>
      <c r="H1538"/>
      <c r="I1538"/>
      <c r="J1538"/>
      <c r="K1538"/>
      <c r="L1538"/>
      <c r="M1538"/>
      <c r="N1538"/>
      <c r="O1538"/>
      <c r="P1538"/>
    </row>
    <row r="1539" spans="1:16">
      <c r="A1539" s="2" t="s">
        <v>24279</v>
      </c>
      <c r="B1539" s="2" t="s">
        <v>192</v>
      </c>
      <c r="C1539" s="2" t="s">
        <v>8101</v>
      </c>
      <c r="D1539" s="2" t="s">
        <v>8102</v>
      </c>
      <c r="E1539" s="2" t="s">
        <v>8103</v>
      </c>
      <c r="F1539" s="2" t="s">
        <v>14</v>
      </c>
      <c r="G1539" s="2" t="s">
        <v>8104</v>
      </c>
      <c r="H1539"/>
      <c r="I1539"/>
      <c r="J1539"/>
      <c r="K1539"/>
      <c r="L1539"/>
      <c r="M1539"/>
      <c r="N1539"/>
      <c r="O1539"/>
      <c r="P1539"/>
    </row>
    <row r="1540" spans="1:16">
      <c r="A1540" s="2" t="s">
        <v>24280</v>
      </c>
      <c r="B1540" s="2" t="s">
        <v>192</v>
      </c>
      <c r="C1540" s="2" t="s">
        <v>8105</v>
      </c>
      <c r="D1540" s="2" t="s">
        <v>1308</v>
      </c>
      <c r="E1540" s="2" t="s">
        <v>14</v>
      </c>
      <c r="F1540" s="2" t="s">
        <v>8106</v>
      </c>
      <c r="G1540" s="2" t="s">
        <v>14</v>
      </c>
      <c r="H1540"/>
      <c r="I1540"/>
      <c r="J1540"/>
      <c r="K1540"/>
      <c r="L1540"/>
      <c r="M1540"/>
      <c r="N1540"/>
      <c r="O1540"/>
      <c r="P1540"/>
    </row>
    <row r="1541" spans="1:16">
      <c r="A1541" s="2" t="s">
        <v>24281</v>
      </c>
      <c r="B1541" s="2" t="s">
        <v>197</v>
      </c>
      <c r="C1541" s="2" t="s">
        <v>8107</v>
      </c>
      <c r="D1541" s="2" t="s">
        <v>8108</v>
      </c>
      <c r="E1541" s="2" t="s">
        <v>8109</v>
      </c>
      <c r="F1541" s="2" t="s">
        <v>8110</v>
      </c>
      <c r="G1541" s="2" t="s">
        <v>8111</v>
      </c>
      <c r="H1541"/>
      <c r="I1541"/>
      <c r="J1541"/>
      <c r="K1541"/>
      <c r="L1541"/>
      <c r="M1541"/>
      <c r="N1541"/>
      <c r="O1541"/>
      <c r="P1541"/>
    </row>
    <row r="1542" spans="1:16">
      <c r="A1542" s="2" t="s">
        <v>24282</v>
      </c>
      <c r="B1542" s="2" t="s">
        <v>192</v>
      </c>
      <c r="C1542" s="2" t="s">
        <v>1467</v>
      </c>
      <c r="D1542" s="2" t="s">
        <v>985</v>
      </c>
      <c r="E1542" s="2" t="s">
        <v>1468</v>
      </c>
      <c r="F1542" s="2" t="s">
        <v>3500</v>
      </c>
      <c r="G1542" s="2" t="s">
        <v>14</v>
      </c>
      <c r="H1542"/>
      <c r="I1542"/>
      <c r="J1542"/>
      <c r="K1542"/>
      <c r="L1542"/>
      <c r="M1542"/>
      <c r="N1542"/>
      <c r="O1542"/>
      <c r="P1542"/>
    </row>
    <row r="1543" spans="1:16">
      <c r="A1543" s="2" t="s">
        <v>24283</v>
      </c>
      <c r="B1543" s="2" t="s">
        <v>4965</v>
      </c>
      <c r="C1543" s="2" t="s">
        <v>8112</v>
      </c>
      <c r="D1543" s="2" t="s">
        <v>4967</v>
      </c>
      <c r="E1543" s="2" t="s">
        <v>4968</v>
      </c>
      <c r="F1543" s="2" t="s">
        <v>4969</v>
      </c>
      <c r="G1543" s="2" t="s">
        <v>14</v>
      </c>
      <c r="H1543"/>
      <c r="I1543"/>
      <c r="J1543"/>
      <c r="K1543"/>
      <c r="L1543"/>
      <c r="M1543"/>
      <c r="N1543"/>
      <c r="O1543"/>
      <c r="P1543"/>
    </row>
    <row r="1544" spans="1:16">
      <c r="A1544" s="2" t="s">
        <v>24284</v>
      </c>
      <c r="B1544" s="2" t="s">
        <v>197</v>
      </c>
      <c r="C1544" s="2" t="s">
        <v>8113</v>
      </c>
      <c r="D1544" s="2" t="s">
        <v>8114</v>
      </c>
      <c r="E1544" s="2" t="s">
        <v>14</v>
      </c>
      <c r="F1544" s="2" t="s">
        <v>14</v>
      </c>
      <c r="G1544" s="2" t="s">
        <v>14</v>
      </c>
      <c r="H1544"/>
      <c r="I1544"/>
      <c r="J1544"/>
      <c r="K1544"/>
      <c r="L1544"/>
      <c r="M1544"/>
      <c r="N1544"/>
      <c r="O1544"/>
      <c r="P1544"/>
    </row>
    <row r="1545" spans="1:16">
      <c r="A1545" s="2" t="s">
        <v>24287</v>
      </c>
      <c r="B1545" s="2" t="s">
        <v>8115</v>
      </c>
      <c r="C1545" s="2" t="s">
        <v>8116</v>
      </c>
      <c r="D1545" s="2" t="s">
        <v>8117</v>
      </c>
      <c r="E1545" s="2" t="s">
        <v>8118</v>
      </c>
      <c r="F1545" s="2" t="s">
        <v>8119</v>
      </c>
      <c r="G1545" s="2" t="s">
        <v>8120</v>
      </c>
      <c r="H1545"/>
      <c r="I1545"/>
      <c r="J1545"/>
      <c r="K1545"/>
      <c r="L1545"/>
      <c r="M1545"/>
      <c r="N1545"/>
      <c r="O1545"/>
      <c r="P1545"/>
    </row>
    <row r="1546" spans="1:16">
      <c r="A1546" s="2" t="s">
        <v>24288</v>
      </c>
      <c r="B1546" s="2" t="s">
        <v>8121</v>
      </c>
      <c r="C1546" s="2" t="s">
        <v>1702</v>
      </c>
      <c r="D1546" s="2" t="s">
        <v>1703</v>
      </c>
      <c r="E1546" s="2" t="s">
        <v>938</v>
      </c>
      <c r="F1546" s="2" t="s">
        <v>8122</v>
      </c>
      <c r="G1546" s="2" t="s">
        <v>14</v>
      </c>
      <c r="H1546"/>
      <c r="I1546"/>
      <c r="J1546"/>
      <c r="K1546"/>
      <c r="L1546"/>
      <c r="M1546"/>
      <c r="N1546"/>
      <c r="O1546"/>
      <c r="P1546"/>
    </row>
    <row r="1547" spans="1:16">
      <c r="A1547" s="2" t="s">
        <v>24289</v>
      </c>
      <c r="B1547" s="2" t="s">
        <v>197</v>
      </c>
      <c r="C1547" s="2" t="s">
        <v>14</v>
      </c>
      <c r="D1547" s="2" t="s">
        <v>8123</v>
      </c>
      <c r="E1547" s="2" t="s">
        <v>14</v>
      </c>
      <c r="F1547" s="2" t="s">
        <v>3649</v>
      </c>
      <c r="G1547" s="2" t="s">
        <v>14</v>
      </c>
      <c r="H1547"/>
      <c r="I1547"/>
      <c r="J1547"/>
      <c r="K1547"/>
      <c r="L1547"/>
      <c r="M1547"/>
      <c r="N1547"/>
      <c r="O1547"/>
      <c r="P1547"/>
    </row>
    <row r="1548" spans="1:16">
      <c r="A1548" s="2" t="s">
        <v>24290</v>
      </c>
      <c r="B1548" s="2" t="s">
        <v>8124</v>
      </c>
      <c r="C1548" s="2" t="s">
        <v>5419</v>
      </c>
      <c r="D1548" s="2" t="s">
        <v>5420</v>
      </c>
      <c r="E1548" s="2" t="s">
        <v>5421</v>
      </c>
      <c r="F1548" s="2" t="s">
        <v>8125</v>
      </c>
      <c r="G1548" s="2" t="s">
        <v>8126</v>
      </c>
      <c r="H1548"/>
      <c r="I1548"/>
      <c r="J1548"/>
      <c r="K1548"/>
      <c r="L1548"/>
      <c r="M1548"/>
      <c r="N1548"/>
      <c r="O1548"/>
      <c r="P1548"/>
    </row>
    <row r="1549" spans="1:16">
      <c r="A1549" s="2" t="s">
        <v>24291</v>
      </c>
      <c r="B1549" s="2" t="s">
        <v>8127</v>
      </c>
      <c r="C1549" s="2" t="s">
        <v>4966</v>
      </c>
      <c r="D1549" s="2" t="s">
        <v>8128</v>
      </c>
      <c r="E1549" s="2" t="s">
        <v>1182</v>
      </c>
      <c r="F1549" s="2" t="s">
        <v>8129</v>
      </c>
      <c r="G1549" s="2" t="s">
        <v>8130</v>
      </c>
      <c r="H1549"/>
      <c r="I1549"/>
      <c r="J1549"/>
      <c r="K1549"/>
      <c r="L1549"/>
      <c r="M1549"/>
      <c r="N1549"/>
      <c r="O1549"/>
      <c r="P1549"/>
    </row>
    <row r="1550" spans="1:16">
      <c r="A1550" s="2" t="s">
        <v>24292</v>
      </c>
      <c r="B1550" s="2" t="s">
        <v>8131</v>
      </c>
      <c r="C1550" s="2" t="s">
        <v>8132</v>
      </c>
      <c r="D1550" s="2" t="s">
        <v>8133</v>
      </c>
      <c r="E1550" s="2" t="s">
        <v>8134</v>
      </c>
      <c r="F1550" s="2" t="s">
        <v>8135</v>
      </c>
      <c r="G1550" s="2" t="s">
        <v>14</v>
      </c>
      <c r="H1550"/>
      <c r="I1550"/>
      <c r="J1550"/>
      <c r="K1550"/>
      <c r="L1550"/>
      <c r="M1550"/>
      <c r="N1550"/>
      <c r="O1550"/>
      <c r="P1550"/>
    </row>
    <row r="1551" spans="1:16">
      <c r="A1551" s="2" t="s">
        <v>24293</v>
      </c>
      <c r="B1551" s="2" t="s">
        <v>8136</v>
      </c>
      <c r="C1551" s="2" t="s">
        <v>8137</v>
      </c>
      <c r="D1551" s="2" t="s">
        <v>8138</v>
      </c>
      <c r="E1551" s="2" t="s">
        <v>8139</v>
      </c>
      <c r="F1551" s="2" t="s">
        <v>8140</v>
      </c>
      <c r="G1551" s="2" t="s">
        <v>8141</v>
      </c>
      <c r="H1551"/>
      <c r="I1551"/>
      <c r="J1551"/>
      <c r="K1551"/>
      <c r="L1551"/>
      <c r="M1551"/>
      <c r="N1551"/>
      <c r="O1551"/>
      <c r="P1551"/>
    </row>
    <row r="1552" spans="1:16">
      <c r="A1552" s="2" t="s">
        <v>24298</v>
      </c>
      <c r="B1552" s="2" t="s">
        <v>192</v>
      </c>
      <c r="C1552" s="2" t="s">
        <v>1160</v>
      </c>
      <c r="D1552" s="2" t="s">
        <v>1161</v>
      </c>
      <c r="E1552" s="2" t="s">
        <v>999</v>
      </c>
      <c r="F1552" s="2" t="s">
        <v>3299</v>
      </c>
      <c r="G1552" s="2" t="s">
        <v>14</v>
      </c>
      <c r="H1552"/>
      <c r="I1552"/>
      <c r="J1552"/>
      <c r="K1552"/>
      <c r="L1552"/>
      <c r="M1552"/>
      <c r="N1552"/>
      <c r="O1552"/>
      <c r="P1552"/>
    </row>
    <row r="1553" spans="1:16">
      <c r="A1553" s="2" t="s">
        <v>24299</v>
      </c>
      <c r="B1553" s="2" t="s">
        <v>8142</v>
      </c>
      <c r="C1553" s="2" t="s">
        <v>8143</v>
      </c>
      <c r="D1553" s="2" t="s">
        <v>8144</v>
      </c>
      <c r="E1553" s="2" t="s">
        <v>8145</v>
      </c>
      <c r="F1553" s="2" t="s">
        <v>8146</v>
      </c>
      <c r="G1553" s="2" t="s">
        <v>14</v>
      </c>
      <c r="H1553"/>
      <c r="I1553"/>
      <c r="J1553"/>
      <c r="K1553"/>
      <c r="L1553"/>
      <c r="M1553"/>
      <c r="N1553"/>
      <c r="O1553"/>
      <c r="P1553"/>
    </row>
    <row r="1554" spans="1:16">
      <c r="A1554" s="2" t="s">
        <v>24300</v>
      </c>
      <c r="B1554" s="2" t="s">
        <v>197</v>
      </c>
      <c r="C1554" s="2" t="s">
        <v>8147</v>
      </c>
      <c r="D1554" s="2" t="s">
        <v>8148</v>
      </c>
      <c r="E1554" s="2" t="s">
        <v>8149</v>
      </c>
      <c r="F1554" s="2" t="s">
        <v>8150</v>
      </c>
      <c r="G1554" s="2" t="s">
        <v>8151</v>
      </c>
      <c r="H1554"/>
      <c r="I1554"/>
      <c r="J1554"/>
      <c r="K1554"/>
      <c r="L1554"/>
      <c r="M1554"/>
      <c r="N1554"/>
      <c r="O1554"/>
      <c r="P1554"/>
    </row>
    <row r="1555" spans="1:16">
      <c r="A1555" s="2" t="s">
        <v>24301</v>
      </c>
      <c r="B1555" s="2" t="s">
        <v>8152</v>
      </c>
      <c r="C1555" s="2" t="s">
        <v>8143</v>
      </c>
      <c r="D1555" s="2" t="s">
        <v>8144</v>
      </c>
      <c r="E1555" s="2" t="s">
        <v>8145</v>
      </c>
      <c r="F1555" s="2" t="s">
        <v>8153</v>
      </c>
      <c r="G1555" s="2" t="s">
        <v>8154</v>
      </c>
      <c r="H1555"/>
      <c r="I1555"/>
      <c r="J1555"/>
      <c r="K1555"/>
      <c r="L1555"/>
      <c r="M1555"/>
      <c r="N1555"/>
      <c r="O1555"/>
      <c r="P1555"/>
    </row>
    <row r="1556" spans="1:16">
      <c r="A1556" s="2" t="s">
        <v>24302</v>
      </c>
      <c r="B1556" s="2" t="s">
        <v>8155</v>
      </c>
      <c r="C1556" s="2" t="s">
        <v>7249</v>
      </c>
      <c r="D1556" s="2" t="s">
        <v>7250</v>
      </c>
      <c r="E1556" s="2" t="s">
        <v>1370</v>
      </c>
      <c r="F1556" s="2" t="s">
        <v>8156</v>
      </c>
      <c r="G1556" s="2" t="s">
        <v>14</v>
      </c>
      <c r="H1556"/>
      <c r="I1556"/>
      <c r="J1556"/>
      <c r="K1556"/>
      <c r="L1556"/>
      <c r="M1556"/>
      <c r="N1556"/>
      <c r="O1556"/>
      <c r="P1556"/>
    </row>
    <row r="1557" spans="1:16">
      <c r="A1557" s="2" t="s">
        <v>24303</v>
      </c>
      <c r="B1557" s="2" t="s">
        <v>8157</v>
      </c>
      <c r="C1557" s="2" t="s">
        <v>8158</v>
      </c>
      <c r="D1557" s="2" t="s">
        <v>8159</v>
      </c>
      <c r="E1557" s="2" t="s">
        <v>8160</v>
      </c>
      <c r="F1557" s="2" t="s">
        <v>8161</v>
      </c>
      <c r="G1557" s="2" t="s">
        <v>8162</v>
      </c>
      <c r="H1557"/>
      <c r="I1557"/>
      <c r="J1557"/>
      <c r="K1557"/>
      <c r="L1557"/>
      <c r="M1557"/>
      <c r="N1557"/>
      <c r="O1557"/>
      <c r="P1557"/>
    </row>
    <row r="1558" spans="1:16">
      <c r="A1558" s="2" t="s">
        <v>24304</v>
      </c>
      <c r="B1558" s="2" t="s">
        <v>197</v>
      </c>
      <c r="C1558" s="2" t="s">
        <v>14</v>
      </c>
      <c r="D1558" s="2" t="s">
        <v>6661</v>
      </c>
      <c r="E1558" s="2" t="s">
        <v>14</v>
      </c>
      <c r="F1558" s="2" t="s">
        <v>3271</v>
      </c>
      <c r="G1558" s="2" t="s">
        <v>14</v>
      </c>
      <c r="H1558"/>
      <c r="I1558"/>
      <c r="J1558"/>
      <c r="K1558"/>
      <c r="L1558"/>
      <c r="M1558"/>
      <c r="N1558"/>
      <c r="O1558"/>
      <c r="P1558"/>
    </row>
    <row r="1559" spans="1:16">
      <c r="A1559" s="2" t="s">
        <v>24305</v>
      </c>
      <c r="B1559" s="2" t="s">
        <v>192</v>
      </c>
      <c r="C1559" s="2" t="s">
        <v>14</v>
      </c>
      <c r="D1559" s="2" t="s">
        <v>14</v>
      </c>
      <c r="E1559" s="2" t="s">
        <v>14</v>
      </c>
      <c r="F1559" s="2" t="s">
        <v>14</v>
      </c>
      <c r="G1559" s="2" t="s">
        <v>8163</v>
      </c>
      <c r="H1559"/>
      <c r="I1559"/>
      <c r="J1559"/>
      <c r="K1559"/>
      <c r="L1559"/>
      <c r="M1559"/>
      <c r="N1559"/>
      <c r="O1559"/>
      <c r="P1559"/>
    </row>
    <row r="1560" spans="1:16">
      <c r="A1560" s="2" t="s">
        <v>24306</v>
      </c>
      <c r="B1560" s="2" t="s">
        <v>192</v>
      </c>
      <c r="C1560" s="2" t="s">
        <v>1234</v>
      </c>
      <c r="D1560" s="2" t="s">
        <v>1235</v>
      </c>
      <c r="E1560" s="2" t="s">
        <v>1236</v>
      </c>
      <c r="F1560" s="2" t="s">
        <v>3792</v>
      </c>
      <c r="G1560" s="2" t="s">
        <v>14</v>
      </c>
      <c r="H1560"/>
      <c r="I1560"/>
      <c r="J1560"/>
      <c r="K1560"/>
      <c r="L1560"/>
      <c r="M1560"/>
      <c r="N1560"/>
      <c r="O1560"/>
      <c r="P1560"/>
    </row>
    <row r="1561" spans="1:16">
      <c r="A1561" s="2" t="s">
        <v>24307</v>
      </c>
      <c r="B1561" s="2" t="s">
        <v>197</v>
      </c>
      <c r="C1561" s="2" t="s">
        <v>14</v>
      </c>
      <c r="D1561" s="2" t="s">
        <v>14</v>
      </c>
      <c r="E1561" s="2" t="s">
        <v>14</v>
      </c>
      <c r="F1561" s="2" t="s">
        <v>14</v>
      </c>
      <c r="G1561" s="2" t="s">
        <v>14</v>
      </c>
      <c r="H1561"/>
      <c r="I1561"/>
      <c r="J1561"/>
      <c r="K1561"/>
      <c r="L1561"/>
      <c r="M1561"/>
      <c r="N1561"/>
      <c r="O1561"/>
      <c r="P1561"/>
    </row>
    <row r="1562" spans="1:16">
      <c r="A1562" s="2" t="s">
        <v>24308</v>
      </c>
      <c r="B1562" s="2" t="s">
        <v>18914</v>
      </c>
      <c r="C1562" s="2" t="s">
        <v>19394</v>
      </c>
      <c r="D1562" s="2" t="s">
        <v>6976</v>
      </c>
      <c r="E1562" s="2" t="s">
        <v>17525</v>
      </c>
      <c r="F1562" s="2" t="s">
        <v>19395</v>
      </c>
      <c r="G1562" s="2" t="s">
        <v>17527</v>
      </c>
      <c r="H1562"/>
      <c r="I1562"/>
      <c r="J1562"/>
      <c r="K1562"/>
      <c r="L1562"/>
      <c r="M1562"/>
      <c r="N1562"/>
      <c r="O1562"/>
      <c r="P1562"/>
    </row>
    <row r="1563" spans="1:16">
      <c r="A1563" s="2" t="s">
        <v>24309</v>
      </c>
      <c r="B1563" s="2" t="s">
        <v>192</v>
      </c>
      <c r="C1563" s="2" t="s">
        <v>19396</v>
      </c>
      <c r="D1563" s="2" t="s">
        <v>19397</v>
      </c>
      <c r="E1563" s="2" t="s">
        <v>19398</v>
      </c>
      <c r="F1563" s="2" t="s">
        <v>3271</v>
      </c>
      <c r="G1563" s="2" t="s">
        <v>19399</v>
      </c>
      <c r="H1563"/>
      <c r="I1563"/>
      <c r="J1563"/>
      <c r="K1563"/>
      <c r="L1563"/>
      <c r="M1563"/>
      <c r="N1563"/>
      <c r="O1563"/>
      <c r="P1563"/>
    </row>
    <row r="1564" spans="1:16">
      <c r="A1564" s="2" t="s">
        <v>24310</v>
      </c>
      <c r="B1564" s="2" t="s">
        <v>197</v>
      </c>
      <c r="C1564" s="2" t="s">
        <v>14</v>
      </c>
      <c r="D1564" s="2" t="s">
        <v>14</v>
      </c>
      <c r="E1564" s="2" t="s">
        <v>14</v>
      </c>
      <c r="F1564" s="2" t="s">
        <v>14</v>
      </c>
      <c r="G1564" s="2" t="s">
        <v>14</v>
      </c>
      <c r="H1564"/>
      <c r="I1564"/>
      <c r="J1564"/>
      <c r="K1564"/>
      <c r="L1564"/>
      <c r="M1564"/>
      <c r="N1564"/>
      <c r="O1564"/>
      <c r="P1564"/>
    </row>
    <row r="1565" spans="1:16">
      <c r="A1565" s="2" t="s">
        <v>24311</v>
      </c>
      <c r="B1565" s="2" t="s">
        <v>197</v>
      </c>
      <c r="C1565" s="2" t="s">
        <v>14</v>
      </c>
      <c r="D1565" s="2" t="s">
        <v>14</v>
      </c>
      <c r="E1565" s="2" t="s">
        <v>14</v>
      </c>
      <c r="F1565" s="2" t="s">
        <v>14</v>
      </c>
      <c r="G1565" s="2" t="s">
        <v>14</v>
      </c>
      <c r="H1565"/>
      <c r="I1565"/>
      <c r="J1565"/>
      <c r="K1565"/>
      <c r="L1565"/>
      <c r="M1565"/>
      <c r="N1565"/>
      <c r="O1565"/>
      <c r="P1565"/>
    </row>
    <row r="1566" spans="1:16">
      <c r="A1566" s="2" t="s">
        <v>24312</v>
      </c>
      <c r="B1566" s="2" t="s">
        <v>18915</v>
      </c>
      <c r="C1566" s="2" t="s">
        <v>14561</v>
      </c>
      <c r="D1566" s="2" t="s">
        <v>5020</v>
      </c>
      <c r="E1566" s="2" t="s">
        <v>14562</v>
      </c>
      <c r="F1566" s="2" t="s">
        <v>14563</v>
      </c>
      <c r="G1566" s="2" t="s">
        <v>12820</v>
      </c>
      <c r="H1566"/>
      <c r="I1566"/>
      <c r="J1566"/>
      <c r="K1566"/>
      <c r="L1566"/>
      <c r="M1566"/>
      <c r="N1566"/>
      <c r="O1566"/>
      <c r="P1566"/>
    </row>
    <row r="1567" spans="1:16">
      <c r="A1567" s="2" t="s">
        <v>24316</v>
      </c>
      <c r="B1567" s="2" t="s">
        <v>192</v>
      </c>
      <c r="C1567" s="2" t="s">
        <v>7834</v>
      </c>
      <c r="D1567" s="2" t="s">
        <v>7835</v>
      </c>
      <c r="E1567" s="2" t="s">
        <v>14</v>
      </c>
      <c r="F1567" s="2" t="s">
        <v>7836</v>
      </c>
      <c r="G1567" s="2" t="s">
        <v>14</v>
      </c>
      <c r="H1567"/>
      <c r="I1567"/>
      <c r="J1567"/>
      <c r="K1567"/>
      <c r="L1567"/>
      <c r="M1567"/>
      <c r="N1567"/>
      <c r="O1567"/>
      <c r="P1567"/>
    </row>
    <row r="1568" spans="1:16">
      <c r="A1568" s="2" t="s">
        <v>24317</v>
      </c>
      <c r="B1568" s="2" t="s">
        <v>18916</v>
      </c>
      <c r="C1568" s="2" t="s">
        <v>19400</v>
      </c>
      <c r="D1568" s="2" t="s">
        <v>14</v>
      </c>
      <c r="E1568" s="2" t="s">
        <v>9974</v>
      </c>
      <c r="F1568" s="2" t="s">
        <v>19401</v>
      </c>
      <c r="G1568" s="2" t="s">
        <v>14</v>
      </c>
      <c r="H1568"/>
      <c r="I1568"/>
      <c r="J1568"/>
      <c r="K1568"/>
      <c r="L1568"/>
      <c r="M1568"/>
      <c r="N1568"/>
      <c r="O1568"/>
      <c r="P1568"/>
    </row>
    <row r="1569" spans="1:16">
      <c r="A1569" s="2" t="s">
        <v>24318</v>
      </c>
      <c r="B1569" s="2" t="s">
        <v>18917</v>
      </c>
      <c r="C1569" s="2" t="s">
        <v>4130</v>
      </c>
      <c r="D1569" s="2" t="s">
        <v>4131</v>
      </c>
      <c r="E1569" s="2" t="s">
        <v>4132</v>
      </c>
      <c r="F1569" s="2" t="s">
        <v>19402</v>
      </c>
      <c r="G1569" s="2" t="s">
        <v>4134</v>
      </c>
      <c r="H1569"/>
      <c r="I1569"/>
      <c r="J1569"/>
      <c r="K1569"/>
      <c r="L1569"/>
      <c r="M1569"/>
      <c r="N1569"/>
      <c r="O1569"/>
      <c r="P1569"/>
    </row>
    <row r="1570" spans="1:16">
      <c r="A1570" s="2" t="s">
        <v>24319</v>
      </c>
      <c r="B1570" s="2" t="s">
        <v>197</v>
      </c>
      <c r="C1570" s="2" t="s">
        <v>19403</v>
      </c>
      <c r="D1570" s="2" t="s">
        <v>19404</v>
      </c>
      <c r="E1570" s="2" t="s">
        <v>19405</v>
      </c>
      <c r="F1570" s="2" t="s">
        <v>19406</v>
      </c>
      <c r="G1570" s="2" t="s">
        <v>19407</v>
      </c>
      <c r="H1570"/>
      <c r="I1570"/>
      <c r="J1570"/>
      <c r="K1570"/>
      <c r="L1570"/>
      <c r="M1570"/>
      <c r="N1570"/>
      <c r="O1570"/>
      <c r="P1570"/>
    </row>
    <row r="1571" spans="1:16">
      <c r="A1571" s="2" t="s">
        <v>24320</v>
      </c>
      <c r="B1571" s="2" t="s">
        <v>18918</v>
      </c>
      <c r="C1571" s="2" t="s">
        <v>1685</v>
      </c>
      <c r="D1571" s="2" t="s">
        <v>1686</v>
      </c>
      <c r="E1571" s="2" t="s">
        <v>1687</v>
      </c>
      <c r="F1571" s="2" t="s">
        <v>19408</v>
      </c>
      <c r="G1571" s="2" t="s">
        <v>14</v>
      </c>
      <c r="H1571"/>
      <c r="I1571"/>
      <c r="J1571"/>
      <c r="K1571"/>
      <c r="L1571"/>
      <c r="M1571"/>
      <c r="N1571"/>
      <c r="O1571"/>
      <c r="P1571"/>
    </row>
    <row r="1572" spans="1:16">
      <c r="A1572" s="2" t="s">
        <v>24321</v>
      </c>
      <c r="B1572" s="2" t="s">
        <v>197</v>
      </c>
      <c r="C1572" s="2" t="s">
        <v>14</v>
      </c>
      <c r="D1572" s="2" t="s">
        <v>14</v>
      </c>
      <c r="E1572" s="2" t="s">
        <v>14</v>
      </c>
      <c r="F1572" s="2" t="s">
        <v>14</v>
      </c>
      <c r="G1572" s="2" t="s">
        <v>14</v>
      </c>
      <c r="H1572"/>
      <c r="I1572"/>
      <c r="J1572"/>
      <c r="K1572"/>
      <c r="L1572"/>
      <c r="M1572"/>
      <c r="N1572"/>
      <c r="O1572"/>
      <c r="P1572"/>
    </row>
    <row r="1573" spans="1:16">
      <c r="A1573" s="2" t="s">
        <v>24322</v>
      </c>
      <c r="B1573" s="2" t="s">
        <v>197</v>
      </c>
      <c r="C1573" s="2" t="s">
        <v>14</v>
      </c>
      <c r="D1573" s="2" t="s">
        <v>14</v>
      </c>
      <c r="E1573" s="2" t="s">
        <v>14</v>
      </c>
      <c r="F1573" s="2" t="s">
        <v>14</v>
      </c>
      <c r="G1573" s="2" t="s">
        <v>14</v>
      </c>
      <c r="H1573"/>
      <c r="I1573"/>
      <c r="J1573"/>
      <c r="K1573"/>
      <c r="L1573"/>
      <c r="M1573"/>
      <c r="N1573"/>
      <c r="O1573"/>
      <c r="P1573"/>
    </row>
    <row r="1574" spans="1:16">
      <c r="A1574" s="2" t="s">
        <v>24323</v>
      </c>
      <c r="B1574" s="2" t="s">
        <v>18919</v>
      </c>
      <c r="C1574" s="2" t="s">
        <v>13554</v>
      </c>
      <c r="D1574" s="2" t="s">
        <v>13555</v>
      </c>
      <c r="E1574" s="2" t="s">
        <v>13556</v>
      </c>
      <c r="F1574" s="2" t="s">
        <v>19409</v>
      </c>
      <c r="G1574" s="2" t="s">
        <v>14</v>
      </c>
      <c r="H1574"/>
      <c r="I1574"/>
      <c r="J1574"/>
      <c r="K1574"/>
      <c r="L1574"/>
      <c r="M1574"/>
      <c r="N1574"/>
      <c r="O1574"/>
      <c r="P1574"/>
    </row>
    <row r="1575" spans="1:16">
      <c r="A1575" s="2" t="s">
        <v>24324</v>
      </c>
      <c r="B1575" s="2" t="s">
        <v>18920</v>
      </c>
      <c r="C1575" s="2" t="s">
        <v>846</v>
      </c>
      <c r="D1575" s="2" t="s">
        <v>847</v>
      </c>
      <c r="E1575" s="2" t="s">
        <v>848</v>
      </c>
      <c r="F1575" s="2" t="s">
        <v>14867</v>
      </c>
      <c r="G1575" s="2" t="s">
        <v>14868</v>
      </c>
      <c r="H1575"/>
      <c r="I1575"/>
      <c r="J1575"/>
      <c r="K1575"/>
      <c r="L1575"/>
      <c r="M1575"/>
      <c r="N1575"/>
      <c r="O1575"/>
      <c r="P1575"/>
    </row>
    <row r="1576" spans="1:16">
      <c r="A1576" s="2" t="s">
        <v>24325</v>
      </c>
      <c r="B1576" s="2" t="s">
        <v>18921</v>
      </c>
      <c r="C1576" s="2" t="s">
        <v>7640</v>
      </c>
      <c r="D1576" s="2" t="s">
        <v>7641</v>
      </c>
      <c r="E1576" s="2" t="s">
        <v>1370</v>
      </c>
      <c r="F1576" s="2" t="s">
        <v>19410</v>
      </c>
      <c r="G1576" s="2" t="s">
        <v>7643</v>
      </c>
      <c r="H1576"/>
      <c r="I1576"/>
      <c r="J1576"/>
      <c r="K1576"/>
      <c r="L1576"/>
      <c r="M1576"/>
      <c r="N1576"/>
      <c r="O1576"/>
      <c r="P1576"/>
    </row>
    <row r="1577" spans="1:16">
      <c r="A1577" s="2" t="s">
        <v>24333</v>
      </c>
      <c r="B1577" s="2" t="s">
        <v>8164</v>
      </c>
      <c r="C1577" s="2" t="s">
        <v>8165</v>
      </c>
      <c r="D1577" s="2" t="s">
        <v>8166</v>
      </c>
      <c r="E1577" s="2" t="s">
        <v>8167</v>
      </c>
      <c r="F1577" s="2" t="s">
        <v>8168</v>
      </c>
      <c r="G1577" s="2" t="s">
        <v>14</v>
      </c>
      <c r="H1577"/>
      <c r="I1577"/>
      <c r="J1577"/>
      <c r="K1577"/>
      <c r="L1577"/>
      <c r="M1577"/>
      <c r="N1577"/>
      <c r="O1577"/>
      <c r="P1577"/>
    </row>
    <row r="1578" spans="1:16">
      <c r="A1578" s="2" t="s">
        <v>24334</v>
      </c>
      <c r="B1578" s="2" t="s">
        <v>192</v>
      </c>
      <c r="C1578" s="2" t="s">
        <v>14</v>
      </c>
      <c r="D1578" s="2" t="s">
        <v>14</v>
      </c>
      <c r="E1578" s="2" t="s">
        <v>14</v>
      </c>
      <c r="F1578" s="2" t="s">
        <v>14</v>
      </c>
      <c r="G1578" s="2" t="s">
        <v>14</v>
      </c>
      <c r="H1578"/>
      <c r="I1578"/>
      <c r="J1578"/>
      <c r="K1578"/>
      <c r="L1578"/>
      <c r="M1578"/>
      <c r="N1578"/>
      <c r="O1578"/>
      <c r="P1578"/>
    </row>
    <row r="1579" spans="1:16">
      <c r="A1579" s="2" t="s">
        <v>24335</v>
      </c>
      <c r="B1579" s="2" t="s">
        <v>8169</v>
      </c>
      <c r="C1579" s="2" t="s">
        <v>8170</v>
      </c>
      <c r="D1579" s="2" t="s">
        <v>14</v>
      </c>
      <c r="E1579" s="2" t="s">
        <v>8171</v>
      </c>
      <c r="F1579" s="2" t="s">
        <v>14</v>
      </c>
      <c r="G1579" s="2" t="s">
        <v>14</v>
      </c>
      <c r="H1579"/>
      <c r="I1579"/>
      <c r="J1579"/>
      <c r="K1579"/>
      <c r="L1579"/>
      <c r="M1579"/>
      <c r="N1579"/>
      <c r="O1579"/>
      <c r="P1579"/>
    </row>
    <row r="1580" spans="1:16">
      <c r="A1580" s="2" t="s">
        <v>24336</v>
      </c>
      <c r="B1580" s="2" t="s">
        <v>8169</v>
      </c>
      <c r="C1580" s="2" t="s">
        <v>14</v>
      </c>
      <c r="D1580" s="2" t="s">
        <v>14</v>
      </c>
      <c r="E1580" s="2" t="s">
        <v>14</v>
      </c>
      <c r="F1580" s="2" t="s">
        <v>14</v>
      </c>
      <c r="G1580" s="2" t="s">
        <v>14</v>
      </c>
      <c r="H1580"/>
      <c r="I1580"/>
      <c r="J1580"/>
      <c r="K1580"/>
      <c r="L1580"/>
      <c r="M1580"/>
      <c r="N1580"/>
      <c r="O1580"/>
      <c r="P1580"/>
    </row>
    <row r="1581" spans="1:16">
      <c r="A1581" s="2" t="s">
        <v>24337</v>
      </c>
      <c r="B1581" s="2" t="s">
        <v>8169</v>
      </c>
      <c r="C1581" s="2" t="s">
        <v>8172</v>
      </c>
      <c r="D1581" s="2" t="s">
        <v>2438</v>
      </c>
      <c r="E1581" s="2" t="s">
        <v>8173</v>
      </c>
      <c r="F1581" s="2" t="s">
        <v>8174</v>
      </c>
      <c r="G1581" s="2" t="s">
        <v>14</v>
      </c>
      <c r="H1581"/>
      <c r="I1581"/>
      <c r="J1581"/>
      <c r="K1581"/>
      <c r="L1581"/>
      <c r="M1581"/>
      <c r="N1581"/>
      <c r="O1581"/>
      <c r="P1581"/>
    </row>
    <row r="1582" spans="1:16">
      <c r="A1582" s="2" t="s">
        <v>24338</v>
      </c>
      <c r="B1582" s="2" t="s">
        <v>8175</v>
      </c>
      <c r="C1582" s="2" t="s">
        <v>8176</v>
      </c>
      <c r="D1582" s="2" t="s">
        <v>8177</v>
      </c>
      <c r="E1582" s="2" t="s">
        <v>8178</v>
      </c>
      <c r="F1582" s="2" t="s">
        <v>8179</v>
      </c>
      <c r="G1582" s="2" t="s">
        <v>8180</v>
      </c>
      <c r="H1582"/>
      <c r="I1582"/>
      <c r="J1582"/>
      <c r="K1582"/>
      <c r="L1582"/>
      <c r="M1582"/>
      <c r="N1582"/>
      <c r="O1582"/>
      <c r="P1582"/>
    </row>
    <row r="1583" spans="1:16">
      <c r="A1583" s="2" t="s">
        <v>24339</v>
      </c>
      <c r="B1583" s="2" t="s">
        <v>8181</v>
      </c>
      <c r="C1583" s="2" t="s">
        <v>1214</v>
      </c>
      <c r="D1583" s="2" t="s">
        <v>1215</v>
      </c>
      <c r="E1583" s="2" t="s">
        <v>1216</v>
      </c>
      <c r="F1583" s="2" t="s">
        <v>8182</v>
      </c>
      <c r="G1583" s="2" t="s">
        <v>4053</v>
      </c>
      <c r="H1583"/>
      <c r="I1583"/>
      <c r="J1583"/>
      <c r="K1583"/>
      <c r="L1583"/>
      <c r="M1583"/>
      <c r="N1583"/>
      <c r="O1583"/>
      <c r="P1583"/>
    </row>
    <row r="1584" spans="1:16">
      <c r="A1584" s="2" t="s">
        <v>24340</v>
      </c>
      <c r="B1584" s="2" t="s">
        <v>192</v>
      </c>
      <c r="C1584" s="2" t="s">
        <v>939</v>
      </c>
      <c r="D1584" s="2" t="s">
        <v>940</v>
      </c>
      <c r="E1584" s="2" t="s">
        <v>941</v>
      </c>
      <c r="F1584" s="2" t="s">
        <v>14</v>
      </c>
      <c r="G1584" s="2" t="s">
        <v>14</v>
      </c>
      <c r="H1584"/>
      <c r="I1584"/>
      <c r="J1584"/>
      <c r="K1584"/>
      <c r="L1584"/>
      <c r="M1584"/>
      <c r="N1584"/>
      <c r="O1584"/>
      <c r="P1584"/>
    </row>
    <row r="1585" spans="1:16">
      <c r="A1585" s="2" t="s">
        <v>24341</v>
      </c>
      <c r="B1585" s="2" t="s">
        <v>259</v>
      </c>
      <c r="C1585" s="2" t="s">
        <v>1168</v>
      </c>
      <c r="D1585" s="2" t="s">
        <v>1169</v>
      </c>
      <c r="E1585" s="2" t="s">
        <v>1170</v>
      </c>
      <c r="F1585" s="2" t="s">
        <v>7913</v>
      </c>
      <c r="G1585" s="2" t="s">
        <v>4270</v>
      </c>
      <c r="H1585"/>
      <c r="I1585"/>
      <c r="J1585"/>
      <c r="K1585"/>
      <c r="L1585"/>
      <c r="M1585"/>
      <c r="N1585"/>
      <c r="O1585"/>
      <c r="P1585"/>
    </row>
    <row r="1586" spans="1:16">
      <c r="A1586" s="2" t="s">
        <v>24342</v>
      </c>
      <c r="B1586" s="2" t="s">
        <v>192</v>
      </c>
      <c r="C1586" s="2" t="s">
        <v>1664</v>
      </c>
      <c r="D1586" s="2" t="s">
        <v>905</v>
      </c>
      <c r="E1586" s="2" t="s">
        <v>1665</v>
      </c>
      <c r="F1586" s="2" t="s">
        <v>8183</v>
      </c>
      <c r="G1586" s="2" t="s">
        <v>3707</v>
      </c>
      <c r="H1586"/>
      <c r="I1586"/>
      <c r="J1586"/>
      <c r="K1586"/>
      <c r="L1586"/>
      <c r="M1586"/>
      <c r="N1586"/>
      <c r="O1586"/>
      <c r="P1586"/>
    </row>
    <row r="1587" spans="1:16">
      <c r="A1587" s="2" t="s">
        <v>24343</v>
      </c>
      <c r="B1587" s="2" t="s">
        <v>8184</v>
      </c>
      <c r="C1587" s="2" t="s">
        <v>8185</v>
      </c>
      <c r="D1587" s="2" t="s">
        <v>8186</v>
      </c>
      <c r="E1587" s="2" t="s">
        <v>8032</v>
      </c>
      <c r="F1587" s="2" t="s">
        <v>8187</v>
      </c>
      <c r="G1587" s="2" t="s">
        <v>8188</v>
      </c>
      <c r="H1587"/>
      <c r="I1587"/>
      <c r="J1587"/>
      <c r="K1587"/>
      <c r="L1587"/>
      <c r="M1587"/>
      <c r="N1587"/>
      <c r="O1587"/>
      <c r="P1587"/>
    </row>
    <row r="1588" spans="1:16">
      <c r="A1588" s="2" t="s">
        <v>24344</v>
      </c>
      <c r="B1588" s="2" t="s">
        <v>8189</v>
      </c>
      <c r="C1588" s="2" t="s">
        <v>8190</v>
      </c>
      <c r="D1588" s="2" t="s">
        <v>8191</v>
      </c>
      <c r="E1588" s="2" t="s">
        <v>8192</v>
      </c>
      <c r="F1588" s="2" t="s">
        <v>8193</v>
      </c>
      <c r="G1588" s="2" t="s">
        <v>8194</v>
      </c>
      <c r="H1588"/>
      <c r="I1588"/>
      <c r="J1588"/>
      <c r="K1588"/>
      <c r="L1588"/>
      <c r="M1588"/>
      <c r="N1588"/>
      <c r="O1588"/>
      <c r="P1588"/>
    </row>
    <row r="1589" spans="1:16">
      <c r="A1589" s="2" t="s">
        <v>24345</v>
      </c>
      <c r="B1589" s="2" t="s">
        <v>8195</v>
      </c>
      <c r="C1589" s="2" t="s">
        <v>977</v>
      </c>
      <c r="D1589" s="2" t="s">
        <v>1258</v>
      </c>
      <c r="E1589" s="2" t="s">
        <v>979</v>
      </c>
      <c r="F1589" s="2" t="s">
        <v>3541</v>
      </c>
      <c r="G1589" s="2" t="s">
        <v>14</v>
      </c>
      <c r="H1589"/>
      <c r="I1589"/>
      <c r="J1589"/>
      <c r="K1589"/>
      <c r="L1589"/>
      <c r="M1589"/>
      <c r="N1589"/>
      <c r="O1589"/>
      <c r="P1589"/>
    </row>
    <row r="1590" spans="1:16">
      <c r="A1590" s="2" t="s">
        <v>24347</v>
      </c>
      <c r="B1590" s="2" t="s">
        <v>7160</v>
      </c>
      <c r="C1590" s="2" t="s">
        <v>1503</v>
      </c>
      <c r="D1590" s="2" t="s">
        <v>1504</v>
      </c>
      <c r="E1590" s="2" t="s">
        <v>1505</v>
      </c>
      <c r="F1590" s="2" t="s">
        <v>7534</v>
      </c>
      <c r="G1590" s="2" t="s">
        <v>4192</v>
      </c>
      <c r="H1590"/>
      <c r="I1590"/>
      <c r="J1590"/>
      <c r="K1590"/>
      <c r="L1590"/>
      <c r="M1590"/>
      <c r="N1590"/>
      <c r="O1590"/>
      <c r="P1590"/>
    </row>
    <row r="1591" spans="1:16">
      <c r="A1591" s="2" t="s">
        <v>24348</v>
      </c>
      <c r="B1591" s="2" t="s">
        <v>197</v>
      </c>
      <c r="C1591" s="2" t="s">
        <v>14</v>
      </c>
      <c r="D1591" s="2" t="s">
        <v>8196</v>
      </c>
      <c r="E1591" s="2" t="s">
        <v>14</v>
      </c>
      <c r="F1591" s="2" t="s">
        <v>3271</v>
      </c>
      <c r="G1591" s="2" t="s">
        <v>14</v>
      </c>
      <c r="H1591"/>
      <c r="I1591"/>
      <c r="J1591"/>
      <c r="K1591"/>
      <c r="L1591"/>
      <c r="M1591"/>
      <c r="N1591"/>
      <c r="O1591"/>
      <c r="P1591"/>
    </row>
    <row r="1592" spans="1:16">
      <c r="A1592" s="2" t="s">
        <v>24349</v>
      </c>
      <c r="B1592" s="2" t="s">
        <v>192</v>
      </c>
      <c r="C1592" s="2" t="s">
        <v>8197</v>
      </c>
      <c r="D1592" s="2" t="s">
        <v>8198</v>
      </c>
      <c r="E1592" s="2" t="s">
        <v>8199</v>
      </c>
      <c r="F1592" s="2" t="s">
        <v>8200</v>
      </c>
      <c r="G1592" s="2" t="s">
        <v>8201</v>
      </c>
      <c r="H1592"/>
      <c r="I1592"/>
      <c r="J1592"/>
      <c r="K1592"/>
      <c r="L1592"/>
      <c r="M1592"/>
      <c r="N1592"/>
      <c r="O1592"/>
      <c r="P1592"/>
    </row>
    <row r="1593" spans="1:16">
      <c r="A1593" s="2" t="s">
        <v>24350</v>
      </c>
      <c r="B1593" s="2" t="s">
        <v>197</v>
      </c>
      <c r="C1593" s="2" t="s">
        <v>8202</v>
      </c>
      <c r="D1593" s="2" t="s">
        <v>4935</v>
      </c>
      <c r="E1593" s="2" t="s">
        <v>8203</v>
      </c>
      <c r="F1593" s="2" t="s">
        <v>3834</v>
      </c>
      <c r="G1593" s="2" t="s">
        <v>14</v>
      </c>
      <c r="H1593"/>
      <c r="I1593"/>
      <c r="J1593"/>
      <c r="K1593"/>
      <c r="L1593"/>
      <c r="M1593"/>
      <c r="N1593"/>
      <c r="O1593"/>
      <c r="P1593"/>
    </row>
    <row r="1594" spans="1:16">
      <c r="A1594" s="2" t="s">
        <v>24351</v>
      </c>
      <c r="B1594" s="2" t="s">
        <v>8204</v>
      </c>
      <c r="C1594" s="2" t="s">
        <v>14</v>
      </c>
      <c r="D1594" s="2" t="s">
        <v>14</v>
      </c>
      <c r="E1594" s="2" t="s">
        <v>14</v>
      </c>
      <c r="F1594" s="2" t="s">
        <v>14</v>
      </c>
      <c r="G1594" s="2" t="s">
        <v>14</v>
      </c>
      <c r="H1594"/>
      <c r="I1594"/>
      <c r="J1594"/>
      <c r="K1594"/>
      <c r="L1594"/>
      <c r="M1594"/>
      <c r="N1594"/>
      <c r="O1594"/>
      <c r="P1594"/>
    </row>
    <row r="1595" spans="1:16">
      <c r="A1595" s="2" t="s">
        <v>24352</v>
      </c>
      <c r="B1595" s="2" t="s">
        <v>8205</v>
      </c>
      <c r="C1595" s="2" t="s">
        <v>8206</v>
      </c>
      <c r="D1595" s="2" t="s">
        <v>8207</v>
      </c>
      <c r="E1595" s="2" t="s">
        <v>8208</v>
      </c>
      <c r="F1595" s="2" t="s">
        <v>8209</v>
      </c>
      <c r="G1595" s="2" t="s">
        <v>8210</v>
      </c>
      <c r="H1595"/>
      <c r="I1595"/>
      <c r="J1595"/>
      <c r="K1595"/>
      <c r="L1595"/>
      <c r="M1595"/>
      <c r="N1595"/>
      <c r="O1595"/>
      <c r="P1595"/>
    </row>
    <row r="1596" spans="1:16">
      <c r="A1596" s="2" t="s">
        <v>24353</v>
      </c>
      <c r="B1596" s="2" t="s">
        <v>8211</v>
      </c>
      <c r="C1596" s="2" t="s">
        <v>8212</v>
      </c>
      <c r="D1596" s="2" t="s">
        <v>8213</v>
      </c>
      <c r="E1596" s="2" t="s">
        <v>8214</v>
      </c>
      <c r="F1596" s="2" t="s">
        <v>8215</v>
      </c>
      <c r="G1596" s="2" t="s">
        <v>8216</v>
      </c>
      <c r="H1596"/>
      <c r="I1596"/>
      <c r="J1596"/>
      <c r="K1596"/>
      <c r="L1596"/>
      <c r="M1596"/>
      <c r="N1596"/>
      <c r="O1596"/>
      <c r="P1596"/>
    </row>
    <row r="1597" spans="1:16">
      <c r="A1597" s="2" t="s">
        <v>24354</v>
      </c>
      <c r="B1597" s="2" t="s">
        <v>8217</v>
      </c>
      <c r="C1597" s="2" t="s">
        <v>8218</v>
      </c>
      <c r="D1597" s="2" t="s">
        <v>8219</v>
      </c>
      <c r="E1597" s="2" t="s">
        <v>8220</v>
      </c>
      <c r="F1597" s="2" t="s">
        <v>4874</v>
      </c>
      <c r="G1597" s="2" t="s">
        <v>8221</v>
      </c>
      <c r="H1597"/>
      <c r="I1597"/>
      <c r="J1597"/>
      <c r="K1597"/>
      <c r="L1597"/>
      <c r="M1597"/>
      <c r="N1597"/>
      <c r="O1597"/>
      <c r="P1597"/>
    </row>
    <row r="1598" spans="1:16">
      <c r="A1598" s="2" t="s">
        <v>24365</v>
      </c>
      <c r="B1598" s="2" t="s">
        <v>192</v>
      </c>
      <c r="C1598" s="2" t="s">
        <v>1239</v>
      </c>
      <c r="D1598" s="2" t="s">
        <v>1240</v>
      </c>
      <c r="E1598" s="2" t="s">
        <v>1241</v>
      </c>
      <c r="F1598" s="2" t="s">
        <v>3271</v>
      </c>
      <c r="G1598" s="2" t="s">
        <v>14</v>
      </c>
      <c r="H1598"/>
      <c r="I1598"/>
      <c r="J1598"/>
      <c r="K1598"/>
      <c r="L1598"/>
      <c r="M1598"/>
      <c r="N1598"/>
      <c r="O1598"/>
      <c r="P1598"/>
    </row>
    <row r="1599" spans="1:16">
      <c r="A1599" s="2" t="s">
        <v>24366</v>
      </c>
      <c r="B1599" s="2" t="s">
        <v>8222</v>
      </c>
      <c r="C1599" s="2" t="s">
        <v>8223</v>
      </c>
      <c r="D1599" s="2" t="s">
        <v>880</v>
      </c>
      <c r="E1599" s="2" t="s">
        <v>79</v>
      </c>
      <c r="F1599" s="2" t="s">
        <v>8224</v>
      </c>
      <c r="G1599" s="2" t="s">
        <v>14</v>
      </c>
      <c r="H1599"/>
      <c r="I1599"/>
      <c r="J1599"/>
      <c r="K1599"/>
      <c r="L1599"/>
      <c r="M1599"/>
      <c r="N1599"/>
      <c r="O1599"/>
      <c r="P1599"/>
    </row>
    <row r="1600" spans="1:16">
      <c r="A1600" s="2" t="s">
        <v>24367</v>
      </c>
      <c r="B1600" s="2" t="s">
        <v>8222</v>
      </c>
      <c r="C1600" s="2" t="s">
        <v>8223</v>
      </c>
      <c r="D1600" s="2" t="s">
        <v>880</v>
      </c>
      <c r="E1600" s="2" t="s">
        <v>79</v>
      </c>
      <c r="F1600" s="2" t="s">
        <v>8224</v>
      </c>
      <c r="G1600" s="2" t="s">
        <v>14</v>
      </c>
      <c r="H1600"/>
      <c r="I1600"/>
      <c r="J1600"/>
      <c r="K1600"/>
      <c r="L1600"/>
      <c r="M1600"/>
      <c r="N1600"/>
      <c r="O1600"/>
      <c r="P1600"/>
    </row>
    <row r="1601" spans="1:16">
      <c r="A1601" s="2" t="s">
        <v>24368</v>
      </c>
      <c r="B1601" s="2" t="s">
        <v>8222</v>
      </c>
      <c r="C1601" s="2" t="s">
        <v>8223</v>
      </c>
      <c r="D1601" s="2" t="s">
        <v>880</v>
      </c>
      <c r="E1601" s="2" t="s">
        <v>79</v>
      </c>
      <c r="F1601" s="2" t="s">
        <v>8224</v>
      </c>
      <c r="G1601" s="2" t="s">
        <v>14</v>
      </c>
      <c r="H1601"/>
      <c r="I1601"/>
      <c r="J1601"/>
      <c r="K1601"/>
      <c r="L1601"/>
      <c r="M1601"/>
      <c r="N1601"/>
      <c r="O1601"/>
      <c r="P1601"/>
    </row>
    <row r="1602" spans="1:16">
      <c r="A1602" s="2" t="s">
        <v>24373</v>
      </c>
      <c r="B1602" s="2" t="s">
        <v>8226</v>
      </c>
      <c r="C1602" s="2" t="s">
        <v>8227</v>
      </c>
      <c r="D1602" s="2" t="s">
        <v>8228</v>
      </c>
      <c r="E1602" s="2" t="s">
        <v>14</v>
      </c>
      <c r="F1602" s="2" t="s">
        <v>8229</v>
      </c>
      <c r="G1602" s="2" t="s">
        <v>14</v>
      </c>
      <c r="H1602"/>
      <c r="I1602"/>
      <c r="J1602"/>
      <c r="K1602"/>
      <c r="L1602"/>
      <c r="M1602"/>
      <c r="N1602"/>
      <c r="O1602"/>
      <c r="P1602"/>
    </row>
    <row r="1603" spans="1:16">
      <c r="A1603" s="2" t="s">
        <v>24374</v>
      </c>
      <c r="B1603" s="2" t="s">
        <v>8230</v>
      </c>
      <c r="C1603" s="2" t="s">
        <v>8231</v>
      </c>
      <c r="D1603" s="2" t="s">
        <v>8232</v>
      </c>
      <c r="E1603" s="2" t="s">
        <v>8233</v>
      </c>
      <c r="F1603" s="2" t="s">
        <v>5214</v>
      </c>
      <c r="G1603" s="2" t="s">
        <v>14</v>
      </c>
      <c r="H1603"/>
      <c r="I1603"/>
      <c r="J1603"/>
      <c r="K1603"/>
      <c r="L1603"/>
      <c r="M1603"/>
      <c r="N1603"/>
      <c r="O1603"/>
      <c r="P1603"/>
    </row>
    <row r="1604" spans="1:16">
      <c r="A1604" s="2" t="s">
        <v>24375</v>
      </c>
      <c r="B1604" s="2" t="s">
        <v>192</v>
      </c>
      <c r="C1604" s="2" t="s">
        <v>14</v>
      </c>
      <c r="D1604" s="2" t="s">
        <v>14</v>
      </c>
      <c r="E1604" s="2" t="s">
        <v>14</v>
      </c>
      <c r="F1604" s="2" t="s">
        <v>8229</v>
      </c>
      <c r="G1604" s="2" t="s">
        <v>14</v>
      </c>
      <c r="H1604"/>
      <c r="I1604"/>
      <c r="J1604"/>
      <c r="K1604"/>
      <c r="L1604"/>
      <c r="M1604"/>
      <c r="N1604"/>
      <c r="O1604"/>
      <c r="P1604"/>
    </row>
    <row r="1605" spans="1:16">
      <c r="A1605" s="2" t="s">
        <v>24376</v>
      </c>
      <c r="B1605" s="2" t="s">
        <v>8234</v>
      </c>
      <c r="C1605" s="2" t="s">
        <v>1996</v>
      </c>
      <c r="D1605" s="2" t="s">
        <v>1997</v>
      </c>
      <c r="E1605" s="2" t="s">
        <v>149</v>
      </c>
      <c r="F1605" s="2" t="s">
        <v>8235</v>
      </c>
      <c r="G1605" s="2" t="s">
        <v>14</v>
      </c>
      <c r="H1605"/>
      <c r="I1605"/>
      <c r="J1605"/>
      <c r="K1605"/>
      <c r="L1605"/>
      <c r="M1605"/>
      <c r="N1605"/>
      <c r="O1605"/>
      <c r="P1605"/>
    </row>
    <row r="1606" spans="1:16">
      <c r="A1606" s="2" t="s">
        <v>24378</v>
      </c>
      <c r="B1606" s="2" t="s">
        <v>192</v>
      </c>
      <c r="C1606" s="2" t="s">
        <v>8236</v>
      </c>
      <c r="D1606" s="2" t="s">
        <v>1594</v>
      </c>
      <c r="E1606" s="2" t="s">
        <v>8237</v>
      </c>
      <c r="F1606" s="2" t="s">
        <v>8238</v>
      </c>
      <c r="G1606" s="2" t="s">
        <v>14</v>
      </c>
      <c r="H1606"/>
      <c r="I1606"/>
      <c r="J1606"/>
      <c r="K1606"/>
      <c r="L1606"/>
      <c r="M1606"/>
      <c r="N1606"/>
      <c r="O1606"/>
      <c r="P1606"/>
    </row>
    <row r="1607" spans="1:16">
      <c r="A1607" s="2" t="s">
        <v>24379</v>
      </c>
      <c r="B1607" s="2" t="s">
        <v>5363</v>
      </c>
      <c r="C1607" s="2" t="s">
        <v>8239</v>
      </c>
      <c r="D1607" s="2" t="s">
        <v>8240</v>
      </c>
      <c r="E1607" s="2" t="s">
        <v>8241</v>
      </c>
      <c r="F1607" s="2" t="s">
        <v>14</v>
      </c>
      <c r="G1607" s="2" t="s">
        <v>14</v>
      </c>
      <c r="H1607"/>
      <c r="I1607"/>
      <c r="J1607"/>
      <c r="K1607"/>
      <c r="L1607"/>
      <c r="M1607"/>
      <c r="N1607"/>
      <c r="O1607"/>
      <c r="P1607"/>
    </row>
    <row r="1608" spans="1:16">
      <c r="A1608" s="2" t="s">
        <v>24380</v>
      </c>
      <c r="B1608" s="2" t="s">
        <v>192</v>
      </c>
      <c r="C1608" s="2" t="s">
        <v>8242</v>
      </c>
      <c r="D1608" s="2" t="s">
        <v>14</v>
      </c>
      <c r="E1608" s="2" t="s">
        <v>8237</v>
      </c>
      <c r="F1608" s="2" t="s">
        <v>14</v>
      </c>
      <c r="G1608" s="2" t="s">
        <v>14</v>
      </c>
      <c r="H1608"/>
      <c r="I1608"/>
      <c r="J1608"/>
      <c r="K1608"/>
      <c r="L1608"/>
      <c r="M1608"/>
      <c r="N1608"/>
      <c r="O1608"/>
      <c r="P1608"/>
    </row>
    <row r="1609" spans="1:16">
      <c r="A1609" s="2" t="s">
        <v>24381</v>
      </c>
      <c r="B1609" s="2" t="s">
        <v>8243</v>
      </c>
      <c r="C1609" s="2" t="s">
        <v>8244</v>
      </c>
      <c r="D1609" s="2" t="s">
        <v>8245</v>
      </c>
      <c r="E1609" s="2" t="s">
        <v>8246</v>
      </c>
      <c r="F1609" s="2" t="s">
        <v>8247</v>
      </c>
      <c r="G1609" s="2" t="s">
        <v>8248</v>
      </c>
      <c r="H1609"/>
      <c r="I1609"/>
      <c r="J1609"/>
      <c r="K1609"/>
      <c r="L1609"/>
      <c r="M1609"/>
      <c r="N1609"/>
      <c r="O1609"/>
      <c r="P1609"/>
    </row>
    <row r="1610" spans="1:16">
      <c r="A1610" s="2" t="s">
        <v>24382</v>
      </c>
      <c r="B1610" s="2" t="s">
        <v>197</v>
      </c>
      <c r="C1610" s="2" t="s">
        <v>14</v>
      </c>
      <c r="D1610" s="2" t="s">
        <v>14</v>
      </c>
      <c r="E1610" s="2" t="s">
        <v>14</v>
      </c>
      <c r="F1610" s="2" t="s">
        <v>14</v>
      </c>
      <c r="G1610" s="2" t="s">
        <v>14</v>
      </c>
      <c r="H1610"/>
      <c r="I1610"/>
      <c r="J1610"/>
      <c r="K1610"/>
      <c r="L1610"/>
      <c r="M1610"/>
      <c r="N1610"/>
      <c r="O1610"/>
      <c r="P1610"/>
    </row>
    <row r="1611" spans="1:16">
      <c r="A1611" s="2" t="s">
        <v>24383</v>
      </c>
      <c r="B1611" s="2" t="s">
        <v>192</v>
      </c>
      <c r="C1611" s="2" t="s">
        <v>14</v>
      </c>
      <c r="D1611" s="2" t="s">
        <v>14</v>
      </c>
      <c r="E1611" s="2" t="s">
        <v>14</v>
      </c>
      <c r="F1611" s="2" t="s">
        <v>14</v>
      </c>
      <c r="G1611" s="2" t="s">
        <v>14</v>
      </c>
      <c r="H1611"/>
      <c r="I1611"/>
      <c r="J1611"/>
      <c r="K1611"/>
      <c r="L1611"/>
      <c r="M1611"/>
      <c r="N1611"/>
      <c r="O1611"/>
      <c r="P1611"/>
    </row>
    <row r="1612" spans="1:16">
      <c r="A1612" s="2" t="s">
        <v>24384</v>
      </c>
      <c r="B1612" s="2" t="s">
        <v>208</v>
      </c>
      <c r="C1612" s="2" t="s">
        <v>8249</v>
      </c>
      <c r="D1612" s="2" t="s">
        <v>8250</v>
      </c>
      <c r="E1612" s="2" t="s">
        <v>8251</v>
      </c>
      <c r="F1612" s="2" t="s">
        <v>8252</v>
      </c>
      <c r="G1612" s="2" t="s">
        <v>8253</v>
      </c>
      <c r="H1612"/>
      <c r="I1612"/>
      <c r="J1612"/>
      <c r="K1612"/>
      <c r="L1612"/>
      <c r="M1612"/>
      <c r="N1612"/>
      <c r="O1612"/>
      <c r="P1612"/>
    </row>
    <row r="1613" spans="1:16">
      <c r="A1613" s="2" t="s">
        <v>24385</v>
      </c>
      <c r="B1613" s="2" t="s">
        <v>8254</v>
      </c>
      <c r="C1613" s="2" t="s">
        <v>8255</v>
      </c>
      <c r="D1613" s="2" t="s">
        <v>8256</v>
      </c>
      <c r="E1613" s="2" t="s">
        <v>8257</v>
      </c>
      <c r="F1613" s="2" t="s">
        <v>8258</v>
      </c>
      <c r="G1613" s="2" t="s">
        <v>8259</v>
      </c>
      <c r="H1613"/>
      <c r="I1613"/>
      <c r="J1613"/>
      <c r="K1613"/>
      <c r="L1613"/>
      <c r="M1613"/>
      <c r="N1613"/>
      <c r="O1613"/>
      <c r="P1613"/>
    </row>
    <row r="1614" spans="1:16">
      <c r="A1614" s="2" t="s">
        <v>24386</v>
      </c>
      <c r="B1614" s="2" t="s">
        <v>8260</v>
      </c>
      <c r="C1614" s="2" t="s">
        <v>8261</v>
      </c>
      <c r="D1614" s="2" t="s">
        <v>2148</v>
      </c>
      <c r="E1614" s="2" t="s">
        <v>2149</v>
      </c>
      <c r="F1614" s="2" t="s">
        <v>8262</v>
      </c>
      <c r="G1614" s="2" t="s">
        <v>14</v>
      </c>
      <c r="H1614"/>
      <c r="I1614"/>
      <c r="J1614"/>
      <c r="K1614"/>
      <c r="L1614"/>
      <c r="M1614"/>
      <c r="N1614"/>
      <c r="O1614"/>
      <c r="P1614"/>
    </row>
    <row r="1615" spans="1:16">
      <c r="A1615" s="2" t="s">
        <v>24387</v>
      </c>
      <c r="B1615" s="2" t="s">
        <v>192</v>
      </c>
      <c r="C1615" s="2" t="s">
        <v>14</v>
      </c>
      <c r="D1615" s="2" t="s">
        <v>14</v>
      </c>
      <c r="E1615" s="2" t="s">
        <v>14</v>
      </c>
      <c r="F1615" s="2" t="s">
        <v>14</v>
      </c>
      <c r="G1615" s="2" t="s">
        <v>14</v>
      </c>
      <c r="H1615"/>
      <c r="I1615"/>
      <c r="J1615"/>
      <c r="K1615"/>
      <c r="L1615"/>
      <c r="M1615"/>
      <c r="N1615"/>
      <c r="O1615"/>
      <c r="P1615"/>
    </row>
    <row r="1616" spans="1:16">
      <c r="A1616" s="2" t="s">
        <v>24388</v>
      </c>
      <c r="B1616" s="2" t="s">
        <v>8263</v>
      </c>
      <c r="C1616" s="2" t="s">
        <v>14</v>
      </c>
      <c r="D1616" s="2" t="s">
        <v>8264</v>
      </c>
      <c r="E1616" s="2" t="s">
        <v>14</v>
      </c>
      <c r="F1616" s="2" t="s">
        <v>8265</v>
      </c>
      <c r="G1616" s="2" t="s">
        <v>14</v>
      </c>
      <c r="H1616"/>
      <c r="I1616"/>
      <c r="J1616"/>
      <c r="K1616"/>
      <c r="L1616"/>
      <c r="M1616"/>
      <c r="N1616"/>
      <c r="O1616"/>
      <c r="P1616"/>
    </row>
    <row r="1617" spans="1:16">
      <c r="A1617" s="2" t="s">
        <v>24389</v>
      </c>
      <c r="B1617" s="2" t="s">
        <v>8266</v>
      </c>
      <c r="C1617" s="2" t="s">
        <v>8267</v>
      </c>
      <c r="D1617" s="2" t="s">
        <v>4925</v>
      </c>
      <c r="E1617" s="2" t="s">
        <v>8268</v>
      </c>
      <c r="F1617" s="2" t="s">
        <v>8269</v>
      </c>
      <c r="G1617" s="2" t="s">
        <v>8270</v>
      </c>
      <c r="H1617"/>
      <c r="I1617"/>
      <c r="J1617"/>
      <c r="K1617"/>
      <c r="L1617"/>
      <c r="M1617"/>
      <c r="N1617"/>
      <c r="O1617"/>
      <c r="P1617"/>
    </row>
    <row r="1618" spans="1:16">
      <c r="A1618" s="2" t="s">
        <v>24390</v>
      </c>
      <c r="B1618" s="2" t="s">
        <v>7135</v>
      </c>
      <c r="C1618" s="2" t="s">
        <v>8271</v>
      </c>
      <c r="D1618" s="2" t="s">
        <v>7137</v>
      </c>
      <c r="E1618" s="2" t="s">
        <v>7138</v>
      </c>
      <c r="F1618" s="2" t="s">
        <v>8272</v>
      </c>
      <c r="G1618" s="2" t="s">
        <v>7140</v>
      </c>
      <c r="H1618"/>
      <c r="I1618"/>
      <c r="J1618"/>
      <c r="K1618"/>
      <c r="L1618"/>
      <c r="M1618"/>
      <c r="N1618"/>
      <c r="O1618"/>
      <c r="P1618"/>
    </row>
    <row r="1619" spans="1:16">
      <c r="A1619" s="2" t="s">
        <v>24391</v>
      </c>
      <c r="B1619" s="2" t="s">
        <v>278</v>
      </c>
      <c r="C1619" s="2" t="s">
        <v>1292</v>
      </c>
      <c r="D1619" s="2" t="s">
        <v>1293</v>
      </c>
      <c r="E1619" s="2" t="s">
        <v>1294</v>
      </c>
      <c r="F1619" s="2" t="s">
        <v>3405</v>
      </c>
      <c r="G1619" s="2" t="s">
        <v>3406</v>
      </c>
      <c r="H1619"/>
      <c r="I1619"/>
      <c r="J1619"/>
      <c r="K1619"/>
      <c r="L1619"/>
      <c r="M1619"/>
      <c r="N1619"/>
      <c r="O1619"/>
      <c r="P1619"/>
    </row>
    <row r="1620" spans="1:16">
      <c r="A1620" s="2" t="s">
        <v>24392</v>
      </c>
      <c r="B1620" s="2" t="s">
        <v>192</v>
      </c>
      <c r="C1620" s="2" t="s">
        <v>1295</v>
      </c>
      <c r="D1620" s="2" t="s">
        <v>1296</v>
      </c>
      <c r="E1620" s="2" t="s">
        <v>1297</v>
      </c>
      <c r="F1620" s="2" t="s">
        <v>3271</v>
      </c>
      <c r="G1620" s="2" t="s">
        <v>14</v>
      </c>
      <c r="H1620"/>
      <c r="I1620"/>
      <c r="J1620"/>
      <c r="K1620"/>
      <c r="L1620"/>
      <c r="M1620"/>
      <c r="N1620"/>
      <c r="O1620"/>
      <c r="P1620"/>
    </row>
    <row r="1621" spans="1:16">
      <c r="A1621" s="2" t="s">
        <v>24393</v>
      </c>
      <c r="B1621" s="2" t="s">
        <v>279</v>
      </c>
      <c r="C1621" s="2" t="s">
        <v>1298</v>
      </c>
      <c r="D1621" s="2" t="s">
        <v>971</v>
      </c>
      <c r="E1621" s="2" t="s">
        <v>1299</v>
      </c>
      <c r="F1621" s="2" t="s">
        <v>3407</v>
      </c>
      <c r="G1621" s="2" t="s">
        <v>14</v>
      </c>
      <c r="H1621"/>
      <c r="I1621"/>
      <c r="J1621"/>
      <c r="K1621"/>
      <c r="L1621"/>
      <c r="M1621"/>
      <c r="N1621"/>
      <c r="O1621"/>
      <c r="P1621"/>
    </row>
    <row r="1622" spans="1:16">
      <c r="A1622" s="2" t="s">
        <v>24394</v>
      </c>
      <c r="B1622" s="2" t="s">
        <v>280</v>
      </c>
      <c r="C1622" s="2" t="s">
        <v>977</v>
      </c>
      <c r="D1622" s="2" t="s">
        <v>1258</v>
      </c>
      <c r="E1622" s="2" t="s">
        <v>979</v>
      </c>
      <c r="F1622" s="2" t="s">
        <v>3408</v>
      </c>
      <c r="G1622" s="2" t="s">
        <v>14</v>
      </c>
      <c r="H1622"/>
      <c r="I1622"/>
      <c r="J1622"/>
      <c r="K1622"/>
      <c r="L1622"/>
      <c r="M1622"/>
      <c r="N1622"/>
      <c r="O1622"/>
      <c r="P1622"/>
    </row>
    <row r="1623" spans="1:16">
      <c r="A1623" s="2" t="s">
        <v>24395</v>
      </c>
      <c r="B1623" s="2" t="s">
        <v>281</v>
      </c>
      <c r="C1623" s="2" t="s">
        <v>1043</v>
      </c>
      <c r="D1623" s="2" t="s">
        <v>1300</v>
      </c>
      <c r="E1623" s="2" t="s">
        <v>1045</v>
      </c>
      <c r="F1623" s="2" t="s">
        <v>3409</v>
      </c>
      <c r="G1623" s="2" t="s">
        <v>14</v>
      </c>
      <c r="H1623"/>
      <c r="I1623"/>
      <c r="J1623"/>
      <c r="K1623"/>
      <c r="L1623"/>
      <c r="M1623"/>
      <c r="N1623"/>
      <c r="O1623"/>
      <c r="P1623"/>
    </row>
    <row r="1624" spans="1:16">
      <c r="A1624" s="2" t="s">
        <v>24398</v>
      </c>
      <c r="B1624" s="2" t="s">
        <v>237</v>
      </c>
      <c r="C1624" s="2" t="s">
        <v>1865</v>
      </c>
      <c r="D1624" s="2" t="s">
        <v>1866</v>
      </c>
      <c r="E1624" s="2" t="s">
        <v>938</v>
      </c>
      <c r="F1624" s="2" t="s">
        <v>3821</v>
      </c>
      <c r="G1624" s="2" t="s">
        <v>14</v>
      </c>
      <c r="H1624"/>
      <c r="I1624"/>
      <c r="J1624"/>
      <c r="K1624"/>
      <c r="L1624"/>
      <c r="M1624"/>
      <c r="N1624"/>
      <c r="O1624"/>
      <c r="P1624"/>
    </row>
    <row r="1625" spans="1:16">
      <c r="A1625" s="2" t="s">
        <v>24399</v>
      </c>
      <c r="B1625" s="2" t="s">
        <v>8273</v>
      </c>
      <c r="C1625" s="2" t="s">
        <v>8274</v>
      </c>
      <c r="D1625" s="2" t="s">
        <v>8275</v>
      </c>
      <c r="E1625" s="2" t="s">
        <v>8276</v>
      </c>
      <c r="F1625" s="2" t="s">
        <v>8277</v>
      </c>
      <c r="G1625" s="2" t="s">
        <v>8278</v>
      </c>
      <c r="H1625"/>
      <c r="I1625"/>
      <c r="J1625"/>
      <c r="K1625"/>
      <c r="L1625"/>
      <c r="M1625"/>
      <c r="N1625"/>
      <c r="O1625"/>
      <c r="P1625"/>
    </row>
    <row r="1626" spans="1:16">
      <c r="A1626" s="2" t="s">
        <v>24400</v>
      </c>
      <c r="B1626" s="2" t="s">
        <v>8279</v>
      </c>
      <c r="C1626" s="2" t="s">
        <v>8280</v>
      </c>
      <c r="D1626" s="2" t="s">
        <v>8281</v>
      </c>
      <c r="E1626" s="2" t="s">
        <v>14</v>
      </c>
      <c r="F1626" s="2" t="s">
        <v>8282</v>
      </c>
      <c r="G1626" s="2" t="s">
        <v>14</v>
      </c>
      <c r="H1626"/>
      <c r="I1626"/>
      <c r="J1626"/>
      <c r="K1626"/>
      <c r="L1626"/>
      <c r="M1626"/>
      <c r="N1626"/>
      <c r="O1626"/>
      <c r="P1626"/>
    </row>
    <row r="1627" spans="1:16">
      <c r="A1627" s="2" t="s">
        <v>24401</v>
      </c>
      <c r="B1627" s="2" t="s">
        <v>8283</v>
      </c>
      <c r="C1627" s="2" t="s">
        <v>8284</v>
      </c>
      <c r="D1627" s="2" t="s">
        <v>5404</v>
      </c>
      <c r="E1627" s="2" t="s">
        <v>5405</v>
      </c>
      <c r="F1627" s="2" t="s">
        <v>8285</v>
      </c>
      <c r="G1627" s="2" t="s">
        <v>8286</v>
      </c>
      <c r="H1627"/>
      <c r="I1627"/>
      <c r="J1627"/>
      <c r="K1627"/>
      <c r="L1627"/>
      <c r="M1627"/>
      <c r="N1627"/>
      <c r="O1627"/>
      <c r="P1627"/>
    </row>
    <row r="1628" spans="1:16">
      <c r="A1628" s="2" t="s">
        <v>24402</v>
      </c>
      <c r="B1628" s="2" t="s">
        <v>8287</v>
      </c>
      <c r="C1628" s="2" t="s">
        <v>8288</v>
      </c>
      <c r="D1628" s="2" t="s">
        <v>8289</v>
      </c>
      <c r="E1628" s="2" t="s">
        <v>8290</v>
      </c>
      <c r="F1628" s="2" t="s">
        <v>8291</v>
      </c>
      <c r="G1628" s="2" t="s">
        <v>8292</v>
      </c>
      <c r="H1628"/>
      <c r="I1628"/>
      <c r="J1628"/>
      <c r="K1628"/>
      <c r="L1628"/>
      <c r="M1628"/>
      <c r="N1628"/>
      <c r="O1628"/>
      <c r="P1628"/>
    </row>
    <row r="1629" spans="1:16">
      <c r="A1629" s="2" t="s">
        <v>24403</v>
      </c>
      <c r="B1629" s="2" t="s">
        <v>192</v>
      </c>
      <c r="C1629" s="2" t="s">
        <v>14</v>
      </c>
      <c r="D1629" s="2" t="s">
        <v>14</v>
      </c>
      <c r="E1629" s="2" t="s">
        <v>14</v>
      </c>
      <c r="F1629" s="2" t="s">
        <v>14</v>
      </c>
      <c r="G1629" s="2" t="s">
        <v>14</v>
      </c>
      <c r="H1629"/>
      <c r="I1629"/>
      <c r="J1629"/>
      <c r="K1629"/>
      <c r="L1629"/>
      <c r="M1629"/>
      <c r="N1629"/>
      <c r="O1629"/>
      <c r="P1629"/>
    </row>
    <row r="1630" spans="1:16">
      <c r="A1630" s="2" t="s">
        <v>24404</v>
      </c>
      <c r="B1630" s="2" t="s">
        <v>8293</v>
      </c>
      <c r="C1630" s="2" t="s">
        <v>1065</v>
      </c>
      <c r="D1630" s="2" t="s">
        <v>1171</v>
      </c>
      <c r="E1630" s="2" t="s">
        <v>89</v>
      </c>
      <c r="F1630" s="2" t="s">
        <v>8294</v>
      </c>
      <c r="G1630" s="2" t="s">
        <v>3324</v>
      </c>
      <c r="H1630"/>
      <c r="I1630"/>
      <c r="J1630"/>
      <c r="K1630"/>
      <c r="L1630"/>
      <c r="M1630"/>
      <c r="N1630"/>
      <c r="O1630"/>
      <c r="P1630"/>
    </row>
    <row r="1631" spans="1:16">
      <c r="A1631" s="2" t="s">
        <v>24406</v>
      </c>
      <c r="B1631" s="2" t="s">
        <v>8295</v>
      </c>
      <c r="C1631" s="2" t="s">
        <v>6636</v>
      </c>
      <c r="D1631" s="2" t="s">
        <v>6637</v>
      </c>
      <c r="E1631" s="2" t="s">
        <v>6638</v>
      </c>
      <c r="F1631" s="2" t="s">
        <v>8296</v>
      </c>
      <c r="G1631" s="2" t="s">
        <v>14</v>
      </c>
      <c r="H1631"/>
      <c r="I1631"/>
      <c r="J1631"/>
      <c r="K1631"/>
      <c r="L1631"/>
      <c r="M1631"/>
      <c r="N1631"/>
      <c r="O1631"/>
      <c r="P1631"/>
    </row>
    <row r="1632" spans="1:16">
      <c r="A1632" s="2" t="s">
        <v>24407</v>
      </c>
      <c r="B1632" s="2" t="s">
        <v>237</v>
      </c>
      <c r="C1632" s="2" t="s">
        <v>8297</v>
      </c>
      <c r="D1632" s="2" t="s">
        <v>2884</v>
      </c>
      <c r="E1632" s="2" t="s">
        <v>938</v>
      </c>
      <c r="F1632" s="2" t="s">
        <v>8298</v>
      </c>
      <c r="G1632" s="2" t="s">
        <v>14</v>
      </c>
      <c r="H1632"/>
      <c r="I1632"/>
      <c r="J1632"/>
      <c r="K1632"/>
      <c r="L1632"/>
      <c r="M1632"/>
      <c r="N1632"/>
      <c r="O1632"/>
      <c r="P1632"/>
    </row>
    <row r="1633" spans="1:16">
      <c r="A1633" s="2" t="s">
        <v>24408</v>
      </c>
      <c r="B1633" s="2" t="s">
        <v>8299</v>
      </c>
      <c r="C1633" s="2" t="s">
        <v>8300</v>
      </c>
      <c r="D1633" s="2" t="s">
        <v>7957</v>
      </c>
      <c r="E1633" s="2" t="s">
        <v>8301</v>
      </c>
      <c r="F1633" s="2" t="s">
        <v>8302</v>
      </c>
      <c r="G1633" s="2" t="s">
        <v>7960</v>
      </c>
      <c r="H1633"/>
      <c r="I1633"/>
      <c r="J1633"/>
      <c r="K1633"/>
      <c r="L1633"/>
      <c r="M1633"/>
      <c r="N1633"/>
      <c r="O1633"/>
      <c r="P1633"/>
    </row>
    <row r="1634" spans="1:16">
      <c r="A1634" s="2" t="s">
        <v>24409</v>
      </c>
      <c r="B1634" s="2" t="s">
        <v>8303</v>
      </c>
      <c r="C1634" s="2" t="s">
        <v>1547</v>
      </c>
      <c r="D1634" s="2" t="s">
        <v>1548</v>
      </c>
      <c r="E1634" s="2" t="s">
        <v>1549</v>
      </c>
      <c r="F1634" s="2" t="s">
        <v>3574</v>
      </c>
      <c r="G1634" s="2" t="s">
        <v>14</v>
      </c>
      <c r="H1634"/>
      <c r="I1634"/>
      <c r="J1634"/>
      <c r="K1634"/>
      <c r="L1634"/>
      <c r="M1634"/>
      <c r="N1634"/>
      <c r="O1634"/>
      <c r="P1634"/>
    </row>
    <row r="1635" spans="1:16">
      <c r="A1635" s="2" t="s">
        <v>24410</v>
      </c>
      <c r="B1635" s="2" t="s">
        <v>8304</v>
      </c>
      <c r="C1635" s="2" t="s">
        <v>1046</v>
      </c>
      <c r="D1635" s="2" t="s">
        <v>2173</v>
      </c>
      <c r="E1635" s="2" t="s">
        <v>8305</v>
      </c>
      <c r="F1635" s="2" t="s">
        <v>8306</v>
      </c>
      <c r="G1635" s="2" t="s">
        <v>14</v>
      </c>
      <c r="H1635"/>
      <c r="I1635"/>
      <c r="J1635"/>
      <c r="K1635"/>
      <c r="L1635"/>
      <c r="M1635"/>
      <c r="N1635"/>
      <c r="O1635"/>
      <c r="P1635"/>
    </row>
    <row r="1636" spans="1:16">
      <c r="A1636" s="2" t="s">
        <v>24412</v>
      </c>
      <c r="B1636" s="2" t="s">
        <v>8307</v>
      </c>
      <c r="C1636" s="2" t="s">
        <v>8308</v>
      </c>
      <c r="D1636" s="2" t="s">
        <v>1355</v>
      </c>
      <c r="E1636" s="2" t="s">
        <v>1356</v>
      </c>
      <c r="F1636" s="2" t="s">
        <v>3442</v>
      </c>
      <c r="G1636" s="2" t="s">
        <v>8309</v>
      </c>
      <c r="H1636"/>
      <c r="I1636"/>
      <c r="J1636"/>
      <c r="K1636"/>
      <c r="L1636"/>
      <c r="M1636"/>
      <c r="N1636"/>
      <c r="O1636"/>
      <c r="P1636"/>
    </row>
    <row r="1637" spans="1:16">
      <c r="A1637" s="2" t="s">
        <v>24413</v>
      </c>
      <c r="B1637" s="2" t="s">
        <v>8310</v>
      </c>
      <c r="C1637" s="2" t="s">
        <v>8311</v>
      </c>
      <c r="D1637" s="2" t="s">
        <v>8312</v>
      </c>
      <c r="E1637" s="2" t="s">
        <v>8313</v>
      </c>
      <c r="F1637" s="2" t="s">
        <v>8314</v>
      </c>
      <c r="G1637" s="2" t="s">
        <v>8315</v>
      </c>
      <c r="H1637"/>
      <c r="I1637"/>
      <c r="J1637"/>
      <c r="K1637"/>
      <c r="L1637"/>
      <c r="M1637"/>
      <c r="N1637"/>
      <c r="O1637"/>
      <c r="P1637"/>
    </row>
    <row r="1638" spans="1:16">
      <c r="A1638" s="2" t="s">
        <v>24414</v>
      </c>
      <c r="B1638" s="2" t="s">
        <v>8316</v>
      </c>
      <c r="C1638" s="2" t="s">
        <v>1372</v>
      </c>
      <c r="D1638" s="2" t="s">
        <v>1373</v>
      </c>
      <c r="E1638" s="2" t="s">
        <v>1374</v>
      </c>
      <c r="F1638" s="2" t="s">
        <v>8317</v>
      </c>
      <c r="G1638" s="2" t="s">
        <v>14</v>
      </c>
      <c r="H1638"/>
      <c r="I1638"/>
      <c r="J1638"/>
      <c r="K1638"/>
      <c r="L1638"/>
      <c r="M1638"/>
      <c r="N1638"/>
      <c r="O1638"/>
      <c r="P1638"/>
    </row>
    <row r="1639" spans="1:16">
      <c r="A1639" s="2" t="s">
        <v>24415</v>
      </c>
      <c r="B1639" s="2" t="s">
        <v>192</v>
      </c>
      <c r="C1639" s="2" t="s">
        <v>14</v>
      </c>
      <c r="D1639" s="2" t="s">
        <v>14</v>
      </c>
      <c r="E1639" s="2" t="s">
        <v>14</v>
      </c>
      <c r="F1639" s="2" t="s">
        <v>14</v>
      </c>
      <c r="G1639" s="2" t="s">
        <v>14</v>
      </c>
      <c r="H1639"/>
      <c r="I1639"/>
      <c r="J1639"/>
      <c r="K1639"/>
      <c r="L1639"/>
      <c r="M1639"/>
      <c r="N1639"/>
      <c r="O1639"/>
      <c r="P1639"/>
    </row>
    <row r="1640" spans="1:16">
      <c r="A1640" s="2" t="s">
        <v>24416</v>
      </c>
      <c r="B1640" s="2" t="s">
        <v>8318</v>
      </c>
      <c r="C1640" s="2" t="s">
        <v>8319</v>
      </c>
      <c r="D1640" s="2" t="s">
        <v>8320</v>
      </c>
      <c r="E1640" s="2" t="s">
        <v>8321</v>
      </c>
      <c r="F1640" s="2" t="s">
        <v>8322</v>
      </c>
      <c r="G1640" s="2" t="s">
        <v>14</v>
      </c>
      <c r="H1640"/>
      <c r="I1640"/>
      <c r="J1640"/>
      <c r="K1640"/>
      <c r="L1640"/>
      <c r="M1640"/>
      <c r="N1640"/>
      <c r="O1640"/>
      <c r="P1640"/>
    </row>
    <row r="1641" spans="1:16">
      <c r="A1641" s="2" t="s">
        <v>24417</v>
      </c>
      <c r="B1641" s="2" t="s">
        <v>8323</v>
      </c>
      <c r="C1641" s="2" t="s">
        <v>8324</v>
      </c>
      <c r="D1641" s="2" t="s">
        <v>8325</v>
      </c>
      <c r="E1641" s="2" t="s">
        <v>8326</v>
      </c>
      <c r="F1641" s="2" t="s">
        <v>3271</v>
      </c>
      <c r="G1641" s="2" t="s">
        <v>14</v>
      </c>
      <c r="H1641"/>
      <c r="I1641"/>
      <c r="J1641"/>
      <c r="K1641"/>
      <c r="L1641"/>
      <c r="M1641"/>
      <c r="N1641"/>
      <c r="O1641"/>
      <c r="P1641"/>
    </row>
    <row r="1642" spans="1:16">
      <c r="A1642" s="2" t="s">
        <v>24420</v>
      </c>
      <c r="B1642" s="2" t="s">
        <v>197</v>
      </c>
      <c r="C1642" s="2" t="s">
        <v>14</v>
      </c>
      <c r="D1642" s="2" t="s">
        <v>14</v>
      </c>
      <c r="E1642" s="2" t="s">
        <v>14</v>
      </c>
      <c r="F1642" s="2" t="s">
        <v>14</v>
      </c>
      <c r="G1642" s="2" t="s">
        <v>14</v>
      </c>
      <c r="H1642"/>
      <c r="I1642"/>
      <c r="J1642"/>
      <c r="K1642"/>
      <c r="L1642"/>
      <c r="M1642"/>
      <c r="N1642"/>
      <c r="O1642"/>
      <c r="P1642"/>
    </row>
    <row r="1643" spans="1:16">
      <c r="A1643" s="2" t="s">
        <v>24421</v>
      </c>
      <c r="B1643" s="2" t="s">
        <v>8327</v>
      </c>
      <c r="C1643" s="2" t="s">
        <v>8328</v>
      </c>
      <c r="D1643" s="2" t="s">
        <v>8329</v>
      </c>
      <c r="E1643" s="2" t="s">
        <v>8330</v>
      </c>
      <c r="F1643" s="2" t="s">
        <v>8331</v>
      </c>
      <c r="G1643" s="2" t="s">
        <v>14</v>
      </c>
      <c r="H1643"/>
      <c r="I1643"/>
      <c r="J1643"/>
      <c r="K1643"/>
      <c r="L1643"/>
      <c r="M1643"/>
      <c r="N1643"/>
      <c r="O1643"/>
      <c r="P1643"/>
    </row>
    <row r="1644" spans="1:16">
      <c r="A1644" s="2" t="s">
        <v>24422</v>
      </c>
      <c r="B1644" s="2" t="s">
        <v>8332</v>
      </c>
      <c r="C1644" s="2" t="s">
        <v>8333</v>
      </c>
      <c r="D1644" s="2" t="s">
        <v>8334</v>
      </c>
      <c r="E1644" s="2" t="s">
        <v>8335</v>
      </c>
      <c r="F1644" s="2" t="s">
        <v>8336</v>
      </c>
      <c r="G1644" s="2" t="s">
        <v>14</v>
      </c>
      <c r="H1644"/>
      <c r="I1644"/>
      <c r="J1644"/>
      <c r="K1644"/>
      <c r="L1644"/>
      <c r="M1644"/>
      <c r="N1644"/>
      <c r="O1644"/>
      <c r="P1644"/>
    </row>
    <row r="1645" spans="1:16">
      <c r="A1645" s="2" t="s">
        <v>24423</v>
      </c>
      <c r="B1645" s="2" t="s">
        <v>4137</v>
      </c>
      <c r="C1645" s="2" t="s">
        <v>2555</v>
      </c>
      <c r="D1645" s="2" t="s">
        <v>2556</v>
      </c>
      <c r="E1645" s="2" t="s">
        <v>2557</v>
      </c>
      <c r="F1645" s="2" t="s">
        <v>8337</v>
      </c>
      <c r="G1645" s="2" t="s">
        <v>4141</v>
      </c>
      <c r="H1645"/>
      <c r="I1645"/>
      <c r="J1645"/>
      <c r="K1645"/>
      <c r="L1645"/>
      <c r="M1645"/>
      <c r="N1645"/>
      <c r="O1645"/>
      <c r="P1645"/>
    </row>
    <row r="1646" spans="1:16">
      <c r="A1646" s="2" t="s">
        <v>24424</v>
      </c>
      <c r="B1646" s="2" t="s">
        <v>195</v>
      </c>
      <c r="C1646" s="2" t="s">
        <v>997</v>
      </c>
      <c r="D1646" s="2" t="s">
        <v>998</v>
      </c>
      <c r="E1646" s="2" t="s">
        <v>999</v>
      </c>
      <c r="F1646" s="2" t="s">
        <v>3299</v>
      </c>
      <c r="G1646" s="2" t="s">
        <v>14</v>
      </c>
      <c r="H1646"/>
      <c r="I1646"/>
      <c r="J1646"/>
      <c r="K1646"/>
      <c r="L1646"/>
      <c r="M1646"/>
      <c r="N1646"/>
      <c r="O1646"/>
      <c r="P1646"/>
    </row>
    <row r="1647" spans="1:16">
      <c r="A1647" s="2" t="s">
        <v>24425</v>
      </c>
      <c r="B1647" s="2" t="s">
        <v>192</v>
      </c>
      <c r="C1647" s="2" t="s">
        <v>14</v>
      </c>
      <c r="D1647" s="2" t="s">
        <v>14</v>
      </c>
      <c r="E1647" s="2" t="s">
        <v>14</v>
      </c>
      <c r="F1647" s="2" t="s">
        <v>14</v>
      </c>
      <c r="G1647" s="2" t="s">
        <v>14</v>
      </c>
      <c r="H1647"/>
      <c r="I1647"/>
      <c r="J1647"/>
      <c r="K1647"/>
      <c r="L1647"/>
      <c r="M1647"/>
      <c r="N1647"/>
      <c r="O1647"/>
      <c r="P1647"/>
    </row>
    <row r="1648" spans="1:16">
      <c r="A1648" s="2" t="s">
        <v>24426</v>
      </c>
      <c r="B1648" s="2" t="s">
        <v>8293</v>
      </c>
      <c r="C1648" s="2" t="s">
        <v>1065</v>
      </c>
      <c r="D1648" s="2" t="s">
        <v>1171</v>
      </c>
      <c r="E1648" s="2" t="s">
        <v>89</v>
      </c>
      <c r="F1648" s="2" t="s">
        <v>8294</v>
      </c>
      <c r="G1648" s="2" t="s">
        <v>3324</v>
      </c>
      <c r="H1648"/>
      <c r="I1648"/>
      <c r="J1648"/>
      <c r="K1648"/>
      <c r="L1648"/>
      <c r="M1648"/>
      <c r="N1648"/>
      <c r="O1648"/>
      <c r="P1648"/>
    </row>
    <row r="1649" spans="1:16">
      <c r="A1649" s="2" t="s">
        <v>24427</v>
      </c>
      <c r="B1649" s="2" t="s">
        <v>192</v>
      </c>
      <c r="C1649" s="2" t="s">
        <v>14</v>
      </c>
      <c r="D1649" s="2" t="s">
        <v>14</v>
      </c>
      <c r="E1649" s="2" t="s">
        <v>14</v>
      </c>
      <c r="F1649" s="2" t="s">
        <v>14</v>
      </c>
      <c r="G1649" s="2" t="s">
        <v>14</v>
      </c>
      <c r="H1649"/>
      <c r="I1649"/>
      <c r="J1649"/>
      <c r="K1649"/>
      <c r="L1649"/>
      <c r="M1649"/>
      <c r="N1649"/>
      <c r="O1649"/>
      <c r="P1649"/>
    </row>
    <row r="1650" spans="1:16">
      <c r="A1650" s="2" t="s">
        <v>24428</v>
      </c>
      <c r="B1650" s="2" t="s">
        <v>8175</v>
      </c>
      <c r="C1650" s="2" t="s">
        <v>8176</v>
      </c>
      <c r="D1650" s="2" t="s">
        <v>8177</v>
      </c>
      <c r="E1650" s="2" t="s">
        <v>8178</v>
      </c>
      <c r="F1650" s="2" t="s">
        <v>8338</v>
      </c>
      <c r="G1650" s="2" t="s">
        <v>8180</v>
      </c>
      <c r="H1650"/>
      <c r="I1650"/>
      <c r="J1650"/>
      <c r="K1650"/>
      <c r="L1650"/>
      <c r="M1650"/>
      <c r="N1650"/>
      <c r="O1650"/>
      <c r="P1650"/>
    </row>
    <row r="1651" spans="1:16">
      <c r="A1651" s="2" t="s">
        <v>24444</v>
      </c>
      <c r="B1651" s="2" t="s">
        <v>286</v>
      </c>
      <c r="C1651" s="2" t="s">
        <v>1165</v>
      </c>
      <c r="D1651" s="2" t="s">
        <v>1166</v>
      </c>
      <c r="E1651" s="2" t="s">
        <v>1167</v>
      </c>
      <c r="F1651" s="2" t="s">
        <v>3415</v>
      </c>
      <c r="G1651" s="2" t="s">
        <v>14</v>
      </c>
      <c r="H1651"/>
      <c r="I1651"/>
      <c r="J1651"/>
      <c r="K1651"/>
      <c r="L1651"/>
      <c r="M1651"/>
      <c r="N1651"/>
      <c r="O1651"/>
      <c r="P1651"/>
    </row>
    <row r="1652" spans="1:16">
      <c r="A1652" s="2" t="s">
        <v>24445</v>
      </c>
      <c r="B1652" s="2" t="s">
        <v>287</v>
      </c>
      <c r="C1652" s="2" t="s">
        <v>1310</v>
      </c>
      <c r="D1652" s="2" t="s">
        <v>1311</v>
      </c>
      <c r="E1652" s="2" t="s">
        <v>1312</v>
      </c>
      <c r="F1652" s="2" t="s">
        <v>3416</v>
      </c>
      <c r="G1652" s="2" t="s">
        <v>3417</v>
      </c>
      <c r="H1652"/>
      <c r="I1652"/>
      <c r="J1652"/>
      <c r="K1652"/>
      <c r="L1652"/>
      <c r="M1652"/>
      <c r="N1652"/>
      <c r="O1652"/>
      <c r="P1652"/>
    </row>
    <row r="1653" spans="1:16">
      <c r="A1653" s="2" t="s">
        <v>24446</v>
      </c>
      <c r="B1653" s="2" t="s">
        <v>8339</v>
      </c>
      <c r="C1653" s="2" t="s">
        <v>8340</v>
      </c>
      <c r="D1653" s="2" t="s">
        <v>8341</v>
      </c>
      <c r="E1653" s="2" t="s">
        <v>8342</v>
      </c>
      <c r="F1653" s="2" t="s">
        <v>8343</v>
      </c>
      <c r="G1653" s="2" t="s">
        <v>8344</v>
      </c>
      <c r="H1653"/>
      <c r="I1653"/>
      <c r="J1653"/>
      <c r="K1653"/>
      <c r="L1653"/>
      <c r="M1653"/>
      <c r="N1653"/>
      <c r="O1653"/>
      <c r="P1653"/>
    </row>
    <row r="1654" spans="1:16">
      <c r="A1654" s="2" t="s">
        <v>24447</v>
      </c>
      <c r="B1654" s="2" t="s">
        <v>192</v>
      </c>
      <c r="C1654" s="2" t="s">
        <v>14</v>
      </c>
      <c r="D1654" s="2" t="s">
        <v>5565</v>
      </c>
      <c r="E1654" s="2" t="s">
        <v>14</v>
      </c>
      <c r="F1654" s="2" t="s">
        <v>14</v>
      </c>
      <c r="G1654" s="2" t="s">
        <v>14</v>
      </c>
      <c r="H1654"/>
      <c r="I1654"/>
      <c r="J1654"/>
      <c r="K1654"/>
      <c r="L1654"/>
      <c r="M1654"/>
      <c r="N1654"/>
      <c r="O1654"/>
      <c r="P1654"/>
    </row>
    <row r="1655" spans="1:16">
      <c r="A1655" s="2" t="s">
        <v>24448</v>
      </c>
      <c r="B1655" s="2" t="s">
        <v>192</v>
      </c>
      <c r="C1655" s="2" t="s">
        <v>2090</v>
      </c>
      <c r="D1655" s="2" t="s">
        <v>2091</v>
      </c>
      <c r="E1655" s="2" t="s">
        <v>2092</v>
      </c>
      <c r="F1655" s="2" t="s">
        <v>8345</v>
      </c>
      <c r="G1655" s="2" t="s">
        <v>14</v>
      </c>
      <c r="H1655"/>
      <c r="I1655"/>
      <c r="J1655"/>
      <c r="K1655"/>
      <c r="L1655"/>
      <c r="M1655"/>
      <c r="N1655"/>
      <c r="O1655"/>
      <c r="P1655"/>
    </row>
    <row r="1656" spans="1:16">
      <c r="A1656" s="2" t="s">
        <v>24449</v>
      </c>
      <c r="B1656" s="2" t="s">
        <v>7129</v>
      </c>
      <c r="C1656" s="2" t="s">
        <v>8346</v>
      </c>
      <c r="D1656" s="2" t="s">
        <v>5291</v>
      </c>
      <c r="E1656" s="2" t="s">
        <v>1105</v>
      </c>
      <c r="F1656" s="2" t="s">
        <v>4560</v>
      </c>
      <c r="G1656" s="2" t="s">
        <v>14</v>
      </c>
      <c r="H1656"/>
      <c r="I1656"/>
      <c r="J1656"/>
      <c r="K1656"/>
      <c r="L1656"/>
      <c r="M1656"/>
      <c r="N1656"/>
      <c r="O1656"/>
      <c r="P1656"/>
    </row>
    <row r="1657" spans="1:16">
      <c r="A1657" s="2" t="s">
        <v>24450</v>
      </c>
      <c r="B1657" s="2" t="s">
        <v>8225</v>
      </c>
      <c r="C1657" s="2" t="s">
        <v>1393</v>
      </c>
      <c r="D1657" s="2" t="s">
        <v>1392</v>
      </c>
      <c r="E1657" s="2" t="s">
        <v>1377</v>
      </c>
      <c r="F1657" s="2" t="s">
        <v>8347</v>
      </c>
      <c r="G1657" s="2" t="s">
        <v>14</v>
      </c>
      <c r="H1657"/>
      <c r="I1657"/>
      <c r="J1657"/>
      <c r="K1657"/>
      <c r="L1657"/>
      <c r="M1657"/>
      <c r="N1657"/>
      <c r="O1657"/>
      <c r="P1657"/>
    </row>
    <row r="1658" spans="1:16">
      <c r="A1658" s="2" t="s">
        <v>24451</v>
      </c>
      <c r="B1658" s="2" t="s">
        <v>8348</v>
      </c>
      <c r="C1658" s="2" t="s">
        <v>8349</v>
      </c>
      <c r="D1658" s="2" t="s">
        <v>8350</v>
      </c>
      <c r="E1658" s="2" t="s">
        <v>2206</v>
      </c>
      <c r="F1658" s="2" t="s">
        <v>8351</v>
      </c>
      <c r="G1658" s="2" t="s">
        <v>8352</v>
      </c>
      <c r="H1658"/>
      <c r="I1658"/>
      <c r="J1658"/>
      <c r="K1658"/>
      <c r="L1658"/>
      <c r="M1658"/>
      <c r="N1658"/>
      <c r="O1658"/>
      <c r="P1658"/>
    </row>
    <row r="1659" spans="1:16">
      <c r="A1659" s="2" t="s">
        <v>24460</v>
      </c>
      <c r="B1659" s="2" t="s">
        <v>8353</v>
      </c>
      <c r="C1659" s="2" t="s">
        <v>2180</v>
      </c>
      <c r="D1659" s="2" t="s">
        <v>154</v>
      </c>
      <c r="E1659" s="2" t="s">
        <v>2101</v>
      </c>
      <c r="F1659" s="2" t="s">
        <v>8354</v>
      </c>
      <c r="G1659" s="2" t="s">
        <v>4025</v>
      </c>
      <c r="H1659"/>
      <c r="I1659"/>
      <c r="J1659"/>
      <c r="K1659"/>
      <c r="L1659"/>
      <c r="M1659"/>
      <c r="N1659"/>
      <c r="O1659"/>
      <c r="P1659"/>
    </row>
    <row r="1660" spans="1:16">
      <c r="A1660" s="2" t="s">
        <v>24461</v>
      </c>
      <c r="B1660" s="2" t="s">
        <v>8355</v>
      </c>
      <c r="C1660" s="2" t="s">
        <v>8356</v>
      </c>
      <c r="D1660" s="2" t="s">
        <v>8357</v>
      </c>
      <c r="E1660" s="2" t="s">
        <v>8358</v>
      </c>
      <c r="F1660" s="2" t="s">
        <v>4197</v>
      </c>
      <c r="G1660" s="2" t="s">
        <v>8359</v>
      </c>
      <c r="H1660"/>
      <c r="I1660"/>
      <c r="J1660"/>
      <c r="K1660"/>
      <c r="L1660"/>
      <c r="M1660"/>
      <c r="N1660"/>
      <c r="O1660"/>
      <c r="P1660"/>
    </row>
    <row r="1661" spans="1:16">
      <c r="A1661" s="2" t="s">
        <v>24462</v>
      </c>
      <c r="B1661" s="2" t="s">
        <v>8360</v>
      </c>
      <c r="C1661" s="2" t="s">
        <v>8361</v>
      </c>
      <c r="D1661" s="2" t="s">
        <v>8362</v>
      </c>
      <c r="E1661" s="2" t="s">
        <v>8363</v>
      </c>
      <c r="F1661" s="2" t="s">
        <v>8364</v>
      </c>
      <c r="G1661" s="2" t="s">
        <v>14</v>
      </c>
      <c r="H1661"/>
      <c r="I1661"/>
      <c r="J1661"/>
      <c r="K1661"/>
      <c r="L1661"/>
      <c r="M1661"/>
      <c r="N1661"/>
      <c r="O1661"/>
      <c r="P1661"/>
    </row>
    <row r="1662" spans="1:16">
      <c r="A1662" s="2" t="s">
        <v>24463</v>
      </c>
      <c r="B1662" s="2" t="s">
        <v>237</v>
      </c>
      <c r="C1662" s="2" t="s">
        <v>8365</v>
      </c>
      <c r="D1662" s="2" t="s">
        <v>1438</v>
      </c>
      <c r="E1662" s="2" t="s">
        <v>949</v>
      </c>
      <c r="F1662" s="2" t="s">
        <v>4380</v>
      </c>
      <c r="G1662" s="2" t="s">
        <v>14</v>
      </c>
      <c r="H1662"/>
      <c r="I1662"/>
      <c r="J1662"/>
      <c r="K1662"/>
      <c r="L1662"/>
      <c r="M1662"/>
      <c r="N1662"/>
      <c r="O1662"/>
      <c r="P1662"/>
    </row>
    <row r="1663" spans="1:16">
      <c r="A1663" s="2" t="s">
        <v>24464</v>
      </c>
      <c r="B1663" s="2" t="s">
        <v>197</v>
      </c>
      <c r="C1663" s="2" t="s">
        <v>8366</v>
      </c>
      <c r="D1663" s="2" t="s">
        <v>2884</v>
      </c>
      <c r="E1663" s="2" t="s">
        <v>1441</v>
      </c>
      <c r="F1663" s="2" t="s">
        <v>3988</v>
      </c>
      <c r="G1663" s="2" t="s">
        <v>14</v>
      </c>
      <c r="H1663"/>
      <c r="I1663"/>
      <c r="J1663"/>
      <c r="K1663"/>
      <c r="L1663"/>
      <c r="M1663"/>
      <c r="N1663"/>
      <c r="O1663"/>
      <c r="P1663"/>
    </row>
    <row r="1664" spans="1:16">
      <c r="A1664" s="2" t="s">
        <v>24465</v>
      </c>
      <c r="B1664" s="2" t="s">
        <v>237</v>
      </c>
      <c r="C1664" s="2" t="s">
        <v>14</v>
      </c>
      <c r="D1664" s="2" t="s">
        <v>14</v>
      </c>
      <c r="E1664" s="2" t="s">
        <v>14</v>
      </c>
      <c r="F1664" s="2" t="s">
        <v>14</v>
      </c>
      <c r="G1664" s="2" t="s">
        <v>14</v>
      </c>
      <c r="H1664"/>
      <c r="I1664"/>
      <c r="J1664"/>
      <c r="K1664"/>
      <c r="L1664"/>
      <c r="M1664"/>
      <c r="N1664"/>
      <c r="O1664"/>
      <c r="P1664"/>
    </row>
    <row r="1665" spans="1:16">
      <c r="A1665" s="2" t="s">
        <v>24466</v>
      </c>
      <c r="B1665" s="2" t="s">
        <v>323</v>
      </c>
      <c r="C1665" s="2" t="s">
        <v>8367</v>
      </c>
      <c r="D1665" s="2" t="s">
        <v>1438</v>
      </c>
      <c r="E1665" s="2" t="s">
        <v>1220</v>
      </c>
      <c r="F1665" s="2" t="s">
        <v>4380</v>
      </c>
      <c r="G1665" s="2" t="s">
        <v>14</v>
      </c>
      <c r="H1665"/>
      <c r="I1665"/>
      <c r="J1665"/>
      <c r="K1665"/>
      <c r="L1665"/>
      <c r="M1665"/>
      <c r="N1665"/>
      <c r="O1665"/>
      <c r="P1665"/>
    </row>
    <row r="1666" spans="1:16">
      <c r="A1666" s="2" t="s">
        <v>24467</v>
      </c>
      <c r="B1666" s="2" t="s">
        <v>237</v>
      </c>
      <c r="C1666" s="2" t="s">
        <v>1440</v>
      </c>
      <c r="D1666" s="2" t="s">
        <v>1438</v>
      </c>
      <c r="E1666" s="2" t="s">
        <v>1441</v>
      </c>
      <c r="F1666" s="2" t="s">
        <v>3488</v>
      </c>
      <c r="G1666" s="2" t="s">
        <v>14</v>
      </c>
      <c r="H1666"/>
      <c r="I1666"/>
      <c r="J1666"/>
      <c r="K1666"/>
      <c r="L1666"/>
      <c r="M1666"/>
      <c r="N1666"/>
      <c r="O1666"/>
      <c r="P1666"/>
    </row>
    <row r="1667" spans="1:16">
      <c r="A1667" s="2" t="s">
        <v>24468</v>
      </c>
      <c r="B1667" s="2" t="s">
        <v>197</v>
      </c>
      <c r="C1667" s="2" t="s">
        <v>14</v>
      </c>
      <c r="D1667" s="2" t="s">
        <v>14</v>
      </c>
      <c r="E1667" s="2" t="s">
        <v>14</v>
      </c>
      <c r="F1667" s="2" t="s">
        <v>14</v>
      </c>
      <c r="G1667" s="2" t="s">
        <v>14</v>
      </c>
      <c r="H1667"/>
      <c r="I1667"/>
      <c r="J1667"/>
      <c r="K1667"/>
      <c r="L1667"/>
      <c r="M1667"/>
      <c r="N1667"/>
      <c r="O1667"/>
      <c r="P1667"/>
    </row>
    <row r="1668" spans="1:16">
      <c r="A1668" s="2" t="s">
        <v>24469</v>
      </c>
      <c r="B1668" s="2" t="s">
        <v>8368</v>
      </c>
      <c r="C1668" s="2" t="s">
        <v>14</v>
      </c>
      <c r="D1668" s="2" t="s">
        <v>14</v>
      </c>
      <c r="E1668" s="2" t="s">
        <v>14</v>
      </c>
      <c r="F1668" s="2" t="s">
        <v>14</v>
      </c>
      <c r="G1668" s="2" t="s">
        <v>14</v>
      </c>
      <c r="H1668"/>
      <c r="I1668"/>
      <c r="J1668"/>
      <c r="K1668"/>
      <c r="L1668"/>
      <c r="M1668"/>
      <c r="N1668"/>
      <c r="O1668"/>
      <c r="P1668"/>
    </row>
    <row r="1669" spans="1:16">
      <c r="A1669" s="2" t="s">
        <v>24470</v>
      </c>
      <c r="B1669" s="2" t="s">
        <v>8369</v>
      </c>
      <c r="C1669" s="2" t="s">
        <v>8370</v>
      </c>
      <c r="D1669" s="2" t="s">
        <v>8371</v>
      </c>
      <c r="E1669" s="2" t="s">
        <v>8372</v>
      </c>
      <c r="F1669" s="2" t="s">
        <v>8373</v>
      </c>
      <c r="G1669" s="2" t="s">
        <v>14</v>
      </c>
      <c r="H1669"/>
      <c r="I1669"/>
      <c r="J1669"/>
      <c r="K1669"/>
      <c r="L1669"/>
      <c r="M1669"/>
      <c r="N1669"/>
      <c r="O1669"/>
      <c r="P1669"/>
    </row>
    <row r="1670" spans="1:16">
      <c r="A1670" s="2" t="s">
        <v>24471</v>
      </c>
      <c r="B1670" s="2" t="s">
        <v>8374</v>
      </c>
      <c r="C1670" s="2" t="s">
        <v>8375</v>
      </c>
      <c r="D1670" s="2" t="s">
        <v>8376</v>
      </c>
      <c r="E1670" s="2" t="s">
        <v>8377</v>
      </c>
      <c r="F1670" s="2" t="s">
        <v>3271</v>
      </c>
      <c r="G1670" s="2" t="s">
        <v>14</v>
      </c>
      <c r="H1670"/>
      <c r="I1670"/>
      <c r="J1670"/>
      <c r="K1670"/>
      <c r="L1670"/>
      <c r="M1670"/>
      <c r="N1670"/>
      <c r="O1670"/>
      <c r="P1670"/>
    </row>
    <row r="1671" spans="1:16">
      <c r="A1671" s="2" t="s">
        <v>24472</v>
      </c>
      <c r="B1671" s="2" t="s">
        <v>8378</v>
      </c>
      <c r="C1671" s="2" t="s">
        <v>8379</v>
      </c>
      <c r="D1671" s="2" t="s">
        <v>8380</v>
      </c>
      <c r="E1671" s="2" t="s">
        <v>8381</v>
      </c>
      <c r="F1671" s="2" t="s">
        <v>3860</v>
      </c>
      <c r="G1671" s="2" t="s">
        <v>8382</v>
      </c>
      <c r="H1671"/>
      <c r="I1671"/>
      <c r="J1671"/>
      <c r="K1671"/>
      <c r="L1671"/>
      <c r="M1671"/>
      <c r="N1671"/>
      <c r="O1671"/>
      <c r="P1671"/>
    </row>
    <row r="1672" spans="1:16">
      <c r="A1672" s="2" t="s">
        <v>24473</v>
      </c>
      <c r="B1672" s="2" t="s">
        <v>8383</v>
      </c>
      <c r="C1672" s="2" t="s">
        <v>8384</v>
      </c>
      <c r="D1672" s="2" t="s">
        <v>8385</v>
      </c>
      <c r="E1672" s="2" t="s">
        <v>8386</v>
      </c>
      <c r="F1672" s="2" t="s">
        <v>3271</v>
      </c>
      <c r="G1672" s="2" t="s">
        <v>8387</v>
      </c>
      <c r="H1672"/>
      <c r="I1672"/>
      <c r="J1672"/>
      <c r="K1672"/>
      <c r="L1672"/>
      <c r="M1672"/>
      <c r="N1672"/>
      <c r="O1672"/>
      <c r="P1672"/>
    </row>
    <row r="1673" spans="1:16">
      <c r="A1673" s="2" t="s">
        <v>24474</v>
      </c>
      <c r="B1673" s="2" t="s">
        <v>192</v>
      </c>
      <c r="C1673" s="2" t="s">
        <v>14</v>
      </c>
      <c r="D1673" s="2" t="s">
        <v>14</v>
      </c>
      <c r="E1673" s="2" t="s">
        <v>14</v>
      </c>
      <c r="F1673" s="2" t="s">
        <v>14</v>
      </c>
      <c r="G1673" s="2" t="s">
        <v>14</v>
      </c>
      <c r="H1673"/>
      <c r="I1673"/>
      <c r="J1673"/>
      <c r="K1673"/>
      <c r="L1673"/>
      <c r="M1673"/>
      <c r="N1673"/>
      <c r="O1673"/>
      <c r="P1673"/>
    </row>
    <row r="1674" spans="1:16">
      <c r="A1674" s="2" t="s">
        <v>24475</v>
      </c>
      <c r="B1674" s="2" t="s">
        <v>192</v>
      </c>
      <c r="C1674" s="2" t="s">
        <v>14</v>
      </c>
      <c r="D1674" s="2" t="s">
        <v>14</v>
      </c>
      <c r="E1674" s="2" t="s">
        <v>14</v>
      </c>
      <c r="F1674" s="2" t="s">
        <v>14</v>
      </c>
      <c r="G1674" s="2" t="s">
        <v>14</v>
      </c>
      <c r="H1674"/>
      <c r="I1674"/>
      <c r="J1674"/>
      <c r="K1674"/>
      <c r="L1674"/>
      <c r="M1674"/>
      <c r="N1674"/>
      <c r="O1674"/>
      <c r="P1674"/>
    </row>
    <row r="1675" spans="1:16">
      <c r="A1675" s="2" t="s">
        <v>24476</v>
      </c>
      <c r="B1675" s="2" t="s">
        <v>779</v>
      </c>
      <c r="C1675" s="2" t="s">
        <v>8388</v>
      </c>
      <c r="D1675" s="2" t="s">
        <v>4119</v>
      </c>
      <c r="E1675" s="2" t="s">
        <v>14</v>
      </c>
      <c r="F1675" s="2" t="s">
        <v>8389</v>
      </c>
      <c r="G1675" s="2" t="s">
        <v>14</v>
      </c>
      <c r="H1675"/>
      <c r="I1675"/>
      <c r="J1675"/>
      <c r="K1675"/>
      <c r="L1675"/>
      <c r="M1675"/>
      <c r="N1675"/>
      <c r="O1675"/>
      <c r="P1675"/>
    </row>
    <row r="1676" spans="1:16">
      <c r="A1676" s="2" t="s">
        <v>24481</v>
      </c>
      <c r="B1676" s="2" t="s">
        <v>8390</v>
      </c>
      <c r="C1676" s="2" t="s">
        <v>8391</v>
      </c>
      <c r="D1676" s="2" t="s">
        <v>8392</v>
      </c>
      <c r="E1676" s="2" t="s">
        <v>8393</v>
      </c>
      <c r="F1676" s="2" t="s">
        <v>8394</v>
      </c>
      <c r="G1676" s="2" t="s">
        <v>8395</v>
      </c>
      <c r="H1676"/>
      <c r="I1676"/>
      <c r="J1676"/>
      <c r="K1676"/>
      <c r="L1676"/>
      <c r="M1676"/>
      <c r="N1676"/>
      <c r="O1676"/>
      <c r="P1676"/>
    </row>
    <row r="1677" spans="1:16">
      <c r="A1677" s="2" t="s">
        <v>24482</v>
      </c>
      <c r="B1677" s="2" t="s">
        <v>208</v>
      </c>
      <c r="C1677" s="2" t="s">
        <v>931</v>
      </c>
      <c r="D1677" s="2" t="s">
        <v>8396</v>
      </c>
      <c r="E1677" s="2" t="s">
        <v>933</v>
      </c>
      <c r="F1677" s="2" t="s">
        <v>14</v>
      </c>
      <c r="G1677" s="2" t="s">
        <v>14</v>
      </c>
      <c r="H1677"/>
      <c r="I1677"/>
      <c r="J1677"/>
      <c r="K1677"/>
      <c r="L1677"/>
      <c r="M1677"/>
      <c r="N1677"/>
      <c r="O1677"/>
      <c r="P1677"/>
    </row>
    <row r="1678" spans="1:16">
      <c r="A1678" s="2" t="s">
        <v>24483</v>
      </c>
      <c r="B1678" s="2" t="s">
        <v>8397</v>
      </c>
      <c r="C1678" s="2" t="s">
        <v>1603</v>
      </c>
      <c r="D1678" s="2" t="s">
        <v>8398</v>
      </c>
      <c r="E1678" s="2" t="s">
        <v>1604</v>
      </c>
      <c r="F1678" s="2" t="s">
        <v>8399</v>
      </c>
      <c r="G1678" s="2" t="s">
        <v>8400</v>
      </c>
      <c r="H1678"/>
      <c r="I1678"/>
      <c r="J1678"/>
      <c r="K1678"/>
      <c r="L1678"/>
      <c r="M1678"/>
      <c r="N1678"/>
      <c r="O1678"/>
      <c r="P1678"/>
    </row>
    <row r="1679" spans="1:16">
      <c r="A1679" s="2" t="s">
        <v>24484</v>
      </c>
      <c r="B1679" s="2" t="s">
        <v>8401</v>
      </c>
      <c r="C1679" s="2" t="s">
        <v>8402</v>
      </c>
      <c r="D1679" s="2" t="s">
        <v>8403</v>
      </c>
      <c r="E1679" s="2" t="s">
        <v>8404</v>
      </c>
      <c r="F1679" s="2" t="s">
        <v>8405</v>
      </c>
      <c r="G1679" s="2" t="s">
        <v>14</v>
      </c>
      <c r="H1679"/>
      <c r="I1679"/>
      <c r="J1679"/>
      <c r="K1679"/>
      <c r="L1679"/>
      <c r="M1679"/>
      <c r="N1679"/>
      <c r="O1679"/>
      <c r="P1679"/>
    </row>
    <row r="1680" spans="1:16">
      <c r="A1680" s="2" t="s">
        <v>24485</v>
      </c>
      <c r="B1680" s="2" t="s">
        <v>192</v>
      </c>
      <c r="C1680" s="2" t="s">
        <v>8406</v>
      </c>
      <c r="D1680" s="2" t="s">
        <v>14</v>
      </c>
      <c r="E1680" s="2" t="s">
        <v>8407</v>
      </c>
      <c r="F1680" s="2" t="s">
        <v>14</v>
      </c>
      <c r="G1680" s="2" t="s">
        <v>14</v>
      </c>
      <c r="H1680"/>
      <c r="I1680"/>
      <c r="J1680"/>
      <c r="K1680"/>
      <c r="L1680"/>
      <c r="M1680"/>
      <c r="N1680"/>
      <c r="O1680"/>
      <c r="P1680"/>
    </row>
    <row r="1681" spans="1:16">
      <c r="A1681" s="2" t="s">
        <v>24486</v>
      </c>
      <c r="B1681" s="2" t="s">
        <v>197</v>
      </c>
      <c r="C1681" s="2" t="s">
        <v>14</v>
      </c>
      <c r="D1681" s="2" t="s">
        <v>14</v>
      </c>
      <c r="E1681" s="2" t="s">
        <v>14</v>
      </c>
      <c r="F1681" s="2" t="s">
        <v>14</v>
      </c>
      <c r="G1681" s="2" t="s">
        <v>14</v>
      </c>
      <c r="H1681"/>
      <c r="I1681"/>
      <c r="J1681"/>
      <c r="K1681"/>
      <c r="L1681"/>
      <c r="M1681"/>
      <c r="N1681"/>
      <c r="O1681"/>
      <c r="P1681"/>
    </row>
    <row r="1682" spans="1:16">
      <c r="A1682" s="2" t="s">
        <v>24487</v>
      </c>
      <c r="B1682" s="2" t="s">
        <v>8408</v>
      </c>
      <c r="C1682" s="2" t="s">
        <v>1046</v>
      </c>
      <c r="D1682" s="2" t="s">
        <v>5441</v>
      </c>
      <c r="E1682" s="2" t="s">
        <v>8409</v>
      </c>
      <c r="F1682" s="2" t="s">
        <v>14</v>
      </c>
      <c r="G1682" s="2" t="s">
        <v>14</v>
      </c>
      <c r="H1682"/>
      <c r="I1682"/>
      <c r="J1682"/>
      <c r="K1682"/>
      <c r="L1682"/>
      <c r="M1682"/>
      <c r="N1682"/>
      <c r="O1682"/>
      <c r="P1682"/>
    </row>
    <row r="1683" spans="1:16">
      <c r="A1683" s="2" t="s">
        <v>24488</v>
      </c>
      <c r="B1683" s="2" t="s">
        <v>8410</v>
      </c>
      <c r="C1683" s="2" t="s">
        <v>6541</v>
      </c>
      <c r="D1683" s="2" t="s">
        <v>6542</v>
      </c>
      <c r="E1683" s="2" t="s">
        <v>6543</v>
      </c>
      <c r="F1683" s="2" t="s">
        <v>8411</v>
      </c>
      <c r="G1683" s="2" t="s">
        <v>14</v>
      </c>
      <c r="H1683"/>
      <c r="I1683"/>
      <c r="J1683"/>
      <c r="K1683"/>
      <c r="L1683"/>
      <c r="M1683"/>
      <c r="N1683"/>
      <c r="O1683"/>
      <c r="P1683"/>
    </row>
    <row r="1684" spans="1:16">
      <c r="A1684" s="2" t="s">
        <v>24489</v>
      </c>
      <c r="B1684" s="2" t="s">
        <v>197</v>
      </c>
      <c r="C1684" s="2" t="s">
        <v>14</v>
      </c>
      <c r="D1684" s="2" t="s">
        <v>14</v>
      </c>
      <c r="E1684" s="2" t="s">
        <v>14</v>
      </c>
      <c r="F1684" s="2" t="s">
        <v>14</v>
      </c>
      <c r="G1684" s="2" t="s">
        <v>14</v>
      </c>
      <c r="H1684"/>
      <c r="I1684"/>
      <c r="J1684"/>
      <c r="K1684"/>
      <c r="L1684"/>
      <c r="M1684"/>
      <c r="N1684"/>
      <c r="O1684"/>
      <c r="P1684"/>
    </row>
    <row r="1685" spans="1:16">
      <c r="A1685" s="2" t="s">
        <v>24490</v>
      </c>
      <c r="B1685" s="2" t="s">
        <v>8412</v>
      </c>
      <c r="C1685" s="2" t="s">
        <v>7422</v>
      </c>
      <c r="D1685" s="2" t="s">
        <v>7423</v>
      </c>
      <c r="E1685" s="2" t="s">
        <v>6375</v>
      </c>
      <c r="F1685" s="2" t="s">
        <v>6470</v>
      </c>
      <c r="G1685" s="2" t="s">
        <v>8413</v>
      </c>
      <c r="H1685"/>
      <c r="I1685"/>
      <c r="J1685"/>
      <c r="K1685"/>
      <c r="L1685"/>
      <c r="M1685"/>
      <c r="N1685"/>
      <c r="O1685"/>
      <c r="P1685"/>
    </row>
    <row r="1686" spans="1:16">
      <c r="A1686" s="2" t="s">
        <v>24491</v>
      </c>
      <c r="B1686" s="2" t="s">
        <v>8414</v>
      </c>
      <c r="C1686" s="2" t="s">
        <v>6226</v>
      </c>
      <c r="D1686" s="2" t="s">
        <v>1402</v>
      </c>
      <c r="E1686" s="2" t="s">
        <v>1851</v>
      </c>
      <c r="F1686" s="2" t="s">
        <v>8415</v>
      </c>
      <c r="G1686" s="2" t="s">
        <v>14</v>
      </c>
      <c r="H1686"/>
      <c r="I1686"/>
      <c r="J1686"/>
      <c r="K1686"/>
      <c r="L1686"/>
      <c r="M1686"/>
      <c r="N1686"/>
      <c r="O1686"/>
      <c r="P1686"/>
    </row>
    <row r="1687" spans="1:16">
      <c r="A1687" s="2" t="s">
        <v>24492</v>
      </c>
      <c r="B1687" s="2" t="s">
        <v>8416</v>
      </c>
      <c r="C1687" s="2" t="s">
        <v>8417</v>
      </c>
      <c r="D1687" s="2" t="s">
        <v>8418</v>
      </c>
      <c r="E1687" s="2" t="s">
        <v>8419</v>
      </c>
      <c r="F1687" s="2" t="s">
        <v>8420</v>
      </c>
      <c r="G1687" s="2" t="s">
        <v>8421</v>
      </c>
      <c r="H1687"/>
      <c r="I1687"/>
      <c r="J1687"/>
      <c r="K1687"/>
      <c r="L1687"/>
      <c r="M1687"/>
      <c r="N1687"/>
      <c r="O1687"/>
      <c r="P1687"/>
    </row>
    <row r="1688" spans="1:16">
      <c r="A1688" s="2" t="s">
        <v>24508</v>
      </c>
      <c r="B1688" s="2" t="s">
        <v>18922</v>
      </c>
      <c r="C1688" s="2" t="s">
        <v>6912</v>
      </c>
      <c r="D1688" s="2" t="s">
        <v>6913</v>
      </c>
      <c r="E1688" s="2" t="s">
        <v>6914</v>
      </c>
      <c r="F1688" s="2" t="s">
        <v>14</v>
      </c>
      <c r="G1688" s="2" t="s">
        <v>14</v>
      </c>
      <c r="H1688"/>
      <c r="I1688"/>
      <c r="J1688"/>
      <c r="K1688"/>
      <c r="L1688"/>
      <c r="M1688"/>
      <c r="N1688"/>
      <c r="O1688"/>
      <c r="P1688"/>
    </row>
    <row r="1689" spans="1:16">
      <c r="A1689" s="2" t="s">
        <v>24509</v>
      </c>
      <c r="B1689" s="2" t="s">
        <v>197</v>
      </c>
      <c r="C1689" s="2" t="s">
        <v>14</v>
      </c>
      <c r="D1689" s="2" t="s">
        <v>14</v>
      </c>
      <c r="E1689" s="2" t="s">
        <v>14</v>
      </c>
      <c r="F1689" s="2" t="s">
        <v>14</v>
      </c>
      <c r="G1689" s="2" t="s">
        <v>14</v>
      </c>
      <c r="H1689"/>
      <c r="I1689"/>
      <c r="J1689"/>
      <c r="K1689"/>
      <c r="L1689"/>
      <c r="M1689"/>
      <c r="N1689"/>
      <c r="O1689"/>
      <c r="P1689"/>
    </row>
    <row r="1690" spans="1:16">
      <c r="A1690" s="2" t="s">
        <v>24510</v>
      </c>
      <c r="B1690" s="2" t="s">
        <v>10208</v>
      </c>
      <c r="C1690" s="2" t="s">
        <v>7507</v>
      </c>
      <c r="D1690" s="2" t="s">
        <v>7508</v>
      </c>
      <c r="E1690" s="2" t="s">
        <v>7509</v>
      </c>
      <c r="F1690" s="2" t="s">
        <v>19411</v>
      </c>
      <c r="G1690" s="2" t="s">
        <v>7511</v>
      </c>
      <c r="H1690"/>
      <c r="I1690"/>
      <c r="J1690"/>
      <c r="K1690"/>
      <c r="L1690"/>
      <c r="M1690"/>
      <c r="N1690"/>
      <c r="O1690"/>
      <c r="P1690"/>
    </row>
    <row r="1691" spans="1:16">
      <c r="A1691" s="2" t="s">
        <v>24511</v>
      </c>
      <c r="B1691" s="2" t="s">
        <v>18923</v>
      </c>
      <c r="C1691" s="2" t="s">
        <v>939</v>
      </c>
      <c r="D1691" s="2" t="s">
        <v>8865</v>
      </c>
      <c r="E1691" s="2" t="s">
        <v>941</v>
      </c>
      <c r="F1691" s="2" t="s">
        <v>19412</v>
      </c>
      <c r="G1691" s="2" t="s">
        <v>19413</v>
      </c>
      <c r="H1691"/>
      <c r="I1691"/>
      <c r="J1691"/>
      <c r="K1691"/>
      <c r="L1691"/>
      <c r="M1691"/>
      <c r="N1691"/>
      <c r="O1691"/>
      <c r="P1691"/>
    </row>
    <row r="1692" spans="1:16">
      <c r="A1692" s="2" t="s">
        <v>24512</v>
      </c>
      <c r="B1692" s="2" t="s">
        <v>258</v>
      </c>
      <c r="C1692" s="2" t="s">
        <v>1154</v>
      </c>
      <c r="D1692" s="2" t="s">
        <v>1155</v>
      </c>
      <c r="E1692" s="2" t="s">
        <v>1156</v>
      </c>
      <c r="F1692" s="2" t="s">
        <v>3375</v>
      </c>
      <c r="G1692" s="2" t="s">
        <v>14</v>
      </c>
      <c r="H1692"/>
      <c r="I1692"/>
      <c r="J1692"/>
      <c r="K1692"/>
      <c r="L1692"/>
      <c r="M1692"/>
      <c r="N1692"/>
      <c r="O1692"/>
      <c r="P1692"/>
    </row>
    <row r="1693" spans="1:16">
      <c r="A1693" s="2" t="s">
        <v>24513</v>
      </c>
      <c r="B1693" s="2" t="s">
        <v>18924</v>
      </c>
      <c r="C1693" s="2" t="s">
        <v>10044</v>
      </c>
      <c r="D1693" s="2" t="s">
        <v>10045</v>
      </c>
      <c r="E1693" s="2" t="s">
        <v>10046</v>
      </c>
      <c r="F1693" s="2" t="s">
        <v>19414</v>
      </c>
      <c r="G1693" s="2" t="s">
        <v>10048</v>
      </c>
      <c r="H1693"/>
      <c r="I1693"/>
      <c r="J1693"/>
      <c r="K1693"/>
      <c r="L1693"/>
      <c r="M1693"/>
      <c r="N1693"/>
      <c r="O1693"/>
      <c r="P1693"/>
    </row>
    <row r="1694" spans="1:16">
      <c r="A1694" s="2" t="s">
        <v>24514</v>
      </c>
      <c r="B1694" s="2" t="s">
        <v>18925</v>
      </c>
      <c r="C1694" s="2" t="s">
        <v>19415</v>
      </c>
      <c r="D1694" s="2" t="s">
        <v>19416</v>
      </c>
      <c r="E1694" s="2" t="s">
        <v>19417</v>
      </c>
      <c r="F1694" s="2" t="s">
        <v>19418</v>
      </c>
      <c r="G1694" s="2" t="s">
        <v>19419</v>
      </c>
      <c r="H1694"/>
      <c r="I1694"/>
      <c r="J1694"/>
      <c r="K1694"/>
      <c r="L1694"/>
      <c r="M1694"/>
      <c r="N1694"/>
      <c r="O1694"/>
      <c r="P1694"/>
    </row>
    <row r="1695" spans="1:16">
      <c r="A1695" s="2" t="s">
        <v>24515</v>
      </c>
      <c r="B1695" s="2" t="s">
        <v>18926</v>
      </c>
      <c r="C1695" s="2" t="s">
        <v>19420</v>
      </c>
      <c r="D1695" s="2" t="s">
        <v>6990</v>
      </c>
      <c r="E1695" s="2" t="s">
        <v>19421</v>
      </c>
      <c r="F1695" s="2" t="s">
        <v>19422</v>
      </c>
      <c r="G1695" s="2" t="s">
        <v>17976</v>
      </c>
      <c r="H1695"/>
      <c r="I1695"/>
      <c r="J1695"/>
      <c r="K1695"/>
      <c r="L1695"/>
      <c r="M1695"/>
      <c r="N1695"/>
      <c r="O1695"/>
      <c r="P1695"/>
    </row>
    <row r="1696" spans="1:16">
      <c r="A1696" s="2" t="s">
        <v>24516</v>
      </c>
      <c r="B1696" s="2" t="s">
        <v>3589</v>
      </c>
      <c r="C1696" s="2" t="s">
        <v>2675</v>
      </c>
      <c r="D1696" s="2" t="s">
        <v>2676</v>
      </c>
      <c r="E1696" s="2" t="s">
        <v>2677</v>
      </c>
      <c r="F1696" s="2" t="s">
        <v>3591</v>
      </c>
      <c r="G1696" s="2" t="s">
        <v>14</v>
      </c>
      <c r="H1696"/>
      <c r="I1696"/>
      <c r="J1696"/>
      <c r="K1696"/>
      <c r="L1696"/>
      <c r="M1696"/>
      <c r="N1696"/>
      <c r="O1696"/>
      <c r="P1696"/>
    </row>
    <row r="1697" spans="1:16">
      <c r="A1697" s="2" t="s">
        <v>24517</v>
      </c>
      <c r="B1697" s="2" t="s">
        <v>3589</v>
      </c>
      <c r="C1697" s="2" t="s">
        <v>2675</v>
      </c>
      <c r="D1697" s="2" t="s">
        <v>2676</v>
      </c>
      <c r="E1697" s="2" t="s">
        <v>2677</v>
      </c>
      <c r="F1697" s="2" t="s">
        <v>3591</v>
      </c>
      <c r="G1697" s="2" t="s">
        <v>14</v>
      </c>
      <c r="H1697"/>
      <c r="I1697"/>
      <c r="J1697"/>
      <c r="K1697"/>
      <c r="L1697"/>
      <c r="M1697"/>
      <c r="N1697"/>
      <c r="O1697"/>
      <c r="P1697"/>
    </row>
    <row r="1698" spans="1:16">
      <c r="A1698" s="2" t="s">
        <v>24518</v>
      </c>
      <c r="B1698" s="2" t="s">
        <v>197</v>
      </c>
      <c r="C1698" s="2" t="s">
        <v>14</v>
      </c>
      <c r="D1698" s="2" t="s">
        <v>14</v>
      </c>
      <c r="E1698" s="2" t="s">
        <v>14</v>
      </c>
      <c r="F1698" s="2" t="s">
        <v>14</v>
      </c>
      <c r="G1698" s="2" t="s">
        <v>14</v>
      </c>
      <c r="H1698"/>
      <c r="I1698"/>
      <c r="J1698"/>
      <c r="K1698"/>
      <c r="L1698"/>
      <c r="M1698"/>
      <c r="N1698"/>
      <c r="O1698"/>
      <c r="P1698"/>
    </row>
    <row r="1699" spans="1:16">
      <c r="A1699" s="2" t="s">
        <v>24519</v>
      </c>
      <c r="B1699" s="2" t="s">
        <v>18927</v>
      </c>
      <c r="C1699" s="2" t="s">
        <v>19423</v>
      </c>
      <c r="D1699" s="2" t="s">
        <v>19424</v>
      </c>
      <c r="E1699" s="2" t="s">
        <v>19425</v>
      </c>
      <c r="F1699" s="2" t="s">
        <v>19426</v>
      </c>
      <c r="G1699" s="2" t="s">
        <v>19427</v>
      </c>
      <c r="H1699"/>
      <c r="I1699"/>
      <c r="J1699"/>
      <c r="K1699"/>
      <c r="L1699"/>
      <c r="M1699"/>
      <c r="N1699"/>
      <c r="O1699"/>
      <c r="P1699"/>
    </row>
    <row r="1700" spans="1:16">
      <c r="A1700" s="2" t="s">
        <v>24529</v>
      </c>
      <c r="B1700" s="2" t="s">
        <v>8424</v>
      </c>
      <c r="C1700" s="2" t="s">
        <v>8425</v>
      </c>
      <c r="D1700" s="2" t="s">
        <v>8426</v>
      </c>
      <c r="E1700" s="2" t="s">
        <v>8427</v>
      </c>
      <c r="F1700" s="2" t="s">
        <v>8428</v>
      </c>
      <c r="G1700" s="2" t="s">
        <v>14</v>
      </c>
      <c r="H1700"/>
      <c r="I1700"/>
      <c r="J1700"/>
      <c r="K1700"/>
      <c r="L1700"/>
      <c r="M1700"/>
      <c r="N1700"/>
      <c r="O1700"/>
      <c r="P1700"/>
    </row>
    <row r="1701" spans="1:16">
      <c r="A1701" s="2" t="s">
        <v>24530</v>
      </c>
      <c r="B1701" s="2" t="s">
        <v>8429</v>
      </c>
      <c r="C1701" s="2" t="s">
        <v>8430</v>
      </c>
      <c r="D1701" s="2" t="s">
        <v>8431</v>
      </c>
      <c r="E1701" s="2" t="s">
        <v>8432</v>
      </c>
      <c r="F1701" s="2" t="s">
        <v>8433</v>
      </c>
      <c r="G1701" s="2" t="s">
        <v>14</v>
      </c>
      <c r="H1701"/>
      <c r="I1701"/>
      <c r="J1701"/>
      <c r="K1701"/>
      <c r="L1701"/>
      <c r="M1701"/>
      <c r="N1701"/>
      <c r="O1701"/>
      <c r="P1701"/>
    </row>
    <row r="1702" spans="1:16">
      <c r="A1702" s="2" t="s">
        <v>24531</v>
      </c>
      <c r="B1702" s="2" t="s">
        <v>197</v>
      </c>
      <c r="C1702" s="2" t="s">
        <v>14</v>
      </c>
      <c r="D1702" s="2" t="s">
        <v>14</v>
      </c>
      <c r="E1702" s="2" t="s">
        <v>14</v>
      </c>
      <c r="F1702" s="2" t="s">
        <v>14</v>
      </c>
      <c r="G1702" s="2" t="s">
        <v>14</v>
      </c>
      <c r="H1702"/>
      <c r="I1702"/>
      <c r="J1702"/>
      <c r="K1702"/>
      <c r="L1702"/>
      <c r="M1702"/>
      <c r="N1702"/>
      <c r="O1702"/>
      <c r="P1702"/>
    </row>
    <row r="1703" spans="1:16">
      <c r="A1703" s="2" t="s">
        <v>24532</v>
      </c>
      <c r="B1703" s="2" t="s">
        <v>197</v>
      </c>
      <c r="C1703" s="2" t="s">
        <v>8434</v>
      </c>
      <c r="D1703" s="2" t="s">
        <v>8435</v>
      </c>
      <c r="E1703" s="2" t="s">
        <v>8436</v>
      </c>
      <c r="F1703" s="2" t="s">
        <v>14</v>
      </c>
      <c r="G1703" s="2" t="s">
        <v>14</v>
      </c>
      <c r="H1703"/>
      <c r="I1703"/>
      <c r="J1703"/>
      <c r="K1703"/>
      <c r="L1703"/>
      <c r="M1703"/>
      <c r="N1703"/>
      <c r="O1703"/>
      <c r="P1703"/>
    </row>
    <row r="1704" spans="1:16">
      <c r="A1704" s="2" t="s">
        <v>24533</v>
      </c>
      <c r="B1704" s="2" t="s">
        <v>8437</v>
      </c>
      <c r="C1704" s="2" t="s">
        <v>8438</v>
      </c>
      <c r="D1704" s="2" t="s">
        <v>8439</v>
      </c>
      <c r="E1704" s="2" t="s">
        <v>8440</v>
      </c>
      <c r="F1704" s="2" t="s">
        <v>8441</v>
      </c>
      <c r="G1704" s="2" t="s">
        <v>8442</v>
      </c>
      <c r="H1704"/>
      <c r="I1704"/>
      <c r="J1704"/>
      <c r="K1704"/>
      <c r="L1704"/>
      <c r="M1704"/>
      <c r="N1704"/>
      <c r="O1704"/>
      <c r="P1704"/>
    </row>
    <row r="1705" spans="1:16">
      <c r="A1705" s="2" t="s">
        <v>24534</v>
      </c>
      <c r="B1705" s="2" t="s">
        <v>8443</v>
      </c>
      <c r="C1705" s="2" t="s">
        <v>8444</v>
      </c>
      <c r="D1705" s="2" t="s">
        <v>8445</v>
      </c>
      <c r="E1705" s="2" t="s">
        <v>8446</v>
      </c>
      <c r="F1705" s="2" t="s">
        <v>8447</v>
      </c>
      <c r="G1705" s="2" t="s">
        <v>14</v>
      </c>
      <c r="H1705"/>
      <c r="I1705"/>
      <c r="J1705"/>
      <c r="K1705"/>
      <c r="L1705"/>
      <c r="M1705"/>
      <c r="N1705"/>
      <c r="O1705"/>
      <c r="P1705"/>
    </row>
    <row r="1706" spans="1:16">
      <c r="A1706" s="2" t="s">
        <v>24535</v>
      </c>
      <c r="B1706" s="2" t="s">
        <v>8443</v>
      </c>
      <c r="C1706" s="2" t="s">
        <v>8444</v>
      </c>
      <c r="D1706" s="2" t="s">
        <v>8445</v>
      </c>
      <c r="E1706" s="2" t="s">
        <v>8446</v>
      </c>
      <c r="F1706" s="2" t="s">
        <v>8447</v>
      </c>
      <c r="G1706" s="2" t="s">
        <v>14</v>
      </c>
      <c r="H1706"/>
      <c r="I1706"/>
      <c r="J1706"/>
      <c r="K1706"/>
      <c r="L1706"/>
      <c r="M1706"/>
      <c r="N1706"/>
      <c r="O1706"/>
      <c r="P1706"/>
    </row>
    <row r="1707" spans="1:16">
      <c r="A1707" s="2" t="s">
        <v>24536</v>
      </c>
      <c r="B1707" s="2" t="s">
        <v>192</v>
      </c>
      <c r="C1707" s="2" t="s">
        <v>1092</v>
      </c>
      <c r="D1707" s="2" t="s">
        <v>1093</v>
      </c>
      <c r="E1707" s="2" t="s">
        <v>1094</v>
      </c>
      <c r="F1707" s="2" t="s">
        <v>3343</v>
      </c>
      <c r="G1707" s="2" t="s">
        <v>14</v>
      </c>
      <c r="H1707"/>
      <c r="I1707"/>
      <c r="J1707"/>
      <c r="K1707"/>
      <c r="L1707"/>
      <c r="M1707"/>
      <c r="N1707"/>
      <c r="O1707"/>
      <c r="P1707"/>
    </row>
    <row r="1708" spans="1:16">
      <c r="A1708" s="2" t="s">
        <v>24537</v>
      </c>
      <c r="B1708" s="2" t="s">
        <v>8448</v>
      </c>
      <c r="C1708" s="2" t="s">
        <v>1619</v>
      </c>
      <c r="D1708" s="2" t="s">
        <v>8449</v>
      </c>
      <c r="E1708" s="2" t="s">
        <v>1272</v>
      </c>
      <c r="F1708" s="2" t="s">
        <v>8450</v>
      </c>
      <c r="G1708" s="2" t="s">
        <v>8451</v>
      </c>
      <c r="H1708"/>
      <c r="I1708"/>
      <c r="J1708"/>
      <c r="K1708"/>
      <c r="L1708"/>
      <c r="M1708"/>
      <c r="N1708"/>
      <c r="O1708"/>
      <c r="P1708"/>
    </row>
    <row r="1709" spans="1:16">
      <c r="A1709" s="2" t="s">
        <v>24538</v>
      </c>
      <c r="B1709" s="2" t="s">
        <v>197</v>
      </c>
      <c r="C1709" s="2" t="s">
        <v>8406</v>
      </c>
      <c r="D1709" s="2" t="s">
        <v>8452</v>
      </c>
      <c r="E1709" s="2" t="s">
        <v>8407</v>
      </c>
      <c r="F1709" s="2" t="s">
        <v>14</v>
      </c>
      <c r="G1709" s="2" t="s">
        <v>14</v>
      </c>
      <c r="H1709"/>
      <c r="I1709"/>
      <c r="J1709"/>
      <c r="K1709"/>
      <c r="L1709"/>
      <c r="M1709"/>
      <c r="N1709"/>
      <c r="O1709"/>
      <c r="P1709"/>
    </row>
    <row r="1710" spans="1:16">
      <c r="A1710" s="2" t="s">
        <v>24539</v>
      </c>
      <c r="B1710" s="2" t="s">
        <v>8453</v>
      </c>
      <c r="C1710" s="2" t="s">
        <v>7294</v>
      </c>
      <c r="D1710" s="2" t="s">
        <v>7295</v>
      </c>
      <c r="E1710" s="2" t="s">
        <v>1701</v>
      </c>
      <c r="F1710" s="2" t="s">
        <v>8454</v>
      </c>
      <c r="G1710" s="2" t="s">
        <v>14</v>
      </c>
      <c r="H1710"/>
      <c r="I1710"/>
      <c r="J1710"/>
      <c r="K1710"/>
      <c r="L1710"/>
      <c r="M1710"/>
      <c r="N1710"/>
      <c r="O1710"/>
      <c r="P1710"/>
    </row>
    <row r="1711" spans="1:16">
      <c r="A1711" s="2" t="s">
        <v>24540</v>
      </c>
      <c r="B1711" s="2" t="s">
        <v>8455</v>
      </c>
      <c r="C1711" s="2" t="s">
        <v>8456</v>
      </c>
      <c r="D1711" s="2" t="s">
        <v>1629</v>
      </c>
      <c r="E1711" s="2" t="s">
        <v>1630</v>
      </c>
      <c r="F1711" s="2" t="s">
        <v>8457</v>
      </c>
      <c r="G1711" s="2" t="s">
        <v>3684</v>
      </c>
      <c r="H1711"/>
      <c r="I1711"/>
      <c r="J1711"/>
      <c r="K1711"/>
      <c r="L1711"/>
      <c r="M1711"/>
      <c r="N1711"/>
      <c r="O1711"/>
      <c r="P1711"/>
    </row>
    <row r="1712" spans="1:16">
      <c r="A1712" s="2" t="s">
        <v>24541</v>
      </c>
      <c r="B1712" s="2" t="s">
        <v>192</v>
      </c>
      <c r="C1712" s="2" t="s">
        <v>1670</v>
      </c>
      <c r="D1712" s="2" t="s">
        <v>1671</v>
      </c>
      <c r="E1712" s="2" t="s">
        <v>1672</v>
      </c>
      <c r="F1712" s="2" t="s">
        <v>14</v>
      </c>
      <c r="G1712" s="2" t="s">
        <v>14</v>
      </c>
      <c r="H1712"/>
      <c r="I1712"/>
      <c r="J1712"/>
      <c r="K1712"/>
      <c r="L1712"/>
      <c r="M1712"/>
      <c r="N1712"/>
      <c r="O1712"/>
      <c r="P1712"/>
    </row>
    <row r="1713" spans="1:16">
      <c r="A1713" s="2" t="s">
        <v>24542</v>
      </c>
      <c r="B1713" s="2" t="s">
        <v>197</v>
      </c>
      <c r="C1713" s="2" t="s">
        <v>1133</v>
      </c>
      <c r="D1713" s="2" t="s">
        <v>8458</v>
      </c>
      <c r="E1713" s="2" t="s">
        <v>14</v>
      </c>
      <c r="F1713" s="2" t="s">
        <v>14</v>
      </c>
      <c r="G1713" s="2" t="s">
        <v>14</v>
      </c>
      <c r="H1713"/>
      <c r="I1713"/>
      <c r="J1713"/>
      <c r="K1713"/>
      <c r="L1713"/>
      <c r="M1713"/>
      <c r="N1713"/>
      <c r="O1713"/>
      <c r="P1713"/>
    </row>
    <row r="1714" spans="1:16">
      <c r="A1714" s="2" t="s">
        <v>24543</v>
      </c>
      <c r="B1714" s="2" t="s">
        <v>8459</v>
      </c>
      <c r="C1714" s="2" t="s">
        <v>1559</v>
      </c>
      <c r="D1714" s="2" t="s">
        <v>1560</v>
      </c>
      <c r="E1714" s="2" t="s">
        <v>1561</v>
      </c>
      <c r="F1714" s="2" t="s">
        <v>8460</v>
      </c>
      <c r="G1714" s="2" t="s">
        <v>3584</v>
      </c>
      <c r="H1714"/>
      <c r="I1714"/>
      <c r="J1714"/>
      <c r="K1714"/>
      <c r="L1714"/>
      <c r="M1714"/>
      <c r="N1714"/>
      <c r="O1714"/>
      <c r="P1714"/>
    </row>
    <row r="1715" spans="1:16">
      <c r="A1715" s="2" t="s">
        <v>24544</v>
      </c>
      <c r="B1715" s="2" t="s">
        <v>192</v>
      </c>
      <c r="C1715" s="2" t="s">
        <v>1229</v>
      </c>
      <c r="D1715" s="2" t="s">
        <v>1806</v>
      </c>
      <c r="E1715" s="2" t="s">
        <v>1021</v>
      </c>
      <c r="F1715" s="2" t="s">
        <v>3850</v>
      </c>
      <c r="G1715" s="2" t="s">
        <v>3351</v>
      </c>
      <c r="H1715"/>
      <c r="I1715"/>
      <c r="J1715"/>
      <c r="K1715"/>
      <c r="L1715"/>
      <c r="M1715"/>
      <c r="N1715"/>
      <c r="O1715"/>
      <c r="P1715"/>
    </row>
    <row r="1716" spans="1:16">
      <c r="A1716" s="2" t="s">
        <v>24545</v>
      </c>
      <c r="B1716" s="2" t="s">
        <v>8461</v>
      </c>
      <c r="C1716" s="2" t="s">
        <v>8462</v>
      </c>
      <c r="D1716" s="2" t="s">
        <v>8463</v>
      </c>
      <c r="E1716" s="2" t="s">
        <v>1105</v>
      </c>
      <c r="F1716" s="2" t="s">
        <v>3743</v>
      </c>
      <c r="G1716" s="2" t="s">
        <v>14</v>
      </c>
      <c r="H1716"/>
      <c r="I1716"/>
      <c r="J1716"/>
      <c r="K1716"/>
      <c r="L1716"/>
      <c r="M1716"/>
      <c r="N1716"/>
      <c r="O1716"/>
      <c r="P1716"/>
    </row>
    <row r="1717" spans="1:16">
      <c r="A1717" s="2" t="s">
        <v>24546</v>
      </c>
      <c r="B1717" s="2" t="s">
        <v>8464</v>
      </c>
      <c r="C1717" s="2" t="s">
        <v>2012</v>
      </c>
      <c r="D1717" s="2" t="s">
        <v>151</v>
      </c>
      <c r="E1717" s="2" t="s">
        <v>975</v>
      </c>
      <c r="F1717" s="2" t="s">
        <v>8465</v>
      </c>
      <c r="G1717" s="2" t="s">
        <v>3922</v>
      </c>
      <c r="H1717"/>
      <c r="I1717"/>
      <c r="J1717"/>
      <c r="K1717"/>
      <c r="L1717"/>
      <c r="M1717"/>
      <c r="N1717"/>
      <c r="O1717"/>
      <c r="P1717"/>
    </row>
    <row r="1718" spans="1:16">
      <c r="A1718" s="2" t="s">
        <v>24547</v>
      </c>
      <c r="B1718" s="2" t="s">
        <v>8466</v>
      </c>
      <c r="C1718" s="2" t="s">
        <v>8467</v>
      </c>
      <c r="D1718" s="2" t="s">
        <v>8468</v>
      </c>
      <c r="E1718" s="2" t="s">
        <v>6375</v>
      </c>
      <c r="F1718" s="2" t="s">
        <v>3381</v>
      </c>
      <c r="G1718" s="2" t="s">
        <v>14</v>
      </c>
      <c r="H1718"/>
      <c r="I1718"/>
      <c r="J1718"/>
      <c r="K1718"/>
      <c r="L1718"/>
      <c r="M1718"/>
      <c r="N1718"/>
      <c r="O1718"/>
      <c r="P1718"/>
    </row>
    <row r="1719" spans="1:16">
      <c r="A1719" s="2" t="s">
        <v>24548</v>
      </c>
      <c r="B1719" s="2" t="s">
        <v>192</v>
      </c>
      <c r="C1719" s="2" t="s">
        <v>2099</v>
      </c>
      <c r="D1719" s="2" t="s">
        <v>2100</v>
      </c>
      <c r="E1719" s="2" t="s">
        <v>2101</v>
      </c>
      <c r="F1719" s="2" t="s">
        <v>3664</v>
      </c>
      <c r="G1719" s="2" t="s">
        <v>14</v>
      </c>
      <c r="H1719"/>
      <c r="I1719"/>
      <c r="J1719"/>
      <c r="K1719"/>
      <c r="L1719"/>
      <c r="M1719"/>
      <c r="N1719"/>
      <c r="O1719"/>
      <c r="P1719"/>
    </row>
    <row r="1720" spans="1:16">
      <c r="A1720" s="2" t="s">
        <v>24549</v>
      </c>
      <c r="B1720" s="2" t="s">
        <v>192</v>
      </c>
      <c r="C1720" s="2" t="s">
        <v>8469</v>
      </c>
      <c r="D1720" s="2" t="s">
        <v>8468</v>
      </c>
      <c r="E1720" s="2" t="s">
        <v>6375</v>
      </c>
      <c r="F1720" s="2" t="s">
        <v>3381</v>
      </c>
      <c r="G1720" s="2" t="s">
        <v>14</v>
      </c>
      <c r="H1720"/>
      <c r="I1720"/>
      <c r="J1720"/>
      <c r="K1720"/>
      <c r="L1720"/>
      <c r="M1720"/>
      <c r="N1720"/>
      <c r="O1720"/>
      <c r="P1720"/>
    </row>
    <row r="1721" spans="1:16">
      <c r="A1721" s="2" t="s">
        <v>24550</v>
      </c>
      <c r="B1721" s="2" t="s">
        <v>8466</v>
      </c>
      <c r="C1721" s="2" t="s">
        <v>8467</v>
      </c>
      <c r="D1721" s="2" t="s">
        <v>8468</v>
      </c>
      <c r="E1721" s="2" t="s">
        <v>6375</v>
      </c>
      <c r="F1721" s="2" t="s">
        <v>3381</v>
      </c>
      <c r="G1721" s="2" t="s">
        <v>14</v>
      </c>
      <c r="H1721"/>
      <c r="I1721"/>
      <c r="J1721"/>
      <c r="K1721"/>
      <c r="L1721"/>
      <c r="M1721"/>
      <c r="N1721"/>
      <c r="O1721"/>
      <c r="P1721"/>
    </row>
    <row r="1722" spans="1:16">
      <c r="A1722" s="2" t="s">
        <v>24551</v>
      </c>
      <c r="B1722" s="2" t="s">
        <v>8470</v>
      </c>
      <c r="C1722" s="2" t="s">
        <v>8467</v>
      </c>
      <c r="D1722" s="2" t="s">
        <v>8468</v>
      </c>
      <c r="E1722" s="2" t="s">
        <v>6375</v>
      </c>
      <c r="F1722" s="2" t="s">
        <v>3381</v>
      </c>
      <c r="G1722" s="2" t="s">
        <v>14</v>
      </c>
      <c r="H1722"/>
      <c r="I1722"/>
      <c r="J1722"/>
      <c r="K1722"/>
      <c r="L1722"/>
      <c r="M1722"/>
      <c r="N1722"/>
      <c r="O1722"/>
      <c r="P1722"/>
    </row>
    <row r="1723" spans="1:16">
      <c r="A1723" s="2" t="s">
        <v>24552</v>
      </c>
      <c r="B1723" s="2" t="s">
        <v>8470</v>
      </c>
      <c r="C1723" s="2" t="s">
        <v>8467</v>
      </c>
      <c r="D1723" s="2" t="s">
        <v>8468</v>
      </c>
      <c r="E1723" s="2" t="s">
        <v>6375</v>
      </c>
      <c r="F1723" s="2" t="s">
        <v>3381</v>
      </c>
      <c r="G1723" s="2" t="s">
        <v>14</v>
      </c>
      <c r="H1723"/>
      <c r="I1723"/>
      <c r="J1723"/>
      <c r="K1723"/>
      <c r="L1723"/>
      <c r="M1723"/>
      <c r="N1723"/>
      <c r="O1723"/>
      <c r="P1723"/>
    </row>
    <row r="1724" spans="1:16">
      <c r="A1724" s="2" t="s">
        <v>24553</v>
      </c>
      <c r="B1724" s="2" t="s">
        <v>8471</v>
      </c>
      <c r="C1724" s="2" t="s">
        <v>8472</v>
      </c>
      <c r="D1724" s="2" t="s">
        <v>8473</v>
      </c>
      <c r="E1724" s="2" t="s">
        <v>8474</v>
      </c>
      <c r="F1724" s="2" t="s">
        <v>8475</v>
      </c>
      <c r="G1724" s="2" t="s">
        <v>8476</v>
      </c>
      <c r="H1724"/>
      <c r="I1724"/>
      <c r="J1724"/>
      <c r="K1724"/>
      <c r="L1724"/>
      <c r="M1724"/>
      <c r="N1724"/>
      <c r="O1724"/>
      <c r="P1724"/>
    </row>
    <row r="1725" spans="1:16">
      <c r="A1725" s="2" t="s">
        <v>24554</v>
      </c>
      <c r="B1725" s="2" t="s">
        <v>197</v>
      </c>
      <c r="C1725" s="2" t="s">
        <v>8477</v>
      </c>
      <c r="D1725" s="2" t="s">
        <v>8478</v>
      </c>
      <c r="E1725" s="2" t="s">
        <v>8479</v>
      </c>
      <c r="F1725" s="2" t="s">
        <v>8480</v>
      </c>
      <c r="G1725" s="2" t="s">
        <v>8481</v>
      </c>
      <c r="H1725"/>
      <c r="I1725"/>
      <c r="J1725"/>
      <c r="K1725"/>
      <c r="L1725"/>
      <c r="M1725"/>
      <c r="N1725"/>
      <c r="O1725"/>
      <c r="P1725"/>
    </row>
    <row r="1726" spans="1:16">
      <c r="A1726" s="2" t="s">
        <v>24555</v>
      </c>
      <c r="B1726" s="2" t="s">
        <v>8482</v>
      </c>
      <c r="C1726" s="2" t="s">
        <v>8483</v>
      </c>
      <c r="D1726" s="2" t="s">
        <v>6326</v>
      </c>
      <c r="E1726" s="2" t="s">
        <v>938</v>
      </c>
      <c r="F1726" s="2" t="s">
        <v>3782</v>
      </c>
      <c r="G1726" s="2" t="s">
        <v>14</v>
      </c>
      <c r="H1726"/>
      <c r="I1726"/>
      <c r="J1726"/>
      <c r="K1726"/>
      <c r="L1726"/>
      <c r="M1726"/>
      <c r="N1726"/>
      <c r="O1726"/>
      <c r="P1726"/>
    </row>
    <row r="1727" spans="1:16">
      <c r="A1727" s="2" t="s">
        <v>24556</v>
      </c>
      <c r="B1727" s="2" t="s">
        <v>8484</v>
      </c>
      <c r="C1727" s="2" t="s">
        <v>1046</v>
      </c>
      <c r="D1727" s="2" t="s">
        <v>5598</v>
      </c>
      <c r="E1727" s="2" t="s">
        <v>2174</v>
      </c>
      <c r="F1727" s="2" t="s">
        <v>8485</v>
      </c>
      <c r="G1727" s="2" t="s">
        <v>14</v>
      </c>
      <c r="H1727"/>
      <c r="I1727"/>
      <c r="J1727"/>
      <c r="K1727"/>
      <c r="L1727"/>
      <c r="M1727"/>
      <c r="N1727"/>
      <c r="O1727"/>
      <c r="P1727"/>
    </row>
    <row r="1728" spans="1:16">
      <c r="A1728" s="2" t="s">
        <v>24557</v>
      </c>
      <c r="B1728" s="2" t="s">
        <v>8486</v>
      </c>
      <c r="C1728" s="2" t="s">
        <v>8487</v>
      </c>
      <c r="D1728" s="2" t="s">
        <v>6970</v>
      </c>
      <c r="E1728" s="2" t="s">
        <v>6971</v>
      </c>
      <c r="F1728" s="2" t="s">
        <v>8488</v>
      </c>
      <c r="G1728" s="2" t="s">
        <v>8489</v>
      </c>
      <c r="H1728"/>
      <c r="I1728"/>
      <c r="J1728"/>
      <c r="K1728"/>
      <c r="L1728"/>
      <c r="M1728"/>
      <c r="N1728"/>
      <c r="O1728"/>
      <c r="P1728"/>
    </row>
    <row r="1729" spans="1:16">
      <c r="A1729" s="2" t="s">
        <v>24559</v>
      </c>
      <c r="B1729" s="2" t="s">
        <v>7150</v>
      </c>
      <c r="C1729" s="2" t="s">
        <v>7151</v>
      </c>
      <c r="D1729" s="2" t="s">
        <v>5606</v>
      </c>
      <c r="E1729" s="2" t="s">
        <v>7152</v>
      </c>
      <c r="F1729" s="2" t="s">
        <v>8490</v>
      </c>
      <c r="G1729" s="2" t="s">
        <v>5608</v>
      </c>
      <c r="H1729"/>
      <c r="I1729"/>
      <c r="J1729"/>
      <c r="K1729"/>
      <c r="L1729"/>
      <c r="M1729"/>
      <c r="N1729"/>
      <c r="O1729"/>
      <c r="P1729"/>
    </row>
    <row r="1730" spans="1:16">
      <c r="A1730" s="2" t="s">
        <v>24560</v>
      </c>
      <c r="B1730" s="2" t="s">
        <v>8491</v>
      </c>
      <c r="C1730" s="2" t="s">
        <v>5471</v>
      </c>
      <c r="D1730" s="2" t="s">
        <v>5472</v>
      </c>
      <c r="E1730" s="2" t="s">
        <v>5473</v>
      </c>
      <c r="F1730" s="2" t="s">
        <v>7487</v>
      </c>
      <c r="G1730" s="2" t="s">
        <v>5475</v>
      </c>
      <c r="H1730"/>
      <c r="I1730"/>
      <c r="J1730"/>
      <c r="K1730"/>
      <c r="L1730"/>
      <c r="M1730"/>
      <c r="N1730"/>
      <c r="O1730"/>
      <c r="P1730"/>
    </row>
    <row r="1731" spans="1:16">
      <c r="A1731" s="2" t="s">
        <v>24561</v>
      </c>
      <c r="B1731" s="2" t="s">
        <v>8492</v>
      </c>
      <c r="C1731" s="2" t="s">
        <v>1619</v>
      </c>
      <c r="D1731" s="2" t="s">
        <v>8449</v>
      </c>
      <c r="E1731" s="2" t="s">
        <v>1272</v>
      </c>
      <c r="F1731" s="2" t="s">
        <v>8493</v>
      </c>
      <c r="G1731" s="2" t="s">
        <v>8451</v>
      </c>
      <c r="H1731"/>
      <c r="I1731"/>
      <c r="J1731"/>
      <c r="K1731"/>
      <c r="L1731"/>
      <c r="M1731"/>
      <c r="N1731"/>
      <c r="O1731"/>
      <c r="P1731"/>
    </row>
    <row r="1732" spans="1:16">
      <c r="A1732" s="2" t="s">
        <v>24562</v>
      </c>
      <c r="B1732" s="2" t="s">
        <v>197</v>
      </c>
      <c r="C1732" s="2" t="s">
        <v>14</v>
      </c>
      <c r="D1732" s="2" t="s">
        <v>14</v>
      </c>
      <c r="E1732" s="2" t="s">
        <v>14</v>
      </c>
      <c r="F1732" s="2" t="s">
        <v>3271</v>
      </c>
      <c r="G1732" s="2" t="s">
        <v>14</v>
      </c>
      <c r="H1732"/>
      <c r="I1732"/>
      <c r="J1732"/>
      <c r="K1732"/>
      <c r="L1732"/>
      <c r="M1732"/>
      <c r="N1732"/>
      <c r="O1732"/>
      <c r="P1732"/>
    </row>
    <row r="1733" spans="1:16">
      <c r="A1733" s="2" t="s">
        <v>24563</v>
      </c>
      <c r="B1733" s="2" t="s">
        <v>8494</v>
      </c>
      <c r="C1733" s="2" t="s">
        <v>8495</v>
      </c>
      <c r="D1733" s="2" t="s">
        <v>1438</v>
      </c>
      <c r="E1733" s="2" t="s">
        <v>1441</v>
      </c>
      <c r="F1733" s="2" t="s">
        <v>8496</v>
      </c>
      <c r="G1733" s="2" t="s">
        <v>14</v>
      </c>
      <c r="H1733"/>
      <c r="I1733"/>
      <c r="J1733"/>
      <c r="K1733"/>
      <c r="L1733"/>
      <c r="M1733"/>
      <c r="N1733"/>
      <c r="O1733"/>
      <c r="P1733"/>
    </row>
    <row r="1734" spans="1:16">
      <c r="A1734" s="2" t="s">
        <v>24564</v>
      </c>
      <c r="B1734" s="2" t="s">
        <v>197</v>
      </c>
      <c r="C1734" s="2" t="s">
        <v>8497</v>
      </c>
      <c r="D1734" s="2" t="s">
        <v>8498</v>
      </c>
      <c r="E1734" s="2" t="s">
        <v>8499</v>
      </c>
      <c r="F1734" s="2" t="s">
        <v>3271</v>
      </c>
      <c r="G1734" s="2" t="s">
        <v>8500</v>
      </c>
      <c r="H1734"/>
      <c r="I1734"/>
      <c r="J1734"/>
      <c r="K1734"/>
      <c r="L1734"/>
      <c r="M1734"/>
      <c r="N1734"/>
      <c r="O1734"/>
      <c r="P1734"/>
    </row>
    <row r="1735" spans="1:16">
      <c r="A1735" s="2" t="s">
        <v>24565</v>
      </c>
      <c r="B1735" s="2" t="s">
        <v>192</v>
      </c>
      <c r="C1735" s="2" t="s">
        <v>8501</v>
      </c>
      <c r="D1735" s="2" t="s">
        <v>8502</v>
      </c>
      <c r="E1735" s="2" t="s">
        <v>8503</v>
      </c>
      <c r="F1735" s="2" t="s">
        <v>14</v>
      </c>
      <c r="G1735" s="2" t="s">
        <v>14</v>
      </c>
      <c r="H1735"/>
      <c r="I1735"/>
      <c r="J1735"/>
      <c r="K1735"/>
      <c r="L1735"/>
      <c r="M1735"/>
      <c r="N1735"/>
      <c r="O1735"/>
      <c r="P1735"/>
    </row>
    <row r="1736" spans="1:16">
      <c r="A1736" s="2" t="s">
        <v>24566</v>
      </c>
      <c r="B1736" s="2" t="s">
        <v>8504</v>
      </c>
      <c r="C1736" s="2" t="s">
        <v>8505</v>
      </c>
      <c r="D1736" s="2" t="s">
        <v>8506</v>
      </c>
      <c r="E1736" s="2" t="s">
        <v>8507</v>
      </c>
      <c r="F1736" s="2" t="s">
        <v>8508</v>
      </c>
      <c r="G1736" s="2" t="s">
        <v>14</v>
      </c>
      <c r="H1736"/>
      <c r="I1736"/>
      <c r="J1736"/>
      <c r="K1736"/>
      <c r="L1736"/>
      <c r="M1736"/>
      <c r="N1736"/>
      <c r="O1736"/>
      <c r="P1736"/>
    </row>
    <row r="1737" spans="1:16">
      <c r="A1737" s="2" t="s">
        <v>24567</v>
      </c>
      <c r="B1737" s="2" t="s">
        <v>8509</v>
      </c>
      <c r="C1737" s="2" t="s">
        <v>5149</v>
      </c>
      <c r="D1737" s="2" t="s">
        <v>1629</v>
      </c>
      <c r="E1737" s="2" t="s">
        <v>1630</v>
      </c>
      <c r="F1737" s="2" t="s">
        <v>8510</v>
      </c>
      <c r="G1737" s="2" t="s">
        <v>3684</v>
      </c>
      <c r="H1737"/>
      <c r="I1737"/>
      <c r="J1737"/>
      <c r="K1737"/>
      <c r="L1737"/>
      <c r="M1737"/>
      <c r="N1737"/>
      <c r="O1737"/>
      <c r="P1737"/>
    </row>
    <row r="1738" spans="1:16">
      <c r="A1738" s="2" t="s">
        <v>24568</v>
      </c>
      <c r="B1738" s="2" t="s">
        <v>8511</v>
      </c>
      <c r="C1738" s="2" t="s">
        <v>8512</v>
      </c>
      <c r="D1738" s="2" t="s">
        <v>2757</v>
      </c>
      <c r="E1738" s="2" t="s">
        <v>2758</v>
      </c>
      <c r="F1738" s="2" t="s">
        <v>8513</v>
      </c>
      <c r="G1738" s="2" t="s">
        <v>8514</v>
      </c>
      <c r="H1738"/>
      <c r="I1738"/>
      <c r="J1738"/>
      <c r="K1738"/>
      <c r="L1738"/>
      <c r="M1738"/>
      <c r="N1738"/>
      <c r="O1738"/>
      <c r="P1738"/>
    </row>
    <row r="1739" spans="1:16">
      <c r="A1739" s="2" t="s">
        <v>24569</v>
      </c>
      <c r="B1739" s="2" t="s">
        <v>8515</v>
      </c>
      <c r="C1739" s="2" t="s">
        <v>2254</v>
      </c>
      <c r="D1739" s="2" t="s">
        <v>2255</v>
      </c>
      <c r="E1739" s="2" t="s">
        <v>1021</v>
      </c>
      <c r="F1739" s="2" t="s">
        <v>8516</v>
      </c>
      <c r="G1739" s="2" t="s">
        <v>3351</v>
      </c>
      <c r="H1739"/>
      <c r="I1739"/>
      <c r="J1739"/>
      <c r="K1739"/>
      <c r="L1739"/>
      <c r="M1739"/>
      <c r="N1739"/>
      <c r="O1739"/>
      <c r="P1739"/>
    </row>
    <row r="1740" spans="1:16">
      <c r="A1740" s="2" t="s">
        <v>24570</v>
      </c>
      <c r="B1740" s="2" t="s">
        <v>8517</v>
      </c>
      <c r="C1740" s="2" t="s">
        <v>8518</v>
      </c>
      <c r="D1740" s="2" t="s">
        <v>8519</v>
      </c>
      <c r="E1740" s="2" t="s">
        <v>8520</v>
      </c>
      <c r="F1740" s="2" t="s">
        <v>8521</v>
      </c>
      <c r="G1740" s="2" t="s">
        <v>8522</v>
      </c>
      <c r="H1740"/>
      <c r="I1740"/>
      <c r="J1740"/>
      <c r="K1740"/>
      <c r="L1740"/>
      <c r="M1740"/>
      <c r="N1740"/>
      <c r="O1740"/>
      <c r="P1740"/>
    </row>
    <row r="1741" spans="1:16">
      <c r="A1741" s="2" t="s">
        <v>24571</v>
      </c>
      <c r="B1741" s="2" t="s">
        <v>8523</v>
      </c>
      <c r="C1741" s="2" t="s">
        <v>8524</v>
      </c>
      <c r="D1741" s="2" t="s">
        <v>1669</v>
      </c>
      <c r="E1741" s="2" t="s">
        <v>8525</v>
      </c>
      <c r="F1741" s="2" t="s">
        <v>8526</v>
      </c>
      <c r="G1741" s="2" t="s">
        <v>14</v>
      </c>
      <c r="H1741"/>
      <c r="I1741"/>
      <c r="J1741"/>
      <c r="K1741"/>
      <c r="L1741"/>
      <c r="M1741"/>
      <c r="N1741"/>
      <c r="O1741"/>
      <c r="P1741"/>
    </row>
    <row r="1742" spans="1:16">
      <c r="A1742" s="2" t="s">
        <v>24580</v>
      </c>
      <c r="B1742" s="2" t="s">
        <v>192</v>
      </c>
      <c r="C1742" s="2" t="s">
        <v>8527</v>
      </c>
      <c r="D1742" s="2" t="s">
        <v>8528</v>
      </c>
      <c r="E1742" s="2" t="s">
        <v>8529</v>
      </c>
      <c r="F1742" s="2" t="s">
        <v>8530</v>
      </c>
      <c r="G1742" s="2" t="s">
        <v>8531</v>
      </c>
      <c r="H1742"/>
      <c r="I1742"/>
      <c r="J1742"/>
      <c r="K1742"/>
      <c r="L1742"/>
      <c r="M1742"/>
      <c r="N1742"/>
      <c r="O1742"/>
      <c r="P1742"/>
    </row>
    <row r="1743" spans="1:16">
      <c r="A1743" s="2" t="s">
        <v>24581</v>
      </c>
      <c r="B1743" s="2" t="s">
        <v>8532</v>
      </c>
      <c r="C1743" s="2" t="s">
        <v>8533</v>
      </c>
      <c r="D1743" s="2" t="s">
        <v>8534</v>
      </c>
      <c r="E1743" s="2" t="s">
        <v>1370</v>
      </c>
      <c r="F1743" s="2" t="s">
        <v>8535</v>
      </c>
      <c r="G1743" s="2" t="s">
        <v>8536</v>
      </c>
      <c r="H1743"/>
      <c r="I1743"/>
      <c r="J1743"/>
      <c r="K1743"/>
      <c r="L1743"/>
      <c r="M1743"/>
      <c r="N1743"/>
      <c r="O1743"/>
      <c r="P1743"/>
    </row>
    <row r="1744" spans="1:16">
      <c r="A1744" s="2" t="s">
        <v>24582</v>
      </c>
      <c r="B1744" s="2" t="s">
        <v>8537</v>
      </c>
      <c r="C1744" s="2" t="s">
        <v>8538</v>
      </c>
      <c r="D1744" s="2" t="s">
        <v>8539</v>
      </c>
      <c r="E1744" s="2" t="s">
        <v>8540</v>
      </c>
      <c r="F1744" s="2" t="s">
        <v>8541</v>
      </c>
      <c r="G1744" s="2" t="s">
        <v>14</v>
      </c>
      <c r="H1744"/>
      <c r="I1744"/>
      <c r="J1744"/>
      <c r="K1744"/>
      <c r="L1744"/>
      <c r="M1744"/>
      <c r="N1744"/>
      <c r="O1744"/>
      <c r="P1744"/>
    </row>
    <row r="1745" spans="1:16">
      <c r="A1745" s="2" t="s">
        <v>24583</v>
      </c>
      <c r="B1745" s="2" t="s">
        <v>8542</v>
      </c>
      <c r="C1745" s="2" t="s">
        <v>8543</v>
      </c>
      <c r="D1745" s="2" t="s">
        <v>8544</v>
      </c>
      <c r="E1745" s="2" t="s">
        <v>8545</v>
      </c>
      <c r="F1745" s="2" t="s">
        <v>3271</v>
      </c>
      <c r="G1745" s="2" t="s">
        <v>6193</v>
      </c>
      <c r="H1745"/>
      <c r="I1745"/>
      <c r="J1745"/>
      <c r="K1745"/>
      <c r="L1745"/>
      <c r="M1745"/>
      <c r="N1745"/>
      <c r="O1745"/>
      <c r="P1745"/>
    </row>
    <row r="1746" spans="1:16">
      <c r="A1746" s="2" t="s">
        <v>24584</v>
      </c>
      <c r="B1746" s="2" t="s">
        <v>8546</v>
      </c>
      <c r="C1746" s="2" t="s">
        <v>1503</v>
      </c>
      <c r="D1746" s="2" t="s">
        <v>1504</v>
      </c>
      <c r="E1746" s="2" t="s">
        <v>1505</v>
      </c>
      <c r="F1746" s="2" t="s">
        <v>8547</v>
      </c>
      <c r="G1746" s="2" t="s">
        <v>4192</v>
      </c>
      <c r="H1746"/>
      <c r="I1746"/>
      <c r="J1746"/>
      <c r="K1746"/>
      <c r="L1746"/>
      <c r="M1746"/>
      <c r="N1746"/>
      <c r="O1746"/>
      <c r="P1746"/>
    </row>
    <row r="1747" spans="1:16">
      <c r="A1747" s="2" t="s">
        <v>24585</v>
      </c>
      <c r="B1747" s="2" t="s">
        <v>197</v>
      </c>
      <c r="C1747" s="2" t="s">
        <v>4113</v>
      </c>
      <c r="D1747" s="2" t="s">
        <v>4114</v>
      </c>
      <c r="E1747" s="2" t="s">
        <v>4115</v>
      </c>
      <c r="F1747" s="2" t="s">
        <v>8548</v>
      </c>
      <c r="G1747" s="2" t="s">
        <v>4117</v>
      </c>
      <c r="H1747"/>
      <c r="I1747"/>
      <c r="J1747"/>
      <c r="K1747"/>
      <c r="L1747"/>
      <c r="M1747"/>
      <c r="N1747"/>
      <c r="O1747"/>
      <c r="P1747"/>
    </row>
    <row r="1748" spans="1:16">
      <c r="A1748" s="2" t="s">
        <v>24586</v>
      </c>
      <c r="B1748" s="2" t="s">
        <v>5590</v>
      </c>
      <c r="C1748" s="2" t="s">
        <v>1040</v>
      </c>
      <c r="D1748" s="2" t="s">
        <v>1041</v>
      </c>
      <c r="E1748" s="2" t="s">
        <v>1042</v>
      </c>
      <c r="F1748" s="2" t="s">
        <v>3317</v>
      </c>
      <c r="G1748" s="2" t="s">
        <v>14</v>
      </c>
      <c r="H1748"/>
      <c r="I1748"/>
      <c r="J1748"/>
      <c r="K1748"/>
      <c r="L1748"/>
      <c r="M1748"/>
      <c r="N1748"/>
      <c r="O1748"/>
      <c r="P1748"/>
    </row>
    <row r="1749" spans="1:16">
      <c r="A1749" s="2" t="s">
        <v>24587</v>
      </c>
      <c r="B1749" s="2" t="s">
        <v>197</v>
      </c>
      <c r="C1749" s="2" t="s">
        <v>8549</v>
      </c>
      <c r="D1749" s="2" t="s">
        <v>8550</v>
      </c>
      <c r="E1749" s="2" t="s">
        <v>8551</v>
      </c>
      <c r="F1749" s="2" t="s">
        <v>8552</v>
      </c>
      <c r="G1749" s="2" t="s">
        <v>14</v>
      </c>
      <c r="H1749"/>
      <c r="I1749"/>
      <c r="J1749"/>
      <c r="K1749"/>
      <c r="L1749"/>
      <c r="M1749"/>
      <c r="N1749"/>
      <c r="O1749"/>
      <c r="P1749"/>
    </row>
    <row r="1750" spans="1:16">
      <c r="A1750" s="2" t="s">
        <v>24632</v>
      </c>
      <c r="B1750" s="2" t="s">
        <v>197</v>
      </c>
      <c r="C1750" s="2" t="s">
        <v>1337</v>
      </c>
      <c r="D1750" s="2" t="s">
        <v>106</v>
      </c>
      <c r="E1750" s="2" t="s">
        <v>1338</v>
      </c>
      <c r="F1750" s="2" t="s">
        <v>3429</v>
      </c>
      <c r="G1750" s="2" t="s">
        <v>3430</v>
      </c>
      <c r="H1750"/>
      <c r="I1750"/>
      <c r="J1750"/>
      <c r="K1750"/>
      <c r="L1750"/>
      <c r="M1750"/>
      <c r="N1750"/>
      <c r="O1750"/>
      <c r="P1750"/>
    </row>
    <row r="1751" spans="1:16">
      <c r="A1751" s="2" t="s">
        <v>24633</v>
      </c>
      <c r="B1751" s="2" t="s">
        <v>295</v>
      </c>
      <c r="C1751" s="2" t="s">
        <v>1339</v>
      </c>
      <c r="D1751" s="2" t="s">
        <v>1340</v>
      </c>
      <c r="E1751" s="2" t="s">
        <v>891</v>
      </c>
      <c r="F1751" s="2" t="s">
        <v>14</v>
      </c>
      <c r="G1751" s="2" t="s">
        <v>14</v>
      </c>
      <c r="H1751"/>
      <c r="I1751"/>
      <c r="J1751"/>
      <c r="K1751"/>
      <c r="L1751"/>
      <c r="M1751"/>
      <c r="N1751"/>
      <c r="O1751"/>
      <c r="P1751"/>
    </row>
    <row r="1752" spans="1:16">
      <c r="A1752" s="2" t="s">
        <v>24634</v>
      </c>
      <c r="B1752" s="2" t="s">
        <v>197</v>
      </c>
      <c r="C1752" s="2" t="s">
        <v>14</v>
      </c>
      <c r="D1752" s="2" t="s">
        <v>14</v>
      </c>
      <c r="E1752" s="2" t="s">
        <v>14</v>
      </c>
      <c r="F1752" s="2" t="s">
        <v>14</v>
      </c>
      <c r="G1752" s="2" t="s">
        <v>14</v>
      </c>
      <c r="H1752"/>
      <c r="I1752"/>
      <c r="J1752"/>
      <c r="K1752"/>
      <c r="L1752"/>
      <c r="M1752"/>
      <c r="N1752"/>
      <c r="O1752"/>
      <c r="P1752"/>
    </row>
    <row r="1753" spans="1:16">
      <c r="A1753" s="2" t="s">
        <v>24635</v>
      </c>
      <c r="B1753" s="2" t="s">
        <v>296</v>
      </c>
      <c r="C1753" s="2" t="s">
        <v>1313</v>
      </c>
      <c r="D1753" s="2" t="s">
        <v>1314</v>
      </c>
      <c r="E1753" s="2" t="s">
        <v>1315</v>
      </c>
      <c r="F1753" s="2" t="s">
        <v>3418</v>
      </c>
      <c r="G1753" s="2" t="s">
        <v>14</v>
      </c>
      <c r="H1753"/>
      <c r="I1753"/>
      <c r="J1753"/>
      <c r="K1753"/>
      <c r="L1753"/>
      <c r="M1753"/>
      <c r="N1753"/>
      <c r="O1753"/>
      <c r="P1753"/>
    </row>
    <row r="1754" spans="1:16">
      <c r="A1754" s="2" t="s">
        <v>24636</v>
      </c>
      <c r="B1754" s="2" t="s">
        <v>297</v>
      </c>
      <c r="C1754" s="2" t="s">
        <v>1229</v>
      </c>
      <c r="D1754" s="2" t="s">
        <v>1230</v>
      </c>
      <c r="E1754" s="2" t="s">
        <v>1021</v>
      </c>
      <c r="F1754" s="2" t="s">
        <v>3431</v>
      </c>
      <c r="G1754" s="2" t="s">
        <v>3351</v>
      </c>
      <c r="H1754"/>
      <c r="I1754"/>
      <c r="J1754"/>
      <c r="K1754"/>
      <c r="L1754"/>
      <c r="M1754"/>
      <c r="N1754"/>
      <c r="O1754"/>
      <c r="P1754"/>
    </row>
    <row r="1755" spans="1:16">
      <c r="A1755" s="2" t="s">
        <v>24637</v>
      </c>
      <c r="B1755" s="2" t="s">
        <v>197</v>
      </c>
      <c r="C1755" s="2" t="s">
        <v>14</v>
      </c>
      <c r="D1755" s="2" t="s">
        <v>14</v>
      </c>
      <c r="E1755" s="2" t="s">
        <v>14</v>
      </c>
      <c r="F1755" s="2" t="s">
        <v>14</v>
      </c>
      <c r="G1755" s="2" t="s">
        <v>14</v>
      </c>
      <c r="H1755"/>
      <c r="I1755"/>
      <c r="J1755"/>
      <c r="K1755"/>
      <c r="L1755"/>
      <c r="M1755"/>
      <c r="N1755"/>
      <c r="O1755"/>
      <c r="P1755"/>
    </row>
    <row r="1756" spans="1:16">
      <c r="A1756" s="2" t="s">
        <v>24638</v>
      </c>
      <c r="B1756" s="2" t="s">
        <v>298</v>
      </c>
      <c r="C1756" s="2" t="s">
        <v>1341</v>
      </c>
      <c r="D1756" s="2" t="s">
        <v>1342</v>
      </c>
      <c r="E1756" s="2" t="s">
        <v>1102</v>
      </c>
      <c r="F1756" s="2" t="s">
        <v>3432</v>
      </c>
      <c r="G1756" s="2" t="s">
        <v>14</v>
      </c>
      <c r="H1756"/>
      <c r="I1756"/>
      <c r="J1756"/>
      <c r="K1756"/>
      <c r="L1756"/>
      <c r="M1756"/>
      <c r="N1756"/>
      <c r="O1756"/>
      <c r="P1756"/>
    </row>
    <row r="1757" spans="1:16">
      <c r="A1757" s="2" t="s">
        <v>24639</v>
      </c>
      <c r="B1757" s="2" t="s">
        <v>299</v>
      </c>
      <c r="C1757" s="2" t="s">
        <v>1343</v>
      </c>
      <c r="D1757" s="2" t="s">
        <v>107</v>
      </c>
      <c r="E1757" s="2" t="s">
        <v>1344</v>
      </c>
      <c r="F1757" s="2" t="s">
        <v>3433</v>
      </c>
      <c r="G1757" s="2" t="s">
        <v>3434</v>
      </c>
      <c r="H1757"/>
      <c r="I1757"/>
      <c r="J1757"/>
      <c r="K1757"/>
      <c r="L1757"/>
      <c r="M1757"/>
      <c r="N1757"/>
      <c r="O1757"/>
      <c r="P1757"/>
    </row>
    <row r="1758" spans="1:16">
      <c r="A1758" s="2" t="s">
        <v>24640</v>
      </c>
      <c r="B1758" s="2" t="s">
        <v>197</v>
      </c>
      <c r="C1758" s="2" t="s">
        <v>108</v>
      </c>
      <c r="D1758" s="2" t="s">
        <v>1345</v>
      </c>
      <c r="E1758" s="2" t="s">
        <v>14</v>
      </c>
      <c r="F1758" s="2" t="s">
        <v>14</v>
      </c>
      <c r="G1758" s="2" t="s">
        <v>14</v>
      </c>
      <c r="H1758"/>
      <c r="I1758"/>
      <c r="J1758"/>
      <c r="K1758"/>
      <c r="L1758"/>
      <c r="M1758"/>
      <c r="N1758"/>
      <c r="O1758"/>
      <c r="P1758"/>
    </row>
    <row r="1759" spans="1:16">
      <c r="A1759" s="2" t="s">
        <v>24641</v>
      </c>
      <c r="B1759" s="2" t="s">
        <v>300</v>
      </c>
      <c r="C1759" s="2" t="s">
        <v>1346</v>
      </c>
      <c r="D1759" s="2" t="s">
        <v>1347</v>
      </c>
      <c r="E1759" s="2" t="s">
        <v>1348</v>
      </c>
      <c r="F1759" s="2" t="s">
        <v>3435</v>
      </c>
      <c r="G1759" s="2" t="s">
        <v>3436</v>
      </c>
      <c r="H1759"/>
      <c r="I1759"/>
      <c r="J1759"/>
      <c r="K1759"/>
      <c r="L1759"/>
      <c r="M1759"/>
      <c r="N1759"/>
      <c r="O1759"/>
      <c r="P1759"/>
    </row>
    <row r="1760" spans="1:16">
      <c r="A1760" s="2" t="s">
        <v>24642</v>
      </c>
      <c r="B1760" s="2" t="s">
        <v>301</v>
      </c>
      <c r="C1760" s="2" t="s">
        <v>1349</v>
      </c>
      <c r="D1760" s="2" t="s">
        <v>1350</v>
      </c>
      <c r="E1760" s="2" t="s">
        <v>1351</v>
      </c>
      <c r="F1760" s="2" t="s">
        <v>3437</v>
      </c>
      <c r="G1760" s="2" t="s">
        <v>3438</v>
      </c>
      <c r="H1760"/>
      <c r="I1760"/>
      <c r="J1760"/>
      <c r="K1760"/>
      <c r="L1760"/>
      <c r="M1760"/>
      <c r="N1760"/>
      <c r="O1760"/>
      <c r="P1760"/>
    </row>
    <row r="1761" spans="1:16">
      <c r="A1761" s="2" t="s">
        <v>24643</v>
      </c>
      <c r="B1761" s="2" t="s">
        <v>302</v>
      </c>
      <c r="C1761" s="2" t="s">
        <v>1352</v>
      </c>
      <c r="D1761" s="2" t="s">
        <v>1353</v>
      </c>
      <c r="E1761" s="2" t="s">
        <v>3439</v>
      </c>
      <c r="F1761" s="2" t="s">
        <v>3440</v>
      </c>
      <c r="G1761" s="2" t="s">
        <v>3441</v>
      </c>
      <c r="H1761"/>
      <c r="I1761"/>
      <c r="J1761"/>
      <c r="K1761"/>
      <c r="L1761"/>
      <c r="M1761"/>
      <c r="N1761"/>
      <c r="O1761"/>
      <c r="P1761"/>
    </row>
    <row r="1762" spans="1:16">
      <c r="A1762" s="2" t="s">
        <v>24644</v>
      </c>
      <c r="B1762" s="2" t="s">
        <v>192</v>
      </c>
      <c r="C1762" s="2" t="s">
        <v>1354</v>
      </c>
      <c r="D1762" s="2" t="s">
        <v>1355</v>
      </c>
      <c r="E1762" s="2" t="s">
        <v>1356</v>
      </c>
      <c r="F1762" s="2" t="s">
        <v>3442</v>
      </c>
      <c r="G1762" s="2" t="s">
        <v>14</v>
      </c>
      <c r="H1762"/>
      <c r="I1762"/>
      <c r="J1762"/>
      <c r="K1762"/>
      <c r="L1762"/>
      <c r="M1762"/>
      <c r="N1762"/>
      <c r="O1762"/>
      <c r="P1762"/>
    </row>
    <row r="1763" spans="1:16">
      <c r="A1763" s="2" t="s">
        <v>24645</v>
      </c>
      <c r="B1763" s="2" t="s">
        <v>197</v>
      </c>
      <c r="C1763" s="2" t="s">
        <v>1357</v>
      </c>
      <c r="D1763" s="2" t="s">
        <v>1358</v>
      </c>
      <c r="E1763" s="2" t="s">
        <v>14</v>
      </c>
      <c r="F1763" s="2" t="s">
        <v>3443</v>
      </c>
      <c r="G1763" s="2" t="s">
        <v>14</v>
      </c>
      <c r="H1763"/>
      <c r="I1763"/>
      <c r="J1763"/>
      <c r="K1763"/>
      <c r="L1763"/>
      <c r="M1763"/>
      <c r="N1763"/>
      <c r="O1763"/>
      <c r="P1763"/>
    </row>
    <row r="1764" spans="1:16">
      <c r="A1764" s="2" t="s">
        <v>24649</v>
      </c>
      <c r="B1764" s="2" t="s">
        <v>197</v>
      </c>
      <c r="C1764" s="2" t="s">
        <v>8894</v>
      </c>
      <c r="D1764" s="2" t="s">
        <v>8895</v>
      </c>
      <c r="E1764" s="2" t="s">
        <v>8896</v>
      </c>
      <c r="F1764" s="2" t="s">
        <v>3271</v>
      </c>
      <c r="G1764" s="2" t="s">
        <v>14</v>
      </c>
      <c r="H1764"/>
      <c r="I1764"/>
      <c r="J1764"/>
      <c r="K1764"/>
      <c r="L1764"/>
      <c r="M1764"/>
      <c r="N1764"/>
      <c r="O1764"/>
      <c r="P1764"/>
    </row>
    <row r="1765" spans="1:16">
      <c r="A1765" s="2" t="s">
        <v>20944</v>
      </c>
      <c r="B1765" s="2" t="s">
        <v>476</v>
      </c>
      <c r="C1765" s="2" t="s">
        <v>1964</v>
      </c>
      <c r="D1765" s="2" t="s">
        <v>1591</v>
      </c>
      <c r="E1765" s="2" t="s">
        <v>19428</v>
      </c>
      <c r="F1765" s="2" t="s">
        <v>19429</v>
      </c>
      <c r="G1765" s="2" t="s">
        <v>3887</v>
      </c>
      <c r="H1765"/>
      <c r="I1765"/>
      <c r="J1765"/>
      <c r="K1765"/>
      <c r="L1765"/>
      <c r="M1765"/>
      <c r="N1765"/>
      <c r="O1765"/>
      <c r="P1765"/>
    </row>
    <row r="1766" spans="1:16">
      <c r="A1766" s="2" t="s">
        <v>24650</v>
      </c>
      <c r="B1766" s="2" t="s">
        <v>18928</v>
      </c>
      <c r="C1766" s="2" t="s">
        <v>9174</v>
      </c>
      <c r="D1766" s="2" t="s">
        <v>9175</v>
      </c>
      <c r="E1766" s="2" t="s">
        <v>14</v>
      </c>
      <c r="F1766" s="2" t="s">
        <v>3271</v>
      </c>
      <c r="G1766" s="2" t="s">
        <v>14</v>
      </c>
      <c r="H1766"/>
      <c r="I1766"/>
      <c r="J1766"/>
      <c r="K1766"/>
      <c r="L1766"/>
      <c r="M1766"/>
      <c r="N1766"/>
      <c r="O1766"/>
      <c r="P1766"/>
    </row>
    <row r="1767" spans="1:16">
      <c r="A1767" s="2" t="s">
        <v>24651</v>
      </c>
      <c r="B1767" s="2" t="s">
        <v>12571</v>
      </c>
      <c r="C1767" s="2" t="s">
        <v>1972</v>
      </c>
      <c r="D1767" s="2" t="s">
        <v>1973</v>
      </c>
      <c r="E1767" s="2" t="s">
        <v>1021</v>
      </c>
      <c r="F1767" s="2" t="s">
        <v>19430</v>
      </c>
      <c r="G1767" s="2" t="s">
        <v>3351</v>
      </c>
      <c r="H1767"/>
      <c r="I1767"/>
      <c r="J1767"/>
      <c r="K1767"/>
      <c r="L1767"/>
      <c r="M1767"/>
      <c r="N1767"/>
      <c r="O1767"/>
      <c r="P1767"/>
    </row>
    <row r="1768" spans="1:16">
      <c r="A1768" s="2" t="s">
        <v>24652</v>
      </c>
      <c r="B1768" s="2" t="s">
        <v>18929</v>
      </c>
      <c r="C1768" s="2" t="s">
        <v>100</v>
      </c>
      <c r="D1768" s="2" t="s">
        <v>7247</v>
      </c>
      <c r="E1768" s="2" t="s">
        <v>1272</v>
      </c>
      <c r="F1768" s="2" t="s">
        <v>3653</v>
      </c>
      <c r="G1768" s="2" t="s">
        <v>14</v>
      </c>
      <c r="H1768"/>
      <c r="I1768"/>
      <c r="J1768"/>
      <c r="K1768"/>
      <c r="L1768"/>
      <c r="M1768"/>
      <c r="N1768"/>
      <c r="O1768"/>
      <c r="P1768"/>
    </row>
    <row r="1769" spans="1:16">
      <c r="A1769" s="2" t="s">
        <v>24653</v>
      </c>
      <c r="B1769" s="2" t="s">
        <v>18930</v>
      </c>
      <c r="C1769" s="2" t="s">
        <v>14</v>
      </c>
      <c r="D1769" s="2" t="s">
        <v>7247</v>
      </c>
      <c r="E1769" s="2" t="s">
        <v>14</v>
      </c>
      <c r="F1769" s="2" t="s">
        <v>14</v>
      </c>
      <c r="G1769" s="2" t="s">
        <v>14</v>
      </c>
      <c r="H1769"/>
      <c r="I1769"/>
      <c r="J1769"/>
      <c r="K1769"/>
      <c r="L1769"/>
      <c r="M1769"/>
      <c r="N1769"/>
      <c r="O1769"/>
      <c r="P1769"/>
    </row>
    <row r="1770" spans="1:16">
      <c r="A1770" s="2" t="s">
        <v>24654</v>
      </c>
      <c r="B1770" s="2" t="s">
        <v>18931</v>
      </c>
      <c r="C1770" s="2" t="s">
        <v>100</v>
      </c>
      <c r="D1770" s="2" t="s">
        <v>7247</v>
      </c>
      <c r="E1770" s="2" t="s">
        <v>1272</v>
      </c>
      <c r="F1770" s="2" t="s">
        <v>14</v>
      </c>
      <c r="G1770" s="2" t="s">
        <v>9468</v>
      </c>
      <c r="H1770"/>
      <c r="I1770"/>
      <c r="J1770"/>
      <c r="K1770"/>
      <c r="L1770"/>
      <c r="M1770"/>
      <c r="N1770"/>
      <c r="O1770"/>
      <c r="P1770"/>
    </row>
    <row r="1771" spans="1:16">
      <c r="A1771" s="2" t="s">
        <v>24655</v>
      </c>
      <c r="B1771" s="2" t="s">
        <v>16288</v>
      </c>
      <c r="C1771" s="2" t="s">
        <v>9608</v>
      </c>
      <c r="D1771" s="2" t="s">
        <v>9609</v>
      </c>
      <c r="E1771" s="2" t="s">
        <v>6119</v>
      </c>
      <c r="F1771" s="2" t="s">
        <v>3437</v>
      </c>
      <c r="G1771" s="2" t="s">
        <v>14</v>
      </c>
      <c r="H1771"/>
      <c r="I1771"/>
      <c r="J1771"/>
      <c r="K1771"/>
      <c r="L1771"/>
      <c r="M1771"/>
      <c r="N1771"/>
      <c r="O1771"/>
      <c r="P1771"/>
    </row>
    <row r="1772" spans="1:16">
      <c r="A1772" s="2" t="s">
        <v>24656</v>
      </c>
      <c r="B1772" s="2" t="s">
        <v>197</v>
      </c>
      <c r="C1772" s="2" t="s">
        <v>14</v>
      </c>
      <c r="D1772" s="2" t="s">
        <v>14</v>
      </c>
      <c r="E1772" s="2" t="s">
        <v>14</v>
      </c>
      <c r="F1772" s="2" t="s">
        <v>14</v>
      </c>
      <c r="G1772" s="2" t="s">
        <v>14</v>
      </c>
      <c r="H1772"/>
      <c r="I1772"/>
      <c r="J1772"/>
      <c r="K1772"/>
      <c r="L1772"/>
      <c r="M1772"/>
      <c r="N1772"/>
      <c r="O1772"/>
      <c r="P1772"/>
    </row>
    <row r="1773" spans="1:16">
      <c r="A1773" s="2" t="s">
        <v>24657</v>
      </c>
      <c r="B1773" s="2" t="s">
        <v>18932</v>
      </c>
      <c r="C1773" s="2" t="s">
        <v>19431</v>
      </c>
      <c r="D1773" s="2" t="s">
        <v>19432</v>
      </c>
      <c r="E1773" s="2" t="s">
        <v>19433</v>
      </c>
      <c r="F1773" s="2" t="s">
        <v>19434</v>
      </c>
      <c r="G1773" s="2" t="s">
        <v>19435</v>
      </c>
      <c r="H1773"/>
      <c r="I1773"/>
      <c r="J1773"/>
      <c r="K1773"/>
      <c r="L1773"/>
      <c r="M1773"/>
      <c r="N1773"/>
      <c r="O1773"/>
      <c r="P1773"/>
    </row>
    <row r="1774" spans="1:16">
      <c r="A1774" s="2" t="s">
        <v>24658</v>
      </c>
      <c r="B1774" s="2" t="s">
        <v>18886</v>
      </c>
      <c r="C1774" s="2" t="s">
        <v>19291</v>
      </c>
      <c r="D1774" s="2" t="s">
        <v>95</v>
      </c>
      <c r="E1774" s="2" t="s">
        <v>1194</v>
      </c>
      <c r="F1774" s="2" t="s">
        <v>19436</v>
      </c>
      <c r="G1774" s="2" t="s">
        <v>19292</v>
      </c>
      <c r="H1774"/>
      <c r="I1774"/>
      <c r="J1774"/>
      <c r="K1774"/>
      <c r="L1774"/>
      <c r="M1774"/>
      <c r="N1774"/>
      <c r="O1774"/>
      <c r="P1774"/>
    </row>
    <row r="1775" spans="1:16">
      <c r="A1775" s="2" t="s">
        <v>24659</v>
      </c>
      <c r="B1775" s="2" t="s">
        <v>15116</v>
      </c>
      <c r="C1775" s="2" t="s">
        <v>2259</v>
      </c>
      <c r="D1775" s="2" t="s">
        <v>2260</v>
      </c>
      <c r="E1775" s="2" t="s">
        <v>2261</v>
      </c>
      <c r="F1775" s="2" t="s">
        <v>19314</v>
      </c>
      <c r="G1775" s="2" t="s">
        <v>15118</v>
      </c>
      <c r="H1775"/>
      <c r="I1775"/>
      <c r="J1775"/>
      <c r="K1775"/>
      <c r="L1775"/>
      <c r="M1775"/>
      <c r="N1775"/>
      <c r="O1775"/>
      <c r="P1775"/>
    </row>
    <row r="1776" spans="1:16">
      <c r="A1776" s="2" t="s">
        <v>24660</v>
      </c>
      <c r="B1776" s="2" t="s">
        <v>18933</v>
      </c>
      <c r="C1776" s="2" t="s">
        <v>19437</v>
      </c>
      <c r="D1776" s="2" t="s">
        <v>877</v>
      </c>
      <c r="E1776" s="2" t="s">
        <v>19438</v>
      </c>
      <c r="F1776" s="2" t="s">
        <v>19439</v>
      </c>
      <c r="G1776" s="2" t="s">
        <v>19440</v>
      </c>
      <c r="H1776"/>
      <c r="I1776"/>
      <c r="J1776"/>
      <c r="K1776"/>
      <c r="L1776"/>
      <c r="M1776"/>
      <c r="N1776"/>
      <c r="O1776"/>
      <c r="P1776"/>
    </row>
    <row r="1777" spans="1:16">
      <c r="A1777" s="2" t="s">
        <v>24661</v>
      </c>
      <c r="B1777" s="2" t="s">
        <v>18934</v>
      </c>
      <c r="C1777" s="2" t="s">
        <v>12262</v>
      </c>
      <c r="D1777" s="2" t="s">
        <v>9855</v>
      </c>
      <c r="E1777" s="2" t="s">
        <v>12263</v>
      </c>
      <c r="F1777" s="2" t="s">
        <v>12264</v>
      </c>
      <c r="G1777" s="2" t="s">
        <v>12265</v>
      </c>
      <c r="H1777"/>
      <c r="I1777"/>
      <c r="J1777"/>
      <c r="K1777"/>
      <c r="L1777"/>
      <c r="M1777"/>
      <c r="N1777"/>
      <c r="O1777"/>
      <c r="P1777"/>
    </row>
    <row r="1778" spans="1:16">
      <c r="A1778" s="2" t="s">
        <v>24662</v>
      </c>
      <c r="B1778" s="2" t="s">
        <v>197</v>
      </c>
      <c r="C1778" s="2" t="s">
        <v>14</v>
      </c>
      <c r="D1778" s="2" t="s">
        <v>14</v>
      </c>
      <c r="E1778" s="2" t="s">
        <v>14</v>
      </c>
      <c r="F1778" s="2" t="s">
        <v>14</v>
      </c>
      <c r="G1778" s="2" t="s">
        <v>14</v>
      </c>
      <c r="H1778"/>
      <c r="I1778"/>
      <c r="J1778"/>
      <c r="K1778"/>
      <c r="L1778"/>
      <c r="M1778"/>
      <c r="N1778"/>
      <c r="O1778"/>
      <c r="P1778"/>
    </row>
    <row r="1779" spans="1:16">
      <c r="A1779" s="2" t="s">
        <v>24663</v>
      </c>
      <c r="B1779" s="2" t="s">
        <v>6475</v>
      </c>
      <c r="C1779" s="2" t="s">
        <v>5279</v>
      </c>
      <c r="D1779" s="2" t="s">
        <v>5280</v>
      </c>
      <c r="E1779" s="2" t="s">
        <v>1359</v>
      </c>
      <c r="F1779" s="2" t="s">
        <v>6476</v>
      </c>
      <c r="G1779" s="2" t="s">
        <v>14</v>
      </c>
      <c r="H1779"/>
      <c r="I1779"/>
      <c r="J1779"/>
      <c r="K1779"/>
      <c r="L1779"/>
      <c r="M1779"/>
      <c r="N1779"/>
      <c r="O1779"/>
      <c r="P1779"/>
    </row>
    <row r="1780" spans="1:16">
      <c r="A1780" s="2" t="s">
        <v>24664</v>
      </c>
      <c r="B1780" s="2" t="s">
        <v>197</v>
      </c>
      <c r="C1780" s="2" t="s">
        <v>14</v>
      </c>
      <c r="D1780" s="2" t="s">
        <v>8584</v>
      </c>
      <c r="E1780" s="2" t="s">
        <v>14</v>
      </c>
      <c r="F1780" s="2" t="s">
        <v>3271</v>
      </c>
      <c r="G1780" s="2" t="s">
        <v>14</v>
      </c>
      <c r="H1780"/>
      <c r="I1780"/>
      <c r="J1780"/>
      <c r="K1780"/>
      <c r="L1780"/>
      <c r="M1780"/>
      <c r="N1780"/>
      <c r="O1780"/>
      <c r="P1780"/>
    </row>
    <row r="1781" spans="1:16">
      <c r="A1781" s="2" t="s">
        <v>24665</v>
      </c>
      <c r="B1781" s="2" t="s">
        <v>8585</v>
      </c>
      <c r="C1781" s="2" t="s">
        <v>6478</v>
      </c>
      <c r="D1781" s="2" t="s">
        <v>6479</v>
      </c>
      <c r="E1781" s="2" t="s">
        <v>6480</v>
      </c>
      <c r="F1781" s="2" t="s">
        <v>6481</v>
      </c>
      <c r="G1781" s="2" t="s">
        <v>6482</v>
      </c>
      <c r="H1781"/>
      <c r="I1781"/>
      <c r="J1781"/>
      <c r="K1781"/>
      <c r="L1781"/>
      <c r="M1781"/>
      <c r="N1781"/>
      <c r="O1781"/>
      <c r="P1781"/>
    </row>
    <row r="1782" spans="1:16">
      <c r="A1782" s="2" t="s">
        <v>24666</v>
      </c>
      <c r="B1782" s="2" t="s">
        <v>8586</v>
      </c>
      <c r="C1782" s="2" t="s">
        <v>8587</v>
      </c>
      <c r="D1782" s="2" t="s">
        <v>1064</v>
      </c>
      <c r="E1782" s="2" t="s">
        <v>14</v>
      </c>
      <c r="F1782" s="2" t="s">
        <v>8588</v>
      </c>
      <c r="G1782" s="2" t="s">
        <v>14</v>
      </c>
      <c r="H1782"/>
      <c r="I1782"/>
      <c r="J1782"/>
      <c r="K1782"/>
      <c r="L1782"/>
      <c r="M1782"/>
      <c r="N1782"/>
      <c r="O1782"/>
      <c r="P1782"/>
    </row>
    <row r="1783" spans="1:16">
      <c r="A1783" s="2" t="s">
        <v>24667</v>
      </c>
      <c r="B1783" s="2" t="s">
        <v>197</v>
      </c>
      <c r="C1783" s="2" t="s">
        <v>14</v>
      </c>
      <c r="D1783" s="2" t="s">
        <v>6501</v>
      </c>
      <c r="E1783" s="2" t="s">
        <v>14</v>
      </c>
      <c r="F1783" s="2" t="s">
        <v>14</v>
      </c>
      <c r="G1783" s="2" t="s">
        <v>14</v>
      </c>
      <c r="H1783"/>
      <c r="I1783"/>
      <c r="J1783"/>
      <c r="K1783"/>
      <c r="L1783"/>
      <c r="M1783"/>
      <c r="N1783"/>
      <c r="O1783"/>
      <c r="P1783"/>
    </row>
    <row r="1784" spans="1:16">
      <c r="A1784" s="2" t="s">
        <v>24668</v>
      </c>
      <c r="B1784" s="2" t="s">
        <v>8589</v>
      </c>
      <c r="C1784" s="2" t="s">
        <v>8590</v>
      </c>
      <c r="D1784" s="2" t="s">
        <v>8591</v>
      </c>
      <c r="E1784" s="2" t="s">
        <v>8592</v>
      </c>
      <c r="F1784" s="2" t="s">
        <v>8593</v>
      </c>
      <c r="G1784" s="2" t="s">
        <v>8594</v>
      </c>
      <c r="H1784"/>
      <c r="I1784"/>
      <c r="J1784"/>
      <c r="K1784"/>
      <c r="L1784"/>
      <c r="M1784"/>
      <c r="N1784"/>
      <c r="O1784"/>
      <c r="P1784"/>
    </row>
    <row r="1785" spans="1:16">
      <c r="A1785" s="2" t="s">
        <v>24669</v>
      </c>
      <c r="B1785" s="2" t="s">
        <v>8595</v>
      </c>
      <c r="C1785" s="2" t="s">
        <v>8596</v>
      </c>
      <c r="D1785" s="2" t="s">
        <v>8597</v>
      </c>
      <c r="E1785" s="2" t="s">
        <v>5805</v>
      </c>
      <c r="F1785" s="2" t="s">
        <v>8598</v>
      </c>
      <c r="G1785" s="2" t="s">
        <v>8599</v>
      </c>
      <c r="H1785"/>
      <c r="I1785"/>
      <c r="J1785"/>
      <c r="K1785"/>
      <c r="L1785"/>
      <c r="M1785"/>
      <c r="N1785"/>
      <c r="O1785"/>
      <c r="P1785"/>
    </row>
    <row r="1786" spans="1:16">
      <c r="A1786" s="2" t="s">
        <v>24670</v>
      </c>
      <c r="B1786" s="2" t="s">
        <v>8600</v>
      </c>
      <c r="C1786" s="2" t="s">
        <v>5636</v>
      </c>
      <c r="D1786" s="2" t="s">
        <v>5637</v>
      </c>
      <c r="E1786" s="2" t="s">
        <v>5638</v>
      </c>
      <c r="F1786" s="2" t="s">
        <v>8601</v>
      </c>
      <c r="G1786" s="2" t="s">
        <v>14</v>
      </c>
      <c r="H1786"/>
      <c r="I1786"/>
      <c r="J1786"/>
      <c r="K1786"/>
      <c r="L1786"/>
      <c r="M1786"/>
      <c r="N1786"/>
      <c r="O1786"/>
      <c r="P1786"/>
    </row>
    <row r="1787" spans="1:16">
      <c r="A1787" s="2" t="s">
        <v>24671</v>
      </c>
      <c r="B1787" s="2" t="s">
        <v>197</v>
      </c>
      <c r="C1787" s="2" t="s">
        <v>14</v>
      </c>
      <c r="D1787" s="2" t="s">
        <v>14</v>
      </c>
      <c r="E1787" s="2" t="s">
        <v>14</v>
      </c>
      <c r="F1787" s="2" t="s">
        <v>14</v>
      </c>
      <c r="G1787" s="2" t="s">
        <v>14</v>
      </c>
      <c r="H1787"/>
      <c r="I1787"/>
      <c r="J1787"/>
      <c r="K1787"/>
      <c r="L1787"/>
      <c r="M1787"/>
      <c r="N1787"/>
      <c r="O1787"/>
      <c r="P1787"/>
    </row>
    <row r="1788" spans="1:16">
      <c r="A1788" s="2" t="s">
        <v>24672</v>
      </c>
      <c r="B1788" s="2" t="s">
        <v>197</v>
      </c>
      <c r="C1788" s="2" t="s">
        <v>8602</v>
      </c>
      <c r="D1788" s="2" t="s">
        <v>1360</v>
      </c>
      <c r="E1788" s="2" t="s">
        <v>1361</v>
      </c>
      <c r="F1788" s="2" t="s">
        <v>8603</v>
      </c>
      <c r="G1788" s="2" t="s">
        <v>14</v>
      </c>
      <c r="H1788"/>
      <c r="I1788"/>
      <c r="J1788"/>
      <c r="K1788"/>
      <c r="L1788"/>
      <c r="M1788"/>
      <c r="N1788"/>
      <c r="O1788"/>
      <c r="P1788"/>
    </row>
    <row r="1789" spans="1:16">
      <c r="A1789" s="2" t="s">
        <v>24673</v>
      </c>
      <c r="B1789" s="2" t="s">
        <v>8604</v>
      </c>
      <c r="C1789" s="2" t="s">
        <v>901</v>
      </c>
      <c r="D1789" s="2" t="s">
        <v>902</v>
      </c>
      <c r="E1789" s="2" t="s">
        <v>903</v>
      </c>
      <c r="F1789" s="2" t="s">
        <v>4353</v>
      </c>
      <c r="G1789" s="2" t="s">
        <v>14</v>
      </c>
      <c r="H1789"/>
      <c r="I1789"/>
      <c r="J1789"/>
      <c r="K1789"/>
      <c r="L1789"/>
      <c r="M1789"/>
      <c r="N1789"/>
      <c r="O1789"/>
      <c r="P1789"/>
    </row>
    <row r="1790" spans="1:16">
      <c r="A1790" s="2" t="s">
        <v>24674</v>
      </c>
      <c r="B1790" s="2" t="s">
        <v>5071</v>
      </c>
      <c r="C1790" s="2" t="s">
        <v>901</v>
      </c>
      <c r="D1790" s="2" t="s">
        <v>902</v>
      </c>
      <c r="E1790" s="2" t="s">
        <v>903</v>
      </c>
      <c r="F1790" s="2" t="s">
        <v>5072</v>
      </c>
      <c r="G1790" s="2" t="s">
        <v>14</v>
      </c>
      <c r="H1790"/>
      <c r="I1790"/>
      <c r="J1790"/>
      <c r="K1790"/>
      <c r="L1790"/>
      <c r="M1790"/>
      <c r="N1790"/>
      <c r="O1790"/>
      <c r="P1790"/>
    </row>
    <row r="1791" spans="1:16">
      <c r="A1791" s="2" t="s">
        <v>24675</v>
      </c>
      <c r="B1791" s="2" t="s">
        <v>192</v>
      </c>
      <c r="C1791" s="2" t="s">
        <v>1362</v>
      </c>
      <c r="D1791" s="2" t="s">
        <v>1363</v>
      </c>
      <c r="E1791" s="2" t="s">
        <v>1364</v>
      </c>
      <c r="F1791" s="2" t="s">
        <v>3983</v>
      </c>
      <c r="G1791" s="2" t="s">
        <v>14</v>
      </c>
      <c r="H1791"/>
      <c r="I1791"/>
      <c r="J1791"/>
      <c r="K1791"/>
      <c r="L1791"/>
      <c r="M1791"/>
      <c r="N1791"/>
      <c r="O1791"/>
      <c r="P1791"/>
    </row>
    <row r="1792" spans="1:16">
      <c r="A1792" s="2" t="s">
        <v>24676</v>
      </c>
      <c r="B1792" s="2" t="s">
        <v>197</v>
      </c>
      <c r="C1792" s="2" t="s">
        <v>8605</v>
      </c>
      <c r="D1792" s="2" t="s">
        <v>8606</v>
      </c>
      <c r="E1792" s="2" t="s">
        <v>8607</v>
      </c>
      <c r="F1792" s="2" t="s">
        <v>8608</v>
      </c>
      <c r="G1792" s="2" t="s">
        <v>8609</v>
      </c>
      <c r="H1792"/>
      <c r="I1792"/>
      <c r="J1792"/>
      <c r="K1792"/>
      <c r="L1792"/>
      <c r="M1792"/>
      <c r="N1792"/>
      <c r="O1792"/>
      <c r="P1792"/>
    </row>
    <row r="1793" spans="1:16">
      <c r="A1793" s="2" t="s">
        <v>24677</v>
      </c>
      <c r="B1793" s="2" t="s">
        <v>197</v>
      </c>
      <c r="C1793" s="2" t="s">
        <v>8610</v>
      </c>
      <c r="D1793" s="2" t="s">
        <v>1365</v>
      </c>
      <c r="E1793" s="2" t="s">
        <v>14</v>
      </c>
      <c r="F1793" s="2" t="s">
        <v>14</v>
      </c>
      <c r="G1793" s="2" t="s">
        <v>14</v>
      </c>
      <c r="H1793"/>
      <c r="I1793"/>
      <c r="J1793"/>
      <c r="K1793"/>
      <c r="L1793"/>
      <c r="M1793"/>
      <c r="N1793"/>
      <c r="O1793"/>
      <c r="P1793"/>
    </row>
    <row r="1794" spans="1:16">
      <c r="A1794" s="2" t="s">
        <v>24678</v>
      </c>
      <c r="B1794" s="2" t="s">
        <v>242</v>
      </c>
      <c r="C1794" s="2" t="s">
        <v>1109</v>
      </c>
      <c r="D1794" s="2" t="s">
        <v>1110</v>
      </c>
      <c r="E1794" s="2" t="s">
        <v>1111</v>
      </c>
      <c r="F1794" s="2" t="s">
        <v>8611</v>
      </c>
      <c r="G1794" s="2" t="s">
        <v>3849</v>
      </c>
      <c r="H1794"/>
      <c r="I1794"/>
      <c r="J1794"/>
      <c r="K1794"/>
      <c r="L1794"/>
      <c r="M1794"/>
      <c r="N1794"/>
      <c r="O1794"/>
      <c r="P1794"/>
    </row>
    <row r="1795" spans="1:16">
      <c r="A1795" s="2" t="s">
        <v>24679</v>
      </c>
      <c r="B1795" s="2" t="s">
        <v>192</v>
      </c>
      <c r="C1795" s="2" t="s">
        <v>1234</v>
      </c>
      <c r="D1795" s="2" t="s">
        <v>1235</v>
      </c>
      <c r="E1795" s="2" t="s">
        <v>1236</v>
      </c>
      <c r="F1795" s="2" t="s">
        <v>3792</v>
      </c>
      <c r="G1795" s="2" t="s">
        <v>14</v>
      </c>
      <c r="H1795"/>
      <c r="I1795"/>
      <c r="J1795"/>
      <c r="K1795"/>
      <c r="L1795"/>
      <c r="M1795"/>
      <c r="N1795"/>
      <c r="O1795"/>
      <c r="P1795"/>
    </row>
    <row r="1796" spans="1:16">
      <c r="A1796" s="2" t="s">
        <v>24680</v>
      </c>
      <c r="B1796" s="2" t="s">
        <v>197</v>
      </c>
      <c r="C1796" s="2" t="s">
        <v>1814</v>
      </c>
      <c r="D1796" s="2" t="s">
        <v>1815</v>
      </c>
      <c r="E1796" s="2" t="s">
        <v>14</v>
      </c>
      <c r="F1796" s="2" t="s">
        <v>14</v>
      </c>
      <c r="G1796" s="2" t="s">
        <v>14</v>
      </c>
      <c r="H1796"/>
      <c r="I1796"/>
      <c r="J1796"/>
      <c r="K1796"/>
      <c r="L1796"/>
      <c r="M1796"/>
      <c r="N1796"/>
      <c r="O1796"/>
      <c r="P1796"/>
    </row>
    <row r="1797" spans="1:16">
      <c r="A1797" s="2" t="s">
        <v>24683</v>
      </c>
      <c r="B1797" s="2" t="s">
        <v>8612</v>
      </c>
      <c r="C1797" s="2" t="s">
        <v>8613</v>
      </c>
      <c r="D1797" s="2" t="s">
        <v>8614</v>
      </c>
      <c r="E1797" s="2" t="s">
        <v>8615</v>
      </c>
      <c r="F1797" s="2" t="s">
        <v>8616</v>
      </c>
      <c r="G1797" s="2" t="s">
        <v>8617</v>
      </c>
      <c r="H1797"/>
      <c r="I1797"/>
      <c r="J1797"/>
      <c r="K1797"/>
      <c r="L1797"/>
      <c r="M1797"/>
      <c r="N1797"/>
      <c r="O1797"/>
      <c r="P1797"/>
    </row>
    <row r="1798" spans="1:16">
      <c r="A1798" s="2" t="s">
        <v>24684</v>
      </c>
      <c r="B1798" s="2" t="s">
        <v>8618</v>
      </c>
      <c r="C1798" s="2" t="s">
        <v>8619</v>
      </c>
      <c r="D1798" s="2" t="s">
        <v>2760</v>
      </c>
      <c r="E1798" s="2" t="s">
        <v>2404</v>
      </c>
      <c r="F1798" s="2" t="s">
        <v>5916</v>
      </c>
      <c r="G1798" s="2" t="s">
        <v>14</v>
      </c>
      <c r="H1798"/>
      <c r="I1798"/>
      <c r="J1798"/>
      <c r="K1798"/>
      <c r="L1798"/>
      <c r="M1798"/>
      <c r="N1798"/>
      <c r="O1798"/>
      <c r="P1798"/>
    </row>
    <row r="1799" spans="1:16">
      <c r="A1799" s="2" t="s">
        <v>24685</v>
      </c>
      <c r="B1799" s="2" t="s">
        <v>4888</v>
      </c>
      <c r="C1799" s="2" t="s">
        <v>8620</v>
      </c>
      <c r="D1799" s="2" t="s">
        <v>948</v>
      </c>
      <c r="E1799" s="2" t="s">
        <v>949</v>
      </c>
      <c r="F1799" s="2" t="s">
        <v>8621</v>
      </c>
      <c r="G1799" s="2" t="s">
        <v>14</v>
      </c>
      <c r="H1799"/>
      <c r="I1799"/>
      <c r="J1799"/>
      <c r="K1799"/>
      <c r="L1799"/>
      <c r="M1799"/>
      <c r="N1799"/>
      <c r="O1799"/>
      <c r="P1799"/>
    </row>
    <row r="1800" spans="1:16">
      <c r="A1800" s="2" t="s">
        <v>24686</v>
      </c>
      <c r="B1800" s="2" t="s">
        <v>8622</v>
      </c>
      <c r="C1800" s="2" t="s">
        <v>1003</v>
      </c>
      <c r="D1800" s="2" t="s">
        <v>1004</v>
      </c>
      <c r="E1800" s="2" t="s">
        <v>1005</v>
      </c>
      <c r="F1800" s="2" t="s">
        <v>8623</v>
      </c>
      <c r="G1800" s="2" t="s">
        <v>14</v>
      </c>
      <c r="H1800"/>
      <c r="I1800"/>
      <c r="J1800"/>
      <c r="K1800"/>
      <c r="L1800"/>
      <c r="M1800"/>
      <c r="N1800"/>
      <c r="O1800"/>
      <c r="P1800"/>
    </row>
    <row r="1801" spans="1:16">
      <c r="A1801" s="2" t="s">
        <v>24687</v>
      </c>
      <c r="B1801" s="2" t="s">
        <v>8624</v>
      </c>
      <c r="C1801" s="2" t="s">
        <v>8625</v>
      </c>
      <c r="D1801" s="2" t="s">
        <v>8320</v>
      </c>
      <c r="E1801" s="2" t="s">
        <v>8321</v>
      </c>
      <c r="F1801" s="2" t="s">
        <v>8626</v>
      </c>
      <c r="G1801" s="2" t="s">
        <v>14</v>
      </c>
      <c r="H1801"/>
      <c r="I1801"/>
      <c r="J1801"/>
      <c r="K1801"/>
      <c r="L1801"/>
      <c r="M1801"/>
      <c r="N1801"/>
      <c r="O1801"/>
      <c r="P1801"/>
    </row>
    <row r="1802" spans="1:16">
      <c r="A1802" s="2" t="s">
        <v>24688</v>
      </c>
      <c r="B1802" s="2" t="s">
        <v>8627</v>
      </c>
      <c r="C1802" s="2" t="s">
        <v>5904</v>
      </c>
      <c r="D1802" s="2" t="s">
        <v>5905</v>
      </c>
      <c r="E1802" s="2" t="s">
        <v>5906</v>
      </c>
      <c r="F1802" s="2" t="s">
        <v>8628</v>
      </c>
      <c r="G1802" s="2" t="s">
        <v>5908</v>
      </c>
      <c r="H1802"/>
      <c r="I1802"/>
      <c r="J1802"/>
      <c r="K1802"/>
      <c r="L1802"/>
      <c r="M1802"/>
      <c r="N1802"/>
      <c r="O1802"/>
      <c r="P1802"/>
    </row>
    <row r="1803" spans="1:16">
      <c r="A1803" s="2" t="s">
        <v>24689</v>
      </c>
      <c r="B1803" s="2" t="s">
        <v>197</v>
      </c>
      <c r="C1803" s="2" t="s">
        <v>8629</v>
      </c>
      <c r="D1803" s="2" t="s">
        <v>8630</v>
      </c>
      <c r="E1803" s="2" t="s">
        <v>8631</v>
      </c>
      <c r="F1803" s="2" t="s">
        <v>8632</v>
      </c>
      <c r="G1803" s="2" t="s">
        <v>14</v>
      </c>
      <c r="H1803"/>
      <c r="I1803"/>
      <c r="J1803"/>
      <c r="K1803"/>
      <c r="L1803"/>
      <c r="M1803"/>
      <c r="N1803"/>
      <c r="O1803"/>
      <c r="P1803"/>
    </row>
    <row r="1804" spans="1:16">
      <c r="A1804" s="2" t="s">
        <v>24690</v>
      </c>
      <c r="B1804" s="2" t="s">
        <v>4883</v>
      </c>
      <c r="C1804" s="2" t="s">
        <v>4884</v>
      </c>
      <c r="D1804" s="2" t="s">
        <v>4885</v>
      </c>
      <c r="E1804" s="2" t="s">
        <v>4886</v>
      </c>
      <c r="F1804" s="2" t="s">
        <v>8633</v>
      </c>
      <c r="G1804" s="2" t="s">
        <v>14</v>
      </c>
      <c r="H1804"/>
      <c r="I1804"/>
      <c r="J1804"/>
      <c r="K1804"/>
      <c r="L1804"/>
      <c r="M1804"/>
      <c r="N1804"/>
      <c r="O1804"/>
      <c r="P1804"/>
    </row>
    <row r="1805" spans="1:16">
      <c r="A1805" s="2" t="s">
        <v>24691</v>
      </c>
      <c r="B1805" s="2" t="s">
        <v>8634</v>
      </c>
      <c r="C1805" s="2" t="s">
        <v>1603</v>
      </c>
      <c r="D1805" s="2" t="s">
        <v>8398</v>
      </c>
      <c r="E1805" s="2" t="s">
        <v>1604</v>
      </c>
      <c r="F1805" s="2" t="s">
        <v>8635</v>
      </c>
      <c r="G1805" s="2" t="s">
        <v>8400</v>
      </c>
      <c r="H1805"/>
      <c r="I1805"/>
      <c r="J1805"/>
      <c r="K1805"/>
      <c r="L1805"/>
      <c r="M1805"/>
      <c r="N1805"/>
      <c r="O1805"/>
      <c r="P1805"/>
    </row>
    <row r="1806" spans="1:16">
      <c r="A1806" s="2" t="s">
        <v>24692</v>
      </c>
      <c r="B1806" s="2" t="s">
        <v>197</v>
      </c>
      <c r="C1806" s="2" t="s">
        <v>14</v>
      </c>
      <c r="D1806" s="2" t="s">
        <v>8636</v>
      </c>
      <c r="E1806" s="2" t="s">
        <v>14</v>
      </c>
      <c r="F1806" s="2" t="s">
        <v>3271</v>
      </c>
      <c r="G1806" s="2" t="s">
        <v>14</v>
      </c>
      <c r="H1806"/>
      <c r="I1806"/>
      <c r="J1806"/>
      <c r="K1806"/>
      <c r="L1806"/>
      <c r="M1806"/>
      <c r="N1806"/>
      <c r="O1806"/>
      <c r="P1806"/>
    </row>
    <row r="1807" spans="1:16">
      <c r="A1807" s="2" t="s">
        <v>24693</v>
      </c>
      <c r="B1807" s="2" t="s">
        <v>8637</v>
      </c>
      <c r="C1807" s="2" t="s">
        <v>6521</v>
      </c>
      <c r="D1807" s="2" t="s">
        <v>6522</v>
      </c>
      <c r="E1807" s="2" t="s">
        <v>6523</v>
      </c>
      <c r="F1807" s="2" t="s">
        <v>3271</v>
      </c>
      <c r="G1807" s="2" t="s">
        <v>14</v>
      </c>
      <c r="H1807"/>
      <c r="I1807"/>
      <c r="J1807"/>
      <c r="K1807"/>
      <c r="L1807"/>
      <c r="M1807"/>
      <c r="N1807"/>
      <c r="O1807"/>
      <c r="P1807"/>
    </row>
    <row r="1808" spans="1:16">
      <c r="A1808" s="2" t="s">
        <v>24694</v>
      </c>
      <c r="B1808" s="2" t="s">
        <v>197</v>
      </c>
      <c r="C1808" s="2" t="s">
        <v>14</v>
      </c>
      <c r="D1808" s="2" t="s">
        <v>8638</v>
      </c>
      <c r="E1808" s="2" t="s">
        <v>14</v>
      </c>
      <c r="F1808" s="2" t="s">
        <v>8639</v>
      </c>
      <c r="G1808" s="2" t="s">
        <v>14</v>
      </c>
      <c r="H1808"/>
      <c r="I1808"/>
      <c r="J1808"/>
      <c r="K1808"/>
      <c r="L1808"/>
      <c r="M1808"/>
      <c r="N1808"/>
      <c r="O1808"/>
      <c r="P1808"/>
    </row>
    <row r="1809" spans="1:16">
      <c r="A1809" s="2" t="s">
        <v>24719</v>
      </c>
      <c r="B1809" s="2" t="s">
        <v>197</v>
      </c>
      <c r="C1809" s="2" t="s">
        <v>14</v>
      </c>
      <c r="D1809" s="2" t="s">
        <v>8646</v>
      </c>
      <c r="E1809" s="2" t="s">
        <v>14</v>
      </c>
      <c r="F1809" s="2" t="s">
        <v>5799</v>
      </c>
      <c r="G1809" s="2" t="s">
        <v>14</v>
      </c>
      <c r="H1809"/>
      <c r="I1809"/>
      <c r="J1809"/>
      <c r="K1809"/>
      <c r="L1809"/>
      <c r="M1809"/>
      <c r="N1809"/>
      <c r="O1809"/>
      <c r="P1809"/>
    </row>
    <row r="1810" spans="1:16">
      <c r="A1810" s="2" t="s">
        <v>24720</v>
      </c>
      <c r="B1810" s="2" t="s">
        <v>8647</v>
      </c>
      <c r="C1810" s="2" t="s">
        <v>1310</v>
      </c>
      <c r="D1810" s="2" t="s">
        <v>1311</v>
      </c>
      <c r="E1810" s="2" t="s">
        <v>1312</v>
      </c>
      <c r="F1810" s="2" t="s">
        <v>8648</v>
      </c>
      <c r="G1810" s="2" t="s">
        <v>8649</v>
      </c>
      <c r="H1810"/>
      <c r="I1810"/>
      <c r="J1810"/>
      <c r="K1810"/>
      <c r="L1810"/>
      <c r="M1810"/>
      <c r="N1810"/>
      <c r="O1810"/>
      <c r="P1810"/>
    </row>
    <row r="1811" spans="1:16">
      <c r="A1811" s="2" t="s">
        <v>24721</v>
      </c>
      <c r="B1811" s="2" t="s">
        <v>8650</v>
      </c>
      <c r="C1811" s="2" t="s">
        <v>6186</v>
      </c>
      <c r="D1811" s="2" t="s">
        <v>1443</v>
      </c>
      <c r="E1811" s="2" t="s">
        <v>1441</v>
      </c>
      <c r="F1811" s="2" t="s">
        <v>8651</v>
      </c>
      <c r="G1811" s="2" t="s">
        <v>14</v>
      </c>
      <c r="H1811"/>
      <c r="I1811"/>
      <c r="J1811"/>
      <c r="K1811"/>
      <c r="L1811"/>
      <c r="M1811"/>
      <c r="N1811"/>
      <c r="O1811"/>
      <c r="P1811"/>
    </row>
    <row r="1812" spans="1:16">
      <c r="A1812" s="2" t="s">
        <v>24722</v>
      </c>
      <c r="B1812" s="2" t="s">
        <v>197</v>
      </c>
      <c r="C1812" s="2" t="s">
        <v>8652</v>
      </c>
      <c r="D1812" s="2" t="s">
        <v>8653</v>
      </c>
      <c r="E1812" s="2" t="s">
        <v>8654</v>
      </c>
      <c r="F1812" s="2" t="s">
        <v>8655</v>
      </c>
      <c r="G1812" s="2" t="s">
        <v>8656</v>
      </c>
      <c r="H1812"/>
      <c r="I1812"/>
      <c r="J1812"/>
      <c r="K1812"/>
      <c r="L1812"/>
      <c r="M1812"/>
      <c r="N1812"/>
      <c r="O1812"/>
      <c r="P1812"/>
    </row>
    <row r="1813" spans="1:16">
      <c r="A1813" s="2" t="s">
        <v>24723</v>
      </c>
      <c r="B1813" s="2" t="s">
        <v>197</v>
      </c>
      <c r="C1813" s="2" t="s">
        <v>8657</v>
      </c>
      <c r="D1813" s="2" t="s">
        <v>8658</v>
      </c>
      <c r="E1813" s="2" t="s">
        <v>8659</v>
      </c>
      <c r="F1813" s="2" t="s">
        <v>8660</v>
      </c>
      <c r="G1813" s="2" t="s">
        <v>14</v>
      </c>
      <c r="H1813"/>
      <c r="I1813"/>
      <c r="J1813"/>
      <c r="K1813"/>
      <c r="L1813"/>
      <c r="M1813"/>
      <c r="N1813"/>
      <c r="O1813"/>
      <c r="P1813"/>
    </row>
    <row r="1814" spans="1:16">
      <c r="A1814" s="2" t="s">
        <v>24724</v>
      </c>
      <c r="B1814" s="2" t="s">
        <v>8661</v>
      </c>
      <c r="C1814" s="2" t="s">
        <v>8662</v>
      </c>
      <c r="D1814" s="2" t="s">
        <v>8663</v>
      </c>
      <c r="E1814" s="2" t="s">
        <v>8664</v>
      </c>
      <c r="F1814" s="2" t="s">
        <v>8665</v>
      </c>
      <c r="G1814" s="2" t="s">
        <v>8666</v>
      </c>
      <c r="H1814"/>
      <c r="I1814"/>
      <c r="J1814"/>
      <c r="K1814"/>
      <c r="L1814"/>
      <c r="M1814"/>
      <c r="N1814"/>
      <c r="O1814"/>
      <c r="P1814"/>
    </row>
    <row r="1815" spans="1:16">
      <c r="A1815" s="2" t="s">
        <v>24725</v>
      </c>
      <c r="B1815" s="2" t="s">
        <v>8667</v>
      </c>
      <c r="C1815" s="2" t="s">
        <v>2288</v>
      </c>
      <c r="D1815" s="2" t="s">
        <v>8668</v>
      </c>
      <c r="E1815" s="2" t="s">
        <v>2290</v>
      </c>
      <c r="F1815" s="2" t="s">
        <v>8669</v>
      </c>
      <c r="G1815" s="2" t="s">
        <v>14</v>
      </c>
      <c r="H1815"/>
      <c r="I1815"/>
      <c r="J1815"/>
      <c r="K1815"/>
      <c r="L1815"/>
      <c r="M1815"/>
      <c r="N1815"/>
      <c r="O1815"/>
      <c r="P1815"/>
    </row>
    <row r="1816" spans="1:16">
      <c r="A1816" s="2" t="s">
        <v>24726</v>
      </c>
      <c r="B1816" s="2" t="s">
        <v>8670</v>
      </c>
      <c r="C1816" s="2" t="s">
        <v>8671</v>
      </c>
      <c r="D1816" s="2" t="s">
        <v>8672</v>
      </c>
      <c r="E1816" s="2" t="s">
        <v>8673</v>
      </c>
      <c r="F1816" s="2" t="s">
        <v>8674</v>
      </c>
      <c r="G1816" s="2" t="s">
        <v>8675</v>
      </c>
      <c r="H1816"/>
      <c r="I1816"/>
      <c r="J1816"/>
      <c r="K1816"/>
      <c r="L1816"/>
      <c r="M1816"/>
      <c r="N1816"/>
      <c r="O1816"/>
      <c r="P1816"/>
    </row>
    <row r="1817" spans="1:16">
      <c r="A1817" s="2" t="s">
        <v>24727</v>
      </c>
      <c r="B1817" s="2" t="s">
        <v>8676</v>
      </c>
      <c r="C1817" s="2" t="s">
        <v>1848</v>
      </c>
      <c r="D1817" s="2" t="s">
        <v>1594</v>
      </c>
      <c r="E1817" s="2" t="s">
        <v>1595</v>
      </c>
      <c r="F1817" s="2" t="s">
        <v>8677</v>
      </c>
      <c r="G1817" s="2" t="s">
        <v>3809</v>
      </c>
      <c r="H1817"/>
      <c r="I1817"/>
      <c r="J1817"/>
      <c r="K1817"/>
      <c r="L1817"/>
      <c r="M1817"/>
      <c r="N1817"/>
      <c r="O1817"/>
      <c r="P1817"/>
    </row>
    <row r="1818" spans="1:16">
      <c r="A1818" s="2" t="s">
        <v>24728</v>
      </c>
      <c r="B1818" s="2" t="s">
        <v>5821</v>
      </c>
      <c r="C1818" s="2" t="s">
        <v>5822</v>
      </c>
      <c r="D1818" s="2" t="s">
        <v>5823</v>
      </c>
      <c r="E1818" s="2" t="s">
        <v>130</v>
      </c>
      <c r="F1818" s="2" t="s">
        <v>8678</v>
      </c>
      <c r="G1818" s="2" t="s">
        <v>5825</v>
      </c>
      <c r="H1818"/>
      <c r="I1818"/>
      <c r="J1818"/>
      <c r="K1818"/>
      <c r="L1818"/>
      <c r="M1818"/>
      <c r="N1818"/>
      <c r="O1818"/>
      <c r="P1818"/>
    </row>
    <row r="1819" spans="1:16">
      <c r="A1819" s="2" t="s">
        <v>24729</v>
      </c>
      <c r="B1819" s="2" t="s">
        <v>197</v>
      </c>
      <c r="C1819" s="2" t="s">
        <v>14</v>
      </c>
      <c r="D1819" s="2" t="s">
        <v>14</v>
      </c>
      <c r="E1819" s="2" t="s">
        <v>14</v>
      </c>
      <c r="F1819" s="2" t="s">
        <v>14</v>
      </c>
      <c r="G1819" s="2" t="s">
        <v>14</v>
      </c>
      <c r="H1819"/>
      <c r="I1819"/>
      <c r="J1819"/>
      <c r="K1819"/>
      <c r="L1819"/>
      <c r="M1819"/>
      <c r="N1819"/>
      <c r="O1819"/>
      <c r="P1819"/>
    </row>
    <row r="1820" spans="1:16">
      <c r="A1820" s="2" t="s">
        <v>24730</v>
      </c>
      <c r="B1820" s="2" t="s">
        <v>197</v>
      </c>
      <c r="C1820" s="2" t="s">
        <v>14</v>
      </c>
      <c r="D1820" s="2" t="s">
        <v>14</v>
      </c>
      <c r="E1820" s="2" t="s">
        <v>14</v>
      </c>
      <c r="F1820" s="2" t="s">
        <v>14</v>
      </c>
      <c r="G1820" s="2" t="s">
        <v>14</v>
      </c>
      <c r="H1820"/>
      <c r="I1820"/>
      <c r="J1820"/>
      <c r="K1820"/>
      <c r="L1820"/>
      <c r="M1820"/>
      <c r="N1820"/>
      <c r="O1820"/>
      <c r="P1820"/>
    </row>
    <row r="1821" spans="1:16">
      <c r="A1821" s="2" t="s">
        <v>24731</v>
      </c>
      <c r="B1821" s="2" t="s">
        <v>197</v>
      </c>
      <c r="C1821" s="2" t="s">
        <v>14</v>
      </c>
      <c r="D1821" s="2" t="s">
        <v>14</v>
      </c>
      <c r="E1821" s="2" t="s">
        <v>14</v>
      </c>
      <c r="F1821" s="2" t="s">
        <v>14</v>
      </c>
      <c r="G1821" s="2" t="s">
        <v>14</v>
      </c>
      <c r="H1821"/>
      <c r="I1821"/>
      <c r="J1821"/>
      <c r="K1821"/>
      <c r="L1821"/>
      <c r="M1821"/>
      <c r="N1821"/>
      <c r="O1821"/>
      <c r="P1821"/>
    </row>
    <row r="1822" spans="1:16">
      <c r="A1822" s="2" t="s">
        <v>24732</v>
      </c>
      <c r="B1822" s="2" t="s">
        <v>197</v>
      </c>
      <c r="C1822" s="2" t="s">
        <v>14</v>
      </c>
      <c r="D1822" s="2" t="s">
        <v>14</v>
      </c>
      <c r="E1822" s="2" t="s">
        <v>14</v>
      </c>
      <c r="F1822" s="2" t="s">
        <v>14</v>
      </c>
      <c r="G1822" s="2" t="s">
        <v>14</v>
      </c>
      <c r="H1822"/>
      <c r="I1822"/>
      <c r="J1822"/>
      <c r="K1822"/>
      <c r="L1822"/>
      <c r="M1822"/>
      <c r="N1822"/>
      <c r="O1822"/>
      <c r="P1822"/>
    </row>
    <row r="1823" spans="1:16">
      <c r="A1823" s="2" t="s">
        <v>24733</v>
      </c>
      <c r="B1823" s="2" t="s">
        <v>197</v>
      </c>
      <c r="C1823" s="2" t="s">
        <v>14</v>
      </c>
      <c r="D1823" s="2" t="s">
        <v>14</v>
      </c>
      <c r="E1823" s="2" t="s">
        <v>14</v>
      </c>
      <c r="F1823" s="2" t="s">
        <v>14</v>
      </c>
      <c r="G1823" s="2" t="s">
        <v>14</v>
      </c>
      <c r="H1823"/>
      <c r="I1823"/>
      <c r="J1823"/>
      <c r="K1823"/>
      <c r="L1823"/>
      <c r="M1823"/>
      <c r="N1823"/>
      <c r="O1823"/>
      <c r="P1823"/>
    </row>
    <row r="1824" spans="1:16">
      <c r="A1824" s="2" t="s">
        <v>24734</v>
      </c>
      <c r="B1824" s="2" t="s">
        <v>197</v>
      </c>
      <c r="C1824" s="2" t="s">
        <v>14</v>
      </c>
      <c r="D1824" s="2" t="s">
        <v>14</v>
      </c>
      <c r="E1824" s="2" t="s">
        <v>14</v>
      </c>
      <c r="F1824" s="2" t="s">
        <v>14</v>
      </c>
      <c r="G1824" s="2" t="s">
        <v>14</v>
      </c>
      <c r="H1824"/>
      <c r="I1824"/>
      <c r="J1824"/>
      <c r="K1824"/>
      <c r="L1824"/>
      <c r="M1824"/>
      <c r="N1824"/>
      <c r="O1824"/>
      <c r="P1824"/>
    </row>
    <row r="1825" spans="1:16">
      <c r="A1825" s="2" t="s">
        <v>24735</v>
      </c>
      <c r="B1825" s="2" t="s">
        <v>197</v>
      </c>
      <c r="C1825" s="2" t="s">
        <v>14</v>
      </c>
      <c r="D1825" s="2" t="s">
        <v>14</v>
      </c>
      <c r="E1825" s="2" t="s">
        <v>14</v>
      </c>
      <c r="F1825" s="2" t="s">
        <v>14</v>
      </c>
      <c r="G1825" s="2" t="s">
        <v>14</v>
      </c>
      <c r="H1825"/>
      <c r="I1825"/>
      <c r="J1825"/>
      <c r="K1825"/>
      <c r="L1825"/>
      <c r="M1825"/>
      <c r="N1825"/>
      <c r="O1825"/>
      <c r="P1825"/>
    </row>
    <row r="1826" spans="1:16">
      <c r="A1826" s="2" t="s">
        <v>24742</v>
      </c>
      <c r="B1826" s="2" t="s">
        <v>6467</v>
      </c>
      <c r="C1826" s="2" t="s">
        <v>6468</v>
      </c>
      <c r="D1826" s="2" t="s">
        <v>6469</v>
      </c>
      <c r="E1826" s="2" t="s">
        <v>1361</v>
      </c>
      <c r="F1826" s="2" t="s">
        <v>8679</v>
      </c>
      <c r="G1826" s="2" t="s">
        <v>14</v>
      </c>
      <c r="H1826"/>
      <c r="I1826"/>
      <c r="J1826"/>
      <c r="K1826"/>
      <c r="L1826"/>
      <c r="M1826"/>
      <c r="N1826"/>
      <c r="O1826"/>
      <c r="P1826"/>
    </row>
    <row r="1827" spans="1:16">
      <c r="A1827" s="2" t="s">
        <v>20979</v>
      </c>
      <c r="B1827" s="2" t="s">
        <v>197</v>
      </c>
      <c r="C1827" s="2" t="s">
        <v>14</v>
      </c>
      <c r="D1827" s="2" t="s">
        <v>1242</v>
      </c>
      <c r="E1827" s="2" t="s">
        <v>14</v>
      </c>
      <c r="F1827" s="2" t="s">
        <v>14</v>
      </c>
      <c r="G1827" s="2" t="s">
        <v>14</v>
      </c>
      <c r="H1827"/>
      <c r="I1827"/>
      <c r="J1827"/>
      <c r="K1827"/>
      <c r="L1827"/>
      <c r="M1827"/>
      <c r="N1827"/>
      <c r="O1827"/>
      <c r="P1827"/>
    </row>
    <row r="1828" spans="1:16">
      <c r="A1828" s="2" t="s">
        <v>24743</v>
      </c>
      <c r="B1828" s="2" t="s">
        <v>197</v>
      </c>
      <c r="C1828" s="2" t="s">
        <v>14</v>
      </c>
      <c r="D1828" s="2" t="s">
        <v>14</v>
      </c>
      <c r="E1828" s="2" t="s">
        <v>14</v>
      </c>
      <c r="F1828" s="2" t="s">
        <v>14</v>
      </c>
      <c r="G1828" s="2" t="s">
        <v>14</v>
      </c>
      <c r="H1828"/>
      <c r="I1828"/>
      <c r="J1828"/>
      <c r="K1828"/>
      <c r="L1828"/>
      <c r="M1828"/>
      <c r="N1828"/>
      <c r="O1828"/>
      <c r="P1828"/>
    </row>
    <row r="1829" spans="1:16">
      <c r="A1829" s="2" t="s">
        <v>24744</v>
      </c>
      <c r="B1829" s="2" t="s">
        <v>197</v>
      </c>
      <c r="C1829" s="2" t="s">
        <v>14</v>
      </c>
      <c r="D1829" s="2" t="s">
        <v>14</v>
      </c>
      <c r="E1829" s="2" t="s">
        <v>14</v>
      </c>
      <c r="F1829" s="2" t="s">
        <v>14</v>
      </c>
      <c r="G1829" s="2" t="s">
        <v>14</v>
      </c>
      <c r="H1829"/>
      <c r="I1829"/>
      <c r="J1829"/>
      <c r="K1829"/>
      <c r="L1829"/>
      <c r="M1829"/>
      <c r="N1829"/>
      <c r="O1829"/>
      <c r="P1829"/>
    </row>
    <row r="1830" spans="1:16">
      <c r="A1830" s="2" t="s">
        <v>24745</v>
      </c>
      <c r="B1830" s="2" t="s">
        <v>197</v>
      </c>
      <c r="C1830" s="2" t="s">
        <v>8680</v>
      </c>
      <c r="D1830" s="2" t="s">
        <v>8681</v>
      </c>
      <c r="E1830" s="2" t="s">
        <v>8682</v>
      </c>
      <c r="F1830" s="2" t="s">
        <v>14</v>
      </c>
      <c r="G1830" s="2" t="s">
        <v>14</v>
      </c>
      <c r="H1830"/>
      <c r="I1830"/>
      <c r="J1830"/>
      <c r="K1830"/>
      <c r="L1830"/>
      <c r="M1830"/>
      <c r="N1830"/>
      <c r="O1830"/>
      <c r="P1830"/>
    </row>
    <row r="1831" spans="1:16">
      <c r="A1831" s="2" t="s">
        <v>24746</v>
      </c>
      <c r="B1831" s="2" t="s">
        <v>8683</v>
      </c>
      <c r="C1831" s="2" t="s">
        <v>6998</v>
      </c>
      <c r="D1831" s="2" t="s">
        <v>5280</v>
      </c>
      <c r="E1831" s="2" t="s">
        <v>1359</v>
      </c>
      <c r="F1831" s="2" t="s">
        <v>5281</v>
      </c>
      <c r="G1831" s="2" t="s">
        <v>14</v>
      </c>
      <c r="H1831"/>
      <c r="I1831"/>
      <c r="J1831"/>
      <c r="K1831"/>
      <c r="L1831"/>
      <c r="M1831"/>
      <c r="N1831"/>
      <c r="O1831"/>
      <c r="P1831"/>
    </row>
    <row r="1832" spans="1:16">
      <c r="A1832" s="2" t="s">
        <v>24747</v>
      </c>
      <c r="B1832" s="2" t="s">
        <v>8683</v>
      </c>
      <c r="C1832" s="2" t="s">
        <v>6998</v>
      </c>
      <c r="D1832" s="2" t="s">
        <v>5280</v>
      </c>
      <c r="E1832" s="2" t="s">
        <v>1359</v>
      </c>
      <c r="F1832" s="2" t="s">
        <v>5281</v>
      </c>
      <c r="G1832" s="2" t="s">
        <v>14</v>
      </c>
      <c r="H1832"/>
      <c r="I1832"/>
      <c r="J1832"/>
      <c r="K1832"/>
      <c r="L1832"/>
      <c r="M1832"/>
      <c r="N1832"/>
      <c r="O1832"/>
      <c r="P1832"/>
    </row>
    <row r="1833" spans="1:16">
      <c r="A1833" s="2" t="s">
        <v>24748</v>
      </c>
      <c r="B1833" s="2" t="s">
        <v>8684</v>
      </c>
      <c r="C1833" s="2" t="s">
        <v>1185</v>
      </c>
      <c r="D1833" s="2" t="s">
        <v>1186</v>
      </c>
      <c r="E1833" s="2" t="s">
        <v>1187</v>
      </c>
      <c r="F1833" s="2" t="s">
        <v>8685</v>
      </c>
      <c r="G1833" s="2" t="s">
        <v>8686</v>
      </c>
      <c r="H1833"/>
      <c r="I1833"/>
      <c r="J1833"/>
      <c r="K1833"/>
      <c r="L1833"/>
      <c r="M1833"/>
      <c r="N1833"/>
      <c r="O1833"/>
      <c r="P1833"/>
    </row>
    <row r="1834" spans="1:16">
      <c r="A1834" s="2" t="s">
        <v>24749</v>
      </c>
      <c r="B1834" s="2" t="s">
        <v>8687</v>
      </c>
      <c r="C1834" s="2" t="s">
        <v>6226</v>
      </c>
      <c r="D1834" s="2" t="s">
        <v>1402</v>
      </c>
      <c r="E1834" s="2" t="s">
        <v>1851</v>
      </c>
      <c r="F1834" s="2" t="s">
        <v>8688</v>
      </c>
      <c r="G1834" s="2" t="s">
        <v>8689</v>
      </c>
      <c r="H1834"/>
      <c r="I1834"/>
      <c r="J1834"/>
      <c r="K1834"/>
      <c r="L1834"/>
      <c r="M1834"/>
      <c r="N1834"/>
      <c r="O1834"/>
      <c r="P1834"/>
    </row>
    <row r="1835" spans="1:16">
      <c r="A1835" s="2" t="s">
        <v>24750</v>
      </c>
      <c r="B1835" s="2" t="s">
        <v>197</v>
      </c>
      <c r="C1835" s="2" t="s">
        <v>8690</v>
      </c>
      <c r="D1835" s="2" t="s">
        <v>8691</v>
      </c>
      <c r="E1835" s="2" t="s">
        <v>1408</v>
      </c>
      <c r="F1835" s="2" t="s">
        <v>8692</v>
      </c>
      <c r="G1835" s="2" t="s">
        <v>8693</v>
      </c>
      <c r="H1835"/>
      <c r="I1835"/>
      <c r="J1835"/>
      <c r="K1835"/>
      <c r="L1835"/>
      <c r="M1835"/>
      <c r="N1835"/>
      <c r="O1835"/>
      <c r="P1835"/>
    </row>
    <row r="1836" spans="1:16">
      <c r="A1836" s="2" t="s">
        <v>24751</v>
      </c>
      <c r="B1836" s="2" t="s">
        <v>8694</v>
      </c>
      <c r="C1836" s="2" t="s">
        <v>8695</v>
      </c>
      <c r="D1836" s="2" t="s">
        <v>8696</v>
      </c>
      <c r="E1836" s="2" t="s">
        <v>14</v>
      </c>
      <c r="F1836" s="2" t="s">
        <v>8697</v>
      </c>
      <c r="G1836" s="2" t="s">
        <v>8698</v>
      </c>
      <c r="H1836"/>
      <c r="I1836"/>
      <c r="J1836"/>
      <c r="K1836"/>
      <c r="L1836"/>
      <c r="M1836"/>
      <c r="N1836"/>
      <c r="O1836"/>
      <c r="P1836"/>
    </row>
    <row r="1837" spans="1:16">
      <c r="A1837" s="2" t="s">
        <v>24752</v>
      </c>
      <c r="B1837" s="2" t="s">
        <v>192</v>
      </c>
      <c r="C1837" s="2" t="s">
        <v>977</v>
      </c>
      <c r="D1837" s="2" t="s">
        <v>1258</v>
      </c>
      <c r="E1837" s="2" t="s">
        <v>979</v>
      </c>
      <c r="F1837" s="2" t="s">
        <v>8699</v>
      </c>
      <c r="G1837" s="2" t="s">
        <v>14</v>
      </c>
      <c r="H1837"/>
      <c r="I1837"/>
      <c r="J1837"/>
      <c r="K1837"/>
      <c r="L1837"/>
      <c r="M1837"/>
      <c r="N1837"/>
      <c r="O1837"/>
      <c r="P1837"/>
    </row>
    <row r="1838" spans="1:16">
      <c r="A1838" s="2" t="s">
        <v>24753</v>
      </c>
      <c r="B1838" s="2" t="s">
        <v>8700</v>
      </c>
      <c r="C1838" s="2" t="s">
        <v>5924</v>
      </c>
      <c r="D1838" s="2" t="s">
        <v>1399</v>
      </c>
      <c r="E1838" s="2" t="s">
        <v>5925</v>
      </c>
      <c r="F1838" s="2" t="s">
        <v>8701</v>
      </c>
      <c r="G1838" s="2" t="s">
        <v>8702</v>
      </c>
      <c r="H1838"/>
      <c r="I1838"/>
      <c r="J1838"/>
      <c r="K1838"/>
      <c r="L1838"/>
      <c r="M1838"/>
      <c r="N1838"/>
      <c r="O1838"/>
      <c r="P1838"/>
    </row>
    <row r="1839" spans="1:16">
      <c r="A1839" s="2" t="s">
        <v>24754</v>
      </c>
      <c r="B1839" s="2" t="s">
        <v>5614</v>
      </c>
      <c r="C1839" s="2" t="s">
        <v>5617</v>
      </c>
      <c r="D1839" s="2" t="s">
        <v>5618</v>
      </c>
      <c r="E1839" s="2" t="s">
        <v>1205</v>
      </c>
      <c r="F1839" s="2" t="s">
        <v>8703</v>
      </c>
      <c r="G1839" s="2" t="s">
        <v>5616</v>
      </c>
      <c r="H1839"/>
      <c r="I1839"/>
      <c r="J1839"/>
      <c r="K1839"/>
      <c r="L1839"/>
      <c r="M1839"/>
      <c r="N1839"/>
      <c r="O1839"/>
      <c r="P1839"/>
    </row>
    <row r="1840" spans="1:16">
      <c r="A1840" s="2" t="s">
        <v>24755</v>
      </c>
      <c r="B1840" s="2" t="s">
        <v>197</v>
      </c>
      <c r="C1840" s="2" t="s">
        <v>8704</v>
      </c>
      <c r="D1840" s="2" t="s">
        <v>8705</v>
      </c>
      <c r="E1840" s="2" t="s">
        <v>8706</v>
      </c>
      <c r="F1840" s="2" t="s">
        <v>8707</v>
      </c>
      <c r="G1840" s="2" t="s">
        <v>14</v>
      </c>
      <c r="H1840"/>
      <c r="I1840"/>
      <c r="J1840"/>
      <c r="K1840"/>
      <c r="L1840"/>
      <c r="M1840"/>
      <c r="N1840"/>
      <c r="O1840"/>
      <c r="P1840"/>
    </row>
    <row r="1841" spans="1:16">
      <c r="A1841" s="2" t="s">
        <v>24757</v>
      </c>
      <c r="B1841" s="2" t="s">
        <v>197</v>
      </c>
      <c r="C1841" s="2" t="s">
        <v>8708</v>
      </c>
      <c r="D1841" s="2" t="s">
        <v>8709</v>
      </c>
      <c r="E1841" s="2" t="s">
        <v>1188</v>
      </c>
      <c r="F1841" s="2" t="s">
        <v>14</v>
      </c>
      <c r="G1841" s="2" t="s">
        <v>14</v>
      </c>
      <c r="H1841"/>
      <c r="I1841"/>
      <c r="J1841"/>
      <c r="K1841"/>
      <c r="L1841"/>
      <c r="M1841"/>
      <c r="N1841"/>
      <c r="O1841"/>
      <c r="P1841"/>
    </row>
    <row r="1842" spans="1:16">
      <c r="A1842" s="2" t="s">
        <v>24758</v>
      </c>
      <c r="B1842" s="2" t="s">
        <v>197</v>
      </c>
      <c r="C1842" s="2" t="s">
        <v>2416</v>
      </c>
      <c r="D1842" s="2" t="s">
        <v>2417</v>
      </c>
      <c r="E1842" s="2" t="s">
        <v>2418</v>
      </c>
      <c r="F1842" s="2" t="s">
        <v>8710</v>
      </c>
      <c r="G1842" s="2" t="s">
        <v>4579</v>
      </c>
      <c r="H1842"/>
      <c r="I1842"/>
      <c r="J1842"/>
      <c r="K1842"/>
      <c r="L1842"/>
      <c r="M1842"/>
      <c r="N1842"/>
      <c r="O1842"/>
      <c r="P1842"/>
    </row>
    <row r="1843" spans="1:16">
      <c r="A1843" s="2" t="s">
        <v>24759</v>
      </c>
      <c r="B1843" s="2" t="s">
        <v>197</v>
      </c>
      <c r="C1843" s="2" t="s">
        <v>8711</v>
      </c>
      <c r="D1843" s="2" t="s">
        <v>8712</v>
      </c>
      <c r="E1843" s="2" t="s">
        <v>14</v>
      </c>
      <c r="F1843" s="2" t="s">
        <v>8713</v>
      </c>
      <c r="G1843" s="2" t="s">
        <v>14</v>
      </c>
      <c r="H1843"/>
      <c r="I1843"/>
      <c r="J1843"/>
      <c r="K1843"/>
      <c r="L1843"/>
      <c r="M1843"/>
      <c r="N1843"/>
      <c r="O1843"/>
      <c r="P1843"/>
    </row>
    <row r="1844" spans="1:16">
      <c r="A1844" s="2" t="s">
        <v>24760</v>
      </c>
      <c r="B1844" s="2" t="s">
        <v>197</v>
      </c>
      <c r="C1844" s="2" t="s">
        <v>8714</v>
      </c>
      <c r="D1844" s="2" t="s">
        <v>8712</v>
      </c>
      <c r="E1844" s="2" t="s">
        <v>14</v>
      </c>
      <c r="F1844" s="2" t="s">
        <v>8713</v>
      </c>
      <c r="G1844" s="2" t="s">
        <v>14</v>
      </c>
      <c r="H1844"/>
      <c r="I1844"/>
      <c r="J1844"/>
      <c r="K1844"/>
      <c r="L1844"/>
      <c r="M1844"/>
      <c r="N1844"/>
      <c r="O1844"/>
      <c r="P1844"/>
    </row>
    <row r="1845" spans="1:16">
      <c r="A1845" s="2" t="s">
        <v>24761</v>
      </c>
      <c r="B1845" s="2" t="s">
        <v>192</v>
      </c>
      <c r="C1845" s="2" t="s">
        <v>8715</v>
      </c>
      <c r="D1845" s="2" t="s">
        <v>8712</v>
      </c>
      <c r="E1845" s="2" t="s">
        <v>1105</v>
      </c>
      <c r="F1845" s="2" t="s">
        <v>8713</v>
      </c>
      <c r="G1845" s="2" t="s">
        <v>14</v>
      </c>
      <c r="H1845"/>
      <c r="I1845"/>
      <c r="J1845"/>
      <c r="K1845"/>
      <c r="L1845"/>
      <c r="M1845"/>
      <c r="N1845"/>
      <c r="O1845"/>
      <c r="P1845"/>
    </row>
    <row r="1846" spans="1:16">
      <c r="A1846" s="2" t="s">
        <v>24762</v>
      </c>
      <c r="B1846" s="2" t="s">
        <v>197</v>
      </c>
      <c r="C1846" s="2" t="s">
        <v>8714</v>
      </c>
      <c r="D1846" s="2" t="s">
        <v>8712</v>
      </c>
      <c r="E1846" s="2" t="s">
        <v>14</v>
      </c>
      <c r="F1846" s="2" t="s">
        <v>8713</v>
      </c>
      <c r="G1846" s="2" t="s">
        <v>14</v>
      </c>
      <c r="H1846"/>
      <c r="I1846"/>
      <c r="J1846"/>
      <c r="K1846"/>
      <c r="L1846"/>
      <c r="M1846"/>
      <c r="N1846"/>
      <c r="O1846"/>
      <c r="P1846"/>
    </row>
    <row r="1847" spans="1:16">
      <c r="A1847" s="2" t="s">
        <v>24763</v>
      </c>
      <c r="B1847" s="2" t="s">
        <v>197</v>
      </c>
      <c r="C1847" s="2" t="s">
        <v>14</v>
      </c>
      <c r="D1847" s="2" t="s">
        <v>14</v>
      </c>
      <c r="E1847" s="2" t="s">
        <v>14</v>
      </c>
      <c r="F1847" s="2" t="s">
        <v>14</v>
      </c>
      <c r="G1847" s="2" t="s">
        <v>14</v>
      </c>
      <c r="H1847"/>
      <c r="I1847"/>
      <c r="J1847"/>
      <c r="K1847"/>
      <c r="L1847"/>
      <c r="M1847"/>
      <c r="N1847"/>
      <c r="O1847"/>
      <c r="P1847"/>
    </row>
    <row r="1848" spans="1:16">
      <c r="A1848" s="2" t="s">
        <v>24764</v>
      </c>
      <c r="B1848" s="2" t="s">
        <v>8716</v>
      </c>
      <c r="C1848" s="2" t="s">
        <v>8717</v>
      </c>
      <c r="D1848" s="2" t="s">
        <v>8718</v>
      </c>
      <c r="E1848" s="2" t="s">
        <v>5984</v>
      </c>
      <c r="F1848" s="2" t="s">
        <v>8719</v>
      </c>
      <c r="G1848" s="2" t="s">
        <v>8720</v>
      </c>
      <c r="H1848"/>
      <c r="I1848"/>
      <c r="J1848"/>
      <c r="K1848"/>
      <c r="L1848"/>
      <c r="M1848"/>
      <c r="N1848"/>
      <c r="O1848"/>
      <c r="P1848"/>
    </row>
    <row r="1849" spans="1:16">
      <c r="A1849" s="2" t="s">
        <v>24765</v>
      </c>
      <c r="B1849" s="2" t="s">
        <v>8721</v>
      </c>
      <c r="C1849" s="2" t="s">
        <v>1685</v>
      </c>
      <c r="D1849" s="2" t="s">
        <v>1686</v>
      </c>
      <c r="E1849" s="2" t="s">
        <v>1687</v>
      </c>
      <c r="F1849" s="2" t="s">
        <v>8722</v>
      </c>
      <c r="G1849" s="2" t="s">
        <v>4551</v>
      </c>
      <c r="H1849"/>
      <c r="I1849"/>
      <c r="J1849"/>
      <c r="K1849"/>
      <c r="L1849"/>
      <c r="M1849"/>
      <c r="N1849"/>
      <c r="O1849"/>
      <c r="P1849"/>
    </row>
    <row r="1850" spans="1:16">
      <c r="A1850" s="2" t="s">
        <v>24766</v>
      </c>
      <c r="B1850" s="2" t="s">
        <v>197</v>
      </c>
      <c r="C1850" s="2" t="s">
        <v>14</v>
      </c>
      <c r="D1850" s="2" t="s">
        <v>8723</v>
      </c>
      <c r="E1850" s="2" t="s">
        <v>14</v>
      </c>
      <c r="F1850" s="2" t="s">
        <v>8724</v>
      </c>
      <c r="G1850" s="2" t="s">
        <v>14</v>
      </c>
      <c r="H1850"/>
      <c r="I1850"/>
      <c r="J1850"/>
      <c r="K1850"/>
      <c r="L1850"/>
      <c r="M1850"/>
      <c r="N1850"/>
      <c r="O1850"/>
      <c r="P1850"/>
    </row>
    <row r="1851" spans="1:16">
      <c r="A1851" s="2" t="s">
        <v>24767</v>
      </c>
      <c r="B1851" s="2" t="s">
        <v>192</v>
      </c>
      <c r="C1851" s="2" t="s">
        <v>8725</v>
      </c>
      <c r="D1851" s="2" t="s">
        <v>8726</v>
      </c>
      <c r="E1851" s="2" t="s">
        <v>8727</v>
      </c>
      <c r="F1851" s="2" t="s">
        <v>8728</v>
      </c>
      <c r="G1851" s="2" t="s">
        <v>8729</v>
      </c>
      <c r="H1851"/>
      <c r="I1851"/>
      <c r="J1851"/>
      <c r="K1851"/>
      <c r="L1851"/>
      <c r="M1851"/>
      <c r="N1851"/>
      <c r="O1851"/>
      <c r="P1851"/>
    </row>
    <row r="1852" spans="1:16">
      <c r="A1852" s="2" t="s">
        <v>24768</v>
      </c>
      <c r="B1852" s="2" t="s">
        <v>8730</v>
      </c>
      <c r="C1852" s="2" t="s">
        <v>8731</v>
      </c>
      <c r="D1852" s="2" t="s">
        <v>8732</v>
      </c>
      <c r="E1852" s="2" t="s">
        <v>8733</v>
      </c>
      <c r="F1852" s="2" t="s">
        <v>8734</v>
      </c>
      <c r="G1852" s="2" t="s">
        <v>3356</v>
      </c>
      <c r="H1852"/>
      <c r="I1852"/>
      <c r="J1852"/>
      <c r="K1852"/>
      <c r="L1852"/>
      <c r="M1852"/>
      <c r="N1852"/>
      <c r="O1852"/>
      <c r="P1852"/>
    </row>
    <row r="1853" spans="1:16">
      <c r="A1853" s="2" t="s">
        <v>24769</v>
      </c>
      <c r="B1853" s="2" t="s">
        <v>197</v>
      </c>
      <c r="C1853" s="2" t="s">
        <v>14</v>
      </c>
      <c r="D1853" s="2" t="s">
        <v>14</v>
      </c>
      <c r="E1853" s="2" t="s">
        <v>14</v>
      </c>
      <c r="F1853" s="2" t="s">
        <v>14</v>
      </c>
      <c r="G1853" s="2" t="s">
        <v>14</v>
      </c>
      <c r="H1853"/>
      <c r="I1853"/>
      <c r="J1853"/>
      <c r="K1853"/>
      <c r="L1853"/>
      <c r="M1853"/>
      <c r="N1853"/>
      <c r="O1853"/>
      <c r="P1853"/>
    </row>
    <row r="1854" spans="1:16">
      <c r="A1854" s="2" t="s">
        <v>24770</v>
      </c>
      <c r="B1854" s="2" t="s">
        <v>197</v>
      </c>
      <c r="C1854" s="2" t="s">
        <v>14</v>
      </c>
      <c r="D1854" s="2" t="s">
        <v>14</v>
      </c>
      <c r="E1854" s="2" t="s">
        <v>14</v>
      </c>
      <c r="F1854" s="2" t="s">
        <v>14</v>
      </c>
      <c r="G1854" s="2" t="s">
        <v>14</v>
      </c>
      <c r="H1854"/>
      <c r="I1854"/>
      <c r="J1854"/>
      <c r="K1854"/>
      <c r="L1854"/>
      <c r="M1854"/>
      <c r="N1854"/>
      <c r="O1854"/>
      <c r="P1854"/>
    </row>
    <row r="1855" spans="1:16">
      <c r="A1855" s="2" t="s">
        <v>24771</v>
      </c>
      <c r="B1855" s="2" t="s">
        <v>8735</v>
      </c>
      <c r="C1855" s="2" t="s">
        <v>1234</v>
      </c>
      <c r="D1855" s="2" t="s">
        <v>1235</v>
      </c>
      <c r="E1855" s="2" t="s">
        <v>1236</v>
      </c>
      <c r="F1855" s="2" t="s">
        <v>8736</v>
      </c>
      <c r="G1855" s="2" t="s">
        <v>14</v>
      </c>
      <c r="H1855"/>
      <c r="I1855"/>
      <c r="J1855"/>
      <c r="K1855"/>
      <c r="L1855"/>
      <c r="M1855"/>
      <c r="N1855"/>
      <c r="O1855"/>
      <c r="P1855"/>
    </row>
    <row r="1856" spans="1:16">
      <c r="A1856" s="2" t="s">
        <v>24772</v>
      </c>
      <c r="B1856" s="2" t="s">
        <v>192</v>
      </c>
      <c r="C1856" s="2" t="s">
        <v>8737</v>
      </c>
      <c r="D1856" s="2" t="s">
        <v>8738</v>
      </c>
      <c r="E1856" s="2" t="s">
        <v>938</v>
      </c>
      <c r="F1856" s="2" t="s">
        <v>8739</v>
      </c>
      <c r="G1856" s="2" t="s">
        <v>8740</v>
      </c>
      <c r="H1856"/>
      <c r="I1856"/>
      <c r="J1856"/>
      <c r="K1856"/>
      <c r="L1856"/>
      <c r="M1856"/>
      <c r="N1856"/>
      <c r="O1856"/>
      <c r="P1856"/>
    </row>
    <row r="1857" spans="1:16">
      <c r="A1857" s="2" t="s">
        <v>24773</v>
      </c>
      <c r="B1857" s="2" t="s">
        <v>197</v>
      </c>
      <c r="C1857" s="2" t="s">
        <v>14</v>
      </c>
      <c r="D1857" s="2" t="s">
        <v>14</v>
      </c>
      <c r="E1857" s="2" t="s">
        <v>14</v>
      </c>
      <c r="F1857" s="2" t="s">
        <v>14</v>
      </c>
      <c r="G1857" s="2" t="s">
        <v>14</v>
      </c>
      <c r="H1857"/>
      <c r="I1857"/>
      <c r="J1857"/>
      <c r="K1857"/>
      <c r="L1857"/>
      <c r="M1857"/>
      <c r="N1857"/>
      <c r="O1857"/>
      <c r="P1857"/>
    </row>
    <row r="1858" spans="1:16">
      <c r="A1858" s="2" t="s">
        <v>24774</v>
      </c>
      <c r="B1858" s="2" t="s">
        <v>8741</v>
      </c>
      <c r="C1858" s="2" t="s">
        <v>8742</v>
      </c>
      <c r="D1858" s="2" t="s">
        <v>8743</v>
      </c>
      <c r="E1858" s="2" t="s">
        <v>8744</v>
      </c>
      <c r="F1858" s="2" t="s">
        <v>8745</v>
      </c>
      <c r="G1858" s="2" t="s">
        <v>8746</v>
      </c>
      <c r="H1858"/>
      <c r="I1858"/>
      <c r="J1858"/>
      <c r="K1858"/>
      <c r="L1858"/>
      <c r="M1858"/>
      <c r="N1858"/>
      <c r="O1858"/>
      <c r="P1858"/>
    </row>
    <row r="1859" spans="1:16">
      <c r="A1859" s="2" t="s">
        <v>24775</v>
      </c>
      <c r="B1859" s="2" t="s">
        <v>192</v>
      </c>
      <c r="C1859" s="2" t="s">
        <v>8747</v>
      </c>
      <c r="D1859" s="2" t="s">
        <v>8748</v>
      </c>
      <c r="E1859" s="2" t="s">
        <v>1021</v>
      </c>
      <c r="F1859" s="2" t="s">
        <v>8749</v>
      </c>
      <c r="G1859" s="2" t="s">
        <v>3351</v>
      </c>
      <c r="H1859"/>
      <c r="I1859"/>
      <c r="J1859"/>
      <c r="K1859"/>
      <c r="L1859"/>
      <c r="M1859"/>
      <c r="N1859"/>
      <c r="O1859"/>
      <c r="P1859"/>
    </row>
    <row r="1860" spans="1:16">
      <c r="A1860" s="2" t="s">
        <v>24780</v>
      </c>
      <c r="B1860" s="2" t="s">
        <v>8750</v>
      </c>
      <c r="C1860" s="2" t="s">
        <v>2826</v>
      </c>
      <c r="D1860" s="2" t="s">
        <v>2825</v>
      </c>
      <c r="E1860" s="2" t="s">
        <v>1204</v>
      </c>
      <c r="F1860" s="2" t="s">
        <v>14</v>
      </c>
      <c r="G1860" s="2" t="s">
        <v>14</v>
      </c>
      <c r="H1860"/>
      <c r="I1860"/>
      <c r="J1860"/>
      <c r="K1860"/>
      <c r="L1860"/>
      <c r="M1860"/>
      <c r="N1860"/>
      <c r="O1860"/>
      <c r="P1860"/>
    </row>
    <row r="1861" spans="1:16">
      <c r="A1861" s="2" t="s">
        <v>24781</v>
      </c>
      <c r="B1861" s="2" t="s">
        <v>197</v>
      </c>
      <c r="C1861" s="2" t="s">
        <v>8751</v>
      </c>
      <c r="D1861" s="2" t="s">
        <v>2811</v>
      </c>
      <c r="E1861" s="2" t="s">
        <v>2812</v>
      </c>
      <c r="F1861" s="2" t="s">
        <v>8752</v>
      </c>
      <c r="G1861" s="2" t="s">
        <v>14</v>
      </c>
      <c r="H1861"/>
      <c r="I1861"/>
      <c r="J1861"/>
      <c r="K1861"/>
      <c r="L1861"/>
      <c r="M1861"/>
      <c r="N1861"/>
      <c r="O1861"/>
      <c r="P1861"/>
    </row>
    <row r="1862" spans="1:16">
      <c r="A1862" s="2" t="s">
        <v>24782</v>
      </c>
      <c r="B1862" s="2" t="s">
        <v>197</v>
      </c>
      <c r="C1862" s="2" t="s">
        <v>14</v>
      </c>
      <c r="D1862" s="2" t="s">
        <v>2814</v>
      </c>
      <c r="E1862" s="2" t="s">
        <v>14</v>
      </c>
      <c r="F1862" s="2" t="s">
        <v>14</v>
      </c>
      <c r="G1862" s="2" t="s">
        <v>14</v>
      </c>
      <c r="H1862"/>
      <c r="I1862"/>
      <c r="J1862"/>
      <c r="K1862"/>
      <c r="L1862"/>
      <c r="M1862"/>
      <c r="N1862"/>
      <c r="O1862"/>
      <c r="P1862"/>
    </row>
    <row r="1863" spans="1:16">
      <c r="A1863" s="2" t="s">
        <v>24783</v>
      </c>
      <c r="B1863" s="2" t="s">
        <v>8753</v>
      </c>
      <c r="C1863" s="2" t="s">
        <v>8754</v>
      </c>
      <c r="D1863" s="2" t="s">
        <v>8755</v>
      </c>
      <c r="E1863" s="2" t="s">
        <v>14</v>
      </c>
      <c r="F1863" s="2" t="s">
        <v>8756</v>
      </c>
      <c r="G1863" s="2" t="s">
        <v>14</v>
      </c>
      <c r="H1863"/>
      <c r="I1863"/>
      <c r="J1863"/>
      <c r="K1863"/>
      <c r="L1863"/>
      <c r="M1863"/>
      <c r="N1863"/>
      <c r="O1863"/>
      <c r="P1863"/>
    </row>
    <row r="1864" spans="1:16">
      <c r="A1864" s="2" t="s">
        <v>24784</v>
      </c>
      <c r="B1864" s="2" t="s">
        <v>8757</v>
      </c>
      <c r="C1864" s="2" t="s">
        <v>5904</v>
      </c>
      <c r="D1864" s="2" t="s">
        <v>5905</v>
      </c>
      <c r="E1864" s="2" t="s">
        <v>5906</v>
      </c>
      <c r="F1864" s="2" t="s">
        <v>8758</v>
      </c>
      <c r="G1864" s="2" t="s">
        <v>5908</v>
      </c>
      <c r="H1864"/>
      <c r="I1864"/>
      <c r="J1864"/>
      <c r="K1864"/>
      <c r="L1864"/>
      <c r="M1864"/>
      <c r="N1864"/>
      <c r="O1864"/>
      <c r="P1864"/>
    </row>
    <row r="1865" spans="1:16">
      <c r="A1865" s="2" t="s">
        <v>24785</v>
      </c>
      <c r="B1865" s="2" t="s">
        <v>8759</v>
      </c>
      <c r="C1865" s="2" t="s">
        <v>8760</v>
      </c>
      <c r="D1865" s="2" t="s">
        <v>6326</v>
      </c>
      <c r="E1865" s="2" t="s">
        <v>1005</v>
      </c>
      <c r="F1865" s="2" t="s">
        <v>8761</v>
      </c>
      <c r="G1865" s="2" t="s">
        <v>14</v>
      </c>
      <c r="H1865"/>
      <c r="I1865"/>
      <c r="J1865"/>
      <c r="K1865"/>
      <c r="L1865"/>
      <c r="M1865"/>
      <c r="N1865"/>
      <c r="O1865"/>
      <c r="P1865"/>
    </row>
    <row r="1866" spans="1:16">
      <c r="A1866" s="2" t="s">
        <v>24786</v>
      </c>
      <c r="B1866" s="2" t="s">
        <v>801</v>
      </c>
      <c r="C1866" s="2" t="s">
        <v>6981</v>
      </c>
      <c r="D1866" s="2" t="s">
        <v>6982</v>
      </c>
      <c r="E1866" s="2" t="s">
        <v>6983</v>
      </c>
      <c r="F1866" s="2" t="s">
        <v>8762</v>
      </c>
      <c r="G1866" s="2" t="s">
        <v>6985</v>
      </c>
      <c r="H1866"/>
      <c r="I1866"/>
      <c r="J1866"/>
      <c r="K1866"/>
      <c r="L1866"/>
      <c r="M1866"/>
      <c r="N1866"/>
      <c r="O1866"/>
      <c r="P1866"/>
    </row>
    <row r="1867" spans="1:16">
      <c r="A1867" s="2" t="s">
        <v>24787</v>
      </c>
      <c r="B1867" s="2" t="s">
        <v>802</v>
      </c>
      <c r="C1867" s="2" t="s">
        <v>1967</v>
      </c>
      <c r="D1867" s="2" t="s">
        <v>1968</v>
      </c>
      <c r="E1867" s="2" t="s">
        <v>1969</v>
      </c>
      <c r="F1867" s="2" t="s">
        <v>4552</v>
      </c>
      <c r="G1867" s="2" t="s">
        <v>3890</v>
      </c>
      <c r="H1867"/>
      <c r="I1867"/>
      <c r="J1867"/>
      <c r="K1867"/>
      <c r="L1867"/>
      <c r="M1867"/>
      <c r="N1867"/>
      <c r="O1867"/>
      <c r="P1867"/>
    </row>
    <row r="1868" spans="1:16">
      <c r="A1868" s="2" t="s">
        <v>24788</v>
      </c>
      <c r="B1868" s="2" t="s">
        <v>8763</v>
      </c>
      <c r="C1868" s="2" t="s">
        <v>8764</v>
      </c>
      <c r="D1868" s="2" t="s">
        <v>8765</v>
      </c>
      <c r="E1868" s="2" t="s">
        <v>1320</v>
      </c>
      <c r="F1868" s="2" t="s">
        <v>8766</v>
      </c>
      <c r="G1868" s="2" t="s">
        <v>14</v>
      </c>
      <c r="H1868"/>
      <c r="I1868"/>
      <c r="J1868"/>
      <c r="K1868"/>
      <c r="L1868"/>
      <c r="M1868"/>
      <c r="N1868"/>
      <c r="O1868"/>
      <c r="P1868"/>
    </row>
    <row r="1869" spans="1:16">
      <c r="A1869" s="2" t="s">
        <v>24789</v>
      </c>
      <c r="B1869" s="2" t="s">
        <v>8767</v>
      </c>
      <c r="C1869" s="2" t="s">
        <v>1065</v>
      </c>
      <c r="D1869" s="2" t="s">
        <v>1171</v>
      </c>
      <c r="E1869" s="2" t="s">
        <v>89</v>
      </c>
      <c r="F1869" s="2" t="s">
        <v>8768</v>
      </c>
      <c r="G1869" s="2" t="s">
        <v>3324</v>
      </c>
      <c r="H1869"/>
      <c r="I1869"/>
      <c r="J1869"/>
      <c r="K1869"/>
      <c r="L1869"/>
      <c r="M1869"/>
      <c r="N1869"/>
      <c r="O1869"/>
      <c r="P1869"/>
    </row>
    <row r="1870" spans="1:16">
      <c r="A1870" s="2" t="s">
        <v>24790</v>
      </c>
      <c r="B1870" s="2" t="s">
        <v>197</v>
      </c>
      <c r="C1870" s="2" t="s">
        <v>14</v>
      </c>
      <c r="D1870" s="2" t="s">
        <v>8769</v>
      </c>
      <c r="E1870" s="2" t="s">
        <v>14</v>
      </c>
      <c r="F1870" s="2" t="s">
        <v>14</v>
      </c>
      <c r="G1870" s="2" t="s">
        <v>14</v>
      </c>
      <c r="H1870"/>
      <c r="I1870"/>
      <c r="J1870"/>
      <c r="K1870"/>
      <c r="L1870"/>
      <c r="M1870"/>
      <c r="N1870"/>
      <c r="O1870"/>
      <c r="P1870"/>
    </row>
    <row r="1871" spans="1:16">
      <c r="A1871" s="2" t="s">
        <v>24791</v>
      </c>
      <c r="B1871" s="2" t="s">
        <v>192</v>
      </c>
      <c r="C1871" s="2" t="s">
        <v>8770</v>
      </c>
      <c r="D1871" s="2" t="s">
        <v>8771</v>
      </c>
      <c r="E1871" s="2" t="s">
        <v>8772</v>
      </c>
      <c r="F1871" s="2" t="s">
        <v>14</v>
      </c>
      <c r="G1871" s="2" t="s">
        <v>14</v>
      </c>
      <c r="H1871"/>
      <c r="I1871"/>
      <c r="J1871"/>
      <c r="K1871"/>
      <c r="L1871"/>
      <c r="M1871"/>
      <c r="N1871"/>
      <c r="O1871"/>
      <c r="P1871"/>
    </row>
    <row r="1872" spans="1:16">
      <c r="A1872" s="2" t="s">
        <v>24792</v>
      </c>
      <c r="B1872" s="2" t="s">
        <v>8773</v>
      </c>
      <c r="C1872" s="2" t="s">
        <v>8774</v>
      </c>
      <c r="D1872" s="2" t="s">
        <v>8775</v>
      </c>
      <c r="E1872" s="2" t="s">
        <v>8776</v>
      </c>
      <c r="F1872" s="2" t="s">
        <v>8777</v>
      </c>
      <c r="G1872" s="2" t="s">
        <v>8778</v>
      </c>
      <c r="H1872"/>
      <c r="I1872"/>
      <c r="J1872"/>
      <c r="K1872"/>
      <c r="L1872"/>
      <c r="M1872"/>
      <c r="N1872"/>
      <c r="O1872"/>
      <c r="P1872"/>
    </row>
    <row r="1873" spans="1:16">
      <c r="A1873" s="2" t="s">
        <v>24793</v>
      </c>
      <c r="B1873" s="2" t="s">
        <v>8779</v>
      </c>
      <c r="C1873" s="2" t="s">
        <v>934</v>
      </c>
      <c r="D1873" s="2" t="s">
        <v>935</v>
      </c>
      <c r="E1873" s="2" t="s">
        <v>936</v>
      </c>
      <c r="F1873" s="2" t="s">
        <v>8780</v>
      </c>
      <c r="G1873" s="2" t="s">
        <v>14</v>
      </c>
      <c r="H1873"/>
      <c r="I1873"/>
      <c r="J1873"/>
      <c r="K1873"/>
      <c r="L1873"/>
      <c r="M1873"/>
      <c r="N1873"/>
      <c r="O1873"/>
      <c r="P1873"/>
    </row>
    <row r="1874" spans="1:16">
      <c r="A1874" s="2" t="s">
        <v>24794</v>
      </c>
      <c r="B1874" s="2" t="s">
        <v>8781</v>
      </c>
      <c r="C1874" s="2" t="s">
        <v>8782</v>
      </c>
      <c r="D1874" s="2" t="s">
        <v>151</v>
      </c>
      <c r="E1874" s="2" t="s">
        <v>975</v>
      </c>
      <c r="F1874" s="2" t="s">
        <v>8783</v>
      </c>
      <c r="G1874" s="2" t="s">
        <v>8784</v>
      </c>
      <c r="H1874"/>
      <c r="I1874"/>
      <c r="J1874"/>
      <c r="K1874"/>
      <c r="L1874"/>
      <c r="M1874"/>
      <c r="N1874"/>
      <c r="O1874"/>
      <c r="P1874"/>
    </row>
    <row r="1875" spans="1:16">
      <c r="A1875" s="2" t="s">
        <v>24795</v>
      </c>
      <c r="B1875" s="2" t="s">
        <v>8785</v>
      </c>
      <c r="C1875" s="2" t="s">
        <v>864</v>
      </c>
      <c r="D1875" s="2" t="s">
        <v>865</v>
      </c>
      <c r="E1875" s="2" t="s">
        <v>866</v>
      </c>
      <c r="F1875" s="2" t="s">
        <v>3274</v>
      </c>
      <c r="G1875" s="2" t="s">
        <v>14</v>
      </c>
      <c r="H1875"/>
      <c r="I1875"/>
      <c r="J1875"/>
      <c r="K1875"/>
      <c r="L1875"/>
      <c r="M1875"/>
      <c r="N1875"/>
      <c r="O1875"/>
      <c r="P1875"/>
    </row>
    <row r="1876" spans="1:16">
      <c r="A1876" s="2" t="s">
        <v>24796</v>
      </c>
      <c r="B1876" s="2" t="s">
        <v>8786</v>
      </c>
      <c r="C1876" s="2" t="s">
        <v>1237</v>
      </c>
      <c r="D1876" s="2" t="s">
        <v>948</v>
      </c>
      <c r="E1876" s="2" t="s">
        <v>1056</v>
      </c>
      <c r="F1876" s="2" t="s">
        <v>3547</v>
      </c>
      <c r="G1876" s="2" t="s">
        <v>14</v>
      </c>
      <c r="H1876"/>
      <c r="I1876"/>
      <c r="J1876"/>
      <c r="K1876"/>
      <c r="L1876"/>
      <c r="M1876"/>
      <c r="N1876"/>
      <c r="O1876"/>
      <c r="P1876"/>
    </row>
    <row r="1877" spans="1:16">
      <c r="A1877" s="2" t="s">
        <v>24797</v>
      </c>
      <c r="B1877" s="2" t="s">
        <v>8787</v>
      </c>
      <c r="C1877" s="2" t="s">
        <v>8788</v>
      </c>
      <c r="D1877" s="2" t="s">
        <v>8789</v>
      </c>
      <c r="E1877" s="2" t="s">
        <v>8790</v>
      </c>
      <c r="F1877" s="2" t="s">
        <v>8791</v>
      </c>
      <c r="G1877" s="2" t="s">
        <v>8792</v>
      </c>
      <c r="H1877"/>
      <c r="I1877"/>
      <c r="J1877"/>
      <c r="K1877"/>
      <c r="L1877"/>
      <c r="M1877"/>
      <c r="N1877"/>
      <c r="O1877"/>
      <c r="P1877"/>
    </row>
    <row r="1878" spans="1:16">
      <c r="A1878" s="2" t="s">
        <v>24798</v>
      </c>
      <c r="B1878" s="2" t="s">
        <v>197</v>
      </c>
      <c r="C1878" s="2" t="s">
        <v>8793</v>
      </c>
      <c r="D1878" s="2" t="s">
        <v>6246</v>
      </c>
      <c r="E1878" s="2" t="s">
        <v>917</v>
      </c>
      <c r="F1878" s="2" t="s">
        <v>8794</v>
      </c>
      <c r="G1878" s="2" t="s">
        <v>14</v>
      </c>
      <c r="H1878"/>
      <c r="I1878"/>
      <c r="J1878"/>
      <c r="K1878"/>
      <c r="L1878"/>
      <c r="M1878"/>
      <c r="N1878"/>
      <c r="O1878"/>
      <c r="P1878"/>
    </row>
    <row r="1879" spans="1:16">
      <c r="A1879" s="2" t="s">
        <v>24803</v>
      </c>
      <c r="B1879" s="2" t="s">
        <v>6267</v>
      </c>
      <c r="C1879" s="2" t="s">
        <v>1334</v>
      </c>
      <c r="D1879" s="2" t="s">
        <v>1367</v>
      </c>
      <c r="E1879" s="2" t="s">
        <v>1336</v>
      </c>
      <c r="F1879" s="2" t="s">
        <v>4111</v>
      </c>
      <c r="G1879" s="2" t="s">
        <v>3428</v>
      </c>
      <c r="H1879"/>
      <c r="I1879"/>
      <c r="J1879"/>
      <c r="K1879"/>
      <c r="L1879"/>
      <c r="M1879"/>
      <c r="N1879"/>
      <c r="O1879"/>
      <c r="P1879"/>
    </row>
    <row r="1880" spans="1:16">
      <c r="A1880" s="2" t="s">
        <v>24804</v>
      </c>
      <c r="B1880" s="2" t="s">
        <v>197</v>
      </c>
      <c r="C1880" s="2" t="s">
        <v>14</v>
      </c>
      <c r="D1880" s="2" t="s">
        <v>8795</v>
      </c>
      <c r="E1880" s="2" t="s">
        <v>14</v>
      </c>
      <c r="F1880" s="2" t="s">
        <v>3271</v>
      </c>
      <c r="G1880" s="2" t="s">
        <v>14</v>
      </c>
      <c r="H1880"/>
      <c r="I1880"/>
      <c r="J1880"/>
      <c r="K1880"/>
      <c r="L1880"/>
      <c r="M1880"/>
      <c r="N1880"/>
      <c r="O1880"/>
      <c r="P1880"/>
    </row>
    <row r="1881" spans="1:16">
      <c r="A1881" s="2" t="s">
        <v>24805</v>
      </c>
      <c r="B1881" s="2" t="s">
        <v>192</v>
      </c>
      <c r="C1881" s="2" t="s">
        <v>14</v>
      </c>
      <c r="D1881" s="2" t="s">
        <v>14</v>
      </c>
      <c r="E1881" s="2" t="s">
        <v>14</v>
      </c>
      <c r="F1881" s="2" t="s">
        <v>14</v>
      </c>
      <c r="G1881" s="2" t="s">
        <v>14</v>
      </c>
      <c r="H1881"/>
      <c r="I1881"/>
      <c r="J1881"/>
      <c r="K1881"/>
      <c r="L1881"/>
      <c r="M1881"/>
      <c r="N1881"/>
      <c r="O1881"/>
      <c r="P1881"/>
    </row>
    <row r="1882" spans="1:16">
      <c r="A1882" s="2" t="s">
        <v>24806</v>
      </c>
      <c r="B1882" s="2" t="s">
        <v>8796</v>
      </c>
      <c r="C1882" s="2" t="s">
        <v>1334</v>
      </c>
      <c r="D1882" s="2" t="s">
        <v>1367</v>
      </c>
      <c r="E1882" s="2" t="s">
        <v>1336</v>
      </c>
      <c r="F1882" s="2" t="s">
        <v>8797</v>
      </c>
      <c r="G1882" s="2" t="s">
        <v>3428</v>
      </c>
      <c r="H1882"/>
      <c r="I1882"/>
      <c r="J1882"/>
      <c r="K1882"/>
      <c r="L1882"/>
      <c r="M1882"/>
      <c r="N1882"/>
      <c r="O1882"/>
      <c r="P1882"/>
    </row>
    <row r="1883" spans="1:16">
      <c r="A1883" s="2" t="s">
        <v>24807</v>
      </c>
      <c r="B1883" s="2" t="s">
        <v>8798</v>
      </c>
      <c r="C1883" s="2" t="s">
        <v>1368</v>
      </c>
      <c r="D1883" s="2" t="s">
        <v>1369</v>
      </c>
      <c r="E1883" s="2" t="s">
        <v>1370</v>
      </c>
      <c r="F1883" s="2" t="s">
        <v>8799</v>
      </c>
      <c r="G1883" s="2" t="s">
        <v>4214</v>
      </c>
      <c r="H1883"/>
      <c r="I1883"/>
      <c r="J1883"/>
      <c r="K1883"/>
      <c r="L1883"/>
      <c r="M1883"/>
      <c r="N1883"/>
      <c r="O1883"/>
      <c r="P1883"/>
    </row>
    <row r="1884" spans="1:16">
      <c r="A1884" s="2" t="s">
        <v>24808</v>
      </c>
      <c r="B1884" s="2" t="s">
        <v>8800</v>
      </c>
      <c r="C1884" s="2" t="s">
        <v>1231</v>
      </c>
      <c r="D1884" s="2" t="s">
        <v>1232</v>
      </c>
      <c r="E1884" s="2" t="s">
        <v>1233</v>
      </c>
      <c r="F1884" s="2" t="s">
        <v>3504</v>
      </c>
      <c r="G1884" s="2" t="s">
        <v>14</v>
      </c>
      <c r="H1884"/>
      <c r="I1884"/>
      <c r="J1884"/>
      <c r="K1884"/>
      <c r="L1884"/>
      <c r="M1884"/>
      <c r="N1884"/>
      <c r="O1884"/>
      <c r="P1884"/>
    </row>
    <row r="1885" spans="1:16">
      <c r="A1885" s="2" t="s">
        <v>24809</v>
      </c>
      <c r="B1885" s="2" t="s">
        <v>8801</v>
      </c>
      <c r="C1885" s="2" t="s">
        <v>8802</v>
      </c>
      <c r="D1885" s="2" t="s">
        <v>8803</v>
      </c>
      <c r="E1885" s="2" t="s">
        <v>8804</v>
      </c>
      <c r="F1885" s="2" t="s">
        <v>8805</v>
      </c>
      <c r="G1885" s="2" t="s">
        <v>8806</v>
      </c>
      <c r="H1885"/>
      <c r="I1885"/>
      <c r="J1885"/>
      <c r="K1885"/>
      <c r="L1885"/>
      <c r="M1885"/>
      <c r="N1885"/>
      <c r="O1885"/>
      <c r="P1885"/>
    </row>
    <row r="1886" spans="1:16">
      <c r="A1886" s="2" t="s">
        <v>24810</v>
      </c>
      <c r="B1886" s="2" t="s">
        <v>8807</v>
      </c>
      <c r="C1886" s="2" t="s">
        <v>5480</v>
      </c>
      <c r="D1886" s="2" t="s">
        <v>5481</v>
      </c>
      <c r="E1886" s="2" t="s">
        <v>5482</v>
      </c>
      <c r="F1886" s="2" t="s">
        <v>5483</v>
      </c>
      <c r="G1886" s="2" t="s">
        <v>5484</v>
      </c>
      <c r="H1886"/>
      <c r="I1886"/>
      <c r="J1886"/>
      <c r="K1886"/>
      <c r="L1886"/>
      <c r="M1886"/>
      <c r="N1886"/>
      <c r="O1886"/>
      <c r="P1886"/>
    </row>
    <row r="1887" spans="1:16">
      <c r="A1887" s="2" t="s">
        <v>24811</v>
      </c>
      <c r="B1887" s="2" t="s">
        <v>192</v>
      </c>
      <c r="C1887" s="2" t="s">
        <v>8808</v>
      </c>
      <c r="D1887" s="2" t="s">
        <v>8809</v>
      </c>
      <c r="E1887" s="2" t="s">
        <v>8810</v>
      </c>
      <c r="F1887" s="2" t="s">
        <v>14</v>
      </c>
      <c r="G1887" s="2" t="s">
        <v>14</v>
      </c>
      <c r="H1887"/>
      <c r="I1887"/>
      <c r="J1887"/>
      <c r="K1887"/>
      <c r="L1887"/>
      <c r="M1887"/>
      <c r="N1887"/>
      <c r="O1887"/>
      <c r="P1887"/>
    </row>
    <row r="1888" spans="1:16">
      <c r="A1888" s="2" t="s">
        <v>24812</v>
      </c>
      <c r="B1888" s="2" t="s">
        <v>8811</v>
      </c>
      <c r="C1888" s="2" t="s">
        <v>8812</v>
      </c>
      <c r="D1888" s="2" t="s">
        <v>8813</v>
      </c>
      <c r="E1888" s="2" t="s">
        <v>8814</v>
      </c>
      <c r="F1888" s="2" t="s">
        <v>8815</v>
      </c>
      <c r="G1888" s="2" t="s">
        <v>8816</v>
      </c>
      <c r="H1888"/>
      <c r="I1888"/>
      <c r="J1888"/>
      <c r="K1888"/>
      <c r="L1888"/>
      <c r="M1888"/>
      <c r="N1888"/>
      <c r="O1888"/>
      <c r="P1888"/>
    </row>
    <row r="1889" spans="1:16">
      <c r="A1889" s="2" t="s">
        <v>24813</v>
      </c>
      <c r="B1889" s="2" t="s">
        <v>8817</v>
      </c>
      <c r="C1889" s="2" t="s">
        <v>1371</v>
      </c>
      <c r="D1889" s="2" t="s">
        <v>1251</v>
      </c>
      <c r="E1889" s="2" t="s">
        <v>1252</v>
      </c>
      <c r="F1889" s="2" t="s">
        <v>8818</v>
      </c>
      <c r="G1889" s="2" t="s">
        <v>6092</v>
      </c>
      <c r="H1889"/>
      <c r="I1889"/>
      <c r="J1889"/>
      <c r="K1889"/>
      <c r="L1889"/>
      <c r="M1889"/>
      <c r="N1889"/>
      <c r="O1889"/>
      <c r="P1889"/>
    </row>
    <row r="1890" spans="1:16">
      <c r="A1890" s="2" t="s">
        <v>24814</v>
      </c>
      <c r="B1890" s="2" t="s">
        <v>8819</v>
      </c>
      <c r="C1890" s="2" t="s">
        <v>1372</v>
      </c>
      <c r="D1890" s="2" t="s">
        <v>1373</v>
      </c>
      <c r="E1890" s="2" t="s">
        <v>1374</v>
      </c>
      <c r="F1890" s="2" t="s">
        <v>4015</v>
      </c>
      <c r="G1890" s="2" t="s">
        <v>14</v>
      </c>
      <c r="H1890"/>
      <c r="I1890"/>
      <c r="J1890"/>
      <c r="K1890"/>
      <c r="L1890"/>
      <c r="M1890"/>
      <c r="N1890"/>
      <c r="O1890"/>
      <c r="P1890"/>
    </row>
    <row r="1891" spans="1:16">
      <c r="A1891" s="2" t="s">
        <v>24815</v>
      </c>
      <c r="B1891" s="2" t="s">
        <v>8820</v>
      </c>
      <c r="C1891" s="2" t="s">
        <v>8821</v>
      </c>
      <c r="D1891" s="2" t="s">
        <v>8822</v>
      </c>
      <c r="E1891" s="2" t="s">
        <v>8823</v>
      </c>
      <c r="F1891" s="2" t="s">
        <v>8824</v>
      </c>
      <c r="G1891" s="2" t="s">
        <v>14</v>
      </c>
      <c r="H1891"/>
      <c r="I1891"/>
      <c r="J1891"/>
      <c r="K1891"/>
      <c r="L1891"/>
      <c r="M1891"/>
      <c r="N1891"/>
      <c r="O1891"/>
      <c r="P1891"/>
    </row>
    <row r="1892" spans="1:16">
      <c r="A1892" s="2" t="s">
        <v>24816</v>
      </c>
      <c r="B1892" s="2" t="s">
        <v>8825</v>
      </c>
      <c r="C1892" s="2" t="s">
        <v>8826</v>
      </c>
      <c r="D1892" s="2" t="s">
        <v>5006</v>
      </c>
      <c r="E1892" s="2" t="s">
        <v>8827</v>
      </c>
      <c r="F1892" s="2" t="s">
        <v>14</v>
      </c>
      <c r="G1892" s="2" t="s">
        <v>14</v>
      </c>
      <c r="H1892"/>
      <c r="I1892"/>
      <c r="J1892"/>
      <c r="K1892"/>
      <c r="L1892"/>
      <c r="M1892"/>
      <c r="N1892"/>
      <c r="O1892"/>
      <c r="P1892"/>
    </row>
    <row r="1893" spans="1:16">
      <c r="A1893" s="2" t="s">
        <v>24817</v>
      </c>
      <c r="B1893" s="2" t="s">
        <v>197</v>
      </c>
      <c r="C1893" s="2" t="s">
        <v>14</v>
      </c>
      <c r="D1893" s="2" t="s">
        <v>8828</v>
      </c>
      <c r="E1893" s="2" t="s">
        <v>14</v>
      </c>
      <c r="F1893" s="2" t="s">
        <v>3271</v>
      </c>
      <c r="G1893" s="2" t="s">
        <v>14</v>
      </c>
      <c r="H1893"/>
      <c r="I1893"/>
      <c r="J1893"/>
      <c r="K1893"/>
      <c r="L1893"/>
      <c r="M1893"/>
      <c r="N1893"/>
      <c r="O1893"/>
      <c r="P1893"/>
    </row>
    <row r="1894" spans="1:16">
      <c r="A1894" s="2" t="s">
        <v>24818</v>
      </c>
      <c r="B1894" s="2" t="s">
        <v>8829</v>
      </c>
      <c r="C1894" s="2" t="s">
        <v>4760</v>
      </c>
      <c r="D1894" s="2" t="s">
        <v>4761</v>
      </c>
      <c r="E1894" s="2" t="s">
        <v>4762</v>
      </c>
      <c r="F1894" s="2" t="s">
        <v>4763</v>
      </c>
      <c r="G1894" s="2" t="s">
        <v>14</v>
      </c>
      <c r="H1894"/>
      <c r="I1894"/>
      <c r="J1894"/>
      <c r="K1894"/>
      <c r="L1894"/>
      <c r="M1894"/>
      <c r="N1894"/>
      <c r="O1894"/>
      <c r="P1894"/>
    </row>
    <row r="1895" spans="1:16">
      <c r="A1895" s="2" t="s">
        <v>24866</v>
      </c>
      <c r="B1895" s="2" t="s">
        <v>8836</v>
      </c>
      <c r="C1895" s="2" t="s">
        <v>8837</v>
      </c>
      <c r="D1895" s="2" t="s">
        <v>8838</v>
      </c>
      <c r="E1895" s="2" t="s">
        <v>8839</v>
      </c>
      <c r="F1895" s="2" t="s">
        <v>8840</v>
      </c>
      <c r="G1895" s="2" t="s">
        <v>14</v>
      </c>
      <c r="H1895"/>
      <c r="I1895"/>
      <c r="J1895"/>
      <c r="K1895"/>
      <c r="L1895"/>
      <c r="M1895"/>
      <c r="N1895"/>
      <c r="O1895"/>
      <c r="P1895"/>
    </row>
    <row r="1896" spans="1:16">
      <c r="A1896" s="2" t="s">
        <v>24867</v>
      </c>
      <c r="B1896" s="2" t="s">
        <v>197</v>
      </c>
      <c r="C1896" s="2" t="s">
        <v>14</v>
      </c>
      <c r="D1896" s="2" t="s">
        <v>14</v>
      </c>
      <c r="E1896" s="2" t="s">
        <v>14</v>
      </c>
      <c r="F1896" s="2" t="s">
        <v>14</v>
      </c>
      <c r="G1896" s="2" t="s">
        <v>14</v>
      </c>
      <c r="H1896"/>
      <c r="I1896"/>
      <c r="J1896"/>
      <c r="K1896"/>
      <c r="L1896"/>
      <c r="M1896"/>
      <c r="N1896"/>
      <c r="O1896"/>
      <c r="P1896"/>
    </row>
    <row r="1897" spans="1:16">
      <c r="A1897" s="2" t="s">
        <v>24868</v>
      </c>
      <c r="B1897" s="2" t="s">
        <v>8841</v>
      </c>
      <c r="C1897" s="2" t="s">
        <v>2625</v>
      </c>
      <c r="D1897" s="2" t="s">
        <v>2626</v>
      </c>
      <c r="E1897" s="2" t="s">
        <v>2627</v>
      </c>
      <c r="F1897" s="2" t="s">
        <v>8842</v>
      </c>
      <c r="G1897" s="2" t="s">
        <v>4523</v>
      </c>
      <c r="H1897"/>
      <c r="I1897"/>
      <c r="J1897"/>
      <c r="K1897"/>
      <c r="L1897"/>
      <c r="M1897"/>
      <c r="N1897"/>
      <c r="O1897"/>
      <c r="P1897"/>
    </row>
    <row r="1898" spans="1:16">
      <c r="A1898" s="2" t="s">
        <v>24869</v>
      </c>
      <c r="B1898" s="2" t="s">
        <v>197</v>
      </c>
      <c r="C1898" s="2" t="s">
        <v>8843</v>
      </c>
      <c r="D1898" s="2" t="s">
        <v>1050</v>
      </c>
      <c r="E1898" s="2" t="s">
        <v>8844</v>
      </c>
      <c r="F1898" s="2" t="s">
        <v>14</v>
      </c>
      <c r="G1898" s="2" t="s">
        <v>14</v>
      </c>
      <c r="H1898"/>
      <c r="I1898"/>
      <c r="J1898"/>
      <c r="K1898"/>
      <c r="L1898"/>
      <c r="M1898"/>
      <c r="N1898"/>
      <c r="O1898"/>
      <c r="P1898"/>
    </row>
    <row r="1899" spans="1:16">
      <c r="A1899" s="2" t="s">
        <v>24870</v>
      </c>
      <c r="B1899" s="2" t="s">
        <v>8836</v>
      </c>
      <c r="C1899" s="2" t="s">
        <v>8845</v>
      </c>
      <c r="D1899" s="2" t="s">
        <v>8838</v>
      </c>
      <c r="E1899" s="2" t="s">
        <v>8846</v>
      </c>
      <c r="F1899" s="2" t="s">
        <v>8847</v>
      </c>
      <c r="G1899" s="2" t="s">
        <v>14</v>
      </c>
      <c r="H1899"/>
      <c r="I1899"/>
      <c r="J1899"/>
      <c r="K1899"/>
      <c r="L1899"/>
      <c r="M1899"/>
      <c r="N1899"/>
      <c r="O1899"/>
      <c r="P1899"/>
    </row>
    <row r="1900" spans="1:16">
      <c r="A1900" s="2" t="s">
        <v>24871</v>
      </c>
      <c r="B1900" s="2" t="s">
        <v>192</v>
      </c>
      <c r="C1900" s="2" t="s">
        <v>8848</v>
      </c>
      <c r="D1900" s="2" t="s">
        <v>8838</v>
      </c>
      <c r="E1900" s="2" t="s">
        <v>8839</v>
      </c>
      <c r="F1900" s="2" t="s">
        <v>8849</v>
      </c>
      <c r="G1900" s="2" t="s">
        <v>14</v>
      </c>
      <c r="H1900"/>
      <c r="I1900"/>
      <c r="J1900"/>
      <c r="K1900"/>
      <c r="L1900"/>
      <c r="M1900"/>
      <c r="N1900"/>
      <c r="O1900"/>
      <c r="P1900"/>
    </row>
    <row r="1901" spans="1:16">
      <c r="A1901" s="2" t="s">
        <v>24872</v>
      </c>
      <c r="B1901" s="2" t="s">
        <v>8836</v>
      </c>
      <c r="C1901" s="2" t="s">
        <v>8837</v>
      </c>
      <c r="D1901" s="2" t="s">
        <v>8838</v>
      </c>
      <c r="E1901" s="2" t="s">
        <v>8839</v>
      </c>
      <c r="F1901" s="2" t="s">
        <v>8840</v>
      </c>
      <c r="G1901" s="2" t="s">
        <v>14</v>
      </c>
      <c r="H1901"/>
      <c r="I1901"/>
      <c r="J1901"/>
      <c r="K1901"/>
      <c r="L1901"/>
      <c r="M1901"/>
      <c r="N1901"/>
      <c r="O1901"/>
      <c r="P1901"/>
    </row>
    <row r="1902" spans="1:16">
      <c r="A1902" s="2" t="s">
        <v>24873</v>
      </c>
      <c r="B1902" s="2" t="s">
        <v>8850</v>
      </c>
      <c r="C1902" s="2" t="s">
        <v>2672</v>
      </c>
      <c r="D1902" s="2" t="s">
        <v>2673</v>
      </c>
      <c r="E1902" s="2" t="s">
        <v>2674</v>
      </c>
      <c r="F1902" s="2" t="s">
        <v>8851</v>
      </c>
      <c r="G1902" s="2" t="s">
        <v>14</v>
      </c>
      <c r="H1902"/>
      <c r="I1902"/>
      <c r="J1902"/>
      <c r="K1902"/>
      <c r="L1902"/>
      <c r="M1902"/>
      <c r="N1902"/>
      <c r="O1902"/>
      <c r="P1902"/>
    </row>
    <row r="1903" spans="1:16">
      <c r="A1903" s="2" t="s">
        <v>24874</v>
      </c>
      <c r="B1903" s="2" t="s">
        <v>8852</v>
      </c>
      <c r="C1903" s="2" t="s">
        <v>5603</v>
      </c>
      <c r="D1903" s="2" t="s">
        <v>5604</v>
      </c>
      <c r="E1903" s="2" t="s">
        <v>5605</v>
      </c>
      <c r="F1903" s="2" t="s">
        <v>14</v>
      </c>
      <c r="G1903" s="2" t="s">
        <v>14</v>
      </c>
      <c r="H1903"/>
      <c r="I1903"/>
      <c r="J1903"/>
      <c r="K1903"/>
      <c r="L1903"/>
      <c r="M1903"/>
      <c r="N1903"/>
      <c r="O1903"/>
      <c r="P1903"/>
    </row>
    <row r="1904" spans="1:16">
      <c r="A1904" s="2" t="s">
        <v>24875</v>
      </c>
      <c r="B1904" s="2" t="s">
        <v>197</v>
      </c>
      <c r="C1904" s="2" t="s">
        <v>14</v>
      </c>
      <c r="D1904" s="2" t="s">
        <v>14</v>
      </c>
      <c r="E1904" s="2" t="s">
        <v>14</v>
      </c>
      <c r="F1904" s="2" t="s">
        <v>14</v>
      </c>
      <c r="G1904" s="2" t="s">
        <v>14</v>
      </c>
      <c r="H1904"/>
      <c r="I1904"/>
      <c r="J1904"/>
      <c r="K1904"/>
      <c r="L1904"/>
      <c r="M1904"/>
      <c r="N1904"/>
      <c r="O1904"/>
      <c r="P1904"/>
    </row>
    <row r="1905" spans="1:16">
      <c r="A1905" s="2" t="s">
        <v>24876</v>
      </c>
      <c r="B1905" s="2" t="s">
        <v>8836</v>
      </c>
      <c r="C1905" s="2" t="s">
        <v>8845</v>
      </c>
      <c r="D1905" s="2" t="s">
        <v>8838</v>
      </c>
      <c r="E1905" s="2" t="s">
        <v>8846</v>
      </c>
      <c r="F1905" s="2" t="s">
        <v>8847</v>
      </c>
      <c r="G1905" s="2" t="s">
        <v>14</v>
      </c>
      <c r="H1905"/>
      <c r="I1905"/>
      <c r="J1905"/>
      <c r="K1905"/>
      <c r="L1905"/>
      <c r="M1905"/>
      <c r="N1905"/>
      <c r="O1905"/>
      <c r="P1905"/>
    </row>
    <row r="1906" spans="1:16">
      <c r="A1906" s="2" t="s">
        <v>24877</v>
      </c>
      <c r="B1906" s="2" t="s">
        <v>192</v>
      </c>
      <c r="C1906" s="2" t="s">
        <v>8848</v>
      </c>
      <c r="D1906" s="2" t="s">
        <v>8838</v>
      </c>
      <c r="E1906" s="2" t="s">
        <v>8839</v>
      </c>
      <c r="F1906" s="2" t="s">
        <v>8849</v>
      </c>
      <c r="G1906" s="2" t="s">
        <v>14</v>
      </c>
      <c r="H1906"/>
      <c r="I1906"/>
      <c r="J1906"/>
      <c r="K1906"/>
      <c r="L1906"/>
      <c r="M1906"/>
      <c r="N1906"/>
      <c r="O1906"/>
      <c r="P1906"/>
    </row>
    <row r="1907" spans="1:16">
      <c r="A1907" s="2" t="s">
        <v>24878</v>
      </c>
      <c r="B1907" s="2" t="s">
        <v>192</v>
      </c>
      <c r="C1907" s="2" t="s">
        <v>8837</v>
      </c>
      <c r="D1907" s="2" t="s">
        <v>8838</v>
      </c>
      <c r="E1907" s="2" t="s">
        <v>8839</v>
      </c>
      <c r="F1907" s="2" t="s">
        <v>8840</v>
      </c>
      <c r="G1907" s="2" t="s">
        <v>14</v>
      </c>
      <c r="H1907"/>
      <c r="I1907"/>
      <c r="J1907"/>
      <c r="K1907"/>
      <c r="L1907"/>
      <c r="M1907"/>
      <c r="N1907"/>
      <c r="O1907"/>
      <c r="P1907"/>
    </row>
    <row r="1908" spans="1:16">
      <c r="A1908" s="2" t="s">
        <v>24926</v>
      </c>
      <c r="B1908" s="2" t="s">
        <v>192</v>
      </c>
      <c r="C1908" s="2" t="s">
        <v>8874</v>
      </c>
      <c r="D1908" s="2" t="s">
        <v>8875</v>
      </c>
      <c r="E1908" s="2" t="s">
        <v>2079</v>
      </c>
      <c r="F1908" s="2" t="s">
        <v>6991</v>
      </c>
      <c r="G1908" s="2" t="s">
        <v>14</v>
      </c>
      <c r="H1908"/>
      <c r="I1908"/>
      <c r="J1908"/>
      <c r="K1908"/>
      <c r="L1908"/>
      <c r="M1908"/>
      <c r="N1908"/>
      <c r="O1908"/>
      <c r="P1908"/>
    </row>
    <row r="1909" spans="1:16">
      <c r="A1909" s="2" t="s">
        <v>24927</v>
      </c>
      <c r="B1909" s="2" t="s">
        <v>8876</v>
      </c>
      <c r="C1909" s="2" t="s">
        <v>2160</v>
      </c>
      <c r="D1909" s="2" t="s">
        <v>2161</v>
      </c>
      <c r="E1909" s="2" t="s">
        <v>851</v>
      </c>
      <c r="F1909" s="2" t="s">
        <v>8877</v>
      </c>
      <c r="G1909" s="2" t="s">
        <v>4014</v>
      </c>
      <c r="H1909"/>
      <c r="I1909"/>
      <c r="J1909"/>
      <c r="K1909"/>
      <c r="L1909"/>
      <c r="M1909"/>
      <c r="N1909"/>
      <c r="O1909"/>
      <c r="P1909"/>
    </row>
    <row r="1910" spans="1:16">
      <c r="A1910" s="2" t="s">
        <v>24928</v>
      </c>
      <c r="B1910" s="2" t="s">
        <v>197</v>
      </c>
      <c r="C1910" s="2" t="s">
        <v>14</v>
      </c>
      <c r="D1910" s="2" t="s">
        <v>14</v>
      </c>
      <c r="E1910" s="2" t="s">
        <v>14</v>
      </c>
      <c r="F1910" s="2" t="s">
        <v>14</v>
      </c>
      <c r="G1910" s="2" t="s">
        <v>14</v>
      </c>
      <c r="H1910"/>
      <c r="I1910"/>
      <c r="J1910"/>
      <c r="K1910"/>
      <c r="L1910"/>
      <c r="M1910"/>
      <c r="N1910"/>
      <c r="O1910"/>
      <c r="P1910"/>
    </row>
    <row r="1911" spans="1:16">
      <c r="A1911" s="2" t="s">
        <v>24929</v>
      </c>
      <c r="B1911" s="2" t="s">
        <v>197</v>
      </c>
      <c r="C1911" s="2" t="s">
        <v>6274</v>
      </c>
      <c r="D1911" s="2" t="s">
        <v>14</v>
      </c>
      <c r="E1911" s="2" t="s">
        <v>14</v>
      </c>
      <c r="F1911" s="2" t="s">
        <v>3711</v>
      </c>
      <c r="G1911" s="2" t="s">
        <v>14</v>
      </c>
      <c r="H1911"/>
      <c r="I1911"/>
      <c r="J1911"/>
      <c r="K1911"/>
      <c r="L1911"/>
      <c r="M1911"/>
      <c r="N1911"/>
      <c r="O1911"/>
      <c r="P1911"/>
    </row>
    <row r="1912" spans="1:16">
      <c r="A1912" s="2" t="s">
        <v>24930</v>
      </c>
      <c r="B1912" s="2" t="s">
        <v>8878</v>
      </c>
      <c r="C1912" s="2" t="s">
        <v>8879</v>
      </c>
      <c r="D1912" s="2" t="s">
        <v>8880</v>
      </c>
      <c r="E1912" s="2" t="s">
        <v>8881</v>
      </c>
      <c r="F1912" s="2" t="s">
        <v>8882</v>
      </c>
      <c r="G1912" s="2" t="s">
        <v>8040</v>
      </c>
      <c r="H1912"/>
      <c r="I1912"/>
      <c r="J1912"/>
      <c r="K1912"/>
      <c r="L1912"/>
      <c r="M1912"/>
      <c r="N1912"/>
      <c r="O1912"/>
      <c r="P1912"/>
    </row>
    <row r="1913" spans="1:16">
      <c r="A1913" s="2" t="s">
        <v>24931</v>
      </c>
      <c r="B1913" s="2" t="s">
        <v>197</v>
      </c>
      <c r="C1913" s="2" t="s">
        <v>14</v>
      </c>
      <c r="D1913" s="2" t="s">
        <v>14</v>
      </c>
      <c r="E1913" s="2" t="s">
        <v>14</v>
      </c>
      <c r="F1913" s="2" t="s">
        <v>14</v>
      </c>
      <c r="G1913" s="2" t="s">
        <v>14</v>
      </c>
      <c r="H1913"/>
      <c r="I1913"/>
      <c r="J1913"/>
      <c r="K1913"/>
      <c r="L1913"/>
      <c r="M1913"/>
      <c r="N1913"/>
      <c r="O1913"/>
      <c r="P1913"/>
    </row>
    <row r="1914" spans="1:16">
      <c r="A1914" s="2" t="s">
        <v>24932</v>
      </c>
      <c r="B1914" s="2" t="s">
        <v>8883</v>
      </c>
      <c r="C1914" s="2" t="s">
        <v>8884</v>
      </c>
      <c r="D1914" s="2" t="s">
        <v>8885</v>
      </c>
      <c r="E1914" s="2" t="s">
        <v>8886</v>
      </c>
      <c r="F1914" s="2" t="s">
        <v>8887</v>
      </c>
      <c r="G1914" s="2" t="s">
        <v>8888</v>
      </c>
      <c r="H1914"/>
      <c r="I1914"/>
      <c r="J1914"/>
      <c r="K1914"/>
      <c r="L1914"/>
      <c r="M1914"/>
      <c r="N1914"/>
      <c r="O1914"/>
      <c r="P1914"/>
    </row>
    <row r="1915" spans="1:16">
      <c r="A1915" s="2" t="s">
        <v>24933</v>
      </c>
      <c r="B1915" s="2" t="s">
        <v>8889</v>
      </c>
      <c r="C1915" s="2" t="s">
        <v>8890</v>
      </c>
      <c r="D1915" s="2" t="s">
        <v>8891</v>
      </c>
      <c r="E1915" s="2" t="s">
        <v>8892</v>
      </c>
      <c r="F1915" s="2" t="s">
        <v>8893</v>
      </c>
      <c r="G1915" s="2" t="s">
        <v>14</v>
      </c>
      <c r="H1915"/>
      <c r="I1915"/>
      <c r="J1915"/>
      <c r="K1915"/>
      <c r="L1915"/>
      <c r="M1915"/>
      <c r="N1915"/>
      <c r="O1915"/>
      <c r="P1915"/>
    </row>
    <row r="1916" spans="1:16">
      <c r="A1916" s="2" t="s">
        <v>24934</v>
      </c>
      <c r="B1916" s="2" t="s">
        <v>197</v>
      </c>
      <c r="C1916" s="2" t="s">
        <v>8894</v>
      </c>
      <c r="D1916" s="2" t="s">
        <v>8895</v>
      </c>
      <c r="E1916" s="2" t="s">
        <v>8896</v>
      </c>
      <c r="F1916" s="2" t="s">
        <v>14</v>
      </c>
      <c r="G1916" s="2" t="s">
        <v>14</v>
      </c>
      <c r="H1916"/>
      <c r="I1916"/>
      <c r="J1916"/>
      <c r="K1916"/>
      <c r="L1916"/>
      <c r="M1916"/>
      <c r="N1916"/>
      <c r="O1916"/>
      <c r="P1916"/>
    </row>
    <row r="1917" spans="1:16">
      <c r="A1917" s="2" t="s">
        <v>24935</v>
      </c>
      <c r="B1917" s="2" t="s">
        <v>320</v>
      </c>
      <c r="C1917" s="2" t="s">
        <v>1425</v>
      </c>
      <c r="D1917" s="2" t="s">
        <v>1426</v>
      </c>
      <c r="E1917" s="2" t="s">
        <v>1005</v>
      </c>
      <c r="F1917" s="2" t="s">
        <v>3628</v>
      </c>
      <c r="G1917" s="2" t="s">
        <v>3475</v>
      </c>
      <c r="H1917"/>
      <c r="I1917"/>
      <c r="J1917"/>
      <c r="K1917"/>
      <c r="L1917"/>
      <c r="M1917"/>
      <c r="N1917"/>
      <c r="O1917"/>
      <c r="P1917"/>
    </row>
    <row r="1918" spans="1:16">
      <c r="A1918" s="2" t="s">
        <v>24936</v>
      </c>
      <c r="B1918" s="2" t="s">
        <v>8897</v>
      </c>
      <c r="C1918" s="2" t="s">
        <v>5751</v>
      </c>
      <c r="D1918" s="2" t="s">
        <v>5752</v>
      </c>
      <c r="E1918" s="2" t="s">
        <v>5753</v>
      </c>
      <c r="F1918" s="2" t="s">
        <v>5754</v>
      </c>
      <c r="G1918" s="2" t="s">
        <v>5755</v>
      </c>
      <c r="H1918"/>
      <c r="I1918"/>
      <c r="J1918"/>
      <c r="K1918"/>
      <c r="L1918"/>
      <c r="M1918"/>
      <c r="N1918"/>
      <c r="O1918"/>
      <c r="P1918"/>
    </row>
    <row r="1919" spans="1:16">
      <c r="A1919" s="2" t="s">
        <v>24937</v>
      </c>
      <c r="B1919" s="2" t="s">
        <v>192</v>
      </c>
      <c r="C1919" s="2" t="s">
        <v>1967</v>
      </c>
      <c r="D1919" s="2" t="s">
        <v>1968</v>
      </c>
      <c r="E1919" s="2" t="s">
        <v>1969</v>
      </c>
      <c r="F1919" s="2" t="s">
        <v>8898</v>
      </c>
      <c r="G1919" s="2" t="s">
        <v>3890</v>
      </c>
      <c r="H1919"/>
      <c r="I1919"/>
      <c r="J1919"/>
      <c r="K1919"/>
      <c r="L1919"/>
      <c r="M1919"/>
      <c r="N1919"/>
      <c r="O1919"/>
      <c r="P1919"/>
    </row>
    <row r="1920" spans="1:16">
      <c r="A1920" s="2" t="s">
        <v>24938</v>
      </c>
      <c r="B1920" s="2" t="s">
        <v>8899</v>
      </c>
      <c r="C1920" s="2" t="s">
        <v>8900</v>
      </c>
      <c r="D1920" s="2" t="s">
        <v>8901</v>
      </c>
      <c r="E1920" s="2" t="s">
        <v>8902</v>
      </c>
      <c r="F1920" s="2" t="s">
        <v>14</v>
      </c>
      <c r="G1920" s="2" t="s">
        <v>8903</v>
      </c>
      <c r="H1920"/>
      <c r="I1920"/>
      <c r="J1920"/>
      <c r="K1920"/>
      <c r="L1920"/>
      <c r="M1920"/>
      <c r="N1920"/>
      <c r="O1920"/>
      <c r="P1920"/>
    </row>
    <row r="1921" spans="1:16">
      <c r="A1921" s="2" t="s">
        <v>24939</v>
      </c>
      <c r="B1921" s="2" t="s">
        <v>8904</v>
      </c>
      <c r="C1921" s="2" t="s">
        <v>2012</v>
      </c>
      <c r="D1921" s="2" t="s">
        <v>151</v>
      </c>
      <c r="E1921" s="2" t="s">
        <v>975</v>
      </c>
      <c r="F1921" s="2" t="s">
        <v>8905</v>
      </c>
      <c r="G1921" s="2" t="s">
        <v>3922</v>
      </c>
      <c r="H1921"/>
      <c r="I1921"/>
      <c r="J1921"/>
      <c r="K1921"/>
      <c r="L1921"/>
      <c r="M1921"/>
      <c r="N1921"/>
      <c r="O1921"/>
      <c r="P1921"/>
    </row>
    <row r="1922" spans="1:16">
      <c r="A1922" s="2" t="s">
        <v>24940</v>
      </c>
      <c r="B1922" s="2" t="s">
        <v>8906</v>
      </c>
      <c r="C1922" s="2" t="s">
        <v>8907</v>
      </c>
      <c r="D1922" s="2" t="s">
        <v>8908</v>
      </c>
      <c r="E1922" s="2" t="s">
        <v>8909</v>
      </c>
      <c r="F1922" s="2" t="s">
        <v>8910</v>
      </c>
      <c r="G1922" s="2" t="s">
        <v>8911</v>
      </c>
      <c r="H1922"/>
      <c r="I1922"/>
      <c r="J1922"/>
      <c r="K1922"/>
      <c r="L1922"/>
      <c r="M1922"/>
      <c r="N1922"/>
      <c r="O1922"/>
      <c r="P1922"/>
    </row>
    <row r="1923" spans="1:16">
      <c r="A1923" s="2" t="s">
        <v>24941</v>
      </c>
      <c r="B1923" s="2" t="s">
        <v>192</v>
      </c>
      <c r="C1923" s="2" t="s">
        <v>8912</v>
      </c>
      <c r="D1923" s="2" t="s">
        <v>8913</v>
      </c>
      <c r="E1923" s="2" t="s">
        <v>14</v>
      </c>
      <c r="F1923" s="2" t="s">
        <v>8914</v>
      </c>
      <c r="G1923" s="2" t="s">
        <v>14</v>
      </c>
      <c r="H1923"/>
      <c r="I1923"/>
      <c r="J1923"/>
      <c r="K1923"/>
      <c r="L1923"/>
      <c r="M1923"/>
      <c r="N1923"/>
      <c r="O1923"/>
      <c r="P1923"/>
    </row>
    <row r="1924" spans="1:16">
      <c r="A1924" s="2" t="s">
        <v>24942</v>
      </c>
      <c r="B1924" s="2" t="s">
        <v>197</v>
      </c>
      <c r="C1924" s="2" t="s">
        <v>8915</v>
      </c>
      <c r="D1924" s="2" t="s">
        <v>8916</v>
      </c>
      <c r="E1924" s="2" t="s">
        <v>8917</v>
      </c>
      <c r="F1924" s="2" t="s">
        <v>8918</v>
      </c>
      <c r="G1924" s="2" t="s">
        <v>8919</v>
      </c>
      <c r="H1924"/>
      <c r="I1924"/>
      <c r="J1924"/>
      <c r="K1924"/>
      <c r="L1924"/>
      <c r="M1924"/>
      <c r="N1924"/>
      <c r="O1924"/>
      <c r="P1924"/>
    </row>
    <row r="1925" spans="1:16">
      <c r="A1925" s="2" t="s">
        <v>24943</v>
      </c>
      <c r="B1925" s="2" t="s">
        <v>8920</v>
      </c>
      <c r="C1925" s="2" t="s">
        <v>1668</v>
      </c>
      <c r="D1925" s="2" t="s">
        <v>1402</v>
      </c>
      <c r="E1925" s="2" t="s">
        <v>8921</v>
      </c>
      <c r="F1925" s="2" t="s">
        <v>8922</v>
      </c>
      <c r="G1925" s="2" t="s">
        <v>3464</v>
      </c>
      <c r="H1925"/>
      <c r="I1925"/>
      <c r="J1925"/>
      <c r="K1925"/>
      <c r="L1925"/>
      <c r="M1925"/>
      <c r="N1925"/>
      <c r="O1925"/>
      <c r="P1925"/>
    </row>
    <row r="1926" spans="1:16">
      <c r="A1926" s="2" t="s">
        <v>24968</v>
      </c>
      <c r="B1926" s="2" t="s">
        <v>8923</v>
      </c>
      <c r="C1926" s="2" t="s">
        <v>2191</v>
      </c>
      <c r="D1926" s="2" t="s">
        <v>2192</v>
      </c>
      <c r="E1926" s="2" t="s">
        <v>8924</v>
      </c>
      <c r="F1926" s="2" t="s">
        <v>8925</v>
      </c>
      <c r="G1926" s="2" t="s">
        <v>14</v>
      </c>
      <c r="H1926"/>
      <c r="I1926"/>
      <c r="J1926"/>
      <c r="K1926"/>
      <c r="L1926"/>
      <c r="M1926"/>
      <c r="N1926"/>
      <c r="O1926"/>
      <c r="P1926"/>
    </row>
    <row r="1927" spans="1:16">
      <c r="A1927" s="2" t="s">
        <v>24969</v>
      </c>
      <c r="B1927" s="2" t="s">
        <v>7032</v>
      </c>
      <c r="C1927" s="2" t="s">
        <v>7033</v>
      </c>
      <c r="D1927" s="2" t="s">
        <v>7034</v>
      </c>
      <c r="E1927" s="2" t="s">
        <v>7035</v>
      </c>
      <c r="F1927" s="2" t="s">
        <v>7036</v>
      </c>
      <c r="G1927" s="2" t="s">
        <v>7037</v>
      </c>
      <c r="H1927"/>
      <c r="I1927"/>
      <c r="J1927"/>
      <c r="K1927"/>
      <c r="L1927"/>
      <c r="M1927"/>
      <c r="N1927"/>
      <c r="O1927"/>
      <c r="P1927"/>
    </row>
    <row r="1928" spans="1:16">
      <c r="A1928" s="2" t="s">
        <v>24970</v>
      </c>
      <c r="B1928" s="2" t="s">
        <v>8926</v>
      </c>
      <c r="C1928" s="2" t="s">
        <v>8927</v>
      </c>
      <c r="D1928" s="2" t="s">
        <v>8928</v>
      </c>
      <c r="E1928" s="2" t="s">
        <v>14</v>
      </c>
      <c r="F1928" s="2" t="s">
        <v>8929</v>
      </c>
      <c r="G1928" s="2" t="s">
        <v>8930</v>
      </c>
      <c r="H1928"/>
      <c r="I1928"/>
      <c r="J1928"/>
      <c r="K1928"/>
      <c r="L1928"/>
      <c r="M1928"/>
      <c r="N1928"/>
      <c r="O1928"/>
      <c r="P1928"/>
    </row>
    <row r="1929" spans="1:16">
      <c r="A1929" s="2" t="s">
        <v>24971</v>
      </c>
      <c r="B1929" s="2" t="s">
        <v>192</v>
      </c>
      <c r="C1929" s="2" t="s">
        <v>1118</v>
      </c>
      <c r="D1929" s="2" t="s">
        <v>1119</v>
      </c>
      <c r="E1929" s="2" t="s">
        <v>1120</v>
      </c>
      <c r="F1929" s="2" t="s">
        <v>8582</v>
      </c>
      <c r="G1929" s="2" t="s">
        <v>14</v>
      </c>
      <c r="H1929"/>
      <c r="I1929"/>
      <c r="J1929"/>
      <c r="K1929"/>
      <c r="L1929"/>
      <c r="M1929"/>
      <c r="N1929"/>
      <c r="O1929"/>
      <c r="P1929"/>
    </row>
    <row r="1930" spans="1:16">
      <c r="A1930" s="2" t="s">
        <v>24972</v>
      </c>
      <c r="B1930" s="2" t="s">
        <v>8931</v>
      </c>
      <c r="C1930" s="2" t="s">
        <v>6226</v>
      </c>
      <c r="D1930" s="2" t="s">
        <v>1402</v>
      </c>
      <c r="E1930" s="2" t="s">
        <v>1851</v>
      </c>
      <c r="F1930" s="2" t="s">
        <v>4566</v>
      </c>
      <c r="G1930" s="2" t="s">
        <v>14</v>
      </c>
      <c r="H1930"/>
      <c r="I1930"/>
      <c r="J1930"/>
      <c r="K1930"/>
      <c r="L1930"/>
      <c r="M1930"/>
      <c r="N1930"/>
      <c r="O1930"/>
      <c r="P1930"/>
    </row>
    <row r="1931" spans="1:16">
      <c r="A1931" s="2" t="s">
        <v>24973</v>
      </c>
      <c r="B1931" s="2" t="s">
        <v>197</v>
      </c>
      <c r="C1931" s="2" t="s">
        <v>8642</v>
      </c>
      <c r="D1931" s="2" t="s">
        <v>8643</v>
      </c>
      <c r="E1931" s="2" t="s">
        <v>8644</v>
      </c>
      <c r="F1931" s="2" t="s">
        <v>8932</v>
      </c>
      <c r="G1931" s="2" t="s">
        <v>8645</v>
      </c>
      <c r="H1931"/>
      <c r="I1931"/>
      <c r="J1931"/>
      <c r="K1931"/>
      <c r="L1931"/>
      <c r="M1931"/>
      <c r="N1931"/>
      <c r="O1931"/>
      <c r="P1931"/>
    </row>
    <row r="1932" spans="1:16">
      <c r="A1932" s="2" t="s">
        <v>24974</v>
      </c>
      <c r="B1932" s="2" t="s">
        <v>192</v>
      </c>
      <c r="C1932" s="2" t="s">
        <v>8933</v>
      </c>
      <c r="D1932" s="2" t="s">
        <v>5730</v>
      </c>
      <c r="E1932" s="2" t="s">
        <v>8934</v>
      </c>
      <c r="F1932" s="2" t="s">
        <v>8935</v>
      </c>
      <c r="G1932" s="2" t="s">
        <v>14</v>
      </c>
      <c r="H1932"/>
      <c r="I1932"/>
      <c r="J1932"/>
      <c r="K1932"/>
      <c r="L1932"/>
      <c r="M1932"/>
      <c r="N1932"/>
      <c r="O1932"/>
      <c r="P1932"/>
    </row>
    <row r="1933" spans="1:16">
      <c r="A1933" s="2" t="s">
        <v>24975</v>
      </c>
      <c r="B1933" s="2" t="s">
        <v>197</v>
      </c>
      <c r="C1933" s="2" t="s">
        <v>14</v>
      </c>
      <c r="D1933" s="2" t="s">
        <v>14</v>
      </c>
      <c r="E1933" s="2" t="s">
        <v>14</v>
      </c>
      <c r="F1933" s="2" t="s">
        <v>14</v>
      </c>
      <c r="G1933" s="2" t="s">
        <v>14</v>
      </c>
      <c r="H1933"/>
      <c r="I1933"/>
      <c r="J1933"/>
      <c r="K1933"/>
      <c r="L1933"/>
      <c r="M1933"/>
      <c r="N1933"/>
      <c r="O1933"/>
      <c r="P1933"/>
    </row>
    <row r="1934" spans="1:16">
      <c r="A1934" s="2" t="s">
        <v>24976</v>
      </c>
      <c r="B1934" s="2" t="s">
        <v>738</v>
      </c>
      <c r="C1934" s="2" t="s">
        <v>3590</v>
      </c>
      <c r="D1934" s="2" t="s">
        <v>2676</v>
      </c>
      <c r="E1934" s="2" t="s">
        <v>2677</v>
      </c>
      <c r="F1934" s="2" t="s">
        <v>3591</v>
      </c>
      <c r="G1934" s="2" t="s">
        <v>14</v>
      </c>
      <c r="H1934"/>
      <c r="I1934"/>
      <c r="J1934"/>
      <c r="K1934"/>
      <c r="L1934"/>
      <c r="M1934"/>
      <c r="N1934"/>
      <c r="O1934"/>
      <c r="P1934"/>
    </row>
    <row r="1935" spans="1:16">
      <c r="A1935" s="2" t="s">
        <v>24977</v>
      </c>
      <c r="B1935" s="2" t="s">
        <v>192</v>
      </c>
      <c r="C1935" s="2" t="s">
        <v>8936</v>
      </c>
      <c r="D1935" s="2" t="s">
        <v>8937</v>
      </c>
      <c r="E1935" s="2" t="s">
        <v>8938</v>
      </c>
      <c r="F1935" s="2" t="s">
        <v>8939</v>
      </c>
      <c r="G1935" s="2" t="s">
        <v>8940</v>
      </c>
      <c r="H1935"/>
      <c r="I1935"/>
      <c r="J1935"/>
      <c r="K1935"/>
      <c r="L1935"/>
      <c r="M1935"/>
      <c r="N1935"/>
      <c r="O1935"/>
      <c r="P1935"/>
    </row>
    <row r="1936" spans="1:16">
      <c r="A1936" s="2" t="s">
        <v>24978</v>
      </c>
      <c r="B1936" s="2" t="s">
        <v>8941</v>
      </c>
      <c r="C1936" s="2" t="s">
        <v>1149</v>
      </c>
      <c r="D1936" s="2" t="s">
        <v>1150</v>
      </c>
      <c r="E1936" s="2" t="s">
        <v>1151</v>
      </c>
      <c r="F1936" s="2" t="s">
        <v>3470</v>
      </c>
      <c r="G1936" s="2" t="s">
        <v>3372</v>
      </c>
      <c r="H1936"/>
      <c r="I1936"/>
      <c r="J1936"/>
      <c r="K1936"/>
      <c r="L1936"/>
      <c r="M1936"/>
      <c r="N1936"/>
      <c r="O1936"/>
      <c r="P1936"/>
    </row>
    <row r="1937" spans="1:16">
      <c r="A1937" s="2" t="s">
        <v>24979</v>
      </c>
      <c r="B1937" s="2" t="s">
        <v>8941</v>
      </c>
      <c r="C1937" s="2" t="s">
        <v>1149</v>
      </c>
      <c r="D1937" s="2" t="s">
        <v>1150</v>
      </c>
      <c r="E1937" s="2" t="s">
        <v>1151</v>
      </c>
      <c r="F1937" s="2" t="s">
        <v>3470</v>
      </c>
      <c r="G1937" s="2" t="s">
        <v>3372</v>
      </c>
      <c r="H1937"/>
      <c r="I1937"/>
      <c r="J1937"/>
      <c r="K1937"/>
      <c r="L1937"/>
      <c r="M1937"/>
      <c r="N1937"/>
      <c r="O1937"/>
      <c r="P1937"/>
    </row>
    <row r="1938" spans="1:16">
      <c r="A1938" s="2" t="s">
        <v>24980</v>
      </c>
      <c r="B1938" s="2" t="s">
        <v>197</v>
      </c>
      <c r="C1938" s="2" t="s">
        <v>14</v>
      </c>
      <c r="D1938" s="2" t="s">
        <v>14</v>
      </c>
      <c r="E1938" s="2" t="s">
        <v>14</v>
      </c>
      <c r="F1938" s="2" t="s">
        <v>14</v>
      </c>
      <c r="G1938" s="2" t="s">
        <v>14</v>
      </c>
      <c r="H1938"/>
      <c r="I1938"/>
      <c r="J1938"/>
      <c r="K1938"/>
      <c r="L1938"/>
      <c r="M1938"/>
      <c r="N1938"/>
      <c r="O1938"/>
      <c r="P1938"/>
    </row>
    <row r="1939" spans="1:16">
      <c r="A1939" s="2" t="s">
        <v>24981</v>
      </c>
      <c r="B1939" s="2" t="s">
        <v>8942</v>
      </c>
      <c r="C1939" s="2" t="s">
        <v>939</v>
      </c>
      <c r="D1939" s="2" t="s">
        <v>940</v>
      </c>
      <c r="E1939" s="2" t="s">
        <v>941</v>
      </c>
      <c r="F1939" s="2" t="s">
        <v>8943</v>
      </c>
      <c r="G1939" s="2" t="s">
        <v>14</v>
      </c>
      <c r="H1939"/>
      <c r="I1939"/>
      <c r="J1939"/>
      <c r="K1939"/>
      <c r="L1939"/>
      <c r="M1939"/>
      <c r="N1939"/>
      <c r="O1939"/>
      <c r="P1939"/>
    </row>
    <row r="1940" spans="1:16">
      <c r="A1940" s="2" t="s">
        <v>24982</v>
      </c>
      <c r="B1940" s="2" t="s">
        <v>8944</v>
      </c>
      <c r="C1940" s="2" t="s">
        <v>1165</v>
      </c>
      <c r="D1940" s="2" t="s">
        <v>1166</v>
      </c>
      <c r="E1940" s="2" t="s">
        <v>1167</v>
      </c>
      <c r="F1940" s="2" t="s">
        <v>8945</v>
      </c>
      <c r="G1940" s="2" t="s">
        <v>14</v>
      </c>
      <c r="H1940"/>
      <c r="I1940"/>
      <c r="J1940"/>
      <c r="K1940"/>
      <c r="L1940"/>
      <c r="M1940"/>
      <c r="N1940"/>
      <c r="O1940"/>
      <c r="P1940"/>
    </row>
    <row r="1941" spans="1:16">
      <c r="A1941" s="2" t="s">
        <v>24983</v>
      </c>
      <c r="B1941" s="2" t="s">
        <v>197</v>
      </c>
      <c r="C1941" s="2" t="s">
        <v>14</v>
      </c>
      <c r="D1941" s="2" t="s">
        <v>14</v>
      </c>
      <c r="E1941" s="2" t="s">
        <v>14</v>
      </c>
      <c r="F1941" s="2" t="s">
        <v>14</v>
      </c>
      <c r="G1941" s="2" t="s">
        <v>14</v>
      </c>
      <c r="H1941"/>
      <c r="I1941"/>
      <c r="J1941"/>
      <c r="K1941"/>
      <c r="L1941"/>
      <c r="M1941"/>
      <c r="N1941"/>
      <c r="O1941"/>
      <c r="P1941"/>
    </row>
    <row r="1942" spans="1:16">
      <c r="A1942" s="2" t="s">
        <v>24984</v>
      </c>
      <c r="B1942" s="2" t="s">
        <v>197</v>
      </c>
      <c r="C1942" s="2" t="s">
        <v>14</v>
      </c>
      <c r="D1942" s="2" t="s">
        <v>14</v>
      </c>
      <c r="E1942" s="2" t="s">
        <v>14</v>
      </c>
      <c r="F1942" s="2" t="s">
        <v>14</v>
      </c>
      <c r="G1942" s="2" t="s">
        <v>14</v>
      </c>
      <c r="H1942"/>
      <c r="I1942"/>
      <c r="J1942"/>
      <c r="K1942"/>
      <c r="L1942"/>
      <c r="M1942"/>
      <c r="N1942"/>
      <c r="O1942"/>
      <c r="P1942"/>
    </row>
    <row r="1943" spans="1:16">
      <c r="A1943" s="2" t="s">
        <v>24985</v>
      </c>
      <c r="B1943" s="2" t="s">
        <v>192</v>
      </c>
      <c r="C1943" s="2" t="s">
        <v>4891</v>
      </c>
      <c r="D1943" s="2" t="s">
        <v>4892</v>
      </c>
      <c r="E1943" s="2" t="s">
        <v>1400</v>
      </c>
      <c r="F1943" s="2" t="s">
        <v>8946</v>
      </c>
      <c r="G1943" s="2" t="s">
        <v>14</v>
      </c>
      <c r="H1943"/>
      <c r="I1943"/>
      <c r="J1943"/>
      <c r="K1943"/>
      <c r="L1943"/>
      <c r="M1943"/>
      <c r="N1943"/>
      <c r="O1943"/>
      <c r="P1943"/>
    </row>
    <row r="1944" spans="1:16">
      <c r="A1944" s="2" t="s">
        <v>24986</v>
      </c>
      <c r="B1944" s="2" t="s">
        <v>197</v>
      </c>
      <c r="C1944" s="2" t="s">
        <v>8947</v>
      </c>
      <c r="D1944" s="2" t="s">
        <v>8948</v>
      </c>
      <c r="E1944" s="2" t="s">
        <v>8949</v>
      </c>
      <c r="F1944" s="2" t="s">
        <v>8950</v>
      </c>
      <c r="G1944" s="2" t="s">
        <v>14</v>
      </c>
      <c r="H1944"/>
      <c r="I1944"/>
      <c r="J1944"/>
      <c r="K1944"/>
      <c r="L1944"/>
      <c r="M1944"/>
      <c r="N1944"/>
      <c r="O1944"/>
      <c r="P1944"/>
    </row>
    <row r="1945" spans="1:16">
      <c r="A1945" s="2" t="s">
        <v>24987</v>
      </c>
      <c r="B1945" s="2" t="s">
        <v>8951</v>
      </c>
      <c r="C1945" s="2" t="s">
        <v>8952</v>
      </c>
      <c r="D1945" s="2" t="s">
        <v>8953</v>
      </c>
      <c r="E1945" s="2" t="s">
        <v>8954</v>
      </c>
      <c r="F1945" s="2" t="s">
        <v>8955</v>
      </c>
      <c r="G1945" s="2" t="s">
        <v>4597</v>
      </c>
      <c r="H1945"/>
      <c r="I1945"/>
      <c r="J1945"/>
      <c r="K1945"/>
      <c r="L1945"/>
      <c r="M1945"/>
      <c r="N1945"/>
      <c r="O1945"/>
      <c r="P1945"/>
    </row>
    <row r="1946" spans="1:16">
      <c r="A1946" s="2" t="s">
        <v>24988</v>
      </c>
      <c r="B1946" s="2" t="s">
        <v>197</v>
      </c>
      <c r="C1946" s="2" t="s">
        <v>14</v>
      </c>
      <c r="D1946" s="2" t="s">
        <v>14</v>
      </c>
      <c r="E1946" s="2" t="s">
        <v>14</v>
      </c>
      <c r="F1946" s="2" t="s">
        <v>14</v>
      </c>
      <c r="G1946" s="2" t="s">
        <v>14</v>
      </c>
      <c r="H1946"/>
      <c r="I1946"/>
      <c r="J1946"/>
      <c r="K1946"/>
      <c r="L1946"/>
      <c r="M1946"/>
      <c r="N1946"/>
      <c r="O1946"/>
      <c r="P1946"/>
    </row>
    <row r="1947" spans="1:16">
      <c r="A1947" s="2" t="s">
        <v>24989</v>
      </c>
      <c r="B1947" s="2" t="s">
        <v>197</v>
      </c>
      <c r="C1947" s="2" t="s">
        <v>14</v>
      </c>
      <c r="D1947" s="2" t="s">
        <v>14</v>
      </c>
      <c r="E1947" s="2" t="s">
        <v>14</v>
      </c>
      <c r="F1947" s="2" t="s">
        <v>14</v>
      </c>
      <c r="G1947" s="2" t="s">
        <v>14</v>
      </c>
      <c r="H1947"/>
      <c r="I1947"/>
      <c r="J1947"/>
      <c r="K1947"/>
      <c r="L1947"/>
      <c r="M1947"/>
      <c r="N1947"/>
      <c r="O1947"/>
      <c r="P1947"/>
    </row>
    <row r="1948" spans="1:16">
      <c r="A1948" s="2" t="s">
        <v>25003</v>
      </c>
      <c r="B1948" s="2" t="s">
        <v>197</v>
      </c>
      <c r="C1948" s="2" t="s">
        <v>6160</v>
      </c>
      <c r="D1948" s="2" t="s">
        <v>6161</v>
      </c>
      <c r="E1948" s="2" t="s">
        <v>14</v>
      </c>
      <c r="F1948" s="2" t="s">
        <v>6162</v>
      </c>
      <c r="G1948" s="2" t="s">
        <v>14</v>
      </c>
      <c r="H1948"/>
      <c r="I1948"/>
      <c r="J1948"/>
      <c r="K1948"/>
      <c r="L1948"/>
      <c r="M1948"/>
      <c r="N1948"/>
      <c r="O1948"/>
      <c r="P1948"/>
    </row>
    <row r="1949" spans="1:16">
      <c r="A1949" s="2" t="s">
        <v>25004</v>
      </c>
      <c r="B1949" s="2" t="s">
        <v>197</v>
      </c>
      <c r="C1949" s="2" t="s">
        <v>19441</v>
      </c>
      <c r="D1949" s="2" t="s">
        <v>18138</v>
      </c>
      <c r="E1949" s="2" t="s">
        <v>19442</v>
      </c>
      <c r="F1949" s="2" t="s">
        <v>14</v>
      </c>
      <c r="G1949" s="2" t="s">
        <v>14</v>
      </c>
      <c r="H1949"/>
      <c r="I1949"/>
      <c r="J1949"/>
      <c r="K1949"/>
      <c r="L1949"/>
      <c r="M1949"/>
      <c r="N1949"/>
      <c r="O1949"/>
      <c r="P1949"/>
    </row>
    <row r="1950" spans="1:16">
      <c r="A1950" s="2" t="s">
        <v>25005</v>
      </c>
      <c r="B1950" s="2" t="s">
        <v>18935</v>
      </c>
      <c r="C1950" s="2" t="s">
        <v>1593</v>
      </c>
      <c r="D1950" s="2" t="s">
        <v>1443</v>
      </c>
      <c r="E1950" s="2" t="s">
        <v>1441</v>
      </c>
      <c r="F1950" s="2" t="s">
        <v>19443</v>
      </c>
      <c r="G1950" s="2" t="s">
        <v>14</v>
      </c>
      <c r="H1950"/>
      <c r="I1950"/>
      <c r="J1950"/>
      <c r="K1950"/>
      <c r="L1950"/>
      <c r="M1950"/>
      <c r="N1950"/>
      <c r="O1950"/>
      <c r="P1950"/>
    </row>
    <row r="1951" spans="1:16">
      <c r="A1951" s="2" t="s">
        <v>25006</v>
      </c>
      <c r="B1951" s="2" t="s">
        <v>18936</v>
      </c>
      <c r="C1951" s="2" t="s">
        <v>19444</v>
      </c>
      <c r="D1951" s="2" t="s">
        <v>19384</v>
      </c>
      <c r="E1951" s="2" t="s">
        <v>19445</v>
      </c>
      <c r="F1951" s="2" t="s">
        <v>19386</v>
      </c>
      <c r="G1951" s="2" t="s">
        <v>14</v>
      </c>
      <c r="H1951"/>
      <c r="I1951"/>
      <c r="J1951"/>
      <c r="K1951"/>
      <c r="L1951"/>
      <c r="M1951"/>
      <c r="N1951"/>
      <c r="O1951"/>
      <c r="P1951"/>
    </row>
    <row r="1952" spans="1:16">
      <c r="A1952" s="2" t="s">
        <v>25007</v>
      </c>
      <c r="B1952" s="2" t="s">
        <v>197</v>
      </c>
      <c r="C1952" s="2" t="s">
        <v>14</v>
      </c>
      <c r="D1952" s="2" t="s">
        <v>8956</v>
      </c>
      <c r="E1952" s="2" t="s">
        <v>14</v>
      </c>
      <c r="F1952" s="2" t="s">
        <v>14</v>
      </c>
      <c r="G1952" s="2" t="s">
        <v>14</v>
      </c>
      <c r="H1952"/>
      <c r="I1952"/>
      <c r="J1952"/>
      <c r="K1952"/>
      <c r="L1952"/>
      <c r="M1952"/>
      <c r="N1952"/>
      <c r="O1952"/>
      <c r="P1952"/>
    </row>
    <row r="1953" spans="1:16">
      <c r="A1953" s="2" t="s">
        <v>25008</v>
      </c>
      <c r="B1953" s="2" t="s">
        <v>192</v>
      </c>
      <c r="C1953" s="2" t="s">
        <v>5609</v>
      </c>
      <c r="D1953" s="2" t="s">
        <v>5610</v>
      </c>
      <c r="E1953" s="2" t="s">
        <v>5611</v>
      </c>
      <c r="F1953" s="2" t="s">
        <v>5944</v>
      </c>
      <c r="G1953" s="2" t="s">
        <v>14</v>
      </c>
      <c r="H1953"/>
      <c r="I1953"/>
      <c r="J1953"/>
      <c r="K1953"/>
      <c r="L1953"/>
      <c r="M1953"/>
      <c r="N1953"/>
      <c r="O1953"/>
      <c r="P1953"/>
    </row>
    <row r="1954" spans="1:16">
      <c r="A1954" s="2" t="s">
        <v>25009</v>
      </c>
      <c r="B1954" s="2" t="s">
        <v>192</v>
      </c>
      <c r="C1954" s="2" t="s">
        <v>8957</v>
      </c>
      <c r="D1954" s="2" t="s">
        <v>8958</v>
      </c>
      <c r="E1954" s="2" t="s">
        <v>8959</v>
      </c>
      <c r="F1954" s="2" t="s">
        <v>8960</v>
      </c>
      <c r="G1954" s="2" t="s">
        <v>14</v>
      </c>
      <c r="H1954"/>
      <c r="I1954"/>
      <c r="J1954"/>
      <c r="K1954"/>
      <c r="L1954"/>
      <c r="M1954"/>
      <c r="N1954"/>
      <c r="O1954"/>
      <c r="P1954"/>
    </row>
    <row r="1955" spans="1:16">
      <c r="A1955" s="2" t="s">
        <v>25010</v>
      </c>
      <c r="B1955" s="2" t="s">
        <v>197</v>
      </c>
      <c r="C1955" s="2" t="s">
        <v>8961</v>
      </c>
      <c r="D1955" s="2" t="s">
        <v>7897</v>
      </c>
      <c r="E1955" s="2" t="s">
        <v>7898</v>
      </c>
      <c r="F1955" s="2" t="s">
        <v>8962</v>
      </c>
      <c r="G1955" s="2" t="s">
        <v>14</v>
      </c>
      <c r="H1955"/>
      <c r="I1955"/>
      <c r="J1955"/>
      <c r="K1955"/>
      <c r="L1955"/>
      <c r="M1955"/>
      <c r="N1955"/>
      <c r="O1955"/>
      <c r="P1955"/>
    </row>
    <row r="1956" spans="1:16">
      <c r="A1956" s="2" t="s">
        <v>25011</v>
      </c>
      <c r="B1956" s="2" t="s">
        <v>8963</v>
      </c>
      <c r="C1956" s="2" t="s">
        <v>1131</v>
      </c>
      <c r="D1956" s="2" t="s">
        <v>1132</v>
      </c>
      <c r="E1956" s="2" t="s">
        <v>94</v>
      </c>
      <c r="F1956" s="2" t="s">
        <v>8964</v>
      </c>
      <c r="G1956" s="2" t="s">
        <v>3362</v>
      </c>
      <c r="H1956"/>
      <c r="I1956"/>
      <c r="J1956"/>
      <c r="K1956"/>
      <c r="L1956"/>
      <c r="M1956"/>
      <c r="N1956"/>
      <c r="O1956"/>
      <c r="P1956"/>
    </row>
    <row r="1957" spans="1:16">
      <c r="A1957" s="2" t="s">
        <v>25012</v>
      </c>
      <c r="B1957" s="2" t="s">
        <v>8965</v>
      </c>
      <c r="C1957" s="2" t="s">
        <v>4807</v>
      </c>
      <c r="D1957" s="2" t="s">
        <v>4808</v>
      </c>
      <c r="E1957" s="2" t="s">
        <v>1544</v>
      </c>
      <c r="F1957" s="2" t="s">
        <v>8966</v>
      </c>
      <c r="G1957" s="2" t="s">
        <v>4810</v>
      </c>
      <c r="H1957"/>
      <c r="I1957"/>
      <c r="J1957"/>
      <c r="K1957"/>
      <c r="L1957"/>
      <c r="M1957"/>
      <c r="N1957"/>
      <c r="O1957"/>
      <c r="P1957"/>
    </row>
    <row r="1958" spans="1:16">
      <c r="A1958" s="2" t="s">
        <v>25013</v>
      </c>
      <c r="B1958" s="2" t="s">
        <v>8967</v>
      </c>
      <c r="C1958" s="2" t="s">
        <v>1043</v>
      </c>
      <c r="D1958" s="2" t="s">
        <v>1044</v>
      </c>
      <c r="E1958" s="2" t="s">
        <v>1045</v>
      </c>
      <c r="F1958" s="2" t="s">
        <v>8968</v>
      </c>
      <c r="G1958" s="2" t="s">
        <v>8969</v>
      </c>
      <c r="H1958"/>
      <c r="I1958"/>
      <c r="J1958"/>
      <c r="K1958"/>
      <c r="L1958"/>
      <c r="M1958"/>
      <c r="N1958"/>
      <c r="O1958"/>
      <c r="P1958"/>
    </row>
    <row r="1959" spans="1:16">
      <c r="A1959" s="2" t="s">
        <v>25014</v>
      </c>
      <c r="B1959" s="2" t="s">
        <v>8970</v>
      </c>
      <c r="C1959" s="2" t="s">
        <v>8971</v>
      </c>
      <c r="D1959" s="2" t="s">
        <v>8972</v>
      </c>
      <c r="E1959" s="2" t="s">
        <v>8973</v>
      </c>
      <c r="F1959" s="2" t="s">
        <v>8974</v>
      </c>
      <c r="G1959" s="2" t="s">
        <v>8975</v>
      </c>
      <c r="H1959"/>
      <c r="I1959"/>
      <c r="J1959"/>
      <c r="K1959"/>
      <c r="L1959"/>
      <c r="M1959"/>
      <c r="N1959"/>
      <c r="O1959"/>
      <c r="P1959"/>
    </row>
    <row r="1960" spans="1:16">
      <c r="A1960" s="2" t="s">
        <v>25015</v>
      </c>
      <c r="B1960" s="2" t="s">
        <v>8976</v>
      </c>
      <c r="C1960" s="2" t="s">
        <v>876</v>
      </c>
      <c r="D1960" s="2" t="s">
        <v>877</v>
      </c>
      <c r="E1960" s="2" t="s">
        <v>878</v>
      </c>
      <c r="F1960" s="2" t="s">
        <v>8977</v>
      </c>
      <c r="G1960" s="2" t="s">
        <v>14</v>
      </c>
      <c r="H1960"/>
      <c r="I1960"/>
      <c r="J1960"/>
      <c r="K1960"/>
      <c r="L1960"/>
      <c r="M1960"/>
      <c r="N1960"/>
      <c r="O1960"/>
      <c r="P1960"/>
    </row>
    <row r="1961" spans="1:16">
      <c r="A1961" s="2" t="s">
        <v>25016</v>
      </c>
      <c r="B1961" s="2" t="s">
        <v>8978</v>
      </c>
      <c r="C1961" s="2" t="s">
        <v>5693</v>
      </c>
      <c r="D1961" s="2" t="s">
        <v>5694</v>
      </c>
      <c r="E1961" s="2" t="s">
        <v>5695</v>
      </c>
      <c r="F1961" s="2" t="s">
        <v>8979</v>
      </c>
      <c r="G1961" s="2" t="s">
        <v>5697</v>
      </c>
      <c r="H1961"/>
      <c r="I1961"/>
      <c r="J1961"/>
      <c r="K1961"/>
      <c r="L1961"/>
      <c r="M1961"/>
      <c r="N1961"/>
      <c r="O1961"/>
      <c r="P1961"/>
    </row>
    <row r="1962" spans="1:16">
      <c r="A1962" s="2" t="s">
        <v>25017</v>
      </c>
      <c r="B1962" s="2" t="s">
        <v>192</v>
      </c>
      <c r="C1962" s="2" t="s">
        <v>8711</v>
      </c>
      <c r="D1962" s="2" t="s">
        <v>8712</v>
      </c>
      <c r="E1962" s="2" t="s">
        <v>14</v>
      </c>
      <c r="F1962" s="2" t="s">
        <v>8980</v>
      </c>
      <c r="G1962" s="2" t="s">
        <v>14</v>
      </c>
      <c r="H1962"/>
      <c r="I1962"/>
      <c r="J1962"/>
      <c r="K1962"/>
      <c r="L1962"/>
      <c r="M1962"/>
      <c r="N1962"/>
      <c r="O1962"/>
      <c r="P1962"/>
    </row>
    <row r="1963" spans="1:16">
      <c r="A1963" s="2" t="s">
        <v>25018</v>
      </c>
      <c r="B1963" s="2" t="s">
        <v>197</v>
      </c>
      <c r="C1963" s="2" t="s">
        <v>14</v>
      </c>
      <c r="D1963" s="2" t="s">
        <v>8981</v>
      </c>
      <c r="E1963" s="2" t="s">
        <v>14</v>
      </c>
      <c r="F1963" s="2" t="s">
        <v>3835</v>
      </c>
      <c r="G1963" s="2" t="s">
        <v>14</v>
      </c>
      <c r="H1963"/>
      <c r="I1963"/>
      <c r="J1963"/>
      <c r="K1963"/>
      <c r="L1963"/>
      <c r="M1963"/>
      <c r="N1963"/>
      <c r="O1963"/>
      <c r="P1963"/>
    </row>
    <row r="1964" spans="1:16">
      <c r="A1964" s="2" t="s">
        <v>25019</v>
      </c>
      <c r="B1964" s="2" t="s">
        <v>629</v>
      </c>
      <c r="C1964" s="2" t="s">
        <v>2371</v>
      </c>
      <c r="D1964" s="2" t="s">
        <v>2372</v>
      </c>
      <c r="E1964" s="2" t="s">
        <v>2373</v>
      </c>
      <c r="F1964" s="2" t="s">
        <v>8982</v>
      </c>
      <c r="G1964" s="2" t="s">
        <v>14</v>
      </c>
      <c r="H1964"/>
      <c r="I1964"/>
      <c r="J1964"/>
      <c r="K1964"/>
      <c r="L1964"/>
      <c r="M1964"/>
      <c r="N1964"/>
      <c r="O1964"/>
      <c r="P1964"/>
    </row>
    <row r="1965" spans="1:16">
      <c r="A1965" s="2" t="s">
        <v>25020</v>
      </c>
      <c r="B1965" s="2" t="s">
        <v>5698</v>
      </c>
      <c r="C1965" s="2" t="s">
        <v>5699</v>
      </c>
      <c r="D1965" s="2" t="s">
        <v>5700</v>
      </c>
      <c r="E1965" s="2" t="s">
        <v>14</v>
      </c>
      <c r="F1965" s="2" t="s">
        <v>14</v>
      </c>
      <c r="G1965" s="2" t="s">
        <v>14</v>
      </c>
      <c r="H1965"/>
      <c r="I1965"/>
      <c r="J1965"/>
      <c r="K1965"/>
      <c r="L1965"/>
      <c r="M1965"/>
      <c r="N1965"/>
      <c r="O1965"/>
      <c r="P1965"/>
    </row>
    <row r="1966" spans="1:16">
      <c r="A1966" s="2" t="s">
        <v>25021</v>
      </c>
      <c r="B1966" s="2" t="s">
        <v>197</v>
      </c>
      <c r="C1966" s="2" t="s">
        <v>14</v>
      </c>
      <c r="D1966" s="2" t="s">
        <v>14</v>
      </c>
      <c r="E1966" s="2" t="s">
        <v>14</v>
      </c>
      <c r="F1966" s="2" t="s">
        <v>14</v>
      </c>
      <c r="G1966" s="2" t="s">
        <v>14</v>
      </c>
      <c r="H1966"/>
      <c r="I1966"/>
      <c r="J1966"/>
      <c r="K1966"/>
      <c r="L1966"/>
      <c r="M1966"/>
      <c r="N1966"/>
      <c r="O1966"/>
      <c r="P1966"/>
    </row>
    <row r="1967" spans="1:16">
      <c r="A1967" s="2" t="s">
        <v>25022</v>
      </c>
      <c r="B1967" s="2" t="s">
        <v>192</v>
      </c>
      <c r="C1967" s="2" t="s">
        <v>8983</v>
      </c>
      <c r="D1967" s="2" t="s">
        <v>8614</v>
      </c>
      <c r="E1967" s="2" t="s">
        <v>8984</v>
      </c>
      <c r="F1967" s="2" t="s">
        <v>4423</v>
      </c>
      <c r="G1967" s="2" t="s">
        <v>14</v>
      </c>
      <c r="H1967"/>
      <c r="I1967"/>
      <c r="J1967"/>
      <c r="K1967"/>
      <c r="L1967"/>
      <c r="M1967"/>
      <c r="N1967"/>
      <c r="O1967"/>
      <c r="P1967"/>
    </row>
    <row r="1968" spans="1:16">
      <c r="A1968" s="2" t="s">
        <v>25023</v>
      </c>
      <c r="B1968" s="2" t="s">
        <v>8985</v>
      </c>
      <c r="C1968" s="2" t="s">
        <v>7883</v>
      </c>
      <c r="D1968" s="2" t="s">
        <v>7884</v>
      </c>
      <c r="E1968" s="2" t="s">
        <v>7885</v>
      </c>
      <c r="F1968" s="2" t="s">
        <v>8986</v>
      </c>
      <c r="G1968" s="2" t="s">
        <v>8987</v>
      </c>
      <c r="H1968"/>
      <c r="I1968"/>
      <c r="J1968"/>
      <c r="K1968"/>
      <c r="L1968"/>
      <c r="M1968"/>
      <c r="N1968"/>
      <c r="O1968"/>
      <c r="P1968"/>
    </row>
    <row r="1969" spans="1:16">
      <c r="A1969" s="2" t="s">
        <v>25024</v>
      </c>
      <c r="B1969" s="2" t="s">
        <v>197</v>
      </c>
      <c r="C1969" s="2" t="s">
        <v>14</v>
      </c>
      <c r="D1969" s="2" t="s">
        <v>14</v>
      </c>
      <c r="E1969" s="2" t="s">
        <v>14</v>
      </c>
      <c r="F1969" s="2" t="s">
        <v>14</v>
      </c>
      <c r="G1969" s="2" t="s">
        <v>14</v>
      </c>
      <c r="H1969"/>
      <c r="I1969"/>
      <c r="J1969"/>
      <c r="K1969"/>
      <c r="L1969"/>
      <c r="M1969"/>
      <c r="N1969"/>
      <c r="O1969"/>
      <c r="P1969"/>
    </row>
    <row r="1970" spans="1:16">
      <c r="A1970" s="2" t="s">
        <v>25025</v>
      </c>
      <c r="B1970" s="2" t="s">
        <v>197</v>
      </c>
      <c r="C1970" s="2" t="s">
        <v>14</v>
      </c>
      <c r="D1970" s="2" t="s">
        <v>14</v>
      </c>
      <c r="E1970" s="2" t="s">
        <v>14</v>
      </c>
      <c r="F1970" s="2" t="s">
        <v>3271</v>
      </c>
      <c r="G1970" s="2" t="s">
        <v>14</v>
      </c>
      <c r="H1970"/>
      <c r="I1970"/>
      <c r="J1970"/>
      <c r="K1970"/>
      <c r="L1970"/>
      <c r="M1970"/>
      <c r="N1970"/>
      <c r="O1970"/>
      <c r="P1970"/>
    </row>
    <row r="1971" spans="1:16">
      <c r="A1971" s="2" t="s">
        <v>25026</v>
      </c>
      <c r="B1971" s="2" t="s">
        <v>197</v>
      </c>
      <c r="C1971" s="2" t="s">
        <v>14</v>
      </c>
      <c r="D1971" s="2" t="s">
        <v>8988</v>
      </c>
      <c r="E1971" s="2" t="s">
        <v>14</v>
      </c>
      <c r="F1971" s="2" t="s">
        <v>14</v>
      </c>
      <c r="G1971" s="2" t="s">
        <v>14</v>
      </c>
      <c r="H1971"/>
      <c r="I1971"/>
      <c r="J1971"/>
      <c r="K1971"/>
      <c r="L1971"/>
      <c r="M1971"/>
      <c r="N1971"/>
      <c r="O1971"/>
      <c r="P1971"/>
    </row>
    <row r="1972" spans="1:16">
      <c r="A1972" s="2" t="s">
        <v>25027</v>
      </c>
      <c r="B1972" s="2" t="s">
        <v>197</v>
      </c>
      <c r="C1972" s="2" t="s">
        <v>14</v>
      </c>
      <c r="D1972" s="2" t="s">
        <v>14</v>
      </c>
      <c r="E1972" s="2" t="s">
        <v>14</v>
      </c>
      <c r="F1972" s="2" t="s">
        <v>14</v>
      </c>
      <c r="G1972" s="2" t="s">
        <v>14</v>
      </c>
      <c r="H1972"/>
      <c r="I1972"/>
      <c r="J1972"/>
      <c r="K1972"/>
      <c r="L1972"/>
      <c r="M1972"/>
      <c r="N1972"/>
      <c r="O1972"/>
      <c r="P1972"/>
    </row>
    <row r="1973" spans="1:16">
      <c r="A1973" s="2" t="s">
        <v>25028</v>
      </c>
      <c r="B1973" s="2" t="s">
        <v>197</v>
      </c>
      <c r="C1973" s="2" t="s">
        <v>14</v>
      </c>
      <c r="D1973" s="2" t="s">
        <v>14</v>
      </c>
      <c r="E1973" s="2" t="s">
        <v>14</v>
      </c>
      <c r="F1973" s="2" t="s">
        <v>14</v>
      </c>
      <c r="G1973" s="2" t="s">
        <v>14</v>
      </c>
      <c r="H1973"/>
      <c r="I1973"/>
      <c r="J1973"/>
      <c r="K1973"/>
      <c r="L1973"/>
      <c r="M1973"/>
      <c r="N1973"/>
      <c r="O1973"/>
      <c r="P1973"/>
    </row>
    <row r="1974" spans="1:16">
      <c r="A1974" s="2" t="s">
        <v>25029</v>
      </c>
      <c r="B1974" s="2" t="s">
        <v>197</v>
      </c>
      <c r="C1974" s="2" t="s">
        <v>14</v>
      </c>
      <c r="D1974" s="2" t="s">
        <v>14</v>
      </c>
      <c r="E1974" s="2" t="s">
        <v>14</v>
      </c>
      <c r="F1974" s="2" t="s">
        <v>14</v>
      </c>
      <c r="G1974" s="2" t="s">
        <v>14</v>
      </c>
      <c r="H1974"/>
      <c r="I1974"/>
      <c r="J1974"/>
      <c r="K1974"/>
      <c r="L1974"/>
      <c r="M1974"/>
      <c r="N1974"/>
      <c r="O1974"/>
      <c r="P1974"/>
    </row>
    <row r="1975" spans="1:16">
      <c r="A1975" s="2" t="s">
        <v>25030</v>
      </c>
      <c r="B1975" s="2" t="s">
        <v>192</v>
      </c>
      <c r="C1975" s="2" t="s">
        <v>1368</v>
      </c>
      <c r="D1975" s="2" t="s">
        <v>1369</v>
      </c>
      <c r="E1975" s="2" t="s">
        <v>1370</v>
      </c>
      <c r="F1975" s="2" t="s">
        <v>8989</v>
      </c>
      <c r="G1975" s="2" t="s">
        <v>4214</v>
      </c>
      <c r="H1975"/>
      <c r="I1975"/>
      <c r="J1975"/>
      <c r="K1975"/>
      <c r="L1975"/>
      <c r="M1975"/>
      <c r="N1975"/>
      <c r="O1975"/>
      <c r="P1975"/>
    </row>
    <row r="1976" spans="1:16">
      <c r="A1976" s="2" t="s">
        <v>25031</v>
      </c>
      <c r="B1976" s="2" t="s">
        <v>197</v>
      </c>
      <c r="C1976" s="2" t="s">
        <v>8990</v>
      </c>
      <c r="D1976" s="2" t="s">
        <v>8991</v>
      </c>
      <c r="E1976" s="2" t="s">
        <v>8992</v>
      </c>
      <c r="F1976" s="2" t="s">
        <v>8993</v>
      </c>
      <c r="G1976" s="2" t="s">
        <v>14</v>
      </c>
      <c r="H1976"/>
      <c r="I1976"/>
      <c r="J1976"/>
      <c r="K1976"/>
      <c r="L1976"/>
      <c r="M1976"/>
      <c r="N1976"/>
      <c r="O1976"/>
      <c r="P1976"/>
    </row>
    <row r="1977" spans="1:16">
      <c r="A1977" s="2" t="s">
        <v>25032</v>
      </c>
      <c r="B1977" s="2" t="s">
        <v>8994</v>
      </c>
      <c r="C1977" s="2" t="s">
        <v>5498</v>
      </c>
      <c r="D1977" s="2" t="s">
        <v>5499</v>
      </c>
      <c r="E1977" s="2" t="s">
        <v>5500</v>
      </c>
      <c r="F1977" s="2" t="s">
        <v>14</v>
      </c>
      <c r="G1977" s="2" t="s">
        <v>14</v>
      </c>
      <c r="H1977"/>
      <c r="I1977"/>
      <c r="J1977"/>
      <c r="K1977"/>
      <c r="L1977"/>
      <c r="M1977"/>
      <c r="N1977"/>
      <c r="O1977"/>
      <c r="P1977"/>
    </row>
    <row r="1978" spans="1:16">
      <c r="A1978" s="2" t="s">
        <v>25033</v>
      </c>
      <c r="B1978" s="2" t="s">
        <v>8995</v>
      </c>
      <c r="C1978" s="2" t="s">
        <v>7538</v>
      </c>
      <c r="D1978" s="2" t="s">
        <v>7539</v>
      </c>
      <c r="E1978" s="2" t="s">
        <v>7540</v>
      </c>
      <c r="F1978" s="2" t="s">
        <v>3541</v>
      </c>
      <c r="G1978" s="2" t="s">
        <v>7542</v>
      </c>
      <c r="H1978"/>
      <c r="I1978"/>
      <c r="J1978"/>
      <c r="K1978"/>
      <c r="L1978"/>
      <c r="M1978"/>
      <c r="N1978"/>
      <c r="O1978"/>
      <c r="P1978"/>
    </row>
    <row r="1979" spans="1:16">
      <c r="A1979" s="2" t="s">
        <v>25034</v>
      </c>
      <c r="B1979" s="2" t="s">
        <v>8996</v>
      </c>
      <c r="C1979" s="2" t="s">
        <v>8997</v>
      </c>
      <c r="D1979" s="2" t="s">
        <v>8998</v>
      </c>
      <c r="E1979" s="2" t="s">
        <v>14</v>
      </c>
      <c r="F1979" s="2" t="s">
        <v>8999</v>
      </c>
      <c r="G1979" s="2" t="s">
        <v>14</v>
      </c>
      <c r="H1979"/>
      <c r="I1979"/>
      <c r="J1979"/>
      <c r="K1979"/>
      <c r="L1979"/>
      <c r="M1979"/>
      <c r="N1979"/>
      <c r="O1979"/>
      <c r="P1979"/>
    </row>
    <row r="1980" spans="1:16">
      <c r="A1980" s="2" t="s">
        <v>25035</v>
      </c>
      <c r="B1980" s="2" t="s">
        <v>9000</v>
      </c>
      <c r="C1980" s="2" t="s">
        <v>9001</v>
      </c>
      <c r="D1980" s="2" t="s">
        <v>7384</v>
      </c>
      <c r="E1980" s="2" t="s">
        <v>9002</v>
      </c>
      <c r="F1980" s="2" t="s">
        <v>9003</v>
      </c>
      <c r="G1980" s="2" t="s">
        <v>9004</v>
      </c>
      <c r="H1980"/>
      <c r="I1980"/>
      <c r="J1980"/>
      <c r="K1980"/>
      <c r="L1980"/>
      <c r="M1980"/>
      <c r="N1980"/>
      <c r="O1980"/>
      <c r="P1980"/>
    </row>
    <row r="1981" spans="1:16">
      <c r="A1981" s="2" t="s">
        <v>25036</v>
      </c>
      <c r="B1981" s="2" t="s">
        <v>9005</v>
      </c>
      <c r="C1981" s="2" t="s">
        <v>9006</v>
      </c>
      <c r="D1981" s="2" t="s">
        <v>9007</v>
      </c>
      <c r="E1981" s="2" t="s">
        <v>9008</v>
      </c>
      <c r="F1981" s="2" t="s">
        <v>9009</v>
      </c>
      <c r="G1981" s="2" t="s">
        <v>14</v>
      </c>
      <c r="H1981"/>
      <c r="I1981"/>
      <c r="J1981"/>
      <c r="K1981"/>
      <c r="L1981"/>
      <c r="M1981"/>
      <c r="N1981"/>
      <c r="O1981"/>
      <c r="P1981"/>
    </row>
    <row r="1982" spans="1:16">
      <c r="A1982" s="2" t="s">
        <v>25037</v>
      </c>
      <c r="B1982" s="2" t="s">
        <v>197</v>
      </c>
      <c r="C1982" s="2" t="s">
        <v>14</v>
      </c>
      <c r="D1982" s="2" t="s">
        <v>9010</v>
      </c>
      <c r="E1982" s="2" t="s">
        <v>14</v>
      </c>
      <c r="F1982" s="2" t="s">
        <v>3271</v>
      </c>
      <c r="G1982" s="2" t="s">
        <v>14</v>
      </c>
      <c r="H1982"/>
      <c r="I1982"/>
      <c r="J1982"/>
      <c r="K1982"/>
      <c r="L1982"/>
      <c r="M1982"/>
      <c r="N1982"/>
      <c r="O1982"/>
      <c r="P1982"/>
    </row>
    <row r="1983" spans="1:16">
      <c r="A1983" s="2" t="s">
        <v>25038</v>
      </c>
      <c r="B1983" s="2" t="s">
        <v>9011</v>
      </c>
      <c r="C1983" s="2" t="s">
        <v>2450</v>
      </c>
      <c r="D1983" s="2" t="s">
        <v>2451</v>
      </c>
      <c r="E1983" s="2" t="s">
        <v>2452</v>
      </c>
      <c r="F1983" s="2" t="s">
        <v>9012</v>
      </c>
      <c r="G1983" s="2" t="s">
        <v>4479</v>
      </c>
      <c r="H1983"/>
      <c r="I1983"/>
      <c r="J1983"/>
      <c r="K1983"/>
      <c r="L1983"/>
      <c r="M1983"/>
      <c r="N1983"/>
      <c r="O1983"/>
      <c r="P1983"/>
    </row>
    <row r="1984" spans="1:16">
      <c r="A1984" s="2" t="s">
        <v>25039</v>
      </c>
      <c r="B1984" s="2" t="s">
        <v>9013</v>
      </c>
      <c r="C1984" s="2" t="s">
        <v>9014</v>
      </c>
      <c r="D1984" s="2" t="s">
        <v>9015</v>
      </c>
      <c r="E1984" s="2" t="s">
        <v>9016</v>
      </c>
      <c r="F1984" s="2" t="s">
        <v>9017</v>
      </c>
      <c r="G1984" s="2" t="s">
        <v>9018</v>
      </c>
      <c r="H1984"/>
      <c r="I1984"/>
      <c r="J1984"/>
      <c r="K1984"/>
      <c r="L1984"/>
      <c r="M1984"/>
      <c r="N1984"/>
      <c r="O1984"/>
      <c r="P1984"/>
    </row>
    <row r="1985" spans="1:16">
      <c r="A1985" s="2" t="s">
        <v>25040</v>
      </c>
      <c r="B1985" s="2" t="s">
        <v>197</v>
      </c>
      <c r="C1985" s="2" t="s">
        <v>931</v>
      </c>
      <c r="D1985" s="2" t="s">
        <v>9019</v>
      </c>
      <c r="E1985" s="2" t="s">
        <v>933</v>
      </c>
      <c r="F1985" s="2" t="s">
        <v>14</v>
      </c>
      <c r="G1985" s="2" t="s">
        <v>14</v>
      </c>
      <c r="H1985"/>
      <c r="I1985"/>
      <c r="J1985"/>
      <c r="K1985"/>
      <c r="L1985"/>
      <c r="M1985"/>
      <c r="N1985"/>
      <c r="O1985"/>
      <c r="P1985"/>
    </row>
    <row r="1986" spans="1:16">
      <c r="A1986" s="2" t="s">
        <v>25041</v>
      </c>
      <c r="B1986" s="2" t="s">
        <v>192</v>
      </c>
      <c r="C1986" s="2" t="s">
        <v>9020</v>
      </c>
      <c r="D1986" s="2" t="s">
        <v>9021</v>
      </c>
      <c r="E1986" s="2" t="s">
        <v>14</v>
      </c>
      <c r="F1986" s="2" t="s">
        <v>9022</v>
      </c>
      <c r="G1986" s="2" t="s">
        <v>14</v>
      </c>
      <c r="H1986"/>
      <c r="I1986"/>
      <c r="J1986"/>
      <c r="K1986"/>
      <c r="L1986"/>
      <c r="M1986"/>
      <c r="N1986"/>
      <c r="O1986"/>
      <c r="P1986"/>
    </row>
    <row r="1987" spans="1:16">
      <c r="A1987" s="2" t="s">
        <v>25042</v>
      </c>
      <c r="B1987" s="2" t="s">
        <v>9023</v>
      </c>
      <c r="C1987" s="2" t="s">
        <v>9024</v>
      </c>
      <c r="D1987" s="2" t="s">
        <v>9025</v>
      </c>
      <c r="E1987" s="2" t="s">
        <v>1478</v>
      </c>
      <c r="F1987" s="2" t="s">
        <v>9026</v>
      </c>
      <c r="G1987" s="2" t="s">
        <v>14</v>
      </c>
      <c r="H1987"/>
      <c r="I1987"/>
      <c r="J1987"/>
      <c r="K1987"/>
      <c r="L1987"/>
      <c r="M1987"/>
      <c r="N1987"/>
      <c r="O1987"/>
      <c r="P1987"/>
    </row>
    <row r="1988" spans="1:16">
      <c r="A1988" s="2" t="s">
        <v>25043</v>
      </c>
      <c r="B1988" s="2" t="s">
        <v>9027</v>
      </c>
      <c r="C1988" s="2" t="s">
        <v>9028</v>
      </c>
      <c r="D1988" s="2" t="s">
        <v>9029</v>
      </c>
      <c r="E1988" s="2" t="s">
        <v>9030</v>
      </c>
      <c r="F1988" s="2" t="s">
        <v>3743</v>
      </c>
      <c r="G1988" s="2" t="s">
        <v>14</v>
      </c>
      <c r="H1988"/>
      <c r="I1988"/>
      <c r="J1988"/>
      <c r="K1988"/>
      <c r="L1988"/>
      <c r="M1988"/>
      <c r="N1988"/>
      <c r="O1988"/>
      <c r="P1988"/>
    </row>
    <row r="1989" spans="1:16">
      <c r="A1989" s="2" t="s">
        <v>25044</v>
      </c>
      <c r="B1989" s="2" t="s">
        <v>192</v>
      </c>
      <c r="C1989" s="2" t="s">
        <v>886</v>
      </c>
      <c r="D1989" s="2" t="s">
        <v>6459</v>
      </c>
      <c r="E1989" s="2" t="s">
        <v>888</v>
      </c>
      <c r="F1989" s="2" t="s">
        <v>3329</v>
      </c>
      <c r="G1989" s="2" t="s">
        <v>3356</v>
      </c>
      <c r="H1989"/>
      <c r="I1989"/>
      <c r="J1989"/>
      <c r="K1989"/>
      <c r="L1989"/>
      <c r="M1989"/>
      <c r="N1989"/>
      <c r="O1989"/>
      <c r="P1989"/>
    </row>
    <row r="1990" spans="1:16">
      <c r="A1990" s="2" t="s">
        <v>25045</v>
      </c>
      <c r="B1990" s="2" t="s">
        <v>9031</v>
      </c>
      <c r="C1990" s="2" t="s">
        <v>886</v>
      </c>
      <c r="D1990" s="2" t="s">
        <v>6459</v>
      </c>
      <c r="E1990" s="2" t="s">
        <v>888</v>
      </c>
      <c r="F1990" s="2" t="s">
        <v>3329</v>
      </c>
      <c r="G1990" s="2" t="s">
        <v>3356</v>
      </c>
      <c r="H1990"/>
      <c r="I1990"/>
      <c r="J1990"/>
      <c r="K1990"/>
      <c r="L1990"/>
      <c r="M1990"/>
      <c r="N1990"/>
      <c r="O1990"/>
      <c r="P1990"/>
    </row>
    <row r="1991" spans="1:16">
      <c r="A1991" s="2" t="s">
        <v>25046</v>
      </c>
      <c r="B1991" s="2" t="s">
        <v>9032</v>
      </c>
      <c r="C1991" s="2" t="s">
        <v>9033</v>
      </c>
      <c r="D1991" s="2" t="s">
        <v>9034</v>
      </c>
      <c r="E1991" s="2" t="s">
        <v>2521</v>
      </c>
      <c r="F1991" s="2" t="s">
        <v>3581</v>
      </c>
      <c r="G1991" s="2" t="s">
        <v>14</v>
      </c>
      <c r="H1991"/>
      <c r="I1991"/>
      <c r="J1991"/>
      <c r="K1991"/>
      <c r="L1991"/>
      <c r="M1991"/>
      <c r="N1991"/>
      <c r="O1991"/>
      <c r="P1991"/>
    </row>
    <row r="1992" spans="1:16">
      <c r="A1992" s="2" t="s">
        <v>25047</v>
      </c>
      <c r="B1992" s="2" t="s">
        <v>197</v>
      </c>
      <c r="C1992" s="2" t="s">
        <v>9035</v>
      </c>
      <c r="D1992" s="2" t="s">
        <v>14</v>
      </c>
      <c r="E1992" s="2" t="s">
        <v>14</v>
      </c>
      <c r="F1992" s="2" t="s">
        <v>14</v>
      </c>
      <c r="G1992" s="2" t="s">
        <v>14</v>
      </c>
      <c r="H1992"/>
      <c r="I1992"/>
      <c r="J1992"/>
      <c r="K1992"/>
      <c r="L1992"/>
      <c r="M1992"/>
      <c r="N1992"/>
      <c r="O1992"/>
      <c r="P1992"/>
    </row>
    <row r="1993" spans="1:16">
      <c r="A1993" s="2" t="s">
        <v>25048</v>
      </c>
      <c r="B1993" s="2" t="s">
        <v>9036</v>
      </c>
      <c r="C1993" s="2" t="s">
        <v>9037</v>
      </c>
      <c r="D1993" s="2" t="s">
        <v>9038</v>
      </c>
      <c r="E1993" s="2" t="s">
        <v>8251</v>
      </c>
      <c r="F1993" s="2" t="s">
        <v>9039</v>
      </c>
      <c r="G1993" s="2" t="s">
        <v>9040</v>
      </c>
      <c r="H1993"/>
      <c r="I1993"/>
      <c r="J1993"/>
      <c r="K1993"/>
      <c r="L1993"/>
      <c r="M1993"/>
      <c r="N1993"/>
      <c r="O1993"/>
      <c r="P1993"/>
    </row>
    <row r="1994" spans="1:16">
      <c r="A1994" s="2" t="s">
        <v>25049</v>
      </c>
      <c r="B1994" s="2" t="s">
        <v>9041</v>
      </c>
      <c r="C1994" s="2" t="s">
        <v>9042</v>
      </c>
      <c r="D1994" s="2" t="s">
        <v>9043</v>
      </c>
      <c r="E1994" s="2" t="s">
        <v>1544</v>
      </c>
      <c r="F1994" s="2" t="s">
        <v>9044</v>
      </c>
      <c r="G1994" s="2" t="s">
        <v>14</v>
      </c>
      <c r="H1994"/>
      <c r="I1994"/>
      <c r="J1994"/>
      <c r="K1994"/>
      <c r="L1994"/>
      <c r="M1994"/>
      <c r="N1994"/>
      <c r="O1994"/>
      <c r="P1994"/>
    </row>
    <row r="1995" spans="1:16">
      <c r="A1995" s="2" t="s">
        <v>25055</v>
      </c>
      <c r="B1995" s="2" t="s">
        <v>9050</v>
      </c>
      <c r="C1995" s="2" t="s">
        <v>9051</v>
      </c>
      <c r="D1995" s="2" t="s">
        <v>2811</v>
      </c>
      <c r="E1995" s="2" t="s">
        <v>9052</v>
      </c>
      <c r="F1995" s="2" t="s">
        <v>14</v>
      </c>
      <c r="G1995" s="2" t="s">
        <v>14</v>
      </c>
      <c r="H1995"/>
      <c r="I1995"/>
      <c r="J1995"/>
      <c r="K1995"/>
      <c r="L1995"/>
      <c r="M1995"/>
      <c r="N1995"/>
      <c r="O1995"/>
      <c r="P1995"/>
    </row>
    <row r="1996" spans="1:16">
      <c r="A1996" s="2" t="s">
        <v>25056</v>
      </c>
      <c r="B1996" s="2" t="s">
        <v>197</v>
      </c>
      <c r="C1996" s="2" t="s">
        <v>9053</v>
      </c>
      <c r="D1996" s="2" t="s">
        <v>9054</v>
      </c>
      <c r="E1996" s="2" t="s">
        <v>9055</v>
      </c>
      <c r="F1996" s="2" t="s">
        <v>14</v>
      </c>
      <c r="G1996" s="2" t="s">
        <v>14</v>
      </c>
      <c r="H1996"/>
      <c r="I1996"/>
      <c r="J1996"/>
      <c r="K1996"/>
      <c r="L1996"/>
      <c r="M1996"/>
      <c r="N1996"/>
      <c r="O1996"/>
      <c r="P1996"/>
    </row>
    <row r="1997" spans="1:16">
      <c r="A1997" s="2" t="s">
        <v>25057</v>
      </c>
      <c r="B1997" s="2" t="s">
        <v>9056</v>
      </c>
      <c r="C1997" s="2" t="s">
        <v>9057</v>
      </c>
      <c r="D1997" s="2" t="s">
        <v>2268</v>
      </c>
      <c r="E1997" s="2" t="s">
        <v>2269</v>
      </c>
      <c r="F1997" s="2" t="s">
        <v>9058</v>
      </c>
      <c r="G1997" s="2" t="s">
        <v>4076</v>
      </c>
      <c r="H1997"/>
      <c r="I1997"/>
      <c r="J1997"/>
      <c r="K1997"/>
      <c r="L1997"/>
      <c r="M1997"/>
      <c r="N1997"/>
      <c r="O1997"/>
      <c r="P1997"/>
    </row>
    <row r="1998" spans="1:16">
      <c r="A1998" s="2" t="s">
        <v>25058</v>
      </c>
      <c r="B1998" s="2" t="s">
        <v>9059</v>
      </c>
      <c r="C1998" s="2" t="s">
        <v>9060</v>
      </c>
      <c r="D1998" s="2" t="s">
        <v>2347</v>
      </c>
      <c r="E1998" s="2" t="s">
        <v>942</v>
      </c>
      <c r="F1998" s="2" t="s">
        <v>9061</v>
      </c>
      <c r="G1998" s="2" t="s">
        <v>4190</v>
      </c>
      <c r="H1998"/>
      <c r="I1998"/>
      <c r="J1998"/>
      <c r="K1998"/>
      <c r="L1998"/>
      <c r="M1998"/>
      <c r="N1998"/>
      <c r="O1998"/>
      <c r="P1998"/>
    </row>
    <row r="1999" spans="1:16">
      <c r="A1999" s="2" t="s">
        <v>25059</v>
      </c>
      <c r="B1999" s="2" t="s">
        <v>197</v>
      </c>
      <c r="C1999" s="2" t="s">
        <v>14</v>
      </c>
      <c r="D1999" s="2" t="s">
        <v>14</v>
      </c>
      <c r="E1999" s="2" t="s">
        <v>14</v>
      </c>
      <c r="F1999" s="2" t="s">
        <v>14</v>
      </c>
      <c r="G1999" s="2" t="s">
        <v>14</v>
      </c>
      <c r="H1999"/>
      <c r="I1999"/>
      <c r="J1999"/>
      <c r="K1999"/>
      <c r="L1999"/>
      <c r="M1999"/>
      <c r="N1999"/>
      <c r="O1999"/>
      <c r="P1999"/>
    </row>
    <row r="2000" spans="1:16">
      <c r="A2000" s="2" t="s">
        <v>25060</v>
      </c>
      <c r="B2000" s="2" t="s">
        <v>7382</v>
      </c>
      <c r="C2000" s="2" t="s">
        <v>7383</v>
      </c>
      <c r="D2000" s="2" t="s">
        <v>7384</v>
      </c>
      <c r="E2000" s="2" t="s">
        <v>7385</v>
      </c>
      <c r="F2000" s="2" t="s">
        <v>9062</v>
      </c>
      <c r="G2000" s="2" t="s">
        <v>9004</v>
      </c>
      <c r="H2000"/>
      <c r="I2000"/>
      <c r="J2000"/>
      <c r="K2000"/>
      <c r="L2000"/>
      <c r="M2000"/>
      <c r="N2000"/>
      <c r="O2000"/>
      <c r="P2000"/>
    </row>
    <row r="2001" spans="1:16">
      <c r="A2001" s="2" t="s">
        <v>25061</v>
      </c>
      <c r="B2001" s="2" t="s">
        <v>192</v>
      </c>
      <c r="C2001" s="2" t="s">
        <v>9063</v>
      </c>
      <c r="D2001" s="2" t="s">
        <v>9064</v>
      </c>
      <c r="E2001" s="2" t="s">
        <v>4821</v>
      </c>
      <c r="F2001" s="2" t="s">
        <v>9065</v>
      </c>
      <c r="G2001" s="2" t="s">
        <v>14</v>
      </c>
      <c r="H2001"/>
      <c r="I2001"/>
      <c r="J2001"/>
      <c r="K2001"/>
      <c r="L2001"/>
      <c r="M2001"/>
      <c r="N2001"/>
      <c r="O2001"/>
      <c r="P2001"/>
    </row>
    <row r="2002" spans="1:16">
      <c r="A2002" s="2" t="s">
        <v>25124</v>
      </c>
      <c r="B2002" s="2" t="s">
        <v>8299</v>
      </c>
      <c r="C2002" s="2" t="s">
        <v>8300</v>
      </c>
      <c r="D2002" s="2" t="s">
        <v>7957</v>
      </c>
      <c r="E2002" s="2" t="s">
        <v>8301</v>
      </c>
      <c r="F2002" s="2" t="s">
        <v>8302</v>
      </c>
      <c r="G2002" s="2" t="s">
        <v>7960</v>
      </c>
      <c r="H2002"/>
      <c r="I2002"/>
      <c r="J2002"/>
      <c r="K2002"/>
      <c r="L2002"/>
      <c r="M2002"/>
      <c r="N2002"/>
      <c r="O2002"/>
      <c r="P2002"/>
    </row>
    <row r="2003" spans="1:16">
      <c r="A2003" s="2" t="s">
        <v>25125</v>
      </c>
      <c r="B2003" s="2" t="s">
        <v>237</v>
      </c>
      <c r="C2003" s="2" t="s">
        <v>1865</v>
      </c>
      <c r="D2003" s="2" t="s">
        <v>1866</v>
      </c>
      <c r="E2003" s="2" t="s">
        <v>938</v>
      </c>
      <c r="F2003" s="2" t="s">
        <v>3821</v>
      </c>
      <c r="G2003" s="2" t="s">
        <v>14</v>
      </c>
      <c r="H2003"/>
      <c r="I2003"/>
      <c r="J2003"/>
      <c r="K2003"/>
      <c r="L2003"/>
      <c r="M2003"/>
      <c r="N2003"/>
      <c r="O2003"/>
      <c r="P2003"/>
    </row>
    <row r="2004" spans="1:16">
      <c r="A2004" s="2" t="s">
        <v>25126</v>
      </c>
      <c r="B2004" s="2" t="s">
        <v>6120</v>
      </c>
      <c r="C2004" s="2" t="s">
        <v>9074</v>
      </c>
      <c r="D2004" s="2" t="s">
        <v>9075</v>
      </c>
      <c r="E2004" s="2" t="s">
        <v>2577</v>
      </c>
      <c r="F2004" s="2" t="s">
        <v>9076</v>
      </c>
      <c r="G2004" s="2" t="s">
        <v>9077</v>
      </c>
      <c r="H2004"/>
      <c r="I2004"/>
      <c r="J2004"/>
      <c r="K2004"/>
      <c r="L2004"/>
      <c r="M2004"/>
      <c r="N2004"/>
      <c r="O2004"/>
      <c r="P2004"/>
    </row>
    <row r="2005" spans="1:16">
      <c r="A2005" s="2" t="s">
        <v>25127</v>
      </c>
      <c r="B2005" s="2" t="s">
        <v>263</v>
      </c>
      <c r="C2005" s="2" t="s">
        <v>9078</v>
      </c>
      <c r="D2005" s="2" t="s">
        <v>7666</v>
      </c>
      <c r="E2005" s="2" t="s">
        <v>942</v>
      </c>
      <c r="F2005" s="2" t="s">
        <v>9079</v>
      </c>
      <c r="G2005" s="2" t="s">
        <v>7668</v>
      </c>
      <c r="H2005"/>
      <c r="I2005"/>
      <c r="J2005"/>
      <c r="K2005"/>
      <c r="L2005"/>
      <c r="M2005"/>
      <c r="N2005"/>
      <c r="O2005"/>
      <c r="P2005"/>
    </row>
    <row r="2006" spans="1:16">
      <c r="A2006" s="2" t="s">
        <v>25128</v>
      </c>
      <c r="B2006" s="2" t="s">
        <v>192</v>
      </c>
      <c r="C2006" s="2" t="s">
        <v>9080</v>
      </c>
      <c r="D2006" s="2" t="s">
        <v>9081</v>
      </c>
      <c r="E2006" s="2" t="s">
        <v>14</v>
      </c>
      <c r="F2006" s="2" t="s">
        <v>14</v>
      </c>
      <c r="G2006" s="2" t="s">
        <v>14</v>
      </c>
      <c r="H2006"/>
      <c r="I2006"/>
      <c r="J2006"/>
      <c r="K2006"/>
      <c r="L2006"/>
      <c r="M2006"/>
      <c r="N2006"/>
      <c r="O2006"/>
      <c r="P2006"/>
    </row>
    <row r="2007" spans="1:16">
      <c r="A2007" s="2" t="s">
        <v>25129</v>
      </c>
      <c r="B2007" s="2" t="s">
        <v>192</v>
      </c>
      <c r="C2007" s="2" t="s">
        <v>14</v>
      </c>
      <c r="D2007" s="2" t="s">
        <v>6699</v>
      </c>
      <c r="E2007" s="2" t="s">
        <v>14</v>
      </c>
      <c r="F2007" s="2" t="s">
        <v>3271</v>
      </c>
      <c r="G2007" s="2" t="s">
        <v>14</v>
      </c>
      <c r="H2007"/>
      <c r="I2007"/>
      <c r="J2007"/>
      <c r="K2007"/>
      <c r="L2007"/>
      <c r="M2007"/>
      <c r="N2007"/>
      <c r="O2007"/>
      <c r="P2007"/>
    </row>
    <row r="2008" spans="1:16">
      <c r="A2008" s="2" t="s">
        <v>25130</v>
      </c>
      <c r="B2008" s="2" t="s">
        <v>9082</v>
      </c>
      <c r="C2008" s="2" t="s">
        <v>9083</v>
      </c>
      <c r="D2008" s="2" t="s">
        <v>9084</v>
      </c>
      <c r="E2008" s="2" t="s">
        <v>9085</v>
      </c>
      <c r="F2008" s="2" t="s">
        <v>9086</v>
      </c>
      <c r="G2008" s="2" t="s">
        <v>9087</v>
      </c>
      <c r="H2008"/>
      <c r="I2008"/>
      <c r="J2008"/>
      <c r="K2008"/>
      <c r="L2008"/>
      <c r="M2008"/>
      <c r="N2008"/>
      <c r="O2008"/>
      <c r="P2008"/>
    </row>
    <row r="2009" spans="1:16">
      <c r="A2009" s="2" t="s">
        <v>25131</v>
      </c>
      <c r="B2009" s="2" t="s">
        <v>192</v>
      </c>
      <c r="C2009" s="2" t="s">
        <v>9088</v>
      </c>
      <c r="D2009" s="2" t="s">
        <v>9089</v>
      </c>
      <c r="E2009" s="2" t="s">
        <v>9090</v>
      </c>
      <c r="F2009" s="2" t="s">
        <v>9091</v>
      </c>
      <c r="G2009" s="2" t="s">
        <v>14</v>
      </c>
      <c r="H2009"/>
      <c r="I2009"/>
      <c r="J2009"/>
      <c r="K2009"/>
      <c r="L2009"/>
      <c r="M2009"/>
      <c r="N2009"/>
      <c r="O2009"/>
      <c r="P2009"/>
    </row>
    <row r="2010" spans="1:16">
      <c r="A2010" s="2" t="s">
        <v>25132</v>
      </c>
      <c r="B2010" s="2" t="s">
        <v>9092</v>
      </c>
      <c r="C2010" s="2" t="s">
        <v>1575</v>
      </c>
      <c r="D2010" s="2" t="s">
        <v>5447</v>
      </c>
      <c r="E2010" s="2" t="s">
        <v>1577</v>
      </c>
      <c r="F2010" s="2" t="s">
        <v>9093</v>
      </c>
      <c r="G2010" s="2" t="s">
        <v>9094</v>
      </c>
      <c r="H2010"/>
      <c r="I2010"/>
      <c r="J2010"/>
      <c r="K2010"/>
      <c r="L2010"/>
      <c r="M2010"/>
      <c r="N2010"/>
      <c r="O2010"/>
      <c r="P2010"/>
    </row>
    <row r="2011" spans="1:16">
      <c r="A2011" s="2" t="s">
        <v>25133</v>
      </c>
      <c r="B2011" s="2" t="s">
        <v>9095</v>
      </c>
      <c r="C2011" s="2" t="s">
        <v>9096</v>
      </c>
      <c r="D2011" s="2" t="s">
        <v>9097</v>
      </c>
      <c r="E2011" s="2" t="s">
        <v>9098</v>
      </c>
      <c r="F2011" s="2" t="s">
        <v>9099</v>
      </c>
      <c r="G2011" s="2" t="s">
        <v>9100</v>
      </c>
      <c r="H2011"/>
      <c r="I2011"/>
      <c r="J2011"/>
      <c r="K2011"/>
      <c r="L2011"/>
      <c r="M2011"/>
      <c r="N2011"/>
      <c r="O2011"/>
      <c r="P2011"/>
    </row>
    <row r="2012" spans="1:16">
      <c r="A2012" s="2" t="s">
        <v>25134</v>
      </c>
      <c r="B2012" s="2" t="s">
        <v>192</v>
      </c>
      <c r="C2012" s="2" t="s">
        <v>2114</v>
      </c>
      <c r="D2012" s="2" t="s">
        <v>9101</v>
      </c>
      <c r="E2012" s="2" t="s">
        <v>1198</v>
      </c>
      <c r="F2012" s="2" t="s">
        <v>9102</v>
      </c>
      <c r="G2012" s="2" t="s">
        <v>14</v>
      </c>
      <c r="H2012"/>
      <c r="I2012"/>
      <c r="J2012"/>
      <c r="K2012"/>
      <c r="L2012"/>
      <c r="M2012"/>
      <c r="N2012"/>
      <c r="O2012"/>
      <c r="P2012"/>
    </row>
    <row r="2013" spans="1:16">
      <c r="A2013" s="2" t="s">
        <v>25135</v>
      </c>
      <c r="B2013" s="2" t="s">
        <v>9103</v>
      </c>
      <c r="C2013" s="2" t="s">
        <v>6636</v>
      </c>
      <c r="D2013" s="2" t="s">
        <v>6637</v>
      </c>
      <c r="E2013" s="2" t="s">
        <v>6638</v>
      </c>
      <c r="F2013" s="2" t="s">
        <v>9104</v>
      </c>
      <c r="G2013" s="2" t="s">
        <v>14</v>
      </c>
      <c r="H2013"/>
      <c r="I2013"/>
      <c r="J2013"/>
      <c r="K2013"/>
      <c r="L2013"/>
      <c r="M2013"/>
      <c r="N2013"/>
      <c r="O2013"/>
      <c r="P2013"/>
    </row>
    <row r="2014" spans="1:16">
      <c r="A2014" s="2" t="s">
        <v>25139</v>
      </c>
      <c r="B2014" s="2" t="s">
        <v>6152</v>
      </c>
      <c r="C2014" s="2" t="s">
        <v>2738</v>
      </c>
      <c r="D2014" s="2" t="s">
        <v>2739</v>
      </c>
      <c r="E2014" s="2" t="s">
        <v>2535</v>
      </c>
      <c r="F2014" s="2" t="s">
        <v>5207</v>
      </c>
      <c r="G2014" s="2" t="s">
        <v>4484</v>
      </c>
      <c r="H2014"/>
      <c r="I2014"/>
      <c r="J2014"/>
      <c r="K2014"/>
      <c r="L2014"/>
      <c r="M2014"/>
      <c r="N2014"/>
      <c r="O2014"/>
      <c r="P2014"/>
    </row>
    <row r="2015" spans="1:16">
      <c r="A2015" s="2" t="s">
        <v>25140</v>
      </c>
      <c r="B2015" s="2" t="s">
        <v>9105</v>
      </c>
      <c r="C2015" s="2" t="s">
        <v>9106</v>
      </c>
      <c r="D2015" s="2" t="s">
        <v>9107</v>
      </c>
      <c r="E2015" s="2" t="s">
        <v>9108</v>
      </c>
      <c r="F2015" s="2" t="s">
        <v>9109</v>
      </c>
      <c r="G2015" s="2" t="s">
        <v>9110</v>
      </c>
      <c r="H2015"/>
      <c r="I2015"/>
      <c r="J2015"/>
      <c r="K2015"/>
      <c r="L2015"/>
      <c r="M2015"/>
      <c r="N2015"/>
      <c r="O2015"/>
      <c r="P2015"/>
    </row>
    <row r="2016" spans="1:16">
      <c r="A2016" s="2" t="s">
        <v>25141</v>
      </c>
      <c r="B2016" s="2" t="s">
        <v>9111</v>
      </c>
      <c r="C2016" s="2" t="s">
        <v>2362</v>
      </c>
      <c r="D2016" s="2" t="s">
        <v>2363</v>
      </c>
      <c r="E2016" s="2" t="s">
        <v>2364</v>
      </c>
      <c r="F2016" s="2" t="s">
        <v>6150</v>
      </c>
      <c r="G2016" s="2" t="s">
        <v>6151</v>
      </c>
      <c r="H2016"/>
      <c r="I2016"/>
      <c r="J2016"/>
      <c r="K2016"/>
      <c r="L2016"/>
      <c r="M2016"/>
      <c r="N2016"/>
      <c r="O2016"/>
      <c r="P2016"/>
    </row>
    <row r="2017" spans="1:16">
      <c r="A2017" s="2" t="s">
        <v>25142</v>
      </c>
      <c r="B2017" s="2" t="s">
        <v>9112</v>
      </c>
      <c r="C2017" s="2" t="s">
        <v>9113</v>
      </c>
      <c r="D2017" s="2" t="s">
        <v>9114</v>
      </c>
      <c r="E2017" s="2" t="s">
        <v>9115</v>
      </c>
      <c r="F2017" s="2" t="s">
        <v>9116</v>
      </c>
      <c r="G2017" s="2" t="s">
        <v>9117</v>
      </c>
      <c r="H2017"/>
      <c r="I2017"/>
      <c r="J2017"/>
      <c r="K2017"/>
      <c r="L2017"/>
      <c r="M2017"/>
      <c r="N2017"/>
      <c r="O2017"/>
      <c r="P2017"/>
    </row>
    <row r="2018" spans="1:16">
      <c r="A2018" s="2" t="s">
        <v>25143</v>
      </c>
      <c r="B2018" s="2" t="s">
        <v>9118</v>
      </c>
      <c r="C2018" s="2" t="s">
        <v>5120</v>
      </c>
      <c r="D2018" s="2" t="s">
        <v>2382</v>
      </c>
      <c r="E2018" s="2" t="s">
        <v>2383</v>
      </c>
      <c r="F2018" s="2" t="s">
        <v>9119</v>
      </c>
      <c r="G2018" s="2" t="s">
        <v>4217</v>
      </c>
      <c r="H2018"/>
      <c r="I2018"/>
      <c r="J2018"/>
      <c r="K2018"/>
      <c r="L2018"/>
      <c r="M2018"/>
      <c r="N2018"/>
      <c r="O2018"/>
      <c r="P2018"/>
    </row>
    <row r="2019" spans="1:16">
      <c r="A2019" s="2" t="s">
        <v>25144</v>
      </c>
      <c r="B2019" s="2" t="s">
        <v>9120</v>
      </c>
      <c r="C2019" s="2" t="s">
        <v>7422</v>
      </c>
      <c r="D2019" s="2" t="s">
        <v>7423</v>
      </c>
      <c r="E2019" s="2" t="s">
        <v>6375</v>
      </c>
      <c r="F2019" s="2" t="s">
        <v>9121</v>
      </c>
      <c r="G2019" s="2" t="s">
        <v>8413</v>
      </c>
      <c r="H2019"/>
      <c r="I2019"/>
      <c r="J2019"/>
      <c r="K2019"/>
      <c r="L2019"/>
      <c r="M2019"/>
      <c r="N2019"/>
      <c r="O2019"/>
      <c r="P2019"/>
    </row>
    <row r="2020" spans="1:16">
      <c r="A2020" s="2" t="s">
        <v>25145</v>
      </c>
      <c r="B2020" s="2" t="s">
        <v>9122</v>
      </c>
      <c r="C2020" s="2" t="s">
        <v>9123</v>
      </c>
      <c r="D2020" s="2" t="s">
        <v>9124</v>
      </c>
      <c r="E2020" s="2" t="s">
        <v>4968</v>
      </c>
      <c r="F2020" s="2" t="s">
        <v>4536</v>
      </c>
      <c r="G2020" s="2" t="s">
        <v>9125</v>
      </c>
      <c r="H2020"/>
      <c r="I2020"/>
      <c r="J2020"/>
      <c r="K2020"/>
      <c r="L2020"/>
      <c r="M2020"/>
      <c r="N2020"/>
      <c r="O2020"/>
      <c r="P2020"/>
    </row>
    <row r="2021" spans="1:16">
      <c r="A2021" s="2" t="s">
        <v>25146</v>
      </c>
      <c r="B2021" s="2" t="s">
        <v>192</v>
      </c>
      <c r="C2021" s="2" t="s">
        <v>9123</v>
      </c>
      <c r="D2021" s="2" t="s">
        <v>9124</v>
      </c>
      <c r="E2021" s="2" t="s">
        <v>1182</v>
      </c>
      <c r="F2021" s="2" t="s">
        <v>4969</v>
      </c>
      <c r="G2021" s="2" t="s">
        <v>14</v>
      </c>
      <c r="H2021"/>
      <c r="I2021"/>
      <c r="J2021"/>
      <c r="K2021"/>
      <c r="L2021"/>
      <c r="M2021"/>
      <c r="N2021"/>
      <c r="O2021"/>
      <c r="P2021"/>
    </row>
    <row r="2022" spans="1:16">
      <c r="A2022" s="2" t="s">
        <v>25147</v>
      </c>
      <c r="B2022" s="2" t="s">
        <v>9126</v>
      </c>
      <c r="C2022" s="2" t="s">
        <v>9127</v>
      </c>
      <c r="D2022" s="2" t="s">
        <v>9128</v>
      </c>
      <c r="E2022" s="2" t="s">
        <v>1859</v>
      </c>
      <c r="F2022" s="2" t="s">
        <v>9129</v>
      </c>
      <c r="G2022" s="2" t="s">
        <v>9130</v>
      </c>
      <c r="H2022"/>
      <c r="I2022"/>
      <c r="J2022"/>
      <c r="K2022"/>
      <c r="L2022"/>
      <c r="M2022"/>
      <c r="N2022"/>
      <c r="O2022"/>
      <c r="P2022"/>
    </row>
    <row r="2023" spans="1:16">
      <c r="A2023" s="2" t="s">
        <v>25148</v>
      </c>
      <c r="B2023" s="2" t="s">
        <v>9131</v>
      </c>
      <c r="C2023" s="2" t="s">
        <v>9132</v>
      </c>
      <c r="D2023" s="2" t="s">
        <v>9133</v>
      </c>
      <c r="E2023" s="2" t="s">
        <v>9134</v>
      </c>
      <c r="F2023" s="2" t="s">
        <v>9135</v>
      </c>
      <c r="G2023" s="2" t="s">
        <v>9136</v>
      </c>
      <c r="H2023"/>
      <c r="I2023"/>
      <c r="J2023"/>
      <c r="K2023"/>
      <c r="L2023"/>
      <c r="M2023"/>
      <c r="N2023"/>
      <c r="O2023"/>
      <c r="P2023"/>
    </row>
    <row r="2024" spans="1:16">
      <c r="A2024" s="2" t="s">
        <v>25149</v>
      </c>
      <c r="B2024" s="2" t="s">
        <v>237</v>
      </c>
      <c r="C2024" s="2" t="s">
        <v>5899</v>
      </c>
      <c r="D2024" s="2" t="s">
        <v>2113</v>
      </c>
      <c r="E2024" s="2" t="s">
        <v>1441</v>
      </c>
      <c r="F2024" s="2" t="s">
        <v>3988</v>
      </c>
      <c r="G2024" s="2" t="s">
        <v>14</v>
      </c>
      <c r="H2024"/>
      <c r="I2024"/>
      <c r="J2024"/>
      <c r="K2024"/>
      <c r="L2024"/>
      <c r="M2024"/>
      <c r="N2024"/>
      <c r="O2024"/>
      <c r="P2024"/>
    </row>
    <row r="2025" spans="1:16">
      <c r="A2025" s="2" t="s">
        <v>25150</v>
      </c>
      <c r="B2025" s="2" t="s">
        <v>9137</v>
      </c>
      <c r="C2025" s="2" t="s">
        <v>9138</v>
      </c>
      <c r="D2025" s="2" t="s">
        <v>1262</v>
      </c>
      <c r="E2025" s="2" t="s">
        <v>9139</v>
      </c>
      <c r="F2025" s="2" t="s">
        <v>9140</v>
      </c>
      <c r="G2025" s="2" t="s">
        <v>14</v>
      </c>
      <c r="H2025"/>
      <c r="I2025"/>
      <c r="J2025"/>
      <c r="K2025"/>
      <c r="L2025"/>
      <c r="M2025"/>
      <c r="N2025"/>
      <c r="O2025"/>
      <c r="P2025"/>
    </row>
    <row r="2026" spans="1:16">
      <c r="A2026" s="2" t="s">
        <v>25151</v>
      </c>
      <c r="B2026" s="2" t="s">
        <v>192</v>
      </c>
      <c r="C2026" s="2" t="s">
        <v>14</v>
      </c>
      <c r="D2026" s="2" t="s">
        <v>2744</v>
      </c>
      <c r="E2026" s="2" t="s">
        <v>14</v>
      </c>
      <c r="F2026" s="2" t="s">
        <v>14</v>
      </c>
      <c r="G2026" s="2" t="s">
        <v>14</v>
      </c>
      <c r="H2026"/>
      <c r="I2026"/>
      <c r="J2026"/>
      <c r="K2026"/>
      <c r="L2026"/>
      <c r="M2026"/>
      <c r="N2026"/>
      <c r="O2026"/>
      <c r="P2026"/>
    </row>
    <row r="2027" spans="1:16">
      <c r="A2027" s="2" t="s">
        <v>25153</v>
      </c>
      <c r="B2027" s="2" t="s">
        <v>208</v>
      </c>
      <c r="C2027" s="2" t="s">
        <v>931</v>
      </c>
      <c r="D2027" s="2" t="s">
        <v>1909</v>
      </c>
      <c r="E2027" s="2" t="s">
        <v>1108</v>
      </c>
      <c r="F2027" s="2" t="s">
        <v>3678</v>
      </c>
      <c r="G2027" s="2" t="s">
        <v>14</v>
      </c>
      <c r="H2027"/>
      <c r="I2027"/>
      <c r="J2027"/>
      <c r="K2027"/>
      <c r="L2027"/>
      <c r="M2027"/>
      <c r="N2027"/>
      <c r="O2027"/>
      <c r="P2027"/>
    </row>
    <row r="2028" spans="1:16">
      <c r="A2028" s="2" t="s">
        <v>25154</v>
      </c>
      <c r="B2028" s="2" t="s">
        <v>192</v>
      </c>
      <c r="C2028" s="2" t="s">
        <v>14</v>
      </c>
      <c r="D2028" s="2" t="s">
        <v>9010</v>
      </c>
      <c r="E2028" s="2" t="s">
        <v>14</v>
      </c>
      <c r="F2028" s="2" t="s">
        <v>3271</v>
      </c>
      <c r="G2028" s="2" t="s">
        <v>14</v>
      </c>
      <c r="H2028"/>
      <c r="I2028"/>
      <c r="J2028"/>
      <c r="K2028"/>
      <c r="L2028"/>
      <c r="M2028"/>
      <c r="N2028"/>
      <c r="O2028"/>
      <c r="P2028"/>
    </row>
    <row r="2029" spans="1:16">
      <c r="A2029" s="2" t="s">
        <v>25155</v>
      </c>
      <c r="B2029" s="2" t="s">
        <v>9141</v>
      </c>
      <c r="C2029" s="2" t="s">
        <v>9142</v>
      </c>
      <c r="D2029" s="2" t="s">
        <v>9143</v>
      </c>
      <c r="E2029" s="2" t="s">
        <v>9144</v>
      </c>
      <c r="F2029" s="2" t="s">
        <v>9145</v>
      </c>
      <c r="G2029" s="2" t="s">
        <v>9146</v>
      </c>
      <c r="H2029"/>
      <c r="I2029"/>
      <c r="J2029"/>
      <c r="K2029"/>
      <c r="L2029"/>
      <c r="M2029"/>
      <c r="N2029"/>
      <c r="O2029"/>
      <c r="P2029"/>
    </row>
    <row r="2030" spans="1:16">
      <c r="A2030" s="2" t="s">
        <v>25156</v>
      </c>
      <c r="B2030" s="2" t="s">
        <v>9147</v>
      </c>
      <c r="C2030" s="2" t="s">
        <v>9148</v>
      </c>
      <c r="D2030" s="2" t="s">
        <v>9149</v>
      </c>
      <c r="E2030" s="2" t="s">
        <v>9150</v>
      </c>
      <c r="F2030" s="2" t="s">
        <v>9151</v>
      </c>
      <c r="G2030" s="2" t="s">
        <v>14</v>
      </c>
      <c r="H2030"/>
      <c r="I2030"/>
      <c r="J2030"/>
      <c r="K2030"/>
      <c r="L2030"/>
      <c r="M2030"/>
      <c r="N2030"/>
      <c r="O2030"/>
      <c r="P2030"/>
    </row>
    <row r="2031" spans="1:16">
      <c r="A2031" s="2" t="s">
        <v>25157</v>
      </c>
      <c r="B2031" s="2" t="s">
        <v>6208</v>
      </c>
      <c r="C2031" s="2" t="s">
        <v>6209</v>
      </c>
      <c r="D2031" s="2" t="s">
        <v>2125</v>
      </c>
      <c r="E2031" s="2" t="s">
        <v>2126</v>
      </c>
      <c r="F2031" s="2" t="s">
        <v>6210</v>
      </c>
      <c r="G2031" s="2" t="s">
        <v>3997</v>
      </c>
      <c r="H2031"/>
      <c r="I2031"/>
      <c r="J2031"/>
      <c r="K2031"/>
      <c r="L2031"/>
      <c r="M2031"/>
      <c r="N2031"/>
      <c r="O2031"/>
      <c r="P2031"/>
    </row>
    <row r="2032" spans="1:16">
      <c r="A2032" s="2" t="s">
        <v>21052</v>
      </c>
      <c r="B2032" s="2" t="s">
        <v>192</v>
      </c>
      <c r="C2032" s="2" t="s">
        <v>6513</v>
      </c>
      <c r="D2032" s="2" t="s">
        <v>6514</v>
      </c>
      <c r="E2032" s="2" t="s">
        <v>14</v>
      </c>
      <c r="F2032" s="2" t="s">
        <v>6515</v>
      </c>
      <c r="G2032" s="2" t="s">
        <v>14</v>
      </c>
      <c r="H2032"/>
      <c r="I2032"/>
      <c r="J2032"/>
      <c r="K2032"/>
      <c r="L2032"/>
      <c r="M2032"/>
      <c r="N2032"/>
      <c r="O2032"/>
      <c r="P2032"/>
    </row>
    <row r="2033" spans="1:16">
      <c r="A2033" s="2" t="s">
        <v>25158</v>
      </c>
      <c r="B2033" s="2" t="s">
        <v>237</v>
      </c>
      <c r="C2033" s="2" t="s">
        <v>6774</v>
      </c>
      <c r="D2033" s="2" t="s">
        <v>14</v>
      </c>
      <c r="E2033" s="2" t="s">
        <v>14</v>
      </c>
      <c r="F2033" s="2" t="s">
        <v>5916</v>
      </c>
      <c r="G2033" s="2" t="s">
        <v>14</v>
      </c>
      <c r="H2033"/>
      <c r="I2033"/>
      <c r="J2033"/>
      <c r="K2033"/>
      <c r="L2033"/>
      <c r="M2033"/>
      <c r="N2033"/>
      <c r="O2033"/>
      <c r="P2033"/>
    </row>
    <row r="2034" spans="1:16">
      <c r="A2034" s="2" t="s">
        <v>25159</v>
      </c>
      <c r="B2034" s="2" t="s">
        <v>9152</v>
      </c>
      <c r="C2034" s="2" t="s">
        <v>7274</v>
      </c>
      <c r="D2034" s="2" t="s">
        <v>7275</v>
      </c>
      <c r="E2034" s="2" t="s">
        <v>7276</v>
      </c>
      <c r="F2034" s="2" t="s">
        <v>7277</v>
      </c>
      <c r="G2034" s="2" t="s">
        <v>14</v>
      </c>
      <c r="H2034"/>
      <c r="I2034"/>
      <c r="J2034"/>
      <c r="K2034"/>
      <c r="L2034"/>
      <c r="M2034"/>
      <c r="N2034"/>
      <c r="O2034"/>
      <c r="P2034"/>
    </row>
    <row r="2035" spans="1:16">
      <c r="A2035" s="2" t="s">
        <v>25160</v>
      </c>
      <c r="B2035" s="2" t="s">
        <v>192</v>
      </c>
      <c r="C2035" s="2" t="s">
        <v>14</v>
      </c>
      <c r="D2035" s="2" t="s">
        <v>9153</v>
      </c>
      <c r="E2035" s="2" t="s">
        <v>14</v>
      </c>
      <c r="F2035" s="2" t="s">
        <v>14</v>
      </c>
      <c r="G2035" s="2" t="s">
        <v>14</v>
      </c>
      <c r="H2035"/>
      <c r="I2035"/>
      <c r="J2035"/>
      <c r="K2035"/>
      <c r="L2035"/>
      <c r="M2035"/>
      <c r="N2035"/>
      <c r="O2035"/>
      <c r="P2035"/>
    </row>
    <row r="2036" spans="1:16">
      <c r="A2036" s="2" t="s">
        <v>25161</v>
      </c>
      <c r="B2036" s="2" t="s">
        <v>5319</v>
      </c>
      <c r="C2036" s="2" t="s">
        <v>9154</v>
      </c>
      <c r="D2036" s="2" t="s">
        <v>146</v>
      </c>
      <c r="E2036" s="2" t="s">
        <v>9155</v>
      </c>
      <c r="F2036" s="2" t="s">
        <v>9156</v>
      </c>
      <c r="G2036" s="2" t="s">
        <v>14</v>
      </c>
      <c r="H2036"/>
      <c r="I2036"/>
      <c r="J2036"/>
      <c r="K2036"/>
      <c r="L2036"/>
      <c r="M2036"/>
      <c r="N2036"/>
      <c r="O2036"/>
      <c r="P2036"/>
    </row>
    <row r="2037" spans="1:16">
      <c r="A2037" s="2" t="s">
        <v>25162</v>
      </c>
      <c r="B2037" s="2" t="s">
        <v>9157</v>
      </c>
      <c r="C2037" s="2" t="s">
        <v>14</v>
      </c>
      <c r="D2037" s="2" t="s">
        <v>9158</v>
      </c>
      <c r="E2037" s="2" t="s">
        <v>14</v>
      </c>
      <c r="F2037" s="2" t="s">
        <v>9159</v>
      </c>
      <c r="G2037" s="2" t="s">
        <v>14</v>
      </c>
      <c r="H2037"/>
      <c r="I2037"/>
      <c r="J2037"/>
      <c r="K2037"/>
      <c r="L2037"/>
      <c r="M2037"/>
      <c r="N2037"/>
      <c r="O2037"/>
      <c r="P2037"/>
    </row>
    <row r="2038" spans="1:16">
      <c r="A2038" s="2" t="s">
        <v>25163</v>
      </c>
      <c r="B2038" s="2" t="s">
        <v>192</v>
      </c>
      <c r="C2038" s="2" t="s">
        <v>14</v>
      </c>
      <c r="D2038" s="2" t="s">
        <v>8681</v>
      </c>
      <c r="E2038" s="2" t="s">
        <v>14</v>
      </c>
      <c r="F2038" s="2" t="s">
        <v>14</v>
      </c>
      <c r="G2038" s="2" t="s">
        <v>14</v>
      </c>
      <c r="H2038"/>
      <c r="I2038"/>
      <c r="J2038"/>
      <c r="K2038"/>
      <c r="L2038"/>
      <c r="M2038"/>
      <c r="N2038"/>
      <c r="O2038"/>
      <c r="P2038"/>
    </row>
    <row r="2039" spans="1:16">
      <c r="A2039" s="2" t="s">
        <v>25164</v>
      </c>
      <c r="B2039" s="2" t="s">
        <v>192</v>
      </c>
      <c r="C2039" s="2" t="s">
        <v>14</v>
      </c>
      <c r="D2039" s="2" t="s">
        <v>14</v>
      </c>
      <c r="E2039" s="2" t="s">
        <v>14</v>
      </c>
      <c r="F2039" s="2" t="s">
        <v>14</v>
      </c>
      <c r="G2039" s="2" t="s">
        <v>14</v>
      </c>
      <c r="H2039"/>
      <c r="I2039"/>
      <c r="J2039"/>
      <c r="K2039"/>
      <c r="L2039"/>
      <c r="M2039"/>
      <c r="N2039"/>
      <c r="O2039"/>
      <c r="P2039"/>
    </row>
    <row r="2040" spans="1:16">
      <c r="A2040" s="2" t="s">
        <v>25165</v>
      </c>
      <c r="B2040" s="2" t="s">
        <v>192</v>
      </c>
      <c r="C2040" s="2" t="s">
        <v>14</v>
      </c>
      <c r="D2040" s="2" t="s">
        <v>14</v>
      </c>
      <c r="E2040" s="2" t="s">
        <v>14</v>
      </c>
      <c r="F2040" s="2" t="s">
        <v>14</v>
      </c>
      <c r="G2040" s="2" t="s">
        <v>14</v>
      </c>
      <c r="H2040"/>
      <c r="I2040"/>
      <c r="J2040"/>
      <c r="K2040"/>
      <c r="L2040"/>
      <c r="M2040"/>
      <c r="N2040"/>
      <c r="O2040"/>
      <c r="P2040"/>
    </row>
    <row r="2041" spans="1:16">
      <c r="A2041" s="2" t="s">
        <v>25166</v>
      </c>
      <c r="B2041" s="2" t="s">
        <v>9160</v>
      </c>
      <c r="C2041" s="2" t="s">
        <v>9161</v>
      </c>
      <c r="D2041" s="2" t="s">
        <v>1548</v>
      </c>
      <c r="E2041" s="2" t="s">
        <v>9162</v>
      </c>
      <c r="F2041" s="2" t="s">
        <v>3271</v>
      </c>
      <c r="G2041" s="2" t="s">
        <v>14</v>
      </c>
      <c r="H2041"/>
      <c r="I2041"/>
      <c r="J2041"/>
      <c r="K2041"/>
      <c r="L2041"/>
      <c r="M2041"/>
      <c r="N2041"/>
      <c r="O2041"/>
      <c r="P2041"/>
    </row>
    <row r="2042" spans="1:16">
      <c r="A2042" s="2" t="s">
        <v>25167</v>
      </c>
      <c r="B2042" s="2" t="s">
        <v>197</v>
      </c>
      <c r="C2042" s="2" t="s">
        <v>14</v>
      </c>
      <c r="D2042" s="2" t="s">
        <v>14</v>
      </c>
      <c r="E2042" s="2" t="s">
        <v>14</v>
      </c>
      <c r="F2042" s="2" t="s">
        <v>14</v>
      </c>
      <c r="G2042" s="2" t="s">
        <v>14</v>
      </c>
      <c r="H2042"/>
      <c r="I2042"/>
      <c r="J2042"/>
      <c r="K2042"/>
      <c r="L2042"/>
      <c r="M2042"/>
      <c r="N2042"/>
      <c r="O2042"/>
      <c r="P2042"/>
    </row>
    <row r="2043" spans="1:16">
      <c r="A2043" s="2" t="s">
        <v>25168</v>
      </c>
      <c r="B2043" s="2" t="s">
        <v>608</v>
      </c>
      <c r="C2043" s="2" t="s">
        <v>892</v>
      </c>
      <c r="D2043" s="2" t="s">
        <v>893</v>
      </c>
      <c r="E2043" s="2" t="s">
        <v>894</v>
      </c>
      <c r="F2043" s="2" t="s">
        <v>9163</v>
      </c>
      <c r="G2043" s="2" t="s">
        <v>14</v>
      </c>
      <c r="H2043"/>
      <c r="I2043"/>
      <c r="J2043"/>
      <c r="K2043"/>
      <c r="L2043"/>
      <c r="M2043"/>
      <c r="N2043"/>
      <c r="O2043"/>
      <c r="P2043"/>
    </row>
    <row r="2044" spans="1:16">
      <c r="A2044" s="2" t="s">
        <v>25169</v>
      </c>
      <c r="B2044" s="2" t="s">
        <v>6229</v>
      </c>
      <c r="C2044" s="2" t="s">
        <v>6230</v>
      </c>
      <c r="D2044" s="2" t="s">
        <v>6231</v>
      </c>
      <c r="E2044" s="2" t="s">
        <v>6232</v>
      </c>
      <c r="F2044" s="2" t="s">
        <v>6233</v>
      </c>
      <c r="G2044" s="2" t="s">
        <v>6234</v>
      </c>
      <c r="H2044"/>
      <c r="I2044"/>
      <c r="J2044"/>
      <c r="K2044"/>
      <c r="L2044"/>
      <c r="M2044"/>
      <c r="N2044"/>
      <c r="O2044"/>
      <c r="P2044"/>
    </row>
    <row r="2045" spans="1:16">
      <c r="A2045" s="2" t="s">
        <v>25170</v>
      </c>
      <c r="B2045" s="2" t="s">
        <v>192</v>
      </c>
      <c r="C2045" s="2" t="s">
        <v>14</v>
      </c>
      <c r="D2045" s="2" t="s">
        <v>14</v>
      </c>
      <c r="E2045" s="2" t="s">
        <v>14</v>
      </c>
      <c r="F2045" s="2" t="s">
        <v>14</v>
      </c>
      <c r="G2045" s="2" t="s">
        <v>14</v>
      </c>
      <c r="H2045"/>
      <c r="I2045"/>
      <c r="J2045"/>
      <c r="K2045"/>
      <c r="L2045"/>
      <c r="M2045"/>
      <c r="N2045"/>
      <c r="O2045"/>
      <c r="P2045"/>
    </row>
    <row r="2046" spans="1:16">
      <c r="A2046" s="2" t="s">
        <v>25171</v>
      </c>
      <c r="B2046" s="2" t="s">
        <v>192</v>
      </c>
      <c r="C2046" s="2" t="s">
        <v>6235</v>
      </c>
      <c r="D2046" s="2" t="s">
        <v>6236</v>
      </c>
      <c r="E2046" s="2" t="s">
        <v>14</v>
      </c>
      <c r="F2046" s="2" t="s">
        <v>3575</v>
      </c>
      <c r="G2046" s="2" t="s">
        <v>14</v>
      </c>
      <c r="H2046"/>
      <c r="I2046"/>
      <c r="J2046"/>
      <c r="K2046"/>
      <c r="L2046"/>
      <c r="M2046"/>
      <c r="N2046"/>
      <c r="O2046"/>
      <c r="P2046"/>
    </row>
    <row r="2047" spans="1:16">
      <c r="A2047" s="2" t="s">
        <v>25172</v>
      </c>
      <c r="B2047" s="2" t="s">
        <v>4110</v>
      </c>
      <c r="C2047" s="2" t="s">
        <v>1334</v>
      </c>
      <c r="D2047" s="2" t="s">
        <v>9164</v>
      </c>
      <c r="E2047" s="2" t="s">
        <v>1336</v>
      </c>
      <c r="F2047" s="2" t="s">
        <v>9165</v>
      </c>
      <c r="G2047" s="2" t="s">
        <v>14</v>
      </c>
      <c r="H2047"/>
      <c r="I2047"/>
      <c r="J2047"/>
      <c r="K2047"/>
      <c r="L2047"/>
      <c r="M2047"/>
      <c r="N2047"/>
      <c r="O2047"/>
      <c r="P2047"/>
    </row>
    <row r="2048" spans="1:16">
      <c r="A2048" s="2" t="s">
        <v>25173</v>
      </c>
      <c r="B2048" s="2" t="s">
        <v>9166</v>
      </c>
      <c r="C2048" s="2" t="s">
        <v>9167</v>
      </c>
      <c r="D2048" s="2" t="s">
        <v>9168</v>
      </c>
      <c r="E2048" s="2" t="s">
        <v>9169</v>
      </c>
      <c r="F2048" s="2" t="s">
        <v>9170</v>
      </c>
      <c r="G2048" s="2" t="s">
        <v>9171</v>
      </c>
      <c r="H2048"/>
      <c r="I2048"/>
      <c r="J2048"/>
      <c r="K2048"/>
      <c r="L2048"/>
      <c r="M2048"/>
      <c r="N2048"/>
      <c r="O2048"/>
      <c r="P2048"/>
    </row>
    <row r="2049" spans="1:16">
      <c r="A2049" s="2" t="s">
        <v>25174</v>
      </c>
      <c r="B2049" s="2" t="s">
        <v>6211</v>
      </c>
      <c r="C2049" s="2" t="s">
        <v>6238</v>
      </c>
      <c r="D2049" s="2" t="s">
        <v>6213</v>
      </c>
      <c r="E2049" s="2" t="s">
        <v>6239</v>
      </c>
      <c r="F2049" s="2" t="s">
        <v>5207</v>
      </c>
      <c r="G2049" s="2" t="s">
        <v>14</v>
      </c>
      <c r="H2049"/>
      <c r="I2049"/>
      <c r="J2049"/>
      <c r="K2049"/>
      <c r="L2049"/>
      <c r="M2049"/>
      <c r="N2049"/>
      <c r="O2049"/>
      <c r="P2049"/>
    </row>
    <row r="2050" spans="1:16">
      <c r="A2050" s="2" t="s">
        <v>25175</v>
      </c>
      <c r="B2050" s="2" t="s">
        <v>192</v>
      </c>
      <c r="C2050" s="2" t="s">
        <v>14</v>
      </c>
      <c r="D2050" s="2" t="s">
        <v>14</v>
      </c>
      <c r="E2050" s="2" t="s">
        <v>14</v>
      </c>
      <c r="F2050" s="2" t="s">
        <v>14</v>
      </c>
      <c r="G2050" s="2" t="s">
        <v>14</v>
      </c>
      <c r="H2050"/>
      <c r="I2050"/>
      <c r="J2050"/>
      <c r="K2050"/>
      <c r="L2050"/>
      <c r="M2050"/>
      <c r="N2050"/>
      <c r="O2050"/>
      <c r="P2050"/>
    </row>
    <row r="2051" spans="1:16">
      <c r="A2051" s="2" t="s">
        <v>25176</v>
      </c>
      <c r="B2051" s="2" t="s">
        <v>9172</v>
      </c>
      <c r="C2051" s="2" t="s">
        <v>14</v>
      </c>
      <c r="D2051" s="2" t="s">
        <v>14</v>
      </c>
      <c r="E2051" s="2" t="s">
        <v>14</v>
      </c>
      <c r="F2051" s="2" t="s">
        <v>14</v>
      </c>
      <c r="G2051" s="2" t="s">
        <v>14</v>
      </c>
      <c r="H2051"/>
      <c r="I2051"/>
      <c r="J2051"/>
      <c r="K2051"/>
      <c r="L2051"/>
      <c r="M2051"/>
      <c r="N2051"/>
      <c r="O2051"/>
      <c r="P2051"/>
    </row>
    <row r="2052" spans="1:16">
      <c r="A2052" s="2" t="s">
        <v>25177</v>
      </c>
      <c r="B2052" s="2" t="s">
        <v>9173</v>
      </c>
      <c r="C2052" s="2" t="s">
        <v>9174</v>
      </c>
      <c r="D2052" s="2" t="s">
        <v>9175</v>
      </c>
      <c r="E2052" s="2" t="s">
        <v>14</v>
      </c>
      <c r="F2052" s="2" t="s">
        <v>9176</v>
      </c>
      <c r="G2052" s="2" t="s">
        <v>14</v>
      </c>
      <c r="H2052"/>
      <c r="I2052"/>
      <c r="J2052"/>
      <c r="K2052"/>
      <c r="L2052"/>
      <c r="M2052"/>
      <c r="N2052"/>
      <c r="O2052"/>
      <c r="P2052"/>
    </row>
    <row r="2053" spans="1:16">
      <c r="A2053" s="2" t="s">
        <v>25178</v>
      </c>
      <c r="B2053" s="2" t="s">
        <v>9177</v>
      </c>
      <c r="C2053" s="2" t="s">
        <v>1771</v>
      </c>
      <c r="D2053" s="2" t="s">
        <v>1772</v>
      </c>
      <c r="E2053" s="2" t="s">
        <v>1851</v>
      </c>
      <c r="F2053" s="2" t="s">
        <v>5561</v>
      </c>
      <c r="G2053" s="2" t="s">
        <v>14</v>
      </c>
      <c r="H2053"/>
      <c r="I2053"/>
      <c r="J2053"/>
      <c r="K2053"/>
      <c r="L2053"/>
      <c r="M2053"/>
      <c r="N2053"/>
      <c r="O2053"/>
      <c r="P2053"/>
    </row>
    <row r="2054" spans="1:16">
      <c r="A2054" s="2" t="s">
        <v>25179</v>
      </c>
      <c r="B2054" s="2" t="s">
        <v>9178</v>
      </c>
      <c r="C2054" s="2" t="s">
        <v>9179</v>
      </c>
      <c r="D2054" s="2" t="s">
        <v>9180</v>
      </c>
      <c r="E2054" s="2" t="s">
        <v>9181</v>
      </c>
      <c r="F2054" s="2" t="s">
        <v>9182</v>
      </c>
      <c r="G2054" s="2" t="s">
        <v>14</v>
      </c>
      <c r="H2054"/>
      <c r="I2054"/>
      <c r="J2054"/>
      <c r="K2054"/>
      <c r="L2054"/>
      <c r="M2054"/>
      <c r="N2054"/>
      <c r="O2054"/>
      <c r="P2054"/>
    </row>
    <row r="2055" spans="1:16">
      <c r="A2055" s="2" t="s">
        <v>25180</v>
      </c>
      <c r="B2055" s="2" t="s">
        <v>192</v>
      </c>
      <c r="C2055" s="2" t="s">
        <v>961</v>
      </c>
      <c r="D2055" s="2" t="s">
        <v>9183</v>
      </c>
      <c r="E2055" s="2" t="s">
        <v>963</v>
      </c>
      <c r="F2055" s="2" t="s">
        <v>3271</v>
      </c>
      <c r="G2055" s="2" t="s">
        <v>14</v>
      </c>
      <c r="H2055"/>
      <c r="I2055"/>
      <c r="J2055"/>
      <c r="K2055"/>
      <c r="L2055"/>
      <c r="M2055"/>
      <c r="N2055"/>
      <c r="O2055"/>
      <c r="P2055"/>
    </row>
    <row r="2056" spans="1:16">
      <c r="A2056" s="2" t="s">
        <v>25181</v>
      </c>
      <c r="B2056" s="2" t="s">
        <v>8299</v>
      </c>
      <c r="C2056" s="2" t="s">
        <v>7956</v>
      </c>
      <c r="D2056" s="2" t="s">
        <v>7957</v>
      </c>
      <c r="E2056" s="2" t="s">
        <v>7958</v>
      </c>
      <c r="F2056" s="2" t="s">
        <v>9184</v>
      </c>
      <c r="G2056" s="2" t="s">
        <v>7960</v>
      </c>
      <c r="H2056"/>
      <c r="I2056"/>
      <c r="J2056"/>
      <c r="K2056"/>
      <c r="L2056"/>
      <c r="M2056"/>
      <c r="N2056"/>
      <c r="O2056"/>
      <c r="P2056"/>
    </row>
    <row r="2057" spans="1:16">
      <c r="A2057" s="2" t="s">
        <v>25182</v>
      </c>
      <c r="B2057" s="2" t="s">
        <v>9185</v>
      </c>
      <c r="C2057" s="2" t="s">
        <v>9186</v>
      </c>
      <c r="D2057" s="2" t="s">
        <v>2760</v>
      </c>
      <c r="E2057" s="2" t="s">
        <v>9187</v>
      </c>
      <c r="F2057" s="2" t="s">
        <v>3547</v>
      </c>
      <c r="G2057" s="2" t="s">
        <v>14</v>
      </c>
      <c r="H2057"/>
      <c r="I2057"/>
      <c r="J2057"/>
      <c r="K2057"/>
      <c r="L2057"/>
      <c r="M2057"/>
      <c r="N2057"/>
      <c r="O2057"/>
      <c r="P2057"/>
    </row>
    <row r="2058" spans="1:16">
      <c r="A2058" s="2" t="s">
        <v>25183</v>
      </c>
      <c r="B2058" s="2" t="s">
        <v>9188</v>
      </c>
      <c r="C2058" s="2" t="s">
        <v>9189</v>
      </c>
      <c r="D2058" s="2" t="s">
        <v>9190</v>
      </c>
      <c r="E2058" s="2" t="s">
        <v>14</v>
      </c>
      <c r="F2058" s="2" t="s">
        <v>9191</v>
      </c>
      <c r="G2058" s="2" t="s">
        <v>14</v>
      </c>
      <c r="H2058"/>
      <c r="I2058"/>
      <c r="J2058"/>
      <c r="K2058"/>
      <c r="L2058"/>
      <c r="M2058"/>
      <c r="N2058"/>
      <c r="O2058"/>
      <c r="P2058"/>
    </row>
    <row r="2059" spans="1:16">
      <c r="A2059" s="2" t="s">
        <v>25184</v>
      </c>
      <c r="B2059" s="2" t="s">
        <v>9192</v>
      </c>
      <c r="C2059" s="2" t="s">
        <v>14</v>
      </c>
      <c r="D2059" s="2" t="s">
        <v>5901</v>
      </c>
      <c r="E2059" s="2" t="s">
        <v>14</v>
      </c>
      <c r="F2059" s="2" t="s">
        <v>9193</v>
      </c>
      <c r="G2059" s="2" t="s">
        <v>14</v>
      </c>
      <c r="H2059"/>
      <c r="I2059"/>
      <c r="J2059"/>
      <c r="K2059"/>
      <c r="L2059"/>
      <c r="M2059"/>
      <c r="N2059"/>
      <c r="O2059"/>
      <c r="P2059"/>
    </row>
    <row r="2060" spans="1:16">
      <c r="A2060" s="2" t="s">
        <v>25185</v>
      </c>
      <c r="B2060" s="2" t="s">
        <v>9192</v>
      </c>
      <c r="C2060" s="2" t="s">
        <v>9194</v>
      </c>
      <c r="D2060" s="2" t="s">
        <v>9195</v>
      </c>
      <c r="E2060" s="2" t="s">
        <v>9196</v>
      </c>
      <c r="F2060" s="2" t="s">
        <v>9197</v>
      </c>
      <c r="G2060" s="2" t="s">
        <v>9198</v>
      </c>
      <c r="H2060"/>
      <c r="I2060"/>
      <c r="J2060"/>
      <c r="K2060"/>
      <c r="L2060"/>
      <c r="M2060"/>
      <c r="N2060"/>
      <c r="O2060"/>
      <c r="P2060"/>
    </row>
    <row r="2061" spans="1:16">
      <c r="A2061" s="2" t="s">
        <v>25186</v>
      </c>
      <c r="B2061" s="2" t="s">
        <v>9199</v>
      </c>
      <c r="C2061" s="2" t="s">
        <v>9200</v>
      </c>
      <c r="D2061" s="2" t="s">
        <v>9201</v>
      </c>
      <c r="E2061" s="2" t="s">
        <v>2084</v>
      </c>
      <c r="F2061" s="2" t="s">
        <v>9202</v>
      </c>
      <c r="G2061" s="2" t="s">
        <v>9203</v>
      </c>
      <c r="H2061"/>
      <c r="I2061"/>
      <c r="J2061"/>
      <c r="K2061"/>
      <c r="L2061"/>
      <c r="M2061"/>
      <c r="N2061"/>
      <c r="O2061"/>
      <c r="P2061"/>
    </row>
    <row r="2062" spans="1:16">
      <c r="A2062" s="2" t="s">
        <v>25187</v>
      </c>
      <c r="B2062" s="2" t="s">
        <v>9204</v>
      </c>
      <c r="C2062" s="2" t="s">
        <v>9205</v>
      </c>
      <c r="D2062" s="2" t="s">
        <v>9206</v>
      </c>
      <c r="E2062" s="2" t="s">
        <v>9207</v>
      </c>
      <c r="F2062" s="2" t="s">
        <v>9208</v>
      </c>
      <c r="G2062" s="2" t="s">
        <v>9209</v>
      </c>
      <c r="H2062"/>
      <c r="I2062"/>
      <c r="J2062"/>
      <c r="K2062"/>
      <c r="L2062"/>
      <c r="M2062"/>
      <c r="N2062"/>
      <c r="O2062"/>
      <c r="P2062"/>
    </row>
    <row r="2063" spans="1:16">
      <c r="A2063" s="2" t="s">
        <v>25188</v>
      </c>
      <c r="B2063" s="2" t="s">
        <v>9210</v>
      </c>
      <c r="C2063" s="2" t="s">
        <v>9211</v>
      </c>
      <c r="D2063" s="2" t="s">
        <v>5794</v>
      </c>
      <c r="E2063" s="2" t="s">
        <v>1052</v>
      </c>
      <c r="F2063" s="2" t="s">
        <v>9212</v>
      </c>
      <c r="G2063" s="2" t="s">
        <v>9213</v>
      </c>
      <c r="H2063"/>
      <c r="I2063"/>
      <c r="J2063"/>
      <c r="K2063"/>
      <c r="L2063"/>
      <c r="M2063"/>
      <c r="N2063"/>
      <c r="O2063"/>
      <c r="P2063"/>
    </row>
    <row r="2064" spans="1:16">
      <c r="A2064" s="2" t="s">
        <v>25189</v>
      </c>
      <c r="B2064" s="2" t="s">
        <v>9214</v>
      </c>
      <c r="C2064" s="2" t="s">
        <v>9215</v>
      </c>
      <c r="D2064" s="2" t="s">
        <v>9216</v>
      </c>
      <c r="E2064" s="2" t="s">
        <v>9217</v>
      </c>
      <c r="F2064" s="2" t="s">
        <v>9218</v>
      </c>
      <c r="G2064" s="2" t="s">
        <v>14</v>
      </c>
      <c r="H2064"/>
      <c r="I2064"/>
      <c r="J2064"/>
      <c r="K2064"/>
      <c r="L2064"/>
      <c r="M2064"/>
      <c r="N2064"/>
      <c r="O2064"/>
      <c r="P2064"/>
    </row>
    <row r="2065" spans="1:16">
      <c r="A2065" s="2" t="s">
        <v>25190</v>
      </c>
      <c r="B2065" s="2" t="s">
        <v>9219</v>
      </c>
      <c r="C2065" s="2" t="s">
        <v>9220</v>
      </c>
      <c r="D2065" s="2" t="s">
        <v>1399</v>
      </c>
      <c r="E2065" s="2" t="s">
        <v>6308</v>
      </c>
      <c r="F2065" s="2" t="s">
        <v>9221</v>
      </c>
      <c r="G2065" s="2" t="s">
        <v>14</v>
      </c>
      <c r="H2065"/>
      <c r="I2065"/>
      <c r="J2065"/>
      <c r="K2065"/>
      <c r="L2065"/>
      <c r="M2065"/>
      <c r="N2065"/>
      <c r="O2065"/>
      <c r="P2065"/>
    </row>
    <row r="2066" spans="1:16">
      <c r="A2066" s="2" t="s">
        <v>25191</v>
      </c>
      <c r="B2066" s="2" t="s">
        <v>9222</v>
      </c>
      <c r="C2066" s="2" t="s">
        <v>9223</v>
      </c>
      <c r="D2066" s="2" t="s">
        <v>9224</v>
      </c>
      <c r="E2066" s="2" t="s">
        <v>1151</v>
      </c>
      <c r="F2066" s="2" t="s">
        <v>3470</v>
      </c>
      <c r="G2066" s="2" t="s">
        <v>3372</v>
      </c>
      <c r="H2066"/>
      <c r="I2066"/>
      <c r="J2066"/>
      <c r="K2066"/>
      <c r="L2066"/>
      <c r="M2066"/>
      <c r="N2066"/>
      <c r="O2066"/>
      <c r="P2066"/>
    </row>
    <row r="2067" spans="1:16">
      <c r="A2067" s="2" t="s">
        <v>25192</v>
      </c>
      <c r="B2067" s="2" t="s">
        <v>192</v>
      </c>
      <c r="C2067" s="2" t="s">
        <v>9225</v>
      </c>
      <c r="D2067" s="2" t="s">
        <v>9226</v>
      </c>
      <c r="E2067" s="2" t="s">
        <v>9227</v>
      </c>
      <c r="F2067" s="2" t="s">
        <v>9228</v>
      </c>
      <c r="G2067" s="2" t="s">
        <v>14</v>
      </c>
      <c r="H2067"/>
      <c r="I2067"/>
      <c r="J2067"/>
      <c r="K2067"/>
      <c r="L2067"/>
      <c r="M2067"/>
      <c r="N2067"/>
      <c r="O2067"/>
      <c r="P2067"/>
    </row>
    <row r="2068" spans="1:16">
      <c r="A2068" s="2" t="s">
        <v>25193</v>
      </c>
      <c r="B2068" s="2" t="s">
        <v>192</v>
      </c>
      <c r="C2068" s="2" t="s">
        <v>859</v>
      </c>
      <c r="D2068" s="2" t="s">
        <v>860</v>
      </c>
      <c r="E2068" s="2" t="s">
        <v>14</v>
      </c>
      <c r="F2068" s="2" t="s">
        <v>3271</v>
      </c>
      <c r="G2068" s="2" t="s">
        <v>14</v>
      </c>
      <c r="H2068"/>
      <c r="I2068"/>
      <c r="J2068"/>
      <c r="K2068"/>
      <c r="L2068"/>
      <c r="M2068"/>
      <c r="N2068"/>
      <c r="O2068"/>
      <c r="P2068"/>
    </row>
    <row r="2069" spans="1:16">
      <c r="A2069" s="2" t="s">
        <v>25194</v>
      </c>
      <c r="B2069" s="2" t="s">
        <v>9229</v>
      </c>
      <c r="C2069" s="2" t="s">
        <v>9230</v>
      </c>
      <c r="D2069" s="2" t="s">
        <v>5230</v>
      </c>
      <c r="E2069" s="2" t="s">
        <v>5231</v>
      </c>
      <c r="F2069" s="2" t="s">
        <v>9231</v>
      </c>
      <c r="G2069" s="2" t="s">
        <v>5233</v>
      </c>
      <c r="H2069"/>
      <c r="I2069"/>
      <c r="J2069"/>
      <c r="K2069"/>
      <c r="L2069"/>
      <c r="M2069"/>
      <c r="N2069"/>
      <c r="O2069"/>
      <c r="P2069"/>
    </row>
    <row r="2070" spans="1:16">
      <c r="A2070" s="2" t="s">
        <v>25195</v>
      </c>
      <c r="B2070" s="2" t="s">
        <v>624</v>
      </c>
      <c r="C2070" s="2" t="s">
        <v>5765</v>
      </c>
      <c r="D2070" s="2" t="s">
        <v>5766</v>
      </c>
      <c r="E2070" s="2" t="s">
        <v>14</v>
      </c>
      <c r="F2070" s="2" t="s">
        <v>4205</v>
      </c>
      <c r="G2070" s="2" t="s">
        <v>3356</v>
      </c>
      <c r="H2070"/>
      <c r="I2070"/>
      <c r="J2070"/>
      <c r="K2070"/>
      <c r="L2070"/>
      <c r="M2070"/>
      <c r="N2070"/>
      <c r="O2070"/>
      <c r="P2070"/>
    </row>
    <row r="2071" spans="1:16">
      <c r="A2071" s="2" t="s">
        <v>25196</v>
      </c>
      <c r="B2071" s="2" t="s">
        <v>9232</v>
      </c>
      <c r="C2071" s="2" t="s">
        <v>861</v>
      </c>
      <c r="D2071" s="2" t="s">
        <v>862</v>
      </c>
      <c r="E2071" s="2" t="s">
        <v>863</v>
      </c>
      <c r="F2071" s="2" t="s">
        <v>3272</v>
      </c>
      <c r="G2071" s="2" t="s">
        <v>3273</v>
      </c>
      <c r="H2071"/>
      <c r="I2071"/>
      <c r="J2071"/>
      <c r="K2071"/>
      <c r="L2071"/>
      <c r="M2071"/>
      <c r="N2071"/>
      <c r="O2071"/>
      <c r="P2071"/>
    </row>
    <row r="2072" spans="1:16">
      <c r="A2072" s="2" t="s">
        <v>25197</v>
      </c>
      <c r="B2072" s="2" t="s">
        <v>237</v>
      </c>
      <c r="C2072" s="2" t="s">
        <v>9233</v>
      </c>
      <c r="D2072" s="2" t="s">
        <v>948</v>
      </c>
      <c r="E2072" s="2" t="s">
        <v>2631</v>
      </c>
      <c r="F2072" s="2" t="s">
        <v>9234</v>
      </c>
      <c r="G2072" s="2" t="s">
        <v>14</v>
      </c>
      <c r="H2072"/>
      <c r="I2072"/>
      <c r="J2072"/>
      <c r="K2072"/>
      <c r="L2072"/>
      <c r="M2072"/>
      <c r="N2072"/>
      <c r="O2072"/>
      <c r="P2072"/>
    </row>
    <row r="2073" spans="1:16">
      <c r="A2073" s="2" t="s">
        <v>25198</v>
      </c>
      <c r="B2073" s="2" t="s">
        <v>9235</v>
      </c>
      <c r="C2073" s="2" t="s">
        <v>9236</v>
      </c>
      <c r="D2073" s="2" t="s">
        <v>9237</v>
      </c>
      <c r="E2073" s="2" t="s">
        <v>9238</v>
      </c>
      <c r="F2073" s="2" t="s">
        <v>9239</v>
      </c>
      <c r="G2073" s="2" t="s">
        <v>9240</v>
      </c>
      <c r="H2073"/>
      <c r="I2073"/>
      <c r="J2073"/>
      <c r="K2073"/>
      <c r="L2073"/>
      <c r="M2073"/>
      <c r="N2073"/>
      <c r="O2073"/>
      <c r="P2073"/>
    </row>
    <row r="2074" spans="1:16">
      <c r="A2074" s="2" t="s">
        <v>25199</v>
      </c>
      <c r="B2074" s="2" t="s">
        <v>685</v>
      </c>
      <c r="C2074" s="2" t="s">
        <v>9241</v>
      </c>
      <c r="D2074" s="2" t="s">
        <v>9242</v>
      </c>
      <c r="E2074" s="2" t="s">
        <v>14</v>
      </c>
      <c r="F2074" s="2" t="s">
        <v>9243</v>
      </c>
      <c r="G2074" s="2" t="s">
        <v>14</v>
      </c>
      <c r="H2074"/>
      <c r="I2074"/>
      <c r="J2074"/>
      <c r="K2074"/>
      <c r="L2074"/>
      <c r="M2074"/>
      <c r="N2074"/>
      <c r="O2074"/>
      <c r="P2074"/>
    </row>
    <row r="2075" spans="1:16">
      <c r="A2075" s="2" t="s">
        <v>25200</v>
      </c>
      <c r="B2075" s="2" t="s">
        <v>192</v>
      </c>
      <c r="C2075" s="2" t="s">
        <v>14</v>
      </c>
      <c r="D2075" s="2" t="s">
        <v>14</v>
      </c>
      <c r="E2075" s="2" t="s">
        <v>14</v>
      </c>
      <c r="F2075" s="2" t="s">
        <v>14</v>
      </c>
      <c r="G2075" s="2" t="s">
        <v>14</v>
      </c>
      <c r="H2075"/>
      <c r="I2075"/>
      <c r="J2075"/>
      <c r="K2075"/>
      <c r="L2075"/>
      <c r="M2075"/>
      <c r="N2075"/>
      <c r="O2075"/>
      <c r="P2075"/>
    </row>
    <row r="2076" spans="1:16">
      <c r="A2076" s="2" t="s">
        <v>25201</v>
      </c>
      <c r="B2076" s="2" t="s">
        <v>285</v>
      </c>
      <c r="C2076" s="2" t="s">
        <v>9244</v>
      </c>
      <c r="D2076" s="2" t="s">
        <v>1238</v>
      </c>
      <c r="E2076" s="2" t="s">
        <v>1309</v>
      </c>
      <c r="F2076" s="2" t="s">
        <v>9245</v>
      </c>
      <c r="G2076" s="2" t="s">
        <v>14</v>
      </c>
      <c r="H2076"/>
      <c r="I2076"/>
      <c r="J2076"/>
      <c r="K2076"/>
      <c r="L2076"/>
      <c r="M2076"/>
      <c r="N2076"/>
      <c r="O2076"/>
      <c r="P2076"/>
    </row>
    <row r="2077" spans="1:16">
      <c r="A2077" s="2" t="s">
        <v>25202</v>
      </c>
      <c r="B2077" s="2" t="s">
        <v>9246</v>
      </c>
      <c r="C2077" s="2" t="s">
        <v>9247</v>
      </c>
      <c r="D2077" s="2" t="s">
        <v>9248</v>
      </c>
      <c r="E2077" s="2" t="s">
        <v>14</v>
      </c>
      <c r="F2077" s="2" t="s">
        <v>9249</v>
      </c>
      <c r="G2077" s="2" t="s">
        <v>14</v>
      </c>
      <c r="H2077"/>
      <c r="I2077"/>
      <c r="J2077"/>
      <c r="K2077"/>
      <c r="L2077"/>
      <c r="M2077"/>
      <c r="N2077"/>
      <c r="O2077"/>
      <c r="P2077"/>
    </row>
    <row r="2078" spans="1:16">
      <c r="A2078" s="2" t="s">
        <v>25203</v>
      </c>
      <c r="B2078" s="2" t="s">
        <v>9250</v>
      </c>
      <c r="C2078" s="2" t="s">
        <v>1046</v>
      </c>
      <c r="D2078" s="2" t="s">
        <v>2410</v>
      </c>
      <c r="E2078" s="2" t="s">
        <v>8409</v>
      </c>
      <c r="F2078" s="2" t="s">
        <v>9251</v>
      </c>
      <c r="G2078" s="2" t="s">
        <v>14</v>
      </c>
      <c r="H2078"/>
      <c r="I2078"/>
      <c r="J2078"/>
      <c r="K2078"/>
      <c r="L2078"/>
      <c r="M2078"/>
      <c r="N2078"/>
      <c r="O2078"/>
      <c r="P2078"/>
    </row>
    <row r="2079" spans="1:16">
      <c r="A2079" s="2" t="s">
        <v>21054</v>
      </c>
      <c r="B2079" s="2" t="s">
        <v>9252</v>
      </c>
      <c r="C2079" s="2" t="s">
        <v>7312</v>
      </c>
      <c r="D2079" s="2" t="s">
        <v>7313</v>
      </c>
      <c r="E2079" s="2" t="s">
        <v>7314</v>
      </c>
      <c r="F2079" s="2" t="s">
        <v>9253</v>
      </c>
      <c r="G2079" s="2" t="s">
        <v>14</v>
      </c>
      <c r="H2079"/>
      <c r="I2079"/>
      <c r="J2079"/>
      <c r="K2079"/>
      <c r="L2079"/>
      <c r="M2079"/>
      <c r="N2079"/>
      <c r="O2079"/>
      <c r="P2079"/>
    </row>
    <row r="2080" spans="1:16">
      <c r="A2080" s="2" t="s">
        <v>25204</v>
      </c>
      <c r="B2080" s="2" t="s">
        <v>9254</v>
      </c>
      <c r="C2080" s="2" t="s">
        <v>9255</v>
      </c>
      <c r="D2080" s="2" t="s">
        <v>9256</v>
      </c>
      <c r="E2080" s="2" t="s">
        <v>1478</v>
      </c>
      <c r="F2080" s="2" t="s">
        <v>9257</v>
      </c>
      <c r="G2080" s="2" t="s">
        <v>14</v>
      </c>
      <c r="H2080"/>
      <c r="I2080"/>
      <c r="J2080"/>
      <c r="K2080"/>
      <c r="L2080"/>
      <c r="M2080"/>
      <c r="N2080"/>
      <c r="O2080"/>
      <c r="P2080"/>
    </row>
    <row r="2081" spans="1:16">
      <c r="A2081" s="2" t="s">
        <v>25205</v>
      </c>
      <c r="B2081" s="2" t="s">
        <v>192</v>
      </c>
      <c r="C2081" s="2" t="s">
        <v>14</v>
      </c>
      <c r="D2081" s="2" t="s">
        <v>9258</v>
      </c>
      <c r="E2081" s="2" t="s">
        <v>14</v>
      </c>
      <c r="F2081" s="2" t="s">
        <v>14</v>
      </c>
      <c r="G2081" s="2" t="s">
        <v>14</v>
      </c>
      <c r="H2081"/>
      <c r="I2081"/>
      <c r="J2081"/>
      <c r="K2081"/>
      <c r="L2081"/>
      <c r="M2081"/>
      <c r="N2081"/>
      <c r="O2081"/>
      <c r="P2081"/>
    </row>
    <row r="2082" spans="1:16">
      <c r="A2082" s="2" t="s">
        <v>25206</v>
      </c>
      <c r="B2082" s="2" t="s">
        <v>192</v>
      </c>
      <c r="C2082" s="2" t="s">
        <v>9259</v>
      </c>
      <c r="D2082" s="2" t="s">
        <v>1270</v>
      </c>
      <c r="E2082" s="2" t="s">
        <v>14</v>
      </c>
      <c r="F2082" s="2" t="s">
        <v>9260</v>
      </c>
      <c r="G2082" s="2" t="s">
        <v>14</v>
      </c>
      <c r="H2082"/>
      <c r="I2082"/>
      <c r="J2082"/>
      <c r="K2082"/>
      <c r="L2082"/>
      <c r="M2082"/>
      <c r="N2082"/>
      <c r="O2082"/>
      <c r="P2082"/>
    </row>
    <row r="2083" spans="1:16">
      <c r="A2083" s="2" t="s">
        <v>25207</v>
      </c>
      <c r="B2083" s="2" t="s">
        <v>9261</v>
      </c>
      <c r="C2083" s="2" t="s">
        <v>9262</v>
      </c>
      <c r="D2083" s="2" t="s">
        <v>9263</v>
      </c>
      <c r="E2083" s="2" t="s">
        <v>8664</v>
      </c>
      <c r="F2083" s="2" t="s">
        <v>9264</v>
      </c>
      <c r="G2083" s="2" t="s">
        <v>9265</v>
      </c>
      <c r="H2083"/>
      <c r="I2083"/>
      <c r="J2083"/>
      <c r="K2083"/>
      <c r="L2083"/>
      <c r="M2083"/>
      <c r="N2083"/>
      <c r="O2083"/>
      <c r="P2083"/>
    </row>
    <row r="2084" spans="1:16">
      <c r="A2084" s="2" t="s">
        <v>25208</v>
      </c>
      <c r="B2084" s="2" t="s">
        <v>9266</v>
      </c>
      <c r="C2084" s="2" t="s">
        <v>908</v>
      </c>
      <c r="D2084" s="2" t="s">
        <v>81</v>
      </c>
      <c r="E2084" s="2" t="s">
        <v>909</v>
      </c>
      <c r="F2084" s="2" t="s">
        <v>9267</v>
      </c>
      <c r="G2084" s="2" t="s">
        <v>14</v>
      </c>
      <c r="H2084"/>
      <c r="I2084"/>
      <c r="J2084"/>
      <c r="K2084"/>
      <c r="L2084"/>
      <c r="M2084"/>
      <c r="N2084"/>
      <c r="O2084"/>
      <c r="P2084"/>
    </row>
    <row r="2085" spans="1:16">
      <c r="A2085" s="2" t="s">
        <v>25209</v>
      </c>
      <c r="B2085" s="2" t="s">
        <v>9268</v>
      </c>
      <c r="C2085" s="2" t="s">
        <v>5528</v>
      </c>
      <c r="D2085" s="2" t="s">
        <v>2889</v>
      </c>
      <c r="E2085" s="2" t="s">
        <v>2890</v>
      </c>
      <c r="F2085" s="2" t="s">
        <v>9269</v>
      </c>
      <c r="G2085" s="2" t="s">
        <v>4590</v>
      </c>
      <c r="H2085"/>
      <c r="I2085"/>
      <c r="J2085"/>
      <c r="K2085"/>
      <c r="L2085"/>
      <c r="M2085"/>
      <c r="N2085"/>
      <c r="O2085"/>
      <c r="P2085"/>
    </row>
    <row r="2086" spans="1:16">
      <c r="A2086" s="2" t="s">
        <v>25210</v>
      </c>
      <c r="B2086" s="2" t="s">
        <v>192</v>
      </c>
      <c r="C2086" s="2" t="s">
        <v>9270</v>
      </c>
      <c r="D2086" s="2" t="s">
        <v>9271</v>
      </c>
      <c r="E2086" s="2" t="s">
        <v>9272</v>
      </c>
      <c r="F2086" s="2" t="s">
        <v>9273</v>
      </c>
      <c r="G2086" s="2" t="s">
        <v>9274</v>
      </c>
      <c r="H2086"/>
      <c r="I2086"/>
      <c r="J2086"/>
      <c r="K2086"/>
      <c r="L2086"/>
      <c r="M2086"/>
      <c r="N2086"/>
      <c r="O2086"/>
      <c r="P2086"/>
    </row>
    <row r="2087" spans="1:16">
      <c r="A2087" s="2" t="s">
        <v>25211</v>
      </c>
      <c r="B2087" s="2" t="s">
        <v>9275</v>
      </c>
      <c r="C2087" s="2" t="s">
        <v>9276</v>
      </c>
      <c r="D2087" s="2" t="s">
        <v>9277</v>
      </c>
      <c r="E2087" s="2" t="s">
        <v>9278</v>
      </c>
      <c r="F2087" s="2" t="s">
        <v>14</v>
      </c>
      <c r="G2087" s="2" t="s">
        <v>9279</v>
      </c>
      <c r="H2087"/>
      <c r="I2087"/>
      <c r="J2087"/>
      <c r="K2087"/>
      <c r="L2087"/>
      <c r="M2087"/>
      <c r="N2087"/>
      <c r="O2087"/>
      <c r="P2087"/>
    </row>
    <row r="2088" spans="1:16">
      <c r="A2088" s="2" t="s">
        <v>25212</v>
      </c>
      <c r="B2088" s="2" t="s">
        <v>9280</v>
      </c>
      <c r="C2088" s="2" t="s">
        <v>5295</v>
      </c>
      <c r="D2088" s="2" t="s">
        <v>5296</v>
      </c>
      <c r="E2088" s="2" t="s">
        <v>5297</v>
      </c>
      <c r="F2088" s="2" t="s">
        <v>5298</v>
      </c>
      <c r="G2088" s="2" t="s">
        <v>9281</v>
      </c>
      <c r="H2088"/>
      <c r="I2088"/>
      <c r="J2088"/>
      <c r="K2088"/>
      <c r="L2088"/>
      <c r="M2088"/>
      <c r="N2088"/>
      <c r="O2088"/>
      <c r="P2088"/>
    </row>
    <row r="2089" spans="1:16">
      <c r="A2089" s="2" t="s">
        <v>25213</v>
      </c>
      <c r="B2089" s="2" t="s">
        <v>9282</v>
      </c>
      <c r="C2089" s="2" t="s">
        <v>9283</v>
      </c>
      <c r="D2089" s="2" t="s">
        <v>9284</v>
      </c>
      <c r="E2089" s="2" t="s">
        <v>851</v>
      </c>
      <c r="F2089" s="2" t="s">
        <v>6131</v>
      </c>
      <c r="G2089" s="2" t="s">
        <v>14</v>
      </c>
      <c r="H2089"/>
      <c r="I2089"/>
      <c r="J2089"/>
      <c r="K2089"/>
      <c r="L2089"/>
      <c r="M2089"/>
      <c r="N2089"/>
      <c r="O2089"/>
      <c r="P2089"/>
    </row>
    <row r="2090" spans="1:16">
      <c r="A2090" s="2" t="s">
        <v>25214</v>
      </c>
      <c r="B2090" s="2" t="s">
        <v>9285</v>
      </c>
      <c r="C2090" s="2" t="s">
        <v>1040</v>
      </c>
      <c r="D2090" s="2" t="s">
        <v>1041</v>
      </c>
      <c r="E2090" s="2" t="s">
        <v>1042</v>
      </c>
      <c r="F2090" s="2" t="s">
        <v>3317</v>
      </c>
      <c r="G2090" s="2" t="s">
        <v>14</v>
      </c>
      <c r="H2090"/>
      <c r="I2090"/>
      <c r="J2090"/>
      <c r="K2090"/>
      <c r="L2090"/>
      <c r="M2090"/>
      <c r="N2090"/>
      <c r="O2090"/>
      <c r="P2090"/>
    </row>
    <row r="2091" spans="1:16">
      <c r="A2091" s="2" t="s">
        <v>25215</v>
      </c>
      <c r="B2091" s="2" t="s">
        <v>9286</v>
      </c>
      <c r="C2091" s="2" t="s">
        <v>9287</v>
      </c>
      <c r="D2091" s="2" t="s">
        <v>9288</v>
      </c>
      <c r="E2091" s="2" t="s">
        <v>9289</v>
      </c>
      <c r="F2091" s="2" t="s">
        <v>9290</v>
      </c>
      <c r="G2091" s="2" t="s">
        <v>14</v>
      </c>
      <c r="H2091"/>
      <c r="I2091"/>
      <c r="J2091"/>
      <c r="K2091"/>
      <c r="L2091"/>
      <c r="M2091"/>
      <c r="N2091"/>
      <c r="O2091"/>
      <c r="P2091"/>
    </row>
    <row r="2092" spans="1:16">
      <c r="A2092" s="2" t="s">
        <v>25216</v>
      </c>
      <c r="B2092" s="2" t="s">
        <v>237</v>
      </c>
      <c r="C2092" s="2" t="s">
        <v>9291</v>
      </c>
      <c r="D2092" s="2" t="s">
        <v>1091</v>
      </c>
      <c r="E2092" s="2" t="s">
        <v>938</v>
      </c>
      <c r="F2092" s="2" t="s">
        <v>9292</v>
      </c>
      <c r="G2092" s="2" t="s">
        <v>8854</v>
      </c>
      <c r="H2092"/>
      <c r="I2092"/>
      <c r="J2092"/>
      <c r="K2092"/>
      <c r="L2092"/>
      <c r="M2092"/>
      <c r="N2092"/>
      <c r="O2092"/>
      <c r="P2092"/>
    </row>
    <row r="2093" spans="1:16">
      <c r="A2093" s="2" t="s">
        <v>25217</v>
      </c>
      <c r="B2093" s="2" t="s">
        <v>9293</v>
      </c>
      <c r="C2093" s="2" t="s">
        <v>5274</v>
      </c>
      <c r="D2093" s="2" t="s">
        <v>5275</v>
      </c>
      <c r="E2093" s="2" t="s">
        <v>1370</v>
      </c>
      <c r="F2093" s="2" t="s">
        <v>5276</v>
      </c>
      <c r="G2093" s="2" t="s">
        <v>5277</v>
      </c>
      <c r="H2093"/>
      <c r="I2093"/>
      <c r="J2093"/>
      <c r="K2093"/>
      <c r="L2093"/>
      <c r="M2093"/>
      <c r="N2093"/>
      <c r="O2093"/>
      <c r="P2093"/>
    </row>
    <row r="2094" spans="1:16">
      <c r="A2094" s="2" t="s">
        <v>25218</v>
      </c>
      <c r="B2094" s="2" t="s">
        <v>192</v>
      </c>
      <c r="C2094" s="2" t="s">
        <v>14</v>
      </c>
      <c r="D2094" s="2" t="s">
        <v>14</v>
      </c>
      <c r="E2094" s="2" t="s">
        <v>14</v>
      </c>
      <c r="F2094" s="2" t="s">
        <v>14</v>
      </c>
      <c r="G2094" s="2" t="s">
        <v>14</v>
      </c>
      <c r="H2094"/>
      <c r="I2094"/>
      <c r="J2094"/>
      <c r="K2094"/>
      <c r="L2094"/>
      <c r="M2094"/>
      <c r="N2094"/>
      <c r="O2094"/>
      <c r="P2094"/>
    </row>
    <row r="2095" spans="1:16">
      <c r="A2095" s="2" t="s">
        <v>25219</v>
      </c>
      <c r="B2095" s="2" t="s">
        <v>197</v>
      </c>
      <c r="C2095" s="2" t="s">
        <v>14</v>
      </c>
      <c r="D2095" s="2" t="s">
        <v>14</v>
      </c>
      <c r="E2095" s="2" t="s">
        <v>14</v>
      </c>
      <c r="F2095" s="2" t="s">
        <v>14</v>
      </c>
      <c r="G2095" s="2" t="s">
        <v>14</v>
      </c>
      <c r="H2095"/>
      <c r="I2095"/>
      <c r="J2095"/>
      <c r="K2095"/>
      <c r="L2095"/>
      <c r="M2095"/>
      <c r="N2095"/>
      <c r="O2095"/>
      <c r="P2095"/>
    </row>
    <row r="2096" spans="1:16">
      <c r="A2096" s="2" t="s">
        <v>25220</v>
      </c>
      <c r="B2096" s="2" t="s">
        <v>192</v>
      </c>
      <c r="C2096" s="2" t="s">
        <v>9294</v>
      </c>
      <c r="D2096" s="2" t="s">
        <v>5083</v>
      </c>
      <c r="E2096" s="2" t="s">
        <v>14</v>
      </c>
      <c r="F2096" s="2" t="s">
        <v>4529</v>
      </c>
      <c r="G2096" s="2" t="s">
        <v>14</v>
      </c>
      <c r="H2096"/>
      <c r="I2096"/>
      <c r="J2096"/>
      <c r="K2096"/>
      <c r="L2096"/>
      <c r="M2096"/>
      <c r="N2096"/>
      <c r="O2096"/>
      <c r="P2096"/>
    </row>
    <row r="2097" spans="1:16">
      <c r="A2097" s="2" t="s">
        <v>25221</v>
      </c>
      <c r="B2097" s="2" t="s">
        <v>9293</v>
      </c>
      <c r="C2097" s="2" t="s">
        <v>1368</v>
      </c>
      <c r="D2097" s="2" t="s">
        <v>9295</v>
      </c>
      <c r="E2097" s="2" t="s">
        <v>1370</v>
      </c>
      <c r="F2097" s="2" t="s">
        <v>9296</v>
      </c>
      <c r="G2097" s="2" t="s">
        <v>9297</v>
      </c>
      <c r="H2097"/>
      <c r="I2097"/>
      <c r="J2097"/>
      <c r="K2097"/>
      <c r="L2097"/>
      <c r="M2097"/>
      <c r="N2097"/>
      <c r="O2097"/>
      <c r="P2097"/>
    </row>
    <row r="2098" spans="1:16">
      <c r="A2098" s="2" t="s">
        <v>25222</v>
      </c>
      <c r="B2098" s="2" t="s">
        <v>577</v>
      </c>
      <c r="C2098" s="2" t="s">
        <v>1619</v>
      </c>
      <c r="D2098" s="2" t="s">
        <v>8264</v>
      </c>
      <c r="E2098" s="2" t="s">
        <v>1272</v>
      </c>
      <c r="F2098" s="2" t="s">
        <v>9298</v>
      </c>
      <c r="G2098" s="2" t="s">
        <v>14</v>
      </c>
      <c r="H2098"/>
      <c r="I2098"/>
      <c r="J2098"/>
      <c r="K2098"/>
      <c r="L2098"/>
      <c r="M2098"/>
      <c r="N2098"/>
      <c r="O2098"/>
      <c r="P2098"/>
    </row>
    <row r="2099" spans="1:16">
      <c r="A2099" s="2" t="s">
        <v>25223</v>
      </c>
      <c r="B2099" s="2" t="s">
        <v>9299</v>
      </c>
      <c r="C2099" s="2" t="s">
        <v>986</v>
      </c>
      <c r="D2099" s="2" t="s">
        <v>987</v>
      </c>
      <c r="E2099" s="2" t="s">
        <v>988</v>
      </c>
      <c r="F2099" s="2" t="s">
        <v>9300</v>
      </c>
      <c r="G2099" s="2" t="s">
        <v>14</v>
      </c>
      <c r="H2099"/>
      <c r="I2099"/>
      <c r="J2099"/>
      <c r="K2099"/>
      <c r="L2099"/>
      <c r="M2099"/>
      <c r="N2099"/>
      <c r="O2099"/>
      <c r="P2099"/>
    </row>
    <row r="2100" spans="1:16">
      <c r="A2100" s="2" t="s">
        <v>25224</v>
      </c>
      <c r="B2100" s="2" t="s">
        <v>9301</v>
      </c>
      <c r="C2100" s="2" t="s">
        <v>9302</v>
      </c>
      <c r="D2100" s="2" t="s">
        <v>9303</v>
      </c>
      <c r="E2100" s="2" t="s">
        <v>9304</v>
      </c>
      <c r="F2100" s="2" t="s">
        <v>9305</v>
      </c>
      <c r="G2100" s="2" t="s">
        <v>14</v>
      </c>
      <c r="H2100"/>
      <c r="I2100"/>
      <c r="J2100"/>
      <c r="K2100"/>
      <c r="L2100"/>
      <c r="M2100"/>
      <c r="N2100"/>
      <c r="O2100"/>
      <c r="P2100"/>
    </row>
    <row r="2101" spans="1:16">
      <c r="A2101" s="2" t="s">
        <v>25225</v>
      </c>
      <c r="B2101" s="2" t="s">
        <v>195</v>
      </c>
      <c r="C2101" s="2" t="s">
        <v>6274</v>
      </c>
      <c r="D2101" s="2" t="s">
        <v>6275</v>
      </c>
      <c r="E2101" s="2" t="s">
        <v>999</v>
      </c>
      <c r="F2101" s="2" t="s">
        <v>3359</v>
      </c>
      <c r="G2101" s="2" t="s">
        <v>14</v>
      </c>
      <c r="H2101"/>
      <c r="I2101"/>
      <c r="J2101"/>
      <c r="K2101"/>
      <c r="L2101"/>
      <c r="M2101"/>
      <c r="N2101"/>
      <c r="O2101"/>
      <c r="P2101"/>
    </row>
    <row r="2102" spans="1:16">
      <c r="A2102" s="2" t="s">
        <v>25226</v>
      </c>
      <c r="B2102" s="2" t="s">
        <v>9306</v>
      </c>
      <c r="C2102" s="2" t="s">
        <v>9307</v>
      </c>
      <c r="D2102" s="2" t="s">
        <v>14</v>
      </c>
      <c r="E2102" s="2" t="s">
        <v>14</v>
      </c>
      <c r="F2102" s="2" t="s">
        <v>14</v>
      </c>
      <c r="G2102" s="2" t="s">
        <v>14</v>
      </c>
      <c r="H2102"/>
      <c r="I2102"/>
      <c r="J2102"/>
      <c r="K2102"/>
      <c r="L2102"/>
      <c r="M2102"/>
      <c r="N2102"/>
      <c r="O2102"/>
      <c r="P2102"/>
    </row>
    <row r="2103" spans="1:16">
      <c r="A2103" s="2" t="s">
        <v>25227</v>
      </c>
      <c r="B2103" s="2" t="s">
        <v>192</v>
      </c>
      <c r="C2103" s="2" t="s">
        <v>14</v>
      </c>
      <c r="D2103" s="2" t="s">
        <v>14</v>
      </c>
      <c r="E2103" s="2" t="s">
        <v>14</v>
      </c>
      <c r="F2103" s="2" t="s">
        <v>14</v>
      </c>
      <c r="G2103" s="2" t="s">
        <v>14</v>
      </c>
      <c r="H2103"/>
      <c r="I2103"/>
      <c r="J2103"/>
      <c r="K2103"/>
      <c r="L2103"/>
      <c r="M2103"/>
      <c r="N2103"/>
      <c r="O2103"/>
      <c r="P2103"/>
    </row>
    <row r="2104" spans="1:16">
      <c r="A2104" s="2" t="s">
        <v>25228</v>
      </c>
      <c r="B2104" s="2" t="s">
        <v>9308</v>
      </c>
      <c r="C2104" s="2" t="s">
        <v>9309</v>
      </c>
      <c r="D2104" s="2" t="s">
        <v>7632</v>
      </c>
      <c r="E2104" s="2" t="s">
        <v>9310</v>
      </c>
      <c r="F2104" s="2" t="s">
        <v>9311</v>
      </c>
      <c r="G2104" s="2" t="s">
        <v>9312</v>
      </c>
      <c r="H2104"/>
      <c r="I2104"/>
      <c r="J2104"/>
      <c r="K2104"/>
      <c r="L2104"/>
      <c r="M2104"/>
      <c r="N2104"/>
      <c r="O2104"/>
      <c r="P2104"/>
    </row>
    <row r="2105" spans="1:16">
      <c r="A2105" s="2" t="s">
        <v>25229</v>
      </c>
      <c r="B2105" s="2" t="s">
        <v>192</v>
      </c>
      <c r="C2105" s="2" t="s">
        <v>14</v>
      </c>
      <c r="D2105" s="2" t="s">
        <v>14</v>
      </c>
      <c r="E2105" s="2" t="s">
        <v>14</v>
      </c>
      <c r="F2105" s="2" t="s">
        <v>14</v>
      </c>
      <c r="G2105" s="2" t="s">
        <v>14</v>
      </c>
      <c r="H2105"/>
      <c r="I2105"/>
      <c r="J2105"/>
      <c r="K2105"/>
      <c r="L2105"/>
      <c r="M2105"/>
      <c r="N2105"/>
      <c r="O2105"/>
      <c r="P2105"/>
    </row>
    <row r="2106" spans="1:16">
      <c r="A2106" s="2" t="s">
        <v>25230</v>
      </c>
      <c r="B2106" s="2" t="s">
        <v>9313</v>
      </c>
      <c r="C2106" s="2" t="s">
        <v>9314</v>
      </c>
      <c r="D2106" s="2" t="s">
        <v>2017</v>
      </c>
      <c r="E2106" s="2" t="s">
        <v>2018</v>
      </c>
      <c r="F2106" s="2" t="s">
        <v>3924</v>
      </c>
      <c r="G2106" s="2" t="s">
        <v>14</v>
      </c>
      <c r="H2106"/>
      <c r="I2106"/>
      <c r="J2106"/>
      <c r="K2106"/>
      <c r="L2106"/>
      <c r="M2106"/>
      <c r="N2106"/>
      <c r="O2106"/>
      <c r="P2106"/>
    </row>
    <row r="2107" spans="1:16">
      <c r="A2107" s="2" t="s">
        <v>25231</v>
      </c>
      <c r="B2107" s="2" t="s">
        <v>9315</v>
      </c>
      <c r="C2107" s="2" t="s">
        <v>1037</v>
      </c>
      <c r="D2107" s="2" t="s">
        <v>1038</v>
      </c>
      <c r="E2107" s="2" t="s">
        <v>1039</v>
      </c>
      <c r="F2107" s="2" t="s">
        <v>3316</v>
      </c>
      <c r="G2107" s="2" t="s">
        <v>14</v>
      </c>
      <c r="H2107"/>
      <c r="I2107"/>
      <c r="J2107"/>
      <c r="K2107"/>
      <c r="L2107"/>
      <c r="M2107"/>
      <c r="N2107"/>
      <c r="O2107"/>
      <c r="P2107"/>
    </row>
    <row r="2108" spans="1:16">
      <c r="A2108" s="2" t="s">
        <v>25232</v>
      </c>
      <c r="B2108" s="2" t="s">
        <v>192</v>
      </c>
      <c r="C2108" s="2" t="s">
        <v>14</v>
      </c>
      <c r="D2108" s="2" t="s">
        <v>14</v>
      </c>
      <c r="E2108" s="2" t="s">
        <v>14</v>
      </c>
      <c r="F2108" s="2" t="s">
        <v>14</v>
      </c>
      <c r="G2108" s="2" t="s">
        <v>14</v>
      </c>
      <c r="H2108"/>
      <c r="I2108"/>
      <c r="J2108"/>
      <c r="K2108"/>
      <c r="L2108"/>
      <c r="M2108"/>
      <c r="N2108"/>
      <c r="O2108"/>
      <c r="P2108"/>
    </row>
    <row r="2109" spans="1:16">
      <c r="A2109" s="2" t="s">
        <v>25233</v>
      </c>
      <c r="B2109" s="2" t="s">
        <v>9316</v>
      </c>
      <c r="C2109" s="2" t="s">
        <v>4145</v>
      </c>
      <c r="D2109" s="2" t="s">
        <v>1064</v>
      </c>
      <c r="E2109" s="2" t="s">
        <v>4146</v>
      </c>
      <c r="F2109" s="2" t="s">
        <v>6282</v>
      </c>
      <c r="G2109" s="2" t="s">
        <v>6283</v>
      </c>
      <c r="H2109"/>
      <c r="I2109"/>
      <c r="J2109"/>
      <c r="K2109"/>
      <c r="L2109"/>
      <c r="M2109"/>
      <c r="N2109"/>
      <c r="O2109"/>
      <c r="P2109"/>
    </row>
    <row r="2110" spans="1:16">
      <c r="A2110" s="2" t="s">
        <v>25234</v>
      </c>
      <c r="B2110" s="2" t="s">
        <v>192</v>
      </c>
      <c r="C2110" s="2" t="s">
        <v>14</v>
      </c>
      <c r="D2110" s="2" t="s">
        <v>14</v>
      </c>
      <c r="E2110" s="2" t="s">
        <v>14</v>
      </c>
      <c r="F2110" s="2" t="s">
        <v>14</v>
      </c>
      <c r="G2110" s="2" t="s">
        <v>14</v>
      </c>
      <c r="H2110"/>
      <c r="I2110"/>
      <c r="J2110"/>
      <c r="K2110"/>
      <c r="L2110"/>
      <c r="M2110"/>
      <c r="N2110"/>
      <c r="O2110"/>
      <c r="P2110"/>
    </row>
    <row r="2111" spans="1:16">
      <c r="A2111" s="2" t="s">
        <v>25235</v>
      </c>
      <c r="B2111" s="2" t="s">
        <v>9317</v>
      </c>
      <c r="C2111" s="2" t="s">
        <v>2368</v>
      </c>
      <c r="D2111" s="2" t="s">
        <v>2369</v>
      </c>
      <c r="E2111" s="2" t="s">
        <v>4786</v>
      </c>
      <c r="F2111" s="2" t="s">
        <v>9318</v>
      </c>
      <c r="G2111" s="2" t="s">
        <v>14</v>
      </c>
      <c r="H2111"/>
      <c r="I2111"/>
      <c r="J2111"/>
      <c r="K2111"/>
      <c r="L2111"/>
      <c r="M2111"/>
      <c r="N2111"/>
      <c r="O2111"/>
      <c r="P2111"/>
    </row>
    <row r="2112" spans="1:16">
      <c r="A2112" s="2" t="s">
        <v>25236</v>
      </c>
      <c r="B2112" s="2" t="s">
        <v>9319</v>
      </c>
      <c r="C2112" s="2" t="s">
        <v>9320</v>
      </c>
      <c r="D2112" s="2" t="s">
        <v>9321</v>
      </c>
      <c r="E2112" s="2" t="s">
        <v>2132</v>
      </c>
      <c r="F2112" s="2" t="s">
        <v>9322</v>
      </c>
      <c r="G2112" s="2" t="s">
        <v>14</v>
      </c>
      <c r="H2112"/>
      <c r="I2112"/>
      <c r="J2112"/>
      <c r="K2112"/>
      <c r="L2112"/>
      <c r="M2112"/>
      <c r="N2112"/>
      <c r="O2112"/>
      <c r="P2112"/>
    </row>
    <row r="2113" spans="1:16">
      <c r="A2113" s="2" t="s">
        <v>25237</v>
      </c>
      <c r="B2113" s="2" t="s">
        <v>9323</v>
      </c>
      <c r="C2113" s="2" t="s">
        <v>7869</v>
      </c>
      <c r="D2113" s="2" t="s">
        <v>7870</v>
      </c>
      <c r="E2113" s="2" t="s">
        <v>7871</v>
      </c>
      <c r="F2113" s="2" t="s">
        <v>9324</v>
      </c>
      <c r="G2113" s="2" t="s">
        <v>7873</v>
      </c>
      <c r="H2113"/>
      <c r="I2113"/>
      <c r="J2113"/>
      <c r="K2113"/>
      <c r="L2113"/>
      <c r="M2113"/>
      <c r="N2113"/>
      <c r="O2113"/>
      <c r="P2113"/>
    </row>
    <row r="2114" spans="1:16">
      <c r="A2114" s="2" t="s">
        <v>25238</v>
      </c>
      <c r="B2114" s="2" t="s">
        <v>192</v>
      </c>
      <c r="C2114" s="2" t="s">
        <v>14</v>
      </c>
      <c r="D2114" s="2" t="s">
        <v>14</v>
      </c>
      <c r="E2114" s="2" t="s">
        <v>14</v>
      </c>
      <c r="F2114" s="2" t="s">
        <v>14</v>
      </c>
      <c r="G2114" s="2" t="s">
        <v>14</v>
      </c>
      <c r="H2114"/>
      <c r="I2114"/>
      <c r="J2114"/>
      <c r="K2114"/>
      <c r="L2114"/>
      <c r="M2114"/>
      <c r="N2114"/>
      <c r="O2114"/>
      <c r="P2114"/>
    </row>
    <row r="2115" spans="1:16">
      <c r="A2115" s="2" t="s">
        <v>25239</v>
      </c>
      <c r="B2115" s="2" t="s">
        <v>9319</v>
      </c>
      <c r="C2115" s="2" t="s">
        <v>9325</v>
      </c>
      <c r="D2115" s="2" t="s">
        <v>5365</v>
      </c>
      <c r="E2115" s="2" t="s">
        <v>9326</v>
      </c>
      <c r="F2115" s="2" t="s">
        <v>9327</v>
      </c>
      <c r="G2115" s="2" t="s">
        <v>9328</v>
      </c>
      <c r="H2115"/>
      <c r="I2115"/>
      <c r="J2115"/>
      <c r="K2115"/>
      <c r="L2115"/>
      <c r="M2115"/>
      <c r="N2115"/>
      <c r="O2115"/>
      <c r="P2115"/>
    </row>
    <row r="2116" spans="1:16">
      <c r="A2116" s="2" t="s">
        <v>25240</v>
      </c>
      <c r="B2116" s="2" t="s">
        <v>192</v>
      </c>
      <c r="C2116" s="2" t="s">
        <v>1000</v>
      </c>
      <c r="D2116" s="2" t="s">
        <v>1001</v>
      </c>
      <c r="E2116" s="2" t="s">
        <v>1002</v>
      </c>
      <c r="F2116" s="2" t="s">
        <v>3300</v>
      </c>
      <c r="G2116" s="2" t="s">
        <v>14</v>
      </c>
      <c r="H2116"/>
      <c r="I2116"/>
      <c r="J2116"/>
      <c r="K2116"/>
      <c r="L2116"/>
      <c r="M2116"/>
      <c r="N2116"/>
      <c r="O2116"/>
      <c r="P2116"/>
    </row>
    <row r="2117" spans="1:16">
      <c r="A2117" s="2" t="s">
        <v>25241</v>
      </c>
      <c r="B2117" s="2" t="s">
        <v>9118</v>
      </c>
      <c r="C2117" s="2" t="s">
        <v>2381</v>
      </c>
      <c r="D2117" s="2" t="s">
        <v>2382</v>
      </c>
      <c r="E2117" s="2" t="s">
        <v>2383</v>
      </c>
      <c r="F2117" s="2" t="s">
        <v>9329</v>
      </c>
      <c r="G2117" s="2" t="s">
        <v>4217</v>
      </c>
      <c r="H2117"/>
      <c r="I2117"/>
      <c r="J2117"/>
      <c r="K2117"/>
      <c r="L2117"/>
      <c r="M2117"/>
      <c r="N2117"/>
      <c r="O2117"/>
      <c r="P2117"/>
    </row>
    <row r="2118" spans="1:16">
      <c r="A2118" s="2" t="s">
        <v>25242</v>
      </c>
      <c r="B2118" s="2" t="s">
        <v>192</v>
      </c>
      <c r="C2118" s="2" t="s">
        <v>14</v>
      </c>
      <c r="D2118" s="2" t="s">
        <v>14</v>
      </c>
      <c r="E2118" s="2" t="s">
        <v>14</v>
      </c>
      <c r="F2118" s="2" t="s">
        <v>14</v>
      </c>
      <c r="G2118" s="2" t="s">
        <v>14</v>
      </c>
      <c r="H2118"/>
      <c r="I2118"/>
      <c r="J2118"/>
      <c r="K2118"/>
      <c r="L2118"/>
      <c r="M2118"/>
      <c r="N2118"/>
      <c r="O2118"/>
      <c r="P2118"/>
    </row>
    <row r="2119" spans="1:16">
      <c r="A2119" s="2" t="s">
        <v>25243</v>
      </c>
      <c r="B2119" s="2" t="s">
        <v>192</v>
      </c>
      <c r="C2119" s="2" t="s">
        <v>14</v>
      </c>
      <c r="D2119" s="2" t="s">
        <v>14</v>
      </c>
      <c r="E2119" s="2" t="s">
        <v>14</v>
      </c>
      <c r="F2119" s="2" t="s">
        <v>14</v>
      </c>
      <c r="G2119" s="2" t="s">
        <v>14</v>
      </c>
      <c r="H2119"/>
      <c r="I2119"/>
      <c r="J2119"/>
      <c r="K2119"/>
      <c r="L2119"/>
      <c r="M2119"/>
      <c r="N2119"/>
      <c r="O2119"/>
      <c r="P2119"/>
    </row>
    <row r="2120" spans="1:16">
      <c r="A2120" s="2" t="s">
        <v>25244</v>
      </c>
      <c r="B2120" s="2" t="s">
        <v>9330</v>
      </c>
      <c r="C2120" s="2" t="s">
        <v>1659</v>
      </c>
      <c r="D2120" s="2" t="s">
        <v>1660</v>
      </c>
      <c r="E2120" s="2" t="s">
        <v>1661</v>
      </c>
      <c r="F2120" s="2" t="s">
        <v>9331</v>
      </c>
      <c r="G2120" s="2" t="s">
        <v>14</v>
      </c>
      <c r="H2120"/>
      <c r="I2120"/>
      <c r="J2120"/>
      <c r="K2120"/>
      <c r="L2120"/>
      <c r="M2120"/>
      <c r="N2120"/>
      <c r="O2120"/>
      <c r="P2120"/>
    </row>
    <row r="2121" spans="1:16">
      <c r="A2121" s="2" t="s">
        <v>25245</v>
      </c>
      <c r="B2121" s="2" t="s">
        <v>9332</v>
      </c>
      <c r="C2121" s="2" t="s">
        <v>6382</v>
      </c>
      <c r="D2121" s="2" t="s">
        <v>6383</v>
      </c>
      <c r="E2121" s="2" t="s">
        <v>14</v>
      </c>
      <c r="F2121" s="2" t="s">
        <v>9333</v>
      </c>
      <c r="G2121" s="2" t="s">
        <v>6385</v>
      </c>
      <c r="H2121"/>
      <c r="I2121"/>
      <c r="J2121"/>
      <c r="K2121"/>
      <c r="L2121"/>
      <c r="M2121"/>
      <c r="N2121"/>
      <c r="O2121"/>
      <c r="P2121"/>
    </row>
    <row r="2122" spans="1:16">
      <c r="A2122" s="2" t="s">
        <v>25246</v>
      </c>
      <c r="B2122" s="2" t="s">
        <v>192</v>
      </c>
      <c r="C2122" s="2" t="s">
        <v>14</v>
      </c>
      <c r="D2122" s="2" t="s">
        <v>9334</v>
      </c>
      <c r="E2122" s="2" t="s">
        <v>14</v>
      </c>
      <c r="F2122" s="2" t="s">
        <v>3271</v>
      </c>
      <c r="G2122" s="2" t="s">
        <v>14</v>
      </c>
      <c r="H2122"/>
      <c r="I2122"/>
      <c r="J2122"/>
      <c r="K2122"/>
      <c r="L2122"/>
      <c r="M2122"/>
      <c r="N2122"/>
      <c r="O2122"/>
      <c r="P2122"/>
    </row>
    <row r="2123" spans="1:16">
      <c r="A2123" s="2" t="s">
        <v>25247</v>
      </c>
      <c r="B2123" s="2" t="s">
        <v>9335</v>
      </c>
      <c r="C2123" s="2" t="s">
        <v>14</v>
      </c>
      <c r="D2123" s="2" t="s">
        <v>14</v>
      </c>
      <c r="E2123" s="2" t="s">
        <v>14</v>
      </c>
      <c r="F2123" s="2" t="s">
        <v>14</v>
      </c>
      <c r="G2123" s="2" t="s">
        <v>14</v>
      </c>
      <c r="H2123"/>
      <c r="I2123"/>
      <c r="J2123"/>
      <c r="K2123"/>
      <c r="L2123"/>
      <c r="M2123"/>
      <c r="N2123"/>
      <c r="O2123"/>
      <c r="P2123"/>
    </row>
    <row r="2124" spans="1:16">
      <c r="A2124" s="2" t="s">
        <v>25248</v>
      </c>
      <c r="B2124" s="2" t="s">
        <v>197</v>
      </c>
      <c r="C2124" s="2" t="s">
        <v>9336</v>
      </c>
      <c r="D2124" s="2" t="s">
        <v>9337</v>
      </c>
      <c r="E2124" s="2" t="s">
        <v>14</v>
      </c>
      <c r="F2124" s="2" t="s">
        <v>9338</v>
      </c>
      <c r="G2124" s="2" t="s">
        <v>14</v>
      </c>
      <c r="H2124"/>
      <c r="I2124"/>
      <c r="J2124"/>
      <c r="K2124"/>
      <c r="L2124"/>
      <c r="M2124"/>
      <c r="N2124"/>
      <c r="O2124"/>
      <c r="P2124"/>
    </row>
    <row r="2125" spans="1:16">
      <c r="A2125" s="2" t="s">
        <v>25249</v>
      </c>
      <c r="B2125" s="2" t="s">
        <v>192</v>
      </c>
      <c r="C2125" s="2" t="s">
        <v>14</v>
      </c>
      <c r="D2125" s="2" t="s">
        <v>14</v>
      </c>
      <c r="E2125" s="2" t="s">
        <v>14</v>
      </c>
      <c r="F2125" s="2" t="s">
        <v>14</v>
      </c>
      <c r="G2125" s="2" t="s">
        <v>14</v>
      </c>
      <c r="H2125"/>
      <c r="I2125"/>
      <c r="J2125"/>
      <c r="K2125"/>
      <c r="L2125"/>
      <c r="M2125"/>
      <c r="N2125"/>
      <c r="O2125"/>
      <c r="P2125"/>
    </row>
    <row r="2126" spans="1:16">
      <c r="A2126" s="2" t="s">
        <v>25250</v>
      </c>
      <c r="B2126" s="2" t="s">
        <v>192</v>
      </c>
      <c r="C2126" s="2" t="s">
        <v>1892</v>
      </c>
      <c r="D2126" s="2" t="s">
        <v>1893</v>
      </c>
      <c r="E2126" s="2" t="s">
        <v>1894</v>
      </c>
      <c r="F2126" s="2" t="s">
        <v>14</v>
      </c>
      <c r="G2126" s="2" t="s">
        <v>14</v>
      </c>
      <c r="H2126"/>
      <c r="I2126"/>
      <c r="J2126"/>
      <c r="K2126"/>
      <c r="L2126"/>
      <c r="M2126"/>
      <c r="N2126"/>
      <c r="O2126"/>
      <c r="P2126"/>
    </row>
    <row r="2127" spans="1:16">
      <c r="A2127" s="2" t="s">
        <v>25251</v>
      </c>
      <c r="B2127" s="2" t="s">
        <v>192</v>
      </c>
      <c r="C2127" s="2" t="s">
        <v>14</v>
      </c>
      <c r="D2127" s="2" t="s">
        <v>9339</v>
      </c>
      <c r="E2127" s="2" t="s">
        <v>14</v>
      </c>
      <c r="F2127" s="2" t="s">
        <v>3271</v>
      </c>
      <c r="G2127" s="2" t="s">
        <v>14</v>
      </c>
      <c r="H2127"/>
      <c r="I2127"/>
      <c r="J2127"/>
      <c r="K2127"/>
      <c r="L2127"/>
      <c r="M2127"/>
      <c r="N2127"/>
      <c r="O2127"/>
      <c r="P2127"/>
    </row>
    <row r="2128" spans="1:16">
      <c r="A2128" s="2" t="s">
        <v>25252</v>
      </c>
      <c r="B2128" s="2" t="s">
        <v>192</v>
      </c>
      <c r="C2128" s="2" t="s">
        <v>14</v>
      </c>
      <c r="D2128" s="2" t="s">
        <v>14</v>
      </c>
      <c r="E2128" s="2" t="s">
        <v>14</v>
      </c>
      <c r="F2128" s="2" t="s">
        <v>14</v>
      </c>
      <c r="G2128" s="2" t="s">
        <v>14</v>
      </c>
      <c r="H2128"/>
      <c r="I2128"/>
      <c r="J2128"/>
      <c r="K2128"/>
      <c r="L2128"/>
      <c r="M2128"/>
      <c r="N2128"/>
      <c r="O2128"/>
      <c r="P2128"/>
    </row>
    <row r="2129" spans="1:16">
      <c r="A2129" s="2" t="s">
        <v>25253</v>
      </c>
      <c r="B2129" s="2" t="s">
        <v>194</v>
      </c>
      <c r="C2129" s="2" t="s">
        <v>2160</v>
      </c>
      <c r="D2129" s="2" t="s">
        <v>2161</v>
      </c>
      <c r="E2129" s="2" t="s">
        <v>851</v>
      </c>
      <c r="F2129" s="2" t="s">
        <v>9340</v>
      </c>
      <c r="G2129" s="2" t="s">
        <v>4014</v>
      </c>
      <c r="H2129"/>
      <c r="I2129"/>
      <c r="J2129"/>
      <c r="K2129"/>
      <c r="L2129"/>
      <c r="M2129"/>
      <c r="N2129"/>
      <c r="O2129"/>
      <c r="P2129"/>
    </row>
    <row r="2130" spans="1:16">
      <c r="A2130" s="2" t="s">
        <v>25254</v>
      </c>
      <c r="B2130" s="2" t="s">
        <v>9341</v>
      </c>
      <c r="C2130" s="2" t="s">
        <v>9342</v>
      </c>
      <c r="D2130" s="2" t="s">
        <v>9343</v>
      </c>
      <c r="E2130" s="2" t="s">
        <v>9344</v>
      </c>
      <c r="F2130" s="2" t="s">
        <v>9345</v>
      </c>
      <c r="G2130" s="2" t="s">
        <v>9346</v>
      </c>
      <c r="H2130"/>
      <c r="I2130"/>
      <c r="J2130"/>
      <c r="K2130"/>
      <c r="L2130"/>
      <c r="M2130"/>
      <c r="N2130"/>
      <c r="O2130"/>
      <c r="P2130"/>
    </row>
    <row r="2131" spans="1:16">
      <c r="A2131" s="2" t="s">
        <v>25255</v>
      </c>
      <c r="B2131" s="2" t="s">
        <v>9347</v>
      </c>
      <c r="C2131" s="2" t="s">
        <v>5498</v>
      </c>
      <c r="D2131" s="2" t="s">
        <v>5499</v>
      </c>
      <c r="E2131" s="2" t="s">
        <v>5500</v>
      </c>
      <c r="F2131" s="2" t="s">
        <v>14</v>
      </c>
      <c r="G2131" s="2" t="s">
        <v>14</v>
      </c>
      <c r="H2131"/>
      <c r="I2131"/>
      <c r="J2131"/>
      <c r="K2131"/>
      <c r="L2131"/>
      <c r="M2131"/>
      <c r="N2131"/>
      <c r="O2131"/>
      <c r="P2131"/>
    </row>
    <row r="2132" spans="1:16">
      <c r="A2132" s="2" t="s">
        <v>25256</v>
      </c>
      <c r="B2132" s="2" t="s">
        <v>9323</v>
      </c>
      <c r="C2132" s="2" t="s">
        <v>5487</v>
      </c>
      <c r="D2132" s="2" t="s">
        <v>5488</v>
      </c>
      <c r="E2132" s="2" t="s">
        <v>5489</v>
      </c>
      <c r="F2132" s="2" t="s">
        <v>9348</v>
      </c>
      <c r="G2132" s="2" t="s">
        <v>5491</v>
      </c>
      <c r="H2132"/>
      <c r="I2132"/>
      <c r="J2132"/>
      <c r="K2132"/>
      <c r="L2132"/>
      <c r="M2132"/>
      <c r="N2132"/>
      <c r="O2132"/>
      <c r="P2132"/>
    </row>
    <row r="2133" spans="1:16">
      <c r="A2133" s="2" t="s">
        <v>25257</v>
      </c>
      <c r="B2133" s="2" t="s">
        <v>6120</v>
      </c>
      <c r="C2133" s="2" t="s">
        <v>9349</v>
      </c>
      <c r="D2133" s="2" t="s">
        <v>175</v>
      </c>
      <c r="E2133" s="2" t="s">
        <v>2577</v>
      </c>
      <c r="F2133" s="2" t="s">
        <v>9350</v>
      </c>
      <c r="G2133" s="2" t="s">
        <v>9351</v>
      </c>
      <c r="H2133"/>
      <c r="I2133"/>
      <c r="J2133"/>
      <c r="K2133"/>
      <c r="L2133"/>
      <c r="M2133"/>
      <c r="N2133"/>
      <c r="O2133"/>
      <c r="P2133"/>
    </row>
    <row r="2134" spans="1:16">
      <c r="A2134" s="2" t="s">
        <v>25258</v>
      </c>
      <c r="B2134" s="2" t="s">
        <v>9352</v>
      </c>
      <c r="C2134" s="2" t="s">
        <v>9353</v>
      </c>
      <c r="D2134" s="2" t="s">
        <v>9354</v>
      </c>
      <c r="E2134" s="2" t="s">
        <v>1328</v>
      </c>
      <c r="F2134" s="2" t="s">
        <v>9355</v>
      </c>
      <c r="G2134" s="2" t="s">
        <v>9356</v>
      </c>
      <c r="H2134"/>
      <c r="I2134"/>
      <c r="J2134"/>
      <c r="K2134"/>
      <c r="L2134"/>
      <c r="M2134"/>
      <c r="N2134"/>
      <c r="O2134"/>
      <c r="P2134"/>
    </row>
    <row r="2135" spans="1:16">
      <c r="A2135" s="2" t="s">
        <v>25259</v>
      </c>
      <c r="B2135" s="2" t="s">
        <v>192</v>
      </c>
      <c r="C2135" s="2" t="s">
        <v>14</v>
      </c>
      <c r="D2135" s="2" t="s">
        <v>9357</v>
      </c>
      <c r="E2135" s="2" t="s">
        <v>14</v>
      </c>
      <c r="F2135" s="2" t="s">
        <v>3271</v>
      </c>
      <c r="G2135" s="2" t="s">
        <v>14</v>
      </c>
      <c r="H2135"/>
      <c r="I2135"/>
      <c r="J2135"/>
      <c r="K2135"/>
      <c r="L2135"/>
      <c r="M2135"/>
      <c r="N2135"/>
      <c r="O2135"/>
      <c r="P2135"/>
    </row>
    <row r="2136" spans="1:16">
      <c r="A2136" s="2" t="s">
        <v>25260</v>
      </c>
      <c r="B2136" s="2" t="s">
        <v>192</v>
      </c>
      <c r="C2136" s="2" t="s">
        <v>9358</v>
      </c>
      <c r="D2136" s="2" t="s">
        <v>9359</v>
      </c>
      <c r="E2136" s="2" t="s">
        <v>9360</v>
      </c>
      <c r="F2136" s="2" t="s">
        <v>9361</v>
      </c>
      <c r="G2136" s="2" t="s">
        <v>9362</v>
      </c>
      <c r="H2136"/>
      <c r="I2136"/>
      <c r="J2136"/>
      <c r="K2136"/>
      <c r="L2136"/>
      <c r="M2136"/>
      <c r="N2136"/>
      <c r="O2136"/>
      <c r="P2136"/>
    </row>
    <row r="2137" spans="1:16">
      <c r="A2137" s="2" t="s">
        <v>25261</v>
      </c>
      <c r="B2137" s="2" t="s">
        <v>9363</v>
      </c>
      <c r="C2137" s="2" t="s">
        <v>14</v>
      </c>
      <c r="D2137" s="2" t="s">
        <v>14</v>
      </c>
      <c r="E2137" s="2" t="s">
        <v>14</v>
      </c>
      <c r="F2137" s="2" t="s">
        <v>14</v>
      </c>
      <c r="G2137" s="2" t="s">
        <v>14</v>
      </c>
      <c r="H2137"/>
      <c r="I2137"/>
      <c r="J2137"/>
      <c r="K2137"/>
      <c r="L2137"/>
      <c r="M2137"/>
      <c r="N2137"/>
      <c r="O2137"/>
      <c r="P2137"/>
    </row>
    <row r="2138" spans="1:16">
      <c r="A2138" s="2" t="s">
        <v>25262</v>
      </c>
      <c r="B2138" s="2" t="s">
        <v>192</v>
      </c>
      <c r="C2138" s="2" t="s">
        <v>1149</v>
      </c>
      <c r="D2138" s="2" t="s">
        <v>1150</v>
      </c>
      <c r="E2138" s="2" t="s">
        <v>1151</v>
      </c>
      <c r="F2138" s="2" t="s">
        <v>3371</v>
      </c>
      <c r="G2138" s="2" t="s">
        <v>3372</v>
      </c>
      <c r="H2138"/>
      <c r="I2138"/>
      <c r="J2138"/>
      <c r="K2138"/>
      <c r="L2138"/>
      <c r="M2138"/>
      <c r="N2138"/>
      <c r="O2138"/>
      <c r="P2138"/>
    </row>
    <row r="2139" spans="1:16">
      <c r="A2139" s="2" t="s">
        <v>25263</v>
      </c>
      <c r="B2139" s="2" t="s">
        <v>9364</v>
      </c>
      <c r="C2139" s="2" t="s">
        <v>8113</v>
      </c>
      <c r="D2139" s="2" t="s">
        <v>9365</v>
      </c>
      <c r="E2139" s="2" t="s">
        <v>9366</v>
      </c>
      <c r="F2139" s="2" t="s">
        <v>9367</v>
      </c>
      <c r="G2139" s="2" t="s">
        <v>14</v>
      </c>
      <c r="H2139"/>
      <c r="I2139"/>
      <c r="J2139"/>
      <c r="K2139"/>
      <c r="L2139"/>
      <c r="M2139"/>
      <c r="N2139"/>
      <c r="O2139"/>
      <c r="P2139"/>
    </row>
    <row r="2140" spans="1:16">
      <c r="A2140" s="2" t="s">
        <v>25264</v>
      </c>
      <c r="B2140" s="2" t="s">
        <v>192</v>
      </c>
      <c r="C2140" s="2" t="s">
        <v>14</v>
      </c>
      <c r="D2140" s="2" t="s">
        <v>9368</v>
      </c>
      <c r="E2140" s="2" t="s">
        <v>14</v>
      </c>
      <c r="F2140" s="2" t="s">
        <v>14</v>
      </c>
      <c r="G2140" s="2" t="s">
        <v>14</v>
      </c>
      <c r="H2140"/>
      <c r="I2140"/>
      <c r="J2140"/>
      <c r="K2140"/>
      <c r="L2140"/>
      <c r="M2140"/>
      <c r="N2140"/>
      <c r="O2140"/>
      <c r="P2140"/>
    </row>
    <row r="2141" spans="1:16">
      <c r="A2141" s="2" t="s">
        <v>25265</v>
      </c>
      <c r="B2141" s="2" t="s">
        <v>9369</v>
      </c>
      <c r="C2141" s="2" t="s">
        <v>9370</v>
      </c>
      <c r="D2141" s="2" t="s">
        <v>9371</v>
      </c>
      <c r="E2141" s="2" t="s">
        <v>14</v>
      </c>
      <c r="F2141" s="2" t="s">
        <v>9372</v>
      </c>
      <c r="G2141" s="2" t="s">
        <v>14</v>
      </c>
      <c r="H2141"/>
      <c r="I2141"/>
      <c r="J2141"/>
      <c r="K2141"/>
      <c r="L2141"/>
      <c r="M2141"/>
      <c r="N2141"/>
      <c r="O2141"/>
      <c r="P2141"/>
    </row>
    <row r="2142" spans="1:16">
      <c r="A2142" s="2" t="s">
        <v>25266</v>
      </c>
      <c r="B2142" s="2" t="s">
        <v>9373</v>
      </c>
      <c r="C2142" s="2" t="s">
        <v>9374</v>
      </c>
      <c r="D2142" s="2" t="s">
        <v>9375</v>
      </c>
      <c r="E2142" s="2" t="s">
        <v>9376</v>
      </c>
      <c r="F2142" s="2" t="s">
        <v>4969</v>
      </c>
      <c r="G2142" s="2" t="s">
        <v>9377</v>
      </c>
      <c r="H2142"/>
      <c r="I2142"/>
      <c r="J2142"/>
      <c r="K2142"/>
      <c r="L2142"/>
      <c r="M2142"/>
      <c r="N2142"/>
      <c r="O2142"/>
      <c r="P2142"/>
    </row>
    <row r="2143" spans="1:16">
      <c r="A2143" s="2" t="s">
        <v>25267</v>
      </c>
      <c r="B2143" s="2" t="s">
        <v>9378</v>
      </c>
      <c r="C2143" s="2" t="s">
        <v>9379</v>
      </c>
      <c r="D2143" s="2" t="s">
        <v>9375</v>
      </c>
      <c r="E2143" s="2" t="s">
        <v>9380</v>
      </c>
      <c r="F2143" s="2" t="s">
        <v>9381</v>
      </c>
      <c r="G2143" s="2" t="s">
        <v>14</v>
      </c>
      <c r="H2143"/>
      <c r="I2143"/>
      <c r="J2143"/>
      <c r="K2143"/>
      <c r="L2143"/>
      <c r="M2143"/>
      <c r="N2143"/>
      <c r="O2143"/>
      <c r="P2143"/>
    </row>
    <row r="2144" spans="1:16">
      <c r="A2144" s="2" t="s">
        <v>25268</v>
      </c>
      <c r="B2144" s="2" t="s">
        <v>9382</v>
      </c>
      <c r="C2144" s="2" t="s">
        <v>9383</v>
      </c>
      <c r="D2144" s="2" t="s">
        <v>2385</v>
      </c>
      <c r="E2144" s="2" t="s">
        <v>4422</v>
      </c>
      <c r="F2144" s="2" t="s">
        <v>5214</v>
      </c>
      <c r="G2144" s="2" t="s">
        <v>14</v>
      </c>
      <c r="H2144"/>
      <c r="I2144"/>
      <c r="J2144"/>
      <c r="K2144"/>
      <c r="L2144"/>
      <c r="M2144"/>
      <c r="N2144"/>
      <c r="O2144"/>
      <c r="P2144"/>
    </row>
    <row r="2145" spans="1:16">
      <c r="A2145" s="2" t="s">
        <v>25269</v>
      </c>
      <c r="B2145" s="2" t="s">
        <v>9384</v>
      </c>
      <c r="C2145" s="2" t="s">
        <v>9385</v>
      </c>
      <c r="D2145" s="2" t="s">
        <v>7856</v>
      </c>
      <c r="E2145" s="2" t="s">
        <v>1029</v>
      </c>
      <c r="F2145" s="2" t="s">
        <v>9386</v>
      </c>
      <c r="G2145" s="2" t="s">
        <v>9387</v>
      </c>
      <c r="H2145"/>
      <c r="I2145"/>
      <c r="J2145"/>
      <c r="K2145"/>
      <c r="L2145"/>
      <c r="M2145"/>
      <c r="N2145"/>
      <c r="O2145"/>
      <c r="P2145"/>
    </row>
    <row r="2146" spans="1:16">
      <c r="A2146" s="2" t="s">
        <v>25270</v>
      </c>
      <c r="B2146" s="2" t="s">
        <v>9388</v>
      </c>
      <c r="C2146" s="2" t="s">
        <v>8590</v>
      </c>
      <c r="D2146" s="2" t="s">
        <v>8591</v>
      </c>
      <c r="E2146" s="2" t="s">
        <v>8592</v>
      </c>
      <c r="F2146" s="2" t="s">
        <v>9389</v>
      </c>
      <c r="G2146" s="2" t="s">
        <v>8594</v>
      </c>
      <c r="H2146"/>
      <c r="I2146"/>
      <c r="J2146"/>
      <c r="K2146"/>
      <c r="L2146"/>
      <c r="M2146"/>
      <c r="N2146"/>
      <c r="O2146"/>
      <c r="P2146"/>
    </row>
    <row r="2147" spans="1:16">
      <c r="A2147" s="2" t="s">
        <v>25271</v>
      </c>
      <c r="B2147" s="2" t="s">
        <v>192</v>
      </c>
      <c r="C2147" s="2" t="s">
        <v>1725</v>
      </c>
      <c r="D2147" s="2" t="s">
        <v>1944</v>
      </c>
      <c r="E2147" s="2" t="s">
        <v>1727</v>
      </c>
      <c r="F2147" s="2" t="s">
        <v>3271</v>
      </c>
      <c r="G2147" s="2" t="s">
        <v>14</v>
      </c>
      <c r="H2147"/>
      <c r="I2147"/>
      <c r="J2147"/>
      <c r="K2147"/>
      <c r="L2147"/>
      <c r="M2147"/>
      <c r="N2147"/>
      <c r="O2147"/>
      <c r="P2147"/>
    </row>
    <row r="2148" spans="1:16">
      <c r="A2148" s="2" t="s">
        <v>25272</v>
      </c>
      <c r="B2148" s="2" t="s">
        <v>192</v>
      </c>
      <c r="C2148" s="2" t="s">
        <v>14</v>
      </c>
      <c r="D2148" s="2" t="s">
        <v>14</v>
      </c>
      <c r="E2148" s="2" t="s">
        <v>14</v>
      </c>
      <c r="F2148" s="2" t="s">
        <v>14</v>
      </c>
      <c r="G2148" s="2" t="s">
        <v>14</v>
      </c>
      <c r="H2148"/>
      <c r="I2148"/>
      <c r="J2148"/>
      <c r="K2148"/>
      <c r="L2148"/>
      <c r="M2148"/>
      <c r="N2148"/>
      <c r="O2148"/>
      <c r="P2148"/>
    </row>
    <row r="2149" spans="1:16">
      <c r="A2149" s="2" t="s">
        <v>25273</v>
      </c>
      <c r="B2149" s="2" t="s">
        <v>8260</v>
      </c>
      <c r="C2149" s="2" t="s">
        <v>9390</v>
      </c>
      <c r="D2149" s="2" t="s">
        <v>2148</v>
      </c>
      <c r="E2149" s="2" t="s">
        <v>2149</v>
      </c>
      <c r="F2149" s="2" t="s">
        <v>4005</v>
      </c>
      <c r="G2149" s="2" t="s">
        <v>14</v>
      </c>
      <c r="H2149"/>
      <c r="I2149"/>
      <c r="J2149"/>
      <c r="K2149"/>
      <c r="L2149"/>
      <c r="M2149"/>
      <c r="N2149"/>
      <c r="O2149"/>
      <c r="P2149"/>
    </row>
    <row r="2150" spans="1:16">
      <c r="A2150" s="2" t="s">
        <v>25274</v>
      </c>
      <c r="B2150" s="2" t="s">
        <v>192</v>
      </c>
      <c r="C2150" s="2" t="s">
        <v>14</v>
      </c>
      <c r="D2150" s="2" t="s">
        <v>14</v>
      </c>
      <c r="E2150" s="2" t="s">
        <v>14</v>
      </c>
      <c r="F2150" s="2" t="s">
        <v>14</v>
      </c>
      <c r="G2150" s="2" t="s">
        <v>14</v>
      </c>
      <c r="H2150"/>
      <c r="I2150"/>
      <c r="J2150"/>
      <c r="K2150"/>
      <c r="L2150"/>
      <c r="M2150"/>
      <c r="N2150"/>
      <c r="O2150"/>
      <c r="P2150"/>
    </row>
    <row r="2151" spans="1:16">
      <c r="A2151" s="2" t="s">
        <v>25275</v>
      </c>
      <c r="B2151" s="2" t="s">
        <v>9232</v>
      </c>
      <c r="C2151" s="2" t="s">
        <v>861</v>
      </c>
      <c r="D2151" s="2" t="s">
        <v>862</v>
      </c>
      <c r="E2151" s="2" t="s">
        <v>863</v>
      </c>
      <c r="F2151" s="2" t="s">
        <v>3272</v>
      </c>
      <c r="G2151" s="2" t="s">
        <v>3273</v>
      </c>
      <c r="H2151"/>
      <c r="I2151"/>
      <c r="J2151"/>
      <c r="K2151"/>
      <c r="L2151"/>
      <c r="M2151"/>
      <c r="N2151"/>
      <c r="O2151"/>
      <c r="P2151"/>
    </row>
    <row r="2152" spans="1:16">
      <c r="A2152" s="2" t="s">
        <v>25276</v>
      </c>
      <c r="B2152" s="2" t="s">
        <v>9391</v>
      </c>
      <c r="C2152" s="2" t="s">
        <v>1229</v>
      </c>
      <c r="D2152" s="2" t="s">
        <v>1230</v>
      </c>
      <c r="E2152" s="2" t="s">
        <v>1021</v>
      </c>
      <c r="F2152" s="2" t="s">
        <v>9392</v>
      </c>
      <c r="G2152" s="2" t="s">
        <v>3351</v>
      </c>
      <c r="H2152"/>
      <c r="I2152"/>
      <c r="J2152"/>
      <c r="K2152"/>
      <c r="L2152"/>
      <c r="M2152"/>
      <c r="N2152"/>
      <c r="O2152"/>
      <c r="P2152"/>
    </row>
    <row r="2153" spans="1:16">
      <c r="A2153" s="2" t="s">
        <v>25277</v>
      </c>
      <c r="B2153" s="2" t="s">
        <v>9393</v>
      </c>
      <c r="C2153" s="2" t="s">
        <v>9394</v>
      </c>
      <c r="D2153" s="2" t="s">
        <v>6046</v>
      </c>
      <c r="E2153" s="2" t="s">
        <v>118</v>
      </c>
      <c r="F2153" s="2" t="s">
        <v>9395</v>
      </c>
      <c r="G2153" s="2" t="s">
        <v>14</v>
      </c>
      <c r="H2153"/>
      <c r="I2153"/>
      <c r="J2153"/>
      <c r="K2153"/>
      <c r="L2153"/>
      <c r="M2153"/>
      <c r="N2153"/>
      <c r="O2153"/>
      <c r="P2153"/>
    </row>
    <row r="2154" spans="1:16">
      <c r="A2154" s="2" t="s">
        <v>25278</v>
      </c>
      <c r="B2154" s="2" t="s">
        <v>8355</v>
      </c>
      <c r="C2154" s="2" t="s">
        <v>9396</v>
      </c>
      <c r="D2154" s="2" t="s">
        <v>9397</v>
      </c>
      <c r="E2154" s="2" t="s">
        <v>9398</v>
      </c>
      <c r="F2154" s="2" t="s">
        <v>3328</v>
      </c>
      <c r="G2154" s="2" t="s">
        <v>14</v>
      </c>
      <c r="H2154"/>
      <c r="I2154"/>
      <c r="J2154"/>
      <c r="K2154"/>
      <c r="L2154"/>
      <c r="M2154"/>
      <c r="N2154"/>
      <c r="O2154"/>
      <c r="P2154"/>
    </row>
    <row r="2155" spans="1:16">
      <c r="A2155" s="2" t="s">
        <v>25279</v>
      </c>
      <c r="B2155" s="2" t="s">
        <v>9399</v>
      </c>
      <c r="C2155" s="2" t="s">
        <v>9400</v>
      </c>
      <c r="D2155" s="2" t="s">
        <v>9401</v>
      </c>
      <c r="E2155" s="2" t="s">
        <v>9402</v>
      </c>
      <c r="F2155" s="2" t="s">
        <v>9403</v>
      </c>
      <c r="G2155" s="2" t="s">
        <v>9404</v>
      </c>
      <c r="H2155"/>
      <c r="I2155"/>
      <c r="J2155"/>
      <c r="K2155"/>
      <c r="L2155"/>
      <c r="M2155"/>
      <c r="N2155"/>
      <c r="O2155"/>
      <c r="P2155"/>
    </row>
    <row r="2156" spans="1:16">
      <c r="A2156" s="2" t="s">
        <v>25280</v>
      </c>
      <c r="B2156" s="2" t="s">
        <v>9293</v>
      </c>
      <c r="C2156" s="2" t="s">
        <v>9405</v>
      </c>
      <c r="D2156" s="2" t="s">
        <v>9406</v>
      </c>
      <c r="E2156" s="2" t="s">
        <v>9407</v>
      </c>
      <c r="F2156" s="2" t="s">
        <v>9408</v>
      </c>
      <c r="G2156" s="2" t="s">
        <v>9409</v>
      </c>
      <c r="H2156"/>
      <c r="I2156"/>
      <c r="J2156"/>
      <c r="K2156"/>
      <c r="L2156"/>
      <c r="M2156"/>
      <c r="N2156"/>
      <c r="O2156"/>
      <c r="P2156"/>
    </row>
    <row r="2157" spans="1:16">
      <c r="A2157" s="2" t="s">
        <v>25281</v>
      </c>
      <c r="B2157" s="2" t="s">
        <v>9410</v>
      </c>
      <c r="C2157" s="2" t="s">
        <v>4432</v>
      </c>
      <c r="D2157" s="2" t="s">
        <v>107</v>
      </c>
      <c r="E2157" s="2" t="s">
        <v>1344</v>
      </c>
      <c r="F2157" s="2" t="s">
        <v>4433</v>
      </c>
      <c r="G2157" s="2" t="s">
        <v>3434</v>
      </c>
      <c r="H2157"/>
      <c r="I2157"/>
      <c r="J2157"/>
      <c r="K2157"/>
      <c r="L2157"/>
      <c r="M2157"/>
      <c r="N2157"/>
      <c r="O2157"/>
      <c r="P2157"/>
    </row>
    <row r="2158" spans="1:16">
      <c r="A2158" s="2" t="s">
        <v>25282</v>
      </c>
      <c r="B2158" s="2" t="s">
        <v>9411</v>
      </c>
      <c r="C2158" s="2" t="s">
        <v>1211</v>
      </c>
      <c r="D2158" s="2" t="s">
        <v>1212</v>
      </c>
      <c r="E2158" s="2" t="s">
        <v>1213</v>
      </c>
      <c r="F2158" s="2" t="s">
        <v>14</v>
      </c>
      <c r="G2158" s="2" t="s">
        <v>14</v>
      </c>
      <c r="H2158"/>
      <c r="I2158"/>
      <c r="J2158"/>
      <c r="K2158"/>
      <c r="L2158"/>
      <c r="M2158"/>
      <c r="N2158"/>
      <c r="O2158"/>
      <c r="P2158"/>
    </row>
    <row r="2159" spans="1:16">
      <c r="A2159" s="2" t="s">
        <v>25283</v>
      </c>
      <c r="B2159" s="2" t="s">
        <v>192</v>
      </c>
      <c r="C2159" s="2" t="s">
        <v>9412</v>
      </c>
      <c r="D2159" s="2" t="s">
        <v>9413</v>
      </c>
      <c r="E2159" s="2" t="s">
        <v>9414</v>
      </c>
      <c r="F2159" s="2" t="s">
        <v>3271</v>
      </c>
      <c r="G2159" s="2" t="s">
        <v>14</v>
      </c>
      <c r="H2159"/>
      <c r="I2159"/>
      <c r="J2159"/>
      <c r="K2159"/>
      <c r="L2159"/>
      <c r="M2159"/>
      <c r="N2159"/>
      <c r="O2159"/>
      <c r="P2159"/>
    </row>
    <row r="2160" spans="1:16">
      <c r="A2160" s="2" t="s">
        <v>25284</v>
      </c>
      <c r="B2160" s="2" t="s">
        <v>719</v>
      </c>
      <c r="C2160" s="2" t="s">
        <v>2301</v>
      </c>
      <c r="D2160" s="2" t="s">
        <v>2614</v>
      </c>
      <c r="E2160" s="2" t="s">
        <v>2615</v>
      </c>
      <c r="F2160" s="2" t="s">
        <v>4383</v>
      </c>
      <c r="G2160" s="2" t="s">
        <v>9415</v>
      </c>
      <c r="H2160"/>
      <c r="I2160"/>
      <c r="J2160"/>
      <c r="K2160"/>
      <c r="L2160"/>
      <c r="M2160"/>
      <c r="N2160"/>
      <c r="O2160"/>
      <c r="P2160"/>
    </row>
    <row r="2161" spans="1:16">
      <c r="A2161" s="2" t="s">
        <v>25285</v>
      </c>
      <c r="B2161" s="2" t="s">
        <v>9416</v>
      </c>
      <c r="C2161" s="2" t="s">
        <v>934</v>
      </c>
      <c r="D2161" s="2" t="s">
        <v>935</v>
      </c>
      <c r="E2161" s="2" t="s">
        <v>936</v>
      </c>
      <c r="F2161" s="2" t="s">
        <v>9417</v>
      </c>
      <c r="G2161" s="2" t="s">
        <v>9418</v>
      </c>
      <c r="H2161"/>
      <c r="I2161"/>
      <c r="J2161"/>
      <c r="K2161"/>
      <c r="L2161"/>
      <c r="M2161"/>
      <c r="N2161"/>
      <c r="O2161"/>
      <c r="P2161"/>
    </row>
    <row r="2162" spans="1:16">
      <c r="A2162" s="2" t="s">
        <v>25286</v>
      </c>
      <c r="B2162" s="2" t="s">
        <v>9419</v>
      </c>
      <c r="C2162" s="2" t="s">
        <v>6226</v>
      </c>
      <c r="D2162" s="2" t="s">
        <v>1402</v>
      </c>
      <c r="E2162" s="2" t="s">
        <v>1851</v>
      </c>
      <c r="F2162" s="2" t="s">
        <v>9420</v>
      </c>
      <c r="G2162" s="2" t="s">
        <v>14</v>
      </c>
      <c r="H2162"/>
      <c r="I2162"/>
      <c r="J2162"/>
      <c r="K2162"/>
      <c r="L2162"/>
      <c r="M2162"/>
      <c r="N2162"/>
      <c r="O2162"/>
      <c r="P2162"/>
    </row>
    <row r="2163" spans="1:16">
      <c r="A2163" s="2" t="s">
        <v>25287</v>
      </c>
      <c r="B2163" s="2" t="s">
        <v>9421</v>
      </c>
      <c r="C2163" s="2" t="s">
        <v>9422</v>
      </c>
      <c r="D2163" s="2" t="s">
        <v>1900</v>
      </c>
      <c r="E2163" s="2" t="s">
        <v>5594</v>
      </c>
      <c r="F2163" s="2" t="s">
        <v>9423</v>
      </c>
      <c r="G2163" s="2" t="s">
        <v>9424</v>
      </c>
      <c r="H2163"/>
      <c r="I2163"/>
      <c r="J2163"/>
      <c r="K2163"/>
      <c r="L2163"/>
      <c r="M2163"/>
      <c r="N2163"/>
      <c r="O2163"/>
      <c r="P2163"/>
    </row>
    <row r="2164" spans="1:16">
      <c r="A2164" s="2" t="s">
        <v>25288</v>
      </c>
      <c r="B2164" s="2" t="s">
        <v>9425</v>
      </c>
      <c r="C2164" s="2" t="s">
        <v>9426</v>
      </c>
      <c r="D2164" s="2" t="s">
        <v>7536</v>
      </c>
      <c r="E2164" s="2" t="s">
        <v>9427</v>
      </c>
      <c r="F2164" s="2" t="s">
        <v>9428</v>
      </c>
      <c r="G2164" s="2" t="s">
        <v>9429</v>
      </c>
      <c r="H2164"/>
      <c r="I2164"/>
      <c r="J2164"/>
      <c r="K2164"/>
      <c r="L2164"/>
      <c r="M2164"/>
      <c r="N2164"/>
      <c r="O2164"/>
      <c r="P2164"/>
    </row>
    <row r="2165" spans="1:16">
      <c r="A2165" s="2" t="s">
        <v>25289</v>
      </c>
      <c r="B2165" s="2" t="s">
        <v>9430</v>
      </c>
      <c r="C2165" s="2" t="s">
        <v>9431</v>
      </c>
      <c r="D2165" s="2" t="s">
        <v>9432</v>
      </c>
      <c r="E2165" s="2" t="s">
        <v>851</v>
      </c>
      <c r="F2165" s="2" t="s">
        <v>9433</v>
      </c>
      <c r="G2165" s="2" t="s">
        <v>9434</v>
      </c>
      <c r="H2165"/>
      <c r="I2165"/>
      <c r="J2165"/>
      <c r="K2165"/>
      <c r="L2165"/>
      <c r="M2165"/>
      <c r="N2165"/>
      <c r="O2165"/>
      <c r="P2165"/>
    </row>
    <row r="2166" spans="1:16">
      <c r="A2166" s="2" t="s">
        <v>25290</v>
      </c>
      <c r="B2166" s="2" t="s">
        <v>192</v>
      </c>
      <c r="C2166" s="2" t="s">
        <v>9435</v>
      </c>
      <c r="D2166" s="2" t="s">
        <v>9436</v>
      </c>
      <c r="E2166" s="2" t="s">
        <v>9437</v>
      </c>
      <c r="F2166" s="2" t="s">
        <v>14</v>
      </c>
      <c r="G2166" s="2" t="s">
        <v>14</v>
      </c>
      <c r="H2166"/>
      <c r="I2166"/>
      <c r="J2166"/>
      <c r="K2166"/>
      <c r="L2166"/>
      <c r="M2166"/>
      <c r="N2166"/>
      <c r="O2166"/>
      <c r="P2166"/>
    </row>
    <row r="2167" spans="1:16">
      <c r="A2167" s="2" t="s">
        <v>25291</v>
      </c>
      <c r="B2167" s="2" t="s">
        <v>9438</v>
      </c>
      <c r="C2167" s="2" t="s">
        <v>9439</v>
      </c>
      <c r="D2167" s="2" t="s">
        <v>2626</v>
      </c>
      <c r="E2167" s="2" t="s">
        <v>9440</v>
      </c>
      <c r="F2167" s="2" t="s">
        <v>8842</v>
      </c>
      <c r="G2167" s="2" t="s">
        <v>4523</v>
      </c>
      <c r="H2167"/>
      <c r="I2167"/>
      <c r="J2167"/>
      <c r="K2167"/>
      <c r="L2167"/>
      <c r="M2167"/>
      <c r="N2167"/>
      <c r="O2167"/>
      <c r="P2167"/>
    </row>
    <row r="2168" spans="1:16">
      <c r="A2168" s="2" t="s">
        <v>25292</v>
      </c>
      <c r="B2168" s="2" t="s">
        <v>192</v>
      </c>
      <c r="C2168" s="2" t="s">
        <v>2694</v>
      </c>
      <c r="D2168" s="2" t="s">
        <v>2695</v>
      </c>
      <c r="E2168" s="2" t="s">
        <v>2521</v>
      </c>
      <c r="F2168" s="2" t="s">
        <v>4453</v>
      </c>
      <c r="G2168" s="2" t="s">
        <v>14</v>
      </c>
      <c r="H2168"/>
      <c r="I2168"/>
      <c r="J2168"/>
      <c r="K2168"/>
      <c r="L2168"/>
      <c r="M2168"/>
      <c r="N2168"/>
      <c r="O2168"/>
      <c r="P2168"/>
    </row>
    <row r="2169" spans="1:16">
      <c r="A2169" s="2" t="s">
        <v>25293</v>
      </c>
      <c r="B2169" s="2" t="s">
        <v>779</v>
      </c>
      <c r="C2169" s="2" t="s">
        <v>9441</v>
      </c>
      <c r="D2169" s="2" t="s">
        <v>9442</v>
      </c>
      <c r="E2169" s="2" t="s">
        <v>9443</v>
      </c>
      <c r="F2169" s="2" t="s">
        <v>3271</v>
      </c>
      <c r="G2169" s="2" t="s">
        <v>14</v>
      </c>
      <c r="H2169"/>
      <c r="I2169"/>
      <c r="J2169"/>
      <c r="K2169"/>
      <c r="L2169"/>
      <c r="M2169"/>
      <c r="N2169"/>
      <c r="O2169"/>
      <c r="P2169"/>
    </row>
    <row r="2170" spans="1:16">
      <c r="A2170" s="2" t="s">
        <v>25294</v>
      </c>
      <c r="B2170" s="2" t="s">
        <v>192</v>
      </c>
      <c r="C2170" s="2" t="s">
        <v>9444</v>
      </c>
      <c r="D2170" s="2" t="s">
        <v>9445</v>
      </c>
      <c r="E2170" s="2" t="s">
        <v>9446</v>
      </c>
      <c r="F2170" s="2" t="s">
        <v>9447</v>
      </c>
      <c r="G2170" s="2" t="s">
        <v>9448</v>
      </c>
      <c r="H2170"/>
      <c r="I2170"/>
      <c r="J2170"/>
      <c r="K2170"/>
      <c r="L2170"/>
      <c r="M2170"/>
      <c r="N2170"/>
      <c r="O2170"/>
      <c r="P2170"/>
    </row>
    <row r="2171" spans="1:16">
      <c r="A2171" s="2" t="s">
        <v>25295</v>
      </c>
      <c r="B2171" s="2" t="s">
        <v>9449</v>
      </c>
      <c r="C2171" s="2" t="s">
        <v>9450</v>
      </c>
      <c r="D2171" s="2" t="s">
        <v>9451</v>
      </c>
      <c r="E2171" s="2" t="s">
        <v>9452</v>
      </c>
      <c r="F2171" s="2" t="s">
        <v>5207</v>
      </c>
      <c r="G2171" s="2" t="s">
        <v>9453</v>
      </c>
      <c r="H2171"/>
      <c r="I2171"/>
      <c r="J2171"/>
      <c r="K2171"/>
      <c r="L2171"/>
      <c r="M2171"/>
      <c r="N2171"/>
      <c r="O2171"/>
      <c r="P2171"/>
    </row>
    <row r="2172" spans="1:16">
      <c r="A2172" s="2" t="s">
        <v>25296</v>
      </c>
      <c r="B2172" s="2" t="s">
        <v>237</v>
      </c>
      <c r="C2172" s="2" t="s">
        <v>2302</v>
      </c>
      <c r="D2172" s="2" t="s">
        <v>9454</v>
      </c>
      <c r="E2172" s="2" t="s">
        <v>938</v>
      </c>
      <c r="F2172" s="2" t="s">
        <v>9455</v>
      </c>
      <c r="G2172" s="2" t="s">
        <v>14</v>
      </c>
      <c r="H2172"/>
      <c r="I2172"/>
      <c r="J2172"/>
      <c r="K2172"/>
      <c r="L2172"/>
      <c r="M2172"/>
      <c r="N2172"/>
      <c r="O2172"/>
      <c r="P2172"/>
    </row>
    <row r="2173" spans="1:16">
      <c r="A2173" s="2" t="s">
        <v>25297</v>
      </c>
      <c r="B2173" s="2" t="s">
        <v>9456</v>
      </c>
      <c r="C2173" s="2" t="s">
        <v>4685</v>
      </c>
      <c r="D2173" s="2" t="s">
        <v>4686</v>
      </c>
      <c r="E2173" s="2" t="s">
        <v>975</v>
      </c>
      <c r="F2173" s="2" t="s">
        <v>9457</v>
      </c>
      <c r="G2173" s="2" t="s">
        <v>4688</v>
      </c>
      <c r="H2173"/>
      <c r="I2173"/>
      <c r="J2173"/>
      <c r="K2173"/>
      <c r="L2173"/>
      <c r="M2173"/>
      <c r="N2173"/>
      <c r="O2173"/>
      <c r="P2173"/>
    </row>
    <row r="2174" spans="1:16">
      <c r="A2174" s="2" t="s">
        <v>25298</v>
      </c>
      <c r="B2174" s="2" t="s">
        <v>9458</v>
      </c>
      <c r="C2174" s="2" t="s">
        <v>9459</v>
      </c>
      <c r="D2174" s="2" t="s">
        <v>9460</v>
      </c>
      <c r="E2174" s="2" t="s">
        <v>9461</v>
      </c>
      <c r="F2174" s="2" t="s">
        <v>9462</v>
      </c>
      <c r="G2174" s="2" t="s">
        <v>9463</v>
      </c>
      <c r="H2174"/>
      <c r="I2174"/>
      <c r="J2174"/>
      <c r="K2174"/>
      <c r="L2174"/>
      <c r="M2174"/>
      <c r="N2174"/>
      <c r="O2174"/>
      <c r="P2174"/>
    </row>
    <row r="2175" spans="1:16">
      <c r="A2175" s="2" t="s">
        <v>25299</v>
      </c>
      <c r="B2175" s="2" t="s">
        <v>9464</v>
      </c>
      <c r="C2175" s="2" t="s">
        <v>9465</v>
      </c>
      <c r="D2175" s="2" t="s">
        <v>2182</v>
      </c>
      <c r="E2175" s="2" t="s">
        <v>9466</v>
      </c>
      <c r="F2175" s="2" t="s">
        <v>4026</v>
      </c>
      <c r="G2175" s="2" t="s">
        <v>4027</v>
      </c>
      <c r="H2175"/>
      <c r="I2175"/>
      <c r="J2175"/>
      <c r="K2175"/>
      <c r="L2175"/>
      <c r="M2175"/>
      <c r="N2175"/>
      <c r="O2175"/>
      <c r="P2175"/>
    </row>
    <row r="2176" spans="1:16">
      <c r="A2176" s="2" t="s">
        <v>25300</v>
      </c>
      <c r="B2176" s="2" t="s">
        <v>577</v>
      </c>
      <c r="C2176" s="2" t="s">
        <v>1619</v>
      </c>
      <c r="D2176" s="2" t="s">
        <v>7247</v>
      </c>
      <c r="E2176" s="2" t="s">
        <v>1272</v>
      </c>
      <c r="F2176" s="2" t="s">
        <v>9467</v>
      </c>
      <c r="G2176" s="2" t="s">
        <v>9468</v>
      </c>
      <c r="H2176"/>
      <c r="I2176"/>
      <c r="J2176"/>
      <c r="K2176"/>
      <c r="L2176"/>
      <c r="M2176"/>
      <c r="N2176"/>
      <c r="O2176"/>
      <c r="P2176"/>
    </row>
    <row r="2177" spans="1:16">
      <c r="A2177" s="2" t="s">
        <v>25301</v>
      </c>
      <c r="B2177" s="2" t="s">
        <v>9469</v>
      </c>
      <c r="C2177" s="2" t="s">
        <v>2624</v>
      </c>
      <c r="D2177" s="2" t="s">
        <v>181</v>
      </c>
      <c r="E2177" s="2" t="s">
        <v>975</v>
      </c>
      <c r="F2177" s="2" t="s">
        <v>9470</v>
      </c>
      <c r="G2177" s="2" t="s">
        <v>4106</v>
      </c>
      <c r="H2177"/>
      <c r="I2177"/>
      <c r="J2177"/>
      <c r="K2177"/>
      <c r="L2177"/>
      <c r="M2177"/>
      <c r="N2177"/>
      <c r="O2177"/>
      <c r="P2177"/>
    </row>
    <row r="2178" spans="1:16">
      <c r="A2178" s="2" t="s">
        <v>25302</v>
      </c>
      <c r="B2178" s="2" t="s">
        <v>9471</v>
      </c>
      <c r="C2178" s="2" t="s">
        <v>2495</v>
      </c>
      <c r="D2178" s="2" t="s">
        <v>845</v>
      </c>
      <c r="E2178" s="2" t="s">
        <v>2496</v>
      </c>
      <c r="F2178" s="2" t="s">
        <v>9472</v>
      </c>
      <c r="G2178" s="2" t="s">
        <v>4303</v>
      </c>
      <c r="H2178"/>
      <c r="I2178"/>
      <c r="J2178"/>
      <c r="K2178"/>
      <c r="L2178"/>
      <c r="M2178"/>
      <c r="N2178"/>
      <c r="O2178"/>
      <c r="P2178"/>
    </row>
    <row r="2179" spans="1:16">
      <c r="A2179" s="2" t="s">
        <v>25303</v>
      </c>
      <c r="B2179" s="2" t="s">
        <v>192</v>
      </c>
      <c r="C2179" s="2" t="s">
        <v>1412</v>
      </c>
      <c r="D2179" s="2" t="s">
        <v>111</v>
      </c>
      <c r="E2179" s="2" t="s">
        <v>1413</v>
      </c>
      <c r="F2179" s="2" t="s">
        <v>14</v>
      </c>
      <c r="G2179" s="2" t="s">
        <v>14</v>
      </c>
      <c r="H2179"/>
      <c r="I2179"/>
      <c r="J2179"/>
      <c r="K2179"/>
      <c r="L2179"/>
      <c r="M2179"/>
      <c r="N2179"/>
      <c r="O2179"/>
      <c r="P2179"/>
    </row>
    <row r="2180" spans="1:16">
      <c r="A2180" s="2" t="s">
        <v>25304</v>
      </c>
      <c r="B2180" s="2" t="s">
        <v>192</v>
      </c>
      <c r="C2180" s="2" t="s">
        <v>14</v>
      </c>
      <c r="D2180" s="2" t="s">
        <v>9473</v>
      </c>
      <c r="E2180" s="2" t="s">
        <v>14</v>
      </c>
      <c r="F2180" s="2" t="s">
        <v>5117</v>
      </c>
      <c r="G2180" s="2" t="s">
        <v>14</v>
      </c>
      <c r="H2180"/>
      <c r="I2180"/>
      <c r="J2180"/>
      <c r="K2180"/>
      <c r="L2180"/>
      <c r="M2180"/>
      <c r="N2180"/>
      <c r="O2180"/>
      <c r="P2180"/>
    </row>
    <row r="2181" spans="1:16">
      <c r="A2181" s="2" t="s">
        <v>25305</v>
      </c>
      <c r="B2181" s="2" t="s">
        <v>192</v>
      </c>
      <c r="C2181" s="2" t="s">
        <v>14</v>
      </c>
      <c r="D2181" s="2" t="s">
        <v>14</v>
      </c>
      <c r="E2181" s="2" t="s">
        <v>14</v>
      </c>
      <c r="F2181" s="2" t="s">
        <v>14</v>
      </c>
      <c r="G2181" s="2" t="s">
        <v>14</v>
      </c>
      <c r="H2181"/>
      <c r="I2181"/>
      <c r="J2181"/>
      <c r="K2181"/>
      <c r="L2181"/>
      <c r="M2181"/>
      <c r="N2181"/>
      <c r="O2181"/>
      <c r="P2181"/>
    </row>
    <row r="2182" spans="1:16">
      <c r="A2182" s="2" t="s">
        <v>25306</v>
      </c>
      <c r="B2182" s="2" t="s">
        <v>9474</v>
      </c>
      <c r="C2182" s="2" t="s">
        <v>14</v>
      </c>
      <c r="D2182" s="2" t="s">
        <v>9475</v>
      </c>
      <c r="E2182" s="2" t="s">
        <v>14</v>
      </c>
      <c r="F2182" s="2" t="s">
        <v>9476</v>
      </c>
      <c r="G2182" s="2" t="s">
        <v>14</v>
      </c>
      <c r="H2182"/>
      <c r="I2182"/>
      <c r="J2182"/>
      <c r="K2182"/>
      <c r="L2182"/>
      <c r="M2182"/>
      <c r="N2182"/>
      <c r="O2182"/>
      <c r="P2182"/>
    </row>
    <row r="2183" spans="1:16">
      <c r="A2183" s="2" t="s">
        <v>25307</v>
      </c>
      <c r="B2183" s="2" t="s">
        <v>9477</v>
      </c>
      <c r="C2183" s="2" t="s">
        <v>9478</v>
      </c>
      <c r="D2183" s="2" t="s">
        <v>2777</v>
      </c>
      <c r="E2183" s="2" t="s">
        <v>1859</v>
      </c>
      <c r="F2183" s="2" t="s">
        <v>9479</v>
      </c>
      <c r="G2183" s="2" t="s">
        <v>9480</v>
      </c>
      <c r="H2183"/>
      <c r="I2183"/>
      <c r="J2183"/>
      <c r="K2183"/>
      <c r="L2183"/>
      <c r="M2183"/>
      <c r="N2183"/>
      <c r="O2183"/>
      <c r="P2183"/>
    </row>
    <row r="2184" spans="1:16">
      <c r="A2184" s="2" t="s">
        <v>25308</v>
      </c>
      <c r="B2184" s="2" t="s">
        <v>9481</v>
      </c>
      <c r="C2184" s="2" t="s">
        <v>7592</v>
      </c>
      <c r="D2184" s="2" t="s">
        <v>7593</v>
      </c>
      <c r="E2184" s="2" t="s">
        <v>7594</v>
      </c>
      <c r="F2184" s="2" t="s">
        <v>14</v>
      </c>
      <c r="G2184" s="2" t="s">
        <v>14</v>
      </c>
      <c r="H2184"/>
      <c r="I2184"/>
      <c r="J2184"/>
      <c r="K2184"/>
      <c r="L2184"/>
      <c r="M2184"/>
      <c r="N2184"/>
      <c r="O2184"/>
      <c r="P2184"/>
    </row>
    <row r="2185" spans="1:16">
      <c r="A2185" s="2" t="s">
        <v>25309</v>
      </c>
      <c r="B2185" s="2" t="s">
        <v>9482</v>
      </c>
      <c r="C2185" s="2" t="s">
        <v>9483</v>
      </c>
      <c r="D2185" s="2" t="s">
        <v>9484</v>
      </c>
      <c r="E2185" s="2" t="s">
        <v>9485</v>
      </c>
      <c r="F2185" s="2" t="s">
        <v>9486</v>
      </c>
      <c r="G2185" s="2" t="s">
        <v>9487</v>
      </c>
      <c r="H2185"/>
      <c r="I2185"/>
      <c r="J2185"/>
      <c r="K2185"/>
      <c r="L2185"/>
      <c r="M2185"/>
      <c r="N2185"/>
      <c r="O2185"/>
      <c r="P2185"/>
    </row>
    <row r="2186" spans="1:16">
      <c r="A2186" s="2" t="s">
        <v>25310</v>
      </c>
      <c r="B2186" s="2" t="s">
        <v>608</v>
      </c>
      <c r="C2186" s="2" t="s">
        <v>977</v>
      </c>
      <c r="D2186" s="2" t="s">
        <v>1258</v>
      </c>
      <c r="E2186" s="2" t="s">
        <v>979</v>
      </c>
      <c r="F2186" s="2" t="s">
        <v>9488</v>
      </c>
      <c r="G2186" s="2" t="s">
        <v>14</v>
      </c>
      <c r="H2186"/>
      <c r="I2186"/>
      <c r="J2186"/>
      <c r="K2186"/>
      <c r="L2186"/>
      <c r="M2186"/>
      <c r="N2186"/>
      <c r="O2186"/>
      <c r="P2186"/>
    </row>
    <row r="2187" spans="1:16">
      <c r="A2187" s="2" t="s">
        <v>25311</v>
      </c>
      <c r="B2187" s="2" t="s">
        <v>237</v>
      </c>
      <c r="C2187" s="2" t="s">
        <v>9489</v>
      </c>
      <c r="D2187" s="2" t="s">
        <v>1443</v>
      </c>
      <c r="E2187" s="2" t="s">
        <v>2841</v>
      </c>
      <c r="F2187" s="2" t="s">
        <v>9490</v>
      </c>
      <c r="G2187" s="2" t="s">
        <v>14</v>
      </c>
      <c r="H2187"/>
      <c r="I2187"/>
      <c r="J2187"/>
      <c r="K2187"/>
      <c r="L2187"/>
      <c r="M2187"/>
      <c r="N2187"/>
      <c r="O2187"/>
      <c r="P2187"/>
    </row>
    <row r="2188" spans="1:16">
      <c r="A2188" s="2" t="s">
        <v>25312</v>
      </c>
      <c r="B2188" s="2" t="s">
        <v>192</v>
      </c>
      <c r="C2188" s="2" t="s">
        <v>14</v>
      </c>
      <c r="D2188" s="2" t="s">
        <v>14</v>
      </c>
      <c r="E2188" s="2" t="s">
        <v>14</v>
      </c>
      <c r="F2188" s="2" t="s">
        <v>14</v>
      </c>
      <c r="G2188" s="2" t="s">
        <v>14</v>
      </c>
      <c r="H2188"/>
      <c r="I2188"/>
      <c r="J2188"/>
      <c r="K2188"/>
      <c r="L2188"/>
      <c r="M2188"/>
      <c r="N2188"/>
      <c r="O2188"/>
      <c r="P2188"/>
    </row>
    <row r="2189" spans="1:16">
      <c r="A2189" s="2" t="s">
        <v>25313</v>
      </c>
      <c r="B2189" s="2" t="s">
        <v>192</v>
      </c>
      <c r="C2189" s="2" t="s">
        <v>14</v>
      </c>
      <c r="D2189" s="2" t="s">
        <v>5901</v>
      </c>
      <c r="E2189" s="2" t="s">
        <v>14</v>
      </c>
      <c r="F2189" s="2" t="s">
        <v>3271</v>
      </c>
      <c r="G2189" s="2" t="s">
        <v>14</v>
      </c>
      <c r="H2189"/>
      <c r="I2189"/>
      <c r="J2189"/>
      <c r="K2189"/>
      <c r="L2189"/>
      <c r="M2189"/>
      <c r="N2189"/>
      <c r="O2189"/>
      <c r="P2189"/>
    </row>
    <row r="2190" spans="1:16">
      <c r="A2190" s="2" t="s">
        <v>25314</v>
      </c>
      <c r="B2190" s="2" t="s">
        <v>192</v>
      </c>
      <c r="C2190" s="2" t="s">
        <v>14</v>
      </c>
      <c r="D2190" s="2" t="s">
        <v>14</v>
      </c>
      <c r="E2190" s="2" t="s">
        <v>14</v>
      </c>
      <c r="F2190" s="2" t="s">
        <v>14</v>
      </c>
      <c r="G2190" s="2" t="s">
        <v>14</v>
      </c>
      <c r="H2190"/>
      <c r="I2190"/>
      <c r="J2190"/>
      <c r="K2190"/>
      <c r="L2190"/>
      <c r="M2190"/>
      <c r="N2190"/>
      <c r="O2190"/>
      <c r="P2190"/>
    </row>
    <row r="2191" spans="1:16">
      <c r="A2191" s="2" t="s">
        <v>25315</v>
      </c>
      <c r="B2191" s="2" t="s">
        <v>9491</v>
      </c>
      <c r="C2191" s="2" t="s">
        <v>2427</v>
      </c>
      <c r="D2191" s="2" t="s">
        <v>170</v>
      </c>
      <c r="E2191" s="2" t="s">
        <v>171</v>
      </c>
      <c r="F2191" s="2" t="s">
        <v>9492</v>
      </c>
      <c r="G2191" s="2" t="s">
        <v>4255</v>
      </c>
      <c r="H2191"/>
      <c r="I2191"/>
      <c r="J2191"/>
      <c r="K2191"/>
      <c r="L2191"/>
      <c r="M2191"/>
      <c r="N2191"/>
      <c r="O2191"/>
      <c r="P2191"/>
    </row>
    <row r="2192" spans="1:16">
      <c r="A2192" s="2" t="s">
        <v>25316</v>
      </c>
      <c r="B2192" s="2" t="s">
        <v>9493</v>
      </c>
      <c r="C2192" s="2" t="s">
        <v>9494</v>
      </c>
      <c r="D2192" s="2" t="s">
        <v>5900</v>
      </c>
      <c r="E2192" s="2" t="s">
        <v>9495</v>
      </c>
      <c r="F2192" s="2" t="s">
        <v>9496</v>
      </c>
      <c r="G2192" s="2" t="s">
        <v>9497</v>
      </c>
      <c r="H2192"/>
      <c r="I2192"/>
      <c r="J2192"/>
      <c r="K2192"/>
      <c r="L2192"/>
      <c r="M2192"/>
      <c r="N2192"/>
      <c r="O2192"/>
      <c r="P2192"/>
    </row>
    <row r="2193" spans="1:16">
      <c r="A2193" s="2" t="s">
        <v>25317</v>
      </c>
      <c r="B2193" s="2" t="s">
        <v>5898</v>
      </c>
      <c r="C2193" s="2" t="s">
        <v>2112</v>
      </c>
      <c r="D2193" s="2" t="s">
        <v>2113</v>
      </c>
      <c r="E2193" s="2" t="s">
        <v>949</v>
      </c>
      <c r="F2193" s="2" t="s">
        <v>9498</v>
      </c>
      <c r="G2193" s="2" t="s">
        <v>3485</v>
      </c>
      <c r="H2193"/>
      <c r="I2193"/>
      <c r="J2193"/>
      <c r="K2193"/>
      <c r="L2193"/>
      <c r="M2193"/>
      <c r="N2193"/>
      <c r="O2193"/>
      <c r="P2193"/>
    </row>
    <row r="2194" spans="1:16">
      <c r="A2194" s="2" t="s">
        <v>25318</v>
      </c>
      <c r="B2194" s="2" t="s">
        <v>237</v>
      </c>
      <c r="C2194" s="2" t="s">
        <v>9499</v>
      </c>
      <c r="D2194" s="2" t="s">
        <v>2113</v>
      </c>
      <c r="E2194" s="2" t="s">
        <v>1056</v>
      </c>
      <c r="F2194" s="2" t="s">
        <v>3547</v>
      </c>
      <c r="G2194" s="2" t="s">
        <v>14</v>
      </c>
      <c r="H2194"/>
      <c r="I2194"/>
      <c r="J2194"/>
      <c r="K2194"/>
      <c r="L2194"/>
      <c r="M2194"/>
      <c r="N2194"/>
      <c r="O2194"/>
      <c r="P2194"/>
    </row>
    <row r="2195" spans="1:16">
      <c r="A2195" s="2" t="s">
        <v>25319</v>
      </c>
      <c r="B2195" s="2" t="s">
        <v>5898</v>
      </c>
      <c r="C2195" s="2" t="s">
        <v>9500</v>
      </c>
      <c r="D2195" s="2" t="s">
        <v>1438</v>
      </c>
      <c r="E2195" s="2" t="s">
        <v>9501</v>
      </c>
      <c r="F2195" s="2" t="s">
        <v>9502</v>
      </c>
      <c r="G2195" s="2" t="s">
        <v>3485</v>
      </c>
      <c r="H2195"/>
      <c r="I2195"/>
      <c r="J2195"/>
      <c r="K2195"/>
      <c r="L2195"/>
      <c r="M2195"/>
      <c r="N2195"/>
      <c r="O2195"/>
      <c r="P2195"/>
    </row>
    <row r="2196" spans="1:16">
      <c r="A2196" s="2" t="s">
        <v>25320</v>
      </c>
      <c r="B2196" s="2" t="s">
        <v>9503</v>
      </c>
      <c r="C2196" s="2" t="s">
        <v>9504</v>
      </c>
      <c r="D2196" s="2" t="s">
        <v>5896</v>
      </c>
      <c r="E2196" s="2" t="s">
        <v>9505</v>
      </c>
      <c r="F2196" s="2" t="s">
        <v>9506</v>
      </c>
      <c r="G2196" s="2" t="s">
        <v>5897</v>
      </c>
      <c r="H2196"/>
      <c r="I2196"/>
      <c r="J2196"/>
      <c r="K2196"/>
      <c r="L2196"/>
      <c r="M2196"/>
      <c r="N2196"/>
      <c r="O2196"/>
      <c r="P2196"/>
    </row>
    <row r="2197" spans="1:16">
      <c r="A2197" s="2" t="s">
        <v>25321</v>
      </c>
      <c r="B2197" s="2" t="s">
        <v>9507</v>
      </c>
      <c r="C2197" s="2" t="s">
        <v>9508</v>
      </c>
      <c r="D2197" s="2" t="s">
        <v>9509</v>
      </c>
      <c r="E2197" s="2" t="s">
        <v>9510</v>
      </c>
      <c r="F2197" s="2" t="s">
        <v>9511</v>
      </c>
      <c r="G2197" s="2" t="s">
        <v>14</v>
      </c>
      <c r="H2197"/>
      <c r="I2197"/>
      <c r="J2197"/>
      <c r="K2197"/>
      <c r="L2197"/>
      <c r="M2197"/>
      <c r="N2197"/>
      <c r="O2197"/>
      <c r="P2197"/>
    </row>
    <row r="2198" spans="1:16">
      <c r="A2198" s="2" t="s">
        <v>25322</v>
      </c>
      <c r="B2198" s="2" t="s">
        <v>192</v>
      </c>
      <c r="C2198" s="2" t="s">
        <v>6730</v>
      </c>
      <c r="D2198" s="2" t="s">
        <v>6731</v>
      </c>
      <c r="E2198" s="2" t="s">
        <v>6732</v>
      </c>
      <c r="F2198" s="2" t="s">
        <v>3271</v>
      </c>
      <c r="G2198" s="2" t="s">
        <v>14</v>
      </c>
      <c r="H2198"/>
      <c r="I2198"/>
      <c r="J2198"/>
      <c r="K2198"/>
      <c r="L2198"/>
      <c r="M2198"/>
      <c r="N2198"/>
      <c r="O2198"/>
      <c r="P2198"/>
    </row>
    <row r="2199" spans="1:16">
      <c r="A2199" s="2" t="s">
        <v>25323</v>
      </c>
      <c r="B2199" s="2" t="s">
        <v>192</v>
      </c>
      <c r="C2199" s="2" t="s">
        <v>6730</v>
      </c>
      <c r="D2199" s="2" t="s">
        <v>6731</v>
      </c>
      <c r="E2199" s="2" t="s">
        <v>6732</v>
      </c>
      <c r="F2199" s="2" t="s">
        <v>3271</v>
      </c>
      <c r="G2199" s="2" t="s">
        <v>14</v>
      </c>
      <c r="H2199"/>
      <c r="I2199"/>
      <c r="J2199"/>
      <c r="K2199"/>
      <c r="L2199"/>
      <c r="M2199"/>
      <c r="N2199"/>
      <c r="O2199"/>
      <c r="P2199"/>
    </row>
    <row r="2200" spans="1:16">
      <c r="A2200" s="2" t="s">
        <v>25324</v>
      </c>
      <c r="B2200" s="2" t="s">
        <v>197</v>
      </c>
      <c r="C2200" s="2" t="s">
        <v>14</v>
      </c>
      <c r="D2200" s="2" t="s">
        <v>14</v>
      </c>
      <c r="E2200" s="2" t="s">
        <v>14</v>
      </c>
      <c r="F2200" s="2" t="s">
        <v>14</v>
      </c>
      <c r="G2200" s="2" t="s">
        <v>14</v>
      </c>
      <c r="H2200"/>
      <c r="I2200"/>
      <c r="J2200"/>
      <c r="K2200"/>
      <c r="L2200"/>
      <c r="M2200"/>
      <c r="N2200"/>
      <c r="O2200"/>
      <c r="P2200"/>
    </row>
    <row r="2201" spans="1:16">
      <c r="A2201" s="2" t="s">
        <v>25325</v>
      </c>
      <c r="B2201" s="2" t="s">
        <v>9512</v>
      </c>
      <c r="C2201" s="2" t="s">
        <v>5889</v>
      </c>
      <c r="D2201" s="2" t="s">
        <v>5890</v>
      </c>
      <c r="E2201" s="2" t="s">
        <v>5891</v>
      </c>
      <c r="F2201" s="2" t="s">
        <v>5892</v>
      </c>
      <c r="G2201" s="2" t="s">
        <v>5893</v>
      </c>
      <c r="H2201"/>
      <c r="I2201"/>
      <c r="J2201"/>
      <c r="K2201"/>
      <c r="L2201"/>
      <c r="M2201"/>
      <c r="N2201"/>
      <c r="O2201"/>
      <c r="P2201"/>
    </row>
    <row r="2202" spans="1:16">
      <c r="A2202" s="2" t="s">
        <v>25326</v>
      </c>
      <c r="B2202" s="2" t="s">
        <v>9513</v>
      </c>
      <c r="C2202" s="2" t="s">
        <v>5592</v>
      </c>
      <c r="D2202" s="2" t="s">
        <v>1900</v>
      </c>
      <c r="E2202" s="2" t="s">
        <v>5594</v>
      </c>
      <c r="F2202" s="2" t="s">
        <v>9514</v>
      </c>
      <c r="G2202" s="2" t="s">
        <v>5888</v>
      </c>
      <c r="H2202"/>
      <c r="I2202"/>
      <c r="J2202"/>
      <c r="K2202"/>
      <c r="L2202"/>
      <c r="M2202"/>
      <c r="N2202"/>
      <c r="O2202"/>
      <c r="P2202"/>
    </row>
    <row r="2203" spans="1:16">
      <c r="A2203" s="2" t="s">
        <v>25327</v>
      </c>
      <c r="B2203" s="2" t="s">
        <v>9515</v>
      </c>
      <c r="C2203" s="2" t="s">
        <v>2511</v>
      </c>
      <c r="D2203" s="2" t="s">
        <v>2512</v>
      </c>
      <c r="E2203" s="2" t="s">
        <v>2513</v>
      </c>
      <c r="F2203" s="2" t="s">
        <v>4973</v>
      </c>
      <c r="G2203" s="2" t="s">
        <v>4974</v>
      </c>
      <c r="H2203"/>
      <c r="I2203"/>
      <c r="J2203"/>
      <c r="K2203"/>
      <c r="L2203"/>
      <c r="M2203"/>
      <c r="N2203"/>
      <c r="O2203"/>
      <c r="P2203"/>
    </row>
    <row r="2204" spans="1:16">
      <c r="A2204" s="2" t="s">
        <v>25328</v>
      </c>
      <c r="B2204" s="2" t="s">
        <v>9516</v>
      </c>
      <c r="C2204" s="2" t="s">
        <v>9517</v>
      </c>
      <c r="D2204" s="2" t="s">
        <v>9518</v>
      </c>
      <c r="E2204" s="2" t="s">
        <v>9519</v>
      </c>
      <c r="F2204" s="2" t="s">
        <v>3271</v>
      </c>
      <c r="G2204" s="2" t="s">
        <v>14</v>
      </c>
      <c r="H2204"/>
      <c r="I2204"/>
      <c r="J2204"/>
      <c r="K2204"/>
      <c r="L2204"/>
      <c r="M2204"/>
      <c r="N2204"/>
      <c r="O2204"/>
      <c r="P2204"/>
    </row>
    <row r="2205" spans="1:16">
      <c r="A2205" s="2" t="s">
        <v>25329</v>
      </c>
      <c r="B2205" s="2" t="s">
        <v>229</v>
      </c>
      <c r="C2205" s="2" t="s">
        <v>1070</v>
      </c>
      <c r="D2205" s="2" t="s">
        <v>1071</v>
      </c>
      <c r="E2205" s="2" t="s">
        <v>1072</v>
      </c>
      <c r="F2205" s="2" t="s">
        <v>3328</v>
      </c>
      <c r="G2205" s="2" t="s">
        <v>14</v>
      </c>
      <c r="H2205"/>
      <c r="I2205"/>
      <c r="J2205"/>
      <c r="K2205"/>
      <c r="L2205"/>
      <c r="M2205"/>
      <c r="N2205"/>
      <c r="O2205"/>
      <c r="P2205"/>
    </row>
    <row r="2206" spans="1:16">
      <c r="A2206" s="2" t="s">
        <v>25330</v>
      </c>
      <c r="B2206" s="2" t="s">
        <v>685</v>
      </c>
      <c r="C2206" s="2" t="s">
        <v>1840</v>
      </c>
      <c r="D2206" s="2" t="s">
        <v>1841</v>
      </c>
      <c r="E2206" s="2" t="s">
        <v>1842</v>
      </c>
      <c r="F2206" s="2" t="s">
        <v>9520</v>
      </c>
      <c r="G2206" s="2" t="s">
        <v>3804</v>
      </c>
      <c r="H2206"/>
      <c r="I2206"/>
      <c r="J2206"/>
      <c r="K2206"/>
      <c r="L2206"/>
      <c r="M2206"/>
      <c r="N2206"/>
      <c r="O2206"/>
      <c r="P2206"/>
    </row>
    <row r="2207" spans="1:16">
      <c r="A2207" s="2" t="s">
        <v>25331</v>
      </c>
      <c r="B2207" s="2" t="s">
        <v>595</v>
      </c>
      <c r="C2207" s="2" t="s">
        <v>4880</v>
      </c>
      <c r="D2207" s="2" t="s">
        <v>4881</v>
      </c>
      <c r="E2207" s="2" t="s">
        <v>164</v>
      </c>
      <c r="F2207" s="2" t="s">
        <v>14</v>
      </c>
      <c r="G2207" s="2" t="s">
        <v>6596</v>
      </c>
      <c r="H2207"/>
      <c r="I2207"/>
      <c r="J2207"/>
      <c r="K2207"/>
      <c r="L2207"/>
      <c r="M2207"/>
      <c r="N2207"/>
      <c r="O2207"/>
      <c r="P2207"/>
    </row>
    <row r="2208" spans="1:16">
      <c r="A2208" s="2" t="s">
        <v>25332</v>
      </c>
      <c r="B2208" s="2" t="s">
        <v>9521</v>
      </c>
      <c r="C2208" s="2" t="s">
        <v>9522</v>
      </c>
      <c r="D2208" s="2" t="s">
        <v>9523</v>
      </c>
      <c r="E2208" s="2" t="s">
        <v>14</v>
      </c>
      <c r="F2208" s="2" t="s">
        <v>14</v>
      </c>
      <c r="G2208" s="2" t="s">
        <v>14</v>
      </c>
      <c r="H2208"/>
      <c r="I2208"/>
      <c r="J2208"/>
      <c r="K2208"/>
      <c r="L2208"/>
      <c r="M2208"/>
      <c r="N2208"/>
      <c r="O2208"/>
      <c r="P2208"/>
    </row>
    <row r="2209" spans="1:16">
      <c r="A2209" s="2" t="s">
        <v>25333</v>
      </c>
      <c r="B2209" s="2" t="s">
        <v>9524</v>
      </c>
      <c r="C2209" s="2" t="s">
        <v>8434</v>
      </c>
      <c r="D2209" s="2" t="s">
        <v>9525</v>
      </c>
      <c r="E2209" s="2" t="s">
        <v>14</v>
      </c>
      <c r="F2209" s="2" t="s">
        <v>14</v>
      </c>
      <c r="G2209" s="2" t="s">
        <v>14</v>
      </c>
      <c r="H2209"/>
      <c r="I2209"/>
      <c r="J2209"/>
      <c r="K2209"/>
      <c r="L2209"/>
      <c r="M2209"/>
      <c r="N2209"/>
      <c r="O2209"/>
      <c r="P2209"/>
    </row>
    <row r="2210" spans="1:16">
      <c r="A2210" s="2" t="s">
        <v>25334</v>
      </c>
      <c r="B2210" s="2" t="s">
        <v>9526</v>
      </c>
      <c r="C2210" s="2" t="s">
        <v>9527</v>
      </c>
      <c r="D2210" s="2" t="s">
        <v>9528</v>
      </c>
      <c r="E2210" s="2" t="s">
        <v>942</v>
      </c>
      <c r="F2210" s="2" t="s">
        <v>9529</v>
      </c>
      <c r="G2210" s="2" t="s">
        <v>9530</v>
      </c>
      <c r="H2210"/>
      <c r="I2210"/>
      <c r="J2210"/>
      <c r="K2210"/>
      <c r="L2210"/>
      <c r="M2210"/>
      <c r="N2210"/>
      <c r="O2210"/>
      <c r="P2210"/>
    </row>
    <row r="2211" spans="1:16">
      <c r="A2211" s="2" t="s">
        <v>25335</v>
      </c>
      <c r="B2211" s="2" t="s">
        <v>636</v>
      </c>
      <c r="C2211" s="2" t="s">
        <v>9531</v>
      </c>
      <c r="D2211" s="2" t="s">
        <v>9532</v>
      </c>
      <c r="E2211" s="2" t="s">
        <v>9533</v>
      </c>
      <c r="F2211" s="2" t="s">
        <v>9534</v>
      </c>
      <c r="G2211" s="2" t="s">
        <v>9535</v>
      </c>
      <c r="H2211"/>
      <c r="I2211"/>
      <c r="J2211"/>
      <c r="K2211"/>
      <c r="L2211"/>
      <c r="M2211"/>
      <c r="N2211"/>
      <c r="O2211"/>
      <c r="P2211"/>
    </row>
    <row r="2212" spans="1:16">
      <c r="A2212" s="2" t="s">
        <v>25336</v>
      </c>
      <c r="B2212" s="2" t="s">
        <v>9536</v>
      </c>
      <c r="C2212" s="2" t="s">
        <v>9537</v>
      </c>
      <c r="D2212" s="2" t="s">
        <v>9538</v>
      </c>
      <c r="E2212" s="2" t="s">
        <v>9539</v>
      </c>
      <c r="F2212" s="2" t="s">
        <v>9540</v>
      </c>
      <c r="G2212" s="2" t="s">
        <v>9541</v>
      </c>
      <c r="H2212"/>
      <c r="I2212"/>
      <c r="J2212"/>
      <c r="K2212"/>
      <c r="L2212"/>
      <c r="M2212"/>
      <c r="N2212"/>
      <c r="O2212"/>
      <c r="P2212"/>
    </row>
    <row r="2213" spans="1:16">
      <c r="A2213" s="2" t="s">
        <v>25337</v>
      </c>
      <c r="B2213" s="2" t="s">
        <v>9542</v>
      </c>
      <c r="C2213" s="2" t="s">
        <v>9543</v>
      </c>
      <c r="D2213" s="2" t="s">
        <v>1142</v>
      </c>
      <c r="E2213" s="2" t="s">
        <v>9544</v>
      </c>
      <c r="F2213" s="2" t="s">
        <v>9545</v>
      </c>
      <c r="G2213" s="2" t="s">
        <v>14</v>
      </c>
      <c r="H2213"/>
      <c r="I2213"/>
      <c r="J2213"/>
      <c r="K2213"/>
      <c r="L2213"/>
      <c r="M2213"/>
      <c r="N2213"/>
      <c r="O2213"/>
      <c r="P2213"/>
    </row>
    <row r="2214" spans="1:16">
      <c r="A2214" s="2" t="s">
        <v>25338</v>
      </c>
      <c r="B2214" s="2" t="s">
        <v>9546</v>
      </c>
      <c r="C2214" s="2" t="s">
        <v>1229</v>
      </c>
      <c r="D2214" s="2" t="s">
        <v>1230</v>
      </c>
      <c r="E2214" s="2" t="s">
        <v>1021</v>
      </c>
      <c r="F2214" s="2" t="s">
        <v>3350</v>
      </c>
      <c r="G2214" s="2" t="s">
        <v>3351</v>
      </c>
      <c r="H2214"/>
      <c r="I2214"/>
      <c r="J2214"/>
      <c r="K2214"/>
      <c r="L2214"/>
      <c r="M2214"/>
      <c r="N2214"/>
      <c r="O2214"/>
      <c r="P2214"/>
    </row>
    <row r="2215" spans="1:16">
      <c r="A2215" s="2" t="s">
        <v>25339</v>
      </c>
      <c r="B2215" s="2" t="s">
        <v>192</v>
      </c>
      <c r="C2215" s="2" t="s">
        <v>14</v>
      </c>
      <c r="D2215" s="2" t="s">
        <v>6067</v>
      </c>
      <c r="E2215" s="2" t="s">
        <v>14</v>
      </c>
      <c r="F2215" s="2" t="s">
        <v>14</v>
      </c>
      <c r="G2215" s="2" t="s">
        <v>14</v>
      </c>
      <c r="H2215"/>
      <c r="I2215"/>
      <c r="J2215"/>
      <c r="K2215"/>
      <c r="L2215"/>
      <c r="M2215"/>
      <c r="N2215"/>
      <c r="O2215"/>
      <c r="P2215"/>
    </row>
    <row r="2216" spans="1:16">
      <c r="A2216" s="2" t="s">
        <v>25340</v>
      </c>
      <c r="B2216" s="2" t="s">
        <v>9547</v>
      </c>
      <c r="C2216" s="2" t="s">
        <v>9548</v>
      </c>
      <c r="D2216" s="2" t="s">
        <v>9549</v>
      </c>
      <c r="E2216" s="2" t="s">
        <v>9550</v>
      </c>
      <c r="F2216" s="2" t="s">
        <v>9551</v>
      </c>
      <c r="G2216" s="2" t="s">
        <v>4590</v>
      </c>
      <c r="H2216"/>
      <c r="I2216"/>
      <c r="J2216"/>
      <c r="K2216"/>
      <c r="L2216"/>
      <c r="M2216"/>
      <c r="N2216"/>
      <c r="O2216"/>
      <c r="P2216"/>
    </row>
    <row r="2217" spans="1:16">
      <c r="A2217" s="2" t="s">
        <v>25341</v>
      </c>
      <c r="B2217" s="2" t="s">
        <v>192</v>
      </c>
      <c r="C2217" s="2" t="s">
        <v>14</v>
      </c>
      <c r="D2217" s="2" t="s">
        <v>14</v>
      </c>
      <c r="E2217" s="2" t="s">
        <v>14</v>
      </c>
      <c r="F2217" s="2" t="s">
        <v>3271</v>
      </c>
      <c r="G2217" s="2" t="s">
        <v>14</v>
      </c>
      <c r="H2217"/>
      <c r="I2217"/>
      <c r="J2217"/>
      <c r="K2217"/>
      <c r="L2217"/>
      <c r="M2217"/>
      <c r="N2217"/>
      <c r="O2217"/>
      <c r="P2217"/>
    </row>
    <row r="2218" spans="1:16">
      <c r="A2218" s="2" t="s">
        <v>25342</v>
      </c>
      <c r="B2218" s="2" t="s">
        <v>9552</v>
      </c>
      <c r="C2218" s="2" t="s">
        <v>14</v>
      </c>
      <c r="D2218" s="2" t="s">
        <v>14</v>
      </c>
      <c r="E2218" s="2" t="s">
        <v>14</v>
      </c>
      <c r="F2218" s="2" t="s">
        <v>14</v>
      </c>
      <c r="G2218" s="2" t="s">
        <v>14</v>
      </c>
      <c r="H2218"/>
      <c r="I2218"/>
      <c r="J2218"/>
      <c r="K2218"/>
      <c r="L2218"/>
      <c r="M2218"/>
      <c r="N2218"/>
      <c r="O2218"/>
      <c r="P2218"/>
    </row>
    <row r="2219" spans="1:16">
      <c r="A2219" s="2" t="s">
        <v>25343</v>
      </c>
      <c r="B2219" s="2" t="s">
        <v>624</v>
      </c>
      <c r="C2219" s="2" t="s">
        <v>5765</v>
      </c>
      <c r="D2219" s="2" t="s">
        <v>5766</v>
      </c>
      <c r="E2219" s="2" t="s">
        <v>888</v>
      </c>
      <c r="F2219" s="2" t="s">
        <v>3329</v>
      </c>
      <c r="G2219" s="2" t="s">
        <v>3356</v>
      </c>
      <c r="H2219"/>
      <c r="I2219"/>
      <c r="J2219"/>
      <c r="K2219"/>
      <c r="L2219"/>
      <c r="M2219"/>
      <c r="N2219"/>
      <c r="O2219"/>
      <c r="P2219"/>
    </row>
    <row r="2220" spans="1:16">
      <c r="A2220" s="2" t="s">
        <v>25344</v>
      </c>
      <c r="B2220" s="2" t="s">
        <v>9553</v>
      </c>
      <c r="C2220" s="2" t="s">
        <v>1189</v>
      </c>
      <c r="D2220" s="2" t="s">
        <v>981</v>
      </c>
      <c r="E2220" s="2" t="s">
        <v>1190</v>
      </c>
      <c r="F2220" s="2" t="s">
        <v>9554</v>
      </c>
      <c r="G2220" s="2" t="s">
        <v>3698</v>
      </c>
      <c r="H2220"/>
      <c r="I2220"/>
      <c r="J2220"/>
      <c r="K2220"/>
      <c r="L2220"/>
      <c r="M2220"/>
      <c r="N2220"/>
      <c r="O2220"/>
      <c r="P2220"/>
    </row>
    <row r="2221" spans="1:16">
      <c r="A2221" s="2" t="s">
        <v>25345</v>
      </c>
      <c r="B2221" s="2" t="s">
        <v>9555</v>
      </c>
      <c r="C2221" s="2" t="s">
        <v>2511</v>
      </c>
      <c r="D2221" s="2" t="s">
        <v>2512</v>
      </c>
      <c r="E2221" s="2" t="s">
        <v>2513</v>
      </c>
      <c r="F2221" s="2" t="s">
        <v>4973</v>
      </c>
      <c r="G2221" s="2" t="s">
        <v>4974</v>
      </c>
      <c r="H2221"/>
      <c r="I2221"/>
      <c r="J2221"/>
      <c r="K2221"/>
      <c r="L2221"/>
      <c r="M2221"/>
      <c r="N2221"/>
      <c r="O2221"/>
      <c r="P2221"/>
    </row>
    <row r="2222" spans="1:16">
      <c r="A2222" s="2" t="s">
        <v>25346</v>
      </c>
      <c r="B2222" s="2" t="s">
        <v>9556</v>
      </c>
      <c r="C2222" s="2" t="s">
        <v>9557</v>
      </c>
      <c r="D2222" s="2" t="s">
        <v>9558</v>
      </c>
      <c r="E2222" s="2" t="s">
        <v>9559</v>
      </c>
      <c r="F2222" s="2" t="s">
        <v>9560</v>
      </c>
      <c r="G2222" s="2" t="s">
        <v>9561</v>
      </c>
      <c r="H2222"/>
      <c r="I2222"/>
      <c r="J2222"/>
      <c r="K2222"/>
      <c r="L2222"/>
      <c r="M2222"/>
      <c r="N2222"/>
      <c r="O2222"/>
      <c r="P2222"/>
    </row>
    <row r="2223" spans="1:16">
      <c r="A2223" s="2" t="s">
        <v>25347</v>
      </c>
      <c r="B2223" s="2" t="s">
        <v>606</v>
      </c>
      <c r="C2223" s="2" t="s">
        <v>2331</v>
      </c>
      <c r="D2223" s="2" t="s">
        <v>2332</v>
      </c>
      <c r="E2223" s="2" t="s">
        <v>2333</v>
      </c>
      <c r="F2223" s="2" t="s">
        <v>9562</v>
      </c>
      <c r="G2223" s="2" t="s">
        <v>14</v>
      </c>
      <c r="H2223"/>
      <c r="I2223"/>
      <c r="J2223"/>
      <c r="K2223"/>
      <c r="L2223"/>
      <c r="M2223"/>
      <c r="N2223"/>
      <c r="O2223"/>
      <c r="P2223"/>
    </row>
    <row r="2224" spans="1:16">
      <c r="A2224" s="2" t="s">
        <v>25348</v>
      </c>
      <c r="B2224" s="2" t="s">
        <v>192</v>
      </c>
      <c r="C2224" s="2" t="s">
        <v>14</v>
      </c>
      <c r="D2224" s="2" t="s">
        <v>9563</v>
      </c>
      <c r="E2224" s="2" t="s">
        <v>14</v>
      </c>
      <c r="F2224" s="2" t="s">
        <v>14</v>
      </c>
      <c r="G2224" s="2" t="s">
        <v>14</v>
      </c>
      <c r="H2224"/>
      <c r="I2224"/>
      <c r="J2224"/>
      <c r="K2224"/>
      <c r="L2224"/>
      <c r="M2224"/>
      <c r="N2224"/>
      <c r="O2224"/>
      <c r="P2224"/>
    </row>
    <row r="2225" spans="1:16">
      <c r="A2225" s="2" t="s">
        <v>25349</v>
      </c>
      <c r="B2225" s="2" t="s">
        <v>9564</v>
      </c>
      <c r="C2225" s="2" t="s">
        <v>7655</v>
      </c>
      <c r="D2225" s="2" t="s">
        <v>6086</v>
      </c>
      <c r="E2225" s="2" t="s">
        <v>938</v>
      </c>
      <c r="F2225" s="2" t="s">
        <v>9565</v>
      </c>
      <c r="G2225" s="2" t="s">
        <v>9566</v>
      </c>
      <c r="H2225"/>
      <c r="I2225"/>
      <c r="J2225"/>
      <c r="K2225"/>
      <c r="L2225"/>
      <c r="M2225"/>
      <c r="N2225"/>
      <c r="O2225"/>
      <c r="P2225"/>
    </row>
    <row r="2226" spans="1:16">
      <c r="A2226" s="2" t="s">
        <v>25350</v>
      </c>
      <c r="B2226" s="2" t="s">
        <v>9567</v>
      </c>
      <c r="C2226" s="2" t="s">
        <v>9568</v>
      </c>
      <c r="D2226" s="2" t="s">
        <v>9569</v>
      </c>
      <c r="E2226" s="2" t="s">
        <v>6375</v>
      </c>
      <c r="F2226" s="2" t="s">
        <v>9570</v>
      </c>
      <c r="G2226" s="2" t="s">
        <v>14</v>
      </c>
      <c r="H2226"/>
      <c r="I2226"/>
      <c r="J2226"/>
      <c r="K2226"/>
      <c r="L2226"/>
      <c r="M2226"/>
      <c r="N2226"/>
      <c r="O2226"/>
      <c r="P2226"/>
    </row>
    <row r="2227" spans="1:16">
      <c r="A2227" s="2" t="s">
        <v>25351</v>
      </c>
      <c r="B2227" s="2" t="s">
        <v>6138</v>
      </c>
      <c r="C2227" s="2" t="s">
        <v>5609</v>
      </c>
      <c r="D2227" s="2" t="s">
        <v>5610</v>
      </c>
      <c r="E2227" s="2" t="s">
        <v>5611</v>
      </c>
      <c r="F2227" s="2" t="s">
        <v>6139</v>
      </c>
      <c r="G2227" s="2" t="s">
        <v>14</v>
      </c>
      <c r="H2227"/>
      <c r="I2227"/>
      <c r="J2227"/>
      <c r="K2227"/>
      <c r="L2227"/>
      <c r="M2227"/>
      <c r="N2227"/>
      <c r="O2227"/>
      <c r="P2227"/>
    </row>
    <row r="2228" spans="1:16">
      <c r="A2228" s="2" t="s">
        <v>25352</v>
      </c>
      <c r="B2228" s="2" t="s">
        <v>192</v>
      </c>
      <c r="C2228" s="2" t="s">
        <v>14</v>
      </c>
      <c r="D2228" s="2" t="s">
        <v>14</v>
      </c>
      <c r="E2228" s="2" t="s">
        <v>14</v>
      </c>
      <c r="F2228" s="2" t="s">
        <v>14</v>
      </c>
      <c r="G2228" s="2" t="s">
        <v>14</v>
      </c>
      <c r="H2228"/>
      <c r="I2228"/>
      <c r="J2228"/>
      <c r="K2228"/>
      <c r="L2228"/>
      <c r="M2228"/>
      <c r="N2228"/>
      <c r="O2228"/>
      <c r="P2228"/>
    </row>
    <row r="2229" spans="1:16">
      <c r="A2229" s="2" t="s">
        <v>25353</v>
      </c>
      <c r="B2229" s="2" t="s">
        <v>192</v>
      </c>
      <c r="C2229" s="2" t="s">
        <v>9571</v>
      </c>
      <c r="D2229" s="2" t="s">
        <v>9572</v>
      </c>
      <c r="E2229" s="2" t="s">
        <v>9573</v>
      </c>
      <c r="F2229" s="2" t="s">
        <v>9574</v>
      </c>
      <c r="G2229" s="2" t="s">
        <v>9575</v>
      </c>
      <c r="H2229"/>
      <c r="I2229"/>
      <c r="J2229"/>
      <c r="K2229"/>
      <c r="L2229"/>
      <c r="M2229"/>
      <c r="N2229"/>
      <c r="O2229"/>
      <c r="P2229"/>
    </row>
    <row r="2230" spans="1:16">
      <c r="A2230" s="2" t="s">
        <v>25354</v>
      </c>
      <c r="B2230" s="2" t="s">
        <v>192</v>
      </c>
      <c r="C2230" s="2" t="s">
        <v>14</v>
      </c>
      <c r="D2230" s="2" t="s">
        <v>9576</v>
      </c>
      <c r="E2230" s="2" t="s">
        <v>14</v>
      </c>
      <c r="F2230" s="2" t="s">
        <v>3271</v>
      </c>
      <c r="G2230" s="2" t="s">
        <v>14</v>
      </c>
      <c r="H2230"/>
      <c r="I2230"/>
      <c r="J2230"/>
      <c r="K2230"/>
      <c r="L2230"/>
      <c r="M2230"/>
      <c r="N2230"/>
      <c r="O2230"/>
      <c r="P2230"/>
    </row>
    <row r="2231" spans="1:16">
      <c r="A2231" s="2" t="s">
        <v>25355</v>
      </c>
      <c r="B2231" s="2" t="s">
        <v>192</v>
      </c>
      <c r="C2231" s="2" t="s">
        <v>14</v>
      </c>
      <c r="D2231" s="2" t="s">
        <v>2436</v>
      </c>
      <c r="E2231" s="2" t="s">
        <v>14</v>
      </c>
      <c r="F2231" s="2" t="s">
        <v>14</v>
      </c>
      <c r="G2231" s="2" t="s">
        <v>14</v>
      </c>
      <c r="H2231"/>
      <c r="I2231"/>
      <c r="J2231"/>
      <c r="K2231"/>
      <c r="L2231"/>
      <c r="M2231"/>
      <c r="N2231"/>
      <c r="O2231"/>
      <c r="P2231"/>
    </row>
    <row r="2232" spans="1:16">
      <c r="A2232" s="2" t="s">
        <v>25356</v>
      </c>
      <c r="B2232" s="2" t="s">
        <v>192</v>
      </c>
      <c r="C2232" s="2" t="s">
        <v>14</v>
      </c>
      <c r="D2232" s="2" t="s">
        <v>14</v>
      </c>
      <c r="E2232" s="2" t="s">
        <v>14</v>
      </c>
      <c r="F2232" s="2" t="s">
        <v>14</v>
      </c>
      <c r="G2232" s="2" t="s">
        <v>14</v>
      </c>
      <c r="H2232"/>
      <c r="I2232"/>
      <c r="J2232"/>
      <c r="K2232"/>
      <c r="L2232"/>
      <c r="M2232"/>
      <c r="N2232"/>
      <c r="O2232"/>
      <c r="P2232"/>
    </row>
    <row r="2233" spans="1:16">
      <c r="A2233" s="2" t="s">
        <v>25357</v>
      </c>
      <c r="B2233" s="2" t="s">
        <v>192</v>
      </c>
      <c r="C2233" s="2" t="s">
        <v>14</v>
      </c>
      <c r="D2233" s="2" t="s">
        <v>14</v>
      </c>
      <c r="E2233" s="2" t="s">
        <v>14</v>
      </c>
      <c r="F2233" s="2" t="s">
        <v>14</v>
      </c>
      <c r="G2233" s="2" t="s">
        <v>14</v>
      </c>
      <c r="H2233"/>
      <c r="I2233"/>
      <c r="J2233"/>
      <c r="K2233"/>
      <c r="L2233"/>
      <c r="M2233"/>
      <c r="N2233"/>
      <c r="O2233"/>
      <c r="P2233"/>
    </row>
    <row r="2234" spans="1:16">
      <c r="A2234" s="2" t="s">
        <v>25358</v>
      </c>
      <c r="B2234" s="2" t="s">
        <v>9577</v>
      </c>
      <c r="C2234" s="2" t="s">
        <v>9578</v>
      </c>
      <c r="D2234" s="2" t="s">
        <v>9579</v>
      </c>
      <c r="E2234" s="2" t="s">
        <v>9580</v>
      </c>
      <c r="F2234" s="2" t="s">
        <v>9581</v>
      </c>
      <c r="G2234" s="2" t="s">
        <v>9582</v>
      </c>
      <c r="H2234"/>
      <c r="I2234"/>
      <c r="J2234"/>
      <c r="K2234"/>
      <c r="L2234"/>
      <c r="M2234"/>
      <c r="N2234"/>
      <c r="O2234"/>
      <c r="P2234"/>
    </row>
    <row r="2235" spans="1:16">
      <c r="A2235" s="2" t="s">
        <v>25359</v>
      </c>
      <c r="B2235" s="2" t="s">
        <v>192</v>
      </c>
      <c r="C2235" s="2" t="s">
        <v>14</v>
      </c>
      <c r="D2235" s="2" t="s">
        <v>14</v>
      </c>
      <c r="E2235" s="2" t="s">
        <v>14</v>
      </c>
      <c r="F2235" s="2" t="s">
        <v>14</v>
      </c>
      <c r="G2235" s="2" t="s">
        <v>14</v>
      </c>
      <c r="H2235"/>
      <c r="I2235"/>
      <c r="J2235"/>
      <c r="K2235"/>
      <c r="L2235"/>
      <c r="M2235"/>
      <c r="N2235"/>
      <c r="O2235"/>
      <c r="P2235"/>
    </row>
    <row r="2236" spans="1:16">
      <c r="A2236" s="2" t="s">
        <v>25360</v>
      </c>
      <c r="B2236" s="2" t="s">
        <v>192</v>
      </c>
      <c r="C2236" s="2" t="s">
        <v>14</v>
      </c>
      <c r="D2236" s="2" t="s">
        <v>2436</v>
      </c>
      <c r="E2236" s="2" t="s">
        <v>14</v>
      </c>
      <c r="F2236" s="2" t="s">
        <v>14</v>
      </c>
      <c r="G2236" s="2" t="s">
        <v>14</v>
      </c>
      <c r="H2236"/>
      <c r="I2236"/>
      <c r="J2236"/>
      <c r="K2236"/>
      <c r="L2236"/>
      <c r="M2236"/>
      <c r="N2236"/>
      <c r="O2236"/>
      <c r="P2236"/>
    </row>
    <row r="2237" spans="1:16">
      <c r="A2237" s="2" t="s">
        <v>25361</v>
      </c>
      <c r="B2237" s="2" t="s">
        <v>192</v>
      </c>
      <c r="C2237" s="2" t="s">
        <v>14</v>
      </c>
      <c r="D2237" s="2" t="s">
        <v>14</v>
      </c>
      <c r="E2237" s="2" t="s">
        <v>14</v>
      </c>
      <c r="F2237" s="2" t="s">
        <v>14</v>
      </c>
      <c r="G2237" s="2" t="s">
        <v>14</v>
      </c>
      <c r="H2237"/>
      <c r="I2237"/>
      <c r="J2237"/>
      <c r="K2237"/>
      <c r="L2237"/>
      <c r="M2237"/>
      <c r="N2237"/>
      <c r="O2237"/>
      <c r="P2237"/>
    </row>
    <row r="2238" spans="1:16">
      <c r="A2238" s="2" t="s">
        <v>25362</v>
      </c>
      <c r="B2238" s="2" t="s">
        <v>9583</v>
      </c>
      <c r="C2238" s="2" t="s">
        <v>9584</v>
      </c>
      <c r="D2238" s="2" t="s">
        <v>9585</v>
      </c>
      <c r="E2238" s="2" t="s">
        <v>4918</v>
      </c>
      <c r="F2238" s="2" t="s">
        <v>14</v>
      </c>
      <c r="G2238" s="2" t="s">
        <v>14</v>
      </c>
      <c r="H2238"/>
      <c r="I2238"/>
      <c r="J2238"/>
      <c r="K2238"/>
      <c r="L2238"/>
      <c r="M2238"/>
      <c r="N2238"/>
      <c r="O2238"/>
      <c r="P2238"/>
    </row>
    <row r="2239" spans="1:16">
      <c r="A2239" s="2" t="s">
        <v>25363</v>
      </c>
      <c r="B2239" s="2" t="s">
        <v>192</v>
      </c>
      <c r="C2239" s="2" t="s">
        <v>14</v>
      </c>
      <c r="D2239" s="2" t="s">
        <v>14</v>
      </c>
      <c r="E2239" s="2" t="s">
        <v>14</v>
      </c>
      <c r="F2239" s="2" t="s">
        <v>14</v>
      </c>
      <c r="G2239" s="2" t="s">
        <v>14</v>
      </c>
      <c r="H2239"/>
      <c r="I2239"/>
      <c r="J2239"/>
      <c r="K2239"/>
      <c r="L2239"/>
      <c r="M2239"/>
      <c r="N2239"/>
      <c r="O2239"/>
      <c r="P2239"/>
    </row>
    <row r="2240" spans="1:16">
      <c r="A2240" s="2" t="s">
        <v>25364</v>
      </c>
      <c r="B2240" s="2" t="s">
        <v>192</v>
      </c>
      <c r="C2240" s="2" t="s">
        <v>14</v>
      </c>
      <c r="D2240" s="2" t="s">
        <v>9586</v>
      </c>
      <c r="E2240" s="2" t="s">
        <v>14</v>
      </c>
      <c r="F2240" s="2" t="s">
        <v>3271</v>
      </c>
      <c r="G2240" s="2" t="s">
        <v>14</v>
      </c>
      <c r="H2240"/>
      <c r="I2240"/>
      <c r="J2240"/>
      <c r="K2240"/>
      <c r="L2240"/>
      <c r="M2240"/>
      <c r="N2240"/>
      <c r="O2240"/>
      <c r="P2240"/>
    </row>
    <row r="2241" spans="1:16">
      <c r="A2241" s="2" t="s">
        <v>25365</v>
      </c>
      <c r="B2241" s="2" t="s">
        <v>195</v>
      </c>
      <c r="C2241" s="2" t="s">
        <v>9587</v>
      </c>
      <c r="D2241" s="2" t="s">
        <v>9588</v>
      </c>
      <c r="E2241" s="2" t="s">
        <v>999</v>
      </c>
      <c r="F2241" s="2" t="s">
        <v>9589</v>
      </c>
      <c r="G2241" s="2" t="s">
        <v>9590</v>
      </c>
      <c r="H2241"/>
      <c r="I2241"/>
      <c r="J2241"/>
      <c r="K2241"/>
      <c r="L2241"/>
      <c r="M2241"/>
      <c r="N2241"/>
      <c r="O2241"/>
      <c r="P2241"/>
    </row>
    <row r="2242" spans="1:16">
      <c r="A2242" s="2" t="s">
        <v>25366</v>
      </c>
      <c r="B2242" s="2" t="s">
        <v>262</v>
      </c>
      <c r="C2242" s="2" t="s">
        <v>1214</v>
      </c>
      <c r="D2242" s="2" t="s">
        <v>1215</v>
      </c>
      <c r="E2242" s="2" t="s">
        <v>1216</v>
      </c>
      <c r="F2242" s="2" t="s">
        <v>4052</v>
      </c>
      <c r="G2242" s="2" t="s">
        <v>4053</v>
      </c>
      <c r="H2242"/>
      <c r="I2242"/>
      <c r="J2242"/>
      <c r="K2242"/>
      <c r="L2242"/>
      <c r="M2242"/>
      <c r="N2242"/>
      <c r="O2242"/>
      <c r="P2242"/>
    </row>
    <row r="2243" spans="1:16">
      <c r="A2243" s="2" t="s">
        <v>25367</v>
      </c>
      <c r="B2243" s="2" t="s">
        <v>192</v>
      </c>
      <c r="C2243" s="2" t="s">
        <v>14</v>
      </c>
      <c r="D2243" s="2" t="s">
        <v>14</v>
      </c>
      <c r="E2243" s="2" t="s">
        <v>14</v>
      </c>
      <c r="F2243" s="2" t="s">
        <v>14</v>
      </c>
      <c r="G2243" s="2" t="s">
        <v>14</v>
      </c>
      <c r="H2243"/>
      <c r="I2243"/>
      <c r="J2243"/>
      <c r="K2243"/>
      <c r="L2243"/>
      <c r="M2243"/>
      <c r="N2243"/>
      <c r="O2243"/>
      <c r="P2243"/>
    </row>
    <row r="2244" spans="1:16">
      <c r="A2244" s="2" t="s">
        <v>25368</v>
      </c>
      <c r="B2244" s="2" t="s">
        <v>9591</v>
      </c>
      <c r="C2244" s="2" t="s">
        <v>9592</v>
      </c>
      <c r="D2244" s="2" t="s">
        <v>9593</v>
      </c>
      <c r="E2244" s="2" t="s">
        <v>9594</v>
      </c>
      <c r="F2244" s="2" t="s">
        <v>9595</v>
      </c>
      <c r="G2244" s="2" t="s">
        <v>9596</v>
      </c>
      <c r="H2244"/>
      <c r="I2244"/>
      <c r="J2244"/>
      <c r="K2244"/>
      <c r="L2244"/>
      <c r="M2244"/>
      <c r="N2244"/>
      <c r="O2244"/>
      <c r="P2244"/>
    </row>
    <row r="2245" spans="1:16">
      <c r="A2245" s="2" t="s">
        <v>25369</v>
      </c>
      <c r="B2245" s="2" t="s">
        <v>7591</v>
      </c>
      <c r="C2245" s="2" t="s">
        <v>7592</v>
      </c>
      <c r="D2245" s="2" t="s">
        <v>7593</v>
      </c>
      <c r="E2245" s="2" t="s">
        <v>7594</v>
      </c>
      <c r="F2245" s="2" t="s">
        <v>3271</v>
      </c>
      <c r="G2245" s="2" t="s">
        <v>14</v>
      </c>
      <c r="H2245"/>
      <c r="I2245"/>
      <c r="J2245"/>
      <c r="K2245"/>
      <c r="L2245"/>
      <c r="M2245"/>
      <c r="N2245"/>
      <c r="O2245"/>
      <c r="P2245"/>
    </row>
    <row r="2246" spans="1:16">
      <c r="A2246" s="2" t="s">
        <v>25370</v>
      </c>
      <c r="B2246" s="2" t="s">
        <v>237</v>
      </c>
      <c r="C2246" s="2" t="s">
        <v>9597</v>
      </c>
      <c r="D2246" s="2" t="s">
        <v>2336</v>
      </c>
      <c r="E2246" s="2" t="s">
        <v>1056</v>
      </c>
      <c r="F2246" s="2" t="s">
        <v>9598</v>
      </c>
      <c r="G2246" s="2" t="s">
        <v>14</v>
      </c>
      <c r="H2246"/>
      <c r="I2246"/>
      <c r="J2246"/>
      <c r="K2246"/>
      <c r="L2246"/>
      <c r="M2246"/>
      <c r="N2246"/>
      <c r="O2246"/>
      <c r="P2246"/>
    </row>
    <row r="2247" spans="1:16">
      <c r="A2247" s="2" t="s">
        <v>25371</v>
      </c>
      <c r="B2247" s="2" t="s">
        <v>9599</v>
      </c>
      <c r="C2247" s="2" t="s">
        <v>9600</v>
      </c>
      <c r="D2247" s="2" t="s">
        <v>9601</v>
      </c>
      <c r="E2247" s="2" t="s">
        <v>9602</v>
      </c>
      <c r="F2247" s="2" t="s">
        <v>9603</v>
      </c>
      <c r="G2247" s="2" t="s">
        <v>9604</v>
      </c>
      <c r="H2247"/>
      <c r="I2247"/>
      <c r="J2247"/>
      <c r="K2247"/>
      <c r="L2247"/>
      <c r="M2247"/>
      <c r="N2247"/>
      <c r="O2247"/>
      <c r="P2247"/>
    </row>
    <row r="2248" spans="1:16">
      <c r="A2248" s="2" t="s">
        <v>25372</v>
      </c>
      <c r="B2248" s="2" t="s">
        <v>9605</v>
      </c>
      <c r="C2248" s="2" t="s">
        <v>1631</v>
      </c>
      <c r="D2248" s="2" t="s">
        <v>1632</v>
      </c>
      <c r="E2248" s="2" t="s">
        <v>1633</v>
      </c>
      <c r="F2248" s="2" t="s">
        <v>9606</v>
      </c>
      <c r="G2248" s="2" t="s">
        <v>3687</v>
      </c>
      <c r="H2248"/>
      <c r="I2248"/>
      <c r="J2248"/>
      <c r="K2248"/>
      <c r="L2248"/>
      <c r="M2248"/>
      <c r="N2248"/>
      <c r="O2248"/>
      <c r="P2248"/>
    </row>
    <row r="2249" spans="1:16">
      <c r="A2249" s="2" t="s">
        <v>25373</v>
      </c>
      <c r="B2249" s="2" t="s">
        <v>9607</v>
      </c>
      <c r="C2249" s="2" t="s">
        <v>9608</v>
      </c>
      <c r="D2249" s="2" t="s">
        <v>9609</v>
      </c>
      <c r="E2249" s="2" t="s">
        <v>6119</v>
      </c>
      <c r="F2249" s="2" t="s">
        <v>3437</v>
      </c>
      <c r="G2249" s="2" t="s">
        <v>14</v>
      </c>
      <c r="H2249"/>
      <c r="I2249"/>
      <c r="J2249"/>
      <c r="K2249"/>
      <c r="L2249"/>
      <c r="M2249"/>
      <c r="N2249"/>
      <c r="O2249"/>
      <c r="P2249"/>
    </row>
    <row r="2250" spans="1:16">
      <c r="A2250" s="2" t="s">
        <v>25374</v>
      </c>
      <c r="B2250" s="2" t="s">
        <v>9610</v>
      </c>
      <c r="C2250" s="2" t="s">
        <v>5471</v>
      </c>
      <c r="D2250" s="2" t="s">
        <v>5472</v>
      </c>
      <c r="E2250" s="2" t="s">
        <v>5473</v>
      </c>
      <c r="F2250" s="2" t="s">
        <v>9611</v>
      </c>
      <c r="G2250" s="2" t="s">
        <v>5475</v>
      </c>
      <c r="H2250"/>
      <c r="I2250"/>
      <c r="J2250"/>
      <c r="K2250"/>
      <c r="L2250"/>
      <c r="M2250"/>
      <c r="N2250"/>
      <c r="O2250"/>
      <c r="P2250"/>
    </row>
    <row r="2251" spans="1:16">
      <c r="A2251" s="2" t="s">
        <v>25375</v>
      </c>
      <c r="B2251" s="2" t="s">
        <v>237</v>
      </c>
      <c r="C2251" s="2" t="s">
        <v>9612</v>
      </c>
      <c r="D2251" s="2" t="s">
        <v>9613</v>
      </c>
      <c r="E2251" s="2" t="s">
        <v>1005</v>
      </c>
      <c r="F2251" s="2" t="s">
        <v>9614</v>
      </c>
      <c r="G2251" s="2" t="s">
        <v>14</v>
      </c>
      <c r="H2251"/>
      <c r="I2251"/>
      <c r="J2251"/>
      <c r="K2251"/>
      <c r="L2251"/>
      <c r="M2251"/>
      <c r="N2251"/>
      <c r="O2251"/>
      <c r="P2251"/>
    </row>
    <row r="2252" spans="1:16">
      <c r="A2252" s="2" t="s">
        <v>25376</v>
      </c>
      <c r="B2252" s="2" t="s">
        <v>9615</v>
      </c>
      <c r="C2252" s="2" t="s">
        <v>9616</v>
      </c>
      <c r="D2252" s="2" t="s">
        <v>9617</v>
      </c>
      <c r="E2252" s="2" t="s">
        <v>938</v>
      </c>
      <c r="F2252" s="2" t="s">
        <v>5916</v>
      </c>
      <c r="G2252" s="2" t="s">
        <v>14</v>
      </c>
      <c r="H2252"/>
      <c r="I2252"/>
      <c r="J2252"/>
      <c r="K2252"/>
      <c r="L2252"/>
      <c r="M2252"/>
      <c r="N2252"/>
      <c r="O2252"/>
      <c r="P2252"/>
    </row>
    <row r="2253" spans="1:16">
      <c r="A2253" s="2" t="s">
        <v>25377</v>
      </c>
      <c r="B2253" s="2" t="s">
        <v>9618</v>
      </c>
      <c r="C2253" s="2" t="s">
        <v>2012</v>
      </c>
      <c r="D2253" s="2" t="s">
        <v>6734</v>
      </c>
      <c r="E2253" s="2" t="s">
        <v>975</v>
      </c>
      <c r="F2253" s="2" t="s">
        <v>9619</v>
      </c>
      <c r="G2253" s="2" t="s">
        <v>9620</v>
      </c>
      <c r="H2253"/>
      <c r="I2253"/>
      <c r="J2253"/>
      <c r="K2253"/>
      <c r="L2253"/>
      <c r="M2253"/>
      <c r="N2253"/>
      <c r="O2253"/>
      <c r="P2253"/>
    </row>
    <row r="2254" spans="1:16">
      <c r="A2254" s="2" t="s">
        <v>25378</v>
      </c>
      <c r="B2254" s="2" t="s">
        <v>192</v>
      </c>
      <c r="C2254" s="2" t="s">
        <v>14</v>
      </c>
      <c r="D2254" s="2" t="s">
        <v>9621</v>
      </c>
      <c r="E2254" s="2" t="s">
        <v>14</v>
      </c>
      <c r="F2254" s="2" t="s">
        <v>14</v>
      </c>
      <c r="G2254" s="2" t="s">
        <v>14</v>
      </c>
      <c r="H2254"/>
      <c r="I2254"/>
      <c r="J2254"/>
      <c r="K2254"/>
      <c r="L2254"/>
      <c r="M2254"/>
      <c r="N2254"/>
      <c r="O2254"/>
      <c r="P2254"/>
    </row>
    <row r="2255" spans="1:16">
      <c r="A2255" s="2" t="s">
        <v>25379</v>
      </c>
      <c r="B2255" s="2" t="s">
        <v>9347</v>
      </c>
      <c r="C2255" s="2" t="s">
        <v>5498</v>
      </c>
      <c r="D2255" s="2" t="s">
        <v>5499</v>
      </c>
      <c r="E2255" s="2" t="s">
        <v>5500</v>
      </c>
      <c r="F2255" s="2" t="s">
        <v>14</v>
      </c>
      <c r="G2255" s="2" t="s">
        <v>14</v>
      </c>
      <c r="H2255"/>
      <c r="I2255"/>
      <c r="J2255"/>
      <c r="K2255"/>
      <c r="L2255"/>
      <c r="M2255"/>
      <c r="N2255"/>
      <c r="O2255"/>
      <c r="P2255"/>
    </row>
    <row r="2256" spans="1:16">
      <c r="A2256" s="2" t="s">
        <v>25380</v>
      </c>
      <c r="B2256" s="2" t="s">
        <v>9622</v>
      </c>
      <c r="C2256" s="2" t="s">
        <v>1673</v>
      </c>
      <c r="D2256" s="2" t="s">
        <v>1674</v>
      </c>
      <c r="E2256" s="2" t="s">
        <v>1675</v>
      </c>
      <c r="F2256" s="2" t="s">
        <v>9623</v>
      </c>
      <c r="G2256" s="2" t="s">
        <v>14</v>
      </c>
      <c r="H2256"/>
      <c r="I2256"/>
      <c r="J2256"/>
      <c r="K2256"/>
      <c r="L2256"/>
      <c r="M2256"/>
      <c r="N2256"/>
      <c r="O2256"/>
      <c r="P2256"/>
    </row>
    <row r="2257" spans="1:16">
      <c r="A2257" s="2" t="s">
        <v>25381</v>
      </c>
      <c r="B2257" s="2" t="s">
        <v>9624</v>
      </c>
      <c r="C2257" s="2" t="s">
        <v>9625</v>
      </c>
      <c r="D2257" s="2" t="s">
        <v>9626</v>
      </c>
      <c r="E2257" s="2" t="s">
        <v>9627</v>
      </c>
      <c r="F2257" s="2" t="s">
        <v>9628</v>
      </c>
      <c r="G2257" s="2" t="s">
        <v>14</v>
      </c>
      <c r="H2257"/>
      <c r="I2257"/>
      <c r="J2257"/>
      <c r="K2257"/>
      <c r="L2257"/>
      <c r="M2257"/>
      <c r="N2257"/>
      <c r="O2257"/>
      <c r="P2257"/>
    </row>
    <row r="2258" spans="1:16">
      <c r="A2258" s="2" t="s">
        <v>25382</v>
      </c>
      <c r="B2258" s="2" t="s">
        <v>9629</v>
      </c>
      <c r="C2258" s="2" t="s">
        <v>14</v>
      </c>
      <c r="D2258" s="2" t="s">
        <v>14</v>
      </c>
      <c r="E2258" s="2" t="s">
        <v>14</v>
      </c>
      <c r="F2258" s="2" t="s">
        <v>14</v>
      </c>
      <c r="G2258" s="2" t="s">
        <v>14</v>
      </c>
      <c r="H2258"/>
      <c r="I2258"/>
      <c r="J2258"/>
      <c r="K2258"/>
      <c r="L2258"/>
      <c r="M2258"/>
      <c r="N2258"/>
      <c r="O2258"/>
      <c r="P2258"/>
    </row>
    <row r="2259" spans="1:16">
      <c r="A2259" s="2" t="s">
        <v>25383</v>
      </c>
      <c r="B2259" s="2" t="s">
        <v>581</v>
      </c>
      <c r="C2259" s="2" t="s">
        <v>1046</v>
      </c>
      <c r="D2259" s="2" t="s">
        <v>2410</v>
      </c>
      <c r="E2259" s="2" t="s">
        <v>4786</v>
      </c>
      <c r="F2259" s="2" t="s">
        <v>9630</v>
      </c>
      <c r="G2259" s="2" t="s">
        <v>14</v>
      </c>
      <c r="H2259"/>
      <c r="I2259"/>
      <c r="J2259"/>
      <c r="K2259"/>
      <c r="L2259"/>
      <c r="M2259"/>
      <c r="N2259"/>
      <c r="O2259"/>
      <c r="P2259"/>
    </row>
    <row r="2260" spans="1:16">
      <c r="A2260" s="2" t="s">
        <v>25384</v>
      </c>
      <c r="B2260" s="2" t="s">
        <v>581</v>
      </c>
      <c r="C2260" s="2" t="s">
        <v>9631</v>
      </c>
      <c r="D2260" s="2" t="s">
        <v>9632</v>
      </c>
      <c r="E2260" s="2" t="s">
        <v>6347</v>
      </c>
      <c r="F2260" s="2" t="s">
        <v>9633</v>
      </c>
      <c r="G2260" s="2" t="s">
        <v>14</v>
      </c>
      <c r="H2260"/>
      <c r="I2260"/>
      <c r="J2260"/>
      <c r="K2260"/>
      <c r="L2260"/>
      <c r="M2260"/>
      <c r="N2260"/>
      <c r="O2260"/>
      <c r="P2260"/>
    </row>
    <row r="2261" spans="1:16">
      <c r="A2261" s="2" t="s">
        <v>25385</v>
      </c>
      <c r="B2261" s="2" t="s">
        <v>237</v>
      </c>
      <c r="C2261" s="2" t="s">
        <v>1865</v>
      </c>
      <c r="D2261" s="2" t="s">
        <v>1866</v>
      </c>
      <c r="E2261" s="2" t="s">
        <v>938</v>
      </c>
      <c r="F2261" s="2" t="s">
        <v>9634</v>
      </c>
      <c r="G2261" s="2" t="s">
        <v>7570</v>
      </c>
      <c r="H2261"/>
      <c r="I2261"/>
      <c r="J2261"/>
      <c r="K2261"/>
      <c r="L2261"/>
      <c r="M2261"/>
      <c r="N2261"/>
      <c r="O2261"/>
      <c r="P2261"/>
    </row>
    <row r="2262" spans="1:16">
      <c r="A2262" s="2" t="s">
        <v>25386</v>
      </c>
      <c r="B2262" s="2" t="s">
        <v>9635</v>
      </c>
      <c r="C2262" s="2" t="s">
        <v>1583</v>
      </c>
      <c r="D2262" s="2" t="s">
        <v>95</v>
      </c>
      <c r="E2262" s="2" t="s">
        <v>1194</v>
      </c>
      <c r="F2262" s="2" t="s">
        <v>9636</v>
      </c>
      <c r="G2262" s="2" t="s">
        <v>9637</v>
      </c>
      <c r="H2262"/>
      <c r="I2262"/>
      <c r="J2262"/>
      <c r="K2262"/>
      <c r="L2262"/>
      <c r="M2262"/>
      <c r="N2262"/>
      <c r="O2262"/>
      <c r="P2262"/>
    </row>
    <row r="2263" spans="1:16">
      <c r="A2263" s="2" t="s">
        <v>25387</v>
      </c>
      <c r="B2263" s="2" t="s">
        <v>285</v>
      </c>
      <c r="C2263" s="2" t="s">
        <v>4865</v>
      </c>
      <c r="D2263" s="2" t="s">
        <v>4866</v>
      </c>
      <c r="E2263" s="2" t="s">
        <v>4867</v>
      </c>
      <c r="F2263" s="2" t="s">
        <v>9638</v>
      </c>
      <c r="G2263" s="2" t="s">
        <v>4869</v>
      </c>
      <c r="H2263"/>
      <c r="I2263"/>
      <c r="J2263"/>
      <c r="K2263"/>
      <c r="L2263"/>
      <c r="M2263"/>
      <c r="N2263"/>
      <c r="O2263"/>
      <c r="P2263"/>
    </row>
    <row r="2264" spans="1:16">
      <c r="A2264" s="2" t="s">
        <v>25388</v>
      </c>
      <c r="B2264" s="2" t="s">
        <v>9639</v>
      </c>
      <c r="C2264" s="2" t="s">
        <v>9640</v>
      </c>
      <c r="D2264" s="2" t="s">
        <v>9641</v>
      </c>
      <c r="E2264" s="2" t="s">
        <v>9642</v>
      </c>
      <c r="F2264" s="2" t="s">
        <v>9643</v>
      </c>
      <c r="G2264" s="2" t="s">
        <v>9644</v>
      </c>
      <c r="H2264"/>
      <c r="I2264"/>
      <c r="J2264"/>
      <c r="K2264"/>
      <c r="L2264"/>
      <c r="M2264"/>
      <c r="N2264"/>
      <c r="O2264"/>
      <c r="P2264"/>
    </row>
    <row r="2265" spans="1:16">
      <c r="A2265" s="2" t="s">
        <v>25389</v>
      </c>
      <c r="B2265" s="2" t="s">
        <v>600</v>
      </c>
      <c r="C2265" s="2" t="s">
        <v>8855</v>
      </c>
      <c r="D2265" s="2" t="s">
        <v>1772</v>
      </c>
      <c r="E2265" s="2" t="s">
        <v>1403</v>
      </c>
      <c r="F2265" s="2" t="s">
        <v>9645</v>
      </c>
      <c r="G2265" s="2" t="s">
        <v>3464</v>
      </c>
      <c r="H2265"/>
      <c r="I2265"/>
      <c r="J2265"/>
      <c r="K2265"/>
      <c r="L2265"/>
      <c r="M2265"/>
      <c r="N2265"/>
      <c r="O2265"/>
      <c r="P2265"/>
    </row>
    <row r="2266" spans="1:16">
      <c r="A2266" s="2" t="s">
        <v>25390</v>
      </c>
      <c r="B2266" s="2" t="s">
        <v>192</v>
      </c>
      <c r="C2266" s="2" t="s">
        <v>14</v>
      </c>
      <c r="D2266" s="2" t="s">
        <v>14</v>
      </c>
      <c r="E2266" s="2" t="s">
        <v>14</v>
      </c>
      <c r="F2266" s="2" t="s">
        <v>14</v>
      </c>
      <c r="G2266" s="2" t="s">
        <v>14</v>
      </c>
      <c r="H2266"/>
      <c r="I2266"/>
      <c r="J2266"/>
      <c r="K2266"/>
      <c r="L2266"/>
      <c r="M2266"/>
      <c r="N2266"/>
      <c r="O2266"/>
      <c r="P2266"/>
    </row>
    <row r="2267" spans="1:16">
      <c r="A2267" s="2" t="s">
        <v>25391</v>
      </c>
      <c r="B2267" s="2" t="s">
        <v>9646</v>
      </c>
      <c r="C2267" s="2" t="s">
        <v>2051</v>
      </c>
      <c r="D2267" s="2" t="s">
        <v>5886</v>
      </c>
      <c r="E2267" s="2" t="s">
        <v>1724</v>
      </c>
      <c r="F2267" s="2" t="s">
        <v>4238</v>
      </c>
      <c r="G2267" s="2" t="s">
        <v>14</v>
      </c>
      <c r="H2267"/>
      <c r="I2267"/>
      <c r="J2267"/>
      <c r="K2267"/>
      <c r="L2267"/>
      <c r="M2267"/>
      <c r="N2267"/>
      <c r="O2267"/>
      <c r="P2267"/>
    </row>
    <row r="2268" spans="1:16">
      <c r="A2268" s="2" t="s">
        <v>25392</v>
      </c>
      <c r="B2268" s="2" t="s">
        <v>587</v>
      </c>
      <c r="C2268" s="2" t="s">
        <v>2667</v>
      </c>
      <c r="D2268" s="2" t="s">
        <v>2668</v>
      </c>
      <c r="E2268" s="2" t="s">
        <v>2669</v>
      </c>
      <c r="F2268" s="2" t="s">
        <v>3893</v>
      </c>
      <c r="G2268" s="2" t="s">
        <v>14</v>
      </c>
      <c r="H2268"/>
      <c r="I2268"/>
      <c r="J2268"/>
      <c r="K2268"/>
      <c r="L2268"/>
      <c r="M2268"/>
      <c r="N2268"/>
      <c r="O2268"/>
      <c r="P2268"/>
    </row>
    <row r="2269" spans="1:16">
      <c r="A2269" s="2" t="s">
        <v>25393</v>
      </c>
      <c r="B2269" s="2" t="s">
        <v>9647</v>
      </c>
      <c r="C2269" s="2" t="s">
        <v>9648</v>
      </c>
      <c r="D2269" s="2" t="s">
        <v>9649</v>
      </c>
      <c r="E2269" s="2" t="s">
        <v>9650</v>
      </c>
      <c r="F2269" s="2" t="s">
        <v>9651</v>
      </c>
      <c r="G2269" s="2" t="s">
        <v>14</v>
      </c>
      <c r="H2269"/>
      <c r="I2269"/>
      <c r="J2269"/>
      <c r="K2269"/>
      <c r="L2269"/>
      <c r="M2269"/>
      <c r="N2269"/>
      <c r="O2269"/>
      <c r="P2269"/>
    </row>
    <row r="2270" spans="1:16">
      <c r="A2270" s="2" t="s">
        <v>25394</v>
      </c>
      <c r="B2270" s="2" t="s">
        <v>192</v>
      </c>
      <c r="C2270" s="2" t="s">
        <v>14</v>
      </c>
      <c r="D2270" s="2" t="s">
        <v>14</v>
      </c>
      <c r="E2270" s="2" t="s">
        <v>14</v>
      </c>
      <c r="F2270" s="2" t="s">
        <v>14</v>
      </c>
      <c r="G2270" s="2" t="s">
        <v>14</v>
      </c>
      <c r="H2270"/>
      <c r="I2270"/>
      <c r="J2270"/>
      <c r="K2270"/>
      <c r="L2270"/>
      <c r="M2270"/>
      <c r="N2270"/>
      <c r="O2270"/>
      <c r="P2270"/>
    </row>
    <row r="2271" spans="1:16">
      <c r="A2271" s="2" t="s">
        <v>25395</v>
      </c>
      <c r="B2271" s="2" t="s">
        <v>685</v>
      </c>
      <c r="C2271" s="2" t="s">
        <v>5877</v>
      </c>
      <c r="D2271" s="2" t="s">
        <v>5878</v>
      </c>
      <c r="E2271" s="2" t="s">
        <v>1694</v>
      </c>
      <c r="F2271" s="2" t="s">
        <v>3575</v>
      </c>
      <c r="G2271" s="2" t="s">
        <v>14</v>
      </c>
      <c r="H2271"/>
      <c r="I2271"/>
      <c r="J2271"/>
      <c r="K2271"/>
      <c r="L2271"/>
      <c r="M2271"/>
      <c r="N2271"/>
      <c r="O2271"/>
      <c r="P2271"/>
    </row>
    <row r="2272" spans="1:16">
      <c r="A2272" s="2" t="s">
        <v>25396</v>
      </c>
      <c r="B2272" s="2" t="s">
        <v>5872</v>
      </c>
      <c r="C2272" s="2" t="s">
        <v>5873</v>
      </c>
      <c r="D2272" s="2" t="s">
        <v>5874</v>
      </c>
      <c r="E2272" s="2" t="s">
        <v>5875</v>
      </c>
      <c r="F2272" s="2" t="s">
        <v>5876</v>
      </c>
      <c r="G2272" s="2" t="s">
        <v>14</v>
      </c>
      <c r="H2272"/>
      <c r="I2272"/>
      <c r="J2272"/>
      <c r="K2272"/>
      <c r="L2272"/>
      <c r="M2272"/>
      <c r="N2272"/>
      <c r="O2272"/>
      <c r="P2272"/>
    </row>
    <row r="2273" spans="1:16">
      <c r="A2273" s="2" t="s">
        <v>25397</v>
      </c>
      <c r="B2273" s="2" t="s">
        <v>192</v>
      </c>
      <c r="C2273" s="2" t="s">
        <v>5867</v>
      </c>
      <c r="D2273" s="2" t="s">
        <v>5868</v>
      </c>
      <c r="E2273" s="2" t="s">
        <v>5869</v>
      </c>
      <c r="F2273" s="2" t="s">
        <v>5870</v>
      </c>
      <c r="G2273" s="2" t="s">
        <v>5871</v>
      </c>
      <c r="H2273"/>
      <c r="I2273"/>
      <c r="J2273"/>
      <c r="K2273"/>
      <c r="L2273"/>
      <c r="M2273"/>
      <c r="N2273"/>
      <c r="O2273"/>
      <c r="P2273"/>
    </row>
    <row r="2274" spans="1:16">
      <c r="A2274" s="2" t="s">
        <v>25398</v>
      </c>
      <c r="B2274" s="2" t="s">
        <v>5306</v>
      </c>
      <c r="C2274" s="2" t="s">
        <v>9652</v>
      </c>
      <c r="D2274" s="2" t="s">
        <v>9653</v>
      </c>
      <c r="E2274" s="2" t="s">
        <v>1021</v>
      </c>
      <c r="F2274" s="2" t="s">
        <v>4205</v>
      </c>
      <c r="G2274" s="2" t="s">
        <v>14</v>
      </c>
      <c r="H2274"/>
      <c r="I2274"/>
      <c r="J2274"/>
      <c r="K2274"/>
      <c r="L2274"/>
      <c r="M2274"/>
      <c r="N2274"/>
      <c r="O2274"/>
      <c r="P2274"/>
    </row>
    <row r="2275" spans="1:16">
      <c r="A2275" s="2" t="s">
        <v>25399</v>
      </c>
      <c r="B2275" s="2" t="s">
        <v>285</v>
      </c>
      <c r="C2275" s="2" t="s">
        <v>5864</v>
      </c>
      <c r="D2275" s="2" t="s">
        <v>1599</v>
      </c>
      <c r="E2275" s="2" t="s">
        <v>5865</v>
      </c>
      <c r="F2275" s="2" t="s">
        <v>9654</v>
      </c>
      <c r="G2275" s="2" t="s">
        <v>4594</v>
      </c>
      <c r="H2275"/>
      <c r="I2275"/>
      <c r="J2275"/>
      <c r="K2275"/>
      <c r="L2275"/>
      <c r="M2275"/>
      <c r="N2275"/>
      <c r="O2275"/>
      <c r="P2275"/>
    </row>
    <row r="2276" spans="1:16">
      <c r="A2276" s="2" t="s">
        <v>25400</v>
      </c>
      <c r="B2276" s="2" t="s">
        <v>192</v>
      </c>
      <c r="C2276" s="2" t="s">
        <v>5860</v>
      </c>
      <c r="D2276" s="2" t="s">
        <v>5861</v>
      </c>
      <c r="E2276" s="2" t="s">
        <v>14</v>
      </c>
      <c r="F2276" s="2" t="s">
        <v>9655</v>
      </c>
      <c r="G2276" s="2" t="s">
        <v>14</v>
      </c>
      <c r="H2276"/>
      <c r="I2276"/>
      <c r="J2276"/>
      <c r="K2276"/>
      <c r="L2276"/>
      <c r="M2276"/>
      <c r="N2276"/>
      <c r="O2276"/>
      <c r="P2276"/>
    </row>
    <row r="2277" spans="1:16">
      <c r="A2277" s="2" t="s">
        <v>25401</v>
      </c>
      <c r="B2277" s="2" t="s">
        <v>263</v>
      </c>
      <c r="C2277" s="2" t="s">
        <v>9656</v>
      </c>
      <c r="D2277" s="2" t="s">
        <v>926</v>
      </c>
      <c r="E2277" s="2" t="s">
        <v>942</v>
      </c>
      <c r="F2277" s="2" t="s">
        <v>9657</v>
      </c>
      <c r="G2277" s="2" t="s">
        <v>9658</v>
      </c>
      <c r="H2277"/>
      <c r="I2277"/>
      <c r="J2277"/>
      <c r="K2277"/>
      <c r="L2277"/>
      <c r="M2277"/>
      <c r="N2277"/>
      <c r="O2277"/>
      <c r="P2277"/>
    </row>
    <row r="2278" spans="1:16">
      <c r="A2278" s="2" t="s">
        <v>25402</v>
      </c>
      <c r="B2278" s="2" t="s">
        <v>192</v>
      </c>
      <c r="C2278" s="2" t="s">
        <v>7865</v>
      </c>
      <c r="D2278" s="2" t="s">
        <v>7866</v>
      </c>
      <c r="E2278" s="2" t="s">
        <v>7867</v>
      </c>
      <c r="F2278" s="2" t="s">
        <v>9659</v>
      </c>
      <c r="G2278" s="2" t="s">
        <v>14</v>
      </c>
      <c r="H2278"/>
      <c r="I2278"/>
      <c r="J2278"/>
      <c r="K2278"/>
      <c r="L2278"/>
      <c r="M2278"/>
      <c r="N2278"/>
      <c r="O2278"/>
      <c r="P2278"/>
    </row>
    <row r="2279" spans="1:16">
      <c r="A2279" s="2" t="s">
        <v>25403</v>
      </c>
      <c r="B2279" s="2" t="s">
        <v>9660</v>
      </c>
      <c r="C2279" s="2" t="s">
        <v>9661</v>
      </c>
      <c r="D2279" s="2" t="s">
        <v>9662</v>
      </c>
      <c r="E2279" s="2" t="s">
        <v>14</v>
      </c>
      <c r="F2279" s="2" t="s">
        <v>9663</v>
      </c>
      <c r="G2279" s="2" t="s">
        <v>14</v>
      </c>
      <c r="H2279"/>
      <c r="I2279"/>
      <c r="J2279"/>
      <c r="K2279"/>
      <c r="L2279"/>
      <c r="M2279"/>
      <c r="N2279"/>
      <c r="O2279"/>
      <c r="P2279"/>
    </row>
    <row r="2280" spans="1:16">
      <c r="A2280" s="2" t="s">
        <v>25404</v>
      </c>
      <c r="B2280" s="2" t="s">
        <v>9664</v>
      </c>
      <c r="C2280" s="2" t="s">
        <v>9665</v>
      </c>
      <c r="D2280" s="2" t="s">
        <v>9666</v>
      </c>
      <c r="E2280" s="2" t="s">
        <v>9667</v>
      </c>
      <c r="F2280" s="2" t="s">
        <v>9668</v>
      </c>
      <c r="G2280" s="2" t="s">
        <v>9669</v>
      </c>
      <c r="H2280"/>
      <c r="I2280"/>
      <c r="J2280"/>
      <c r="K2280"/>
      <c r="L2280"/>
      <c r="M2280"/>
      <c r="N2280"/>
      <c r="O2280"/>
      <c r="P2280"/>
    </row>
    <row r="2281" spans="1:16">
      <c r="A2281" s="2" t="s">
        <v>25405</v>
      </c>
      <c r="B2281" s="2" t="s">
        <v>192</v>
      </c>
      <c r="C2281" s="2" t="s">
        <v>14</v>
      </c>
      <c r="D2281" s="2" t="s">
        <v>14</v>
      </c>
      <c r="E2281" s="2" t="s">
        <v>14</v>
      </c>
      <c r="F2281" s="2" t="s">
        <v>14</v>
      </c>
      <c r="G2281" s="2" t="s">
        <v>14</v>
      </c>
      <c r="H2281"/>
      <c r="I2281"/>
      <c r="J2281"/>
      <c r="K2281"/>
      <c r="L2281"/>
      <c r="M2281"/>
      <c r="N2281"/>
      <c r="O2281"/>
      <c r="P2281"/>
    </row>
    <row r="2282" spans="1:16">
      <c r="A2282" s="2" t="s">
        <v>25406</v>
      </c>
      <c r="B2282" s="2" t="s">
        <v>9670</v>
      </c>
      <c r="C2282" s="2" t="s">
        <v>9671</v>
      </c>
      <c r="D2282" s="2" t="s">
        <v>9672</v>
      </c>
      <c r="E2282" s="2" t="s">
        <v>9673</v>
      </c>
      <c r="F2282" s="2" t="s">
        <v>9674</v>
      </c>
      <c r="G2282" s="2" t="s">
        <v>9675</v>
      </c>
      <c r="H2282"/>
      <c r="I2282"/>
      <c r="J2282"/>
      <c r="K2282"/>
      <c r="L2282"/>
      <c r="M2282"/>
      <c r="N2282"/>
      <c r="O2282"/>
      <c r="P2282"/>
    </row>
    <row r="2283" spans="1:16">
      <c r="A2283" s="2" t="s">
        <v>25407</v>
      </c>
      <c r="B2283" s="2" t="s">
        <v>9676</v>
      </c>
      <c r="C2283" s="2" t="s">
        <v>9677</v>
      </c>
      <c r="D2283" s="2" t="s">
        <v>1238</v>
      </c>
      <c r="E2283" s="2" t="s">
        <v>1742</v>
      </c>
      <c r="F2283" s="2" t="s">
        <v>9678</v>
      </c>
      <c r="G2283" s="2" t="s">
        <v>9679</v>
      </c>
      <c r="H2283"/>
      <c r="I2283"/>
      <c r="J2283"/>
      <c r="K2283"/>
      <c r="L2283"/>
      <c r="M2283"/>
      <c r="N2283"/>
      <c r="O2283"/>
      <c r="P2283"/>
    </row>
    <row r="2284" spans="1:16">
      <c r="A2284" s="2" t="s">
        <v>25409</v>
      </c>
      <c r="B2284" s="2" t="s">
        <v>9680</v>
      </c>
      <c r="C2284" s="2" t="s">
        <v>9681</v>
      </c>
      <c r="D2284" s="2" t="s">
        <v>9682</v>
      </c>
      <c r="E2284" s="2" t="s">
        <v>9683</v>
      </c>
      <c r="F2284" s="2" t="s">
        <v>9684</v>
      </c>
      <c r="G2284" s="2" t="s">
        <v>9685</v>
      </c>
      <c r="H2284"/>
      <c r="I2284"/>
      <c r="J2284"/>
      <c r="K2284"/>
      <c r="L2284"/>
      <c r="M2284"/>
      <c r="N2284"/>
      <c r="O2284"/>
      <c r="P2284"/>
    </row>
    <row r="2285" spans="1:16">
      <c r="A2285" s="2" t="s">
        <v>25410</v>
      </c>
      <c r="B2285" s="2" t="s">
        <v>9686</v>
      </c>
      <c r="C2285" s="2" t="s">
        <v>9687</v>
      </c>
      <c r="D2285" s="2" t="s">
        <v>9688</v>
      </c>
      <c r="E2285" s="2" t="s">
        <v>2842</v>
      </c>
      <c r="F2285" s="2" t="s">
        <v>9689</v>
      </c>
      <c r="G2285" s="2" t="s">
        <v>14</v>
      </c>
      <c r="H2285"/>
      <c r="I2285"/>
      <c r="J2285"/>
      <c r="K2285"/>
      <c r="L2285"/>
      <c r="M2285"/>
      <c r="N2285"/>
      <c r="O2285"/>
      <c r="P2285"/>
    </row>
    <row r="2286" spans="1:16">
      <c r="A2286" s="2" t="s">
        <v>25411</v>
      </c>
      <c r="B2286" s="2" t="s">
        <v>192</v>
      </c>
      <c r="C2286" s="2" t="s">
        <v>5841</v>
      </c>
      <c r="D2286" s="2" t="s">
        <v>5842</v>
      </c>
      <c r="E2286" s="2" t="s">
        <v>14</v>
      </c>
      <c r="F2286" s="2" t="s">
        <v>5843</v>
      </c>
      <c r="G2286" s="2" t="s">
        <v>5844</v>
      </c>
      <c r="H2286"/>
      <c r="I2286"/>
      <c r="J2286"/>
      <c r="K2286"/>
      <c r="L2286"/>
      <c r="M2286"/>
      <c r="N2286"/>
      <c r="O2286"/>
      <c r="P2286"/>
    </row>
    <row r="2287" spans="1:16">
      <c r="A2287" s="2" t="s">
        <v>25412</v>
      </c>
      <c r="B2287" s="2" t="s">
        <v>9690</v>
      </c>
      <c r="C2287" s="2" t="s">
        <v>886</v>
      </c>
      <c r="D2287" s="2" t="s">
        <v>887</v>
      </c>
      <c r="E2287" s="2" t="s">
        <v>888</v>
      </c>
      <c r="F2287" s="2" t="s">
        <v>9691</v>
      </c>
      <c r="G2287" s="2" t="s">
        <v>4163</v>
      </c>
      <c r="H2287"/>
      <c r="I2287"/>
      <c r="J2287"/>
      <c r="K2287"/>
      <c r="L2287"/>
      <c r="M2287"/>
      <c r="N2287"/>
      <c r="O2287"/>
      <c r="P2287"/>
    </row>
    <row r="2288" spans="1:16">
      <c r="A2288" s="2" t="s">
        <v>25413</v>
      </c>
      <c r="B2288" s="2" t="s">
        <v>9692</v>
      </c>
      <c r="C2288" s="2" t="s">
        <v>3603</v>
      </c>
      <c r="D2288" s="2" t="s">
        <v>3604</v>
      </c>
      <c r="E2288" s="2" t="s">
        <v>89</v>
      </c>
      <c r="F2288" s="2" t="s">
        <v>9693</v>
      </c>
      <c r="G2288" s="2" t="s">
        <v>3606</v>
      </c>
      <c r="H2288"/>
      <c r="I2288"/>
      <c r="J2288"/>
      <c r="K2288"/>
      <c r="L2288"/>
      <c r="M2288"/>
      <c r="N2288"/>
      <c r="O2288"/>
      <c r="P2288"/>
    </row>
    <row r="2289" spans="1:16">
      <c r="A2289" s="2" t="s">
        <v>25414</v>
      </c>
      <c r="B2289" s="2" t="s">
        <v>9285</v>
      </c>
      <c r="C2289" s="2" t="s">
        <v>1040</v>
      </c>
      <c r="D2289" s="2" t="s">
        <v>1041</v>
      </c>
      <c r="E2289" s="2" t="s">
        <v>1042</v>
      </c>
      <c r="F2289" s="2" t="s">
        <v>3317</v>
      </c>
      <c r="G2289" s="2" t="s">
        <v>14</v>
      </c>
      <c r="H2289"/>
      <c r="I2289"/>
      <c r="J2289"/>
      <c r="K2289"/>
      <c r="L2289"/>
      <c r="M2289"/>
      <c r="N2289"/>
      <c r="O2289"/>
      <c r="P2289"/>
    </row>
    <row r="2290" spans="1:16">
      <c r="A2290" s="2" t="s">
        <v>25415</v>
      </c>
      <c r="B2290" s="2" t="s">
        <v>192</v>
      </c>
      <c r="C2290" s="2" t="s">
        <v>9694</v>
      </c>
      <c r="D2290" s="2" t="s">
        <v>9695</v>
      </c>
      <c r="E2290" s="2" t="s">
        <v>14</v>
      </c>
      <c r="F2290" s="2" t="s">
        <v>9696</v>
      </c>
      <c r="G2290" s="2" t="s">
        <v>14</v>
      </c>
      <c r="H2290"/>
      <c r="I2290"/>
      <c r="J2290"/>
      <c r="K2290"/>
      <c r="L2290"/>
      <c r="M2290"/>
      <c r="N2290"/>
      <c r="O2290"/>
      <c r="P2290"/>
    </row>
    <row r="2291" spans="1:16">
      <c r="A2291" s="2" t="s">
        <v>25416</v>
      </c>
      <c r="B2291" s="2" t="s">
        <v>4092</v>
      </c>
      <c r="C2291" s="2" t="s">
        <v>9697</v>
      </c>
      <c r="D2291" s="2" t="s">
        <v>9698</v>
      </c>
      <c r="E2291" s="2" t="s">
        <v>4095</v>
      </c>
      <c r="F2291" s="2" t="s">
        <v>9699</v>
      </c>
      <c r="G2291" s="2" t="s">
        <v>9700</v>
      </c>
      <c r="H2291"/>
      <c r="I2291"/>
      <c r="J2291"/>
      <c r="K2291"/>
      <c r="L2291"/>
      <c r="M2291"/>
      <c r="N2291"/>
      <c r="O2291"/>
      <c r="P2291"/>
    </row>
    <row r="2292" spans="1:16">
      <c r="A2292" s="2" t="s">
        <v>25417</v>
      </c>
      <c r="B2292" s="2" t="s">
        <v>262</v>
      </c>
      <c r="C2292" s="2" t="s">
        <v>1214</v>
      </c>
      <c r="D2292" s="2" t="s">
        <v>1215</v>
      </c>
      <c r="E2292" s="2" t="s">
        <v>1216</v>
      </c>
      <c r="F2292" s="2" t="s">
        <v>8182</v>
      </c>
      <c r="G2292" s="2" t="s">
        <v>4053</v>
      </c>
      <c r="H2292"/>
      <c r="I2292"/>
      <c r="J2292"/>
      <c r="K2292"/>
      <c r="L2292"/>
      <c r="M2292"/>
      <c r="N2292"/>
      <c r="O2292"/>
      <c r="P2292"/>
    </row>
    <row r="2293" spans="1:16">
      <c r="A2293" s="2" t="s">
        <v>25418</v>
      </c>
      <c r="B2293" s="2" t="s">
        <v>4676</v>
      </c>
      <c r="C2293" s="2" t="s">
        <v>1245</v>
      </c>
      <c r="D2293" s="2" t="s">
        <v>1246</v>
      </c>
      <c r="E2293" s="2" t="s">
        <v>1247</v>
      </c>
      <c r="F2293" s="2" t="s">
        <v>3465</v>
      </c>
      <c r="G2293" s="2" t="s">
        <v>3844</v>
      </c>
      <c r="H2293"/>
      <c r="I2293"/>
      <c r="J2293"/>
      <c r="K2293"/>
      <c r="L2293"/>
      <c r="M2293"/>
      <c r="N2293"/>
      <c r="O2293"/>
      <c r="P2293"/>
    </row>
    <row r="2294" spans="1:16">
      <c r="A2294" s="2" t="s">
        <v>25419</v>
      </c>
      <c r="B2294" s="2" t="s">
        <v>192</v>
      </c>
      <c r="C2294" s="2" t="s">
        <v>9701</v>
      </c>
      <c r="D2294" s="2" t="s">
        <v>9702</v>
      </c>
      <c r="E2294" s="2" t="s">
        <v>14</v>
      </c>
      <c r="F2294" s="2" t="s">
        <v>14</v>
      </c>
      <c r="G2294" s="2" t="s">
        <v>14</v>
      </c>
      <c r="H2294"/>
      <c r="I2294"/>
      <c r="J2294"/>
      <c r="K2294"/>
      <c r="L2294"/>
      <c r="M2294"/>
      <c r="N2294"/>
      <c r="O2294"/>
      <c r="P2294"/>
    </row>
    <row r="2295" spans="1:16">
      <c r="A2295" s="2" t="s">
        <v>25420</v>
      </c>
      <c r="B2295" s="2" t="s">
        <v>686</v>
      </c>
      <c r="C2295" s="2" t="s">
        <v>9703</v>
      </c>
      <c r="D2295" s="2" t="s">
        <v>9704</v>
      </c>
      <c r="E2295" s="2" t="s">
        <v>1714</v>
      </c>
      <c r="F2295" s="2" t="s">
        <v>9705</v>
      </c>
      <c r="G2295" s="2" t="s">
        <v>14</v>
      </c>
      <c r="H2295"/>
      <c r="I2295"/>
      <c r="J2295"/>
      <c r="K2295"/>
      <c r="L2295"/>
      <c r="M2295"/>
      <c r="N2295"/>
      <c r="O2295"/>
      <c r="P2295"/>
    </row>
    <row r="2296" spans="1:16">
      <c r="A2296" s="2" t="s">
        <v>25421</v>
      </c>
      <c r="B2296" s="2" t="s">
        <v>7061</v>
      </c>
      <c r="C2296" s="2" t="s">
        <v>2450</v>
      </c>
      <c r="D2296" s="2" t="s">
        <v>2451</v>
      </c>
      <c r="E2296" s="2" t="s">
        <v>2452</v>
      </c>
      <c r="F2296" s="2" t="s">
        <v>4478</v>
      </c>
      <c r="G2296" s="2" t="s">
        <v>4479</v>
      </c>
      <c r="H2296"/>
      <c r="I2296"/>
      <c r="J2296"/>
      <c r="K2296"/>
      <c r="L2296"/>
      <c r="M2296"/>
      <c r="N2296"/>
      <c r="O2296"/>
      <c r="P2296"/>
    </row>
    <row r="2297" spans="1:16">
      <c r="A2297" s="2" t="s">
        <v>25422</v>
      </c>
      <c r="B2297" s="2" t="s">
        <v>5306</v>
      </c>
      <c r="C2297" s="2" t="s">
        <v>1972</v>
      </c>
      <c r="D2297" s="2" t="s">
        <v>1973</v>
      </c>
      <c r="E2297" s="2" t="s">
        <v>1021</v>
      </c>
      <c r="F2297" s="2" t="s">
        <v>3893</v>
      </c>
      <c r="G2297" s="2" t="s">
        <v>14</v>
      </c>
      <c r="H2297"/>
      <c r="I2297"/>
      <c r="J2297"/>
      <c r="K2297"/>
      <c r="L2297"/>
      <c r="M2297"/>
      <c r="N2297"/>
      <c r="O2297"/>
      <c r="P2297"/>
    </row>
    <row r="2298" spans="1:16">
      <c r="A2298" s="2" t="s">
        <v>25423</v>
      </c>
      <c r="B2298" s="2" t="s">
        <v>562</v>
      </c>
      <c r="C2298" s="2" t="s">
        <v>1125</v>
      </c>
      <c r="D2298" s="2" t="s">
        <v>1126</v>
      </c>
      <c r="E2298" s="2" t="s">
        <v>1127</v>
      </c>
      <c r="F2298" s="2" t="s">
        <v>9706</v>
      </c>
      <c r="G2298" s="2" t="s">
        <v>3358</v>
      </c>
      <c r="H2298"/>
      <c r="I2298"/>
      <c r="J2298"/>
      <c r="K2298"/>
      <c r="L2298"/>
      <c r="M2298"/>
      <c r="N2298"/>
      <c r="O2298"/>
      <c r="P2298"/>
    </row>
    <row r="2299" spans="1:16">
      <c r="A2299" s="2" t="s">
        <v>25424</v>
      </c>
      <c r="B2299" s="2" t="s">
        <v>624</v>
      </c>
      <c r="C2299" s="2" t="s">
        <v>886</v>
      </c>
      <c r="D2299" s="2" t="s">
        <v>1124</v>
      </c>
      <c r="E2299" s="2" t="s">
        <v>888</v>
      </c>
      <c r="F2299" s="2" t="s">
        <v>3355</v>
      </c>
      <c r="G2299" s="2" t="s">
        <v>3356</v>
      </c>
      <c r="H2299"/>
      <c r="I2299"/>
      <c r="J2299"/>
      <c r="K2299"/>
      <c r="L2299"/>
      <c r="M2299"/>
      <c r="N2299"/>
      <c r="O2299"/>
      <c r="P2299"/>
    </row>
    <row r="2300" spans="1:16">
      <c r="A2300" s="2" t="s">
        <v>25425</v>
      </c>
      <c r="B2300" s="2" t="s">
        <v>9707</v>
      </c>
      <c r="C2300" s="2" t="s">
        <v>9708</v>
      </c>
      <c r="D2300" s="2" t="s">
        <v>102</v>
      </c>
      <c r="E2300" s="2" t="s">
        <v>9709</v>
      </c>
      <c r="F2300" s="2" t="s">
        <v>9710</v>
      </c>
      <c r="G2300" s="2" t="s">
        <v>14</v>
      </c>
      <c r="H2300"/>
      <c r="I2300"/>
      <c r="J2300"/>
      <c r="K2300"/>
      <c r="L2300"/>
      <c r="M2300"/>
      <c r="N2300"/>
      <c r="O2300"/>
      <c r="P2300"/>
    </row>
    <row r="2301" spans="1:16">
      <c r="A2301" s="2" t="s">
        <v>25426</v>
      </c>
      <c r="B2301" s="2" t="s">
        <v>596</v>
      </c>
      <c r="C2301" s="2" t="s">
        <v>1118</v>
      </c>
      <c r="D2301" s="2" t="s">
        <v>1119</v>
      </c>
      <c r="E2301" s="2" t="s">
        <v>1120</v>
      </c>
      <c r="F2301" s="2" t="s">
        <v>3352</v>
      </c>
      <c r="G2301" s="2" t="s">
        <v>14</v>
      </c>
      <c r="H2301"/>
      <c r="I2301"/>
      <c r="J2301"/>
      <c r="K2301"/>
      <c r="L2301"/>
      <c r="M2301"/>
      <c r="N2301"/>
      <c r="O2301"/>
      <c r="P2301"/>
    </row>
    <row r="2302" spans="1:16">
      <c r="A2302" s="2" t="s">
        <v>25427</v>
      </c>
      <c r="B2302" s="2" t="s">
        <v>9711</v>
      </c>
      <c r="C2302" s="2" t="s">
        <v>9712</v>
      </c>
      <c r="D2302" s="2" t="s">
        <v>9713</v>
      </c>
      <c r="E2302" s="2" t="s">
        <v>9714</v>
      </c>
      <c r="F2302" s="2" t="s">
        <v>9715</v>
      </c>
      <c r="G2302" s="2" t="s">
        <v>9716</v>
      </c>
      <c r="H2302"/>
      <c r="I2302"/>
      <c r="J2302"/>
      <c r="K2302"/>
      <c r="L2302"/>
      <c r="M2302"/>
      <c r="N2302"/>
      <c r="O2302"/>
      <c r="P2302"/>
    </row>
    <row r="2303" spans="1:16">
      <c r="A2303" s="2" t="s">
        <v>25428</v>
      </c>
      <c r="B2303" s="2" t="s">
        <v>9717</v>
      </c>
      <c r="C2303" s="2" t="s">
        <v>5811</v>
      </c>
      <c r="D2303" s="2" t="s">
        <v>5812</v>
      </c>
      <c r="E2303" s="2" t="s">
        <v>5813</v>
      </c>
      <c r="F2303" s="2" t="s">
        <v>5814</v>
      </c>
      <c r="G2303" s="2" t="s">
        <v>5815</v>
      </c>
      <c r="H2303"/>
      <c r="I2303"/>
      <c r="J2303"/>
      <c r="K2303"/>
      <c r="L2303"/>
      <c r="M2303"/>
      <c r="N2303"/>
      <c r="O2303"/>
      <c r="P2303"/>
    </row>
    <row r="2304" spans="1:16">
      <c r="A2304" s="2" t="s">
        <v>25429</v>
      </c>
      <c r="B2304" s="2" t="s">
        <v>9718</v>
      </c>
      <c r="C2304" s="2" t="s">
        <v>9719</v>
      </c>
      <c r="D2304" s="2" t="s">
        <v>8579</v>
      </c>
      <c r="E2304" s="2" t="s">
        <v>993</v>
      </c>
      <c r="F2304" s="2" t="s">
        <v>8580</v>
      </c>
      <c r="G2304" s="2" t="s">
        <v>9720</v>
      </c>
      <c r="H2304"/>
      <c r="I2304"/>
      <c r="J2304"/>
      <c r="K2304"/>
      <c r="L2304"/>
      <c r="M2304"/>
      <c r="N2304"/>
      <c r="O2304"/>
      <c r="P2304"/>
    </row>
    <row r="2305" spans="1:16">
      <c r="A2305" s="2" t="s">
        <v>25430</v>
      </c>
      <c r="B2305" s="2" t="s">
        <v>598</v>
      </c>
      <c r="C2305" s="2" t="s">
        <v>939</v>
      </c>
      <c r="D2305" s="2" t="s">
        <v>940</v>
      </c>
      <c r="E2305" s="2" t="s">
        <v>941</v>
      </c>
      <c r="F2305" s="2" t="s">
        <v>9721</v>
      </c>
      <c r="G2305" s="2" t="s">
        <v>14</v>
      </c>
      <c r="H2305"/>
      <c r="I2305"/>
      <c r="J2305"/>
      <c r="K2305"/>
      <c r="L2305"/>
      <c r="M2305"/>
      <c r="N2305"/>
      <c r="O2305"/>
      <c r="P2305"/>
    </row>
    <row r="2306" spans="1:16">
      <c r="A2306" s="2" t="s">
        <v>25431</v>
      </c>
      <c r="B2306" s="2" t="s">
        <v>9722</v>
      </c>
      <c r="C2306" s="2" t="s">
        <v>983</v>
      </c>
      <c r="D2306" s="2" t="s">
        <v>84</v>
      </c>
      <c r="E2306" s="2" t="s">
        <v>984</v>
      </c>
      <c r="F2306" s="2" t="s">
        <v>14</v>
      </c>
      <c r="G2306" s="2" t="s">
        <v>3472</v>
      </c>
      <c r="H2306"/>
      <c r="I2306"/>
      <c r="J2306"/>
      <c r="K2306"/>
      <c r="L2306"/>
      <c r="M2306"/>
      <c r="N2306"/>
      <c r="O2306"/>
      <c r="P2306"/>
    </row>
    <row r="2307" spans="1:16">
      <c r="A2307" s="2" t="s">
        <v>25432</v>
      </c>
      <c r="B2307" s="2" t="s">
        <v>608</v>
      </c>
      <c r="C2307" s="2" t="s">
        <v>977</v>
      </c>
      <c r="D2307" s="2" t="s">
        <v>9723</v>
      </c>
      <c r="E2307" s="2" t="s">
        <v>979</v>
      </c>
      <c r="F2307" s="2" t="s">
        <v>3385</v>
      </c>
      <c r="G2307" s="2" t="s">
        <v>14</v>
      </c>
      <c r="H2307"/>
      <c r="I2307"/>
      <c r="J2307"/>
      <c r="K2307"/>
      <c r="L2307"/>
      <c r="M2307"/>
      <c r="N2307"/>
      <c r="O2307"/>
      <c r="P2307"/>
    </row>
    <row r="2308" spans="1:16">
      <c r="A2308" s="2" t="s">
        <v>25433</v>
      </c>
      <c r="B2308" s="2" t="s">
        <v>9724</v>
      </c>
      <c r="C2308" s="2" t="s">
        <v>5086</v>
      </c>
      <c r="D2308" s="2" t="s">
        <v>1148</v>
      </c>
      <c r="E2308" s="2" t="s">
        <v>1052</v>
      </c>
      <c r="F2308" s="2" t="s">
        <v>9725</v>
      </c>
      <c r="G2308" s="2" t="s">
        <v>9726</v>
      </c>
      <c r="H2308"/>
      <c r="I2308"/>
      <c r="J2308"/>
      <c r="K2308"/>
      <c r="L2308"/>
      <c r="M2308"/>
      <c r="N2308"/>
      <c r="O2308"/>
      <c r="P2308"/>
    </row>
    <row r="2309" spans="1:16">
      <c r="A2309" s="2" t="s">
        <v>21059</v>
      </c>
      <c r="B2309" s="2" t="s">
        <v>9410</v>
      </c>
      <c r="C2309" s="2" t="s">
        <v>9727</v>
      </c>
      <c r="D2309" s="2" t="s">
        <v>107</v>
      </c>
      <c r="E2309" s="2" t="s">
        <v>1344</v>
      </c>
      <c r="F2309" s="2" t="s">
        <v>9728</v>
      </c>
      <c r="G2309" s="2" t="s">
        <v>3434</v>
      </c>
      <c r="H2309"/>
      <c r="I2309"/>
      <c r="J2309"/>
      <c r="K2309"/>
      <c r="L2309"/>
      <c r="M2309"/>
      <c r="N2309"/>
      <c r="O2309"/>
      <c r="P2309"/>
    </row>
    <row r="2310" spans="1:16">
      <c r="A2310" s="2" t="s">
        <v>25434</v>
      </c>
      <c r="B2310" s="2" t="s">
        <v>9729</v>
      </c>
      <c r="C2310" s="2" t="s">
        <v>9730</v>
      </c>
      <c r="D2310" s="2" t="s">
        <v>9731</v>
      </c>
      <c r="E2310" s="2" t="s">
        <v>9732</v>
      </c>
      <c r="F2310" s="2" t="s">
        <v>9733</v>
      </c>
      <c r="G2310" s="2" t="s">
        <v>9734</v>
      </c>
      <c r="H2310"/>
      <c r="I2310"/>
      <c r="J2310"/>
      <c r="K2310"/>
      <c r="L2310"/>
      <c r="M2310"/>
      <c r="N2310"/>
      <c r="O2310"/>
      <c r="P2310"/>
    </row>
    <row r="2311" spans="1:16">
      <c r="A2311" s="2" t="s">
        <v>25435</v>
      </c>
      <c r="B2311" s="2" t="s">
        <v>317</v>
      </c>
      <c r="C2311" s="2" t="s">
        <v>2203</v>
      </c>
      <c r="D2311" s="2" t="s">
        <v>1418</v>
      </c>
      <c r="E2311" s="2" t="s">
        <v>1419</v>
      </c>
      <c r="F2311" s="2" t="s">
        <v>3468</v>
      </c>
      <c r="G2311" s="2" t="s">
        <v>4037</v>
      </c>
      <c r="H2311"/>
      <c r="I2311"/>
      <c r="J2311"/>
      <c r="K2311"/>
      <c r="L2311"/>
      <c r="M2311"/>
      <c r="N2311"/>
      <c r="O2311"/>
      <c r="P2311"/>
    </row>
    <row r="2312" spans="1:16">
      <c r="A2312" s="2" t="s">
        <v>25436</v>
      </c>
      <c r="B2312" s="2" t="s">
        <v>5319</v>
      </c>
      <c r="C2312" s="2" t="s">
        <v>1185</v>
      </c>
      <c r="D2312" s="2" t="s">
        <v>1186</v>
      </c>
      <c r="E2312" s="2" t="s">
        <v>1187</v>
      </c>
      <c r="F2312" s="2" t="s">
        <v>8685</v>
      </c>
      <c r="G2312" s="2" t="s">
        <v>4543</v>
      </c>
      <c r="H2312"/>
      <c r="I2312"/>
      <c r="J2312"/>
      <c r="K2312"/>
      <c r="L2312"/>
      <c r="M2312"/>
      <c r="N2312"/>
      <c r="O2312"/>
      <c r="P2312"/>
    </row>
    <row r="2313" spans="1:16">
      <c r="A2313" s="2" t="s">
        <v>25437</v>
      </c>
      <c r="B2313" s="2" t="s">
        <v>9735</v>
      </c>
      <c r="C2313" s="2" t="s">
        <v>9736</v>
      </c>
      <c r="D2313" s="2" t="s">
        <v>9737</v>
      </c>
      <c r="E2313" s="2" t="s">
        <v>9738</v>
      </c>
      <c r="F2313" s="2" t="s">
        <v>9739</v>
      </c>
      <c r="G2313" s="2" t="s">
        <v>9740</v>
      </c>
      <c r="H2313"/>
      <c r="I2313"/>
      <c r="J2313"/>
      <c r="K2313"/>
      <c r="L2313"/>
      <c r="M2313"/>
      <c r="N2313"/>
      <c r="O2313"/>
      <c r="P2313"/>
    </row>
    <row r="2314" spans="1:16">
      <c r="A2314" s="2" t="s">
        <v>21065</v>
      </c>
      <c r="B2314" s="2" t="s">
        <v>229</v>
      </c>
      <c r="C2314" s="2" t="s">
        <v>992</v>
      </c>
      <c r="D2314" s="2" t="s">
        <v>85</v>
      </c>
      <c r="E2314" s="2" t="s">
        <v>86</v>
      </c>
      <c r="F2314" s="2" t="s">
        <v>3271</v>
      </c>
      <c r="G2314" s="2" t="s">
        <v>14</v>
      </c>
      <c r="H2314"/>
      <c r="I2314"/>
      <c r="J2314"/>
      <c r="K2314"/>
      <c r="L2314"/>
      <c r="M2314"/>
      <c r="N2314"/>
      <c r="O2314"/>
      <c r="P2314"/>
    </row>
    <row r="2315" spans="1:16">
      <c r="A2315" s="2" t="s">
        <v>25438</v>
      </c>
      <c r="B2315" s="2" t="s">
        <v>9607</v>
      </c>
      <c r="C2315" s="2" t="s">
        <v>1070</v>
      </c>
      <c r="D2315" s="2" t="s">
        <v>1071</v>
      </c>
      <c r="E2315" s="2" t="s">
        <v>1072</v>
      </c>
      <c r="F2315" s="2" t="s">
        <v>3271</v>
      </c>
      <c r="G2315" s="2" t="s">
        <v>14</v>
      </c>
      <c r="H2315"/>
      <c r="I2315"/>
      <c r="J2315"/>
      <c r="K2315"/>
      <c r="L2315"/>
      <c r="M2315"/>
      <c r="N2315"/>
      <c r="O2315"/>
      <c r="P2315"/>
    </row>
    <row r="2316" spans="1:16">
      <c r="A2316" s="2" t="s">
        <v>25439</v>
      </c>
      <c r="B2316" s="2" t="s">
        <v>9741</v>
      </c>
      <c r="C2316" s="2" t="s">
        <v>9608</v>
      </c>
      <c r="D2316" s="2" t="s">
        <v>9609</v>
      </c>
      <c r="E2316" s="2" t="s">
        <v>6119</v>
      </c>
      <c r="F2316" s="2" t="s">
        <v>3437</v>
      </c>
      <c r="G2316" s="2" t="s">
        <v>14</v>
      </c>
      <c r="H2316"/>
      <c r="I2316"/>
      <c r="J2316"/>
      <c r="K2316"/>
      <c r="L2316"/>
      <c r="M2316"/>
      <c r="N2316"/>
      <c r="O2316"/>
      <c r="P2316"/>
    </row>
    <row r="2317" spans="1:16">
      <c r="A2317" s="2" t="s">
        <v>25440</v>
      </c>
      <c r="B2317" s="2" t="s">
        <v>286</v>
      </c>
      <c r="C2317" s="2" t="s">
        <v>1165</v>
      </c>
      <c r="D2317" s="2" t="s">
        <v>2398</v>
      </c>
      <c r="E2317" s="2" t="s">
        <v>1167</v>
      </c>
      <c r="F2317" s="2" t="s">
        <v>8945</v>
      </c>
      <c r="G2317" s="2" t="s">
        <v>14</v>
      </c>
      <c r="H2317"/>
      <c r="I2317"/>
      <c r="J2317"/>
      <c r="K2317"/>
      <c r="L2317"/>
      <c r="M2317"/>
      <c r="N2317"/>
      <c r="O2317"/>
      <c r="P2317"/>
    </row>
    <row r="2318" spans="1:16">
      <c r="A2318" s="2" t="s">
        <v>25441</v>
      </c>
      <c r="B2318" s="2" t="s">
        <v>286</v>
      </c>
      <c r="C2318" s="2" t="s">
        <v>1165</v>
      </c>
      <c r="D2318" s="2" t="s">
        <v>1166</v>
      </c>
      <c r="E2318" s="2" t="s">
        <v>1167</v>
      </c>
      <c r="F2318" s="2" t="s">
        <v>9742</v>
      </c>
      <c r="G2318" s="2" t="s">
        <v>14</v>
      </c>
      <c r="H2318"/>
      <c r="I2318"/>
      <c r="J2318"/>
      <c r="K2318"/>
      <c r="L2318"/>
      <c r="M2318"/>
      <c r="N2318"/>
      <c r="O2318"/>
      <c r="P2318"/>
    </row>
    <row r="2319" spans="1:16">
      <c r="A2319" s="2" t="s">
        <v>25442</v>
      </c>
      <c r="B2319" s="2" t="s">
        <v>9743</v>
      </c>
      <c r="C2319" s="2" t="s">
        <v>9744</v>
      </c>
      <c r="D2319" s="2" t="s">
        <v>9745</v>
      </c>
      <c r="E2319" s="2" t="s">
        <v>130</v>
      </c>
      <c r="F2319" s="2" t="s">
        <v>9746</v>
      </c>
      <c r="G2319" s="2" t="s">
        <v>14</v>
      </c>
      <c r="H2319"/>
      <c r="I2319"/>
      <c r="J2319"/>
      <c r="K2319"/>
      <c r="L2319"/>
      <c r="M2319"/>
      <c r="N2319"/>
      <c r="O2319"/>
      <c r="P2319"/>
    </row>
    <row r="2320" spans="1:16">
      <c r="A2320" s="2" t="s">
        <v>21069</v>
      </c>
      <c r="B2320" s="2" t="s">
        <v>627</v>
      </c>
      <c r="C2320" s="2" t="s">
        <v>983</v>
      </c>
      <c r="D2320" s="2" t="s">
        <v>84</v>
      </c>
      <c r="E2320" s="2" t="s">
        <v>984</v>
      </c>
      <c r="F2320" s="2" t="s">
        <v>3696</v>
      </c>
      <c r="G2320" s="2" t="s">
        <v>3472</v>
      </c>
      <c r="H2320"/>
      <c r="I2320"/>
      <c r="J2320"/>
      <c r="K2320"/>
      <c r="L2320"/>
      <c r="M2320"/>
      <c r="N2320"/>
      <c r="O2320"/>
      <c r="P2320"/>
    </row>
    <row r="2321" spans="1:16">
      <c r="A2321" s="2" t="s">
        <v>25443</v>
      </c>
      <c r="B2321" s="2" t="s">
        <v>9747</v>
      </c>
      <c r="C2321" s="2" t="s">
        <v>5208</v>
      </c>
      <c r="D2321" s="2" t="s">
        <v>1480</v>
      </c>
      <c r="E2321" s="2" t="s">
        <v>9748</v>
      </c>
      <c r="F2321" s="2" t="s">
        <v>3505</v>
      </c>
      <c r="G2321" s="2" t="s">
        <v>14</v>
      </c>
      <c r="H2321"/>
      <c r="I2321"/>
      <c r="J2321"/>
      <c r="K2321"/>
      <c r="L2321"/>
      <c r="M2321"/>
      <c r="N2321"/>
      <c r="O2321"/>
      <c r="P2321"/>
    </row>
    <row r="2322" spans="1:16">
      <c r="A2322" s="2" t="s">
        <v>25444</v>
      </c>
      <c r="B2322" s="2" t="s">
        <v>9749</v>
      </c>
      <c r="C2322" s="2" t="s">
        <v>14</v>
      </c>
      <c r="D2322" s="2" t="s">
        <v>14</v>
      </c>
      <c r="E2322" s="2" t="s">
        <v>14</v>
      </c>
      <c r="F2322" s="2" t="s">
        <v>14</v>
      </c>
      <c r="G2322" s="2" t="s">
        <v>14</v>
      </c>
      <c r="H2322"/>
      <c r="I2322"/>
      <c r="J2322"/>
      <c r="K2322"/>
      <c r="L2322"/>
      <c r="M2322"/>
      <c r="N2322"/>
      <c r="O2322"/>
      <c r="P2322"/>
    </row>
    <row r="2323" spans="1:16">
      <c r="A2323" s="2" t="s">
        <v>25445</v>
      </c>
      <c r="B2323" s="2" t="s">
        <v>9750</v>
      </c>
      <c r="C2323" s="2" t="s">
        <v>2191</v>
      </c>
      <c r="D2323" s="2" t="s">
        <v>2192</v>
      </c>
      <c r="E2323" s="2" t="s">
        <v>2193</v>
      </c>
      <c r="F2323" s="2" t="s">
        <v>4030</v>
      </c>
      <c r="G2323" s="2" t="s">
        <v>14</v>
      </c>
      <c r="H2323"/>
      <c r="I2323"/>
      <c r="J2323"/>
      <c r="K2323"/>
      <c r="L2323"/>
      <c r="M2323"/>
      <c r="N2323"/>
      <c r="O2323"/>
      <c r="P2323"/>
    </row>
    <row r="2324" spans="1:16">
      <c r="A2324" s="2" t="s">
        <v>25446</v>
      </c>
      <c r="B2324" s="2" t="s">
        <v>192</v>
      </c>
      <c r="C2324" s="2" t="s">
        <v>14</v>
      </c>
      <c r="D2324" s="2" t="s">
        <v>14</v>
      </c>
      <c r="E2324" s="2" t="s">
        <v>14</v>
      </c>
      <c r="F2324" s="2" t="s">
        <v>14</v>
      </c>
      <c r="G2324" s="2" t="s">
        <v>14</v>
      </c>
      <c r="H2324"/>
      <c r="I2324"/>
      <c r="J2324"/>
      <c r="K2324"/>
      <c r="L2324"/>
      <c r="M2324"/>
      <c r="N2324"/>
      <c r="O2324"/>
      <c r="P2324"/>
    </row>
    <row r="2325" spans="1:16">
      <c r="A2325" s="2" t="s">
        <v>25447</v>
      </c>
      <c r="B2325" s="2" t="s">
        <v>9285</v>
      </c>
      <c r="C2325" s="2" t="s">
        <v>1040</v>
      </c>
      <c r="D2325" s="2" t="s">
        <v>5992</v>
      </c>
      <c r="E2325" s="2" t="s">
        <v>1042</v>
      </c>
      <c r="F2325" s="2" t="s">
        <v>4205</v>
      </c>
      <c r="G2325" s="2" t="s">
        <v>5993</v>
      </c>
      <c r="H2325"/>
      <c r="I2325"/>
      <c r="J2325"/>
      <c r="K2325"/>
      <c r="L2325"/>
      <c r="M2325"/>
      <c r="N2325"/>
      <c r="O2325"/>
      <c r="P2325"/>
    </row>
    <row r="2326" spans="1:16">
      <c r="A2326" s="2" t="s">
        <v>25448</v>
      </c>
      <c r="B2326" s="2" t="s">
        <v>9751</v>
      </c>
      <c r="C2326" s="2" t="s">
        <v>9752</v>
      </c>
      <c r="D2326" s="2" t="s">
        <v>9753</v>
      </c>
      <c r="E2326" s="2" t="s">
        <v>9754</v>
      </c>
      <c r="F2326" s="2" t="s">
        <v>9755</v>
      </c>
      <c r="G2326" s="2" t="s">
        <v>9756</v>
      </c>
      <c r="H2326"/>
      <c r="I2326"/>
      <c r="J2326"/>
      <c r="K2326"/>
      <c r="L2326"/>
      <c r="M2326"/>
      <c r="N2326"/>
      <c r="O2326"/>
      <c r="P2326"/>
    </row>
    <row r="2327" spans="1:16">
      <c r="A2327" s="2" t="s">
        <v>25449</v>
      </c>
      <c r="B2327" s="2" t="s">
        <v>9757</v>
      </c>
      <c r="C2327" s="2" t="s">
        <v>9758</v>
      </c>
      <c r="D2327" s="2" t="s">
        <v>9759</v>
      </c>
      <c r="E2327" s="2" t="s">
        <v>8886</v>
      </c>
      <c r="F2327" s="2" t="s">
        <v>9760</v>
      </c>
      <c r="G2327" s="2" t="s">
        <v>8888</v>
      </c>
      <c r="H2327"/>
      <c r="I2327"/>
      <c r="J2327"/>
      <c r="K2327"/>
      <c r="L2327"/>
      <c r="M2327"/>
      <c r="N2327"/>
      <c r="O2327"/>
      <c r="P2327"/>
    </row>
    <row r="2328" spans="1:16">
      <c r="A2328" s="2" t="s">
        <v>25450</v>
      </c>
      <c r="B2328" s="2" t="s">
        <v>9761</v>
      </c>
      <c r="C2328" s="2" t="s">
        <v>1229</v>
      </c>
      <c r="D2328" s="2" t="s">
        <v>1966</v>
      </c>
      <c r="E2328" s="2" t="s">
        <v>1021</v>
      </c>
      <c r="F2328" s="2" t="s">
        <v>5995</v>
      </c>
      <c r="G2328" s="2" t="s">
        <v>3351</v>
      </c>
      <c r="H2328"/>
      <c r="I2328"/>
      <c r="J2328"/>
      <c r="K2328"/>
      <c r="L2328"/>
      <c r="M2328"/>
      <c r="N2328"/>
      <c r="O2328"/>
      <c r="P2328"/>
    </row>
    <row r="2329" spans="1:16">
      <c r="A2329" s="2" t="s">
        <v>25451</v>
      </c>
      <c r="B2329" s="2" t="s">
        <v>9762</v>
      </c>
      <c r="C2329" s="2" t="s">
        <v>9763</v>
      </c>
      <c r="D2329" s="2" t="s">
        <v>9764</v>
      </c>
      <c r="E2329" s="2" t="s">
        <v>9765</v>
      </c>
      <c r="F2329" s="2" t="s">
        <v>9766</v>
      </c>
      <c r="G2329" s="2" t="s">
        <v>9767</v>
      </c>
      <c r="H2329"/>
      <c r="I2329"/>
      <c r="J2329"/>
      <c r="K2329"/>
      <c r="L2329"/>
      <c r="M2329"/>
      <c r="N2329"/>
      <c r="O2329"/>
      <c r="P2329"/>
    </row>
    <row r="2330" spans="1:16">
      <c r="A2330" s="2" t="s">
        <v>25452</v>
      </c>
      <c r="B2330" s="2" t="s">
        <v>9768</v>
      </c>
      <c r="C2330" s="2" t="s">
        <v>9769</v>
      </c>
      <c r="D2330" s="2" t="s">
        <v>9770</v>
      </c>
      <c r="E2330" s="2" t="s">
        <v>9771</v>
      </c>
      <c r="F2330" s="2" t="s">
        <v>9772</v>
      </c>
      <c r="G2330" s="2" t="s">
        <v>9773</v>
      </c>
      <c r="H2330"/>
      <c r="I2330"/>
      <c r="J2330"/>
      <c r="K2330"/>
      <c r="L2330"/>
      <c r="M2330"/>
      <c r="N2330"/>
      <c r="O2330"/>
      <c r="P2330"/>
    </row>
    <row r="2331" spans="1:16">
      <c r="A2331" s="2" t="s">
        <v>25453</v>
      </c>
      <c r="B2331" s="2" t="s">
        <v>686</v>
      </c>
      <c r="C2331" s="2" t="s">
        <v>9774</v>
      </c>
      <c r="D2331" s="2" t="s">
        <v>9775</v>
      </c>
      <c r="E2331" s="2" t="s">
        <v>1714</v>
      </c>
      <c r="F2331" s="2" t="s">
        <v>9776</v>
      </c>
      <c r="G2331" s="2" t="s">
        <v>14</v>
      </c>
      <c r="H2331"/>
      <c r="I2331"/>
      <c r="J2331"/>
      <c r="K2331"/>
      <c r="L2331"/>
      <c r="M2331"/>
      <c r="N2331"/>
      <c r="O2331"/>
      <c r="P2331"/>
    </row>
    <row r="2332" spans="1:16">
      <c r="A2332" s="2" t="s">
        <v>25454</v>
      </c>
      <c r="B2332" s="2" t="s">
        <v>9777</v>
      </c>
      <c r="C2332" s="2" t="s">
        <v>14</v>
      </c>
      <c r="D2332" s="2" t="s">
        <v>14</v>
      </c>
      <c r="E2332" s="2" t="s">
        <v>14</v>
      </c>
      <c r="F2332" s="2" t="s">
        <v>14</v>
      </c>
      <c r="G2332" s="2" t="s">
        <v>14</v>
      </c>
      <c r="H2332"/>
      <c r="I2332"/>
      <c r="J2332"/>
      <c r="K2332"/>
      <c r="L2332"/>
      <c r="M2332"/>
      <c r="N2332"/>
      <c r="O2332"/>
      <c r="P2332"/>
    </row>
    <row r="2333" spans="1:16">
      <c r="A2333" s="2" t="s">
        <v>25455</v>
      </c>
      <c r="B2333" s="2" t="s">
        <v>9778</v>
      </c>
      <c r="C2333" s="2" t="s">
        <v>7437</v>
      </c>
      <c r="D2333" s="2" t="s">
        <v>7438</v>
      </c>
      <c r="E2333" s="2" t="s">
        <v>7439</v>
      </c>
      <c r="F2333" s="2" t="s">
        <v>7440</v>
      </c>
      <c r="G2333" s="2" t="s">
        <v>9779</v>
      </c>
      <c r="H2333"/>
      <c r="I2333"/>
      <c r="J2333"/>
      <c r="K2333"/>
      <c r="L2333"/>
      <c r="M2333"/>
      <c r="N2333"/>
      <c r="O2333"/>
      <c r="P2333"/>
    </row>
    <row r="2334" spans="1:16">
      <c r="A2334" s="2" t="s">
        <v>25456</v>
      </c>
      <c r="B2334" s="2" t="s">
        <v>237</v>
      </c>
      <c r="C2334" s="2" t="s">
        <v>9780</v>
      </c>
      <c r="D2334" s="2" t="s">
        <v>8091</v>
      </c>
      <c r="E2334" s="2" t="s">
        <v>938</v>
      </c>
      <c r="F2334" s="2" t="s">
        <v>4022</v>
      </c>
      <c r="G2334" s="2" t="s">
        <v>14</v>
      </c>
      <c r="H2334"/>
      <c r="I2334"/>
      <c r="J2334"/>
      <c r="K2334"/>
      <c r="L2334"/>
      <c r="M2334"/>
      <c r="N2334"/>
      <c r="O2334"/>
      <c r="P2334"/>
    </row>
    <row r="2335" spans="1:16">
      <c r="A2335" s="2" t="s">
        <v>25457</v>
      </c>
      <c r="B2335" s="2" t="s">
        <v>9781</v>
      </c>
      <c r="C2335" s="2" t="s">
        <v>9782</v>
      </c>
      <c r="D2335" s="2" t="s">
        <v>5236</v>
      </c>
      <c r="E2335" s="2" t="s">
        <v>4796</v>
      </c>
      <c r="F2335" s="2" t="s">
        <v>5237</v>
      </c>
      <c r="G2335" s="2" t="s">
        <v>14</v>
      </c>
      <c r="H2335"/>
      <c r="I2335"/>
      <c r="J2335"/>
      <c r="K2335"/>
      <c r="L2335"/>
      <c r="M2335"/>
      <c r="N2335"/>
      <c r="O2335"/>
      <c r="P2335"/>
    </row>
    <row r="2336" spans="1:16">
      <c r="A2336" s="2" t="s">
        <v>25458</v>
      </c>
      <c r="B2336" s="2" t="s">
        <v>9783</v>
      </c>
      <c r="C2336" s="2" t="s">
        <v>9784</v>
      </c>
      <c r="D2336" s="2" t="s">
        <v>1629</v>
      </c>
      <c r="E2336" s="2" t="s">
        <v>4915</v>
      </c>
      <c r="F2336" s="2" t="s">
        <v>9785</v>
      </c>
      <c r="G2336" s="2" t="s">
        <v>9786</v>
      </c>
      <c r="H2336"/>
      <c r="I2336"/>
      <c r="J2336"/>
      <c r="K2336"/>
      <c r="L2336"/>
      <c r="M2336"/>
      <c r="N2336"/>
      <c r="O2336"/>
      <c r="P2336"/>
    </row>
    <row r="2337" spans="1:16">
      <c r="A2337" s="2" t="s">
        <v>25459</v>
      </c>
      <c r="B2337" s="2" t="s">
        <v>208</v>
      </c>
      <c r="C2337" s="2" t="s">
        <v>931</v>
      </c>
      <c r="D2337" s="2" t="s">
        <v>9787</v>
      </c>
      <c r="E2337" s="2" t="s">
        <v>1108</v>
      </c>
      <c r="F2337" s="2" t="s">
        <v>9788</v>
      </c>
      <c r="G2337" s="2" t="s">
        <v>14</v>
      </c>
      <c r="H2337"/>
      <c r="I2337"/>
      <c r="J2337"/>
      <c r="K2337"/>
      <c r="L2337"/>
      <c r="M2337"/>
      <c r="N2337"/>
      <c r="O2337"/>
      <c r="P2337"/>
    </row>
    <row r="2338" spans="1:16">
      <c r="A2338" s="2" t="s">
        <v>25460</v>
      </c>
      <c r="B2338" s="2" t="s">
        <v>9789</v>
      </c>
      <c r="C2338" s="2" t="s">
        <v>1196</v>
      </c>
      <c r="D2338" s="2" t="s">
        <v>1197</v>
      </c>
      <c r="E2338" s="2" t="s">
        <v>1198</v>
      </c>
      <c r="F2338" s="2" t="s">
        <v>9790</v>
      </c>
      <c r="G2338" s="2" t="s">
        <v>9791</v>
      </c>
      <c r="H2338"/>
      <c r="I2338"/>
      <c r="J2338"/>
      <c r="K2338"/>
      <c r="L2338"/>
      <c r="M2338"/>
      <c r="N2338"/>
      <c r="O2338"/>
      <c r="P2338"/>
    </row>
    <row r="2339" spans="1:16">
      <c r="A2339" s="2" t="s">
        <v>25461</v>
      </c>
      <c r="B2339" s="2" t="s">
        <v>7206</v>
      </c>
      <c r="C2339" s="2" t="s">
        <v>7280</v>
      </c>
      <c r="D2339" s="2" t="s">
        <v>1055</v>
      </c>
      <c r="E2339" s="2" t="s">
        <v>1205</v>
      </c>
      <c r="F2339" s="2" t="s">
        <v>7281</v>
      </c>
      <c r="G2339" s="2" t="s">
        <v>14</v>
      </c>
      <c r="H2339"/>
      <c r="I2339"/>
      <c r="J2339"/>
      <c r="K2339"/>
      <c r="L2339"/>
      <c r="M2339"/>
      <c r="N2339"/>
      <c r="O2339"/>
      <c r="P2339"/>
    </row>
    <row r="2340" spans="1:16">
      <c r="A2340" s="2" t="s">
        <v>25462</v>
      </c>
      <c r="B2340" s="2" t="s">
        <v>615</v>
      </c>
      <c r="C2340" s="2" t="s">
        <v>1503</v>
      </c>
      <c r="D2340" s="2" t="s">
        <v>1504</v>
      </c>
      <c r="E2340" s="2" t="s">
        <v>1505</v>
      </c>
      <c r="F2340" s="2" t="s">
        <v>8547</v>
      </c>
      <c r="G2340" s="2" t="s">
        <v>4192</v>
      </c>
      <c r="H2340"/>
      <c r="I2340"/>
      <c r="J2340"/>
      <c r="K2340"/>
      <c r="L2340"/>
      <c r="M2340"/>
      <c r="N2340"/>
      <c r="O2340"/>
      <c r="P2340"/>
    </row>
    <row r="2341" spans="1:16">
      <c r="A2341" s="2" t="s">
        <v>25463</v>
      </c>
      <c r="B2341" s="2" t="s">
        <v>9792</v>
      </c>
      <c r="C2341" s="2" t="s">
        <v>9793</v>
      </c>
      <c r="D2341" s="2" t="s">
        <v>9794</v>
      </c>
      <c r="E2341" s="2" t="s">
        <v>9795</v>
      </c>
      <c r="F2341" s="2" t="s">
        <v>9796</v>
      </c>
      <c r="G2341" s="2" t="s">
        <v>9797</v>
      </c>
      <c r="H2341"/>
      <c r="I2341"/>
      <c r="J2341"/>
      <c r="K2341"/>
      <c r="L2341"/>
      <c r="M2341"/>
      <c r="N2341"/>
      <c r="O2341"/>
      <c r="P2341"/>
    </row>
    <row r="2342" spans="1:16">
      <c r="A2342" s="2" t="s">
        <v>25464</v>
      </c>
      <c r="B2342" s="2" t="s">
        <v>9798</v>
      </c>
      <c r="C2342" s="2" t="s">
        <v>9799</v>
      </c>
      <c r="D2342" s="2" t="s">
        <v>9800</v>
      </c>
      <c r="E2342" s="2" t="s">
        <v>14</v>
      </c>
      <c r="F2342" s="2" t="s">
        <v>9801</v>
      </c>
      <c r="G2342" s="2" t="s">
        <v>14</v>
      </c>
      <c r="H2342"/>
      <c r="I2342"/>
      <c r="J2342"/>
      <c r="K2342"/>
      <c r="L2342"/>
      <c r="M2342"/>
      <c r="N2342"/>
      <c r="O2342"/>
      <c r="P2342"/>
    </row>
    <row r="2343" spans="1:16">
      <c r="A2343" s="2" t="s">
        <v>25465</v>
      </c>
      <c r="B2343" s="2" t="s">
        <v>9802</v>
      </c>
      <c r="C2343" s="2" t="s">
        <v>5224</v>
      </c>
      <c r="D2343" s="2" t="s">
        <v>5225</v>
      </c>
      <c r="E2343" s="2" t="s">
        <v>14</v>
      </c>
      <c r="F2343" s="2" t="s">
        <v>5226</v>
      </c>
      <c r="G2343" s="2" t="s">
        <v>5227</v>
      </c>
      <c r="H2343"/>
      <c r="I2343"/>
      <c r="J2343"/>
      <c r="K2343"/>
      <c r="L2343"/>
      <c r="M2343"/>
      <c r="N2343"/>
      <c r="O2343"/>
      <c r="P2343"/>
    </row>
    <row r="2344" spans="1:16">
      <c r="A2344" s="2" t="s">
        <v>25466</v>
      </c>
      <c r="B2344" s="2" t="s">
        <v>9792</v>
      </c>
      <c r="C2344" s="2" t="s">
        <v>9803</v>
      </c>
      <c r="D2344" s="2" t="s">
        <v>9804</v>
      </c>
      <c r="E2344" s="2" t="s">
        <v>14</v>
      </c>
      <c r="F2344" s="2" t="s">
        <v>9805</v>
      </c>
      <c r="G2344" s="2" t="s">
        <v>14</v>
      </c>
      <c r="H2344"/>
      <c r="I2344"/>
      <c r="J2344"/>
      <c r="K2344"/>
      <c r="L2344"/>
      <c r="M2344"/>
      <c r="N2344"/>
      <c r="O2344"/>
      <c r="P2344"/>
    </row>
    <row r="2345" spans="1:16">
      <c r="A2345" s="2" t="s">
        <v>25467</v>
      </c>
      <c r="B2345" s="2" t="s">
        <v>192</v>
      </c>
      <c r="C2345" s="2" t="s">
        <v>5761</v>
      </c>
      <c r="D2345" s="2" t="s">
        <v>9806</v>
      </c>
      <c r="E2345" s="2" t="s">
        <v>14</v>
      </c>
      <c r="F2345" s="2" t="s">
        <v>9807</v>
      </c>
      <c r="G2345" s="2" t="s">
        <v>9808</v>
      </c>
      <c r="H2345"/>
      <c r="I2345"/>
      <c r="J2345"/>
      <c r="K2345"/>
      <c r="L2345"/>
      <c r="M2345"/>
      <c r="N2345"/>
      <c r="O2345"/>
      <c r="P2345"/>
    </row>
    <row r="2346" spans="1:16">
      <c r="A2346" s="2" t="s">
        <v>25468</v>
      </c>
      <c r="B2346" s="2" t="s">
        <v>197</v>
      </c>
      <c r="C2346" s="2" t="s">
        <v>6960</v>
      </c>
      <c r="D2346" s="2" t="s">
        <v>6961</v>
      </c>
      <c r="E2346" s="2" t="s">
        <v>14</v>
      </c>
      <c r="F2346" s="2" t="s">
        <v>3271</v>
      </c>
      <c r="G2346" s="2" t="s">
        <v>14</v>
      </c>
      <c r="H2346"/>
      <c r="I2346"/>
      <c r="J2346"/>
      <c r="K2346"/>
      <c r="L2346"/>
      <c r="M2346"/>
      <c r="N2346"/>
      <c r="O2346"/>
      <c r="P2346"/>
    </row>
    <row r="2347" spans="1:16">
      <c r="A2347" s="2" t="s">
        <v>25469</v>
      </c>
      <c r="B2347" s="2" t="s">
        <v>9809</v>
      </c>
      <c r="C2347" s="2" t="s">
        <v>2116</v>
      </c>
      <c r="D2347" s="2" t="s">
        <v>2117</v>
      </c>
      <c r="E2347" s="2" t="s">
        <v>2118</v>
      </c>
      <c r="F2347" s="2" t="s">
        <v>9810</v>
      </c>
      <c r="G2347" s="2" t="s">
        <v>3992</v>
      </c>
      <c r="H2347"/>
      <c r="I2347"/>
      <c r="J2347"/>
      <c r="K2347"/>
      <c r="L2347"/>
      <c r="M2347"/>
      <c r="N2347"/>
      <c r="O2347"/>
      <c r="P2347"/>
    </row>
    <row r="2348" spans="1:16">
      <c r="A2348" s="2" t="s">
        <v>25470</v>
      </c>
      <c r="B2348" s="2" t="s">
        <v>9811</v>
      </c>
      <c r="C2348" s="2" t="s">
        <v>1833</v>
      </c>
      <c r="D2348" s="2" t="s">
        <v>1834</v>
      </c>
      <c r="E2348" s="2" t="s">
        <v>137</v>
      </c>
      <c r="F2348" s="2" t="s">
        <v>3797</v>
      </c>
      <c r="G2348" s="2" t="s">
        <v>3798</v>
      </c>
      <c r="H2348"/>
      <c r="I2348"/>
      <c r="J2348"/>
      <c r="K2348"/>
      <c r="L2348"/>
      <c r="M2348"/>
      <c r="N2348"/>
      <c r="O2348"/>
      <c r="P2348"/>
    </row>
    <row r="2349" spans="1:16">
      <c r="A2349" s="2" t="s">
        <v>25471</v>
      </c>
      <c r="B2349" s="2" t="s">
        <v>9812</v>
      </c>
      <c r="C2349" s="2" t="s">
        <v>9813</v>
      </c>
      <c r="D2349" s="2" t="s">
        <v>9814</v>
      </c>
      <c r="E2349" s="2" t="s">
        <v>9815</v>
      </c>
      <c r="F2349" s="2" t="s">
        <v>9816</v>
      </c>
      <c r="G2349" s="2" t="s">
        <v>9817</v>
      </c>
      <c r="H2349"/>
      <c r="I2349"/>
      <c r="J2349"/>
      <c r="K2349"/>
      <c r="L2349"/>
      <c r="M2349"/>
      <c r="N2349"/>
      <c r="O2349"/>
      <c r="P2349"/>
    </row>
    <row r="2350" spans="1:16">
      <c r="A2350" s="2" t="s">
        <v>25472</v>
      </c>
      <c r="B2350" s="2" t="s">
        <v>9818</v>
      </c>
      <c r="C2350" s="2" t="s">
        <v>9819</v>
      </c>
      <c r="D2350" s="2" t="s">
        <v>2460</v>
      </c>
      <c r="E2350" s="2" t="s">
        <v>9820</v>
      </c>
      <c r="F2350" s="2" t="s">
        <v>9821</v>
      </c>
      <c r="G2350" s="2" t="s">
        <v>9822</v>
      </c>
      <c r="H2350"/>
      <c r="I2350"/>
      <c r="J2350"/>
      <c r="K2350"/>
      <c r="L2350"/>
      <c r="M2350"/>
      <c r="N2350"/>
      <c r="O2350"/>
      <c r="P2350"/>
    </row>
    <row r="2351" spans="1:16">
      <c r="A2351" s="2" t="s">
        <v>25473</v>
      </c>
      <c r="B2351" s="2" t="s">
        <v>197</v>
      </c>
      <c r="C2351" s="2" t="s">
        <v>14</v>
      </c>
      <c r="D2351" s="2" t="s">
        <v>9823</v>
      </c>
      <c r="E2351" s="2" t="s">
        <v>14</v>
      </c>
      <c r="F2351" s="2" t="s">
        <v>14</v>
      </c>
      <c r="G2351" s="2" t="s">
        <v>14</v>
      </c>
      <c r="H2351"/>
      <c r="I2351"/>
      <c r="J2351"/>
      <c r="K2351"/>
      <c r="L2351"/>
      <c r="M2351"/>
      <c r="N2351"/>
      <c r="O2351"/>
      <c r="P2351"/>
    </row>
    <row r="2352" spans="1:16">
      <c r="A2352" s="2" t="s">
        <v>25474</v>
      </c>
      <c r="B2352" s="2" t="s">
        <v>9824</v>
      </c>
      <c r="C2352" s="2" t="s">
        <v>2381</v>
      </c>
      <c r="D2352" s="2" t="s">
        <v>2382</v>
      </c>
      <c r="E2352" s="2" t="s">
        <v>2383</v>
      </c>
      <c r="F2352" s="2" t="s">
        <v>9825</v>
      </c>
      <c r="G2352" s="2" t="s">
        <v>4217</v>
      </c>
      <c r="H2352"/>
      <c r="I2352"/>
      <c r="J2352"/>
      <c r="K2352"/>
      <c r="L2352"/>
      <c r="M2352"/>
      <c r="N2352"/>
      <c r="O2352"/>
      <c r="P2352"/>
    </row>
    <row r="2353" spans="1:16">
      <c r="A2353" s="2" t="s">
        <v>25475</v>
      </c>
      <c r="B2353" s="2" t="s">
        <v>809</v>
      </c>
      <c r="C2353" s="2" t="s">
        <v>9826</v>
      </c>
      <c r="D2353" s="2" t="s">
        <v>2833</v>
      </c>
      <c r="E2353" s="2" t="s">
        <v>1544</v>
      </c>
      <c r="F2353" s="2" t="s">
        <v>4558</v>
      </c>
      <c r="G2353" s="2" t="s">
        <v>14</v>
      </c>
      <c r="H2353"/>
      <c r="I2353"/>
      <c r="J2353"/>
      <c r="K2353"/>
      <c r="L2353"/>
      <c r="M2353"/>
      <c r="N2353"/>
      <c r="O2353"/>
      <c r="P2353"/>
    </row>
    <row r="2354" spans="1:16">
      <c r="A2354" s="2" t="s">
        <v>25476</v>
      </c>
      <c r="B2354" s="2" t="s">
        <v>9827</v>
      </c>
      <c r="C2354" s="2" t="s">
        <v>9828</v>
      </c>
      <c r="D2354" s="2" t="s">
        <v>9829</v>
      </c>
      <c r="E2354" s="2" t="s">
        <v>9830</v>
      </c>
      <c r="F2354" s="2" t="s">
        <v>9831</v>
      </c>
      <c r="G2354" s="2" t="s">
        <v>14</v>
      </c>
      <c r="H2354"/>
      <c r="I2354"/>
      <c r="J2354"/>
      <c r="K2354"/>
      <c r="L2354"/>
      <c r="M2354"/>
      <c r="N2354"/>
      <c r="O2354"/>
      <c r="P2354"/>
    </row>
    <row r="2355" spans="1:16">
      <c r="A2355" s="2" t="s">
        <v>25477</v>
      </c>
      <c r="B2355" s="2" t="s">
        <v>9832</v>
      </c>
      <c r="C2355" s="2" t="s">
        <v>9833</v>
      </c>
      <c r="D2355" s="2" t="s">
        <v>9834</v>
      </c>
      <c r="E2355" s="2" t="s">
        <v>9835</v>
      </c>
      <c r="F2355" s="2" t="s">
        <v>9836</v>
      </c>
      <c r="G2355" s="2" t="s">
        <v>9837</v>
      </c>
      <c r="H2355"/>
      <c r="I2355"/>
      <c r="J2355"/>
      <c r="K2355"/>
      <c r="L2355"/>
      <c r="M2355"/>
      <c r="N2355"/>
      <c r="O2355"/>
      <c r="P2355"/>
    </row>
    <row r="2356" spans="1:16">
      <c r="A2356" s="2" t="s">
        <v>25478</v>
      </c>
      <c r="B2356" s="2" t="s">
        <v>192</v>
      </c>
      <c r="C2356" s="2" t="s">
        <v>9838</v>
      </c>
      <c r="D2356" s="2" t="s">
        <v>7605</v>
      </c>
      <c r="E2356" s="2" t="s">
        <v>9839</v>
      </c>
      <c r="F2356" s="2" t="s">
        <v>4238</v>
      </c>
      <c r="G2356" s="2" t="s">
        <v>14</v>
      </c>
      <c r="H2356"/>
      <c r="I2356"/>
      <c r="J2356"/>
      <c r="K2356"/>
      <c r="L2356"/>
      <c r="M2356"/>
      <c r="N2356"/>
      <c r="O2356"/>
      <c r="P2356"/>
    </row>
    <row r="2357" spans="1:16">
      <c r="A2357" s="2" t="s">
        <v>25479</v>
      </c>
      <c r="B2357" s="2" t="s">
        <v>807</v>
      </c>
      <c r="C2357" s="2" t="s">
        <v>2450</v>
      </c>
      <c r="D2357" s="2" t="s">
        <v>2451</v>
      </c>
      <c r="E2357" s="2" t="s">
        <v>2452</v>
      </c>
      <c r="F2357" s="2" t="s">
        <v>9840</v>
      </c>
      <c r="G2357" s="2" t="s">
        <v>4479</v>
      </c>
      <c r="H2357"/>
      <c r="I2357"/>
      <c r="J2357"/>
      <c r="K2357"/>
      <c r="L2357"/>
      <c r="M2357"/>
      <c r="N2357"/>
      <c r="O2357"/>
      <c r="P2357"/>
    </row>
    <row r="2358" spans="1:16">
      <c r="A2358" s="2" t="s">
        <v>25480</v>
      </c>
      <c r="B2358" s="2" t="s">
        <v>9841</v>
      </c>
      <c r="C2358" s="2" t="s">
        <v>9842</v>
      </c>
      <c r="D2358" s="2" t="s">
        <v>9843</v>
      </c>
      <c r="E2358" s="2" t="s">
        <v>9844</v>
      </c>
      <c r="F2358" s="2" t="s">
        <v>9845</v>
      </c>
      <c r="G2358" s="2" t="s">
        <v>14</v>
      </c>
      <c r="H2358"/>
      <c r="I2358"/>
      <c r="J2358"/>
      <c r="K2358"/>
      <c r="L2358"/>
      <c r="M2358"/>
      <c r="N2358"/>
      <c r="O2358"/>
      <c r="P2358"/>
    </row>
    <row r="2359" spans="1:16">
      <c r="A2359" s="2" t="s">
        <v>25481</v>
      </c>
      <c r="B2359" s="2" t="s">
        <v>197</v>
      </c>
      <c r="C2359" s="2" t="s">
        <v>14</v>
      </c>
      <c r="D2359" s="2" t="s">
        <v>14</v>
      </c>
      <c r="E2359" s="2" t="s">
        <v>14</v>
      </c>
      <c r="F2359" s="2" t="s">
        <v>14</v>
      </c>
      <c r="G2359" s="2" t="s">
        <v>14</v>
      </c>
      <c r="H2359"/>
      <c r="I2359"/>
      <c r="J2359"/>
      <c r="K2359"/>
      <c r="L2359"/>
      <c r="M2359"/>
      <c r="N2359"/>
      <c r="O2359"/>
      <c r="P2359"/>
    </row>
    <row r="2360" spans="1:16">
      <c r="A2360" s="2" t="s">
        <v>25482</v>
      </c>
      <c r="B2360" s="2" t="s">
        <v>9846</v>
      </c>
      <c r="C2360" s="2" t="s">
        <v>9847</v>
      </c>
      <c r="D2360" s="2" t="s">
        <v>7137</v>
      </c>
      <c r="E2360" s="2" t="s">
        <v>7138</v>
      </c>
      <c r="F2360" s="2" t="s">
        <v>8272</v>
      </c>
      <c r="G2360" s="2" t="s">
        <v>7140</v>
      </c>
      <c r="H2360"/>
      <c r="I2360"/>
      <c r="J2360"/>
      <c r="K2360"/>
      <c r="L2360"/>
      <c r="M2360"/>
      <c r="N2360"/>
      <c r="O2360"/>
      <c r="P2360"/>
    </row>
    <row r="2361" spans="1:16">
      <c r="A2361" s="2" t="s">
        <v>25483</v>
      </c>
      <c r="B2361" s="2" t="s">
        <v>9848</v>
      </c>
      <c r="C2361" s="2" t="s">
        <v>9849</v>
      </c>
      <c r="D2361" s="2" t="s">
        <v>9850</v>
      </c>
      <c r="E2361" s="2" t="s">
        <v>9851</v>
      </c>
      <c r="F2361" s="2" t="s">
        <v>9852</v>
      </c>
      <c r="G2361" s="2" t="s">
        <v>14</v>
      </c>
      <c r="H2361"/>
      <c r="I2361"/>
      <c r="J2361"/>
      <c r="K2361"/>
      <c r="L2361"/>
      <c r="M2361"/>
      <c r="N2361"/>
      <c r="O2361"/>
      <c r="P2361"/>
    </row>
    <row r="2362" spans="1:16">
      <c r="A2362" s="2" t="s">
        <v>25484</v>
      </c>
      <c r="B2362" s="2" t="s">
        <v>9853</v>
      </c>
      <c r="C2362" s="2" t="s">
        <v>9854</v>
      </c>
      <c r="D2362" s="2" t="s">
        <v>9855</v>
      </c>
      <c r="E2362" s="2" t="s">
        <v>1370</v>
      </c>
      <c r="F2362" s="2" t="s">
        <v>9856</v>
      </c>
      <c r="G2362" s="2" t="s">
        <v>9857</v>
      </c>
      <c r="H2362"/>
      <c r="I2362"/>
      <c r="J2362"/>
      <c r="K2362"/>
      <c r="L2362"/>
      <c r="M2362"/>
      <c r="N2362"/>
      <c r="O2362"/>
      <c r="P2362"/>
    </row>
    <row r="2363" spans="1:16">
      <c r="A2363" s="2" t="s">
        <v>25485</v>
      </c>
      <c r="B2363" s="2" t="s">
        <v>9858</v>
      </c>
      <c r="C2363" s="2" t="s">
        <v>9859</v>
      </c>
      <c r="D2363" s="2" t="s">
        <v>7632</v>
      </c>
      <c r="E2363" s="2" t="s">
        <v>9860</v>
      </c>
      <c r="F2363" s="2" t="s">
        <v>9861</v>
      </c>
      <c r="G2363" s="2" t="s">
        <v>7635</v>
      </c>
      <c r="H2363"/>
      <c r="I2363"/>
      <c r="J2363"/>
      <c r="K2363"/>
      <c r="L2363"/>
      <c r="M2363"/>
      <c r="N2363"/>
      <c r="O2363"/>
      <c r="P2363"/>
    </row>
    <row r="2364" spans="1:16">
      <c r="A2364" s="2" t="s">
        <v>25486</v>
      </c>
      <c r="B2364" s="2" t="s">
        <v>9862</v>
      </c>
      <c r="C2364" s="2" t="s">
        <v>9863</v>
      </c>
      <c r="D2364" s="2" t="s">
        <v>9864</v>
      </c>
      <c r="E2364" s="2" t="s">
        <v>9865</v>
      </c>
      <c r="F2364" s="2" t="s">
        <v>9866</v>
      </c>
      <c r="G2364" s="2" t="s">
        <v>9867</v>
      </c>
      <c r="H2364"/>
      <c r="I2364"/>
      <c r="J2364"/>
      <c r="K2364"/>
      <c r="L2364"/>
      <c r="M2364"/>
      <c r="N2364"/>
      <c r="O2364"/>
      <c r="P2364"/>
    </row>
    <row r="2365" spans="1:16">
      <c r="A2365" s="2" t="s">
        <v>25487</v>
      </c>
      <c r="B2365" s="2" t="s">
        <v>197</v>
      </c>
      <c r="C2365" s="2" t="s">
        <v>14</v>
      </c>
      <c r="D2365" s="2" t="s">
        <v>14</v>
      </c>
      <c r="E2365" s="2" t="s">
        <v>14</v>
      </c>
      <c r="F2365" s="2" t="s">
        <v>14</v>
      </c>
      <c r="G2365" s="2" t="s">
        <v>14</v>
      </c>
      <c r="H2365"/>
      <c r="I2365"/>
      <c r="J2365"/>
      <c r="K2365"/>
      <c r="L2365"/>
      <c r="M2365"/>
      <c r="N2365"/>
      <c r="O2365"/>
      <c r="P2365"/>
    </row>
    <row r="2366" spans="1:16">
      <c r="A2366" s="2" t="s">
        <v>25488</v>
      </c>
      <c r="B2366" s="2" t="s">
        <v>9868</v>
      </c>
      <c r="C2366" s="2" t="s">
        <v>9869</v>
      </c>
      <c r="D2366" s="2" t="s">
        <v>9870</v>
      </c>
      <c r="E2366" s="2" t="s">
        <v>9871</v>
      </c>
      <c r="F2366" s="2" t="s">
        <v>9872</v>
      </c>
      <c r="G2366" s="2" t="s">
        <v>9873</v>
      </c>
      <c r="H2366"/>
      <c r="I2366"/>
      <c r="J2366"/>
      <c r="K2366"/>
      <c r="L2366"/>
      <c r="M2366"/>
      <c r="N2366"/>
      <c r="O2366"/>
      <c r="P2366"/>
    </row>
    <row r="2367" spans="1:16">
      <c r="A2367" s="2" t="s">
        <v>25489</v>
      </c>
      <c r="B2367" s="2" t="s">
        <v>197</v>
      </c>
      <c r="C2367" s="2" t="s">
        <v>14</v>
      </c>
      <c r="D2367" s="2" t="s">
        <v>14</v>
      </c>
      <c r="E2367" s="2" t="s">
        <v>14</v>
      </c>
      <c r="F2367" s="2" t="s">
        <v>14</v>
      </c>
      <c r="G2367" s="2" t="s">
        <v>14</v>
      </c>
      <c r="H2367"/>
      <c r="I2367"/>
      <c r="J2367"/>
      <c r="K2367"/>
      <c r="L2367"/>
      <c r="M2367"/>
      <c r="N2367"/>
      <c r="O2367"/>
      <c r="P2367"/>
    </row>
    <row r="2368" spans="1:16">
      <c r="A2368" s="2" t="s">
        <v>25490</v>
      </c>
      <c r="B2368" s="2" t="s">
        <v>9874</v>
      </c>
      <c r="C2368" s="2" t="s">
        <v>9875</v>
      </c>
      <c r="D2368" s="2" t="s">
        <v>6393</v>
      </c>
      <c r="E2368" s="2" t="s">
        <v>9876</v>
      </c>
      <c r="F2368" s="2" t="s">
        <v>9877</v>
      </c>
      <c r="G2368" s="2" t="s">
        <v>14</v>
      </c>
      <c r="H2368"/>
      <c r="I2368"/>
      <c r="J2368"/>
      <c r="K2368"/>
      <c r="L2368"/>
      <c r="M2368"/>
      <c r="N2368"/>
      <c r="O2368"/>
      <c r="P2368"/>
    </row>
    <row r="2369" spans="1:16">
      <c r="A2369" s="2" t="s">
        <v>25491</v>
      </c>
      <c r="B2369" s="2" t="s">
        <v>9874</v>
      </c>
      <c r="C2369" s="2" t="s">
        <v>9878</v>
      </c>
      <c r="D2369" s="2" t="s">
        <v>6393</v>
      </c>
      <c r="E2369" s="2" t="s">
        <v>9876</v>
      </c>
      <c r="F2369" s="2" t="s">
        <v>9877</v>
      </c>
      <c r="G2369" s="2" t="s">
        <v>14</v>
      </c>
      <c r="H2369"/>
      <c r="I2369"/>
      <c r="J2369"/>
      <c r="K2369"/>
      <c r="L2369"/>
      <c r="M2369"/>
      <c r="N2369"/>
      <c r="O2369"/>
      <c r="P2369"/>
    </row>
    <row r="2370" spans="1:16">
      <c r="A2370" s="2" t="s">
        <v>25492</v>
      </c>
      <c r="B2370" s="2" t="s">
        <v>9879</v>
      </c>
      <c r="C2370" s="2" t="s">
        <v>5145</v>
      </c>
      <c r="D2370" s="2" t="s">
        <v>2803</v>
      </c>
      <c r="E2370" s="2" t="s">
        <v>1458</v>
      </c>
      <c r="F2370" s="2" t="s">
        <v>9880</v>
      </c>
      <c r="G2370" s="2" t="s">
        <v>5147</v>
      </c>
      <c r="H2370"/>
      <c r="I2370"/>
      <c r="J2370"/>
      <c r="K2370"/>
      <c r="L2370"/>
      <c r="M2370"/>
      <c r="N2370"/>
      <c r="O2370"/>
      <c r="P2370"/>
    </row>
    <row r="2371" spans="1:16">
      <c r="A2371" s="2" t="s">
        <v>25493</v>
      </c>
      <c r="B2371" s="2" t="s">
        <v>197</v>
      </c>
      <c r="C2371" s="2" t="s">
        <v>14</v>
      </c>
      <c r="D2371" s="2" t="s">
        <v>14</v>
      </c>
      <c r="E2371" s="2" t="s">
        <v>14</v>
      </c>
      <c r="F2371" s="2" t="s">
        <v>14</v>
      </c>
      <c r="G2371" s="2" t="s">
        <v>14</v>
      </c>
      <c r="H2371"/>
      <c r="I2371"/>
      <c r="J2371"/>
      <c r="K2371"/>
      <c r="L2371"/>
      <c r="M2371"/>
      <c r="N2371"/>
      <c r="O2371"/>
      <c r="P2371"/>
    </row>
    <row r="2372" spans="1:16">
      <c r="A2372" s="2" t="s">
        <v>25494</v>
      </c>
      <c r="B2372" s="2" t="s">
        <v>197</v>
      </c>
      <c r="C2372" s="2" t="s">
        <v>9881</v>
      </c>
      <c r="D2372" s="2" t="s">
        <v>9882</v>
      </c>
      <c r="E2372" s="2" t="s">
        <v>9883</v>
      </c>
      <c r="F2372" s="2" t="s">
        <v>9884</v>
      </c>
      <c r="G2372" s="2" t="s">
        <v>14</v>
      </c>
      <c r="H2372"/>
      <c r="I2372"/>
      <c r="J2372"/>
      <c r="K2372"/>
      <c r="L2372"/>
      <c r="M2372"/>
      <c r="N2372"/>
      <c r="O2372"/>
      <c r="P2372"/>
    </row>
    <row r="2373" spans="1:16">
      <c r="A2373" s="2" t="s">
        <v>25495</v>
      </c>
      <c r="B2373" s="2" t="s">
        <v>9885</v>
      </c>
      <c r="C2373" s="2" t="s">
        <v>9886</v>
      </c>
      <c r="D2373" s="2" t="s">
        <v>9870</v>
      </c>
      <c r="E2373" s="2" t="s">
        <v>9887</v>
      </c>
      <c r="F2373" s="2" t="s">
        <v>14</v>
      </c>
      <c r="G2373" s="2" t="s">
        <v>14</v>
      </c>
      <c r="H2373"/>
      <c r="I2373"/>
      <c r="J2373"/>
      <c r="K2373"/>
      <c r="L2373"/>
      <c r="M2373"/>
      <c r="N2373"/>
      <c r="O2373"/>
      <c r="P2373"/>
    </row>
    <row r="2374" spans="1:16">
      <c r="A2374" s="2" t="s">
        <v>25496</v>
      </c>
      <c r="B2374" s="2" t="s">
        <v>197</v>
      </c>
      <c r="C2374" s="2" t="s">
        <v>14</v>
      </c>
      <c r="D2374" s="2" t="s">
        <v>14</v>
      </c>
      <c r="E2374" s="2" t="s">
        <v>14</v>
      </c>
      <c r="F2374" s="2" t="s">
        <v>14</v>
      </c>
      <c r="G2374" s="2" t="s">
        <v>14</v>
      </c>
      <c r="H2374"/>
      <c r="I2374"/>
      <c r="J2374"/>
      <c r="K2374"/>
      <c r="L2374"/>
      <c r="M2374"/>
      <c r="N2374"/>
      <c r="O2374"/>
      <c r="P2374"/>
    </row>
    <row r="2375" spans="1:16">
      <c r="A2375" s="2" t="s">
        <v>25497</v>
      </c>
      <c r="B2375" s="2" t="s">
        <v>197</v>
      </c>
      <c r="C2375" s="2" t="s">
        <v>14</v>
      </c>
      <c r="D2375" s="2" t="s">
        <v>14</v>
      </c>
      <c r="E2375" s="2" t="s">
        <v>14</v>
      </c>
      <c r="F2375" s="2" t="s">
        <v>14</v>
      </c>
      <c r="G2375" s="2" t="s">
        <v>14</v>
      </c>
      <c r="H2375"/>
      <c r="I2375"/>
      <c r="J2375"/>
      <c r="K2375"/>
      <c r="L2375"/>
      <c r="M2375"/>
      <c r="N2375"/>
      <c r="O2375"/>
      <c r="P2375"/>
    </row>
    <row r="2376" spans="1:16">
      <c r="A2376" s="2" t="s">
        <v>25498</v>
      </c>
      <c r="B2376" s="2" t="s">
        <v>192</v>
      </c>
      <c r="C2376" s="2" t="s">
        <v>9888</v>
      </c>
      <c r="D2376" s="2" t="s">
        <v>6393</v>
      </c>
      <c r="E2376" s="2" t="s">
        <v>9876</v>
      </c>
      <c r="F2376" s="2" t="s">
        <v>9889</v>
      </c>
      <c r="G2376" s="2" t="s">
        <v>14</v>
      </c>
      <c r="H2376"/>
      <c r="I2376"/>
      <c r="J2376"/>
      <c r="K2376"/>
      <c r="L2376"/>
      <c r="M2376"/>
      <c r="N2376"/>
      <c r="O2376"/>
      <c r="P2376"/>
    </row>
    <row r="2377" spans="1:16">
      <c r="A2377" s="2" t="s">
        <v>25499</v>
      </c>
      <c r="B2377" s="2" t="s">
        <v>9890</v>
      </c>
      <c r="C2377" s="2" t="s">
        <v>9863</v>
      </c>
      <c r="D2377" s="2" t="s">
        <v>9864</v>
      </c>
      <c r="E2377" s="2" t="s">
        <v>9865</v>
      </c>
      <c r="F2377" s="2" t="s">
        <v>9891</v>
      </c>
      <c r="G2377" s="2" t="s">
        <v>14</v>
      </c>
      <c r="H2377"/>
      <c r="I2377"/>
      <c r="J2377"/>
      <c r="K2377"/>
      <c r="L2377"/>
      <c r="M2377"/>
      <c r="N2377"/>
      <c r="O2377"/>
      <c r="P2377"/>
    </row>
    <row r="2378" spans="1:16">
      <c r="A2378" s="2" t="s">
        <v>25500</v>
      </c>
      <c r="B2378" s="2" t="s">
        <v>197</v>
      </c>
      <c r="C2378" s="2" t="s">
        <v>14</v>
      </c>
      <c r="D2378" s="2" t="s">
        <v>14</v>
      </c>
      <c r="E2378" s="2" t="s">
        <v>14</v>
      </c>
      <c r="F2378" s="2" t="s">
        <v>14</v>
      </c>
      <c r="G2378" s="2" t="s">
        <v>14</v>
      </c>
      <c r="H2378"/>
      <c r="I2378"/>
      <c r="J2378"/>
      <c r="K2378"/>
      <c r="L2378"/>
      <c r="M2378"/>
      <c r="N2378"/>
      <c r="O2378"/>
      <c r="P2378"/>
    </row>
    <row r="2379" spans="1:16">
      <c r="A2379" s="2" t="s">
        <v>25501</v>
      </c>
      <c r="B2379" s="2" t="s">
        <v>9892</v>
      </c>
      <c r="C2379" s="2" t="s">
        <v>2903</v>
      </c>
      <c r="D2379" s="2" t="s">
        <v>2904</v>
      </c>
      <c r="E2379" s="2" t="s">
        <v>2905</v>
      </c>
      <c r="F2379" s="2" t="s">
        <v>9893</v>
      </c>
      <c r="G2379" s="2" t="s">
        <v>4597</v>
      </c>
      <c r="H2379"/>
      <c r="I2379"/>
      <c r="J2379"/>
      <c r="K2379"/>
      <c r="L2379"/>
      <c r="M2379"/>
      <c r="N2379"/>
      <c r="O2379"/>
      <c r="P2379"/>
    </row>
    <row r="2380" spans="1:16">
      <c r="A2380" s="2" t="s">
        <v>25502</v>
      </c>
      <c r="B2380" s="2" t="s">
        <v>9894</v>
      </c>
      <c r="C2380" s="2" t="s">
        <v>9895</v>
      </c>
      <c r="D2380" s="2" t="s">
        <v>9896</v>
      </c>
      <c r="E2380" s="2" t="s">
        <v>9897</v>
      </c>
      <c r="F2380" s="2" t="s">
        <v>9898</v>
      </c>
      <c r="G2380" s="2" t="s">
        <v>9899</v>
      </c>
      <c r="H2380"/>
      <c r="I2380"/>
      <c r="J2380"/>
      <c r="K2380"/>
      <c r="L2380"/>
      <c r="M2380"/>
      <c r="N2380"/>
      <c r="O2380"/>
      <c r="P2380"/>
    </row>
    <row r="2381" spans="1:16">
      <c r="A2381" s="2" t="s">
        <v>25503</v>
      </c>
      <c r="B2381" s="2" t="s">
        <v>197</v>
      </c>
      <c r="C2381" s="2" t="s">
        <v>9900</v>
      </c>
      <c r="D2381" s="2" t="s">
        <v>9901</v>
      </c>
      <c r="E2381" s="2" t="s">
        <v>9902</v>
      </c>
      <c r="F2381" s="2" t="s">
        <v>9903</v>
      </c>
      <c r="G2381" s="2" t="s">
        <v>9904</v>
      </c>
      <c r="H2381"/>
      <c r="I2381"/>
      <c r="J2381"/>
      <c r="K2381"/>
      <c r="L2381"/>
      <c r="M2381"/>
      <c r="N2381"/>
      <c r="O2381"/>
      <c r="P2381"/>
    </row>
    <row r="2382" spans="1:16">
      <c r="A2382" s="2" t="s">
        <v>25504</v>
      </c>
      <c r="B2382" s="2" t="s">
        <v>192</v>
      </c>
      <c r="C2382" s="2" t="s">
        <v>2894</v>
      </c>
      <c r="D2382" s="2" t="s">
        <v>2895</v>
      </c>
      <c r="E2382" s="2" t="s">
        <v>2896</v>
      </c>
      <c r="F2382" s="2" t="s">
        <v>9905</v>
      </c>
      <c r="G2382" s="2" t="s">
        <v>9906</v>
      </c>
      <c r="H2382"/>
      <c r="I2382"/>
      <c r="J2382"/>
      <c r="K2382"/>
      <c r="L2382"/>
      <c r="M2382"/>
      <c r="N2382"/>
      <c r="O2382"/>
      <c r="P2382"/>
    </row>
    <row r="2383" spans="1:16">
      <c r="A2383" s="2" t="s">
        <v>25505</v>
      </c>
      <c r="B2383" s="2" t="s">
        <v>9907</v>
      </c>
      <c r="C2383" s="2" t="s">
        <v>9908</v>
      </c>
      <c r="D2383" s="2" t="s">
        <v>1432</v>
      </c>
      <c r="E2383" s="2" t="s">
        <v>9909</v>
      </c>
      <c r="F2383" s="2" t="s">
        <v>9910</v>
      </c>
      <c r="G2383" s="2" t="s">
        <v>14</v>
      </c>
      <c r="H2383"/>
      <c r="I2383"/>
      <c r="J2383"/>
      <c r="K2383"/>
      <c r="L2383"/>
      <c r="M2383"/>
      <c r="N2383"/>
      <c r="O2383"/>
      <c r="P2383"/>
    </row>
    <row r="2384" spans="1:16">
      <c r="A2384" s="2" t="s">
        <v>25506</v>
      </c>
      <c r="B2384" s="2" t="s">
        <v>9911</v>
      </c>
      <c r="C2384" s="2" t="s">
        <v>5145</v>
      </c>
      <c r="D2384" s="2" t="s">
        <v>2803</v>
      </c>
      <c r="E2384" s="2" t="s">
        <v>1458</v>
      </c>
      <c r="F2384" s="2" t="s">
        <v>5146</v>
      </c>
      <c r="G2384" s="2" t="s">
        <v>5147</v>
      </c>
      <c r="H2384"/>
      <c r="I2384"/>
      <c r="J2384"/>
      <c r="K2384"/>
      <c r="L2384"/>
      <c r="M2384"/>
      <c r="N2384"/>
      <c r="O2384"/>
      <c r="P2384"/>
    </row>
    <row r="2385" spans="1:16">
      <c r="A2385" s="2" t="s">
        <v>25507</v>
      </c>
      <c r="B2385" s="2" t="s">
        <v>197</v>
      </c>
      <c r="C2385" s="2" t="s">
        <v>1681</v>
      </c>
      <c r="D2385" s="2" t="s">
        <v>9912</v>
      </c>
      <c r="E2385" s="2" t="s">
        <v>1108</v>
      </c>
      <c r="F2385" s="2" t="s">
        <v>9913</v>
      </c>
      <c r="G2385" s="2" t="s">
        <v>14</v>
      </c>
      <c r="H2385"/>
      <c r="I2385"/>
      <c r="J2385"/>
      <c r="K2385"/>
      <c r="L2385"/>
      <c r="M2385"/>
      <c r="N2385"/>
      <c r="O2385"/>
      <c r="P2385"/>
    </row>
    <row r="2386" spans="1:16">
      <c r="A2386" s="2" t="s">
        <v>25508</v>
      </c>
      <c r="B2386" s="2" t="s">
        <v>197</v>
      </c>
      <c r="C2386" s="2" t="s">
        <v>14</v>
      </c>
      <c r="D2386" s="2" t="s">
        <v>14</v>
      </c>
      <c r="E2386" s="2" t="s">
        <v>14</v>
      </c>
      <c r="F2386" s="2" t="s">
        <v>14</v>
      </c>
      <c r="G2386" s="2" t="s">
        <v>14</v>
      </c>
      <c r="H2386"/>
      <c r="I2386"/>
      <c r="J2386"/>
      <c r="K2386"/>
      <c r="L2386"/>
      <c r="M2386"/>
      <c r="N2386"/>
      <c r="O2386"/>
      <c r="P2386"/>
    </row>
    <row r="2387" spans="1:16">
      <c r="A2387" s="2" t="s">
        <v>25509</v>
      </c>
      <c r="B2387" s="2" t="s">
        <v>9914</v>
      </c>
      <c r="C2387" s="2" t="s">
        <v>9915</v>
      </c>
      <c r="D2387" s="2" t="s">
        <v>6393</v>
      </c>
      <c r="E2387" s="2" t="s">
        <v>14</v>
      </c>
      <c r="F2387" s="2" t="s">
        <v>14</v>
      </c>
      <c r="G2387" s="2" t="s">
        <v>14</v>
      </c>
      <c r="H2387"/>
      <c r="I2387"/>
      <c r="J2387"/>
      <c r="K2387"/>
      <c r="L2387"/>
      <c r="M2387"/>
      <c r="N2387"/>
      <c r="O2387"/>
      <c r="P2387"/>
    </row>
    <row r="2388" spans="1:16">
      <c r="A2388" s="2" t="s">
        <v>25510</v>
      </c>
      <c r="B2388" s="2" t="s">
        <v>197</v>
      </c>
      <c r="C2388" s="2" t="s">
        <v>14</v>
      </c>
      <c r="D2388" s="2" t="s">
        <v>14</v>
      </c>
      <c r="E2388" s="2" t="s">
        <v>14</v>
      </c>
      <c r="F2388" s="2" t="s">
        <v>14</v>
      </c>
      <c r="G2388" s="2" t="s">
        <v>14</v>
      </c>
      <c r="H2388"/>
      <c r="I2388"/>
      <c r="J2388"/>
      <c r="K2388"/>
      <c r="L2388"/>
      <c r="M2388"/>
      <c r="N2388"/>
      <c r="O2388"/>
      <c r="P2388"/>
    </row>
    <row r="2389" spans="1:16">
      <c r="A2389" s="2" t="s">
        <v>25511</v>
      </c>
      <c r="B2389" s="2" t="s">
        <v>9914</v>
      </c>
      <c r="C2389" s="2" t="s">
        <v>9915</v>
      </c>
      <c r="D2389" s="2" t="s">
        <v>6393</v>
      </c>
      <c r="E2389" s="2" t="s">
        <v>14</v>
      </c>
      <c r="F2389" s="2" t="s">
        <v>14</v>
      </c>
      <c r="G2389" s="2" t="s">
        <v>14</v>
      </c>
      <c r="H2389"/>
      <c r="I2389"/>
      <c r="J2389"/>
      <c r="K2389"/>
      <c r="L2389"/>
      <c r="M2389"/>
      <c r="N2389"/>
      <c r="O2389"/>
      <c r="P2389"/>
    </row>
    <row r="2390" spans="1:16">
      <c r="A2390" s="2" t="s">
        <v>25514</v>
      </c>
      <c r="B2390" s="2" t="s">
        <v>8181</v>
      </c>
      <c r="C2390" s="2" t="s">
        <v>1214</v>
      </c>
      <c r="D2390" s="2" t="s">
        <v>1215</v>
      </c>
      <c r="E2390" s="2" t="s">
        <v>1216</v>
      </c>
      <c r="F2390" s="2" t="s">
        <v>9916</v>
      </c>
      <c r="G2390" s="2" t="s">
        <v>4053</v>
      </c>
      <c r="H2390"/>
      <c r="I2390"/>
      <c r="J2390"/>
      <c r="K2390"/>
      <c r="L2390"/>
      <c r="M2390"/>
      <c r="N2390"/>
      <c r="O2390"/>
      <c r="P2390"/>
    </row>
    <row r="2391" spans="1:16">
      <c r="A2391" s="2" t="s">
        <v>25515</v>
      </c>
      <c r="B2391" s="2" t="s">
        <v>8175</v>
      </c>
      <c r="C2391" s="2" t="s">
        <v>8176</v>
      </c>
      <c r="D2391" s="2" t="s">
        <v>8177</v>
      </c>
      <c r="E2391" s="2" t="s">
        <v>8178</v>
      </c>
      <c r="F2391" s="2" t="s">
        <v>8338</v>
      </c>
      <c r="G2391" s="2" t="s">
        <v>8180</v>
      </c>
      <c r="H2391"/>
      <c r="I2391"/>
      <c r="J2391"/>
      <c r="K2391"/>
      <c r="L2391"/>
      <c r="M2391"/>
      <c r="N2391"/>
      <c r="O2391"/>
      <c r="P2391"/>
    </row>
    <row r="2392" spans="1:16">
      <c r="A2392" s="2" t="s">
        <v>25516</v>
      </c>
      <c r="B2392" s="2" t="s">
        <v>9917</v>
      </c>
      <c r="C2392" s="2" t="s">
        <v>7131</v>
      </c>
      <c r="D2392" s="2" t="s">
        <v>7132</v>
      </c>
      <c r="E2392" s="2" t="s">
        <v>1056</v>
      </c>
      <c r="F2392" s="2" t="s">
        <v>3547</v>
      </c>
      <c r="G2392" s="2" t="s">
        <v>14</v>
      </c>
      <c r="H2392"/>
      <c r="I2392"/>
      <c r="J2392"/>
      <c r="K2392"/>
      <c r="L2392"/>
      <c r="M2392"/>
      <c r="N2392"/>
      <c r="O2392"/>
      <c r="P2392"/>
    </row>
    <row r="2393" spans="1:16">
      <c r="A2393" s="2" t="s">
        <v>25517</v>
      </c>
      <c r="B2393" s="2" t="s">
        <v>9918</v>
      </c>
      <c r="C2393" s="2" t="s">
        <v>9919</v>
      </c>
      <c r="D2393" s="2" t="s">
        <v>9920</v>
      </c>
      <c r="E2393" s="2" t="s">
        <v>9921</v>
      </c>
      <c r="F2393" s="2" t="s">
        <v>9922</v>
      </c>
      <c r="G2393" s="2" t="s">
        <v>9923</v>
      </c>
      <c r="H2393"/>
      <c r="I2393"/>
      <c r="J2393"/>
      <c r="K2393"/>
      <c r="L2393"/>
      <c r="M2393"/>
      <c r="N2393"/>
      <c r="O2393"/>
      <c r="P2393"/>
    </row>
    <row r="2394" spans="1:16">
      <c r="A2394" s="2" t="s">
        <v>25518</v>
      </c>
      <c r="B2394" s="2" t="s">
        <v>197</v>
      </c>
      <c r="C2394" s="2" t="s">
        <v>9924</v>
      </c>
      <c r="D2394" s="2" t="s">
        <v>9925</v>
      </c>
      <c r="E2394" s="2" t="s">
        <v>9926</v>
      </c>
      <c r="F2394" s="2" t="s">
        <v>9927</v>
      </c>
      <c r="G2394" s="2" t="s">
        <v>9928</v>
      </c>
      <c r="H2394"/>
      <c r="I2394"/>
      <c r="J2394"/>
      <c r="K2394"/>
      <c r="L2394"/>
      <c r="M2394"/>
      <c r="N2394"/>
      <c r="O2394"/>
      <c r="P2394"/>
    </row>
    <row r="2395" spans="1:16">
      <c r="A2395" s="2" t="s">
        <v>25519</v>
      </c>
      <c r="B2395" s="2" t="s">
        <v>9929</v>
      </c>
      <c r="C2395" s="2" t="s">
        <v>9930</v>
      </c>
      <c r="D2395" s="2" t="s">
        <v>9931</v>
      </c>
      <c r="E2395" s="2" t="s">
        <v>2227</v>
      </c>
      <c r="F2395" s="2" t="s">
        <v>9932</v>
      </c>
      <c r="G2395" s="2" t="s">
        <v>9933</v>
      </c>
      <c r="H2395"/>
      <c r="I2395"/>
      <c r="J2395"/>
      <c r="K2395"/>
      <c r="L2395"/>
      <c r="M2395"/>
      <c r="N2395"/>
      <c r="O2395"/>
      <c r="P2395"/>
    </row>
    <row r="2396" spans="1:16">
      <c r="A2396" s="2" t="s">
        <v>25520</v>
      </c>
      <c r="B2396" s="2" t="s">
        <v>9934</v>
      </c>
      <c r="C2396" s="2" t="s">
        <v>9935</v>
      </c>
      <c r="D2396" s="2" t="s">
        <v>9936</v>
      </c>
      <c r="E2396" s="2" t="s">
        <v>9937</v>
      </c>
      <c r="F2396" s="2" t="s">
        <v>9938</v>
      </c>
      <c r="G2396" s="2" t="s">
        <v>14</v>
      </c>
      <c r="H2396"/>
      <c r="I2396"/>
      <c r="J2396"/>
      <c r="K2396"/>
      <c r="L2396"/>
      <c r="M2396"/>
      <c r="N2396"/>
      <c r="O2396"/>
      <c r="P2396"/>
    </row>
    <row r="2397" spans="1:16">
      <c r="A2397" s="2" t="s">
        <v>25521</v>
      </c>
      <c r="B2397" s="2" t="s">
        <v>192</v>
      </c>
      <c r="C2397" s="2" t="s">
        <v>931</v>
      </c>
      <c r="D2397" s="2" t="s">
        <v>1599</v>
      </c>
      <c r="E2397" s="2" t="s">
        <v>1108</v>
      </c>
      <c r="F2397" s="2" t="s">
        <v>5613</v>
      </c>
      <c r="G2397" s="2" t="s">
        <v>14</v>
      </c>
      <c r="H2397"/>
      <c r="I2397"/>
      <c r="J2397"/>
      <c r="K2397"/>
      <c r="L2397"/>
      <c r="M2397"/>
      <c r="N2397"/>
      <c r="O2397"/>
      <c r="P2397"/>
    </row>
    <row r="2398" spans="1:16">
      <c r="A2398" s="2" t="s">
        <v>25522</v>
      </c>
      <c r="B2398" s="2" t="s">
        <v>197</v>
      </c>
      <c r="C2398" s="2" t="s">
        <v>977</v>
      </c>
      <c r="D2398" s="2" t="s">
        <v>893</v>
      </c>
      <c r="E2398" s="2" t="s">
        <v>979</v>
      </c>
      <c r="F2398" s="2" t="s">
        <v>3541</v>
      </c>
      <c r="G2398" s="2" t="s">
        <v>14</v>
      </c>
      <c r="H2398"/>
      <c r="I2398"/>
      <c r="J2398"/>
      <c r="K2398"/>
      <c r="L2398"/>
      <c r="M2398"/>
      <c r="N2398"/>
      <c r="O2398"/>
      <c r="P2398"/>
    </row>
    <row r="2399" spans="1:16">
      <c r="A2399" s="2" t="s">
        <v>25523</v>
      </c>
      <c r="B2399" s="2" t="s">
        <v>197</v>
      </c>
      <c r="C2399" s="2" t="s">
        <v>14</v>
      </c>
      <c r="D2399" s="2" t="s">
        <v>14</v>
      </c>
      <c r="E2399" s="2" t="s">
        <v>14</v>
      </c>
      <c r="F2399" s="2" t="s">
        <v>14</v>
      </c>
      <c r="G2399" s="2" t="s">
        <v>14</v>
      </c>
      <c r="H2399"/>
      <c r="I2399"/>
      <c r="J2399"/>
      <c r="K2399"/>
      <c r="L2399"/>
      <c r="M2399"/>
      <c r="N2399"/>
      <c r="O2399"/>
      <c r="P2399"/>
    </row>
    <row r="2400" spans="1:16">
      <c r="A2400" s="2" t="s">
        <v>25524</v>
      </c>
      <c r="B2400" s="2" t="s">
        <v>9939</v>
      </c>
      <c r="C2400" s="2" t="s">
        <v>9940</v>
      </c>
      <c r="D2400" s="2" t="s">
        <v>9941</v>
      </c>
      <c r="E2400" s="2" t="s">
        <v>9942</v>
      </c>
      <c r="F2400" s="2" t="s">
        <v>9943</v>
      </c>
      <c r="G2400" s="2" t="s">
        <v>9944</v>
      </c>
      <c r="H2400"/>
      <c r="I2400"/>
      <c r="J2400"/>
      <c r="K2400"/>
      <c r="L2400"/>
      <c r="M2400"/>
      <c r="N2400"/>
      <c r="O2400"/>
      <c r="P2400"/>
    </row>
    <row r="2401" spans="1:16">
      <c r="A2401" s="2" t="s">
        <v>21078</v>
      </c>
      <c r="B2401" s="2" t="s">
        <v>192</v>
      </c>
      <c r="C2401" s="2" t="s">
        <v>1281</v>
      </c>
      <c r="D2401" s="2" t="s">
        <v>9945</v>
      </c>
      <c r="E2401" s="2" t="s">
        <v>1283</v>
      </c>
      <c r="F2401" s="2" t="s">
        <v>9946</v>
      </c>
      <c r="G2401" s="2" t="s">
        <v>14</v>
      </c>
      <c r="H2401"/>
      <c r="I2401"/>
      <c r="J2401"/>
      <c r="K2401"/>
      <c r="L2401"/>
      <c r="M2401"/>
      <c r="N2401"/>
      <c r="O2401"/>
      <c r="P2401"/>
    </row>
    <row r="2402" spans="1:16">
      <c r="A2402" s="2" t="s">
        <v>25525</v>
      </c>
      <c r="B2402" s="2" t="s">
        <v>197</v>
      </c>
      <c r="C2402" s="2" t="s">
        <v>14</v>
      </c>
      <c r="D2402" s="2" t="s">
        <v>14</v>
      </c>
      <c r="E2402" s="2" t="s">
        <v>14</v>
      </c>
      <c r="F2402" s="2" t="s">
        <v>14</v>
      </c>
      <c r="G2402" s="2" t="s">
        <v>14</v>
      </c>
      <c r="H2402"/>
      <c r="I2402"/>
      <c r="J2402"/>
      <c r="K2402"/>
      <c r="L2402"/>
      <c r="M2402"/>
      <c r="N2402"/>
      <c r="O2402"/>
      <c r="P2402"/>
    </row>
    <row r="2403" spans="1:16">
      <c r="A2403" s="2" t="s">
        <v>25526</v>
      </c>
      <c r="B2403" s="2" t="s">
        <v>7967</v>
      </c>
      <c r="C2403" s="2" t="s">
        <v>9947</v>
      </c>
      <c r="D2403" s="2" t="s">
        <v>5567</v>
      </c>
      <c r="E2403" s="2" t="s">
        <v>6804</v>
      </c>
      <c r="F2403" s="2" t="s">
        <v>9948</v>
      </c>
      <c r="G2403" s="2" t="s">
        <v>9949</v>
      </c>
      <c r="H2403"/>
      <c r="I2403"/>
      <c r="J2403"/>
      <c r="K2403"/>
      <c r="L2403"/>
      <c r="M2403"/>
      <c r="N2403"/>
      <c r="O2403"/>
      <c r="P2403"/>
    </row>
    <row r="2404" spans="1:16">
      <c r="A2404" s="2" t="s">
        <v>25527</v>
      </c>
      <c r="B2404" s="2" t="s">
        <v>197</v>
      </c>
      <c r="C2404" s="2" t="s">
        <v>14</v>
      </c>
      <c r="D2404" s="2" t="s">
        <v>8988</v>
      </c>
      <c r="E2404" s="2" t="s">
        <v>14</v>
      </c>
      <c r="F2404" s="2" t="s">
        <v>14</v>
      </c>
      <c r="G2404" s="2" t="s">
        <v>14</v>
      </c>
      <c r="H2404"/>
      <c r="I2404"/>
      <c r="J2404"/>
      <c r="K2404"/>
      <c r="L2404"/>
      <c r="M2404"/>
      <c r="N2404"/>
      <c r="O2404"/>
      <c r="P2404"/>
    </row>
    <row r="2405" spans="1:16">
      <c r="A2405" s="2" t="s">
        <v>25528</v>
      </c>
      <c r="B2405" s="2" t="s">
        <v>192</v>
      </c>
      <c r="C2405" s="2" t="s">
        <v>9950</v>
      </c>
      <c r="D2405" s="2" t="s">
        <v>9951</v>
      </c>
      <c r="E2405" s="2" t="s">
        <v>9952</v>
      </c>
      <c r="F2405" s="2" t="s">
        <v>9953</v>
      </c>
      <c r="G2405" s="2" t="s">
        <v>9954</v>
      </c>
      <c r="H2405"/>
      <c r="I2405"/>
      <c r="J2405"/>
      <c r="K2405"/>
      <c r="L2405"/>
      <c r="M2405"/>
      <c r="N2405"/>
      <c r="O2405"/>
      <c r="P2405"/>
    </row>
    <row r="2406" spans="1:16">
      <c r="A2406" s="2" t="s">
        <v>25529</v>
      </c>
      <c r="B2406" s="2" t="s">
        <v>9955</v>
      </c>
      <c r="C2406" s="2" t="s">
        <v>9956</v>
      </c>
      <c r="D2406" s="2" t="s">
        <v>6136</v>
      </c>
      <c r="E2406" s="2" t="s">
        <v>9957</v>
      </c>
      <c r="F2406" s="2" t="s">
        <v>9958</v>
      </c>
      <c r="G2406" s="2" t="s">
        <v>6137</v>
      </c>
      <c r="H2406"/>
      <c r="I2406"/>
      <c r="J2406"/>
      <c r="K2406"/>
      <c r="L2406"/>
      <c r="M2406"/>
      <c r="N2406"/>
      <c r="O2406"/>
      <c r="P2406"/>
    </row>
    <row r="2407" spans="1:16">
      <c r="A2407" s="2" t="s">
        <v>25530</v>
      </c>
      <c r="B2407" s="2" t="s">
        <v>197</v>
      </c>
      <c r="C2407" s="2" t="s">
        <v>9959</v>
      </c>
      <c r="D2407" s="2" t="s">
        <v>9960</v>
      </c>
      <c r="E2407" s="2" t="s">
        <v>14</v>
      </c>
      <c r="F2407" s="2" t="s">
        <v>3271</v>
      </c>
      <c r="G2407" s="2" t="s">
        <v>14</v>
      </c>
      <c r="H2407"/>
      <c r="I2407"/>
      <c r="J2407"/>
      <c r="K2407"/>
      <c r="L2407"/>
      <c r="M2407"/>
      <c r="N2407"/>
      <c r="O2407"/>
      <c r="P2407"/>
    </row>
    <row r="2408" spans="1:16">
      <c r="A2408" s="2" t="s">
        <v>25531</v>
      </c>
      <c r="B2408" s="2" t="s">
        <v>197</v>
      </c>
      <c r="C2408" s="2" t="s">
        <v>14</v>
      </c>
      <c r="D2408" s="2" t="s">
        <v>9961</v>
      </c>
      <c r="E2408" s="2" t="s">
        <v>14</v>
      </c>
      <c r="F2408" s="2" t="s">
        <v>14</v>
      </c>
      <c r="G2408" s="2" t="s">
        <v>14</v>
      </c>
      <c r="H2408"/>
      <c r="I2408"/>
      <c r="J2408"/>
      <c r="K2408"/>
      <c r="L2408"/>
      <c r="M2408"/>
      <c r="N2408"/>
      <c r="O2408"/>
      <c r="P2408"/>
    </row>
    <row r="2409" spans="1:16">
      <c r="A2409" s="2" t="s">
        <v>25532</v>
      </c>
      <c r="B2409" s="2" t="s">
        <v>9962</v>
      </c>
      <c r="C2409" s="2" t="s">
        <v>9963</v>
      </c>
      <c r="D2409" s="2" t="s">
        <v>9964</v>
      </c>
      <c r="E2409" s="2" t="s">
        <v>9965</v>
      </c>
      <c r="F2409" s="2" t="s">
        <v>3306</v>
      </c>
      <c r="G2409" s="2" t="s">
        <v>9966</v>
      </c>
      <c r="H2409"/>
      <c r="I2409"/>
      <c r="J2409"/>
      <c r="K2409"/>
      <c r="L2409"/>
      <c r="M2409"/>
      <c r="N2409"/>
      <c r="O2409"/>
      <c r="P2409"/>
    </row>
    <row r="2410" spans="1:16">
      <c r="A2410" s="2" t="s">
        <v>25533</v>
      </c>
      <c r="B2410" s="2" t="s">
        <v>9967</v>
      </c>
      <c r="C2410" s="2" t="s">
        <v>6737</v>
      </c>
      <c r="D2410" s="2" t="s">
        <v>6738</v>
      </c>
      <c r="E2410" s="2" t="s">
        <v>6739</v>
      </c>
      <c r="F2410" s="2" t="s">
        <v>6740</v>
      </c>
      <c r="G2410" s="2" t="s">
        <v>6741</v>
      </c>
      <c r="H2410"/>
      <c r="I2410"/>
      <c r="J2410"/>
      <c r="K2410"/>
      <c r="L2410"/>
      <c r="M2410"/>
      <c r="N2410"/>
      <c r="O2410"/>
      <c r="P2410"/>
    </row>
    <row r="2411" spans="1:16">
      <c r="A2411" s="2" t="s">
        <v>25534</v>
      </c>
      <c r="B2411" s="2" t="s">
        <v>197</v>
      </c>
      <c r="C2411" s="2" t="s">
        <v>14</v>
      </c>
      <c r="D2411" s="2" t="s">
        <v>14</v>
      </c>
      <c r="E2411" s="2" t="s">
        <v>14</v>
      </c>
      <c r="F2411" s="2" t="s">
        <v>14</v>
      </c>
      <c r="G2411" s="2" t="s">
        <v>14</v>
      </c>
      <c r="H2411"/>
      <c r="I2411"/>
      <c r="J2411"/>
      <c r="K2411"/>
      <c r="L2411"/>
      <c r="M2411"/>
      <c r="N2411"/>
      <c r="O2411"/>
      <c r="P2411"/>
    </row>
    <row r="2412" spans="1:16">
      <c r="A2412" s="2" t="s">
        <v>25535</v>
      </c>
      <c r="B2412" s="2" t="s">
        <v>9968</v>
      </c>
      <c r="C2412" s="2" t="s">
        <v>9969</v>
      </c>
      <c r="D2412" s="2" t="s">
        <v>9970</v>
      </c>
      <c r="E2412" s="2" t="s">
        <v>1694</v>
      </c>
      <c r="F2412" s="2" t="s">
        <v>9971</v>
      </c>
      <c r="G2412" s="2" t="s">
        <v>14</v>
      </c>
      <c r="H2412"/>
      <c r="I2412"/>
      <c r="J2412"/>
      <c r="K2412"/>
      <c r="L2412"/>
      <c r="M2412"/>
      <c r="N2412"/>
      <c r="O2412"/>
      <c r="P2412"/>
    </row>
    <row r="2413" spans="1:16">
      <c r="A2413" s="2" t="s">
        <v>25536</v>
      </c>
      <c r="B2413" s="2" t="s">
        <v>9972</v>
      </c>
      <c r="C2413" s="2" t="s">
        <v>9973</v>
      </c>
      <c r="D2413" s="2" t="s">
        <v>5398</v>
      </c>
      <c r="E2413" s="2" t="s">
        <v>9974</v>
      </c>
      <c r="F2413" s="2" t="s">
        <v>9975</v>
      </c>
      <c r="G2413" s="2" t="s">
        <v>9976</v>
      </c>
      <c r="H2413"/>
      <c r="I2413"/>
      <c r="J2413"/>
      <c r="K2413"/>
      <c r="L2413"/>
      <c r="M2413"/>
      <c r="N2413"/>
      <c r="O2413"/>
      <c r="P2413"/>
    </row>
    <row r="2414" spans="1:16">
      <c r="A2414" s="2" t="s">
        <v>25537</v>
      </c>
      <c r="B2414" s="2" t="s">
        <v>197</v>
      </c>
      <c r="C2414" s="2" t="s">
        <v>14</v>
      </c>
      <c r="D2414" s="2" t="s">
        <v>9977</v>
      </c>
      <c r="E2414" s="2" t="s">
        <v>14</v>
      </c>
      <c r="F2414" s="2" t="s">
        <v>3271</v>
      </c>
      <c r="G2414" s="2" t="s">
        <v>14</v>
      </c>
      <c r="H2414"/>
      <c r="I2414"/>
      <c r="J2414"/>
      <c r="K2414"/>
      <c r="L2414"/>
      <c r="M2414"/>
      <c r="N2414"/>
      <c r="O2414"/>
      <c r="P2414"/>
    </row>
    <row r="2415" spans="1:16">
      <c r="A2415" s="2" t="s">
        <v>25538</v>
      </c>
      <c r="B2415" s="2" t="s">
        <v>197</v>
      </c>
      <c r="C2415" s="2" t="s">
        <v>9978</v>
      </c>
      <c r="D2415" s="2" t="s">
        <v>9979</v>
      </c>
      <c r="E2415" s="2" t="s">
        <v>9980</v>
      </c>
      <c r="F2415" s="2" t="s">
        <v>9981</v>
      </c>
      <c r="G2415" s="2" t="s">
        <v>9982</v>
      </c>
      <c r="H2415"/>
      <c r="I2415"/>
      <c r="J2415"/>
      <c r="K2415"/>
      <c r="L2415"/>
      <c r="M2415"/>
      <c r="N2415"/>
      <c r="O2415"/>
      <c r="P2415"/>
    </row>
    <row r="2416" spans="1:16">
      <c r="A2416" s="2" t="s">
        <v>25539</v>
      </c>
      <c r="B2416" s="2" t="s">
        <v>9983</v>
      </c>
      <c r="C2416" s="2" t="s">
        <v>986</v>
      </c>
      <c r="D2416" s="2" t="s">
        <v>987</v>
      </c>
      <c r="E2416" s="2" t="s">
        <v>988</v>
      </c>
      <c r="F2416" s="2" t="s">
        <v>9300</v>
      </c>
      <c r="G2416" s="2" t="s">
        <v>14</v>
      </c>
      <c r="H2416"/>
      <c r="I2416"/>
      <c r="J2416"/>
      <c r="K2416"/>
      <c r="L2416"/>
      <c r="M2416"/>
      <c r="N2416"/>
      <c r="O2416"/>
      <c r="P2416"/>
    </row>
    <row r="2417" spans="1:16">
      <c r="A2417" s="2" t="s">
        <v>25540</v>
      </c>
      <c r="B2417" s="2" t="s">
        <v>9984</v>
      </c>
      <c r="C2417" s="2" t="s">
        <v>9985</v>
      </c>
      <c r="D2417" s="2" t="s">
        <v>9986</v>
      </c>
      <c r="E2417" s="2" t="s">
        <v>9987</v>
      </c>
      <c r="F2417" s="2" t="s">
        <v>9988</v>
      </c>
      <c r="G2417" s="2" t="s">
        <v>9989</v>
      </c>
      <c r="H2417"/>
      <c r="I2417"/>
      <c r="J2417"/>
      <c r="K2417"/>
      <c r="L2417"/>
      <c r="M2417"/>
      <c r="N2417"/>
      <c r="O2417"/>
      <c r="P2417"/>
    </row>
    <row r="2418" spans="1:16">
      <c r="A2418" s="2" t="s">
        <v>25541</v>
      </c>
      <c r="B2418" s="2" t="s">
        <v>197</v>
      </c>
      <c r="C2418" s="2" t="s">
        <v>14</v>
      </c>
      <c r="D2418" s="2" t="s">
        <v>7273</v>
      </c>
      <c r="E2418" s="2" t="s">
        <v>14</v>
      </c>
      <c r="F2418" s="2" t="s">
        <v>3271</v>
      </c>
      <c r="G2418" s="2" t="s">
        <v>14</v>
      </c>
      <c r="H2418"/>
      <c r="I2418"/>
      <c r="J2418"/>
      <c r="K2418"/>
      <c r="L2418"/>
      <c r="M2418"/>
      <c r="N2418"/>
      <c r="O2418"/>
      <c r="P2418"/>
    </row>
    <row r="2419" spans="1:16">
      <c r="A2419" s="2" t="s">
        <v>25542</v>
      </c>
      <c r="B2419" s="2" t="s">
        <v>9990</v>
      </c>
      <c r="C2419" s="2" t="s">
        <v>9991</v>
      </c>
      <c r="D2419" s="2" t="s">
        <v>9992</v>
      </c>
      <c r="E2419" s="2" t="s">
        <v>9993</v>
      </c>
      <c r="F2419" s="2" t="s">
        <v>9994</v>
      </c>
      <c r="G2419" s="2" t="s">
        <v>9995</v>
      </c>
      <c r="H2419"/>
      <c r="I2419"/>
      <c r="J2419"/>
      <c r="K2419"/>
      <c r="L2419"/>
      <c r="M2419"/>
      <c r="N2419"/>
      <c r="O2419"/>
      <c r="P2419"/>
    </row>
    <row r="2420" spans="1:16">
      <c r="A2420" s="2" t="s">
        <v>25543</v>
      </c>
      <c r="B2420" s="2" t="s">
        <v>192</v>
      </c>
      <c r="C2420" s="2" t="s">
        <v>9996</v>
      </c>
      <c r="D2420" s="2" t="s">
        <v>9997</v>
      </c>
      <c r="E2420" s="2" t="s">
        <v>14</v>
      </c>
      <c r="F2420" s="2" t="s">
        <v>14</v>
      </c>
      <c r="G2420" s="2" t="s">
        <v>14</v>
      </c>
      <c r="H2420"/>
      <c r="I2420"/>
      <c r="J2420"/>
      <c r="K2420"/>
      <c r="L2420"/>
      <c r="M2420"/>
      <c r="N2420"/>
      <c r="O2420"/>
      <c r="P2420"/>
    </row>
    <row r="2421" spans="1:16">
      <c r="A2421" s="2" t="s">
        <v>25544</v>
      </c>
      <c r="B2421" s="2" t="s">
        <v>9998</v>
      </c>
      <c r="C2421" s="2" t="s">
        <v>9999</v>
      </c>
      <c r="D2421" s="2" t="s">
        <v>10000</v>
      </c>
      <c r="E2421" s="2" t="s">
        <v>10001</v>
      </c>
      <c r="F2421" s="2" t="s">
        <v>10002</v>
      </c>
      <c r="G2421" s="2" t="s">
        <v>14</v>
      </c>
      <c r="H2421"/>
      <c r="I2421"/>
      <c r="J2421"/>
      <c r="K2421"/>
      <c r="L2421"/>
      <c r="M2421"/>
      <c r="N2421"/>
      <c r="O2421"/>
      <c r="P2421"/>
    </row>
    <row r="2422" spans="1:16">
      <c r="A2422" s="2" t="s">
        <v>25545</v>
      </c>
      <c r="B2422" s="2" t="s">
        <v>10003</v>
      </c>
      <c r="C2422" s="2" t="s">
        <v>10004</v>
      </c>
      <c r="D2422" s="2" t="s">
        <v>1044</v>
      </c>
      <c r="E2422" s="2" t="s">
        <v>1045</v>
      </c>
      <c r="F2422" s="2" t="s">
        <v>10005</v>
      </c>
      <c r="G2422" s="2" t="s">
        <v>4284</v>
      </c>
      <c r="H2422"/>
      <c r="I2422"/>
      <c r="J2422"/>
      <c r="K2422"/>
      <c r="L2422"/>
      <c r="M2422"/>
      <c r="N2422"/>
      <c r="O2422"/>
      <c r="P2422"/>
    </row>
    <row r="2423" spans="1:16">
      <c r="A2423" s="2" t="s">
        <v>25546</v>
      </c>
      <c r="B2423" s="2" t="s">
        <v>10006</v>
      </c>
      <c r="C2423" s="2" t="s">
        <v>10007</v>
      </c>
      <c r="D2423" s="2" t="s">
        <v>10008</v>
      </c>
      <c r="E2423" s="2" t="s">
        <v>10009</v>
      </c>
      <c r="F2423" s="2" t="s">
        <v>10010</v>
      </c>
      <c r="G2423" s="2" t="s">
        <v>14</v>
      </c>
      <c r="H2423"/>
      <c r="I2423"/>
      <c r="J2423"/>
      <c r="K2423"/>
      <c r="L2423"/>
      <c r="M2423"/>
      <c r="N2423"/>
      <c r="O2423"/>
      <c r="P2423"/>
    </row>
    <row r="2424" spans="1:16">
      <c r="A2424" s="2" t="s">
        <v>25547</v>
      </c>
      <c r="B2424" s="2" t="s">
        <v>192</v>
      </c>
      <c r="C2424" s="2" t="s">
        <v>2667</v>
      </c>
      <c r="D2424" s="2" t="s">
        <v>2668</v>
      </c>
      <c r="E2424" s="2" t="s">
        <v>2669</v>
      </c>
      <c r="F2424" s="2" t="s">
        <v>10011</v>
      </c>
      <c r="G2424" s="2" t="s">
        <v>14</v>
      </c>
      <c r="H2424"/>
      <c r="I2424"/>
      <c r="J2424"/>
      <c r="K2424"/>
      <c r="L2424"/>
      <c r="M2424"/>
      <c r="N2424"/>
      <c r="O2424"/>
      <c r="P2424"/>
    </row>
    <row r="2425" spans="1:16">
      <c r="A2425" s="2" t="s">
        <v>25548</v>
      </c>
      <c r="B2425" s="2" t="s">
        <v>10012</v>
      </c>
      <c r="C2425" s="2" t="s">
        <v>10013</v>
      </c>
      <c r="D2425" s="2" t="s">
        <v>10014</v>
      </c>
      <c r="E2425" s="2" t="s">
        <v>10015</v>
      </c>
      <c r="F2425" s="2" t="s">
        <v>10016</v>
      </c>
      <c r="G2425" s="2" t="s">
        <v>14</v>
      </c>
      <c r="H2425"/>
      <c r="I2425"/>
      <c r="J2425"/>
      <c r="K2425"/>
      <c r="L2425"/>
      <c r="M2425"/>
      <c r="N2425"/>
      <c r="O2425"/>
      <c r="P2425"/>
    </row>
    <row r="2426" spans="1:16">
      <c r="A2426" s="2" t="s">
        <v>25549</v>
      </c>
      <c r="B2426" s="2" t="s">
        <v>197</v>
      </c>
      <c r="C2426" s="2" t="s">
        <v>946</v>
      </c>
      <c r="D2426" s="2" t="s">
        <v>947</v>
      </c>
      <c r="E2426" s="2" t="s">
        <v>851</v>
      </c>
      <c r="F2426" s="2" t="s">
        <v>10017</v>
      </c>
      <c r="G2426" s="2" t="s">
        <v>14</v>
      </c>
      <c r="H2426"/>
      <c r="I2426"/>
      <c r="J2426"/>
      <c r="K2426"/>
      <c r="L2426"/>
      <c r="M2426"/>
      <c r="N2426"/>
      <c r="O2426"/>
      <c r="P2426"/>
    </row>
    <row r="2427" spans="1:16">
      <c r="A2427" s="2" t="s">
        <v>25550</v>
      </c>
      <c r="B2427" s="2" t="s">
        <v>197</v>
      </c>
      <c r="C2427" s="2" t="s">
        <v>14</v>
      </c>
      <c r="D2427" s="2" t="s">
        <v>10018</v>
      </c>
      <c r="E2427" s="2" t="s">
        <v>14</v>
      </c>
      <c r="F2427" s="2" t="s">
        <v>14</v>
      </c>
      <c r="G2427" s="2" t="s">
        <v>14</v>
      </c>
      <c r="H2427"/>
      <c r="I2427"/>
      <c r="J2427"/>
      <c r="K2427"/>
      <c r="L2427"/>
      <c r="M2427"/>
      <c r="N2427"/>
      <c r="O2427"/>
      <c r="P2427"/>
    </row>
    <row r="2428" spans="1:16">
      <c r="A2428" s="2" t="s">
        <v>25553</v>
      </c>
      <c r="B2428" s="2" t="s">
        <v>10019</v>
      </c>
      <c r="C2428" s="2" t="s">
        <v>5572</v>
      </c>
      <c r="D2428" s="2" t="s">
        <v>5573</v>
      </c>
      <c r="E2428" s="2" t="s">
        <v>5574</v>
      </c>
      <c r="F2428" s="2" t="s">
        <v>10020</v>
      </c>
      <c r="G2428" s="2" t="s">
        <v>5576</v>
      </c>
      <c r="H2428"/>
      <c r="I2428"/>
      <c r="J2428"/>
      <c r="K2428"/>
      <c r="L2428"/>
      <c r="M2428"/>
      <c r="N2428"/>
      <c r="O2428"/>
      <c r="P2428"/>
    </row>
    <row r="2429" spans="1:16">
      <c r="A2429" s="2" t="s">
        <v>25554</v>
      </c>
      <c r="B2429" s="2" t="s">
        <v>197</v>
      </c>
      <c r="C2429" s="2" t="s">
        <v>14</v>
      </c>
      <c r="D2429" s="2" t="s">
        <v>14</v>
      </c>
      <c r="E2429" s="2" t="s">
        <v>14</v>
      </c>
      <c r="F2429" s="2" t="s">
        <v>14</v>
      </c>
      <c r="G2429" s="2" t="s">
        <v>14</v>
      </c>
      <c r="H2429"/>
      <c r="I2429"/>
      <c r="J2429"/>
      <c r="K2429"/>
      <c r="L2429"/>
      <c r="M2429"/>
      <c r="N2429"/>
      <c r="O2429"/>
      <c r="P2429"/>
    </row>
    <row r="2430" spans="1:16">
      <c r="A2430" s="2" t="s">
        <v>25555</v>
      </c>
      <c r="B2430" s="2" t="s">
        <v>10021</v>
      </c>
      <c r="C2430" s="2" t="s">
        <v>10022</v>
      </c>
      <c r="D2430" s="2" t="s">
        <v>10023</v>
      </c>
      <c r="E2430" s="2" t="s">
        <v>10024</v>
      </c>
      <c r="F2430" s="2" t="s">
        <v>10025</v>
      </c>
      <c r="G2430" s="2" t="s">
        <v>14</v>
      </c>
      <c r="H2430"/>
      <c r="I2430"/>
      <c r="J2430"/>
      <c r="K2430"/>
      <c r="L2430"/>
      <c r="M2430"/>
      <c r="N2430"/>
      <c r="O2430"/>
      <c r="P2430"/>
    </row>
    <row r="2431" spans="1:16">
      <c r="A2431" s="2" t="s">
        <v>25556</v>
      </c>
      <c r="B2431" s="2" t="s">
        <v>10026</v>
      </c>
      <c r="C2431" s="2" t="s">
        <v>10027</v>
      </c>
      <c r="D2431" s="2" t="s">
        <v>10028</v>
      </c>
      <c r="E2431" s="2" t="s">
        <v>10029</v>
      </c>
      <c r="F2431" s="2" t="s">
        <v>10030</v>
      </c>
      <c r="G2431" s="2" t="s">
        <v>10031</v>
      </c>
      <c r="H2431"/>
      <c r="I2431"/>
      <c r="J2431"/>
      <c r="K2431"/>
      <c r="L2431"/>
      <c r="M2431"/>
      <c r="N2431"/>
      <c r="O2431"/>
      <c r="P2431"/>
    </row>
    <row r="2432" spans="1:16">
      <c r="A2432" s="2" t="s">
        <v>25557</v>
      </c>
      <c r="B2432" s="2" t="s">
        <v>10032</v>
      </c>
      <c r="C2432" s="2" t="s">
        <v>10033</v>
      </c>
      <c r="D2432" s="2" t="s">
        <v>8506</v>
      </c>
      <c r="E2432" s="2" t="s">
        <v>8507</v>
      </c>
      <c r="F2432" s="2" t="s">
        <v>10034</v>
      </c>
      <c r="G2432" s="2" t="s">
        <v>14</v>
      </c>
      <c r="H2432"/>
      <c r="I2432"/>
      <c r="J2432"/>
      <c r="K2432"/>
      <c r="L2432"/>
      <c r="M2432"/>
      <c r="N2432"/>
      <c r="O2432"/>
      <c r="P2432"/>
    </row>
    <row r="2433" spans="1:16">
      <c r="A2433" s="2" t="s">
        <v>25558</v>
      </c>
      <c r="B2433" s="2" t="s">
        <v>10035</v>
      </c>
      <c r="C2433" s="2" t="s">
        <v>10036</v>
      </c>
      <c r="D2433" s="2" t="s">
        <v>10037</v>
      </c>
      <c r="E2433" s="2" t="s">
        <v>10038</v>
      </c>
      <c r="F2433" s="2" t="s">
        <v>10039</v>
      </c>
      <c r="G2433" s="2" t="s">
        <v>10040</v>
      </c>
      <c r="H2433"/>
      <c r="I2433"/>
      <c r="J2433"/>
      <c r="K2433"/>
      <c r="L2433"/>
      <c r="M2433"/>
      <c r="N2433"/>
      <c r="O2433"/>
      <c r="P2433"/>
    </row>
    <row r="2434" spans="1:16">
      <c r="A2434" s="2" t="s">
        <v>25559</v>
      </c>
      <c r="B2434" s="2" t="s">
        <v>10041</v>
      </c>
      <c r="C2434" s="2" t="s">
        <v>1196</v>
      </c>
      <c r="D2434" s="2" t="s">
        <v>1197</v>
      </c>
      <c r="E2434" s="2" t="s">
        <v>1198</v>
      </c>
      <c r="F2434" s="2" t="s">
        <v>10042</v>
      </c>
      <c r="G2434" s="2" t="s">
        <v>9791</v>
      </c>
      <c r="H2434"/>
      <c r="I2434"/>
      <c r="J2434"/>
      <c r="K2434"/>
      <c r="L2434"/>
      <c r="M2434"/>
      <c r="N2434"/>
      <c r="O2434"/>
      <c r="P2434"/>
    </row>
    <row r="2435" spans="1:16">
      <c r="A2435" s="2" t="s">
        <v>25560</v>
      </c>
      <c r="B2435" s="2" t="s">
        <v>10043</v>
      </c>
      <c r="C2435" s="2" t="s">
        <v>10044</v>
      </c>
      <c r="D2435" s="2" t="s">
        <v>10045</v>
      </c>
      <c r="E2435" s="2" t="s">
        <v>10046</v>
      </c>
      <c r="F2435" s="2" t="s">
        <v>10047</v>
      </c>
      <c r="G2435" s="2" t="s">
        <v>10048</v>
      </c>
      <c r="H2435"/>
      <c r="I2435"/>
      <c r="J2435"/>
      <c r="K2435"/>
      <c r="L2435"/>
      <c r="M2435"/>
      <c r="N2435"/>
      <c r="O2435"/>
      <c r="P2435"/>
    </row>
    <row r="2436" spans="1:16">
      <c r="A2436" s="2" t="s">
        <v>25561</v>
      </c>
      <c r="B2436" s="2" t="s">
        <v>10049</v>
      </c>
      <c r="C2436" s="2" t="s">
        <v>6274</v>
      </c>
      <c r="D2436" s="2" t="s">
        <v>10050</v>
      </c>
      <c r="E2436" s="2" t="s">
        <v>999</v>
      </c>
      <c r="F2436" s="2" t="s">
        <v>10051</v>
      </c>
      <c r="G2436" s="2" t="s">
        <v>14</v>
      </c>
      <c r="H2436"/>
      <c r="I2436"/>
      <c r="J2436"/>
      <c r="K2436"/>
      <c r="L2436"/>
      <c r="M2436"/>
      <c r="N2436"/>
      <c r="O2436"/>
      <c r="P2436"/>
    </row>
    <row r="2437" spans="1:16">
      <c r="A2437" s="2" t="s">
        <v>25562</v>
      </c>
      <c r="B2437" s="2" t="s">
        <v>197</v>
      </c>
      <c r="C2437" s="2" t="s">
        <v>14</v>
      </c>
      <c r="D2437" s="2" t="s">
        <v>14</v>
      </c>
      <c r="E2437" s="2" t="s">
        <v>14</v>
      </c>
      <c r="F2437" s="2" t="s">
        <v>14</v>
      </c>
      <c r="G2437" s="2" t="s">
        <v>14</v>
      </c>
      <c r="H2437"/>
      <c r="I2437"/>
      <c r="J2437"/>
      <c r="K2437"/>
      <c r="L2437"/>
      <c r="M2437"/>
      <c r="N2437"/>
      <c r="O2437"/>
      <c r="P2437"/>
    </row>
    <row r="2438" spans="1:16">
      <c r="A2438" s="2" t="s">
        <v>25563</v>
      </c>
      <c r="B2438" s="2" t="s">
        <v>10052</v>
      </c>
      <c r="C2438" s="2" t="s">
        <v>10053</v>
      </c>
      <c r="D2438" s="2" t="s">
        <v>5340</v>
      </c>
      <c r="E2438" s="2" t="s">
        <v>5341</v>
      </c>
      <c r="F2438" s="2" t="s">
        <v>5342</v>
      </c>
      <c r="G2438" s="2" t="s">
        <v>10054</v>
      </c>
      <c r="H2438"/>
      <c r="I2438"/>
      <c r="J2438"/>
      <c r="K2438"/>
      <c r="L2438"/>
      <c r="M2438"/>
      <c r="N2438"/>
      <c r="O2438"/>
      <c r="P2438"/>
    </row>
    <row r="2439" spans="1:16">
      <c r="A2439" s="2" t="s">
        <v>25564</v>
      </c>
      <c r="B2439" s="2" t="s">
        <v>10055</v>
      </c>
      <c r="C2439" s="2" t="s">
        <v>10056</v>
      </c>
      <c r="D2439" s="2" t="s">
        <v>10057</v>
      </c>
      <c r="E2439" s="2" t="s">
        <v>10058</v>
      </c>
      <c r="F2439" s="2" t="s">
        <v>10059</v>
      </c>
      <c r="G2439" s="2" t="s">
        <v>14</v>
      </c>
      <c r="H2439"/>
      <c r="I2439"/>
      <c r="J2439"/>
      <c r="K2439"/>
      <c r="L2439"/>
      <c r="M2439"/>
      <c r="N2439"/>
      <c r="O2439"/>
      <c r="P2439"/>
    </row>
    <row r="2440" spans="1:16">
      <c r="A2440" s="2" t="s">
        <v>25565</v>
      </c>
      <c r="B2440" s="2" t="s">
        <v>10060</v>
      </c>
      <c r="C2440" s="2" t="s">
        <v>4784</v>
      </c>
      <c r="D2440" s="2" t="s">
        <v>4785</v>
      </c>
      <c r="E2440" s="2" t="s">
        <v>1263</v>
      </c>
      <c r="F2440" s="2" t="s">
        <v>10061</v>
      </c>
      <c r="G2440" s="2" t="s">
        <v>14</v>
      </c>
      <c r="H2440"/>
      <c r="I2440"/>
      <c r="J2440"/>
      <c r="K2440"/>
      <c r="L2440"/>
      <c r="M2440"/>
      <c r="N2440"/>
      <c r="O2440"/>
      <c r="P2440"/>
    </row>
    <row r="2441" spans="1:16">
      <c r="A2441" s="2" t="s">
        <v>25566</v>
      </c>
      <c r="B2441" s="2" t="s">
        <v>10062</v>
      </c>
      <c r="C2441" s="2" t="s">
        <v>8871</v>
      </c>
      <c r="D2441" s="2" t="s">
        <v>8872</v>
      </c>
      <c r="E2441" s="2" t="s">
        <v>8873</v>
      </c>
      <c r="F2441" s="2" t="s">
        <v>10063</v>
      </c>
      <c r="G2441" s="2" t="s">
        <v>14</v>
      </c>
      <c r="H2441"/>
      <c r="I2441"/>
      <c r="J2441"/>
      <c r="K2441"/>
      <c r="L2441"/>
      <c r="M2441"/>
      <c r="N2441"/>
      <c r="O2441"/>
      <c r="P2441"/>
    </row>
    <row r="2442" spans="1:16">
      <c r="A2442" s="2" t="s">
        <v>25567</v>
      </c>
      <c r="B2442" s="2" t="s">
        <v>6349</v>
      </c>
      <c r="C2442" s="2" t="s">
        <v>2711</v>
      </c>
      <c r="D2442" s="2" t="s">
        <v>187</v>
      </c>
      <c r="E2442" s="2" t="s">
        <v>1226</v>
      </c>
      <c r="F2442" s="2" t="s">
        <v>10064</v>
      </c>
      <c r="G2442" s="2" t="s">
        <v>6351</v>
      </c>
      <c r="H2442"/>
      <c r="I2442"/>
      <c r="J2442"/>
      <c r="K2442"/>
      <c r="L2442"/>
      <c r="M2442"/>
      <c r="N2442"/>
      <c r="O2442"/>
      <c r="P2442"/>
    </row>
    <row r="2443" spans="1:16">
      <c r="A2443" s="2" t="s">
        <v>25568</v>
      </c>
      <c r="B2443" s="2" t="s">
        <v>10065</v>
      </c>
      <c r="C2443" s="2" t="s">
        <v>10044</v>
      </c>
      <c r="D2443" s="2" t="s">
        <v>10045</v>
      </c>
      <c r="E2443" s="2" t="s">
        <v>10046</v>
      </c>
      <c r="F2443" s="2" t="s">
        <v>10047</v>
      </c>
      <c r="G2443" s="2" t="s">
        <v>10048</v>
      </c>
      <c r="H2443"/>
      <c r="I2443"/>
      <c r="J2443"/>
      <c r="K2443"/>
      <c r="L2443"/>
      <c r="M2443"/>
      <c r="N2443"/>
      <c r="O2443"/>
      <c r="P2443"/>
    </row>
    <row r="2444" spans="1:16">
      <c r="A2444" s="2" t="s">
        <v>25569</v>
      </c>
      <c r="B2444" s="2" t="s">
        <v>10066</v>
      </c>
      <c r="C2444" s="2" t="s">
        <v>10067</v>
      </c>
      <c r="D2444" s="2" t="s">
        <v>10068</v>
      </c>
      <c r="E2444" s="2" t="s">
        <v>1177</v>
      </c>
      <c r="F2444" s="2" t="s">
        <v>10069</v>
      </c>
      <c r="G2444" s="2" t="s">
        <v>10070</v>
      </c>
      <c r="H2444"/>
      <c r="I2444"/>
      <c r="J2444"/>
      <c r="K2444"/>
      <c r="L2444"/>
      <c r="M2444"/>
      <c r="N2444"/>
      <c r="O2444"/>
      <c r="P2444"/>
    </row>
    <row r="2445" spans="1:16">
      <c r="A2445" s="2" t="s">
        <v>25570</v>
      </c>
      <c r="B2445" s="2" t="s">
        <v>197</v>
      </c>
      <c r="C2445" s="2" t="s">
        <v>14</v>
      </c>
      <c r="D2445" s="2" t="s">
        <v>14</v>
      </c>
      <c r="E2445" s="2" t="s">
        <v>14</v>
      </c>
      <c r="F2445" s="2" t="s">
        <v>14</v>
      </c>
      <c r="G2445" s="2" t="s">
        <v>14</v>
      </c>
      <c r="H2445"/>
      <c r="I2445"/>
      <c r="J2445"/>
      <c r="K2445"/>
      <c r="L2445"/>
      <c r="M2445"/>
      <c r="N2445"/>
      <c r="O2445"/>
      <c r="P2445"/>
    </row>
    <row r="2446" spans="1:16">
      <c r="A2446" s="2" t="s">
        <v>25571</v>
      </c>
      <c r="B2446" s="2" t="s">
        <v>192</v>
      </c>
      <c r="C2446" s="2" t="s">
        <v>1019</v>
      </c>
      <c r="D2446" s="2" t="s">
        <v>1020</v>
      </c>
      <c r="E2446" s="2" t="s">
        <v>1021</v>
      </c>
      <c r="F2446" s="2" t="s">
        <v>14</v>
      </c>
      <c r="G2446" s="2" t="s">
        <v>14</v>
      </c>
      <c r="H2446"/>
      <c r="I2446"/>
      <c r="J2446"/>
      <c r="K2446"/>
      <c r="L2446"/>
      <c r="M2446"/>
      <c r="N2446"/>
      <c r="O2446"/>
      <c r="P2446"/>
    </row>
    <row r="2447" spans="1:16">
      <c r="A2447" s="2" t="s">
        <v>25572</v>
      </c>
      <c r="B2447" s="2" t="s">
        <v>197</v>
      </c>
      <c r="C2447" s="2" t="s">
        <v>14</v>
      </c>
      <c r="D2447" s="2" t="s">
        <v>14</v>
      </c>
      <c r="E2447" s="2" t="s">
        <v>14</v>
      </c>
      <c r="F2447" s="2" t="s">
        <v>14</v>
      </c>
      <c r="G2447" s="2" t="s">
        <v>14</v>
      </c>
      <c r="H2447"/>
      <c r="I2447"/>
      <c r="J2447"/>
      <c r="K2447"/>
      <c r="L2447"/>
      <c r="M2447"/>
      <c r="N2447"/>
      <c r="O2447"/>
      <c r="P2447"/>
    </row>
    <row r="2448" spans="1:16">
      <c r="A2448" s="2" t="s">
        <v>25573</v>
      </c>
      <c r="B2448" s="2" t="s">
        <v>14190</v>
      </c>
      <c r="C2448" s="2" t="s">
        <v>19446</v>
      </c>
      <c r="D2448" s="2" t="s">
        <v>181</v>
      </c>
      <c r="E2448" s="2" t="s">
        <v>975</v>
      </c>
      <c r="F2448" s="2" t="s">
        <v>19447</v>
      </c>
      <c r="G2448" s="2" t="s">
        <v>4106</v>
      </c>
      <c r="H2448"/>
      <c r="I2448"/>
      <c r="J2448"/>
      <c r="K2448"/>
      <c r="L2448"/>
      <c r="M2448"/>
      <c r="N2448"/>
      <c r="O2448"/>
      <c r="P2448"/>
    </row>
    <row r="2449" spans="1:16">
      <c r="A2449" s="2" t="s">
        <v>25574</v>
      </c>
      <c r="B2449" s="2" t="s">
        <v>197</v>
      </c>
      <c r="C2449" s="2" t="s">
        <v>14</v>
      </c>
      <c r="D2449" s="2" t="s">
        <v>14</v>
      </c>
      <c r="E2449" s="2" t="s">
        <v>14</v>
      </c>
      <c r="F2449" s="2" t="s">
        <v>14</v>
      </c>
      <c r="G2449" s="2" t="s">
        <v>14</v>
      </c>
      <c r="H2449"/>
      <c r="I2449"/>
      <c r="J2449"/>
      <c r="K2449"/>
      <c r="L2449"/>
      <c r="M2449"/>
      <c r="N2449"/>
      <c r="O2449"/>
      <c r="P2449"/>
    </row>
    <row r="2450" spans="1:16">
      <c r="A2450" s="2" t="s">
        <v>25575</v>
      </c>
      <c r="B2450" s="2" t="s">
        <v>5089</v>
      </c>
      <c r="C2450" s="2" t="s">
        <v>5090</v>
      </c>
      <c r="D2450" s="2" t="s">
        <v>5091</v>
      </c>
      <c r="E2450" s="2" t="s">
        <v>14</v>
      </c>
      <c r="F2450" s="2" t="s">
        <v>14</v>
      </c>
      <c r="G2450" s="2" t="s">
        <v>14</v>
      </c>
      <c r="H2450"/>
      <c r="I2450"/>
      <c r="J2450"/>
      <c r="K2450"/>
      <c r="L2450"/>
      <c r="M2450"/>
      <c r="N2450"/>
      <c r="O2450"/>
      <c r="P2450"/>
    </row>
    <row r="2451" spans="1:16">
      <c r="A2451" s="2" t="s">
        <v>25576</v>
      </c>
      <c r="B2451" s="2" t="s">
        <v>18937</v>
      </c>
      <c r="C2451" s="2" t="s">
        <v>15765</v>
      </c>
      <c r="D2451" s="2" t="s">
        <v>2140</v>
      </c>
      <c r="E2451" s="2" t="s">
        <v>1400</v>
      </c>
      <c r="F2451" s="2" t="s">
        <v>19448</v>
      </c>
      <c r="G2451" s="2" t="s">
        <v>14</v>
      </c>
      <c r="H2451"/>
      <c r="I2451"/>
      <c r="J2451"/>
      <c r="K2451"/>
      <c r="L2451"/>
      <c r="M2451"/>
      <c r="N2451"/>
      <c r="O2451"/>
      <c r="P2451"/>
    </row>
    <row r="2452" spans="1:16">
      <c r="A2452" s="2" t="s">
        <v>25577</v>
      </c>
      <c r="B2452" s="2" t="s">
        <v>192</v>
      </c>
      <c r="C2452" s="2" t="s">
        <v>1003</v>
      </c>
      <c r="D2452" s="2" t="s">
        <v>1004</v>
      </c>
      <c r="E2452" s="2" t="s">
        <v>18507</v>
      </c>
      <c r="F2452" s="2" t="s">
        <v>19449</v>
      </c>
      <c r="G2452" s="2" t="s">
        <v>14</v>
      </c>
      <c r="H2452"/>
      <c r="I2452"/>
      <c r="J2452"/>
      <c r="K2452"/>
      <c r="L2452"/>
      <c r="M2452"/>
      <c r="N2452"/>
      <c r="O2452"/>
      <c r="P2452"/>
    </row>
    <row r="2453" spans="1:16">
      <c r="A2453" s="2" t="s">
        <v>25578</v>
      </c>
      <c r="B2453" s="2" t="s">
        <v>197</v>
      </c>
      <c r="C2453" s="2" t="s">
        <v>14</v>
      </c>
      <c r="D2453" s="2" t="s">
        <v>14</v>
      </c>
      <c r="E2453" s="2" t="s">
        <v>14</v>
      </c>
      <c r="F2453" s="2" t="s">
        <v>14</v>
      </c>
      <c r="G2453" s="2" t="s">
        <v>14</v>
      </c>
      <c r="H2453"/>
      <c r="I2453"/>
      <c r="J2453"/>
      <c r="K2453"/>
      <c r="L2453"/>
      <c r="M2453"/>
      <c r="N2453"/>
      <c r="O2453"/>
      <c r="P2453"/>
    </row>
    <row r="2454" spans="1:16">
      <c r="A2454" s="2" t="s">
        <v>25579</v>
      </c>
      <c r="B2454" s="2" t="s">
        <v>18938</v>
      </c>
      <c r="C2454" s="2" t="s">
        <v>19450</v>
      </c>
      <c r="D2454" s="2" t="s">
        <v>19451</v>
      </c>
      <c r="E2454" s="2" t="s">
        <v>19452</v>
      </c>
      <c r="F2454" s="2" t="s">
        <v>19453</v>
      </c>
      <c r="G2454" s="2" t="s">
        <v>19454</v>
      </c>
      <c r="H2454"/>
      <c r="I2454"/>
      <c r="J2454"/>
      <c r="K2454"/>
      <c r="L2454"/>
      <c r="M2454"/>
      <c r="N2454"/>
      <c r="O2454"/>
      <c r="P2454"/>
    </row>
    <row r="2455" spans="1:16">
      <c r="A2455" s="2" t="s">
        <v>25581</v>
      </c>
      <c r="B2455" s="2" t="s">
        <v>192</v>
      </c>
      <c r="C2455" s="2" t="s">
        <v>1229</v>
      </c>
      <c r="D2455" s="2" t="s">
        <v>1806</v>
      </c>
      <c r="E2455" s="2" t="s">
        <v>1021</v>
      </c>
      <c r="F2455" s="2" t="s">
        <v>3457</v>
      </c>
      <c r="G2455" s="2" t="s">
        <v>3351</v>
      </c>
      <c r="H2455"/>
      <c r="I2455"/>
      <c r="J2455"/>
      <c r="K2455"/>
      <c r="L2455"/>
      <c r="M2455"/>
      <c r="N2455"/>
      <c r="O2455"/>
      <c r="P2455"/>
    </row>
    <row r="2456" spans="1:16">
      <c r="A2456" s="2" t="s">
        <v>25582</v>
      </c>
      <c r="B2456" s="2" t="s">
        <v>197</v>
      </c>
      <c r="C2456" s="2" t="s">
        <v>6235</v>
      </c>
      <c r="D2456" s="2" t="s">
        <v>6236</v>
      </c>
      <c r="E2456" s="2" t="s">
        <v>14</v>
      </c>
      <c r="F2456" s="2" t="s">
        <v>3575</v>
      </c>
      <c r="G2456" s="2" t="s">
        <v>14</v>
      </c>
      <c r="H2456"/>
      <c r="I2456"/>
      <c r="J2456"/>
      <c r="K2456"/>
      <c r="L2456"/>
      <c r="M2456"/>
      <c r="N2456"/>
      <c r="O2456"/>
      <c r="P2456"/>
    </row>
    <row r="2457" spans="1:16">
      <c r="A2457" s="2" t="s">
        <v>25583</v>
      </c>
      <c r="B2457" s="2" t="s">
        <v>10071</v>
      </c>
      <c r="C2457" s="2" t="s">
        <v>9537</v>
      </c>
      <c r="D2457" s="2" t="s">
        <v>9538</v>
      </c>
      <c r="E2457" s="2" t="s">
        <v>9539</v>
      </c>
      <c r="F2457" s="2" t="s">
        <v>10072</v>
      </c>
      <c r="G2457" s="2" t="s">
        <v>9541</v>
      </c>
      <c r="H2457"/>
      <c r="I2457"/>
      <c r="J2457"/>
      <c r="K2457"/>
      <c r="L2457"/>
      <c r="M2457"/>
      <c r="N2457"/>
      <c r="O2457"/>
      <c r="P2457"/>
    </row>
    <row r="2458" spans="1:16">
      <c r="A2458" s="2" t="s">
        <v>25584</v>
      </c>
      <c r="B2458" s="2" t="s">
        <v>10073</v>
      </c>
      <c r="C2458" s="2" t="s">
        <v>2632</v>
      </c>
      <c r="D2458" s="2" t="s">
        <v>2633</v>
      </c>
      <c r="E2458" s="2" t="s">
        <v>2634</v>
      </c>
      <c r="F2458" s="2" t="s">
        <v>4396</v>
      </c>
      <c r="G2458" s="2" t="s">
        <v>4397</v>
      </c>
      <c r="H2458"/>
      <c r="I2458"/>
      <c r="J2458"/>
      <c r="K2458"/>
      <c r="L2458"/>
      <c r="M2458"/>
      <c r="N2458"/>
      <c r="O2458"/>
      <c r="P2458"/>
    </row>
    <row r="2459" spans="1:16">
      <c r="A2459" s="2" t="s">
        <v>25585</v>
      </c>
      <c r="B2459" s="2" t="s">
        <v>197</v>
      </c>
      <c r="C2459" s="2" t="s">
        <v>14</v>
      </c>
      <c r="D2459" s="2" t="s">
        <v>10074</v>
      </c>
      <c r="E2459" s="2" t="s">
        <v>14</v>
      </c>
      <c r="F2459" s="2" t="s">
        <v>14</v>
      </c>
      <c r="G2459" s="2" t="s">
        <v>14</v>
      </c>
      <c r="H2459"/>
      <c r="I2459"/>
      <c r="J2459"/>
      <c r="K2459"/>
      <c r="L2459"/>
      <c r="M2459"/>
      <c r="N2459"/>
      <c r="O2459"/>
      <c r="P2459"/>
    </row>
    <row r="2460" spans="1:16">
      <c r="A2460" s="2" t="s">
        <v>25586</v>
      </c>
      <c r="B2460" s="2" t="s">
        <v>10075</v>
      </c>
      <c r="C2460" s="2" t="s">
        <v>8112</v>
      </c>
      <c r="D2460" s="2" t="s">
        <v>10076</v>
      </c>
      <c r="E2460" s="2" t="s">
        <v>1182</v>
      </c>
      <c r="F2460" s="2" t="s">
        <v>10077</v>
      </c>
      <c r="G2460" s="2" t="s">
        <v>14</v>
      </c>
      <c r="H2460"/>
      <c r="I2460"/>
      <c r="J2460"/>
      <c r="K2460"/>
      <c r="L2460"/>
      <c r="M2460"/>
      <c r="N2460"/>
      <c r="O2460"/>
      <c r="P2460"/>
    </row>
    <row r="2461" spans="1:16">
      <c r="A2461" s="2" t="s">
        <v>25587</v>
      </c>
      <c r="B2461" s="2" t="s">
        <v>10078</v>
      </c>
      <c r="C2461" s="2" t="s">
        <v>1162</v>
      </c>
      <c r="D2461" s="2" t="s">
        <v>1163</v>
      </c>
      <c r="E2461" s="2" t="s">
        <v>1164</v>
      </c>
      <c r="F2461" s="2" t="s">
        <v>3822</v>
      </c>
      <c r="G2461" s="2" t="s">
        <v>3823</v>
      </c>
      <c r="H2461"/>
      <c r="I2461"/>
      <c r="J2461"/>
      <c r="K2461"/>
      <c r="L2461"/>
      <c r="M2461"/>
      <c r="N2461"/>
      <c r="O2461"/>
      <c r="P2461"/>
    </row>
    <row r="2462" spans="1:16">
      <c r="A2462" s="2" t="s">
        <v>25588</v>
      </c>
      <c r="B2462" s="2" t="s">
        <v>10079</v>
      </c>
      <c r="C2462" s="2" t="s">
        <v>2829</v>
      </c>
      <c r="D2462" s="2" t="s">
        <v>2830</v>
      </c>
      <c r="E2462" s="2" t="s">
        <v>2831</v>
      </c>
      <c r="F2462" s="2" t="s">
        <v>10080</v>
      </c>
      <c r="G2462" s="2" t="s">
        <v>14</v>
      </c>
      <c r="H2462"/>
      <c r="I2462"/>
      <c r="J2462"/>
      <c r="K2462"/>
      <c r="L2462"/>
      <c r="M2462"/>
      <c r="N2462"/>
      <c r="O2462"/>
      <c r="P2462"/>
    </row>
    <row r="2463" spans="1:16">
      <c r="A2463" s="2" t="s">
        <v>25589</v>
      </c>
      <c r="B2463" s="2" t="s">
        <v>192</v>
      </c>
      <c r="C2463" s="2" t="s">
        <v>14</v>
      </c>
      <c r="D2463" s="2" t="s">
        <v>14</v>
      </c>
      <c r="E2463" s="2" t="s">
        <v>14</v>
      </c>
      <c r="F2463" s="2" t="s">
        <v>3271</v>
      </c>
      <c r="G2463" s="2" t="s">
        <v>14</v>
      </c>
      <c r="H2463"/>
      <c r="I2463"/>
      <c r="J2463"/>
      <c r="K2463"/>
      <c r="L2463"/>
      <c r="M2463"/>
      <c r="N2463"/>
      <c r="O2463"/>
      <c r="P2463"/>
    </row>
    <row r="2464" spans="1:16">
      <c r="A2464" s="2" t="s">
        <v>25590</v>
      </c>
      <c r="B2464" s="2" t="s">
        <v>197</v>
      </c>
      <c r="C2464" s="2" t="s">
        <v>14</v>
      </c>
      <c r="D2464" s="2" t="s">
        <v>14</v>
      </c>
      <c r="E2464" s="2" t="s">
        <v>14</v>
      </c>
      <c r="F2464" s="2" t="s">
        <v>14</v>
      </c>
      <c r="G2464" s="2" t="s">
        <v>14</v>
      </c>
      <c r="H2464"/>
      <c r="I2464"/>
      <c r="J2464"/>
      <c r="K2464"/>
      <c r="L2464"/>
      <c r="M2464"/>
      <c r="N2464"/>
      <c r="O2464"/>
      <c r="P2464"/>
    </row>
    <row r="2465" spans="1:16">
      <c r="A2465" s="2" t="s">
        <v>25591</v>
      </c>
      <c r="B2465" s="2" t="s">
        <v>192</v>
      </c>
      <c r="C2465" s="2" t="s">
        <v>1467</v>
      </c>
      <c r="D2465" s="2" t="s">
        <v>985</v>
      </c>
      <c r="E2465" s="2" t="s">
        <v>1468</v>
      </c>
      <c r="F2465" s="2" t="s">
        <v>10081</v>
      </c>
      <c r="G2465" s="2" t="s">
        <v>14</v>
      </c>
      <c r="H2465"/>
      <c r="I2465"/>
      <c r="J2465"/>
      <c r="K2465"/>
      <c r="L2465"/>
      <c r="M2465"/>
      <c r="N2465"/>
      <c r="O2465"/>
      <c r="P2465"/>
    </row>
    <row r="2466" spans="1:16">
      <c r="A2466" s="2" t="s">
        <v>25592</v>
      </c>
      <c r="B2466" s="2" t="s">
        <v>10082</v>
      </c>
      <c r="C2466" s="2" t="s">
        <v>10083</v>
      </c>
      <c r="D2466" s="2" t="s">
        <v>10084</v>
      </c>
      <c r="E2466" s="2" t="s">
        <v>10085</v>
      </c>
      <c r="F2466" s="2" t="s">
        <v>3271</v>
      </c>
      <c r="G2466" s="2" t="s">
        <v>14</v>
      </c>
      <c r="H2466"/>
      <c r="I2466"/>
      <c r="J2466"/>
      <c r="K2466"/>
      <c r="L2466"/>
      <c r="M2466"/>
      <c r="N2466"/>
      <c r="O2466"/>
      <c r="P2466"/>
    </row>
    <row r="2467" spans="1:16">
      <c r="A2467" s="2" t="s">
        <v>25593</v>
      </c>
      <c r="B2467" s="2" t="s">
        <v>10082</v>
      </c>
      <c r="C2467" s="2" t="s">
        <v>10083</v>
      </c>
      <c r="D2467" s="2" t="s">
        <v>10084</v>
      </c>
      <c r="E2467" s="2" t="s">
        <v>10085</v>
      </c>
      <c r="F2467" s="2" t="s">
        <v>14</v>
      </c>
      <c r="G2467" s="2" t="s">
        <v>14</v>
      </c>
      <c r="H2467"/>
      <c r="I2467"/>
      <c r="J2467"/>
      <c r="K2467"/>
      <c r="L2467"/>
      <c r="M2467"/>
      <c r="N2467"/>
      <c r="O2467"/>
      <c r="P2467"/>
    </row>
    <row r="2468" spans="1:16">
      <c r="A2468" s="2" t="s">
        <v>25594</v>
      </c>
      <c r="B2468" s="2" t="s">
        <v>10086</v>
      </c>
      <c r="C2468" s="2" t="s">
        <v>10087</v>
      </c>
      <c r="D2468" s="2" t="s">
        <v>9723</v>
      </c>
      <c r="E2468" s="2" t="s">
        <v>979</v>
      </c>
      <c r="F2468" s="2" t="s">
        <v>3385</v>
      </c>
      <c r="G2468" s="2" t="s">
        <v>14</v>
      </c>
      <c r="H2468"/>
      <c r="I2468"/>
      <c r="J2468"/>
      <c r="K2468"/>
      <c r="L2468"/>
      <c r="M2468"/>
      <c r="N2468"/>
      <c r="O2468"/>
      <c r="P2468"/>
    </row>
    <row r="2469" spans="1:16">
      <c r="A2469" s="2" t="s">
        <v>25595</v>
      </c>
      <c r="B2469" s="2" t="s">
        <v>10088</v>
      </c>
      <c r="C2469" s="2" t="s">
        <v>10089</v>
      </c>
      <c r="D2469" s="2" t="s">
        <v>10090</v>
      </c>
      <c r="E2469" s="2" t="s">
        <v>1072</v>
      </c>
      <c r="F2469" s="2" t="s">
        <v>10091</v>
      </c>
      <c r="G2469" s="2" t="s">
        <v>14</v>
      </c>
      <c r="H2469"/>
      <c r="I2469"/>
      <c r="J2469"/>
      <c r="K2469"/>
      <c r="L2469"/>
      <c r="M2469"/>
      <c r="N2469"/>
      <c r="O2469"/>
      <c r="P2469"/>
    </row>
    <row r="2470" spans="1:16">
      <c r="A2470" s="2" t="s">
        <v>25596</v>
      </c>
      <c r="B2470" s="2" t="s">
        <v>197</v>
      </c>
      <c r="C2470" s="2" t="s">
        <v>1782</v>
      </c>
      <c r="D2470" s="2" t="s">
        <v>1783</v>
      </c>
      <c r="E2470" s="2" t="s">
        <v>1679</v>
      </c>
      <c r="F2470" s="2" t="s">
        <v>3764</v>
      </c>
      <c r="G2470" s="2" t="s">
        <v>14</v>
      </c>
      <c r="H2470"/>
      <c r="I2470"/>
      <c r="J2470"/>
      <c r="K2470"/>
      <c r="L2470"/>
      <c r="M2470"/>
      <c r="N2470"/>
      <c r="O2470"/>
      <c r="P2470"/>
    </row>
    <row r="2471" spans="1:16">
      <c r="A2471" s="2" t="s">
        <v>25597</v>
      </c>
      <c r="B2471" s="2" t="s">
        <v>192</v>
      </c>
      <c r="C2471" s="2" t="s">
        <v>10092</v>
      </c>
      <c r="D2471" s="2" t="s">
        <v>10093</v>
      </c>
      <c r="E2471" s="2" t="s">
        <v>1021</v>
      </c>
      <c r="F2471" s="2" t="s">
        <v>10094</v>
      </c>
      <c r="G2471" s="2" t="s">
        <v>14</v>
      </c>
      <c r="H2471"/>
      <c r="I2471"/>
      <c r="J2471"/>
      <c r="K2471"/>
      <c r="L2471"/>
      <c r="M2471"/>
      <c r="N2471"/>
      <c r="O2471"/>
      <c r="P2471"/>
    </row>
    <row r="2472" spans="1:16">
      <c r="A2472" s="2" t="s">
        <v>25598</v>
      </c>
      <c r="B2472" s="2" t="s">
        <v>10095</v>
      </c>
      <c r="C2472" s="2" t="s">
        <v>10096</v>
      </c>
      <c r="D2472" s="2" t="s">
        <v>10097</v>
      </c>
      <c r="E2472" s="2" t="s">
        <v>888</v>
      </c>
      <c r="F2472" s="2" t="s">
        <v>10098</v>
      </c>
      <c r="G2472" s="2" t="s">
        <v>3356</v>
      </c>
      <c r="H2472"/>
      <c r="I2472"/>
      <c r="J2472"/>
      <c r="K2472"/>
      <c r="L2472"/>
      <c r="M2472"/>
      <c r="N2472"/>
      <c r="O2472"/>
      <c r="P2472"/>
    </row>
    <row r="2473" spans="1:16">
      <c r="A2473" s="2" t="s">
        <v>25599</v>
      </c>
      <c r="B2473" s="2" t="s">
        <v>10099</v>
      </c>
      <c r="C2473" s="2" t="s">
        <v>10100</v>
      </c>
      <c r="D2473" s="2" t="s">
        <v>10101</v>
      </c>
      <c r="E2473" s="2" t="s">
        <v>10102</v>
      </c>
      <c r="F2473" s="2" t="s">
        <v>10103</v>
      </c>
      <c r="G2473" s="2" t="s">
        <v>10104</v>
      </c>
      <c r="H2473"/>
      <c r="I2473"/>
      <c r="J2473"/>
      <c r="K2473"/>
      <c r="L2473"/>
      <c r="M2473"/>
      <c r="N2473"/>
      <c r="O2473"/>
      <c r="P2473"/>
    </row>
    <row r="2474" spans="1:16">
      <c r="A2474" s="2" t="s">
        <v>25600</v>
      </c>
      <c r="B2474" s="2" t="s">
        <v>10105</v>
      </c>
      <c r="C2474" s="2" t="s">
        <v>10106</v>
      </c>
      <c r="D2474" s="2" t="s">
        <v>10107</v>
      </c>
      <c r="E2474" s="2" t="s">
        <v>10108</v>
      </c>
      <c r="F2474" s="2" t="s">
        <v>10109</v>
      </c>
      <c r="G2474" s="2" t="s">
        <v>10110</v>
      </c>
      <c r="H2474"/>
      <c r="I2474"/>
      <c r="J2474"/>
      <c r="K2474"/>
      <c r="L2474"/>
      <c r="M2474"/>
      <c r="N2474"/>
      <c r="O2474"/>
      <c r="P2474"/>
    </row>
    <row r="2475" spans="1:16">
      <c r="A2475" s="2" t="s">
        <v>25601</v>
      </c>
      <c r="B2475" s="2" t="s">
        <v>197</v>
      </c>
      <c r="C2475" s="2" t="s">
        <v>14</v>
      </c>
      <c r="D2475" s="2" t="s">
        <v>14</v>
      </c>
      <c r="E2475" s="2" t="s">
        <v>14</v>
      </c>
      <c r="F2475" s="2" t="s">
        <v>14</v>
      </c>
      <c r="G2475" s="2" t="s">
        <v>14</v>
      </c>
      <c r="H2475"/>
      <c r="I2475"/>
      <c r="J2475"/>
      <c r="K2475"/>
      <c r="L2475"/>
      <c r="M2475"/>
      <c r="N2475"/>
      <c r="O2475"/>
      <c r="P2475"/>
    </row>
    <row r="2476" spans="1:16">
      <c r="A2476" s="2" t="s">
        <v>25602</v>
      </c>
      <c r="B2476" s="2" t="s">
        <v>10111</v>
      </c>
      <c r="C2476" s="2" t="s">
        <v>918</v>
      </c>
      <c r="D2476" s="2" t="s">
        <v>919</v>
      </c>
      <c r="E2476" s="2" t="s">
        <v>920</v>
      </c>
      <c r="F2476" s="2" t="s">
        <v>3750</v>
      </c>
      <c r="G2476" s="2" t="s">
        <v>10112</v>
      </c>
      <c r="H2476"/>
      <c r="I2476"/>
      <c r="J2476"/>
      <c r="K2476"/>
      <c r="L2476"/>
      <c r="M2476"/>
      <c r="N2476"/>
      <c r="O2476"/>
      <c r="P2476"/>
    </row>
    <row r="2477" spans="1:16">
      <c r="A2477" s="2" t="s">
        <v>25603</v>
      </c>
      <c r="B2477" s="2" t="s">
        <v>197</v>
      </c>
      <c r="C2477" s="2" t="s">
        <v>8035</v>
      </c>
      <c r="D2477" s="2" t="s">
        <v>2329</v>
      </c>
      <c r="E2477" s="2" t="s">
        <v>999</v>
      </c>
      <c r="F2477" s="2" t="s">
        <v>8036</v>
      </c>
      <c r="G2477" s="2" t="s">
        <v>14</v>
      </c>
      <c r="H2477"/>
      <c r="I2477"/>
      <c r="J2477"/>
      <c r="K2477"/>
      <c r="L2477"/>
      <c r="M2477"/>
      <c r="N2477"/>
      <c r="O2477"/>
      <c r="P2477"/>
    </row>
    <row r="2478" spans="1:16">
      <c r="A2478" s="2" t="s">
        <v>25604</v>
      </c>
      <c r="B2478" s="2" t="s">
        <v>192</v>
      </c>
      <c r="C2478" s="2" t="s">
        <v>14</v>
      </c>
      <c r="D2478" s="2" t="s">
        <v>14</v>
      </c>
      <c r="E2478" s="2" t="s">
        <v>14</v>
      </c>
      <c r="F2478" s="2" t="s">
        <v>14</v>
      </c>
      <c r="G2478" s="2" t="s">
        <v>14</v>
      </c>
      <c r="H2478"/>
      <c r="I2478"/>
      <c r="J2478"/>
      <c r="K2478"/>
      <c r="L2478"/>
      <c r="M2478"/>
      <c r="N2478"/>
      <c r="O2478"/>
      <c r="P2478"/>
    </row>
    <row r="2479" spans="1:16">
      <c r="A2479" s="2" t="s">
        <v>25605</v>
      </c>
      <c r="B2479" s="2" t="s">
        <v>10113</v>
      </c>
      <c r="C2479" s="2" t="s">
        <v>10114</v>
      </c>
      <c r="D2479" s="2" t="s">
        <v>7250</v>
      </c>
      <c r="E2479" s="2" t="s">
        <v>1370</v>
      </c>
      <c r="F2479" s="2" t="s">
        <v>10115</v>
      </c>
      <c r="G2479" s="2" t="s">
        <v>14</v>
      </c>
      <c r="H2479"/>
      <c r="I2479"/>
      <c r="J2479"/>
      <c r="K2479"/>
      <c r="L2479"/>
      <c r="M2479"/>
      <c r="N2479"/>
      <c r="O2479"/>
      <c r="P2479"/>
    </row>
    <row r="2480" spans="1:16">
      <c r="A2480" s="2" t="s">
        <v>25606</v>
      </c>
      <c r="B2480" s="2" t="s">
        <v>10113</v>
      </c>
      <c r="C2480" s="2" t="s">
        <v>10114</v>
      </c>
      <c r="D2480" s="2" t="s">
        <v>7250</v>
      </c>
      <c r="E2480" s="2" t="s">
        <v>1370</v>
      </c>
      <c r="F2480" s="2" t="s">
        <v>10115</v>
      </c>
      <c r="G2480" s="2" t="s">
        <v>14</v>
      </c>
      <c r="H2480"/>
      <c r="I2480"/>
      <c r="J2480"/>
      <c r="K2480"/>
      <c r="L2480"/>
      <c r="M2480"/>
      <c r="N2480"/>
      <c r="O2480"/>
      <c r="P2480"/>
    </row>
    <row r="2481" spans="1:16">
      <c r="A2481" s="2" t="s">
        <v>25607</v>
      </c>
      <c r="B2481" s="2" t="s">
        <v>10116</v>
      </c>
      <c r="C2481" s="2" t="s">
        <v>10117</v>
      </c>
      <c r="D2481" s="2" t="s">
        <v>2208</v>
      </c>
      <c r="E2481" s="2" t="s">
        <v>14</v>
      </c>
      <c r="F2481" s="2" t="s">
        <v>10118</v>
      </c>
      <c r="G2481" s="2" t="s">
        <v>14</v>
      </c>
      <c r="H2481"/>
      <c r="I2481"/>
      <c r="J2481"/>
      <c r="K2481"/>
      <c r="L2481"/>
      <c r="M2481"/>
      <c r="N2481"/>
      <c r="O2481"/>
      <c r="P2481"/>
    </row>
    <row r="2482" spans="1:16">
      <c r="A2482" s="2" t="s">
        <v>25608</v>
      </c>
      <c r="B2482" s="2" t="s">
        <v>10116</v>
      </c>
      <c r="C2482" s="2" t="s">
        <v>10117</v>
      </c>
      <c r="D2482" s="2" t="s">
        <v>2208</v>
      </c>
      <c r="E2482" s="2" t="s">
        <v>14</v>
      </c>
      <c r="F2482" s="2" t="s">
        <v>10119</v>
      </c>
      <c r="G2482" s="2" t="s">
        <v>4041</v>
      </c>
      <c r="H2482"/>
      <c r="I2482"/>
      <c r="J2482"/>
      <c r="K2482"/>
      <c r="L2482"/>
      <c r="M2482"/>
      <c r="N2482"/>
      <c r="O2482"/>
      <c r="P2482"/>
    </row>
    <row r="2483" spans="1:16">
      <c r="A2483" s="2" t="s">
        <v>25609</v>
      </c>
      <c r="B2483" s="2" t="s">
        <v>197</v>
      </c>
      <c r="C2483" s="2" t="s">
        <v>14</v>
      </c>
      <c r="D2483" s="2" t="s">
        <v>7349</v>
      </c>
      <c r="E2483" s="2" t="s">
        <v>14</v>
      </c>
      <c r="F2483" s="2" t="s">
        <v>14</v>
      </c>
      <c r="G2483" s="2" t="s">
        <v>14</v>
      </c>
      <c r="H2483"/>
      <c r="I2483"/>
      <c r="J2483"/>
      <c r="K2483"/>
      <c r="L2483"/>
      <c r="M2483"/>
      <c r="N2483"/>
      <c r="O2483"/>
      <c r="P2483"/>
    </row>
    <row r="2484" spans="1:16">
      <c r="A2484" s="2" t="s">
        <v>25610</v>
      </c>
      <c r="B2484" s="2" t="s">
        <v>197</v>
      </c>
      <c r="C2484" s="2" t="s">
        <v>14</v>
      </c>
      <c r="D2484" s="2" t="s">
        <v>14</v>
      </c>
      <c r="E2484" s="2" t="s">
        <v>14</v>
      </c>
      <c r="F2484" s="2" t="s">
        <v>14</v>
      </c>
      <c r="G2484" s="2" t="s">
        <v>14</v>
      </c>
      <c r="H2484"/>
      <c r="I2484"/>
      <c r="J2484"/>
      <c r="K2484"/>
      <c r="L2484"/>
      <c r="M2484"/>
      <c r="N2484"/>
      <c r="O2484"/>
      <c r="P2484"/>
    </row>
    <row r="2485" spans="1:16">
      <c r="A2485" s="2" t="s">
        <v>25611</v>
      </c>
      <c r="B2485" s="2" t="s">
        <v>192</v>
      </c>
      <c r="C2485" s="2" t="s">
        <v>10120</v>
      </c>
      <c r="D2485" s="2" t="s">
        <v>10121</v>
      </c>
      <c r="E2485" s="2" t="s">
        <v>14</v>
      </c>
      <c r="F2485" s="2" t="s">
        <v>14</v>
      </c>
      <c r="G2485" s="2" t="s">
        <v>14</v>
      </c>
      <c r="H2485"/>
      <c r="I2485"/>
      <c r="J2485"/>
      <c r="K2485"/>
      <c r="L2485"/>
      <c r="M2485"/>
      <c r="N2485"/>
      <c r="O2485"/>
      <c r="P2485"/>
    </row>
    <row r="2486" spans="1:16">
      <c r="A2486" s="2" t="s">
        <v>25612</v>
      </c>
      <c r="B2486" s="2" t="s">
        <v>10122</v>
      </c>
      <c r="C2486" s="2" t="s">
        <v>10123</v>
      </c>
      <c r="D2486" s="2" t="s">
        <v>10124</v>
      </c>
      <c r="E2486" s="2" t="s">
        <v>10125</v>
      </c>
      <c r="F2486" s="2" t="s">
        <v>10126</v>
      </c>
      <c r="G2486" s="2" t="s">
        <v>10127</v>
      </c>
      <c r="H2486"/>
      <c r="I2486"/>
      <c r="J2486"/>
      <c r="K2486"/>
      <c r="L2486"/>
      <c r="M2486"/>
      <c r="N2486"/>
      <c r="O2486"/>
      <c r="P2486"/>
    </row>
    <row r="2487" spans="1:16">
      <c r="A2487" s="2" t="s">
        <v>25613</v>
      </c>
      <c r="B2487" s="2" t="s">
        <v>192</v>
      </c>
      <c r="C2487" s="2" t="s">
        <v>10128</v>
      </c>
      <c r="D2487" s="2" t="s">
        <v>10129</v>
      </c>
      <c r="E2487" s="2" t="s">
        <v>14</v>
      </c>
      <c r="F2487" s="2" t="s">
        <v>10130</v>
      </c>
      <c r="G2487" s="2" t="s">
        <v>10131</v>
      </c>
      <c r="H2487"/>
      <c r="I2487"/>
      <c r="J2487"/>
      <c r="K2487"/>
      <c r="L2487"/>
      <c r="M2487"/>
      <c r="N2487"/>
      <c r="O2487"/>
      <c r="P2487"/>
    </row>
    <row r="2488" spans="1:16">
      <c r="A2488" s="2" t="s">
        <v>25614</v>
      </c>
      <c r="B2488" s="2" t="s">
        <v>10132</v>
      </c>
      <c r="C2488" s="2" t="s">
        <v>8444</v>
      </c>
      <c r="D2488" s="2" t="s">
        <v>10133</v>
      </c>
      <c r="E2488" s="2" t="s">
        <v>8446</v>
      </c>
      <c r="F2488" s="2" t="s">
        <v>8447</v>
      </c>
      <c r="G2488" s="2" t="s">
        <v>14</v>
      </c>
      <c r="H2488"/>
      <c r="I2488"/>
      <c r="J2488"/>
      <c r="K2488"/>
      <c r="L2488"/>
      <c r="M2488"/>
      <c r="N2488"/>
      <c r="O2488"/>
      <c r="P2488"/>
    </row>
    <row r="2489" spans="1:16">
      <c r="A2489" s="2" t="s">
        <v>25615</v>
      </c>
      <c r="B2489" s="2" t="s">
        <v>197</v>
      </c>
      <c r="C2489" s="2" t="s">
        <v>2009</v>
      </c>
      <c r="D2489" s="2" t="s">
        <v>2010</v>
      </c>
      <c r="E2489" s="2" t="s">
        <v>2011</v>
      </c>
      <c r="F2489" s="2" t="s">
        <v>14</v>
      </c>
      <c r="G2489" s="2" t="s">
        <v>14</v>
      </c>
      <c r="H2489"/>
      <c r="I2489"/>
      <c r="J2489"/>
      <c r="K2489"/>
      <c r="L2489"/>
      <c r="M2489"/>
      <c r="N2489"/>
      <c r="O2489"/>
      <c r="P2489"/>
    </row>
    <row r="2490" spans="1:16">
      <c r="A2490" s="2" t="s">
        <v>25616</v>
      </c>
      <c r="B2490" s="2" t="s">
        <v>7961</v>
      </c>
      <c r="C2490" s="2" t="s">
        <v>6171</v>
      </c>
      <c r="D2490" s="2" t="s">
        <v>5769</v>
      </c>
      <c r="E2490" s="2" t="s">
        <v>938</v>
      </c>
      <c r="F2490" s="2" t="s">
        <v>7962</v>
      </c>
      <c r="G2490" s="2" t="s">
        <v>7963</v>
      </c>
      <c r="H2490"/>
      <c r="I2490"/>
      <c r="J2490"/>
      <c r="K2490"/>
      <c r="L2490"/>
      <c r="M2490"/>
      <c r="N2490"/>
      <c r="O2490"/>
      <c r="P2490"/>
    </row>
    <row r="2491" spans="1:16">
      <c r="A2491" s="2" t="s">
        <v>25617</v>
      </c>
      <c r="B2491" s="2" t="s">
        <v>10134</v>
      </c>
      <c r="C2491" s="2" t="s">
        <v>10135</v>
      </c>
      <c r="D2491" s="2" t="s">
        <v>10136</v>
      </c>
      <c r="E2491" s="2" t="s">
        <v>9008</v>
      </c>
      <c r="F2491" s="2" t="s">
        <v>10137</v>
      </c>
      <c r="G2491" s="2" t="s">
        <v>10138</v>
      </c>
      <c r="H2491"/>
      <c r="I2491"/>
      <c r="J2491"/>
      <c r="K2491"/>
      <c r="L2491"/>
      <c r="M2491"/>
      <c r="N2491"/>
      <c r="O2491"/>
      <c r="P2491"/>
    </row>
    <row r="2492" spans="1:16">
      <c r="A2492" s="2" t="s">
        <v>25618</v>
      </c>
      <c r="B2492" s="2" t="s">
        <v>8563</v>
      </c>
      <c r="C2492" s="2" t="s">
        <v>8559</v>
      </c>
      <c r="D2492" s="2" t="s">
        <v>8560</v>
      </c>
      <c r="E2492" s="2" t="s">
        <v>8561</v>
      </c>
      <c r="F2492" s="2" t="s">
        <v>8562</v>
      </c>
      <c r="G2492" s="2" t="s">
        <v>14</v>
      </c>
      <c r="H2492"/>
      <c r="I2492"/>
      <c r="J2492"/>
      <c r="K2492"/>
      <c r="L2492"/>
      <c r="M2492"/>
      <c r="N2492"/>
      <c r="O2492"/>
      <c r="P2492"/>
    </row>
    <row r="2493" spans="1:16">
      <c r="A2493" s="2" t="s">
        <v>25619</v>
      </c>
      <c r="B2493" s="2" t="s">
        <v>197</v>
      </c>
      <c r="C2493" s="2" t="s">
        <v>14</v>
      </c>
      <c r="D2493" s="2" t="s">
        <v>10139</v>
      </c>
      <c r="E2493" s="2" t="s">
        <v>14</v>
      </c>
      <c r="F2493" s="2" t="s">
        <v>3271</v>
      </c>
      <c r="G2493" s="2" t="s">
        <v>14</v>
      </c>
      <c r="H2493"/>
      <c r="I2493"/>
      <c r="J2493"/>
      <c r="K2493"/>
      <c r="L2493"/>
      <c r="M2493"/>
      <c r="N2493"/>
      <c r="O2493"/>
      <c r="P2493"/>
    </row>
    <row r="2494" spans="1:16">
      <c r="A2494" s="2" t="s">
        <v>25620</v>
      </c>
      <c r="B2494" s="2" t="s">
        <v>10140</v>
      </c>
      <c r="C2494" s="2" t="s">
        <v>10141</v>
      </c>
      <c r="D2494" s="2" t="s">
        <v>2673</v>
      </c>
      <c r="E2494" s="2" t="s">
        <v>10142</v>
      </c>
      <c r="F2494" s="2" t="s">
        <v>10143</v>
      </c>
      <c r="G2494" s="2" t="s">
        <v>10144</v>
      </c>
      <c r="H2494"/>
      <c r="I2494"/>
      <c r="J2494"/>
      <c r="K2494"/>
      <c r="L2494"/>
      <c r="M2494"/>
      <c r="N2494"/>
      <c r="O2494"/>
      <c r="P2494"/>
    </row>
    <row r="2495" spans="1:16">
      <c r="A2495" s="2" t="s">
        <v>25621</v>
      </c>
      <c r="B2495" s="2" t="s">
        <v>10145</v>
      </c>
      <c r="C2495" s="2" t="s">
        <v>1699</v>
      </c>
      <c r="D2495" s="2" t="s">
        <v>1700</v>
      </c>
      <c r="E2495" s="2" t="s">
        <v>1701</v>
      </c>
      <c r="F2495" s="2" t="s">
        <v>10146</v>
      </c>
      <c r="G2495" s="2" t="s">
        <v>6440</v>
      </c>
      <c r="H2495"/>
      <c r="I2495"/>
      <c r="J2495"/>
      <c r="K2495"/>
      <c r="L2495"/>
      <c r="M2495"/>
      <c r="N2495"/>
      <c r="O2495"/>
      <c r="P2495"/>
    </row>
    <row r="2496" spans="1:16">
      <c r="A2496" s="2" t="s">
        <v>25622</v>
      </c>
      <c r="B2496" s="2" t="s">
        <v>197</v>
      </c>
      <c r="C2496" s="2" t="s">
        <v>14</v>
      </c>
      <c r="D2496" s="2" t="s">
        <v>14</v>
      </c>
      <c r="E2496" s="2" t="s">
        <v>14</v>
      </c>
      <c r="F2496" s="2" t="s">
        <v>14</v>
      </c>
      <c r="G2496" s="2" t="s">
        <v>14</v>
      </c>
      <c r="H2496"/>
      <c r="I2496"/>
      <c r="J2496"/>
      <c r="K2496"/>
      <c r="L2496"/>
      <c r="M2496"/>
      <c r="N2496"/>
      <c r="O2496"/>
      <c r="P2496"/>
    </row>
    <row r="2497" spans="1:16">
      <c r="A2497" s="2" t="s">
        <v>25623</v>
      </c>
      <c r="B2497" s="2" t="s">
        <v>192</v>
      </c>
      <c r="C2497" s="2" t="s">
        <v>10147</v>
      </c>
      <c r="D2497" s="2" t="s">
        <v>10148</v>
      </c>
      <c r="E2497" s="2" t="s">
        <v>14</v>
      </c>
      <c r="F2497" s="2" t="s">
        <v>10149</v>
      </c>
      <c r="G2497" s="2" t="s">
        <v>14</v>
      </c>
      <c r="H2497"/>
      <c r="I2497"/>
      <c r="J2497"/>
      <c r="K2497"/>
      <c r="L2497"/>
      <c r="M2497"/>
      <c r="N2497"/>
      <c r="O2497"/>
      <c r="P2497"/>
    </row>
    <row r="2498" spans="1:16">
      <c r="A2498" s="2" t="s">
        <v>25624</v>
      </c>
      <c r="B2498" s="2" t="s">
        <v>192</v>
      </c>
      <c r="C2498" s="2" t="s">
        <v>8564</v>
      </c>
      <c r="D2498" s="2" t="s">
        <v>8565</v>
      </c>
      <c r="E2498" s="2" t="s">
        <v>8566</v>
      </c>
      <c r="F2498" s="2" t="s">
        <v>10150</v>
      </c>
      <c r="G2498" s="2" t="s">
        <v>8567</v>
      </c>
      <c r="H2498"/>
      <c r="I2498"/>
      <c r="J2498"/>
      <c r="K2498"/>
      <c r="L2498"/>
      <c r="M2498"/>
      <c r="N2498"/>
      <c r="O2498"/>
      <c r="P2498"/>
    </row>
    <row r="2499" spans="1:16">
      <c r="A2499" s="2" t="s">
        <v>25625</v>
      </c>
      <c r="B2499" s="2" t="s">
        <v>10151</v>
      </c>
      <c r="C2499" s="2" t="s">
        <v>7151</v>
      </c>
      <c r="D2499" s="2" t="s">
        <v>5606</v>
      </c>
      <c r="E2499" s="2" t="s">
        <v>7152</v>
      </c>
      <c r="F2499" s="2" t="s">
        <v>10152</v>
      </c>
      <c r="G2499" s="2" t="s">
        <v>5608</v>
      </c>
      <c r="H2499"/>
      <c r="I2499"/>
      <c r="J2499"/>
      <c r="K2499"/>
      <c r="L2499"/>
      <c r="M2499"/>
      <c r="N2499"/>
      <c r="O2499"/>
      <c r="P2499"/>
    </row>
    <row r="2500" spans="1:16">
      <c r="A2500" s="2" t="s">
        <v>25626</v>
      </c>
      <c r="B2500" s="2" t="s">
        <v>192</v>
      </c>
      <c r="C2500" s="2" t="s">
        <v>10153</v>
      </c>
      <c r="D2500" s="2" t="s">
        <v>1365</v>
      </c>
      <c r="E2500" s="2" t="s">
        <v>10154</v>
      </c>
      <c r="F2500" s="2" t="s">
        <v>14</v>
      </c>
      <c r="G2500" s="2" t="s">
        <v>14</v>
      </c>
      <c r="H2500"/>
      <c r="I2500"/>
      <c r="J2500"/>
      <c r="K2500"/>
      <c r="L2500"/>
      <c r="M2500"/>
      <c r="N2500"/>
      <c r="O2500"/>
      <c r="P2500"/>
    </row>
    <row r="2501" spans="1:16">
      <c r="A2501" s="2" t="s">
        <v>25627</v>
      </c>
      <c r="B2501" s="2" t="s">
        <v>8568</v>
      </c>
      <c r="C2501" s="2" t="s">
        <v>977</v>
      </c>
      <c r="D2501" s="2" t="s">
        <v>978</v>
      </c>
      <c r="E2501" s="2" t="s">
        <v>979</v>
      </c>
      <c r="F2501" s="2" t="s">
        <v>4256</v>
      </c>
      <c r="G2501" s="2" t="s">
        <v>14</v>
      </c>
      <c r="H2501"/>
      <c r="I2501"/>
      <c r="J2501"/>
      <c r="K2501"/>
      <c r="L2501"/>
      <c r="M2501"/>
      <c r="N2501"/>
      <c r="O2501"/>
      <c r="P2501"/>
    </row>
    <row r="2502" spans="1:16">
      <c r="A2502" s="2" t="s">
        <v>25628</v>
      </c>
      <c r="B2502" s="2" t="s">
        <v>197</v>
      </c>
      <c r="C2502" s="2" t="s">
        <v>2822</v>
      </c>
      <c r="D2502" s="2" t="s">
        <v>8569</v>
      </c>
      <c r="E2502" s="2" t="s">
        <v>1084</v>
      </c>
      <c r="F2502" s="2" t="s">
        <v>10155</v>
      </c>
      <c r="G2502" s="2" t="s">
        <v>14</v>
      </c>
      <c r="H2502"/>
      <c r="I2502"/>
      <c r="J2502"/>
      <c r="K2502"/>
      <c r="L2502"/>
      <c r="M2502"/>
      <c r="N2502"/>
      <c r="O2502"/>
      <c r="P2502"/>
    </row>
    <row r="2503" spans="1:16">
      <c r="A2503" s="2" t="s">
        <v>25629</v>
      </c>
      <c r="B2503" s="2" t="s">
        <v>10156</v>
      </c>
      <c r="C2503" s="2" t="s">
        <v>1199</v>
      </c>
      <c r="D2503" s="2" t="s">
        <v>1200</v>
      </c>
      <c r="E2503" s="2" t="s">
        <v>1005</v>
      </c>
      <c r="F2503" s="2" t="s">
        <v>4539</v>
      </c>
      <c r="G2503" s="2" t="s">
        <v>4200</v>
      </c>
      <c r="H2503"/>
      <c r="I2503"/>
      <c r="J2503"/>
      <c r="K2503"/>
      <c r="L2503"/>
      <c r="M2503"/>
      <c r="N2503"/>
      <c r="O2503"/>
      <c r="P2503"/>
    </row>
    <row r="2504" spans="1:16">
      <c r="A2504" s="2" t="s">
        <v>25630</v>
      </c>
      <c r="B2504" s="2" t="s">
        <v>10157</v>
      </c>
      <c r="C2504" s="2" t="s">
        <v>10158</v>
      </c>
      <c r="D2504" s="2" t="s">
        <v>10159</v>
      </c>
      <c r="E2504" s="2" t="s">
        <v>14</v>
      </c>
      <c r="F2504" s="2" t="s">
        <v>8724</v>
      </c>
      <c r="G2504" s="2" t="s">
        <v>14</v>
      </c>
      <c r="H2504"/>
      <c r="I2504"/>
      <c r="J2504"/>
      <c r="K2504"/>
      <c r="L2504"/>
      <c r="M2504"/>
      <c r="N2504"/>
      <c r="O2504"/>
      <c r="P2504"/>
    </row>
    <row r="2505" spans="1:16">
      <c r="A2505" s="2" t="s">
        <v>25631</v>
      </c>
      <c r="B2505" s="2" t="s">
        <v>10160</v>
      </c>
      <c r="C2505" s="2" t="s">
        <v>7592</v>
      </c>
      <c r="D2505" s="2" t="s">
        <v>7593</v>
      </c>
      <c r="E2505" s="2" t="s">
        <v>7594</v>
      </c>
      <c r="F2505" s="2" t="s">
        <v>3271</v>
      </c>
      <c r="G2505" s="2" t="s">
        <v>14</v>
      </c>
      <c r="H2505"/>
      <c r="I2505"/>
      <c r="J2505"/>
      <c r="K2505"/>
      <c r="L2505"/>
      <c r="M2505"/>
      <c r="N2505"/>
      <c r="O2505"/>
      <c r="P2505"/>
    </row>
    <row r="2506" spans="1:16">
      <c r="A2506" s="2" t="s">
        <v>25632</v>
      </c>
      <c r="B2506" s="2" t="s">
        <v>197</v>
      </c>
      <c r="C2506" s="2" t="s">
        <v>14</v>
      </c>
      <c r="D2506" s="2" t="s">
        <v>14</v>
      </c>
      <c r="E2506" s="2" t="s">
        <v>14</v>
      </c>
      <c r="F2506" s="2" t="s">
        <v>14</v>
      </c>
      <c r="G2506" s="2" t="s">
        <v>14</v>
      </c>
      <c r="H2506"/>
      <c r="I2506"/>
      <c r="J2506"/>
      <c r="K2506"/>
      <c r="L2506"/>
      <c r="M2506"/>
      <c r="N2506"/>
      <c r="O2506"/>
      <c r="P2506"/>
    </row>
    <row r="2507" spans="1:16">
      <c r="A2507" s="2" t="s">
        <v>25633</v>
      </c>
      <c r="B2507" s="2" t="s">
        <v>8570</v>
      </c>
      <c r="C2507" s="2" t="s">
        <v>8571</v>
      </c>
      <c r="D2507" s="2" t="s">
        <v>7585</v>
      </c>
      <c r="E2507" s="2" t="s">
        <v>8572</v>
      </c>
      <c r="F2507" s="2" t="s">
        <v>8573</v>
      </c>
      <c r="G2507" s="2" t="s">
        <v>7589</v>
      </c>
      <c r="H2507"/>
      <c r="I2507"/>
      <c r="J2507"/>
      <c r="K2507"/>
      <c r="L2507"/>
      <c r="M2507"/>
      <c r="N2507"/>
      <c r="O2507"/>
      <c r="P2507"/>
    </row>
    <row r="2508" spans="1:16">
      <c r="A2508" s="2" t="s">
        <v>25634</v>
      </c>
      <c r="B2508" s="2" t="s">
        <v>822</v>
      </c>
      <c r="C2508" s="2" t="s">
        <v>10161</v>
      </c>
      <c r="D2508" s="2" t="s">
        <v>2871</v>
      </c>
      <c r="E2508" s="2" t="s">
        <v>2872</v>
      </c>
      <c r="F2508" s="2" t="s">
        <v>10162</v>
      </c>
      <c r="G2508" s="2" t="s">
        <v>14</v>
      </c>
      <c r="H2508"/>
      <c r="I2508"/>
      <c r="J2508"/>
      <c r="K2508"/>
      <c r="L2508"/>
      <c r="M2508"/>
      <c r="N2508"/>
      <c r="O2508"/>
      <c r="P2508"/>
    </row>
    <row r="2509" spans="1:16">
      <c r="A2509" s="2" t="s">
        <v>25635</v>
      </c>
      <c r="B2509" s="2" t="s">
        <v>7582</v>
      </c>
      <c r="C2509" s="2" t="s">
        <v>7294</v>
      </c>
      <c r="D2509" s="2" t="s">
        <v>7295</v>
      </c>
      <c r="E2509" s="2" t="s">
        <v>1701</v>
      </c>
      <c r="F2509" s="2" t="s">
        <v>10163</v>
      </c>
      <c r="G2509" s="2" t="s">
        <v>7583</v>
      </c>
      <c r="H2509"/>
      <c r="I2509"/>
      <c r="J2509"/>
      <c r="K2509"/>
      <c r="L2509"/>
      <c r="M2509"/>
      <c r="N2509"/>
      <c r="O2509"/>
      <c r="P2509"/>
    </row>
    <row r="2510" spans="1:16">
      <c r="A2510" s="2" t="s">
        <v>25636</v>
      </c>
      <c r="B2510" s="2" t="s">
        <v>8574</v>
      </c>
      <c r="C2510" s="2" t="s">
        <v>10164</v>
      </c>
      <c r="D2510" s="2" t="s">
        <v>7295</v>
      </c>
      <c r="E2510" s="2" t="s">
        <v>10165</v>
      </c>
      <c r="F2510" s="2" t="s">
        <v>7532</v>
      </c>
      <c r="G2510" s="2" t="s">
        <v>14</v>
      </c>
      <c r="H2510"/>
      <c r="I2510"/>
      <c r="J2510"/>
      <c r="K2510"/>
      <c r="L2510"/>
      <c r="M2510"/>
      <c r="N2510"/>
      <c r="O2510"/>
      <c r="P2510"/>
    </row>
    <row r="2511" spans="1:16">
      <c r="A2511" s="2" t="s">
        <v>25637</v>
      </c>
      <c r="B2511" s="2" t="s">
        <v>10166</v>
      </c>
      <c r="C2511" s="2" t="s">
        <v>10167</v>
      </c>
      <c r="D2511" s="2" t="s">
        <v>7295</v>
      </c>
      <c r="E2511" s="2" t="s">
        <v>10165</v>
      </c>
      <c r="F2511" s="2" t="s">
        <v>3743</v>
      </c>
      <c r="G2511" s="2" t="s">
        <v>14</v>
      </c>
      <c r="H2511"/>
      <c r="I2511"/>
      <c r="J2511"/>
      <c r="K2511"/>
      <c r="L2511"/>
      <c r="M2511"/>
      <c r="N2511"/>
      <c r="O2511"/>
      <c r="P2511"/>
    </row>
    <row r="2512" spans="1:16">
      <c r="A2512" s="2" t="s">
        <v>25638</v>
      </c>
      <c r="B2512" s="2" t="s">
        <v>8574</v>
      </c>
      <c r="C2512" s="2" t="s">
        <v>10164</v>
      </c>
      <c r="D2512" s="2" t="s">
        <v>7295</v>
      </c>
      <c r="E2512" s="2" t="s">
        <v>10165</v>
      </c>
      <c r="F2512" s="2" t="s">
        <v>7532</v>
      </c>
      <c r="G2512" s="2" t="s">
        <v>14</v>
      </c>
      <c r="H2512"/>
      <c r="I2512"/>
      <c r="J2512"/>
      <c r="K2512"/>
      <c r="L2512"/>
      <c r="M2512"/>
      <c r="N2512"/>
      <c r="O2512"/>
      <c r="P2512"/>
    </row>
    <row r="2513" spans="1:16">
      <c r="A2513" s="2" t="s">
        <v>25639</v>
      </c>
      <c r="B2513" s="2" t="s">
        <v>8574</v>
      </c>
      <c r="C2513" s="2" t="s">
        <v>7294</v>
      </c>
      <c r="D2513" s="2" t="s">
        <v>7295</v>
      </c>
      <c r="E2513" s="2" t="s">
        <v>1701</v>
      </c>
      <c r="F2513" s="2" t="s">
        <v>8575</v>
      </c>
      <c r="G2513" s="2" t="s">
        <v>14</v>
      </c>
      <c r="H2513"/>
      <c r="I2513"/>
      <c r="J2513"/>
      <c r="K2513"/>
      <c r="L2513"/>
      <c r="M2513"/>
      <c r="N2513"/>
      <c r="O2513"/>
      <c r="P2513"/>
    </row>
    <row r="2514" spans="1:16">
      <c r="A2514" s="2" t="s">
        <v>25640</v>
      </c>
      <c r="B2514" s="2" t="s">
        <v>8574</v>
      </c>
      <c r="C2514" s="2" t="s">
        <v>10164</v>
      </c>
      <c r="D2514" s="2" t="s">
        <v>7295</v>
      </c>
      <c r="E2514" s="2" t="s">
        <v>10165</v>
      </c>
      <c r="F2514" s="2" t="s">
        <v>8575</v>
      </c>
      <c r="G2514" s="2" t="s">
        <v>14</v>
      </c>
      <c r="H2514"/>
      <c r="I2514"/>
      <c r="J2514"/>
      <c r="K2514"/>
      <c r="L2514"/>
      <c r="M2514"/>
      <c r="N2514"/>
      <c r="O2514"/>
      <c r="P2514"/>
    </row>
    <row r="2515" spans="1:16">
      <c r="A2515" s="2" t="s">
        <v>25641</v>
      </c>
      <c r="B2515" s="2" t="s">
        <v>8574</v>
      </c>
      <c r="C2515" s="2" t="s">
        <v>7294</v>
      </c>
      <c r="D2515" s="2" t="s">
        <v>7295</v>
      </c>
      <c r="E2515" s="2" t="s">
        <v>1701</v>
      </c>
      <c r="F2515" s="2" t="s">
        <v>8575</v>
      </c>
      <c r="G2515" s="2" t="s">
        <v>14</v>
      </c>
      <c r="H2515"/>
      <c r="I2515"/>
      <c r="J2515"/>
      <c r="K2515"/>
      <c r="L2515"/>
      <c r="M2515"/>
      <c r="N2515"/>
      <c r="O2515"/>
      <c r="P2515"/>
    </row>
    <row r="2516" spans="1:16">
      <c r="A2516" s="2" t="s">
        <v>25642</v>
      </c>
      <c r="B2516" s="2" t="s">
        <v>3545</v>
      </c>
      <c r="C2516" s="2" t="s">
        <v>10168</v>
      </c>
      <c r="D2516" s="2" t="s">
        <v>2336</v>
      </c>
      <c r="E2516" s="2" t="s">
        <v>949</v>
      </c>
      <c r="F2516" s="2" t="s">
        <v>3988</v>
      </c>
      <c r="G2516" s="2" t="s">
        <v>14</v>
      </c>
      <c r="H2516"/>
      <c r="I2516"/>
      <c r="J2516"/>
      <c r="K2516"/>
      <c r="L2516"/>
      <c r="M2516"/>
      <c r="N2516"/>
      <c r="O2516"/>
      <c r="P2516"/>
    </row>
    <row r="2517" spans="1:16">
      <c r="A2517" s="2" t="s">
        <v>25643</v>
      </c>
      <c r="B2517" s="2" t="s">
        <v>7587</v>
      </c>
      <c r="C2517" s="2" t="s">
        <v>7584</v>
      </c>
      <c r="D2517" s="2" t="s">
        <v>7585</v>
      </c>
      <c r="E2517" s="2" t="s">
        <v>7586</v>
      </c>
      <c r="F2517" s="2" t="s">
        <v>10169</v>
      </c>
      <c r="G2517" s="2" t="s">
        <v>7589</v>
      </c>
      <c r="H2517"/>
      <c r="I2517"/>
      <c r="J2517"/>
      <c r="K2517"/>
      <c r="L2517"/>
      <c r="M2517"/>
      <c r="N2517"/>
      <c r="O2517"/>
      <c r="P2517"/>
    </row>
    <row r="2518" spans="1:16">
      <c r="A2518" s="2" t="s">
        <v>25644</v>
      </c>
      <c r="B2518" s="2" t="s">
        <v>4684</v>
      </c>
      <c r="C2518" s="2" t="s">
        <v>4685</v>
      </c>
      <c r="D2518" s="2" t="s">
        <v>4686</v>
      </c>
      <c r="E2518" s="2" t="s">
        <v>975</v>
      </c>
      <c r="F2518" s="2" t="s">
        <v>8576</v>
      </c>
      <c r="G2518" s="2" t="s">
        <v>4688</v>
      </c>
      <c r="H2518"/>
      <c r="I2518"/>
      <c r="J2518"/>
      <c r="K2518"/>
      <c r="L2518"/>
      <c r="M2518"/>
      <c r="N2518"/>
      <c r="O2518"/>
      <c r="P2518"/>
    </row>
    <row r="2519" spans="1:16">
      <c r="A2519" s="2" t="s">
        <v>25645</v>
      </c>
      <c r="B2519" s="2" t="s">
        <v>10170</v>
      </c>
      <c r="C2519" s="2" t="s">
        <v>10171</v>
      </c>
      <c r="D2519" s="2" t="s">
        <v>9451</v>
      </c>
      <c r="E2519" s="2" t="s">
        <v>10172</v>
      </c>
      <c r="F2519" s="2" t="s">
        <v>14</v>
      </c>
      <c r="G2519" s="2" t="s">
        <v>9453</v>
      </c>
      <c r="H2519"/>
      <c r="I2519"/>
      <c r="J2519"/>
      <c r="K2519"/>
      <c r="L2519"/>
      <c r="M2519"/>
      <c r="N2519"/>
      <c r="O2519"/>
      <c r="P2519"/>
    </row>
    <row r="2520" spans="1:16">
      <c r="A2520" s="2" t="s">
        <v>25646</v>
      </c>
      <c r="B2520" s="2" t="s">
        <v>197</v>
      </c>
      <c r="C2520" s="2" t="s">
        <v>2105</v>
      </c>
      <c r="D2520" s="2" t="s">
        <v>1907</v>
      </c>
      <c r="E2520" s="2" t="s">
        <v>1908</v>
      </c>
      <c r="F2520" s="2" t="s">
        <v>14</v>
      </c>
      <c r="G2520" s="2" t="s">
        <v>14</v>
      </c>
      <c r="H2520"/>
      <c r="I2520"/>
      <c r="J2520"/>
      <c r="K2520"/>
      <c r="L2520"/>
      <c r="M2520"/>
      <c r="N2520"/>
      <c r="O2520"/>
      <c r="P2520"/>
    </row>
    <row r="2521" spans="1:16">
      <c r="A2521" s="2" t="s">
        <v>25647</v>
      </c>
      <c r="B2521" s="2" t="s">
        <v>10173</v>
      </c>
      <c r="C2521" s="2" t="s">
        <v>2368</v>
      </c>
      <c r="D2521" s="2" t="s">
        <v>2369</v>
      </c>
      <c r="E2521" s="2" t="s">
        <v>4786</v>
      </c>
      <c r="F2521" s="2" t="s">
        <v>14</v>
      </c>
      <c r="G2521" s="2" t="s">
        <v>14</v>
      </c>
      <c r="H2521"/>
      <c r="I2521"/>
      <c r="J2521"/>
      <c r="K2521"/>
      <c r="L2521"/>
      <c r="M2521"/>
      <c r="N2521"/>
      <c r="O2521"/>
      <c r="P2521"/>
    </row>
    <row r="2522" spans="1:16">
      <c r="A2522" s="2" t="s">
        <v>25648</v>
      </c>
      <c r="B2522" s="2" t="s">
        <v>197</v>
      </c>
      <c r="C2522" s="2" t="s">
        <v>10174</v>
      </c>
      <c r="D2522" s="2" t="s">
        <v>6222</v>
      </c>
      <c r="E2522" s="2" t="s">
        <v>118</v>
      </c>
      <c r="F2522" s="2" t="s">
        <v>10175</v>
      </c>
      <c r="G2522" s="2" t="s">
        <v>14</v>
      </c>
      <c r="H2522"/>
      <c r="I2522"/>
      <c r="J2522"/>
      <c r="K2522"/>
      <c r="L2522"/>
      <c r="M2522"/>
      <c r="N2522"/>
      <c r="O2522"/>
      <c r="P2522"/>
    </row>
    <row r="2523" spans="1:16">
      <c r="A2523" s="2" t="s">
        <v>25649</v>
      </c>
      <c r="B2523" s="2" t="s">
        <v>10176</v>
      </c>
      <c r="C2523" s="2" t="s">
        <v>7892</v>
      </c>
      <c r="D2523" s="2" t="s">
        <v>7893</v>
      </c>
      <c r="E2523" s="2" t="s">
        <v>7894</v>
      </c>
      <c r="F2523" s="2" t="s">
        <v>10177</v>
      </c>
      <c r="G2523" s="2" t="s">
        <v>14</v>
      </c>
      <c r="H2523"/>
      <c r="I2523"/>
      <c r="J2523"/>
      <c r="K2523"/>
      <c r="L2523"/>
      <c r="M2523"/>
      <c r="N2523"/>
      <c r="O2523"/>
      <c r="P2523"/>
    </row>
    <row r="2524" spans="1:16">
      <c r="A2524" s="2" t="s">
        <v>25650</v>
      </c>
      <c r="B2524" s="2" t="s">
        <v>10178</v>
      </c>
      <c r="C2524" s="2" t="s">
        <v>10179</v>
      </c>
      <c r="D2524" s="2" t="s">
        <v>10180</v>
      </c>
      <c r="E2524" s="2" t="s">
        <v>5594</v>
      </c>
      <c r="F2524" s="2" t="s">
        <v>10181</v>
      </c>
      <c r="G2524" s="2" t="s">
        <v>10182</v>
      </c>
      <c r="H2524"/>
      <c r="I2524"/>
      <c r="J2524"/>
      <c r="K2524"/>
      <c r="L2524"/>
      <c r="M2524"/>
      <c r="N2524"/>
      <c r="O2524"/>
      <c r="P2524"/>
    </row>
    <row r="2525" spans="1:16">
      <c r="A2525" s="2" t="s">
        <v>25651</v>
      </c>
      <c r="B2525" s="2" t="s">
        <v>10183</v>
      </c>
      <c r="C2525" s="2" t="s">
        <v>9727</v>
      </c>
      <c r="D2525" s="2" t="s">
        <v>107</v>
      </c>
      <c r="E2525" s="2" t="s">
        <v>1344</v>
      </c>
      <c r="F2525" s="2" t="s">
        <v>10184</v>
      </c>
      <c r="G2525" s="2" t="s">
        <v>3434</v>
      </c>
      <c r="H2525"/>
      <c r="I2525"/>
      <c r="J2525"/>
      <c r="K2525"/>
      <c r="L2525"/>
      <c r="M2525"/>
      <c r="N2525"/>
      <c r="O2525"/>
      <c r="P2525"/>
    </row>
    <row r="2526" spans="1:16">
      <c r="A2526" s="2" t="s">
        <v>25652</v>
      </c>
      <c r="B2526" s="2" t="s">
        <v>197</v>
      </c>
      <c r="C2526" s="2" t="s">
        <v>10185</v>
      </c>
      <c r="D2526" s="2" t="s">
        <v>9745</v>
      </c>
      <c r="E2526" s="2" t="s">
        <v>14</v>
      </c>
      <c r="F2526" s="2" t="s">
        <v>10186</v>
      </c>
      <c r="G2526" s="2" t="s">
        <v>14</v>
      </c>
      <c r="H2526"/>
      <c r="I2526"/>
      <c r="J2526"/>
      <c r="K2526"/>
      <c r="L2526"/>
      <c r="M2526"/>
      <c r="N2526"/>
      <c r="O2526"/>
      <c r="P2526"/>
    </row>
    <row r="2527" spans="1:16">
      <c r="A2527" s="2" t="s">
        <v>25653</v>
      </c>
      <c r="B2527" s="2" t="s">
        <v>10187</v>
      </c>
      <c r="C2527" s="2" t="s">
        <v>886</v>
      </c>
      <c r="D2527" s="2" t="s">
        <v>6459</v>
      </c>
      <c r="E2527" s="2" t="s">
        <v>888</v>
      </c>
      <c r="F2527" s="2" t="s">
        <v>3329</v>
      </c>
      <c r="G2527" s="2" t="s">
        <v>3356</v>
      </c>
      <c r="H2527"/>
      <c r="I2527"/>
      <c r="J2527"/>
      <c r="K2527"/>
      <c r="L2527"/>
      <c r="M2527"/>
      <c r="N2527"/>
      <c r="O2527"/>
      <c r="P2527"/>
    </row>
    <row r="2528" spans="1:16">
      <c r="A2528" s="2" t="s">
        <v>25654</v>
      </c>
      <c r="B2528" s="2" t="s">
        <v>10188</v>
      </c>
      <c r="C2528" s="2" t="s">
        <v>5009</v>
      </c>
      <c r="D2528" s="2" t="s">
        <v>5010</v>
      </c>
      <c r="E2528" s="2" t="s">
        <v>5011</v>
      </c>
      <c r="F2528" s="2" t="s">
        <v>3285</v>
      </c>
      <c r="G2528" s="2" t="s">
        <v>5012</v>
      </c>
      <c r="H2528"/>
      <c r="I2528"/>
      <c r="J2528"/>
      <c r="K2528"/>
      <c r="L2528"/>
      <c r="M2528"/>
      <c r="N2528"/>
      <c r="O2528"/>
      <c r="P2528"/>
    </row>
    <row r="2529" spans="1:16">
      <c r="A2529" s="2" t="s">
        <v>25655</v>
      </c>
      <c r="B2529" s="2" t="s">
        <v>10189</v>
      </c>
      <c r="C2529" s="2" t="s">
        <v>10190</v>
      </c>
      <c r="D2529" s="2" t="s">
        <v>2713</v>
      </c>
      <c r="E2529" s="2" t="s">
        <v>2714</v>
      </c>
      <c r="F2529" s="2" t="s">
        <v>6131</v>
      </c>
      <c r="G2529" s="2" t="s">
        <v>14</v>
      </c>
      <c r="H2529"/>
      <c r="I2529"/>
      <c r="J2529"/>
      <c r="K2529"/>
      <c r="L2529"/>
      <c r="M2529"/>
      <c r="N2529"/>
      <c r="O2529"/>
      <c r="P2529"/>
    </row>
    <row r="2530" spans="1:16">
      <c r="A2530" s="2" t="s">
        <v>25656</v>
      </c>
      <c r="B2530" s="2" t="s">
        <v>197</v>
      </c>
      <c r="C2530" s="2" t="s">
        <v>14</v>
      </c>
      <c r="D2530" s="2" t="s">
        <v>14</v>
      </c>
      <c r="E2530" s="2" t="s">
        <v>14</v>
      </c>
      <c r="F2530" s="2" t="s">
        <v>14</v>
      </c>
      <c r="G2530" s="2" t="s">
        <v>14</v>
      </c>
      <c r="H2530"/>
      <c r="I2530"/>
      <c r="J2530"/>
      <c r="K2530"/>
      <c r="L2530"/>
      <c r="M2530"/>
      <c r="N2530"/>
      <c r="O2530"/>
      <c r="P2530"/>
    </row>
    <row r="2531" spans="1:16">
      <c r="A2531" s="2" t="s">
        <v>25657</v>
      </c>
      <c r="B2531" s="2" t="s">
        <v>10191</v>
      </c>
      <c r="C2531" s="2" t="s">
        <v>10192</v>
      </c>
      <c r="D2531" s="2" t="s">
        <v>10193</v>
      </c>
      <c r="E2531" s="2" t="s">
        <v>2179</v>
      </c>
      <c r="F2531" s="2" t="s">
        <v>10194</v>
      </c>
      <c r="G2531" s="2" t="s">
        <v>10195</v>
      </c>
      <c r="H2531"/>
      <c r="I2531"/>
      <c r="J2531"/>
      <c r="K2531"/>
      <c r="L2531"/>
      <c r="M2531"/>
      <c r="N2531"/>
      <c r="O2531"/>
      <c r="P2531"/>
    </row>
    <row r="2532" spans="1:16">
      <c r="A2532" s="2" t="s">
        <v>25658</v>
      </c>
      <c r="B2532" s="2" t="s">
        <v>10196</v>
      </c>
      <c r="C2532" s="2" t="s">
        <v>901</v>
      </c>
      <c r="D2532" s="2" t="s">
        <v>902</v>
      </c>
      <c r="E2532" s="2" t="s">
        <v>903</v>
      </c>
      <c r="F2532" s="2" t="s">
        <v>10197</v>
      </c>
      <c r="G2532" s="2" t="s">
        <v>14</v>
      </c>
      <c r="H2532"/>
      <c r="I2532"/>
      <c r="J2532"/>
      <c r="K2532"/>
      <c r="L2532"/>
      <c r="M2532"/>
      <c r="N2532"/>
      <c r="O2532"/>
      <c r="P2532"/>
    </row>
    <row r="2533" spans="1:16">
      <c r="A2533" s="2" t="s">
        <v>25659</v>
      </c>
      <c r="B2533" s="2" t="s">
        <v>10198</v>
      </c>
      <c r="C2533" s="2" t="s">
        <v>9241</v>
      </c>
      <c r="D2533" s="2" t="s">
        <v>9242</v>
      </c>
      <c r="E2533" s="2" t="s">
        <v>14</v>
      </c>
      <c r="F2533" s="2" t="s">
        <v>10199</v>
      </c>
      <c r="G2533" s="2" t="s">
        <v>14</v>
      </c>
      <c r="H2533"/>
      <c r="I2533"/>
      <c r="J2533"/>
      <c r="K2533"/>
      <c r="L2533"/>
      <c r="M2533"/>
      <c r="N2533"/>
      <c r="O2533"/>
      <c r="P2533"/>
    </row>
    <row r="2534" spans="1:16">
      <c r="A2534" s="2" t="s">
        <v>25660</v>
      </c>
      <c r="B2534" s="2" t="s">
        <v>10200</v>
      </c>
      <c r="C2534" s="2" t="s">
        <v>10201</v>
      </c>
      <c r="D2534" s="2" t="s">
        <v>10202</v>
      </c>
      <c r="E2534" s="2" t="s">
        <v>10203</v>
      </c>
      <c r="F2534" s="2" t="s">
        <v>10204</v>
      </c>
      <c r="G2534" s="2" t="s">
        <v>10205</v>
      </c>
      <c r="H2534"/>
      <c r="I2534"/>
      <c r="J2534"/>
      <c r="K2534"/>
      <c r="L2534"/>
      <c r="M2534"/>
      <c r="N2534"/>
      <c r="O2534"/>
      <c r="P2534"/>
    </row>
    <row r="2535" spans="1:16">
      <c r="A2535" s="2" t="s">
        <v>25661</v>
      </c>
      <c r="B2535" s="2" t="s">
        <v>4709</v>
      </c>
      <c r="C2535" s="2" t="s">
        <v>4710</v>
      </c>
      <c r="D2535" s="2" t="s">
        <v>4711</v>
      </c>
      <c r="E2535" s="2" t="s">
        <v>942</v>
      </c>
      <c r="F2535" s="2" t="s">
        <v>10206</v>
      </c>
      <c r="G2535" s="2" t="s">
        <v>4713</v>
      </c>
      <c r="H2535"/>
      <c r="I2535"/>
      <c r="J2535"/>
      <c r="K2535"/>
      <c r="L2535"/>
      <c r="M2535"/>
      <c r="N2535"/>
      <c r="O2535"/>
      <c r="P2535"/>
    </row>
    <row r="2536" spans="1:16">
      <c r="A2536" s="2" t="s">
        <v>25662</v>
      </c>
      <c r="B2536" s="2" t="s">
        <v>197</v>
      </c>
      <c r="C2536" s="2" t="s">
        <v>1459</v>
      </c>
      <c r="D2536" s="2" t="s">
        <v>1460</v>
      </c>
      <c r="E2536" s="2" t="s">
        <v>14</v>
      </c>
      <c r="F2536" s="2" t="s">
        <v>10207</v>
      </c>
      <c r="G2536" s="2" t="s">
        <v>14</v>
      </c>
      <c r="H2536"/>
      <c r="I2536"/>
      <c r="J2536"/>
      <c r="K2536"/>
      <c r="L2536"/>
      <c r="M2536"/>
      <c r="N2536"/>
      <c r="O2536"/>
      <c r="P2536"/>
    </row>
    <row r="2537" spans="1:16">
      <c r="A2537" s="2" t="s">
        <v>25663</v>
      </c>
      <c r="B2537" s="2" t="s">
        <v>10208</v>
      </c>
      <c r="C2537" s="2" t="s">
        <v>7507</v>
      </c>
      <c r="D2537" s="2" t="s">
        <v>7508</v>
      </c>
      <c r="E2537" s="2" t="s">
        <v>7509</v>
      </c>
      <c r="F2537" s="2" t="s">
        <v>10209</v>
      </c>
      <c r="G2537" s="2" t="s">
        <v>7511</v>
      </c>
      <c r="H2537"/>
      <c r="I2537"/>
      <c r="J2537"/>
      <c r="K2537"/>
      <c r="L2537"/>
      <c r="M2537"/>
      <c r="N2537"/>
      <c r="O2537"/>
      <c r="P2537"/>
    </row>
    <row r="2538" spans="1:16">
      <c r="A2538" s="2" t="s">
        <v>25664</v>
      </c>
      <c r="B2538" s="2" t="s">
        <v>197</v>
      </c>
      <c r="C2538" s="2" t="s">
        <v>14</v>
      </c>
      <c r="D2538" s="2" t="s">
        <v>2580</v>
      </c>
      <c r="E2538" s="2" t="s">
        <v>14</v>
      </c>
      <c r="F2538" s="2" t="s">
        <v>14</v>
      </c>
      <c r="G2538" s="2" t="s">
        <v>14</v>
      </c>
      <c r="H2538"/>
      <c r="I2538"/>
      <c r="J2538"/>
      <c r="K2538"/>
      <c r="L2538"/>
      <c r="M2538"/>
      <c r="N2538"/>
      <c r="O2538"/>
      <c r="P2538"/>
    </row>
    <row r="2539" spans="1:16">
      <c r="A2539" s="2" t="s">
        <v>25665</v>
      </c>
      <c r="B2539" s="2" t="s">
        <v>10210</v>
      </c>
      <c r="C2539" s="2" t="s">
        <v>10211</v>
      </c>
      <c r="D2539" s="2" t="s">
        <v>10212</v>
      </c>
      <c r="E2539" s="2" t="s">
        <v>14</v>
      </c>
      <c r="F2539" s="2" t="s">
        <v>14</v>
      </c>
      <c r="G2539" s="2" t="s">
        <v>14</v>
      </c>
      <c r="H2539"/>
      <c r="I2539"/>
      <c r="J2539"/>
      <c r="K2539"/>
      <c r="L2539"/>
      <c r="M2539"/>
      <c r="N2539"/>
      <c r="O2539"/>
      <c r="P2539"/>
    </row>
    <row r="2540" spans="1:16">
      <c r="A2540" s="2" t="s">
        <v>25666</v>
      </c>
      <c r="B2540" s="2" t="s">
        <v>10213</v>
      </c>
      <c r="C2540" s="2" t="s">
        <v>10214</v>
      </c>
      <c r="D2540" s="2" t="s">
        <v>14</v>
      </c>
      <c r="E2540" s="2" t="s">
        <v>14</v>
      </c>
      <c r="F2540" s="2" t="s">
        <v>3271</v>
      </c>
      <c r="G2540" s="2" t="s">
        <v>14</v>
      </c>
      <c r="H2540"/>
      <c r="I2540"/>
      <c r="J2540"/>
      <c r="K2540"/>
      <c r="L2540"/>
      <c r="M2540"/>
      <c r="N2540"/>
      <c r="O2540"/>
      <c r="P2540"/>
    </row>
    <row r="2541" spans="1:16">
      <c r="A2541" s="2" t="s">
        <v>25667</v>
      </c>
      <c r="B2541" s="2" t="s">
        <v>192</v>
      </c>
      <c r="C2541" s="2" t="s">
        <v>10215</v>
      </c>
      <c r="D2541" s="2" t="s">
        <v>1804</v>
      </c>
      <c r="E2541" s="2" t="s">
        <v>1805</v>
      </c>
      <c r="F2541" s="2" t="s">
        <v>10216</v>
      </c>
      <c r="G2541" s="2" t="s">
        <v>3778</v>
      </c>
      <c r="H2541"/>
      <c r="I2541"/>
      <c r="J2541"/>
      <c r="K2541"/>
      <c r="L2541"/>
      <c r="M2541"/>
      <c r="N2541"/>
      <c r="O2541"/>
      <c r="P2541"/>
    </row>
    <row r="2542" spans="1:16">
      <c r="A2542" s="2" t="s">
        <v>25668</v>
      </c>
      <c r="B2542" s="2" t="s">
        <v>10217</v>
      </c>
      <c r="C2542" s="2" t="s">
        <v>10218</v>
      </c>
      <c r="D2542" s="2" t="s">
        <v>1435</v>
      </c>
      <c r="E2542" s="2" t="s">
        <v>10219</v>
      </c>
      <c r="F2542" s="2" t="s">
        <v>10220</v>
      </c>
      <c r="G2542" s="2" t="s">
        <v>14</v>
      </c>
      <c r="H2542"/>
      <c r="I2542"/>
      <c r="J2542"/>
      <c r="K2542"/>
      <c r="L2542"/>
      <c r="M2542"/>
      <c r="N2542"/>
      <c r="O2542"/>
      <c r="P2542"/>
    </row>
    <row r="2543" spans="1:16">
      <c r="A2543" s="2" t="s">
        <v>25669</v>
      </c>
      <c r="B2543" s="2" t="s">
        <v>197</v>
      </c>
      <c r="C2543" s="2" t="s">
        <v>1049</v>
      </c>
      <c r="D2543" s="2" t="s">
        <v>1050</v>
      </c>
      <c r="E2543" s="2" t="s">
        <v>1051</v>
      </c>
      <c r="F2543" s="2" t="s">
        <v>3271</v>
      </c>
      <c r="G2543" s="2" t="s">
        <v>14</v>
      </c>
      <c r="H2543"/>
      <c r="I2543"/>
      <c r="J2543"/>
      <c r="K2543"/>
      <c r="L2543"/>
      <c r="M2543"/>
      <c r="N2543"/>
      <c r="O2543"/>
      <c r="P2543"/>
    </row>
    <row r="2544" spans="1:16">
      <c r="A2544" s="2" t="s">
        <v>25670</v>
      </c>
      <c r="B2544" s="2" t="s">
        <v>192</v>
      </c>
      <c r="C2544" s="2" t="s">
        <v>10221</v>
      </c>
      <c r="D2544" s="2" t="s">
        <v>10222</v>
      </c>
      <c r="E2544" s="2" t="s">
        <v>10223</v>
      </c>
      <c r="F2544" s="2" t="s">
        <v>10224</v>
      </c>
      <c r="G2544" s="2" t="s">
        <v>10225</v>
      </c>
      <c r="H2544"/>
      <c r="I2544"/>
      <c r="J2544"/>
      <c r="K2544"/>
      <c r="L2544"/>
      <c r="M2544"/>
      <c r="N2544"/>
      <c r="O2544"/>
      <c r="P2544"/>
    </row>
    <row r="2545" spans="1:16">
      <c r="A2545" s="2" t="s">
        <v>25671</v>
      </c>
      <c r="B2545" s="2" t="s">
        <v>10226</v>
      </c>
      <c r="C2545" s="2" t="s">
        <v>7136</v>
      </c>
      <c r="D2545" s="2" t="s">
        <v>7137</v>
      </c>
      <c r="E2545" s="2" t="s">
        <v>7138</v>
      </c>
      <c r="F2545" s="2" t="s">
        <v>10227</v>
      </c>
      <c r="G2545" s="2" t="s">
        <v>7140</v>
      </c>
      <c r="H2545"/>
      <c r="I2545"/>
      <c r="J2545"/>
      <c r="K2545"/>
      <c r="L2545"/>
      <c r="M2545"/>
      <c r="N2545"/>
      <c r="O2545"/>
      <c r="P2545"/>
    </row>
    <row r="2546" spans="1:16">
      <c r="A2546" s="2" t="s">
        <v>25672</v>
      </c>
      <c r="B2546" s="2" t="s">
        <v>10228</v>
      </c>
      <c r="C2546" s="2" t="s">
        <v>10229</v>
      </c>
      <c r="D2546" s="2" t="s">
        <v>1402</v>
      </c>
      <c r="E2546" s="2" t="s">
        <v>10230</v>
      </c>
      <c r="F2546" s="2" t="s">
        <v>10231</v>
      </c>
      <c r="G2546" s="2" t="s">
        <v>14</v>
      </c>
      <c r="H2546"/>
      <c r="I2546"/>
      <c r="J2546"/>
      <c r="K2546"/>
      <c r="L2546"/>
      <c r="M2546"/>
      <c r="N2546"/>
      <c r="O2546"/>
      <c r="P2546"/>
    </row>
    <row r="2547" spans="1:16">
      <c r="A2547" s="2" t="s">
        <v>25673</v>
      </c>
      <c r="B2547" s="2" t="s">
        <v>10232</v>
      </c>
      <c r="C2547" s="2" t="s">
        <v>1043</v>
      </c>
      <c r="D2547" s="2" t="s">
        <v>1601</v>
      </c>
      <c r="E2547" s="2" t="s">
        <v>1045</v>
      </c>
      <c r="F2547" s="2" t="s">
        <v>4587</v>
      </c>
      <c r="G2547" s="2" t="s">
        <v>14</v>
      </c>
      <c r="H2547"/>
      <c r="I2547"/>
      <c r="J2547"/>
      <c r="K2547"/>
      <c r="L2547"/>
      <c r="M2547"/>
      <c r="N2547"/>
      <c r="O2547"/>
      <c r="P2547"/>
    </row>
    <row r="2548" spans="1:16">
      <c r="A2548" s="2" t="s">
        <v>25674</v>
      </c>
      <c r="B2548" s="2" t="s">
        <v>10233</v>
      </c>
      <c r="C2548" s="2" t="s">
        <v>10179</v>
      </c>
      <c r="D2548" s="2" t="s">
        <v>10180</v>
      </c>
      <c r="E2548" s="2" t="s">
        <v>5594</v>
      </c>
      <c r="F2548" s="2" t="s">
        <v>10234</v>
      </c>
      <c r="G2548" s="2" t="s">
        <v>10235</v>
      </c>
      <c r="H2548"/>
      <c r="I2548"/>
      <c r="J2548"/>
      <c r="K2548"/>
      <c r="L2548"/>
      <c r="M2548"/>
      <c r="N2548"/>
      <c r="O2548"/>
      <c r="P2548"/>
    </row>
    <row r="2549" spans="1:16">
      <c r="A2549" s="2" t="s">
        <v>25675</v>
      </c>
      <c r="B2549" s="2" t="s">
        <v>10236</v>
      </c>
      <c r="C2549" s="2" t="s">
        <v>10237</v>
      </c>
      <c r="D2549" s="2" t="s">
        <v>10238</v>
      </c>
      <c r="E2549" s="2" t="s">
        <v>10239</v>
      </c>
      <c r="F2549" s="2" t="s">
        <v>10240</v>
      </c>
      <c r="G2549" s="2" t="s">
        <v>14</v>
      </c>
      <c r="H2549"/>
      <c r="I2549"/>
      <c r="J2549"/>
      <c r="K2549"/>
      <c r="L2549"/>
      <c r="M2549"/>
      <c r="N2549"/>
      <c r="O2549"/>
      <c r="P2549"/>
    </row>
    <row r="2550" spans="1:16">
      <c r="A2550" s="2" t="s">
        <v>25676</v>
      </c>
      <c r="B2550" s="2" t="s">
        <v>197</v>
      </c>
      <c r="C2550" s="2" t="s">
        <v>14</v>
      </c>
      <c r="D2550" s="2" t="s">
        <v>14</v>
      </c>
      <c r="E2550" s="2" t="s">
        <v>14</v>
      </c>
      <c r="F2550" s="2" t="s">
        <v>14</v>
      </c>
      <c r="G2550" s="2" t="s">
        <v>14</v>
      </c>
      <c r="H2550"/>
      <c r="I2550"/>
      <c r="J2550"/>
      <c r="K2550"/>
      <c r="L2550"/>
      <c r="M2550"/>
      <c r="N2550"/>
      <c r="O2550"/>
      <c r="P2550"/>
    </row>
    <row r="2551" spans="1:16">
      <c r="A2551" s="2" t="s">
        <v>25677</v>
      </c>
      <c r="B2551" s="2" t="s">
        <v>10241</v>
      </c>
      <c r="C2551" s="2" t="s">
        <v>8543</v>
      </c>
      <c r="D2551" s="2" t="s">
        <v>10242</v>
      </c>
      <c r="E2551" s="2" t="s">
        <v>8545</v>
      </c>
      <c r="F2551" s="2" t="s">
        <v>14</v>
      </c>
      <c r="G2551" s="2" t="s">
        <v>14</v>
      </c>
      <c r="H2551"/>
      <c r="I2551"/>
      <c r="J2551"/>
      <c r="K2551"/>
      <c r="L2551"/>
      <c r="M2551"/>
      <c r="N2551"/>
      <c r="O2551"/>
      <c r="P2551"/>
    </row>
    <row r="2552" spans="1:16">
      <c r="A2552" s="2" t="s">
        <v>25678</v>
      </c>
      <c r="B2552" s="2" t="s">
        <v>197</v>
      </c>
      <c r="C2552" s="2" t="s">
        <v>14</v>
      </c>
      <c r="D2552" s="2" t="s">
        <v>14</v>
      </c>
      <c r="E2552" s="2" t="s">
        <v>14</v>
      </c>
      <c r="F2552" s="2" t="s">
        <v>14</v>
      </c>
      <c r="G2552" s="2" t="s">
        <v>14</v>
      </c>
      <c r="H2552"/>
      <c r="I2552"/>
      <c r="J2552"/>
      <c r="K2552"/>
      <c r="L2552"/>
      <c r="M2552"/>
      <c r="N2552"/>
      <c r="O2552"/>
      <c r="P2552"/>
    </row>
    <row r="2553" spans="1:16">
      <c r="A2553" s="2" t="s">
        <v>25679</v>
      </c>
      <c r="B2553" s="2" t="s">
        <v>10243</v>
      </c>
      <c r="C2553" s="2" t="s">
        <v>10244</v>
      </c>
      <c r="D2553" s="2" t="s">
        <v>10245</v>
      </c>
      <c r="E2553" s="2" t="s">
        <v>10246</v>
      </c>
      <c r="F2553" s="2" t="s">
        <v>3702</v>
      </c>
      <c r="G2553" s="2" t="s">
        <v>10247</v>
      </c>
      <c r="H2553"/>
      <c r="I2553"/>
      <c r="J2553"/>
      <c r="K2553"/>
      <c r="L2553"/>
      <c r="M2553"/>
      <c r="N2553"/>
      <c r="O2553"/>
      <c r="P2553"/>
    </row>
    <row r="2554" spans="1:16">
      <c r="A2554" s="2" t="s">
        <v>25680</v>
      </c>
      <c r="B2554" s="2" t="s">
        <v>10248</v>
      </c>
      <c r="C2554" s="2" t="s">
        <v>10249</v>
      </c>
      <c r="D2554" s="2" t="s">
        <v>10250</v>
      </c>
      <c r="E2554" s="2" t="s">
        <v>10251</v>
      </c>
      <c r="F2554" s="2" t="s">
        <v>10252</v>
      </c>
      <c r="G2554" s="2" t="s">
        <v>14</v>
      </c>
      <c r="H2554"/>
      <c r="I2554"/>
      <c r="J2554"/>
      <c r="K2554"/>
      <c r="L2554"/>
      <c r="M2554"/>
      <c r="N2554"/>
      <c r="O2554"/>
      <c r="P2554"/>
    </row>
    <row r="2555" spans="1:16">
      <c r="A2555" s="2" t="s">
        <v>25681</v>
      </c>
      <c r="B2555" s="2" t="s">
        <v>192</v>
      </c>
      <c r="C2555" s="2" t="s">
        <v>10253</v>
      </c>
      <c r="D2555" s="2" t="s">
        <v>10254</v>
      </c>
      <c r="E2555" s="2" t="s">
        <v>14</v>
      </c>
      <c r="F2555" s="2" t="s">
        <v>3743</v>
      </c>
      <c r="G2555" s="2" t="s">
        <v>14</v>
      </c>
      <c r="H2555"/>
      <c r="I2555"/>
      <c r="J2555"/>
      <c r="K2555"/>
      <c r="L2555"/>
      <c r="M2555"/>
      <c r="N2555"/>
      <c r="O2555"/>
      <c r="P2555"/>
    </row>
    <row r="2556" spans="1:16">
      <c r="A2556" s="2" t="s">
        <v>25682</v>
      </c>
      <c r="B2556" s="2" t="s">
        <v>192</v>
      </c>
      <c r="C2556" s="2" t="s">
        <v>10255</v>
      </c>
      <c r="D2556" s="2" t="s">
        <v>5010</v>
      </c>
      <c r="E2556" s="2" t="s">
        <v>1525</v>
      </c>
      <c r="F2556" s="2" t="s">
        <v>7684</v>
      </c>
      <c r="G2556" s="2" t="s">
        <v>5012</v>
      </c>
      <c r="H2556"/>
      <c r="I2556"/>
      <c r="J2556"/>
      <c r="K2556"/>
      <c r="L2556"/>
      <c r="M2556"/>
      <c r="N2556"/>
      <c r="O2556"/>
      <c r="P2556"/>
    </row>
    <row r="2557" spans="1:16">
      <c r="A2557" s="2" t="s">
        <v>25683</v>
      </c>
      <c r="B2557" s="2" t="s">
        <v>10256</v>
      </c>
      <c r="C2557" s="2" t="s">
        <v>1699</v>
      </c>
      <c r="D2557" s="2" t="s">
        <v>1700</v>
      </c>
      <c r="E2557" s="2" t="s">
        <v>1701</v>
      </c>
      <c r="F2557" s="2" t="s">
        <v>10257</v>
      </c>
      <c r="G2557" s="2" t="s">
        <v>10258</v>
      </c>
      <c r="H2557"/>
      <c r="I2557"/>
      <c r="J2557"/>
      <c r="K2557"/>
      <c r="L2557"/>
      <c r="M2557"/>
      <c r="N2557"/>
      <c r="O2557"/>
      <c r="P2557"/>
    </row>
    <row r="2558" spans="1:16">
      <c r="A2558" s="2" t="s">
        <v>25684</v>
      </c>
      <c r="B2558" s="2" t="s">
        <v>10259</v>
      </c>
      <c r="C2558" s="2" t="s">
        <v>10260</v>
      </c>
      <c r="D2558" s="2" t="s">
        <v>10261</v>
      </c>
      <c r="E2558" s="2" t="s">
        <v>942</v>
      </c>
      <c r="F2558" s="2" t="s">
        <v>3575</v>
      </c>
      <c r="G2558" s="2" t="s">
        <v>10262</v>
      </c>
      <c r="H2558"/>
      <c r="I2558"/>
      <c r="J2558"/>
      <c r="K2558"/>
      <c r="L2558"/>
      <c r="M2558"/>
      <c r="N2558"/>
      <c r="O2558"/>
      <c r="P2558"/>
    </row>
    <row r="2559" spans="1:16">
      <c r="A2559" s="2" t="s">
        <v>25685</v>
      </c>
      <c r="B2559" s="2" t="s">
        <v>386</v>
      </c>
      <c r="C2559" s="2" t="s">
        <v>1189</v>
      </c>
      <c r="D2559" s="2" t="s">
        <v>981</v>
      </c>
      <c r="E2559" s="2" t="s">
        <v>1190</v>
      </c>
      <c r="F2559" s="2" t="s">
        <v>10263</v>
      </c>
      <c r="G2559" s="2" t="s">
        <v>3698</v>
      </c>
      <c r="H2559"/>
      <c r="I2559"/>
      <c r="J2559"/>
      <c r="K2559"/>
      <c r="L2559"/>
      <c r="M2559"/>
      <c r="N2559"/>
      <c r="O2559"/>
      <c r="P2559"/>
    </row>
    <row r="2560" spans="1:16">
      <c r="A2560" s="2" t="s">
        <v>25686</v>
      </c>
      <c r="B2560" s="2" t="s">
        <v>10264</v>
      </c>
      <c r="C2560" s="2" t="s">
        <v>8858</v>
      </c>
      <c r="D2560" s="2" t="s">
        <v>5083</v>
      </c>
      <c r="E2560" s="2" t="s">
        <v>14</v>
      </c>
      <c r="F2560" s="2" t="s">
        <v>4529</v>
      </c>
      <c r="G2560" s="2" t="s">
        <v>14</v>
      </c>
      <c r="H2560"/>
      <c r="I2560"/>
      <c r="J2560"/>
      <c r="K2560"/>
      <c r="L2560"/>
      <c r="M2560"/>
      <c r="N2560"/>
      <c r="O2560"/>
      <c r="P2560"/>
    </row>
    <row r="2561" spans="1:16">
      <c r="A2561" s="2" t="s">
        <v>25687</v>
      </c>
      <c r="B2561" s="2" t="s">
        <v>10265</v>
      </c>
      <c r="C2561" s="2" t="s">
        <v>10266</v>
      </c>
      <c r="D2561" s="2" t="s">
        <v>10267</v>
      </c>
      <c r="E2561" s="2" t="s">
        <v>938</v>
      </c>
      <c r="F2561" s="2" t="s">
        <v>3547</v>
      </c>
      <c r="G2561" s="2" t="s">
        <v>14</v>
      </c>
      <c r="H2561"/>
      <c r="I2561"/>
      <c r="J2561"/>
      <c r="K2561"/>
      <c r="L2561"/>
      <c r="M2561"/>
      <c r="N2561"/>
      <c r="O2561"/>
      <c r="P2561"/>
    </row>
    <row r="2562" spans="1:16">
      <c r="A2562" s="2" t="s">
        <v>25688</v>
      </c>
      <c r="B2562" s="2" t="s">
        <v>10268</v>
      </c>
      <c r="C2562" s="2" t="s">
        <v>2697</v>
      </c>
      <c r="D2562" s="2" t="s">
        <v>5307</v>
      </c>
      <c r="E2562" s="2" t="s">
        <v>1021</v>
      </c>
      <c r="F2562" s="2" t="s">
        <v>3350</v>
      </c>
      <c r="G2562" s="2" t="s">
        <v>14</v>
      </c>
      <c r="H2562"/>
      <c r="I2562"/>
      <c r="J2562"/>
      <c r="K2562"/>
      <c r="L2562"/>
      <c r="M2562"/>
      <c r="N2562"/>
      <c r="O2562"/>
      <c r="P2562"/>
    </row>
    <row r="2563" spans="1:16">
      <c r="A2563" s="2" t="s">
        <v>25689</v>
      </c>
      <c r="B2563" s="2" t="s">
        <v>10269</v>
      </c>
      <c r="C2563" s="2" t="s">
        <v>10270</v>
      </c>
      <c r="D2563" s="2" t="s">
        <v>10271</v>
      </c>
      <c r="E2563" s="2" t="s">
        <v>10272</v>
      </c>
      <c r="F2563" s="2" t="s">
        <v>10273</v>
      </c>
      <c r="G2563" s="2" t="s">
        <v>14</v>
      </c>
      <c r="H2563"/>
      <c r="I2563"/>
      <c r="J2563"/>
      <c r="K2563"/>
      <c r="L2563"/>
      <c r="M2563"/>
      <c r="N2563"/>
      <c r="O2563"/>
      <c r="P2563"/>
    </row>
    <row r="2564" spans="1:16">
      <c r="A2564" s="2" t="s">
        <v>25690</v>
      </c>
      <c r="B2564" s="2" t="s">
        <v>192</v>
      </c>
      <c r="C2564" s="2" t="s">
        <v>1467</v>
      </c>
      <c r="D2564" s="2" t="s">
        <v>985</v>
      </c>
      <c r="E2564" s="2" t="s">
        <v>1468</v>
      </c>
      <c r="F2564" s="2" t="s">
        <v>3500</v>
      </c>
      <c r="G2564" s="2" t="s">
        <v>14</v>
      </c>
      <c r="H2564"/>
      <c r="I2564"/>
      <c r="J2564"/>
      <c r="K2564"/>
      <c r="L2564"/>
      <c r="M2564"/>
      <c r="N2564"/>
      <c r="O2564"/>
      <c r="P2564"/>
    </row>
    <row r="2565" spans="1:16">
      <c r="A2565" s="2" t="s">
        <v>25691</v>
      </c>
      <c r="B2565" s="2" t="s">
        <v>10274</v>
      </c>
      <c r="C2565" s="2" t="s">
        <v>989</v>
      </c>
      <c r="D2565" s="2" t="s">
        <v>990</v>
      </c>
      <c r="E2565" s="2" t="s">
        <v>991</v>
      </c>
      <c r="F2565" s="2" t="s">
        <v>6178</v>
      </c>
      <c r="G2565" s="2" t="s">
        <v>6179</v>
      </c>
      <c r="H2565"/>
      <c r="I2565"/>
      <c r="J2565"/>
      <c r="K2565"/>
      <c r="L2565"/>
      <c r="M2565"/>
      <c r="N2565"/>
      <c r="O2565"/>
      <c r="P2565"/>
    </row>
    <row r="2566" spans="1:16">
      <c r="A2566" s="2" t="s">
        <v>25692</v>
      </c>
      <c r="B2566" s="2" t="s">
        <v>10275</v>
      </c>
      <c r="C2566" s="2" t="s">
        <v>10276</v>
      </c>
      <c r="D2566" s="2" t="s">
        <v>10277</v>
      </c>
      <c r="E2566" s="2" t="s">
        <v>10278</v>
      </c>
      <c r="F2566" s="2" t="s">
        <v>10279</v>
      </c>
      <c r="G2566" s="2" t="s">
        <v>10280</v>
      </c>
      <c r="H2566"/>
      <c r="I2566"/>
      <c r="J2566"/>
      <c r="K2566"/>
      <c r="L2566"/>
      <c r="M2566"/>
      <c r="N2566"/>
      <c r="O2566"/>
      <c r="P2566"/>
    </row>
    <row r="2567" spans="1:16">
      <c r="A2567" s="2" t="s">
        <v>25693</v>
      </c>
      <c r="B2567" s="2" t="s">
        <v>10281</v>
      </c>
      <c r="C2567" s="2" t="s">
        <v>10282</v>
      </c>
      <c r="D2567" s="2" t="s">
        <v>1443</v>
      </c>
      <c r="E2567" s="2" t="s">
        <v>949</v>
      </c>
      <c r="F2567" s="2" t="s">
        <v>10283</v>
      </c>
      <c r="G2567" s="2" t="s">
        <v>14</v>
      </c>
      <c r="H2567"/>
      <c r="I2567"/>
      <c r="J2567"/>
      <c r="K2567"/>
      <c r="L2567"/>
      <c r="M2567"/>
      <c r="N2567"/>
      <c r="O2567"/>
      <c r="P2567"/>
    </row>
    <row r="2568" spans="1:16">
      <c r="A2568" s="2" t="s">
        <v>25694</v>
      </c>
      <c r="B2568" s="2" t="s">
        <v>10284</v>
      </c>
      <c r="C2568" s="2" t="s">
        <v>9758</v>
      </c>
      <c r="D2568" s="2" t="s">
        <v>9759</v>
      </c>
      <c r="E2568" s="2" t="s">
        <v>8886</v>
      </c>
      <c r="F2568" s="2" t="s">
        <v>10285</v>
      </c>
      <c r="G2568" s="2" t="s">
        <v>8888</v>
      </c>
      <c r="H2568"/>
      <c r="I2568"/>
      <c r="J2568"/>
      <c r="K2568"/>
      <c r="L2568"/>
      <c r="M2568"/>
      <c r="N2568"/>
      <c r="O2568"/>
      <c r="P2568"/>
    </row>
    <row r="2569" spans="1:16">
      <c r="A2569" s="2" t="s">
        <v>25695</v>
      </c>
      <c r="B2569" s="2" t="s">
        <v>10284</v>
      </c>
      <c r="C2569" s="2" t="s">
        <v>10286</v>
      </c>
      <c r="D2569" s="2" t="s">
        <v>9759</v>
      </c>
      <c r="E2569" s="2" t="s">
        <v>8886</v>
      </c>
      <c r="F2569" s="2" t="s">
        <v>10287</v>
      </c>
      <c r="G2569" s="2" t="s">
        <v>8888</v>
      </c>
      <c r="H2569"/>
      <c r="I2569"/>
      <c r="J2569"/>
      <c r="K2569"/>
      <c r="L2569"/>
      <c r="M2569"/>
      <c r="N2569"/>
      <c r="O2569"/>
      <c r="P2569"/>
    </row>
    <row r="2570" spans="1:16">
      <c r="A2570" s="2" t="s">
        <v>25696</v>
      </c>
      <c r="B2570" s="2" t="s">
        <v>10284</v>
      </c>
      <c r="C2570" s="2" t="s">
        <v>9758</v>
      </c>
      <c r="D2570" s="2" t="s">
        <v>9759</v>
      </c>
      <c r="E2570" s="2" t="s">
        <v>8886</v>
      </c>
      <c r="F2570" s="2" t="s">
        <v>10288</v>
      </c>
      <c r="G2570" s="2" t="s">
        <v>8888</v>
      </c>
      <c r="H2570"/>
      <c r="I2570"/>
      <c r="J2570"/>
      <c r="K2570"/>
      <c r="L2570"/>
      <c r="M2570"/>
      <c r="N2570"/>
      <c r="O2570"/>
      <c r="P2570"/>
    </row>
    <row r="2571" spans="1:16">
      <c r="A2571" s="2" t="s">
        <v>25697</v>
      </c>
      <c r="B2571" s="2" t="s">
        <v>10289</v>
      </c>
      <c r="C2571" s="2" t="s">
        <v>2503</v>
      </c>
      <c r="D2571" s="2" t="s">
        <v>1601</v>
      </c>
      <c r="E2571" s="2" t="s">
        <v>1045</v>
      </c>
      <c r="F2571" s="2" t="s">
        <v>14</v>
      </c>
      <c r="G2571" s="2" t="s">
        <v>4309</v>
      </c>
      <c r="H2571"/>
      <c r="I2571"/>
      <c r="J2571"/>
      <c r="K2571"/>
      <c r="L2571"/>
      <c r="M2571"/>
      <c r="N2571"/>
      <c r="O2571"/>
      <c r="P2571"/>
    </row>
    <row r="2572" spans="1:16">
      <c r="A2572" s="2" t="s">
        <v>25698</v>
      </c>
      <c r="B2572" s="2" t="s">
        <v>10289</v>
      </c>
      <c r="C2572" s="2" t="s">
        <v>2503</v>
      </c>
      <c r="D2572" s="2" t="s">
        <v>1601</v>
      </c>
      <c r="E2572" s="2" t="s">
        <v>1045</v>
      </c>
      <c r="F2572" s="2" t="s">
        <v>4587</v>
      </c>
      <c r="G2572" s="2" t="s">
        <v>14</v>
      </c>
      <c r="H2572"/>
      <c r="I2572"/>
      <c r="J2572"/>
      <c r="K2572"/>
      <c r="L2572"/>
      <c r="M2572"/>
      <c r="N2572"/>
      <c r="O2572"/>
      <c r="P2572"/>
    </row>
    <row r="2573" spans="1:16">
      <c r="A2573" s="2" t="s">
        <v>25699</v>
      </c>
      <c r="B2573" s="2" t="s">
        <v>197</v>
      </c>
      <c r="C2573" s="2" t="s">
        <v>10290</v>
      </c>
      <c r="D2573" s="2" t="s">
        <v>2626</v>
      </c>
      <c r="E2573" s="2" t="s">
        <v>14</v>
      </c>
      <c r="F2573" s="2" t="s">
        <v>10291</v>
      </c>
      <c r="G2573" s="2" t="s">
        <v>14</v>
      </c>
      <c r="H2573"/>
      <c r="I2573"/>
      <c r="J2573"/>
      <c r="K2573"/>
      <c r="L2573"/>
      <c r="M2573"/>
      <c r="N2573"/>
      <c r="O2573"/>
      <c r="P2573"/>
    </row>
    <row r="2574" spans="1:16">
      <c r="A2574" s="2" t="s">
        <v>25700</v>
      </c>
      <c r="B2574" s="2" t="s">
        <v>197</v>
      </c>
      <c r="C2574" s="2" t="s">
        <v>14</v>
      </c>
      <c r="D2574" s="2" t="s">
        <v>14</v>
      </c>
      <c r="E2574" s="2" t="s">
        <v>14</v>
      </c>
      <c r="F2574" s="2" t="s">
        <v>14</v>
      </c>
      <c r="G2574" s="2" t="s">
        <v>14</v>
      </c>
      <c r="H2574"/>
      <c r="I2574"/>
      <c r="J2574"/>
      <c r="K2574"/>
      <c r="L2574"/>
      <c r="M2574"/>
      <c r="N2574"/>
      <c r="O2574"/>
      <c r="P2574"/>
    </row>
    <row r="2575" spans="1:16">
      <c r="A2575" s="2" t="s">
        <v>25701</v>
      </c>
      <c r="B2575" s="2" t="s">
        <v>197</v>
      </c>
      <c r="C2575" s="2" t="s">
        <v>10292</v>
      </c>
      <c r="D2575" s="2" t="s">
        <v>10293</v>
      </c>
      <c r="E2575" s="2" t="s">
        <v>10294</v>
      </c>
      <c r="F2575" s="2" t="s">
        <v>10295</v>
      </c>
      <c r="G2575" s="2" t="s">
        <v>10296</v>
      </c>
      <c r="H2575"/>
      <c r="I2575"/>
      <c r="J2575"/>
      <c r="K2575"/>
      <c r="L2575"/>
      <c r="M2575"/>
      <c r="N2575"/>
      <c r="O2575"/>
      <c r="P2575"/>
    </row>
    <row r="2576" spans="1:16">
      <c r="A2576" s="2" t="s">
        <v>25702</v>
      </c>
      <c r="B2576" s="2" t="s">
        <v>10297</v>
      </c>
      <c r="C2576" s="2" t="s">
        <v>10298</v>
      </c>
      <c r="D2576" s="2" t="s">
        <v>10299</v>
      </c>
      <c r="E2576" s="2" t="s">
        <v>10300</v>
      </c>
      <c r="F2576" s="2" t="s">
        <v>10301</v>
      </c>
      <c r="G2576" s="2" t="s">
        <v>10302</v>
      </c>
      <c r="H2576"/>
      <c r="I2576"/>
      <c r="J2576"/>
      <c r="K2576"/>
      <c r="L2576"/>
      <c r="M2576"/>
      <c r="N2576"/>
      <c r="O2576"/>
      <c r="P2576"/>
    </row>
    <row r="2577" spans="1:16">
      <c r="A2577" s="2" t="s">
        <v>25703</v>
      </c>
      <c r="B2577" s="2" t="s">
        <v>10303</v>
      </c>
      <c r="C2577" s="2" t="s">
        <v>10304</v>
      </c>
      <c r="D2577" s="2" t="s">
        <v>10305</v>
      </c>
      <c r="E2577" s="2" t="s">
        <v>1411</v>
      </c>
      <c r="F2577" s="2" t="s">
        <v>10306</v>
      </c>
      <c r="G2577" s="2" t="s">
        <v>14</v>
      </c>
      <c r="H2577"/>
      <c r="I2577"/>
      <c r="J2577"/>
      <c r="K2577"/>
      <c r="L2577"/>
      <c r="M2577"/>
      <c r="N2577"/>
      <c r="O2577"/>
      <c r="P2577"/>
    </row>
    <row r="2578" spans="1:16">
      <c r="A2578" s="2" t="s">
        <v>25704</v>
      </c>
      <c r="B2578" s="2" t="s">
        <v>197</v>
      </c>
      <c r="C2578" s="2" t="s">
        <v>8113</v>
      </c>
      <c r="D2578" s="2" t="s">
        <v>8114</v>
      </c>
      <c r="E2578" s="2" t="s">
        <v>9366</v>
      </c>
      <c r="F2578" s="2" t="s">
        <v>3271</v>
      </c>
      <c r="G2578" s="2" t="s">
        <v>14</v>
      </c>
      <c r="H2578"/>
      <c r="I2578"/>
      <c r="J2578"/>
      <c r="K2578"/>
      <c r="L2578"/>
      <c r="M2578"/>
      <c r="N2578"/>
      <c r="O2578"/>
      <c r="P2578"/>
    </row>
    <row r="2579" spans="1:16">
      <c r="A2579" s="2" t="s">
        <v>25705</v>
      </c>
      <c r="B2579" s="2" t="s">
        <v>197</v>
      </c>
      <c r="C2579" s="2" t="s">
        <v>14</v>
      </c>
      <c r="D2579" s="2" t="s">
        <v>10307</v>
      </c>
      <c r="E2579" s="2" t="s">
        <v>14</v>
      </c>
      <c r="F2579" s="2" t="s">
        <v>14</v>
      </c>
      <c r="G2579" s="2" t="s">
        <v>14</v>
      </c>
      <c r="H2579"/>
      <c r="I2579"/>
      <c r="J2579"/>
      <c r="K2579"/>
      <c r="L2579"/>
      <c r="M2579"/>
      <c r="N2579"/>
      <c r="O2579"/>
      <c r="P2579"/>
    </row>
    <row r="2580" spans="1:16">
      <c r="A2580" s="2" t="s">
        <v>25706</v>
      </c>
      <c r="B2580" s="2" t="s">
        <v>10308</v>
      </c>
      <c r="C2580" s="2" t="s">
        <v>10309</v>
      </c>
      <c r="D2580" s="2" t="s">
        <v>10310</v>
      </c>
      <c r="E2580" s="2" t="s">
        <v>888</v>
      </c>
      <c r="F2580" s="2" t="s">
        <v>4205</v>
      </c>
      <c r="G2580" s="2" t="s">
        <v>3356</v>
      </c>
      <c r="H2580"/>
      <c r="I2580"/>
      <c r="J2580"/>
      <c r="K2580"/>
      <c r="L2580"/>
      <c r="M2580"/>
      <c r="N2580"/>
      <c r="O2580"/>
      <c r="P2580"/>
    </row>
    <row r="2581" spans="1:16">
      <c r="A2581" s="2" t="s">
        <v>25707</v>
      </c>
      <c r="B2581" s="2" t="s">
        <v>8532</v>
      </c>
      <c r="C2581" s="2" t="s">
        <v>2682</v>
      </c>
      <c r="D2581" s="2" t="s">
        <v>2683</v>
      </c>
      <c r="E2581" s="2" t="s">
        <v>1370</v>
      </c>
      <c r="F2581" s="2" t="s">
        <v>10311</v>
      </c>
      <c r="G2581" s="2" t="s">
        <v>8536</v>
      </c>
      <c r="H2581"/>
      <c r="I2581"/>
      <c r="J2581"/>
      <c r="K2581"/>
      <c r="L2581"/>
      <c r="M2581"/>
      <c r="N2581"/>
      <c r="O2581"/>
      <c r="P2581"/>
    </row>
    <row r="2582" spans="1:16">
      <c r="A2582" s="2" t="s">
        <v>25708</v>
      </c>
      <c r="B2582" s="2" t="s">
        <v>10312</v>
      </c>
      <c r="C2582" s="2" t="s">
        <v>1043</v>
      </c>
      <c r="D2582" s="2" t="s">
        <v>1044</v>
      </c>
      <c r="E2582" s="2" t="s">
        <v>1045</v>
      </c>
      <c r="F2582" s="2" t="s">
        <v>10313</v>
      </c>
      <c r="G2582" s="2" t="s">
        <v>14</v>
      </c>
      <c r="H2582"/>
      <c r="I2582"/>
      <c r="J2582"/>
      <c r="K2582"/>
      <c r="L2582"/>
      <c r="M2582"/>
      <c r="N2582"/>
      <c r="O2582"/>
      <c r="P2582"/>
    </row>
    <row r="2583" spans="1:16">
      <c r="A2583" s="2" t="s">
        <v>25709</v>
      </c>
      <c r="B2583" s="2" t="s">
        <v>10314</v>
      </c>
      <c r="C2583" s="2" t="s">
        <v>1043</v>
      </c>
      <c r="D2583" s="2" t="s">
        <v>1044</v>
      </c>
      <c r="E2583" s="2" t="s">
        <v>1045</v>
      </c>
      <c r="F2583" s="2" t="s">
        <v>10315</v>
      </c>
      <c r="G2583" s="2" t="s">
        <v>14</v>
      </c>
      <c r="H2583"/>
      <c r="I2583"/>
      <c r="J2583"/>
      <c r="K2583"/>
      <c r="L2583"/>
      <c r="M2583"/>
      <c r="N2583"/>
      <c r="O2583"/>
      <c r="P2583"/>
    </row>
    <row r="2584" spans="1:16">
      <c r="A2584" s="2" t="s">
        <v>25710</v>
      </c>
      <c r="B2584" s="2" t="s">
        <v>10316</v>
      </c>
      <c r="C2584" s="2" t="s">
        <v>10317</v>
      </c>
      <c r="D2584" s="2" t="s">
        <v>7016</v>
      </c>
      <c r="E2584" s="2" t="s">
        <v>7017</v>
      </c>
      <c r="F2584" s="2" t="s">
        <v>10318</v>
      </c>
      <c r="G2584" s="2" t="s">
        <v>4590</v>
      </c>
      <c r="H2584"/>
      <c r="I2584"/>
      <c r="J2584"/>
      <c r="K2584"/>
      <c r="L2584"/>
      <c r="M2584"/>
      <c r="N2584"/>
      <c r="O2584"/>
      <c r="P2584"/>
    </row>
    <row r="2585" spans="1:16">
      <c r="A2585" s="2" t="s">
        <v>25711</v>
      </c>
      <c r="B2585" s="2" t="s">
        <v>197</v>
      </c>
      <c r="C2585" s="2" t="s">
        <v>8549</v>
      </c>
      <c r="D2585" s="2" t="s">
        <v>8550</v>
      </c>
      <c r="E2585" s="2" t="s">
        <v>8551</v>
      </c>
      <c r="F2585" s="2" t="s">
        <v>10319</v>
      </c>
      <c r="G2585" s="2" t="s">
        <v>14</v>
      </c>
      <c r="H2585"/>
      <c r="I2585"/>
      <c r="J2585"/>
      <c r="K2585"/>
      <c r="L2585"/>
      <c r="M2585"/>
      <c r="N2585"/>
      <c r="O2585"/>
      <c r="P2585"/>
    </row>
    <row r="2586" spans="1:16">
      <c r="A2586" s="2" t="s">
        <v>25712</v>
      </c>
      <c r="B2586" s="2" t="s">
        <v>192</v>
      </c>
      <c r="C2586" s="2" t="s">
        <v>10320</v>
      </c>
      <c r="D2586" s="2" t="s">
        <v>1477</v>
      </c>
      <c r="E2586" s="2" t="s">
        <v>14</v>
      </c>
      <c r="F2586" s="2" t="s">
        <v>3941</v>
      </c>
      <c r="G2586" s="2" t="s">
        <v>14</v>
      </c>
      <c r="H2586"/>
      <c r="I2586"/>
      <c r="J2586"/>
      <c r="K2586"/>
      <c r="L2586"/>
      <c r="M2586"/>
      <c r="N2586"/>
      <c r="O2586"/>
      <c r="P2586"/>
    </row>
    <row r="2587" spans="1:16">
      <c r="A2587" s="2" t="s">
        <v>25713</v>
      </c>
      <c r="B2587" s="2" t="s">
        <v>197</v>
      </c>
      <c r="C2587" s="2" t="s">
        <v>10321</v>
      </c>
      <c r="D2587" s="2" t="s">
        <v>10322</v>
      </c>
      <c r="E2587" s="2" t="s">
        <v>10323</v>
      </c>
      <c r="F2587" s="2" t="s">
        <v>10324</v>
      </c>
      <c r="G2587" s="2" t="s">
        <v>10325</v>
      </c>
      <c r="H2587"/>
      <c r="I2587"/>
      <c r="J2587"/>
      <c r="K2587"/>
      <c r="L2587"/>
      <c r="M2587"/>
      <c r="N2587"/>
      <c r="O2587"/>
      <c r="P2587"/>
    </row>
    <row r="2588" spans="1:16">
      <c r="A2588" s="2" t="s">
        <v>25714</v>
      </c>
      <c r="B2588" s="2" t="s">
        <v>10326</v>
      </c>
      <c r="C2588" s="2" t="s">
        <v>10327</v>
      </c>
      <c r="D2588" s="2" t="s">
        <v>10328</v>
      </c>
      <c r="E2588" s="2" t="s">
        <v>10329</v>
      </c>
      <c r="F2588" s="2" t="s">
        <v>10330</v>
      </c>
      <c r="G2588" s="2" t="s">
        <v>10331</v>
      </c>
      <c r="H2588"/>
      <c r="I2588"/>
      <c r="J2588"/>
      <c r="K2588"/>
      <c r="L2588"/>
      <c r="M2588"/>
      <c r="N2588"/>
      <c r="O2588"/>
      <c r="P2588"/>
    </row>
    <row r="2589" spans="1:16">
      <c r="A2589" s="2" t="s">
        <v>25715</v>
      </c>
      <c r="B2589" s="2" t="s">
        <v>10332</v>
      </c>
      <c r="C2589" s="2" t="s">
        <v>10333</v>
      </c>
      <c r="D2589" s="2" t="s">
        <v>9870</v>
      </c>
      <c r="E2589" s="2" t="s">
        <v>10334</v>
      </c>
      <c r="F2589" s="2" t="s">
        <v>10335</v>
      </c>
      <c r="G2589" s="2" t="s">
        <v>14</v>
      </c>
      <c r="H2589"/>
      <c r="I2589"/>
      <c r="J2589"/>
      <c r="K2589"/>
      <c r="L2589"/>
      <c r="M2589"/>
      <c r="N2589"/>
      <c r="O2589"/>
      <c r="P2589"/>
    </row>
    <row r="2590" spans="1:16">
      <c r="A2590" s="2" t="s">
        <v>25716</v>
      </c>
      <c r="B2590" s="2" t="s">
        <v>10336</v>
      </c>
      <c r="C2590" s="2" t="s">
        <v>10337</v>
      </c>
      <c r="D2590" s="2" t="s">
        <v>9049</v>
      </c>
      <c r="E2590" s="2" t="s">
        <v>14</v>
      </c>
      <c r="F2590" s="2" t="s">
        <v>14</v>
      </c>
      <c r="G2590" s="2" t="s">
        <v>14</v>
      </c>
      <c r="H2590"/>
      <c r="I2590"/>
      <c r="J2590"/>
      <c r="K2590"/>
      <c r="L2590"/>
      <c r="M2590"/>
      <c r="N2590"/>
      <c r="O2590"/>
      <c r="P2590"/>
    </row>
    <row r="2591" spans="1:16">
      <c r="A2591" s="2" t="s">
        <v>25717</v>
      </c>
      <c r="B2591" s="2" t="s">
        <v>197</v>
      </c>
      <c r="C2591" s="2" t="s">
        <v>934</v>
      </c>
      <c r="D2591" s="2" t="s">
        <v>935</v>
      </c>
      <c r="E2591" s="2" t="s">
        <v>936</v>
      </c>
      <c r="F2591" s="2" t="s">
        <v>10338</v>
      </c>
      <c r="G2591" s="2" t="s">
        <v>14</v>
      </c>
      <c r="H2591"/>
      <c r="I2591"/>
      <c r="J2591"/>
      <c r="K2591"/>
      <c r="L2591"/>
      <c r="M2591"/>
      <c r="N2591"/>
      <c r="O2591"/>
      <c r="P2591"/>
    </row>
    <row r="2592" spans="1:16">
      <c r="A2592" s="2" t="s">
        <v>25718</v>
      </c>
      <c r="B2592" s="2" t="s">
        <v>10339</v>
      </c>
      <c r="C2592" s="2" t="s">
        <v>10340</v>
      </c>
      <c r="D2592" s="2" t="s">
        <v>10341</v>
      </c>
      <c r="E2592" s="2" t="s">
        <v>10342</v>
      </c>
      <c r="F2592" s="2" t="s">
        <v>10343</v>
      </c>
      <c r="G2592" s="2" t="s">
        <v>14</v>
      </c>
      <c r="H2592"/>
      <c r="I2592"/>
      <c r="J2592"/>
      <c r="K2592"/>
      <c r="L2592"/>
      <c r="M2592"/>
      <c r="N2592"/>
      <c r="O2592"/>
      <c r="P2592"/>
    </row>
    <row r="2593" spans="1:16">
      <c r="A2593" s="2" t="s">
        <v>25719</v>
      </c>
      <c r="B2593" s="2" t="s">
        <v>192</v>
      </c>
      <c r="C2593" s="2" t="s">
        <v>10344</v>
      </c>
      <c r="D2593" s="2" t="s">
        <v>10345</v>
      </c>
      <c r="E2593" s="2" t="s">
        <v>10346</v>
      </c>
      <c r="F2593" s="2" t="s">
        <v>10347</v>
      </c>
      <c r="G2593" s="2" t="s">
        <v>10348</v>
      </c>
      <c r="H2593"/>
      <c r="I2593"/>
      <c r="J2593"/>
      <c r="K2593"/>
      <c r="L2593"/>
      <c r="M2593"/>
      <c r="N2593"/>
      <c r="O2593"/>
      <c r="P2593"/>
    </row>
    <row r="2594" spans="1:16">
      <c r="A2594" s="2" t="s">
        <v>25720</v>
      </c>
      <c r="B2594" s="2" t="s">
        <v>197</v>
      </c>
      <c r="C2594" s="2" t="s">
        <v>14</v>
      </c>
      <c r="D2594" s="2" t="s">
        <v>10349</v>
      </c>
      <c r="E2594" s="2" t="s">
        <v>14</v>
      </c>
      <c r="F2594" s="2" t="s">
        <v>10350</v>
      </c>
      <c r="G2594" s="2" t="s">
        <v>10351</v>
      </c>
      <c r="H2594"/>
      <c r="I2594"/>
      <c r="J2594"/>
      <c r="K2594"/>
      <c r="L2594"/>
      <c r="M2594"/>
      <c r="N2594"/>
      <c r="O2594"/>
      <c r="P2594"/>
    </row>
    <row r="2595" spans="1:16">
      <c r="A2595" s="2" t="s">
        <v>25721</v>
      </c>
      <c r="B2595" s="2" t="s">
        <v>10352</v>
      </c>
      <c r="C2595" s="2" t="s">
        <v>10353</v>
      </c>
      <c r="D2595" s="2" t="s">
        <v>10354</v>
      </c>
      <c r="E2595" s="2" t="s">
        <v>10355</v>
      </c>
      <c r="F2595" s="2" t="s">
        <v>3457</v>
      </c>
      <c r="G2595" s="2" t="s">
        <v>14</v>
      </c>
      <c r="H2595"/>
      <c r="I2595"/>
      <c r="J2595"/>
      <c r="K2595"/>
      <c r="L2595"/>
      <c r="M2595"/>
      <c r="N2595"/>
      <c r="O2595"/>
      <c r="P2595"/>
    </row>
    <row r="2596" spans="1:16">
      <c r="A2596" s="2" t="s">
        <v>25722</v>
      </c>
      <c r="B2596" s="2" t="s">
        <v>192</v>
      </c>
      <c r="C2596" s="2" t="s">
        <v>8483</v>
      </c>
      <c r="D2596" s="2" t="s">
        <v>6326</v>
      </c>
      <c r="E2596" s="2" t="s">
        <v>938</v>
      </c>
      <c r="F2596" s="2" t="s">
        <v>3782</v>
      </c>
      <c r="G2596" s="2" t="s">
        <v>14</v>
      </c>
      <c r="H2596"/>
      <c r="I2596"/>
      <c r="J2596"/>
      <c r="K2596"/>
      <c r="L2596"/>
      <c r="M2596"/>
      <c r="N2596"/>
      <c r="O2596"/>
      <c r="P2596"/>
    </row>
    <row r="2597" spans="1:16">
      <c r="A2597" s="2" t="s">
        <v>25723</v>
      </c>
      <c r="B2597" s="2" t="s">
        <v>197</v>
      </c>
      <c r="C2597" s="2" t="s">
        <v>10356</v>
      </c>
      <c r="D2597" s="2" t="s">
        <v>10357</v>
      </c>
      <c r="E2597" s="2" t="s">
        <v>10358</v>
      </c>
      <c r="F2597" s="2" t="s">
        <v>10359</v>
      </c>
      <c r="G2597" s="2" t="s">
        <v>14</v>
      </c>
      <c r="H2597"/>
      <c r="I2597"/>
      <c r="J2597"/>
      <c r="K2597"/>
      <c r="L2597"/>
      <c r="M2597"/>
      <c r="N2597"/>
      <c r="O2597"/>
      <c r="P2597"/>
    </row>
    <row r="2598" spans="1:16">
      <c r="A2598" s="2" t="s">
        <v>25724</v>
      </c>
      <c r="B2598" s="2" t="s">
        <v>192</v>
      </c>
      <c r="C2598" s="2" t="s">
        <v>2067</v>
      </c>
      <c r="D2598" s="2" t="s">
        <v>2068</v>
      </c>
      <c r="E2598" s="2" t="s">
        <v>2069</v>
      </c>
      <c r="F2598" s="2" t="s">
        <v>10360</v>
      </c>
      <c r="G2598" s="2" t="s">
        <v>10361</v>
      </c>
      <c r="H2598"/>
      <c r="I2598"/>
      <c r="J2598"/>
      <c r="K2598"/>
      <c r="L2598"/>
      <c r="M2598"/>
      <c r="N2598"/>
      <c r="O2598"/>
      <c r="P2598"/>
    </row>
    <row r="2599" spans="1:16">
      <c r="A2599" s="2" t="s">
        <v>25725</v>
      </c>
      <c r="B2599" s="2" t="s">
        <v>8464</v>
      </c>
      <c r="C2599" s="2" t="s">
        <v>2012</v>
      </c>
      <c r="D2599" s="2" t="s">
        <v>151</v>
      </c>
      <c r="E2599" s="2" t="s">
        <v>975</v>
      </c>
      <c r="F2599" s="2" t="s">
        <v>10362</v>
      </c>
      <c r="G2599" s="2" t="s">
        <v>3922</v>
      </c>
      <c r="H2599"/>
      <c r="I2599"/>
      <c r="J2599"/>
      <c r="K2599"/>
      <c r="L2599"/>
      <c r="M2599"/>
      <c r="N2599"/>
      <c r="O2599"/>
      <c r="P2599"/>
    </row>
    <row r="2600" spans="1:16">
      <c r="A2600" s="2" t="s">
        <v>25726</v>
      </c>
      <c r="B2600" s="2" t="s">
        <v>8461</v>
      </c>
      <c r="C2600" s="2" t="s">
        <v>8462</v>
      </c>
      <c r="D2600" s="2" t="s">
        <v>8463</v>
      </c>
      <c r="E2600" s="2" t="s">
        <v>1105</v>
      </c>
      <c r="F2600" s="2" t="s">
        <v>3743</v>
      </c>
      <c r="G2600" s="2" t="s">
        <v>14</v>
      </c>
      <c r="H2600"/>
      <c r="I2600"/>
      <c r="J2600"/>
      <c r="K2600"/>
      <c r="L2600"/>
      <c r="M2600"/>
      <c r="N2600"/>
      <c r="O2600"/>
      <c r="P2600"/>
    </row>
    <row r="2601" spans="1:16">
      <c r="A2601" s="2" t="s">
        <v>25727</v>
      </c>
      <c r="B2601" s="2" t="s">
        <v>192</v>
      </c>
      <c r="C2601" s="2" t="s">
        <v>1229</v>
      </c>
      <c r="D2601" s="2" t="s">
        <v>1806</v>
      </c>
      <c r="E2601" s="2" t="s">
        <v>1021</v>
      </c>
      <c r="F2601" s="2" t="s">
        <v>10363</v>
      </c>
      <c r="G2601" s="2" t="s">
        <v>3351</v>
      </c>
      <c r="H2601"/>
      <c r="I2601"/>
      <c r="J2601"/>
      <c r="K2601"/>
      <c r="L2601"/>
      <c r="M2601"/>
      <c r="N2601"/>
      <c r="O2601"/>
      <c r="P2601"/>
    </row>
    <row r="2602" spans="1:16">
      <c r="A2602" s="2" t="s">
        <v>25728</v>
      </c>
      <c r="B2602" s="2" t="s">
        <v>7999</v>
      </c>
      <c r="C2602" s="2" t="s">
        <v>1154</v>
      </c>
      <c r="D2602" s="2" t="s">
        <v>1155</v>
      </c>
      <c r="E2602" s="2" t="s">
        <v>14</v>
      </c>
      <c r="F2602" s="2" t="s">
        <v>8000</v>
      </c>
      <c r="G2602" s="2" t="s">
        <v>14</v>
      </c>
      <c r="H2602"/>
      <c r="I2602"/>
      <c r="J2602"/>
      <c r="K2602"/>
      <c r="L2602"/>
      <c r="M2602"/>
      <c r="N2602"/>
      <c r="O2602"/>
      <c r="P2602"/>
    </row>
    <row r="2603" spans="1:16">
      <c r="A2603" s="2" t="s">
        <v>25729</v>
      </c>
      <c r="B2603" s="2" t="s">
        <v>197</v>
      </c>
      <c r="C2603" s="2" t="s">
        <v>10364</v>
      </c>
      <c r="D2603" s="2" t="s">
        <v>1671</v>
      </c>
      <c r="E2603" s="2" t="s">
        <v>8959</v>
      </c>
      <c r="F2603" s="2" t="s">
        <v>14</v>
      </c>
      <c r="G2603" s="2" t="s">
        <v>14</v>
      </c>
      <c r="H2603"/>
      <c r="I2603"/>
      <c r="J2603"/>
      <c r="K2603"/>
      <c r="L2603"/>
      <c r="M2603"/>
      <c r="N2603"/>
      <c r="O2603"/>
      <c r="P2603"/>
    </row>
    <row r="2604" spans="1:16">
      <c r="A2604" s="2" t="s">
        <v>25730</v>
      </c>
      <c r="B2604" s="2" t="s">
        <v>197</v>
      </c>
      <c r="C2604" s="2" t="s">
        <v>10364</v>
      </c>
      <c r="D2604" s="2" t="s">
        <v>10365</v>
      </c>
      <c r="E2604" s="2" t="s">
        <v>8959</v>
      </c>
      <c r="F2604" s="2" t="s">
        <v>14</v>
      </c>
      <c r="G2604" s="2" t="s">
        <v>14</v>
      </c>
      <c r="H2604"/>
      <c r="I2604"/>
      <c r="J2604"/>
      <c r="K2604"/>
      <c r="L2604"/>
      <c r="M2604"/>
      <c r="N2604"/>
      <c r="O2604"/>
      <c r="P2604"/>
    </row>
    <row r="2605" spans="1:16">
      <c r="A2605" s="2" t="s">
        <v>25731</v>
      </c>
      <c r="B2605" s="2" t="s">
        <v>10366</v>
      </c>
      <c r="C2605" s="2" t="s">
        <v>7055</v>
      </c>
      <c r="D2605" s="2" t="s">
        <v>5642</v>
      </c>
      <c r="E2605" s="2" t="s">
        <v>5643</v>
      </c>
      <c r="F2605" s="2" t="s">
        <v>10367</v>
      </c>
      <c r="G2605" s="2" t="s">
        <v>7057</v>
      </c>
      <c r="H2605"/>
      <c r="I2605"/>
      <c r="J2605"/>
      <c r="K2605"/>
      <c r="L2605"/>
      <c r="M2605"/>
      <c r="N2605"/>
      <c r="O2605"/>
      <c r="P2605"/>
    </row>
    <row r="2606" spans="1:16">
      <c r="A2606" s="2" t="s">
        <v>25732</v>
      </c>
      <c r="B2606" s="2" t="s">
        <v>8448</v>
      </c>
      <c r="C2606" s="2" t="s">
        <v>1619</v>
      </c>
      <c r="D2606" s="2" t="s">
        <v>8449</v>
      </c>
      <c r="E2606" s="2" t="s">
        <v>1272</v>
      </c>
      <c r="F2606" s="2" t="s">
        <v>10368</v>
      </c>
      <c r="G2606" s="2" t="s">
        <v>8451</v>
      </c>
      <c r="H2606"/>
      <c r="I2606"/>
      <c r="J2606"/>
      <c r="K2606"/>
      <c r="L2606"/>
      <c r="M2606"/>
      <c r="N2606"/>
      <c r="O2606"/>
      <c r="P2606"/>
    </row>
    <row r="2607" spans="1:16">
      <c r="A2607" s="2" t="s">
        <v>25733</v>
      </c>
      <c r="B2607" s="2" t="s">
        <v>10369</v>
      </c>
      <c r="C2607" s="2" t="s">
        <v>100</v>
      </c>
      <c r="D2607" s="2" t="s">
        <v>8449</v>
      </c>
      <c r="E2607" s="2" t="s">
        <v>1272</v>
      </c>
      <c r="F2607" s="2" t="s">
        <v>10370</v>
      </c>
      <c r="G2607" s="2" t="s">
        <v>8451</v>
      </c>
      <c r="H2607"/>
      <c r="I2607"/>
      <c r="J2607"/>
      <c r="K2607"/>
      <c r="L2607"/>
      <c r="M2607"/>
      <c r="N2607"/>
      <c r="O2607"/>
      <c r="P2607"/>
    </row>
    <row r="2608" spans="1:16">
      <c r="A2608" s="2" t="s">
        <v>25734</v>
      </c>
      <c r="B2608" s="2" t="s">
        <v>10371</v>
      </c>
      <c r="C2608" s="2" t="s">
        <v>10372</v>
      </c>
      <c r="D2608" s="2" t="s">
        <v>10373</v>
      </c>
      <c r="E2608" s="2" t="s">
        <v>1463</v>
      </c>
      <c r="F2608" s="2" t="s">
        <v>10374</v>
      </c>
      <c r="G2608" s="2" t="s">
        <v>10375</v>
      </c>
      <c r="H2608"/>
      <c r="I2608"/>
      <c r="J2608"/>
      <c r="K2608"/>
      <c r="L2608"/>
      <c r="M2608"/>
      <c r="N2608"/>
      <c r="O2608"/>
      <c r="P2608"/>
    </row>
    <row r="2609" spans="1:16">
      <c r="A2609" s="2" t="s">
        <v>25735</v>
      </c>
      <c r="B2609" s="2" t="s">
        <v>10376</v>
      </c>
      <c r="C2609" s="2" t="s">
        <v>10377</v>
      </c>
      <c r="D2609" s="2" t="s">
        <v>7132</v>
      </c>
      <c r="E2609" s="2" t="s">
        <v>10378</v>
      </c>
      <c r="F2609" s="2" t="s">
        <v>10379</v>
      </c>
      <c r="G2609" s="2" t="s">
        <v>14</v>
      </c>
      <c r="H2609"/>
      <c r="I2609"/>
      <c r="J2609"/>
      <c r="K2609"/>
      <c r="L2609"/>
      <c r="M2609"/>
      <c r="N2609"/>
      <c r="O2609"/>
      <c r="P2609"/>
    </row>
    <row r="2610" spans="1:16">
      <c r="A2610" s="2" t="s">
        <v>25736</v>
      </c>
      <c r="B2610" s="2" t="s">
        <v>197</v>
      </c>
      <c r="C2610" s="2" t="s">
        <v>14</v>
      </c>
      <c r="D2610" s="2" t="s">
        <v>14</v>
      </c>
      <c r="E2610" s="2" t="s">
        <v>14</v>
      </c>
      <c r="F2610" s="2" t="s">
        <v>14</v>
      </c>
      <c r="G2610" s="2" t="s">
        <v>14</v>
      </c>
      <c r="H2610"/>
      <c r="I2610"/>
      <c r="J2610"/>
      <c r="K2610"/>
      <c r="L2610"/>
      <c r="M2610"/>
      <c r="N2610"/>
      <c r="O2610"/>
      <c r="P2610"/>
    </row>
    <row r="2611" spans="1:16">
      <c r="A2611" s="2" t="s">
        <v>25740</v>
      </c>
      <c r="B2611" s="2" t="s">
        <v>10380</v>
      </c>
      <c r="C2611" s="2" t="s">
        <v>10381</v>
      </c>
      <c r="D2611" s="2" t="s">
        <v>10382</v>
      </c>
      <c r="E2611" s="2" t="s">
        <v>10383</v>
      </c>
      <c r="F2611" s="2" t="s">
        <v>10384</v>
      </c>
      <c r="G2611" s="2" t="s">
        <v>10385</v>
      </c>
      <c r="H2611"/>
      <c r="I2611"/>
      <c r="J2611"/>
      <c r="K2611"/>
      <c r="L2611"/>
      <c r="M2611"/>
      <c r="N2611"/>
      <c r="O2611"/>
      <c r="P2611"/>
    </row>
    <row r="2612" spans="1:16">
      <c r="A2612" s="2" t="s">
        <v>25741</v>
      </c>
      <c r="B2612" s="2" t="s">
        <v>10386</v>
      </c>
      <c r="C2612" s="2" t="s">
        <v>1046</v>
      </c>
      <c r="D2612" s="2" t="s">
        <v>5598</v>
      </c>
      <c r="E2612" s="2" t="s">
        <v>4786</v>
      </c>
      <c r="F2612" s="2" t="s">
        <v>10387</v>
      </c>
      <c r="G2612" s="2" t="s">
        <v>14</v>
      </c>
      <c r="H2612"/>
      <c r="I2612"/>
      <c r="J2612"/>
      <c r="K2612"/>
      <c r="L2612"/>
      <c r="M2612"/>
      <c r="N2612"/>
      <c r="O2612"/>
      <c r="P2612"/>
    </row>
    <row r="2613" spans="1:16">
      <c r="A2613" s="2" t="s">
        <v>25742</v>
      </c>
      <c r="B2613" s="2" t="s">
        <v>10388</v>
      </c>
      <c r="C2613" s="2" t="s">
        <v>10389</v>
      </c>
      <c r="D2613" s="2" t="s">
        <v>168</v>
      </c>
      <c r="E2613" s="2" t="s">
        <v>10390</v>
      </c>
      <c r="F2613" s="2" t="s">
        <v>10391</v>
      </c>
      <c r="G2613" s="2" t="s">
        <v>4476</v>
      </c>
      <c r="H2613"/>
      <c r="I2613"/>
      <c r="J2613"/>
      <c r="K2613"/>
      <c r="L2613"/>
      <c r="M2613"/>
      <c r="N2613"/>
      <c r="O2613"/>
      <c r="P2613"/>
    </row>
    <row r="2614" spans="1:16">
      <c r="A2614" s="2" t="s">
        <v>25743</v>
      </c>
      <c r="B2614" s="2" t="s">
        <v>10392</v>
      </c>
      <c r="C2614" s="2" t="s">
        <v>2568</v>
      </c>
      <c r="D2614" s="2" t="s">
        <v>2569</v>
      </c>
      <c r="E2614" s="2" t="s">
        <v>2570</v>
      </c>
      <c r="F2614" s="2" t="s">
        <v>4347</v>
      </c>
      <c r="G2614" s="2" t="s">
        <v>4348</v>
      </c>
      <c r="H2614"/>
      <c r="I2614"/>
      <c r="J2614"/>
      <c r="K2614"/>
      <c r="L2614"/>
      <c r="M2614"/>
      <c r="N2614"/>
      <c r="O2614"/>
      <c r="P2614"/>
    </row>
    <row r="2615" spans="1:16">
      <c r="A2615" s="2" t="s">
        <v>25744</v>
      </c>
      <c r="B2615" s="2" t="s">
        <v>197</v>
      </c>
      <c r="C2615" s="2" t="s">
        <v>10393</v>
      </c>
      <c r="D2615" s="2" t="s">
        <v>14</v>
      </c>
      <c r="E2615" s="2" t="s">
        <v>14</v>
      </c>
      <c r="F2615" s="2" t="s">
        <v>8562</v>
      </c>
      <c r="G2615" s="2" t="s">
        <v>14</v>
      </c>
      <c r="H2615"/>
      <c r="I2615"/>
      <c r="J2615"/>
      <c r="K2615"/>
      <c r="L2615"/>
      <c r="M2615"/>
      <c r="N2615"/>
      <c r="O2615"/>
      <c r="P2615"/>
    </row>
    <row r="2616" spans="1:16">
      <c r="A2616" s="2" t="s">
        <v>25745</v>
      </c>
      <c r="B2616" s="2" t="s">
        <v>197</v>
      </c>
      <c r="C2616" s="2" t="s">
        <v>14</v>
      </c>
      <c r="D2616" s="2" t="s">
        <v>14</v>
      </c>
      <c r="E2616" s="2" t="s">
        <v>14</v>
      </c>
      <c r="F2616" s="2" t="s">
        <v>14</v>
      </c>
      <c r="G2616" s="2" t="s">
        <v>14</v>
      </c>
      <c r="H2616"/>
      <c r="I2616"/>
      <c r="J2616"/>
      <c r="K2616"/>
      <c r="L2616"/>
      <c r="M2616"/>
      <c r="N2616"/>
      <c r="O2616"/>
      <c r="P2616"/>
    </row>
    <row r="2617" spans="1:16">
      <c r="A2617" s="2" t="s">
        <v>25746</v>
      </c>
      <c r="B2617" s="2" t="s">
        <v>197</v>
      </c>
      <c r="C2617" s="2" t="s">
        <v>14</v>
      </c>
      <c r="D2617" s="2" t="s">
        <v>14</v>
      </c>
      <c r="E2617" s="2" t="s">
        <v>14</v>
      </c>
      <c r="F2617" s="2" t="s">
        <v>10394</v>
      </c>
      <c r="G2617" s="2" t="s">
        <v>14</v>
      </c>
      <c r="H2617"/>
      <c r="I2617"/>
      <c r="J2617"/>
      <c r="K2617"/>
      <c r="L2617"/>
      <c r="M2617"/>
      <c r="N2617"/>
      <c r="O2617"/>
      <c r="P2617"/>
    </row>
    <row r="2618" spans="1:16">
      <c r="A2618" s="2" t="s">
        <v>25747</v>
      </c>
      <c r="B2618" s="2" t="s">
        <v>197</v>
      </c>
      <c r="C2618" s="2" t="s">
        <v>14</v>
      </c>
      <c r="D2618" s="2" t="s">
        <v>14</v>
      </c>
      <c r="E2618" s="2" t="s">
        <v>14</v>
      </c>
      <c r="F2618" s="2" t="s">
        <v>14</v>
      </c>
      <c r="G2618" s="2" t="s">
        <v>14</v>
      </c>
      <c r="H2618"/>
      <c r="I2618"/>
      <c r="J2618"/>
      <c r="K2618"/>
      <c r="L2618"/>
      <c r="M2618"/>
      <c r="N2618"/>
      <c r="O2618"/>
      <c r="P2618"/>
    </row>
    <row r="2619" spans="1:16">
      <c r="A2619" s="2" t="s">
        <v>25748</v>
      </c>
      <c r="B2619" s="2" t="s">
        <v>197</v>
      </c>
      <c r="C2619" s="2" t="s">
        <v>14</v>
      </c>
      <c r="D2619" s="2" t="s">
        <v>14</v>
      </c>
      <c r="E2619" s="2" t="s">
        <v>14</v>
      </c>
      <c r="F2619" s="2" t="s">
        <v>8562</v>
      </c>
      <c r="G2619" s="2" t="s">
        <v>14</v>
      </c>
      <c r="H2619"/>
      <c r="I2619"/>
      <c r="J2619"/>
      <c r="K2619"/>
      <c r="L2619"/>
      <c r="M2619"/>
      <c r="N2619"/>
      <c r="O2619"/>
      <c r="P2619"/>
    </row>
    <row r="2620" spans="1:16">
      <c r="A2620" s="2" t="s">
        <v>25749</v>
      </c>
      <c r="B2620" s="2" t="s">
        <v>197</v>
      </c>
      <c r="C2620" s="2" t="s">
        <v>14</v>
      </c>
      <c r="D2620" s="2" t="s">
        <v>14</v>
      </c>
      <c r="E2620" s="2" t="s">
        <v>14</v>
      </c>
      <c r="F2620" s="2" t="s">
        <v>8562</v>
      </c>
      <c r="G2620" s="2" t="s">
        <v>14</v>
      </c>
      <c r="H2620"/>
      <c r="I2620"/>
      <c r="J2620"/>
      <c r="K2620"/>
      <c r="L2620"/>
      <c r="M2620"/>
      <c r="N2620"/>
      <c r="O2620"/>
      <c r="P2620"/>
    </row>
    <row r="2621" spans="1:16">
      <c r="A2621" s="2" t="s">
        <v>25750</v>
      </c>
      <c r="B2621" s="2" t="s">
        <v>197</v>
      </c>
      <c r="C2621" s="2" t="s">
        <v>14</v>
      </c>
      <c r="D2621" s="2" t="s">
        <v>14</v>
      </c>
      <c r="E2621" s="2" t="s">
        <v>14</v>
      </c>
      <c r="F2621" s="2" t="s">
        <v>8562</v>
      </c>
      <c r="G2621" s="2" t="s">
        <v>14</v>
      </c>
      <c r="H2621"/>
      <c r="I2621"/>
      <c r="J2621"/>
      <c r="K2621"/>
      <c r="L2621"/>
      <c r="M2621"/>
      <c r="N2621"/>
      <c r="O2621"/>
      <c r="P2621"/>
    </row>
    <row r="2622" spans="1:16">
      <c r="A2622" s="2" t="s">
        <v>25751</v>
      </c>
      <c r="B2622" s="2" t="s">
        <v>197</v>
      </c>
      <c r="C2622" s="2" t="s">
        <v>10395</v>
      </c>
      <c r="D2622" s="2" t="s">
        <v>10396</v>
      </c>
      <c r="E2622" s="2" t="s">
        <v>10397</v>
      </c>
      <c r="F2622" s="2" t="s">
        <v>10398</v>
      </c>
      <c r="G2622" s="2" t="s">
        <v>10399</v>
      </c>
      <c r="H2622"/>
      <c r="I2622"/>
      <c r="J2622"/>
      <c r="K2622"/>
      <c r="L2622"/>
      <c r="M2622"/>
      <c r="N2622"/>
      <c r="O2622"/>
      <c r="P2622"/>
    </row>
    <row r="2623" spans="1:16">
      <c r="A2623" s="2" t="s">
        <v>25752</v>
      </c>
      <c r="B2623" s="2" t="s">
        <v>197</v>
      </c>
      <c r="C2623" s="2" t="s">
        <v>10395</v>
      </c>
      <c r="D2623" s="2" t="s">
        <v>10396</v>
      </c>
      <c r="E2623" s="2" t="s">
        <v>14</v>
      </c>
      <c r="F2623" s="2" t="s">
        <v>10400</v>
      </c>
      <c r="G2623" s="2" t="s">
        <v>10399</v>
      </c>
      <c r="H2623"/>
      <c r="I2623"/>
      <c r="J2623"/>
      <c r="K2623"/>
      <c r="L2623"/>
      <c r="M2623"/>
      <c r="N2623"/>
      <c r="O2623"/>
      <c r="P2623"/>
    </row>
    <row r="2624" spans="1:16">
      <c r="A2624" s="2" t="s">
        <v>25753</v>
      </c>
      <c r="B2624" s="2" t="s">
        <v>197</v>
      </c>
      <c r="C2624" s="2" t="s">
        <v>14</v>
      </c>
      <c r="D2624" s="2" t="s">
        <v>14</v>
      </c>
      <c r="E2624" s="2" t="s">
        <v>14</v>
      </c>
      <c r="F2624" s="2" t="s">
        <v>14</v>
      </c>
      <c r="G2624" s="2" t="s">
        <v>14</v>
      </c>
      <c r="H2624"/>
      <c r="I2624"/>
      <c r="J2624"/>
      <c r="K2624"/>
      <c r="L2624"/>
      <c r="M2624"/>
      <c r="N2624"/>
      <c r="O2624"/>
      <c r="P2624"/>
    </row>
    <row r="2625" spans="1:16">
      <c r="A2625" s="2" t="s">
        <v>25754</v>
      </c>
      <c r="B2625" s="2" t="s">
        <v>10401</v>
      </c>
      <c r="C2625" s="2" t="s">
        <v>10402</v>
      </c>
      <c r="D2625" s="2" t="s">
        <v>10403</v>
      </c>
      <c r="E2625" s="2" t="s">
        <v>10404</v>
      </c>
      <c r="F2625" s="2" t="s">
        <v>10405</v>
      </c>
      <c r="G2625" s="2" t="s">
        <v>14</v>
      </c>
      <c r="H2625"/>
      <c r="I2625"/>
      <c r="J2625"/>
      <c r="K2625"/>
      <c r="L2625"/>
      <c r="M2625"/>
      <c r="N2625"/>
      <c r="O2625"/>
      <c r="P2625"/>
    </row>
    <row r="2626" spans="1:16">
      <c r="A2626" s="2" t="s">
        <v>25755</v>
      </c>
      <c r="B2626" s="2" t="s">
        <v>197</v>
      </c>
      <c r="C2626" s="2" t="s">
        <v>10406</v>
      </c>
      <c r="D2626" s="2" t="s">
        <v>10407</v>
      </c>
      <c r="E2626" s="2" t="s">
        <v>14</v>
      </c>
      <c r="F2626" s="2" t="s">
        <v>4028</v>
      </c>
      <c r="G2626" s="2" t="s">
        <v>10408</v>
      </c>
      <c r="H2626"/>
      <c r="I2626"/>
      <c r="J2626"/>
      <c r="K2626"/>
      <c r="L2626"/>
      <c r="M2626"/>
      <c r="N2626"/>
      <c r="O2626"/>
      <c r="P2626"/>
    </row>
    <row r="2627" spans="1:16">
      <c r="A2627" s="2" t="s">
        <v>25756</v>
      </c>
      <c r="B2627" s="2" t="s">
        <v>10409</v>
      </c>
      <c r="C2627" s="2" t="s">
        <v>2144</v>
      </c>
      <c r="D2627" s="2" t="s">
        <v>2145</v>
      </c>
      <c r="E2627" s="2" t="s">
        <v>2146</v>
      </c>
      <c r="F2627" s="2" t="s">
        <v>10410</v>
      </c>
      <c r="G2627" s="2" t="s">
        <v>14</v>
      </c>
      <c r="H2627"/>
      <c r="I2627"/>
      <c r="J2627"/>
      <c r="K2627"/>
      <c r="L2627"/>
      <c r="M2627"/>
      <c r="N2627"/>
      <c r="O2627"/>
      <c r="P2627"/>
    </row>
    <row r="2628" spans="1:16">
      <c r="A2628" s="2" t="s">
        <v>25757</v>
      </c>
      <c r="B2628" s="2" t="s">
        <v>197</v>
      </c>
      <c r="C2628" s="2" t="s">
        <v>8239</v>
      </c>
      <c r="D2628" s="2" t="s">
        <v>8240</v>
      </c>
      <c r="E2628" s="2" t="s">
        <v>8241</v>
      </c>
      <c r="F2628" s="2" t="s">
        <v>14</v>
      </c>
      <c r="G2628" s="2" t="s">
        <v>14</v>
      </c>
      <c r="H2628"/>
      <c r="I2628"/>
      <c r="J2628"/>
      <c r="K2628"/>
      <c r="L2628"/>
      <c r="M2628"/>
      <c r="N2628"/>
      <c r="O2628"/>
      <c r="P2628"/>
    </row>
    <row r="2629" spans="1:16">
      <c r="A2629" s="2" t="s">
        <v>25758</v>
      </c>
      <c r="B2629" s="2" t="s">
        <v>10411</v>
      </c>
      <c r="C2629" s="2" t="s">
        <v>10412</v>
      </c>
      <c r="D2629" s="2" t="s">
        <v>10413</v>
      </c>
      <c r="E2629" s="2" t="s">
        <v>1309</v>
      </c>
      <c r="F2629" s="2" t="s">
        <v>10414</v>
      </c>
      <c r="G2629" s="2" t="s">
        <v>9679</v>
      </c>
      <c r="H2629"/>
      <c r="I2629"/>
      <c r="J2629"/>
      <c r="K2629"/>
      <c r="L2629"/>
      <c r="M2629"/>
      <c r="N2629"/>
      <c r="O2629"/>
      <c r="P2629"/>
    </row>
    <row r="2630" spans="1:16">
      <c r="A2630" s="2" t="s">
        <v>25759</v>
      </c>
      <c r="B2630" s="2" t="s">
        <v>10415</v>
      </c>
      <c r="C2630" s="2" t="s">
        <v>2067</v>
      </c>
      <c r="D2630" s="2" t="s">
        <v>10416</v>
      </c>
      <c r="E2630" s="2" t="s">
        <v>2069</v>
      </c>
      <c r="F2630" s="2" t="s">
        <v>10417</v>
      </c>
      <c r="G2630" s="2" t="s">
        <v>10418</v>
      </c>
      <c r="H2630"/>
      <c r="I2630"/>
      <c r="J2630"/>
      <c r="K2630"/>
      <c r="L2630"/>
      <c r="M2630"/>
      <c r="N2630"/>
      <c r="O2630"/>
      <c r="P2630"/>
    </row>
    <row r="2631" spans="1:16">
      <c r="A2631" s="2" t="s">
        <v>25760</v>
      </c>
      <c r="B2631" s="2" t="s">
        <v>4830</v>
      </c>
      <c r="C2631" s="2" t="s">
        <v>10419</v>
      </c>
      <c r="D2631" s="2" t="s">
        <v>10420</v>
      </c>
      <c r="E2631" s="2" t="s">
        <v>938</v>
      </c>
      <c r="F2631" s="2" t="s">
        <v>10421</v>
      </c>
      <c r="G2631" s="2" t="s">
        <v>10422</v>
      </c>
      <c r="H2631"/>
      <c r="I2631"/>
      <c r="J2631"/>
      <c r="K2631"/>
      <c r="L2631"/>
      <c r="M2631"/>
      <c r="N2631"/>
      <c r="O2631"/>
      <c r="P2631"/>
    </row>
    <row r="2632" spans="1:16">
      <c r="A2632" s="2" t="s">
        <v>25761</v>
      </c>
      <c r="B2632" s="2" t="s">
        <v>192</v>
      </c>
      <c r="C2632" s="2" t="s">
        <v>10423</v>
      </c>
      <c r="D2632" s="2" t="s">
        <v>10424</v>
      </c>
      <c r="E2632" s="2" t="s">
        <v>156</v>
      </c>
      <c r="F2632" s="2" t="s">
        <v>4205</v>
      </c>
      <c r="G2632" s="2" t="s">
        <v>14</v>
      </c>
      <c r="H2632"/>
      <c r="I2632"/>
      <c r="J2632"/>
      <c r="K2632"/>
      <c r="L2632"/>
      <c r="M2632"/>
      <c r="N2632"/>
      <c r="O2632"/>
      <c r="P2632"/>
    </row>
    <row r="2633" spans="1:16">
      <c r="A2633" s="2" t="s">
        <v>25762</v>
      </c>
      <c r="B2633" s="2" t="s">
        <v>197</v>
      </c>
      <c r="C2633" s="2" t="s">
        <v>10425</v>
      </c>
      <c r="D2633" s="2" t="s">
        <v>10426</v>
      </c>
      <c r="E2633" s="2" t="s">
        <v>10427</v>
      </c>
      <c r="F2633" s="2" t="s">
        <v>14</v>
      </c>
      <c r="G2633" s="2" t="s">
        <v>14</v>
      </c>
      <c r="H2633"/>
      <c r="I2633"/>
      <c r="J2633"/>
      <c r="K2633"/>
      <c r="L2633"/>
      <c r="M2633"/>
      <c r="N2633"/>
      <c r="O2633"/>
      <c r="P2633"/>
    </row>
    <row r="2634" spans="1:16">
      <c r="A2634" s="2" t="s">
        <v>25763</v>
      </c>
      <c r="B2634" s="2" t="s">
        <v>10428</v>
      </c>
      <c r="C2634" s="2" t="s">
        <v>10429</v>
      </c>
      <c r="D2634" s="2" t="s">
        <v>10430</v>
      </c>
      <c r="E2634" s="2" t="s">
        <v>10431</v>
      </c>
      <c r="F2634" s="2" t="s">
        <v>10432</v>
      </c>
      <c r="G2634" s="2" t="s">
        <v>10433</v>
      </c>
      <c r="H2634"/>
      <c r="I2634"/>
      <c r="J2634"/>
      <c r="K2634"/>
      <c r="L2634"/>
      <c r="M2634"/>
      <c r="N2634"/>
      <c r="O2634"/>
      <c r="P2634"/>
    </row>
    <row r="2635" spans="1:16">
      <c r="A2635" s="2" t="s">
        <v>25764</v>
      </c>
      <c r="B2635" s="2" t="s">
        <v>197</v>
      </c>
      <c r="C2635" s="2" t="s">
        <v>14</v>
      </c>
      <c r="D2635" s="2" t="s">
        <v>14</v>
      </c>
      <c r="E2635" s="2" t="s">
        <v>14</v>
      </c>
      <c r="F2635" s="2" t="s">
        <v>14</v>
      </c>
      <c r="G2635" s="2" t="s">
        <v>14</v>
      </c>
      <c r="H2635"/>
      <c r="I2635"/>
      <c r="J2635"/>
      <c r="K2635"/>
      <c r="L2635"/>
      <c r="M2635"/>
      <c r="N2635"/>
      <c r="O2635"/>
      <c r="P2635"/>
    </row>
    <row r="2636" spans="1:16">
      <c r="A2636" s="2" t="s">
        <v>25793</v>
      </c>
      <c r="B2636" s="2" t="s">
        <v>322</v>
      </c>
      <c r="C2636" s="2" t="s">
        <v>1434</v>
      </c>
      <c r="D2636" s="2" t="s">
        <v>1435</v>
      </c>
      <c r="E2636" s="2" t="s">
        <v>1436</v>
      </c>
      <c r="F2636" s="2" t="s">
        <v>3481</v>
      </c>
      <c r="G2636" s="2" t="s">
        <v>3482</v>
      </c>
      <c r="H2636"/>
      <c r="I2636"/>
      <c r="J2636"/>
      <c r="K2636"/>
      <c r="L2636"/>
      <c r="M2636"/>
      <c r="N2636"/>
      <c r="O2636"/>
      <c r="P2636"/>
    </row>
    <row r="2637" spans="1:16">
      <c r="A2637" s="2" t="s">
        <v>25794</v>
      </c>
      <c r="B2637" s="2" t="s">
        <v>197</v>
      </c>
      <c r="C2637" s="2" t="s">
        <v>14</v>
      </c>
      <c r="D2637" s="2" t="s">
        <v>14</v>
      </c>
      <c r="E2637" s="2" t="s">
        <v>14</v>
      </c>
      <c r="F2637" s="2" t="s">
        <v>14</v>
      </c>
      <c r="G2637" s="2" t="s">
        <v>14</v>
      </c>
      <c r="H2637"/>
      <c r="I2637"/>
      <c r="J2637"/>
      <c r="K2637"/>
      <c r="L2637"/>
      <c r="M2637"/>
      <c r="N2637"/>
      <c r="O2637"/>
      <c r="P2637"/>
    </row>
    <row r="2638" spans="1:16">
      <c r="A2638" s="2" t="s">
        <v>25795</v>
      </c>
      <c r="B2638" s="2" t="s">
        <v>10434</v>
      </c>
      <c r="C2638" s="2" t="s">
        <v>2917</v>
      </c>
      <c r="D2638" s="2" t="s">
        <v>1365</v>
      </c>
      <c r="E2638" s="2" t="s">
        <v>10154</v>
      </c>
      <c r="F2638" s="2" t="s">
        <v>8423</v>
      </c>
      <c r="G2638" s="2" t="s">
        <v>14</v>
      </c>
      <c r="H2638"/>
      <c r="I2638"/>
      <c r="J2638"/>
      <c r="K2638"/>
      <c r="L2638"/>
      <c r="M2638"/>
      <c r="N2638"/>
      <c r="O2638"/>
      <c r="P2638"/>
    </row>
    <row r="2639" spans="1:16">
      <c r="A2639" s="2" t="s">
        <v>25796</v>
      </c>
      <c r="B2639" s="2" t="s">
        <v>10435</v>
      </c>
      <c r="C2639" s="2" t="s">
        <v>10436</v>
      </c>
      <c r="D2639" s="2" t="s">
        <v>10437</v>
      </c>
      <c r="E2639" s="2" t="s">
        <v>10438</v>
      </c>
      <c r="F2639" s="2" t="s">
        <v>10439</v>
      </c>
      <c r="G2639" s="2" t="s">
        <v>14</v>
      </c>
      <c r="H2639"/>
      <c r="I2639"/>
      <c r="J2639"/>
      <c r="K2639"/>
      <c r="L2639"/>
      <c r="M2639"/>
      <c r="N2639"/>
      <c r="O2639"/>
      <c r="P2639"/>
    </row>
    <row r="2640" spans="1:16">
      <c r="A2640" s="2" t="s">
        <v>25797</v>
      </c>
      <c r="B2640" s="2" t="s">
        <v>192</v>
      </c>
      <c r="C2640" s="2" t="s">
        <v>10440</v>
      </c>
      <c r="D2640" s="2" t="s">
        <v>10441</v>
      </c>
      <c r="E2640" s="2" t="s">
        <v>1005</v>
      </c>
      <c r="F2640" s="2" t="s">
        <v>10442</v>
      </c>
      <c r="G2640" s="2" t="s">
        <v>14</v>
      </c>
      <c r="H2640"/>
      <c r="I2640"/>
      <c r="J2640"/>
      <c r="K2640"/>
      <c r="L2640"/>
      <c r="M2640"/>
      <c r="N2640"/>
      <c r="O2640"/>
      <c r="P2640"/>
    </row>
    <row r="2641" spans="1:16">
      <c r="A2641" s="2" t="s">
        <v>25798</v>
      </c>
      <c r="B2641" s="2" t="s">
        <v>837</v>
      </c>
      <c r="C2641" s="2" t="s">
        <v>2919</v>
      </c>
      <c r="D2641" s="2" t="s">
        <v>2920</v>
      </c>
      <c r="E2641" s="2" t="s">
        <v>1108</v>
      </c>
      <c r="F2641" s="2" t="s">
        <v>3623</v>
      </c>
      <c r="G2641" s="2" t="s">
        <v>4605</v>
      </c>
      <c r="H2641"/>
      <c r="I2641"/>
      <c r="J2641"/>
      <c r="K2641"/>
      <c r="L2641"/>
      <c r="M2641"/>
      <c r="N2641"/>
      <c r="O2641"/>
      <c r="P2641"/>
    </row>
    <row r="2642" spans="1:16">
      <c r="A2642" s="2" t="s">
        <v>25799</v>
      </c>
      <c r="B2642" s="2" t="s">
        <v>10443</v>
      </c>
      <c r="C2642" s="2" t="s">
        <v>1245</v>
      </c>
      <c r="D2642" s="2" t="s">
        <v>1398</v>
      </c>
      <c r="E2642" s="2" t="s">
        <v>1247</v>
      </c>
      <c r="F2642" s="2" t="s">
        <v>10444</v>
      </c>
      <c r="G2642" s="2" t="s">
        <v>3461</v>
      </c>
      <c r="H2642"/>
      <c r="I2642"/>
      <c r="J2642"/>
      <c r="K2642"/>
      <c r="L2642"/>
      <c r="M2642"/>
      <c r="N2642"/>
      <c r="O2642"/>
      <c r="P2642"/>
    </row>
    <row r="2643" spans="1:16">
      <c r="A2643" s="2" t="s">
        <v>25800</v>
      </c>
      <c r="B2643" s="2" t="s">
        <v>197</v>
      </c>
      <c r="C2643" s="2" t="s">
        <v>1295</v>
      </c>
      <c r="D2643" s="2" t="s">
        <v>1296</v>
      </c>
      <c r="E2643" s="2" t="s">
        <v>1297</v>
      </c>
      <c r="F2643" s="2" t="s">
        <v>10445</v>
      </c>
      <c r="G2643" s="2" t="s">
        <v>14</v>
      </c>
      <c r="H2643"/>
      <c r="I2643"/>
      <c r="J2643"/>
      <c r="K2643"/>
      <c r="L2643"/>
      <c r="M2643"/>
      <c r="N2643"/>
      <c r="O2643"/>
      <c r="P2643"/>
    </row>
    <row r="2644" spans="1:16">
      <c r="A2644" s="2" t="s">
        <v>25801</v>
      </c>
      <c r="B2644" s="2" t="s">
        <v>10446</v>
      </c>
      <c r="C2644" s="2" t="s">
        <v>1905</v>
      </c>
      <c r="D2644" s="2" t="s">
        <v>1106</v>
      </c>
      <c r="E2644" s="2" t="s">
        <v>1403</v>
      </c>
      <c r="F2644" s="2" t="s">
        <v>10447</v>
      </c>
      <c r="G2644" s="2" t="s">
        <v>3464</v>
      </c>
      <c r="H2644"/>
      <c r="I2644"/>
      <c r="J2644"/>
      <c r="K2644"/>
      <c r="L2644"/>
      <c r="M2644"/>
      <c r="N2644"/>
      <c r="O2644"/>
      <c r="P2644"/>
    </row>
    <row r="2645" spans="1:16">
      <c r="A2645" s="2" t="s">
        <v>25802</v>
      </c>
      <c r="B2645" s="2" t="s">
        <v>8422</v>
      </c>
      <c r="C2645" s="2" t="s">
        <v>1840</v>
      </c>
      <c r="D2645" s="2" t="s">
        <v>1841</v>
      </c>
      <c r="E2645" s="2" t="s">
        <v>2788</v>
      </c>
      <c r="F2645" s="2" t="s">
        <v>10448</v>
      </c>
      <c r="G2645" s="2" t="s">
        <v>14</v>
      </c>
      <c r="H2645"/>
      <c r="I2645"/>
      <c r="J2645"/>
      <c r="K2645"/>
      <c r="L2645"/>
      <c r="M2645"/>
      <c r="N2645"/>
      <c r="O2645"/>
      <c r="P2645"/>
    </row>
    <row r="2646" spans="1:16">
      <c r="A2646" s="2" t="s">
        <v>25803</v>
      </c>
      <c r="B2646" s="2" t="s">
        <v>10449</v>
      </c>
      <c r="C2646" s="2" t="s">
        <v>1046</v>
      </c>
      <c r="D2646" s="2" t="s">
        <v>1262</v>
      </c>
      <c r="E2646" s="2" t="s">
        <v>1107</v>
      </c>
      <c r="F2646" s="2" t="s">
        <v>10450</v>
      </c>
      <c r="G2646" s="2" t="s">
        <v>14</v>
      </c>
      <c r="H2646"/>
      <c r="I2646"/>
      <c r="J2646"/>
      <c r="K2646"/>
      <c r="L2646"/>
      <c r="M2646"/>
      <c r="N2646"/>
      <c r="O2646"/>
      <c r="P2646"/>
    </row>
    <row r="2647" spans="1:16">
      <c r="A2647" s="2" t="s">
        <v>25804</v>
      </c>
      <c r="B2647" s="2" t="s">
        <v>192</v>
      </c>
      <c r="C2647" s="2" t="s">
        <v>1733</v>
      </c>
      <c r="D2647" s="2" t="s">
        <v>10451</v>
      </c>
      <c r="E2647" s="2" t="s">
        <v>10452</v>
      </c>
      <c r="F2647" s="2" t="s">
        <v>10453</v>
      </c>
      <c r="G2647" s="2" t="s">
        <v>14</v>
      </c>
      <c r="H2647"/>
      <c r="I2647"/>
      <c r="J2647"/>
      <c r="K2647"/>
      <c r="L2647"/>
      <c r="M2647"/>
      <c r="N2647"/>
      <c r="O2647"/>
      <c r="P2647"/>
    </row>
    <row r="2648" spans="1:16">
      <c r="A2648" s="2" t="s">
        <v>25805</v>
      </c>
      <c r="B2648" s="2" t="s">
        <v>192</v>
      </c>
      <c r="C2648" s="2" t="s">
        <v>5498</v>
      </c>
      <c r="D2648" s="2" t="s">
        <v>5499</v>
      </c>
      <c r="E2648" s="2" t="s">
        <v>5500</v>
      </c>
      <c r="F2648" s="2" t="s">
        <v>5501</v>
      </c>
      <c r="G2648" s="2" t="s">
        <v>14</v>
      </c>
      <c r="H2648"/>
      <c r="I2648"/>
      <c r="J2648"/>
      <c r="K2648"/>
      <c r="L2648"/>
      <c r="M2648"/>
      <c r="N2648"/>
      <c r="O2648"/>
      <c r="P2648"/>
    </row>
    <row r="2649" spans="1:16">
      <c r="A2649" s="2" t="s">
        <v>25806</v>
      </c>
      <c r="B2649" s="2" t="s">
        <v>197</v>
      </c>
      <c r="C2649" s="2" t="s">
        <v>14</v>
      </c>
      <c r="D2649" s="2" t="s">
        <v>14</v>
      </c>
      <c r="E2649" s="2" t="s">
        <v>14</v>
      </c>
      <c r="F2649" s="2" t="s">
        <v>14</v>
      </c>
      <c r="G2649" s="2" t="s">
        <v>14</v>
      </c>
      <c r="H2649"/>
      <c r="I2649"/>
      <c r="J2649"/>
      <c r="K2649"/>
      <c r="L2649"/>
      <c r="M2649"/>
      <c r="N2649"/>
      <c r="O2649"/>
      <c r="P2649"/>
    </row>
    <row r="2650" spans="1:16">
      <c r="A2650" s="2" t="s">
        <v>25807</v>
      </c>
      <c r="B2650" s="2" t="s">
        <v>10454</v>
      </c>
      <c r="C2650" s="2" t="s">
        <v>10455</v>
      </c>
      <c r="D2650" s="2" t="s">
        <v>1203</v>
      </c>
      <c r="E2650" s="2" t="s">
        <v>10456</v>
      </c>
      <c r="F2650" s="2" t="s">
        <v>10457</v>
      </c>
      <c r="G2650" s="2" t="s">
        <v>14</v>
      </c>
      <c r="H2650"/>
      <c r="I2650"/>
      <c r="J2650"/>
      <c r="K2650"/>
      <c r="L2650"/>
      <c r="M2650"/>
      <c r="N2650"/>
      <c r="O2650"/>
      <c r="P2650"/>
    </row>
    <row r="2651" spans="1:16">
      <c r="A2651" s="2" t="s">
        <v>25815</v>
      </c>
      <c r="B2651" s="2" t="s">
        <v>197</v>
      </c>
      <c r="C2651" s="2" t="s">
        <v>10458</v>
      </c>
      <c r="D2651" s="2" t="s">
        <v>10459</v>
      </c>
      <c r="E2651" s="2" t="s">
        <v>10460</v>
      </c>
      <c r="F2651" s="2" t="s">
        <v>3760</v>
      </c>
      <c r="G2651" s="2" t="s">
        <v>10461</v>
      </c>
      <c r="H2651"/>
      <c r="I2651"/>
      <c r="J2651"/>
      <c r="K2651"/>
      <c r="L2651"/>
      <c r="M2651"/>
      <c r="N2651"/>
      <c r="O2651"/>
      <c r="P2651"/>
    </row>
    <row r="2652" spans="1:16">
      <c r="A2652" s="2" t="s">
        <v>25816</v>
      </c>
      <c r="B2652" s="2" t="s">
        <v>10462</v>
      </c>
      <c r="C2652" s="2" t="s">
        <v>2184</v>
      </c>
      <c r="D2652" s="2" t="s">
        <v>155</v>
      </c>
      <c r="E2652" s="2" t="s">
        <v>2185</v>
      </c>
      <c r="F2652" s="2" t="s">
        <v>10463</v>
      </c>
      <c r="G2652" s="2" t="s">
        <v>3601</v>
      </c>
      <c r="H2652"/>
      <c r="I2652"/>
      <c r="J2652"/>
      <c r="K2652"/>
      <c r="L2652"/>
      <c r="M2652"/>
      <c r="N2652"/>
      <c r="O2652"/>
      <c r="P2652"/>
    </row>
    <row r="2653" spans="1:16">
      <c r="A2653" s="2" t="s">
        <v>25817</v>
      </c>
      <c r="B2653" s="2" t="s">
        <v>8416</v>
      </c>
      <c r="C2653" s="2" t="s">
        <v>10464</v>
      </c>
      <c r="D2653" s="2" t="s">
        <v>8418</v>
      </c>
      <c r="E2653" s="2" t="s">
        <v>8419</v>
      </c>
      <c r="F2653" s="2" t="s">
        <v>8420</v>
      </c>
      <c r="G2653" s="2" t="s">
        <v>8421</v>
      </c>
      <c r="H2653"/>
      <c r="I2653"/>
      <c r="J2653"/>
      <c r="K2653"/>
      <c r="L2653"/>
      <c r="M2653"/>
      <c r="N2653"/>
      <c r="O2653"/>
      <c r="P2653"/>
    </row>
    <row r="2654" spans="1:16">
      <c r="A2654" s="2" t="s">
        <v>25818</v>
      </c>
      <c r="B2654" s="2" t="s">
        <v>8416</v>
      </c>
      <c r="C2654" s="2" t="s">
        <v>10464</v>
      </c>
      <c r="D2654" s="2" t="s">
        <v>8418</v>
      </c>
      <c r="E2654" s="2" t="s">
        <v>8419</v>
      </c>
      <c r="F2654" s="2" t="s">
        <v>8420</v>
      </c>
      <c r="G2654" s="2" t="s">
        <v>8421</v>
      </c>
      <c r="H2654"/>
      <c r="I2654"/>
      <c r="J2654"/>
      <c r="K2654"/>
      <c r="L2654"/>
      <c r="M2654"/>
      <c r="N2654"/>
      <c r="O2654"/>
      <c r="P2654"/>
    </row>
    <row r="2655" spans="1:16">
      <c r="A2655" s="2" t="s">
        <v>25819</v>
      </c>
      <c r="B2655" s="2" t="s">
        <v>10366</v>
      </c>
      <c r="C2655" s="2" t="s">
        <v>7055</v>
      </c>
      <c r="D2655" s="2" t="s">
        <v>5642</v>
      </c>
      <c r="E2655" s="2" t="s">
        <v>5643</v>
      </c>
      <c r="F2655" s="2" t="s">
        <v>10367</v>
      </c>
      <c r="G2655" s="2" t="s">
        <v>7057</v>
      </c>
      <c r="H2655"/>
      <c r="I2655"/>
      <c r="J2655"/>
      <c r="K2655"/>
      <c r="L2655"/>
      <c r="M2655"/>
      <c r="N2655"/>
      <c r="O2655"/>
      <c r="P2655"/>
    </row>
    <row r="2656" spans="1:16">
      <c r="A2656" s="2" t="s">
        <v>25820</v>
      </c>
      <c r="B2656" s="2" t="s">
        <v>197</v>
      </c>
      <c r="C2656" s="2" t="s">
        <v>8406</v>
      </c>
      <c r="D2656" s="2" t="s">
        <v>8452</v>
      </c>
      <c r="E2656" s="2" t="s">
        <v>8407</v>
      </c>
      <c r="F2656" s="2" t="s">
        <v>14</v>
      </c>
      <c r="G2656" s="2" t="s">
        <v>14</v>
      </c>
      <c r="H2656"/>
      <c r="I2656"/>
      <c r="J2656"/>
      <c r="K2656"/>
      <c r="L2656"/>
      <c r="M2656"/>
      <c r="N2656"/>
      <c r="O2656"/>
      <c r="P2656"/>
    </row>
    <row r="2657" spans="1:16">
      <c r="A2657" s="2" t="s">
        <v>25821</v>
      </c>
      <c r="B2657" s="2" t="s">
        <v>197</v>
      </c>
      <c r="C2657" s="2" t="s">
        <v>14</v>
      </c>
      <c r="D2657" s="2" t="s">
        <v>14</v>
      </c>
      <c r="E2657" s="2" t="s">
        <v>14</v>
      </c>
      <c r="F2657" s="2" t="s">
        <v>14</v>
      </c>
      <c r="G2657" s="2" t="s">
        <v>14</v>
      </c>
      <c r="H2657"/>
      <c r="I2657"/>
      <c r="J2657"/>
      <c r="K2657"/>
      <c r="L2657"/>
      <c r="M2657"/>
      <c r="N2657"/>
      <c r="O2657"/>
      <c r="P2657"/>
    </row>
    <row r="2658" spans="1:16">
      <c r="A2658" s="2" t="s">
        <v>25822</v>
      </c>
      <c r="B2658" s="2" t="s">
        <v>197</v>
      </c>
      <c r="C2658" s="2" t="s">
        <v>10465</v>
      </c>
      <c r="D2658" s="2" t="s">
        <v>10466</v>
      </c>
      <c r="E2658" s="2" t="s">
        <v>14</v>
      </c>
      <c r="F2658" s="2" t="s">
        <v>3271</v>
      </c>
      <c r="G2658" s="2" t="s">
        <v>14</v>
      </c>
      <c r="H2658"/>
      <c r="I2658"/>
      <c r="J2658"/>
      <c r="K2658"/>
      <c r="L2658"/>
      <c r="M2658"/>
      <c r="N2658"/>
      <c r="O2658"/>
      <c r="P2658"/>
    </row>
    <row r="2659" spans="1:16">
      <c r="A2659" s="2" t="s">
        <v>25823</v>
      </c>
      <c r="B2659" s="2" t="s">
        <v>197</v>
      </c>
      <c r="C2659" s="2" t="s">
        <v>14</v>
      </c>
      <c r="D2659" s="2" t="s">
        <v>10467</v>
      </c>
      <c r="E2659" s="2" t="s">
        <v>14</v>
      </c>
      <c r="F2659" s="2" t="s">
        <v>14</v>
      </c>
      <c r="G2659" s="2" t="s">
        <v>14</v>
      </c>
      <c r="H2659"/>
      <c r="I2659"/>
      <c r="J2659"/>
      <c r="K2659"/>
      <c r="L2659"/>
      <c r="M2659"/>
      <c r="N2659"/>
      <c r="O2659"/>
      <c r="P2659"/>
    </row>
    <row r="2660" spans="1:16">
      <c r="A2660" s="2" t="s">
        <v>25824</v>
      </c>
      <c r="B2660" s="2" t="s">
        <v>10468</v>
      </c>
      <c r="C2660" s="2" t="s">
        <v>10469</v>
      </c>
      <c r="D2660" s="2" t="s">
        <v>10470</v>
      </c>
      <c r="E2660" s="2" t="s">
        <v>957</v>
      </c>
      <c r="F2660" s="2" t="s">
        <v>10471</v>
      </c>
      <c r="G2660" s="2" t="s">
        <v>10472</v>
      </c>
      <c r="H2660"/>
      <c r="I2660"/>
      <c r="J2660"/>
      <c r="K2660"/>
      <c r="L2660"/>
      <c r="M2660"/>
      <c r="N2660"/>
      <c r="O2660"/>
      <c r="P2660"/>
    </row>
    <row r="2661" spans="1:16">
      <c r="A2661" s="2" t="s">
        <v>25825</v>
      </c>
      <c r="B2661" s="2" t="s">
        <v>10473</v>
      </c>
      <c r="C2661" s="2" t="s">
        <v>10474</v>
      </c>
      <c r="D2661" s="2" t="s">
        <v>2760</v>
      </c>
      <c r="E2661" s="2" t="s">
        <v>10475</v>
      </c>
      <c r="F2661" s="2" t="s">
        <v>10476</v>
      </c>
      <c r="G2661" s="2" t="s">
        <v>14</v>
      </c>
      <c r="H2661"/>
      <c r="I2661"/>
      <c r="J2661"/>
      <c r="K2661"/>
      <c r="L2661"/>
      <c r="M2661"/>
      <c r="N2661"/>
      <c r="O2661"/>
      <c r="P2661"/>
    </row>
    <row r="2662" spans="1:16">
      <c r="A2662" s="2" t="s">
        <v>25826</v>
      </c>
      <c r="B2662" s="2" t="s">
        <v>197</v>
      </c>
      <c r="C2662" s="2" t="s">
        <v>14</v>
      </c>
      <c r="D2662" s="2" t="s">
        <v>14</v>
      </c>
      <c r="E2662" s="2" t="s">
        <v>14</v>
      </c>
      <c r="F2662" s="2" t="s">
        <v>14</v>
      </c>
      <c r="G2662" s="2" t="s">
        <v>14</v>
      </c>
      <c r="H2662"/>
      <c r="I2662"/>
      <c r="J2662"/>
      <c r="K2662"/>
      <c r="L2662"/>
      <c r="M2662"/>
      <c r="N2662"/>
      <c r="O2662"/>
      <c r="P2662"/>
    </row>
    <row r="2663" spans="1:16">
      <c r="A2663" s="2" t="s">
        <v>25827</v>
      </c>
      <c r="B2663" s="2" t="s">
        <v>8397</v>
      </c>
      <c r="C2663" s="2" t="s">
        <v>1603</v>
      </c>
      <c r="D2663" s="2" t="s">
        <v>8398</v>
      </c>
      <c r="E2663" s="2" t="s">
        <v>1604</v>
      </c>
      <c r="F2663" s="2" t="s">
        <v>10477</v>
      </c>
      <c r="G2663" s="2" t="s">
        <v>8400</v>
      </c>
      <c r="H2663"/>
      <c r="I2663"/>
      <c r="J2663"/>
      <c r="K2663"/>
      <c r="L2663"/>
      <c r="M2663"/>
      <c r="N2663"/>
      <c r="O2663"/>
      <c r="P2663"/>
    </row>
    <row r="2664" spans="1:16">
      <c r="A2664" s="2" t="s">
        <v>25828</v>
      </c>
      <c r="B2664" s="2" t="s">
        <v>197</v>
      </c>
      <c r="C2664" s="2" t="s">
        <v>14</v>
      </c>
      <c r="D2664" s="2" t="s">
        <v>14</v>
      </c>
      <c r="E2664" s="2" t="s">
        <v>14</v>
      </c>
      <c r="F2664" s="2" t="s">
        <v>14</v>
      </c>
      <c r="G2664" s="2" t="s">
        <v>14</v>
      </c>
      <c r="H2664"/>
      <c r="I2664"/>
      <c r="J2664"/>
      <c r="K2664"/>
      <c r="L2664"/>
      <c r="M2664"/>
      <c r="N2664"/>
      <c r="O2664"/>
      <c r="P2664"/>
    </row>
    <row r="2665" spans="1:16">
      <c r="A2665" s="2" t="s">
        <v>25829</v>
      </c>
      <c r="B2665" s="2" t="s">
        <v>10478</v>
      </c>
      <c r="C2665" s="2" t="s">
        <v>1043</v>
      </c>
      <c r="D2665" s="2" t="s">
        <v>1601</v>
      </c>
      <c r="E2665" s="2" t="s">
        <v>1045</v>
      </c>
      <c r="F2665" s="2" t="s">
        <v>10479</v>
      </c>
      <c r="G2665" s="2" t="s">
        <v>3640</v>
      </c>
      <c r="H2665"/>
      <c r="I2665"/>
      <c r="J2665"/>
      <c r="K2665"/>
      <c r="L2665"/>
      <c r="M2665"/>
      <c r="N2665"/>
      <c r="O2665"/>
      <c r="P2665"/>
    </row>
    <row r="2666" spans="1:16">
      <c r="A2666" s="2" t="s">
        <v>25830</v>
      </c>
      <c r="B2666" s="2" t="s">
        <v>197</v>
      </c>
      <c r="C2666" s="2" t="s">
        <v>931</v>
      </c>
      <c r="D2666" s="2" t="s">
        <v>8396</v>
      </c>
      <c r="E2666" s="2" t="s">
        <v>933</v>
      </c>
      <c r="F2666" s="2" t="s">
        <v>3271</v>
      </c>
      <c r="G2666" s="2" t="s">
        <v>14</v>
      </c>
      <c r="H2666"/>
      <c r="I2666"/>
      <c r="J2666"/>
      <c r="K2666"/>
      <c r="L2666"/>
      <c r="M2666"/>
      <c r="N2666"/>
      <c r="O2666"/>
      <c r="P2666"/>
    </row>
    <row r="2667" spans="1:16">
      <c r="A2667" s="2" t="s">
        <v>25831</v>
      </c>
      <c r="B2667" s="2" t="s">
        <v>197</v>
      </c>
      <c r="C2667" s="2" t="s">
        <v>10480</v>
      </c>
      <c r="D2667" s="2" t="s">
        <v>10481</v>
      </c>
      <c r="E2667" s="2" t="s">
        <v>10482</v>
      </c>
      <c r="F2667" s="2" t="s">
        <v>10483</v>
      </c>
      <c r="G2667" s="2" t="s">
        <v>10484</v>
      </c>
      <c r="H2667"/>
      <c r="I2667"/>
      <c r="J2667"/>
      <c r="K2667"/>
      <c r="L2667"/>
      <c r="M2667"/>
      <c r="N2667"/>
      <c r="O2667"/>
      <c r="P2667"/>
    </row>
    <row r="2668" spans="1:16">
      <c r="A2668" s="2" t="s">
        <v>25832</v>
      </c>
      <c r="B2668" s="2" t="s">
        <v>10485</v>
      </c>
      <c r="C2668" s="2" t="s">
        <v>918</v>
      </c>
      <c r="D2668" s="2" t="s">
        <v>919</v>
      </c>
      <c r="E2668" s="2" t="s">
        <v>920</v>
      </c>
      <c r="F2668" s="2" t="s">
        <v>10486</v>
      </c>
      <c r="G2668" s="2" t="s">
        <v>10487</v>
      </c>
      <c r="H2668"/>
      <c r="I2668"/>
      <c r="J2668"/>
      <c r="K2668"/>
      <c r="L2668"/>
      <c r="M2668"/>
      <c r="N2668"/>
      <c r="O2668"/>
      <c r="P2668"/>
    </row>
    <row r="2669" spans="1:16">
      <c r="A2669" s="2" t="s">
        <v>25835</v>
      </c>
      <c r="B2669" s="2" t="s">
        <v>10488</v>
      </c>
      <c r="C2669" s="2" t="s">
        <v>9730</v>
      </c>
      <c r="D2669" s="2" t="s">
        <v>9731</v>
      </c>
      <c r="E2669" s="2" t="s">
        <v>9732</v>
      </c>
      <c r="F2669" s="2" t="s">
        <v>10489</v>
      </c>
      <c r="G2669" s="2" t="s">
        <v>10490</v>
      </c>
      <c r="H2669"/>
      <c r="I2669"/>
      <c r="J2669"/>
      <c r="K2669"/>
      <c r="L2669"/>
      <c r="M2669"/>
      <c r="N2669"/>
      <c r="O2669"/>
      <c r="P2669"/>
    </row>
    <row r="2670" spans="1:16">
      <c r="A2670" s="2" t="s">
        <v>25836</v>
      </c>
      <c r="B2670" s="2" t="s">
        <v>10491</v>
      </c>
      <c r="C2670" s="2" t="s">
        <v>931</v>
      </c>
      <c r="D2670" s="2" t="s">
        <v>1909</v>
      </c>
      <c r="E2670" s="2" t="s">
        <v>1108</v>
      </c>
      <c r="F2670" s="2" t="s">
        <v>4529</v>
      </c>
      <c r="G2670" s="2" t="s">
        <v>10492</v>
      </c>
      <c r="H2670"/>
      <c r="I2670"/>
      <c r="J2670"/>
      <c r="K2670"/>
      <c r="L2670"/>
      <c r="M2670"/>
      <c r="N2670"/>
      <c r="O2670"/>
      <c r="P2670"/>
    </row>
    <row r="2671" spans="1:16">
      <c r="A2671" s="2" t="s">
        <v>25837</v>
      </c>
      <c r="B2671" s="2" t="s">
        <v>197</v>
      </c>
      <c r="C2671" s="2" t="s">
        <v>14</v>
      </c>
      <c r="D2671" s="2" t="s">
        <v>10493</v>
      </c>
      <c r="E2671" s="2" t="s">
        <v>14</v>
      </c>
      <c r="F2671" s="2" t="s">
        <v>10494</v>
      </c>
      <c r="G2671" s="2" t="s">
        <v>14</v>
      </c>
      <c r="H2671"/>
      <c r="I2671"/>
      <c r="J2671"/>
      <c r="K2671"/>
      <c r="L2671"/>
      <c r="M2671"/>
      <c r="N2671"/>
      <c r="O2671"/>
      <c r="P2671"/>
    </row>
    <row r="2672" spans="1:16">
      <c r="A2672" s="2" t="s">
        <v>25838</v>
      </c>
      <c r="B2672" s="2" t="s">
        <v>10495</v>
      </c>
      <c r="C2672" s="2" t="s">
        <v>5425</v>
      </c>
      <c r="D2672" s="2" t="s">
        <v>5426</v>
      </c>
      <c r="E2672" s="2" t="s">
        <v>975</v>
      </c>
      <c r="F2672" s="2" t="s">
        <v>10496</v>
      </c>
      <c r="G2672" s="2" t="s">
        <v>10497</v>
      </c>
      <c r="H2672"/>
      <c r="I2672"/>
      <c r="J2672"/>
      <c r="K2672"/>
      <c r="L2672"/>
      <c r="M2672"/>
      <c r="N2672"/>
      <c r="O2672"/>
      <c r="P2672"/>
    </row>
    <row r="2673" spans="1:16">
      <c r="A2673" s="2" t="s">
        <v>25839</v>
      </c>
      <c r="B2673" s="2" t="s">
        <v>10498</v>
      </c>
      <c r="C2673" s="2" t="s">
        <v>2141</v>
      </c>
      <c r="D2673" s="2" t="s">
        <v>2142</v>
      </c>
      <c r="E2673" s="2" t="s">
        <v>2143</v>
      </c>
      <c r="F2673" s="2" t="s">
        <v>10499</v>
      </c>
      <c r="G2673" s="2" t="s">
        <v>14</v>
      </c>
      <c r="H2673"/>
      <c r="I2673"/>
      <c r="J2673"/>
      <c r="K2673"/>
      <c r="L2673"/>
      <c r="M2673"/>
      <c r="N2673"/>
      <c r="O2673"/>
      <c r="P2673"/>
    </row>
    <row r="2674" spans="1:16">
      <c r="A2674" s="2" t="s">
        <v>25840</v>
      </c>
      <c r="B2674" s="2" t="s">
        <v>197</v>
      </c>
      <c r="C2674" s="2" t="s">
        <v>10500</v>
      </c>
      <c r="D2674" s="2" t="s">
        <v>10501</v>
      </c>
      <c r="E2674" s="2" t="s">
        <v>10502</v>
      </c>
      <c r="F2674" s="2" t="s">
        <v>10503</v>
      </c>
      <c r="G2674" s="2" t="s">
        <v>14</v>
      </c>
      <c r="H2674"/>
      <c r="I2674"/>
      <c r="J2674"/>
      <c r="K2674"/>
      <c r="L2674"/>
      <c r="M2674"/>
      <c r="N2674"/>
      <c r="O2674"/>
      <c r="P2674"/>
    </row>
    <row r="2675" spans="1:16">
      <c r="A2675" s="2" t="s">
        <v>25841</v>
      </c>
      <c r="B2675" s="2" t="s">
        <v>197</v>
      </c>
      <c r="C2675" s="2" t="s">
        <v>10504</v>
      </c>
      <c r="D2675" s="2" t="s">
        <v>104</v>
      </c>
      <c r="E2675" s="2" t="s">
        <v>10505</v>
      </c>
      <c r="F2675" s="2" t="s">
        <v>10506</v>
      </c>
      <c r="G2675" s="2" t="s">
        <v>14</v>
      </c>
      <c r="H2675"/>
      <c r="I2675"/>
      <c r="J2675"/>
      <c r="K2675"/>
      <c r="L2675"/>
      <c r="M2675"/>
      <c r="N2675"/>
      <c r="O2675"/>
      <c r="P2675"/>
    </row>
    <row r="2676" spans="1:16">
      <c r="A2676" s="2" t="s">
        <v>25842</v>
      </c>
      <c r="B2676" s="2" t="s">
        <v>10507</v>
      </c>
      <c r="C2676" s="2" t="s">
        <v>14</v>
      </c>
      <c r="D2676" s="2" t="s">
        <v>14</v>
      </c>
      <c r="E2676" s="2" t="s">
        <v>14</v>
      </c>
      <c r="F2676" s="2" t="s">
        <v>14</v>
      </c>
      <c r="G2676" s="2" t="s">
        <v>14</v>
      </c>
      <c r="H2676"/>
      <c r="I2676"/>
      <c r="J2676"/>
      <c r="K2676"/>
      <c r="L2676"/>
      <c r="M2676"/>
      <c r="N2676"/>
      <c r="O2676"/>
      <c r="P2676"/>
    </row>
    <row r="2677" spans="1:16">
      <c r="A2677" s="2" t="s">
        <v>25843</v>
      </c>
      <c r="B2677" s="2" t="s">
        <v>10508</v>
      </c>
      <c r="C2677" s="2" t="s">
        <v>14</v>
      </c>
      <c r="D2677" s="2" t="s">
        <v>14</v>
      </c>
      <c r="E2677" s="2" t="s">
        <v>14</v>
      </c>
      <c r="F2677" s="2" t="s">
        <v>14</v>
      </c>
      <c r="G2677" s="2" t="s">
        <v>14</v>
      </c>
      <c r="H2677"/>
      <c r="I2677"/>
      <c r="J2677"/>
      <c r="K2677"/>
      <c r="L2677"/>
      <c r="M2677"/>
      <c r="N2677"/>
      <c r="O2677"/>
      <c r="P2677"/>
    </row>
    <row r="2678" spans="1:16">
      <c r="A2678" s="2" t="s">
        <v>25844</v>
      </c>
      <c r="B2678" s="2" t="s">
        <v>197</v>
      </c>
      <c r="C2678" s="2" t="s">
        <v>14</v>
      </c>
      <c r="D2678" s="2" t="s">
        <v>2270</v>
      </c>
      <c r="E2678" s="2" t="s">
        <v>14</v>
      </c>
      <c r="F2678" s="2" t="s">
        <v>3271</v>
      </c>
      <c r="G2678" s="2" t="s">
        <v>14</v>
      </c>
      <c r="H2678"/>
      <c r="I2678"/>
      <c r="J2678"/>
      <c r="K2678"/>
      <c r="L2678"/>
      <c r="M2678"/>
      <c r="N2678"/>
      <c r="O2678"/>
      <c r="P2678"/>
    </row>
    <row r="2679" spans="1:16">
      <c r="A2679" s="2" t="s">
        <v>25845</v>
      </c>
      <c r="B2679" s="2" t="s">
        <v>197</v>
      </c>
      <c r="C2679" s="2" t="s">
        <v>14</v>
      </c>
      <c r="D2679" s="2" t="s">
        <v>14</v>
      </c>
      <c r="E2679" s="2" t="s">
        <v>14</v>
      </c>
      <c r="F2679" s="2" t="s">
        <v>14</v>
      </c>
      <c r="G2679" s="2" t="s">
        <v>14</v>
      </c>
      <c r="H2679"/>
      <c r="I2679"/>
      <c r="J2679"/>
      <c r="K2679"/>
      <c r="L2679"/>
      <c r="M2679"/>
      <c r="N2679"/>
      <c r="O2679"/>
      <c r="P2679"/>
    </row>
    <row r="2680" spans="1:16">
      <c r="A2680" s="2" t="s">
        <v>25846</v>
      </c>
      <c r="B2680" s="2" t="s">
        <v>10509</v>
      </c>
      <c r="C2680" s="2" t="s">
        <v>931</v>
      </c>
      <c r="D2680" s="2" t="s">
        <v>1895</v>
      </c>
      <c r="E2680" s="2" t="s">
        <v>1108</v>
      </c>
      <c r="F2680" s="2" t="s">
        <v>4238</v>
      </c>
      <c r="G2680" s="2" t="s">
        <v>3837</v>
      </c>
      <c r="H2680"/>
      <c r="I2680"/>
      <c r="J2680"/>
      <c r="K2680"/>
      <c r="L2680"/>
      <c r="M2680"/>
      <c r="N2680"/>
      <c r="O2680"/>
      <c r="P2680"/>
    </row>
    <row r="2681" spans="1:16">
      <c r="A2681" s="2" t="s">
        <v>25847</v>
      </c>
      <c r="B2681" s="2" t="s">
        <v>197</v>
      </c>
      <c r="C2681" s="2" t="s">
        <v>14</v>
      </c>
      <c r="D2681" s="2" t="s">
        <v>14</v>
      </c>
      <c r="E2681" s="2" t="s">
        <v>14</v>
      </c>
      <c r="F2681" s="2" t="s">
        <v>14</v>
      </c>
      <c r="G2681" s="2" t="s">
        <v>14</v>
      </c>
      <c r="H2681"/>
      <c r="I2681"/>
      <c r="J2681"/>
      <c r="K2681"/>
      <c r="L2681"/>
      <c r="M2681"/>
      <c r="N2681"/>
      <c r="O2681"/>
      <c r="P2681"/>
    </row>
    <row r="2682" spans="1:16">
      <c r="A2682" s="2" t="s">
        <v>25848</v>
      </c>
      <c r="B2682" s="2" t="s">
        <v>197</v>
      </c>
      <c r="C2682" s="2" t="s">
        <v>14</v>
      </c>
      <c r="D2682" s="2" t="s">
        <v>14</v>
      </c>
      <c r="E2682" s="2" t="s">
        <v>14</v>
      </c>
      <c r="F2682" s="2" t="s">
        <v>14</v>
      </c>
      <c r="G2682" s="2" t="s">
        <v>14</v>
      </c>
      <c r="H2682"/>
      <c r="I2682"/>
      <c r="J2682"/>
      <c r="K2682"/>
      <c r="L2682"/>
      <c r="M2682"/>
      <c r="N2682"/>
      <c r="O2682"/>
      <c r="P2682"/>
    </row>
    <row r="2683" spans="1:16">
      <c r="A2683" s="2" t="s">
        <v>25851</v>
      </c>
      <c r="B2683" s="2" t="s">
        <v>197</v>
      </c>
      <c r="C2683" s="2" t="s">
        <v>8406</v>
      </c>
      <c r="D2683" s="2" t="s">
        <v>8452</v>
      </c>
      <c r="E2683" s="2" t="s">
        <v>8407</v>
      </c>
      <c r="F2683" s="2" t="s">
        <v>3271</v>
      </c>
      <c r="G2683" s="2" t="s">
        <v>14</v>
      </c>
      <c r="H2683"/>
      <c r="I2683"/>
      <c r="J2683"/>
      <c r="K2683"/>
      <c r="L2683"/>
      <c r="M2683"/>
      <c r="N2683"/>
      <c r="O2683"/>
      <c r="P2683"/>
    </row>
    <row r="2684" spans="1:16">
      <c r="A2684" s="2" t="s">
        <v>25852</v>
      </c>
      <c r="B2684" s="2" t="s">
        <v>197</v>
      </c>
      <c r="C2684" s="2" t="s">
        <v>1664</v>
      </c>
      <c r="D2684" s="2" t="s">
        <v>905</v>
      </c>
      <c r="E2684" s="2" t="s">
        <v>1665</v>
      </c>
      <c r="F2684" s="2" t="s">
        <v>10510</v>
      </c>
      <c r="G2684" s="2" t="s">
        <v>3707</v>
      </c>
      <c r="H2684"/>
      <c r="I2684"/>
      <c r="J2684"/>
      <c r="K2684"/>
      <c r="L2684"/>
      <c r="M2684"/>
      <c r="N2684"/>
      <c r="O2684"/>
      <c r="P2684"/>
    </row>
    <row r="2685" spans="1:16">
      <c r="A2685" s="2" t="s">
        <v>25853</v>
      </c>
      <c r="B2685" s="2" t="s">
        <v>10511</v>
      </c>
      <c r="C2685" s="2" t="s">
        <v>1318</v>
      </c>
      <c r="D2685" s="2" t="s">
        <v>1319</v>
      </c>
      <c r="E2685" s="2" t="s">
        <v>1320</v>
      </c>
      <c r="F2685" s="2" t="s">
        <v>10512</v>
      </c>
      <c r="G2685" s="2" t="s">
        <v>14</v>
      </c>
      <c r="H2685"/>
      <c r="I2685"/>
      <c r="J2685"/>
      <c r="K2685"/>
      <c r="L2685"/>
      <c r="M2685"/>
      <c r="N2685"/>
      <c r="O2685"/>
      <c r="P2685"/>
    </row>
    <row r="2686" spans="1:16">
      <c r="A2686" s="2" t="s">
        <v>25854</v>
      </c>
      <c r="B2686" s="2" t="s">
        <v>197</v>
      </c>
      <c r="C2686" s="2" t="s">
        <v>8384</v>
      </c>
      <c r="D2686" s="2" t="s">
        <v>8385</v>
      </c>
      <c r="E2686" s="2" t="s">
        <v>8386</v>
      </c>
      <c r="F2686" s="2" t="s">
        <v>14</v>
      </c>
      <c r="G2686" s="2" t="s">
        <v>8387</v>
      </c>
      <c r="H2686"/>
      <c r="I2686"/>
      <c r="J2686"/>
      <c r="K2686"/>
      <c r="L2686"/>
      <c r="M2686"/>
      <c r="N2686"/>
      <c r="O2686"/>
      <c r="P2686"/>
    </row>
    <row r="2687" spans="1:16">
      <c r="A2687" s="2" t="s">
        <v>25855</v>
      </c>
      <c r="B2687" s="2" t="s">
        <v>8378</v>
      </c>
      <c r="C2687" s="2" t="s">
        <v>8379</v>
      </c>
      <c r="D2687" s="2" t="s">
        <v>8380</v>
      </c>
      <c r="E2687" s="2" t="s">
        <v>8381</v>
      </c>
      <c r="F2687" s="2" t="s">
        <v>3860</v>
      </c>
      <c r="G2687" s="2" t="s">
        <v>8382</v>
      </c>
      <c r="H2687"/>
      <c r="I2687"/>
      <c r="J2687"/>
      <c r="K2687"/>
      <c r="L2687"/>
      <c r="M2687"/>
      <c r="N2687"/>
      <c r="O2687"/>
      <c r="P2687"/>
    </row>
    <row r="2688" spans="1:16">
      <c r="A2688" s="2" t="s">
        <v>25856</v>
      </c>
      <c r="B2688" s="2" t="s">
        <v>197</v>
      </c>
      <c r="C2688" s="2" t="s">
        <v>8370</v>
      </c>
      <c r="D2688" s="2" t="s">
        <v>8371</v>
      </c>
      <c r="E2688" s="2" t="s">
        <v>8372</v>
      </c>
      <c r="F2688" s="2" t="s">
        <v>14</v>
      </c>
      <c r="G2688" s="2" t="s">
        <v>14</v>
      </c>
      <c r="H2688"/>
      <c r="I2688"/>
      <c r="J2688"/>
      <c r="K2688"/>
      <c r="L2688"/>
      <c r="M2688"/>
      <c r="N2688"/>
      <c r="O2688"/>
      <c r="P2688"/>
    </row>
    <row r="2689" spans="1:16">
      <c r="A2689" s="2" t="s">
        <v>25857</v>
      </c>
      <c r="B2689" s="2" t="s">
        <v>197</v>
      </c>
      <c r="C2689" s="2" t="s">
        <v>14</v>
      </c>
      <c r="D2689" s="2" t="s">
        <v>14</v>
      </c>
      <c r="E2689" s="2" t="s">
        <v>14</v>
      </c>
      <c r="F2689" s="2" t="s">
        <v>14</v>
      </c>
      <c r="G2689" s="2" t="s">
        <v>14</v>
      </c>
      <c r="H2689"/>
      <c r="I2689"/>
      <c r="J2689"/>
      <c r="K2689"/>
      <c r="L2689"/>
      <c r="M2689"/>
      <c r="N2689"/>
      <c r="O2689"/>
      <c r="P2689"/>
    </row>
    <row r="2690" spans="1:16">
      <c r="A2690" s="2" t="s">
        <v>25858</v>
      </c>
      <c r="B2690" s="2" t="s">
        <v>10513</v>
      </c>
      <c r="C2690" s="2" t="s">
        <v>5145</v>
      </c>
      <c r="D2690" s="2" t="s">
        <v>2803</v>
      </c>
      <c r="E2690" s="2" t="s">
        <v>1458</v>
      </c>
      <c r="F2690" s="2" t="s">
        <v>5146</v>
      </c>
      <c r="G2690" s="2" t="s">
        <v>6461</v>
      </c>
      <c r="H2690"/>
      <c r="I2690"/>
      <c r="J2690"/>
      <c r="K2690"/>
      <c r="L2690"/>
      <c r="M2690"/>
      <c r="N2690"/>
      <c r="O2690"/>
      <c r="P2690"/>
    </row>
    <row r="2691" spans="1:16">
      <c r="A2691" s="2" t="s">
        <v>25859</v>
      </c>
      <c r="B2691" s="2" t="s">
        <v>10514</v>
      </c>
      <c r="C2691" s="2" t="s">
        <v>1619</v>
      </c>
      <c r="D2691" s="2" t="s">
        <v>7247</v>
      </c>
      <c r="E2691" s="2" t="s">
        <v>1272</v>
      </c>
      <c r="F2691" s="2" t="s">
        <v>9467</v>
      </c>
      <c r="G2691" s="2" t="s">
        <v>14</v>
      </c>
      <c r="H2691"/>
      <c r="I2691"/>
      <c r="J2691"/>
      <c r="K2691"/>
      <c r="L2691"/>
      <c r="M2691"/>
      <c r="N2691"/>
      <c r="O2691"/>
      <c r="P2691"/>
    </row>
    <row r="2692" spans="1:16">
      <c r="A2692" s="2" t="s">
        <v>25860</v>
      </c>
      <c r="B2692" s="2" t="s">
        <v>325</v>
      </c>
      <c r="C2692" s="2" t="s">
        <v>1440</v>
      </c>
      <c r="D2692" s="2" t="s">
        <v>1438</v>
      </c>
      <c r="E2692" s="2" t="s">
        <v>1441</v>
      </c>
      <c r="F2692" s="2" t="s">
        <v>14</v>
      </c>
      <c r="G2692" s="2" t="s">
        <v>3485</v>
      </c>
      <c r="H2692"/>
      <c r="I2692"/>
      <c r="J2692"/>
      <c r="K2692"/>
      <c r="L2692"/>
      <c r="M2692"/>
      <c r="N2692"/>
      <c r="O2692"/>
      <c r="P2692"/>
    </row>
    <row r="2693" spans="1:16">
      <c r="A2693" s="2" t="s">
        <v>25861</v>
      </c>
      <c r="B2693" s="2" t="s">
        <v>325</v>
      </c>
      <c r="C2693" s="2" t="s">
        <v>1440</v>
      </c>
      <c r="D2693" s="2" t="s">
        <v>1438</v>
      </c>
      <c r="E2693" s="2" t="s">
        <v>1441</v>
      </c>
      <c r="F2693" s="2" t="s">
        <v>10515</v>
      </c>
      <c r="G2693" s="2" t="s">
        <v>3485</v>
      </c>
      <c r="H2693"/>
      <c r="I2693"/>
      <c r="J2693"/>
      <c r="K2693"/>
      <c r="L2693"/>
      <c r="M2693"/>
      <c r="N2693"/>
      <c r="O2693"/>
      <c r="P2693"/>
    </row>
    <row r="2694" spans="1:16">
      <c r="A2694" s="2" t="s">
        <v>25897</v>
      </c>
      <c r="B2694" s="2" t="s">
        <v>10518</v>
      </c>
      <c r="C2694" s="2" t="s">
        <v>10519</v>
      </c>
      <c r="D2694" s="2" t="s">
        <v>6326</v>
      </c>
      <c r="E2694" s="2" t="s">
        <v>938</v>
      </c>
      <c r="F2694" s="2" t="s">
        <v>10515</v>
      </c>
      <c r="G2694" s="2" t="s">
        <v>14</v>
      </c>
      <c r="H2694"/>
      <c r="I2694"/>
      <c r="J2694"/>
      <c r="K2694"/>
      <c r="L2694"/>
      <c r="M2694"/>
      <c r="N2694"/>
      <c r="O2694"/>
      <c r="P2694"/>
    </row>
    <row r="2695" spans="1:16">
      <c r="A2695" s="2" t="s">
        <v>25898</v>
      </c>
      <c r="B2695" s="2" t="s">
        <v>197</v>
      </c>
      <c r="C2695" s="2" t="s">
        <v>14</v>
      </c>
      <c r="D2695" s="2" t="s">
        <v>14</v>
      </c>
      <c r="E2695" s="2" t="s">
        <v>14</v>
      </c>
      <c r="F2695" s="2" t="s">
        <v>14</v>
      </c>
      <c r="G2695" s="2" t="s">
        <v>14</v>
      </c>
      <c r="H2695"/>
      <c r="I2695"/>
      <c r="J2695"/>
      <c r="K2695"/>
      <c r="L2695"/>
      <c r="M2695"/>
      <c r="N2695"/>
      <c r="O2695"/>
      <c r="P2695"/>
    </row>
    <row r="2696" spans="1:16">
      <c r="A2696" s="2" t="s">
        <v>25899</v>
      </c>
      <c r="B2696" s="2" t="s">
        <v>10520</v>
      </c>
      <c r="C2696" s="2" t="s">
        <v>1697</v>
      </c>
      <c r="D2696" s="2" t="s">
        <v>1698</v>
      </c>
      <c r="E2696" s="2" t="s">
        <v>917</v>
      </c>
      <c r="F2696" s="2" t="s">
        <v>10521</v>
      </c>
      <c r="G2696" s="2" t="s">
        <v>14</v>
      </c>
      <c r="H2696"/>
      <c r="I2696"/>
      <c r="J2696"/>
      <c r="K2696"/>
      <c r="L2696"/>
      <c r="M2696"/>
      <c r="N2696"/>
      <c r="O2696"/>
      <c r="P2696"/>
    </row>
    <row r="2697" spans="1:16">
      <c r="A2697" s="2" t="s">
        <v>25900</v>
      </c>
      <c r="B2697" s="2" t="s">
        <v>10522</v>
      </c>
      <c r="C2697" s="2" t="s">
        <v>10523</v>
      </c>
      <c r="D2697" s="2" t="s">
        <v>10524</v>
      </c>
      <c r="E2697" s="2" t="s">
        <v>10525</v>
      </c>
      <c r="F2697" s="2" t="s">
        <v>10526</v>
      </c>
      <c r="G2697" s="2" t="s">
        <v>14</v>
      </c>
      <c r="H2697"/>
      <c r="I2697"/>
      <c r="J2697"/>
      <c r="K2697"/>
      <c r="L2697"/>
      <c r="M2697"/>
      <c r="N2697"/>
      <c r="O2697"/>
      <c r="P2697"/>
    </row>
    <row r="2698" spans="1:16">
      <c r="A2698" s="2" t="s">
        <v>25901</v>
      </c>
      <c r="B2698" s="2" t="s">
        <v>10527</v>
      </c>
      <c r="C2698" s="2" t="s">
        <v>1149</v>
      </c>
      <c r="D2698" s="2" t="s">
        <v>1150</v>
      </c>
      <c r="E2698" s="2" t="s">
        <v>1151</v>
      </c>
      <c r="F2698" s="2" t="s">
        <v>3799</v>
      </c>
      <c r="G2698" s="2" t="s">
        <v>3372</v>
      </c>
      <c r="H2698"/>
      <c r="I2698"/>
      <c r="J2698"/>
      <c r="K2698"/>
      <c r="L2698"/>
      <c r="M2698"/>
      <c r="N2698"/>
      <c r="O2698"/>
      <c r="P2698"/>
    </row>
    <row r="2699" spans="1:16">
      <c r="A2699" s="2" t="s">
        <v>25902</v>
      </c>
      <c r="B2699" s="2" t="s">
        <v>10528</v>
      </c>
      <c r="C2699" s="2" t="s">
        <v>2919</v>
      </c>
      <c r="D2699" s="2" t="s">
        <v>2920</v>
      </c>
      <c r="E2699" s="2" t="s">
        <v>1108</v>
      </c>
      <c r="F2699" s="2" t="s">
        <v>3271</v>
      </c>
      <c r="G2699" s="2" t="s">
        <v>14</v>
      </c>
      <c r="H2699"/>
      <c r="I2699"/>
      <c r="J2699"/>
      <c r="K2699"/>
      <c r="L2699"/>
      <c r="M2699"/>
      <c r="N2699"/>
      <c r="O2699"/>
      <c r="P2699"/>
    </row>
    <row r="2700" spans="1:16">
      <c r="A2700" s="2" t="s">
        <v>25903</v>
      </c>
      <c r="B2700" s="2" t="s">
        <v>10529</v>
      </c>
      <c r="C2700" s="2" t="s">
        <v>10530</v>
      </c>
      <c r="D2700" s="2" t="s">
        <v>10531</v>
      </c>
      <c r="E2700" s="2" t="s">
        <v>10532</v>
      </c>
      <c r="F2700" s="2" t="s">
        <v>10533</v>
      </c>
      <c r="G2700" s="2" t="s">
        <v>10534</v>
      </c>
      <c r="H2700"/>
      <c r="I2700"/>
      <c r="J2700"/>
      <c r="K2700"/>
      <c r="L2700"/>
      <c r="M2700"/>
      <c r="N2700"/>
      <c r="O2700"/>
      <c r="P2700"/>
    </row>
    <row r="2701" spans="1:16">
      <c r="A2701" s="2" t="s">
        <v>25904</v>
      </c>
      <c r="B2701" s="2" t="s">
        <v>10535</v>
      </c>
      <c r="C2701" s="2" t="s">
        <v>10536</v>
      </c>
      <c r="D2701" s="2" t="s">
        <v>10537</v>
      </c>
      <c r="E2701" s="2" t="s">
        <v>10538</v>
      </c>
      <c r="F2701" s="2" t="s">
        <v>10539</v>
      </c>
      <c r="G2701" s="2" t="s">
        <v>10540</v>
      </c>
      <c r="H2701"/>
      <c r="I2701"/>
      <c r="J2701"/>
      <c r="K2701"/>
      <c r="L2701"/>
      <c r="M2701"/>
      <c r="N2701"/>
      <c r="O2701"/>
      <c r="P2701"/>
    </row>
    <row r="2702" spans="1:16">
      <c r="A2702" s="2" t="s">
        <v>25905</v>
      </c>
      <c r="B2702" s="2" t="s">
        <v>192</v>
      </c>
      <c r="C2702" s="2" t="s">
        <v>1149</v>
      </c>
      <c r="D2702" s="2" t="s">
        <v>1150</v>
      </c>
      <c r="E2702" s="2" t="s">
        <v>1151</v>
      </c>
      <c r="F2702" s="2" t="s">
        <v>14</v>
      </c>
      <c r="G2702" s="2" t="s">
        <v>3372</v>
      </c>
      <c r="H2702"/>
      <c r="I2702"/>
      <c r="J2702"/>
      <c r="K2702"/>
      <c r="L2702"/>
      <c r="M2702"/>
      <c r="N2702"/>
      <c r="O2702"/>
      <c r="P2702"/>
    </row>
    <row r="2703" spans="1:16">
      <c r="A2703" s="2" t="s">
        <v>25906</v>
      </c>
      <c r="B2703" s="2" t="s">
        <v>10541</v>
      </c>
      <c r="C2703" s="2" t="s">
        <v>3555</v>
      </c>
      <c r="D2703" s="2" t="s">
        <v>3556</v>
      </c>
      <c r="E2703" s="2" t="s">
        <v>3557</v>
      </c>
      <c r="F2703" s="2" t="s">
        <v>3558</v>
      </c>
      <c r="G2703" s="2" t="s">
        <v>3559</v>
      </c>
      <c r="H2703"/>
      <c r="I2703"/>
      <c r="J2703"/>
      <c r="K2703"/>
      <c r="L2703"/>
      <c r="M2703"/>
      <c r="N2703"/>
      <c r="O2703"/>
      <c r="P2703"/>
    </row>
    <row r="2704" spans="1:16">
      <c r="A2704" s="2" t="s">
        <v>25907</v>
      </c>
      <c r="B2704" s="2" t="s">
        <v>197</v>
      </c>
      <c r="C2704" s="2" t="s">
        <v>14</v>
      </c>
      <c r="D2704" s="2" t="s">
        <v>2818</v>
      </c>
      <c r="E2704" s="2" t="s">
        <v>14</v>
      </c>
      <c r="F2704" s="2" t="s">
        <v>14</v>
      </c>
      <c r="G2704" s="2" t="s">
        <v>14</v>
      </c>
      <c r="H2704"/>
      <c r="I2704"/>
      <c r="J2704"/>
      <c r="K2704"/>
      <c r="L2704"/>
      <c r="M2704"/>
      <c r="N2704"/>
      <c r="O2704"/>
      <c r="P2704"/>
    </row>
    <row r="2705" spans="1:16">
      <c r="A2705" s="2" t="s">
        <v>25908</v>
      </c>
      <c r="B2705" s="2" t="s">
        <v>197</v>
      </c>
      <c r="C2705" s="2" t="s">
        <v>921</v>
      </c>
      <c r="D2705" s="2" t="s">
        <v>10542</v>
      </c>
      <c r="E2705" s="2" t="s">
        <v>922</v>
      </c>
      <c r="F2705" s="2" t="s">
        <v>3271</v>
      </c>
      <c r="G2705" s="2" t="s">
        <v>14</v>
      </c>
      <c r="H2705"/>
      <c r="I2705"/>
      <c r="J2705"/>
      <c r="K2705"/>
      <c r="L2705"/>
      <c r="M2705"/>
      <c r="N2705"/>
      <c r="O2705"/>
      <c r="P2705"/>
    </row>
    <row r="2706" spans="1:16">
      <c r="A2706" s="2" t="s">
        <v>25909</v>
      </c>
      <c r="B2706" s="2" t="s">
        <v>10543</v>
      </c>
      <c r="C2706" s="2" t="s">
        <v>5335</v>
      </c>
      <c r="D2706" s="2" t="s">
        <v>5336</v>
      </c>
      <c r="E2706" s="2" t="s">
        <v>1021</v>
      </c>
      <c r="F2706" s="2" t="s">
        <v>10544</v>
      </c>
      <c r="G2706" s="2" t="s">
        <v>14</v>
      </c>
      <c r="H2706"/>
      <c r="I2706"/>
      <c r="J2706"/>
      <c r="K2706"/>
      <c r="L2706"/>
      <c r="M2706"/>
      <c r="N2706"/>
      <c r="O2706"/>
      <c r="P2706"/>
    </row>
    <row r="2707" spans="1:16">
      <c r="A2707" s="2" t="s">
        <v>25910</v>
      </c>
      <c r="B2707" s="2" t="s">
        <v>197</v>
      </c>
      <c r="C2707" s="2" t="s">
        <v>14</v>
      </c>
      <c r="D2707" s="2" t="s">
        <v>14</v>
      </c>
      <c r="E2707" s="2" t="s">
        <v>14</v>
      </c>
      <c r="F2707" s="2" t="s">
        <v>14</v>
      </c>
      <c r="G2707" s="2" t="s">
        <v>14</v>
      </c>
      <c r="H2707"/>
      <c r="I2707"/>
      <c r="J2707"/>
      <c r="K2707"/>
      <c r="L2707"/>
      <c r="M2707"/>
      <c r="N2707"/>
      <c r="O2707"/>
      <c r="P2707"/>
    </row>
    <row r="2708" spans="1:16">
      <c r="A2708" s="2" t="s">
        <v>25911</v>
      </c>
      <c r="B2708" s="2" t="s">
        <v>10545</v>
      </c>
      <c r="C2708" s="2" t="s">
        <v>5765</v>
      </c>
      <c r="D2708" s="2" t="s">
        <v>5766</v>
      </c>
      <c r="E2708" s="2" t="s">
        <v>888</v>
      </c>
      <c r="F2708" s="2" t="s">
        <v>10546</v>
      </c>
      <c r="G2708" s="2" t="s">
        <v>3356</v>
      </c>
      <c r="H2708"/>
      <c r="I2708"/>
      <c r="J2708"/>
      <c r="K2708"/>
      <c r="L2708"/>
      <c r="M2708"/>
      <c r="N2708"/>
      <c r="O2708"/>
      <c r="P2708"/>
    </row>
    <row r="2709" spans="1:16">
      <c r="A2709" s="2" t="s">
        <v>25912</v>
      </c>
      <c r="B2709" s="2" t="s">
        <v>197</v>
      </c>
      <c r="C2709" s="2" t="s">
        <v>14</v>
      </c>
      <c r="D2709" s="2" t="s">
        <v>14</v>
      </c>
      <c r="E2709" s="2" t="s">
        <v>14</v>
      </c>
      <c r="F2709" s="2" t="s">
        <v>14</v>
      </c>
      <c r="G2709" s="2" t="s">
        <v>14</v>
      </c>
      <c r="H2709"/>
      <c r="I2709"/>
      <c r="J2709"/>
      <c r="K2709"/>
      <c r="L2709"/>
      <c r="M2709"/>
      <c r="N2709"/>
      <c r="O2709"/>
      <c r="P2709"/>
    </row>
    <row r="2710" spans="1:16">
      <c r="A2710" s="2" t="s">
        <v>25913</v>
      </c>
      <c r="B2710" s="2" t="s">
        <v>197</v>
      </c>
      <c r="C2710" s="2" t="s">
        <v>14</v>
      </c>
      <c r="D2710" s="2" t="s">
        <v>10547</v>
      </c>
      <c r="E2710" s="2" t="s">
        <v>14</v>
      </c>
      <c r="F2710" s="2" t="s">
        <v>3271</v>
      </c>
      <c r="G2710" s="2" t="s">
        <v>14</v>
      </c>
      <c r="H2710"/>
      <c r="I2710"/>
      <c r="J2710"/>
      <c r="K2710"/>
      <c r="L2710"/>
      <c r="M2710"/>
      <c r="N2710"/>
      <c r="O2710"/>
      <c r="P2710"/>
    </row>
    <row r="2711" spans="1:16">
      <c r="A2711" s="2" t="s">
        <v>25914</v>
      </c>
      <c r="B2711" s="2" t="s">
        <v>10548</v>
      </c>
      <c r="C2711" s="2" t="s">
        <v>8554</v>
      </c>
      <c r="D2711" s="2" t="s">
        <v>8555</v>
      </c>
      <c r="E2711" s="2" t="s">
        <v>8556</v>
      </c>
      <c r="F2711" s="2" t="s">
        <v>8557</v>
      </c>
      <c r="G2711" s="2" t="s">
        <v>10549</v>
      </c>
      <c r="H2711"/>
      <c r="I2711"/>
      <c r="J2711"/>
      <c r="K2711"/>
      <c r="L2711"/>
      <c r="M2711"/>
      <c r="N2711"/>
      <c r="O2711"/>
      <c r="P2711"/>
    </row>
    <row r="2712" spans="1:16">
      <c r="A2712" s="2" t="s">
        <v>25915</v>
      </c>
      <c r="B2712" s="2" t="s">
        <v>197</v>
      </c>
      <c r="C2712" s="2" t="s">
        <v>14</v>
      </c>
      <c r="D2712" s="2" t="s">
        <v>14</v>
      </c>
      <c r="E2712" s="2" t="s">
        <v>14</v>
      </c>
      <c r="F2712" s="2" t="s">
        <v>14</v>
      </c>
      <c r="G2712" s="2" t="s">
        <v>14</v>
      </c>
      <c r="H2712"/>
      <c r="I2712"/>
      <c r="J2712"/>
      <c r="K2712"/>
      <c r="L2712"/>
      <c r="M2712"/>
      <c r="N2712"/>
      <c r="O2712"/>
      <c r="P2712"/>
    </row>
    <row r="2713" spans="1:16">
      <c r="A2713" s="2" t="s">
        <v>25916</v>
      </c>
      <c r="B2713" s="2" t="s">
        <v>192</v>
      </c>
      <c r="C2713" s="2" t="s">
        <v>1513</v>
      </c>
      <c r="D2713" s="2" t="s">
        <v>10550</v>
      </c>
      <c r="E2713" s="2" t="s">
        <v>1515</v>
      </c>
      <c r="F2713" s="2" t="s">
        <v>3575</v>
      </c>
      <c r="G2713" s="2" t="s">
        <v>14</v>
      </c>
      <c r="H2713"/>
      <c r="I2713"/>
      <c r="J2713"/>
      <c r="K2713"/>
      <c r="L2713"/>
      <c r="M2713"/>
      <c r="N2713"/>
      <c r="O2713"/>
      <c r="P2713"/>
    </row>
    <row r="2714" spans="1:16">
      <c r="A2714" s="2" t="s">
        <v>25917</v>
      </c>
      <c r="B2714" s="2" t="s">
        <v>197</v>
      </c>
      <c r="C2714" s="2" t="s">
        <v>10337</v>
      </c>
      <c r="D2714" s="2" t="s">
        <v>14</v>
      </c>
      <c r="E2714" s="2" t="s">
        <v>14</v>
      </c>
      <c r="F2714" s="2" t="s">
        <v>14</v>
      </c>
      <c r="G2714" s="2" t="s">
        <v>14</v>
      </c>
      <c r="H2714"/>
      <c r="I2714"/>
      <c r="J2714"/>
      <c r="K2714"/>
      <c r="L2714"/>
      <c r="M2714"/>
      <c r="N2714"/>
      <c r="O2714"/>
      <c r="P2714"/>
    </row>
    <row r="2715" spans="1:16">
      <c r="A2715" s="2" t="s">
        <v>25918</v>
      </c>
      <c r="B2715" s="2" t="s">
        <v>197</v>
      </c>
      <c r="C2715" s="2" t="s">
        <v>10551</v>
      </c>
      <c r="D2715" s="2" t="s">
        <v>10552</v>
      </c>
      <c r="E2715" s="2" t="s">
        <v>14</v>
      </c>
      <c r="F2715" s="2" t="s">
        <v>14</v>
      </c>
      <c r="G2715" s="2" t="s">
        <v>14</v>
      </c>
      <c r="H2715"/>
      <c r="I2715"/>
      <c r="J2715"/>
      <c r="K2715"/>
      <c r="L2715"/>
      <c r="M2715"/>
      <c r="N2715"/>
      <c r="O2715"/>
      <c r="P2715"/>
    </row>
    <row r="2716" spans="1:16">
      <c r="A2716" s="2" t="s">
        <v>25919</v>
      </c>
      <c r="B2716" s="2" t="s">
        <v>192</v>
      </c>
      <c r="C2716" s="2" t="s">
        <v>10553</v>
      </c>
      <c r="D2716" s="2" t="s">
        <v>104</v>
      </c>
      <c r="E2716" s="2" t="s">
        <v>14</v>
      </c>
      <c r="F2716" s="2" t="s">
        <v>14</v>
      </c>
      <c r="G2716" s="2" t="s">
        <v>14</v>
      </c>
      <c r="H2716"/>
      <c r="I2716"/>
      <c r="J2716"/>
      <c r="K2716"/>
      <c r="L2716"/>
      <c r="M2716"/>
      <c r="N2716"/>
      <c r="O2716"/>
      <c r="P2716"/>
    </row>
    <row r="2717" spans="1:16">
      <c r="A2717" s="2" t="s">
        <v>25920</v>
      </c>
      <c r="B2717" s="2" t="s">
        <v>10554</v>
      </c>
      <c r="C2717" s="2" t="s">
        <v>10555</v>
      </c>
      <c r="D2717" s="2" t="s">
        <v>10556</v>
      </c>
      <c r="E2717" s="2" t="s">
        <v>1694</v>
      </c>
      <c r="F2717" s="2" t="s">
        <v>3391</v>
      </c>
      <c r="G2717" s="2" t="s">
        <v>14</v>
      </c>
      <c r="H2717"/>
      <c r="I2717"/>
      <c r="J2717"/>
      <c r="K2717"/>
      <c r="L2717"/>
      <c r="M2717"/>
      <c r="N2717"/>
      <c r="O2717"/>
      <c r="P2717"/>
    </row>
    <row r="2718" spans="1:16">
      <c r="A2718" s="2" t="s">
        <v>25929</v>
      </c>
      <c r="B2718" s="2" t="s">
        <v>18939</v>
      </c>
      <c r="C2718" s="2" t="s">
        <v>10174</v>
      </c>
      <c r="D2718" s="2" t="s">
        <v>6222</v>
      </c>
      <c r="E2718" s="2" t="s">
        <v>5364</v>
      </c>
      <c r="F2718" s="2" t="s">
        <v>14</v>
      </c>
      <c r="G2718" s="2" t="s">
        <v>14</v>
      </c>
      <c r="H2718"/>
      <c r="I2718"/>
      <c r="J2718"/>
      <c r="K2718"/>
      <c r="L2718"/>
      <c r="M2718"/>
      <c r="N2718"/>
      <c r="O2718"/>
      <c r="P2718"/>
    </row>
    <row r="2719" spans="1:16">
      <c r="A2719" s="2" t="s">
        <v>25930</v>
      </c>
      <c r="B2719" s="2" t="s">
        <v>18940</v>
      </c>
      <c r="C2719" s="2" t="s">
        <v>19455</v>
      </c>
      <c r="D2719" s="2" t="s">
        <v>19456</v>
      </c>
      <c r="E2719" s="2" t="s">
        <v>909</v>
      </c>
      <c r="F2719" s="2" t="s">
        <v>3271</v>
      </c>
      <c r="G2719" s="2" t="s">
        <v>14</v>
      </c>
      <c r="H2719"/>
      <c r="I2719"/>
      <c r="J2719"/>
      <c r="K2719"/>
      <c r="L2719"/>
      <c r="M2719"/>
      <c r="N2719"/>
      <c r="O2719"/>
      <c r="P2719"/>
    </row>
    <row r="2720" spans="1:16">
      <c r="A2720" s="2" t="s">
        <v>25931</v>
      </c>
      <c r="B2720" s="2" t="s">
        <v>18941</v>
      </c>
      <c r="C2720" s="2" t="s">
        <v>19457</v>
      </c>
      <c r="D2720" s="2" t="s">
        <v>19458</v>
      </c>
      <c r="E2720" s="2" t="s">
        <v>19459</v>
      </c>
      <c r="F2720" s="2" t="s">
        <v>19460</v>
      </c>
      <c r="G2720" s="2" t="s">
        <v>19461</v>
      </c>
      <c r="H2720"/>
      <c r="I2720"/>
      <c r="J2720"/>
      <c r="K2720"/>
      <c r="L2720"/>
      <c r="M2720"/>
      <c r="N2720"/>
      <c r="O2720"/>
      <c r="P2720"/>
    </row>
    <row r="2721" spans="1:16">
      <c r="A2721" s="2" t="s">
        <v>25932</v>
      </c>
      <c r="B2721" s="2" t="s">
        <v>18942</v>
      </c>
      <c r="C2721" s="2" t="s">
        <v>19462</v>
      </c>
      <c r="D2721" s="2" t="s">
        <v>104</v>
      </c>
      <c r="E2721" s="2" t="s">
        <v>984</v>
      </c>
      <c r="F2721" s="2" t="s">
        <v>19463</v>
      </c>
      <c r="G2721" s="2" t="s">
        <v>3472</v>
      </c>
      <c r="H2721"/>
      <c r="I2721"/>
      <c r="J2721"/>
      <c r="K2721"/>
      <c r="L2721"/>
      <c r="M2721"/>
      <c r="N2721"/>
      <c r="O2721"/>
      <c r="P2721"/>
    </row>
    <row r="2722" spans="1:16">
      <c r="A2722" s="2" t="s">
        <v>25933</v>
      </c>
      <c r="B2722" s="2" t="s">
        <v>197</v>
      </c>
      <c r="C2722" s="2" t="s">
        <v>6928</v>
      </c>
      <c r="D2722" s="2" t="s">
        <v>15829</v>
      </c>
      <c r="E2722" s="2" t="s">
        <v>6930</v>
      </c>
      <c r="F2722" s="2" t="s">
        <v>14</v>
      </c>
      <c r="G2722" s="2" t="s">
        <v>14</v>
      </c>
      <c r="H2722"/>
      <c r="I2722"/>
      <c r="J2722"/>
      <c r="K2722"/>
      <c r="L2722"/>
      <c r="M2722"/>
      <c r="N2722"/>
      <c r="O2722"/>
      <c r="P2722"/>
    </row>
    <row r="2723" spans="1:16">
      <c r="A2723" s="2" t="s">
        <v>25934</v>
      </c>
      <c r="B2723" s="2" t="s">
        <v>10495</v>
      </c>
      <c r="C2723" s="2" t="s">
        <v>19464</v>
      </c>
      <c r="D2723" s="2" t="s">
        <v>5426</v>
      </c>
      <c r="E2723" s="2" t="s">
        <v>975</v>
      </c>
      <c r="F2723" s="2" t="s">
        <v>10496</v>
      </c>
      <c r="G2723" s="2" t="s">
        <v>10497</v>
      </c>
      <c r="H2723"/>
      <c r="I2723"/>
      <c r="J2723"/>
      <c r="K2723"/>
      <c r="L2723"/>
      <c r="M2723"/>
      <c r="N2723"/>
      <c r="O2723"/>
      <c r="P2723"/>
    </row>
    <row r="2724" spans="1:16">
      <c r="A2724" s="2" t="s">
        <v>25940</v>
      </c>
      <c r="B2724" s="2" t="s">
        <v>8856</v>
      </c>
      <c r="C2724" s="2" t="s">
        <v>5027</v>
      </c>
      <c r="D2724" s="2" t="s">
        <v>5028</v>
      </c>
      <c r="E2724" s="2" t="s">
        <v>1680</v>
      </c>
      <c r="F2724" s="2" t="s">
        <v>10557</v>
      </c>
      <c r="G2724" s="2" t="s">
        <v>5030</v>
      </c>
      <c r="H2724"/>
      <c r="I2724"/>
      <c r="J2724"/>
      <c r="K2724"/>
      <c r="L2724"/>
      <c r="M2724"/>
      <c r="N2724"/>
      <c r="O2724"/>
      <c r="P2724"/>
    </row>
    <row r="2725" spans="1:16">
      <c r="A2725" s="2" t="s">
        <v>25941</v>
      </c>
      <c r="B2725" s="2" t="s">
        <v>197</v>
      </c>
      <c r="C2725" s="2" t="s">
        <v>10558</v>
      </c>
      <c r="D2725" s="2" t="s">
        <v>10559</v>
      </c>
      <c r="E2725" s="2" t="s">
        <v>10560</v>
      </c>
      <c r="F2725" s="2" t="s">
        <v>10561</v>
      </c>
      <c r="G2725" s="2" t="s">
        <v>10562</v>
      </c>
      <c r="H2725"/>
      <c r="I2725"/>
      <c r="J2725"/>
      <c r="K2725"/>
      <c r="L2725"/>
      <c r="M2725"/>
      <c r="N2725"/>
      <c r="O2725"/>
      <c r="P2725"/>
    </row>
    <row r="2726" spans="1:16">
      <c r="A2726" s="2" t="s">
        <v>25942</v>
      </c>
      <c r="B2726" s="2" t="s">
        <v>197</v>
      </c>
      <c r="C2726" s="2" t="s">
        <v>10563</v>
      </c>
      <c r="D2726" s="2" t="s">
        <v>10564</v>
      </c>
      <c r="E2726" s="2" t="s">
        <v>10565</v>
      </c>
      <c r="F2726" s="2" t="s">
        <v>10566</v>
      </c>
      <c r="G2726" s="2" t="s">
        <v>14</v>
      </c>
      <c r="H2726"/>
      <c r="I2726"/>
      <c r="J2726"/>
      <c r="K2726"/>
      <c r="L2726"/>
      <c r="M2726"/>
      <c r="N2726"/>
      <c r="O2726"/>
      <c r="P2726"/>
    </row>
    <row r="2727" spans="1:16">
      <c r="A2727" s="2" t="s">
        <v>25943</v>
      </c>
      <c r="B2727" s="2" t="s">
        <v>10567</v>
      </c>
      <c r="C2727" s="2" t="s">
        <v>1578</v>
      </c>
      <c r="D2727" s="2" t="s">
        <v>104</v>
      </c>
      <c r="E2727" s="2" t="s">
        <v>984</v>
      </c>
      <c r="F2727" s="2" t="s">
        <v>10568</v>
      </c>
      <c r="G2727" s="2" t="s">
        <v>3472</v>
      </c>
      <c r="H2727"/>
      <c r="I2727"/>
      <c r="J2727"/>
      <c r="K2727"/>
      <c r="L2727"/>
      <c r="M2727"/>
      <c r="N2727"/>
      <c r="O2727"/>
      <c r="P2727"/>
    </row>
    <row r="2728" spans="1:16">
      <c r="A2728" s="2" t="s">
        <v>25944</v>
      </c>
      <c r="B2728" s="2" t="s">
        <v>10569</v>
      </c>
      <c r="C2728" s="2" t="s">
        <v>1682</v>
      </c>
      <c r="D2728" s="2" t="s">
        <v>1683</v>
      </c>
      <c r="E2728" s="2" t="s">
        <v>1684</v>
      </c>
      <c r="F2728" s="2" t="s">
        <v>4521</v>
      </c>
      <c r="G2728" s="2" t="s">
        <v>14</v>
      </c>
      <c r="H2728"/>
      <c r="I2728"/>
      <c r="J2728"/>
      <c r="K2728"/>
      <c r="L2728"/>
      <c r="M2728"/>
      <c r="N2728"/>
      <c r="O2728"/>
      <c r="P2728"/>
    </row>
    <row r="2729" spans="1:16">
      <c r="A2729" s="2" t="s">
        <v>25945</v>
      </c>
      <c r="B2729" s="2" t="s">
        <v>10570</v>
      </c>
      <c r="C2729" s="2" t="s">
        <v>10571</v>
      </c>
      <c r="D2729" s="2" t="s">
        <v>10572</v>
      </c>
      <c r="E2729" s="2" t="s">
        <v>10573</v>
      </c>
      <c r="F2729" s="2" t="s">
        <v>10574</v>
      </c>
      <c r="G2729" s="2" t="s">
        <v>10575</v>
      </c>
      <c r="H2729"/>
      <c r="I2729"/>
      <c r="J2729"/>
      <c r="K2729"/>
      <c r="L2729"/>
      <c r="M2729"/>
      <c r="N2729"/>
      <c r="O2729"/>
      <c r="P2729"/>
    </row>
    <row r="2730" spans="1:16">
      <c r="A2730" s="2" t="s">
        <v>25946</v>
      </c>
      <c r="B2730" s="2" t="s">
        <v>192</v>
      </c>
      <c r="C2730" s="2" t="s">
        <v>10576</v>
      </c>
      <c r="D2730" s="2" t="s">
        <v>10577</v>
      </c>
      <c r="E2730" s="2" t="s">
        <v>10578</v>
      </c>
      <c r="F2730" s="2" t="s">
        <v>10579</v>
      </c>
      <c r="G2730" s="2" t="s">
        <v>14</v>
      </c>
      <c r="H2730"/>
      <c r="I2730"/>
      <c r="J2730"/>
      <c r="K2730"/>
      <c r="L2730"/>
      <c r="M2730"/>
      <c r="N2730"/>
      <c r="O2730"/>
      <c r="P2730"/>
    </row>
    <row r="2731" spans="1:16">
      <c r="A2731" s="2" t="s">
        <v>25947</v>
      </c>
      <c r="B2731" s="2" t="s">
        <v>197</v>
      </c>
      <c r="C2731" s="2" t="s">
        <v>14</v>
      </c>
      <c r="D2731" s="2" t="s">
        <v>14</v>
      </c>
      <c r="E2731" s="2" t="s">
        <v>14</v>
      </c>
      <c r="F2731" s="2" t="s">
        <v>14</v>
      </c>
      <c r="G2731" s="2" t="s">
        <v>14</v>
      </c>
      <c r="H2731"/>
      <c r="I2731"/>
      <c r="J2731"/>
      <c r="K2731"/>
      <c r="L2731"/>
      <c r="M2731"/>
      <c r="N2731"/>
      <c r="O2731"/>
      <c r="P2731"/>
    </row>
    <row r="2732" spans="1:16">
      <c r="A2732" s="2" t="s">
        <v>25948</v>
      </c>
      <c r="B2732" s="2" t="s">
        <v>10580</v>
      </c>
      <c r="C2732" s="2" t="s">
        <v>10581</v>
      </c>
      <c r="D2732" s="2" t="s">
        <v>10582</v>
      </c>
      <c r="E2732" s="2" t="s">
        <v>10583</v>
      </c>
      <c r="F2732" s="2" t="s">
        <v>10584</v>
      </c>
      <c r="G2732" s="2" t="s">
        <v>10585</v>
      </c>
      <c r="H2732"/>
      <c r="I2732"/>
      <c r="J2732"/>
      <c r="K2732"/>
      <c r="L2732"/>
      <c r="M2732"/>
      <c r="N2732"/>
      <c r="O2732"/>
      <c r="P2732"/>
    </row>
    <row r="2733" spans="1:16">
      <c r="A2733" s="2" t="s">
        <v>25949</v>
      </c>
      <c r="B2733" s="2" t="s">
        <v>197</v>
      </c>
      <c r="C2733" s="2" t="s">
        <v>14</v>
      </c>
      <c r="D2733" s="2" t="s">
        <v>14</v>
      </c>
      <c r="E2733" s="2" t="s">
        <v>14</v>
      </c>
      <c r="F2733" s="2" t="s">
        <v>14</v>
      </c>
      <c r="G2733" s="2" t="s">
        <v>14</v>
      </c>
      <c r="H2733"/>
      <c r="I2733"/>
      <c r="J2733"/>
      <c r="K2733"/>
      <c r="L2733"/>
      <c r="M2733"/>
      <c r="N2733"/>
      <c r="O2733"/>
      <c r="P2733"/>
    </row>
    <row r="2734" spans="1:16">
      <c r="A2734" s="2" t="s">
        <v>25950</v>
      </c>
      <c r="B2734" s="2" t="s">
        <v>10586</v>
      </c>
      <c r="C2734" s="2" t="s">
        <v>10587</v>
      </c>
      <c r="D2734" s="2" t="s">
        <v>8838</v>
      </c>
      <c r="E2734" s="2" t="s">
        <v>10588</v>
      </c>
      <c r="F2734" s="2" t="s">
        <v>10589</v>
      </c>
      <c r="G2734" s="2" t="s">
        <v>10590</v>
      </c>
      <c r="H2734"/>
      <c r="I2734"/>
      <c r="J2734"/>
      <c r="K2734"/>
      <c r="L2734"/>
      <c r="M2734"/>
      <c r="N2734"/>
      <c r="O2734"/>
      <c r="P2734"/>
    </row>
    <row r="2735" spans="1:16">
      <c r="A2735" s="2" t="s">
        <v>25959</v>
      </c>
      <c r="B2735" s="2" t="s">
        <v>18943</v>
      </c>
      <c r="C2735" s="2" t="s">
        <v>13554</v>
      </c>
      <c r="D2735" s="2" t="s">
        <v>13555</v>
      </c>
      <c r="E2735" s="2" t="s">
        <v>13556</v>
      </c>
      <c r="F2735" s="2" t="s">
        <v>3271</v>
      </c>
      <c r="G2735" s="2" t="s">
        <v>14</v>
      </c>
      <c r="H2735"/>
      <c r="I2735"/>
      <c r="J2735"/>
      <c r="K2735"/>
      <c r="L2735"/>
      <c r="M2735"/>
      <c r="N2735"/>
      <c r="O2735"/>
      <c r="P2735"/>
    </row>
    <row r="2736" spans="1:16">
      <c r="A2736" s="2" t="s">
        <v>25963</v>
      </c>
      <c r="B2736" s="2" t="s">
        <v>326</v>
      </c>
      <c r="C2736" s="2" t="s">
        <v>1447</v>
      </c>
      <c r="D2736" s="2" t="s">
        <v>1399</v>
      </c>
      <c r="E2736" s="2" t="s">
        <v>1448</v>
      </c>
      <c r="F2736" s="2" t="s">
        <v>3490</v>
      </c>
      <c r="G2736" s="2" t="s">
        <v>14</v>
      </c>
      <c r="H2736"/>
      <c r="I2736"/>
      <c r="J2736"/>
      <c r="K2736"/>
      <c r="L2736"/>
      <c r="M2736"/>
      <c r="N2736"/>
      <c r="O2736"/>
      <c r="P2736"/>
    </row>
    <row r="2737" spans="1:16">
      <c r="A2737" s="2" t="s">
        <v>25972</v>
      </c>
      <c r="B2737" s="2" t="s">
        <v>10591</v>
      </c>
      <c r="C2737" s="2" t="s">
        <v>10592</v>
      </c>
      <c r="D2737" s="2" t="s">
        <v>10593</v>
      </c>
      <c r="E2737" s="2" t="s">
        <v>10594</v>
      </c>
      <c r="F2737" s="2" t="s">
        <v>10595</v>
      </c>
      <c r="G2737" s="2" t="s">
        <v>10596</v>
      </c>
      <c r="H2737"/>
      <c r="I2737"/>
      <c r="J2737"/>
      <c r="K2737"/>
      <c r="L2737"/>
      <c r="M2737"/>
      <c r="N2737"/>
      <c r="O2737"/>
      <c r="P2737"/>
    </row>
    <row r="2738" spans="1:16">
      <c r="A2738" s="2" t="s">
        <v>25973</v>
      </c>
      <c r="B2738" s="2" t="s">
        <v>10597</v>
      </c>
      <c r="C2738" s="2" t="s">
        <v>10598</v>
      </c>
      <c r="D2738" s="2" t="s">
        <v>1449</v>
      </c>
      <c r="E2738" s="2" t="s">
        <v>10599</v>
      </c>
      <c r="F2738" s="2" t="s">
        <v>10600</v>
      </c>
      <c r="G2738" s="2" t="s">
        <v>10601</v>
      </c>
      <c r="H2738"/>
      <c r="I2738"/>
      <c r="J2738"/>
      <c r="K2738"/>
      <c r="L2738"/>
      <c r="M2738"/>
      <c r="N2738"/>
      <c r="O2738"/>
      <c r="P2738"/>
    </row>
    <row r="2739" spans="1:16">
      <c r="A2739" s="2" t="s">
        <v>25974</v>
      </c>
      <c r="B2739" s="2" t="s">
        <v>10602</v>
      </c>
      <c r="C2739" s="2" t="s">
        <v>10603</v>
      </c>
      <c r="D2739" s="2" t="s">
        <v>10604</v>
      </c>
      <c r="E2739" s="2" t="s">
        <v>10605</v>
      </c>
      <c r="F2739" s="2" t="s">
        <v>10606</v>
      </c>
      <c r="G2739" s="2" t="s">
        <v>10607</v>
      </c>
      <c r="H2739"/>
      <c r="I2739"/>
      <c r="J2739"/>
      <c r="K2739"/>
      <c r="L2739"/>
      <c r="M2739"/>
      <c r="N2739"/>
      <c r="O2739"/>
      <c r="P2739"/>
    </row>
    <row r="2740" spans="1:16">
      <c r="A2740" s="2" t="s">
        <v>25975</v>
      </c>
      <c r="B2740" s="2" t="s">
        <v>197</v>
      </c>
      <c r="C2740" s="2" t="s">
        <v>859</v>
      </c>
      <c r="D2740" s="2" t="s">
        <v>860</v>
      </c>
      <c r="E2740" s="2" t="s">
        <v>14</v>
      </c>
      <c r="F2740" s="2" t="s">
        <v>3271</v>
      </c>
      <c r="G2740" s="2" t="s">
        <v>14</v>
      </c>
      <c r="H2740"/>
      <c r="I2740"/>
      <c r="J2740"/>
      <c r="K2740"/>
      <c r="L2740"/>
      <c r="M2740"/>
      <c r="N2740"/>
      <c r="O2740"/>
      <c r="P2740"/>
    </row>
    <row r="2741" spans="1:16">
      <c r="A2741" s="2" t="s">
        <v>25976</v>
      </c>
      <c r="B2741" s="2" t="s">
        <v>197</v>
      </c>
      <c r="C2741" s="2" t="s">
        <v>14</v>
      </c>
      <c r="D2741" s="2" t="s">
        <v>14</v>
      </c>
      <c r="E2741" s="2" t="s">
        <v>14</v>
      </c>
      <c r="F2741" s="2" t="s">
        <v>14</v>
      </c>
      <c r="G2741" s="2" t="s">
        <v>14</v>
      </c>
      <c r="H2741"/>
      <c r="I2741"/>
      <c r="J2741"/>
      <c r="K2741"/>
      <c r="L2741"/>
      <c r="M2741"/>
      <c r="N2741"/>
      <c r="O2741"/>
      <c r="P2741"/>
    </row>
    <row r="2742" spans="1:16">
      <c r="A2742" s="2" t="s">
        <v>25977</v>
      </c>
      <c r="B2742" s="2" t="s">
        <v>192</v>
      </c>
      <c r="C2742" s="2" t="s">
        <v>10608</v>
      </c>
      <c r="D2742" s="2" t="s">
        <v>14</v>
      </c>
      <c r="E2742" s="2" t="s">
        <v>10609</v>
      </c>
      <c r="F2742" s="2" t="s">
        <v>14</v>
      </c>
      <c r="G2742" s="2" t="s">
        <v>14</v>
      </c>
      <c r="H2742"/>
      <c r="I2742"/>
      <c r="J2742"/>
      <c r="K2742"/>
      <c r="L2742"/>
      <c r="M2742"/>
      <c r="N2742"/>
      <c r="O2742"/>
      <c r="P2742"/>
    </row>
    <row r="2743" spans="1:16">
      <c r="A2743" s="2" t="s">
        <v>25978</v>
      </c>
      <c r="B2743" s="2" t="s">
        <v>10610</v>
      </c>
      <c r="C2743" s="2" t="s">
        <v>10611</v>
      </c>
      <c r="D2743" s="2" t="s">
        <v>877</v>
      </c>
      <c r="E2743" s="2" t="s">
        <v>10612</v>
      </c>
      <c r="F2743" s="2" t="s">
        <v>10613</v>
      </c>
      <c r="G2743" s="2" t="s">
        <v>14</v>
      </c>
      <c r="H2743"/>
      <c r="I2743"/>
      <c r="J2743"/>
      <c r="K2743"/>
      <c r="L2743"/>
      <c r="M2743"/>
      <c r="N2743"/>
      <c r="O2743"/>
      <c r="P2743"/>
    </row>
    <row r="2744" spans="1:16">
      <c r="A2744" s="2" t="s">
        <v>25979</v>
      </c>
      <c r="B2744" s="2" t="s">
        <v>192</v>
      </c>
      <c r="C2744" s="2" t="s">
        <v>10614</v>
      </c>
      <c r="D2744" s="2" t="s">
        <v>14</v>
      </c>
      <c r="E2744" s="2" t="s">
        <v>10612</v>
      </c>
      <c r="F2744" s="2" t="s">
        <v>10613</v>
      </c>
      <c r="G2744" s="2" t="s">
        <v>14</v>
      </c>
      <c r="H2744"/>
      <c r="I2744"/>
      <c r="J2744"/>
      <c r="K2744"/>
      <c r="L2744"/>
      <c r="M2744"/>
      <c r="N2744"/>
      <c r="O2744"/>
      <c r="P2744"/>
    </row>
    <row r="2745" spans="1:16">
      <c r="A2745" s="2" t="s">
        <v>25980</v>
      </c>
      <c r="B2745" s="2" t="s">
        <v>203</v>
      </c>
      <c r="C2745" s="2" t="s">
        <v>881</v>
      </c>
      <c r="D2745" s="2" t="s">
        <v>882</v>
      </c>
      <c r="E2745" s="2" t="s">
        <v>883</v>
      </c>
      <c r="F2745" s="2" t="s">
        <v>3282</v>
      </c>
      <c r="G2745" s="2" t="s">
        <v>3283</v>
      </c>
      <c r="H2745"/>
      <c r="I2745"/>
      <c r="J2745"/>
      <c r="K2745"/>
      <c r="L2745"/>
      <c r="M2745"/>
      <c r="N2745"/>
      <c r="O2745"/>
      <c r="P2745"/>
    </row>
    <row r="2746" spans="1:16">
      <c r="A2746" s="2" t="s">
        <v>25981</v>
      </c>
      <c r="B2746" s="2" t="s">
        <v>206</v>
      </c>
      <c r="C2746" s="2" t="s">
        <v>889</v>
      </c>
      <c r="D2746" s="2" t="s">
        <v>890</v>
      </c>
      <c r="E2746" s="2" t="s">
        <v>14</v>
      </c>
      <c r="F2746" s="2" t="s">
        <v>3287</v>
      </c>
      <c r="G2746" s="2" t="s">
        <v>14</v>
      </c>
      <c r="H2746"/>
      <c r="I2746"/>
      <c r="J2746"/>
      <c r="K2746"/>
      <c r="L2746"/>
      <c r="M2746"/>
      <c r="N2746"/>
      <c r="O2746"/>
      <c r="P2746"/>
    </row>
    <row r="2747" spans="1:16">
      <c r="A2747" s="2" t="s">
        <v>25982</v>
      </c>
      <c r="B2747" s="2" t="s">
        <v>197</v>
      </c>
      <c r="C2747" s="2" t="s">
        <v>14</v>
      </c>
      <c r="D2747" s="2" t="s">
        <v>14</v>
      </c>
      <c r="E2747" s="2" t="s">
        <v>5211</v>
      </c>
      <c r="F2747" s="2" t="s">
        <v>14</v>
      </c>
      <c r="G2747" s="2" t="s">
        <v>14</v>
      </c>
      <c r="H2747"/>
      <c r="I2747"/>
      <c r="J2747"/>
      <c r="K2747"/>
      <c r="L2747"/>
      <c r="M2747"/>
      <c r="N2747"/>
      <c r="O2747"/>
      <c r="P2747"/>
    </row>
    <row r="2748" spans="1:16">
      <c r="A2748" s="2" t="s">
        <v>25983</v>
      </c>
      <c r="B2748" s="2" t="s">
        <v>197</v>
      </c>
      <c r="C2748" s="2" t="s">
        <v>14</v>
      </c>
      <c r="D2748" s="2" t="s">
        <v>10615</v>
      </c>
      <c r="E2748" s="2" t="s">
        <v>14</v>
      </c>
      <c r="F2748" s="2" t="s">
        <v>10616</v>
      </c>
      <c r="G2748" s="2" t="s">
        <v>14</v>
      </c>
      <c r="H2748"/>
      <c r="I2748"/>
      <c r="J2748"/>
      <c r="K2748"/>
      <c r="L2748"/>
      <c r="M2748"/>
      <c r="N2748"/>
      <c r="O2748"/>
      <c r="P2748"/>
    </row>
    <row r="2749" spans="1:16">
      <c r="A2749" s="2" t="s">
        <v>25984</v>
      </c>
      <c r="B2749" s="2" t="s">
        <v>197</v>
      </c>
      <c r="C2749" s="2" t="s">
        <v>14</v>
      </c>
      <c r="D2749" s="2" t="s">
        <v>14</v>
      </c>
      <c r="E2749" s="2" t="s">
        <v>14</v>
      </c>
      <c r="F2749" s="2" t="s">
        <v>14</v>
      </c>
      <c r="G2749" s="2" t="s">
        <v>14</v>
      </c>
      <c r="H2749"/>
      <c r="I2749"/>
      <c r="J2749"/>
      <c r="K2749"/>
      <c r="L2749"/>
      <c r="M2749"/>
      <c r="N2749"/>
      <c r="O2749"/>
      <c r="P2749"/>
    </row>
    <row r="2750" spans="1:16">
      <c r="A2750" s="2" t="s">
        <v>25985</v>
      </c>
      <c r="B2750" s="2" t="s">
        <v>192</v>
      </c>
      <c r="C2750" s="2" t="s">
        <v>10617</v>
      </c>
      <c r="D2750" s="2" t="s">
        <v>929</v>
      </c>
      <c r="E2750" s="2" t="s">
        <v>14</v>
      </c>
      <c r="F2750" s="2" t="s">
        <v>5220</v>
      </c>
      <c r="G2750" s="2" t="s">
        <v>14</v>
      </c>
      <c r="H2750"/>
      <c r="I2750"/>
      <c r="J2750"/>
      <c r="K2750"/>
      <c r="L2750"/>
      <c r="M2750"/>
      <c r="N2750"/>
      <c r="O2750"/>
      <c r="P2750"/>
    </row>
    <row r="2751" spans="1:16">
      <c r="A2751" s="2" t="s">
        <v>25986</v>
      </c>
      <c r="B2751" s="2" t="s">
        <v>197</v>
      </c>
      <c r="C2751" s="2" t="s">
        <v>14</v>
      </c>
      <c r="D2751" s="2" t="s">
        <v>10618</v>
      </c>
      <c r="E2751" s="2" t="s">
        <v>14</v>
      </c>
      <c r="F2751" s="2" t="s">
        <v>3271</v>
      </c>
      <c r="G2751" s="2" t="s">
        <v>14</v>
      </c>
      <c r="H2751"/>
      <c r="I2751"/>
      <c r="J2751"/>
      <c r="K2751"/>
      <c r="L2751"/>
      <c r="M2751"/>
      <c r="N2751"/>
      <c r="O2751"/>
      <c r="P2751"/>
    </row>
    <row r="2752" spans="1:16">
      <c r="A2752" s="2" t="s">
        <v>25987</v>
      </c>
      <c r="B2752" s="2" t="s">
        <v>197</v>
      </c>
      <c r="C2752" s="2" t="s">
        <v>14</v>
      </c>
      <c r="D2752" s="2" t="s">
        <v>10619</v>
      </c>
      <c r="E2752" s="2" t="s">
        <v>14</v>
      </c>
      <c r="F2752" s="2" t="s">
        <v>14</v>
      </c>
      <c r="G2752" s="2" t="s">
        <v>14</v>
      </c>
      <c r="H2752"/>
      <c r="I2752"/>
      <c r="J2752"/>
      <c r="K2752"/>
      <c r="L2752"/>
      <c r="M2752"/>
      <c r="N2752"/>
      <c r="O2752"/>
      <c r="P2752"/>
    </row>
    <row r="2753" spans="1:16">
      <c r="A2753" s="2" t="s">
        <v>26001</v>
      </c>
      <c r="B2753" s="2" t="s">
        <v>197</v>
      </c>
      <c r="C2753" s="2" t="s">
        <v>10628</v>
      </c>
      <c r="D2753" s="2" t="s">
        <v>10629</v>
      </c>
      <c r="E2753" s="2" t="s">
        <v>10630</v>
      </c>
      <c r="F2753" s="2" t="s">
        <v>3271</v>
      </c>
      <c r="G2753" s="2" t="s">
        <v>14</v>
      </c>
      <c r="H2753"/>
      <c r="I2753"/>
      <c r="J2753"/>
      <c r="K2753"/>
      <c r="L2753"/>
      <c r="M2753"/>
      <c r="N2753"/>
      <c r="O2753"/>
      <c r="P2753"/>
    </row>
    <row r="2754" spans="1:16">
      <c r="A2754" s="2" t="s">
        <v>26002</v>
      </c>
      <c r="B2754" s="2" t="s">
        <v>197</v>
      </c>
      <c r="C2754" s="2" t="s">
        <v>10631</v>
      </c>
      <c r="D2754" s="2" t="s">
        <v>7539</v>
      </c>
      <c r="E2754" s="2" t="s">
        <v>14</v>
      </c>
      <c r="F2754" s="2" t="s">
        <v>3541</v>
      </c>
      <c r="G2754" s="2" t="s">
        <v>14</v>
      </c>
      <c r="H2754"/>
      <c r="I2754"/>
      <c r="J2754"/>
      <c r="K2754"/>
      <c r="L2754"/>
      <c r="M2754"/>
      <c r="N2754"/>
      <c r="O2754"/>
      <c r="P2754"/>
    </row>
    <row r="2755" spans="1:16">
      <c r="A2755" s="2" t="s">
        <v>26003</v>
      </c>
      <c r="B2755" s="2" t="s">
        <v>332</v>
      </c>
      <c r="C2755" s="2" t="s">
        <v>1464</v>
      </c>
      <c r="D2755" s="2" t="s">
        <v>1465</v>
      </c>
      <c r="E2755" s="2" t="s">
        <v>1466</v>
      </c>
      <c r="F2755" s="2" t="s">
        <v>3498</v>
      </c>
      <c r="G2755" s="2" t="s">
        <v>3499</v>
      </c>
      <c r="H2755"/>
      <c r="I2755"/>
      <c r="J2755"/>
      <c r="K2755"/>
      <c r="L2755"/>
      <c r="M2755"/>
      <c r="N2755"/>
      <c r="O2755"/>
      <c r="P2755"/>
    </row>
    <row r="2756" spans="1:16">
      <c r="A2756" s="2" t="s">
        <v>26004</v>
      </c>
      <c r="B2756" s="2" t="s">
        <v>192</v>
      </c>
      <c r="C2756" s="2" t="s">
        <v>1467</v>
      </c>
      <c r="D2756" s="2" t="s">
        <v>985</v>
      </c>
      <c r="E2756" s="2" t="s">
        <v>1468</v>
      </c>
      <c r="F2756" s="2" t="s">
        <v>3500</v>
      </c>
      <c r="G2756" s="2" t="s">
        <v>14</v>
      </c>
      <c r="H2756"/>
      <c r="I2756"/>
      <c r="J2756"/>
      <c r="K2756"/>
      <c r="L2756"/>
      <c r="M2756"/>
      <c r="N2756"/>
      <c r="O2756"/>
      <c r="P2756"/>
    </row>
    <row r="2757" spans="1:16">
      <c r="A2757" s="2" t="s">
        <v>26005</v>
      </c>
      <c r="B2757" s="2" t="s">
        <v>333</v>
      </c>
      <c r="C2757" s="2" t="s">
        <v>1469</v>
      </c>
      <c r="D2757" s="2" t="s">
        <v>1470</v>
      </c>
      <c r="E2757" s="2" t="s">
        <v>1471</v>
      </c>
      <c r="F2757" s="2" t="s">
        <v>3501</v>
      </c>
      <c r="G2757" s="2" t="s">
        <v>14</v>
      </c>
      <c r="H2757"/>
      <c r="I2757"/>
      <c r="J2757"/>
      <c r="K2757"/>
      <c r="L2757"/>
      <c r="M2757"/>
      <c r="N2757"/>
      <c r="O2757"/>
      <c r="P2757"/>
    </row>
    <row r="2758" spans="1:16">
      <c r="A2758" s="2" t="s">
        <v>26006</v>
      </c>
      <c r="B2758" s="2" t="s">
        <v>197</v>
      </c>
      <c r="C2758" s="2" t="s">
        <v>14</v>
      </c>
      <c r="D2758" s="2" t="s">
        <v>14</v>
      </c>
      <c r="E2758" s="2" t="s">
        <v>14</v>
      </c>
      <c r="F2758" s="2" t="s">
        <v>3381</v>
      </c>
      <c r="G2758" s="2" t="s">
        <v>14</v>
      </c>
      <c r="H2758"/>
      <c r="I2758"/>
      <c r="J2758"/>
      <c r="K2758"/>
      <c r="L2758"/>
      <c r="M2758"/>
      <c r="N2758"/>
      <c r="O2758"/>
      <c r="P2758"/>
    </row>
    <row r="2759" spans="1:16">
      <c r="A2759" s="2" t="s">
        <v>26007</v>
      </c>
      <c r="B2759" s="2" t="s">
        <v>197</v>
      </c>
      <c r="C2759" s="2" t="s">
        <v>1472</v>
      </c>
      <c r="D2759" s="2" t="s">
        <v>1473</v>
      </c>
      <c r="E2759" s="2" t="s">
        <v>14</v>
      </c>
      <c r="F2759" s="2" t="s">
        <v>3328</v>
      </c>
      <c r="G2759" s="2" t="s">
        <v>14</v>
      </c>
      <c r="H2759"/>
      <c r="I2759"/>
      <c r="J2759"/>
      <c r="K2759"/>
      <c r="L2759"/>
      <c r="M2759"/>
      <c r="N2759"/>
      <c r="O2759"/>
      <c r="P2759"/>
    </row>
    <row r="2760" spans="1:16">
      <c r="A2760" s="2" t="s">
        <v>26008</v>
      </c>
      <c r="B2760" s="2" t="s">
        <v>334</v>
      </c>
      <c r="C2760" s="2" t="s">
        <v>1474</v>
      </c>
      <c r="D2760" s="2" t="s">
        <v>1475</v>
      </c>
      <c r="E2760" s="2" t="s">
        <v>1072</v>
      </c>
      <c r="F2760" s="2" t="s">
        <v>3502</v>
      </c>
      <c r="G2760" s="2" t="s">
        <v>14</v>
      </c>
      <c r="H2760"/>
      <c r="I2760"/>
      <c r="J2760"/>
      <c r="K2760"/>
      <c r="L2760"/>
      <c r="M2760"/>
      <c r="N2760"/>
      <c r="O2760"/>
      <c r="P2760"/>
    </row>
    <row r="2761" spans="1:16">
      <c r="A2761" s="2" t="s">
        <v>26009</v>
      </c>
      <c r="B2761" s="2" t="s">
        <v>10632</v>
      </c>
      <c r="C2761" s="2" t="s">
        <v>10633</v>
      </c>
      <c r="D2761" s="2" t="s">
        <v>1475</v>
      </c>
      <c r="E2761" s="2" t="s">
        <v>14</v>
      </c>
      <c r="F2761" s="2" t="s">
        <v>10634</v>
      </c>
      <c r="G2761" s="2" t="s">
        <v>14</v>
      </c>
      <c r="H2761"/>
      <c r="I2761"/>
      <c r="J2761"/>
      <c r="K2761"/>
      <c r="L2761"/>
      <c r="M2761"/>
      <c r="N2761"/>
      <c r="O2761"/>
      <c r="P2761"/>
    </row>
    <row r="2762" spans="1:16">
      <c r="A2762" s="2" t="s">
        <v>26010</v>
      </c>
      <c r="B2762" s="2" t="s">
        <v>192</v>
      </c>
      <c r="C2762" s="2" t="s">
        <v>10635</v>
      </c>
      <c r="D2762" s="2" t="s">
        <v>10636</v>
      </c>
      <c r="E2762" s="2" t="s">
        <v>14</v>
      </c>
      <c r="F2762" s="2" t="s">
        <v>3308</v>
      </c>
      <c r="G2762" s="2" t="s">
        <v>14</v>
      </c>
      <c r="H2762"/>
      <c r="I2762"/>
      <c r="J2762"/>
      <c r="K2762"/>
      <c r="L2762"/>
      <c r="M2762"/>
      <c r="N2762"/>
      <c r="O2762"/>
      <c r="P2762"/>
    </row>
    <row r="2763" spans="1:16">
      <c r="A2763" s="2" t="s">
        <v>26018</v>
      </c>
      <c r="B2763" s="2" t="s">
        <v>10637</v>
      </c>
      <c r="C2763" s="2" t="s">
        <v>10638</v>
      </c>
      <c r="D2763" s="2" t="s">
        <v>10639</v>
      </c>
      <c r="E2763" s="2" t="s">
        <v>10640</v>
      </c>
      <c r="F2763" s="2" t="s">
        <v>10641</v>
      </c>
      <c r="G2763" s="2" t="s">
        <v>14</v>
      </c>
      <c r="H2763"/>
      <c r="I2763"/>
      <c r="J2763"/>
      <c r="K2763"/>
      <c r="L2763"/>
      <c r="M2763"/>
      <c r="N2763"/>
      <c r="O2763"/>
      <c r="P2763"/>
    </row>
    <row r="2764" spans="1:16">
      <c r="A2764" s="2" t="s">
        <v>26019</v>
      </c>
      <c r="B2764" s="2" t="s">
        <v>10642</v>
      </c>
      <c r="C2764" s="2" t="s">
        <v>10643</v>
      </c>
      <c r="D2764" s="2" t="s">
        <v>10644</v>
      </c>
      <c r="E2764" s="2" t="s">
        <v>10645</v>
      </c>
      <c r="F2764" s="2" t="s">
        <v>10646</v>
      </c>
      <c r="G2764" s="2" t="s">
        <v>14</v>
      </c>
      <c r="H2764"/>
      <c r="I2764"/>
      <c r="J2764"/>
      <c r="K2764"/>
      <c r="L2764"/>
      <c r="M2764"/>
      <c r="N2764"/>
      <c r="O2764"/>
      <c r="P2764"/>
    </row>
    <row r="2765" spans="1:16">
      <c r="A2765" s="2" t="s">
        <v>26020</v>
      </c>
      <c r="B2765" s="2" t="s">
        <v>10647</v>
      </c>
      <c r="C2765" s="2" t="s">
        <v>10648</v>
      </c>
      <c r="D2765" s="2" t="s">
        <v>6880</v>
      </c>
      <c r="E2765" s="2" t="s">
        <v>6881</v>
      </c>
      <c r="F2765" s="2" t="s">
        <v>10649</v>
      </c>
      <c r="G2765" s="2" t="s">
        <v>14</v>
      </c>
      <c r="H2765"/>
      <c r="I2765"/>
      <c r="J2765"/>
      <c r="K2765"/>
      <c r="L2765"/>
      <c r="M2765"/>
      <c r="N2765"/>
      <c r="O2765"/>
      <c r="P2765"/>
    </row>
    <row r="2766" spans="1:16">
      <c r="A2766" s="2" t="s">
        <v>26021</v>
      </c>
      <c r="B2766" s="2" t="s">
        <v>303</v>
      </c>
      <c r="C2766" s="2" t="s">
        <v>1229</v>
      </c>
      <c r="D2766" s="2" t="s">
        <v>1230</v>
      </c>
      <c r="E2766" s="2" t="s">
        <v>1021</v>
      </c>
      <c r="F2766" s="2" t="s">
        <v>3850</v>
      </c>
      <c r="G2766" s="2" t="s">
        <v>3351</v>
      </c>
      <c r="H2766"/>
      <c r="I2766"/>
      <c r="J2766"/>
      <c r="K2766"/>
      <c r="L2766"/>
      <c r="M2766"/>
      <c r="N2766"/>
      <c r="O2766"/>
      <c r="P2766"/>
    </row>
    <row r="2767" spans="1:16">
      <c r="A2767" s="2" t="s">
        <v>26022</v>
      </c>
      <c r="B2767" s="2" t="s">
        <v>197</v>
      </c>
      <c r="C2767" s="2" t="s">
        <v>14</v>
      </c>
      <c r="D2767" s="2" t="s">
        <v>14</v>
      </c>
      <c r="E2767" s="2" t="s">
        <v>14</v>
      </c>
      <c r="F2767" s="2" t="s">
        <v>14</v>
      </c>
      <c r="G2767" s="2" t="s">
        <v>14</v>
      </c>
      <c r="H2767"/>
      <c r="I2767"/>
      <c r="J2767"/>
      <c r="K2767"/>
      <c r="L2767"/>
      <c r="M2767"/>
      <c r="N2767"/>
      <c r="O2767"/>
      <c r="P2767"/>
    </row>
    <row r="2768" spans="1:16">
      <c r="A2768" s="2" t="s">
        <v>26023</v>
      </c>
      <c r="B2768" s="2" t="s">
        <v>10650</v>
      </c>
      <c r="C2768" s="2" t="s">
        <v>10651</v>
      </c>
      <c r="D2768" s="2" t="s">
        <v>161</v>
      </c>
      <c r="E2768" s="2" t="s">
        <v>162</v>
      </c>
      <c r="F2768" s="2" t="s">
        <v>10652</v>
      </c>
      <c r="G2768" s="2" t="s">
        <v>10653</v>
      </c>
      <c r="H2768"/>
      <c r="I2768"/>
      <c r="J2768"/>
      <c r="K2768"/>
      <c r="L2768"/>
      <c r="M2768"/>
      <c r="N2768"/>
      <c r="O2768"/>
      <c r="P2768"/>
    </row>
    <row r="2769" spans="1:16">
      <c r="A2769" s="2" t="s">
        <v>26024</v>
      </c>
      <c r="B2769" s="2" t="s">
        <v>197</v>
      </c>
      <c r="C2769" s="2" t="s">
        <v>10654</v>
      </c>
      <c r="D2769" s="2" t="s">
        <v>10655</v>
      </c>
      <c r="E2769" s="2" t="s">
        <v>10656</v>
      </c>
      <c r="F2769" s="2" t="s">
        <v>10657</v>
      </c>
      <c r="G2769" s="2" t="s">
        <v>14</v>
      </c>
      <c r="H2769"/>
      <c r="I2769"/>
      <c r="J2769"/>
      <c r="K2769"/>
      <c r="L2769"/>
      <c r="M2769"/>
      <c r="N2769"/>
      <c r="O2769"/>
      <c r="P2769"/>
    </row>
    <row r="2770" spans="1:16">
      <c r="A2770" s="2" t="s">
        <v>26025</v>
      </c>
      <c r="B2770" s="2" t="s">
        <v>10658</v>
      </c>
      <c r="C2770" s="2" t="s">
        <v>10659</v>
      </c>
      <c r="D2770" s="2" t="s">
        <v>9626</v>
      </c>
      <c r="E2770" s="2" t="s">
        <v>9627</v>
      </c>
      <c r="F2770" s="2" t="s">
        <v>10660</v>
      </c>
      <c r="G2770" s="2" t="s">
        <v>14</v>
      </c>
      <c r="H2770"/>
      <c r="I2770"/>
      <c r="J2770"/>
      <c r="K2770"/>
      <c r="L2770"/>
      <c r="M2770"/>
      <c r="N2770"/>
      <c r="O2770"/>
      <c r="P2770"/>
    </row>
    <row r="2771" spans="1:16">
      <c r="A2771" s="2" t="s">
        <v>26026</v>
      </c>
      <c r="B2771" s="2" t="s">
        <v>10661</v>
      </c>
      <c r="C2771" s="2" t="s">
        <v>10662</v>
      </c>
      <c r="D2771" s="2" t="s">
        <v>2910</v>
      </c>
      <c r="E2771" s="2" t="s">
        <v>10663</v>
      </c>
      <c r="F2771" s="2" t="s">
        <v>10664</v>
      </c>
      <c r="G2771" s="2" t="s">
        <v>10665</v>
      </c>
      <c r="H2771"/>
      <c r="I2771"/>
      <c r="J2771"/>
      <c r="K2771"/>
      <c r="L2771"/>
      <c r="M2771"/>
      <c r="N2771"/>
      <c r="O2771"/>
      <c r="P2771"/>
    </row>
    <row r="2772" spans="1:16">
      <c r="A2772" s="2" t="s">
        <v>26042</v>
      </c>
      <c r="B2772" s="2" t="s">
        <v>197</v>
      </c>
      <c r="C2772" s="2" t="s">
        <v>14</v>
      </c>
      <c r="D2772" s="2" t="s">
        <v>14</v>
      </c>
      <c r="E2772" s="2" t="s">
        <v>14</v>
      </c>
      <c r="F2772" s="2" t="s">
        <v>14</v>
      </c>
      <c r="G2772" s="2" t="s">
        <v>14</v>
      </c>
      <c r="H2772"/>
      <c r="I2772"/>
      <c r="J2772"/>
      <c r="K2772"/>
      <c r="L2772"/>
      <c r="M2772"/>
      <c r="N2772"/>
      <c r="O2772"/>
      <c r="P2772"/>
    </row>
    <row r="2773" spans="1:16">
      <c r="A2773" s="2" t="s">
        <v>26043</v>
      </c>
      <c r="B2773" s="2" t="s">
        <v>197</v>
      </c>
      <c r="C2773" s="2" t="s">
        <v>14</v>
      </c>
      <c r="D2773" s="2" t="s">
        <v>14</v>
      </c>
      <c r="E2773" s="2" t="s">
        <v>14</v>
      </c>
      <c r="F2773" s="2" t="s">
        <v>14</v>
      </c>
      <c r="G2773" s="2" t="s">
        <v>14</v>
      </c>
      <c r="H2773"/>
      <c r="I2773"/>
      <c r="J2773"/>
      <c r="K2773"/>
      <c r="L2773"/>
      <c r="M2773"/>
      <c r="N2773"/>
      <c r="O2773"/>
      <c r="P2773"/>
    </row>
    <row r="2774" spans="1:16">
      <c r="A2774" s="2" t="s">
        <v>26044</v>
      </c>
      <c r="B2774" s="2" t="s">
        <v>197</v>
      </c>
      <c r="C2774" s="2" t="s">
        <v>14</v>
      </c>
      <c r="D2774" s="2" t="s">
        <v>14</v>
      </c>
      <c r="E2774" s="2" t="s">
        <v>14</v>
      </c>
      <c r="F2774" s="2" t="s">
        <v>14</v>
      </c>
      <c r="G2774" s="2" t="s">
        <v>14</v>
      </c>
      <c r="H2774"/>
      <c r="I2774"/>
      <c r="J2774"/>
      <c r="K2774"/>
      <c r="L2774"/>
      <c r="M2774"/>
      <c r="N2774"/>
      <c r="O2774"/>
      <c r="P2774"/>
    </row>
    <row r="2775" spans="1:16">
      <c r="A2775" s="2" t="s">
        <v>26045</v>
      </c>
      <c r="B2775" s="2" t="s">
        <v>18944</v>
      </c>
      <c r="C2775" s="2" t="s">
        <v>19465</v>
      </c>
      <c r="D2775" s="2" t="s">
        <v>19466</v>
      </c>
      <c r="E2775" s="2" t="s">
        <v>19467</v>
      </c>
      <c r="F2775" s="2" t="s">
        <v>19468</v>
      </c>
      <c r="G2775" s="2" t="s">
        <v>19469</v>
      </c>
      <c r="H2775"/>
      <c r="I2775"/>
      <c r="J2775"/>
      <c r="K2775"/>
      <c r="L2775"/>
      <c r="M2775"/>
      <c r="N2775"/>
      <c r="O2775"/>
      <c r="P2775"/>
    </row>
    <row r="2776" spans="1:16">
      <c r="A2776" s="2" t="s">
        <v>26046</v>
      </c>
      <c r="B2776" s="2" t="s">
        <v>197</v>
      </c>
      <c r="C2776" s="2" t="s">
        <v>1506</v>
      </c>
      <c r="D2776" s="2" t="s">
        <v>117</v>
      </c>
      <c r="E2776" s="2" t="s">
        <v>1507</v>
      </c>
      <c r="F2776" s="2" t="s">
        <v>3366</v>
      </c>
      <c r="G2776" s="2" t="s">
        <v>14</v>
      </c>
      <c r="H2776"/>
      <c r="I2776"/>
      <c r="J2776"/>
      <c r="K2776"/>
      <c r="L2776"/>
      <c r="M2776"/>
      <c r="N2776"/>
      <c r="O2776"/>
      <c r="P2776"/>
    </row>
    <row r="2777" spans="1:16">
      <c r="A2777" s="2" t="s">
        <v>26050</v>
      </c>
      <c r="B2777" s="2" t="s">
        <v>10666</v>
      </c>
      <c r="C2777" s="2" t="s">
        <v>9849</v>
      </c>
      <c r="D2777" s="2" t="s">
        <v>9850</v>
      </c>
      <c r="E2777" s="2" t="s">
        <v>9851</v>
      </c>
      <c r="F2777" s="2" t="s">
        <v>10667</v>
      </c>
      <c r="G2777" s="2" t="s">
        <v>14</v>
      </c>
      <c r="H2777"/>
      <c r="I2777"/>
      <c r="J2777"/>
      <c r="K2777"/>
      <c r="L2777"/>
      <c r="M2777"/>
      <c r="N2777"/>
      <c r="O2777"/>
      <c r="P2777"/>
    </row>
    <row r="2778" spans="1:16">
      <c r="A2778" s="2" t="s">
        <v>26051</v>
      </c>
      <c r="B2778" s="2" t="s">
        <v>10668</v>
      </c>
      <c r="C2778" s="2" t="s">
        <v>10669</v>
      </c>
      <c r="D2778" s="2" t="s">
        <v>10670</v>
      </c>
      <c r="E2778" s="2" t="s">
        <v>1045</v>
      </c>
      <c r="F2778" s="2" t="s">
        <v>10671</v>
      </c>
      <c r="G2778" s="2" t="s">
        <v>10672</v>
      </c>
      <c r="H2778"/>
      <c r="I2778"/>
      <c r="J2778"/>
      <c r="K2778"/>
      <c r="L2778"/>
      <c r="M2778"/>
      <c r="N2778"/>
      <c r="O2778"/>
      <c r="P2778"/>
    </row>
    <row r="2779" spans="1:16">
      <c r="A2779" s="2" t="s">
        <v>26053</v>
      </c>
      <c r="B2779" s="2" t="s">
        <v>10673</v>
      </c>
      <c r="C2779" s="2" t="s">
        <v>1152</v>
      </c>
      <c r="D2779" s="2" t="s">
        <v>1153</v>
      </c>
      <c r="E2779" s="2" t="s">
        <v>1094</v>
      </c>
      <c r="F2779" s="2" t="s">
        <v>10674</v>
      </c>
      <c r="G2779" s="2" t="s">
        <v>14</v>
      </c>
      <c r="H2779"/>
      <c r="I2779"/>
      <c r="J2779"/>
      <c r="K2779"/>
      <c r="L2779"/>
      <c r="M2779"/>
      <c r="N2779"/>
      <c r="O2779"/>
      <c r="P2779"/>
    </row>
    <row r="2780" spans="1:16">
      <c r="A2780" s="2" t="s">
        <v>26054</v>
      </c>
      <c r="B2780" s="2" t="s">
        <v>10675</v>
      </c>
      <c r="C2780" s="2" t="s">
        <v>4760</v>
      </c>
      <c r="D2780" s="2" t="s">
        <v>4761</v>
      </c>
      <c r="E2780" s="2" t="s">
        <v>4762</v>
      </c>
      <c r="F2780" s="2" t="s">
        <v>6278</v>
      </c>
      <c r="G2780" s="2" t="s">
        <v>14</v>
      </c>
      <c r="H2780"/>
      <c r="I2780"/>
      <c r="J2780"/>
      <c r="K2780"/>
      <c r="L2780"/>
      <c r="M2780"/>
      <c r="N2780"/>
      <c r="O2780"/>
      <c r="P2780"/>
    </row>
    <row r="2781" spans="1:16">
      <c r="A2781" s="2" t="s">
        <v>26058</v>
      </c>
      <c r="B2781" s="2" t="s">
        <v>9892</v>
      </c>
      <c r="C2781" s="2" t="s">
        <v>2903</v>
      </c>
      <c r="D2781" s="2" t="s">
        <v>2904</v>
      </c>
      <c r="E2781" s="2" t="s">
        <v>2905</v>
      </c>
      <c r="F2781" s="2" t="s">
        <v>10676</v>
      </c>
      <c r="G2781" s="2" t="s">
        <v>4597</v>
      </c>
      <c r="H2781"/>
      <c r="I2781"/>
      <c r="J2781"/>
      <c r="K2781"/>
      <c r="L2781"/>
      <c r="M2781"/>
      <c r="N2781"/>
      <c r="O2781"/>
      <c r="P2781"/>
    </row>
    <row r="2782" spans="1:16">
      <c r="A2782" s="2" t="s">
        <v>26059</v>
      </c>
      <c r="B2782" s="2" t="s">
        <v>192</v>
      </c>
      <c r="C2782" s="2" t="s">
        <v>1523</v>
      </c>
      <c r="D2782" s="2" t="s">
        <v>1524</v>
      </c>
      <c r="E2782" s="2" t="s">
        <v>1525</v>
      </c>
      <c r="F2782" s="2" t="s">
        <v>3350</v>
      </c>
      <c r="G2782" s="2" t="s">
        <v>14</v>
      </c>
      <c r="H2782"/>
      <c r="I2782"/>
      <c r="J2782"/>
      <c r="K2782"/>
      <c r="L2782"/>
      <c r="M2782"/>
      <c r="N2782"/>
      <c r="O2782"/>
      <c r="P2782"/>
    </row>
    <row r="2783" spans="1:16">
      <c r="A2783" s="2" t="s">
        <v>26060</v>
      </c>
      <c r="B2783" s="2" t="s">
        <v>348</v>
      </c>
      <c r="C2783" s="2" t="s">
        <v>1526</v>
      </c>
      <c r="D2783" s="2" t="s">
        <v>1527</v>
      </c>
      <c r="E2783" s="2" t="s">
        <v>1528</v>
      </c>
      <c r="F2783" s="2" t="s">
        <v>3528</v>
      </c>
      <c r="G2783" s="2" t="s">
        <v>3529</v>
      </c>
      <c r="H2783"/>
      <c r="I2783"/>
      <c r="J2783"/>
      <c r="K2783"/>
      <c r="L2783"/>
      <c r="M2783"/>
      <c r="N2783"/>
      <c r="O2783"/>
      <c r="P2783"/>
    </row>
    <row r="2784" spans="1:16">
      <c r="A2784" s="2" t="s">
        <v>26098</v>
      </c>
      <c r="B2784" s="2" t="s">
        <v>197</v>
      </c>
      <c r="C2784" s="2" t="s">
        <v>1554</v>
      </c>
      <c r="D2784" s="2" t="s">
        <v>1555</v>
      </c>
      <c r="E2784" s="2" t="s">
        <v>1021</v>
      </c>
      <c r="F2784" s="2" t="s">
        <v>3581</v>
      </c>
      <c r="G2784" s="2" t="s">
        <v>14</v>
      </c>
      <c r="H2784"/>
      <c r="I2784"/>
      <c r="J2784"/>
      <c r="K2784"/>
      <c r="L2784"/>
      <c r="M2784"/>
      <c r="N2784"/>
      <c r="O2784"/>
      <c r="P2784"/>
    </row>
    <row r="2785" spans="1:16">
      <c r="A2785" s="2" t="s">
        <v>26099</v>
      </c>
      <c r="B2785" s="2" t="s">
        <v>360</v>
      </c>
      <c r="C2785" s="2" t="s">
        <v>1556</v>
      </c>
      <c r="D2785" s="2" t="s">
        <v>1557</v>
      </c>
      <c r="E2785" s="2" t="s">
        <v>1558</v>
      </c>
      <c r="F2785" s="2" t="s">
        <v>3582</v>
      </c>
      <c r="G2785" s="2" t="s">
        <v>14</v>
      </c>
      <c r="H2785"/>
      <c r="I2785"/>
      <c r="J2785"/>
      <c r="K2785"/>
      <c r="L2785"/>
      <c r="M2785"/>
      <c r="N2785"/>
      <c r="O2785"/>
      <c r="P2785"/>
    </row>
    <row r="2786" spans="1:16">
      <c r="A2786" s="2" t="s">
        <v>26100</v>
      </c>
      <c r="B2786" s="2" t="s">
        <v>361</v>
      </c>
      <c r="C2786" s="2" t="s">
        <v>1559</v>
      </c>
      <c r="D2786" s="2" t="s">
        <v>1560</v>
      </c>
      <c r="E2786" s="2" t="s">
        <v>1561</v>
      </c>
      <c r="F2786" s="2" t="s">
        <v>3583</v>
      </c>
      <c r="G2786" s="2" t="s">
        <v>3584</v>
      </c>
      <c r="H2786"/>
      <c r="I2786"/>
      <c r="J2786"/>
      <c r="K2786"/>
      <c r="L2786"/>
      <c r="M2786"/>
      <c r="N2786"/>
      <c r="O2786"/>
      <c r="P2786"/>
    </row>
    <row r="2787" spans="1:16">
      <c r="A2787" s="2" t="s">
        <v>26101</v>
      </c>
      <c r="B2787" s="2" t="s">
        <v>197</v>
      </c>
      <c r="C2787" s="2" t="s">
        <v>14</v>
      </c>
      <c r="D2787" s="2" t="s">
        <v>8196</v>
      </c>
      <c r="E2787" s="2" t="s">
        <v>14</v>
      </c>
      <c r="F2787" s="2" t="s">
        <v>3271</v>
      </c>
      <c r="G2787" s="2" t="s">
        <v>14</v>
      </c>
      <c r="H2787"/>
      <c r="I2787"/>
      <c r="J2787"/>
      <c r="K2787"/>
      <c r="L2787"/>
      <c r="M2787"/>
      <c r="N2787"/>
      <c r="O2787"/>
      <c r="P2787"/>
    </row>
    <row r="2788" spans="1:16">
      <c r="A2788" s="2" t="s">
        <v>26102</v>
      </c>
      <c r="B2788" s="2" t="s">
        <v>10677</v>
      </c>
      <c r="C2788" s="2" t="s">
        <v>6202</v>
      </c>
      <c r="D2788" s="2" t="s">
        <v>6203</v>
      </c>
      <c r="E2788" s="2" t="s">
        <v>6204</v>
      </c>
      <c r="F2788" s="2" t="s">
        <v>10678</v>
      </c>
      <c r="G2788" s="2" t="s">
        <v>10679</v>
      </c>
      <c r="H2788"/>
      <c r="I2788"/>
      <c r="J2788"/>
      <c r="K2788"/>
      <c r="L2788"/>
      <c r="M2788"/>
      <c r="N2788"/>
      <c r="O2788"/>
      <c r="P2788"/>
    </row>
    <row r="2789" spans="1:16">
      <c r="A2789" s="2" t="s">
        <v>26103</v>
      </c>
      <c r="B2789" s="2" t="s">
        <v>192</v>
      </c>
      <c r="C2789" s="2" t="s">
        <v>1229</v>
      </c>
      <c r="D2789" s="2" t="s">
        <v>1966</v>
      </c>
      <c r="E2789" s="2" t="s">
        <v>1021</v>
      </c>
      <c r="F2789" s="2" t="s">
        <v>3457</v>
      </c>
      <c r="G2789" s="2" t="s">
        <v>3351</v>
      </c>
      <c r="H2789"/>
      <c r="I2789"/>
      <c r="J2789"/>
      <c r="K2789"/>
      <c r="L2789"/>
      <c r="M2789"/>
      <c r="N2789"/>
      <c r="O2789"/>
      <c r="P2789"/>
    </row>
    <row r="2790" spans="1:16">
      <c r="A2790" s="2" t="s">
        <v>26104</v>
      </c>
      <c r="B2790" s="2" t="s">
        <v>10680</v>
      </c>
      <c r="C2790" s="2" t="s">
        <v>14</v>
      </c>
      <c r="D2790" s="2" t="s">
        <v>5301</v>
      </c>
      <c r="E2790" s="2" t="s">
        <v>14</v>
      </c>
      <c r="F2790" s="2" t="s">
        <v>10681</v>
      </c>
      <c r="G2790" s="2" t="s">
        <v>14</v>
      </c>
      <c r="H2790"/>
      <c r="I2790"/>
      <c r="J2790"/>
      <c r="K2790"/>
      <c r="L2790"/>
      <c r="M2790"/>
      <c r="N2790"/>
      <c r="O2790"/>
      <c r="P2790"/>
    </row>
    <row r="2791" spans="1:16">
      <c r="A2791" s="2" t="s">
        <v>26173</v>
      </c>
      <c r="B2791" s="2" t="s">
        <v>5590</v>
      </c>
      <c r="C2791" s="2" t="s">
        <v>1040</v>
      </c>
      <c r="D2791" s="2" t="s">
        <v>1041</v>
      </c>
      <c r="E2791" s="2" t="s">
        <v>1042</v>
      </c>
      <c r="F2791" s="2" t="s">
        <v>3317</v>
      </c>
      <c r="G2791" s="2" t="s">
        <v>14</v>
      </c>
      <c r="H2791"/>
      <c r="I2791"/>
      <c r="J2791"/>
      <c r="K2791"/>
      <c r="L2791"/>
      <c r="M2791"/>
      <c r="N2791"/>
      <c r="O2791"/>
      <c r="P2791"/>
    </row>
    <row r="2792" spans="1:16">
      <c r="A2792" s="2" t="s">
        <v>26174</v>
      </c>
      <c r="B2792" s="2" t="s">
        <v>197</v>
      </c>
      <c r="C2792" s="2" t="s">
        <v>10683</v>
      </c>
      <c r="D2792" s="2" t="s">
        <v>10684</v>
      </c>
      <c r="E2792" s="2" t="s">
        <v>10685</v>
      </c>
      <c r="F2792" s="2" t="s">
        <v>10686</v>
      </c>
      <c r="G2792" s="2" t="s">
        <v>10687</v>
      </c>
      <c r="H2792"/>
      <c r="I2792"/>
      <c r="J2792"/>
      <c r="K2792"/>
      <c r="L2792"/>
      <c r="M2792"/>
      <c r="N2792"/>
      <c r="O2792"/>
      <c r="P2792"/>
    </row>
    <row r="2793" spans="1:16">
      <c r="A2793" s="2" t="s">
        <v>26175</v>
      </c>
      <c r="B2793" s="2" t="s">
        <v>192</v>
      </c>
      <c r="C2793" s="2" t="s">
        <v>10688</v>
      </c>
      <c r="D2793" s="2" t="s">
        <v>10572</v>
      </c>
      <c r="E2793" s="2" t="s">
        <v>942</v>
      </c>
      <c r="F2793" s="2" t="s">
        <v>3271</v>
      </c>
      <c r="G2793" s="2" t="s">
        <v>10689</v>
      </c>
      <c r="H2793"/>
      <c r="I2793"/>
      <c r="J2793"/>
      <c r="K2793"/>
      <c r="L2793"/>
      <c r="M2793"/>
      <c r="N2793"/>
      <c r="O2793"/>
      <c r="P2793"/>
    </row>
    <row r="2794" spans="1:16">
      <c r="A2794" s="2" t="s">
        <v>26176</v>
      </c>
      <c r="B2794" s="2" t="s">
        <v>197</v>
      </c>
      <c r="C2794" s="2" t="s">
        <v>14</v>
      </c>
      <c r="D2794" s="2" t="s">
        <v>14</v>
      </c>
      <c r="E2794" s="2" t="s">
        <v>14</v>
      </c>
      <c r="F2794" s="2" t="s">
        <v>14</v>
      </c>
      <c r="G2794" s="2" t="s">
        <v>14</v>
      </c>
      <c r="H2794"/>
      <c r="I2794"/>
      <c r="J2794"/>
      <c r="K2794"/>
      <c r="L2794"/>
      <c r="M2794"/>
      <c r="N2794"/>
      <c r="O2794"/>
      <c r="P2794"/>
    </row>
    <row r="2795" spans="1:16">
      <c r="A2795" s="2" t="s">
        <v>26177</v>
      </c>
      <c r="B2795" s="2" t="s">
        <v>197</v>
      </c>
      <c r="C2795" s="2" t="s">
        <v>14</v>
      </c>
      <c r="D2795" s="2" t="s">
        <v>14</v>
      </c>
      <c r="E2795" s="2" t="s">
        <v>14</v>
      </c>
      <c r="F2795" s="2" t="s">
        <v>3271</v>
      </c>
      <c r="G2795" s="2" t="s">
        <v>14</v>
      </c>
      <c r="H2795"/>
      <c r="I2795"/>
      <c r="J2795"/>
      <c r="K2795"/>
      <c r="L2795"/>
      <c r="M2795"/>
      <c r="N2795"/>
      <c r="O2795"/>
      <c r="P2795"/>
    </row>
    <row r="2796" spans="1:16">
      <c r="A2796" s="2" t="s">
        <v>26178</v>
      </c>
      <c r="B2796" s="2" t="s">
        <v>10690</v>
      </c>
      <c r="C2796" s="2" t="s">
        <v>931</v>
      </c>
      <c r="D2796" s="2" t="s">
        <v>9787</v>
      </c>
      <c r="E2796" s="2" t="s">
        <v>1108</v>
      </c>
      <c r="F2796" s="2" t="s">
        <v>10691</v>
      </c>
      <c r="G2796" s="2" t="s">
        <v>14</v>
      </c>
      <c r="H2796"/>
      <c r="I2796"/>
      <c r="J2796"/>
      <c r="K2796"/>
      <c r="L2796"/>
      <c r="M2796"/>
      <c r="N2796"/>
      <c r="O2796"/>
      <c r="P2796"/>
    </row>
    <row r="2797" spans="1:16">
      <c r="A2797" s="2" t="s">
        <v>26179</v>
      </c>
      <c r="B2797" s="2" t="s">
        <v>10692</v>
      </c>
      <c r="C2797" s="2" t="s">
        <v>2511</v>
      </c>
      <c r="D2797" s="2" t="s">
        <v>2512</v>
      </c>
      <c r="E2797" s="2" t="s">
        <v>2513</v>
      </c>
      <c r="F2797" s="2" t="s">
        <v>10693</v>
      </c>
      <c r="G2797" s="2" t="s">
        <v>14</v>
      </c>
      <c r="H2797"/>
      <c r="I2797"/>
      <c r="J2797"/>
      <c r="K2797"/>
      <c r="L2797"/>
      <c r="M2797"/>
      <c r="N2797"/>
      <c r="O2797"/>
      <c r="P2797"/>
    </row>
    <row r="2798" spans="1:16">
      <c r="A2798" s="2" t="s">
        <v>26180</v>
      </c>
      <c r="B2798" s="2" t="s">
        <v>10316</v>
      </c>
      <c r="C2798" s="2" t="s">
        <v>10317</v>
      </c>
      <c r="D2798" s="2" t="s">
        <v>7016</v>
      </c>
      <c r="E2798" s="2" t="s">
        <v>7017</v>
      </c>
      <c r="F2798" s="2" t="s">
        <v>10694</v>
      </c>
      <c r="G2798" s="2" t="s">
        <v>4590</v>
      </c>
      <c r="H2798"/>
      <c r="I2798"/>
      <c r="J2798"/>
      <c r="K2798"/>
      <c r="L2798"/>
      <c r="M2798"/>
      <c r="N2798"/>
      <c r="O2798"/>
      <c r="P2798"/>
    </row>
    <row r="2799" spans="1:16">
      <c r="A2799" s="2" t="s">
        <v>26181</v>
      </c>
      <c r="B2799" s="2" t="s">
        <v>10695</v>
      </c>
      <c r="C2799" s="2" t="s">
        <v>10696</v>
      </c>
      <c r="D2799" s="2" t="s">
        <v>10697</v>
      </c>
      <c r="E2799" s="2" t="s">
        <v>1620</v>
      </c>
      <c r="F2799" s="2" t="s">
        <v>10698</v>
      </c>
      <c r="G2799" s="2" t="s">
        <v>14</v>
      </c>
      <c r="H2799"/>
      <c r="I2799"/>
      <c r="J2799"/>
      <c r="K2799"/>
      <c r="L2799"/>
      <c r="M2799"/>
      <c r="N2799"/>
      <c r="O2799"/>
      <c r="P2799"/>
    </row>
    <row r="2800" spans="1:16">
      <c r="A2800" s="2" t="s">
        <v>26182</v>
      </c>
      <c r="B2800" s="2" t="s">
        <v>10699</v>
      </c>
      <c r="C2800" s="2" t="s">
        <v>1313</v>
      </c>
      <c r="D2800" s="2" t="s">
        <v>1314</v>
      </c>
      <c r="E2800" s="2" t="s">
        <v>1315</v>
      </c>
      <c r="F2800" s="2" t="s">
        <v>10700</v>
      </c>
      <c r="G2800" s="2" t="s">
        <v>10701</v>
      </c>
      <c r="H2800"/>
      <c r="I2800"/>
      <c r="J2800"/>
      <c r="K2800"/>
      <c r="L2800"/>
      <c r="M2800"/>
      <c r="N2800"/>
      <c r="O2800"/>
      <c r="P2800"/>
    </row>
    <row r="2801" spans="1:16">
      <c r="A2801" s="2" t="s">
        <v>26183</v>
      </c>
      <c r="B2801" s="2" t="s">
        <v>192</v>
      </c>
      <c r="C2801" s="2" t="s">
        <v>1621</v>
      </c>
      <c r="D2801" s="2" t="s">
        <v>1622</v>
      </c>
      <c r="E2801" s="2" t="s">
        <v>1108</v>
      </c>
      <c r="F2801" s="2" t="s">
        <v>3678</v>
      </c>
      <c r="G2801" s="2" t="s">
        <v>14</v>
      </c>
      <c r="H2801"/>
      <c r="I2801"/>
      <c r="J2801"/>
      <c r="K2801"/>
      <c r="L2801"/>
      <c r="M2801"/>
      <c r="N2801"/>
      <c r="O2801"/>
      <c r="P2801"/>
    </row>
    <row r="2802" spans="1:16">
      <c r="A2802" s="2" t="s">
        <v>26184</v>
      </c>
      <c r="B2802" s="2" t="s">
        <v>192</v>
      </c>
      <c r="C2802" s="2" t="s">
        <v>1623</v>
      </c>
      <c r="D2802" s="2" t="s">
        <v>1624</v>
      </c>
      <c r="E2802" s="2" t="s">
        <v>1370</v>
      </c>
      <c r="F2802" s="2" t="s">
        <v>3679</v>
      </c>
      <c r="G2802" s="2" t="s">
        <v>3680</v>
      </c>
      <c r="H2802"/>
      <c r="I2802"/>
      <c r="J2802"/>
      <c r="K2802"/>
      <c r="L2802"/>
      <c r="M2802"/>
      <c r="N2802"/>
      <c r="O2802"/>
      <c r="P2802"/>
    </row>
    <row r="2803" spans="1:16">
      <c r="A2803" s="2" t="s">
        <v>26185</v>
      </c>
      <c r="B2803" s="2" t="s">
        <v>377</v>
      </c>
      <c r="C2803" s="2" t="s">
        <v>1625</v>
      </c>
      <c r="D2803" s="2" t="s">
        <v>1626</v>
      </c>
      <c r="E2803" s="2" t="s">
        <v>1627</v>
      </c>
      <c r="F2803" s="2" t="s">
        <v>3681</v>
      </c>
      <c r="G2803" s="2" t="s">
        <v>3682</v>
      </c>
      <c r="H2803"/>
      <c r="I2803"/>
      <c r="J2803"/>
      <c r="K2803"/>
      <c r="L2803"/>
      <c r="M2803"/>
      <c r="N2803"/>
      <c r="O2803"/>
      <c r="P2803"/>
    </row>
    <row r="2804" spans="1:16">
      <c r="A2804" s="2" t="s">
        <v>26186</v>
      </c>
      <c r="B2804" s="2" t="s">
        <v>378</v>
      </c>
      <c r="C2804" s="2" t="s">
        <v>1628</v>
      </c>
      <c r="D2804" s="2" t="s">
        <v>1629</v>
      </c>
      <c r="E2804" s="2" t="s">
        <v>1630</v>
      </c>
      <c r="F2804" s="2" t="s">
        <v>3683</v>
      </c>
      <c r="G2804" s="2" t="s">
        <v>3684</v>
      </c>
      <c r="H2804"/>
      <c r="I2804"/>
      <c r="J2804"/>
      <c r="K2804"/>
      <c r="L2804"/>
      <c r="M2804"/>
      <c r="N2804"/>
      <c r="O2804"/>
      <c r="P2804"/>
    </row>
    <row r="2805" spans="1:16">
      <c r="A2805" s="2" t="s">
        <v>26187</v>
      </c>
      <c r="B2805" s="2" t="s">
        <v>192</v>
      </c>
      <c r="C2805" s="2" t="s">
        <v>884</v>
      </c>
      <c r="D2805" s="2" t="s">
        <v>885</v>
      </c>
      <c r="E2805" s="2" t="s">
        <v>80</v>
      </c>
      <c r="F2805" s="2" t="s">
        <v>3685</v>
      </c>
      <c r="G2805" s="2" t="s">
        <v>14</v>
      </c>
      <c r="H2805"/>
      <c r="I2805"/>
      <c r="J2805"/>
      <c r="K2805"/>
      <c r="L2805"/>
      <c r="M2805"/>
      <c r="N2805"/>
      <c r="O2805"/>
      <c r="P2805"/>
    </row>
    <row r="2806" spans="1:16">
      <c r="A2806" s="2" t="s">
        <v>26188</v>
      </c>
      <c r="B2806" s="2" t="s">
        <v>379</v>
      </c>
      <c r="C2806" s="2" t="s">
        <v>1631</v>
      </c>
      <c r="D2806" s="2" t="s">
        <v>1632</v>
      </c>
      <c r="E2806" s="2" t="s">
        <v>1633</v>
      </c>
      <c r="F2806" s="2" t="s">
        <v>3686</v>
      </c>
      <c r="G2806" s="2" t="s">
        <v>3687</v>
      </c>
      <c r="H2806"/>
      <c r="I2806"/>
      <c r="J2806"/>
      <c r="K2806"/>
      <c r="L2806"/>
      <c r="M2806"/>
      <c r="N2806"/>
      <c r="O2806"/>
      <c r="P2806"/>
    </row>
    <row r="2807" spans="1:16">
      <c r="A2807" s="2" t="s">
        <v>26189</v>
      </c>
      <c r="B2807" s="2" t="s">
        <v>197</v>
      </c>
      <c r="C2807" s="2" t="s">
        <v>1634</v>
      </c>
      <c r="D2807" s="2" t="s">
        <v>1635</v>
      </c>
      <c r="E2807" s="2" t="s">
        <v>1636</v>
      </c>
      <c r="F2807" s="2" t="s">
        <v>3271</v>
      </c>
      <c r="G2807" s="2" t="s">
        <v>14</v>
      </c>
      <c r="H2807"/>
      <c r="I2807"/>
      <c r="J2807"/>
      <c r="K2807"/>
      <c r="L2807"/>
      <c r="M2807"/>
      <c r="N2807"/>
      <c r="O2807"/>
      <c r="P2807"/>
    </row>
    <row r="2808" spans="1:16">
      <c r="A2808" s="2" t="s">
        <v>26190</v>
      </c>
      <c r="B2808" s="2" t="s">
        <v>380</v>
      </c>
      <c r="C2808" s="2" t="s">
        <v>849</v>
      </c>
      <c r="D2808" s="2" t="s">
        <v>850</v>
      </c>
      <c r="E2808" s="2" t="s">
        <v>1637</v>
      </c>
      <c r="F2808" s="2" t="s">
        <v>3688</v>
      </c>
      <c r="G2808" s="2" t="s">
        <v>3689</v>
      </c>
      <c r="H2808"/>
      <c r="I2808"/>
      <c r="J2808"/>
      <c r="K2808"/>
      <c r="L2808"/>
      <c r="M2808"/>
      <c r="N2808"/>
      <c r="O2808"/>
      <c r="P2808"/>
    </row>
    <row r="2809" spans="1:16">
      <c r="A2809" s="2" t="s">
        <v>26199</v>
      </c>
      <c r="B2809" s="2" t="s">
        <v>197</v>
      </c>
      <c r="C2809" s="2" t="s">
        <v>14</v>
      </c>
      <c r="D2809" s="2" t="s">
        <v>14</v>
      </c>
      <c r="E2809" s="2" t="s">
        <v>14</v>
      </c>
      <c r="F2809" s="2" t="s">
        <v>14</v>
      </c>
      <c r="G2809" s="2" t="s">
        <v>14</v>
      </c>
      <c r="H2809"/>
      <c r="I2809"/>
      <c r="J2809"/>
      <c r="K2809"/>
      <c r="L2809"/>
      <c r="M2809"/>
      <c r="N2809"/>
      <c r="O2809"/>
      <c r="P2809"/>
    </row>
    <row r="2810" spans="1:16">
      <c r="A2810" s="2" t="s">
        <v>26200</v>
      </c>
      <c r="B2810" s="2" t="s">
        <v>10702</v>
      </c>
      <c r="C2810" s="2" t="s">
        <v>1065</v>
      </c>
      <c r="D2810" s="2" t="s">
        <v>1171</v>
      </c>
      <c r="E2810" s="2" t="s">
        <v>89</v>
      </c>
      <c r="F2810" s="2" t="s">
        <v>4385</v>
      </c>
      <c r="G2810" s="2" t="s">
        <v>3324</v>
      </c>
      <c r="H2810"/>
      <c r="I2810"/>
      <c r="J2810"/>
      <c r="K2810"/>
      <c r="L2810"/>
      <c r="M2810"/>
      <c r="N2810"/>
      <c r="O2810"/>
      <c r="P2810"/>
    </row>
    <row r="2811" spans="1:16">
      <c r="A2811" s="2" t="s">
        <v>26201</v>
      </c>
      <c r="B2811" s="2" t="s">
        <v>10703</v>
      </c>
      <c r="C2811" s="2" t="s">
        <v>10255</v>
      </c>
      <c r="D2811" s="2" t="s">
        <v>5010</v>
      </c>
      <c r="E2811" s="2" t="s">
        <v>1525</v>
      </c>
      <c r="F2811" s="2" t="s">
        <v>4205</v>
      </c>
      <c r="G2811" s="2" t="s">
        <v>5012</v>
      </c>
      <c r="H2811"/>
      <c r="I2811"/>
      <c r="J2811"/>
      <c r="K2811"/>
      <c r="L2811"/>
      <c r="M2811"/>
      <c r="N2811"/>
      <c r="O2811"/>
      <c r="P2811"/>
    </row>
    <row r="2812" spans="1:16">
      <c r="A2812" s="2" t="s">
        <v>26202</v>
      </c>
      <c r="B2812" s="2" t="s">
        <v>10704</v>
      </c>
      <c r="C2812" s="2" t="s">
        <v>10253</v>
      </c>
      <c r="D2812" s="2" t="s">
        <v>10254</v>
      </c>
      <c r="E2812" s="2" t="s">
        <v>1105</v>
      </c>
      <c r="F2812" s="2" t="s">
        <v>3743</v>
      </c>
      <c r="G2812" s="2" t="s">
        <v>14</v>
      </c>
      <c r="H2812"/>
      <c r="I2812"/>
      <c r="J2812"/>
      <c r="K2812"/>
      <c r="L2812"/>
      <c r="M2812"/>
      <c r="N2812"/>
      <c r="O2812"/>
      <c r="P2812"/>
    </row>
    <row r="2813" spans="1:16">
      <c r="A2813" s="2" t="s">
        <v>26203</v>
      </c>
      <c r="B2813" s="2" t="s">
        <v>10705</v>
      </c>
      <c r="C2813" s="2" t="s">
        <v>10706</v>
      </c>
      <c r="D2813" s="2" t="s">
        <v>6464</v>
      </c>
      <c r="E2813" s="2" t="s">
        <v>6465</v>
      </c>
      <c r="F2813" s="2" t="s">
        <v>10707</v>
      </c>
      <c r="G2813" s="2" t="s">
        <v>14</v>
      </c>
      <c r="H2813"/>
      <c r="I2813"/>
      <c r="J2813"/>
      <c r="K2813"/>
      <c r="L2813"/>
      <c r="M2813"/>
      <c r="N2813"/>
      <c r="O2813"/>
      <c r="P2813"/>
    </row>
    <row r="2814" spans="1:16">
      <c r="A2814" s="2" t="s">
        <v>26204</v>
      </c>
      <c r="B2814" s="2" t="s">
        <v>192</v>
      </c>
      <c r="C2814" s="2" t="s">
        <v>1467</v>
      </c>
      <c r="D2814" s="2" t="s">
        <v>985</v>
      </c>
      <c r="E2814" s="2" t="s">
        <v>1468</v>
      </c>
      <c r="F2814" s="2" t="s">
        <v>3500</v>
      </c>
      <c r="G2814" s="2" t="s">
        <v>14</v>
      </c>
      <c r="H2814"/>
      <c r="I2814"/>
      <c r="J2814"/>
      <c r="K2814"/>
      <c r="L2814"/>
      <c r="M2814"/>
      <c r="N2814"/>
      <c r="O2814"/>
      <c r="P2814"/>
    </row>
    <row r="2815" spans="1:16">
      <c r="A2815" s="2" t="s">
        <v>26205</v>
      </c>
      <c r="B2815" s="2" t="s">
        <v>197</v>
      </c>
      <c r="C2815" s="2" t="s">
        <v>1652</v>
      </c>
      <c r="D2815" s="2" t="s">
        <v>1653</v>
      </c>
      <c r="E2815" s="2" t="s">
        <v>128</v>
      </c>
      <c r="F2815" s="2" t="s">
        <v>3699</v>
      </c>
      <c r="G2815" s="2" t="s">
        <v>14</v>
      </c>
      <c r="H2815"/>
      <c r="I2815"/>
      <c r="J2815"/>
      <c r="K2815"/>
      <c r="L2815"/>
      <c r="M2815"/>
      <c r="N2815"/>
      <c r="O2815"/>
      <c r="P2815"/>
    </row>
    <row r="2816" spans="1:16">
      <c r="A2816" s="2" t="s">
        <v>26206</v>
      </c>
      <c r="B2816" s="2" t="s">
        <v>387</v>
      </c>
      <c r="C2816" s="2" t="s">
        <v>1654</v>
      </c>
      <c r="D2816" s="2" t="s">
        <v>1527</v>
      </c>
      <c r="E2816" s="2" t="s">
        <v>1528</v>
      </c>
      <c r="F2816" s="2" t="s">
        <v>3700</v>
      </c>
      <c r="G2816" s="2" t="s">
        <v>3701</v>
      </c>
      <c r="H2816"/>
      <c r="I2816"/>
      <c r="J2816"/>
      <c r="K2816"/>
      <c r="L2816"/>
      <c r="M2816"/>
      <c r="N2816"/>
      <c r="O2816"/>
      <c r="P2816"/>
    </row>
    <row r="2817" spans="1:16">
      <c r="A2817" s="2" t="s">
        <v>26207</v>
      </c>
      <c r="B2817" s="2" t="s">
        <v>388</v>
      </c>
      <c r="C2817" s="2" t="s">
        <v>1655</v>
      </c>
      <c r="D2817" s="2" t="s">
        <v>1656</v>
      </c>
      <c r="E2817" s="2" t="s">
        <v>1657</v>
      </c>
      <c r="F2817" s="2" t="s">
        <v>3702</v>
      </c>
      <c r="G2817" s="2" t="s">
        <v>3703</v>
      </c>
      <c r="H2817"/>
      <c r="I2817"/>
      <c r="J2817"/>
      <c r="K2817"/>
      <c r="L2817"/>
      <c r="M2817"/>
      <c r="N2817"/>
      <c r="O2817"/>
      <c r="P2817"/>
    </row>
    <row r="2818" spans="1:16">
      <c r="A2818" s="2" t="s">
        <v>26208</v>
      </c>
      <c r="B2818" s="2" t="s">
        <v>197</v>
      </c>
      <c r="C2818" s="2" t="s">
        <v>14</v>
      </c>
      <c r="D2818" s="2" t="s">
        <v>14</v>
      </c>
      <c r="E2818" s="2" t="s">
        <v>14</v>
      </c>
      <c r="F2818" s="2" t="s">
        <v>14</v>
      </c>
      <c r="G2818" s="2" t="s">
        <v>14</v>
      </c>
      <c r="H2818"/>
      <c r="I2818"/>
      <c r="J2818"/>
      <c r="K2818"/>
      <c r="L2818"/>
      <c r="M2818"/>
      <c r="N2818"/>
      <c r="O2818"/>
      <c r="P2818"/>
    </row>
    <row r="2819" spans="1:16">
      <c r="A2819" s="2" t="s">
        <v>26209</v>
      </c>
      <c r="B2819" s="2" t="s">
        <v>197</v>
      </c>
      <c r="C2819" s="2" t="s">
        <v>14</v>
      </c>
      <c r="D2819" s="2" t="s">
        <v>1658</v>
      </c>
      <c r="E2819" s="2" t="s">
        <v>14</v>
      </c>
      <c r="F2819" s="2" t="s">
        <v>14</v>
      </c>
      <c r="G2819" s="2" t="s">
        <v>14</v>
      </c>
      <c r="H2819"/>
      <c r="I2819"/>
      <c r="J2819"/>
      <c r="K2819"/>
      <c r="L2819"/>
      <c r="M2819"/>
      <c r="N2819"/>
      <c r="O2819"/>
      <c r="P2819"/>
    </row>
    <row r="2820" spans="1:16">
      <c r="A2820" s="2" t="s">
        <v>26210</v>
      </c>
      <c r="B2820" s="2" t="s">
        <v>197</v>
      </c>
      <c r="C2820" s="2" t="s">
        <v>14</v>
      </c>
      <c r="D2820" s="2" t="s">
        <v>14</v>
      </c>
      <c r="E2820" s="2" t="s">
        <v>14</v>
      </c>
      <c r="F2820" s="2" t="s">
        <v>3704</v>
      </c>
      <c r="G2820" s="2" t="s">
        <v>14</v>
      </c>
      <c r="H2820"/>
      <c r="I2820"/>
      <c r="J2820"/>
      <c r="K2820"/>
      <c r="L2820"/>
      <c r="M2820"/>
      <c r="N2820"/>
      <c r="O2820"/>
      <c r="P2820"/>
    </row>
    <row r="2821" spans="1:16">
      <c r="A2821" s="2" t="s">
        <v>26218</v>
      </c>
      <c r="B2821" s="2" t="s">
        <v>8523</v>
      </c>
      <c r="C2821" s="2" t="s">
        <v>8524</v>
      </c>
      <c r="D2821" s="2" t="s">
        <v>1669</v>
      </c>
      <c r="E2821" s="2" t="s">
        <v>8525</v>
      </c>
      <c r="F2821" s="2" t="s">
        <v>10708</v>
      </c>
      <c r="G2821" s="2" t="s">
        <v>10709</v>
      </c>
      <c r="H2821"/>
      <c r="I2821"/>
      <c r="J2821"/>
      <c r="K2821"/>
      <c r="L2821"/>
      <c r="M2821"/>
      <c r="N2821"/>
      <c r="O2821"/>
      <c r="P2821"/>
    </row>
    <row r="2822" spans="1:16">
      <c r="A2822" s="2" t="s">
        <v>26219</v>
      </c>
      <c r="B2822" s="2" t="s">
        <v>8517</v>
      </c>
      <c r="C2822" s="2" t="s">
        <v>8518</v>
      </c>
      <c r="D2822" s="2" t="s">
        <v>8519</v>
      </c>
      <c r="E2822" s="2" t="s">
        <v>8520</v>
      </c>
      <c r="F2822" s="2" t="s">
        <v>8521</v>
      </c>
      <c r="G2822" s="2" t="s">
        <v>8522</v>
      </c>
      <c r="H2822"/>
      <c r="I2822"/>
      <c r="J2822"/>
      <c r="K2822"/>
      <c r="L2822"/>
      <c r="M2822"/>
      <c r="N2822"/>
      <c r="O2822"/>
      <c r="P2822"/>
    </row>
    <row r="2823" spans="1:16">
      <c r="A2823" s="2" t="s">
        <v>26220</v>
      </c>
      <c r="B2823" s="2" t="s">
        <v>192</v>
      </c>
      <c r="C2823" s="2" t="s">
        <v>10710</v>
      </c>
      <c r="D2823" s="2" t="s">
        <v>10711</v>
      </c>
      <c r="E2823" s="2" t="s">
        <v>942</v>
      </c>
      <c r="F2823" s="2" t="s">
        <v>10712</v>
      </c>
      <c r="G2823" s="2" t="s">
        <v>10713</v>
      </c>
      <c r="H2823"/>
      <c r="I2823"/>
      <c r="J2823"/>
      <c r="K2823"/>
      <c r="L2823"/>
      <c r="M2823"/>
      <c r="N2823"/>
      <c r="O2823"/>
      <c r="P2823"/>
    </row>
    <row r="2824" spans="1:16">
      <c r="A2824" s="2" t="s">
        <v>26221</v>
      </c>
      <c r="B2824" s="2" t="s">
        <v>10714</v>
      </c>
      <c r="C2824" s="2" t="s">
        <v>10715</v>
      </c>
      <c r="D2824" s="2" t="s">
        <v>10716</v>
      </c>
      <c r="E2824" s="2" t="s">
        <v>10717</v>
      </c>
      <c r="F2824" s="2" t="s">
        <v>10718</v>
      </c>
      <c r="G2824" s="2" t="s">
        <v>10719</v>
      </c>
      <c r="H2824"/>
      <c r="I2824"/>
      <c r="J2824"/>
      <c r="K2824"/>
      <c r="L2824"/>
      <c r="M2824"/>
      <c r="N2824"/>
      <c r="O2824"/>
      <c r="P2824"/>
    </row>
    <row r="2825" spans="1:16">
      <c r="A2825" s="2" t="s">
        <v>26222</v>
      </c>
      <c r="B2825" s="2" t="s">
        <v>197</v>
      </c>
      <c r="C2825" s="2" t="s">
        <v>8708</v>
      </c>
      <c r="D2825" s="2" t="s">
        <v>10720</v>
      </c>
      <c r="E2825" s="2" t="s">
        <v>1188</v>
      </c>
      <c r="F2825" s="2" t="s">
        <v>5207</v>
      </c>
      <c r="G2825" s="2" t="s">
        <v>14</v>
      </c>
      <c r="H2825"/>
      <c r="I2825"/>
      <c r="J2825"/>
      <c r="K2825"/>
      <c r="L2825"/>
      <c r="M2825"/>
      <c r="N2825"/>
      <c r="O2825"/>
      <c r="P2825"/>
    </row>
    <row r="2826" spans="1:16">
      <c r="A2826" s="2" t="s">
        <v>26223</v>
      </c>
      <c r="B2826" s="2" t="s">
        <v>197</v>
      </c>
      <c r="C2826" s="2" t="s">
        <v>10721</v>
      </c>
      <c r="D2826" s="2" t="s">
        <v>5441</v>
      </c>
      <c r="E2826" s="2" t="s">
        <v>10722</v>
      </c>
      <c r="F2826" s="2" t="s">
        <v>10723</v>
      </c>
      <c r="G2826" s="2" t="s">
        <v>14</v>
      </c>
      <c r="H2826"/>
      <c r="I2826"/>
      <c r="J2826"/>
      <c r="K2826"/>
      <c r="L2826"/>
      <c r="M2826"/>
      <c r="N2826"/>
      <c r="O2826"/>
      <c r="P2826"/>
    </row>
    <row r="2827" spans="1:16">
      <c r="A2827" s="2" t="s">
        <v>26224</v>
      </c>
      <c r="B2827" s="2" t="s">
        <v>8491</v>
      </c>
      <c r="C2827" s="2" t="s">
        <v>5471</v>
      </c>
      <c r="D2827" s="2" t="s">
        <v>5472</v>
      </c>
      <c r="E2827" s="2" t="s">
        <v>5473</v>
      </c>
      <c r="F2827" s="2" t="s">
        <v>10724</v>
      </c>
      <c r="G2827" s="2" t="s">
        <v>5475</v>
      </c>
      <c r="H2827"/>
      <c r="I2827"/>
      <c r="J2827"/>
      <c r="K2827"/>
      <c r="L2827"/>
      <c r="M2827"/>
      <c r="N2827"/>
      <c r="O2827"/>
      <c r="P2827"/>
    </row>
    <row r="2828" spans="1:16">
      <c r="A2828" s="2" t="s">
        <v>26231</v>
      </c>
      <c r="B2828" s="2" t="s">
        <v>197</v>
      </c>
      <c r="C2828" s="2" t="s">
        <v>10725</v>
      </c>
      <c r="D2828" s="2" t="s">
        <v>10726</v>
      </c>
      <c r="E2828" s="2" t="s">
        <v>10727</v>
      </c>
      <c r="F2828" s="2" t="s">
        <v>14</v>
      </c>
      <c r="G2828" s="2" t="s">
        <v>14</v>
      </c>
      <c r="H2828"/>
      <c r="I2828"/>
      <c r="J2828"/>
      <c r="K2828"/>
      <c r="L2828"/>
      <c r="M2828"/>
      <c r="N2828"/>
      <c r="O2828"/>
      <c r="P2828"/>
    </row>
    <row r="2829" spans="1:16">
      <c r="A2829" s="2" t="s">
        <v>26232</v>
      </c>
      <c r="B2829" s="2" t="s">
        <v>192</v>
      </c>
      <c r="C2829" s="2" t="s">
        <v>10728</v>
      </c>
      <c r="D2829" s="2" t="s">
        <v>10729</v>
      </c>
      <c r="E2829" s="2" t="s">
        <v>10730</v>
      </c>
      <c r="F2829" s="2" t="s">
        <v>3457</v>
      </c>
      <c r="G2829" s="2" t="s">
        <v>14</v>
      </c>
      <c r="H2829"/>
      <c r="I2829"/>
      <c r="J2829"/>
      <c r="K2829"/>
      <c r="L2829"/>
      <c r="M2829"/>
      <c r="N2829"/>
      <c r="O2829"/>
      <c r="P2829"/>
    </row>
    <row r="2830" spans="1:16">
      <c r="A2830" s="2" t="s">
        <v>26233</v>
      </c>
      <c r="B2830" s="2" t="s">
        <v>10731</v>
      </c>
      <c r="C2830" s="2" t="s">
        <v>7840</v>
      </c>
      <c r="D2830" s="2" t="s">
        <v>7841</v>
      </c>
      <c r="E2830" s="2" t="s">
        <v>7842</v>
      </c>
      <c r="F2830" s="2" t="s">
        <v>7843</v>
      </c>
      <c r="G2830" s="2" t="s">
        <v>7844</v>
      </c>
      <c r="H2830"/>
      <c r="I2830"/>
      <c r="J2830"/>
      <c r="K2830"/>
      <c r="L2830"/>
      <c r="M2830"/>
      <c r="N2830"/>
      <c r="O2830"/>
      <c r="P2830"/>
    </row>
    <row r="2831" spans="1:16">
      <c r="A2831" s="2" t="s">
        <v>26234</v>
      </c>
      <c r="B2831" s="2" t="s">
        <v>10732</v>
      </c>
      <c r="C2831" s="2" t="s">
        <v>10733</v>
      </c>
      <c r="D2831" s="2" t="s">
        <v>10734</v>
      </c>
      <c r="E2831" s="2" t="s">
        <v>130</v>
      </c>
      <c r="F2831" s="2" t="s">
        <v>10735</v>
      </c>
      <c r="G2831" s="2" t="s">
        <v>5825</v>
      </c>
      <c r="H2831"/>
      <c r="I2831"/>
      <c r="J2831"/>
      <c r="K2831"/>
      <c r="L2831"/>
      <c r="M2831"/>
      <c r="N2831"/>
      <c r="O2831"/>
      <c r="P2831"/>
    </row>
    <row r="2832" spans="1:16">
      <c r="A2832" s="2" t="s">
        <v>26235</v>
      </c>
      <c r="B2832" s="2" t="s">
        <v>197</v>
      </c>
      <c r="C2832" s="2" t="s">
        <v>14</v>
      </c>
      <c r="D2832" s="2" t="s">
        <v>14</v>
      </c>
      <c r="E2832" s="2" t="s">
        <v>14</v>
      </c>
      <c r="F2832" s="2" t="s">
        <v>14</v>
      </c>
      <c r="G2832" s="2" t="s">
        <v>14</v>
      </c>
      <c r="H2832"/>
      <c r="I2832"/>
      <c r="J2832"/>
      <c r="K2832"/>
      <c r="L2832"/>
      <c r="M2832"/>
      <c r="N2832"/>
      <c r="O2832"/>
      <c r="P2832"/>
    </row>
    <row r="2833" spans="1:16">
      <c r="A2833" s="2" t="s">
        <v>26236</v>
      </c>
      <c r="B2833" s="2" t="s">
        <v>10736</v>
      </c>
      <c r="C2833" s="2" t="s">
        <v>5027</v>
      </c>
      <c r="D2833" s="2" t="s">
        <v>5028</v>
      </c>
      <c r="E2833" s="2" t="s">
        <v>1680</v>
      </c>
      <c r="F2833" s="2" t="s">
        <v>8857</v>
      </c>
      <c r="G2833" s="2" t="s">
        <v>5030</v>
      </c>
      <c r="H2833"/>
      <c r="I2833"/>
      <c r="J2833"/>
      <c r="K2833"/>
      <c r="L2833"/>
      <c r="M2833"/>
      <c r="N2833"/>
      <c r="O2833"/>
      <c r="P2833"/>
    </row>
    <row r="2834" spans="1:16">
      <c r="A2834" s="2" t="s">
        <v>26237</v>
      </c>
      <c r="B2834" s="2" t="s">
        <v>10737</v>
      </c>
      <c r="C2834" s="2" t="s">
        <v>1046</v>
      </c>
      <c r="D2834" s="2" t="s">
        <v>4982</v>
      </c>
      <c r="E2834" s="2" t="s">
        <v>1107</v>
      </c>
      <c r="F2834" s="2" t="s">
        <v>3466</v>
      </c>
      <c r="G2834" s="2" t="s">
        <v>14</v>
      </c>
      <c r="H2834"/>
      <c r="I2834"/>
      <c r="J2834"/>
      <c r="K2834"/>
      <c r="L2834"/>
      <c r="M2834"/>
      <c r="N2834"/>
      <c r="O2834"/>
      <c r="P2834"/>
    </row>
    <row r="2835" spans="1:16">
      <c r="A2835" s="2" t="s">
        <v>26238</v>
      </c>
      <c r="B2835" s="2" t="s">
        <v>10738</v>
      </c>
      <c r="C2835" s="2" t="s">
        <v>1681</v>
      </c>
      <c r="D2835" s="2" t="s">
        <v>10739</v>
      </c>
      <c r="E2835" s="2" t="s">
        <v>933</v>
      </c>
      <c r="F2835" s="2" t="s">
        <v>3836</v>
      </c>
      <c r="G2835" s="2" t="s">
        <v>10740</v>
      </c>
      <c r="H2835"/>
      <c r="I2835"/>
      <c r="J2835"/>
      <c r="K2835"/>
      <c r="L2835"/>
      <c r="M2835"/>
      <c r="N2835"/>
      <c r="O2835"/>
      <c r="P2835"/>
    </row>
    <row r="2836" spans="1:16">
      <c r="A2836" s="2" t="s">
        <v>26239</v>
      </c>
      <c r="B2836" s="2" t="s">
        <v>10569</v>
      </c>
      <c r="C2836" s="2" t="s">
        <v>1682</v>
      </c>
      <c r="D2836" s="2" t="s">
        <v>1683</v>
      </c>
      <c r="E2836" s="2" t="s">
        <v>1684</v>
      </c>
      <c r="F2836" s="2" t="s">
        <v>4521</v>
      </c>
      <c r="G2836" s="2" t="s">
        <v>14</v>
      </c>
      <c r="H2836"/>
      <c r="I2836"/>
      <c r="J2836"/>
      <c r="K2836"/>
      <c r="L2836"/>
      <c r="M2836"/>
      <c r="N2836"/>
      <c r="O2836"/>
      <c r="P2836"/>
    </row>
    <row r="2837" spans="1:16">
      <c r="A2837" s="2" t="s">
        <v>26240</v>
      </c>
      <c r="B2837" s="2" t="s">
        <v>197</v>
      </c>
      <c r="C2837" s="2" t="s">
        <v>14</v>
      </c>
      <c r="D2837" s="2" t="s">
        <v>14</v>
      </c>
      <c r="E2837" s="2" t="s">
        <v>14</v>
      </c>
      <c r="F2837" s="2" t="s">
        <v>14</v>
      </c>
      <c r="G2837" s="2" t="s">
        <v>14</v>
      </c>
      <c r="H2837"/>
      <c r="I2837"/>
      <c r="J2837"/>
      <c r="K2837"/>
      <c r="L2837"/>
      <c r="M2837"/>
      <c r="N2837"/>
      <c r="O2837"/>
      <c r="P2837"/>
    </row>
    <row r="2838" spans="1:16">
      <c r="A2838" s="2" t="s">
        <v>26241</v>
      </c>
      <c r="B2838" s="2" t="s">
        <v>10741</v>
      </c>
      <c r="C2838" s="2" t="s">
        <v>10742</v>
      </c>
      <c r="D2838" s="2" t="s">
        <v>10743</v>
      </c>
      <c r="E2838" s="2" t="s">
        <v>10744</v>
      </c>
      <c r="F2838" s="2" t="s">
        <v>10745</v>
      </c>
      <c r="G2838" s="2" t="s">
        <v>10746</v>
      </c>
      <c r="H2838"/>
      <c r="I2838"/>
      <c r="J2838"/>
      <c r="K2838"/>
      <c r="L2838"/>
      <c r="M2838"/>
      <c r="N2838"/>
      <c r="O2838"/>
      <c r="P2838"/>
    </row>
    <row r="2839" spans="1:16">
      <c r="A2839" s="2" t="s">
        <v>26242</v>
      </c>
      <c r="B2839" s="2" t="s">
        <v>197</v>
      </c>
      <c r="C2839" s="2" t="s">
        <v>8680</v>
      </c>
      <c r="D2839" s="2" t="s">
        <v>8681</v>
      </c>
      <c r="E2839" s="2" t="s">
        <v>8682</v>
      </c>
      <c r="F2839" s="2" t="s">
        <v>14</v>
      </c>
      <c r="G2839" s="2" t="s">
        <v>14</v>
      </c>
      <c r="H2839"/>
      <c r="I2839"/>
      <c r="J2839"/>
      <c r="K2839"/>
      <c r="L2839"/>
      <c r="M2839"/>
      <c r="N2839"/>
      <c r="O2839"/>
      <c r="P2839"/>
    </row>
    <row r="2840" spans="1:16">
      <c r="A2840" s="2" t="s">
        <v>26243</v>
      </c>
      <c r="B2840" s="2" t="s">
        <v>10747</v>
      </c>
      <c r="C2840" s="2" t="s">
        <v>977</v>
      </c>
      <c r="D2840" s="2" t="s">
        <v>893</v>
      </c>
      <c r="E2840" s="2" t="s">
        <v>979</v>
      </c>
      <c r="F2840" s="2" t="s">
        <v>3784</v>
      </c>
      <c r="G2840" s="2" t="s">
        <v>14</v>
      </c>
      <c r="H2840"/>
      <c r="I2840"/>
      <c r="J2840"/>
      <c r="K2840"/>
      <c r="L2840"/>
      <c r="M2840"/>
      <c r="N2840"/>
      <c r="O2840"/>
      <c r="P2840"/>
    </row>
    <row r="2841" spans="1:16">
      <c r="A2841" s="2" t="s">
        <v>26244</v>
      </c>
      <c r="B2841" s="2" t="s">
        <v>197</v>
      </c>
      <c r="C2841" s="2" t="s">
        <v>14</v>
      </c>
      <c r="D2841" s="2" t="s">
        <v>14</v>
      </c>
      <c r="E2841" s="2" t="s">
        <v>14</v>
      </c>
      <c r="F2841" s="2" t="s">
        <v>14</v>
      </c>
      <c r="G2841" s="2" t="s">
        <v>14</v>
      </c>
      <c r="H2841"/>
      <c r="I2841"/>
      <c r="J2841"/>
      <c r="K2841"/>
      <c r="L2841"/>
      <c r="M2841"/>
      <c r="N2841"/>
      <c r="O2841"/>
      <c r="P2841"/>
    </row>
    <row r="2842" spans="1:16">
      <c r="A2842" s="2" t="s">
        <v>26245</v>
      </c>
      <c r="B2842" s="2" t="s">
        <v>10748</v>
      </c>
      <c r="C2842" s="2" t="s">
        <v>10749</v>
      </c>
      <c r="D2842" s="2" t="s">
        <v>10750</v>
      </c>
      <c r="E2842" s="2" t="s">
        <v>10751</v>
      </c>
      <c r="F2842" s="2" t="s">
        <v>10752</v>
      </c>
      <c r="G2842" s="2" t="s">
        <v>10753</v>
      </c>
      <c r="H2842"/>
      <c r="I2842"/>
      <c r="J2842"/>
      <c r="K2842"/>
      <c r="L2842"/>
      <c r="M2842"/>
      <c r="N2842"/>
      <c r="O2842"/>
      <c r="P2842"/>
    </row>
    <row r="2843" spans="1:16">
      <c r="A2843" s="2" t="s">
        <v>26246</v>
      </c>
      <c r="B2843" s="2" t="s">
        <v>10754</v>
      </c>
      <c r="C2843" s="2" t="s">
        <v>10755</v>
      </c>
      <c r="D2843" s="2" t="s">
        <v>10756</v>
      </c>
      <c r="E2843" s="2" t="s">
        <v>10757</v>
      </c>
      <c r="F2843" s="2" t="s">
        <v>3271</v>
      </c>
      <c r="G2843" s="2" t="s">
        <v>14</v>
      </c>
      <c r="H2843"/>
      <c r="I2843"/>
      <c r="J2843"/>
      <c r="K2843"/>
      <c r="L2843"/>
      <c r="M2843"/>
      <c r="N2843"/>
      <c r="O2843"/>
      <c r="P2843"/>
    </row>
    <row r="2844" spans="1:16">
      <c r="A2844" s="2" t="s">
        <v>26247</v>
      </c>
      <c r="B2844" s="2" t="s">
        <v>192</v>
      </c>
      <c r="C2844" s="2" t="s">
        <v>1685</v>
      </c>
      <c r="D2844" s="2" t="s">
        <v>1686</v>
      </c>
      <c r="E2844" s="2" t="s">
        <v>1687</v>
      </c>
      <c r="F2844" s="2" t="s">
        <v>4326</v>
      </c>
      <c r="G2844" s="2" t="s">
        <v>14</v>
      </c>
      <c r="H2844"/>
      <c r="I2844"/>
      <c r="J2844"/>
      <c r="K2844"/>
      <c r="L2844"/>
      <c r="M2844"/>
      <c r="N2844"/>
      <c r="O2844"/>
      <c r="P2844"/>
    </row>
    <row r="2845" spans="1:16">
      <c r="A2845" s="2" t="s">
        <v>26265</v>
      </c>
      <c r="B2845" s="2" t="s">
        <v>10758</v>
      </c>
      <c r="C2845" s="2" t="s">
        <v>10759</v>
      </c>
      <c r="D2845" s="2" t="s">
        <v>10760</v>
      </c>
      <c r="E2845" s="2" t="s">
        <v>1377</v>
      </c>
      <c r="F2845" s="2" t="s">
        <v>10761</v>
      </c>
      <c r="G2845" s="2" t="s">
        <v>14</v>
      </c>
      <c r="H2845"/>
      <c r="I2845"/>
      <c r="J2845"/>
      <c r="K2845"/>
      <c r="L2845"/>
      <c r="M2845"/>
      <c r="N2845"/>
      <c r="O2845"/>
      <c r="P2845"/>
    </row>
    <row r="2846" spans="1:16">
      <c r="A2846" s="2" t="s">
        <v>26266</v>
      </c>
      <c r="B2846" s="2" t="s">
        <v>10762</v>
      </c>
      <c r="C2846" s="2" t="s">
        <v>10763</v>
      </c>
      <c r="D2846" s="2" t="s">
        <v>10764</v>
      </c>
      <c r="E2846" s="2" t="s">
        <v>6695</v>
      </c>
      <c r="F2846" s="2" t="s">
        <v>10765</v>
      </c>
      <c r="G2846" s="2" t="s">
        <v>10766</v>
      </c>
      <c r="H2846"/>
      <c r="I2846"/>
      <c r="J2846"/>
      <c r="K2846"/>
      <c r="L2846"/>
      <c r="M2846"/>
      <c r="N2846"/>
      <c r="O2846"/>
      <c r="P2846"/>
    </row>
    <row r="2847" spans="1:16">
      <c r="A2847" s="2" t="s">
        <v>26267</v>
      </c>
      <c r="B2847" s="2" t="s">
        <v>10767</v>
      </c>
      <c r="C2847" s="2" t="s">
        <v>2254</v>
      </c>
      <c r="D2847" s="2" t="s">
        <v>2255</v>
      </c>
      <c r="E2847" s="2" t="s">
        <v>1021</v>
      </c>
      <c r="F2847" s="2" t="s">
        <v>3541</v>
      </c>
      <c r="G2847" s="2" t="s">
        <v>3351</v>
      </c>
      <c r="H2847"/>
      <c r="I2847"/>
      <c r="J2847"/>
      <c r="K2847"/>
      <c r="L2847"/>
      <c r="M2847"/>
      <c r="N2847"/>
      <c r="O2847"/>
      <c r="P2847"/>
    </row>
    <row r="2848" spans="1:16">
      <c r="A2848" s="2" t="s">
        <v>26268</v>
      </c>
      <c r="B2848" s="2" t="s">
        <v>10768</v>
      </c>
      <c r="C2848" s="2" t="s">
        <v>10769</v>
      </c>
      <c r="D2848" s="2" t="s">
        <v>10770</v>
      </c>
      <c r="E2848" s="2" t="s">
        <v>10771</v>
      </c>
      <c r="F2848" s="2" t="s">
        <v>10772</v>
      </c>
      <c r="G2848" s="2" t="s">
        <v>10773</v>
      </c>
      <c r="H2848"/>
      <c r="I2848"/>
      <c r="J2848"/>
      <c r="K2848"/>
      <c r="L2848"/>
      <c r="M2848"/>
      <c r="N2848"/>
      <c r="O2848"/>
      <c r="P2848"/>
    </row>
    <row r="2849" spans="1:16">
      <c r="A2849" s="2" t="s">
        <v>26269</v>
      </c>
      <c r="B2849" s="2" t="s">
        <v>197</v>
      </c>
      <c r="C2849" s="2" t="s">
        <v>14</v>
      </c>
      <c r="D2849" s="2" t="s">
        <v>10774</v>
      </c>
      <c r="E2849" s="2" t="s">
        <v>14</v>
      </c>
      <c r="F2849" s="2" t="s">
        <v>14</v>
      </c>
      <c r="G2849" s="2" t="s">
        <v>14</v>
      </c>
      <c r="H2849"/>
      <c r="I2849"/>
      <c r="J2849"/>
      <c r="K2849"/>
      <c r="L2849"/>
      <c r="M2849"/>
      <c r="N2849"/>
      <c r="O2849"/>
      <c r="P2849"/>
    </row>
    <row r="2850" spans="1:16">
      <c r="A2850" s="2" t="s">
        <v>26270</v>
      </c>
      <c r="B2850" s="2" t="s">
        <v>404</v>
      </c>
      <c r="C2850" s="2" t="s">
        <v>946</v>
      </c>
      <c r="D2850" s="2" t="s">
        <v>947</v>
      </c>
      <c r="E2850" s="2" t="s">
        <v>851</v>
      </c>
      <c r="F2850" s="2" t="s">
        <v>10017</v>
      </c>
      <c r="G2850" s="2" t="s">
        <v>4350</v>
      </c>
      <c r="H2850"/>
      <c r="I2850"/>
      <c r="J2850"/>
      <c r="K2850"/>
      <c r="L2850"/>
      <c r="M2850"/>
      <c r="N2850"/>
      <c r="O2850"/>
      <c r="P2850"/>
    </row>
    <row r="2851" spans="1:16">
      <c r="A2851" s="2" t="s">
        <v>26271</v>
      </c>
      <c r="B2851" s="2" t="s">
        <v>10775</v>
      </c>
      <c r="C2851" s="2" t="s">
        <v>10776</v>
      </c>
      <c r="D2851" s="2" t="s">
        <v>10777</v>
      </c>
      <c r="E2851" s="2" t="s">
        <v>10778</v>
      </c>
      <c r="F2851" s="2" t="s">
        <v>14</v>
      </c>
      <c r="G2851" s="2" t="s">
        <v>14</v>
      </c>
      <c r="H2851"/>
      <c r="I2851"/>
      <c r="J2851"/>
      <c r="K2851"/>
      <c r="L2851"/>
      <c r="M2851"/>
      <c r="N2851"/>
      <c r="O2851"/>
      <c r="P2851"/>
    </row>
    <row r="2852" spans="1:16">
      <c r="A2852" s="2" t="s">
        <v>26272</v>
      </c>
      <c r="B2852" s="2" t="s">
        <v>10775</v>
      </c>
      <c r="C2852" s="2" t="s">
        <v>10776</v>
      </c>
      <c r="D2852" s="2" t="s">
        <v>10777</v>
      </c>
      <c r="E2852" s="2" t="s">
        <v>10778</v>
      </c>
      <c r="F2852" s="2" t="s">
        <v>14</v>
      </c>
      <c r="G2852" s="2" t="s">
        <v>14</v>
      </c>
      <c r="H2852"/>
      <c r="I2852"/>
      <c r="J2852"/>
      <c r="K2852"/>
      <c r="L2852"/>
      <c r="M2852"/>
      <c r="N2852"/>
      <c r="O2852"/>
      <c r="P2852"/>
    </row>
    <row r="2853" spans="1:16">
      <c r="A2853" s="2" t="s">
        <v>26273</v>
      </c>
      <c r="B2853" s="2" t="s">
        <v>10775</v>
      </c>
      <c r="C2853" s="2" t="s">
        <v>10776</v>
      </c>
      <c r="D2853" s="2" t="s">
        <v>10777</v>
      </c>
      <c r="E2853" s="2" t="s">
        <v>10778</v>
      </c>
      <c r="F2853" s="2" t="s">
        <v>14</v>
      </c>
      <c r="G2853" s="2" t="s">
        <v>14</v>
      </c>
      <c r="H2853"/>
      <c r="I2853"/>
      <c r="J2853"/>
      <c r="K2853"/>
      <c r="L2853"/>
      <c r="M2853"/>
      <c r="N2853"/>
      <c r="O2853"/>
      <c r="P2853"/>
    </row>
    <row r="2854" spans="1:16">
      <c r="A2854" s="2" t="s">
        <v>26291</v>
      </c>
      <c r="B2854" s="2" t="s">
        <v>17956</v>
      </c>
      <c r="C2854" s="2" t="s">
        <v>1685</v>
      </c>
      <c r="D2854" s="2" t="s">
        <v>1686</v>
      </c>
      <c r="E2854" s="2" t="s">
        <v>1687</v>
      </c>
      <c r="F2854" s="2" t="s">
        <v>19470</v>
      </c>
      <c r="G2854" s="2" t="s">
        <v>4551</v>
      </c>
      <c r="H2854"/>
      <c r="I2854"/>
      <c r="J2854"/>
      <c r="K2854"/>
      <c r="L2854"/>
      <c r="M2854"/>
      <c r="N2854"/>
      <c r="O2854"/>
      <c r="P2854"/>
    </row>
    <row r="2855" spans="1:16">
      <c r="A2855" s="2" t="s">
        <v>26292</v>
      </c>
      <c r="B2855" s="2" t="s">
        <v>411</v>
      </c>
      <c r="C2855" s="2" t="s">
        <v>1759</v>
      </c>
      <c r="D2855" s="2" t="s">
        <v>1760</v>
      </c>
      <c r="E2855" s="2" t="s">
        <v>1604</v>
      </c>
      <c r="F2855" s="2" t="s">
        <v>3748</v>
      </c>
      <c r="G2855" s="2" t="s">
        <v>3749</v>
      </c>
      <c r="H2855"/>
      <c r="I2855"/>
      <c r="J2855"/>
      <c r="K2855"/>
      <c r="L2855"/>
      <c r="M2855"/>
      <c r="N2855"/>
      <c r="O2855"/>
      <c r="P2855"/>
    </row>
    <row r="2856" spans="1:16">
      <c r="A2856" s="2" t="s">
        <v>26293</v>
      </c>
      <c r="B2856" s="2" t="s">
        <v>197</v>
      </c>
      <c r="C2856" s="2" t="s">
        <v>14</v>
      </c>
      <c r="D2856" s="2" t="s">
        <v>14</v>
      </c>
      <c r="E2856" s="2" t="s">
        <v>14</v>
      </c>
      <c r="F2856" s="2" t="s">
        <v>14</v>
      </c>
      <c r="G2856" s="2" t="s">
        <v>14</v>
      </c>
      <c r="H2856"/>
      <c r="I2856"/>
      <c r="J2856"/>
      <c r="K2856"/>
      <c r="L2856"/>
      <c r="M2856"/>
      <c r="N2856"/>
      <c r="O2856"/>
      <c r="P2856"/>
    </row>
    <row r="2857" spans="1:16">
      <c r="A2857" s="2" t="s">
        <v>26294</v>
      </c>
      <c r="B2857" s="2" t="s">
        <v>412</v>
      </c>
      <c r="C2857" s="2" t="s">
        <v>918</v>
      </c>
      <c r="D2857" s="2" t="s">
        <v>919</v>
      </c>
      <c r="E2857" s="2" t="s">
        <v>920</v>
      </c>
      <c r="F2857" s="2" t="s">
        <v>3750</v>
      </c>
      <c r="G2857" s="2" t="s">
        <v>14</v>
      </c>
      <c r="H2857"/>
      <c r="I2857"/>
      <c r="J2857"/>
      <c r="K2857"/>
      <c r="L2857"/>
      <c r="M2857"/>
      <c r="N2857"/>
      <c r="O2857"/>
      <c r="P2857"/>
    </row>
    <row r="2858" spans="1:16">
      <c r="A2858" s="2" t="s">
        <v>26295</v>
      </c>
      <c r="B2858" s="2" t="s">
        <v>413</v>
      </c>
      <c r="C2858" s="2" t="s">
        <v>1179</v>
      </c>
      <c r="D2858" s="2" t="s">
        <v>1180</v>
      </c>
      <c r="E2858" s="2" t="s">
        <v>1761</v>
      </c>
      <c r="F2858" s="2" t="s">
        <v>3751</v>
      </c>
      <c r="G2858" s="2" t="s">
        <v>3752</v>
      </c>
      <c r="H2858"/>
      <c r="I2858"/>
      <c r="J2858"/>
      <c r="K2858"/>
      <c r="L2858"/>
      <c r="M2858"/>
      <c r="N2858"/>
      <c r="O2858"/>
      <c r="P2858"/>
    </row>
    <row r="2859" spans="1:16">
      <c r="A2859" s="2" t="s">
        <v>26296</v>
      </c>
      <c r="B2859" s="2" t="s">
        <v>197</v>
      </c>
      <c r="C2859" s="2" t="s">
        <v>1762</v>
      </c>
      <c r="D2859" s="2" t="s">
        <v>1763</v>
      </c>
      <c r="E2859" s="2" t="s">
        <v>1764</v>
      </c>
      <c r="F2859" s="2" t="s">
        <v>3753</v>
      </c>
      <c r="G2859" s="2" t="s">
        <v>14</v>
      </c>
      <c r="H2859"/>
      <c r="I2859"/>
      <c r="J2859"/>
      <c r="K2859"/>
      <c r="L2859"/>
      <c r="M2859"/>
      <c r="N2859"/>
      <c r="O2859"/>
      <c r="P2859"/>
    </row>
    <row r="2860" spans="1:16">
      <c r="A2860" s="2" t="s">
        <v>26297</v>
      </c>
      <c r="B2860" s="2" t="s">
        <v>414</v>
      </c>
      <c r="C2860" s="2" t="s">
        <v>1765</v>
      </c>
      <c r="D2860" s="2" t="s">
        <v>1766</v>
      </c>
      <c r="E2860" s="2" t="s">
        <v>1767</v>
      </c>
      <c r="F2860" s="2" t="s">
        <v>3754</v>
      </c>
      <c r="G2860" s="2" t="s">
        <v>3755</v>
      </c>
      <c r="H2860"/>
      <c r="I2860"/>
      <c r="J2860"/>
      <c r="K2860"/>
      <c r="L2860"/>
      <c r="M2860"/>
      <c r="N2860"/>
      <c r="O2860"/>
      <c r="P2860"/>
    </row>
    <row r="2861" spans="1:16">
      <c r="A2861" s="2" t="s">
        <v>26298</v>
      </c>
      <c r="B2861" s="2" t="s">
        <v>415</v>
      </c>
      <c r="C2861" s="2" t="s">
        <v>1768</v>
      </c>
      <c r="D2861" s="2" t="s">
        <v>1769</v>
      </c>
      <c r="E2861" s="2" t="s">
        <v>1770</v>
      </c>
      <c r="F2861" s="2" t="s">
        <v>3756</v>
      </c>
      <c r="G2861" s="2" t="s">
        <v>3757</v>
      </c>
      <c r="H2861"/>
      <c r="I2861"/>
      <c r="J2861"/>
      <c r="K2861"/>
      <c r="L2861"/>
      <c r="M2861"/>
      <c r="N2861"/>
      <c r="O2861"/>
      <c r="P2861"/>
    </row>
    <row r="2862" spans="1:16">
      <c r="A2862" s="2" t="s">
        <v>26299</v>
      </c>
      <c r="B2862" s="2" t="s">
        <v>416</v>
      </c>
      <c r="C2862" s="2" t="s">
        <v>1771</v>
      </c>
      <c r="D2862" s="2" t="s">
        <v>1772</v>
      </c>
      <c r="E2862" s="2" t="s">
        <v>1773</v>
      </c>
      <c r="F2862" s="2" t="s">
        <v>14</v>
      </c>
      <c r="G2862" s="2" t="s">
        <v>14</v>
      </c>
      <c r="H2862"/>
      <c r="I2862"/>
      <c r="J2862"/>
      <c r="K2862"/>
      <c r="L2862"/>
      <c r="M2862"/>
      <c r="N2862"/>
      <c r="O2862"/>
      <c r="P2862"/>
    </row>
    <row r="2863" spans="1:16">
      <c r="A2863" s="2" t="s">
        <v>26300</v>
      </c>
      <c r="B2863" s="2" t="s">
        <v>197</v>
      </c>
      <c r="C2863" s="2" t="s">
        <v>1774</v>
      </c>
      <c r="D2863" s="2" t="s">
        <v>1775</v>
      </c>
      <c r="E2863" s="2" t="s">
        <v>1776</v>
      </c>
      <c r="F2863" s="2" t="s">
        <v>3758</v>
      </c>
      <c r="G2863" s="2" t="s">
        <v>3759</v>
      </c>
      <c r="H2863"/>
      <c r="I2863"/>
      <c r="J2863"/>
      <c r="K2863"/>
      <c r="L2863"/>
      <c r="M2863"/>
      <c r="N2863"/>
      <c r="O2863"/>
      <c r="P2863"/>
    </row>
    <row r="2864" spans="1:16">
      <c r="A2864" s="2" t="s">
        <v>26301</v>
      </c>
      <c r="B2864" s="2" t="s">
        <v>197</v>
      </c>
      <c r="C2864" s="2" t="s">
        <v>1777</v>
      </c>
      <c r="D2864" s="2" t="s">
        <v>135</v>
      </c>
      <c r="E2864" s="2" t="s">
        <v>1778</v>
      </c>
      <c r="F2864" s="2" t="s">
        <v>3760</v>
      </c>
      <c r="G2864" s="2" t="s">
        <v>3761</v>
      </c>
      <c r="H2864"/>
      <c r="I2864"/>
      <c r="J2864"/>
      <c r="K2864"/>
      <c r="L2864"/>
      <c r="M2864"/>
      <c r="N2864"/>
      <c r="O2864"/>
      <c r="P2864"/>
    </row>
    <row r="2865" spans="1:16">
      <c r="A2865" s="2" t="s">
        <v>26304</v>
      </c>
      <c r="B2865" s="2" t="s">
        <v>419</v>
      </c>
      <c r="C2865" s="2" t="s">
        <v>1784</v>
      </c>
      <c r="D2865" s="2" t="s">
        <v>1785</v>
      </c>
      <c r="E2865" s="2" t="s">
        <v>1370</v>
      </c>
      <c r="F2865" s="2" t="s">
        <v>3765</v>
      </c>
      <c r="G2865" s="2" t="s">
        <v>3766</v>
      </c>
      <c r="H2865"/>
      <c r="I2865"/>
      <c r="J2865"/>
      <c r="K2865"/>
      <c r="L2865"/>
      <c r="M2865"/>
      <c r="N2865"/>
      <c r="O2865"/>
      <c r="P2865"/>
    </row>
    <row r="2866" spans="1:16">
      <c r="A2866" s="2" t="s">
        <v>26305</v>
      </c>
      <c r="B2866" s="2" t="s">
        <v>420</v>
      </c>
      <c r="C2866" s="2" t="s">
        <v>1786</v>
      </c>
      <c r="D2866" s="2" t="s">
        <v>1787</v>
      </c>
      <c r="E2866" s="2" t="s">
        <v>1788</v>
      </c>
      <c r="F2866" s="2" t="s">
        <v>3767</v>
      </c>
      <c r="G2866" s="2" t="s">
        <v>3768</v>
      </c>
      <c r="H2866"/>
      <c r="I2866"/>
      <c r="J2866"/>
      <c r="K2866"/>
      <c r="L2866"/>
      <c r="M2866"/>
      <c r="N2866"/>
      <c r="O2866"/>
      <c r="P2866"/>
    </row>
    <row r="2867" spans="1:16">
      <c r="A2867" s="2" t="s">
        <v>26306</v>
      </c>
      <c r="B2867" s="2" t="s">
        <v>421</v>
      </c>
      <c r="C2867" s="2" t="s">
        <v>1245</v>
      </c>
      <c r="D2867" s="2" t="s">
        <v>1246</v>
      </c>
      <c r="E2867" s="2" t="s">
        <v>1247</v>
      </c>
      <c r="F2867" s="2" t="s">
        <v>3769</v>
      </c>
      <c r="G2867" s="2" t="s">
        <v>14</v>
      </c>
      <c r="H2867"/>
      <c r="I2867"/>
      <c r="J2867"/>
      <c r="K2867"/>
      <c r="L2867"/>
      <c r="M2867"/>
      <c r="N2867"/>
      <c r="O2867"/>
      <c r="P2867"/>
    </row>
    <row r="2868" spans="1:16">
      <c r="A2868" s="2" t="s">
        <v>26307</v>
      </c>
      <c r="B2868" s="2" t="s">
        <v>197</v>
      </c>
      <c r="C2868" s="2" t="s">
        <v>14</v>
      </c>
      <c r="D2868" s="2" t="s">
        <v>1789</v>
      </c>
      <c r="E2868" s="2" t="s">
        <v>1790</v>
      </c>
      <c r="F2868" s="2" t="s">
        <v>14</v>
      </c>
      <c r="G2868" s="2" t="s">
        <v>14</v>
      </c>
      <c r="H2868"/>
      <c r="I2868"/>
      <c r="J2868"/>
      <c r="K2868"/>
      <c r="L2868"/>
      <c r="M2868"/>
      <c r="N2868"/>
      <c r="O2868"/>
      <c r="P2868"/>
    </row>
    <row r="2869" spans="1:16">
      <c r="A2869" s="2" t="s">
        <v>26308</v>
      </c>
      <c r="B2869" s="2" t="s">
        <v>197</v>
      </c>
      <c r="C2869" s="2" t="s">
        <v>1791</v>
      </c>
      <c r="D2869" s="2" t="s">
        <v>1792</v>
      </c>
      <c r="E2869" s="2" t="s">
        <v>1793</v>
      </c>
      <c r="F2869" s="2" t="s">
        <v>3770</v>
      </c>
      <c r="G2869" s="2" t="s">
        <v>14</v>
      </c>
      <c r="H2869"/>
      <c r="I2869"/>
      <c r="J2869"/>
      <c r="K2869"/>
      <c r="L2869"/>
      <c r="M2869"/>
      <c r="N2869"/>
      <c r="O2869"/>
      <c r="P2869"/>
    </row>
    <row r="2870" spans="1:16">
      <c r="A2870" s="2" t="s">
        <v>26309</v>
      </c>
      <c r="B2870" s="2" t="s">
        <v>192</v>
      </c>
      <c r="C2870" s="2" t="s">
        <v>1794</v>
      </c>
      <c r="D2870" s="2" t="s">
        <v>1795</v>
      </c>
      <c r="E2870" s="2" t="s">
        <v>1796</v>
      </c>
      <c r="F2870" s="2" t="s">
        <v>3771</v>
      </c>
      <c r="G2870" s="2" t="s">
        <v>3772</v>
      </c>
      <c r="H2870"/>
      <c r="I2870"/>
      <c r="J2870"/>
      <c r="K2870"/>
      <c r="L2870"/>
      <c r="M2870"/>
      <c r="N2870"/>
      <c r="O2870"/>
      <c r="P2870"/>
    </row>
    <row r="2871" spans="1:16">
      <c r="A2871" s="2" t="s">
        <v>26371</v>
      </c>
      <c r="B2871" s="2" t="s">
        <v>197</v>
      </c>
      <c r="C2871" s="2" t="s">
        <v>14</v>
      </c>
      <c r="D2871" s="2" t="s">
        <v>14</v>
      </c>
      <c r="E2871" s="2" t="s">
        <v>14</v>
      </c>
      <c r="F2871" s="2" t="s">
        <v>14</v>
      </c>
      <c r="G2871" s="2" t="s">
        <v>14</v>
      </c>
      <c r="H2871"/>
      <c r="I2871"/>
      <c r="J2871"/>
      <c r="K2871"/>
      <c r="L2871"/>
      <c r="M2871"/>
      <c r="N2871"/>
      <c r="O2871"/>
      <c r="P2871"/>
    </row>
    <row r="2872" spans="1:16">
      <c r="A2872" s="2" t="s">
        <v>26372</v>
      </c>
      <c r="B2872" s="2" t="s">
        <v>9724</v>
      </c>
      <c r="C2872" s="2" t="s">
        <v>5086</v>
      </c>
      <c r="D2872" s="2" t="s">
        <v>1148</v>
      </c>
      <c r="E2872" s="2" t="s">
        <v>1052</v>
      </c>
      <c r="F2872" s="2" t="s">
        <v>19471</v>
      </c>
      <c r="G2872" s="2" t="s">
        <v>9726</v>
      </c>
      <c r="H2872"/>
      <c r="I2872"/>
      <c r="J2872"/>
      <c r="K2872"/>
      <c r="L2872"/>
      <c r="M2872"/>
      <c r="N2872"/>
      <c r="O2872"/>
      <c r="P2872"/>
    </row>
    <row r="2873" spans="1:16">
      <c r="A2873" s="2" t="s">
        <v>26373</v>
      </c>
      <c r="B2873" s="2" t="s">
        <v>18945</v>
      </c>
      <c r="C2873" s="2" t="s">
        <v>1117</v>
      </c>
      <c r="D2873" s="2" t="s">
        <v>93</v>
      </c>
      <c r="E2873" s="2" t="s">
        <v>1021</v>
      </c>
      <c r="F2873" s="2" t="s">
        <v>19472</v>
      </c>
      <c r="G2873" s="2" t="s">
        <v>3351</v>
      </c>
      <c r="H2873"/>
      <c r="I2873"/>
      <c r="J2873"/>
      <c r="K2873"/>
      <c r="L2873"/>
      <c r="M2873"/>
      <c r="N2873"/>
      <c r="O2873"/>
      <c r="P2873"/>
    </row>
    <row r="2874" spans="1:16">
      <c r="A2874" s="2" t="s">
        <v>26374</v>
      </c>
      <c r="B2874" s="2" t="s">
        <v>18946</v>
      </c>
      <c r="C2874" s="2" t="s">
        <v>8760</v>
      </c>
      <c r="D2874" s="2" t="s">
        <v>6326</v>
      </c>
      <c r="E2874" s="2" t="s">
        <v>1005</v>
      </c>
      <c r="F2874" s="2" t="s">
        <v>19473</v>
      </c>
      <c r="G2874" s="2" t="s">
        <v>14</v>
      </c>
      <c r="H2874"/>
      <c r="I2874"/>
      <c r="J2874"/>
      <c r="K2874"/>
      <c r="L2874"/>
      <c r="M2874"/>
      <c r="N2874"/>
      <c r="O2874"/>
      <c r="P2874"/>
    </row>
    <row r="2875" spans="1:16">
      <c r="A2875" s="2" t="s">
        <v>26375</v>
      </c>
      <c r="B2875" s="2" t="s">
        <v>7568</v>
      </c>
      <c r="C2875" s="2" t="s">
        <v>1865</v>
      </c>
      <c r="D2875" s="2" t="s">
        <v>1866</v>
      </c>
      <c r="E2875" s="2" t="s">
        <v>938</v>
      </c>
      <c r="F2875" s="2" t="s">
        <v>19474</v>
      </c>
      <c r="G2875" s="2" t="s">
        <v>7570</v>
      </c>
      <c r="H2875"/>
      <c r="I2875"/>
      <c r="J2875"/>
      <c r="K2875"/>
      <c r="L2875"/>
      <c r="M2875"/>
      <c r="N2875"/>
      <c r="O2875"/>
      <c r="P2875"/>
    </row>
    <row r="2876" spans="1:16">
      <c r="A2876" s="2" t="s">
        <v>26376</v>
      </c>
      <c r="B2876" s="2" t="s">
        <v>18947</v>
      </c>
      <c r="C2876" s="2" t="s">
        <v>17222</v>
      </c>
      <c r="D2876" s="2" t="s">
        <v>15650</v>
      </c>
      <c r="E2876" s="2" t="s">
        <v>19475</v>
      </c>
      <c r="F2876" s="2" t="s">
        <v>5907</v>
      </c>
      <c r="G2876" s="2" t="s">
        <v>14</v>
      </c>
      <c r="H2876"/>
      <c r="I2876"/>
      <c r="J2876"/>
      <c r="K2876"/>
      <c r="L2876"/>
      <c r="M2876"/>
      <c r="N2876"/>
      <c r="O2876"/>
      <c r="P2876"/>
    </row>
    <row r="2877" spans="1:16">
      <c r="A2877" s="2" t="s">
        <v>26377</v>
      </c>
      <c r="B2877" s="2" t="s">
        <v>18948</v>
      </c>
      <c r="C2877" s="2" t="s">
        <v>19476</v>
      </c>
      <c r="D2877" s="2" t="s">
        <v>19477</v>
      </c>
      <c r="E2877" s="2" t="s">
        <v>7986</v>
      </c>
      <c r="F2877" s="2" t="s">
        <v>19478</v>
      </c>
      <c r="G2877" s="2" t="s">
        <v>19479</v>
      </c>
      <c r="H2877"/>
      <c r="I2877"/>
      <c r="J2877"/>
      <c r="K2877"/>
      <c r="L2877"/>
      <c r="M2877"/>
      <c r="N2877"/>
      <c r="O2877"/>
      <c r="P2877"/>
    </row>
    <row r="2878" spans="1:16">
      <c r="A2878" s="2" t="s">
        <v>26378</v>
      </c>
      <c r="B2878" s="2" t="s">
        <v>192</v>
      </c>
      <c r="C2878" s="2" t="s">
        <v>19480</v>
      </c>
      <c r="D2878" s="2" t="s">
        <v>14086</v>
      </c>
      <c r="E2878" s="2" t="s">
        <v>913</v>
      </c>
      <c r="F2878" s="2" t="s">
        <v>19481</v>
      </c>
      <c r="G2878" s="2" t="s">
        <v>14088</v>
      </c>
      <c r="H2878"/>
      <c r="I2878"/>
      <c r="J2878"/>
      <c r="K2878"/>
      <c r="L2878"/>
      <c r="M2878"/>
      <c r="N2878"/>
      <c r="O2878"/>
      <c r="P2878"/>
    </row>
    <row r="2879" spans="1:16">
      <c r="A2879" s="2" t="s">
        <v>26379</v>
      </c>
      <c r="B2879" s="2" t="s">
        <v>197</v>
      </c>
      <c r="C2879" s="2" t="s">
        <v>1871</v>
      </c>
      <c r="D2879" s="2" t="s">
        <v>1872</v>
      </c>
      <c r="E2879" s="2" t="s">
        <v>1873</v>
      </c>
      <c r="F2879" s="2" t="s">
        <v>19482</v>
      </c>
      <c r="G2879" s="2" t="s">
        <v>3827</v>
      </c>
      <c r="H2879"/>
      <c r="I2879"/>
      <c r="J2879"/>
      <c r="K2879"/>
      <c r="L2879"/>
      <c r="M2879"/>
      <c r="N2879"/>
      <c r="O2879"/>
      <c r="P2879"/>
    </row>
    <row r="2880" spans="1:16">
      <c r="A2880" s="2" t="s">
        <v>26380</v>
      </c>
      <c r="B2880" s="2" t="s">
        <v>197</v>
      </c>
      <c r="C2880" s="2" t="s">
        <v>1874</v>
      </c>
      <c r="D2880" s="2" t="s">
        <v>1875</v>
      </c>
      <c r="E2880" s="2" t="s">
        <v>1876</v>
      </c>
      <c r="F2880" s="2" t="s">
        <v>3828</v>
      </c>
      <c r="G2880" s="2" t="s">
        <v>3829</v>
      </c>
      <c r="H2880"/>
      <c r="I2880"/>
      <c r="J2880"/>
      <c r="K2880"/>
      <c r="L2880"/>
      <c r="M2880"/>
      <c r="N2880"/>
      <c r="O2880"/>
      <c r="P2880"/>
    </row>
    <row r="2881" spans="1:16">
      <c r="A2881" s="2" t="s">
        <v>26490</v>
      </c>
      <c r="B2881" s="2" t="s">
        <v>197</v>
      </c>
      <c r="C2881" s="2" t="s">
        <v>14</v>
      </c>
      <c r="D2881" s="2" t="s">
        <v>2059</v>
      </c>
      <c r="E2881" s="2" t="s">
        <v>14</v>
      </c>
      <c r="F2881" s="2" t="s">
        <v>3954</v>
      </c>
      <c r="G2881" s="2" t="s">
        <v>14</v>
      </c>
      <c r="H2881"/>
      <c r="I2881"/>
      <c r="J2881"/>
      <c r="K2881"/>
      <c r="L2881"/>
      <c r="M2881"/>
      <c r="N2881"/>
      <c r="O2881"/>
      <c r="P2881"/>
    </row>
    <row r="2882" spans="1:16">
      <c r="A2882" s="2" t="s">
        <v>26491</v>
      </c>
      <c r="B2882" s="2" t="s">
        <v>197</v>
      </c>
      <c r="C2882" s="2" t="s">
        <v>14</v>
      </c>
      <c r="D2882" s="2" t="s">
        <v>14</v>
      </c>
      <c r="E2882" s="2" t="s">
        <v>14</v>
      </c>
      <c r="F2882" s="2" t="s">
        <v>14</v>
      </c>
      <c r="G2882" s="2" t="s">
        <v>14</v>
      </c>
      <c r="H2882"/>
      <c r="I2882"/>
      <c r="J2882"/>
      <c r="K2882"/>
      <c r="L2882"/>
      <c r="M2882"/>
      <c r="N2882"/>
      <c r="O2882"/>
      <c r="P2882"/>
    </row>
    <row r="2883" spans="1:16">
      <c r="A2883" s="2" t="s">
        <v>26492</v>
      </c>
      <c r="B2883" s="2" t="s">
        <v>505</v>
      </c>
      <c r="C2883" s="2" t="s">
        <v>2060</v>
      </c>
      <c r="D2883" s="2" t="s">
        <v>102</v>
      </c>
      <c r="E2883" s="2" t="s">
        <v>2061</v>
      </c>
      <c r="F2883" s="2" t="s">
        <v>3955</v>
      </c>
      <c r="G2883" s="2" t="s">
        <v>14</v>
      </c>
      <c r="H2883"/>
      <c r="I2883"/>
      <c r="J2883"/>
      <c r="K2883"/>
      <c r="L2883"/>
      <c r="M2883"/>
      <c r="N2883"/>
      <c r="O2883"/>
      <c r="P2883"/>
    </row>
    <row r="2884" spans="1:16">
      <c r="A2884" s="2" t="s">
        <v>26493</v>
      </c>
      <c r="B2884" s="2" t="s">
        <v>192</v>
      </c>
      <c r="C2884" s="2" t="s">
        <v>2062</v>
      </c>
      <c r="D2884" s="2" t="s">
        <v>1757</v>
      </c>
      <c r="E2884" s="2" t="s">
        <v>1758</v>
      </c>
      <c r="F2884" s="2" t="s">
        <v>3956</v>
      </c>
      <c r="G2884" s="2" t="s">
        <v>14</v>
      </c>
      <c r="H2884"/>
      <c r="I2884"/>
      <c r="J2884"/>
      <c r="K2884"/>
      <c r="L2884"/>
      <c r="M2884"/>
      <c r="N2884"/>
      <c r="O2884"/>
      <c r="P2884"/>
    </row>
    <row r="2885" spans="1:16">
      <c r="A2885" s="2" t="s">
        <v>26494</v>
      </c>
      <c r="B2885" s="2" t="s">
        <v>192</v>
      </c>
      <c r="C2885" s="2" t="s">
        <v>2063</v>
      </c>
      <c r="D2885" s="2" t="s">
        <v>2064</v>
      </c>
      <c r="E2885" s="2" t="s">
        <v>2065</v>
      </c>
      <c r="F2885" s="2" t="s">
        <v>3957</v>
      </c>
      <c r="G2885" s="2" t="s">
        <v>3958</v>
      </c>
      <c r="H2885"/>
      <c r="I2885"/>
      <c r="J2885"/>
      <c r="K2885"/>
      <c r="L2885"/>
      <c r="M2885"/>
      <c r="N2885"/>
      <c r="O2885"/>
      <c r="P2885"/>
    </row>
    <row r="2886" spans="1:16">
      <c r="A2886" s="2" t="s">
        <v>26495</v>
      </c>
      <c r="B2886" s="2" t="s">
        <v>327</v>
      </c>
      <c r="C2886" s="2" t="s">
        <v>2066</v>
      </c>
      <c r="D2886" s="2" t="s">
        <v>1772</v>
      </c>
      <c r="E2886" s="2" t="s">
        <v>1451</v>
      </c>
      <c r="F2886" s="2" t="s">
        <v>3959</v>
      </c>
      <c r="G2886" s="2" t="s">
        <v>3464</v>
      </c>
      <c r="H2886"/>
      <c r="I2886"/>
      <c r="J2886"/>
      <c r="K2886"/>
      <c r="L2886"/>
      <c r="M2886"/>
      <c r="N2886"/>
      <c r="O2886"/>
      <c r="P2886"/>
    </row>
    <row r="2887" spans="1:16">
      <c r="A2887" s="2" t="s">
        <v>26496</v>
      </c>
      <c r="B2887" s="2" t="s">
        <v>506</v>
      </c>
      <c r="C2887" s="2" t="s">
        <v>977</v>
      </c>
      <c r="D2887" s="2" t="s">
        <v>1258</v>
      </c>
      <c r="E2887" s="2" t="s">
        <v>979</v>
      </c>
      <c r="F2887" s="2" t="s">
        <v>3960</v>
      </c>
      <c r="G2887" s="2" t="s">
        <v>3961</v>
      </c>
      <c r="H2887"/>
      <c r="I2887"/>
      <c r="J2887"/>
      <c r="K2887"/>
      <c r="L2887"/>
      <c r="M2887"/>
      <c r="N2887"/>
      <c r="O2887"/>
      <c r="P2887"/>
    </row>
    <row r="2888" spans="1:16">
      <c r="A2888" s="2" t="s">
        <v>26497</v>
      </c>
      <c r="B2888" s="2" t="s">
        <v>507</v>
      </c>
      <c r="C2888" s="2" t="s">
        <v>2067</v>
      </c>
      <c r="D2888" s="2" t="s">
        <v>2068</v>
      </c>
      <c r="E2888" s="2" t="s">
        <v>2069</v>
      </c>
      <c r="F2888" s="2" t="s">
        <v>3962</v>
      </c>
      <c r="G2888" s="2" t="s">
        <v>3963</v>
      </c>
      <c r="H2888"/>
      <c r="I2888"/>
      <c r="J2888"/>
      <c r="K2888"/>
      <c r="L2888"/>
      <c r="M2888"/>
      <c r="N2888"/>
      <c r="O2888"/>
      <c r="P2888"/>
    </row>
    <row r="2889" spans="1:16">
      <c r="A2889" s="2" t="s">
        <v>26498</v>
      </c>
      <c r="B2889" s="2" t="s">
        <v>197</v>
      </c>
      <c r="C2889" s="2" t="s">
        <v>2070</v>
      </c>
      <c r="D2889" s="2" t="s">
        <v>2071</v>
      </c>
      <c r="E2889" s="2" t="s">
        <v>2072</v>
      </c>
      <c r="F2889" s="2" t="s">
        <v>14</v>
      </c>
      <c r="G2889" s="2" t="s">
        <v>14</v>
      </c>
      <c r="H2889"/>
      <c r="I2889"/>
      <c r="J2889"/>
      <c r="K2889"/>
      <c r="L2889"/>
      <c r="M2889"/>
      <c r="N2889"/>
      <c r="O2889"/>
      <c r="P2889"/>
    </row>
    <row r="2890" spans="1:16">
      <c r="A2890" s="2" t="s">
        <v>26499</v>
      </c>
      <c r="B2890" s="2" t="s">
        <v>508</v>
      </c>
      <c r="C2890" s="2" t="s">
        <v>1040</v>
      </c>
      <c r="D2890" s="2" t="s">
        <v>1041</v>
      </c>
      <c r="E2890" s="2" t="s">
        <v>1042</v>
      </c>
      <c r="F2890" s="2" t="s">
        <v>3317</v>
      </c>
      <c r="G2890" s="2" t="s">
        <v>14</v>
      </c>
      <c r="H2890"/>
      <c r="I2890"/>
      <c r="J2890"/>
      <c r="K2890"/>
      <c r="L2890"/>
      <c r="M2890"/>
      <c r="N2890"/>
      <c r="O2890"/>
      <c r="P2890"/>
    </row>
    <row r="2891" spans="1:16">
      <c r="A2891" s="2" t="s">
        <v>26500</v>
      </c>
      <c r="B2891" s="2" t="s">
        <v>509</v>
      </c>
      <c r="C2891" s="2" t="s">
        <v>2073</v>
      </c>
      <c r="D2891" s="2" t="s">
        <v>2074</v>
      </c>
      <c r="E2891" s="2" t="s">
        <v>2075</v>
      </c>
      <c r="F2891" s="2" t="s">
        <v>3964</v>
      </c>
      <c r="G2891" s="2" t="s">
        <v>14</v>
      </c>
      <c r="H2891"/>
      <c r="I2891"/>
      <c r="J2891"/>
      <c r="K2891"/>
      <c r="L2891"/>
      <c r="M2891"/>
      <c r="N2891"/>
      <c r="O2891"/>
      <c r="P2891"/>
    </row>
    <row r="2892" spans="1:16">
      <c r="A2892" s="2" t="s">
        <v>26501</v>
      </c>
      <c r="B2892" s="2" t="s">
        <v>197</v>
      </c>
      <c r="C2892" s="2" t="s">
        <v>14</v>
      </c>
      <c r="D2892" s="2" t="s">
        <v>2076</v>
      </c>
      <c r="E2892" s="2" t="s">
        <v>14</v>
      </c>
      <c r="F2892" s="2" t="s">
        <v>14</v>
      </c>
      <c r="G2892" s="2" t="s">
        <v>14</v>
      </c>
      <c r="H2892"/>
      <c r="I2892"/>
      <c r="J2892"/>
      <c r="K2892"/>
      <c r="L2892"/>
      <c r="M2892"/>
      <c r="N2892"/>
      <c r="O2892"/>
      <c r="P2892"/>
    </row>
    <row r="2893" spans="1:16">
      <c r="A2893" s="2" t="s">
        <v>26502</v>
      </c>
      <c r="B2893" s="2" t="s">
        <v>510</v>
      </c>
      <c r="C2893" s="2" t="s">
        <v>2077</v>
      </c>
      <c r="D2893" s="2" t="s">
        <v>2078</v>
      </c>
      <c r="E2893" s="2" t="s">
        <v>2079</v>
      </c>
      <c r="F2893" s="2" t="s">
        <v>3965</v>
      </c>
      <c r="G2893" s="2" t="s">
        <v>3966</v>
      </c>
      <c r="H2893"/>
      <c r="I2893"/>
      <c r="J2893"/>
      <c r="K2893"/>
      <c r="L2893"/>
      <c r="M2893"/>
      <c r="N2893"/>
      <c r="O2893"/>
      <c r="P2893"/>
    </row>
    <row r="2894" spans="1:16">
      <c r="A2894" s="2" t="s">
        <v>26503</v>
      </c>
      <c r="B2894" s="2" t="s">
        <v>197</v>
      </c>
      <c r="C2894" s="2" t="s">
        <v>14</v>
      </c>
      <c r="D2894" s="2" t="s">
        <v>14</v>
      </c>
      <c r="E2894" s="2" t="s">
        <v>14</v>
      </c>
      <c r="F2894" s="2" t="s">
        <v>14</v>
      </c>
      <c r="G2894" s="2" t="s">
        <v>14</v>
      </c>
      <c r="H2894"/>
      <c r="I2894"/>
      <c r="J2894"/>
      <c r="K2894"/>
      <c r="L2894"/>
      <c r="M2894"/>
      <c r="N2894"/>
      <c r="O2894"/>
      <c r="P2894"/>
    </row>
    <row r="2895" spans="1:16">
      <c r="A2895" s="2" t="s">
        <v>26504</v>
      </c>
      <c r="B2895" s="2" t="s">
        <v>197</v>
      </c>
      <c r="C2895" s="2" t="s">
        <v>1725</v>
      </c>
      <c r="D2895" s="2" t="s">
        <v>2080</v>
      </c>
      <c r="E2895" s="2" t="s">
        <v>1727</v>
      </c>
      <c r="F2895" s="2" t="s">
        <v>14</v>
      </c>
      <c r="G2895" s="2" t="s">
        <v>14</v>
      </c>
      <c r="H2895"/>
      <c r="I2895"/>
      <c r="J2895"/>
      <c r="K2895"/>
      <c r="L2895"/>
      <c r="M2895"/>
      <c r="N2895"/>
      <c r="O2895"/>
      <c r="P2895"/>
    </row>
    <row r="2896" spans="1:16">
      <c r="A2896" s="2" t="s">
        <v>26505</v>
      </c>
      <c r="B2896" s="2" t="s">
        <v>511</v>
      </c>
      <c r="C2896" s="2" t="s">
        <v>1211</v>
      </c>
      <c r="D2896" s="2" t="s">
        <v>1212</v>
      </c>
      <c r="E2896" s="2" t="s">
        <v>1213</v>
      </c>
      <c r="F2896" s="2" t="s">
        <v>3967</v>
      </c>
      <c r="G2896" s="2" t="s">
        <v>14</v>
      </c>
      <c r="H2896"/>
      <c r="I2896"/>
      <c r="J2896"/>
      <c r="K2896"/>
      <c r="L2896"/>
      <c r="M2896"/>
      <c r="N2896"/>
      <c r="O2896"/>
      <c r="P2896"/>
    </row>
    <row r="2897" spans="1:16">
      <c r="A2897" s="2" t="s">
        <v>26506</v>
      </c>
      <c r="B2897" s="2" t="s">
        <v>512</v>
      </c>
      <c r="C2897" s="2" t="s">
        <v>1043</v>
      </c>
      <c r="D2897" s="2" t="s">
        <v>2081</v>
      </c>
      <c r="E2897" s="2" t="s">
        <v>1045</v>
      </c>
      <c r="F2897" s="2" t="s">
        <v>3968</v>
      </c>
      <c r="G2897" s="2" t="s">
        <v>3969</v>
      </c>
      <c r="H2897"/>
      <c r="I2897"/>
      <c r="J2897"/>
      <c r="K2897"/>
      <c r="L2897"/>
      <c r="M2897"/>
      <c r="N2897"/>
      <c r="O2897"/>
      <c r="P2897"/>
    </row>
    <row r="2898" spans="1:16">
      <c r="A2898" s="2" t="s">
        <v>26515</v>
      </c>
      <c r="B2898" s="2" t="s">
        <v>192</v>
      </c>
      <c r="C2898" s="2" t="s">
        <v>931</v>
      </c>
      <c r="D2898" s="2" t="s">
        <v>1895</v>
      </c>
      <c r="E2898" s="2" t="s">
        <v>1108</v>
      </c>
      <c r="F2898" s="2" t="s">
        <v>3836</v>
      </c>
      <c r="G2898" s="2" t="s">
        <v>3837</v>
      </c>
      <c r="H2898"/>
      <c r="I2898"/>
      <c r="J2898"/>
      <c r="K2898"/>
      <c r="L2898"/>
      <c r="M2898"/>
      <c r="N2898"/>
      <c r="O2898"/>
      <c r="P2898"/>
    </row>
    <row r="2899" spans="1:16">
      <c r="A2899" s="2" t="s">
        <v>26516</v>
      </c>
      <c r="B2899" s="2" t="s">
        <v>520</v>
      </c>
      <c r="C2899" s="2" t="s">
        <v>2093</v>
      </c>
      <c r="D2899" s="2" t="s">
        <v>2094</v>
      </c>
      <c r="E2899" s="2" t="s">
        <v>2095</v>
      </c>
      <c r="F2899" s="2" t="s">
        <v>3978</v>
      </c>
      <c r="G2899" s="2" t="s">
        <v>3979</v>
      </c>
      <c r="H2899"/>
      <c r="I2899"/>
      <c r="J2899"/>
      <c r="K2899"/>
      <c r="L2899"/>
      <c r="M2899"/>
      <c r="N2899"/>
      <c r="O2899"/>
      <c r="P2899"/>
    </row>
    <row r="2900" spans="1:16">
      <c r="A2900" s="2" t="s">
        <v>26517</v>
      </c>
      <c r="B2900" s="2" t="s">
        <v>521</v>
      </c>
      <c r="C2900" s="2" t="s">
        <v>2096</v>
      </c>
      <c r="D2900" s="2" t="s">
        <v>2097</v>
      </c>
      <c r="E2900" s="2" t="s">
        <v>2098</v>
      </c>
      <c r="F2900" s="2" t="s">
        <v>3980</v>
      </c>
      <c r="G2900" s="2" t="s">
        <v>3981</v>
      </c>
      <c r="H2900"/>
      <c r="I2900"/>
      <c r="J2900"/>
      <c r="K2900"/>
      <c r="L2900"/>
      <c r="M2900"/>
      <c r="N2900"/>
      <c r="O2900"/>
      <c r="P2900"/>
    </row>
    <row r="2901" spans="1:16">
      <c r="A2901" s="2" t="s">
        <v>26518</v>
      </c>
      <c r="B2901" s="2" t="s">
        <v>192</v>
      </c>
      <c r="C2901" s="2" t="s">
        <v>1149</v>
      </c>
      <c r="D2901" s="2" t="s">
        <v>1150</v>
      </c>
      <c r="E2901" s="2" t="s">
        <v>1151</v>
      </c>
      <c r="F2901" s="2" t="s">
        <v>3470</v>
      </c>
      <c r="G2901" s="2" t="s">
        <v>3372</v>
      </c>
      <c r="H2901"/>
      <c r="I2901"/>
      <c r="J2901"/>
      <c r="K2901"/>
      <c r="L2901"/>
      <c r="M2901"/>
      <c r="N2901"/>
      <c r="O2901"/>
      <c r="P2901"/>
    </row>
    <row r="2902" spans="1:16">
      <c r="A2902" s="2" t="s">
        <v>26519</v>
      </c>
      <c r="B2902" s="2" t="s">
        <v>256</v>
      </c>
      <c r="C2902" s="2" t="s">
        <v>1149</v>
      </c>
      <c r="D2902" s="2" t="s">
        <v>1150</v>
      </c>
      <c r="E2902" s="2" t="s">
        <v>1151</v>
      </c>
      <c r="F2902" s="2" t="s">
        <v>3470</v>
      </c>
      <c r="G2902" s="2" t="s">
        <v>3372</v>
      </c>
      <c r="H2902"/>
      <c r="I2902"/>
      <c r="J2902"/>
      <c r="K2902"/>
      <c r="L2902"/>
      <c r="M2902"/>
      <c r="N2902"/>
      <c r="O2902"/>
      <c r="P2902"/>
    </row>
    <row r="2903" spans="1:16">
      <c r="A2903" s="2" t="s">
        <v>26520</v>
      </c>
      <c r="B2903" s="2" t="s">
        <v>192</v>
      </c>
      <c r="C2903" s="2" t="s">
        <v>2099</v>
      </c>
      <c r="D2903" s="2" t="s">
        <v>2100</v>
      </c>
      <c r="E2903" s="2" t="s">
        <v>2101</v>
      </c>
      <c r="F2903" s="2" t="s">
        <v>3664</v>
      </c>
      <c r="G2903" s="2" t="s">
        <v>14</v>
      </c>
      <c r="H2903"/>
      <c r="I2903"/>
      <c r="J2903"/>
      <c r="K2903"/>
      <c r="L2903"/>
      <c r="M2903"/>
      <c r="N2903"/>
      <c r="O2903"/>
      <c r="P2903"/>
    </row>
    <row r="2904" spans="1:16">
      <c r="A2904" s="2" t="s">
        <v>26521</v>
      </c>
      <c r="B2904" s="2" t="s">
        <v>522</v>
      </c>
      <c r="C2904" s="2" t="s">
        <v>2102</v>
      </c>
      <c r="D2904" s="2" t="s">
        <v>1232</v>
      </c>
      <c r="E2904" s="2" t="s">
        <v>14</v>
      </c>
      <c r="F2904" s="2" t="s">
        <v>3504</v>
      </c>
      <c r="G2904" s="2" t="s">
        <v>14</v>
      </c>
      <c r="H2904"/>
      <c r="I2904"/>
      <c r="J2904"/>
      <c r="K2904"/>
      <c r="L2904"/>
      <c r="M2904"/>
      <c r="N2904"/>
      <c r="O2904"/>
      <c r="P2904"/>
    </row>
    <row r="2905" spans="1:16">
      <c r="A2905" s="2" t="s">
        <v>26522</v>
      </c>
      <c r="B2905" s="2" t="s">
        <v>192</v>
      </c>
      <c r="C2905" s="2" t="s">
        <v>2103</v>
      </c>
      <c r="D2905" s="2" t="s">
        <v>2104</v>
      </c>
      <c r="E2905" s="2" t="s">
        <v>14</v>
      </c>
      <c r="F2905" s="2" t="s">
        <v>3271</v>
      </c>
      <c r="G2905" s="2" t="s">
        <v>3982</v>
      </c>
      <c r="H2905"/>
      <c r="I2905"/>
      <c r="J2905"/>
      <c r="K2905"/>
      <c r="L2905"/>
      <c r="M2905"/>
      <c r="N2905"/>
      <c r="O2905"/>
      <c r="P2905"/>
    </row>
    <row r="2906" spans="1:16">
      <c r="A2906" s="2" t="s">
        <v>26523</v>
      </c>
      <c r="B2906" s="2" t="s">
        <v>192</v>
      </c>
      <c r="C2906" s="2" t="s">
        <v>1810</v>
      </c>
      <c r="D2906" s="2" t="s">
        <v>1379</v>
      </c>
      <c r="E2906" s="2" t="s">
        <v>1005</v>
      </c>
      <c r="F2906" s="2" t="s">
        <v>3782</v>
      </c>
      <c r="G2906" s="2" t="s">
        <v>14</v>
      </c>
      <c r="H2906"/>
      <c r="I2906"/>
      <c r="J2906"/>
      <c r="K2906"/>
      <c r="L2906"/>
      <c r="M2906"/>
      <c r="N2906"/>
      <c r="O2906"/>
      <c r="P2906"/>
    </row>
    <row r="2907" spans="1:16">
      <c r="A2907" s="2" t="s">
        <v>26524</v>
      </c>
      <c r="B2907" s="2" t="s">
        <v>197</v>
      </c>
      <c r="C2907" s="2" t="s">
        <v>2105</v>
      </c>
      <c r="D2907" s="2" t="s">
        <v>1907</v>
      </c>
      <c r="E2907" s="2" t="s">
        <v>1908</v>
      </c>
      <c r="F2907" s="2" t="s">
        <v>14</v>
      </c>
      <c r="G2907" s="2" t="s">
        <v>14</v>
      </c>
      <c r="H2907"/>
      <c r="I2907"/>
      <c r="J2907"/>
      <c r="K2907"/>
      <c r="L2907"/>
      <c r="M2907"/>
      <c r="N2907"/>
      <c r="O2907"/>
      <c r="P2907"/>
    </row>
    <row r="2908" spans="1:16">
      <c r="A2908" s="2" t="s">
        <v>26525</v>
      </c>
      <c r="B2908" s="2" t="s">
        <v>523</v>
      </c>
      <c r="C2908" s="2" t="s">
        <v>1362</v>
      </c>
      <c r="D2908" s="2" t="s">
        <v>1363</v>
      </c>
      <c r="E2908" s="2" t="s">
        <v>1364</v>
      </c>
      <c r="F2908" s="2" t="s">
        <v>3983</v>
      </c>
      <c r="G2908" s="2" t="s">
        <v>14</v>
      </c>
      <c r="H2908"/>
      <c r="I2908"/>
      <c r="J2908"/>
      <c r="K2908"/>
      <c r="L2908"/>
      <c r="M2908"/>
      <c r="N2908"/>
      <c r="O2908"/>
      <c r="P2908"/>
    </row>
    <row r="2909" spans="1:16">
      <c r="A2909" s="2" t="s">
        <v>26526</v>
      </c>
      <c r="B2909" s="2" t="s">
        <v>192</v>
      </c>
      <c r="C2909" s="2" t="s">
        <v>2106</v>
      </c>
      <c r="D2909" s="2" t="s">
        <v>2107</v>
      </c>
      <c r="E2909" s="2" t="s">
        <v>922</v>
      </c>
      <c r="F2909" s="2" t="s">
        <v>3779</v>
      </c>
      <c r="G2909" s="2" t="s">
        <v>3984</v>
      </c>
      <c r="H2909"/>
      <c r="I2909"/>
      <c r="J2909"/>
      <c r="K2909"/>
      <c r="L2909"/>
      <c r="M2909"/>
      <c r="N2909"/>
      <c r="O2909"/>
      <c r="P2909"/>
    </row>
    <row r="2910" spans="1:16">
      <c r="A2910" s="2" t="s">
        <v>26527</v>
      </c>
      <c r="B2910" s="2" t="s">
        <v>197</v>
      </c>
      <c r="C2910" s="2" t="s">
        <v>2108</v>
      </c>
      <c r="D2910" s="2" t="s">
        <v>950</v>
      </c>
      <c r="E2910" s="2" t="s">
        <v>951</v>
      </c>
      <c r="F2910" s="2" t="s">
        <v>3985</v>
      </c>
      <c r="G2910" s="2" t="s">
        <v>14</v>
      </c>
      <c r="H2910"/>
      <c r="I2910"/>
      <c r="J2910"/>
      <c r="K2910"/>
      <c r="L2910"/>
      <c r="M2910"/>
      <c r="N2910"/>
      <c r="O2910"/>
      <c r="P2910"/>
    </row>
    <row r="2911" spans="1:16">
      <c r="A2911" s="2" t="s">
        <v>26528</v>
      </c>
      <c r="B2911" s="2" t="s">
        <v>524</v>
      </c>
      <c r="C2911" s="2" t="s">
        <v>2109</v>
      </c>
      <c r="D2911" s="2" t="s">
        <v>2110</v>
      </c>
      <c r="E2911" s="2" t="s">
        <v>2111</v>
      </c>
      <c r="F2911" s="2" t="s">
        <v>3986</v>
      </c>
      <c r="G2911" s="2" t="s">
        <v>3987</v>
      </c>
      <c r="H2911"/>
      <c r="I2911"/>
      <c r="J2911"/>
      <c r="K2911"/>
      <c r="L2911"/>
      <c r="M2911"/>
      <c r="N2911"/>
      <c r="O2911"/>
      <c r="P2911"/>
    </row>
    <row r="2912" spans="1:16">
      <c r="A2912" s="2" t="s">
        <v>26554</v>
      </c>
      <c r="B2912" s="2" t="s">
        <v>197</v>
      </c>
      <c r="C2912" s="2" t="s">
        <v>2154</v>
      </c>
      <c r="D2912" s="2" t="s">
        <v>2155</v>
      </c>
      <c r="E2912" s="2" t="s">
        <v>976</v>
      </c>
      <c r="F2912" s="2" t="s">
        <v>4008</v>
      </c>
      <c r="G2912" s="2" t="s">
        <v>4009</v>
      </c>
      <c r="H2912"/>
      <c r="I2912"/>
      <c r="J2912"/>
      <c r="K2912"/>
      <c r="L2912"/>
      <c r="M2912"/>
      <c r="N2912"/>
      <c r="O2912"/>
      <c r="P2912"/>
    </row>
    <row r="2913" spans="1:16">
      <c r="A2913" s="2" t="s">
        <v>21113</v>
      </c>
      <c r="B2913" s="2" t="s">
        <v>192</v>
      </c>
      <c r="C2913" s="2" t="s">
        <v>2163</v>
      </c>
      <c r="D2913" s="2" t="s">
        <v>2164</v>
      </c>
      <c r="E2913" s="2" t="s">
        <v>14</v>
      </c>
      <c r="F2913" s="2" t="s">
        <v>14</v>
      </c>
      <c r="G2913" s="2" t="s">
        <v>14</v>
      </c>
      <c r="H2913"/>
      <c r="I2913"/>
      <c r="J2913"/>
      <c r="K2913"/>
      <c r="L2913"/>
      <c r="M2913"/>
      <c r="N2913"/>
      <c r="O2913"/>
      <c r="P2913"/>
    </row>
    <row r="2914" spans="1:16">
      <c r="A2914" s="2" t="s">
        <v>26562</v>
      </c>
      <c r="B2914" s="2" t="s">
        <v>197</v>
      </c>
      <c r="C2914" s="2" t="s">
        <v>1874</v>
      </c>
      <c r="D2914" s="2" t="s">
        <v>2165</v>
      </c>
      <c r="E2914" s="2" t="s">
        <v>1876</v>
      </c>
      <c r="F2914" s="2" t="s">
        <v>4016</v>
      </c>
      <c r="G2914" s="2" t="s">
        <v>14</v>
      </c>
      <c r="H2914"/>
      <c r="I2914"/>
      <c r="J2914"/>
      <c r="K2914"/>
      <c r="L2914"/>
      <c r="M2914"/>
      <c r="N2914"/>
      <c r="O2914"/>
      <c r="P2914"/>
    </row>
    <row r="2915" spans="1:16">
      <c r="A2915" s="2" t="s">
        <v>26563</v>
      </c>
      <c r="B2915" s="2" t="s">
        <v>197</v>
      </c>
      <c r="C2915" s="2" t="s">
        <v>2166</v>
      </c>
      <c r="D2915" s="2" t="s">
        <v>2167</v>
      </c>
      <c r="E2915" s="2" t="s">
        <v>14</v>
      </c>
      <c r="F2915" s="2" t="s">
        <v>4017</v>
      </c>
      <c r="G2915" s="2" t="s">
        <v>14</v>
      </c>
      <c r="H2915"/>
      <c r="I2915"/>
      <c r="J2915"/>
      <c r="K2915"/>
      <c r="L2915"/>
      <c r="M2915"/>
      <c r="N2915"/>
      <c r="O2915"/>
      <c r="P2915"/>
    </row>
    <row r="2916" spans="1:16">
      <c r="A2916" s="2" t="s">
        <v>26564</v>
      </c>
      <c r="B2916" s="2" t="s">
        <v>543</v>
      </c>
      <c r="C2916" s="2" t="s">
        <v>2168</v>
      </c>
      <c r="D2916" s="2" t="s">
        <v>153</v>
      </c>
      <c r="E2916" s="2" t="s">
        <v>2169</v>
      </c>
      <c r="F2916" s="2" t="s">
        <v>4018</v>
      </c>
      <c r="G2916" s="2" t="s">
        <v>14</v>
      </c>
      <c r="H2916"/>
      <c r="I2916"/>
      <c r="J2916"/>
      <c r="K2916"/>
      <c r="L2916"/>
      <c r="M2916"/>
      <c r="N2916"/>
      <c r="O2916"/>
      <c r="P2916"/>
    </row>
    <row r="2917" spans="1:16">
      <c r="A2917" s="2" t="s">
        <v>26565</v>
      </c>
      <c r="B2917" s="2" t="s">
        <v>544</v>
      </c>
      <c r="C2917" s="2" t="s">
        <v>2170</v>
      </c>
      <c r="D2917" s="2" t="s">
        <v>2171</v>
      </c>
      <c r="E2917" s="2" t="s">
        <v>2172</v>
      </c>
      <c r="F2917" s="2" t="s">
        <v>4019</v>
      </c>
      <c r="G2917" s="2" t="s">
        <v>4020</v>
      </c>
      <c r="H2917"/>
      <c r="I2917"/>
      <c r="J2917"/>
      <c r="K2917"/>
      <c r="L2917"/>
      <c r="M2917"/>
      <c r="N2917"/>
      <c r="O2917"/>
      <c r="P2917"/>
    </row>
    <row r="2918" spans="1:16">
      <c r="A2918" s="2" t="s">
        <v>26566</v>
      </c>
      <c r="B2918" s="2" t="s">
        <v>545</v>
      </c>
      <c r="C2918" s="2" t="s">
        <v>1046</v>
      </c>
      <c r="D2918" s="2" t="s">
        <v>2173</v>
      </c>
      <c r="E2918" s="2" t="s">
        <v>2174</v>
      </c>
      <c r="F2918" s="2" t="s">
        <v>4021</v>
      </c>
      <c r="G2918" s="2" t="s">
        <v>14</v>
      </c>
      <c r="H2918"/>
      <c r="I2918"/>
      <c r="J2918"/>
      <c r="K2918"/>
      <c r="L2918"/>
      <c r="M2918"/>
      <c r="N2918"/>
      <c r="O2918"/>
      <c r="P2918"/>
    </row>
    <row r="2919" spans="1:16">
      <c r="A2919" s="2" t="s">
        <v>26567</v>
      </c>
      <c r="B2919" s="2" t="s">
        <v>197</v>
      </c>
      <c r="C2919" s="2" t="s">
        <v>1229</v>
      </c>
      <c r="D2919" s="2" t="s">
        <v>2175</v>
      </c>
      <c r="E2919" s="2" t="s">
        <v>1021</v>
      </c>
      <c r="F2919" s="2" t="s">
        <v>3350</v>
      </c>
      <c r="G2919" s="2" t="s">
        <v>14</v>
      </c>
      <c r="H2919"/>
      <c r="I2919"/>
      <c r="J2919"/>
      <c r="K2919"/>
      <c r="L2919"/>
      <c r="M2919"/>
      <c r="N2919"/>
      <c r="O2919"/>
      <c r="P2919"/>
    </row>
    <row r="2920" spans="1:16">
      <c r="A2920" s="2" t="s">
        <v>26568</v>
      </c>
      <c r="B2920" s="2" t="s">
        <v>546</v>
      </c>
      <c r="C2920" s="2" t="s">
        <v>2176</v>
      </c>
      <c r="D2920" s="2" t="s">
        <v>1200</v>
      </c>
      <c r="E2920" s="2" t="s">
        <v>1005</v>
      </c>
      <c r="F2920" s="2" t="s">
        <v>4022</v>
      </c>
      <c r="G2920" s="2" t="s">
        <v>14</v>
      </c>
      <c r="H2920"/>
      <c r="I2920"/>
      <c r="J2920"/>
      <c r="K2920"/>
      <c r="L2920"/>
      <c r="M2920"/>
      <c r="N2920"/>
      <c r="O2920"/>
      <c r="P2920"/>
    </row>
    <row r="2921" spans="1:16">
      <c r="A2921" s="2" t="s">
        <v>26569</v>
      </c>
      <c r="B2921" s="2" t="s">
        <v>547</v>
      </c>
      <c r="C2921" s="2" t="s">
        <v>1128</v>
      </c>
      <c r="D2921" s="2" t="s">
        <v>1129</v>
      </c>
      <c r="E2921" s="2" t="s">
        <v>888</v>
      </c>
      <c r="F2921" s="2" t="s">
        <v>3285</v>
      </c>
      <c r="G2921" s="2" t="s">
        <v>3356</v>
      </c>
      <c r="H2921"/>
      <c r="I2921"/>
      <c r="J2921"/>
      <c r="K2921"/>
      <c r="L2921"/>
      <c r="M2921"/>
      <c r="N2921"/>
      <c r="O2921"/>
      <c r="P2921"/>
    </row>
    <row r="2922" spans="1:16">
      <c r="A2922" s="2" t="s">
        <v>26570</v>
      </c>
      <c r="B2922" s="2" t="s">
        <v>197</v>
      </c>
      <c r="C2922" s="2" t="s">
        <v>1112</v>
      </c>
      <c r="D2922" s="2" t="s">
        <v>1113</v>
      </c>
      <c r="E2922" s="2" t="s">
        <v>1114</v>
      </c>
      <c r="F2922" s="2" t="s">
        <v>3271</v>
      </c>
      <c r="G2922" s="2" t="s">
        <v>14</v>
      </c>
      <c r="H2922"/>
      <c r="I2922"/>
      <c r="J2922"/>
      <c r="K2922"/>
      <c r="L2922"/>
      <c r="M2922"/>
      <c r="N2922"/>
      <c r="O2922"/>
      <c r="P2922"/>
    </row>
    <row r="2923" spans="1:16">
      <c r="A2923" s="2" t="s">
        <v>26571</v>
      </c>
      <c r="B2923" s="2" t="s">
        <v>548</v>
      </c>
      <c r="C2923" s="2" t="s">
        <v>2177</v>
      </c>
      <c r="D2923" s="2" t="s">
        <v>2178</v>
      </c>
      <c r="E2923" s="2" t="s">
        <v>2179</v>
      </c>
      <c r="F2923" s="2" t="s">
        <v>4023</v>
      </c>
      <c r="G2923" s="2" t="s">
        <v>14</v>
      </c>
      <c r="H2923"/>
      <c r="I2923"/>
      <c r="J2923"/>
      <c r="K2923"/>
      <c r="L2923"/>
      <c r="M2923"/>
      <c r="N2923"/>
      <c r="O2923"/>
      <c r="P2923"/>
    </row>
    <row r="2924" spans="1:16">
      <c r="A2924" s="2" t="s">
        <v>26572</v>
      </c>
      <c r="B2924" s="2" t="s">
        <v>549</v>
      </c>
      <c r="C2924" s="2" t="s">
        <v>2180</v>
      </c>
      <c r="D2924" s="2" t="s">
        <v>154</v>
      </c>
      <c r="E2924" s="2" t="s">
        <v>2101</v>
      </c>
      <c r="F2924" s="2" t="s">
        <v>4024</v>
      </c>
      <c r="G2924" s="2" t="s">
        <v>4025</v>
      </c>
      <c r="H2924"/>
      <c r="I2924"/>
      <c r="J2924"/>
      <c r="K2924"/>
      <c r="L2924"/>
      <c r="M2924"/>
      <c r="N2924"/>
      <c r="O2924"/>
      <c r="P2924"/>
    </row>
    <row r="2925" spans="1:16">
      <c r="A2925" s="2" t="s">
        <v>26573</v>
      </c>
      <c r="B2925" s="2" t="s">
        <v>550</v>
      </c>
      <c r="C2925" s="2" t="s">
        <v>2181</v>
      </c>
      <c r="D2925" s="2" t="s">
        <v>2182</v>
      </c>
      <c r="E2925" s="2" t="s">
        <v>2183</v>
      </c>
      <c r="F2925" s="2" t="s">
        <v>4026</v>
      </c>
      <c r="G2925" s="2" t="s">
        <v>4027</v>
      </c>
      <c r="H2925"/>
      <c r="I2925"/>
      <c r="J2925"/>
      <c r="K2925"/>
      <c r="L2925"/>
      <c r="M2925"/>
      <c r="N2925"/>
      <c r="O2925"/>
      <c r="P2925"/>
    </row>
    <row r="2926" spans="1:16">
      <c r="A2926" s="2" t="s">
        <v>26582</v>
      </c>
      <c r="B2926" s="2" t="s">
        <v>10779</v>
      </c>
      <c r="C2926" s="2" t="s">
        <v>10780</v>
      </c>
      <c r="D2926" s="2" t="s">
        <v>1596</v>
      </c>
      <c r="E2926" s="2" t="s">
        <v>10781</v>
      </c>
      <c r="F2926" s="2" t="s">
        <v>10782</v>
      </c>
      <c r="G2926" s="2" t="s">
        <v>10783</v>
      </c>
      <c r="H2926"/>
      <c r="I2926"/>
      <c r="J2926"/>
      <c r="K2926"/>
      <c r="L2926"/>
      <c r="M2926"/>
      <c r="N2926"/>
      <c r="O2926"/>
      <c r="P2926"/>
    </row>
    <row r="2927" spans="1:16">
      <c r="A2927" s="2" t="s">
        <v>26583</v>
      </c>
      <c r="B2927" s="2" t="s">
        <v>197</v>
      </c>
      <c r="C2927" s="2" t="s">
        <v>10784</v>
      </c>
      <c r="D2927" s="2" t="s">
        <v>10785</v>
      </c>
      <c r="E2927" s="2" t="s">
        <v>982</v>
      </c>
      <c r="F2927" s="2" t="s">
        <v>10786</v>
      </c>
      <c r="G2927" s="2" t="s">
        <v>14</v>
      </c>
      <c r="H2927"/>
      <c r="I2927"/>
      <c r="J2927"/>
      <c r="K2927"/>
      <c r="L2927"/>
      <c r="M2927"/>
      <c r="N2927"/>
      <c r="O2927"/>
      <c r="P2927"/>
    </row>
    <row r="2928" spans="1:16">
      <c r="A2928" s="2" t="s">
        <v>26584</v>
      </c>
      <c r="B2928" s="2" t="s">
        <v>10787</v>
      </c>
      <c r="C2928" s="2" t="s">
        <v>923</v>
      </c>
      <c r="D2928" s="2" t="s">
        <v>924</v>
      </c>
      <c r="E2928" s="2" t="s">
        <v>925</v>
      </c>
      <c r="F2928" s="2" t="s">
        <v>10788</v>
      </c>
      <c r="G2928" s="2" t="s">
        <v>4389</v>
      </c>
      <c r="H2928"/>
      <c r="I2928"/>
      <c r="J2928"/>
      <c r="K2928"/>
      <c r="L2928"/>
      <c r="M2928"/>
      <c r="N2928"/>
      <c r="O2928"/>
      <c r="P2928"/>
    </row>
    <row r="2929" spans="1:16">
      <c r="A2929" s="2" t="s">
        <v>26585</v>
      </c>
      <c r="B2929" s="2" t="s">
        <v>197</v>
      </c>
      <c r="C2929" s="2" t="s">
        <v>10789</v>
      </c>
      <c r="D2929" s="2" t="s">
        <v>10790</v>
      </c>
      <c r="E2929" s="2" t="s">
        <v>10791</v>
      </c>
      <c r="F2929" s="2" t="s">
        <v>10792</v>
      </c>
      <c r="G2929" s="2" t="s">
        <v>14</v>
      </c>
      <c r="H2929"/>
      <c r="I2929"/>
      <c r="J2929"/>
      <c r="K2929"/>
      <c r="L2929"/>
      <c r="M2929"/>
      <c r="N2929"/>
      <c r="O2929"/>
      <c r="P2929"/>
    </row>
    <row r="2930" spans="1:16">
      <c r="A2930" s="2" t="s">
        <v>26586</v>
      </c>
      <c r="B2930" s="2" t="s">
        <v>10738</v>
      </c>
      <c r="C2930" s="2" t="s">
        <v>1681</v>
      </c>
      <c r="D2930" s="2" t="s">
        <v>10739</v>
      </c>
      <c r="E2930" s="2" t="s">
        <v>933</v>
      </c>
      <c r="F2930" s="2" t="s">
        <v>3836</v>
      </c>
      <c r="G2930" s="2" t="s">
        <v>14</v>
      </c>
      <c r="H2930"/>
      <c r="I2930"/>
      <c r="J2930"/>
      <c r="K2930"/>
      <c r="L2930"/>
      <c r="M2930"/>
      <c r="N2930"/>
      <c r="O2930"/>
      <c r="P2930"/>
    </row>
    <row r="2931" spans="1:16">
      <c r="A2931" s="2" t="s">
        <v>26587</v>
      </c>
      <c r="B2931" s="2" t="s">
        <v>197</v>
      </c>
      <c r="C2931" s="2" t="s">
        <v>14</v>
      </c>
      <c r="D2931" s="2" t="s">
        <v>14</v>
      </c>
      <c r="E2931" s="2" t="s">
        <v>14</v>
      </c>
      <c r="F2931" s="2" t="s">
        <v>14</v>
      </c>
      <c r="G2931" s="2" t="s">
        <v>14</v>
      </c>
      <c r="H2931"/>
      <c r="I2931"/>
      <c r="J2931"/>
      <c r="K2931"/>
      <c r="L2931"/>
      <c r="M2931"/>
      <c r="N2931"/>
      <c r="O2931"/>
      <c r="P2931"/>
    </row>
    <row r="2932" spans="1:16">
      <c r="A2932" s="2" t="s">
        <v>26588</v>
      </c>
      <c r="B2932" s="2" t="s">
        <v>10793</v>
      </c>
      <c r="C2932" s="2" t="s">
        <v>10794</v>
      </c>
      <c r="D2932" s="2" t="s">
        <v>10795</v>
      </c>
      <c r="E2932" s="2" t="s">
        <v>10796</v>
      </c>
      <c r="F2932" s="2" t="s">
        <v>10797</v>
      </c>
      <c r="G2932" s="2" t="s">
        <v>10798</v>
      </c>
      <c r="H2932"/>
      <c r="I2932"/>
      <c r="J2932"/>
      <c r="K2932"/>
      <c r="L2932"/>
      <c r="M2932"/>
      <c r="N2932"/>
      <c r="O2932"/>
      <c r="P2932"/>
    </row>
    <row r="2933" spans="1:16">
      <c r="A2933" s="2" t="s">
        <v>26589</v>
      </c>
      <c r="B2933" s="2" t="s">
        <v>197</v>
      </c>
      <c r="C2933" s="2" t="s">
        <v>10799</v>
      </c>
      <c r="D2933" s="2" t="s">
        <v>10800</v>
      </c>
      <c r="E2933" s="2" t="s">
        <v>14</v>
      </c>
      <c r="F2933" s="2" t="s">
        <v>10801</v>
      </c>
      <c r="G2933" s="2" t="s">
        <v>14</v>
      </c>
      <c r="H2933"/>
      <c r="I2933"/>
      <c r="J2933"/>
      <c r="K2933"/>
      <c r="L2933"/>
      <c r="M2933"/>
      <c r="N2933"/>
      <c r="O2933"/>
      <c r="P2933"/>
    </row>
    <row r="2934" spans="1:16">
      <c r="A2934" s="2" t="s">
        <v>26590</v>
      </c>
      <c r="B2934" s="2" t="s">
        <v>197</v>
      </c>
      <c r="C2934" s="2" t="s">
        <v>14</v>
      </c>
      <c r="D2934" s="2" t="s">
        <v>14</v>
      </c>
      <c r="E2934" s="2" t="s">
        <v>14</v>
      </c>
      <c r="F2934" s="2" t="s">
        <v>14</v>
      </c>
      <c r="G2934" s="2" t="s">
        <v>14</v>
      </c>
      <c r="H2934"/>
      <c r="I2934"/>
      <c r="J2934"/>
      <c r="K2934"/>
      <c r="L2934"/>
      <c r="M2934"/>
      <c r="N2934"/>
      <c r="O2934"/>
      <c r="P2934"/>
    </row>
    <row r="2935" spans="1:16">
      <c r="A2935" s="2" t="s">
        <v>26591</v>
      </c>
      <c r="B2935" s="2" t="s">
        <v>10802</v>
      </c>
      <c r="C2935" s="2" t="s">
        <v>10803</v>
      </c>
      <c r="D2935" s="2" t="s">
        <v>10804</v>
      </c>
      <c r="E2935" s="2" t="s">
        <v>10805</v>
      </c>
      <c r="F2935" s="2" t="s">
        <v>10806</v>
      </c>
      <c r="G2935" s="2" t="s">
        <v>10807</v>
      </c>
      <c r="H2935"/>
      <c r="I2935"/>
      <c r="J2935"/>
      <c r="K2935"/>
      <c r="L2935"/>
      <c r="M2935"/>
      <c r="N2935"/>
      <c r="O2935"/>
      <c r="P2935"/>
    </row>
    <row r="2936" spans="1:16">
      <c r="A2936" s="2" t="s">
        <v>26592</v>
      </c>
      <c r="B2936" s="2" t="s">
        <v>10808</v>
      </c>
      <c r="C2936" s="2" t="s">
        <v>10809</v>
      </c>
      <c r="D2936" s="2" t="s">
        <v>10810</v>
      </c>
      <c r="E2936" s="2" t="s">
        <v>1370</v>
      </c>
      <c r="F2936" s="2" t="s">
        <v>10811</v>
      </c>
      <c r="G2936" s="2" t="s">
        <v>14</v>
      </c>
      <c r="H2936"/>
      <c r="I2936"/>
      <c r="J2936"/>
      <c r="K2936"/>
      <c r="L2936"/>
      <c r="M2936"/>
      <c r="N2936"/>
      <c r="O2936"/>
      <c r="P2936"/>
    </row>
    <row r="2937" spans="1:16">
      <c r="A2937" s="2" t="s">
        <v>26593</v>
      </c>
      <c r="B2937" s="2" t="s">
        <v>10812</v>
      </c>
      <c r="C2937" s="2" t="s">
        <v>8754</v>
      </c>
      <c r="D2937" s="2" t="s">
        <v>8755</v>
      </c>
      <c r="E2937" s="2" t="s">
        <v>10813</v>
      </c>
      <c r="F2937" s="2" t="s">
        <v>10814</v>
      </c>
      <c r="G2937" s="2" t="s">
        <v>14</v>
      </c>
      <c r="H2937"/>
      <c r="I2937"/>
      <c r="J2937"/>
      <c r="K2937"/>
      <c r="L2937"/>
      <c r="M2937"/>
      <c r="N2937"/>
      <c r="O2937"/>
      <c r="P2937"/>
    </row>
    <row r="2938" spans="1:16">
      <c r="A2938" s="2" t="s">
        <v>26594</v>
      </c>
      <c r="B2938" s="2" t="s">
        <v>197</v>
      </c>
      <c r="C2938" s="2" t="s">
        <v>10815</v>
      </c>
      <c r="D2938" s="2" t="s">
        <v>10816</v>
      </c>
      <c r="E2938" s="2" t="s">
        <v>10817</v>
      </c>
      <c r="F2938" s="2" t="s">
        <v>3271</v>
      </c>
      <c r="G2938" s="2" t="s">
        <v>14</v>
      </c>
      <c r="H2938"/>
      <c r="I2938"/>
      <c r="J2938"/>
      <c r="K2938"/>
      <c r="L2938"/>
      <c r="M2938"/>
      <c r="N2938"/>
      <c r="O2938"/>
      <c r="P2938"/>
    </row>
    <row r="2939" spans="1:16">
      <c r="A2939" s="2" t="s">
        <v>26595</v>
      </c>
      <c r="B2939" s="2" t="s">
        <v>197</v>
      </c>
      <c r="C2939" s="2" t="s">
        <v>8894</v>
      </c>
      <c r="D2939" s="2" t="s">
        <v>8895</v>
      </c>
      <c r="E2939" s="2" t="s">
        <v>8896</v>
      </c>
      <c r="F2939" s="2" t="s">
        <v>10818</v>
      </c>
      <c r="G2939" s="2" t="s">
        <v>14</v>
      </c>
      <c r="H2939"/>
      <c r="I2939"/>
      <c r="J2939"/>
      <c r="K2939"/>
      <c r="L2939"/>
      <c r="M2939"/>
      <c r="N2939"/>
      <c r="O2939"/>
      <c r="P2939"/>
    </row>
    <row r="2940" spans="1:16">
      <c r="A2940" s="2" t="s">
        <v>26596</v>
      </c>
      <c r="B2940" s="2" t="s">
        <v>10819</v>
      </c>
      <c r="C2940" s="2" t="s">
        <v>898</v>
      </c>
      <c r="D2940" s="2" t="s">
        <v>899</v>
      </c>
      <c r="E2940" s="2" t="s">
        <v>900</v>
      </c>
      <c r="F2940" s="2" t="s">
        <v>10820</v>
      </c>
      <c r="G2940" s="2" t="s">
        <v>3655</v>
      </c>
      <c r="H2940"/>
      <c r="I2940"/>
      <c r="J2940"/>
      <c r="K2940"/>
      <c r="L2940"/>
      <c r="M2940"/>
      <c r="N2940"/>
      <c r="O2940"/>
      <c r="P2940"/>
    </row>
    <row r="2941" spans="1:16">
      <c r="A2941" s="2" t="s">
        <v>26597</v>
      </c>
      <c r="B2941" s="2" t="s">
        <v>192</v>
      </c>
      <c r="C2941" s="2" t="s">
        <v>10821</v>
      </c>
      <c r="D2941" s="2" t="s">
        <v>14</v>
      </c>
      <c r="E2941" s="2" t="s">
        <v>1336</v>
      </c>
      <c r="F2941" s="2" t="s">
        <v>10822</v>
      </c>
      <c r="G2941" s="2" t="s">
        <v>14</v>
      </c>
      <c r="H2941"/>
      <c r="I2941"/>
      <c r="J2941"/>
      <c r="K2941"/>
      <c r="L2941"/>
      <c r="M2941"/>
      <c r="N2941"/>
      <c r="O2941"/>
      <c r="P2941"/>
    </row>
    <row r="2942" spans="1:16">
      <c r="A2942" s="2" t="s">
        <v>26598</v>
      </c>
      <c r="B2942" s="2" t="s">
        <v>192</v>
      </c>
      <c r="C2942" s="2" t="s">
        <v>14</v>
      </c>
      <c r="D2942" s="2" t="s">
        <v>14</v>
      </c>
      <c r="E2942" s="2" t="s">
        <v>14</v>
      </c>
      <c r="F2942" s="2" t="s">
        <v>14</v>
      </c>
      <c r="G2942" s="2" t="s">
        <v>14</v>
      </c>
      <c r="H2942"/>
      <c r="I2942"/>
      <c r="J2942"/>
      <c r="K2942"/>
      <c r="L2942"/>
      <c r="M2942"/>
      <c r="N2942"/>
      <c r="O2942"/>
      <c r="P2942"/>
    </row>
    <row r="2943" spans="1:16">
      <c r="A2943" s="2" t="s">
        <v>26599</v>
      </c>
      <c r="B2943" s="2" t="s">
        <v>197</v>
      </c>
      <c r="C2943" s="2" t="s">
        <v>5444</v>
      </c>
      <c r="D2943" s="2" t="s">
        <v>10823</v>
      </c>
      <c r="E2943" s="2" t="s">
        <v>5445</v>
      </c>
      <c r="F2943" s="2" t="s">
        <v>6545</v>
      </c>
      <c r="G2943" s="2" t="s">
        <v>3829</v>
      </c>
      <c r="H2943"/>
      <c r="I2943"/>
      <c r="J2943"/>
      <c r="K2943"/>
      <c r="L2943"/>
      <c r="M2943"/>
      <c r="N2943"/>
      <c r="O2943"/>
      <c r="P2943"/>
    </row>
    <row r="2944" spans="1:16">
      <c r="A2944" s="2" t="s">
        <v>26600</v>
      </c>
      <c r="B2944" s="2" t="s">
        <v>192</v>
      </c>
      <c r="C2944" s="2" t="s">
        <v>10824</v>
      </c>
      <c r="D2944" s="2" t="s">
        <v>2186</v>
      </c>
      <c r="E2944" s="2" t="s">
        <v>10825</v>
      </c>
      <c r="F2944" s="2" t="s">
        <v>4312</v>
      </c>
      <c r="G2944" s="2" t="s">
        <v>4313</v>
      </c>
      <c r="H2944"/>
      <c r="I2944"/>
      <c r="J2944"/>
      <c r="K2944"/>
      <c r="L2944"/>
      <c r="M2944"/>
      <c r="N2944"/>
      <c r="O2944"/>
      <c r="P2944"/>
    </row>
    <row r="2945" spans="1:16">
      <c r="A2945" s="2" t="s">
        <v>26601</v>
      </c>
      <c r="B2945" s="2" t="s">
        <v>6817</v>
      </c>
      <c r="C2945" s="2" t="s">
        <v>886</v>
      </c>
      <c r="D2945" s="2" t="s">
        <v>887</v>
      </c>
      <c r="E2945" s="2" t="s">
        <v>888</v>
      </c>
      <c r="F2945" s="2" t="s">
        <v>3329</v>
      </c>
      <c r="G2945" s="2" t="s">
        <v>3286</v>
      </c>
      <c r="H2945"/>
      <c r="I2945"/>
      <c r="J2945"/>
      <c r="K2945"/>
      <c r="L2945"/>
      <c r="M2945"/>
      <c r="N2945"/>
      <c r="O2945"/>
      <c r="P2945"/>
    </row>
    <row r="2946" spans="1:16">
      <c r="A2946" s="2" t="s">
        <v>26602</v>
      </c>
      <c r="B2946" s="2" t="s">
        <v>197</v>
      </c>
      <c r="C2946" s="2" t="s">
        <v>6820</v>
      </c>
      <c r="D2946" s="2" t="s">
        <v>6821</v>
      </c>
      <c r="E2946" s="2" t="s">
        <v>6822</v>
      </c>
      <c r="F2946" s="2" t="s">
        <v>3416</v>
      </c>
      <c r="G2946" s="2" t="s">
        <v>6823</v>
      </c>
      <c r="H2946"/>
      <c r="I2946"/>
      <c r="J2946"/>
      <c r="K2946"/>
      <c r="L2946"/>
      <c r="M2946"/>
      <c r="N2946"/>
      <c r="O2946"/>
      <c r="P2946"/>
    </row>
    <row r="2947" spans="1:16">
      <c r="A2947" s="2" t="s">
        <v>26603</v>
      </c>
      <c r="B2947" s="2" t="s">
        <v>10826</v>
      </c>
      <c r="C2947" s="2" t="s">
        <v>1313</v>
      </c>
      <c r="D2947" s="2" t="s">
        <v>1314</v>
      </c>
      <c r="E2947" s="2" t="s">
        <v>1315</v>
      </c>
      <c r="F2947" s="2" t="s">
        <v>3418</v>
      </c>
      <c r="G2947" s="2" t="s">
        <v>14</v>
      </c>
      <c r="H2947"/>
      <c r="I2947"/>
      <c r="J2947"/>
      <c r="K2947"/>
      <c r="L2947"/>
      <c r="M2947"/>
      <c r="N2947"/>
      <c r="O2947"/>
      <c r="P2947"/>
    </row>
    <row r="2948" spans="1:16">
      <c r="A2948" s="2" t="s">
        <v>26604</v>
      </c>
      <c r="B2948" s="2" t="s">
        <v>5914</v>
      </c>
      <c r="C2948" s="2" t="s">
        <v>10827</v>
      </c>
      <c r="D2948" s="2" t="s">
        <v>5915</v>
      </c>
      <c r="E2948" s="2" t="s">
        <v>1005</v>
      </c>
      <c r="F2948" s="2" t="s">
        <v>5916</v>
      </c>
      <c r="G2948" s="2" t="s">
        <v>5917</v>
      </c>
      <c r="H2948"/>
      <c r="I2948"/>
      <c r="J2948"/>
      <c r="K2948"/>
      <c r="L2948"/>
      <c r="M2948"/>
      <c r="N2948"/>
      <c r="O2948"/>
      <c r="P2948"/>
    </row>
    <row r="2949" spans="1:16">
      <c r="A2949" s="2" t="s">
        <v>26605</v>
      </c>
      <c r="B2949" s="2" t="s">
        <v>197</v>
      </c>
      <c r="C2949" s="2" t="s">
        <v>1892</v>
      </c>
      <c r="D2949" s="2" t="s">
        <v>1893</v>
      </c>
      <c r="E2949" s="2" t="s">
        <v>1894</v>
      </c>
      <c r="F2949" s="2" t="s">
        <v>14</v>
      </c>
      <c r="G2949" s="2" t="s">
        <v>14</v>
      </c>
      <c r="H2949"/>
      <c r="I2949"/>
      <c r="J2949"/>
      <c r="K2949"/>
      <c r="L2949"/>
      <c r="M2949"/>
      <c r="N2949"/>
      <c r="O2949"/>
      <c r="P2949"/>
    </row>
    <row r="2950" spans="1:16">
      <c r="A2950" s="2" t="s">
        <v>26606</v>
      </c>
      <c r="B2950" s="2" t="s">
        <v>197</v>
      </c>
      <c r="C2950" s="2" t="s">
        <v>14</v>
      </c>
      <c r="D2950" s="2" t="s">
        <v>14</v>
      </c>
      <c r="E2950" s="2" t="s">
        <v>14</v>
      </c>
      <c r="F2950" s="2" t="s">
        <v>14</v>
      </c>
      <c r="G2950" s="2" t="s">
        <v>14</v>
      </c>
      <c r="H2950"/>
      <c r="I2950"/>
      <c r="J2950"/>
      <c r="K2950"/>
      <c r="L2950"/>
      <c r="M2950"/>
      <c r="N2950"/>
      <c r="O2950"/>
      <c r="P2950"/>
    </row>
    <row r="2951" spans="1:16">
      <c r="A2951" s="2" t="s">
        <v>26611</v>
      </c>
      <c r="B2951" s="2" t="s">
        <v>18949</v>
      </c>
      <c r="C2951" s="2" t="s">
        <v>19483</v>
      </c>
      <c r="D2951" s="2" t="s">
        <v>19484</v>
      </c>
      <c r="E2951" s="2" t="s">
        <v>942</v>
      </c>
      <c r="F2951" s="2" t="s">
        <v>19485</v>
      </c>
      <c r="G2951" s="2" t="s">
        <v>19486</v>
      </c>
      <c r="H2951"/>
      <c r="I2951"/>
      <c r="J2951"/>
      <c r="K2951"/>
      <c r="L2951"/>
      <c r="M2951"/>
      <c r="N2951"/>
      <c r="O2951"/>
      <c r="P2951"/>
    </row>
    <row r="2952" spans="1:16">
      <c r="A2952" s="2" t="s">
        <v>26612</v>
      </c>
      <c r="B2952" s="2" t="s">
        <v>18950</v>
      </c>
      <c r="C2952" s="2" t="s">
        <v>12363</v>
      </c>
      <c r="D2952" s="2" t="s">
        <v>5823</v>
      </c>
      <c r="E2952" s="2" t="s">
        <v>130</v>
      </c>
      <c r="F2952" s="2" t="s">
        <v>14</v>
      </c>
      <c r="G2952" s="2" t="s">
        <v>14</v>
      </c>
      <c r="H2952"/>
      <c r="I2952"/>
      <c r="J2952"/>
      <c r="K2952"/>
      <c r="L2952"/>
      <c r="M2952"/>
      <c r="N2952"/>
      <c r="O2952"/>
      <c r="P2952"/>
    </row>
    <row r="2953" spans="1:16">
      <c r="A2953" s="2" t="s">
        <v>26613</v>
      </c>
      <c r="B2953" s="2" t="s">
        <v>18951</v>
      </c>
      <c r="C2953" s="2" t="s">
        <v>13143</v>
      </c>
      <c r="D2953" s="2" t="s">
        <v>1594</v>
      </c>
      <c r="E2953" s="2" t="s">
        <v>1595</v>
      </c>
      <c r="F2953" s="2" t="s">
        <v>19487</v>
      </c>
      <c r="G2953" s="2" t="s">
        <v>3809</v>
      </c>
      <c r="H2953"/>
      <c r="I2953"/>
      <c r="J2953"/>
      <c r="K2953"/>
      <c r="L2953"/>
      <c r="M2953"/>
      <c r="N2953"/>
      <c r="O2953"/>
      <c r="P2953"/>
    </row>
    <row r="2954" spans="1:16">
      <c r="A2954" s="2" t="s">
        <v>26614</v>
      </c>
      <c r="B2954" s="2" t="s">
        <v>8757</v>
      </c>
      <c r="C2954" s="2" t="s">
        <v>8760</v>
      </c>
      <c r="D2954" s="2" t="s">
        <v>6326</v>
      </c>
      <c r="E2954" s="2" t="s">
        <v>1005</v>
      </c>
      <c r="F2954" s="2" t="s">
        <v>19488</v>
      </c>
      <c r="G2954" s="2" t="s">
        <v>14</v>
      </c>
      <c r="H2954"/>
      <c r="I2954"/>
      <c r="J2954"/>
      <c r="K2954"/>
      <c r="L2954"/>
      <c r="M2954"/>
      <c r="N2954"/>
      <c r="O2954"/>
      <c r="P2954"/>
    </row>
    <row r="2955" spans="1:16">
      <c r="A2955" s="2" t="s">
        <v>26615</v>
      </c>
      <c r="B2955" s="2" t="s">
        <v>18952</v>
      </c>
      <c r="C2955" s="2" t="s">
        <v>1368</v>
      </c>
      <c r="D2955" s="2" t="s">
        <v>17698</v>
      </c>
      <c r="E2955" s="2" t="s">
        <v>1370</v>
      </c>
      <c r="F2955" s="2" t="s">
        <v>19489</v>
      </c>
      <c r="G2955" s="2" t="s">
        <v>14</v>
      </c>
      <c r="H2955"/>
      <c r="I2955"/>
      <c r="J2955"/>
      <c r="K2955"/>
      <c r="L2955"/>
      <c r="M2955"/>
      <c r="N2955"/>
      <c r="O2955"/>
      <c r="P2955"/>
    </row>
    <row r="2956" spans="1:16">
      <c r="A2956" s="2" t="s">
        <v>26616</v>
      </c>
      <c r="B2956" s="2" t="s">
        <v>197</v>
      </c>
      <c r="C2956" s="2" t="s">
        <v>14</v>
      </c>
      <c r="D2956" s="2" t="s">
        <v>10547</v>
      </c>
      <c r="E2956" s="2" t="s">
        <v>14</v>
      </c>
      <c r="F2956" s="2" t="s">
        <v>3271</v>
      </c>
      <c r="G2956" s="2" t="s">
        <v>14</v>
      </c>
      <c r="H2956"/>
      <c r="I2956"/>
      <c r="J2956"/>
      <c r="K2956"/>
      <c r="L2956"/>
      <c r="M2956"/>
      <c r="N2956"/>
      <c r="O2956"/>
      <c r="P2956"/>
    </row>
    <row r="2957" spans="1:16">
      <c r="A2957" s="2" t="s">
        <v>26617</v>
      </c>
      <c r="B2957" s="2" t="s">
        <v>192</v>
      </c>
      <c r="C2957" s="2" t="s">
        <v>1047</v>
      </c>
      <c r="D2957" s="2" t="s">
        <v>1048</v>
      </c>
      <c r="E2957" s="2" t="s">
        <v>14</v>
      </c>
      <c r="F2957" s="2" t="s">
        <v>3941</v>
      </c>
      <c r="G2957" s="2" t="s">
        <v>14</v>
      </c>
      <c r="H2957"/>
      <c r="I2957"/>
      <c r="J2957"/>
      <c r="K2957"/>
      <c r="L2957"/>
      <c r="M2957"/>
      <c r="N2957"/>
      <c r="O2957"/>
      <c r="P2957"/>
    </row>
    <row r="2958" spans="1:16">
      <c r="A2958" s="2" t="s">
        <v>26618</v>
      </c>
      <c r="B2958" s="2" t="s">
        <v>18953</v>
      </c>
      <c r="C2958" s="2" t="s">
        <v>19490</v>
      </c>
      <c r="D2958" s="2" t="s">
        <v>19491</v>
      </c>
      <c r="E2958" s="2" t="s">
        <v>15221</v>
      </c>
      <c r="F2958" s="2" t="s">
        <v>19492</v>
      </c>
      <c r="G2958" s="2" t="s">
        <v>19493</v>
      </c>
      <c r="H2958"/>
      <c r="I2958"/>
      <c r="J2958"/>
      <c r="K2958"/>
      <c r="L2958"/>
      <c r="M2958"/>
      <c r="N2958"/>
      <c r="O2958"/>
      <c r="P2958"/>
    </row>
    <row r="2959" spans="1:16">
      <c r="A2959" s="2" t="s">
        <v>26619</v>
      </c>
      <c r="B2959" s="2" t="s">
        <v>18954</v>
      </c>
      <c r="C2959" s="2" t="s">
        <v>19494</v>
      </c>
      <c r="D2959" s="2" t="s">
        <v>19495</v>
      </c>
      <c r="E2959" s="2" t="s">
        <v>19496</v>
      </c>
      <c r="F2959" s="2" t="s">
        <v>19497</v>
      </c>
      <c r="G2959" s="2" t="s">
        <v>19498</v>
      </c>
      <c r="H2959"/>
      <c r="I2959"/>
      <c r="J2959"/>
      <c r="K2959"/>
      <c r="L2959"/>
      <c r="M2959"/>
      <c r="N2959"/>
      <c r="O2959"/>
      <c r="P2959"/>
    </row>
    <row r="2960" spans="1:16">
      <c r="A2960" s="2" t="s">
        <v>26620</v>
      </c>
      <c r="B2960" s="2" t="s">
        <v>11465</v>
      </c>
      <c r="C2960" s="2" t="s">
        <v>2302</v>
      </c>
      <c r="D2960" s="2" t="s">
        <v>2303</v>
      </c>
      <c r="E2960" s="2" t="s">
        <v>938</v>
      </c>
      <c r="F2960" s="2" t="s">
        <v>14</v>
      </c>
      <c r="G2960" s="2" t="s">
        <v>4200</v>
      </c>
      <c r="H2960"/>
      <c r="I2960"/>
      <c r="J2960"/>
      <c r="K2960"/>
      <c r="L2960"/>
      <c r="M2960"/>
      <c r="N2960"/>
      <c r="O2960"/>
      <c r="P2960"/>
    </row>
    <row r="2961" spans="1:16">
      <c r="A2961" s="2" t="s">
        <v>21122</v>
      </c>
      <c r="B2961" s="2" t="s">
        <v>18955</v>
      </c>
      <c r="C2961" s="2" t="s">
        <v>898</v>
      </c>
      <c r="D2961" s="2" t="s">
        <v>19499</v>
      </c>
      <c r="E2961" s="2" t="s">
        <v>900</v>
      </c>
      <c r="F2961" s="2" t="s">
        <v>19500</v>
      </c>
      <c r="G2961" s="2" t="s">
        <v>19501</v>
      </c>
      <c r="H2961"/>
      <c r="I2961"/>
      <c r="J2961"/>
      <c r="K2961"/>
      <c r="L2961"/>
      <c r="M2961"/>
      <c r="N2961"/>
      <c r="O2961"/>
      <c r="P2961"/>
    </row>
    <row r="2962" spans="1:16">
      <c r="A2962" s="2" t="s">
        <v>26621</v>
      </c>
      <c r="B2962" s="2" t="s">
        <v>7030</v>
      </c>
      <c r="C2962" s="2" t="s">
        <v>19502</v>
      </c>
      <c r="D2962" s="2" t="s">
        <v>19503</v>
      </c>
      <c r="E2962" s="2" t="s">
        <v>19504</v>
      </c>
      <c r="F2962" s="2" t="s">
        <v>19505</v>
      </c>
      <c r="G2962" s="2" t="s">
        <v>19506</v>
      </c>
      <c r="H2962"/>
      <c r="I2962"/>
      <c r="J2962"/>
      <c r="K2962"/>
      <c r="L2962"/>
      <c r="M2962"/>
      <c r="N2962"/>
      <c r="O2962"/>
      <c r="P2962"/>
    </row>
    <row r="2963" spans="1:16">
      <c r="A2963" s="2" t="s">
        <v>26622</v>
      </c>
      <c r="B2963" s="2" t="s">
        <v>18956</v>
      </c>
      <c r="C2963" s="2" t="s">
        <v>19507</v>
      </c>
      <c r="D2963" s="2" t="s">
        <v>19508</v>
      </c>
      <c r="E2963" s="2" t="s">
        <v>19509</v>
      </c>
      <c r="F2963" s="2" t="s">
        <v>19510</v>
      </c>
      <c r="G2963" s="2" t="s">
        <v>19511</v>
      </c>
      <c r="H2963"/>
      <c r="I2963"/>
      <c r="J2963"/>
      <c r="K2963"/>
      <c r="L2963"/>
      <c r="M2963"/>
      <c r="N2963"/>
      <c r="O2963"/>
      <c r="P2963"/>
    </row>
    <row r="2964" spans="1:16">
      <c r="A2964" s="2" t="s">
        <v>26623</v>
      </c>
      <c r="B2964" s="2" t="s">
        <v>197</v>
      </c>
      <c r="C2964" s="2" t="s">
        <v>14</v>
      </c>
      <c r="D2964" s="2" t="s">
        <v>15163</v>
      </c>
      <c r="E2964" s="2" t="s">
        <v>14</v>
      </c>
      <c r="F2964" s="2" t="s">
        <v>14</v>
      </c>
      <c r="G2964" s="2" t="s">
        <v>14</v>
      </c>
      <c r="H2964"/>
      <c r="I2964"/>
      <c r="J2964"/>
      <c r="K2964"/>
      <c r="L2964"/>
      <c r="M2964"/>
      <c r="N2964"/>
      <c r="O2964"/>
      <c r="P2964"/>
    </row>
    <row r="2965" spans="1:16">
      <c r="A2965" s="2" t="s">
        <v>26624</v>
      </c>
      <c r="B2965" s="2" t="s">
        <v>197</v>
      </c>
      <c r="C2965" s="2" t="s">
        <v>10337</v>
      </c>
      <c r="D2965" s="2" t="s">
        <v>5430</v>
      </c>
      <c r="E2965" s="2" t="s">
        <v>14</v>
      </c>
      <c r="F2965" s="2" t="s">
        <v>5952</v>
      </c>
      <c r="G2965" s="2" t="s">
        <v>14</v>
      </c>
      <c r="H2965"/>
      <c r="I2965"/>
      <c r="J2965"/>
      <c r="K2965"/>
      <c r="L2965"/>
      <c r="M2965"/>
      <c r="N2965"/>
      <c r="O2965"/>
      <c r="P2965"/>
    </row>
    <row r="2966" spans="1:16">
      <c r="A2966" s="2" t="s">
        <v>26625</v>
      </c>
      <c r="B2966" s="2" t="s">
        <v>18957</v>
      </c>
      <c r="C2966" s="2" t="s">
        <v>19512</v>
      </c>
      <c r="D2966" s="2" t="s">
        <v>981</v>
      </c>
      <c r="E2966" s="2" t="s">
        <v>982</v>
      </c>
      <c r="F2966" s="2" t="s">
        <v>4012</v>
      </c>
      <c r="G2966" s="2" t="s">
        <v>14</v>
      </c>
      <c r="H2966"/>
      <c r="I2966"/>
      <c r="J2966"/>
      <c r="K2966"/>
      <c r="L2966"/>
      <c r="M2966"/>
      <c r="N2966"/>
      <c r="O2966"/>
      <c r="P2966"/>
    </row>
    <row r="2967" spans="1:16">
      <c r="A2967" s="2" t="s">
        <v>26626</v>
      </c>
      <c r="B2967" s="2" t="s">
        <v>814</v>
      </c>
      <c r="C2967" s="2" t="s">
        <v>2805</v>
      </c>
      <c r="D2967" s="2" t="s">
        <v>2806</v>
      </c>
      <c r="E2967" s="2" t="s">
        <v>1177</v>
      </c>
      <c r="F2967" s="2" t="s">
        <v>19513</v>
      </c>
      <c r="G2967" s="2" t="s">
        <v>4564</v>
      </c>
      <c r="H2967"/>
      <c r="I2967"/>
      <c r="J2967"/>
      <c r="K2967"/>
      <c r="L2967"/>
      <c r="M2967"/>
      <c r="N2967"/>
      <c r="O2967"/>
      <c r="P2967"/>
    </row>
    <row r="2968" spans="1:16">
      <c r="A2968" s="2" t="s">
        <v>26627</v>
      </c>
      <c r="B2968" s="2" t="s">
        <v>317</v>
      </c>
      <c r="C2968" s="2" t="s">
        <v>1417</v>
      </c>
      <c r="D2968" s="2" t="s">
        <v>1418</v>
      </c>
      <c r="E2968" s="2" t="s">
        <v>1419</v>
      </c>
      <c r="F2968" s="2" t="s">
        <v>3468</v>
      </c>
      <c r="G2968" s="2" t="s">
        <v>14</v>
      </c>
      <c r="H2968"/>
      <c r="I2968"/>
      <c r="J2968"/>
      <c r="K2968"/>
      <c r="L2968"/>
      <c r="M2968"/>
      <c r="N2968"/>
      <c r="O2968"/>
      <c r="P2968"/>
    </row>
    <row r="2969" spans="1:16">
      <c r="A2969" s="2" t="s">
        <v>26628</v>
      </c>
      <c r="B2969" s="2" t="s">
        <v>10828</v>
      </c>
      <c r="C2969" s="2" t="s">
        <v>10829</v>
      </c>
      <c r="D2969" s="2" t="s">
        <v>10830</v>
      </c>
      <c r="E2969" s="2" t="s">
        <v>10831</v>
      </c>
      <c r="F2969" s="2" t="s">
        <v>10832</v>
      </c>
      <c r="G2969" s="2" t="s">
        <v>10833</v>
      </c>
      <c r="H2969"/>
      <c r="I2969"/>
      <c r="J2969"/>
      <c r="K2969"/>
      <c r="L2969"/>
      <c r="M2969"/>
      <c r="N2969"/>
      <c r="O2969"/>
      <c r="P2969"/>
    </row>
    <row r="2970" spans="1:16">
      <c r="A2970" s="2" t="s">
        <v>26629</v>
      </c>
      <c r="B2970" s="2" t="s">
        <v>197</v>
      </c>
      <c r="C2970" s="2" t="s">
        <v>10834</v>
      </c>
      <c r="D2970" s="2" t="s">
        <v>10835</v>
      </c>
      <c r="E2970" s="2" t="s">
        <v>10836</v>
      </c>
      <c r="F2970" s="2" t="s">
        <v>10837</v>
      </c>
      <c r="G2970" s="2" t="s">
        <v>10838</v>
      </c>
      <c r="H2970"/>
      <c r="I2970"/>
      <c r="J2970"/>
      <c r="K2970"/>
      <c r="L2970"/>
      <c r="M2970"/>
      <c r="N2970"/>
      <c r="O2970"/>
      <c r="P2970"/>
    </row>
    <row r="2971" spans="1:16">
      <c r="A2971" s="2" t="s">
        <v>26630</v>
      </c>
      <c r="B2971" s="2" t="s">
        <v>197</v>
      </c>
      <c r="C2971" s="2" t="s">
        <v>14</v>
      </c>
      <c r="D2971" s="2" t="s">
        <v>14</v>
      </c>
      <c r="E2971" s="2" t="s">
        <v>14</v>
      </c>
      <c r="F2971" s="2" t="s">
        <v>14</v>
      </c>
      <c r="G2971" s="2" t="s">
        <v>14</v>
      </c>
      <c r="H2971"/>
      <c r="I2971"/>
      <c r="J2971"/>
      <c r="K2971"/>
      <c r="L2971"/>
      <c r="M2971"/>
      <c r="N2971"/>
      <c r="O2971"/>
      <c r="P2971"/>
    </row>
    <row r="2972" spans="1:16">
      <c r="A2972" s="2" t="s">
        <v>26631</v>
      </c>
      <c r="B2972" s="2" t="s">
        <v>10839</v>
      </c>
      <c r="C2972" s="2" t="s">
        <v>10840</v>
      </c>
      <c r="D2972" s="2" t="s">
        <v>10841</v>
      </c>
      <c r="E2972" s="2" t="s">
        <v>10842</v>
      </c>
      <c r="F2972" s="2" t="s">
        <v>10843</v>
      </c>
      <c r="G2972" s="2" t="s">
        <v>14</v>
      </c>
      <c r="H2972"/>
      <c r="I2972"/>
      <c r="J2972"/>
      <c r="K2972"/>
      <c r="L2972"/>
      <c r="M2972"/>
      <c r="N2972"/>
      <c r="O2972"/>
      <c r="P2972"/>
    </row>
    <row r="2973" spans="1:16">
      <c r="A2973" s="2" t="s">
        <v>26632</v>
      </c>
      <c r="B2973" s="2" t="s">
        <v>197</v>
      </c>
      <c r="C2973" s="2" t="s">
        <v>14</v>
      </c>
      <c r="D2973" s="2" t="s">
        <v>14</v>
      </c>
      <c r="E2973" s="2" t="s">
        <v>14</v>
      </c>
      <c r="F2973" s="2" t="s">
        <v>14</v>
      </c>
      <c r="G2973" s="2" t="s">
        <v>14</v>
      </c>
      <c r="H2973"/>
      <c r="I2973"/>
      <c r="J2973"/>
      <c r="K2973"/>
      <c r="L2973"/>
      <c r="M2973"/>
      <c r="N2973"/>
      <c r="O2973"/>
      <c r="P2973"/>
    </row>
    <row r="2974" spans="1:16">
      <c r="A2974" s="2" t="s">
        <v>26633</v>
      </c>
      <c r="B2974" s="2" t="s">
        <v>197</v>
      </c>
      <c r="C2974" s="2" t="s">
        <v>14</v>
      </c>
      <c r="D2974" s="2" t="s">
        <v>14</v>
      </c>
      <c r="E2974" s="2" t="s">
        <v>14</v>
      </c>
      <c r="F2974" s="2" t="s">
        <v>14</v>
      </c>
      <c r="G2974" s="2" t="s">
        <v>14</v>
      </c>
      <c r="H2974"/>
      <c r="I2974"/>
      <c r="J2974"/>
      <c r="K2974"/>
      <c r="L2974"/>
      <c r="M2974"/>
      <c r="N2974"/>
      <c r="O2974"/>
      <c r="P2974"/>
    </row>
    <row r="2975" spans="1:16">
      <c r="A2975" s="2" t="s">
        <v>26634</v>
      </c>
      <c r="B2975" s="2" t="s">
        <v>10844</v>
      </c>
      <c r="C2975" s="2" t="s">
        <v>1165</v>
      </c>
      <c r="D2975" s="2" t="s">
        <v>1166</v>
      </c>
      <c r="E2975" s="2" t="s">
        <v>1167</v>
      </c>
      <c r="F2975" s="2" t="s">
        <v>3931</v>
      </c>
      <c r="G2975" s="2" t="s">
        <v>14</v>
      </c>
      <c r="H2975"/>
      <c r="I2975"/>
      <c r="J2975"/>
      <c r="K2975"/>
      <c r="L2975"/>
      <c r="M2975"/>
      <c r="N2975"/>
      <c r="O2975"/>
      <c r="P2975"/>
    </row>
    <row r="2976" spans="1:16">
      <c r="A2976" s="2" t="s">
        <v>26635</v>
      </c>
      <c r="B2976" s="2" t="s">
        <v>10845</v>
      </c>
      <c r="C2976" s="2" t="s">
        <v>10846</v>
      </c>
      <c r="D2976" s="2" t="s">
        <v>10847</v>
      </c>
      <c r="E2976" s="2" t="s">
        <v>2327</v>
      </c>
      <c r="F2976" s="2" t="s">
        <v>5137</v>
      </c>
      <c r="G2976" s="2" t="s">
        <v>14</v>
      </c>
      <c r="H2976"/>
      <c r="I2976"/>
      <c r="J2976"/>
      <c r="K2976"/>
      <c r="L2976"/>
      <c r="M2976"/>
      <c r="N2976"/>
      <c r="O2976"/>
      <c r="P2976"/>
    </row>
    <row r="2977" spans="1:16">
      <c r="A2977" s="2" t="s">
        <v>26636</v>
      </c>
      <c r="B2977" s="2" t="s">
        <v>197</v>
      </c>
      <c r="C2977" s="2" t="s">
        <v>14</v>
      </c>
      <c r="D2977" s="2" t="s">
        <v>14</v>
      </c>
      <c r="E2977" s="2" t="s">
        <v>14</v>
      </c>
      <c r="F2977" s="2" t="s">
        <v>3271</v>
      </c>
      <c r="G2977" s="2" t="s">
        <v>14</v>
      </c>
      <c r="H2977"/>
      <c r="I2977"/>
      <c r="J2977"/>
      <c r="K2977"/>
      <c r="L2977"/>
      <c r="M2977"/>
      <c r="N2977"/>
      <c r="O2977"/>
      <c r="P2977"/>
    </row>
    <row r="2978" spans="1:16">
      <c r="A2978" s="2" t="s">
        <v>26637</v>
      </c>
      <c r="B2978" s="2" t="s">
        <v>197</v>
      </c>
      <c r="C2978" s="2" t="s">
        <v>14</v>
      </c>
      <c r="D2978" s="2" t="s">
        <v>14</v>
      </c>
      <c r="E2978" s="2" t="s">
        <v>14</v>
      </c>
      <c r="F2978" s="2" t="s">
        <v>3271</v>
      </c>
      <c r="G2978" s="2" t="s">
        <v>14</v>
      </c>
      <c r="H2978"/>
      <c r="I2978"/>
      <c r="J2978"/>
      <c r="K2978"/>
      <c r="L2978"/>
      <c r="M2978"/>
      <c r="N2978"/>
      <c r="O2978"/>
      <c r="P2978"/>
    </row>
    <row r="2979" spans="1:16">
      <c r="A2979" s="2" t="s">
        <v>26638</v>
      </c>
      <c r="B2979" s="2" t="s">
        <v>192</v>
      </c>
      <c r="C2979" s="2" t="s">
        <v>10147</v>
      </c>
      <c r="D2979" s="2" t="s">
        <v>10148</v>
      </c>
      <c r="E2979" s="2" t="s">
        <v>14</v>
      </c>
      <c r="F2979" s="2" t="s">
        <v>10149</v>
      </c>
      <c r="G2979" s="2" t="s">
        <v>14</v>
      </c>
      <c r="H2979"/>
      <c r="I2979"/>
      <c r="J2979"/>
      <c r="K2979"/>
      <c r="L2979"/>
      <c r="M2979"/>
      <c r="N2979"/>
      <c r="O2979"/>
      <c r="P2979"/>
    </row>
    <row r="2980" spans="1:16">
      <c r="A2980" s="2" t="s">
        <v>26639</v>
      </c>
      <c r="B2980" s="2" t="s">
        <v>7054</v>
      </c>
      <c r="C2980" s="2" t="s">
        <v>7055</v>
      </c>
      <c r="D2980" s="2" t="s">
        <v>5642</v>
      </c>
      <c r="E2980" s="2" t="s">
        <v>5643</v>
      </c>
      <c r="F2980" s="2" t="s">
        <v>10848</v>
      </c>
      <c r="G2980" s="2" t="s">
        <v>7057</v>
      </c>
      <c r="H2980"/>
      <c r="I2980"/>
      <c r="J2980"/>
      <c r="K2980"/>
      <c r="L2980"/>
      <c r="M2980"/>
      <c r="N2980"/>
      <c r="O2980"/>
      <c r="P2980"/>
    </row>
    <row r="2981" spans="1:16">
      <c r="A2981" s="2" t="s">
        <v>26640</v>
      </c>
      <c r="B2981" s="2" t="s">
        <v>10849</v>
      </c>
      <c r="C2981" s="2" t="s">
        <v>8223</v>
      </c>
      <c r="D2981" s="2" t="s">
        <v>880</v>
      </c>
      <c r="E2981" s="2" t="s">
        <v>79</v>
      </c>
      <c r="F2981" s="2" t="s">
        <v>10850</v>
      </c>
      <c r="G2981" s="2" t="s">
        <v>14</v>
      </c>
      <c r="H2981"/>
      <c r="I2981"/>
      <c r="J2981"/>
      <c r="K2981"/>
      <c r="L2981"/>
      <c r="M2981"/>
      <c r="N2981"/>
      <c r="O2981"/>
      <c r="P2981"/>
    </row>
    <row r="2982" spans="1:16">
      <c r="A2982" s="2" t="s">
        <v>26641</v>
      </c>
      <c r="B2982" s="2" t="s">
        <v>10851</v>
      </c>
      <c r="C2982" s="2" t="s">
        <v>8223</v>
      </c>
      <c r="D2982" s="2" t="s">
        <v>880</v>
      </c>
      <c r="E2982" s="2" t="s">
        <v>79</v>
      </c>
      <c r="F2982" s="2" t="s">
        <v>14</v>
      </c>
      <c r="G2982" s="2" t="s">
        <v>14</v>
      </c>
      <c r="H2982"/>
      <c r="I2982"/>
      <c r="J2982"/>
      <c r="K2982"/>
      <c r="L2982"/>
      <c r="M2982"/>
      <c r="N2982"/>
      <c r="O2982"/>
      <c r="P2982"/>
    </row>
    <row r="2983" spans="1:16">
      <c r="A2983" s="2" t="s">
        <v>26642</v>
      </c>
      <c r="B2983" s="2" t="s">
        <v>10852</v>
      </c>
      <c r="C2983" s="2" t="s">
        <v>8223</v>
      </c>
      <c r="D2983" s="2" t="s">
        <v>880</v>
      </c>
      <c r="E2983" s="2" t="s">
        <v>79</v>
      </c>
      <c r="F2983" s="2" t="s">
        <v>14</v>
      </c>
      <c r="G2983" s="2" t="s">
        <v>14</v>
      </c>
      <c r="H2983"/>
      <c r="I2983"/>
      <c r="J2983"/>
      <c r="K2983"/>
      <c r="L2983"/>
      <c r="M2983"/>
      <c r="N2983"/>
      <c r="O2983"/>
      <c r="P2983"/>
    </row>
    <row r="2984" spans="1:16">
      <c r="A2984" s="2" t="s">
        <v>26644</v>
      </c>
      <c r="B2984" s="2" t="s">
        <v>10853</v>
      </c>
      <c r="C2984" s="2" t="s">
        <v>1090</v>
      </c>
      <c r="D2984" s="2" t="s">
        <v>1091</v>
      </c>
      <c r="E2984" s="2" t="s">
        <v>938</v>
      </c>
      <c r="F2984" s="2" t="s">
        <v>10854</v>
      </c>
      <c r="G2984" s="2" t="s">
        <v>8854</v>
      </c>
      <c r="H2984"/>
      <c r="I2984"/>
      <c r="J2984"/>
      <c r="K2984"/>
      <c r="L2984"/>
      <c r="M2984"/>
      <c r="N2984"/>
      <c r="O2984"/>
      <c r="P2984"/>
    </row>
    <row r="2985" spans="1:16">
      <c r="A2985" s="2" t="s">
        <v>26645</v>
      </c>
      <c r="B2985" s="2" t="s">
        <v>192</v>
      </c>
      <c r="C2985" s="2" t="s">
        <v>2492</v>
      </c>
      <c r="D2985" s="2" t="s">
        <v>10855</v>
      </c>
      <c r="E2985" s="2" t="s">
        <v>10856</v>
      </c>
      <c r="F2985" s="2" t="s">
        <v>10857</v>
      </c>
      <c r="G2985" s="2" t="s">
        <v>14</v>
      </c>
      <c r="H2985"/>
      <c r="I2985"/>
      <c r="J2985"/>
      <c r="K2985"/>
      <c r="L2985"/>
      <c r="M2985"/>
      <c r="N2985"/>
      <c r="O2985"/>
      <c r="P2985"/>
    </row>
    <row r="2986" spans="1:16">
      <c r="A2986" s="2" t="s">
        <v>26646</v>
      </c>
      <c r="B2986" s="2" t="s">
        <v>10858</v>
      </c>
      <c r="C2986" s="2" t="s">
        <v>1733</v>
      </c>
      <c r="D2986" s="2" t="s">
        <v>10859</v>
      </c>
      <c r="E2986" s="2" t="s">
        <v>10860</v>
      </c>
      <c r="F2986" s="2" t="s">
        <v>10861</v>
      </c>
      <c r="G2986" s="2" t="s">
        <v>10862</v>
      </c>
      <c r="H2986"/>
      <c r="I2986"/>
      <c r="J2986"/>
      <c r="K2986"/>
      <c r="L2986"/>
      <c r="M2986"/>
      <c r="N2986"/>
      <c r="O2986"/>
      <c r="P2986"/>
    </row>
    <row r="2987" spans="1:16">
      <c r="A2987" s="2" t="s">
        <v>26647</v>
      </c>
      <c r="B2987" s="2" t="s">
        <v>10863</v>
      </c>
      <c r="C2987" s="2" t="s">
        <v>2293</v>
      </c>
      <c r="D2987" s="2" t="s">
        <v>2294</v>
      </c>
      <c r="E2987" s="2" t="s">
        <v>2295</v>
      </c>
      <c r="F2987" s="2" t="s">
        <v>10864</v>
      </c>
      <c r="G2987" s="2" t="s">
        <v>4159</v>
      </c>
      <c r="H2987"/>
      <c r="I2987"/>
      <c r="J2987"/>
      <c r="K2987"/>
      <c r="L2987"/>
      <c r="M2987"/>
      <c r="N2987"/>
      <c r="O2987"/>
      <c r="P2987"/>
    </row>
    <row r="2988" spans="1:16">
      <c r="A2988" s="2" t="s">
        <v>26648</v>
      </c>
      <c r="B2988" s="2" t="s">
        <v>10865</v>
      </c>
      <c r="C2988" s="2" t="s">
        <v>10866</v>
      </c>
      <c r="D2988" s="2" t="s">
        <v>10867</v>
      </c>
      <c r="E2988" s="2" t="s">
        <v>10868</v>
      </c>
      <c r="F2988" s="2" t="s">
        <v>10869</v>
      </c>
      <c r="G2988" s="2" t="s">
        <v>10870</v>
      </c>
      <c r="H2988"/>
      <c r="I2988"/>
      <c r="J2988"/>
      <c r="K2988"/>
      <c r="L2988"/>
      <c r="M2988"/>
      <c r="N2988"/>
      <c r="O2988"/>
      <c r="P2988"/>
    </row>
    <row r="2989" spans="1:16">
      <c r="A2989" s="2" t="s">
        <v>26649</v>
      </c>
      <c r="B2989" s="2" t="s">
        <v>10871</v>
      </c>
      <c r="C2989" s="2" t="s">
        <v>10872</v>
      </c>
      <c r="D2989" s="2" t="s">
        <v>10873</v>
      </c>
      <c r="E2989" s="2" t="s">
        <v>10874</v>
      </c>
      <c r="F2989" s="2" t="s">
        <v>10875</v>
      </c>
      <c r="G2989" s="2" t="s">
        <v>10876</v>
      </c>
      <c r="H2989"/>
      <c r="I2989"/>
      <c r="J2989"/>
      <c r="K2989"/>
      <c r="L2989"/>
      <c r="M2989"/>
      <c r="N2989"/>
      <c r="O2989"/>
      <c r="P2989"/>
    </row>
    <row r="2990" spans="1:16">
      <c r="A2990" s="2" t="s">
        <v>26650</v>
      </c>
      <c r="B2990" s="2" t="s">
        <v>10877</v>
      </c>
      <c r="C2990" s="2" t="s">
        <v>10878</v>
      </c>
      <c r="D2990" s="2" t="s">
        <v>10879</v>
      </c>
      <c r="E2990" s="2" t="s">
        <v>10880</v>
      </c>
      <c r="F2990" s="2" t="s">
        <v>10881</v>
      </c>
      <c r="G2990" s="2" t="s">
        <v>10882</v>
      </c>
      <c r="H2990"/>
      <c r="I2990"/>
      <c r="J2990"/>
      <c r="K2990"/>
      <c r="L2990"/>
      <c r="M2990"/>
      <c r="N2990"/>
      <c r="O2990"/>
      <c r="P2990"/>
    </row>
    <row r="2991" spans="1:16">
      <c r="A2991" s="2" t="s">
        <v>26651</v>
      </c>
      <c r="B2991" s="2" t="s">
        <v>197</v>
      </c>
      <c r="C2991" s="2" t="s">
        <v>14</v>
      </c>
      <c r="D2991" s="2" t="s">
        <v>14</v>
      </c>
      <c r="E2991" s="2" t="s">
        <v>14</v>
      </c>
      <c r="F2991" s="2" t="s">
        <v>14</v>
      </c>
      <c r="G2991" s="2" t="s">
        <v>14</v>
      </c>
      <c r="H2991"/>
      <c r="I2991"/>
      <c r="J2991"/>
      <c r="K2991"/>
      <c r="L2991"/>
      <c r="M2991"/>
      <c r="N2991"/>
      <c r="O2991"/>
      <c r="P2991"/>
    </row>
    <row r="2992" spans="1:16">
      <c r="A2992" s="2" t="s">
        <v>26652</v>
      </c>
      <c r="B2992" s="2" t="s">
        <v>192</v>
      </c>
      <c r="C2992" s="2" t="s">
        <v>2621</v>
      </c>
      <c r="D2992" s="2" t="s">
        <v>2622</v>
      </c>
      <c r="E2992" s="2" t="s">
        <v>10883</v>
      </c>
      <c r="F2992" s="2" t="s">
        <v>10884</v>
      </c>
      <c r="G2992" s="2" t="s">
        <v>14</v>
      </c>
      <c r="H2992"/>
      <c r="I2992"/>
      <c r="J2992"/>
      <c r="K2992"/>
      <c r="L2992"/>
      <c r="M2992"/>
      <c r="N2992"/>
      <c r="O2992"/>
      <c r="P2992"/>
    </row>
    <row r="2993" spans="1:16">
      <c r="A2993" s="2" t="s">
        <v>26653</v>
      </c>
      <c r="B2993" s="2" t="s">
        <v>10885</v>
      </c>
      <c r="C2993" s="2" t="s">
        <v>10886</v>
      </c>
      <c r="D2993" s="2" t="s">
        <v>10887</v>
      </c>
      <c r="E2993" s="2" t="s">
        <v>10888</v>
      </c>
      <c r="F2993" s="2" t="s">
        <v>10889</v>
      </c>
      <c r="G2993" s="2" t="s">
        <v>10890</v>
      </c>
      <c r="H2993"/>
      <c r="I2993"/>
      <c r="J2993"/>
      <c r="K2993"/>
      <c r="L2993"/>
      <c r="M2993"/>
      <c r="N2993"/>
      <c r="O2993"/>
      <c r="P2993"/>
    </row>
    <row r="2994" spans="1:16">
      <c r="A2994" s="2" t="s">
        <v>26654</v>
      </c>
      <c r="B2994" s="2" t="s">
        <v>10891</v>
      </c>
      <c r="C2994" s="2" t="s">
        <v>10892</v>
      </c>
      <c r="D2994" s="2" t="s">
        <v>10893</v>
      </c>
      <c r="E2994" s="2" t="s">
        <v>1108</v>
      </c>
      <c r="F2994" s="2" t="s">
        <v>7389</v>
      </c>
      <c r="G2994" s="2" t="s">
        <v>14</v>
      </c>
      <c r="H2994"/>
      <c r="I2994"/>
      <c r="J2994"/>
      <c r="K2994"/>
      <c r="L2994"/>
      <c r="M2994"/>
      <c r="N2994"/>
      <c r="O2994"/>
      <c r="P2994"/>
    </row>
    <row r="2995" spans="1:16">
      <c r="A2995" s="2" t="s">
        <v>26655</v>
      </c>
      <c r="B2995" s="2" t="s">
        <v>10894</v>
      </c>
      <c r="C2995" s="2" t="s">
        <v>1100</v>
      </c>
      <c r="D2995" s="2" t="s">
        <v>1101</v>
      </c>
      <c r="E2995" s="2" t="s">
        <v>1102</v>
      </c>
      <c r="F2995" s="2" t="s">
        <v>4000</v>
      </c>
      <c r="G2995" s="2" t="s">
        <v>14</v>
      </c>
      <c r="H2995"/>
      <c r="I2995"/>
      <c r="J2995"/>
      <c r="K2995"/>
      <c r="L2995"/>
      <c r="M2995"/>
      <c r="N2995"/>
      <c r="O2995"/>
      <c r="P2995"/>
    </row>
    <row r="2996" spans="1:16">
      <c r="A2996" s="2" t="s">
        <v>26656</v>
      </c>
      <c r="B2996" s="2" t="s">
        <v>10895</v>
      </c>
      <c r="C2996" s="2" t="s">
        <v>10896</v>
      </c>
      <c r="D2996" s="2" t="s">
        <v>10897</v>
      </c>
      <c r="E2996" s="2" t="s">
        <v>10898</v>
      </c>
      <c r="F2996" s="2" t="s">
        <v>10899</v>
      </c>
      <c r="G2996" s="2" t="s">
        <v>10900</v>
      </c>
      <c r="H2996"/>
      <c r="I2996"/>
      <c r="J2996"/>
      <c r="K2996"/>
      <c r="L2996"/>
      <c r="M2996"/>
      <c r="N2996"/>
      <c r="O2996"/>
      <c r="P2996"/>
    </row>
    <row r="2997" spans="1:16">
      <c r="A2997" s="2" t="s">
        <v>26657</v>
      </c>
      <c r="B2997" s="2" t="s">
        <v>10901</v>
      </c>
      <c r="C2997" s="2" t="s">
        <v>10902</v>
      </c>
      <c r="D2997" s="2" t="s">
        <v>10903</v>
      </c>
      <c r="E2997" s="2" t="s">
        <v>10904</v>
      </c>
      <c r="F2997" s="2" t="s">
        <v>10905</v>
      </c>
      <c r="G2997" s="2" t="s">
        <v>10906</v>
      </c>
      <c r="H2997"/>
      <c r="I2997"/>
      <c r="J2997"/>
      <c r="K2997"/>
      <c r="L2997"/>
      <c r="M2997"/>
      <c r="N2997"/>
      <c r="O2997"/>
      <c r="P2997"/>
    </row>
    <row r="2998" spans="1:16">
      <c r="A2998" s="2" t="s">
        <v>26765</v>
      </c>
      <c r="B2998" s="2" t="s">
        <v>589</v>
      </c>
      <c r="C2998" s="2" t="s">
        <v>2296</v>
      </c>
      <c r="D2998" s="2" t="s">
        <v>2297</v>
      </c>
      <c r="E2998" s="2" t="s">
        <v>2298</v>
      </c>
      <c r="F2998" s="2" t="s">
        <v>4160</v>
      </c>
      <c r="G2998" s="2" t="s">
        <v>4161</v>
      </c>
      <c r="H2998"/>
      <c r="I2998"/>
      <c r="J2998"/>
      <c r="K2998"/>
      <c r="L2998"/>
      <c r="M2998"/>
      <c r="N2998"/>
      <c r="O2998"/>
      <c r="P2998"/>
    </row>
    <row r="2999" spans="1:16">
      <c r="A2999" s="2" t="s">
        <v>26766</v>
      </c>
      <c r="B2999" s="2" t="s">
        <v>197</v>
      </c>
      <c r="C2999" s="2" t="s">
        <v>14</v>
      </c>
      <c r="D2999" s="2" t="s">
        <v>14</v>
      </c>
      <c r="E2999" s="2" t="s">
        <v>14</v>
      </c>
      <c r="F2999" s="2" t="s">
        <v>14</v>
      </c>
      <c r="G2999" s="2" t="s">
        <v>14</v>
      </c>
      <c r="H2999"/>
      <c r="I2999"/>
      <c r="J2999"/>
      <c r="K2999"/>
      <c r="L2999"/>
      <c r="M2999"/>
      <c r="N2999"/>
      <c r="O2999"/>
      <c r="P2999"/>
    </row>
    <row r="3000" spans="1:16">
      <c r="A3000" s="2" t="s">
        <v>26767</v>
      </c>
      <c r="B3000" s="2" t="s">
        <v>590</v>
      </c>
      <c r="C3000" s="2" t="s">
        <v>886</v>
      </c>
      <c r="D3000" s="2" t="s">
        <v>887</v>
      </c>
      <c r="E3000" s="2" t="s">
        <v>888</v>
      </c>
      <c r="F3000" s="2" t="s">
        <v>4162</v>
      </c>
      <c r="G3000" s="2" t="s">
        <v>4163</v>
      </c>
      <c r="H3000"/>
      <c r="I3000"/>
      <c r="J3000"/>
      <c r="K3000"/>
      <c r="L3000"/>
      <c r="M3000"/>
      <c r="N3000"/>
      <c r="O3000"/>
      <c r="P3000"/>
    </row>
    <row r="3001" spans="1:16">
      <c r="A3001" s="2" t="s">
        <v>26768</v>
      </c>
      <c r="B3001" s="2" t="s">
        <v>591</v>
      </c>
      <c r="C3001" s="2" t="s">
        <v>2299</v>
      </c>
      <c r="D3001" s="2" t="s">
        <v>163</v>
      </c>
      <c r="E3001" s="2" t="s">
        <v>2300</v>
      </c>
      <c r="F3001" s="2" t="s">
        <v>14</v>
      </c>
      <c r="G3001" s="2" t="s">
        <v>14</v>
      </c>
      <c r="H3001"/>
      <c r="I3001"/>
      <c r="J3001"/>
      <c r="K3001"/>
      <c r="L3001"/>
      <c r="M3001"/>
      <c r="N3001"/>
      <c r="O3001"/>
      <c r="P3001"/>
    </row>
    <row r="3002" spans="1:16">
      <c r="A3002" s="2" t="s">
        <v>26769</v>
      </c>
      <c r="B3002" s="2" t="s">
        <v>192</v>
      </c>
      <c r="C3002" s="2" t="s">
        <v>2301</v>
      </c>
      <c r="D3002" s="2" t="s">
        <v>10915</v>
      </c>
      <c r="E3002" s="2" t="s">
        <v>1544</v>
      </c>
      <c r="F3002" s="2" t="s">
        <v>10916</v>
      </c>
      <c r="G3002" s="2" t="s">
        <v>14</v>
      </c>
      <c r="H3002"/>
      <c r="I3002"/>
      <c r="J3002"/>
      <c r="K3002"/>
      <c r="L3002"/>
      <c r="M3002"/>
      <c r="N3002"/>
      <c r="O3002"/>
      <c r="P3002"/>
    </row>
    <row r="3003" spans="1:16">
      <c r="A3003" s="2" t="s">
        <v>26770</v>
      </c>
      <c r="B3003" s="2" t="s">
        <v>237</v>
      </c>
      <c r="C3003" s="2" t="s">
        <v>2302</v>
      </c>
      <c r="D3003" s="2" t="s">
        <v>2303</v>
      </c>
      <c r="E3003" s="2" t="s">
        <v>938</v>
      </c>
      <c r="F3003" s="2" t="s">
        <v>10917</v>
      </c>
      <c r="G3003" s="2" t="s">
        <v>4200</v>
      </c>
      <c r="H3003"/>
      <c r="I3003"/>
      <c r="J3003"/>
      <c r="K3003"/>
      <c r="L3003"/>
      <c r="M3003"/>
      <c r="N3003"/>
      <c r="O3003"/>
      <c r="P3003"/>
    </row>
    <row r="3004" spans="1:16">
      <c r="A3004" s="2" t="s">
        <v>26771</v>
      </c>
      <c r="B3004" s="2" t="s">
        <v>592</v>
      </c>
      <c r="C3004" s="2" t="s">
        <v>1699</v>
      </c>
      <c r="D3004" s="2" t="s">
        <v>1700</v>
      </c>
      <c r="E3004" s="2" t="s">
        <v>1701</v>
      </c>
      <c r="F3004" s="2" t="s">
        <v>10918</v>
      </c>
      <c r="G3004" s="2" t="s">
        <v>14</v>
      </c>
      <c r="H3004"/>
      <c r="I3004"/>
      <c r="J3004"/>
      <c r="K3004"/>
      <c r="L3004"/>
      <c r="M3004"/>
      <c r="N3004"/>
      <c r="O3004"/>
      <c r="P3004"/>
    </row>
    <row r="3005" spans="1:16">
      <c r="A3005" s="2" t="s">
        <v>26772</v>
      </c>
      <c r="B3005" s="2" t="s">
        <v>10919</v>
      </c>
      <c r="C3005" s="2" t="s">
        <v>1179</v>
      </c>
      <c r="D3005" s="2" t="s">
        <v>1180</v>
      </c>
      <c r="E3005" s="2" t="s">
        <v>1181</v>
      </c>
      <c r="F3005" s="2" t="s">
        <v>4274</v>
      </c>
      <c r="G3005" s="2" t="s">
        <v>3752</v>
      </c>
      <c r="H3005"/>
      <c r="I3005"/>
      <c r="J3005"/>
      <c r="K3005"/>
      <c r="L3005"/>
      <c r="M3005"/>
      <c r="N3005"/>
      <c r="O3005"/>
      <c r="P3005"/>
    </row>
    <row r="3006" spans="1:16">
      <c r="A3006" s="2" t="s">
        <v>26773</v>
      </c>
      <c r="B3006" s="2" t="s">
        <v>593</v>
      </c>
      <c r="C3006" s="2" t="s">
        <v>2304</v>
      </c>
      <c r="D3006" s="2" t="s">
        <v>2305</v>
      </c>
      <c r="E3006" s="2" t="s">
        <v>2306</v>
      </c>
      <c r="F3006" s="2" t="s">
        <v>4275</v>
      </c>
      <c r="G3006" s="2" t="s">
        <v>4276</v>
      </c>
      <c r="H3006"/>
      <c r="I3006"/>
      <c r="J3006"/>
      <c r="K3006"/>
      <c r="L3006"/>
      <c r="M3006"/>
      <c r="N3006"/>
      <c r="O3006"/>
      <c r="P3006"/>
    </row>
    <row r="3007" spans="1:16">
      <c r="A3007" s="2" t="s">
        <v>26774</v>
      </c>
      <c r="B3007" s="2" t="s">
        <v>192</v>
      </c>
      <c r="C3007" s="2" t="s">
        <v>2307</v>
      </c>
      <c r="D3007" s="2" t="s">
        <v>2268</v>
      </c>
      <c r="E3007" s="2" t="s">
        <v>14</v>
      </c>
      <c r="F3007" s="2" t="s">
        <v>4164</v>
      </c>
      <c r="G3007" s="2" t="s">
        <v>14</v>
      </c>
      <c r="H3007"/>
      <c r="I3007"/>
      <c r="J3007"/>
      <c r="K3007"/>
      <c r="L3007"/>
      <c r="M3007"/>
      <c r="N3007"/>
      <c r="O3007"/>
      <c r="P3007"/>
    </row>
    <row r="3008" spans="1:16">
      <c r="A3008" s="2" t="s">
        <v>26775</v>
      </c>
      <c r="B3008" s="2" t="s">
        <v>594</v>
      </c>
      <c r="C3008" s="2" t="s">
        <v>2308</v>
      </c>
      <c r="D3008" s="2" t="s">
        <v>2309</v>
      </c>
      <c r="E3008" s="2" t="s">
        <v>2310</v>
      </c>
      <c r="F3008" s="2" t="s">
        <v>4165</v>
      </c>
      <c r="G3008" s="2" t="s">
        <v>4166</v>
      </c>
      <c r="H3008"/>
      <c r="I3008"/>
      <c r="J3008"/>
      <c r="K3008"/>
      <c r="L3008"/>
      <c r="M3008"/>
      <c r="N3008"/>
      <c r="O3008"/>
      <c r="P3008"/>
    </row>
    <row r="3009" spans="1:16">
      <c r="A3009" s="2" t="s">
        <v>26776</v>
      </c>
      <c r="B3009" s="2" t="s">
        <v>197</v>
      </c>
      <c r="C3009" s="2" t="s">
        <v>14</v>
      </c>
      <c r="D3009" s="2" t="s">
        <v>14</v>
      </c>
      <c r="E3009" s="2" t="s">
        <v>14</v>
      </c>
      <c r="F3009" s="2" t="s">
        <v>14</v>
      </c>
      <c r="G3009" s="2" t="s">
        <v>14</v>
      </c>
      <c r="H3009"/>
      <c r="I3009"/>
      <c r="J3009"/>
      <c r="K3009"/>
      <c r="L3009"/>
      <c r="M3009"/>
      <c r="N3009"/>
      <c r="O3009"/>
      <c r="P3009"/>
    </row>
    <row r="3010" spans="1:16">
      <c r="A3010" s="2" t="s">
        <v>26777</v>
      </c>
      <c r="B3010" s="2" t="s">
        <v>195</v>
      </c>
      <c r="C3010" s="2" t="s">
        <v>2311</v>
      </c>
      <c r="D3010" s="2" t="s">
        <v>2312</v>
      </c>
      <c r="E3010" s="2" t="s">
        <v>999</v>
      </c>
      <c r="F3010" s="2" t="s">
        <v>3503</v>
      </c>
      <c r="G3010" s="2" t="s">
        <v>14</v>
      </c>
      <c r="H3010"/>
      <c r="I3010"/>
      <c r="J3010"/>
      <c r="K3010"/>
      <c r="L3010"/>
      <c r="M3010"/>
      <c r="N3010"/>
      <c r="O3010"/>
      <c r="P3010"/>
    </row>
    <row r="3011" spans="1:16">
      <c r="A3011" s="2" t="s">
        <v>26778</v>
      </c>
      <c r="B3011" s="2" t="s">
        <v>208</v>
      </c>
      <c r="C3011" s="2" t="s">
        <v>931</v>
      </c>
      <c r="D3011" s="2" t="s">
        <v>1569</v>
      </c>
      <c r="E3011" s="2" t="s">
        <v>1108</v>
      </c>
      <c r="F3011" s="2" t="s">
        <v>3623</v>
      </c>
      <c r="G3011" s="2" t="s">
        <v>14</v>
      </c>
      <c r="H3011"/>
      <c r="I3011"/>
      <c r="J3011"/>
      <c r="K3011"/>
      <c r="L3011"/>
      <c r="M3011"/>
      <c r="N3011"/>
      <c r="O3011"/>
      <c r="P3011"/>
    </row>
    <row r="3012" spans="1:16">
      <c r="A3012" s="2" t="s">
        <v>26779</v>
      </c>
      <c r="B3012" s="2" t="s">
        <v>192</v>
      </c>
      <c r="C3012" s="2" t="s">
        <v>14</v>
      </c>
      <c r="D3012" s="2" t="s">
        <v>14</v>
      </c>
      <c r="E3012" s="2" t="s">
        <v>14</v>
      </c>
      <c r="F3012" s="2" t="s">
        <v>14</v>
      </c>
      <c r="G3012" s="2" t="s">
        <v>14</v>
      </c>
      <c r="H3012"/>
      <c r="I3012"/>
      <c r="J3012"/>
      <c r="K3012"/>
      <c r="L3012"/>
      <c r="M3012"/>
      <c r="N3012"/>
      <c r="O3012"/>
      <c r="P3012"/>
    </row>
    <row r="3013" spans="1:16">
      <c r="A3013" s="2" t="s">
        <v>26780</v>
      </c>
      <c r="B3013" s="2" t="s">
        <v>595</v>
      </c>
      <c r="C3013" s="2" t="s">
        <v>2313</v>
      </c>
      <c r="D3013" s="2" t="s">
        <v>2314</v>
      </c>
      <c r="E3013" s="2" t="s">
        <v>164</v>
      </c>
      <c r="F3013" s="2" t="s">
        <v>14</v>
      </c>
      <c r="G3013" s="2" t="s">
        <v>4167</v>
      </c>
      <c r="H3013"/>
      <c r="I3013"/>
      <c r="J3013"/>
      <c r="K3013"/>
      <c r="L3013"/>
      <c r="M3013"/>
      <c r="N3013"/>
      <c r="O3013"/>
      <c r="P3013"/>
    </row>
    <row r="3014" spans="1:16">
      <c r="A3014" s="2" t="s">
        <v>26781</v>
      </c>
      <c r="B3014" s="2" t="s">
        <v>192</v>
      </c>
      <c r="C3014" s="2" t="s">
        <v>14</v>
      </c>
      <c r="D3014" s="2" t="s">
        <v>14</v>
      </c>
      <c r="E3014" s="2" t="s">
        <v>14</v>
      </c>
      <c r="F3014" s="2" t="s">
        <v>14</v>
      </c>
      <c r="G3014" s="2" t="s">
        <v>14</v>
      </c>
      <c r="H3014"/>
      <c r="I3014"/>
      <c r="J3014"/>
      <c r="K3014"/>
      <c r="L3014"/>
      <c r="M3014"/>
      <c r="N3014"/>
      <c r="O3014"/>
      <c r="P3014"/>
    </row>
    <row r="3015" spans="1:16">
      <c r="A3015" s="2" t="s">
        <v>26782</v>
      </c>
      <c r="B3015" s="2" t="s">
        <v>192</v>
      </c>
      <c r="C3015" s="2" t="s">
        <v>14</v>
      </c>
      <c r="D3015" s="2" t="s">
        <v>14</v>
      </c>
      <c r="E3015" s="2" t="s">
        <v>14</v>
      </c>
      <c r="F3015" s="2" t="s">
        <v>14</v>
      </c>
      <c r="G3015" s="2" t="s">
        <v>14</v>
      </c>
      <c r="H3015"/>
      <c r="I3015"/>
      <c r="J3015"/>
      <c r="K3015"/>
      <c r="L3015"/>
      <c r="M3015"/>
      <c r="N3015"/>
      <c r="O3015"/>
      <c r="P3015"/>
    </row>
    <row r="3016" spans="1:16">
      <c r="A3016" s="2" t="s">
        <v>26783</v>
      </c>
      <c r="B3016" s="2" t="s">
        <v>192</v>
      </c>
      <c r="C3016" s="2" t="s">
        <v>14</v>
      </c>
      <c r="D3016" s="2" t="s">
        <v>14</v>
      </c>
      <c r="E3016" s="2" t="s">
        <v>14</v>
      </c>
      <c r="F3016" s="2" t="s">
        <v>14</v>
      </c>
      <c r="G3016" s="2" t="s">
        <v>14</v>
      </c>
      <c r="H3016"/>
      <c r="I3016"/>
      <c r="J3016"/>
      <c r="K3016"/>
      <c r="L3016"/>
      <c r="M3016"/>
      <c r="N3016"/>
      <c r="O3016"/>
      <c r="P3016"/>
    </row>
    <row r="3017" spans="1:16">
      <c r="A3017" s="2" t="s">
        <v>26784</v>
      </c>
      <c r="B3017" s="2" t="s">
        <v>596</v>
      </c>
      <c r="C3017" s="2" t="s">
        <v>1118</v>
      </c>
      <c r="D3017" s="2" t="s">
        <v>1119</v>
      </c>
      <c r="E3017" s="2" t="s">
        <v>1120</v>
      </c>
      <c r="F3017" s="2" t="s">
        <v>4168</v>
      </c>
      <c r="G3017" s="2" t="s">
        <v>14</v>
      </c>
      <c r="H3017"/>
      <c r="I3017"/>
      <c r="J3017"/>
      <c r="K3017"/>
      <c r="L3017"/>
      <c r="M3017"/>
      <c r="N3017"/>
      <c r="O3017"/>
      <c r="P3017"/>
    </row>
    <row r="3018" spans="1:16">
      <c r="A3018" s="2" t="s">
        <v>26785</v>
      </c>
      <c r="B3018" s="2" t="s">
        <v>597</v>
      </c>
      <c r="C3018" s="2" t="s">
        <v>2315</v>
      </c>
      <c r="D3018" s="2" t="s">
        <v>165</v>
      </c>
      <c r="E3018" s="2" t="s">
        <v>2316</v>
      </c>
      <c r="F3018" s="2" t="s">
        <v>4169</v>
      </c>
      <c r="G3018" s="2" t="s">
        <v>4170</v>
      </c>
      <c r="H3018"/>
      <c r="I3018"/>
      <c r="J3018"/>
      <c r="K3018"/>
      <c r="L3018"/>
      <c r="M3018"/>
      <c r="N3018"/>
      <c r="O3018"/>
      <c r="P3018"/>
    </row>
    <row r="3019" spans="1:16">
      <c r="A3019" s="2" t="s">
        <v>26786</v>
      </c>
      <c r="B3019" s="2" t="s">
        <v>197</v>
      </c>
      <c r="C3019" s="2" t="s">
        <v>14</v>
      </c>
      <c r="D3019" s="2" t="s">
        <v>14</v>
      </c>
      <c r="E3019" s="2" t="s">
        <v>14</v>
      </c>
      <c r="F3019" s="2" t="s">
        <v>14</v>
      </c>
      <c r="G3019" s="2" t="s">
        <v>14</v>
      </c>
      <c r="H3019"/>
      <c r="I3019"/>
      <c r="J3019"/>
      <c r="K3019"/>
      <c r="L3019"/>
      <c r="M3019"/>
      <c r="N3019"/>
      <c r="O3019"/>
      <c r="P3019"/>
    </row>
    <row r="3020" spans="1:16">
      <c r="A3020" s="2" t="s">
        <v>26798</v>
      </c>
      <c r="B3020" s="2" t="s">
        <v>226</v>
      </c>
      <c r="C3020" s="2" t="s">
        <v>1065</v>
      </c>
      <c r="D3020" s="2" t="s">
        <v>1066</v>
      </c>
      <c r="E3020" s="2" t="s">
        <v>89</v>
      </c>
      <c r="F3020" s="2" t="s">
        <v>4177</v>
      </c>
      <c r="G3020" s="2" t="s">
        <v>3324</v>
      </c>
      <c r="H3020"/>
      <c r="I3020"/>
      <c r="J3020"/>
      <c r="K3020"/>
      <c r="L3020"/>
      <c r="M3020"/>
      <c r="N3020"/>
      <c r="O3020"/>
      <c r="P3020"/>
    </row>
    <row r="3021" spans="1:16">
      <c r="A3021" s="2" t="s">
        <v>26799</v>
      </c>
      <c r="B3021" s="2" t="s">
        <v>192</v>
      </c>
      <c r="C3021" s="2" t="s">
        <v>14</v>
      </c>
      <c r="D3021" s="2" t="s">
        <v>2330</v>
      </c>
      <c r="E3021" s="2" t="s">
        <v>14</v>
      </c>
      <c r="F3021" s="2" t="s">
        <v>14</v>
      </c>
      <c r="G3021" s="2" t="s">
        <v>14</v>
      </c>
      <c r="H3021"/>
      <c r="I3021"/>
      <c r="J3021"/>
      <c r="K3021"/>
      <c r="L3021"/>
      <c r="M3021"/>
      <c r="N3021"/>
      <c r="O3021"/>
      <c r="P3021"/>
    </row>
    <row r="3022" spans="1:16">
      <c r="A3022" s="2" t="s">
        <v>26800</v>
      </c>
      <c r="B3022" s="2" t="s">
        <v>605</v>
      </c>
      <c r="C3022" s="2" t="s">
        <v>989</v>
      </c>
      <c r="D3022" s="2" t="s">
        <v>990</v>
      </c>
      <c r="E3022" s="2" t="s">
        <v>991</v>
      </c>
      <c r="F3022" s="2" t="s">
        <v>4178</v>
      </c>
      <c r="G3022" s="2" t="s">
        <v>14</v>
      </c>
      <c r="H3022"/>
      <c r="I3022"/>
      <c r="J3022"/>
      <c r="K3022"/>
      <c r="L3022"/>
      <c r="M3022"/>
      <c r="N3022"/>
      <c r="O3022"/>
      <c r="P3022"/>
    </row>
    <row r="3023" spans="1:16">
      <c r="A3023" s="2" t="s">
        <v>26801</v>
      </c>
      <c r="B3023" s="2" t="s">
        <v>606</v>
      </c>
      <c r="C3023" s="2" t="s">
        <v>2331</v>
      </c>
      <c r="D3023" s="2" t="s">
        <v>2332</v>
      </c>
      <c r="E3023" s="2" t="s">
        <v>2333</v>
      </c>
      <c r="F3023" s="2" t="s">
        <v>4179</v>
      </c>
      <c r="G3023" s="2" t="s">
        <v>14</v>
      </c>
      <c r="H3023"/>
      <c r="I3023"/>
      <c r="J3023"/>
      <c r="K3023"/>
      <c r="L3023"/>
      <c r="M3023"/>
      <c r="N3023"/>
      <c r="O3023"/>
      <c r="P3023"/>
    </row>
    <row r="3024" spans="1:16">
      <c r="A3024" s="2" t="s">
        <v>26802</v>
      </c>
      <c r="B3024" s="2" t="s">
        <v>12359</v>
      </c>
      <c r="C3024" s="2" t="s">
        <v>16236</v>
      </c>
      <c r="D3024" s="2" t="s">
        <v>985</v>
      </c>
      <c r="E3024" s="2" t="s">
        <v>16237</v>
      </c>
      <c r="F3024" s="2" t="s">
        <v>16238</v>
      </c>
      <c r="G3024" s="2" t="s">
        <v>14</v>
      </c>
      <c r="H3024"/>
      <c r="I3024"/>
      <c r="J3024"/>
      <c r="K3024"/>
      <c r="L3024"/>
      <c r="M3024"/>
      <c r="N3024"/>
      <c r="O3024"/>
      <c r="P3024"/>
    </row>
    <row r="3025" spans="1:16">
      <c r="A3025" s="2" t="s">
        <v>26803</v>
      </c>
      <c r="B3025" s="2" t="s">
        <v>237</v>
      </c>
      <c r="C3025" s="2" t="s">
        <v>17908</v>
      </c>
      <c r="D3025" s="2" t="s">
        <v>15077</v>
      </c>
      <c r="E3025" s="2" t="s">
        <v>938</v>
      </c>
      <c r="F3025" s="2" t="s">
        <v>19514</v>
      </c>
      <c r="G3025" s="2" t="s">
        <v>15080</v>
      </c>
      <c r="H3025"/>
      <c r="I3025"/>
      <c r="J3025"/>
      <c r="K3025"/>
      <c r="L3025"/>
      <c r="M3025"/>
      <c r="N3025"/>
      <c r="O3025"/>
      <c r="P3025"/>
    </row>
    <row r="3026" spans="1:16">
      <c r="A3026" s="2" t="s">
        <v>26804</v>
      </c>
      <c r="B3026" s="2" t="s">
        <v>194</v>
      </c>
      <c r="C3026" s="2" t="s">
        <v>849</v>
      </c>
      <c r="D3026" s="2" t="s">
        <v>850</v>
      </c>
      <c r="E3026" s="2" t="s">
        <v>851</v>
      </c>
      <c r="F3026" s="2" t="s">
        <v>19515</v>
      </c>
      <c r="G3026" s="2" t="s">
        <v>3689</v>
      </c>
      <c r="H3026"/>
      <c r="I3026"/>
      <c r="J3026"/>
      <c r="K3026"/>
      <c r="L3026"/>
      <c r="M3026"/>
      <c r="N3026"/>
      <c r="O3026"/>
      <c r="P3026"/>
    </row>
    <row r="3027" spans="1:16">
      <c r="A3027" s="2" t="s">
        <v>26805</v>
      </c>
      <c r="B3027" s="2" t="s">
        <v>237</v>
      </c>
      <c r="C3027" s="2" t="s">
        <v>2334</v>
      </c>
      <c r="D3027" s="2" t="s">
        <v>1200</v>
      </c>
      <c r="E3027" s="2" t="s">
        <v>1005</v>
      </c>
      <c r="F3027" s="2" t="s">
        <v>4180</v>
      </c>
      <c r="G3027" s="2" t="s">
        <v>14</v>
      </c>
      <c r="H3027"/>
      <c r="I3027"/>
      <c r="J3027"/>
      <c r="K3027"/>
      <c r="L3027"/>
      <c r="M3027"/>
      <c r="N3027"/>
      <c r="O3027"/>
      <c r="P3027"/>
    </row>
    <row r="3028" spans="1:16">
      <c r="A3028" s="2" t="s">
        <v>26806</v>
      </c>
      <c r="B3028" s="2" t="s">
        <v>607</v>
      </c>
      <c r="C3028" s="2" t="s">
        <v>2335</v>
      </c>
      <c r="D3028" s="2" t="s">
        <v>2336</v>
      </c>
      <c r="E3028" s="2" t="s">
        <v>949</v>
      </c>
      <c r="F3028" s="2" t="s">
        <v>4181</v>
      </c>
      <c r="G3028" s="2" t="s">
        <v>14</v>
      </c>
      <c r="H3028"/>
      <c r="I3028"/>
      <c r="J3028"/>
      <c r="K3028"/>
      <c r="L3028"/>
      <c r="M3028"/>
      <c r="N3028"/>
      <c r="O3028"/>
      <c r="P3028"/>
    </row>
    <row r="3029" spans="1:16">
      <c r="A3029" s="2" t="s">
        <v>26807</v>
      </c>
      <c r="B3029" s="2" t="s">
        <v>608</v>
      </c>
      <c r="C3029" s="2" t="s">
        <v>977</v>
      </c>
      <c r="D3029" s="2" t="s">
        <v>893</v>
      </c>
      <c r="E3029" s="2" t="s">
        <v>979</v>
      </c>
      <c r="F3029" s="2" t="s">
        <v>3541</v>
      </c>
      <c r="G3029" s="2" t="s">
        <v>14</v>
      </c>
      <c r="H3029"/>
      <c r="I3029"/>
      <c r="J3029"/>
      <c r="K3029"/>
      <c r="L3029"/>
      <c r="M3029"/>
      <c r="N3029"/>
      <c r="O3029"/>
      <c r="P3029"/>
    </row>
    <row r="3030" spans="1:16">
      <c r="A3030" s="2" t="s">
        <v>26819</v>
      </c>
      <c r="B3030" s="2" t="s">
        <v>192</v>
      </c>
      <c r="C3030" s="2" t="s">
        <v>1131</v>
      </c>
      <c r="D3030" s="2" t="s">
        <v>1132</v>
      </c>
      <c r="E3030" s="2" t="s">
        <v>94</v>
      </c>
      <c r="F3030" s="2" t="s">
        <v>10926</v>
      </c>
      <c r="G3030" s="2" t="s">
        <v>3362</v>
      </c>
      <c r="H3030"/>
      <c r="I3030"/>
      <c r="J3030"/>
      <c r="K3030"/>
      <c r="L3030"/>
      <c r="M3030"/>
      <c r="N3030"/>
      <c r="O3030"/>
      <c r="P3030"/>
    </row>
    <row r="3031" spans="1:16">
      <c r="A3031" s="2" t="s">
        <v>26820</v>
      </c>
      <c r="B3031" s="2" t="s">
        <v>192</v>
      </c>
      <c r="C3031" s="2" t="s">
        <v>14</v>
      </c>
      <c r="D3031" s="2" t="s">
        <v>14</v>
      </c>
      <c r="E3031" s="2" t="s">
        <v>14</v>
      </c>
      <c r="F3031" s="2" t="s">
        <v>14</v>
      </c>
      <c r="G3031" s="2" t="s">
        <v>14</v>
      </c>
      <c r="H3031"/>
      <c r="I3031"/>
      <c r="J3031"/>
      <c r="K3031"/>
      <c r="L3031"/>
      <c r="M3031"/>
      <c r="N3031"/>
      <c r="O3031"/>
      <c r="P3031"/>
    </row>
    <row r="3032" spans="1:16">
      <c r="A3032" s="2" t="s">
        <v>26821</v>
      </c>
      <c r="B3032" s="2" t="s">
        <v>192</v>
      </c>
      <c r="C3032" s="2" t="s">
        <v>1131</v>
      </c>
      <c r="D3032" s="2" t="s">
        <v>1132</v>
      </c>
      <c r="E3032" s="2" t="s">
        <v>94</v>
      </c>
      <c r="F3032" s="2" t="s">
        <v>10926</v>
      </c>
      <c r="G3032" s="2" t="s">
        <v>3362</v>
      </c>
      <c r="H3032"/>
      <c r="I3032"/>
      <c r="J3032"/>
      <c r="K3032"/>
      <c r="L3032"/>
      <c r="M3032"/>
      <c r="N3032"/>
      <c r="O3032"/>
      <c r="P3032"/>
    </row>
    <row r="3033" spans="1:16">
      <c r="A3033" s="2" t="s">
        <v>26822</v>
      </c>
      <c r="B3033" s="2" t="s">
        <v>192</v>
      </c>
      <c r="C3033" s="2" t="s">
        <v>1131</v>
      </c>
      <c r="D3033" s="2" t="s">
        <v>1132</v>
      </c>
      <c r="E3033" s="2" t="s">
        <v>94</v>
      </c>
      <c r="F3033" s="2" t="s">
        <v>10926</v>
      </c>
      <c r="G3033" s="2" t="s">
        <v>3362</v>
      </c>
      <c r="H3033"/>
      <c r="I3033"/>
      <c r="J3033"/>
      <c r="K3033"/>
      <c r="L3033"/>
      <c r="M3033"/>
      <c r="N3033"/>
      <c r="O3033"/>
      <c r="P3033"/>
    </row>
    <row r="3034" spans="1:16">
      <c r="A3034" s="2" t="s">
        <v>26823</v>
      </c>
      <c r="B3034" s="2" t="s">
        <v>10927</v>
      </c>
      <c r="C3034" s="2" t="s">
        <v>14</v>
      </c>
      <c r="D3034" s="2" t="s">
        <v>14</v>
      </c>
      <c r="E3034" s="2" t="s">
        <v>14</v>
      </c>
      <c r="F3034" s="2" t="s">
        <v>14</v>
      </c>
      <c r="G3034" s="2" t="s">
        <v>14</v>
      </c>
      <c r="H3034"/>
      <c r="I3034"/>
      <c r="J3034"/>
      <c r="K3034"/>
      <c r="L3034"/>
      <c r="M3034"/>
      <c r="N3034"/>
      <c r="O3034"/>
      <c r="P3034"/>
    </row>
    <row r="3035" spans="1:16">
      <c r="A3035" s="2" t="s">
        <v>26824</v>
      </c>
      <c r="B3035" s="2" t="s">
        <v>10928</v>
      </c>
      <c r="C3035" s="2" t="s">
        <v>2127</v>
      </c>
      <c r="D3035" s="2" t="s">
        <v>2128</v>
      </c>
      <c r="E3035" s="2" t="s">
        <v>2129</v>
      </c>
      <c r="F3035" s="2" t="s">
        <v>3328</v>
      </c>
      <c r="G3035" s="2" t="s">
        <v>14</v>
      </c>
      <c r="H3035"/>
      <c r="I3035"/>
      <c r="J3035"/>
      <c r="K3035"/>
      <c r="L3035"/>
      <c r="M3035"/>
      <c r="N3035"/>
      <c r="O3035"/>
      <c r="P3035"/>
    </row>
    <row r="3036" spans="1:16">
      <c r="A3036" s="2" t="s">
        <v>26825</v>
      </c>
      <c r="B3036" s="2" t="s">
        <v>779</v>
      </c>
      <c r="C3036" s="2" t="s">
        <v>10929</v>
      </c>
      <c r="D3036" s="2" t="s">
        <v>7942</v>
      </c>
      <c r="E3036" s="2" t="s">
        <v>10930</v>
      </c>
      <c r="F3036" s="2" t="s">
        <v>10931</v>
      </c>
      <c r="G3036" s="2" t="s">
        <v>14</v>
      </c>
      <c r="H3036"/>
      <c r="I3036"/>
      <c r="J3036"/>
      <c r="K3036"/>
      <c r="L3036"/>
      <c r="M3036"/>
      <c r="N3036"/>
      <c r="O3036"/>
      <c r="P3036"/>
    </row>
    <row r="3037" spans="1:16">
      <c r="A3037" s="2" t="s">
        <v>26826</v>
      </c>
      <c r="B3037" s="2" t="s">
        <v>237</v>
      </c>
      <c r="C3037" s="2" t="s">
        <v>1865</v>
      </c>
      <c r="D3037" s="2" t="s">
        <v>1866</v>
      </c>
      <c r="E3037" s="2" t="s">
        <v>938</v>
      </c>
      <c r="F3037" s="2" t="s">
        <v>10932</v>
      </c>
      <c r="G3037" s="2" t="s">
        <v>7570</v>
      </c>
      <c r="H3037"/>
      <c r="I3037"/>
      <c r="J3037"/>
      <c r="K3037"/>
      <c r="L3037"/>
      <c r="M3037"/>
      <c r="N3037"/>
      <c r="O3037"/>
      <c r="P3037"/>
    </row>
    <row r="3038" spans="1:16">
      <c r="A3038" s="2" t="s">
        <v>26827</v>
      </c>
      <c r="B3038" s="2" t="s">
        <v>193</v>
      </c>
      <c r="C3038" s="2" t="s">
        <v>846</v>
      </c>
      <c r="D3038" s="2" t="s">
        <v>847</v>
      </c>
      <c r="E3038" s="2" t="s">
        <v>848</v>
      </c>
      <c r="F3038" s="2" t="s">
        <v>10933</v>
      </c>
      <c r="G3038" s="2" t="s">
        <v>14</v>
      </c>
      <c r="H3038"/>
      <c r="I3038"/>
      <c r="J3038"/>
      <c r="K3038"/>
      <c r="L3038"/>
      <c r="M3038"/>
      <c r="N3038"/>
      <c r="O3038"/>
      <c r="P3038"/>
    </row>
    <row r="3039" spans="1:16">
      <c r="A3039" s="2" t="s">
        <v>26828</v>
      </c>
      <c r="B3039" s="2" t="s">
        <v>10934</v>
      </c>
      <c r="C3039" s="2" t="s">
        <v>10935</v>
      </c>
      <c r="D3039" s="2" t="s">
        <v>10936</v>
      </c>
      <c r="E3039" s="2" t="s">
        <v>10937</v>
      </c>
      <c r="F3039" s="2" t="s">
        <v>10938</v>
      </c>
      <c r="G3039" s="2" t="s">
        <v>10939</v>
      </c>
      <c r="H3039"/>
      <c r="I3039"/>
      <c r="J3039"/>
      <c r="K3039"/>
      <c r="L3039"/>
      <c r="M3039"/>
      <c r="N3039"/>
      <c r="O3039"/>
      <c r="P3039"/>
    </row>
    <row r="3040" spans="1:16">
      <c r="A3040" s="2" t="s">
        <v>26829</v>
      </c>
      <c r="B3040" s="2" t="s">
        <v>506</v>
      </c>
      <c r="C3040" s="2" t="s">
        <v>977</v>
      </c>
      <c r="D3040" s="2" t="s">
        <v>1258</v>
      </c>
      <c r="E3040" s="2" t="s">
        <v>979</v>
      </c>
      <c r="F3040" s="2" t="s">
        <v>3960</v>
      </c>
      <c r="G3040" s="2" t="s">
        <v>3961</v>
      </c>
      <c r="H3040"/>
      <c r="I3040"/>
      <c r="J3040"/>
      <c r="K3040"/>
      <c r="L3040"/>
      <c r="M3040"/>
      <c r="N3040"/>
      <c r="O3040"/>
      <c r="P3040"/>
    </row>
    <row r="3041" spans="1:16">
      <c r="A3041" s="2" t="s">
        <v>26830</v>
      </c>
      <c r="B3041" s="2" t="s">
        <v>10940</v>
      </c>
      <c r="C3041" s="2" t="s">
        <v>2735</v>
      </c>
      <c r="D3041" s="2" t="s">
        <v>2736</v>
      </c>
      <c r="E3041" s="2" t="s">
        <v>2737</v>
      </c>
      <c r="F3041" s="2" t="s">
        <v>6420</v>
      </c>
      <c r="G3041" s="2" t="s">
        <v>6421</v>
      </c>
      <c r="H3041"/>
      <c r="I3041"/>
      <c r="J3041"/>
      <c r="K3041"/>
      <c r="L3041"/>
      <c r="M3041"/>
      <c r="N3041"/>
      <c r="O3041"/>
      <c r="P3041"/>
    </row>
    <row r="3042" spans="1:16">
      <c r="A3042" s="2" t="s">
        <v>26831</v>
      </c>
      <c r="B3042" s="2" t="s">
        <v>192</v>
      </c>
      <c r="C3042" s="2" t="s">
        <v>8894</v>
      </c>
      <c r="D3042" s="2" t="s">
        <v>8895</v>
      </c>
      <c r="E3042" s="2" t="s">
        <v>8896</v>
      </c>
      <c r="F3042" s="2" t="s">
        <v>3271</v>
      </c>
      <c r="G3042" s="2" t="s">
        <v>14</v>
      </c>
      <c r="H3042"/>
      <c r="I3042"/>
      <c r="J3042"/>
      <c r="K3042"/>
      <c r="L3042"/>
      <c r="M3042"/>
      <c r="N3042"/>
      <c r="O3042"/>
      <c r="P3042"/>
    </row>
    <row r="3043" spans="1:16">
      <c r="A3043" s="2" t="s">
        <v>26832</v>
      </c>
      <c r="B3043" s="2" t="s">
        <v>283</v>
      </c>
      <c r="C3043" s="2" t="s">
        <v>10941</v>
      </c>
      <c r="D3043" s="2" t="s">
        <v>10942</v>
      </c>
      <c r="E3043" s="2" t="s">
        <v>6258</v>
      </c>
      <c r="F3043" s="2" t="s">
        <v>10943</v>
      </c>
      <c r="G3043" s="2" t="s">
        <v>14</v>
      </c>
      <c r="H3043"/>
      <c r="I3043"/>
      <c r="J3043"/>
      <c r="K3043"/>
      <c r="L3043"/>
      <c r="M3043"/>
      <c r="N3043"/>
      <c r="O3043"/>
      <c r="P3043"/>
    </row>
    <row r="3044" spans="1:16">
      <c r="A3044" s="2" t="s">
        <v>26833</v>
      </c>
      <c r="B3044" s="2" t="s">
        <v>10944</v>
      </c>
      <c r="C3044" s="2" t="s">
        <v>10945</v>
      </c>
      <c r="D3044" s="2" t="s">
        <v>10946</v>
      </c>
      <c r="E3044" s="2" t="s">
        <v>10947</v>
      </c>
      <c r="F3044" s="2" t="s">
        <v>10948</v>
      </c>
      <c r="G3044" s="2" t="s">
        <v>10949</v>
      </c>
      <c r="H3044"/>
      <c r="I3044"/>
      <c r="J3044"/>
      <c r="K3044"/>
      <c r="L3044"/>
      <c r="M3044"/>
      <c r="N3044"/>
      <c r="O3044"/>
      <c r="P3044"/>
    </row>
    <row r="3045" spans="1:16">
      <c r="A3045" s="2" t="s">
        <v>26834</v>
      </c>
      <c r="B3045" s="2" t="s">
        <v>10950</v>
      </c>
      <c r="C3045" s="2" t="s">
        <v>10951</v>
      </c>
      <c r="D3045" s="2" t="s">
        <v>10952</v>
      </c>
      <c r="E3045" s="2" t="s">
        <v>10953</v>
      </c>
      <c r="F3045" s="2" t="s">
        <v>10954</v>
      </c>
      <c r="G3045" s="2" t="s">
        <v>10955</v>
      </c>
      <c r="H3045"/>
      <c r="I3045"/>
      <c r="J3045"/>
      <c r="K3045"/>
      <c r="L3045"/>
      <c r="M3045"/>
      <c r="N3045"/>
      <c r="O3045"/>
      <c r="P3045"/>
    </row>
    <row r="3046" spans="1:16">
      <c r="A3046" s="2" t="s">
        <v>26835</v>
      </c>
      <c r="B3046" s="2" t="s">
        <v>10956</v>
      </c>
      <c r="C3046" s="2" t="s">
        <v>10957</v>
      </c>
      <c r="D3046" s="2" t="s">
        <v>7201</v>
      </c>
      <c r="E3046" s="2" t="s">
        <v>10958</v>
      </c>
      <c r="F3046" s="2" t="s">
        <v>7202</v>
      </c>
      <c r="G3046" s="2" t="s">
        <v>14</v>
      </c>
      <c r="H3046"/>
      <c r="I3046"/>
      <c r="J3046"/>
      <c r="K3046"/>
      <c r="L3046"/>
      <c r="M3046"/>
      <c r="N3046"/>
      <c r="O3046"/>
      <c r="P3046"/>
    </row>
    <row r="3047" spans="1:16">
      <c r="A3047" s="2" t="s">
        <v>26836</v>
      </c>
      <c r="B3047" s="2" t="s">
        <v>447</v>
      </c>
      <c r="C3047" s="2" t="s">
        <v>1047</v>
      </c>
      <c r="D3047" s="2" t="s">
        <v>1048</v>
      </c>
      <c r="E3047" s="2" t="s">
        <v>999</v>
      </c>
      <c r="F3047" s="2" t="s">
        <v>10959</v>
      </c>
      <c r="G3047" s="2" t="s">
        <v>14</v>
      </c>
      <c r="H3047"/>
      <c r="I3047"/>
      <c r="J3047"/>
      <c r="K3047"/>
      <c r="L3047"/>
      <c r="M3047"/>
      <c r="N3047"/>
      <c r="O3047"/>
      <c r="P3047"/>
    </row>
    <row r="3048" spans="1:16">
      <c r="A3048" s="2" t="s">
        <v>26837</v>
      </c>
      <c r="B3048" s="2" t="s">
        <v>10960</v>
      </c>
      <c r="C3048" s="2" t="s">
        <v>8112</v>
      </c>
      <c r="D3048" s="2" t="s">
        <v>10961</v>
      </c>
      <c r="E3048" s="2" t="s">
        <v>1182</v>
      </c>
      <c r="F3048" s="2" t="s">
        <v>4969</v>
      </c>
      <c r="G3048" s="2" t="s">
        <v>14</v>
      </c>
      <c r="H3048"/>
      <c r="I3048"/>
      <c r="J3048"/>
      <c r="K3048"/>
      <c r="L3048"/>
      <c r="M3048"/>
      <c r="N3048"/>
      <c r="O3048"/>
      <c r="P3048"/>
    </row>
    <row r="3049" spans="1:16">
      <c r="A3049" s="2" t="s">
        <v>26838</v>
      </c>
      <c r="B3049" s="2" t="s">
        <v>4110</v>
      </c>
      <c r="C3049" s="2" t="s">
        <v>10962</v>
      </c>
      <c r="D3049" s="2" t="s">
        <v>1971</v>
      </c>
      <c r="E3049" s="2" t="s">
        <v>10963</v>
      </c>
      <c r="F3049" s="2" t="s">
        <v>10964</v>
      </c>
      <c r="G3049" s="2" t="s">
        <v>10965</v>
      </c>
      <c r="H3049"/>
      <c r="I3049"/>
      <c r="J3049"/>
      <c r="K3049"/>
      <c r="L3049"/>
      <c r="M3049"/>
      <c r="N3049"/>
      <c r="O3049"/>
      <c r="P3049"/>
    </row>
    <row r="3050" spans="1:16">
      <c r="A3050" s="2" t="s">
        <v>26839</v>
      </c>
      <c r="B3050" s="2" t="s">
        <v>226</v>
      </c>
      <c r="C3050" s="2" t="s">
        <v>10966</v>
      </c>
      <c r="D3050" s="2" t="s">
        <v>1066</v>
      </c>
      <c r="E3050" s="2" t="s">
        <v>89</v>
      </c>
      <c r="F3050" s="2" t="s">
        <v>10967</v>
      </c>
      <c r="G3050" s="2" t="s">
        <v>3324</v>
      </c>
      <c r="H3050"/>
      <c r="I3050"/>
      <c r="J3050"/>
      <c r="K3050"/>
      <c r="L3050"/>
      <c r="M3050"/>
      <c r="N3050"/>
      <c r="O3050"/>
      <c r="P3050"/>
    </row>
    <row r="3051" spans="1:16">
      <c r="A3051" s="2" t="s">
        <v>26840</v>
      </c>
      <c r="B3051" s="2" t="s">
        <v>226</v>
      </c>
      <c r="C3051" s="2" t="s">
        <v>1065</v>
      </c>
      <c r="D3051" s="2" t="s">
        <v>1066</v>
      </c>
      <c r="E3051" s="2" t="s">
        <v>89</v>
      </c>
      <c r="F3051" s="2" t="s">
        <v>5727</v>
      </c>
      <c r="G3051" s="2" t="s">
        <v>3324</v>
      </c>
      <c r="H3051"/>
      <c r="I3051"/>
      <c r="J3051"/>
      <c r="K3051"/>
      <c r="L3051"/>
      <c r="M3051"/>
      <c r="N3051"/>
      <c r="O3051"/>
      <c r="P3051"/>
    </row>
    <row r="3052" spans="1:16">
      <c r="A3052" s="2" t="s">
        <v>26841</v>
      </c>
      <c r="B3052" s="2" t="s">
        <v>6686</v>
      </c>
      <c r="C3052" s="2" t="s">
        <v>6687</v>
      </c>
      <c r="D3052" s="2" t="s">
        <v>6688</v>
      </c>
      <c r="E3052" s="2" t="s">
        <v>6689</v>
      </c>
      <c r="F3052" s="2" t="s">
        <v>6690</v>
      </c>
      <c r="G3052" s="2" t="s">
        <v>6691</v>
      </c>
      <c r="H3052"/>
      <c r="I3052"/>
      <c r="J3052"/>
      <c r="K3052"/>
      <c r="L3052"/>
      <c r="M3052"/>
      <c r="N3052"/>
      <c r="O3052"/>
      <c r="P3052"/>
    </row>
    <row r="3053" spans="1:16">
      <c r="A3053" s="2" t="s">
        <v>26842</v>
      </c>
      <c r="B3053" s="2" t="s">
        <v>10968</v>
      </c>
      <c r="C3053" s="2" t="s">
        <v>10969</v>
      </c>
      <c r="D3053" s="2" t="s">
        <v>10970</v>
      </c>
      <c r="E3053" s="2" t="s">
        <v>10971</v>
      </c>
      <c r="F3053" s="2" t="s">
        <v>10972</v>
      </c>
      <c r="G3053" s="2" t="s">
        <v>10973</v>
      </c>
      <c r="H3053"/>
      <c r="I3053"/>
      <c r="J3053"/>
      <c r="K3053"/>
      <c r="L3053"/>
      <c r="M3053"/>
      <c r="N3053"/>
      <c r="O3053"/>
      <c r="P3053"/>
    </row>
    <row r="3054" spans="1:16">
      <c r="A3054" s="2" t="s">
        <v>26843</v>
      </c>
      <c r="B3054" s="2" t="s">
        <v>10974</v>
      </c>
      <c r="C3054" s="2" t="s">
        <v>10975</v>
      </c>
      <c r="D3054" s="2" t="s">
        <v>1650</v>
      </c>
      <c r="E3054" s="2" t="s">
        <v>1651</v>
      </c>
      <c r="F3054" s="2" t="s">
        <v>10976</v>
      </c>
      <c r="G3054" s="2" t="s">
        <v>10977</v>
      </c>
      <c r="H3054"/>
      <c r="I3054"/>
      <c r="J3054"/>
      <c r="K3054"/>
      <c r="L3054"/>
      <c r="M3054"/>
      <c r="N3054"/>
      <c r="O3054"/>
      <c r="P3054"/>
    </row>
    <row r="3055" spans="1:16">
      <c r="A3055" s="2" t="s">
        <v>26844</v>
      </c>
      <c r="B3055" s="2" t="s">
        <v>192</v>
      </c>
      <c r="C3055" s="2" t="s">
        <v>14</v>
      </c>
      <c r="D3055" s="2" t="s">
        <v>10978</v>
      </c>
      <c r="E3055" s="2" t="s">
        <v>14</v>
      </c>
      <c r="F3055" s="2" t="s">
        <v>14</v>
      </c>
      <c r="G3055" s="2" t="s">
        <v>14</v>
      </c>
      <c r="H3055"/>
      <c r="I3055"/>
      <c r="J3055"/>
      <c r="K3055"/>
      <c r="L3055"/>
      <c r="M3055"/>
      <c r="N3055"/>
      <c r="O3055"/>
      <c r="P3055"/>
    </row>
    <row r="3056" spans="1:16">
      <c r="A3056" s="2" t="s">
        <v>26845</v>
      </c>
      <c r="B3056" s="2" t="s">
        <v>10979</v>
      </c>
      <c r="C3056" s="2" t="s">
        <v>10980</v>
      </c>
      <c r="D3056" s="2" t="s">
        <v>10981</v>
      </c>
      <c r="E3056" s="2" t="s">
        <v>10982</v>
      </c>
      <c r="F3056" s="2" t="s">
        <v>10983</v>
      </c>
      <c r="G3056" s="2" t="s">
        <v>10984</v>
      </c>
      <c r="H3056"/>
      <c r="I3056"/>
      <c r="J3056"/>
      <c r="K3056"/>
      <c r="L3056"/>
      <c r="M3056"/>
      <c r="N3056"/>
      <c r="O3056"/>
      <c r="P3056"/>
    </row>
    <row r="3057" spans="1:16">
      <c r="A3057" s="2" t="s">
        <v>26846</v>
      </c>
      <c r="B3057" s="2" t="s">
        <v>702</v>
      </c>
      <c r="C3057" s="2" t="s">
        <v>1211</v>
      </c>
      <c r="D3057" s="2" t="s">
        <v>1212</v>
      </c>
      <c r="E3057" s="2" t="s">
        <v>1213</v>
      </c>
      <c r="F3057" s="2" t="s">
        <v>10985</v>
      </c>
      <c r="G3057" s="2" t="s">
        <v>14</v>
      </c>
      <c r="H3057"/>
      <c r="I3057"/>
      <c r="J3057"/>
      <c r="K3057"/>
      <c r="L3057"/>
      <c r="M3057"/>
      <c r="N3057"/>
      <c r="O3057"/>
      <c r="P3057"/>
    </row>
    <row r="3058" spans="1:16">
      <c r="A3058" s="2" t="s">
        <v>26847</v>
      </c>
      <c r="B3058" s="2" t="s">
        <v>9781</v>
      </c>
      <c r="C3058" s="2" t="s">
        <v>10986</v>
      </c>
      <c r="D3058" s="2" t="s">
        <v>10987</v>
      </c>
      <c r="E3058" s="2" t="s">
        <v>4796</v>
      </c>
      <c r="F3058" s="2" t="s">
        <v>14</v>
      </c>
      <c r="G3058" s="2" t="s">
        <v>14</v>
      </c>
      <c r="H3058"/>
      <c r="I3058"/>
      <c r="J3058"/>
      <c r="K3058"/>
      <c r="L3058"/>
      <c r="M3058"/>
      <c r="N3058"/>
      <c r="O3058"/>
      <c r="P3058"/>
    </row>
    <row r="3059" spans="1:16">
      <c r="A3059" s="2" t="s">
        <v>26848</v>
      </c>
      <c r="B3059" s="2" t="s">
        <v>615</v>
      </c>
      <c r="C3059" s="2" t="s">
        <v>1503</v>
      </c>
      <c r="D3059" s="2" t="s">
        <v>1504</v>
      </c>
      <c r="E3059" s="2" t="s">
        <v>1505</v>
      </c>
      <c r="F3059" s="2" t="s">
        <v>4191</v>
      </c>
      <c r="G3059" s="2" t="s">
        <v>4192</v>
      </c>
      <c r="H3059"/>
      <c r="I3059"/>
      <c r="J3059"/>
      <c r="K3059"/>
      <c r="L3059"/>
      <c r="M3059"/>
      <c r="N3059"/>
      <c r="O3059"/>
      <c r="P3059"/>
    </row>
    <row r="3060" spans="1:16">
      <c r="A3060" s="2" t="s">
        <v>26849</v>
      </c>
      <c r="B3060" s="2" t="s">
        <v>192</v>
      </c>
      <c r="C3060" s="2" t="s">
        <v>14</v>
      </c>
      <c r="D3060" s="2" t="s">
        <v>14</v>
      </c>
      <c r="E3060" s="2" t="s">
        <v>14</v>
      </c>
      <c r="F3060" s="2" t="s">
        <v>14</v>
      </c>
      <c r="G3060" s="2" t="s">
        <v>14</v>
      </c>
      <c r="H3060"/>
      <c r="I3060"/>
      <c r="J3060"/>
      <c r="K3060"/>
      <c r="L3060"/>
      <c r="M3060"/>
      <c r="N3060"/>
      <c r="O3060"/>
      <c r="P3060"/>
    </row>
    <row r="3061" spans="1:16">
      <c r="A3061" s="2" t="s">
        <v>26871</v>
      </c>
      <c r="B3061" s="2" t="s">
        <v>4110</v>
      </c>
      <c r="C3061" s="2" t="s">
        <v>1334</v>
      </c>
      <c r="D3061" s="2" t="s">
        <v>1367</v>
      </c>
      <c r="E3061" s="2" t="s">
        <v>1336</v>
      </c>
      <c r="F3061" s="2" t="s">
        <v>17859</v>
      </c>
      <c r="G3061" s="2" t="s">
        <v>14</v>
      </c>
      <c r="H3061"/>
      <c r="I3061"/>
      <c r="J3061"/>
      <c r="K3061"/>
      <c r="L3061"/>
      <c r="M3061"/>
      <c r="N3061"/>
      <c r="O3061"/>
      <c r="P3061"/>
    </row>
    <row r="3062" spans="1:16">
      <c r="A3062" s="2" t="s">
        <v>26872</v>
      </c>
      <c r="B3062" s="2" t="s">
        <v>18958</v>
      </c>
      <c r="C3062" s="2" t="s">
        <v>19516</v>
      </c>
      <c r="D3062" s="2" t="s">
        <v>19517</v>
      </c>
      <c r="E3062" s="2" t="s">
        <v>19518</v>
      </c>
      <c r="F3062" s="2" t="s">
        <v>14</v>
      </c>
      <c r="G3062" s="2" t="s">
        <v>14</v>
      </c>
      <c r="H3062"/>
      <c r="I3062"/>
      <c r="J3062"/>
      <c r="K3062"/>
      <c r="L3062"/>
      <c r="M3062"/>
      <c r="N3062"/>
      <c r="O3062"/>
      <c r="P3062"/>
    </row>
    <row r="3063" spans="1:16">
      <c r="A3063" s="2" t="s">
        <v>26873</v>
      </c>
      <c r="B3063" s="2" t="s">
        <v>18959</v>
      </c>
      <c r="C3063" s="2" t="s">
        <v>19516</v>
      </c>
      <c r="D3063" s="2" t="s">
        <v>19517</v>
      </c>
      <c r="E3063" s="2" t="s">
        <v>19518</v>
      </c>
      <c r="F3063" s="2" t="s">
        <v>14</v>
      </c>
      <c r="G3063" s="2" t="s">
        <v>14</v>
      </c>
      <c r="H3063"/>
      <c r="I3063"/>
      <c r="J3063"/>
      <c r="K3063"/>
      <c r="L3063"/>
      <c r="M3063"/>
      <c r="N3063"/>
      <c r="O3063"/>
      <c r="P3063"/>
    </row>
    <row r="3064" spans="1:16">
      <c r="A3064" s="2" t="s">
        <v>26874</v>
      </c>
      <c r="B3064" s="2" t="s">
        <v>18959</v>
      </c>
      <c r="C3064" s="2" t="s">
        <v>14</v>
      </c>
      <c r="D3064" s="2" t="s">
        <v>14</v>
      </c>
      <c r="E3064" s="2" t="s">
        <v>14</v>
      </c>
      <c r="F3064" s="2" t="s">
        <v>14</v>
      </c>
      <c r="G3064" s="2" t="s">
        <v>14</v>
      </c>
      <c r="H3064"/>
      <c r="I3064"/>
      <c r="J3064"/>
      <c r="K3064"/>
      <c r="L3064"/>
      <c r="M3064"/>
      <c r="N3064"/>
      <c r="O3064"/>
      <c r="P3064"/>
    </row>
    <row r="3065" spans="1:16">
      <c r="A3065" s="2" t="s">
        <v>26875</v>
      </c>
      <c r="B3065" s="2" t="s">
        <v>18960</v>
      </c>
      <c r="C3065" s="2" t="s">
        <v>19519</v>
      </c>
      <c r="D3065" s="2" t="s">
        <v>19520</v>
      </c>
      <c r="E3065" s="2" t="s">
        <v>19521</v>
      </c>
      <c r="F3065" s="2" t="s">
        <v>19522</v>
      </c>
      <c r="G3065" s="2" t="s">
        <v>19523</v>
      </c>
      <c r="H3065"/>
      <c r="I3065"/>
      <c r="J3065"/>
      <c r="K3065"/>
      <c r="L3065"/>
      <c r="M3065"/>
      <c r="N3065"/>
      <c r="O3065"/>
      <c r="P3065"/>
    </row>
    <row r="3066" spans="1:16">
      <c r="A3066" s="2" t="s">
        <v>26876</v>
      </c>
      <c r="B3066" s="2" t="s">
        <v>18961</v>
      </c>
      <c r="C3066" s="2" t="s">
        <v>19524</v>
      </c>
      <c r="D3066" s="2" t="s">
        <v>19525</v>
      </c>
      <c r="E3066" s="2" t="s">
        <v>19526</v>
      </c>
      <c r="F3066" s="2" t="s">
        <v>19527</v>
      </c>
      <c r="G3066" s="2" t="s">
        <v>13026</v>
      </c>
      <c r="H3066"/>
      <c r="I3066"/>
      <c r="J3066"/>
      <c r="K3066"/>
      <c r="L3066"/>
      <c r="M3066"/>
      <c r="N3066"/>
      <c r="O3066"/>
      <c r="P3066"/>
    </row>
    <row r="3067" spans="1:16">
      <c r="A3067" s="2" t="s">
        <v>26877</v>
      </c>
      <c r="B3067" s="2" t="s">
        <v>18962</v>
      </c>
      <c r="C3067" s="2" t="s">
        <v>19528</v>
      </c>
      <c r="D3067" s="2" t="s">
        <v>19529</v>
      </c>
      <c r="E3067" s="2" t="s">
        <v>19530</v>
      </c>
      <c r="F3067" s="2" t="s">
        <v>3989</v>
      </c>
      <c r="G3067" s="2" t="s">
        <v>4362</v>
      </c>
      <c r="H3067"/>
      <c r="I3067"/>
      <c r="J3067"/>
      <c r="K3067"/>
      <c r="L3067"/>
      <c r="M3067"/>
      <c r="N3067"/>
      <c r="O3067"/>
      <c r="P3067"/>
    </row>
    <row r="3068" spans="1:16">
      <c r="A3068" s="2" t="s">
        <v>26878</v>
      </c>
      <c r="B3068" s="2" t="s">
        <v>14674</v>
      </c>
      <c r="C3068" s="2" t="s">
        <v>19531</v>
      </c>
      <c r="D3068" s="2" t="s">
        <v>19532</v>
      </c>
      <c r="E3068" s="2" t="s">
        <v>19533</v>
      </c>
      <c r="F3068" s="2" t="s">
        <v>3328</v>
      </c>
      <c r="G3068" s="2" t="s">
        <v>4573</v>
      </c>
      <c r="H3068"/>
      <c r="I3068"/>
      <c r="J3068"/>
      <c r="K3068"/>
      <c r="L3068"/>
      <c r="M3068"/>
      <c r="N3068"/>
      <c r="O3068"/>
      <c r="P3068"/>
    </row>
    <row r="3069" spans="1:16">
      <c r="A3069" s="2" t="s">
        <v>26879</v>
      </c>
      <c r="B3069" s="2" t="s">
        <v>18963</v>
      </c>
      <c r="C3069" s="2" t="s">
        <v>19534</v>
      </c>
      <c r="D3069" s="2" t="s">
        <v>19535</v>
      </c>
      <c r="E3069" s="2" t="s">
        <v>19536</v>
      </c>
      <c r="F3069" s="2" t="s">
        <v>17849</v>
      </c>
      <c r="G3069" s="2" t="s">
        <v>4914</v>
      </c>
      <c r="H3069"/>
      <c r="I3069"/>
      <c r="J3069"/>
      <c r="K3069"/>
      <c r="L3069"/>
      <c r="M3069"/>
      <c r="N3069"/>
      <c r="O3069"/>
      <c r="P3069"/>
    </row>
    <row r="3070" spans="1:16">
      <c r="A3070" s="2" t="s">
        <v>26880</v>
      </c>
      <c r="B3070" s="2" t="s">
        <v>18964</v>
      </c>
      <c r="C3070" s="2" t="s">
        <v>19537</v>
      </c>
      <c r="D3070" s="2" t="s">
        <v>19538</v>
      </c>
      <c r="E3070" s="2" t="s">
        <v>19539</v>
      </c>
      <c r="F3070" s="2" t="s">
        <v>19540</v>
      </c>
      <c r="G3070" s="2" t="s">
        <v>19541</v>
      </c>
      <c r="H3070"/>
      <c r="I3070"/>
      <c r="J3070"/>
      <c r="K3070"/>
      <c r="L3070"/>
      <c r="M3070"/>
      <c r="N3070"/>
      <c r="O3070"/>
      <c r="P3070"/>
    </row>
    <row r="3071" spans="1:16">
      <c r="A3071" s="2" t="s">
        <v>26881</v>
      </c>
      <c r="B3071" s="2" t="s">
        <v>18965</v>
      </c>
      <c r="C3071" s="2" t="s">
        <v>19542</v>
      </c>
      <c r="D3071" s="2" t="s">
        <v>19543</v>
      </c>
      <c r="E3071" s="2" t="s">
        <v>19544</v>
      </c>
      <c r="F3071" s="2" t="s">
        <v>19545</v>
      </c>
      <c r="G3071" s="2" t="s">
        <v>19546</v>
      </c>
      <c r="H3071"/>
      <c r="I3071"/>
      <c r="J3071"/>
      <c r="K3071"/>
      <c r="L3071"/>
      <c r="M3071"/>
      <c r="N3071"/>
      <c r="O3071"/>
      <c r="P3071"/>
    </row>
    <row r="3072" spans="1:16">
      <c r="A3072" s="2" t="s">
        <v>26882</v>
      </c>
      <c r="B3072" s="2" t="s">
        <v>18966</v>
      </c>
      <c r="C3072" s="2" t="s">
        <v>19547</v>
      </c>
      <c r="D3072" s="2" t="s">
        <v>19548</v>
      </c>
      <c r="E3072" s="2" t="s">
        <v>19549</v>
      </c>
      <c r="F3072" s="2" t="s">
        <v>19550</v>
      </c>
      <c r="G3072" s="2" t="s">
        <v>7900</v>
      </c>
      <c r="H3072"/>
      <c r="I3072"/>
      <c r="J3072"/>
      <c r="K3072"/>
      <c r="L3072"/>
      <c r="M3072"/>
      <c r="N3072"/>
      <c r="O3072"/>
      <c r="P3072"/>
    </row>
    <row r="3073" spans="1:16">
      <c r="A3073" s="2" t="s">
        <v>26883</v>
      </c>
      <c r="B3073" s="2" t="s">
        <v>192</v>
      </c>
      <c r="C3073" s="2" t="s">
        <v>14</v>
      </c>
      <c r="D3073" s="2" t="s">
        <v>14</v>
      </c>
      <c r="E3073" s="2" t="s">
        <v>14</v>
      </c>
      <c r="F3073" s="2" t="s">
        <v>14</v>
      </c>
      <c r="G3073" s="2" t="s">
        <v>14</v>
      </c>
      <c r="H3073"/>
      <c r="I3073"/>
      <c r="J3073"/>
      <c r="K3073"/>
      <c r="L3073"/>
      <c r="M3073"/>
      <c r="N3073"/>
      <c r="O3073"/>
      <c r="P3073"/>
    </row>
    <row r="3074" spans="1:16">
      <c r="A3074" s="2" t="s">
        <v>26884</v>
      </c>
      <c r="B3074" s="2" t="s">
        <v>18967</v>
      </c>
      <c r="C3074" s="2" t="s">
        <v>19551</v>
      </c>
      <c r="D3074" s="2" t="s">
        <v>19552</v>
      </c>
      <c r="E3074" s="2" t="s">
        <v>19553</v>
      </c>
      <c r="F3074" s="2" t="s">
        <v>19554</v>
      </c>
      <c r="G3074" s="2" t="s">
        <v>13693</v>
      </c>
      <c r="H3074"/>
      <c r="I3074"/>
      <c r="J3074"/>
      <c r="K3074"/>
      <c r="L3074"/>
      <c r="M3074"/>
      <c r="N3074"/>
      <c r="O3074"/>
      <c r="P3074"/>
    </row>
    <row r="3075" spans="1:16">
      <c r="A3075" s="2" t="s">
        <v>26886</v>
      </c>
      <c r="B3075" s="2" t="s">
        <v>9293</v>
      </c>
      <c r="C3075" s="2" t="s">
        <v>7249</v>
      </c>
      <c r="D3075" s="2" t="s">
        <v>7250</v>
      </c>
      <c r="E3075" s="2" t="s">
        <v>1370</v>
      </c>
      <c r="F3075" s="2" t="s">
        <v>10988</v>
      </c>
      <c r="G3075" s="2" t="s">
        <v>14</v>
      </c>
      <c r="H3075"/>
      <c r="I3075"/>
      <c r="J3075"/>
      <c r="K3075"/>
      <c r="L3075"/>
      <c r="M3075"/>
      <c r="N3075"/>
      <c r="O3075"/>
      <c r="P3075"/>
    </row>
    <row r="3076" spans="1:16">
      <c r="A3076" s="2" t="s">
        <v>26887</v>
      </c>
      <c r="B3076" s="2" t="s">
        <v>10989</v>
      </c>
      <c r="C3076" s="2" t="s">
        <v>6226</v>
      </c>
      <c r="D3076" s="2" t="s">
        <v>1402</v>
      </c>
      <c r="E3076" s="2" t="s">
        <v>1851</v>
      </c>
      <c r="F3076" s="2" t="s">
        <v>5561</v>
      </c>
      <c r="G3076" s="2" t="s">
        <v>14</v>
      </c>
      <c r="H3076"/>
      <c r="I3076"/>
      <c r="J3076"/>
      <c r="K3076"/>
      <c r="L3076"/>
      <c r="M3076"/>
      <c r="N3076"/>
      <c r="O3076"/>
      <c r="P3076"/>
    </row>
    <row r="3077" spans="1:16">
      <c r="A3077" s="2" t="s">
        <v>26888</v>
      </c>
      <c r="B3077" s="2" t="s">
        <v>10990</v>
      </c>
      <c r="C3077" s="2" t="s">
        <v>10991</v>
      </c>
      <c r="D3077" s="2" t="s">
        <v>10992</v>
      </c>
      <c r="E3077" s="2" t="s">
        <v>10993</v>
      </c>
      <c r="F3077" s="2" t="s">
        <v>10994</v>
      </c>
      <c r="G3077" s="2" t="s">
        <v>14</v>
      </c>
      <c r="H3077"/>
      <c r="I3077"/>
      <c r="J3077"/>
      <c r="K3077"/>
      <c r="L3077"/>
      <c r="M3077"/>
      <c r="N3077"/>
      <c r="O3077"/>
      <c r="P3077"/>
    </row>
    <row r="3078" spans="1:16">
      <c r="A3078" s="2" t="s">
        <v>26889</v>
      </c>
      <c r="B3078" s="2" t="s">
        <v>10995</v>
      </c>
      <c r="C3078" s="2" t="s">
        <v>10996</v>
      </c>
      <c r="D3078" s="2" t="s">
        <v>10997</v>
      </c>
      <c r="E3078" s="2" t="s">
        <v>10998</v>
      </c>
      <c r="F3078" s="2" t="s">
        <v>10999</v>
      </c>
      <c r="G3078" s="2" t="s">
        <v>10783</v>
      </c>
      <c r="H3078"/>
      <c r="I3078"/>
      <c r="J3078"/>
      <c r="K3078"/>
      <c r="L3078"/>
      <c r="M3078"/>
      <c r="N3078"/>
      <c r="O3078"/>
      <c r="P3078"/>
    </row>
    <row r="3079" spans="1:16">
      <c r="A3079" s="2" t="s">
        <v>26890</v>
      </c>
      <c r="B3079" s="2" t="s">
        <v>11000</v>
      </c>
      <c r="C3079" s="2" t="s">
        <v>11001</v>
      </c>
      <c r="D3079" s="2" t="s">
        <v>11002</v>
      </c>
      <c r="E3079" s="2" t="s">
        <v>8553</v>
      </c>
      <c r="F3079" s="2" t="s">
        <v>11003</v>
      </c>
      <c r="G3079" s="2" t="s">
        <v>11004</v>
      </c>
      <c r="H3079"/>
      <c r="I3079"/>
      <c r="J3079"/>
      <c r="K3079"/>
      <c r="L3079"/>
      <c r="M3079"/>
      <c r="N3079"/>
      <c r="O3079"/>
      <c r="P3079"/>
    </row>
    <row r="3080" spans="1:16">
      <c r="A3080" s="2" t="s">
        <v>26891</v>
      </c>
      <c r="B3080" s="2" t="s">
        <v>11005</v>
      </c>
      <c r="C3080" s="2" t="s">
        <v>11006</v>
      </c>
      <c r="D3080" s="2" t="s">
        <v>1557</v>
      </c>
      <c r="E3080" s="2" t="s">
        <v>11007</v>
      </c>
      <c r="F3080" s="2" t="s">
        <v>11008</v>
      </c>
      <c r="G3080" s="2" t="s">
        <v>14</v>
      </c>
      <c r="H3080"/>
      <c r="I3080"/>
      <c r="J3080"/>
      <c r="K3080"/>
      <c r="L3080"/>
      <c r="M3080"/>
      <c r="N3080"/>
      <c r="O3080"/>
      <c r="P3080"/>
    </row>
    <row r="3081" spans="1:16">
      <c r="A3081" s="2" t="s">
        <v>26892</v>
      </c>
      <c r="B3081" s="2" t="s">
        <v>11009</v>
      </c>
      <c r="C3081" s="2" t="s">
        <v>2063</v>
      </c>
      <c r="D3081" s="2" t="s">
        <v>2064</v>
      </c>
      <c r="E3081" s="2" t="s">
        <v>2065</v>
      </c>
      <c r="F3081" s="2" t="s">
        <v>11010</v>
      </c>
      <c r="G3081" s="2" t="s">
        <v>3958</v>
      </c>
      <c r="H3081"/>
      <c r="I3081"/>
      <c r="J3081"/>
      <c r="K3081"/>
      <c r="L3081"/>
      <c r="M3081"/>
      <c r="N3081"/>
      <c r="O3081"/>
      <c r="P3081"/>
    </row>
    <row r="3082" spans="1:16">
      <c r="A3082" s="2" t="s">
        <v>26893</v>
      </c>
      <c r="B3082" s="2" t="s">
        <v>11011</v>
      </c>
      <c r="C3082" s="2" t="s">
        <v>14</v>
      </c>
      <c r="D3082" s="2" t="s">
        <v>14</v>
      </c>
      <c r="E3082" s="2" t="s">
        <v>14</v>
      </c>
      <c r="F3082" s="2" t="s">
        <v>14</v>
      </c>
      <c r="G3082" s="2" t="s">
        <v>14</v>
      </c>
      <c r="H3082"/>
      <c r="I3082"/>
      <c r="J3082"/>
      <c r="K3082"/>
      <c r="L3082"/>
      <c r="M3082"/>
      <c r="N3082"/>
      <c r="O3082"/>
      <c r="P3082"/>
    </row>
    <row r="3083" spans="1:16">
      <c r="A3083" s="2" t="s">
        <v>26894</v>
      </c>
      <c r="B3083" s="2" t="s">
        <v>11012</v>
      </c>
      <c r="C3083" s="2" t="s">
        <v>11013</v>
      </c>
      <c r="D3083" s="2" t="s">
        <v>11014</v>
      </c>
      <c r="E3083" s="2" t="s">
        <v>11015</v>
      </c>
      <c r="F3083" s="2" t="s">
        <v>11016</v>
      </c>
      <c r="G3083" s="2" t="s">
        <v>11017</v>
      </c>
      <c r="H3083"/>
      <c r="I3083"/>
      <c r="J3083"/>
      <c r="K3083"/>
      <c r="L3083"/>
      <c r="M3083"/>
      <c r="N3083"/>
      <c r="O3083"/>
      <c r="P3083"/>
    </row>
    <row r="3084" spans="1:16">
      <c r="A3084" s="2" t="s">
        <v>26895</v>
      </c>
      <c r="B3084" s="2" t="s">
        <v>11018</v>
      </c>
      <c r="C3084" s="2" t="s">
        <v>11019</v>
      </c>
      <c r="D3084" s="2" t="s">
        <v>11020</v>
      </c>
      <c r="E3084" s="2" t="s">
        <v>11021</v>
      </c>
      <c r="F3084" s="2" t="s">
        <v>14</v>
      </c>
      <c r="G3084" s="2" t="s">
        <v>11022</v>
      </c>
      <c r="H3084"/>
      <c r="I3084"/>
      <c r="J3084"/>
      <c r="K3084"/>
      <c r="L3084"/>
      <c r="M3084"/>
      <c r="N3084"/>
      <c r="O3084"/>
      <c r="P3084"/>
    </row>
    <row r="3085" spans="1:16">
      <c r="A3085" s="2" t="s">
        <v>26909</v>
      </c>
      <c r="B3085" s="2" t="s">
        <v>11030</v>
      </c>
      <c r="C3085" s="2" t="s">
        <v>7759</v>
      </c>
      <c r="D3085" s="2" t="s">
        <v>11031</v>
      </c>
      <c r="E3085" s="2" t="s">
        <v>11032</v>
      </c>
      <c r="F3085" s="2" t="s">
        <v>11033</v>
      </c>
      <c r="G3085" s="2" t="s">
        <v>11034</v>
      </c>
      <c r="H3085"/>
      <c r="I3085"/>
      <c r="J3085"/>
      <c r="K3085"/>
      <c r="L3085"/>
      <c r="M3085"/>
      <c r="N3085"/>
      <c r="O3085"/>
      <c r="P3085"/>
    </row>
    <row r="3086" spans="1:16">
      <c r="A3086" s="2" t="s">
        <v>26910</v>
      </c>
      <c r="B3086" s="2" t="s">
        <v>11035</v>
      </c>
      <c r="C3086" s="2" t="s">
        <v>1310</v>
      </c>
      <c r="D3086" s="2" t="s">
        <v>1311</v>
      </c>
      <c r="E3086" s="2" t="s">
        <v>1312</v>
      </c>
      <c r="F3086" s="2" t="s">
        <v>11036</v>
      </c>
      <c r="G3086" s="2" t="s">
        <v>3514</v>
      </c>
      <c r="H3086"/>
      <c r="I3086"/>
      <c r="J3086"/>
      <c r="K3086"/>
      <c r="L3086"/>
      <c r="M3086"/>
      <c r="N3086"/>
      <c r="O3086"/>
      <c r="P3086"/>
    </row>
    <row r="3087" spans="1:16">
      <c r="A3087" s="2" t="s">
        <v>26911</v>
      </c>
      <c r="B3087" s="2" t="s">
        <v>11037</v>
      </c>
      <c r="C3087" s="2" t="s">
        <v>11038</v>
      </c>
      <c r="D3087" s="2" t="s">
        <v>11039</v>
      </c>
      <c r="E3087" s="2" t="s">
        <v>11040</v>
      </c>
      <c r="F3087" s="2" t="s">
        <v>11041</v>
      </c>
      <c r="G3087" s="2" t="s">
        <v>11042</v>
      </c>
      <c r="H3087"/>
      <c r="I3087"/>
      <c r="J3087"/>
      <c r="K3087"/>
      <c r="L3087"/>
      <c r="M3087"/>
      <c r="N3087"/>
      <c r="O3087"/>
      <c r="P3087"/>
    </row>
    <row r="3088" spans="1:16">
      <c r="A3088" s="2" t="s">
        <v>26912</v>
      </c>
      <c r="B3088" s="2" t="s">
        <v>197</v>
      </c>
      <c r="C3088" s="2" t="s">
        <v>14</v>
      </c>
      <c r="D3088" s="2" t="s">
        <v>5895</v>
      </c>
      <c r="E3088" s="2" t="s">
        <v>14</v>
      </c>
      <c r="F3088" s="2" t="s">
        <v>11043</v>
      </c>
      <c r="G3088" s="2" t="s">
        <v>14</v>
      </c>
      <c r="H3088"/>
      <c r="I3088"/>
      <c r="J3088"/>
      <c r="K3088"/>
      <c r="L3088"/>
      <c r="M3088"/>
      <c r="N3088"/>
      <c r="O3088"/>
      <c r="P3088"/>
    </row>
    <row r="3089" spans="1:16">
      <c r="A3089" s="2" t="s">
        <v>26913</v>
      </c>
      <c r="B3089" s="2" t="s">
        <v>11044</v>
      </c>
      <c r="C3089" s="2" t="s">
        <v>11045</v>
      </c>
      <c r="D3089" s="2" t="s">
        <v>11046</v>
      </c>
      <c r="E3089" s="2" t="s">
        <v>11047</v>
      </c>
      <c r="F3089" s="2" t="s">
        <v>11048</v>
      </c>
      <c r="G3089" s="2" t="s">
        <v>11049</v>
      </c>
      <c r="H3089"/>
      <c r="I3089"/>
      <c r="J3089"/>
      <c r="K3089"/>
      <c r="L3089"/>
      <c r="M3089"/>
      <c r="N3089"/>
      <c r="O3089"/>
      <c r="P3089"/>
    </row>
    <row r="3090" spans="1:16">
      <c r="A3090" s="2" t="s">
        <v>26914</v>
      </c>
      <c r="B3090" s="2" t="s">
        <v>192</v>
      </c>
      <c r="C3090" s="2" t="s">
        <v>1849</v>
      </c>
      <c r="D3090" s="2" t="s">
        <v>139</v>
      </c>
      <c r="E3090" s="2" t="s">
        <v>1850</v>
      </c>
      <c r="F3090" s="2" t="s">
        <v>3743</v>
      </c>
      <c r="G3090" s="2" t="s">
        <v>3810</v>
      </c>
      <c r="H3090"/>
      <c r="I3090"/>
      <c r="J3090"/>
      <c r="K3090"/>
      <c r="L3090"/>
      <c r="M3090"/>
      <c r="N3090"/>
      <c r="O3090"/>
      <c r="P3090"/>
    </row>
    <row r="3091" spans="1:16">
      <c r="A3091" s="2" t="s">
        <v>26915</v>
      </c>
      <c r="B3091" s="2" t="s">
        <v>197</v>
      </c>
      <c r="C3091" s="2" t="s">
        <v>14</v>
      </c>
      <c r="D3091" s="2" t="s">
        <v>14</v>
      </c>
      <c r="E3091" s="2" t="s">
        <v>14</v>
      </c>
      <c r="F3091" s="2" t="s">
        <v>14</v>
      </c>
      <c r="G3091" s="2" t="s">
        <v>14</v>
      </c>
      <c r="H3091"/>
      <c r="I3091"/>
      <c r="J3091"/>
      <c r="K3091"/>
      <c r="L3091"/>
      <c r="M3091"/>
      <c r="N3091"/>
      <c r="O3091"/>
      <c r="P3091"/>
    </row>
    <row r="3092" spans="1:16">
      <c r="A3092" s="2" t="s">
        <v>26916</v>
      </c>
      <c r="B3092" s="2" t="s">
        <v>192</v>
      </c>
      <c r="C3092" s="2" t="s">
        <v>10147</v>
      </c>
      <c r="D3092" s="2" t="s">
        <v>10148</v>
      </c>
      <c r="E3092" s="2" t="s">
        <v>14</v>
      </c>
      <c r="F3092" s="2" t="s">
        <v>10149</v>
      </c>
      <c r="G3092" s="2" t="s">
        <v>14</v>
      </c>
      <c r="H3092"/>
      <c r="I3092"/>
      <c r="J3092"/>
      <c r="K3092"/>
      <c r="L3092"/>
      <c r="M3092"/>
      <c r="N3092"/>
      <c r="O3092"/>
      <c r="P3092"/>
    </row>
    <row r="3093" spans="1:16">
      <c r="A3093" s="2" t="s">
        <v>26917</v>
      </c>
      <c r="B3093" s="2" t="s">
        <v>10145</v>
      </c>
      <c r="C3093" s="2" t="s">
        <v>1699</v>
      </c>
      <c r="D3093" s="2" t="s">
        <v>1700</v>
      </c>
      <c r="E3093" s="2" t="s">
        <v>1701</v>
      </c>
      <c r="F3093" s="2" t="s">
        <v>11050</v>
      </c>
      <c r="G3093" s="2" t="s">
        <v>6440</v>
      </c>
      <c r="H3093"/>
      <c r="I3093"/>
      <c r="J3093"/>
      <c r="K3093"/>
      <c r="L3093"/>
      <c r="M3093"/>
      <c r="N3093"/>
      <c r="O3093"/>
      <c r="P3093"/>
    </row>
    <row r="3094" spans="1:16">
      <c r="A3094" s="2" t="s">
        <v>26918</v>
      </c>
      <c r="B3094" s="2" t="s">
        <v>11051</v>
      </c>
      <c r="C3094" s="2" t="s">
        <v>11052</v>
      </c>
      <c r="D3094" s="2" t="s">
        <v>2673</v>
      </c>
      <c r="E3094" s="2" t="s">
        <v>11053</v>
      </c>
      <c r="F3094" s="2" t="s">
        <v>4437</v>
      </c>
      <c r="G3094" s="2" t="s">
        <v>14</v>
      </c>
      <c r="H3094"/>
      <c r="I3094"/>
      <c r="J3094"/>
      <c r="K3094"/>
      <c r="L3094"/>
      <c r="M3094"/>
      <c r="N3094"/>
      <c r="O3094"/>
      <c r="P3094"/>
    </row>
    <row r="3095" spans="1:16">
      <c r="A3095" s="2" t="s">
        <v>26919</v>
      </c>
      <c r="B3095" s="2" t="s">
        <v>11054</v>
      </c>
      <c r="C3095" s="2" t="s">
        <v>11055</v>
      </c>
      <c r="D3095" s="2" t="s">
        <v>11056</v>
      </c>
      <c r="E3095" s="2" t="s">
        <v>11057</v>
      </c>
      <c r="F3095" s="2" t="s">
        <v>11058</v>
      </c>
      <c r="G3095" s="2" t="s">
        <v>11059</v>
      </c>
      <c r="H3095"/>
      <c r="I3095"/>
      <c r="J3095"/>
      <c r="K3095"/>
      <c r="L3095"/>
      <c r="M3095"/>
      <c r="N3095"/>
      <c r="O3095"/>
      <c r="P3095"/>
    </row>
    <row r="3096" spans="1:16">
      <c r="A3096" s="2" t="s">
        <v>26920</v>
      </c>
      <c r="B3096" s="2" t="s">
        <v>11060</v>
      </c>
      <c r="C3096" s="2" t="s">
        <v>11061</v>
      </c>
      <c r="D3096" s="2" t="s">
        <v>11062</v>
      </c>
      <c r="E3096" s="2" t="s">
        <v>999</v>
      </c>
      <c r="F3096" s="2" t="s">
        <v>3711</v>
      </c>
      <c r="G3096" s="2" t="s">
        <v>14</v>
      </c>
      <c r="H3096"/>
      <c r="I3096"/>
      <c r="J3096"/>
      <c r="K3096"/>
      <c r="L3096"/>
      <c r="M3096"/>
      <c r="N3096"/>
      <c r="O3096"/>
      <c r="P3096"/>
    </row>
    <row r="3097" spans="1:16">
      <c r="A3097" s="2" t="s">
        <v>26921</v>
      </c>
      <c r="B3097" s="2" t="s">
        <v>11063</v>
      </c>
      <c r="C3097" s="2" t="s">
        <v>11064</v>
      </c>
      <c r="D3097" s="2" t="s">
        <v>11065</v>
      </c>
      <c r="E3097" s="2" t="s">
        <v>1045</v>
      </c>
      <c r="F3097" s="2" t="s">
        <v>11066</v>
      </c>
      <c r="G3097" s="2" t="s">
        <v>11067</v>
      </c>
      <c r="H3097"/>
      <c r="I3097"/>
      <c r="J3097"/>
      <c r="K3097"/>
      <c r="L3097"/>
      <c r="M3097"/>
      <c r="N3097"/>
      <c r="O3097"/>
      <c r="P3097"/>
    </row>
    <row r="3098" spans="1:16">
      <c r="A3098" s="2" t="s">
        <v>26922</v>
      </c>
      <c r="B3098" s="2" t="s">
        <v>11068</v>
      </c>
      <c r="C3098" s="2" t="s">
        <v>11069</v>
      </c>
      <c r="D3098" s="2" t="s">
        <v>6472</v>
      </c>
      <c r="E3098" s="2" t="s">
        <v>6473</v>
      </c>
      <c r="F3098" s="2" t="s">
        <v>11070</v>
      </c>
      <c r="G3098" s="2" t="s">
        <v>11071</v>
      </c>
      <c r="H3098"/>
      <c r="I3098"/>
      <c r="J3098"/>
      <c r="K3098"/>
      <c r="L3098"/>
      <c r="M3098"/>
      <c r="N3098"/>
      <c r="O3098"/>
      <c r="P3098"/>
    </row>
    <row r="3099" spans="1:16">
      <c r="A3099" s="2" t="s">
        <v>26923</v>
      </c>
      <c r="B3099" s="2" t="s">
        <v>11072</v>
      </c>
      <c r="C3099" s="2" t="s">
        <v>2317</v>
      </c>
      <c r="D3099" s="2" t="s">
        <v>2318</v>
      </c>
      <c r="E3099" s="2" t="s">
        <v>2319</v>
      </c>
      <c r="F3099" s="2" t="s">
        <v>11073</v>
      </c>
      <c r="G3099" s="2" t="s">
        <v>4173</v>
      </c>
      <c r="H3099"/>
      <c r="I3099"/>
      <c r="J3099"/>
      <c r="K3099"/>
      <c r="L3099"/>
      <c r="M3099"/>
      <c r="N3099"/>
      <c r="O3099"/>
      <c r="P3099"/>
    </row>
    <row r="3100" spans="1:16">
      <c r="A3100" s="2" t="s">
        <v>26924</v>
      </c>
      <c r="B3100" s="2" t="s">
        <v>11074</v>
      </c>
      <c r="C3100" s="2" t="s">
        <v>2191</v>
      </c>
      <c r="D3100" s="2" t="s">
        <v>2192</v>
      </c>
      <c r="E3100" s="2" t="s">
        <v>2193</v>
      </c>
      <c r="F3100" s="2" t="s">
        <v>11075</v>
      </c>
      <c r="G3100" s="2" t="s">
        <v>14</v>
      </c>
      <c r="H3100"/>
      <c r="I3100"/>
      <c r="J3100"/>
      <c r="K3100"/>
      <c r="L3100"/>
      <c r="M3100"/>
      <c r="N3100"/>
      <c r="O3100"/>
      <c r="P3100"/>
    </row>
    <row r="3101" spans="1:16">
      <c r="A3101" s="2" t="s">
        <v>26934</v>
      </c>
      <c r="B3101" s="2" t="s">
        <v>197</v>
      </c>
      <c r="C3101" s="2" t="s">
        <v>14</v>
      </c>
      <c r="D3101" s="2" t="s">
        <v>14</v>
      </c>
      <c r="E3101" s="2" t="s">
        <v>14</v>
      </c>
      <c r="F3101" s="2" t="s">
        <v>14</v>
      </c>
      <c r="G3101" s="2" t="s">
        <v>14</v>
      </c>
      <c r="H3101"/>
      <c r="I3101"/>
      <c r="J3101"/>
      <c r="K3101"/>
      <c r="L3101"/>
      <c r="M3101"/>
      <c r="N3101"/>
      <c r="O3101"/>
      <c r="P3101"/>
    </row>
    <row r="3102" spans="1:16">
      <c r="A3102" s="2" t="s">
        <v>26935</v>
      </c>
      <c r="B3102" s="2" t="s">
        <v>11076</v>
      </c>
      <c r="C3102" s="2" t="s">
        <v>5592</v>
      </c>
      <c r="D3102" s="2" t="s">
        <v>1900</v>
      </c>
      <c r="E3102" s="2" t="s">
        <v>5594</v>
      </c>
      <c r="F3102" s="2" t="s">
        <v>5887</v>
      </c>
      <c r="G3102" s="2" t="s">
        <v>5888</v>
      </c>
      <c r="H3102"/>
      <c r="I3102"/>
      <c r="J3102"/>
      <c r="K3102"/>
      <c r="L3102"/>
      <c r="M3102"/>
      <c r="N3102"/>
      <c r="O3102"/>
      <c r="P3102"/>
    </row>
    <row r="3103" spans="1:16">
      <c r="A3103" s="2" t="s">
        <v>26936</v>
      </c>
      <c r="B3103" s="2" t="s">
        <v>197</v>
      </c>
      <c r="C3103" s="2" t="s">
        <v>14</v>
      </c>
      <c r="D3103" s="2" t="s">
        <v>11077</v>
      </c>
      <c r="E3103" s="2" t="s">
        <v>14</v>
      </c>
      <c r="F3103" s="2" t="s">
        <v>11078</v>
      </c>
      <c r="G3103" s="2" t="s">
        <v>14</v>
      </c>
      <c r="H3103"/>
      <c r="I3103"/>
      <c r="J3103"/>
      <c r="K3103"/>
      <c r="L3103"/>
      <c r="M3103"/>
      <c r="N3103"/>
      <c r="O3103"/>
      <c r="P3103"/>
    </row>
    <row r="3104" spans="1:16">
      <c r="A3104" s="2" t="s">
        <v>26937</v>
      </c>
      <c r="B3104" s="2" t="s">
        <v>192</v>
      </c>
      <c r="C3104" s="2" t="s">
        <v>1165</v>
      </c>
      <c r="D3104" s="2" t="s">
        <v>1166</v>
      </c>
      <c r="E3104" s="2" t="s">
        <v>1167</v>
      </c>
      <c r="F3104" s="2" t="s">
        <v>3415</v>
      </c>
      <c r="G3104" s="2" t="s">
        <v>14</v>
      </c>
      <c r="H3104"/>
      <c r="I3104"/>
      <c r="J3104"/>
      <c r="K3104"/>
      <c r="L3104"/>
      <c r="M3104"/>
      <c r="N3104"/>
      <c r="O3104"/>
      <c r="P3104"/>
    </row>
    <row r="3105" spans="1:16">
      <c r="A3105" s="2" t="s">
        <v>26938</v>
      </c>
      <c r="B3105" s="2" t="s">
        <v>197</v>
      </c>
      <c r="C3105" s="2" t="s">
        <v>1725</v>
      </c>
      <c r="D3105" s="2" t="s">
        <v>1726</v>
      </c>
      <c r="E3105" s="2" t="s">
        <v>1727</v>
      </c>
      <c r="F3105" s="2" t="s">
        <v>14</v>
      </c>
      <c r="G3105" s="2" t="s">
        <v>14</v>
      </c>
      <c r="H3105"/>
      <c r="I3105"/>
      <c r="J3105"/>
      <c r="K3105"/>
      <c r="L3105"/>
      <c r="M3105"/>
      <c r="N3105"/>
      <c r="O3105"/>
      <c r="P3105"/>
    </row>
    <row r="3106" spans="1:16">
      <c r="A3106" s="2" t="s">
        <v>21136</v>
      </c>
      <c r="B3106" s="2" t="s">
        <v>11079</v>
      </c>
      <c r="C3106" s="2" t="s">
        <v>11080</v>
      </c>
      <c r="D3106" s="2" t="s">
        <v>11081</v>
      </c>
      <c r="E3106" s="2" t="s">
        <v>1665</v>
      </c>
      <c r="F3106" s="2" t="s">
        <v>11082</v>
      </c>
      <c r="G3106" s="2" t="s">
        <v>14</v>
      </c>
      <c r="H3106"/>
      <c r="I3106"/>
      <c r="J3106"/>
      <c r="K3106"/>
      <c r="L3106"/>
      <c r="M3106"/>
      <c r="N3106"/>
      <c r="O3106"/>
      <c r="P3106"/>
    </row>
    <row r="3107" spans="1:16">
      <c r="A3107" s="2" t="s">
        <v>26939</v>
      </c>
      <c r="B3107" s="2" t="s">
        <v>197</v>
      </c>
      <c r="C3107" s="2" t="s">
        <v>14</v>
      </c>
      <c r="D3107" s="2" t="s">
        <v>14</v>
      </c>
      <c r="E3107" s="2" t="s">
        <v>14</v>
      </c>
      <c r="F3107" s="2" t="s">
        <v>14</v>
      </c>
      <c r="G3107" s="2" t="s">
        <v>14</v>
      </c>
      <c r="H3107"/>
      <c r="I3107"/>
      <c r="J3107"/>
      <c r="K3107"/>
      <c r="L3107"/>
      <c r="M3107"/>
      <c r="N3107"/>
      <c r="O3107"/>
      <c r="P3107"/>
    </row>
    <row r="3108" spans="1:16">
      <c r="A3108" s="2" t="s">
        <v>26940</v>
      </c>
      <c r="B3108" s="2" t="s">
        <v>11083</v>
      </c>
      <c r="C3108" s="2" t="s">
        <v>1902</v>
      </c>
      <c r="D3108" s="2" t="s">
        <v>1903</v>
      </c>
      <c r="E3108" s="2" t="s">
        <v>1904</v>
      </c>
      <c r="F3108" s="2" t="s">
        <v>3841</v>
      </c>
      <c r="G3108" s="2" t="s">
        <v>3842</v>
      </c>
      <c r="H3108"/>
      <c r="I3108"/>
      <c r="J3108"/>
      <c r="K3108"/>
      <c r="L3108"/>
      <c r="M3108"/>
      <c r="N3108"/>
      <c r="O3108"/>
      <c r="P3108"/>
    </row>
    <row r="3109" spans="1:16">
      <c r="A3109" s="2" t="s">
        <v>26941</v>
      </c>
      <c r="B3109" s="2" t="s">
        <v>197</v>
      </c>
      <c r="C3109" s="2" t="s">
        <v>14</v>
      </c>
      <c r="D3109" s="2" t="s">
        <v>8681</v>
      </c>
      <c r="E3109" s="2" t="s">
        <v>14</v>
      </c>
      <c r="F3109" s="2" t="s">
        <v>14</v>
      </c>
      <c r="G3109" s="2" t="s">
        <v>14</v>
      </c>
      <c r="H3109"/>
      <c r="I3109"/>
      <c r="J3109"/>
      <c r="K3109"/>
      <c r="L3109"/>
      <c r="M3109"/>
      <c r="N3109"/>
      <c r="O3109"/>
      <c r="P3109"/>
    </row>
    <row r="3110" spans="1:16">
      <c r="A3110" s="2" t="s">
        <v>26942</v>
      </c>
      <c r="B3110" s="2" t="s">
        <v>11084</v>
      </c>
      <c r="C3110" s="2" t="s">
        <v>11085</v>
      </c>
      <c r="D3110" s="2" t="s">
        <v>11086</v>
      </c>
      <c r="E3110" s="2" t="s">
        <v>14</v>
      </c>
      <c r="F3110" s="2" t="s">
        <v>11087</v>
      </c>
      <c r="G3110" s="2" t="s">
        <v>14</v>
      </c>
      <c r="H3110"/>
      <c r="I3110"/>
      <c r="J3110"/>
      <c r="K3110"/>
      <c r="L3110"/>
      <c r="M3110"/>
      <c r="N3110"/>
      <c r="O3110"/>
      <c r="P3110"/>
    </row>
    <row r="3111" spans="1:16">
      <c r="A3111" s="2" t="s">
        <v>26943</v>
      </c>
      <c r="B3111" s="2" t="s">
        <v>11088</v>
      </c>
      <c r="C3111" s="2" t="s">
        <v>1229</v>
      </c>
      <c r="D3111" s="2" t="s">
        <v>1806</v>
      </c>
      <c r="E3111" s="2" t="s">
        <v>1021</v>
      </c>
      <c r="F3111" s="2" t="s">
        <v>3457</v>
      </c>
      <c r="G3111" s="2" t="s">
        <v>3351</v>
      </c>
      <c r="H3111"/>
      <c r="I3111"/>
      <c r="J3111"/>
      <c r="K3111"/>
      <c r="L3111"/>
      <c r="M3111"/>
      <c r="N3111"/>
      <c r="O3111"/>
      <c r="P3111"/>
    </row>
    <row r="3112" spans="1:16">
      <c r="A3112" s="2" t="s">
        <v>26944</v>
      </c>
      <c r="B3112" s="2" t="s">
        <v>11089</v>
      </c>
      <c r="C3112" s="2" t="s">
        <v>11090</v>
      </c>
      <c r="D3112" s="2" t="s">
        <v>5717</v>
      </c>
      <c r="E3112" s="2" t="s">
        <v>5718</v>
      </c>
      <c r="F3112" s="2" t="s">
        <v>6219</v>
      </c>
      <c r="G3112" s="2" t="s">
        <v>5720</v>
      </c>
      <c r="H3112"/>
      <c r="I3112"/>
      <c r="J3112"/>
      <c r="K3112"/>
      <c r="L3112"/>
      <c r="M3112"/>
      <c r="N3112"/>
      <c r="O3112"/>
      <c r="P3112"/>
    </row>
    <row r="3113" spans="1:16">
      <c r="A3113" s="2" t="s">
        <v>26945</v>
      </c>
      <c r="B3113" s="2" t="s">
        <v>11091</v>
      </c>
      <c r="C3113" s="2" t="s">
        <v>6217</v>
      </c>
      <c r="D3113" s="2" t="s">
        <v>5717</v>
      </c>
      <c r="E3113" s="2" t="s">
        <v>6218</v>
      </c>
      <c r="F3113" s="2" t="s">
        <v>6219</v>
      </c>
      <c r="G3113" s="2" t="s">
        <v>5720</v>
      </c>
      <c r="H3113"/>
      <c r="I3113"/>
      <c r="J3113"/>
      <c r="K3113"/>
      <c r="L3113"/>
      <c r="M3113"/>
      <c r="N3113"/>
      <c r="O3113"/>
      <c r="P3113"/>
    </row>
    <row r="3114" spans="1:16">
      <c r="A3114" s="2" t="s">
        <v>26946</v>
      </c>
      <c r="B3114" s="2" t="s">
        <v>11092</v>
      </c>
      <c r="C3114" s="2" t="s">
        <v>1499</v>
      </c>
      <c r="D3114" s="2" t="s">
        <v>1500</v>
      </c>
      <c r="E3114" s="2" t="s">
        <v>1501</v>
      </c>
      <c r="F3114" s="2" t="s">
        <v>11093</v>
      </c>
      <c r="G3114" s="2" t="s">
        <v>11094</v>
      </c>
      <c r="H3114"/>
      <c r="I3114"/>
      <c r="J3114"/>
      <c r="K3114"/>
      <c r="L3114"/>
      <c r="M3114"/>
      <c r="N3114"/>
      <c r="O3114"/>
      <c r="P3114"/>
    </row>
    <row r="3115" spans="1:16">
      <c r="A3115" s="2" t="s">
        <v>26947</v>
      </c>
      <c r="B3115" s="2" t="s">
        <v>197</v>
      </c>
      <c r="C3115" s="2" t="s">
        <v>14</v>
      </c>
      <c r="D3115" s="2" t="s">
        <v>14</v>
      </c>
      <c r="E3115" s="2" t="s">
        <v>14</v>
      </c>
      <c r="F3115" s="2" t="s">
        <v>14</v>
      </c>
      <c r="G3115" s="2" t="s">
        <v>14</v>
      </c>
      <c r="H3115"/>
      <c r="I3115"/>
      <c r="J3115"/>
      <c r="K3115"/>
      <c r="L3115"/>
      <c r="M3115"/>
      <c r="N3115"/>
      <c r="O3115"/>
      <c r="P3115"/>
    </row>
    <row r="3116" spans="1:16">
      <c r="A3116" s="2" t="s">
        <v>26954</v>
      </c>
      <c r="B3116" s="2" t="s">
        <v>11095</v>
      </c>
      <c r="C3116" s="2" t="s">
        <v>7727</v>
      </c>
      <c r="D3116" s="2" t="s">
        <v>5046</v>
      </c>
      <c r="E3116" s="2" t="s">
        <v>7728</v>
      </c>
      <c r="F3116" s="2" t="s">
        <v>11096</v>
      </c>
      <c r="G3116" s="2" t="s">
        <v>7730</v>
      </c>
      <c r="H3116"/>
      <c r="I3116"/>
      <c r="J3116"/>
      <c r="K3116"/>
      <c r="L3116"/>
      <c r="M3116"/>
      <c r="N3116"/>
      <c r="O3116"/>
      <c r="P3116"/>
    </row>
    <row r="3117" spans="1:16">
      <c r="A3117" s="2" t="s">
        <v>26955</v>
      </c>
      <c r="B3117" s="2" t="s">
        <v>11097</v>
      </c>
      <c r="C3117" s="2" t="s">
        <v>1037</v>
      </c>
      <c r="D3117" s="2" t="s">
        <v>1038</v>
      </c>
      <c r="E3117" s="2" t="s">
        <v>1039</v>
      </c>
      <c r="F3117" s="2" t="s">
        <v>7875</v>
      </c>
      <c r="G3117" s="2" t="s">
        <v>14</v>
      </c>
      <c r="H3117"/>
      <c r="I3117"/>
      <c r="J3117"/>
      <c r="K3117"/>
      <c r="L3117"/>
      <c r="M3117"/>
      <c r="N3117"/>
      <c r="O3117"/>
      <c r="P3117"/>
    </row>
    <row r="3118" spans="1:16">
      <c r="A3118" s="2" t="s">
        <v>26956</v>
      </c>
      <c r="B3118" s="2" t="s">
        <v>197</v>
      </c>
      <c r="C3118" s="2" t="s">
        <v>14</v>
      </c>
      <c r="D3118" s="2" t="s">
        <v>14</v>
      </c>
      <c r="E3118" s="2" t="s">
        <v>14</v>
      </c>
      <c r="F3118" s="2" t="s">
        <v>14</v>
      </c>
      <c r="G3118" s="2" t="s">
        <v>14</v>
      </c>
      <c r="H3118"/>
      <c r="I3118"/>
      <c r="J3118"/>
      <c r="K3118"/>
      <c r="L3118"/>
      <c r="M3118"/>
      <c r="N3118"/>
      <c r="O3118"/>
      <c r="P3118"/>
    </row>
    <row r="3119" spans="1:16">
      <c r="A3119" s="2" t="s">
        <v>26957</v>
      </c>
      <c r="B3119" s="2" t="s">
        <v>11098</v>
      </c>
      <c r="C3119" s="2" t="s">
        <v>5603</v>
      </c>
      <c r="D3119" s="2" t="s">
        <v>5604</v>
      </c>
      <c r="E3119" s="2" t="s">
        <v>5605</v>
      </c>
      <c r="F3119" s="2" t="s">
        <v>3271</v>
      </c>
      <c r="G3119" s="2" t="s">
        <v>14</v>
      </c>
      <c r="H3119"/>
      <c r="I3119"/>
      <c r="J3119"/>
      <c r="K3119"/>
      <c r="L3119"/>
      <c r="M3119"/>
      <c r="N3119"/>
      <c r="O3119"/>
      <c r="P3119"/>
    </row>
    <row r="3120" spans="1:16">
      <c r="A3120" s="2" t="s">
        <v>26958</v>
      </c>
      <c r="B3120" s="2" t="s">
        <v>11099</v>
      </c>
      <c r="C3120" s="2" t="s">
        <v>11100</v>
      </c>
      <c r="D3120" s="2" t="s">
        <v>11101</v>
      </c>
      <c r="E3120" s="2" t="s">
        <v>11102</v>
      </c>
      <c r="F3120" s="2" t="s">
        <v>11103</v>
      </c>
      <c r="G3120" s="2" t="s">
        <v>11104</v>
      </c>
      <c r="H3120"/>
      <c r="I3120"/>
      <c r="J3120"/>
      <c r="K3120"/>
      <c r="L3120"/>
      <c r="M3120"/>
      <c r="N3120"/>
      <c r="O3120"/>
      <c r="P3120"/>
    </row>
    <row r="3121" spans="1:16">
      <c r="A3121" s="2" t="s">
        <v>26959</v>
      </c>
      <c r="B3121" s="2" t="s">
        <v>6767</v>
      </c>
      <c r="C3121" s="2" t="s">
        <v>6768</v>
      </c>
      <c r="D3121" s="2" t="s">
        <v>95</v>
      </c>
      <c r="E3121" s="2" t="s">
        <v>1194</v>
      </c>
      <c r="F3121" s="2" t="s">
        <v>11105</v>
      </c>
      <c r="G3121" s="2" t="s">
        <v>6770</v>
      </c>
      <c r="H3121"/>
      <c r="I3121"/>
      <c r="J3121"/>
      <c r="K3121"/>
      <c r="L3121"/>
      <c r="M3121"/>
      <c r="N3121"/>
      <c r="O3121"/>
      <c r="P3121"/>
    </row>
    <row r="3122" spans="1:16">
      <c r="A3122" s="2" t="s">
        <v>26960</v>
      </c>
      <c r="B3122" s="2" t="s">
        <v>192</v>
      </c>
      <c r="C3122" s="2" t="s">
        <v>4228</v>
      </c>
      <c r="D3122" s="2" t="s">
        <v>11106</v>
      </c>
      <c r="E3122" s="2" t="s">
        <v>1188</v>
      </c>
      <c r="F3122" s="2" t="s">
        <v>5207</v>
      </c>
      <c r="G3122" s="2" t="s">
        <v>14</v>
      </c>
      <c r="H3122"/>
      <c r="I3122"/>
      <c r="J3122"/>
      <c r="K3122"/>
      <c r="L3122"/>
      <c r="M3122"/>
      <c r="N3122"/>
      <c r="O3122"/>
      <c r="P3122"/>
    </row>
    <row r="3123" spans="1:16">
      <c r="A3123" s="2" t="s">
        <v>26961</v>
      </c>
      <c r="B3123" s="2" t="s">
        <v>11107</v>
      </c>
      <c r="C3123" s="2" t="s">
        <v>10840</v>
      </c>
      <c r="D3123" s="2" t="s">
        <v>11108</v>
      </c>
      <c r="E3123" s="2" t="s">
        <v>10842</v>
      </c>
      <c r="F3123" s="2" t="s">
        <v>11109</v>
      </c>
      <c r="G3123" s="2" t="s">
        <v>14</v>
      </c>
      <c r="H3123"/>
      <c r="I3123"/>
      <c r="J3123"/>
      <c r="K3123"/>
      <c r="L3123"/>
      <c r="M3123"/>
      <c r="N3123"/>
      <c r="O3123"/>
      <c r="P3123"/>
    </row>
    <row r="3124" spans="1:16">
      <c r="A3124" s="2" t="s">
        <v>26962</v>
      </c>
      <c r="B3124" s="2" t="s">
        <v>11110</v>
      </c>
      <c r="C3124" s="2" t="s">
        <v>1046</v>
      </c>
      <c r="D3124" s="2" t="s">
        <v>2410</v>
      </c>
      <c r="E3124" s="2" t="s">
        <v>4786</v>
      </c>
      <c r="F3124" s="2" t="s">
        <v>11111</v>
      </c>
      <c r="G3124" s="2" t="s">
        <v>14</v>
      </c>
      <c r="H3124"/>
      <c r="I3124"/>
      <c r="J3124"/>
      <c r="K3124"/>
      <c r="L3124"/>
      <c r="M3124"/>
      <c r="N3124"/>
      <c r="O3124"/>
      <c r="P3124"/>
    </row>
    <row r="3125" spans="1:16">
      <c r="A3125" s="2" t="s">
        <v>26963</v>
      </c>
      <c r="B3125" s="2" t="s">
        <v>11112</v>
      </c>
      <c r="C3125" s="2" t="s">
        <v>1482</v>
      </c>
      <c r="D3125" s="2" t="s">
        <v>1483</v>
      </c>
      <c r="E3125" s="2" t="s">
        <v>1484</v>
      </c>
      <c r="F3125" s="2" t="s">
        <v>14</v>
      </c>
      <c r="G3125" s="2" t="s">
        <v>14</v>
      </c>
      <c r="H3125"/>
      <c r="I3125"/>
      <c r="J3125"/>
      <c r="K3125"/>
      <c r="L3125"/>
      <c r="M3125"/>
      <c r="N3125"/>
      <c r="O3125"/>
      <c r="P3125"/>
    </row>
    <row r="3126" spans="1:16">
      <c r="A3126" s="2" t="s">
        <v>26964</v>
      </c>
      <c r="B3126" s="2" t="s">
        <v>197</v>
      </c>
      <c r="C3126" s="2" t="s">
        <v>1009</v>
      </c>
      <c r="D3126" s="2" t="s">
        <v>1010</v>
      </c>
      <c r="E3126" s="2" t="s">
        <v>1011</v>
      </c>
      <c r="F3126" s="2" t="s">
        <v>14</v>
      </c>
      <c r="G3126" s="2" t="s">
        <v>14</v>
      </c>
      <c r="H3126"/>
      <c r="I3126"/>
      <c r="J3126"/>
      <c r="K3126"/>
      <c r="L3126"/>
      <c r="M3126"/>
      <c r="N3126"/>
      <c r="O3126"/>
      <c r="P3126"/>
    </row>
    <row r="3127" spans="1:16">
      <c r="A3127" s="2" t="s">
        <v>26965</v>
      </c>
      <c r="B3127" s="2" t="s">
        <v>197</v>
      </c>
      <c r="C3127" s="2" t="s">
        <v>14</v>
      </c>
      <c r="D3127" s="2" t="s">
        <v>6725</v>
      </c>
      <c r="E3127" s="2" t="s">
        <v>14</v>
      </c>
      <c r="F3127" s="2" t="s">
        <v>6727</v>
      </c>
      <c r="G3127" s="2" t="s">
        <v>14</v>
      </c>
      <c r="H3127"/>
      <c r="I3127"/>
      <c r="J3127"/>
      <c r="K3127"/>
      <c r="L3127"/>
      <c r="M3127"/>
      <c r="N3127"/>
      <c r="O3127"/>
      <c r="P3127"/>
    </row>
    <row r="3128" spans="1:16">
      <c r="A3128" s="2" t="s">
        <v>26966</v>
      </c>
      <c r="B3128" s="2" t="s">
        <v>11113</v>
      </c>
      <c r="C3128" s="2" t="s">
        <v>11114</v>
      </c>
      <c r="D3128" s="2" t="s">
        <v>11115</v>
      </c>
      <c r="E3128" s="2" t="s">
        <v>8558</v>
      </c>
      <c r="F3128" s="2" t="s">
        <v>11116</v>
      </c>
      <c r="G3128" s="2" t="s">
        <v>14</v>
      </c>
      <c r="H3128"/>
      <c r="I3128"/>
      <c r="J3128"/>
      <c r="K3128"/>
      <c r="L3128"/>
      <c r="M3128"/>
      <c r="N3128"/>
      <c r="O3128"/>
      <c r="P3128"/>
    </row>
    <row r="3129" spans="1:16">
      <c r="A3129" s="2" t="s">
        <v>26967</v>
      </c>
      <c r="B3129" s="2" t="s">
        <v>197</v>
      </c>
      <c r="C3129" s="2" t="s">
        <v>11117</v>
      </c>
      <c r="D3129" s="2" t="s">
        <v>11118</v>
      </c>
      <c r="E3129" s="2" t="s">
        <v>11119</v>
      </c>
      <c r="F3129" s="2" t="s">
        <v>11120</v>
      </c>
      <c r="G3129" s="2" t="s">
        <v>11121</v>
      </c>
      <c r="H3129"/>
      <c r="I3129"/>
      <c r="J3129"/>
      <c r="K3129"/>
      <c r="L3129"/>
      <c r="M3129"/>
      <c r="N3129"/>
      <c r="O3129"/>
      <c r="P3129"/>
    </row>
    <row r="3130" spans="1:16">
      <c r="A3130" s="2" t="s">
        <v>26968</v>
      </c>
      <c r="B3130" s="2" t="s">
        <v>192</v>
      </c>
      <c r="C3130" s="2" t="s">
        <v>1128</v>
      </c>
      <c r="D3130" s="2" t="s">
        <v>1129</v>
      </c>
      <c r="E3130" s="2" t="s">
        <v>888</v>
      </c>
      <c r="F3130" s="2" t="s">
        <v>3285</v>
      </c>
      <c r="G3130" s="2" t="s">
        <v>3356</v>
      </c>
      <c r="H3130"/>
      <c r="I3130"/>
      <c r="J3130"/>
      <c r="K3130"/>
      <c r="L3130"/>
      <c r="M3130"/>
      <c r="N3130"/>
      <c r="O3130"/>
      <c r="P3130"/>
    </row>
    <row r="3131" spans="1:16">
      <c r="A3131" s="2" t="s">
        <v>26969</v>
      </c>
      <c r="B3131" s="2" t="s">
        <v>6716</v>
      </c>
      <c r="C3131" s="2" t="s">
        <v>6717</v>
      </c>
      <c r="D3131" s="2" t="s">
        <v>6718</v>
      </c>
      <c r="E3131" s="2" t="s">
        <v>6719</v>
      </c>
      <c r="F3131" s="2" t="s">
        <v>6720</v>
      </c>
      <c r="G3131" s="2" t="s">
        <v>6721</v>
      </c>
      <c r="H3131"/>
      <c r="I3131"/>
      <c r="J3131"/>
      <c r="K3131"/>
      <c r="L3131"/>
      <c r="M3131"/>
      <c r="N3131"/>
      <c r="O3131"/>
      <c r="P3131"/>
    </row>
    <row r="3132" spans="1:16">
      <c r="A3132" s="2" t="s">
        <v>26970</v>
      </c>
      <c r="B3132" s="2" t="s">
        <v>11122</v>
      </c>
      <c r="C3132" s="2" t="s">
        <v>977</v>
      </c>
      <c r="D3132" s="2" t="s">
        <v>978</v>
      </c>
      <c r="E3132" s="2" t="s">
        <v>979</v>
      </c>
      <c r="F3132" s="2" t="s">
        <v>3541</v>
      </c>
      <c r="G3132" s="2" t="s">
        <v>14</v>
      </c>
      <c r="H3132"/>
      <c r="I3132"/>
      <c r="J3132"/>
      <c r="K3132"/>
      <c r="L3132"/>
      <c r="M3132"/>
      <c r="N3132"/>
      <c r="O3132"/>
      <c r="P3132"/>
    </row>
    <row r="3133" spans="1:16">
      <c r="A3133" s="2" t="s">
        <v>26971</v>
      </c>
      <c r="B3133" s="2" t="s">
        <v>822</v>
      </c>
      <c r="C3133" s="2" t="s">
        <v>2870</v>
      </c>
      <c r="D3133" s="2" t="s">
        <v>2871</v>
      </c>
      <c r="E3133" s="2" t="s">
        <v>2872</v>
      </c>
      <c r="F3133" s="2" t="s">
        <v>11123</v>
      </c>
      <c r="G3133" s="2" t="s">
        <v>4581</v>
      </c>
      <c r="H3133"/>
      <c r="I3133"/>
      <c r="J3133"/>
      <c r="K3133"/>
      <c r="L3133"/>
      <c r="M3133"/>
      <c r="N3133"/>
      <c r="O3133"/>
      <c r="P3133"/>
    </row>
    <row r="3134" spans="1:16">
      <c r="A3134" s="2" t="s">
        <v>26975</v>
      </c>
      <c r="B3134" s="2" t="s">
        <v>197</v>
      </c>
      <c r="C3134" s="2" t="s">
        <v>19555</v>
      </c>
      <c r="D3134" s="2" t="s">
        <v>19556</v>
      </c>
      <c r="E3134" s="2" t="s">
        <v>19557</v>
      </c>
      <c r="F3134" s="2" t="s">
        <v>19558</v>
      </c>
      <c r="G3134" s="2" t="s">
        <v>14</v>
      </c>
      <c r="H3134"/>
      <c r="I3134"/>
      <c r="J3134"/>
      <c r="K3134"/>
      <c r="L3134"/>
      <c r="M3134"/>
      <c r="N3134"/>
      <c r="O3134"/>
      <c r="P3134"/>
    </row>
    <row r="3135" spans="1:16">
      <c r="A3135" s="2" t="s">
        <v>26976</v>
      </c>
      <c r="B3135" s="2" t="s">
        <v>18968</v>
      </c>
      <c r="C3135" s="2" t="s">
        <v>19559</v>
      </c>
      <c r="D3135" s="2" t="s">
        <v>19560</v>
      </c>
      <c r="E3135" s="2" t="s">
        <v>94</v>
      </c>
      <c r="F3135" s="2" t="s">
        <v>19561</v>
      </c>
      <c r="G3135" s="2" t="s">
        <v>3362</v>
      </c>
      <c r="H3135"/>
      <c r="I3135"/>
      <c r="J3135"/>
      <c r="K3135"/>
      <c r="L3135"/>
      <c r="M3135"/>
      <c r="N3135"/>
      <c r="O3135"/>
      <c r="P3135"/>
    </row>
    <row r="3136" spans="1:16">
      <c r="A3136" s="2" t="s">
        <v>26977</v>
      </c>
      <c r="B3136" s="2" t="s">
        <v>192</v>
      </c>
      <c r="C3136" s="2" t="s">
        <v>19562</v>
      </c>
      <c r="D3136" s="2" t="s">
        <v>19563</v>
      </c>
      <c r="E3136" s="2" t="s">
        <v>19564</v>
      </c>
      <c r="F3136" s="2" t="s">
        <v>3893</v>
      </c>
      <c r="G3136" s="2" t="s">
        <v>14</v>
      </c>
      <c r="H3136"/>
      <c r="I3136"/>
      <c r="J3136"/>
      <c r="K3136"/>
      <c r="L3136"/>
      <c r="M3136"/>
      <c r="N3136"/>
      <c r="O3136"/>
      <c r="P3136"/>
    </row>
    <row r="3137" spans="1:16">
      <c r="A3137" s="2" t="s">
        <v>26978</v>
      </c>
      <c r="B3137" s="2" t="s">
        <v>18969</v>
      </c>
      <c r="C3137" s="2" t="s">
        <v>19565</v>
      </c>
      <c r="D3137" s="2" t="s">
        <v>19566</v>
      </c>
      <c r="E3137" s="2" t="s">
        <v>19567</v>
      </c>
      <c r="F3137" s="2" t="s">
        <v>19568</v>
      </c>
      <c r="G3137" s="2" t="s">
        <v>19569</v>
      </c>
      <c r="H3137"/>
      <c r="I3137"/>
      <c r="J3137"/>
      <c r="K3137"/>
      <c r="L3137"/>
      <c r="M3137"/>
      <c r="N3137"/>
      <c r="O3137"/>
      <c r="P3137"/>
    </row>
    <row r="3138" spans="1:16">
      <c r="A3138" s="2" t="s">
        <v>26979</v>
      </c>
      <c r="B3138" s="2" t="s">
        <v>343</v>
      </c>
      <c r="C3138" s="2" t="s">
        <v>19570</v>
      </c>
      <c r="D3138" s="2" t="s">
        <v>19571</v>
      </c>
      <c r="E3138" s="2" t="s">
        <v>19572</v>
      </c>
      <c r="F3138" s="2" t="s">
        <v>3516</v>
      </c>
      <c r="G3138" s="2" t="s">
        <v>3517</v>
      </c>
      <c r="H3138"/>
      <c r="I3138"/>
      <c r="J3138"/>
      <c r="K3138"/>
      <c r="L3138"/>
      <c r="M3138"/>
      <c r="N3138"/>
      <c r="O3138"/>
      <c r="P3138"/>
    </row>
    <row r="3139" spans="1:16">
      <c r="A3139" s="2" t="s">
        <v>21139</v>
      </c>
      <c r="B3139" s="2" t="s">
        <v>18970</v>
      </c>
      <c r="C3139" s="2" t="s">
        <v>19573</v>
      </c>
      <c r="D3139" s="2" t="s">
        <v>19574</v>
      </c>
      <c r="E3139" s="2" t="s">
        <v>19575</v>
      </c>
      <c r="F3139" s="2" t="s">
        <v>19576</v>
      </c>
      <c r="G3139" s="2" t="s">
        <v>14</v>
      </c>
      <c r="H3139"/>
      <c r="I3139"/>
      <c r="J3139"/>
      <c r="K3139"/>
      <c r="L3139"/>
      <c r="M3139"/>
      <c r="N3139"/>
      <c r="O3139"/>
      <c r="P3139"/>
    </row>
    <row r="3140" spans="1:16">
      <c r="A3140" s="2" t="s">
        <v>26980</v>
      </c>
      <c r="B3140" s="2" t="s">
        <v>481</v>
      </c>
      <c r="C3140" s="2" t="s">
        <v>19577</v>
      </c>
      <c r="D3140" s="2" t="s">
        <v>146</v>
      </c>
      <c r="E3140" s="2" t="s">
        <v>19578</v>
      </c>
      <c r="F3140" s="2" t="s">
        <v>19579</v>
      </c>
      <c r="G3140" s="2" t="s">
        <v>3895</v>
      </c>
      <c r="H3140"/>
      <c r="I3140"/>
      <c r="J3140"/>
      <c r="K3140"/>
      <c r="L3140"/>
      <c r="M3140"/>
      <c r="N3140"/>
      <c r="O3140"/>
      <c r="P3140"/>
    </row>
    <row r="3141" spans="1:16">
      <c r="A3141" s="2" t="s">
        <v>26981</v>
      </c>
      <c r="B3141" s="2" t="s">
        <v>482</v>
      </c>
      <c r="C3141" s="2" t="s">
        <v>19580</v>
      </c>
      <c r="D3141" s="2" t="s">
        <v>19581</v>
      </c>
      <c r="E3141" s="2" t="s">
        <v>19582</v>
      </c>
      <c r="F3141" s="2" t="s">
        <v>19583</v>
      </c>
      <c r="G3141" s="2" t="s">
        <v>3897</v>
      </c>
      <c r="H3141"/>
      <c r="I3141"/>
      <c r="J3141"/>
      <c r="K3141"/>
      <c r="L3141"/>
      <c r="M3141"/>
      <c r="N3141"/>
      <c r="O3141"/>
      <c r="P3141"/>
    </row>
    <row r="3142" spans="1:16">
      <c r="A3142" s="2" t="s">
        <v>26982</v>
      </c>
      <c r="B3142" s="2" t="s">
        <v>484</v>
      </c>
      <c r="C3142" s="2" t="s">
        <v>19584</v>
      </c>
      <c r="D3142" s="2" t="s">
        <v>19585</v>
      </c>
      <c r="E3142" s="2" t="s">
        <v>19586</v>
      </c>
      <c r="F3142" s="2" t="s">
        <v>17167</v>
      </c>
      <c r="G3142" s="2" t="s">
        <v>3901</v>
      </c>
      <c r="H3142"/>
      <c r="I3142"/>
      <c r="J3142"/>
      <c r="K3142"/>
      <c r="L3142"/>
      <c r="M3142"/>
      <c r="N3142"/>
      <c r="O3142"/>
      <c r="P3142"/>
    </row>
    <row r="3143" spans="1:16">
      <c r="A3143" s="2" t="s">
        <v>26983</v>
      </c>
      <c r="B3143" s="2" t="s">
        <v>197</v>
      </c>
      <c r="C3143" s="2" t="s">
        <v>19587</v>
      </c>
      <c r="D3143" s="2" t="s">
        <v>19588</v>
      </c>
      <c r="E3143" s="2" t="s">
        <v>19589</v>
      </c>
      <c r="F3143" s="2" t="s">
        <v>13786</v>
      </c>
      <c r="G3143" s="2" t="s">
        <v>14</v>
      </c>
      <c r="H3143"/>
      <c r="I3143"/>
      <c r="J3143"/>
      <c r="K3143"/>
      <c r="L3143"/>
      <c r="M3143"/>
      <c r="N3143"/>
      <c r="O3143"/>
      <c r="P3143"/>
    </row>
    <row r="3144" spans="1:16">
      <c r="A3144" s="2" t="s">
        <v>26984</v>
      </c>
      <c r="B3144" s="2" t="s">
        <v>192</v>
      </c>
      <c r="C3144" s="2" t="s">
        <v>19590</v>
      </c>
      <c r="D3144" s="2" t="s">
        <v>19591</v>
      </c>
      <c r="E3144" s="2" t="s">
        <v>19592</v>
      </c>
      <c r="F3144" s="2" t="s">
        <v>8945</v>
      </c>
      <c r="G3144" s="2" t="s">
        <v>14</v>
      </c>
      <c r="H3144"/>
      <c r="I3144"/>
      <c r="J3144"/>
      <c r="K3144"/>
      <c r="L3144"/>
      <c r="M3144"/>
      <c r="N3144"/>
      <c r="O3144"/>
      <c r="P3144"/>
    </row>
    <row r="3145" spans="1:16">
      <c r="A3145" s="2" t="s">
        <v>26985</v>
      </c>
      <c r="B3145" s="2" t="s">
        <v>5994</v>
      </c>
      <c r="C3145" s="2" t="s">
        <v>19593</v>
      </c>
      <c r="D3145" s="2" t="s">
        <v>19594</v>
      </c>
      <c r="E3145" s="2" t="s">
        <v>19595</v>
      </c>
      <c r="F3145" s="2" t="s">
        <v>19596</v>
      </c>
      <c r="G3145" s="2" t="s">
        <v>3351</v>
      </c>
      <c r="H3145"/>
      <c r="I3145"/>
      <c r="J3145"/>
      <c r="K3145"/>
      <c r="L3145"/>
      <c r="M3145"/>
      <c r="N3145"/>
      <c r="O3145"/>
      <c r="P3145"/>
    </row>
    <row r="3146" spans="1:16">
      <c r="A3146" s="2" t="s">
        <v>26986</v>
      </c>
      <c r="B3146" s="2" t="s">
        <v>18971</v>
      </c>
      <c r="C3146" s="2" t="s">
        <v>19597</v>
      </c>
      <c r="D3146" s="2" t="s">
        <v>19598</v>
      </c>
      <c r="E3146" s="2" t="s">
        <v>19599</v>
      </c>
      <c r="F3146" s="2" t="s">
        <v>3316</v>
      </c>
      <c r="G3146" s="2" t="s">
        <v>14</v>
      </c>
      <c r="H3146"/>
      <c r="I3146"/>
      <c r="J3146"/>
      <c r="K3146"/>
      <c r="L3146"/>
      <c r="M3146"/>
      <c r="N3146"/>
      <c r="O3146"/>
      <c r="P3146"/>
    </row>
    <row r="3147" spans="1:16">
      <c r="A3147" s="2" t="s">
        <v>26987</v>
      </c>
      <c r="B3147" s="2" t="s">
        <v>7442</v>
      </c>
      <c r="C3147" s="2" t="s">
        <v>19600</v>
      </c>
      <c r="D3147" s="2" t="s">
        <v>19601</v>
      </c>
      <c r="E3147" s="2" t="s">
        <v>19602</v>
      </c>
      <c r="F3147" s="2" t="s">
        <v>19603</v>
      </c>
      <c r="G3147" s="2" t="s">
        <v>14</v>
      </c>
      <c r="H3147"/>
      <c r="I3147"/>
      <c r="J3147"/>
      <c r="K3147"/>
      <c r="L3147"/>
      <c r="M3147"/>
      <c r="N3147"/>
      <c r="O3147"/>
      <c r="P3147"/>
    </row>
    <row r="3148" spans="1:16">
      <c r="A3148" s="2" t="s">
        <v>26993</v>
      </c>
      <c r="B3148" s="2" t="s">
        <v>197</v>
      </c>
      <c r="C3148" s="2" t="s">
        <v>6641</v>
      </c>
      <c r="D3148" s="2" t="s">
        <v>6642</v>
      </c>
      <c r="E3148" s="2" t="s">
        <v>1233</v>
      </c>
      <c r="F3148" s="2" t="s">
        <v>11124</v>
      </c>
      <c r="G3148" s="2" t="s">
        <v>6644</v>
      </c>
      <c r="H3148"/>
      <c r="I3148"/>
      <c r="J3148"/>
      <c r="K3148"/>
      <c r="L3148"/>
      <c r="M3148"/>
      <c r="N3148"/>
      <c r="O3148"/>
      <c r="P3148"/>
    </row>
    <row r="3149" spans="1:16">
      <c r="A3149" s="2" t="s">
        <v>26994</v>
      </c>
      <c r="B3149" s="2" t="s">
        <v>489</v>
      </c>
      <c r="C3149" s="2" t="s">
        <v>2006</v>
      </c>
      <c r="D3149" s="2" t="s">
        <v>2007</v>
      </c>
      <c r="E3149" s="2" t="s">
        <v>2008</v>
      </c>
      <c r="F3149" s="2" t="s">
        <v>3919</v>
      </c>
      <c r="G3149" s="2" t="s">
        <v>3920</v>
      </c>
      <c r="H3149"/>
      <c r="I3149"/>
      <c r="J3149"/>
      <c r="K3149"/>
      <c r="L3149"/>
      <c r="M3149"/>
      <c r="N3149"/>
      <c r="O3149"/>
      <c r="P3149"/>
    </row>
    <row r="3150" spans="1:16">
      <c r="A3150" s="2" t="s">
        <v>26995</v>
      </c>
      <c r="B3150" s="2" t="s">
        <v>11125</v>
      </c>
      <c r="C3150" s="2" t="s">
        <v>5429</v>
      </c>
      <c r="D3150" s="2" t="s">
        <v>1064</v>
      </c>
      <c r="E3150" s="2" t="s">
        <v>5431</v>
      </c>
      <c r="F3150" s="2" t="s">
        <v>11126</v>
      </c>
      <c r="G3150" s="2" t="s">
        <v>14</v>
      </c>
      <c r="H3150"/>
      <c r="I3150"/>
      <c r="J3150"/>
      <c r="K3150"/>
      <c r="L3150"/>
      <c r="M3150"/>
      <c r="N3150"/>
      <c r="O3150"/>
      <c r="P3150"/>
    </row>
    <row r="3151" spans="1:16">
      <c r="A3151" s="2" t="s">
        <v>26996</v>
      </c>
      <c r="B3151" s="2" t="s">
        <v>197</v>
      </c>
      <c r="C3151" s="2" t="s">
        <v>11127</v>
      </c>
      <c r="D3151" s="2" t="s">
        <v>11128</v>
      </c>
      <c r="E3151" s="2" t="s">
        <v>11129</v>
      </c>
      <c r="F3151" s="2" t="s">
        <v>14</v>
      </c>
      <c r="G3151" s="2" t="s">
        <v>14</v>
      </c>
      <c r="H3151"/>
      <c r="I3151"/>
      <c r="J3151"/>
      <c r="K3151"/>
      <c r="L3151"/>
      <c r="M3151"/>
      <c r="N3151"/>
      <c r="O3151"/>
      <c r="P3151"/>
    </row>
    <row r="3152" spans="1:16">
      <c r="A3152" s="2" t="s">
        <v>26997</v>
      </c>
      <c r="B3152" s="2" t="s">
        <v>11130</v>
      </c>
      <c r="C3152" s="2" t="s">
        <v>11131</v>
      </c>
      <c r="D3152" s="2" t="s">
        <v>11132</v>
      </c>
      <c r="E3152" s="2" t="s">
        <v>11133</v>
      </c>
      <c r="F3152" s="2" t="s">
        <v>11134</v>
      </c>
      <c r="G3152" s="2" t="s">
        <v>11135</v>
      </c>
      <c r="H3152"/>
      <c r="I3152"/>
      <c r="J3152"/>
      <c r="K3152"/>
      <c r="L3152"/>
      <c r="M3152"/>
      <c r="N3152"/>
      <c r="O3152"/>
      <c r="P3152"/>
    </row>
    <row r="3153" spans="1:16">
      <c r="A3153" s="2" t="s">
        <v>26998</v>
      </c>
      <c r="B3153" s="2" t="s">
        <v>192</v>
      </c>
      <c r="C3153" s="2" t="s">
        <v>1090</v>
      </c>
      <c r="D3153" s="2" t="s">
        <v>1091</v>
      </c>
      <c r="E3153" s="2" t="s">
        <v>938</v>
      </c>
      <c r="F3153" s="2" t="s">
        <v>11136</v>
      </c>
      <c r="G3153" s="2" t="s">
        <v>8854</v>
      </c>
      <c r="H3153"/>
      <c r="I3153"/>
      <c r="J3153"/>
      <c r="K3153"/>
      <c r="L3153"/>
      <c r="M3153"/>
      <c r="N3153"/>
      <c r="O3153"/>
      <c r="P3153"/>
    </row>
    <row r="3154" spans="1:16">
      <c r="A3154" s="2" t="s">
        <v>26999</v>
      </c>
      <c r="B3154" s="2" t="s">
        <v>490</v>
      </c>
      <c r="C3154" s="2" t="s">
        <v>2012</v>
      </c>
      <c r="D3154" s="2" t="s">
        <v>151</v>
      </c>
      <c r="E3154" s="2" t="s">
        <v>975</v>
      </c>
      <c r="F3154" s="2" t="s">
        <v>11137</v>
      </c>
      <c r="G3154" s="2" t="s">
        <v>3922</v>
      </c>
      <c r="H3154"/>
      <c r="I3154"/>
      <c r="J3154"/>
      <c r="K3154"/>
      <c r="L3154"/>
      <c r="M3154"/>
      <c r="N3154"/>
      <c r="O3154"/>
      <c r="P3154"/>
    </row>
    <row r="3155" spans="1:16">
      <c r="A3155" s="2" t="s">
        <v>27000</v>
      </c>
      <c r="B3155" s="2" t="s">
        <v>192</v>
      </c>
      <c r="C3155" s="2" t="s">
        <v>10755</v>
      </c>
      <c r="D3155" s="2" t="s">
        <v>10756</v>
      </c>
      <c r="E3155" s="2" t="s">
        <v>10757</v>
      </c>
      <c r="F3155" s="2" t="s">
        <v>14</v>
      </c>
      <c r="G3155" s="2" t="s">
        <v>14</v>
      </c>
      <c r="H3155"/>
      <c r="I3155"/>
      <c r="J3155"/>
      <c r="K3155"/>
      <c r="L3155"/>
      <c r="M3155"/>
      <c r="N3155"/>
      <c r="O3155"/>
      <c r="P3155"/>
    </row>
    <row r="3156" spans="1:16">
      <c r="A3156" s="2" t="s">
        <v>27001</v>
      </c>
      <c r="B3156" s="2" t="s">
        <v>197</v>
      </c>
      <c r="C3156" s="2" t="s">
        <v>14</v>
      </c>
      <c r="D3156" s="2" t="s">
        <v>14</v>
      </c>
      <c r="E3156" s="2" t="s">
        <v>14</v>
      </c>
      <c r="F3156" s="2" t="s">
        <v>3271</v>
      </c>
      <c r="G3156" s="2" t="s">
        <v>14</v>
      </c>
      <c r="H3156"/>
      <c r="I3156"/>
      <c r="J3156"/>
      <c r="K3156"/>
      <c r="L3156"/>
      <c r="M3156"/>
      <c r="N3156"/>
      <c r="O3156"/>
      <c r="P3156"/>
    </row>
    <row r="3157" spans="1:16">
      <c r="A3157" s="2" t="s">
        <v>27002</v>
      </c>
      <c r="B3157" s="2" t="s">
        <v>197</v>
      </c>
      <c r="C3157" s="2" t="s">
        <v>11138</v>
      </c>
      <c r="D3157" s="2" t="s">
        <v>14</v>
      </c>
      <c r="E3157" s="2" t="s">
        <v>8257</v>
      </c>
      <c r="F3157" s="2" t="s">
        <v>11139</v>
      </c>
      <c r="G3157" s="2" t="s">
        <v>14</v>
      </c>
      <c r="H3157"/>
      <c r="I3157"/>
      <c r="J3157"/>
      <c r="K3157"/>
      <c r="L3157"/>
      <c r="M3157"/>
      <c r="N3157"/>
      <c r="O3157"/>
      <c r="P3157"/>
    </row>
    <row r="3158" spans="1:16">
      <c r="A3158" s="2" t="s">
        <v>27003</v>
      </c>
      <c r="B3158" s="2" t="s">
        <v>197</v>
      </c>
      <c r="C3158" s="2" t="s">
        <v>14</v>
      </c>
      <c r="D3158" s="2" t="s">
        <v>14</v>
      </c>
      <c r="E3158" s="2" t="s">
        <v>14</v>
      </c>
      <c r="F3158" s="2" t="s">
        <v>14</v>
      </c>
      <c r="G3158" s="2" t="s">
        <v>14</v>
      </c>
      <c r="H3158"/>
      <c r="I3158"/>
      <c r="J3158"/>
      <c r="K3158"/>
      <c r="L3158"/>
      <c r="M3158"/>
      <c r="N3158"/>
      <c r="O3158"/>
      <c r="P3158"/>
    </row>
    <row r="3159" spans="1:16">
      <c r="A3159" s="2" t="s">
        <v>27004</v>
      </c>
      <c r="B3159" s="2" t="s">
        <v>192</v>
      </c>
      <c r="C3159" s="2" t="s">
        <v>11140</v>
      </c>
      <c r="D3159" s="2" t="s">
        <v>2014</v>
      </c>
      <c r="E3159" s="2" t="s">
        <v>2015</v>
      </c>
      <c r="F3159" s="2" t="s">
        <v>3923</v>
      </c>
      <c r="G3159" s="2" t="s">
        <v>14</v>
      </c>
      <c r="H3159"/>
      <c r="I3159"/>
      <c r="J3159"/>
      <c r="K3159"/>
      <c r="L3159"/>
      <c r="M3159"/>
      <c r="N3159"/>
      <c r="O3159"/>
      <c r="P3159"/>
    </row>
    <row r="3160" spans="1:16">
      <c r="A3160" s="2" t="s">
        <v>27007</v>
      </c>
      <c r="B3160" s="2" t="s">
        <v>218</v>
      </c>
      <c r="C3160" s="2" t="s">
        <v>1024</v>
      </c>
      <c r="D3160" s="2" t="s">
        <v>1025</v>
      </c>
      <c r="E3160" s="2" t="s">
        <v>1026</v>
      </c>
      <c r="F3160" s="2" t="s">
        <v>3311</v>
      </c>
      <c r="G3160" s="2" t="s">
        <v>14</v>
      </c>
      <c r="H3160"/>
      <c r="I3160"/>
      <c r="J3160"/>
      <c r="K3160"/>
      <c r="L3160"/>
      <c r="M3160"/>
      <c r="N3160"/>
      <c r="O3160"/>
      <c r="P3160"/>
    </row>
    <row r="3161" spans="1:16">
      <c r="A3161" s="2" t="s">
        <v>27008</v>
      </c>
      <c r="B3161" s="2" t="s">
        <v>11141</v>
      </c>
      <c r="C3161" s="2" t="s">
        <v>6563</v>
      </c>
      <c r="D3161" s="2" t="s">
        <v>11142</v>
      </c>
      <c r="E3161" s="2" t="s">
        <v>6565</v>
      </c>
      <c r="F3161" s="2" t="s">
        <v>11143</v>
      </c>
      <c r="G3161" s="2" t="s">
        <v>11144</v>
      </c>
      <c r="H3161"/>
      <c r="I3161"/>
      <c r="J3161"/>
      <c r="K3161"/>
      <c r="L3161"/>
      <c r="M3161"/>
      <c r="N3161"/>
      <c r="O3161"/>
      <c r="P3161"/>
    </row>
    <row r="3162" spans="1:16">
      <c r="A3162" s="2" t="s">
        <v>27009</v>
      </c>
      <c r="B3162" s="2" t="s">
        <v>197</v>
      </c>
      <c r="C3162" s="2" t="s">
        <v>14</v>
      </c>
      <c r="D3162" s="2" t="s">
        <v>14</v>
      </c>
      <c r="E3162" s="2" t="s">
        <v>14</v>
      </c>
      <c r="F3162" s="2" t="s">
        <v>14</v>
      </c>
      <c r="G3162" s="2" t="s">
        <v>14</v>
      </c>
      <c r="H3162"/>
      <c r="I3162"/>
      <c r="J3162"/>
      <c r="K3162"/>
      <c r="L3162"/>
      <c r="M3162"/>
      <c r="N3162"/>
      <c r="O3162"/>
      <c r="P3162"/>
    </row>
    <row r="3163" spans="1:16">
      <c r="A3163" s="2" t="s">
        <v>27010</v>
      </c>
      <c r="B3163" s="2" t="s">
        <v>192</v>
      </c>
      <c r="C3163" s="2" t="s">
        <v>11145</v>
      </c>
      <c r="D3163" s="2" t="s">
        <v>11146</v>
      </c>
      <c r="E3163" s="2" t="s">
        <v>11147</v>
      </c>
      <c r="F3163" s="2" t="s">
        <v>11148</v>
      </c>
      <c r="G3163" s="2" t="s">
        <v>14</v>
      </c>
      <c r="H3163"/>
      <c r="I3163"/>
      <c r="J3163"/>
      <c r="K3163"/>
      <c r="L3163"/>
      <c r="M3163"/>
      <c r="N3163"/>
      <c r="O3163"/>
      <c r="P3163"/>
    </row>
    <row r="3164" spans="1:16">
      <c r="A3164" s="2" t="s">
        <v>27011</v>
      </c>
      <c r="B3164" s="2" t="s">
        <v>197</v>
      </c>
      <c r="C3164" s="2" t="s">
        <v>11149</v>
      </c>
      <c r="D3164" s="2" t="s">
        <v>11150</v>
      </c>
      <c r="E3164" s="2" t="s">
        <v>11151</v>
      </c>
      <c r="F3164" s="2" t="s">
        <v>4290</v>
      </c>
      <c r="G3164" s="2" t="s">
        <v>14</v>
      </c>
      <c r="H3164"/>
      <c r="I3164"/>
      <c r="J3164"/>
      <c r="K3164"/>
      <c r="L3164"/>
      <c r="M3164"/>
      <c r="N3164"/>
      <c r="O3164"/>
      <c r="P3164"/>
    </row>
    <row r="3165" spans="1:16">
      <c r="A3165" s="2" t="s">
        <v>27012</v>
      </c>
      <c r="B3165" s="2" t="s">
        <v>11152</v>
      </c>
      <c r="C3165" s="2" t="s">
        <v>11153</v>
      </c>
      <c r="D3165" s="2" t="s">
        <v>11154</v>
      </c>
      <c r="E3165" s="2" t="s">
        <v>11155</v>
      </c>
      <c r="F3165" s="2" t="s">
        <v>11156</v>
      </c>
      <c r="G3165" s="2" t="s">
        <v>14</v>
      </c>
      <c r="H3165"/>
      <c r="I3165"/>
      <c r="J3165"/>
      <c r="K3165"/>
      <c r="L3165"/>
      <c r="M3165"/>
      <c r="N3165"/>
      <c r="O3165"/>
      <c r="P3165"/>
    </row>
    <row r="3166" spans="1:16">
      <c r="A3166" s="2" t="s">
        <v>27013</v>
      </c>
      <c r="B3166" s="2" t="s">
        <v>4997</v>
      </c>
      <c r="C3166" s="2" t="s">
        <v>901</v>
      </c>
      <c r="D3166" s="2" t="s">
        <v>902</v>
      </c>
      <c r="E3166" s="2" t="s">
        <v>903</v>
      </c>
      <c r="F3166" s="2" t="s">
        <v>4353</v>
      </c>
      <c r="G3166" s="2" t="s">
        <v>14</v>
      </c>
      <c r="H3166"/>
      <c r="I3166"/>
      <c r="J3166"/>
      <c r="K3166"/>
      <c r="L3166"/>
      <c r="M3166"/>
      <c r="N3166"/>
      <c r="O3166"/>
      <c r="P3166"/>
    </row>
    <row r="3167" spans="1:16">
      <c r="A3167" s="2" t="s">
        <v>27014</v>
      </c>
      <c r="B3167" s="2" t="s">
        <v>11157</v>
      </c>
      <c r="C3167" s="2" t="s">
        <v>2045</v>
      </c>
      <c r="D3167" s="2" t="s">
        <v>2046</v>
      </c>
      <c r="E3167" s="2" t="s">
        <v>2047</v>
      </c>
      <c r="F3167" s="2" t="s">
        <v>11158</v>
      </c>
      <c r="G3167" s="2" t="s">
        <v>3946</v>
      </c>
      <c r="H3167"/>
      <c r="I3167"/>
      <c r="J3167"/>
      <c r="K3167"/>
      <c r="L3167"/>
      <c r="M3167"/>
      <c r="N3167"/>
      <c r="O3167"/>
      <c r="P3167"/>
    </row>
    <row r="3168" spans="1:16">
      <c r="A3168" s="2" t="s">
        <v>27015</v>
      </c>
      <c r="B3168" s="2" t="s">
        <v>197</v>
      </c>
      <c r="C3168" s="2" t="s">
        <v>11159</v>
      </c>
      <c r="D3168" s="2" t="s">
        <v>11160</v>
      </c>
      <c r="E3168" s="2" t="s">
        <v>11161</v>
      </c>
      <c r="F3168" s="2" t="s">
        <v>3404</v>
      </c>
      <c r="G3168" s="2" t="s">
        <v>14</v>
      </c>
      <c r="H3168"/>
      <c r="I3168"/>
      <c r="J3168"/>
      <c r="K3168"/>
      <c r="L3168"/>
      <c r="M3168"/>
      <c r="N3168"/>
      <c r="O3168"/>
      <c r="P3168"/>
    </row>
    <row r="3169" spans="1:16">
      <c r="A3169" s="2" t="s">
        <v>27016</v>
      </c>
      <c r="B3169" s="2" t="s">
        <v>197</v>
      </c>
      <c r="C3169" s="2" t="s">
        <v>14</v>
      </c>
      <c r="D3169" s="2" t="s">
        <v>14</v>
      </c>
      <c r="E3169" s="2" t="s">
        <v>14</v>
      </c>
      <c r="F3169" s="2" t="s">
        <v>14</v>
      </c>
      <c r="G3169" s="2" t="s">
        <v>14</v>
      </c>
      <c r="H3169"/>
      <c r="I3169"/>
      <c r="J3169"/>
      <c r="K3169"/>
      <c r="L3169"/>
      <c r="M3169"/>
      <c r="N3169"/>
      <c r="O3169"/>
      <c r="P3169"/>
    </row>
    <row r="3170" spans="1:16">
      <c r="A3170" s="2" t="s">
        <v>27020</v>
      </c>
      <c r="B3170" s="2" t="s">
        <v>18972</v>
      </c>
      <c r="C3170" s="2" t="s">
        <v>19604</v>
      </c>
      <c r="D3170" s="2" t="s">
        <v>19605</v>
      </c>
      <c r="E3170" s="2" t="s">
        <v>19606</v>
      </c>
      <c r="F3170" s="2" t="s">
        <v>4470</v>
      </c>
      <c r="G3170" s="2" t="s">
        <v>19607</v>
      </c>
      <c r="H3170"/>
      <c r="I3170"/>
      <c r="J3170"/>
      <c r="K3170"/>
      <c r="L3170"/>
      <c r="M3170"/>
      <c r="N3170"/>
      <c r="O3170"/>
      <c r="P3170"/>
    </row>
    <row r="3171" spans="1:16">
      <c r="A3171" s="2" t="s">
        <v>27021</v>
      </c>
      <c r="B3171" s="2" t="s">
        <v>521</v>
      </c>
      <c r="C3171" s="2" t="s">
        <v>2096</v>
      </c>
      <c r="D3171" s="2" t="s">
        <v>2097</v>
      </c>
      <c r="E3171" s="2" t="s">
        <v>2098</v>
      </c>
      <c r="F3171" s="2" t="s">
        <v>3980</v>
      </c>
      <c r="G3171" s="2" t="s">
        <v>3981</v>
      </c>
      <c r="H3171"/>
      <c r="I3171"/>
      <c r="J3171"/>
      <c r="K3171"/>
      <c r="L3171"/>
      <c r="M3171"/>
      <c r="N3171"/>
      <c r="O3171"/>
      <c r="P3171"/>
    </row>
    <row r="3172" spans="1:16">
      <c r="A3172" s="2" t="s">
        <v>27022</v>
      </c>
      <c r="B3172" s="2" t="s">
        <v>11162</v>
      </c>
      <c r="C3172" s="2" t="s">
        <v>1149</v>
      </c>
      <c r="D3172" s="2" t="s">
        <v>1150</v>
      </c>
      <c r="E3172" s="2" t="s">
        <v>1151</v>
      </c>
      <c r="F3172" s="2" t="s">
        <v>3470</v>
      </c>
      <c r="G3172" s="2" t="s">
        <v>3372</v>
      </c>
      <c r="H3172"/>
      <c r="I3172"/>
      <c r="J3172"/>
      <c r="K3172"/>
      <c r="L3172"/>
      <c r="M3172"/>
      <c r="N3172"/>
      <c r="O3172"/>
      <c r="P3172"/>
    </row>
    <row r="3173" spans="1:16">
      <c r="A3173" s="2" t="s">
        <v>27023</v>
      </c>
      <c r="B3173" s="2" t="s">
        <v>197</v>
      </c>
      <c r="C3173" s="2" t="s">
        <v>961</v>
      </c>
      <c r="D3173" s="2" t="s">
        <v>9183</v>
      </c>
      <c r="E3173" s="2" t="s">
        <v>963</v>
      </c>
      <c r="F3173" s="2" t="s">
        <v>3271</v>
      </c>
      <c r="G3173" s="2" t="s">
        <v>14</v>
      </c>
      <c r="H3173"/>
      <c r="I3173"/>
      <c r="J3173"/>
      <c r="K3173"/>
      <c r="L3173"/>
      <c r="M3173"/>
      <c r="N3173"/>
      <c r="O3173"/>
      <c r="P3173"/>
    </row>
    <row r="3174" spans="1:16">
      <c r="A3174" s="2" t="s">
        <v>27024</v>
      </c>
      <c r="B3174" s="2" t="s">
        <v>11163</v>
      </c>
      <c r="C3174" s="2" t="s">
        <v>4807</v>
      </c>
      <c r="D3174" s="2" t="s">
        <v>2614</v>
      </c>
      <c r="E3174" s="2" t="s">
        <v>1544</v>
      </c>
      <c r="F3174" s="2" t="s">
        <v>11164</v>
      </c>
      <c r="G3174" s="2" t="s">
        <v>14</v>
      </c>
      <c r="H3174"/>
      <c r="I3174"/>
      <c r="J3174"/>
      <c r="K3174"/>
      <c r="L3174"/>
      <c r="M3174"/>
      <c r="N3174"/>
      <c r="O3174"/>
      <c r="P3174"/>
    </row>
    <row r="3175" spans="1:16">
      <c r="A3175" s="2" t="s">
        <v>27025</v>
      </c>
      <c r="B3175" s="2" t="s">
        <v>11165</v>
      </c>
      <c r="C3175" s="2" t="s">
        <v>11166</v>
      </c>
      <c r="D3175" s="2" t="s">
        <v>4820</v>
      </c>
      <c r="E3175" s="2" t="s">
        <v>11167</v>
      </c>
      <c r="F3175" s="2" t="s">
        <v>11168</v>
      </c>
      <c r="G3175" s="2" t="s">
        <v>4823</v>
      </c>
      <c r="H3175"/>
      <c r="I3175"/>
      <c r="J3175"/>
      <c r="K3175"/>
      <c r="L3175"/>
      <c r="M3175"/>
      <c r="N3175"/>
      <c r="O3175"/>
      <c r="P3175"/>
    </row>
    <row r="3176" spans="1:16">
      <c r="A3176" s="2" t="s">
        <v>27026</v>
      </c>
      <c r="B3176" s="2" t="s">
        <v>192</v>
      </c>
      <c r="C3176" s="2" t="s">
        <v>11166</v>
      </c>
      <c r="D3176" s="2" t="s">
        <v>4820</v>
      </c>
      <c r="E3176" s="2" t="s">
        <v>11167</v>
      </c>
      <c r="F3176" s="2" t="s">
        <v>11168</v>
      </c>
      <c r="G3176" s="2" t="s">
        <v>4823</v>
      </c>
      <c r="H3176"/>
      <c r="I3176"/>
      <c r="J3176"/>
      <c r="K3176"/>
      <c r="L3176"/>
      <c r="M3176"/>
      <c r="N3176"/>
      <c r="O3176"/>
      <c r="P3176"/>
    </row>
    <row r="3177" spans="1:16">
      <c r="A3177" s="2" t="s">
        <v>27027</v>
      </c>
      <c r="B3177" s="2" t="s">
        <v>11169</v>
      </c>
      <c r="C3177" s="2" t="s">
        <v>11170</v>
      </c>
      <c r="D3177" s="2" t="s">
        <v>9713</v>
      </c>
      <c r="E3177" s="2" t="s">
        <v>9714</v>
      </c>
      <c r="F3177" s="2" t="s">
        <v>14</v>
      </c>
      <c r="G3177" s="2" t="s">
        <v>9716</v>
      </c>
      <c r="H3177"/>
      <c r="I3177"/>
      <c r="J3177"/>
      <c r="K3177"/>
      <c r="L3177"/>
      <c r="M3177"/>
      <c r="N3177"/>
      <c r="O3177"/>
      <c r="P3177"/>
    </row>
    <row r="3178" spans="1:16">
      <c r="A3178" s="2" t="s">
        <v>27028</v>
      </c>
      <c r="B3178" s="2" t="s">
        <v>11171</v>
      </c>
      <c r="C3178" s="2" t="s">
        <v>11172</v>
      </c>
      <c r="D3178" s="2" t="s">
        <v>11173</v>
      </c>
      <c r="E3178" s="2" t="s">
        <v>11174</v>
      </c>
      <c r="F3178" s="2" t="s">
        <v>11175</v>
      </c>
      <c r="G3178" s="2" t="s">
        <v>11176</v>
      </c>
      <c r="H3178"/>
      <c r="I3178"/>
      <c r="J3178"/>
      <c r="K3178"/>
      <c r="L3178"/>
      <c r="M3178"/>
      <c r="N3178"/>
      <c r="O3178"/>
      <c r="P3178"/>
    </row>
    <row r="3179" spans="1:16">
      <c r="A3179" s="2" t="s">
        <v>27029</v>
      </c>
      <c r="B3179" s="2" t="s">
        <v>207</v>
      </c>
      <c r="C3179" s="2" t="s">
        <v>892</v>
      </c>
      <c r="D3179" s="2" t="s">
        <v>893</v>
      </c>
      <c r="E3179" s="2" t="s">
        <v>894</v>
      </c>
      <c r="F3179" s="2" t="s">
        <v>11177</v>
      </c>
      <c r="G3179" s="2" t="s">
        <v>14</v>
      </c>
      <c r="H3179"/>
      <c r="I3179"/>
      <c r="J3179"/>
      <c r="K3179"/>
      <c r="L3179"/>
      <c r="M3179"/>
      <c r="N3179"/>
      <c r="O3179"/>
      <c r="P3179"/>
    </row>
    <row r="3180" spans="1:16">
      <c r="A3180" s="2" t="s">
        <v>27030</v>
      </c>
      <c r="B3180" s="2" t="s">
        <v>456</v>
      </c>
      <c r="C3180" s="2" t="s">
        <v>1245</v>
      </c>
      <c r="D3180" s="2" t="s">
        <v>1246</v>
      </c>
      <c r="E3180" s="2" t="s">
        <v>1247</v>
      </c>
      <c r="F3180" s="2" t="s">
        <v>14</v>
      </c>
      <c r="G3180" s="2" t="s">
        <v>3844</v>
      </c>
      <c r="H3180"/>
      <c r="I3180"/>
      <c r="J3180"/>
      <c r="K3180"/>
      <c r="L3180"/>
      <c r="M3180"/>
      <c r="N3180"/>
      <c r="O3180"/>
      <c r="P3180"/>
    </row>
    <row r="3181" spans="1:16">
      <c r="A3181" s="2" t="s">
        <v>27031</v>
      </c>
      <c r="B3181" s="2" t="s">
        <v>11178</v>
      </c>
      <c r="C3181" s="2" t="s">
        <v>6392</v>
      </c>
      <c r="D3181" s="2" t="s">
        <v>6393</v>
      </c>
      <c r="E3181" s="2" t="s">
        <v>6394</v>
      </c>
      <c r="F3181" s="2" t="s">
        <v>11179</v>
      </c>
      <c r="G3181" s="2" t="s">
        <v>14</v>
      </c>
      <c r="H3181"/>
      <c r="I3181"/>
      <c r="J3181"/>
      <c r="K3181"/>
      <c r="L3181"/>
      <c r="M3181"/>
      <c r="N3181"/>
      <c r="O3181"/>
      <c r="P3181"/>
    </row>
    <row r="3182" spans="1:16">
      <c r="A3182" s="2" t="s">
        <v>27032</v>
      </c>
      <c r="B3182" s="2" t="s">
        <v>192</v>
      </c>
      <c r="C3182" s="2" t="s">
        <v>5055</v>
      </c>
      <c r="D3182" s="2" t="s">
        <v>5056</v>
      </c>
      <c r="E3182" s="2" t="s">
        <v>1108</v>
      </c>
      <c r="F3182" s="2" t="s">
        <v>5057</v>
      </c>
      <c r="G3182" s="2" t="s">
        <v>14</v>
      </c>
      <c r="H3182"/>
      <c r="I3182"/>
      <c r="J3182"/>
      <c r="K3182"/>
      <c r="L3182"/>
      <c r="M3182"/>
      <c r="N3182"/>
      <c r="O3182"/>
      <c r="P3182"/>
    </row>
    <row r="3183" spans="1:16">
      <c r="A3183" s="2" t="s">
        <v>27040</v>
      </c>
      <c r="B3183" s="2" t="s">
        <v>197</v>
      </c>
      <c r="C3183" s="2" t="s">
        <v>2395</v>
      </c>
      <c r="D3183" s="2" t="s">
        <v>2396</v>
      </c>
      <c r="E3183" s="2" t="s">
        <v>2397</v>
      </c>
      <c r="F3183" s="2" t="s">
        <v>4535</v>
      </c>
      <c r="G3183" s="2" t="s">
        <v>14</v>
      </c>
      <c r="H3183"/>
      <c r="I3183"/>
      <c r="J3183"/>
      <c r="K3183"/>
      <c r="L3183"/>
      <c r="M3183"/>
      <c r="N3183"/>
      <c r="O3183"/>
      <c r="P3183"/>
    </row>
    <row r="3184" spans="1:16">
      <c r="A3184" s="2" t="s">
        <v>27041</v>
      </c>
      <c r="B3184" s="2" t="s">
        <v>197</v>
      </c>
      <c r="C3184" s="2" t="s">
        <v>2395</v>
      </c>
      <c r="D3184" s="2" t="s">
        <v>2396</v>
      </c>
      <c r="E3184" s="2" t="s">
        <v>2397</v>
      </c>
      <c r="F3184" s="2" t="s">
        <v>4535</v>
      </c>
      <c r="G3184" s="2" t="s">
        <v>14</v>
      </c>
      <c r="H3184"/>
      <c r="I3184"/>
      <c r="J3184"/>
      <c r="K3184"/>
      <c r="L3184"/>
      <c r="M3184"/>
      <c r="N3184"/>
      <c r="O3184"/>
      <c r="P3184"/>
    </row>
    <row r="3185" spans="1:16">
      <c r="A3185" s="2" t="s">
        <v>27042</v>
      </c>
      <c r="B3185" s="2" t="s">
        <v>197</v>
      </c>
      <c r="C3185" s="2" t="s">
        <v>2395</v>
      </c>
      <c r="D3185" s="2" t="s">
        <v>2396</v>
      </c>
      <c r="E3185" s="2" t="s">
        <v>2397</v>
      </c>
      <c r="F3185" s="2" t="s">
        <v>4535</v>
      </c>
      <c r="G3185" s="2" t="s">
        <v>14</v>
      </c>
      <c r="H3185"/>
      <c r="I3185"/>
      <c r="J3185"/>
      <c r="K3185"/>
      <c r="L3185"/>
      <c r="M3185"/>
      <c r="N3185"/>
      <c r="O3185"/>
      <c r="P3185"/>
    </row>
    <row r="3186" spans="1:16">
      <c r="A3186" s="2" t="s">
        <v>27043</v>
      </c>
      <c r="B3186" s="2" t="s">
        <v>197</v>
      </c>
      <c r="C3186" s="2" t="s">
        <v>2395</v>
      </c>
      <c r="D3186" s="2" t="s">
        <v>2396</v>
      </c>
      <c r="E3186" s="2" t="s">
        <v>2397</v>
      </c>
      <c r="F3186" s="2" t="s">
        <v>4535</v>
      </c>
      <c r="G3186" s="2" t="s">
        <v>14</v>
      </c>
      <c r="H3186"/>
      <c r="I3186"/>
      <c r="J3186"/>
      <c r="K3186"/>
      <c r="L3186"/>
      <c r="M3186"/>
      <c r="N3186"/>
      <c r="O3186"/>
      <c r="P3186"/>
    </row>
    <row r="3187" spans="1:16">
      <c r="A3187" s="2" t="s">
        <v>27044</v>
      </c>
      <c r="B3187" s="2" t="s">
        <v>197</v>
      </c>
      <c r="C3187" s="2" t="s">
        <v>11180</v>
      </c>
      <c r="D3187" s="2" t="s">
        <v>5597</v>
      </c>
      <c r="E3187" s="2" t="s">
        <v>11181</v>
      </c>
      <c r="F3187" s="2" t="s">
        <v>3575</v>
      </c>
      <c r="G3187" s="2" t="s">
        <v>14</v>
      </c>
      <c r="H3187"/>
      <c r="I3187"/>
      <c r="J3187"/>
      <c r="K3187"/>
      <c r="L3187"/>
      <c r="M3187"/>
      <c r="N3187"/>
      <c r="O3187"/>
      <c r="P3187"/>
    </row>
    <row r="3188" spans="1:16">
      <c r="A3188" s="2" t="s">
        <v>27045</v>
      </c>
      <c r="B3188" s="2" t="s">
        <v>197</v>
      </c>
      <c r="C3188" s="2" t="s">
        <v>14</v>
      </c>
      <c r="D3188" s="2" t="s">
        <v>14</v>
      </c>
      <c r="E3188" s="2" t="s">
        <v>14</v>
      </c>
      <c r="F3188" s="2" t="s">
        <v>14</v>
      </c>
      <c r="G3188" s="2" t="s">
        <v>14</v>
      </c>
      <c r="H3188"/>
      <c r="I3188"/>
      <c r="J3188"/>
      <c r="K3188"/>
      <c r="L3188"/>
      <c r="M3188"/>
      <c r="N3188"/>
      <c r="O3188"/>
      <c r="P3188"/>
    </row>
    <row r="3189" spans="1:16">
      <c r="A3189" s="2" t="s">
        <v>27046</v>
      </c>
      <c r="B3189" s="2" t="s">
        <v>11025</v>
      </c>
      <c r="C3189" s="2" t="s">
        <v>7134</v>
      </c>
      <c r="D3189" s="2" t="s">
        <v>6379</v>
      </c>
      <c r="E3189" s="2" t="s">
        <v>1045</v>
      </c>
      <c r="F3189" s="2" t="s">
        <v>11182</v>
      </c>
      <c r="G3189" s="2" t="s">
        <v>11026</v>
      </c>
      <c r="H3189"/>
      <c r="I3189"/>
      <c r="J3189"/>
      <c r="K3189"/>
      <c r="L3189"/>
      <c r="M3189"/>
      <c r="N3189"/>
      <c r="O3189"/>
      <c r="P3189"/>
    </row>
    <row r="3190" spans="1:16">
      <c r="A3190" s="2" t="s">
        <v>27047</v>
      </c>
      <c r="B3190" s="2" t="s">
        <v>197</v>
      </c>
      <c r="C3190" s="2" t="s">
        <v>14</v>
      </c>
      <c r="D3190" s="2" t="s">
        <v>11183</v>
      </c>
      <c r="E3190" s="2" t="s">
        <v>14</v>
      </c>
      <c r="F3190" s="2" t="s">
        <v>11184</v>
      </c>
      <c r="G3190" s="2" t="s">
        <v>14</v>
      </c>
      <c r="H3190"/>
      <c r="I3190"/>
      <c r="J3190"/>
      <c r="K3190"/>
      <c r="L3190"/>
      <c r="M3190"/>
      <c r="N3190"/>
      <c r="O3190"/>
      <c r="P3190"/>
    </row>
    <row r="3191" spans="1:16">
      <c r="A3191" s="2" t="s">
        <v>27048</v>
      </c>
      <c r="B3191" s="2" t="s">
        <v>11185</v>
      </c>
      <c r="C3191" s="2" t="s">
        <v>11186</v>
      </c>
      <c r="D3191" s="2" t="s">
        <v>4885</v>
      </c>
      <c r="E3191" s="2" t="s">
        <v>11187</v>
      </c>
      <c r="F3191" s="2" t="s">
        <v>11188</v>
      </c>
      <c r="G3191" s="2" t="s">
        <v>11189</v>
      </c>
      <c r="H3191"/>
      <c r="I3191"/>
      <c r="J3191"/>
      <c r="K3191"/>
      <c r="L3191"/>
      <c r="M3191"/>
      <c r="N3191"/>
      <c r="O3191"/>
      <c r="P3191"/>
    </row>
    <row r="3192" spans="1:16">
      <c r="A3192" s="2" t="s">
        <v>27049</v>
      </c>
      <c r="B3192" s="2" t="s">
        <v>11190</v>
      </c>
      <c r="C3192" s="2" t="s">
        <v>11191</v>
      </c>
      <c r="D3192" s="2" t="s">
        <v>2622</v>
      </c>
      <c r="E3192" s="2" t="s">
        <v>1205</v>
      </c>
      <c r="F3192" s="2" t="s">
        <v>11192</v>
      </c>
      <c r="G3192" s="2" t="s">
        <v>14</v>
      </c>
      <c r="H3192"/>
      <c r="I3192"/>
      <c r="J3192"/>
      <c r="K3192"/>
      <c r="L3192"/>
      <c r="M3192"/>
      <c r="N3192"/>
      <c r="O3192"/>
      <c r="P3192"/>
    </row>
    <row r="3193" spans="1:16">
      <c r="A3193" s="2" t="s">
        <v>27050</v>
      </c>
      <c r="B3193" s="2" t="s">
        <v>11193</v>
      </c>
      <c r="C3193" s="2" t="s">
        <v>11194</v>
      </c>
      <c r="D3193" s="2" t="s">
        <v>9263</v>
      </c>
      <c r="E3193" s="2" t="s">
        <v>8664</v>
      </c>
      <c r="F3193" s="2" t="s">
        <v>11195</v>
      </c>
      <c r="G3193" s="2" t="s">
        <v>11196</v>
      </c>
      <c r="H3193"/>
      <c r="I3193"/>
      <c r="J3193"/>
      <c r="K3193"/>
      <c r="L3193"/>
      <c r="M3193"/>
      <c r="N3193"/>
      <c r="O3193"/>
      <c r="P3193"/>
    </row>
    <row r="3194" spans="1:16">
      <c r="A3194" s="2" t="s">
        <v>27051</v>
      </c>
      <c r="B3194" s="2" t="s">
        <v>11197</v>
      </c>
      <c r="C3194" s="2" t="s">
        <v>11186</v>
      </c>
      <c r="D3194" s="2" t="s">
        <v>4885</v>
      </c>
      <c r="E3194" s="2" t="s">
        <v>11187</v>
      </c>
      <c r="F3194" s="2" t="s">
        <v>11198</v>
      </c>
      <c r="G3194" s="2" t="s">
        <v>11199</v>
      </c>
      <c r="H3194"/>
      <c r="I3194"/>
      <c r="J3194"/>
      <c r="K3194"/>
      <c r="L3194"/>
      <c r="M3194"/>
      <c r="N3194"/>
      <c r="O3194"/>
      <c r="P3194"/>
    </row>
    <row r="3195" spans="1:16">
      <c r="A3195" s="2" t="s">
        <v>27052</v>
      </c>
      <c r="B3195" s="2" t="s">
        <v>5792</v>
      </c>
      <c r="C3195" s="2" t="s">
        <v>5793</v>
      </c>
      <c r="D3195" s="2" t="s">
        <v>5794</v>
      </c>
      <c r="E3195" s="2" t="s">
        <v>1052</v>
      </c>
      <c r="F3195" s="2" t="s">
        <v>5795</v>
      </c>
      <c r="G3195" s="2" t="s">
        <v>5796</v>
      </c>
      <c r="H3195"/>
      <c r="I3195"/>
      <c r="J3195"/>
      <c r="K3195"/>
      <c r="L3195"/>
      <c r="M3195"/>
      <c r="N3195"/>
      <c r="O3195"/>
      <c r="P3195"/>
    </row>
    <row r="3196" spans="1:16">
      <c r="A3196" s="2" t="s">
        <v>27053</v>
      </c>
      <c r="B3196" s="2" t="s">
        <v>11200</v>
      </c>
      <c r="C3196" s="2" t="s">
        <v>6737</v>
      </c>
      <c r="D3196" s="2" t="s">
        <v>6738</v>
      </c>
      <c r="E3196" s="2" t="s">
        <v>6739</v>
      </c>
      <c r="F3196" s="2" t="s">
        <v>11201</v>
      </c>
      <c r="G3196" s="2" t="s">
        <v>6741</v>
      </c>
      <c r="H3196"/>
      <c r="I3196"/>
      <c r="J3196"/>
      <c r="K3196"/>
      <c r="L3196"/>
      <c r="M3196"/>
      <c r="N3196"/>
      <c r="O3196"/>
      <c r="P3196"/>
    </row>
    <row r="3197" spans="1:16">
      <c r="A3197" s="2" t="s">
        <v>27054</v>
      </c>
      <c r="B3197" s="2" t="s">
        <v>197</v>
      </c>
      <c r="C3197" s="2" t="s">
        <v>6730</v>
      </c>
      <c r="D3197" s="2" t="s">
        <v>6731</v>
      </c>
      <c r="E3197" s="2" t="s">
        <v>6732</v>
      </c>
      <c r="F3197" s="2" t="s">
        <v>3271</v>
      </c>
      <c r="G3197" s="2" t="s">
        <v>14</v>
      </c>
      <c r="H3197"/>
      <c r="I3197"/>
      <c r="J3197"/>
      <c r="K3197"/>
      <c r="L3197"/>
      <c r="M3197"/>
      <c r="N3197"/>
      <c r="O3197"/>
      <c r="P3197"/>
    </row>
    <row r="3198" spans="1:16">
      <c r="A3198" s="2" t="s">
        <v>27055</v>
      </c>
      <c r="B3198" s="2" t="s">
        <v>197</v>
      </c>
      <c r="C3198" s="2" t="s">
        <v>8642</v>
      </c>
      <c r="D3198" s="2" t="s">
        <v>8643</v>
      </c>
      <c r="E3198" s="2" t="s">
        <v>8644</v>
      </c>
      <c r="F3198" s="2" t="s">
        <v>11202</v>
      </c>
      <c r="G3198" s="2" t="s">
        <v>8645</v>
      </c>
      <c r="H3198"/>
      <c r="I3198"/>
      <c r="J3198"/>
      <c r="K3198"/>
      <c r="L3198"/>
      <c r="M3198"/>
      <c r="N3198"/>
      <c r="O3198"/>
      <c r="P3198"/>
    </row>
    <row r="3199" spans="1:16">
      <c r="A3199" s="2" t="s">
        <v>27056</v>
      </c>
      <c r="B3199" s="2" t="s">
        <v>442</v>
      </c>
      <c r="C3199" s="2" t="s">
        <v>1849</v>
      </c>
      <c r="D3199" s="2" t="s">
        <v>139</v>
      </c>
      <c r="E3199" s="2" t="s">
        <v>1850</v>
      </c>
      <c r="F3199" s="2" t="s">
        <v>3743</v>
      </c>
      <c r="G3199" s="2" t="s">
        <v>3810</v>
      </c>
      <c r="H3199"/>
      <c r="I3199"/>
      <c r="J3199"/>
      <c r="K3199"/>
      <c r="L3199"/>
      <c r="M3199"/>
      <c r="N3199"/>
      <c r="O3199"/>
      <c r="P3199"/>
    </row>
    <row r="3200" spans="1:16">
      <c r="A3200" s="2" t="s">
        <v>27057</v>
      </c>
      <c r="B3200" s="2" t="s">
        <v>11203</v>
      </c>
      <c r="C3200" s="2" t="s">
        <v>14</v>
      </c>
      <c r="D3200" s="2" t="s">
        <v>14</v>
      </c>
      <c r="E3200" s="2" t="s">
        <v>14</v>
      </c>
      <c r="F3200" s="2" t="s">
        <v>14</v>
      </c>
      <c r="G3200" s="2" t="s">
        <v>14</v>
      </c>
      <c r="H3200"/>
      <c r="I3200"/>
      <c r="J3200"/>
      <c r="K3200"/>
      <c r="L3200"/>
      <c r="M3200"/>
      <c r="N3200"/>
      <c r="O3200"/>
      <c r="P3200"/>
    </row>
    <row r="3201" spans="1:16">
      <c r="A3201" s="2" t="s">
        <v>27058</v>
      </c>
      <c r="B3201" s="2" t="s">
        <v>197</v>
      </c>
      <c r="C3201" s="2" t="s">
        <v>14</v>
      </c>
      <c r="D3201" s="2" t="s">
        <v>14</v>
      </c>
      <c r="E3201" s="2" t="s">
        <v>14</v>
      </c>
      <c r="F3201" s="2" t="s">
        <v>14</v>
      </c>
      <c r="G3201" s="2" t="s">
        <v>14</v>
      </c>
      <c r="H3201"/>
      <c r="I3201"/>
      <c r="J3201"/>
      <c r="K3201"/>
      <c r="L3201"/>
      <c r="M3201"/>
      <c r="N3201"/>
      <c r="O3201"/>
      <c r="P3201"/>
    </row>
    <row r="3202" spans="1:16">
      <c r="A3202" s="2" t="s">
        <v>27059</v>
      </c>
      <c r="B3202" s="2" t="s">
        <v>197</v>
      </c>
      <c r="C3202" s="2" t="s">
        <v>14</v>
      </c>
      <c r="D3202" s="2" t="s">
        <v>14</v>
      </c>
      <c r="E3202" s="2" t="s">
        <v>14</v>
      </c>
      <c r="F3202" s="2" t="s">
        <v>11204</v>
      </c>
      <c r="G3202" s="2" t="s">
        <v>14</v>
      </c>
      <c r="H3202"/>
      <c r="I3202"/>
      <c r="J3202"/>
      <c r="K3202"/>
      <c r="L3202"/>
      <c r="M3202"/>
      <c r="N3202"/>
      <c r="O3202"/>
      <c r="P3202"/>
    </row>
    <row r="3203" spans="1:16">
      <c r="A3203" s="2" t="s">
        <v>27060</v>
      </c>
      <c r="B3203" s="2" t="s">
        <v>197</v>
      </c>
      <c r="C3203" s="2" t="s">
        <v>14</v>
      </c>
      <c r="D3203" s="2" t="s">
        <v>14</v>
      </c>
      <c r="E3203" s="2" t="s">
        <v>14</v>
      </c>
      <c r="F3203" s="2" t="s">
        <v>14</v>
      </c>
      <c r="G3203" s="2" t="s">
        <v>14</v>
      </c>
      <c r="H3203"/>
      <c r="I3203"/>
      <c r="J3203"/>
      <c r="K3203"/>
      <c r="L3203"/>
      <c r="M3203"/>
      <c r="N3203"/>
      <c r="O3203"/>
      <c r="P3203"/>
    </row>
    <row r="3204" spans="1:16">
      <c r="A3204" s="2" t="s">
        <v>27061</v>
      </c>
      <c r="B3204" s="2" t="s">
        <v>439</v>
      </c>
      <c r="C3204" s="2" t="s">
        <v>846</v>
      </c>
      <c r="D3204" s="2" t="s">
        <v>847</v>
      </c>
      <c r="E3204" s="2" t="s">
        <v>848</v>
      </c>
      <c r="F3204" s="2" t="s">
        <v>11205</v>
      </c>
      <c r="G3204" s="2" t="s">
        <v>7425</v>
      </c>
      <c r="H3204"/>
      <c r="I3204"/>
      <c r="J3204"/>
      <c r="K3204"/>
      <c r="L3204"/>
      <c r="M3204"/>
      <c r="N3204"/>
      <c r="O3204"/>
      <c r="P3204"/>
    </row>
    <row r="3205" spans="1:16">
      <c r="A3205" s="2" t="s">
        <v>27062</v>
      </c>
      <c r="B3205" s="2" t="s">
        <v>192</v>
      </c>
      <c r="C3205" s="2" t="s">
        <v>6325</v>
      </c>
      <c r="D3205" s="2" t="s">
        <v>6326</v>
      </c>
      <c r="E3205" s="2" t="s">
        <v>1005</v>
      </c>
      <c r="F3205" s="2" t="s">
        <v>10457</v>
      </c>
      <c r="G3205" s="2" t="s">
        <v>14</v>
      </c>
      <c r="H3205"/>
      <c r="I3205"/>
      <c r="J3205"/>
      <c r="K3205"/>
      <c r="L3205"/>
      <c r="M3205"/>
      <c r="N3205"/>
      <c r="O3205"/>
      <c r="P3205"/>
    </row>
    <row r="3206" spans="1:16">
      <c r="A3206" s="2" t="s">
        <v>27063</v>
      </c>
      <c r="B3206" s="2" t="s">
        <v>11206</v>
      </c>
      <c r="C3206" s="2" t="s">
        <v>2680</v>
      </c>
      <c r="D3206" s="2" t="s">
        <v>2681</v>
      </c>
      <c r="E3206" s="2" t="s">
        <v>14</v>
      </c>
      <c r="F3206" s="2" t="s">
        <v>11207</v>
      </c>
      <c r="G3206" s="2" t="s">
        <v>14</v>
      </c>
      <c r="H3206"/>
      <c r="I3206"/>
      <c r="J3206"/>
      <c r="K3206"/>
      <c r="L3206"/>
      <c r="M3206"/>
      <c r="N3206"/>
      <c r="O3206"/>
      <c r="P3206"/>
    </row>
    <row r="3207" spans="1:16">
      <c r="A3207" s="2" t="s">
        <v>27064</v>
      </c>
      <c r="B3207" s="2" t="s">
        <v>192</v>
      </c>
      <c r="C3207" s="2" t="s">
        <v>11208</v>
      </c>
      <c r="D3207" s="2" t="s">
        <v>1142</v>
      </c>
      <c r="E3207" s="2" t="s">
        <v>1143</v>
      </c>
      <c r="F3207" s="2" t="s">
        <v>11209</v>
      </c>
      <c r="G3207" s="2" t="s">
        <v>14</v>
      </c>
      <c r="H3207"/>
      <c r="I3207"/>
      <c r="J3207"/>
      <c r="K3207"/>
      <c r="L3207"/>
      <c r="M3207"/>
      <c r="N3207"/>
      <c r="O3207"/>
      <c r="P3207"/>
    </row>
    <row r="3208" spans="1:16">
      <c r="A3208" s="2" t="s">
        <v>27065</v>
      </c>
      <c r="B3208" s="2" t="s">
        <v>197</v>
      </c>
      <c r="C3208" s="2" t="s">
        <v>14</v>
      </c>
      <c r="D3208" s="2" t="s">
        <v>11210</v>
      </c>
      <c r="E3208" s="2" t="s">
        <v>14</v>
      </c>
      <c r="F3208" s="2" t="s">
        <v>3271</v>
      </c>
      <c r="G3208" s="2" t="s">
        <v>14</v>
      </c>
      <c r="H3208"/>
      <c r="I3208"/>
      <c r="J3208"/>
      <c r="K3208"/>
      <c r="L3208"/>
      <c r="M3208"/>
      <c r="N3208"/>
      <c r="O3208"/>
      <c r="P3208"/>
    </row>
    <row r="3209" spans="1:16">
      <c r="A3209" s="2" t="s">
        <v>27066</v>
      </c>
      <c r="B3209" s="2" t="s">
        <v>197</v>
      </c>
      <c r="C3209" s="2" t="s">
        <v>11211</v>
      </c>
      <c r="D3209" s="2" t="s">
        <v>2622</v>
      </c>
      <c r="E3209" s="2" t="s">
        <v>11212</v>
      </c>
      <c r="F3209" s="2" t="s">
        <v>11213</v>
      </c>
      <c r="G3209" s="2" t="s">
        <v>11214</v>
      </c>
      <c r="H3209"/>
      <c r="I3209"/>
      <c r="J3209"/>
      <c r="K3209"/>
      <c r="L3209"/>
      <c r="M3209"/>
      <c r="N3209"/>
      <c r="O3209"/>
      <c r="P3209"/>
    </row>
    <row r="3210" spans="1:16">
      <c r="A3210" s="2" t="s">
        <v>27067</v>
      </c>
      <c r="B3210" s="2" t="s">
        <v>192</v>
      </c>
      <c r="C3210" s="2" t="s">
        <v>14</v>
      </c>
      <c r="D3210" s="2" t="s">
        <v>11215</v>
      </c>
      <c r="E3210" s="2" t="s">
        <v>14</v>
      </c>
      <c r="F3210" s="2" t="s">
        <v>14</v>
      </c>
      <c r="G3210" s="2" t="s">
        <v>14</v>
      </c>
      <c r="H3210"/>
      <c r="I3210"/>
      <c r="J3210"/>
      <c r="K3210"/>
      <c r="L3210"/>
      <c r="M3210"/>
      <c r="N3210"/>
      <c r="O3210"/>
      <c r="P3210"/>
    </row>
    <row r="3211" spans="1:16">
      <c r="A3211" s="2" t="s">
        <v>27092</v>
      </c>
      <c r="B3211" s="2" t="s">
        <v>11216</v>
      </c>
      <c r="C3211" s="2" t="s">
        <v>11217</v>
      </c>
      <c r="D3211" s="2" t="s">
        <v>11218</v>
      </c>
      <c r="E3211" s="2" t="s">
        <v>11219</v>
      </c>
      <c r="F3211" s="2" t="s">
        <v>11220</v>
      </c>
      <c r="G3211" s="2" t="s">
        <v>11221</v>
      </c>
      <c r="H3211"/>
      <c r="I3211"/>
      <c r="J3211"/>
      <c r="K3211"/>
      <c r="L3211"/>
      <c r="M3211"/>
      <c r="N3211"/>
      <c r="O3211"/>
      <c r="P3211"/>
    </row>
    <row r="3212" spans="1:16">
      <c r="A3212" s="2" t="s">
        <v>27093</v>
      </c>
      <c r="B3212" s="2" t="s">
        <v>11222</v>
      </c>
      <c r="C3212" s="2" t="s">
        <v>11223</v>
      </c>
      <c r="D3212" s="2" t="s">
        <v>11224</v>
      </c>
      <c r="E3212" s="2" t="s">
        <v>11225</v>
      </c>
      <c r="F3212" s="2" t="s">
        <v>4560</v>
      </c>
      <c r="G3212" s="2" t="s">
        <v>14</v>
      </c>
      <c r="H3212"/>
      <c r="I3212"/>
      <c r="J3212"/>
      <c r="K3212"/>
      <c r="L3212"/>
      <c r="M3212"/>
      <c r="N3212"/>
      <c r="O3212"/>
      <c r="P3212"/>
    </row>
    <row r="3213" spans="1:16">
      <c r="A3213" s="2" t="s">
        <v>27094</v>
      </c>
      <c r="B3213" s="2" t="s">
        <v>197</v>
      </c>
      <c r="C3213" s="2" t="s">
        <v>11226</v>
      </c>
      <c r="D3213" s="2" t="s">
        <v>8341</v>
      </c>
      <c r="E3213" s="2" t="s">
        <v>11227</v>
      </c>
      <c r="F3213" s="2" t="s">
        <v>11228</v>
      </c>
      <c r="G3213" s="2" t="s">
        <v>14</v>
      </c>
      <c r="H3213"/>
      <c r="I3213"/>
      <c r="J3213"/>
      <c r="K3213"/>
      <c r="L3213"/>
      <c r="M3213"/>
      <c r="N3213"/>
      <c r="O3213"/>
      <c r="P3213"/>
    </row>
    <row r="3214" spans="1:16">
      <c r="A3214" s="2" t="s">
        <v>27095</v>
      </c>
      <c r="B3214" s="2" t="s">
        <v>197</v>
      </c>
      <c r="C3214" s="2" t="s">
        <v>11229</v>
      </c>
      <c r="D3214" s="2" t="s">
        <v>11230</v>
      </c>
      <c r="E3214" s="2" t="s">
        <v>11231</v>
      </c>
      <c r="F3214" s="2" t="s">
        <v>4941</v>
      </c>
      <c r="G3214" s="2" t="s">
        <v>11232</v>
      </c>
      <c r="H3214"/>
      <c r="I3214"/>
      <c r="J3214"/>
      <c r="K3214"/>
      <c r="L3214"/>
      <c r="M3214"/>
      <c r="N3214"/>
      <c r="O3214"/>
      <c r="P3214"/>
    </row>
    <row r="3215" spans="1:16">
      <c r="A3215" s="2" t="s">
        <v>27096</v>
      </c>
      <c r="B3215" s="2" t="s">
        <v>197</v>
      </c>
      <c r="C3215" s="2" t="s">
        <v>11233</v>
      </c>
      <c r="D3215" s="2" t="s">
        <v>11234</v>
      </c>
      <c r="E3215" s="2" t="s">
        <v>2654</v>
      </c>
      <c r="F3215" s="2" t="s">
        <v>14</v>
      </c>
      <c r="G3215" s="2" t="s">
        <v>14</v>
      </c>
      <c r="H3215"/>
      <c r="I3215"/>
      <c r="J3215"/>
      <c r="K3215"/>
      <c r="L3215"/>
      <c r="M3215"/>
      <c r="N3215"/>
      <c r="O3215"/>
      <c r="P3215"/>
    </row>
    <row r="3216" spans="1:16">
      <c r="A3216" s="2" t="s">
        <v>27097</v>
      </c>
      <c r="B3216" s="2" t="s">
        <v>11235</v>
      </c>
      <c r="C3216" s="2" t="s">
        <v>11236</v>
      </c>
      <c r="D3216" s="2" t="s">
        <v>11237</v>
      </c>
      <c r="E3216" s="2" t="s">
        <v>11238</v>
      </c>
      <c r="F3216" s="2" t="s">
        <v>11239</v>
      </c>
      <c r="G3216" s="2" t="s">
        <v>11240</v>
      </c>
      <c r="H3216"/>
      <c r="I3216"/>
      <c r="J3216"/>
      <c r="K3216"/>
      <c r="L3216"/>
      <c r="M3216"/>
      <c r="N3216"/>
      <c r="O3216"/>
      <c r="P3216"/>
    </row>
    <row r="3217" spans="1:16">
      <c r="A3217" s="2" t="s">
        <v>27098</v>
      </c>
      <c r="B3217" s="2" t="s">
        <v>819</v>
      </c>
      <c r="C3217" s="2" t="s">
        <v>910</v>
      </c>
      <c r="D3217" s="2" t="s">
        <v>911</v>
      </c>
      <c r="E3217" s="2" t="s">
        <v>912</v>
      </c>
      <c r="F3217" s="2" t="s">
        <v>3328</v>
      </c>
      <c r="G3217" s="2" t="s">
        <v>4573</v>
      </c>
      <c r="H3217"/>
      <c r="I3217"/>
      <c r="J3217"/>
      <c r="K3217"/>
      <c r="L3217"/>
      <c r="M3217"/>
      <c r="N3217"/>
      <c r="O3217"/>
      <c r="P3217"/>
    </row>
    <row r="3218" spans="1:16">
      <c r="A3218" s="2" t="s">
        <v>27099</v>
      </c>
      <c r="B3218" s="2" t="s">
        <v>192</v>
      </c>
      <c r="C3218" s="2" t="s">
        <v>1972</v>
      </c>
      <c r="D3218" s="2" t="s">
        <v>1973</v>
      </c>
      <c r="E3218" s="2" t="s">
        <v>1974</v>
      </c>
      <c r="F3218" s="2" t="s">
        <v>11241</v>
      </c>
      <c r="G3218" s="2" t="s">
        <v>3351</v>
      </c>
      <c r="H3218"/>
      <c r="I3218"/>
      <c r="J3218"/>
      <c r="K3218"/>
      <c r="L3218"/>
      <c r="M3218"/>
      <c r="N3218"/>
      <c r="O3218"/>
      <c r="P3218"/>
    </row>
    <row r="3219" spans="1:16">
      <c r="A3219" s="2" t="s">
        <v>27100</v>
      </c>
      <c r="B3219" s="2" t="s">
        <v>197</v>
      </c>
      <c r="C3219" s="2" t="s">
        <v>11242</v>
      </c>
      <c r="D3219" s="2" t="s">
        <v>11243</v>
      </c>
      <c r="E3219" s="2" t="s">
        <v>14</v>
      </c>
      <c r="F3219" s="2" t="s">
        <v>11244</v>
      </c>
      <c r="G3219" s="2" t="s">
        <v>14</v>
      </c>
      <c r="H3219"/>
      <c r="I3219"/>
      <c r="J3219"/>
      <c r="K3219"/>
      <c r="L3219"/>
      <c r="M3219"/>
      <c r="N3219"/>
      <c r="O3219"/>
      <c r="P3219"/>
    </row>
    <row r="3220" spans="1:16">
      <c r="A3220" s="2" t="s">
        <v>27101</v>
      </c>
      <c r="B3220" s="2" t="s">
        <v>192</v>
      </c>
      <c r="C3220" s="2" t="s">
        <v>886</v>
      </c>
      <c r="D3220" s="2" t="s">
        <v>887</v>
      </c>
      <c r="E3220" s="2" t="s">
        <v>14</v>
      </c>
      <c r="F3220" s="2" t="s">
        <v>11245</v>
      </c>
      <c r="G3220" s="2" t="s">
        <v>14</v>
      </c>
      <c r="H3220"/>
      <c r="I3220"/>
      <c r="J3220"/>
      <c r="K3220"/>
      <c r="L3220"/>
      <c r="M3220"/>
      <c r="N3220"/>
      <c r="O3220"/>
      <c r="P3220"/>
    </row>
    <row r="3221" spans="1:16">
      <c r="A3221" s="2" t="s">
        <v>27102</v>
      </c>
      <c r="B3221" s="2" t="s">
        <v>11246</v>
      </c>
      <c r="C3221" s="2" t="s">
        <v>11247</v>
      </c>
      <c r="D3221" s="2" t="s">
        <v>11248</v>
      </c>
      <c r="E3221" s="2" t="s">
        <v>11249</v>
      </c>
      <c r="F3221" s="2" t="s">
        <v>11250</v>
      </c>
      <c r="G3221" s="2" t="s">
        <v>11251</v>
      </c>
      <c r="H3221"/>
      <c r="I3221"/>
      <c r="J3221"/>
      <c r="K3221"/>
      <c r="L3221"/>
      <c r="M3221"/>
      <c r="N3221"/>
      <c r="O3221"/>
      <c r="P3221"/>
    </row>
    <row r="3222" spans="1:16">
      <c r="A3222" s="2" t="s">
        <v>27103</v>
      </c>
      <c r="B3222" s="2" t="s">
        <v>11252</v>
      </c>
      <c r="C3222" s="2" t="s">
        <v>11253</v>
      </c>
      <c r="D3222" s="2" t="s">
        <v>11254</v>
      </c>
      <c r="E3222" s="2" t="s">
        <v>11255</v>
      </c>
      <c r="F3222" s="2" t="s">
        <v>11256</v>
      </c>
      <c r="G3222" s="2" t="s">
        <v>11257</v>
      </c>
      <c r="H3222"/>
      <c r="I3222"/>
      <c r="J3222"/>
      <c r="K3222"/>
      <c r="L3222"/>
      <c r="M3222"/>
      <c r="N3222"/>
      <c r="O3222"/>
      <c r="P3222"/>
    </row>
    <row r="3223" spans="1:16">
      <c r="A3223" s="2" t="s">
        <v>27104</v>
      </c>
      <c r="B3223" s="2" t="s">
        <v>11258</v>
      </c>
      <c r="C3223" s="2" t="s">
        <v>2829</v>
      </c>
      <c r="D3223" s="2" t="s">
        <v>2830</v>
      </c>
      <c r="E3223" s="2" t="s">
        <v>2831</v>
      </c>
      <c r="F3223" s="2" t="s">
        <v>10080</v>
      </c>
      <c r="G3223" s="2" t="s">
        <v>14</v>
      </c>
      <c r="H3223"/>
      <c r="I3223"/>
      <c r="J3223"/>
      <c r="K3223"/>
      <c r="L3223"/>
      <c r="M3223"/>
      <c r="N3223"/>
      <c r="O3223"/>
      <c r="P3223"/>
    </row>
    <row r="3224" spans="1:16">
      <c r="A3224" s="2" t="s">
        <v>27105</v>
      </c>
      <c r="B3224" s="2" t="s">
        <v>11259</v>
      </c>
      <c r="C3224" s="2" t="s">
        <v>11260</v>
      </c>
      <c r="D3224" s="2" t="s">
        <v>11261</v>
      </c>
      <c r="E3224" s="2" t="s">
        <v>8109</v>
      </c>
      <c r="F3224" s="2" t="s">
        <v>11262</v>
      </c>
      <c r="G3224" s="2" t="s">
        <v>11263</v>
      </c>
      <c r="H3224"/>
      <c r="I3224"/>
      <c r="J3224"/>
      <c r="K3224"/>
      <c r="L3224"/>
      <c r="M3224"/>
      <c r="N3224"/>
      <c r="O3224"/>
      <c r="P3224"/>
    </row>
    <row r="3225" spans="1:16">
      <c r="A3225" s="2" t="s">
        <v>27106</v>
      </c>
      <c r="B3225" s="2" t="s">
        <v>11264</v>
      </c>
      <c r="C3225" s="2" t="s">
        <v>2844</v>
      </c>
      <c r="D3225" s="2" t="s">
        <v>1238</v>
      </c>
      <c r="E3225" s="2" t="s">
        <v>1309</v>
      </c>
      <c r="F3225" s="2" t="s">
        <v>9678</v>
      </c>
      <c r="G3225" s="2" t="s">
        <v>14</v>
      </c>
      <c r="H3225"/>
      <c r="I3225"/>
      <c r="J3225"/>
      <c r="K3225"/>
      <c r="L3225"/>
      <c r="M3225"/>
      <c r="N3225"/>
      <c r="O3225"/>
      <c r="P3225"/>
    </row>
    <row r="3226" spans="1:16">
      <c r="A3226" s="2" t="s">
        <v>27107</v>
      </c>
      <c r="B3226" s="2" t="s">
        <v>197</v>
      </c>
      <c r="C3226" s="2" t="s">
        <v>11265</v>
      </c>
      <c r="D3226" s="2" t="s">
        <v>4976</v>
      </c>
      <c r="E3226" s="2" t="s">
        <v>2654</v>
      </c>
      <c r="F3226" s="2" t="s">
        <v>4977</v>
      </c>
      <c r="G3226" s="2" t="s">
        <v>14</v>
      </c>
      <c r="H3226"/>
      <c r="I3226"/>
      <c r="J3226"/>
      <c r="K3226"/>
      <c r="L3226"/>
      <c r="M3226"/>
      <c r="N3226"/>
      <c r="O3226"/>
      <c r="P3226"/>
    </row>
    <row r="3227" spans="1:16">
      <c r="A3227" s="2" t="s">
        <v>27108</v>
      </c>
      <c r="B3227" s="2" t="s">
        <v>192</v>
      </c>
      <c r="C3227" s="2" t="s">
        <v>9999</v>
      </c>
      <c r="D3227" s="2" t="s">
        <v>10000</v>
      </c>
      <c r="E3227" s="2" t="s">
        <v>10001</v>
      </c>
      <c r="F3227" s="2" t="s">
        <v>10002</v>
      </c>
      <c r="G3227" s="2" t="s">
        <v>14</v>
      </c>
      <c r="H3227"/>
      <c r="I3227"/>
      <c r="J3227"/>
      <c r="K3227"/>
      <c r="L3227"/>
      <c r="M3227"/>
      <c r="N3227"/>
      <c r="O3227"/>
      <c r="P3227"/>
    </row>
    <row r="3228" spans="1:16">
      <c r="A3228" s="2" t="s">
        <v>27109</v>
      </c>
      <c r="B3228" s="2" t="s">
        <v>197</v>
      </c>
      <c r="C3228" s="2" t="s">
        <v>11266</v>
      </c>
      <c r="D3228" s="2" t="s">
        <v>11267</v>
      </c>
      <c r="E3228" s="2" t="s">
        <v>11268</v>
      </c>
      <c r="F3228" s="2" t="s">
        <v>11269</v>
      </c>
      <c r="G3228" s="2" t="s">
        <v>11270</v>
      </c>
      <c r="H3228"/>
      <c r="I3228"/>
      <c r="J3228"/>
      <c r="K3228"/>
      <c r="L3228"/>
      <c r="M3228"/>
      <c r="N3228"/>
      <c r="O3228"/>
      <c r="P3228"/>
    </row>
    <row r="3229" spans="1:16">
      <c r="A3229" s="2" t="s">
        <v>27110</v>
      </c>
      <c r="B3229" s="2" t="s">
        <v>11271</v>
      </c>
      <c r="C3229" s="2" t="s">
        <v>2027</v>
      </c>
      <c r="D3229" s="2" t="s">
        <v>2028</v>
      </c>
      <c r="E3229" s="2" t="s">
        <v>1283</v>
      </c>
      <c r="F3229" s="2" t="s">
        <v>11272</v>
      </c>
      <c r="G3229" s="2" t="s">
        <v>3398</v>
      </c>
      <c r="H3229"/>
      <c r="I3229"/>
      <c r="J3229"/>
      <c r="K3229"/>
      <c r="L3229"/>
      <c r="M3229"/>
      <c r="N3229"/>
      <c r="O3229"/>
      <c r="P3229"/>
    </row>
    <row r="3230" spans="1:16">
      <c r="A3230" s="2" t="s">
        <v>27111</v>
      </c>
      <c r="B3230" s="2" t="s">
        <v>11273</v>
      </c>
      <c r="C3230" s="2" t="s">
        <v>11274</v>
      </c>
      <c r="D3230" s="2" t="s">
        <v>1443</v>
      </c>
      <c r="E3230" s="2" t="s">
        <v>1441</v>
      </c>
      <c r="F3230" s="2" t="s">
        <v>11275</v>
      </c>
      <c r="G3230" s="2" t="s">
        <v>14</v>
      </c>
      <c r="H3230"/>
      <c r="I3230"/>
      <c r="J3230"/>
      <c r="K3230"/>
      <c r="L3230"/>
      <c r="M3230"/>
      <c r="N3230"/>
      <c r="O3230"/>
      <c r="P3230"/>
    </row>
    <row r="3231" spans="1:16">
      <c r="A3231" s="2" t="s">
        <v>27112</v>
      </c>
      <c r="B3231" s="2" t="s">
        <v>11276</v>
      </c>
      <c r="C3231" s="2" t="s">
        <v>11277</v>
      </c>
      <c r="D3231" s="2" t="s">
        <v>11278</v>
      </c>
      <c r="E3231" s="2" t="s">
        <v>11279</v>
      </c>
      <c r="F3231" s="2" t="s">
        <v>11280</v>
      </c>
      <c r="G3231" s="2" t="s">
        <v>11281</v>
      </c>
      <c r="H3231"/>
      <c r="I3231"/>
      <c r="J3231"/>
      <c r="K3231"/>
      <c r="L3231"/>
      <c r="M3231"/>
      <c r="N3231"/>
      <c r="O3231"/>
      <c r="P3231"/>
    </row>
    <row r="3232" spans="1:16">
      <c r="A3232" s="2" t="s">
        <v>27113</v>
      </c>
      <c r="B3232" s="2" t="s">
        <v>11282</v>
      </c>
      <c r="C3232" s="2" t="s">
        <v>11283</v>
      </c>
      <c r="D3232" s="2" t="s">
        <v>11284</v>
      </c>
      <c r="E3232" s="2" t="s">
        <v>11285</v>
      </c>
      <c r="F3232" s="2" t="s">
        <v>11286</v>
      </c>
      <c r="G3232" s="2" t="s">
        <v>11287</v>
      </c>
      <c r="H3232"/>
      <c r="I3232"/>
      <c r="J3232"/>
      <c r="K3232"/>
      <c r="L3232"/>
      <c r="M3232"/>
      <c r="N3232"/>
      <c r="O3232"/>
      <c r="P3232"/>
    </row>
    <row r="3233" spans="1:16">
      <c r="A3233" s="2" t="s">
        <v>27141</v>
      </c>
      <c r="B3233" s="2" t="s">
        <v>11300</v>
      </c>
      <c r="C3233" s="2" t="s">
        <v>11301</v>
      </c>
      <c r="D3233" s="2" t="s">
        <v>1787</v>
      </c>
      <c r="E3233" s="2" t="s">
        <v>11302</v>
      </c>
      <c r="F3233" s="2" t="s">
        <v>11303</v>
      </c>
      <c r="G3233" s="2" t="s">
        <v>3768</v>
      </c>
      <c r="H3233"/>
      <c r="I3233"/>
      <c r="J3233"/>
      <c r="K3233"/>
      <c r="L3233"/>
      <c r="M3233"/>
      <c r="N3233"/>
      <c r="O3233"/>
      <c r="P3233"/>
    </row>
    <row r="3234" spans="1:16">
      <c r="A3234" s="2" t="s">
        <v>27142</v>
      </c>
      <c r="B3234" s="2" t="s">
        <v>197</v>
      </c>
      <c r="C3234" s="2" t="s">
        <v>14</v>
      </c>
      <c r="D3234" s="2" t="s">
        <v>14</v>
      </c>
      <c r="E3234" s="2" t="s">
        <v>14</v>
      </c>
      <c r="F3234" s="2" t="s">
        <v>3271</v>
      </c>
      <c r="G3234" s="2" t="s">
        <v>14</v>
      </c>
      <c r="H3234"/>
      <c r="I3234"/>
      <c r="J3234"/>
      <c r="K3234"/>
      <c r="L3234"/>
      <c r="M3234"/>
      <c r="N3234"/>
      <c r="O3234"/>
      <c r="P3234"/>
    </row>
    <row r="3235" spans="1:16">
      <c r="A3235" s="2" t="s">
        <v>27143</v>
      </c>
      <c r="B3235" s="2" t="s">
        <v>11304</v>
      </c>
      <c r="C3235" s="2" t="s">
        <v>11305</v>
      </c>
      <c r="D3235" s="2" t="s">
        <v>11306</v>
      </c>
      <c r="E3235" s="2" t="s">
        <v>11307</v>
      </c>
      <c r="F3235" s="2" t="s">
        <v>11308</v>
      </c>
      <c r="G3235" s="2" t="s">
        <v>11309</v>
      </c>
      <c r="H3235"/>
      <c r="I3235"/>
      <c r="J3235"/>
      <c r="K3235"/>
      <c r="L3235"/>
      <c r="M3235"/>
      <c r="N3235"/>
      <c r="O3235"/>
      <c r="P3235"/>
    </row>
    <row r="3236" spans="1:16">
      <c r="A3236" s="2" t="s">
        <v>27144</v>
      </c>
      <c r="B3236" s="2" t="s">
        <v>197</v>
      </c>
      <c r="C3236" s="2" t="s">
        <v>11310</v>
      </c>
      <c r="D3236" s="2" t="s">
        <v>11311</v>
      </c>
      <c r="E3236" s="2" t="s">
        <v>11312</v>
      </c>
      <c r="F3236" s="2" t="s">
        <v>11313</v>
      </c>
      <c r="G3236" s="2" t="s">
        <v>14</v>
      </c>
      <c r="H3236"/>
      <c r="I3236"/>
      <c r="J3236"/>
      <c r="K3236"/>
      <c r="L3236"/>
      <c r="M3236"/>
      <c r="N3236"/>
      <c r="O3236"/>
      <c r="P3236"/>
    </row>
    <row r="3237" spans="1:16">
      <c r="A3237" s="2" t="s">
        <v>27145</v>
      </c>
      <c r="B3237" s="2" t="s">
        <v>11314</v>
      </c>
      <c r="C3237" s="2" t="s">
        <v>11315</v>
      </c>
      <c r="D3237" s="2" t="s">
        <v>11316</v>
      </c>
      <c r="E3237" s="2" t="s">
        <v>7223</v>
      </c>
      <c r="F3237" s="2" t="s">
        <v>11317</v>
      </c>
      <c r="G3237" s="2" t="s">
        <v>14</v>
      </c>
      <c r="H3237"/>
      <c r="I3237"/>
      <c r="J3237"/>
      <c r="K3237"/>
      <c r="L3237"/>
      <c r="M3237"/>
      <c r="N3237"/>
      <c r="O3237"/>
      <c r="P3237"/>
    </row>
    <row r="3238" spans="1:16">
      <c r="A3238" s="2" t="s">
        <v>27146</v>
      </c>
      <c r="B3238" s="2" t="s">
        <v>197</v>
      </c>
      <c r="C3238" s="2" t="s">
        <v>14</v>
      </c>
      <c r="D3238" s="2" t="s">
        <v>14</v>
      </c>
      <c r="E3238" s="2" t="s">
        <v>14</v>
      </c>
      <c r="F3238" s="2" t="s">
        <v>14</v>
      </c>
      <c r="G3238" s="2" t="s">
        <v>14</v>
      </c>
      <c r="H3238"/>
      <c r="I3238"/>
      <c r="J3238"/>
      <c r="K3238"/>
      <c r="L3238"/>
      <c r="M3238"/>
      <c r="N3238"/>
      <c r="O3238"/>
      <c r="P3238"/>
    </row>
    <row r="3239" spans="1:16">
      <c r="A3239" s="2" t="s">
        <v>27147</v>
      </c>
      <c r="B3239" s="2" t="s">
        <v>11318</v>
      </c>
      <c r="C3239" s="2" t="s">
        <v>11319</v>
      </c>
      <c r="D3239" s="2" t="s">
        <v>11320</v>
      </c>
      <c r="E3239" s="2" t="s">
        <v>14</v>
      </c>
      <c r="F3239" s="2" t="s">
        <v>3271</v>
      </c>
      <c r="G3239" s="2" t="s">
        <v>14</v>
      </c>
      <c r="H3239"/>
      <c r="I3239"/>
      <c r="J3239"/>
      <c r="K3239"/>
      <c r="L3239"/>
      <c r="M3239"/>
      <c r="N3239"/>
      <c r="O3239"/>
      <c r="P3239"/>
    </row>
    <row r="3240" spans="1:16">
      <c r="A3240" s="2" t="s">
        <v>27148</v>
      </c>
      <c r="B3240" s="2" t="s">
        <v>11321</v>
      </c>
      <c r="C3240" s="2" t="s">
        <v>931</v>
      </c>
      <c r="D3240" s="2" t="s">
        <v>1599</v>
      </c>
      <c r="E3240" s="2" t="s">
        <v>1108</v>
      </c>
      <c r="F3240" s="2" t="s">
        <v>11322</v>
      </c>
      <c r="G3240" s="2" t="s">
        <v>14</v>
      </c>
      <c r="H3240"/>
      <c r="I3240"/>
      <c r="J3240"/>
      <c r="K3240"/>
      <c r="L3240"/>
      <c r="M3240"/>
      <c r="N3240"/>
      <c r="O3240"/>
      <c r="P3240"/>
    </row>
    <row r="3241" spans="1:16">
      <c r="A3241" s="2" t="s">
        <v>27149</v>
      </c>
      <c r="B3241" s="2" t="s">
        <v>7418</v>
      </c>
      <c r="C3241" s="2" t="s">
        <v>1231</v>
      </c>
      <c r="D3241" s="2" t="s">
        <v>1232</v>
      </c>
      <c r="E3241" s="2" t="s">
        <v>1233</v>
      </c>
      <c r="F3241" s="2" t="s">
        <v>3504</v>
      </c>
      <c r="G3241" s="2" t="s">
        <v>14</v>
      </c>
      <c r="H3241"/>
      <c r="I3241"/>
      <c r="J3241"/>
      <c r="K3241"/>
      <c r="L3241"/>
      <c r="M3241"/>
      <c r="N3241"/>
      <c r="O3241"/>
      <c r="P3241"/>
    </row>
    <row r="3242" spans="1:16">
      <c r="A3242" s="2" t="s">
        <v>27150</v>
      </c>
      <c r="B3242" s="2" t="s">
        <v>10366</v>
      </c>
      <c r="C3242" s="2" t="s">
        <v>7055</v>
      </c>
      <c r="D3242" s="2" t="s">
        <v>5642</v>
      </c>
      <c r="E3242" s="2" t="s">
        <v>5643</v>
      </c>
      <c r="F3242" s="2" t="s">
        <v>11323</v>
      </c>
      <c r="G3242" s="2" t="s">
        <v>7057</v>
      </c>
      <c r="H3242"/>
      <c r="I3242"/>
      <c r="J3242"/>
      <c r="K3242"/>
      <c r="L3242"/>
      <c r="M3242"/>
      <c r="N3242"/>
      <c r="O3242"/>
      <c r="P3242"/>
    </row>
    <row r="3243" spans="1:16">
      <c r="A3243" s="2" t="s">
        <v>27151</v>
      </c>
      <c r="B3243" s="2" t="s">
        <v>197</v>
      </c>
      <c r="C3243" s="2" t="s">
        <v>14</v>
      </c>
      <c r="D3243" s="2" t="s">
        <v>14</v>
      </c>
      <c r="E3243" s="2" t="s">
        <v>14</v>
      </c>
      <c r="F3243" s="2" t="s">
        <v>14</v>
      </c>
      <c r="G3243" s="2" t="s">
        <v>14</v>
      </c>
      <c r="H3243"/>
      <c r="I3243"/>
      <c r="J3243"/>
      <c r="K3243"/>
      <c r="L3243"/>
      <c r="M3243"/>
      <c r="N3243"/>
      <c r="O3243"/>
      <c r="P3243"/>
    </row>
    <row r="3244" spans="1:16">
      <c r="A3244" s="2" t="s">
        <v>27152</v>
      </c>
      <c r="B3244" s="2" t="s">
        <v>192</v>
      </c>
      <c r="C3244" s="2" t="s">
        <v>11324</v>
      </c>
      <c r="D3244" s="2" t="s">
        <v>11325</v>
      </c>
      <c r="E3244" s="2" t="s">
        <v>11326</v>
      </c>
      <c r="F3244" s="2" t="s">
        <v>11327</v>
      </c>
      <c r="G3244" s="2" t="s">
        <v>11328</v>
      </c>
      <c r="H3244"/>
      <c r="I3244"/>
      <c r="J3244"/>
      <c r="K3244"/>
      <c r="L3244"/>
      <c r="M3244"/>
      <c r="N3244"/>
      <c r="O3244"/>
      <c r="P3244"/>
    </row>
    <row r="3245" spans="1:16">
      <c r="A3245" s="2" t="s">
        <v>27153</v>
      </c>
      <c r="B3245" s="2" t="s">
        <v>11329</v>
      </c>
      <c r="C3245" s="2" t="s">
        <v>11330</v>
      </c>
      <c r="D3245" s="2" t="s">
        <v>1410</v>
      </c>
      <c r="E3245" s="2" t="s">
        <v>1411</v>
      </c>
      <c r="F3245" s="2" t="s">
        <v>11331</v>
      </c>
      <c r="G3245" s="2" t="s">
        <v>14</v>
      </c>
      <c r="H3245"/>
      <c r="I3245"/>
      <c r="J3245"/>
      <c r="K3245"/>
      <c r="L3245"/>
      <c r="M3245"/>
      <c r="N3245"/>
      <c r="O3245"/>
      <c r="P3245"/>
    </row>
    <row r="3246" spans="1:16">
      <c r="A3246" s="2" t="s">
        <v>27154</v>
      </c>
      <c r="B3246" s="2" t="s">
        <v>197</v>
      </c>
      <c r="C3246" s="2" t="s">
        <v>14</v>
      </c>
      <c r="D3246" s="2" t="s">
        <v>11332</v>
      </c>
      <c r="E3246" s="2" t="s">
        <v>14</v>
      </c>
      <c r="F3246" s="2" t="s">
        <v>14</v>
      </c>
      <c r="G3246" s="2" t="s">
        <v>14</v>
      </c>
      <c r="H3246"/>
      <c r="I3246"/>
      <c r="J3246"/>
      <c r="K3246"/>
      <c r="L3246"/>
      <c r="M3246"/>
      <c r="N3246"/>
      <c r="O3246"/>
      <c r="P3246"/>
    </row>
    <row r="3247" spans="1:16">
      <c r="A3247" s="2" t="s">
        <v>27155</v>
      </c>
      <c r="B3247" s="2" t="s">
        <v>11333</v>
      </c>
      <c r="C3247" s="2" t="s">
        <v>11334</v>
      </c>
      <c r="D3247" s="2" t="s">
        <v>11335</v>
      </c>
      <c r="E3247" s="2" t="s">
        <v>14</v>
      </c>
      <c r="F3247" s="2" t="s">
        <v>11336</v>
      </c>
      <c r="G3247" s="2" t="s">
        <v>11337</v>
      </c>
      <c r="H3247"/>
      <c r="I3247"/>
      <c r="J3247"/>
      <c r="K3247"/>
      <c r="L3247"/>
      <c r="M3247"/>
      <c r="N3247"/>
      <c r="O3247"/>
      <c r="P3247"/>
    </row>
    <row r="3248" spans="1:16">
      <c r="A3248" s="2" t="s">
        <v>27156</v>
      </c>
      <c r="B3248" s="2" t="s">
        <v>11333</v>
      </c>
      <c r="C3248" s="2" t="s">
        <v>11338</v>
      </c>
      <c r="D3248" s="2" t="s">
        <v>11335</v>
      </c>
      <c r="E3248" s="2" t="s">
        <v>11339</v>
      </c>
      <c r="F3248" s="2" t="s">
        <v>11340</v>
      </c>
      <c r="G3248" s="2" t="s">
        <v>11337</v>
      </c>
      <c r="H3248"/>
      <c r="I3248"/>
      <c r="J3248"/>
      <c r="K3248"/>
      <c r="L3248"/>
      <c r="M3248"/>
      <c r="N3248"/>
      <c r="O3248"/>
      <c r="P3248"/>
    </row>
    <row r="3249" spans="1:16">
      <c r="A3249" s="2" t="s">
        <v>27157</v>
      </c>
      <c r="B3249" s="2" t="s">
        <v>11341</v>
      </c>
      <c r="C3249" s="2" t="s">
        <v>1575</v>
      </c>
      <c r="D3249" s="2" t="s">
        <v>1576</v>
      </c>
      <c r="E3249" s="2" t="s">
        <v>1577</v>
      </c>
      <c r="F3249" s="2" t="s">
        <v>11291</v>
      </c>
      <c r="G3249" s="2" t="s">
        <v>14</v>
      </c>
      <c r="H3249"/>
      <c r="I3249"/>
      <c r="J3249"/>
      <c r="K3249"/>
      <c r="L3249"/>
      <c r="M3249"/>
      <c r="N3249"/>
      <c r="O3249"/>
      <c r="P3249"/>
    </row>
    <row r="3250" spans="1:16">
      <c r="A3250" s="2" t="s">
        <v>27158</v>
      </c>
      <c r="B3250" s="2" t="s">
        <v>11342</v>
      </c>
      <c r="C3250" s="2" t="s">
        <v>11343</v>
      </c>
      <c r="D3250" s="2" t="s">
        <v>1200</v>
      </c>
      <c r="E3250" s="2" t="s">
        <v>938</v>
      </c>
      <c r="F3250" s="2" t="s">
        <v>11344</v>
      </c>
      <c r="G3250" s="2" t="s">
        <v>14</v>
      </c>
      <c r="H3250"/>
      <c r="I3250"/>
      <c r="J3250"/>
      <c r="K3250"/>
      <c r="L3250"/>
      <c r="M3250"/>
      <c r="N3250"/>
      <c r="O3250"/>
      <c r="P3250"/>
    </row>
    <row r="3251" spans="1:16">
      <c r="A3251" s="2" t="s">
        <v>27159</v>
      </c>
      <c r="B3251" s="2" t="s">
        <v>11345</v>
      </c>
      <c r="C3251" s="2" t="s">
        <v>11346</v>
      </c>
      <c r="D3251" s="2" t="s">
        <v>11347</v>
      </c>
      <c r="E3251" s="2" t="s">
        <v>11348</v>
      </c>
      <c r="F3251" s="2" t="s">
        <v>11349</v>
      </c>
      <c r="G3251" s="2" t="s">
        <v>11350</v>
      </c>
      <c r="H3251"/>
      <c r="I3251"/>
      <c r="J3251"/>
      <c r="K3251"/>
      <c r="L3251"/>
      <c r="M3251"/>
      <c r="N3251"/>
      <c r="O3251"/>
      <c r="P3251"/>
    </row>
    <row r="3252" spans="1:16">
      <c r="A3252" s="2" t="s">
        <v>21159</v>
      </c>
      <c r="B3252" s="2" t="s">
        <v>11351</v>
      </c>
      <c r="C3252" s="2" t="s">
        <v>7437</v>
      </c>
      <c r="D3252" s="2" t="s">
        <v>7438</v>
      </c>
      <c r="E3252" s="2" t="s">
        <v>7439</v>
      </c>
      <c r="F3252" s="2" t="s">
        <v>11352</v>
      </c>
      <c r="G3252" s="2" t="s">
        <v>7441</v>
      </c>
      <c r="H3252"/>
      <c r="I3252"/>
      <c r="J3252"/>
      <c r="K3252"/>
      <c r="L3252"/>
      <c r="M3252"/>
      <c r="N3252"/>
      <c r="O3252"/>
      <c r="P3252"/>
    </row>
    <row r="3253" spans="1:16">
      <c r="A3253" s="2" t="s">
        <v>27160</v>
      </c>
      <c r="B3253" s="2" t="s">
        <v>6892</v>
      </c>
      <c r="C3253" s="2" t="s">
        <v>11353</v>
      </c>
      <c r="D3253" s="2" t="s">
        <v>1429</v>
      </c>
      <c r="E3253" s="2" t="s">
        <v>6890</v>
      </c>
      <c r="F3253" s="2" t="s">
        <v>4498</v>
      </c>
      <c r="G3253" s="2" t="s">
        <v>14</v>
      </c>
      <c r="H3253"/>
      <c r="I3253"/>
      <c r="J3253"/>
      <c r="K3253"/>
      <c r="L3253"/>
      <c r="M3253"/>
      <c r="N3253"/>
      <c r="O3253"/>
      <c r="P3253"/>
    </row>
    <row r="3254" spans="1:16">
      <c r="A3254" s="2" t="s">
        <v>27161</v>
      </c>
      <c r="B3254" s="2" t="s">
        <v>11354</v>
      </c>
      <c r="C3254" s="2" t="s">
        <v>1598</v>
      </c>
      <c r="D3254" s="2" t="s">
        <v>1599</v>
      </c>
      <c r="E3254" s="2" t="s">
        <v>1600</v>
      </c>
      <c r="F3254" s="2" t="s">
        <v>11355</v>
      </c>
      <c r="G3254" s="2" t="s">
        <v>4594</v>
      </c>
      <c r="H3254"/>
      <c r="I3254"/>
      <c r="J3254"/>
      <c r="K3254"/>
      <c r="L3254"/>
      <c r="M3254"/>
      <c r="N3254"/>
      <c r="O3254"/>
      <c r="P3254"/>
    </row>
    <row r="3255" spans="1:16">
      <c r="A3255" s="2" t="s">
        <v>27162</v>
      </c>
      <c r="B3255" s="2" t="s">
        <v>11356</v>
      </c>
      <c r="C3255" s="2" t="s">
        <v>1165</v>
      </c>
      <c r="D3255" s="2" t="s">
        <v>1166</v>
      </c>
      <c r="E3255" s="2" t="s">
        <v>1167</v>
      </c>
      <c r="F3255" s="2" t="s">
        <v>4516</v>
      </c>
      <c r="G3255" s="2" t="s">
        <v>14</v>
      </c>
      <c r="H3255"/>
      <c r="I3255"/>
      <c r="J3255"/>
      <c r="K3255"/>
      <c r="L3255"/>
      <c r="M3255"/>
      <c r="N3255"/>
      <c r="O3255"/>
      <c r="P3255"/>
    </row>
    <row r="3256" spans="1:16">
      <c r="A3256" s="2" t="s">
        <v>27163</v>
      </c>
      <c r="B3256" s="2" t="s">
        <v>11357</v>
      </c>
      <c r="C3256" s="2" t="s">
        <v>6717</v>
      </c>
      <c r="D3256" s="2" t="s">
        <v>6718</v>
      </c>
      <c r="E3256" s="2" t="s">
        <v>6719</v>
      </c>
      <c r="F3256" s="2" t="s">
        <v>11358</v>
      </c>
      <c r="G3256" s="2" t="s">
        <v>6721</v>
      </c>
      <c r="H3256"/>
      <c r="I3256"/>
      <c r="J3256"/>
      <c r="K3256"/>
      <c r="L3256"/>
      <c r="M3256"/>
      <c r="N3256"/>
      <c r="O3256"/>
      <c r="P3256"/>
    </row>
    <row r="3257" spans="1:16">
      <c r="A3257" s="2" t="s">
        <v>27164</v>
      </c>
      <c r="B3257" s="2" t="s">
        <v>197</v>
      </c>
      <c r="C3257" s="2" t="s">
        <v>11359</v>
      </c>
      <c r="D3257" s="2" t="s">
        <v>11360</v>
      </c>
      <c r="E3257" s="2" t="s">
        <v>14</v>
      </c>
      <c r="F3257" s="2" t="s">
        <v>11361</v>
      </c>
      <c r="G3257" s="2" t="s">
        <v>14</v>
      </c>
      <c r="H3257"/>
      <c r="I3257"/>
      <c r="J3257"/>
      <c r="K3257"/>
      <c r="L3257"/>
      <c r="M3257"/>
      <c r="N3257"/>
      <c r="O3257"/>
      <c r="P3257"/>
    </row>
    <row r="3258" spans="1:16">
      <c r="A3258" s="2" t="s">
        <v>27165</v>
      </c>
      <c r="B3258" s="2" t="s">
        <v>197</v>
      </c>
      <c r="C3258" s="2" t="s">
        <v>11362</v>
      </c>
      <c r="D3258" s="2" t="s">
        <v>11363</v>
      </c>
      <c r="E3258" s="2" t="s">
        <v>1108</v>
      </c>
      <c r="F3258" s="2" t="s">
        <v>11364</v>
      </c>
      <c r="G3258" s="2" t="s">
        <v>11365</v>
      </c>
      <c r="H3258"/>
      <c r="I3258"/>
      <c r="J3258"/>
      <c r="K3258"/>
      <c r="L3258"/>
      <c r="M3258"/>
      <c r="N3258"/>
      <c r="O3258"/>
      <c r="P3258"/>
    </row>
    <row r="3259" spans="1:16">
      <c r="A3259" s="2" t="s">
        <v>27166</v>
      </c>
      <c r="B3259" s="2" t="s">
        <v>192</v>
      </c>
      <c r="C3259" s="2" t="s">
        <v>11366</v>
      </c>
      <c r="D3259" s="2" t="s">
        <v>11367</v>
      </c>
      <c r="E3259" s="2" t="s">
        <v>14</v>
      </c>
      <c r="F3259" s="2" t="s">
        <v>3860</v>
      </c>
      <c r="G3259" s="2" t="s">
        <v>11368</v>
      </c>
      <c r="H3259"/>
      <c r="I3259"/>
      <c r="J3259"/>
      <c r="K3259"/>
      <c r="L3259"/>
      <c r="M3259"/>
      <c r="N3259"/>
      <c r="O3259"/>
      <c r="P3259"/>
    </row>
    <row r="3260" spans="1:16">
      <c r="A3260" s="2" t="s">
        <v>27167</v>
      </c>
      <c r="B3260" s="2" t="s">
        <v>197</v>
      </c>
      <c r="C3260" s="2" t="s">
        <v>14</v>
      </c>
      <c r="D3260" s="2" t="s">
        <v>11369</v>
      </c>
      <c r="E3260" s="2" t="s">
        <v>14</v>
      </c>
      <c r="F3260" s="2" t="s">
        <v>14</v>
      </c>
      <c r="G3260" s="2" t="s">
        <v>14</v>
      </c>
      <c r="H3260"/>
      <c r="I3260"/>
      <c r="J3260"/>
      <c r="K3260"/>
      <c r="L3260"/>
      <c r="M3260"/>
      <c r="N3260"/>
      <c r="O3260"/>
      <c r="P3260"/>
    </row>
    <row r="3261" spans="1:16">
      <c r="A3261" s="2" t="s">
        <v>27168</v>
      </c>
      <c r="B3261" s="2" t="s">
        <v>11370</v>
      </c>
      <c r="C3261" s="2" t="s">
        <v>1043</v>
      </c>
      <c r="D3261" s="2" t="s">
        <v>11371</v>
      </c>
      <c r="E3261" s="2" t="s">
        <v>1045</v>
      </c>
      <c r="F3261" s="2" t="s">
        <v>11372</v>
      </c>
      <c r="G3261" s="2" t="s">
        <v>11373</v>
      </c>
      <c r="H3261"/>
      <c r="I3261"/>
      <c r="J3261"/>
      <c r="K3261"/>
      <c r="L3261"/>
      <c r="M3261"/>
      <c r="N3261"/>
      <c r="O3261"/>
      <c r="P3261"/>
    </row>
    <row r="3262" spans="1:16">
      <c r="A3262" s="2" t="s">
        <v>27169</v>
      </c>
      <c r="B3262" s="2" t="s">
        <v>197</v>
      </c>
      <c r="C3262" s="2" t="s">
        <v>14</v>
      </c>
      <c r="D3262" s="2" t="s">
        <v>14</v>
      </c>
      <c r="E3262" s="2" t="s">
        <v>14</v>
      </c>
      <c r="F3262" s="2" t="s">
        <v>14</v>
      </c>
      <c r="G3262" s="2" t="s">
        <v>14</v>
      </c>
      <c r="H3262"/>
      <c r="I3262"/>
      <c r="J3262"/>
      <c r="K3262"/>
      <c r="L3262"/>
      <c r="M3262"/>
      <c r="N3262"/>
      <c r="O3262"/>
      <c r="P3262"/>
    </row>
    <row r="3263" spans="1:16">
      <c r="A3263" s="2" t="s">
        <v>27170</v>
      </c>
      <c r="B3263" s="2" t="s">
        <v>11374</v>
      </c>
      <c r="C3263" s="2" t="s">
        <v>989</v>
      </c>
      <c r="D3263" s="2" t="s">
        <v>990</v>
      </c>
      <c r="E3263" s="2" t="s">
        <v>991</v>
      </c>
      <c r="F3263" s="2" t="s">
        <v>6178</v>
      </c>
      <c r="G3263" s="2" t="s">
        <v>6179</v>
      </c>
      <c r="H3263"/>
      <c r="I3263"/>
      <c r="J3263"/>
      <c r="K3263"/>
      <c r="L3263"/>
      <c r="M3263"/>
      <c r="N3263"/>
      <c r="O3263"/>
      <c r="P3263"/>
    </row>
    <row r="3264" spans="1:16">
      <c r="A3264" s="2" t="s">
        <v>21165</v>
      </c>
      <c r="B3264" s="2" t="s">
        <v>18973</v>
      </c>
      <c r="C3264" s="2" t="s">
        <v>19608</v>
      </c>
      <c r="D3264" s="2" t="s">
        <v>19609</v>
      </c>
      <c r="E3264" s="2" t="s">
        <v>19610</v>
      </c>
      <c r="F3264" s="2" t="s">
        <v>19611</v>
      </c>
      <c r="G3264" s="2" t="s">
        <v>19612</v>
      </c>
      <c r="H3264"/>
      <c r="I3264"/>
      <c r="J3264"/>
      <c r="K3264"/>
      <c r="L3264"/>
      <c r="M3264"/>
      <c r="N3264"/>
      <c r="O3264"/>
      <c r="P3264"/>
    </row>
    <row r="3265" spans="1:16">
      <c r="A3265" s="2" t="s">
        <v>27171</v>
      </c>
      <c r="B3265" s="2" t="s">
        <v>197</v>
      </c>
      <c r="C3265" s="2" t="s">
        <v>14</v>
      </c>
      <c r="D3265" s="2" t="s">
        <v>19613</v>
      </c>
      <c r="E3265" s="2" t="s">
        <v>14</v>
      </c>
      <c r="F3265" s="2" t="s">
        <v>4969</v>
      </c>
      <c r="G3265" s="2" t="s">
        <v>14</v>
      </c>
      <c r="H3265"/>
      <c r="I3265"/>
      <c r="J3265"/>
      <c r="K3265"/>
      <c r="L3265"/>
      <c r="M3265"/>
      <c r="N3265"/>
      <c r="O3265"/>
      <c r="P3265"/>
    </row>
    <row r="3266" spans="1:16">
      <c r="A3266" s="2" t="s">
        <v>27172</v>
      </c>
      <c r="B3266" s="2" t="s">
        <v>11460</v>
      </c>
      <c r="C3266" s="2" t="s">
        <v>19614</v>
      </c>
      <c r="D3266" s="2" t="s">
        <v>19615</v>
      </c>
      <c r="E3266" s="2" t="s">
        <v>89</v>
      </c>
      <c r="F3266" s="2" t="s">
        <v>15865</v>
      </c>
      <c r="G3266" s="2" t="s">
        <v>3324</v>
      </c>
      <c r="H3266"/>
      <c r="I3266"/>
      <c r="J3266"/>
      <c r="K3266"/>
      <c r="L3266"/>
      <c r="M3266"/>
      <c r="N3266"/>
      <c r="O3266"/>
      <c r="P3266"/>
    </row>
    <row r="3267" spans="1:16">
      <c r="A3267" s="2" t="s">
        <v>27173</v>
      </c>
      <c r="B3267" s="2" t="s">
        <v>246</v>
      </c>
      <c r="C3267" s="2" t="s">
        <v>19616</v>
      </c>
      <c r="D3267" s="2" t="s">
        <v>19617</v>
      </c>
      <c r="E3267" s="2" t="s">
        <v>19618</v>
      </c>
      <c r="F3267" s="2" t="s">
        <v>19619</v>
      </c>
      <c r="G3267" s="2" t="s">
        <v>14</v>
      </c>
      <c r="H3267"/>
      <c r="I3267"/>
      <c r="J3267"/>
      <c r="K3267"/>
      <c r="L3267"/>
      <c r="M3267"/>
      <c r="N3267"/>
      <c r="O3267"/>
      <c r="P3267"/>
    </row>
    <row r="3268" spans="1:16">
      <c r="A3268" s="2" t="s">
        <v>27174</v>
      </c>
      <c r="B3268" s="2" t="s">
        <v>18974</v>
      </c>
      <c r="C3268" s="2" t="s">
        <v>19620</v>
      </c>
      <c r="D3268" s="2" t="s">
        <v>19621</v>
      </c>
      <c r="E3268" s="2" t="s">
        <v>19622</v>
      </c>
      <c r="F3268" s="2" t="s">
        <v>19623</v>
      </c>
      <c r="G3268" s="2" t="s">
        <v>14</v>
      </c>
      <c r="H3268"/>
      <c r="I3268"/>
      <c r="J3268"/>
      <c r="K3268"/>
      <c r="L3268"/>
      <c r="M3268"/>
      <c r="N3268"/>
      <c r="O3268"/>
      <c r="P3268"/>
    </row>
    <row r="3269" spans="1:16">
      <c r="A3269" s="2" t="s">
        <v>27175</v>
      </c>
      <c r="B3269" s="2" t="s">
        <v>18975</v>
      </c>
      <c r="C3269" s="2" t="s">
        <v>19624</v>
      </c>
      <c r="D3269" s="2" t="s">
        <v>19625</v>
      </c>
      <c r="E3269" s="2" t="s">
        <v>19626</v>
      </c>
      <c r="F3269" s="2" t="s">
        <v>19627</v>
      </c>
      <c r="G3269" s="2" t="s">
        <v>19628</v>
      </c>
      <c r="H3269"/>
      <c r="I3269"/>
      <c r="J3269"/>
      <c r="K3269"/>
      <c r="L3269"/>
      <c r="M3269"/>
      <c r="N3269"/>
      <c r="O3269"/>
      <c r="P3269"/>
    </row>
    <row r="3270" spans="1:16">
      <c r="A3270" s="2" t="s">
        <v>27176</v>
      </c>
      <c r="B3270" s="2" t="s">
        <v>192</v>
      </c>
      <c r="C3270" s="2" t="s">
        <v>19629</v>
      </c>
      <c r="D3270" s="2" t="s">
        <v>19630</v>
      </c>
      <c r="E3270" s="2" t="s">
        <v>14</v>
      </c>
      <c r="F3270" s="2" t="s">
        <v>3702</v>
      </c>
      <c r="G3270" s="2" t="s">
        <v>14</v>
      </c>
      <c r="H3270"/>
      <c r="I3270"/>
      <c r="J3270"/>
      <c r="K3270"/>
      <c r="L3270"/>
      <c r="M3270"/>
      <c r="N3270"/>
      <c r="O3270"/>
      <c r="P3270"/>
    </row>
    <row r="3271" spans="1:16">
      <c r="A3271" s="2" t="s">
        <v>27177</v>
      </c>
      <c r="B3271" s="2" t="s">
        <v>18976</v>
      </c>
      <c r="C3271" s="2" t="s">
        <v>19631</v>
      </c>
      <c r="D3271" s="2" t="s">
        <v>19630</v>
      </c>
      <c r="E3271" s="2" t="s">
        <v>19632</v>
      </c>
      <c r="F3271" s="2" t="s">
        <v>19633</v>
      </c>
      <c r="G3271" s="2" t="s">
        <v>19634</v>
      </c>
      <c r="H3271"/>
      <c r="I3271"/>
      <c r="J3271"/>
      <c r="K3271"/>
      <c r="L3271"/>
      <c r="M3271"/>
      <c r="N3271"/>
      <c r="O3271"/>
      <c r="P3271"/>
    </row>
    <row r="3272" spans="1:16">
      <c r="A3272" s="2" t="s">
        <v>27178</v>
      </c>
      <c r="B3272" s="2" t="s">
        <v>18977</v>
      </c>
      <c r="C3272" s="2" t="s">
        <v>19635</v>
      </c>
      <c r="D3272" s="2" t="s">
        <v>19636</v>
      </c>
      <c r="E3272" s="2" t="s">
        <v>19637</v>
      </c>
      <c r="F3272" s="2" t="s">
        <v>19638</v>
      </c>
      <c r="G3272" s="2" t="s">
        <v>19639</v>
      </c>
      <c r="H3272"/>
      <c r="I3272"/>
      <c r="J3272"/>
      <c r="K3272"/>
      <c r="L3272"/>
      <c r="M3272"/>
      <c r="N3272"/>
      <c r="O3272"/>
      <c r="P3272"/>
    </row>
    <row r="3273" spans="1:16">
      <c r="A3273" s="2" t="s">
        <v>27179</v>
      </c>
      <c r="B3273" s="2" t="s">
        <v>197</v>
      </c>
      <c r="C3273" s="2" t="s">
        <v>14</v>
      </c>
      <c r="D3273" s="2" t="s">
        <v>19640</v>
      </c>
      <c r="E3273" s="2" t="s">
        <v>14</v>
      </c>
      <c r="F3273" s="2" t="s">
        <v>14</v>
      </c>
      <c r="G3273" s="2" t="s">
        <v>14</v>
      </c>
      <c r="H3273"/>
      <c r="I3273"/>
      <c r="J3273"/>
      <c r="K3273"/>
      <c r="L3273"/>
      <c r="M3273"/>
      <c r="N3273"/>
      <c r="O3273"/>
      <c r="P3273"/>
    </row>
    <row r="3274" spans="1:16">
      <c r="A3274" s="2" t="s">
        <v>27180</v>
      </c>
      <c r="B3274" s="2" t="s">
        <v>18978</v>
      </c>
      <c r="C3274" s="2" t="s">
        <v>19641</v>
      </c>
      <c r="D3274" s="2" t="s">
        <v>19642</v>
      </c>
      <c r="E3274" s="2" t="s">
        <v>19643</v>
      </c>
      <c r="F3274" s="2" t="s">
        <v>19644</v>
      </c>
      <c r="G3274" s="2" t="s">
        <v>3569</v>
      </c>
      <c r="H3274"/>
      <c r="I3274"/>
      <c r="J3274"/>
      <c r="K3274"/>
      <c r="L3274"/>
      <c r="M3274"/>
      <c r="N3274"/>
      <c r="O3274"/>
      <c r="P3274"/>
    </row>
    <row r="3275" spans="1:16">
      <c r="A3275" s="2" t="s">
        <v>27181</v>
      </c>
      <c r="B3275" s="2" t="s">
        <v>18978</v>
      </c>
      <c r="C3275" s="2" t="s">
        <v>19641</v>
      </c>
      <c r="D3275" s="2" t="s">
        <v>19642</v>
      </c>
      <c r="E3275" s="2" t="s">
        <v>19643</v>
      </c>
      <c r="F3275" s="2" t="s">
        <v>4078</v>
      </c>
      <c r="G3275" s="2" t="s">
        <v>3569</v>
      </c>
      <c r="H3275"/>
      <c r="I3275"/>
      <c r="J3275"/>
      <c r="K3275"/>
      <c r="L3275"/>
      <c r="M3275"/>
      <c r="N3275"/>
      <c r="O3275"/>
      <c r="P3275"/>
    </row>
    <row r="3276" spans="1:16">
      <c r="A3276" s="2" t="s">
        <v>27182</v>
      </c>
      <c r="B3276" s="2" t="s">
        <v>197</v>
      </c>
      <c r="C3276" s="2" t="s">
        <v>14</v>
      </c>
      <c r="D3276" s="2" t="s">
        <v>5325</v>
      </c>
      <c r="E3276" s="2" t="s">
        <v>14</v>
      </c>
      <c r="F3276" s="2" t="s">
        <v>3271</v>
      </c>
      <c r="G3276" s="2" t="s">
        <v>14</v>
      </c>
      <c r="H3276"/>
      <c r="I3276"/>
      <c r="J3276"/>
      <c r="K3276"/>
      <c r="L3276"/>
      <c r="M3276"/>
      <c r="N3276"/>
      <c r="O3276"/>
      <c r="P3276"/>
    </row>
    <row r="3277" spans="1:16">
      <c r="A3277" s="2" t="s">
        <v>27183</v>
      </c>
      <c r="B3277" s="2" t="s">
        <v>223</v>
      </c>
      <c r="C3277" s="2" t="s">
        <v>19645</v>
      </c>
      <c r="D3277" s="2" t="s">
        <v>19646</v>
      </c>
      <c r="E3277" s="2" t="s">
        <v>19647</v>
      </c>
      <c r="F3277" s="2" t="s">
        <v>19648</v>
      </c>
      <c r="G3277" s="2" t="s">
        <v>14</v>
      </c>
      <c r="H3277"/>
      <c r="I3277"/>
      <c r="J3277"/>
      <c r="K3277"/>
      <c r="L3277"/>
      <c r="M3277"/>
      <c r="N3277"/>
      <c r="O3277"/>
      <c r="P3277"/>
    </row>
    <row r="3278" spans="1:16">
      <c r="A3278" s="2" t="s">
        <v>27184</v>
      </c>
      <c r="B3278" s="2" t="s">
        <v>18979</v>
      </c>
      <c r="C3278" s="2" t="s">
        <v>19649</v>
      </c>
      <c r="D3278" s="2" t="s">
        <v>19650</v>
      </c>
      <c r="E3278" s="2" t="s">
        <v>19651</v>
      </c>
      <c r="F3278" s="2" t="s">
        <v>19652</v>
      </c>
      <c r="G3278" s="2" t="s">
        <v>6008</v>
      </c>
      <c r="H3278"/>
      <c r="I3278"/>
      <c r="J3278"/>
      <c r="K3278"/>
      <c r="L3278"/>
      <c r="M3278"/>
      <c r="N3278"/>
      <c r="O3278"/>
      <c r="P3278"/>
    </row>
    <row r="3279" spans="1:16">
      <c r="A3279" s="2" t="s">
        <v>27185</v>
      </c>
      <c r="B3279" s="2" t="s">
        <v>197</v>
      </c>
      <c r="C3279" s="2" t="s">
        <v>14</v>
      </c>
      <c r="D3279" s="2" t="s">
        <v>14</v>
      </c>
      <c r="E3279" s="2" t="s">
        <v>14</v>
      </c>
      <c r="F3279" s="2" t="s">
        <v>14</v>
      </c>
      <c r="G3279" s="2" t="s">
        <v>14</v>
      </c>
      <c r="H3279"/>
      <c r="I3279"/>
      <c r="J3279"/>
      <c r="K3279"/>
      <c r="L3279"/>
      <c r="M3279"/>
      <c r="N3279"/>
      <c r="O3279"/>
      <c r="P3279"/>
    </row>
    <row r="3280" spans="1:16">
      <c r="A3280" s="2" t="s">
        <v>27186</v>
      </c>
      <c r="B3280" s="2" t="s">
        <v>18980</v>
      </c>
      <c r="C3280" s="2" t="s">
        <v>19653</v>
      </c>
      <c r="D3280" s="2" t="s">
        <v>19654</v>
      </c>
      <c r="E3280" s="2" t="s">
        <v>19655</v>
      </c>
      <c r="F3280" s="2" t="s">
        <v>19656</v>
      </c>
      <c r="G3280" s="2" t="s">
        <v>19657</v>
      </c>
      <c r="H3280"/>
      <c r="I3280"/>
      <c r="J3280"/>
      <c r="K3280"/>
      <c r="L3280"/>
      <c r="M3280"/>
      <c r="N3280"/>
      <c r="O3280"/>
      <c r="P3280"/>
    </row>
    <row r="3281" spans="1:16">
      <c r="A3281" s="2" t="s">
        <v>27200</v>
      </c>
      <c r="B3281" s="2" t="s">
        <v>197</v>
      </c>
      <c r="C3281" s="2" t="s">
        <v>11375</v>
      </c>
      <c r="D3281" s="2" t="s">
        <v>1169</v>
      </c>
      <c r="E3281" s="2" t="s">
        <v>11376</v>
      </c>
      <c r="F3281" s="2" t="s">
        <v>11377</v>
      </c>
      <c r="G3281" s="2" t="s">
        <v>14</v>
      </c>
      <c r="H3281"/>
      <c r="I3281"/>
      <c r="J3281"/>
      <c r="K3281"/>
      <c r="L3281"/>
      <c r="M3281"/>
      <c r="N3281"/>
      <c r="O3281"/>
      <c r="P3281"/>
    </row>
    <row r="3282" spans="1:16">
      <c r="A3282" s="2" t="s">
        <v>27201</v>
      </c>
      <c r="B3282" s="2" t="s">
        <v>192</v>
      </c>
      <c r="C3282" s="2" t="s">
        <v>11378</v>
      </c>
      <c r="D3282" s="2" t="s">
        <v>11379</v>
      </c>
      <c r="E3282" s="2" t="s">
        <v>14</v>
      </c>
      <c r="F3282" s="2" t="s">
        <v>11380</v>
      </c>
      <c r="G3282" s="2" t="s">
        <v>14</v>
      </c>
      <c r="H3282"/>
      <c r="I3282"/>
      <c r="J3282"/>
      <c r="K3282"/>
      <c r="L3282"/>
      <c r="M3282"/>
      <c r="N3282"/>
      <c r="O3282"/>
      <c r="P3282"/>
    </row>
    <row r="3283" spans="1:16">
      <c r="A3283" s="2" t="s">
        <v>27202</v>
      </c>
      <c r="B3283" s="2" t="s">
        <v>11381</v>
      </c>
      <c r="C3283" s="2" t="s">
        <v>11382</v>
      </c>
      <c r="D3283" s="2" t="s">
        <v>11383</v>
      </c>
      <c r="E3283" s="2" t="s">
        <v>11384</v>
      </c>
      <c r="F3283" s="2" t="s">
        <v>11385</v>
      </c>
      <c r="G3283" s="2" t="s">
        <v>11386</v>
      </c>
      <c r="H3283"/>
      <c r="I3283"/>
      <c r="J3283"/>
      <c r="K3283"/>
      <c r="L3283"/>
      <c r="M3283"/>
      <c r="N3283"/>
      <c r="O3283"/>
      <c r="P3283"/>
    </row>
    <row r="3284" spans="1:16">
      <c r="A3284" s="2" t="s">
        <v>27203</v>
      </c>
      <c r="B3284" s="2" t="s">
        <v>11387</v>
      </c>
      <c r="C3284" s="2" t="s">
        <v>11388</v>
      </c>
      <c r="D3284" s="2" t="s">
        <v>11389</v>
      </c>
      <c r="E3284" s="2" t="s">
        <v>11390</v>
      </c>
      <c r="F3284" s="2" t="s">
        <v>11391</v>
      </c>
      <c r="G3284" s="2" t="s">
        <v>14</v>
      </c>
      <c r="H3284"/>
      <c r="I3284"/>
      <c r="J3284"/>
      <c r="K3284"/>
      <c r="L3284"/>
      <c r="M3284"/>
      <c r="N3284"/>
      <c r="O3284"/>
      <c r="P3284"/>
    </row>
    <row r="3285" spans="1:16">
      <c r="A3285" s="2" t="s">
        <v>27204</v>
      </c>
      <c r="B3285" s="2" t="s">
        <v>6716</v>
      </c>
      <c r="C3285" s="2" t="s">
        <v>6717</v>
      </c>
      <c r="D3285" s="2" t="s">
        <v>6718</v>
      </c>
      <c r="E3285" s="2" t="s">
        <v>6719</v>
      </c>
      <c r="F3285" s="2" t="s">
        <v>6720</v>
      </c>
      <c r="G3285" s="2" t="s">
        <v>6721</v>
      </c>
      <c r="H3285"/>
      <c r="I3285"/>
      <c r="J3285"/>
      <c r="K3285"/>
      <c r="L3285"/>
      <c r="M3285"/>
      <c r="N3285"/>
      <c r="O3285"/>
      <c r="P3285"/>
    </row>
    <row r="3286" spans="1:16">
      <c r="A3286" s="2" t="s">
        <v>27205</v>
      </c>
      <c r="B3286" s="2" t="s">
        <v>197</v>
      </c>
      <c r="C3286" s="2" t="s">
        <v>11392</v>
      </c>
      <c r="D3286" s="2" t="s">
        <v>11393</v>
      </c>
      <c r="E3286" s="2" t="s">
        <v>11394</v>
      </c>
      <c r="F3286" s="2" t="s">
        <v>14</v>
      </c>
      <c r="G3286" s="2" t="s">
        <v>14</v>
      </c>
      <c r="H3286"/>
      <c r="I3286"/>
      <c r="J3286"/>
      <c r="K3286"/>
      <c r="L3286"/>
      <c r="M3286"/>
      <c r="N3286"/>
      <c r="O3286"/>
      <c r="P3286"/>
    </row>
    <row r="3287" spans="1:16">
      <c r="A3287" s="2" t="s">
        <v>27206</v>
      </c>
      <c r="B3287" s="2" t="s">
        <v>197</v>
      </c>
      <c r="C3287" s="2" t="s">
        <v>11395</v>
      </c>
      <c r="D3287" s="2" t="s">
        <v>11396</v>
      </c>
      <c r="E3287" s="2" t="s">
        <v>11397</v>
      </c>
      <c r="F3287" s="2" t="s">
        <v>14</v>
      </c>
      <c r="G3287" s="2" t="s">
        <v>11398</v>
      </c>
      <c r="H3287"/>
      <c r="I3287"/>
      <c r="J3287"/>
      <c r="K3287"/>
      <c r="L3287"/>
      <c r="M3287"/>
      <c r="N3287"/>
      <c r="O3287"/>
      <c r="P3287"/>
    </row>
    <row r="3288" spans="1:16">
      <c r="A3288" s="2" t="s">
        <v>27207</v>
      </c>
      <c r="B3288" s="2" t="s">
        <v>197</v>
      </c>
      <c r="C3288" s="2" t="s">
        <v>11399</v>
      </c>
      <c r="D3288" s="2" t="s">
        <v>11400</v>
      </c>
      <c r="E3288" s="2" t="s">
        <v>11401</v>
      </c>
      <c r="F3288" s="2" t="s">
        <v>11402</v>
      </c>
      <c r="G3288" s="2" t="s">
        <v>14</v>
      </c>
      <c r="H3288"/>
      <c r="I3288"/>
      <c r="J3288"/>
      <c r="K3288"/>
      <c r="L3288"/>
      <c r="M3288"/>
      <c r="N3288"/>
      <c r="O3288"/>
      <c r="P3288"/>
    </row>
    <row r="3289" spans="1:16">
      <c r="A3289" s="2" t="s">
        <v>27208</v>
      </c>
      <c r="B3289" s="2" t="s">
        <v>11403</v>
      </c>
      <c r="C3289" s="2" t="s">
        <v>11404</v>
      </c>
      <c r="D3289" s="2" t="s">
        <v>11405</v>
      </c>
      <c r="E3289" s="2" t="s">
        <v>14</v>
      </c>
      <c r="F3289" s="2" t="s">
        <v>3271</v>
      </c>
      <c r="G3289" s="2" t="s">
        <v>14</v>
      </c>
      <c r="H3289"/>
      <c r="I3289"/>
      <c r="J3289"/>
      <c r="K3289"/>
      <c r="L3289"/>
      <c r="M3289"/>
      <c r="N3289"/>
      <c r="O3289"/>
      <c r="P3289"/>
    </row>
    <row r="3290" spans="1:16">
      <c r="A3290" s="2" t="s">
        <v>27209</v>
      </c>
      <c r="B3290" s="2" t="s">
        <v>11406</v>
      </c>
      <c r="C3290" s="2" t="s">
        <v>2239</v>
      </c>
      <c r="D3290" s="2" t="s">
        <v>2240</v>
      </c>
      <c r="E3290" s="2" t="s">
        <v>2241</v>
      </c>
      <c r="F3290" s="2" t="s">
        <v>4062</v>
      </c>
      <c r="G3290" s="2" t="s">
        <v>14</v>
      </c>
      <c r="H3290"/>
      <c r="I3290"/>
      <c r="J3290"/>
      <c r="K3290"/>
      <c r="L3290"/>
      <c r="M3290"/>
      <c r="N3290"/>
      <c r="O3290"/>
      <c r="P3290"/>
    </row>
    <row r="3291" spans="1:16">
      <c r="A3291" s="2" t="s">
        <v>27210</v>
      </c>
      <c r="B3291" s="2" t="s">
        <v>11406</v>
      </c>
      <c r="C3291" s="2" t="s">
        <v>2239</v>
      </c>
      <c r="D3291" s="2" t="s">
        <v>2240</v>
      </c>
      <c r="E3291" s="2" t="s">
        <v>2241</v>
      </c>
      <c r="F3291" s="2" t="s">
        <v>4062</v>
      </c>
      <c r="G3291" s="2" t="s">
        <v>14</v>
      </c>
      <c r="H3291"/>
      <c r="I3291"/>
      <c r="J3291"/>
      <c r="K3291"/>
      <c r="L3291"/>
      <c r="M3291"/>
      <c r="N3291"/>
      <c r="O3291"/>
      <c r="P3291"/>
    </row>
    <row r="3292" spans="1:16">
      <c r="A3292" s="2" t="s">
        <v>27211</v>
      </c>
      <c r="B3292" s="2" t="s">
        <v>197</v>
      </c>
      <c r="C3292" s="2" t="s">
        <v>11407</v>
      </c>
      <c r="D3292" s="2" t="s">
        <v>11408</v>
      </c>
      <c r="E3292" s="2" t="s">
        <v>11409</v>
      </c>
      <c r="F3292" s="2" t="s">
        <v>11410</v>
      </c>
      <c r="G3292" s="2" t="s">
        <v>14</v>
      </c>
      <c r="H3292"/>
      <c r="I3292"/>
      <c r="J3292"/>
      <c r="K3292"/>
      <c r="L3292"/>
      <c r="M3292"/>
      <c r="N3292"/>
      <c r="O3292"/>
      <c r="P3292"/>
    </row>
    <row r="3293" spans="1:16">
      <c r="A3293" s="2" t="s">
        <v>27212</v>
      </c>
      <c r="B3293" s="2" t="s">
        <v>192</v>
      </c>
      <c r="C3293" s="2" t="s">
        <v>11411</v>
      </c>
      <c r="D3293" s="2" t="s">
        <v>11412</v>
      </c>
      <c r="E3293" s="2" t="s">
        <v>11413</v>
      </c>
      <c r="F3293" s="2" t="s">
        <v>11414</v>
      </c>
      <c r="G3293" s="2" t="s">
        <v>11415</v>
      </c>
      <c r="H3293"/>
      <c r="I3293"/>
      <c r="J3293"/>
      <c r="K3293"/>
      <c r="L3293"/>
      <c r="M3293"/>
      <c r="N3293"/>
      <c r="O3293"/>
      <c r="P3293"/>
    </row>
    <row r="3294" spans="1:16">
      <c r="A3294" s="2" t="s">
        <v>27213</v>
      </c>
      <c r="B3294" s="2" t="s">
        <v>11416</v>
      </c>
      <c r="C3294" s="2" t="s">
        <v>11417</v>
      </c>
      <c r="D3294" s="2" t="s">
        <v>1691</v>
      </c>
      <c r="E3294" s="2" t="s">
        <v>1187</v>
      </c>
      <c r="F3294" s="2" t="s">
        <v>11418</v>
      </c>
      <c r="G3294" s="2" t="s">
        <v>11419</v>
      </c>
      <c r="H3294"/>
      <c r="I3294"/>
      <c r="J3294"/>
      <c r="K3294"/>
      <c r="L3294"/>
      <c r="M3294"/>
      <c r="N3294"/>
      <c r="O3294"/>
      <c r="P3294"/>
    </row>
    <row r="3295" spans="1:16">
      <c r="A3295" s="2" t="s">
        <v>27214</v>
      </c>
      <c r="B3295" s="2" t="s">
        <v>11420</v>
      </c>
      <c r="C3295" s="2" t="s">
        <v>1372</v>
      </c>
      <c r="D3295" s="2" t="s">
        <v>1373</v>
      </c>
      <c r="E3295" s="2" t="s">
        <v>1374</v>
      </c>
      <c r="F3295" s="2" t="s">
        <v>11421</v>
      </c>
      <c r="G3295" s="2" t="s">
        <v>14</v>
      </c>
      <c r="H3295"/>
      <c r="I3295"/>
      <c r="J3295"/>
      <c r="K3295"/>
      <c r="L3295"/>
      <c r="M3295"/>
      <c r="N3295"/>
      <c r="O3295"/>
      <c r="P3295"/>
    </row>
    <row r="3296" spans="1:16">
      <c r="A3296" s="2" t="s">
        <v>27215</v>
      </c>
      <c r="B3296" s="2" t="s">
        <v>197</v>
      </c>
      <c r="C3296" s="2" t="s">
        <v>11422</v>
      </c>
      <c r="D3296" s="2" t="s">
        <v>11423</v>
      </c>
      <c r="E3296" s="2" t="s">
        <v>14</v>
      </c>
      <c r="F3296" s="2" t="s">
        <v>14</v>
      </c>
      <c r="G3296" s="2" t="s">
        <v>14</v>
      </c>
      <c r="H3296"/>
      <c r="I3296"/>
      <c r="J3296"/>
      <c r="K3296"/>
      <c r="L3296"/>
      <c r="M3296"/>
      <c r="N3296"/>
      <c r="O3296"/>
      <c r="P3296"/>
    </row>
    <row r="3297" spans="1:16">
      <c r="A3297" s="2" t="s">
        <v>27245</v>
      </c>
      <c r="B3297" s="2" t="s">
        <v>192</v>
      </c>
      <c r="C3297" s="2" t="s">
        <v>19658</v>
      </c>
      <c r="D3297" s="2" t="s">
        <v>19659</v>
      </c>
      <c r="E3297" s="2" t="s">
        <v>14</v>
      </c>
      <c r="F3297" s="2" t="s">
        <v>19660</v>
      </c>
      <c r="G3297" s="2" t="s">
        <v>13306</v>
      </c>
      <c r="H3297"/>
      <c r="I3297"/>
      <c r="J3297"/>
      <c r="K3297"/>
      <c r="L3297"/>
      <c r="M3297"/>
      <c r="N3297"/>
      <c r="O3297"/>
      <c r="P3297"/>
    </row>
    <row r="3298" spans="1:16">
      <c r="A3298" s="2" t="s">
        <v>27246</v>
      </c>
      <c r="B3298" s="2" t="s">
        <v>18981</v>
      </c>
      <c r="C3298" s="2" t="s">
        <v>19661</v>
      </c>
      <c r="D3298" s="2" t="s">
        <v>19662</v>
      </c>
      <c r="E3298" s="2" t="s">
        <v>19663</v>
      </c>
      <c r="F3298" s="2" t="s">
        <v>14</v>
      </c>
      <c r="G3298" s="2" t="s">
        <v>16800</v>
      </c>
      <c r="H3298"/>
      <c r="I3298"/>
      <c r="J3298"/>
      <c r="K3298"/>
      <c r="L3298"/>
      <c r="M3298"/>
      <c r="N3298"/>
      <c r="O3298"/>
      <c r="P3298"/>
    </row>
    <row r="3299" spans="1:16">
      <c r="A3299" s="2" t="s">
        <v>27247</v>
      </c>
      <c r="B3299" s="2" t="s">
        <v>543</v>
      </c>
      <c r="C3299" s="2" t="s">
        <v>19664</v>
      </c>
      <c r="D3299" s="2" t="s">
        <v>153</v>
      </c>
      <c r="E3299" s="2" t="s">
        <v>19665</v>
      </c>
      <c r="F3299" s="2" t="s">
        <v>15921</v>
      </c>
      <c r="G3299" s="2" t="s">
        <v>14</v>
      </c>
      <c r="H3299"/>
      <c r="I3299"/>
      <c r="J3299"/>
      <c r="K3299"/>
      <c r="L3299"/>
      <c r="M3299"/>
      <c r="N3299"/>
      <c r="O3299"/>
      <c r="P3299"/>
    </row>
    <row r="3300" spans="1:16">
      <c r="A3300" s="2" t="s">
        <v>27248</v>
      </c>
      <c r="B3300" s="2" t="s">
        <v>16753</v>
      </c>
      <c r="C3300" s="2" t="s">
        <v>19666</v>
      </c>
      <c r="D3300" s="2" t="s">
        <v>19667</v>
      </c>
      <c r="E3300" s="2" t="s">
        <v>19668</v>
      </c>
      <c r="F3300" s="2" t="s">
        <v>6474</v>
      </c>
      <c r="G3300" s="2" t="s">
        <v>16754</v>
      </c>
      <c r="H3300"/>
      <c r="I3300"/>
      <c r="J3300"/>
      <c r="K3300"/>
      <c r="L3300"/>
      <c r="M3300"/>
      <c r="N3300"/>
      <c r="O3300"/>
      <c r="P3300"/>
    </row>
    <row r="3301" spans="1:16">
      <c r="A3301" s="2" t="s">
        <v>27249</v>
      </c>
      <c r="B3301" s="2" t="s">
        <v>18982</v>
      </c>
      <c r="C3301" s="2" t="s">
        <v>19614</v>
      </c>
      <c r="D3301" s="2" t="s">
        <v>19615</v>
      </c>
      <c r="E3301" s="2" t="s">
        <v>89</v>
      </c>
      <c r="F3301" s="2" t="s">
        <v>4385</v>
      </c>
      <c r="G3301" s="2" t="s">
        <v>3324</v>
      </c>
      <c r="H3301"/>
      <c r="I3301"/>
      <c r="J3301"/>
      <c r="K3301"/>
      <c r="L3301"/>
      <c r="M3301"/>
      <c r="N3301"/>
      <c r="O3301"/>
      <c r="P3301"/>
    </row>
    <row r="3302" spans="1:16">
      <c r="A3302" s="2" t="s">
        <v>27250</v>
      </c>
      <c r="B3302" s="2" t="s">
        <v>18983</v>
      </c>
      <c r="C3302" s="2" t="s">
        <v>19669</v>
      </c>
      <c r="D3302" s="2" t="s">
        <v>19615</v>
      </c>
      <c r="E3302" s="2" t="s">
        <v>89</v>
      </c>
      <c r="F3302" s="2" t="s">
        <v>18488</v>
      </c>
      <c r="G3302" s="2" t="s">
        <v>3324</v>
      </c>
      <c r="H3302"/>
      <c r="I3302"/>
      <c r="J3302"/>
      <c r="K3302"/>
      <c r="L3302"/>
      <c r="M3302"/>
      <c r="N3302"/>
      <c r="O3302"/>
      <c r="P3302"/>
    </row>
    <row r="3303" spans="1:16">
      <c r="A3303" s="2" t="s">
        <v>27251</v>
      </c>
      <c r="B3303" s="2" t="s">
        <v>18984</v>
      </c>
      <c r="C3303" s="2" t="s">
        <v>19670</v>
      </c>
      <c r="D3303" s="2" t="s">
        <v>19671</v>
      </c>
      <c r="E3303" s="2" t="s">
        <v>19672</v>
      </c>
      <c r="F3303" s="2" t="s">
        <v>19673</v>
      </c>
      <c r="G3303" s="2" t="s">
        <v>6891</v>
      </c>
      <c r="H3303"/>
      <c r="I3303"/>
      <c r="J3303"/>
      <c r="K3303"/>
      <c r="L3303"/>
      <c r="M3303"/>
      <c r="N3303"/>
      <c r="O3303"/>
      <c r="P3303"/>
    </row>
    <row r="3304" spans="1:16">
      <c r="A3304" s="2" t="s">
        <v>27252</v>
      </c>
      <c r="B3304" s="2" t="s">
        <v>197</v>
      </c>
      <c r="C3304" s="2" t="s">
        <v>14</v>
      </c>
      <c r="D3304" s="2" t="s">
        <v>19674</v>
      </c>
      <c r="E3304" s="2" t="s">
        <v>14</v>
      </c>
      <c r="F3304" s="2" t="s">
        <v>3271</v>
      </c>
      <c r="G3304" s="2" t="s">
        <v>14</v>
      </c>
      <c r="H3304"/>
      <c r="I3304"/>
      <c r="J3304"/>
      <c r="K3304"/>
      <c r="L3304"/>
      <c r="M3304"/>
      <c r="N3304"/>
      <c r="O3304"/>
      <c r="P3304"/>
    </row>
    <row r="3305" spans="1:16">
      <c r="A3305" s="2" t="s">
        <v>27253</v>
      </c>
      <c r="B3305" s="2" t="s">
        <v>18985</v>
      </c>
      <c r="C3305" s="2" t="s">
        <v>19675</v>
      </c>
      <c r="D3305" s="2" t="s">
        <v>19676</v>
      </c>
      <c r="E3305" s="2" t="s">
        <v>19677</v>
      </c>
      <c r="F3305" s="2" t="s">
        <v>19678</v>
      </c>
      <c r="G3305" s="2" t="s">
        <v>14</v>
      </c>
      <c r="H3305"/>
      <c r="I3305"/>
      <c r="J3305"/>
      <c r="K3305"/>
      <c r="L3305"/>
      <c r="M3305"/>
      <c r="N3305"/>
      <c r="O3305"/>
      <c r="P3305"/>
    </row>
    <row r="3306" spans="1:16">
      <c r="A3306" s="2" t="s">
        <v>27254</v>
      </c>
      <c r="B3306" s="2" t="s">
        <v>5767</v>
      </c>
      <c r="C3306" s="2" t="s">
        <v>19679</v>
      </c>
      <c r="D3306" s="2" t="s">
        <v>19680</v>
      </c>
      <c r="E3306" s="2" t="s">
        <v>19681</v>
      </c>
      <c r="F3306" s="2" t="s">
        <v>19682</v>
      </c>
      <c r="G3306" s="2" t="s">
        <v>14</v>
      </c>
      <c r="H3306"/>
      <c r="I3306"/>
      <c r="J3306"/>
      <c r="K3306"/>
      <c r="L3306"/>
      <c r="M3306"/>
      <c r="N3306"/>
      <c r="O3306"/>
      <c r="P3306"/>
    </row>
    <row r="3307" spans="1:16">
      <c r="A3307" s="2" t="s">
        <v>27255</v>
      </c>
      <c r="B3307" s="2" t="s">
        <v>197</v>
      </c>
      <c r="C3307" s="2" t="s">
        <v>14</v>
      </c>
      <c r="D3307" s="2" t="s">
        <v>14</v>
      </c>
      <c r="E3307" s="2" t="s">
        <v>14</v>
      </c>
      <c r="F3307" s="2" t="s">
        <v>14</v>
      </c>
      <c r="G3307" s="2" t="s">
        <v>14</v>
      </c>
      <c r="H3307"/>
      <c r="I3307"/>
      <c r="J3307"/>
      <c r="K3307"/>
      <c r="L3307"/>
      <c r="M3307"/>
      <c r="N3307"/>
      <c r="O3307"/>
      <c r="P3307"/>
    </row>
    <row r="3308" spans="1:16">
      <c r="A3308" s="2" t="s">
        <v>27256</v>
      </c>
      <c r="B3308" s="2" t="s">
        <v>18986</v>
      </c>
      <c r="C3308" s="2" t="s">
        <v>19683</v>
      </c>
      <c r="D3308" s="2" t="s">
        <v>19684</v>
      </c>
      <c r="E3308" s="2" t="s">
        <v>14</v>
      </c>
      <c r="F3308" s="2" t="s">
        <v>3287</v>
      </c>
      <c r="G3308" s="2" t="s">
        <v>14</v>
      </c>
      <c r="H3308"/>
      <c r="I3308"/>
      <c r="J3308"/>
      <c r="K3308"/>
      <c r="L3308"/>
      <c r="M3308"/>
      <c r="N3308"/>
      <c r="O3308"/>
      <c r="P3308"/>
    </row>
    <row r="3309" spans="1:16">
      <c r="A3309" s="2" t="s">
        <v>27257</v>
      </c>
      <c r="B3309" s="2" t="s">
        <v>197</v>
      </c>
      <c r="C3309" s="2" t="s">
        <v>14</v>
      </c>
      <c r="D3309" s="2" t="s">
        <v>14</v>
      </c>
      <c r="E3309" s="2" t="s">
        <v>14</v>
      </c>
      <c r="F3309" s="2" t="s">
        <v>14</v>
      </c>
      <c r="G3309" s="2" t="s">
        <v>14</v>
      </c>
      <c r="H3309"/>
      <c r="I3309"/>
      <c r="J3309"/>
      <c r="K3309"/>
      <c r="L3309"/>
      <c r="M3309"/>
      <c r="N3309"/>
      <c r="O3309"/>
      <c r="P3309"/>
    </row>
    <row r="3310" spans="1:16">
      <c r="A3310" s="2" t="s">
        <v>27258</v>
      </c>
      <c r="B3310" s="2" t="s">
        <v>197</v>
      </c>
      <c r="C3310" s="2" t="s">
        <v>14</v>
      </c>
      <c r="D3310" s="2" t="s">
        <v>14</v>
      </c>
      <c r="E3310" s="2" t="s">
        <v>14</v>
      </c>
      <c r="F3310" s="2" t="s">
        <v>14</v>
      </c>
      <c r="G3310" s="2" t="s">
        <v>14</v>
      </c>
      <c r="H3310"/>
      <c r="I3310"/>
      <c r="J3310"/>
      <c r="K3310"/>
      <c r="L3310"/>
      <c r="M3310"/>
      <c r="N3310"/>
      <c r="O3310"/>
      <c r="P3310"/>
    </row>
    <row r="3311" spans="1:16">
      <c r="A3311" s="2" t="s">
        <v>27259</v>
      </c>
      <c r="B3311" s="2" t="s">
        <v>16365</v>
      </c>
      <c r="C3311" s="2" t="s">
        <v>19685</v>
      </c>
      <c r="D3311" s="2" t="s">
        <v>19686</v>
      </c>
      <c r="E3311" s="2" t="s">
        <v>19687</v>
      </c>
      <c r="F3311" s="2" t="s">
        <v>19688</v>
      </c>
      <c r="G3311" s="2" t="s">
        <v>14</v>
      </c>
      <c r="H3311"/>
      <c r="I3311"/>
      <c r="J3311"/>
      <c r="K3311"/>
      <c r="L3311"/>
      <c r="M3311"/>
      <c r="N3311"/>
      <c r="O3311"/>
      <c r="P3311"/>
    </row>
    <row r="3312" spans="1:16">
      <c r="A3312" s="2" t="s">
        <v>27260</v>
      </c>
      <c r="B3312" s="2" t="s">
        <v>18987</v>
      </c>
      <c r="C3312" s="2" t="s">
        <v>19689</v>
      </c>
      <c r="D3312" s="2" t="s">
        <v>10726</v>
      </c>
      <c r="E3312" s="2" t="s">
        <v>19690</v>
      </c>
      <c r="F3312" s="2" t="s">
        <v>14</v>
      </c>
      <c r="G3312" s="2" t="s">
        <v>14</v>
      </c>
      <c r="H3312"/>
      <c r="I3312"/>
      <c r="J3312"/>
      <c r="K3312"/>
      <c r="L3312"/>
      <c r="M3312"/>
      <c r="N3312"/>
      <c r="O3312"/>
      <c r="P3312"/>
    </row>
    <row r="3313" spans="1:16">
      <c r="A3313" s="2" t="s">
        <v>27261</v>
      </c>
      <c r="B3313" s="2" t="s">
        <v>197</v>
      </c>
      <c r="C3313" s="2" t="s">
        <v>14</v>
      </c>
      <c r="D3313" s="2" t="s">
        <v>19691</v>
      </c>
      <c r="E3313" s="2" t="s">
        <v>14</v>
      </c>
      <c r="F3313" s="2" t="s">
        <v>3271</v>
      </c>
      <c r="G3313" s="2" t="s">
        <v>14</v>
      </c>
      <c r="H3313"/>
      <c r="I3313"/>
      <c r="J3313"/>
      <c r="K3313"/>
      <c r="L3313"/>
      <c r="M3313"/>
      <c r="N3313"/>
      <c r="O3313"/>
      <c r="P3313"/>
    </row>
    <row r="3314" spans="1:16">
      <c r="A3314" s="2" t="s">
        <v>27262</v>
      </c>
      <c r="B3314" s="2" t="s">
        <v>197</v>
      </c>
      <c r="C3314" s="2" t="s">
        <v>14</v>
      </c>
      <c r="D3314" s="2" t="s">
        <v>7404</v>
      </c>
      <c r="E3314" s="2" t="s">
        <v>14</v>
      </c>
      <c r="F3314" s="2" t="s">
        <v>14</v>
      </c>
      <c r="G3314" s="2" t="s">
        <v>14</v>
      </c>
      <c r="H3314"/>
      <c r="I3314"/>
      <c r="J3314"/>
      <c r="K3314"/>
      <c r="L3314"/>
      <c r="M3314"/>
      <c r="N3314"/>
      <c r="O3314"/>
      <c r="P3314"/>
    </row>
    <row r="3315" spans="1:16">
      <c r="A3315" s="2" t="s">
        <v>27263</v>
      </c>
      <c r="B3315" s="2" t="s">
        <v>197</v>
      </c>
      <c r="C3315" s="2" t="s">
        <v>19692</v>
      </c>
      <c r="D3315" s="2" t="s">
        <v>19693</v>
      </c>
      <c r="E3315" s="2" t="s">
        <v>19694</v>
      </c>
      <c r="F3315" s="2" t="s">
        <v>19695</v>
      </c>
      <c r="G3315" s="2" t="s">
        <v>14</v>
      </c>
      <c r="H3315"/>
      <c r="I3315"/>
      <c r="J3315"/>
      <c r="K3315"/>
      <c r="L3315"/>
      <c r="M3315"/>
      <c r="N3315"/>
      <c r="O3315"/>
      <c r="P3315"/>
    </row>
    <row r="3316" spans="1:16">
      <c r="A3316" s="2" t="s">
        <v>27306</v>
      </c>
      <c r="B3316" s="2" t="s">
        <v>11457</v>
      </c>
      <c r="C3316" s="2" t="s">
        <v>11458</v>
      </c>
      <c r="D3316" s="2" t="s">
        <v>1543</v>
      </c>
      <c r="E3316" s="2" t="s">
        <v>1544</v>
      </c>
      <c r="F3316" s="2" t="s">
        <v>11459</v>
      </c>
      <c r="G3316" s="2" t="s">
        <v>10965</v>
      </c>
      <c r="H3316"/>
      <c r="I3316"/>
      <c r="J3316"/>
      <c r="K3316"/>
      <c r="L3316"/>
      <c r="M3316"/>
      <c r="N3316"/>
      <c r="O3316"/>
      <c r="P3316"/>
    </row>
    <row r="3317" spans="1:16">
      <c r="A3317" s="2" t="s">
        <v>27307</v>
      </c>
      <c r="B3317" s="2" t="s">
        <v>192</v>
      </c>
      <c r="C3317" s="2" t="s">
        <v>6325</v>
      </c>
      <c r="D3317" s="2" t="s">
        <v>6326</v>
      </c>
      <c r="E3317" s="2" t="s">
        <v>1005</v>
      </c>
      <c r="F3317" s="2" t="s">
        <v>10457</v>
      </c>
      <c r="G3317" s="2" t="s">
        <v>14</v>
      </c>
      <c r="H3317"/>
      <c r="I3317"/>
      <c r="J3317"/>
      <c r="K3317"/>
      <c r="L3317"/>
      <c r="M3317"/>
      <c r="N3317"/>
      <c r="O3317"/>
      <c r="P3317"/>
    </row>
    <row r="3318" spans="1:16">
      <c r="A3318" s="2" t="s">
        <v>27308</v>
      </c>
      <c r="B3318" s="2" t="s">
        <v>11460</v>
      </c>
      <c r="C3318" s="2" t="s">
        <v>1065</v>
      </c>
      <c r="D3318" s="2" t="s">
        <v>1066</v>
      </c>
      <c r="E3318" s="2" t="s">
        <v>89</v>
      </c>
      <c r="F3318" s="2" t="s">
        <v>11461</v>
      </c>
      <c r="G3318" s="2" t="s">
        <v>3324</v>
      </c>
      <c r="H3318"/>
      <c r="I3318"/>
      <c r="J3318"/>
      <c r="K3318"/>
      <c r="L3318"/>
      <c r="M3318"/>
      <c r="N3318"/>
      <c r="O3318"/>
      <c r="P3318"/>
    </row>
    <row r="3319" spans="1:16">
      <c r="A3319" s="2" t="s">
        <v>27309</v>
      </c>
      <c r="B3319" s="2" t="s">
        <v>197</v>
      </c>
      <c r="C3319" s="2" t="s">
        <v>14</v>
      </c>
      <c r="D3319" s="2" t="s">
        <v>14</v>
      </c>
      <c r="E3319" s="2" t="s">
        <v>14</v>
      </c>
      <c r="F3319" s="2" t="s">
        <v>14</v>
      </c>
      <c r="G3319" s="2" t="s">
        <v>14</v>
      </c>
      <c r="H3319"/>
      <c r="I3319"/>
      <c r="J3319"/>
      <c r="K3319"/>
      <c r="L3319"/>
      <c r="M3319"/>
      <c r="N3319"/>
      <c r="O3319"/>
      <c r="P3319"/>
    </row>
    <row r="3320" spans="1:16">
      <c r="A3320" s="2" t="s">
        <v>27310</v>
      </c>
      <c r="B3320" s="2" t="s">
        <v>11462</v>
      </c>
      <c r="C3320" s="2" t="s">
        <v>1865</v>
      </c>
      <c r="D3320" s="2" t="s">
        <v>2303</v>
      </c>
      <c r="E3320" s="2" t="s">
        <v>938</v>
      </c>
      <c r="F3320" s="2" t="s">
        <v>3547</v>
      </c>
      <c r="G3320" s="2" t="s">
        <v>14</v>
      </c>
      <c r="H3320"/>
      <c r="I3320"/>
      <c r="J3320"/>
      <c r="K3320"/>
      <c r="L3320"/>
      <c r="M3320"/>
      <c r="N3320"/>
      <c r="O3320"/>
      <c r="P3320"/>
    </row>
    <row r="3321" spans="1:16">
      <c r="A3321" s="2" t="s">
        <v>27311</v>
      </c>
      <c r="B3321" s="2" t="s">
        <v>10516</v>
      </c>
      <c r="C3321" s="2" t="s">
        <v>14</v>
      </c>
      <c r="D3321" s="2" t="s">
        <v>2303</v>
      </c>
      <c r="E3321" s="2" t="s">
        <v>14</v>
      </c>
      <c r="F3321" s="2" t="s">
        <v>14</v>
      </c>
      <c r="G3321" s="2" t="s">
        <v>14</v>
      </c>
      <c r="H3321"/>
      <c r="I3321"/>
      <c r="J3321"/>
      <c r="K3321"/>
      <c r="L3321"/>
      <c r="M3321"/>
      <c r="N3321"/>
      <c r="O3321"/>
      <c r="P3321"/>
    </row>
    <row r="3322" spans="1:16">
      <c r="A3322" s="2" t="s">
        <v>27312</v>
      </c>
      <c r="B3322" s="2" t="s">
        <v>11460</v>
      </c>
      <c r="C3322" s="2" t="s">
        <v>1065</v>
      </c>
      <c r="D3322" s="2" t="s">
        <v>1066</v>
      </c>
      <c r="E3322" s="2" t="s">
        <v>89</v>
      </c>
      <c r="F3322" s="2" t="s">
        <v>11463</v>
      </c>
      <c r="G3322" s="2" t="s">
        <v>3324</v>
      </c>
      <c r="H3322"/>
      <c r="I3322"/>
      <c r="J3322"/>
      <c r="K3322"/>
      <c r="L3322"/>
      <c r="M3322"/>
      <c r="N3322"/>
      <c r="O3322"/>
      <c r="P3322"/>
    </row>
    <row r="3323" spans="1:16">
      <c r="A3323" s="2" t="s">
        <v>27313</v>
      </c>
      <c r="B3323" s="2" t="s">
        <v>5723</v>
      </c>
      <c r="C3323" s="2" t="s">
        <v>1065</v>
      </c>
      <c r="D3323" s="2" t="s">
        <v>1066</v>
      </c>
      <c r="E3323" s="2" t="s">
        <v>89</v>
      </c>
      <c r="F3323" s="2" t="s">
        <v>11464</v>
      </c>
      <c r="G3323" s="2" t="s">
        <v>3324</v>
      </c>
      <c r="H3323"/>
      <c r="I3323"/>
      <c r="J3323"/>
      <c r="K3323"/>
      <c r="L3323"/>
      <c r="M3323"/>
      <c r="N3323"/>
      <c r="O3323"/>
      <c r="P3323"/>
    </row>
    <row r="3324" spans="1:16">
      <c r="A3324" s="2" t="s">
        <v>27314</v>
      </c>
      <c r="B3324" s="2" t="s">
        <v>11465</v>
      </c>
      <c r="C3324" s="2" t="s">
        <v>10519</v>
      </c>
      <c r="D3324" s="2" t="s">
        <v>6326</v>
      </c>
      <c r="E3324" s="2" t="s">
        <v>938</v>
      </c>
      <c r="F3324" s="2" t="s">
        <v>10515</v>
      </c>
      <c r="G3324" s="2" t="s">
        <v>14</v>
      </c>
      <c r="H3324"/>
      <c r="I3324"/>
      <c r="J3324"/>
      <c r="K3324"/>
      <c r="L3324"/>
      <c r="M3324"/>
      <c r="N3324"/>
      <c r="O3324"/>
      <c r="P3324"/>
    </row>
    <row r="3325" spans="1:16">
      <c r="A3325" s="2" t="s">
        <v>27315</v>
      </c>
      <c r="B3325" s="2" t="s">
        <v>11460</v>
      </c>
      <c r="C3325" s="2" t="s">
        <v>1065</v>
      </c>
      <c r="D3325" s="2" t="s">
        <v>1066</v>
      </c>
      <c r="E3325" s="2" t="s">
        <v>89</v>
      </c>
      <c r="F3325" s="2" t="s">
        <v>11461</v>
      </c>
      <c r="G3325" s="2" t="s">
        <v>3324</v>
      </c>
      <c r="H3325"/>
      <c r="I3325"/>
      <c r="J3325"/>
      <c r="K3325"/>
      <c r="L3325"/>
      <c r="M3325"/>
      <c r="N3325"/>
      <c r="O3325"/>
      <c r="P3325"/>
    </row>
    <row r="3326" spans="1:16">
      <c r="A3326" s="2" t="s">
        <v>27316</v>
      </c>
      <c r="B3326" s="2" t="s">
        <v>11466</v>
      </c>
      <c r="C3326" s="2" t="s">
        <v>1067</v>
      </c>
      <c r="D3326" s="2" t="s">
        <v>1066</v>
      </c>
      <c r="E3326" s="2" t="s">
        <v>89</v>
      </c>
      <c r="F3326" s="2" t="s">
        <v>11467</v>
      </c>
      <c r="G3326" s="2" t="s">
        <v>14</v>
      </c>
      <c r="H3326"/>
      <c r="I3326"/>
      <c r="J3326"/>
      <c r="K3326"/>
      <c r="L3326"/>
      <c r="M3326"/>
      <c r="N3326"/>
      <c r="O3326"/>
      <c r="P3326"/>
    </row>
    <row r="3327" spans="1:16">
      <c r="A3327" s="2" t="s">
        <v>27317</v>
      </c>
      <c r="B3327" s="2" t="s">
        <v>197</v>
      </c>
      <c r="C3327" s="2" t="s">
        <v>14</v>
      </c>
      <c r="D3327" s="2" t="s">
        <v>14</v>
      </c>
      <c r="E3327" s="2" t="s">
        <v>14</v>
      </c>
      <c r="F3327" s="2" t="s">
        <v>14</v>
      </c>
      <c r="G3327" s="2" t="s">
        <v>14</v>
      </c>
      <c r="H3327"/>
      <c r="I3327"/>
      <c r="J3327"/>
      <c r="K3327"/>
      <c r="L3327"/>
      <c r="M3327"/>
      <c r="N3327"/>
      <c r="O3327"/>
      <c r="P3327"/>
    </row>
    <row r="3328" spans="1:16">
      <c r="A3328" s="2" t="s">
        <v>27318</v>
      </c>
      <c r="B3328" s="2" t="s">
        <v>197</v>
      </c>
      <c r="C3328" s="2" t="s">
        <v>14</v>
      </c>
      <c r="D3328" s="2" t="s">
        <v>14</v>
      </c>
      <c r="E3328" s="2" t="s">
        <v>14</v>
      </c>
      <c r="F3328" s="2" t="s">
        <v>14</v>
      </c>
      <c r="G3328" s="2" t="s">
        <v>14</v>
      </c>
      <c r="H3328"/>
      <c r="I3328"/>
      <c r="J3328"/>
      <c r="K3328"/>
      <c r="L3328"/>
      <c r="M3328"/>
      <c r="N3328"/>
      <c r="O3328"/>
      <c r="P3328"/>
    </row>
    <row r="3329" spans="1:16">
      <c r="A3329" s="2" t="s">
        <v>27319</v>
      </c>
      <c r="B3329" s="2" t="s">
        <v>11460</v>
      </c>
      <c r="C3329" s="2" t="s">
        <v>1065</v>
      </c>
      <c r="D3329" s="2" t="s">
        <v>1066</v>
      </c>
      <c r="E3329" s="2" t="s">
        <v>89</v>
      </c>
      <c r="F3329" s="2" t="s">
        <v>11468</v>
      </c>
      <c r="G3329" s="2" t="s">
        <v>3324</v>
      </c>
      <c r="H3329"/>
      <c r="I3329"/>
      <c r="J3329"/>
      <c r="K3329"/>
      <c r="L3329"/>
      <c r="M3329"/>
      <c r="N3329"/>
      <c r="O3329"/>
      <c r="P3329"/>
    </row>
    <row r="3330" spans="1:16">
      <c r="A3330" s="2" t="s">
        <v>27320</v>
      </c>
      <c r="B3330" s="2" t="s">
        <v>6686</v>
      </c>
      <c r="C3330" s="2" t="s">
        <v>6687</v>
      </c>
      <c r="D3330" s="2" t="s">
        <v>6688</v>
      </c>
      <c r="E3330" s="2" t="s">
        <v>6689</v>
      </c>
      <c r="F3330" s="2" t="s">
        <v>6690</v>
      </c>
      <c r="G3330" s="2" t="s">
        <v>6691</v>
      </c>
      <c r="H3330"/>
      <c r="I3330"/>
      <c r="J3330"/>
      <c r="K3330"/>
      <c r="L3330"/>
      <c r="M3330"/>
      <c r="N3330"/>
      <c r="O3330"/>
      <c r="P3330"/>
    </row>
    <row r="3331" spans="1:16">
      <c r="A3331" s="2" t="s">
        <v>27321</v>
      </c>
      <c r="B3331" s="2" t="s">
        <v>11469</v>
      </c>
      <c r="C3331" s="2" t="s">
        <v>11470</v>
      </c>
      <c r="D3331" s="2" t="s">
        <v>11471</v>
      </c>
      <c r="E3331" s="2" t="s">
        <v>11472</v>
      </c>
      <c r="F3331" s="2" t="s">
        <v>14</v>
      </c>
      <c r="G3331" s="2" t="s">
        <v>11473</v>
      </c>
      <c r="H3331"/>
      <c r="I3331"/>
      <c r="J3331"/>
      <c r="K3331"/>
      <c r="L3331"/>
      <c r="M3331"/>
      <c r="N3331"/>
      <c r="O3331"/>
      <c r="P3331"/>
    </row>
    <row r="3332" spans="1:16">
      <c r="A3332" s="2" t="s">
        <v>27322</v>
      </c>
      <c r="B3332" s="2" t="s">
        <v>197</v>
      </c>
      <c r="C3332" s="2" t="s">
        <v>2051</v>
      </c>
      <c r="D3332" s="2" t="s">
        <v>5886</v>
      </c>
      <c r="E3332" s="2" t="s">
        <v>1724</v>
      </c>
      <c r="F3332" s="2" t="s">
        <v>4238</v>
      </c>
      <c r="G3332" s="2" t="s">
        <v>14</v>
      </c>
      <c r="H3332"/>
      <c r="I3332"/>
      <c r="J3332"/>
      <c r="K3332"/>
      <c r="L3332"/>
      <c r="M3332"/>
      <c r="N3332"/>
      <c r="O3332"/>
      <c r="P3332"/>
    </row>
    <row r="3333" spans="1:16">
      <c r="A3333" s="2" t="s">
        <v>27323</v>
      </c>
      <c r="B3333" s="2" t="s">
        <v>10974</v>
      </c>
      <c r="C3333" s="2" t="s">
        <v>10975</v>
      </c>
      <c r="D3333" s="2" t="s">
        <v>1650</v>
      </c>
      <c r="E3333" s="2" t="s">
        <v>1651</v>
      </c>
      <c r="F3333" s="2" t="s">
        <v>11474</v>
      </c>
      <c r="G3333" s="2" t="s">
        <v>10977</v>
      </c>
      <c r="H3333"/>
      <c r="I3333"/>
      <c r="J3333"/>
      <c r="K3333"/>
      <c r="L3333"/>
      <c r="M3333"/>
      <c r="N3333"/>
      <c r="O3333"/>
      <c r="P3333"/>
    </row>
    <row r="3334" spans="1:16">
      <c r="A3334" s="2" t="s">
        <v>27324</v>
      </c>
      <c r="B3334" s="2" t="s">
        <v>197</v>
      </c>
      <c r="C3334" s="2" t="s">
        <v>1892</v>
      </c>
      <c r="D3334" s="2" t="s">
        <v>6099</v>
      </c>
      <c r="E3334" s="2" t="s">
        <v>1894</v>
      </c>
      <c r="F3334" s="2" t="s">
        <v>14</v>
      </c>
      <c r="G3334" s="2" t="s">
        <v>14</v>
      </c>
      <c r="H3334"/>
      <c r="I3334"/>
      <c r="J3334"/>
      <c r="K3334"/>
      <c r="L3334"/>
      <c r="M3334"/>
      <c r="N3334"/>
      <c r="O3334"/>
      <c r="P3334"/>
    </row>
    <row r="3335" spans="1:16">
      <c r="A3335" s="2" t="s">
        <v>27325</v>
      </c>
      <c r="B3335" s="2" t="s">
        <v>11475</v>
      </c>
      <c r="C3335" s="2" t="s">
        <v>846</v>
      </c>
      <c r="D3335" s="2" t="s">
        <v>847</v>
      </c>
      <c r="E3335" s="2" t="s">
        <v>848</v>
      </c>
      <c r="F3335" s="2" t="s">
        <v>11476</v>
      </c>
      <c r="G3335" s="2" t="s">
        <v>7425</v>
      </c>
      <c r="H3335"/>
      <c r="I3335"/>
      <c r="J3335"/>
      <c r="K3335"/>
      <c r="L3335"/>
      <c r="M3335"/>
      <c r="N3335"/>
      <c r="O3335"/>
      <c r="P3335"/>
    </row>
    <row r="3336" spans="1:16">
      <c r="A3336" s="2" t="s">
        <v>27366</v>
      </c>
      <c r="B3336" s="2" t="s">
        <v>197</v>
      </c>
      <c r="C3336" s="2" t="s">
        <v>11477</v>
      </c>
      <c r="D3336" s="2" t="s">
        <v>5593</v>
      </c>
      <c r="E3336" s="2" t="s">
        <v>1901</v>
      </c>
      <c r="F3336" s="2" t="s">
        <v>11478</v>
      </c>
      <c r="G3336" s="2" t="s">
        <v>14</v>
      </c>
      <c r="H3336"/>
      <c r="I3336"/>
      <c r="J3336"/>
      <c r="K3336"/>
      <c r="L3336"/>
      <c r="M3336"/>
      <c r="N3336"/>
      <c r="O3336"/>
      <c r="P3336"/>
    </row>
    <row r="3337" spans="1:16">
      <c r="A3337" s="2" t="s">
        <v>27367</v>
      </c>
      <c r="B3337" s="2" t="s">
        <v>197</v>
      </c>
      <c r="C3337" s="2" t="s">
        <v>14</v>
      </c>
      <c r="D3337" s="2" t="s">
        <v>14</v>
      </c>
      <c r="E3337" s="2" t="s">
        <v>14</v>
      </c>
      <c r="F3337" s="2" t="s">
        <v>14</v>
      </c>
      <c r="G3337" s="2" t="s">
        <v>14</v>
      </c>
      <c r="H3337"/>
      <c r="I3337"/>
      <c r="J3337"/>
      <c r="K3337"/>
      <c r="L3337"/>
      <c r="M3337"/>
      <c r="N3337"/>
      <c r="O3337"/>
      <c r="P3337"/>
    </row>
    <row r="3338" spans="1:16">
      <c r="A3338" s="2" t="s">
        <v>27368</v>
      </c>
      <c r="B3338" s="2" t="s">
        <v>197</v>
      </c>
      <c r="C3338" s="2" t="s">
        <v>1366</v>
      </c>
      <c r="D3338" s="2" t="s">
        <v>1246</v>
      </c>
      <c r="E3338" s="2" t="s">
        <v>1247</v>
      </c>
      <c r="F3338" s="2" t="s">
        <v>11479</v>
      </c>
      <c r="G3338" s="2" t="s">
        <v>14</v>
      </c>
      <c r="H3338"/>
      <c r="I3338"/>
      <c r="J3338"/>
      <c r="K3338"/>
      <c r="L3338"/>
      <c r="M3338"/>
      <c r="N3338"/>
      <c r="O3338"/>
      <c r="P3338"/>
    </row>
    <row r="3339" spans="1:16">
      <c r="A3339" s="2" t="s">
        <v>27369</v>
      </c>
      <c r="B3339" s="2" t="s">
        <v>197</v>
      </c>
      <c r="C3339" s="2" t="s">
        <v>14</v>
      </c>
      <c r="D3339" s="2" t="s">
        <v>14</v>
      </c>
      <c r="E3339" s="2" t="s">
        <v>14</v>
      </c>
      <c r="F3339" s="2" t="s">
        <v>14</v>
      </c>
      <c r="G3339" s="2" t="s">
        <v>14</v>
      </c>
      <c r="H3339"/>
      <c r="I3339"/>
      <c r="J3339"/>
      <c r="K3339"/>
      <c r="L3339"/>
      <c r="M3339"/>
      <c r="N3339"/>
      <c r="O3339"/>
      <c r="P3339"/>
    </row>
    <row r="3340" spans="1:16">
      <c r="A3340" s="2" t="s">
        <v>27370</v>
      </c>
      <c r="B3340" s="2" t="s">
        <v>11480</v>
      </c>
      <c r="C3340" s="2" t="s">
        <v>1366</v>
      </c>
      <c r="D3340" s="2" t="s">
        <v>1246</v>
      </c>
      <c r="E3340" s="2" t="s">
        <v>1247</v>
      </c>
      <c r="F3340" s="2" t="s">
        <v>11481</v>
      </c>
      <c r="G3340" s="2" t="s">
        <v>14</v>
      </c>
      <c r="H3340"/>
      <c r="I3340"/>
      <c r="J3340"/>
      <c r="K3340"/>
      <c r="L3340"/>
      <c r="M3340"/>
      <c r="N3340"/>
      <c r="O3340"/>
      <c r="P3340"/>
    </row>
    <row r="3341" spans="1:16">
      <c r="A3341" s="2" t="s">
        <v>27371</v>
      </c>
      <c r="B3341" s="2" t="s">
        <v>192</v>
      </c>
      <c r="C3341" s="2" t="s">
        <v>11477</v>
      </c>
      <c r="D3341" s="2" t="s">
        <v>5593</v>
      </c>
      <c r="E3341" s="2" t="s">
        <v>1901</v>
      </c>
      <c r="F3341" s="2" t="s">
        <v>11482</v>
      </c>
      <c r="G3341" s="2" t="s">
        <v>14</v>
      </c>
      <c r="H3341"/>
      <c r="I3341"/>
      <c r="J3341"/>
      <c r="K3341"/>
      <c r="L3341"/>
      <c r="M3341"/>
      <c r="N3341"/>
      <c r="O3341"/>
      <c r="P3341"/>
    </row>
    <row r="3342" spans="1:16">
      <c r="A3342" s="2" t="s">
        <v>27372</v>
      </c>
      <c r="B3342" s="2" t="s">
        <v>11483</v>
      </c>
      <c r="C3342" s="2" t="s">
        <v>8527</v>
      </c>
      <c r="D3342" s="2" t="s">
        <v>8528</v>
      </c>
      <c r="E3342" s="2" t="s">
        <v>8529</v>
      </c>
      <c r="F3342" s="2" t="s">
        <v>11484</v>
      </c>
      <c r="G3342" s="2" t="s">
        <v>11485</v>
      </c>
      <c r="H3342"/>
      <c r="I3342"/>
      <c r="J3342"/>
      <c r="K3342"/>
      <c r="L3342"/>
      <c r="M3342"/>
      <c r="N3342"/>
      <c r="O3342"/>
      <c r="P3342"/>
    </row>
    <row r="3343" spans="1:16">
      <c r="A3343" s="2" t="s">
        <v>27373</v>
      </c>
      <c r="B3343" s="2" t="s">
        <v>11486</v>
      </c>
      <c r="C3343" s="2" t="s">
        <v>10013</v>
      </c>
      <c r="D3343" s="2" t="s">
        <v>10014</v>
      </c>
      <c r="E3343" s="2" t="s">
        <v>10015</v>
      </c>
      <c r="F3343" s="2" t="s">
        <v>14</v>
      </c>
      <c r="G3343" s="2" t="s">
        <v>14</v>
      </c>
      <c r="H3343"/>
      <c r="I3343"/>
      <c r="J3343"/>
      <c r="K3343"/>
      <c r="L3343"/>
      <c r="M3343"/>
      <c r="N3343"/>
      <c r="O3343"/>
      <c r="P3343"/>
    </row>
    <row r="3344" spans="1:16">
      <c r="A3344" s="2" t="s">
        <v>27374</v>
      </c>
      <c r="B3344" s="2" t="s">
        <v>197</v>
      </c>
      <c r="C3344" s="2" t="s">
        <v>14</v>
      </c>
      <c r="D3344" s="2" t="s">
        <v>14</v>
      </c>
      <c r="E3344" s="2" t="s">
        <v>14</v>
      </c>
      <c r="F3344" s="2" t="s">
        <v>14</v>
      </c>
      <c r="G3344" s="2" t="s">
        <v>14</v>
      </c>
      <c r="H3344"/>
      <c r="I3344"/>
      <c r="J3344"/>
      <c r="K3344"/>
      <c r="L3344"/>
      <c r="M3344"/>
      <c r="N3344"/>
      <c r="O3344"/>
      <c r="P3344"/>
    </row>
    <row r="3345" spans="1:16">
      <c r="A3345" s="2" t="s">
        <v>27375</v>
      </c>
      <c r="B3345" s="2" t="s">
        <v>197</v>
      </c>
      <c r="C3345" s="2" t="s">
        <v>14</v>
      </c>
      <c r="D3345" s="2" t="s">
        <v>14</v>
      </c>
      <c r="E3345" s="2" t="s">
        <v>14</v>
      </c>
      <c r="F3345" s="2" t="s">
        <v>14</v>
      </c>
      <c r="G3345" s="2" t="s">
        <v>14</v>
      </c>
      <c r="H3345"/>
      <c r="I3345"/>
      <c r="J3345"/>
      <c r="K3345"/>
      <c r="L3345"/>
      <c r="M3345"/>
      <c r="N3345"/>
      <c r="O3345"/>
      <c r="P3345"/>
    </row>
    <row r="3346" spans="1:16">
      <c r="A3346" s="2" t="s">
        <v>27376</v>
      </c>
      <c r="B3346" s="2" t="s">
        <v>11487</v>
      </c>
      <c r="C3346" s="2" t="s">
        <v>10643</v>
      </c>
      <c r="D3346" s="2" t="s">
        <v>10644</v>
      </c>
      <c r="E3346" s="2" t="s">
        <v>10645</v>
      </c>
      <c r="F3346" s="2" t="s">
        <v>11488</v>
      </c>
      <c r="G3346" s="2" t="s">
        <v>14</v>
      </c>
      <c r="H3346"/>
      <c r="I3346"/>
      <c r="J3346"/>
      <c r="K3346"/>
      <c r="L3346"/>
      <c r="M3346"/>
      <c r="N3346"/>
      <c r="O3346"/>
      <c r="P3346"/>
    </row>
    <row r="3347" spans="1:16">
      <c r="A3347" s="2" t="s">
        <v>27377</v>
      </c>
      <c r="B3347" s="2" t="s">
        <v>11489</v>
      </c>
      <c r="C3347" s="2" t="s">
        <v>9494</v>
      </c>
      <c r="D3347" s="2" t="s">
        <v>5900</v>
      </c>
      <c r="E3347" s="2" t="s">
        <v>9495</v>
      </c>
      <c r="F3347" s="2" t="s">
        <v>11490</v>
      </c>
      <c r="G3347" s="2" t="s">
        <v>9497</v>
      </c>
      <c r="H3347"/>
      <c r="I3347"/>
      <c r="J3347"/>
      <c r="K3347"/>
      <c r="L3347"/>
      <c r="M3347"/>
      <c r="N3347"/>
      <c r="O3347"/>
      <c r="P3347"/>
    </row>
    <row r="3348" spans="1:16">
      <c r="A3348" s="2" t="s">
        <v>27378</v>
      </c>
      <c r="B3348" s="2" t="s">
        <v>11491</v>
      </c>
      <c r="C3348" s="2" t="s">
        <v>1865</v>
      </c>
      <c r="D3348" s="2" t="s">
        <v>1866</v>
      </c>
      <c r="E3348" s="2" t="s">
        <v>938</v>
      </c>
      <c r="F3348" s="2" t="s">
        <v>11492</v>
      </c>
      <c r="G3348" s="2" t="s">
        <v>7570</v>
      </c>
      <c r="H3348"/>
      <c r="I3348"/>
      <c r="J3348"/>
      <c r="K3348"/>
      <c r="L3348"/>
      <c r="M3348"/>
      <c r="N3348"/>
      <c r="O3348"/>
      <c r="P3348"/>
    </row>
    <row r="3349" spans="1:16">
      <c r="A3349" s="2" t="s">
        <v>27379</v>
      </c>
      <c r="B3349" s="2" t="s">
        <v>197</v>
      </c>
      <c r="C3349" s="2" t="s">
        <v>8894</v>
      </c>
      <c r="D3349" s="2" t="s">
        <v>14</v>
      </c>
      <c r="E3349" s="2" t="s">
        <v>8896</v>
      </c>
      <c r="F3349" s="2" t="s">
        <v>14</v>
      </c>
      <c r="G3349" s="2" t="s">
        <v>14</v>
      </c>
      <c r="H3349"/>
      <c r="I3349"/>
      <c r="J3349"/>
      <c r="K3349"/>
      <c r="L3349"/>
      <c r="M3349"/>
      <c r="N3349"/>
      <c r="O3349"/>
      <c r="P3349"/>
    </row>
    <row r="3350" spans="1:16">
      <c r="A3350" s="2" t="s">
        <v>27380</v>
      </c>
      <c r="B3350" s="2" t="s">
        <v>197</v>
      </c>
      <c r="C3350" s="2" t="s">
        <v>14</v>
      </c>
      <c r="D3350" s="2" t="s">
        <v>14</v>
      </c>
      <c r="E3350" s="2" t="s">
        <v>14</v>
      </c>
      <c r="F3350" s="2" t="s">
        <v>14</v>
      </c>
      <c r="G3350" s="2" t="s">
        <v>14</v>
      </c>
      <c r="H3350"/>
      <c r="I3350"/>
      <c r="J3350"/>
      <c r="K3350"/>
      <c r="L3350"/>
      <c r="M3350"/>
      <c r="N3350"/>
      <c r="O3350"/>
      <c r="P3350"/>
    </row>
    <row r="3351" spans="1:16">
      <c r="A3351" s="2" t="s">
        <v>27381</v>
      </c>
      <c r="B3351" s="2" t="s">
        <v>11493</v>
      </c>
      <c r="C3351" s="2" t="s">
        <v>1103</v>
      </c>
      <c r="D3351" s="2" t="s">
        <v>1104</v>
      </c>
      <c r="E3351" s="2" t="s">
        <v>1105</v>
      </c>
      <c r="F3351" s="2" t="s">
        <v>11494</v>
      </c>
      <c r="G3351" s="2" t="s">
        <v>11495</v>
      </c>
      <c r="H3351"/>
      <c r="I3351"/>
      <c r="J3351"/>
      <c r="K3351"/>
      <c r="L3351"/>
      <c r="M3351"/>
      <c r="N3351"/>
      <c r="O3351"/>
      <c r="P3351"/>
    </row>
    <row r="3352" spans="1:16">
      <c r="A3352" s="2" t="s">
        <v>27382</v>
      </c>
      <c r="B3352" s="2" t="s">
        <v>192</v>
      </c>
      <c r="C3352" s="2" t="s">
        <v>11496</v>
      </c>
      <c r="D3352" s="2" t="s">
        <v>11497</v>
      </c>
      <c r="E3352" s="2" t="s">
        <v>11498</v>
      </c>
      <c r="F3352" s="2" t="s">
        <v>11499</v>
      </c>
      <c r="G3352" s="2" t="s">
        <v>14</v>
      </c>
      <c r="H3352"/>
      <c r="I3352"/>
      <c r="J3352"/>
      <c r="K3352"/>
      <c r="L3352"/>
      <c r="M3352"/>
      <c r="N3352"/>
      <c r="O3352"/>
      <c r="P3352"/>
    </row>
    <row r="3353" spans="1:16">
      <c r="A3353" s="2" t="s">
        <v>27386</v>
      </c>
      <c r="B3353" s="2" t="s">
        <v>11500</v>
      </c>
      <c r="C3353" s="2" t="s">
        <v>11501</v>
      </c>
      <c r="D3353" s="2" t="s">
        <v>11502</v>
      </c>
      <c r="E3353" s="2" t="s">
        <v>6607</v>
      </c>
      <c r="F3353" s="2" t="s">
        <v>11503</v>
      </c>
      <c r="G3353" s="2" t="s">
        <v>11504</v>
      </c>
      <c r="H3353"/>
      <c r="I3353"/>
      <c r="J3353"/>
      <c r="K3353"/>
      <c r="L3353"/>
      <c r="M3353"/>
      <c r="N3353"/>
      <c r="O3353"/>
      <c r="P3353"/>
    </row>
    <row r="3354" spans="1:16">
      <c r="A3354" s="2" t="s">
        <v>27387</v>
      </c>
      <c r="B3354" s="2" t="s">
        <v>197</v>
      </c>
      <c r="C3354" s="2" t="s">
        <v>11505</v>
      </c>
      <c r="D3354" s="2" t="s">
        <v>11506</v>
      </c>
      <c r="E3354" s="2" t="s">
        <v>11507</v>
      </c>
      <c r="F3354" s="2" t="s">
        <v>4504</v>
      </c>
      <c r="G3354" s="2" t="s">
        <v>14</v>
      </c>
      <c r="H3354"/>
      <c r="I3354"/>
      <c r="J3354"/>
      <c r="K3354"/>
      <c r="L3354"/>
      <c r="M3354"/>
      <c r="N3354"/>
      <c r="O3354"/>
      <c r="P3354"/>
    </row>
    <row r="3355" spans="1:16">
      <c r="A3355" s="2" t="s">
        <v>27388</v>
      </c>
      <c r="B3355" s="2" t="s">
        <v>192</v>
      </c>
      <c r="C3355" s="2" t="s">
        <v>1368</v>
      </c>
      <c r="D3355" s="2" t="s">
        <v>9295</v>
      </c>
      <c r="E3355" s="2" t="s">
        <v>1370</v>
      </c>
      <c r="F3355" s="2" t="s">
        <v>11508</v>
      </c>
      <c r="G3355" s="2" t="s">
        <v>9297</v>
      </c>
      <c r="H3355"/>
      <c r="I3355"/>
      <c r="J3355"/>
      <c r="K3355"/>
      <c r="L3355"/>
      <c r="M3355"/>
      <c r="N3355"/>
      <c r="O3355"/>
      <c r="P3355"/>
    </row>
    <row r="3356" spans="1:16">
      <c r="A3356" s="2" t="s">
        <v>27389</v>
      </c>
      <c r="B3356" s="2" t="s">
        <v>340</v>
      </c>
      <c r="C3356" s="2" t="s">
        <v>1493</v>
      </c>
      <c r="D3356" s="2" t="s">
        <v>1494</v>
      </c>
      <c r="E3356" s="2" t="s">
        <v>1495</v>
      </c>
      <c r="F3356" s="2" t="s">
        <v>3511</v>
      </c>
      <c r="G3356" s="2" t="s">
        <v>3512</v>
      </c>
      <c r="H3356"/>
      <c r="I3356"/>
      <c r="J3356"/>
      <c r="K3356"/>
      <c r="L3356"/>
      <c r="M3356"/>
      <c r="N3356"/>
      <c r="O3356"/>
      <c r="P3356"/>
    </row>
    <row r="3357" spans="1:16">
      <c r="A3357" s="2" t="s">
        <v>27390</v>
      </c>
      <c r="B3357" s="2" t="s">
        <v>197</v>
      </c>
      <c r="C3357" s="2" t="s">
        <v>1666</v>
      </c>
      <c r="D3357" s="2" t="s">
        <v>11509</v>
      </c>
      <c r="E3357" s="2" t="s">
        <v>129</v>
      </c>
      <c r="F3357" s="2" t="s">
        <v>11510</v>
      </c>
      <c r="G3357" s="2" t="s">
        <v>14</v>
      </c>
      <c r="H3357"/>
      <c r="I3357"/>
      <c r="J3357"/>
      <c r="K3357"/>
      <c r="L3357"/>
      <c r="M3357"/>
      <c r="N3357"/>
      <c r="O3357"/>
      <c r="P3357"/>
    </row>
    <row r="3358" spans="1:16">
      <c r="A3358" s="2" t="s">
        <v>27391</v>
      </c>
      <c r="B3358" s="2" t="s">
        <v>11511</v>
      </c>
      <c r="C3358" s="2" t="s">
        <v>1401</v>
      </c>
      <c r="D3358" s="2" t="s">
        <v>1402</v>
      </c>
      <c r="E3358" s="2" t="s">
        <v>1403</v>
      </c>
      <c r="F3358" s="2" t="s">
        <v>11512</v>
      </c>
      <c r="G3358" s="2" t="s">
        <v>3464</v>
      </c>
      <c r="H3358"/>
      <c r="I3358"/>
      <c r="J3358"/>
      <c r="K3358"/>
      <c r="L3358"/>
      <c r="M3358"/>
      <c r="N3358"/>
      <c r="O3358"/>
      <c r="P3358"/>
    </row>
    <row r="3359" spans="1:16">
      <c r="A3359" s="2" t="s">
        <v>27392</v>
      </c>
      <c r="B3359" s="2" t="s">
        <v>11513</v>
      </c>
      <c r="C3359" s="2" t="s">
        <v>11514</v>
      </c>
      <c r="D3359" s="2" t="s">
        <v>11515</v>
      </c>
      <c r="E3359" s="2" t="s">
        <v>11516</v>
      </c>
      <c r="F3359" s="2" t="s">
        <v>11517</v>
      </c>
      <c r="G3359" s="2" t="s">
        <v>14</v>
      </c>
      <c r="H3359"/>
      <c r="I3359"/>
      <c r="J3359"/>
      <c r="K3359"/>
      <c r="L3359"/>
      <c r="M3359"/>
      <c r="N3359"/>
      <c r="O3359"/>
      <c r="P3359"/>
    </row>
    <row r="3360" spans="1:16">
      <c r="A3360" s="2" t="s">
        <v>27393</v>
      </c>
      <c r="B3360" s="2" t="s">
        <v>192</v>
      </c>
      <c r="C3360" s="2" t="s">
        <v>11518</v>
      </c>
      <c r="D3360" s="2" t="s">
        <v>14</v>
      </c>
      <c r="E3360" s="2" t="s">
        <v>1781</v>
      </c>
      <c r="F3360" s="2" t="s">
        <v>14</v>
      </c>
      <c r="G3360" s="2" t="s">
        <v>14</v>
      </c>
      <c r="H3360"/>
      <c r="I3360"/>
      <c r="J3360"/>
      <c r="K3360"/>
      <c r="L3360"/>
      <c r="M3360"/>
      <c r="N3360"/>
      <c r="O3360"/>
      <c r="P3360"/>
    </row>
    <row r="3361" spans="1:16">
      <c r="A3361" s="2" t="s">
        <v>27394</v>
      </c>
      <c r="B3361" s="2" t="s">
        <v>197</v>
      </c>
      <c r="C3361" s="2" t="s">
        <v>11519</v>
      </c>
      <c r="D3361" s="2" t="s">
        <v>14</v>
      </c>
      <c r="E3361" s="2" t="s">
        <v>1781</v>
      </c>
      <c r="F3361" s="2" t="s">
        <v>3783</v>
      </c>
      <c r="G3361" s="2" t="s">
        <v>14</v>
      </c>
      <c r="H3361"/>
      <c r="I3361"/>
      <c r="J3361"/>
      <c r="K3361"/>
      <c r="L3361"/>
      <c r="M3361"/>
      <c r="N3361"/>
      <c r="O3361"/>
      <c r="P3361"/>
    </row>
    <row r="3362" spans="1:16">
      <c r="A3362" s="2" t="s">
        <v>27395</v>
      </c>
      <c r="B3362" s="2" t="s">
        <v>192</v>
      </c>
      <c r="C3362" s="2" t="s">
        <v>11520</v>
      </c>
      <c r="D3362" s="2" t="s">
        <v>11521</v>
      </c>
      <c r="E3362" s="2" t="s">
        <v>14</v>
      </c>
      <c r="F3362" s="2" t="s">
        <v>11522</v>
      </c>
      <c r="G3362" s="2" t="s">
        <v>14</v>
      </c>
      <c r="H3362"/>
      <c r="I3362"/>
      <c r="J3362"/>
      <c r="K3362"/>
      <c r="L3362"/>
      <c r="M3362"/>
      <c r="N3362"/>
      <c r="O3362"/>
      <c r="P3362"/>
    </row>
    <row r="3363" spans="1:16">
      <c r="A3363" s="2" t="s">
        <v>27396</v>
      </c>
      <c r="B3363" s="2" t="s">
        <v>197</v>
      </c>
      <c r="C3363" s="2" t="s">
        <v>14</v>
      </c>
      <c r="D3363" s="2" t="s">
        <v>11523</v>
      </c>
      <c r="E3363" s="2" t="s">
        <v>14</v>
      </c>
      <c r="F3363" s="2" t="s">
        <v>14</v>
      </c>
      <c r="G3363" s="2" t="s">
        <v>14</v>
      </c>
      <c r="H3363"/>
      <c r="I3363"/>
      <c r="J3363"/>
      <c r="K3363"/>
      <c r="L3363"/>
      <c r="M3363"/>
      <c r="N3363"/>
      <c r="O3363"/>
      <c r="P3363"/>
    </row>
    <row r="3364" spans="1:16">
      <c r="A3364" s="2" t="s">
        <v>27397</v>
      </c>
      <c r="B3364" s="2" t="s">
        <v>192</v>
      </c>
      <c r="C3364" s="2" t="s">
        <v>1602</v>
      </c>
      <c r="D3364" s="2" t="s">
        <v>937</v>
      </c>
      <c r="E3364" s="2" t="s">
        <v>938</v>
      </c>
      <c r="F3364" s="2" t="s">
        <v>11524</v>
      </c>
      <c r="G3364" s="2" t="s">
        <v>14</v>
      </c>
      <c r="H3364"/>
      <c r="I3364"/>
      <c r="J3364"/>
      <c r="K3364"/>
      <c r="L3364"/>
      <c r="M3364"/>
      <c r="N3364"/>
      <c r="O3364"/>
      <c r="P3364"/>
    </row>
    <row r="3365" spans="1:16">
      <c r="A3365" s="2" t="s">
        <v>27398</v>
      </c>
      <c r="B3365" s="2" t="s">
        <v>197</v>
      </c>
      <c r="C3365" s="2" t="s">
        <v>14</v>
      </c>
      <c r="D3365" s="2" t="s">
        <v>14</v>
      </c>
      <c r="E3365" s="2" t="s">
        <v>14</v>
      </c>
      <c r="F3365" s="2" t="s">
        <v>14</v>
      </c>
      <c r="G3365" s="2" t="s">
        <v>14</v>
      </c>
      <c r="H3365"/>
      <c r="I3365"/>
      <c r="J3365"/>
      <c r="K3365"/>
      <c r="L3365"/>
      <c r="M3365"/>
      <c r="N3365"/>
      <c r="O3365"/>
      <c r="P3365"/>
    </row>
    <row r="3366" spans="1:16">
      <c r="A3366" s="2" t="s">
        <v>27399</v>
      </c>
      <c r="B3366" s="2" t="s">
        <v>192</v>
      </c>
      <c r="C3366" s="2" t="s">
        <v>1972</v>
      </c>
      <c r="D3366" s="2" t="s">
        <v>1973</v>
      </c>
      <c r="E3366" s="2" t="s">
        <v>1974</v>
      </c>
      <c r="F3366" s="2" t="s">
        <v>3893</v>
      </c>
      <c r="G3366" s="2" t="s">
        <v>14</v>
      </c>
      <c r="H3366"/>
      <c r="I3366"/>
      <c r="J3366"/>
      <c r="K3366"/>
      <c r="L3366"/>
      <c r="M3366"/>
      <c r="N3366"/>
      <c r="O3366"/>
      <c r="P3366"/>
    </row>
    <row r="3367" spans="1:16">
      <c r="A3367" s="2" t="s">
        <v>27400</v>
      </c>
      <c r="B3367" s="2" t="s">
        <v>192</v>
      </c>
      <c r="C3367" s="2" t="s">
        <v>11525</v>
      </c>
      <c r="D3367" s="2" t="s">
        <v>5472</v>
      </c>
      <c r="E3367" s="2" t="s">
        <v>11526</v>
      </c>
      <c r="F3367" s="2" t="s">
        <v>11527</v>
      </c>
      <c r="G3367" s="2" t="s">
        <v>5475</v>
      </c>
      <c r="H3367"/>
      <c r="I3367"/>
      <c r="J3367"/>
      <c r="K3367"/>
      <c r="L3367"/>
      <c r="M3367"/>
      <c r="N3367"/>
      <c r="O3367"/>
      <c r="P3367"/>
    </row>
    <row r="3368" spans="1:16">
      <c r="A3368" s="2" t="s">
        <v>27412</v>
      </c>
      <c r="B3368" s="2" t="s">
        <v>192</v>
      </c>
      <c r="C3368" s="2" t="s">
        <v>1467</v>
      </c>
      <c r="D3368" s="2" t="s">
        <v>985</v>
      </c>
      <c r="E3368" s="2" t="s">
        <v>1468</v>
      </c>
      <c r="F3368" s="2" t="s">
        <v>3500</v>
      </c>
      <c r="G3368" s="2" t="s">
        <v>14</v>
      </c>
      <c r="H3368"/>
      <c r="I3368"/>
      <c r="J3368"/>
      <c r="K3368"/>
      <c r="L3368"/>
      <c r="M3368"/>
      <c r="N3368"/>
      <c r="O3368"/>
      <c r="P3368"/>
    </row>
    <row r="3369" spans="1:16">
      <c r="A3369" s="2" t="s">
        <v>27427</v>
      </c>
      <c r="B3369" s="2" t="s">
        <v>197</v>
      </c>
      <c r="C3369" s="2" t="s">
        <v>14</v>
      </c>
      <c r="D3369" s="2" t="s">
        <v>14</v>
      </c>
      <c r="E3369" s="2" t="s">
        <v>14</v>
      </c>
      <c r="F3369" s="2" t="s">
        <v>14</v>
      </c>
      <c r="G3369" s="2" t="s">
        <v>14</v>
      </c>
      <c r="H3369"/>
      <c r="I3369"/>
      <c r="J3369"/>
      <c r="K3369"/>
      <c r="L3369"/>
      <c r="M3369"/>
      <c r="N3369"/>
      <c r="O3369"/>
      <c r="P3369"/>
    </row>
    <row r="3370" spans="1:16">
      <c r="A3370" s="2" t="s">
        <v>27428</v>
      </c>
      <c r="B3370" s="2" t="s">
        <v>197</v>
      </c>
      <c r="C3370" s="2" t="s">
        <v>14</v>
      </c>
      <c r="D3370" s="2" t="s">
        <v>14</v>
      </c>
      <c r="E3370" s="2" t="s">
        <v>14</v>
      </c>
      <c r="F3370" s="2" t="s">
        <v>14</v>
      </c>
      <c r="G3370" s="2" t="s">
        <v>14</v>
      </c>
      <c r="H3370"/>
      <c r="I3370"/>
      <c r="J3370"/>
      <c r="K3370"/>
      <c r="L3370"/>
      <c r="M3370"/>
      <c r="N3370"/>
      <c r="O3370"/>
      <c r="P3370"/>
    </row>
    <row r="3371" spans="1:16">
      <c r="A3371" s="2" t="s">
        <v>27429</v>
      </c>
      <c r="B3371" s="2" t="s">
        <v>11539</v>
      </c>
      <c r="C3371" s="2" t="s">
        <v>11540</v>
      </c>
      <c r="D3371" s="2" t="s">
        <v>6454</v>
      </c>
      <c r="E3371" s="2" t="s">
        <v>6544</v>
      </c>
      <c r="F3371" s="2" t="s">
        <v>11541</v>
      </c>
      <c r="G3371" s="2" t="s">
        <v>6457</v>
      </c>
      <c r="H3371"/>
      <c r="I3371"/>
      <c r="J3371"/>
      <c r="K3371"/>
      <c r="L3371"/>
      <c r="M3371"/>
      <c r="N3371"/>
      <c r="O3371"/>
      <c r="P3371"/>
    </row>
    <row r="3372" spans="1:16">
      <c r="A3372" s="2" t="s">
        <v>27430</v>
      </c>
      <c r="B3372" s="2" t="s">
        <v>6452</v>
      </c>
      <c r="C3372" s="2" t="s">
        <v>5761</v>
      </c>
      <c r="D3372" s="2" t="s">
        <v>6454</v>
      </c>
      <c r="E3372" s="2" t="s">
        <v>14</v>
      </c>
      <c r="F3372" s="2" t="s">
        <v>14</v>
      </c>
      <c r="G3372" s="2" t="s">
        <v>14</v>
      </c>
      <c r="H3372"/>
      <c r="I3372"/>
      <c r="J3372"/>
      <c r="K3372"/>
      <c r="L3372"/>
      <c r="M3372"/>
      <c r="N3372"/>
      <c r="O3372"/>
      <c r="P3372"/>
    </row>
    <row r="3373" spans="1:16">
      <c r="A3373" s="2" t="s">
        <v>27431</v>
      </c>
      <c r="B3373" s="2" t="s">
        <v>11539</v>
      </c>
      <c r="C3373" s="2" t="s">
        <v>11540</v>
      </c>
      <c r="D3373" s="2" t="s">
        <v>6454</v>
      </c>
      <c r="E3373" s="2" t="s">
        <v>6544</v>
      </c>
      <c r="F3373" s="2" t="s">
        <v>11541</v>
      </c>
      <c r="G3373" s="2" t="s">
        <v>6457</v>
      </c>
      <c r="H3373"/>
      <c r="I3373"/>
      <c r="J3373"/>
      <c r="K3373"/>
      <c r="L3373"/>
      <c r="M3373"/>
      <c r="N3373"/>
      <c r="O3373"/>
      <c r="P3373"/>
    </row>
    <row r="3374" spans="1:16">
      <c r="A3374" s="2" t="s">
        <v>27432</v>
      </c>
      <c r="B3374" s="2" t="s">
        <v>11539</v>
      </c>
      <c r="C3374" s="2" t="s">
        <v>11540</v>
      </c>
      <c r="D3374" s="2" t="s">
        <v>6454</v>
      </c>
      <c r="E3374" s="2" t="s">
        <v>6544</v>
      </c>
      <c r="F3374" s="2" t="s">
        <v>11541</v>
      </c>
      <c r="G3374" s="2" t="s">
        <v>6457</v>
      </c>
      <c r="H3374"/>
      <c r="I3374"/>
      <c r="J3374"/>
      <c r="K3374"/>
      <c r="L3374"/>
      <c r="M3374"/>
      <c r="N3374"/>
      <c r="O3374"/>
      <c r="P3374"/>
    </row>
    <row r="3375" spans="1:16">
      <c r="A3375" s="2" t="s">
        <v>27433</v>
      </c>
      <c r="B3375" s="2" t="s">
        <v>11542</v>
      </c>
      <c r="C3375" s="2" t="s">
        <v>1185</v>
      </c>
      <c r="D3375" s="2" t="s">
        <v>1186</v>
      </c>
      <c r="E3375" s="2" t="s">
        <v>1187</v>
      </c>
      <c r="F3375" s="2" t="s">
        <v>11543</v>
      </c>
      <c r="G3375" s="2" t="s">
        <v>4543</v>
      </c>
      <c r="H3375"/>
      <c r="I3375"/>
      <c r="J3375"/>
      <c r="K3375"/>
      <c r="L3375"/>
      <c r="M3375"/>
      <c r="N3375"/>
      <c r="O3375"/>
      <c r="P3375"/>
    </row>
    <row r="3376" spans="1:16">
      <c r="A3376" s="2" t="s">
        <v>27434</v>
      </c>
      <c r="B3376" s="2" t="s">
        <v>192</v>
      </c>
      <c r="C3376" s="2" t="s">
        <v>11544</v>
      </c>
      <c r="D3376" s="2" t="s">
        <v>11545</v>
      </c>
      <c r="E3376" s="2" t="s">
        <v>11546</v>
      </c>
      <c r="F3376" s="2" t="s">
        <v>11547</v>
      </c>
      <c r="G3376" s="2" t="s">
        <v>14</v>
      </c>
      <c r="H3376"/>
      <c r="I3376"/>
      <c r="J3376"/>
      <c r="K3376"/>
      <c r="L3376"/>
      <c r="M3376"/>
      <c r="N3376"/>
      <c r="O3376"/>
      <c r="P3376"/>
    </row>
    <row r="3377" spans="1:16">
      <c r="A3377" s="2" t="s">
        <v>27435</v>
      </c>
      <c r="B3377" s="2" t="s">
        <v>197</v>
      </c>
      <c r="C3377" s="2" t="s">
        <v>14</v>
      </c>
      <c r="D3377" s="2" t="s">
        <v>11548</v>
      </c>
      <c r="E3377" s="2" t="s">
        <v>14</v>
      </c>
      <c r="F3377" s="2" t="s">
        <v>3271</v>
      </c>
      <c r="G3377" s="2" t="s">
        <v>14</v>
      </c>
      <c r="H3377"/>
      <c r="I3377"/>
      <c r="J3377"/>
      <c r="K3377"/>
      <c r="L3377"/>
      <c r="M3377"/>
      <c r="N3377"/>
      <c r="O3377"/>
      <c r="P3377"/>
    </row>
    <row r="3378" spans="1:16">
      <c r="A3378" s="2" t="s">
        <v>27436</v>
      </c>
      <c r="B3378" s="2" t="s">
        <v>197</v>
      </c>
      <c r="C3378" s="2" t="s">
        <v>19696</v>
      </c>
      <c r="D3378" s="2" t="s">
        <v>19697</v>
      </c>
      <c r="E3378" s="2" t="s">
        <v>19698</v>
      </c>
      <c r="F3378" s="2" t="s">
        <v>12702</v>
      </c>
      <c r="G3378" s="2" t="s">
        <v>14</v>
      </c>
      <c r="H3378"/>
      <c r="I3378"/>
      <c r="J3378"/>
      <c r="K3378"/>
      <c r="L3378"/>
      <c r="M3378"/>
      <c r="N3378"/>
      <c r="O3378"/>
      <c r="P3378"/>
    </row>
    <row r="3379" spans="1:16">
      <c r="A3379" s="2" t="s">
        <v>27437</v>
      </c>
      <c r="B3379" s="2" t="s">
        <v>192</v>
      </c>
      <c r="C3379" s="2" t="s">
        <v>14</v>
      </c>
      <c r="D3379" s="2" t="s">
        <v>14</v>
      </c>
      <c r="E3379" s="2" t="s">
        <v>14</v>
      </c>
      <c r="F3379" s="2" t="s">
        <v>14</v>
      </c>
      <c r="G3379" s="2" t="s">
        <v>14</v>
      </c>
      <c r="H3379"/>
      <c r="I3379"/>
      <c r="J3379"/>
      <c r="K3379"/>
      <c r="L3379"/>
      <c r="M3379"/>
      <c r="N3379"/>
      <c r="O3379"/>
      <c r="P3379"/>
    </row>
    <row r="3380" spans="1:16">
      <c r="A3380" s="2" t="s">
        <v>27438</v>
      </c>
      <c r="B3380" s="2" t="s">
        <v>18988</v>
      </c>
      <c r="C3380" s="2" t="s">
        <v>19699</v>
      </c>
      <c r="D3380" s="2" t="s">
        <v>19700</v>
      </c>
      <c r="E3380" s="2" t="s">
        <v>19701</v>
      </c>
      <c r="F3380" s="2" t="s">
        <v>19702</v>
      </c>
      <c r="G3380" s="2" t="s">
        <v>19703</v>
      </c>
      <c r="H3380"/>
      <c r="I3380"/>
      <c r="J3380"/>
      <c r="K3380"/>
      <c r="L3380"/>
      <c r="M3380"/>
      <c r="N3380"/>
      <c r="O3380"/>
      <c r="P3380"/>
    </row>
    <row r="3381" spans="1:16">
      <c r="A3381" s="2" t="s">
        <v>27439</v>
      </c>
      <c r="B3381" s="2" t="s">
        <v>197</v>
      </c>
      <c r="C3381" s="2" t="s">
        <v>19704</v>
      </c>
      <c r="D3381" s="2" t="s">
        <v>19705</v>
      </c>
      <c r="E3381" s="2" t="s">
        <v>19706</v>
      </c>
      <c r="F3381" s="2" t="s">
        <v>14</v>
      </c>
      <c r="G3381" s="2" t="s">
        <v>14</v>
      </c>
      <c r="H3381"/>
      <c r="I3381"/>
      <c r="J3381"/>
      <c r="K3381"/>
      <c r="L3381"/>
      <c r="M3381"/>
      <c r="N3381"/>
      <c r="O3381"/>
      <c r="P3381"/>
    </row>
    <row r="3382" spans="1:16">
      <c r="A3382" s="2" t="s">
        <v>27440</v>
      </c>
      <c r="B3382" s="2" t="s">
        <v>197</v>
      </c>
      <c r="C3382" s="2" t="s">
        <v>14</v>
      </c>
      <c r="D3382" s="2" t="s">
        <v>14</v>
      </c>
      <c r="E3382" s="2" t="s">
        <v>14</v>
      </c>
      <c r="F3382" s="2" t="s">
        <v>3271</v>
      </c>
      <c r="G3382" s="2" t="s">
        <v>14</v>
      </c>
      <c r="H3382"/>
      <c r="I3382"/>
      <c r="J3382"/>
      <c r="K3382"/>
      <c r="L3382"/>
      <c r="M3382"/>
      <c r="N3382"/>
      <c r="O3382"/>
      <c r="P3382"/>
    </row>
    <row r="3383" spans="1:16">
      <c r="A3383" s="2" t="s">
        <v>27441</v>
      </c>
      <c r="B3383" s="2" t="s">
        <v>192</v>
      </c>
      <c r="C3383" s="2" t="s">
        <v>19590</v>
      </c>
      <c r="D3383" s="2" t="s">
        <v>19591</v>
      </c>
      <c r="E3383" s="2" t="s">
        <v>19592</v>
      </c>
      <c r="F3383" s="2" t="s">
        <v>3415</v>
      </c>
      <c r="G3383" s="2" t="s">
        <v>14</v>
      </c>
      <c r="H3383"/>
      <c r="I3383"/>
      <c r="J3383"/>
      <c r="K3383"/>
      <c r="L3383"/>
      <c r="M3383"/>
      <c r="N3383"/>
      <c r="O3383"/>
      <c r="P3383"/>
    </row>
    <row r="3384" spans="1:16">
      <c r="A3384" s="2" t="s">
        <v>27442</v>
      </c>
      <c r="B3384" s="2" t="s">
        <v>15446</v>
      </c>
      <c r="C3384" s="2" t="s">
        <v>19707</v>
      </c>
      <c r="D3384" s="2" t="s">
        <v>19708</v>
      </c>
      <c r="E3384" s="2" t="s">
        <v>19595</v>
      </c>
      <c r="F3384" s="2" t="s">
        <v>3457</v>
      </c>
      <c r="G3384" s="2" t="s">
        <v>14</v>
      </c>
      <c r="H3384"/>
      <c r="I3384"/>
      <c r="J3384"/>
      <c r="K3384"/>
      <c r="L3384"/>
      <c r="M3384"/>
      <c r="N3384"/>
      <c r="O3384"/>
      <c r="P3384"/>
    </row>
    <row r="3385" spans="1:16">
      <c r="A3385" s="2" t="s">
        <v>27443</v>
      </c>
      <c r="B3385" s="2" t="s">
        <v>197</v>
      </c>
      <c r="C3385" s="2" t="s">
        <v>14</v>
      </c>
      <c r="D3385" s="2" t="s">
        <v>19709</v>
      </c>
      <c r="E3385" s="2" t="s">
        <v>14</v>
      </c>
      <c r="F3385" s="2" t="s">
        <v>3271</v>
      </c>
      <c r="G3385" s="2" t="s">
        <v>14</v>
      </c>
      <c r="H3385"/>
      <c r="I3385"/>
      <c r="J3385"/>
      <c r="K3385"/>
      <c r="L3385"/>
      <c r="M3385"/>
      <c r="N3385"/>
      <c r="O3385"/>
      <c r="P3385"/>
    </row>
    <row r="3386" spans="1:16">
      <c r="A3386" s="2" t="s">
        <v>27444</v>
      </c>
      <c r="B3386" s="2" t="s">
        <v>14486</v>
      </c>
      <c r="C3386" s="2" t="s">
        <v>19710</v>
      </c>
      <c r="D3386" s="2" t="s">
        <v>19711</v>
      </c>
      <c r="E3386" s="2" t="s">
        <v>19712</v>
      </c>
      <c r="F3386" s="2" t="s">
        <v>10252</v>
      </c>
      <c r="G3386" s="2" t="s">
        <v>14485</v>
      </c>
      <c r="H3386"/>
      <c r="I3386"/>
      <c r="J3386"/>
      <c r="K3386"/>
      <c r="L3386"/>
      <c r="M3386"/>
      <c r="N3386"/>
      <c r="O3386"/>
      <c r="P3386"/>
    </row>
    <row r="3387" spans="1:16">
      <c r="A3387" s="2" t="s">
        <v>27445</v>
      </c>
      <c r="B3387" s="2" t="s">
        <v>192</v>
      </c>
      <c r="C3387" s="2" t="s">
        <v>14</v>
      </c>
      <c r="D3387" s="2" t="s">
        <v>12128</v>
      </c>
      <c r="E3387" s="2" t="s">
        <v>14</v>
      </c>
      <c r="F3387" s="2" t="s">
        <v>14</v>
      </c>
      <c r="G3387" s="2" t="s">
        <v>14</v>
      </c>
      <c r="H3387"/>
      <c r="I3387"/>
      <c r="J3387"/>
      <c r="K3387"/>
      <c r="L3387"/>
      <c r="M3387"/>
      <c r="N3387"/>
      <c r="O3387"/>
      <c r="P3387"/>
    </row>
    <row r="3388" spans="1:16">
      <c r="A3388" s="2" t="s">
        <v>27450</v>
      </c>
      <c r="B3388" s="2" t="s">
        <v>192</v>
      </c>
      <c r="C3388" s="2" t="s">
        <v>14</v>
      </c>
      <c r="D3388" s="2" t="s">
        <v>14</v>
      </c>
      <c r="E3388" s="2" t="s">
        <v>14</v>
      </c>
      <c r="F3388" s="2" t="s">
        <v>14</v>
      </c>
      <c r="G3388" s="2" t="s">
        <v>14</v>
      </c>
      <c r="H3388"/>
      <c r="I3388"/>
      <c r="J3388"/>
      <c r="K3388"/>
      <c r="L3388"/>
      <c r="M3388"/>
      <c r="N3388"/>
      <c r="O3388"/>
      <c r="P3388"/>
    </row>
    <row r="3389" spans="1:16">
      <c r="A3389" s="2" t="s">
        <v>27451</v>
      </c>
      <c r="B3389" s="2" t="s">
        <v>11549</v>
      </c>
      <c r="C3389" s="2" t="s">
        <v>11550</v>
      </c>
      <c r="D3389" s="2" t="s">
        <v>11551</v>
      </c>
      <c r="E3389" s="2" t="s">
        <v>11552</v>
      </c>
      <c r="F3389" s="2" t="s">
        <v>7913</v>
      </c>
      <c r="G3389" s="2" t="s">
        <v>14</v>
      </c>
      <c r="H3389"/>
      <c r="I3389"/>
      <c r="J3389"/>
      <c r="K3389"/>
      <c r="L3389"/>
      <c r="M3389"/>
      <c r="N3389"/>
      <c r="O3389"/>
      <c r="P3389"/>
    </row>
    <row r="3390" spans="1:16">
      <c r="A3390" s="2" t="s">
        <v>27452</v>
      </c>
      <c r="B3390" s="2" t="s">
        <v>11553</v>
      </c>
      <c r="C3390" s="2" t="s">
        <v>11554</v>
      </c>
      <c r="D3390" s="2" t="s">
        <v>11555</v>
      </c>
      <c r="E3390" s="2" t="s">
        <v>11556</v>
      </c>
      <c r="F3390" s="2" t="s">
        <v>11557</v>
      </c>
      <c r="G3390" s="2" t="s">
        <v>11558</v>
      </c>
      <c r="H3390"/>
      <c r="I3390"/>
      <c r="J3390"/>
      <c r="K3390"/>
      <c r="L3390"/>
      <c r="M3390"/>
      <c r="N3390"/>
      <c r="O3390"/>
      <c r="P3390"/>
    </row>
    <row r="3391" spans="1:16">
      <c r="A3391" s="2" t="s">
        <v>27453</v>
      </c>
      <c r="B3391" s="2" t="s">
        <v>11559</v>
      </c>
      <c r="C3391" s="2" t="s">
        <v>11560</v>
      </c>
      <c r="D3391" s="2" t="s">
        <v>11561</v>
      </c>
      <c r="E3391" s="2" t="s">
        <v>14</v>
      </c>
      <c r="F3391" s="2" t="s">
        <v>11562</v>
      </c>
      <c r="G3391" s="2" t="s">
        <v>14</v>
      </c>
      <c r="H3391"/>
      <c r="I3391"/>
      <c r="J3391"/>
      <c r="K3391"/>
      <c r="L3391"/>
      <c r="M3391"/>
      <c r="N3391"/>
      <c r="O3391"/>
      <c r="P3391"/>
    </row>
    <row r="3392" spans="1:16">
      <c r="A3392" s="2" t="s">
        <v>27454</v>
      </c>
      <c r="B3392" s="2" t="s">
        <v>11563</v>
      </c>
      <c r="C3392" s="2" t="s">
        <v>11564</v>
      </c>
      <c r="D3392" s="2" t="s">
        <v>6326</v>
      </c>
      <c r="E3392" s="2" t="s">
        <v>11565</v>
      </c>
      <c r="F3392" s="2" t="s">
        <v>11566</v>
      </c>
      <c r="G3392" s="2" t="s">
        <v>14</v>
      </c>
      <c r="H3392"/>
      <c r="I3392"/>
      <c r="J3392"/>
      <c r="K3392"/>
      <c r="L3392"/>
      <c r="M3392"/>
      <c r="N3392"/>
      <c r="O3392"/>
      <c r="P3392"/>
    </row>
    <row r="3393" spans="1:16">
      <c r="A3393" s="2" t="s">
        <v>27455</v>
      </c>
      <c r="B3393" s="2" t="s">
        <v>197</v>
      </c>
      <c r="C3393" s="2" t="s">
        <v>14</v>
      </c>
      <c r="D3393" s="2" t="s">
        <v>1071</v>
      </c>
      <c r="E3393" s="2" t="s">
        <v>14</v>
      </c>
      <c r="F3393" s="2" t="s">
        <v>11567</v>
      </c>
      <c r="G3393" s="2" t="s">
        <v>14</v>
      </c>
      <c r="H3393"/>
      <c r="I3393"/>
      <c r="J3393"/>
      <c r="K3393"/>
      <c r="L3393"/>
      <c r="M3393"/>
      <c r="N3393"/>
      <c r="O3393"/>
      <c r="P3393"/>
    </row>
    <row r="3394" spans="1:16">
      <c r="A3394" s="2" t="s">
        <v>27456</v>
      </c>
      <c r="B3394" s="2" t="s">
        <v>197</v>
      </c>
      <c r="C3394" s="2" t="s">
        <v>11568</v>
      </c>
      <c r="D3394" s="2" t="s">
        <v>11569</v>
      </c>
      <c r="E3394" s="2" t="s">
        <v>1370</v>
      </c>
      <c r="F3394" s="2" t="s">
        <v>11570</v>
      </c>
      <c r="G3394" s="2" t="s">
        <v>14</v>
      </c>
      <c r="H3394"/>
      <c r="I3394"/>
      <c r="J3394"/>
      <c r="K3394"/>
      <c r="L3394"/>
      <c r="M3394"/>
      <c r="N3394"/>
      <c r="O3394"/>
      <c r="P3394"/>
    </row>
    <row r="3395" spans="1:16">
      <c r="A3395" s="2" t="s">
        <v>27457</v>
      </c>
      <c r="B3395" s="2" t="s">
        <v>6892</v>
      </c>
      <c r="C3395" s="2" t="s">
        <v>11571</v>
      </c>
      <c r="D3395" s="2" t="s">
        <v>1429</v>
      </c>
      <c r="E3395" s="2" t="s">
        <v>6890</v>
      </c>
      <c r="F3395" s="2" t="s">
        <v>11572</v>
      </c>
      <c r="G3395" s="2" t="s">
        <v>14</v>
      </c>
      <c r="H3395"/>
      <c r="I3395"/>
      <c r="J3395"/>
      <c r="K3395"/>
      <c r="L3395"/>
      <c r="M3395"/>
      <c r="N3395"/>
      <c r="O3395"/>
      <c r="P3395"/>
    </row>
    <row r="3396" spans="1:16">
      <c r="A3396" s="2" t="s">
        <v>27471</v>
      </c>
      <c r="B3396" s="2" t="s">
        <v>192</v>
      </c>
      <c r="C3396" s="2" t="s">
        <v>19713</v>
      </c>
      <c r="D3396" s="2" t="s">
        <v>19714</v>
      </c>
      <c r="E3396" s="2" t="s">
        <v>19715</v>
      </c>
      <c r="F3396" s="2" t="s">
        <v>14</v>
      </c>
      <c r="G3396" s="2" t="s">
        <v>8253</v>
      </c>
      <c r="H3396"/>
      <c r="I3396"/>
      <c r="J3396"/>
      <c r="K3396"/>
      <c r="L3396"/>
      <c r="M3396"/>
      <c r="N3396"/>
      <c r="O3396"/>
      <c r="P3396"/>
    </row>
    <row r="3397" spans="1:16">
      <c r="A3397" s="2" t="s">
        <v>27472</v>
      </c>
      <c r="B3397" s="2" t="s">
        <v>11299</v>
      </c>
      <c r="C3397" s="2" t="s">
        <v>19716</v>
      </c>
      <c r="D3397" s="2" t="s">
        <v>19717</v>
      </c>
      <c r="E3397" s="2" t="s">
        <v>19718</v>
      </c>
      <c r="F3397" s="2" t="s">
        <v>19719</v>
      </c>
      <c r="G3397" s="2" t="s">
        <v>6283</v>
      </c>
      <c r="H3397"/>
      <c r="I3397"/>
      <c r="J3397"/>
      <c r="K3397"/>
      <c r="L3397"/>
      <c r="M3397"/>
      <c r="N3397"/>
      <c r="O3397"/>
      <c r="P3397"/>
    </row>
    <row r="3398" spans="1:16">
      <c r="A3398" s="2" t="s">
        <v>27474</v>
      </c>
      <c r="B3398" s="2" t="s">
        <v>197</v>
      </c>
      <c r="C3398" s="2" t="s">
        <v>11573</v>
      </c>
      <c r="D3398" s="2" t="s">
        <v>11574</v>
      </c>
      <c r="E3398" s="2" t="s">
        <v>8009</v>
      </c>
      <c r="F3398" s="2" t="s">
        <v>11575</v>
      </c>
      <c r="G3398" s="2" t="s">
        <v>11576</v>
      </c>
      <c r="H3398"/>
      <c r="I3398"/>
      <c r="J3398"/>
      <c r="K3398"/>
      <c r="L3398"/>
      <c r="M3398"/>
      <c r="N3398"/>
      <c r="O3398"/>
      <c r="P3398"/>
    </row>
    <row r="3399" spans="1:16">
      <c r="A3399" s="2" t="s">
        <v>27475</v>
      </c>
      <c r="B3399" s="2" t="s">
        <v>197</v>
      </c>
      <c r="C3399" s="2" t="s">
        <v>11577</v>
      </c>
      <c r="D3399" s="2" t="s">
        <v>1780</v>
      </c>
      <c r="E3399" s="2" t="s">
        <v>1781</v>
      </c>
      <c r="F3399" s="2" t="s">
        <v>11578</v>
      </c>
      <c r="G3399" s="2" t="s">
        <v>14</v>
      </c>
      <c r="H3399"/>
      <c r="I3399"/>
      <c r="J3399"/>
      <c r="K3399"/>
      <c r="L3399"/>
      <c r="M3399"/>
      <c r="N3399"/>
      <c r="O3399"/>
      <c r="P3399"/>
    </row>
    <row r="3400" spans="1:16">
      <c r="A3400" s="2" t="s">
        <v>27476</v>
      </c>
      <c r="B3400" s="2" t="s">
        <v>197</v>
      </c>
      <c r="C3400" s="2" t="s">
        <v>6682</v>
      </c>
      <c r="D3400" s="2" t="s">
        <v>11579</v>
      </c>
      <c r="E3400" s="2" t="s">
        <v>6684</v>
      </c>
      <c r="F3400" s="2" t="s">
        <v>3271</v>
      </c>
      <c r="G3400" s="2" t="s">
        <v>14</v>
      </c>
      <c r="H3400"/>
      <c r="I3400"/>
      <c r="J3400"/>
      <c r="K3400"/>
      <c r="L3400"/>
      <c r="M3400"/>
      <c r="N3400"/>
      <c r="O3400"/>
      <c r="P3400"/>
    </row>
    <row r="3401" spans="1:16">
      <c r="A3401" s="2" t="s">
        <v>27477</v>
      </c>
      <c r="B3401" s="2" t="s">
        <v>11580</v>
      </c>
      <c r="C3401" s="2" t="s">
        <v>11581</v>
      </c>
      <c r="D3401" s="2" t="s">
        <v>11582</v>
      </c>
      <c r="E3401" s="2" t="s">
        <v>14</v>
      </c>
      <c r="F3401" s="2" t="s">
        <v>11583</v>
      </c>
      <c r="G3401" s="2" t="s">
        <v>14</v>
      </c>
      <c r="H3401"/>
      <c r="I3401"/>
      <c r="J3401"/>
      <c r="K3401"/>
      <c r="L3401"/>
      <c r="M3401"/>
      <c r="N3401"/>
      <c r="O3401"/>
      <c r="P3401"/>
    </row>
    <row r="3402" spans="1:16">
      <c r="A3402" s="2" t="s">
        <v>27478</v>
      </c>
      <c r="B3402" s="2" t="s">
        <v>11584</v>
      </c>
      <c r="C3402" s="2" t="s">
        <v>11585</v>
      </c>
      <c r="D3402" s="2" t="s">
        <v>11586</v>
      </c>
      <c r="E3402" s="2" t="s">
        <v>1105</v>
      </c>
      <c r="F3402" s="2" t="s">
        <v>3743</v>
      </c>
      <c r="G3402" s="2" t="s">
        <v>14</v>
      </c>
      <c r="H3402"/>
      <c r="I3402"/>
      <c r="J3402"/>
      <c r="K3402"/>
      <c r="L3402"/>
      <c r="M3402"/>
      <c r="N3402"/>
      <c r="O3402"/>
      <c r="P3402"/>
    </row>
    <row r="3403" spans="1:16">
      <c r="A3403" s="2" t="s">
        <v>27479</v>
      </c>
      <c r="B3403" s="2" t="s">
        <v>11587</v>
      </c>
      <c r="C3403" s="2" t="s">
        <v>11588</v>
      </c>
      <c r="D3403" s="2" t="s">
        <v>11589</v>
      </c>
      <c r="E3403" s="2" t="s">
        <v>11590</v>
      </c>
      <c r="F3403" s="2" t="s">
        <v>11591</v>
      </c>
      <c r="G3403" s="2" t="s">
        <v>14</v>
      </c>
      <c r="H3403"/>
      <c r="I3403"/>
      <c r="J3403"/>
      <c r="K3403"/>
      <c r="L3403"/>
      <c r="M3403"/>
      <c r="N3403"/>
      <c r="O3403"/>
      <c r="P3403"/>
    </row>
    <row r="3404" spans="1:16">
      <c r="A3404" s="2" t="s">
        <v>27480</v>
      </c>
      <c r="B3404" s="2" t="s">
        <v>11592</v>
      </c>
      <c r="C3404" s="2" t="s">
        <v>977</v>
      </c>
      <c r="D3404" s="2" t="s">
        <v>1258</v>
      </c>
      <c r="E3404" s="2" t="s">
        <v>979</v>
      </c>
      <c r="F3404" s="2" t="s">
        <v>7541</v>
      </c>
      <c r="G3404" s="2" t="s">
        <v>14</v>
      </c>
      <c r="H3404"/>
      <c r="I3404"/>
      <c r="J3404"/>
      <c r="K3404"/>
      <c r="L3404"/>
      <c r="M3404"/>
      <c r="N3404"/>
      <c r="O3404"/>
      <c r="P3404"/>
    </row>
    <row r="3405" spans="1:16">
      <c r="A3405" s="2" t="s">
        <v>27485</v>
      </c>
      <c r="B3405" s="2" t="s">
        <v>18989</v>
      </c>
      <c r="C3405" s="2" t="s">
        <v>19720</v>
      </c>
      <c r="D3405" s="2" t="s">
        <v>19721</v>
      </c>
      <c r="E3405" s="2" t="s">
        <v>19722</v>
      </c>
      <c r="F3405" s="2" t="s">
        <v>19723</v>
      </c>
      <c r="G3405" s="2" t="s">
        <v>14</v>
      </c>
      <c r="H3405"/>
      <c r="I3405"/>
      <c r="J3405"/>
      <c r="K3405"/>
      <c r="L3405"/>
      <c r="M3405"/>
      <c r="N3405"/>
      <c r="O3405"/>
      <c r="P3405"/>
    </row>
    <row r="3406" spans="1:16">
      <c r="A3406" s="2" t="s">
        <v>27486</v>
      </c>
      <c r="B3406" s="2" t="s">
        <v>197</v>
      </c>
      <c r="C3406" s="2" t="s">
        <v>14</v>
      </c>
      <c r="D3406" s="2" t="s">
        <v>14</v>
      </c>
      <c r="E3406" s="2" t="s">
        <v>14</v>
      </c>
      <c r="F3406" s="2" t="s">
        <v>14</v>
      </c>
      <c r="G3406" s="2" t="s">
        <v>14</v>
      </c>
      <c r="H3406"/>
      <c r="I3406"/>
      <c r="J3406"/>
      <c r="K3406"/>
      <c r="L3406"/>
      <c r="M3406"/>
      <c r="N3406"/>
      <c r="O3406"/>
      <c r="P3406"/>
    </row>
    <row r="3407" spans="1:16">
      <c r="A3407" s="2" t="s">
        <v>27487</v>
      </c>
      <c r="B3407" s="2" t="s">
        <v>197</v>
      </c>
      <c r="C3407" s="2" t="s">
        <v>14</v>
      </c>
      <c r="D3407" s="2" t="s">
        <v>14</v>
      </c>
      <c r="E3407" s="2" t="s">
        <v>14</v>
      </c>
      <c r="F3407" s="2" t="s">
        <v>14</v>
      </c>
      <c r="G3407" s="2" t="s">
        <v>14</v>
      </c>
      <c r="H3407"/>
      <c r="I3407"/>
      <c r="J3407"/>
      <c r="K3407"/>
      <c r="L3407"/>
      <c r="M3407"/>
      <c r="N3407"/>
      <c r="O3407"/>
      <c r="P3407"/>
    </row>
    <row r="3408" spans="1:16">
      <c r="A3408" s="2" t="s">
        <v>27488</v>
      </c>
      <c r="B3408" s="2" t="s">
        <v>14679</v>
      </c>
      <c r="C3408" s="2" t="s">
        <v>19724</v>
      </c>
      <c r="D3408" s="2" t="s">
        <v>19725</v>
      </c>
      <c r="E3408" s="2" t="s">
        <v>14</v>
      </c>
      <c r="F3408" s="2" t="s">
        <v>14682</v>
      </c>
      <c r="G3408" s="2" t="s">
        <v>14</v>
      </c>
      <c r="H3408"/>
      <c r="I3408"/>
      <c r="J3408"/>
      <c r="K3408"/>
      <c r="L3408"/>
      <c r="M3408"/>
      <c r="N3408"/>
      <c r="O3408"/>
      <c r="P3408"/>
    </row>
    <row r="3409" spans="1:16">
      <c r="A3409" s="2" t="s">
        <v>27489</v>
      </c>
      <c r="B3409" s="2" t="s">
        <v>197</v>
      </c>
      <c r="C3409" s="2" t="s">
        <v>14</v>
      </c>
      <c r="D3409" s="2" t="s">
        <v>14</v>
      </c>
      <c r="E3409" s="2" t="s">
        <v>14</v>
      </c>
      <c r="F3409" s="2" t="s">
        <v>14</v>
      </c>
      <c r="G3409" s="2" t="s">
        <v>14</v>
      </c>
      <c r="H3409"/>
      <c r="I3409"/>
      <c r="J3409"/>
      <c r="K3409"/>
      <c r="L3409"/>
      <c r="M3409"/>
      <c r="N3409"/>
      <c r="O3409"/>
      <c r="P3409"/>
    </row>
    <row r="3410" spans="1:16">
      <c r="A3410" s="2" t="s">
        <v>27490</v>
      </c>
      <c r="B3410" s="2" t="s">
        <v>14270</v>
      </c>
      <c r="C3410" s="2" t="s">
        <v>19726</v>
      </c>
      <c r="D3410" s="2" t="s">
        <v>19727</v>
      </c>
      <c r="E3410" s="2" t="s">
        <v>19728</v>
      </c>
      <c r="F3410" s="2" t="s">
        <v>14274</v>
      </c>
      <c r="G3410" s="2" t="s">
        <v>14275</v>
      </c>
      <c r="H3410"/>
      <c r="I3410"/>
      <c r="J3410"/>
      <c r="K3410"/>
      <c r="L3410"/>
      <c r="M3410"/>
      <c r="N3410"/>
      <c r="O3410"/>
      <c r="P3410"/>
    </row>
    <row r="3411" spans="1:16">
      <c r="A3411" s="2" t="s">
        <v>27491</v>
      </c>
      <c r="B3411" s="2" t="s">
        <v>18990</v>
      </c>
      <c r="C3411" s="2" t="s">
        <v>19729</v>
      </c>
      <c r="D3411" s="2" t="s">
        <v>19730</v>
      </c>
      <c r="E3411" s="2" t="s">
        <v>19731</v>
      </c>
      <c r="F3411" s="2" t="s">
        <v>19732</v>
      </c>
      <c r="G3411" s="2" t="s">
        <v>14</v>
      </c>
      <c r="H3411"/>
      <c r="I3411"/>
      <c r="J3411"/>
      <c r="K3411"/>
      <c r="L3411"/>
      <c r="M3411"/>
      <c r="N3411"/>
      <c r="O3411"/>
      <c r="P3411"/>
    </row>
    <row r="3412" spans="1:16">
      <c r="A3412" s="2" t="s">
        <v>27492</v>
      </c>
      <c r="B3412" s="2" t="s">
        <v>11979</v>
      </c>
      <c r="C3412" s="2" t="s">
        <v>19733</v>
      </c>
      <c r="D3412" s="2" t="s">
        <v>19734</v>
      </c>
      <c r="E3412" s="2" t="s">
        <v>19735</v>
      </c>
      <c r="F3412" s="2" t="s">
        <v>3750</v>
      </c>
      <c r="G3412" s="2" t="s">
        <v>4746</v>
      </c>
      <c r="H3412"/>
      <c r="I3412"/>
      <c r="J3412"/>
      <c r="K3412"/>
      <c r="L3412"/>
      <c r="M3412"/>
      <c r="N3412"/>
      <c r="O3412"/>
      <c r="P3412"/>
    </row>
    <row r="3413" spans="1:16">
      <c r="A3413" s="2" t="s">
        <v>27493</v>
      </c>
      <c r="B3413" s="2" t="s">
        <v>197</v>
      </c>
      <c r="C3413" s="2" t="s">
        <v>19736</v>
      </c>
      <c r="D3413" s="2" t="s">
        <v>19737</v>
      </c>
      <c r="E3413" s="2" t="s">
        <v>19738</v>
      </c>
      <c r="F3413" s="2" t="s">
        <v>14</v>
      </c>
      <c r="G3413" s="2" t="s">
        <v>14</v>
      </c>
      <c r="H3413"/>
      <c r="I3413"/>
      <c r="J3413"/>
      <c r="K3413"/>
      <c r="L3413"/>
      <c r="M3413"/>
      <c r="N3413"/>
      <c r="O3413"/>
      <c r="P3413"/>
    </row>
    <row r="3414" spans="1:16">
      <c r="A3414" s="2" t="s">
        <v>27494</v>
      </c>
      <c r="B3414" s="2" t="s">
        <v>18991</v>
      </c>
      <c r="C3414" s="2" t="s">
        <v>19739</v>
      </c>
      <c r="D3414" s="2" t="s">
        <v>19740</v>
      </c>
      <c r="E3414" s="2" t="s">
        <v>19741</v>
      </c>
      <c r="F3414" s="2" t="s">
        <v>19742</v>
      </c>
      <c r="G3414" s="2" t="s">
        <v>11263</v>
      </c>
      <c r="H3414"/>
      <c r="I3414"/>
      <c r="J3414"/>
      <c r="K3414"/>
      <c r="L3414"/>
      <c r="M3414"/>
      <c r="N3414"/>
      <c r="O3414"/>
      <c r="P3414"/>
    </row>
    <row r="3415" spans="1:16">
      <c r="A3415" s="2" t="s">
        <v>27495</v>
      </c>
      <c r="B3415" s="2" t="s">
        <v>197</v>
      </c>
      <c r="C3415" s="2" t="s">
        <v>4975</v>
      </c>
      <c r="D3415" s="2" t="s">
        <v>4976</v>
      </c>
      <c r="E3415" s="2" t="s">
        <v>2654</v>
      </c>
      <c r="F3415" s="2" t="s">
        <v>11593</v>
      </c>
      <c r="G3415" s="2" t="s">
        <v>14</v>
      </c>
      <c r="H3415"/>
      <c r="I3415"/>
      <c r="J3415"/>
      <c r="K3415"/>
      <c r="L3415"/>
      <c r="M3415"/>
      <c r="N3415"/>
      <c r="O3415"/>
      <c r="P3415"/>
    </row>
    <row r="3416" spans="1:16">
      <c r="A3416" s="2" t="s">
        <v>27496</v>
      </c>
      <c r="B3416" s="2" t="s">
        <v>11594</v>
      </c>
      <c r="C3416" s="2" t="s">
        <v>11595</v>
      </c>
      <c r="D3416" s="2" t="s">
        <v>11596</v>
      </c>
      <c r="E3416" s="2" t="s">
        <v>11597</v>
      </c>
      <c r="F3416" s="2" t="s">
        <v>11598</v>
      </c>
      <c r="G3416" s="2" t="s">
        <v>14</v>
      </c>
      <c r="H3416"/>
      <c r="I3416"/>
      <c r="J3416"/>
      <c r="K3416"/>
      <c r="L3416"/>
      <c r="M3416"/>
      <c r="N3416"/>
      <c r="O3416"/>
      <c r="P3416"/>
    </row>
    <row r="3417" spans="1:16">
      <c r="A3417" s="2" t="s">
        <v>27497</v>
      </c>
      <c r="B3417" s="2" t="s">
        <v>11599</v>
      </c>
      <c r="C3417" s="2" t="s">
        <v>876</v>
      </c>
      <c r="D3417" s="2" t="s">
        <v>877</v>
      </c>
      <c r="E3417" s="2" t="s">
        <v>878</v>
      </c>
      <c r="F3417" s="2" t="s">
        <v>4292</v>
      </c>
      <c r="G3417" s="2" t="s">
        <v>11600</v>
      </c>
      <c r="H3417"/>
      <c r="I3417"/>
      <c r="J3417"/>
      <c r="K3417"/>
      <c r="L3417"/>
      <c r="M3417"/>
      <c r="N3417"/>
      <c r="O3417"/>
      <c r="P3417"/>
    </row>
    <row r="3418" spans="1:16">
      <c r="A3418" s="2" t="s">
        <v>27498</v>
      </c>
      <c r="B3418" s="2" t="s">
        <v>197</v>
      </c>
      <c r="C3418" s="2" t="s">
        <v>11601</v>
      </c>
      <c r="D3418" s="2" t="s">
        <v>11602</v>
      </c>
      <c r="E3418" s="2" t="s">
        <v>11603</v>
      </c>
      <c r="F3418" s="2" t="s">
        <v>11604</v>
      </c>
      <c r="G3418" s="2" t="s">
        <v>11605</v>
      </c>
      <c r="H3418"/>
      <c r="I3418"/>
      <c r="J3418"/>
      <c r="K3418"/>
      <c r="L3418"/>
      <c r="M3418"/>
      <c r="N3418"/>
      <c r="O3418"/>
      <c r="P3418"/>
    </row>
    <row r="3419" spans="1:16">
      <c r="A3419" s="2" t="s">
        <v>27499</v>
      </c>
      <c r="B3419" s="2" t="s">
        <v>197</v>
      </c>
      <c r="C3419" s="2" t="s">
        <v>11606</v>
      </c>
      <c r="D3419" s="2" t="s">
        <v>11607</v>
      </c>
      <c r="E3419" s="2" t="s">
        <v>14</v>
      </c>
      <c r="F3419" s="2" t="s">
        <v>11608</v>
      </c>
      <c r="G3419" s="2" t="s">
        <v>14</v>
      </c>
      <c r="H3419"/>
      <c r="I3419"/>
      <c r="J3419"/>
      <c r="K3419"/>
      <c r="L3419"/>
      <c r="M3419"/>
      <c r="N3419"/>
      <c r="O3419"/>
      <c r="P3419"/>
    </row>
    <row r="3420" spans="1:16">
      <c r="A3420" s="2" t="s">
        <v>27502</v>
      </c>
      <c r="B3420" s="2" t="s">
        <v>11609</v>
      </c>
      <c r="C3420" s="2" t="s">
        <v>11610</v>
      </c>
      <c r="D3420" s="2" t="s">
        <v>11611</v>
      </c>
      <c r="E3420" s="2" t="s">
        <v>5857</v>
      </c>
      <c r="F3420" s="2" t="s">
        <v>11612</v>
      </c>
      <c r="G3420" s="2" t="s">
        <v>14</v>
      </c>
      <c r="H3420"/>
      <c r="I3420"/>
      <c r="J3420"/>
      <c r="K3420"/>
      <c r="L3420"/>
      <c r="M3420"/>
      <c r="N3420"/>
      <c r="O3420"/>
      <c r="P3420"/>
    </row>
    <row r="3421" spans="1:16">
      <c r="A3421" s="2" t="s">
        <v>27503</v>
      </c>
      <c r="B3421" s="2" t="s">
        <v>11613</v>
      </c>
      <c r="C3421" s="2" t="s">
        <v>11614</v>
      </c>
      <c r="D3421" s="2" t="s">
        <v>11615</v>
      </c>
      <c r="E3421" s="2" t="s">
        <v>6465</v>
      </c>
      <c r="F3421" s="2" t="s">
        <v>11616</v>
      </c>
      <c r="G3421" s="2" t="s">
        <v>14</v>
      </c>
      <c r="H3421"/>
      <c r="I3421"/>
      <c r="J3421"/>
      <c r="K3421"/>
      <c r="L3421"/>
      <c r="M3421"/>
      <c r="N3421"/>
      <c r="O3421"/>
      <c r="P3421"/>
    </row>
    <row r="3422" spans="1:16">
      <c r="A3422" s="2" t="s">
        <v>27504</v>
      </c>
      <c r="B3422" s="2" t="s">
        <v>11617</v>
      </c>
      <c r="C3422" s="2" t="s">
        <v>11618</v>
      </c>
      <c r="D3422" s="2" t="s">
        <v>11619</v>
      </c>
      <c r="E3422" s="2" t="s">
        <v>11620</v>
      </c>
      <c r="F3422" s="2" t="s">
        <v>14</v>
      </c>
      <c r="G3422" s="2" t="s">
        <v>14</v>
      </c>
      <c r="H3422"/>
      <c r="I3422"/>
      <c r="J3422"/>
      <c r="K3422"/>
      <c r="L3422"/>
      <c r="M3422"/>
      <c r="N3422"/>
      <c r="O3422"/>
      <c r="P3422"/>
    </row>
    <row r="3423" spans="1:16">
      <c r="A3423" s="2" t="s">
        <v>27505</v>
      </c>
      <c r="B3423" s="2" t="s">
        <v>11617</v>
      </c>
      <c r="C3423" s="2" t="s">
        <v>11621</v>
      </c>
      <c r="D3423" s="2" t="s">
        <v>11619</v>
      </c>
      <c r="E3423" s="2" t="s">
        <v>14</v>
      </c>
      <c r="F3423" s="2" t="s">
        <v>11622</v>
      </c>
      <c r="G3423" s="2" t="s">
        <v>14</v>
      </c>
      <c r="H3423"/>
      <c r="I3423"/>
      <c r="J3423"/>
      <c r="K3423"/>
      <c r="L3423"/>
      <c r="M3423"/>
      <c r="N3423"/>
      <c r="O3423"/>
      <c r="P3423"/>
    </row>
    <row r="3424" spans="1:16">
      <c r="A3424" s="2" t="s">
        <v>27506</v>
      </c>
      <c r="B3424" s="2" t="s">
        <v>11623</v>
      </c>
      <c r="C3424" s="2" t="s">
        <v>11624</v>
      </c>
      <c r="D3424" s="2" t="s">
        <v>11625</v>
      </c>
      <c r="E3424" s="2" t="s">
        <v>11626</v>
      </c>
      <c r="F3424" s="2" t="s">
        <v>11627</v>
      </c>
      <c r="G3424" s="2" t="s">
        <v>11628</v>
      </c>
      <c r="H3424"/>
      <c r="I3424"/>
      <c r="J3424"/>
      <c r="K3424"/>
      <c r="L3424"/>
      <c r="M3424"/>
      <c r="N3424"/>
      <c r="O3424"/>
      <c r="P3424"/>
    </row>
    <row r="3425" spans="1:16">
      <c r="A3425" s="2" t="s">
        <v>27507</v>
      </c>
      <c r="B3425" s="2" t="s">
        <v>11629</v>
      </c>
      <c r="C3425" s="2" t="s">
        <v>11630</v>
      </c>
      <c r="D3425" s="2" t="s">
        <v>11631</v>
      </c>
      <c r="E3425" s="2" t="s">
        <v>14</v>
      </c>
      <c r="F3425" s="2" t="s">
        <v>11632</v>
      </c>
      <c r="G3425" s="2" t="s">
        <v>11633</v>
      </c>
      <c r="H3425"/>
      <c r="I3425"/>
      <c r="J3425"/>
      <c r="K3425"/>
      <c r="L3425"/>
      <c r="M3425"/>
      <c r="N3425"/>
      <c r="O3425"/>
      <c r="P3425"/>
    </row>
    <row r="3426" spans="1:16">
      <c r="A3426" s="2" t="s">
        <v>27508</v>
      </c>
      <c r="B3426" s="2" t="s">
        <v>11634</v>
      </c>
      <c r="C3426" s="2" t="s">
        <v>11635</v>
      </c>
      <c r="D3426" s="2" t="s">
        <v>899</v>
      </c>
      <c r="E3426" s="2" t="s">
        <v>11636</v>
      </c>
      <c r="F3426" s="2" t="s">
        <v>14</v>
      </c>
      <c r="G3426" s="2" t="s">
        <v>14</v>
      </c>
      <c r="H3426"/>
      <c r="I3426"/>
      <c r="J3426"/>
      <c r="K3426"/>
      <c r="L3426"/>
      <c r="M3426"/>
      <c r="N3426"/>
      <c r="O3426"/>
      <c r="P3426"/>
    </row>
    <row r="3427" spans="1:16">
      <c r="A3427" s="2" t="s">
        <v>27512</v>
      </c>
      <c r="B3427" s="2" t="s">
        <v>18992</v>
      </c>
      <c r="C3427" s="2" t="s">
        <v>19743</v>
      </c>
      <c r="D3427" s="2" t="s">
        <v>19744</v>
      </c>
      <c r="E3427" s="2" t="s">
        <v>19745</v>
      </c>
      <c r="F3427" s="2" t="s">
        <v>19746</v>
      </c>
      <c r="G3427" s="2" t="s">
        <v>19747</v>
      </c>
      <c r="H3427"/>
      <c r="I3427"/>
      <c r="J3427"/>
      <c r="K3427"/>
      <c r="L3427"/>
      <c r="M3427"/>
      <c r="N3427"/>
      <c r="O3427"/>
      <c r="P3427"/>
    </row>
    <row r="3428" spans="1:16">
      <c r="A3428" s="2" t="s">
        <v>27513</v>
      </c>
      <c r="B3428" s="2" t="s">
        <v>16713</v>
      </c>
      <c r="C3428" s="2" t="s">
        <v>19748</v>
      </c>
      <c r="D3428" s="2" t="s">
        <v>19749</v>
      </c>
      <c r="E3428" s="2" t="s">
        <v>19750</v>
      </c>
      <c r="F3428" s="2" t="s">
        <v>19751</v>
      </c>
      <c r="G3428" s="2" t="s">
        <v>14</v>
      </c>
      <c r="H3428"/>
      <c r="I3428"/>
      <c r="J3428"/>
      <c r="K3428"/>
      <c r="L3428"/>
      <c r="M3428"/>
      <c r="N3428"/>
      <c r="O3428"/>
      <c r="P3428"/>
    </row>
    <row r="3429" spans="1:16">
      <c r="A3429" s="2" t="s">
        <v>27514</v>
      </c>
      <c r="B3429" s="2" t="s">
        <v>197</v>
      </c>
      <c r="C3429" s="2" t="s">
        <v>14</v>
      </c>
      <c r="D3429" s="2" t="s">
        <v>14</v>
      </c>
      <c r="E3429" s="2" t="s">
        <v>14</v>
      </c>
      <c r="F3429" s="2" t="s">
        <v>3271</v>
      </c>
      <c r="G3429" s="2" t="s">
        <v>14</v>
      </c>
      <c r="H3429"/>
      <c r="I3429"/>
      <c r="J3429"/>
      <c r="K3429"/>
      <c r="L3429"/>
      <c r="M3429"/>
      <c r="N3429"/>
      <c r="O3429"/>
      <c r="P3429"/>
    </row>
    <row r="3430" spans="1:16">
      <c r="A3430" s="2" t="s">
        <v>27515</v>
      </c>
      <c r="B3430" s="2" t="s">
        <v>197</v>
      </c>
      <c r="C3430" s="2" t="s">
        <v>19752</v>
      </c>
      <c r="D3430" s="2" t="s">
        <v>19753</v>
      </c>
      <c r="E3430" s="2" t="s">
        <v>19754</v>
      </c>
      <c r="F3430" s="2" t="s">
        <v>19755</v>
      </c>
      <c r="G3430" s="2" t="s">
        <v>19756</v>
      </c>
      <c r="H3430"/>
      <c r="I3430"/>
      <c r="J3430"/>
      <c r="K3430"/>
      <c r="L3430"/>
      <c r="M3430"/>
      <c r="N3430"/>
      <c r="O3430"/>
      <c r="P3430"/>
    </row>
    <row r="3431" spans="1:16">
      <c r="A3431" s="2" t="s">
        <v>27516</v>
      </c>
      <c r="B3431" s="2" t="s">
        <v>11637</v>
      </c>
      <c r="C3431" s="2" t="s">
        <v>11638</v>
      </c>
      <c r="D3431" s="2" t="s">
        <v>11639</v>
      </c>
      <c r="E3431" s="2" t="s">
        <v>942</v>
      </c>
      <c r="F3431" s="2" t="s">
        <v>11640</v>
      </c>
      <c r="G3431" s="2" t="s">
        <v>11641</v>
      </c>
      <c r="H3431"/>
      <c r="I3431"/>
      <c r="J3431"/>
      <c r="K3431"/>
      <c r="L3431"/>
      <c r="M3431"/>
      <c r="N3431"/>
      <c r="O3431"/>
      <c r="P3431"/>
    </row>
    <row r="3432" spans="1:16">
      <c r="A3432" s="2" t="s">
        <v>27521</v>
      </c>
      <c r="B3432" s="2" t="s">
        <v>11642</v>
      </c>
      <c r="C3432" s="2" t="s">
        <v>11643</v>
      </c>
      <c r="D3432" s="2" t="s">
        <v>11644</v>
      </c>
      <c r="E3432" s="2" t="s">
        <v>11645</v>
      </c>
      <c r="F3432" s="2" t="s">
        <v>11646</v>
      </c>
      <c r="G3432" s="2" t="s">
        <v>11647</v>
      </c>
      <c r="H3432"/>
      <c r="I3432"/>
      <c r="J3432"/>
      <c r="K3432"/>
      <c r="L3432"/>
      <c r="M3432"/>
      <c r="N3432"/>
      <c r="O3432"/>
      <c r="P3432"/>
    </row>
    <row r="3433" spans="1:16">
      <c r="A3433" s="2" t="s">
        <v>27522</v>
      </c>
      <c r="B3433" s="2" t="s">
        <v>11648</v>
      </c>
      <c r="C3433" s="2" t="s">
        <v>7597</v>
      </c>
      <c r="D3433" s="2" t="s">
        <v>7598</v>
      </c>
      <c r="E3433" s="2" t="s">
        <v>7599</v>
      </c>
      <c r="F3433" s="2" t="s">
        <v>11649</v>
      </c>
      <c r="G3433" s="2" t="s">
        <v>14</v>
      </c>
      <c r="H3433"/>
      <c r="I3433"/>
      <c r="J3433"/>
      <c r="K3433"/>
      <c r="L3433"/>
      <c r="M3433"/>
      <c r="N3433"/>
      <c r="O3433"/>
      <c r="P3433"/>
    </row>
    <row r="3434" spans="1:16">
      <c r="A3434" s="2" t="s">
        <v>27523</v>
      </c>
      <c r="B3434" s="2" t="s">
        <v>197</v>
      </c>
      <c r="C3434" s="2" t="s">
        <v>14</v>
      </c>
      <c r="D3434" s="2" t="s">
        <v>14</v>
      </c>
      <c r="E3434" s="2" t="s">
        <v>14</v>
      </c>
      <c r="F3434" s="2" t="s">
        <v>14</v>
      </c>
      <c r="G3434" s="2" t="s">
        <v>14</v>
      </c>
      <c r="H3434"/>
      <c r="I3434"/>
      <c r="J3434"/>
      <c r="K3434"/>
      <c r="L3434"/>
      <c r="M3434"/>
      <c r="N3434"/>
      <c r="O3434"/>
      <c r="P3434"/>
    </row>
    <row r="3435" spans="1:16">
      <c r="A3435" s="2" t="s">
        <v>27524</v>
      </c>
      <c r="B3435" s="2" t="s">
        <v>11648</v>
      </c>
      <c r="C3435" s="2" t="s">
        <v>14</v>
      </c>
      <c r="D3435" s="2" t="s">
        <v>14</v>
      </c>
      <c r="E3435" s="2" t="s">
        <v>14</v>
      </c>
      <c r="F3435" s="2" t="s">
        <v>14</v>
      </c>
      <c r="G3435" s="2" t="s">
        <v>14</v>
      </c>
      <c r="H3435"/>
      <c r="I3435"/>
      <c r="J3435"/>
      <c r="K3435"/>
      <c r="L3435"/>
      <c r="M3435"/>
      <c r="N3435"/>
      <c r="O3435"/>
      <c r="P3435"/>
    </row>
    <row r="3436" spans="1:16">
      <c r="A3436" s="2" t="s">
        <v>27525</v>
      </c>
      <c r="B3436" s="2" t="s">
        <v>197</v>
      </c>
      <c r="C3436" s="2" t="s">
        <v>14</v>
      </c>
      <c r="D3436" s="2" t="s">
        <v>14</v>
      </c>
      <c r="E3436" s="2" t="s">
        <v>14</v>
      </c>
      <c r="F3436" s="2" t="s">
        <v>14</v>
      </c>
      <c r="G3436" s="2" t="s">
        <v>14</v>
      </c>
      <c r="H3436"/>
      <c r="I3436"/>
      <c r="J3436"/>
      <c r="K3436"/>
      <c r="L3436"/>
      <c r="M3436"/>
      <c r="N3436"/>
      <c r="O3436"/>
      <c r="P3436"/>
    </row>
    <row r="3437" spans="1:16">
      <c r="A3437" s="2" t="s">
        <v>27528</v>
      </c>
      <c r="B3437" s="2" t="s">
        <v>197</v>
      </c>
      <c r="C3437" s="2" t="s">
        <v>14</v>
      </c>
      <c r="D3437" s="2" t="s">
        <v>14</v>
      </c>
      <c r="E3437" s="2" t="s">
        <v>14</v>
      </c>
      <c r="F3437" s="2" t="s">
        <v>14</v>
      </c>
      <c r="G3437" s="2" t="s">
        <v>14</v>
      </c>
      <c r="H3437"/>
      <c r="I3437"/>
      <c r="J3437"/>
      <c r="K3437"/>
      <c r="L3437"/>
      <c r="M3437"/>
      <c r="N3437"/>
      <c r="O3437"/>
      <c r="P3437"/>
    </row>
    <row r="3438" spans="1:16">
      <c r="A3438" s="2" t="s">
        <v>27532</v>
      </c>
      <c r="B3438" s="2" t="s">
        <v>197</v>
      </c>
      <c r="C3438" s="2" t="s">
        <v>4771</v>
      </c>
      <c r="D3438" s="2" t="s">
        <v>4772</v>
      </c>
      <c r="E3438" s="2" t="s">
        <v>4773</v>
      </c>
      <c r="F3438" s="2" t="s">
        <v>14</v>
      </c>
      <c r="G3438" s="2" t="s">
        <v>14</v>
      </c>
      <c r="H3438"/>
      <c r="I3438"/>
      <c r="J3438"/>
      <c r="K3438"/>
      <c r="L3438"/>
      <c r="M3438"/>
      <c r="N3438"/>
      <c r="O3438"/>
      <c r="P3438"/>
    </row>
    <row r="3439" spans="1:16">
      <c r="A3439" s="2" t="s">
        <v>27544</v>
      </c>
      <c r="B3439" s="2" t="s">
        <v>11650</v>
      </c>
      <c r="C3439" s="2" t="s">
        <v>11651</v>
      </c>
      <c r="D3439" s="2" t="s">
        <v>11652</v>
      </c>
      <c r="E3439" s="2" t="s">
        <v>11653</v>
      </c>
      <c r="F3439" s="2" t="s">
        <v>11654</v>
      </c>
      <c r="G3439" s="2" t="s">
        <v>11655</v>
      </c>
      <c r="H3439"/>
      <c r="I3439"/>
      <c r="J3439"/>
      <c r="K3439"/>
      <c r="L3439"/>
      <c r="M3439"/>
      <c r="N3439"/>
      <c r="O3439"/>
      <c r="P3439"/>
    </row>
    <row r="3440" spans="1:16">
      <c r="A3440" s="2" t="s">
        <v>27545</v>
      </c>
      <c r="B3440" s="2" t="s">
        <v>11656</v>
      </c>
      <c r="C3440" s="2" t="s">
        <v>11657</v>
      </c>
      <c r="D3440" s="2" t="s">
        <v>9201</v>
      </c>
      <c r="E3440" s="2" t="s">
        <v>11658</v>
      </c>
      <c r="F3440" s="2" t="s">
        <v>11659</v>
      </c>
      <c r="G3440" s="2" t="s">
        <v>14</v>
      </c>
      <c r="H3440"/>
      <c r="I3440"/>
      <c r="J3440"/>
      <c r="K3440"/>
      <c r="L3440"/>
      <c r="M3440"/>
      <c r="N3440"/>
      <c r="O3440"/>
      <c r="P3440"/>
    </row>
    <row r="3441" spans="1:16">
      <c r="A3441" s="2" t="s">
        <v>27546</v>
      </c>
      <c r="B3441" s="2" t="s">
        <v>192</v>
      </c>
      <c r="C3441" s="2" t="s">
        <v>867</v>
      </c>
      <c r="D3441" s="2" t="s">
        <v>868</v>
      </c>
      <c r="E3441" s="2" t="s">
        <v>869</v>
      </c>
      <c r="F3441" s="2" t="s">
        <v>14</v>
      </c>
      <c r="G3441" s="2" t="s">
        <v>14</v>
      </c>
      <c r="H3441"/>
      <c r="I3441"/>
      <c r="J3441"/>
      <c r="K3441"/>
      <c r="L3441"/>
      <c r="M3441"/>
      <c r="N3441"/>
      <c r="O3441"/>
      <c r="P3441"/>
    </row>
    <row r="3442" spans="1:16">
      <c r="A3442" s="2" t="s">
        <v>27547</v>
      </c>
      <c r="B3442" s="2" t="s">
        <v>11660</v>
      </c>
      <c r="C3442" s="2" t="s">
        <v>11661</v>
      </c>
      <c r="D3442" s="2" t="s">
        <v>11662</v>
      </c>
      <c r="E3442" s="2" t="s">
        <v>11663</v>
      </c>
      <c r="F3442" s="2" t="s">
        <v>11664</v>
      </c>
      <c r="G3442" s="2" t="s">
        <v>11665</v>
      </c>
      <c r="H3442"/>
      <c r="I3442"/>
      <c r="J3442"/>
      <c r="K3442"/>
      <c r="L3442"/>
      <c r="M3442"/>
      <c r="N3442"/>
      <c r="O3442"/>
      <c r="P3442"/>
    </row>
    <row r="3443" spans="1:16">
      <c r="A3443" s="2" t="s">
        <v>27548</v>
      </c>
      <c r="B3443" s="2" t="s">
        <v>11666</v>
      </c>
      <c r="C3443" s="2" t="s">
        <v>14</v>
      </c>
      <c r="D3443" s="2" t="s">
        <v>11667</v>
      </c>
      <c r="E3443" s="2" t="s">
        <v>14</v>
      </c>
      <c r="F3443" s="2" t="s">
        <v>11668</v>
      </c>
      <c r="G3443" s="2" t="s">
        <v>14</v>
      </c>
      <c r="H3443"/>
      <c r="I3443"/>
      <c r="J3443"/>
      <c r="K3443"/>
      <c r="L3443"/>
      <c r="M3443"/>
      <c r="N3443"/>
      <c r="O3443"/>
      <c r="P3443"/>
    </row>
    <row r="3444" spans="1:16">
      <c r="A3444" s="2" t="s">
        <v>27549</v>
      </c>
      <c r="B3444" s="2" t="s">
        <v>192</v>
      </c>
      <c r="C3444" s="2" t="s">
        <v>14</v>
      </c>
      <c r="D3444" s="2" t="s">
        <v>14</v>
      </c>
      <c r="E3444" s="2" t="s">
        <v>14</v>
      </c>
      <c r="F3444" s="2" t="s">
        <v>3271</v>
      </c>
      <c r="G3444" s="2" t="s">
        <v>14</v>
      </c>
      <c r="H3444"/>
      <c r="I3444"/>
      <c r="J3444"/>
      <c r="K3444"/>
      <c r="L3444"/>
      <c r="M3444"/>
      <c r="N3444"/>
      <c r="O3444"/>
      <c r="P3444"/>
    </row>
    <row r="3445" spans="1:16">
      <c r="A3445" s="2" t="s">
        <v>27562</v>
      </c>
      <c r="B3445" s="2" t="s">
        <v>7206</v>
      </c>
      <c r="C3445" s="2" t="s">
        <v>19757</v>
      </c>
      <c r="D3445" s="2" t="s">
        <v>19758</v>
      </c>
      <c r="E3445" s="2" t="s">
        <v>19759</v>
      </c>
      <c r="F3445" s="2" t="s">
        <v>19760</v>
      </c>
      <c r="G3445" s="2" t="s">
        <v>14</v>
      </c>
      <c r="H3445"/>
      <c r="I3445"/>
      <c r="J3445"/>
      <c r="K3445"/>
      <c r="L3445"/>
      <c r="M3445"/>
      <c r="N3445"/>
      <c r="O3445"/>
      <c r="P3445"/>
    </row>
    <row r="3446" spans="1:16">
      <c r="A3446" s="2" t="s">
        <v>27563</v>
      </c>
      <c r="B3446" s="2" t="s">
        <v>13383</v>
      </c>
      <c r="C3446" s="2" t="s">
        <v>19761</v>
      </c>
      <c r="D3446" s="2" t="s">
        <v>19762</v>
      </c>
      <c r="E3446" s="2" t="s">
        <v>19763</v>
      </c>
      <c r="F3446" s="2" t="s">
        <v>19764</v>
      </c>
      <c r="G3446" s="2" t="s">
        <v>19765</v>
      </c>
      <c r="H3446"/>
      <c r="I3446"/>
      <c r="J3446"/>
      <c r="K3446"/>
      <c r="L3446"/>
      <c r="M3446"/>
      <c r="N3446"/>
      <c r="O3446"/>
      <c r="P3446"/>
    </row>
    <row r="3447" spans="1:16">
      <c r="A3447" s="2" t="s">
        <v>27564</v>
      </c>
      <c r="B3447" s="2" t="s">
        <v>8225</v>
      </c>
      <c r="C3447" s="2" t="s">
        <v>19766</v>
      </c>
      <c r="D3447" s="2" t="s">
        <v>19767</v>
      </c>
      <c r="E3447" s="2" t="s">
        <v>19575</v>
      </c>
      <c r="F3447" s="2" t="s">
        <v>19768</v>
      </c>
      <c r="G3447" s="2" t="s">
        <v>14</v>
      </c>
      <c r="H3447"/>
      <c r="I3447"/>
      <c r="J3447"/>
      <c r="K3447"/>
      <c r="L3447"/>
      <c r="M3447"/>
      <c r="N3447"/>
      <c r="O3447"/>
      <c r="P3447"/>
    </row>
    <row r="3448" spans="1:16">
      <c r="A3448" s="2" t="s">
        <v>27565</v>
      </c>
      <c r="B3448" s="2" t="s">
        <v>18993</v>
      </c>
      <c r="C3448" s="2" t="s">
        <v>19769</v>
      </c>
      <c r="D3448" s="2" t="s">
        <v>19770</v>
      </c>
      <c r="E3448" s="2" t="s">
        <v>19771</v>
      </c>
      <c r="F3448" s="2" t="s">
        <v>19772</v>
      </c>
      <c r="G3448" s="2" t="s">
        <v>10031</v>
      </c>
      <c r="H3448"/>
      <c r="I3448"/>
      <c r="J3448"/>
      <c r="K3448"/>
      <c r="L3448"/>
      <c r="M3448"/>
      <c r="N3448"/>
      <c r="O3448"/>
      <c r="P3448"/>
    </row>
    <row r="3449" spans="1:16">
      <c r="A3449" s="2" t="s">
        <v>27566</v>
      </c>
      <c r="B3449" s="2" t="s">
        <v>9293</v>
      </c>
      <c r="C3449" s="2" t="s">
        <v>19773</v>
      </c>
      <c r="D3449" s="2" t="s">
        <v>19774</v>
      </c>
      <c r="E3449" s="2" t="s">
        <v>19775</v>
      </c>
      <c r="F3449" s="2" t="s">
        <v>19776</v>
      </c>
      <c r="G3449" s="2" t="s">
        <v>3766</v>
      </c>
      <c r="H3449"/>
      <c r="I3449"/>
      <c r="J3449"/>
      <c r="K3449"/>
      <c r="L3449"/>
      <c r="M3449"/>
      <c r="N3449"/>
      <c r="O3449"/>
      <c r="P3449"/>
    </row>
    <row r="3450" spans="1:16">
      <c r="A3450" s="2" t="s">
        <v>27567</v>
      </c>
      <c r="B3450" s="2" t="s">
        <v>262</v>
      </c>
      <c r="C3450" s="2" t="s">
        <v>19777</v>
      </c>
      <c r="D3450" s="2" t="s">
        <v>19778</v>
      </c>
      <c r="E3450" s="2" t="s">
        <v>19779</v>
      </c>
      <c r="F3450" s="2" t="s">
        <v>19780</v>
      </c>
      <c r="G3450" s="2" t="s">
        <v>4053</v>
      </c>
      <c r="H3450"/>
      <c r="I3450"/>
      <c r="J3450"/>
      <c r="K3450"/>
      <c r="L3450"/>
      <c r="M3450"/>
      <c r="N3450"/>
      <c r="O3450"/>
      <c r="P3450"/>
    </row>
    <row r="3451" spans="1:16">
      <c r="A3451" s="2" t="s">
        <v>27568</v>
      </c>
      <c r="B3451" s="2" t="s">
        <v>14731</v>
      </c>
      <c r="C3451" s="2" t="s">
        <v>19781</v>
      </c>
      <c r="D3451" s="2" t="s">
        <v>19782</v>
      </c>
      <c r="E3451" s="2" t="s">
        <v>19557</v>
      </c>
      <c r="F3451" s="2" t="s">
        <v>15208</v>
      </c>
      <c r="G3451" s="2" t="s">
        <v>14</v>
      </c>
      <c r="H3451"/>
      <c r="I3451"/>
      <c r="J3451"/>
      <c r="K3451"/>
      <c r="L3451"/>
      <c r="M3451"/>
      <c r="N3451"/>
      <c r="O3451"/>
      <c r="P3451"/>
    </row>
    <row r="3452" spans="1:16">
      <c r="A3452" s="2" t="s">
        <v>27569</v>
      </c>
      <c r="B3452" s="2" t="s">
        <v>6211</v>
      </c>
      <c r="C3452" s="2" t="s">
        <v>19783</v>
      </c>
      <c r="D3452" s="2" t="s">
        <v>19784</v>
      </c>
      <c r="E3452" s="2" t="s">
        <v>19785</v>
      </c>
      <c r="F3452" s="2" t="s">
        <v>19786</v>
      </c>
      <c r="G3452" s="2" t="s">
        <v>14</v>
      </c>
      <c r="H3452"/>
      <c r="I3452"/>
      <c r="J3452"/>
      <c r="K3452"/>
      <c r="L3452"/>
      <c r="M3452"/>
      <c r="N3452"/>
      <c r="O3452"/>
      <c r="P3452"/>
    </row>
    <row r="3453" spans="1:16">
      <c r="A3453" s="2" t="s">
        <v>27571</v>
      </c>
      <c r="B3453" s="2" t="s">
        <v>11669</v>
      </c>
      <c r="C3453" s="2" t="s">
        <v>11670</v>
      </c>
      <c r="D3453" s="2" t="s">
        <v>966</v>
      </c>
      <c r="E3453" s="2" t="s">
        <v>11671</v>
      </c>
      <c r="F3453" s="2" t="s">
        <v>11672</v>
      </c>
      <c r="G3453" s="2" t="s">
        <v>14</v>
      </c>
      <c r="H3453"/>
      <c r="I3453"/>
      <c r="J3453"/>
      <c r="K3453"/>
      <c r="L3453"/>
      <c r="M3453"/>
      <c r="N3453"/>
      <c r="O3453"/>
      <c r="P3453"/>
    </row>
    <row r="3454" spans="1:16">
      <c r="A3454" s="2" t="s">
        <v>27572</v>
      </c>
      <c r="B3454" s="2" t="s">
        <v>192</v>
      </c>
      <c r="C3454" s="2" t="s">
        <v>1508</v>
      </c>
      <c r="D3454" s="2" t="s">
        <v>1509</v>
      </c>
      <c r="E3454" s="2" t="s">
        <v>14</v>
      </c>
      <c r="F3454" s="2" t="s">
        <v>3521</v>
      </c>
      <c r="G3454" s="2" t="s">
        <v>14</v>
      </c>
      <c r="H3454"/>
      <c r="I3454"/>
      <c r="J3454"/>
      <c r="K3454"/>
      <c r="L3454"/>
      <c r="M3454"/>
      <c r="N3454"/>
      <c r="O3454"/>
      <c r="P3454"/>
    </row>
    <row r="3455" spans="1:16">
      <c r="A3455" s="2" t="s">
        <v>27573</v>
      </c>
      <c r="B3455" s="2" t="s">
        <v>11673</v>
      </c>
      <c r="C3455" s="2" t="s">
        <v>1154</v>
      </c>
      <c r="D3455" s="2" t="s">
        <v>1155</v>
      </c>
      <c r="E3455" s="2" t="s">
        <v>1156</v>
      </c>
      <c r="F3455" s="2" t="s">
        <v>11674</v>
      </c>
      <c r="G3455" s="2" t="s">
        <v>14</v>
      </c>
      <c r="H3455"/>
      <c r="I3455"/>
      <c r="J3455"/>
      <c r="K3455"/>
      <c r="L3455"/>
      <c r="M3455"/>
      <c r="N3455"/>
      <c r="O3455"/>
      <c r="P3455"/>
    </row>
    <row r="3456" spans="1:16">
      <c r="A3456" s="2" t="s">
        <v>27574</v>
      </c>
      <c r="B3456" s="2" t="s">
        <v>11675</v>
      </c>
      <c r="C3456" s="2" t="s">
        <v>11588</v>
      </c>
      <c r="D3456" s="2" t="s">
        <v>11589</v>
      </c>
      <c r="E3456" s="2" t="s">
        <v>11590</v>
      </c>
      <c r="F3456" s="2" t="s">
        <v>11591</v>
      </c>
      <c r="G3456" s="2" t="s">
        <v>11676</v>
      </c>
      <c r="H3456"/>
      <c r="I3456"/>
      <c r="J3456"/>
      <c r="K3456"/>
      <c r="L3456"/>
      <c r="M3456"/>
      <c r="N3456"/>
      <c r="O3456"/>
      <c r="P3456"/>
    </row>
    <row r="3457" spans="1:16">
      <c r="A3457" s="2" t="s">
        <v>27575</v>
      </c>
      <c r="B3457" s="2" t="s">
        <v>11677</v>
      </c>
      <c r="C3457" s="2" t="s">
        <v>1266</v>
      </c>
      <c r="D3457" s="2" t="s">
        <v>1267</v>
      </c>
      <c r="E3457" s="2" t="s">
        <v>1268</v>
      </c>
      <c r="F3457" s="2" t="s">
        <v>3389</v>
      </c>
      <c r="G3457" s="2" t="s">
        <v>3390</v>
      </c>
      <c r="H3457"/>
      <c r="I3457"/>
      <c r="J3457"/>
      <c r="K3457"/>
      <c r="L3457"/>
      <c r="M3457"/>
      <c r="N3457"/>
      <c r="O3457"/>
      <c r="P3457"/>
    </row>
    <row r="3458" spans="1:16">
      <c r="A3458" s="2" t="s">
        <v>27576</v>
      </c>
      <c r="B3458" s="2" t="s">
        <v>774</v>
      </c>
      <c r="C3458" s="2" t="s">
        <v>11678</v>
      </c>
      <c r="D3458" s="2" t="s">
        <v>11679</v>
      </c>
      <c r="E3458" s="2" t="s">
        <v>14</v>
      </c>
      <c r="F3458" s="2" t="s">
        <v>14</v>
      </c>
      <c r="G3458" s="2" t="s">
        <v>14</v>
      </c>
      <c r="H3458"/>
      <c r="I3458"/>
      <c r="J3458"/>
      <c r="K3458"/>
      <c r="L3458"/>
      <c r="M3458"/>
      <c r="N3458"/>
      <c r="O3458"/>
      <c r="P3458"/>
    </row>
    <row r="3459" spans="1:16">
      <c r="A3459" s="2" t="s">
        <v>27577</v>
      </c>
      <c r="B3459" s="2" t="s">
        <v>237</v>
      </c>
      <c r="C3459" s="2" t="s">
        <v>11680</v>
      </c>
      <c r="D3459" s="2" t="s">
        <v>1445</v>
      </c>
      <c r="E3459" s="2" t="s">
        <v>1441</v>
      </c>
      <c r="F3459" s="2" t="s">
        <v>11681</v>
      </c>
      <c r="G3459" s="2" t="s">
        <v>14</v>
      </c>
      <c r="H3459"/>
      <c r="I3459"/>
      <c r="J3459"/>
      <c r="K3459"/>
      <c r="L3459"/>
      <c r="M3459"/>
      <c r="N3459"/>
      <c r="O3459"/>
      <c r="P3459"/>
    </row>
    <row r="3460" spans="1:16">
      <c r="A3460" s="2" t="s">
        <v>27578</v>
      </c>
      <c r="B3460" s="2" t="s">
        <v>11682</v>
      </c>
      <c r="C3460" s="2" t="s">
        <v>11683</v>
      </c>
      <c r="D3460" s="2" t="s">
        <v>11684</v>
      </c>
      <c r="E3460" s="2" t="s">
        <v>11685</v>
      </c>
      <c r="F3460" s="2" t="s">
        <v>11686</v>
      </c>
      <c r="G3460" s="2" t="s">
        <v>14</v>
      </c>
      <c r="H3460"/>
      <c r="I3460"/>
      <c r="J3460"/>
      <c r="K3460"/>
      <c r="L3460"/>
      <c r="M3460"/>
      <c r="N3460"/>
      <c r="O3460"/>
      <c r="P3460"/>
    </row>
    <row r="3461" spans="1:16">
      <c r="A3461" s="2" t="s">
        <v>27579</v>
      </c>
      <c r="B3461" s="2" t="s">
        <v>197</v>
      </c>
      <c r="C3461" s="2" t="s">
        <v>14</v>
      </c>
      <c r="D3461" s="2" t="s">
        <v>14</v>
      </c>
      <c r="E3461" s="2" t="s">
        <v>14</v>
      </c>
      <c r="F3461" s="2" t="s">
        <v>14</v>
      </c>
      <c r="G3461" s="2" t="s">
        <v>14</v>
      </c>
      <c r="H3461"/>
      <c r="I3461"/>
      <c r="J3461"/>
      <c r="K3461"/>
      <c r="L3461"/>
      <c r="M3461"/>
      <c r="N3461"/>
      <c r="O3461"/>
      <c r="P3461"/>
    </row>
    <row r="3462" spans="1:16">
      <c r="A3462" s="2" t="s">
        <v>27580</v>
      </c>
      <c r="B3462" s="2" t="s">
        <v>192</v>
      </c>
      <c r="C3462" s="2" t="s">
        <v>14</v>
      </c>
      <c r="D3462" s="2" t="s">
        <v>9010</v>
      </c>
      <c r="E3462" s="2" t="s">
        <v>14</v>
      </c>
      <c r="F3462" s="2" t="s">
        <v>11687</v>
      </c>
      <c r="G3462" s="2" t="s">
        <v>14</v>
      </c>
      <c r="H3462"/>
      <c r="I3462"/>
      <c r="J3462"/>
      <c r="K3462"/>
      <c r="L3462"/>
      <c r="M3462"/>
      <c r="N3462"/>
      <c r="O3462"/>
      <c r="P3462"/>
    </row>
    <row r="3463" spans="1:16">
      <c r="A3463" s="2" t="s">
        <v>27581</v>
      </c>
      <c r="B3463" s="2" t="s">
        <v>685</v>
      </c>
      <c r="C3463" s="2" t="s">
        <v>19787</v>
      </c>
      <c r="D3463" s="2" t="s">
        <v>19788</v>
      </c>
      <c r="E3463" s="2" t="s">
        <v>14</v>
      </c>
      <c r="F3463" s="2" t="s">
        <v>14</v>
      </c>
      <c r="G3463" s="2" t="s">
        <v>14</v>
      </c>
      <c r="H3463"/>
      <c r="I3463"/>
      <c r="J3463"/>
      <c r="K3463"/>
      <c r="L3463"/>
      <c r="M3463"/>
      <c r="N3463"/>
      <c r="O3463"/>
      <c r="P3463"/>
    </row>
    <row r="3464" spans="1:16">
      <c r="A3464" s="2" t="s">
        <v>27602</v>
      </c>
      <c r="B3464" s="2" t="s">
        <v>7967</v>
      </c>
      <c r="C3464" s="2" t="s">
        <v>9947</v>
      </c>
      <c r="D3464" s="2" t="s">
        <v>5567</v>
      </c>
      <c r="E3464" s="2" t="s">
        <v>6804</v>
      </c>
      <c r="F3464" s="2" t="s">
        <v>9948</v>
      </c>
      <c r="G3464" s="2" t="s">
        <v>9949</v>
      </c>
      <c r="H3464"/>
      <c r="I3464"/>
      <c r="J3464"/>
      <c r="K3464"/>
      <c r="L3464"/>
      <c r="M3464"/>
      <c r="N3464"/>
      <c r="O3464"/>
      <c r="P3464"/>
    </row>
    <row r="3465" spans="1:16">
      <c r="A3465" s="2" t="s">
        <v>27603</v>
      </c>
      <c r="B3465" s="2" t="s">
        <v>8410</v>
      </c>
      <c r="C3465" s="2" t="s">
        <v>11688</v>
      </c>
      <c r="D3465" s="2" t="s">
        <v>8991</v>
      </c>
      <c r="E3465" s="2" t="s">
        <v>1679</v>
      </c>
      <c r="F3465" s="2" t="s">
        <v>4028</v>
      </c>
      <c r="G3465" s="2" t="s">
        <v>14</v>
      </c>
      <c r="H3465"/>
      <c r="I3465"/>
      <c r="J3465"/>
      <c r="K3465"/>
      <c r="L3465"/>
      <c r="M3465"/>
      <c r="N3465"/>
      <c r="O3465"/>
      <c r="P3465"/>
    </row>
    <row r="3466" spans="1:16">
      <c r="A3466" s="2" t="s">
        <v>27604</v>
      </c>
      <c r="B3466" s="2" t="s">
        <v>192</v>
      </c>
      <c r="C3466" s="2" t="s">
        <v>14</v>
      </c>
      <c r="D3466" s="2" t="s">
        <v>14</v>
      </c>
      <c r="E3466" s="2" t="s">
        <v>14</v>
      </c>
      <c r="F3466" s="2" t="s">
        <v>14</v>
      </c>
      <c r="G3466" s="2" t="s">
        <v>14</v>
      </c>
      <c r="H3466"/>
      <c r="I3466"/>
      <c r="J3466"/>
      <c r="K3466"/>
      <c r="L3466"/>
      <c r="M3466"/>
      <c r="N3466"/>
      <c r="O3466"/>
      <c r="P3466"/>
    </row>
    <row r="3467" spans="1:16">
      <c r="A3467" s="2" t="s">
        <v>27605</v>
      </c>
      <c r="B3467" s="2" t="s">
        <v>5392</v>
      </c>
      <c r="C3467" s="2" t="s">
        <v>5393</v>
      </c>
      <c r="D3467" s="2" t="s">
        <v>5394</v>
      </c>
      <c r="E3467" s="2" t="s">
        <v>5395</v>
      </c>
      <c r="F3467" s="2" t="s">
        <v>4560</v>
      </c>
      <c r="G3467" s="2" t="s">
        <v>14</v>
      </c>
      <c r="H3467"/>
      <c r="I3467"/>
      <c r="J3467"/>
      <c r="K3467"/>
      <c r="L3467"/>
      <c r="M3467"/>
      <c r="N3467"/>
      <c r="O3467"/>
      <c r="P3467"/>
    </row>
    <row r="3468" spans="1:16">
      <c r="A3468" s="2" t="s">
        <v>27606</v>
      </c>
      <c r="B3468" s="2" t="s">
        <v>192</v>
      </c>
      <c r="C3468" s="2" t="s">
        <v>11689</v>
      </c>
      <c r="D3468" s="2" t="s">
        <v>14</v>
      </c>
      <c r="E3468" s="2" t="s">
        <v>14</v>
      </c>
      <c r="F3468" s="2" t="s">
        <v>5220</v>
      </c>
      <c r="G3468" s="2" t="s">
        <v>14</v>
      </c>
      <c r="H3468"/>
      <c r="I3468"/>
      <c r="J3468"/>
      <c r="K3468"/>
      <c r="L3468"/>
      <c r="M3468"/>
      <c r="N3468"/>
      <c r="O3468"/>
      <c r="P3468"/>
    </row>
    <row r="3469" spans="1:16">
      <c r="A3469" s="2" t="s">
        <v>27607</v>
      </c>
      <c r="B3469" s="2" t="s">
        <v>11690</v>
      </c>
      <c r="C3469" s="2" t="s">
        <v>11691</v>
      </c>
      <c r="D3469" s="2" t="s">
        <v>11692</v>
      </c>
      <c r="E3469" s="2" t="s">
        <v>11693</v>
      </c>
      <c r="F3469" s="2" t="s">
        <v>11694</v>
      </c>
      <c r="G3469" s="2" t="s">
        <v>11695</v>
      </c>
      <c r="H3469"/>
      <c r="I3469"/>
      <c r="J3469"/>
      <c r="K3469"/>
      <c r="L3469"/>
      <c r="M3469"/>
      <c r="N3469"/>
      <c r="O3469"/>
      <c r="P3469"/>
    </row>
    <row r="3470" spans="1:16">
      <c r="A3470" s="2" t="s">
        <v>27608</v>
      </c>
      <c r="B3470" s="2" t="s">
        <v>11696</v>
      </c>
      <c r="C3470" s="2" t="s">
        <v>11697</v>
      </c>
      <c r="D3470" s="2" t="s">
        <v>919</v>
      </c>
      <c r="E3470" s="2" t="s">
        <v>920</v>
      </c>
      <c r="F3470" s="2" t="s">
        <v>3750</v>
      </c>
      <c r="G3470" s="2" t="s">
        <v>14</v>
      </c>
      <c r="H3470"/>
      <c r="I3470"/>
      <c r="J3470"/>
      <c r="K3470"/>
      <c r="L3470"/>
      <c r="M3470"/>
      <c r="N3470"/>
      <c r="O3470"/>
      <c r="P3470"/>
    </row>
    <row r="3471" spans="1:16">
      <c r="A3471" s="2" t="s">
        <v>27612</v>
      </c>
      <c r="B3471" s="2" t="s">
        <v>192</v>
      </c>
      <c r="C3471" s="2" t="s">
        <v>14</v>
      </c>
      <c r="D3471" s="2" t="s">
        <v>14</v>
      </c>
      <c r="E3471" s="2" t="s">
        <v>14</v>
      </c>
      <c r="F3471" s="2" t="s">
        <v>14</v>
      </c>
      <c r="G3471" s="2" t="s">
        <v>14</v>
      </c>
      <c r="H3471"/>
      <c r="I3471"/>
      <c r="J3471"/>
      <c r="K3471"/>
      <c r="L3471"/>
      <c r="M3471"/>
      <c r="N3471"/>
      <c r="O3471"/>
      <c r="P3471"/>
    </row>
    <row r="3472" spans="1:16">
      <c r="A3472" s="2" t="s">
        <v>27613</v>
      </c>
      <c r="B3472" s="2" t="s">
        <v>11698</v>
      </c>
      <c r="C3472" s="2" t="s">
        <v>1229</v>
      </c>
      <c r="D3472" s="2" t="s">
        <v>1230</v>
      </c>
      <c r="E3472" s="2" t="s">
        <v>1021</v>
      </c>
      <c r="F3472" s="2" t="s">
        <v>11699</v>
      </c>
      <c r="G3472" s="2" t="s">
        <v>3351</v>
      </c>
      <c r="H3472"/>
      <c r="I3472"/>
      <c r="J3472"/>
      <c r="K3472"/>
      <c r="L3472"/>
      <c r="M3472"/>
      <c r="N3472"/>
      <c r="O3472"/>
      <c r="P3472"/>
    </row>
    <row r="3473" spans="1:16">
      <c r="A3473" s="2" t="s">
        <v>27614</v>
      </c>
      <c r="B3473" s="2" t="s">
        <v>610</v>
      </c>
      <c r="C3473" s="2" t="s">
        <v>11700</v>
      </c>
      <c r="D3473" s="2" t="s">
        <v>11701</v>
      </c>
      <c r="E3473" s="2" t="s">
        <v>11702</v>
      </c>
      <c r="F3473" s="2" t="s">
        <v>11703</v>
      </c>
      <c r="G3473" s="2" t="s">
        <v>14</v>
      </c>
      <c r="H3473"/>
      <c r="I3473"/>
      <c r="J3473"/>
      <c r="K3473"/>
      <c r="L3473"/>
      <c r="M3473"/>
      <c r="N3473"/>
      <c r="O3473"/>
      <c r="P3473"/>
    </row>
    <row r="3474" spans="1:16">
      <c r="A3474" s="2" t="s">
        <v>27615</v>
      </c>
      <c r="B3474" s="2" t="s">
        <v>11704</v>
      </c>
      <c r="C3474" s="2" t="s">
        <v>11705</v>
      </c>
      <c r="D3474" s="2" t="s">
        <v>11706</v>
      </c>
      <c r="E3474" s="2" t="s">
        <v>11707</v>
      </c>
      <c r="F3474" s="2" t="s">
        <v>11708</v>
      </c>
      <c r="G3474" s="2" t="s">
        <v>11709</v>
      </c>
      <c r="H3474"/>
      <c r="I3474"/>
      <c r="J3474"/>
      <c r="K3474"/>
      <c r="L3474"/>
      <c r="M3474"/>
      <c r="N3474"/>
      <c r="O3474"/>
      <c r="P3474"/>
    </row>
    <row r="3475" spans="1:16">
      <c r="A3475" s="2" t="s">
        <v>27616</v>
      </c>
      <c r="B3475" s="2" t="s">
        <v>581</v>
      </c>
      <c r="C3475" s="2" t="s">
        <v>11710</v>
      </c>
      <c r="D3475" s="2" t="s">
        <v>2272</v>
      </c>
      <c r="E3475" s="2" t="s">
        <v>1539</v>
      </c>
      <c r="F3475" s="2" t="s">
        <v>11711</v>
      </c>
      <c r="G3475" s="2" t="s">
        <v>3569</v>
      </c>
      <c r="H3475"/>
      <c r="I3475"/>
      <c r="J3475"/>
      <c r="K3475"/>
      <c r="L3475"/>
      <c r="M3475"/>
      <c r="N3475"/>
      <c r="O3475"/>
      <c r="P3475"/>
    </row>
    <row r="3476" spans="1:16">
      <c r="A3476" s="2" t="s">
        <v>27617</v>
      </c>
      <c r="B3476" s="2" t="s">
        <v>208</v>
      </c>
      <c r="C3476" s="2" t="s">
        <v>11712</v>
      </c>
      <c r="D3476" s="2" t="s">
        <v>11713</v>
      </c>
      <c r="E3476" s="2" t="s">
        <v>11714</v>
      </c>
      <c r="F3476" s="2" t="s">
        <v>11715</v>
      </c>
      <c r="G3476" s="2" t="s">
        <v>11716</v>
      </c>
      <c r="H3476"/>
      <c r="I3476"/>
      <c r="J3476"/>
      <c r="K3476"/>
      <c r="L3476"/>
      <c r="M3476"/>
      <c r="N3476"/>
      <c r="O3476"/>
      <c r="P3476"/>
    </row>
    <row r="3477" spans="1:16">
      <c r="A3477" s="2" t="s">
        <v>27623</v>
      </c>
      <c r="B3477" s="2" t="s">
        <v>11717</v>
      </c>
      <c r="C3477" s="2" t="s">
        <v>11718</v>
      </c>
      <c r="D3477" s="2" t="s">
        <v>11719</v>
      </c>
      <c r="E3477" s="2" t="s">
        <v>11438</v>
      </c>
      <c r="F3477" s="2" t="s">
        <v>11720</v>
      </c>
      <c r="G3477" s="2" t="s">
        <v>14</v>
      </c>
      <c r="H3477"/>
      <c r="I3477"/>
      <c r="J3477"/>
      <c r="K3477"/>
      <c r="L3477"/>
      <c r="M3477"/>
      <c r="N3477"/>
      <c r="O3477"/>
      <c r="P3477"/>
    </row>
    <row r="3478" spans="1:16">
      <c r="A3478" s="2" t="s">
        <v>27624</v>
      </c>
      <c r="B3478" s="2" t="s">
        <v>8225</v>
      </c>
      <c r="C3478" s="2" t="s">
        <v>11721</v>
      </c>
      <c r="D3478" s="2" t="s">
        <v>11722</v>
      </c>
      <c r="E3478" s="2" t="s">
        <v>1377</v>
      </c>
      <c r="F3478" s="2" t="s">
        <v>11723</v>
      </c>
      <c r="G3478" s="2" t="s">
        <v>14</v>
      </c>
      <c r="H3478"/>
      <c r="I3478"/>
      <c r="J3478"/>
      <c r="K3478"/>
      <c r="L3478"/>
      <c r="M3478"/>
      <c r="N3478"/>
      <c r="O3478"/>
      <c r="P3478"/>
    </row>
    <row r="3479" spans="1:16">
      <c r="A3479" s="2" t="s">
        <v>27625</v>
      </c>
      <c r="B3479" s="2" t="s">
        <v>192</v>
      </c>
      <c r="C3479" s="2" t="s">
        <v>14</v>
      </c>
      <c r="D3479" s="2" t="s">
        <v>14</v>
      </c>
      <c r="E3479" s="2" t="s">
        <v>14</v>
      </c>
      <c r="F3479" s="2" t="s">
        <v>14</v>
      </c>
      <c r="G3479" s="2" t="s">
        <v>14</v>
      </c>
      <c r="H3479"/>
      <c r="I3479"/>
      <c r="J3479"/>
      <c r="K3479"/>
      <c r="L3479"/>
      <c r="M3479"/>
      <c r="N3479"/>
      <c r="O3479"/>
      <c r="P3479"/>
    </row>
    <row r="3480" spans="1:16">
      <c r="A3480" s="2" t="s">
        <v>27626</v>
      </c>
      <c r="B3480" s="2" t="s">
        <v>192</v>
      </c>
      <c r="C3480" s="2" t="s">
        <v>14</v>
      </c>
      <c r="D3480" s="2" t="s">
        <v>14</v>
      </c>
      <c r="E3480" s="2" t="s">
        <v>14</v>
      </c>
      <c r="F3480" s="2" t="s">
        <v>14</v>
      </c>
      <c r="G3480" s="2" t="s">
        <v>14</v>
      </c>
      <c r="H3480"/>
      <c r="I3480"/>
      <c r="J3480"/>
      <c r="K3480"/>
      <c r="L3480"/>
      <c r="M3480"/>
      <c r="N3480"/>
      <c r="O3480"/>
      <c r="P3480"/>
    </row>
    <row r="3481" spans="1:16">
      <c r="A3481" s="2" t="s">
        <v>27627</v>
      </c>
      <c r="B3481" s="2" t="s">
        <v>11724</v>
      </c>
      <c r="C3481" s="2" t="s">
        <v>6054</v>
      </c>
      <c r="D3481" s="2" t="s">
        <v>6055</v>
      </c>
      <c r="E3481" s="2" t="s">
        <v>6056</v>
      </c>
      <c r="F3481" s="2" t="s">
        <v>6057</v>
      </c>
      <c r="G3481" s="2" t="s">
        <v>6058</v>
      </c>
      <c r="H3481"/>
      <c r="I3481"/>
      <c r="J3481"/>
      <c r="K3481"/>
      <c r="L3481"/>
      <c r="M3481"/>
      <c r="N3481"/>
      <c r="O3481"/>
      <c r="P3481"/>
    </row>
    <row r="3482" spans="1:16">
      <c r="A3482" s="2" t="s">
        <v>27628</v>
      </c>
      <c r="B3482" s="2" t="s">
        <v>192</v>
      </c>
      <c r="C3482" s="2" t="s">
        <v>14</v>
      </c>
      <c r="D3482" s="2" t="s">
        <v>14</v>
      </c>
      <c r="E3482" s="2" t="s">
        <v>14</v>
      </c>
      <c r="F3482" s="2" t="s">
        <v>14</v>
      </c>
      <c r="G3482" s="2" t="s">
        <v>14</v>
      </c>
      <c r="H3482"/>
      <c r="I3482"/>
      <c r="J3482"/>
      <c r="K3482"/>
      <c r="L3482"/>
      <c r="M3482"/>
      <c r="N3482"/>
      <c r="O3482"/>
      <c r="P3482"/>
    </row>
    <row r="3483" spans="1:16">
      <c r="A3483" s="2" t="s">
        <v>27629</v>
      </c>
      <c r="B3483" s="2" t="s">
        <v>192</v>
      </c>
      <c r="C3483" s="2" t="s">
        <v>14</v>
      </c>
      <c r="D3483" s="2" t="s">
        <v>14</v>
      </c>
      <c r="E3483" s="2" t="s">
        <v>14</v>
      </c>
      <c r="F3483" s="2" t="s">
        <v>14</v>
      </c>
      <c r="G3483" s="2" t="s">
        <v>14</v>
      </c>
      <c r="H3483"/>
      <c r="I3483"/>
      <c r="J3483"/>
      <c r="K3483"/>
      <c r="L3483"/>
      <c r="M3483"/>
      <c r="N3483"/>
      <c r="O3483"/>
      <c r="P3483"/>
    </row>
    <row r="3484" spans="1:16">
      <c r="A3484" s="2" t="s">
        <v>27630</v>
      </c>
      <c r="B3484" s="2" t="s">
        <v>192</v>
      </c>
      <c r="C3484" s="2" t="s">
        <v>14</v>
      </c>
      <c r="D3484" s="2" t="s">
        <v>14</v>
      </c>
      <c r="E3484" s="2" t="s">
        <v>14</v>
      </c>
      <c r="F3484" s="2" t="s">
        <v>14</v>
      </c>
      <c r="G3484" s="2" t="s">
        <v>14</v>
      </c>
      <c r="H3484"/>
      <c r="I3484"/>
      <c r="J3484"/>
      <c r="K3484"/>
      <c r="L3484"/>
      <c r="M3484"/>
      <c r="N3484"/>
      <c r="O3484"/>
      <c r="P3484"/>
    </row>
    <row r="3485" spans="1:16">
      <c r="A3485" s="2" t="s">
        <v>27631</v>
      </c>
      <c r="B3485" s="2" t="s">
        <v>11725</v>
      </c>
      <c r="C3485" s="2" t="s">
        <v>11726</v>
      </c>
      <c r="D3485" s="2" t="s">
        <v>6203</v>
      </c>
      <c r="E3485" s="2" t="s">
        <v>6204</v>
      </c>
      <c r="F3485" s="2" t="s">
        <v>11727</v>
      </c>
      <c r="G3485" s="2" t="s">
        <v>10679</v>
      </c>
      <c r="H3485"/>
      <c r="I3485"/>
      <c r="J3485"/>
      <c r="K3485"/>
      <c r="L3485"/>
      <c r="M3485"/>
      <c r="N3485"/>
      <c r="O3485"/>
      <c r="P3485"/>
    </row>
    <row r="3486" spans="1:16">
      <c r="A3486" s="2" t="s">
        <v>27632</v>
      </c>
      <c r="B3486" s="2" t="s">
        <v>9583</v>
      </c>
      <c r="C3486" s="2" t="s">
        <v>11728</v>
      </c>
      <c r="D3486" s="2" t="s">
        <v>1629</v>
      </c>
      <c r="E3486" s="2" t="s">
        <v>4918</v>
      </c>
      <c r="F3486" s="2" t="s">
        <v>11729</v>
      </c>
      <c r="G3486" s="2" t="s">
        <v>14</v>
      </c>
      <c r="H3486"/>
      <c r="I3486"/>
      <c r="J3486"/>
      <c r="K3486"/>
      <c r="L3486"/>
      <c r="M3486"/>
      <c r="N3486"/>
      <c r="O3486"/>
      <c r="P3486"/>
    </row>
    <row r="3487" spans="1:16">
      <c r="A3487" s="2" t="s">
        <v>27633</v>
      </c>
      <c r="B3487" s="2" t="s">
        <v>11730</v>
      </c>
      <c r="C3487" s="2" t="s">
        <v>11731</v>
      </c>
      <c r="D3487" s="2" t="s">
        <v>1629</v>
      </c>
      <c r="E3487" s="2" t="s">
        <v>11732</v>
      </c>
      <c r="F3487" s="2" t="s">
        <v>11733</v>
      </c>
      <c r="G3487" s="2" t="s">
        <v>3684</v>
      </c>
      <c r="H3487"/>
      <c r="I3487"/>
      <c r="J3487"/>
      <c r="K3487"/>
      <c r="L3487"/>
      <c r="M3487"/>
      <c r="N3487"/>
      <c r="O3487"/>
      <c r="P3487"/>
    </row>
    <row r="3488" spans="1:16">
      <c r="A3488" s="2" t="s">
        <v>27634</v>
      </c>
      <c r="B3488" s="2" t="s">
        <v>11734</v>
      </c>
      <c r="C3488" s="2" t="s">
        <v>5149</v>
      </c>
      <c r="D3488" s="2" t="s">
        <v>1629</v>
      </c>
      <c r="E3488" s="2" t="s">
        <v>1630</v>
      </c>
      <c r="F3488" s="2" t="s">
        <v>11735</v>
      </c>
      <c r="G3488" s="2" t="s">
        <v>3684</v>
      </c>
      <c r="H3488"/>
      <c r="I3488"/>
      <c r="J3488"/>
      <c r="K3488"/>
      <c r="L3488"/>
      <c r="M3488"/>
      <c r="N3488"/>
      <c r="O3488"/>
      <c r="P3488"/>
    </row>
    <row r="3489" spans="1:16">
      <c r="A3489" s="2" t="s">
        <v>27635</v>
      </c>
      <c r="B3489" s="2" t="s">
        <v>192</v>
      </c>
      <c r="C3489" s="2" t="s">
        <v>10340</v>
      </c>
      <c r="D3489" s="2" t="s">
        <v>10341</v>
      </c>
      <c r="E3489" s="2" t="s">
        <v>10342</v>
      </c>
      <c r="F3489" s="2" t="s">
        <v>14</v>
      </c>
      <c r="G3489" s="2" t="s">
        <v>14</v>
      </c>
      <c r="H3489"/>
      <c r="I3489"/>
      <c r="J3489"/>
      <c r="K3489"/>
      <c r="L3489"/>
      <c r="M3489"/>
      <c r="N3489"/>
      <c r="O3489"/>
      <c r="P3489"/>
    </row>
    <row r="3490" spans="1:16">
      <c r="A3490" s="2" t="s">
        <v>27636</v>
      </c>
      <c r="B3490" s="2" t="s">
        <v>192</v>
      </c>
      <c r="C3490" s="2" t="s">
        <v>6560</v>
      </c>
      <c r="D3490" s="2" t="s">
        <v>6561</v>
      </c>
      <c r="E3490" s="2" t="s">
        <v>14</v>
      </c>
      <c r="F3490" s="2" t="s">
        <v>3271</v>
      </c>
      <c r="G3490" s="2" t="s">
        <v>14</v>
      </c>
      <c r="H3490"/>
      <c r="I3490"/>
      <c r="J3490"/>
      <c r="K3490"/>
      <c r="L3490"/>
      <c r="M3490"/>
      <c r="N3490"/>
      <c r="O3490"/>
      <c r="P3490"/>
    </row>
    <row r="3491" spans="1:16">
      <c r="A3491" s="2" t="s">
        <v>27637</v>
      </c>
      <c r="B3491" s="2" t="s">
        <v>5278</v>
      </c>
      <c r="C3491" s="2" t="s">
        <v>5279</v>
      </c>
      <c r="D3491" s="2" t="s">
        <v>5280</v>
      </c>
      <c r="E3491" s="2" t="s">
        <v>1359</v>
      </c>
      <c r="F3491" s="2" t="s">
        <v>3573</v>
      </c>
      <c r="G3491" s="2" t="s">
        <v>14</v>
      </c>
      <c r="H3491"/>
      <c r="I3491"/>
      <c r="J3491"/>
      <c r="K3491"/>
      <c r="L3491"/>
      <c r="M3491"/>
      <c r="N3491"/>
      <c r="O3491"/>
      <c r="P3491"/>
    </row>
    <row r="3492" spans="1:16">
      <c r="A3492" s="2" t="s">
        <v>27638</v>
      </c>
      <c r="B3492" s="2" t="s">
        <v>237</v>
      </c>
      <c r="C3492" s="2" t="s">
        <v>1003</v>
      </c>
      <c r="D3492" s="2" t="s">
        <v>1004</v>
      </c>
      <c r="E3492" s="2" t="s">
        <v>1005</v>
      </c>
      <c r="F3492" s="2" t="s">
        <v>8623</v>
      </c>
      <c r="G3492" s="2" t="s">
        <v>14</v>
      </c>
      <c r="H3492"/>
      <c r="I3492"/>
      <c r="J3492"/>
      <c r="K3492"/>
      <c r="L3492"/>
      <c r="M3492"/>
      <c r="N3492"/>
      <c r="O3492"/>
      <c r="P3492"/>
    </row>
    <row r="3493" spans="1:16">
      <c r="A3493" s="2" t="s">
        <v>27639</v>
      </c>
      <c r="B3493" s="2" t="s">
        <v>6555</v>
      </c>
      <c r="C3493" s="2" t="s">
        <v>11736</v>
      </c>
      <c r="D3493" s="2" t="s">
        <v>6556</v>
      </c>
      <c r="E3493" s="2" t="s">
        <v>11737</v>
      </c>
      <c r="F3493" s="2" t="s">
        <v>11738</v>
      </c>
      <c r="G3493" s="2" t="s">
        <v>14</v>
      </c>
      <c r="H3493"/>
      <c r="I3493"/>
      <c r="J3493"/>
      <c r="K3493"/>
      <c r="L3493"/>
      <c r="M3493"/>
      <c r="N3493"/>
      <c r="O3493"/>
      <c r="P3493"/>
    </row>
    <row r="3494" spans="1:16">
      <c r="A3494" s="2" t="s">
        <v>27640</v>
      </c>
      <c r="B3494" s="2" t="s">
        <v>192</v>
      </c>
      <c r="C3494" s="2" t="s">
        <v>14</v>
      </c>
      <c r="D3494" s="2" t="s">
        <v>8828</v>
      </c>
      <c r="E3494" s="2" t="s">
        <v>14</v>
      </c>
      <c r="F3494" s="2" t="s">
        <v>3271</v>
      </c>
      <c r="G3494" s="2" t="s">
        <v>14</v>
      </c>
      <c r="H3494"/>
      <c r="I3494"/>
      <c r="J3494"/>
      <c r="K3494"/>
      <c r="L3494"/>
      <c r="M3494"/>
      <c r="N3494"/>
      <c r="O3494"/>
      <c r="P3494"/>
    </row>
    <row r="3495" spans="1:16">
      <c r="A3495" s="2" t="s">
        <v>27641</v>
      </c>
      <c r="B3495" s="2" t="s">
        <v>9542</v>
      </c>
      <c r="C3495" s="2" t="s">
        <v>9543</v>
      </c>
      <c r="D3495" s="2" t="s">
        <v>1142</v>
      </c>
      <c r="E3495" s="2" t="s">
        <v>9544</v>
      </c>
      <c r="F3495" s="2" t="s">
        <v>3366</v>
      </c>
      <c r="G3495" s="2" t="s">
        <v>14</v>
      </c>
      <c r="H3495"/>
      <c r="I3495"/>
      <c r="J3495"/>
      <c r="K3495"/>
      <c r="L3495"/>
      <c r="M3495"/>
      <c r="N3495"/>
      <c r="O3495"/>
      <c r="P3495"/>
    </row>
    <row r="3496" spans="1:16">
      <c r="A3496" s="2" t="s">
        <v>27642</v>
      </c>
      <c r="B3496" s="2" t="s">
        <v>5317</v>
      </c>
      <c r="C3496" s="2" t="s">
        <v>1833</v>
      </c>
      <c r="D3496" s="2" t="s">
        <v>1834</v>
      </c>
      <c r="E3496" s="2" t="s">
        <v>137</v>
      </c>
      <c r="F3496" s="2" t="s">
        <v>11739</v>
      </c>
      <c r="G3496" s="2" t="s">
        <v>3798</v>
      </c>
      <c r="H3496"/>
      <c r="I3496"/>
      <c r="J3496"/>
      <c r="K3496"/>
      <c r="L3496"/>
      <c r="M3496"/>
      <c r="N3496"/>
      <c r="O3496"/>
      <c r="P3496"/>
    </row>
    <row r="3497" spans="1:16">
      <c r="A3497" s="2" t="s">
        <v>27643</v>
      </c>
      <c r="B3497" s="2" t="s">
        <v>192</v>
      </c>
      <c r="C3497" s="2" t="s">
        <v>8629</v>
      </c>
      <c r="D3497" s="2" t="s">
        <v>8630</v>
      </c>
      <c r="E3497" s="2" t="s">
        <v>8631</v>
      </c>
      <c r="F3497" s="2" t="s">
        <v>3883</v>
      </c>
      <c r="G3497" s="2" t="s">
        <v>14</v>
      </c>
      <c r="H3497"/>
      <c r="I3497"/>
      <c r="J3497"/>
      <c r="K3497"/>
      <c r="L3497"/>
      <c r="M3497"/>
      <c r="N3497"/>
      <c r="O3497"/>
      <c r="P3497"/>
    </row>
    <row r="3498" spans="1:16">
      <c r="A3498" s="2" t="s">
        <v>27644</v>
      </c>
      <c r="B3498" s="2" t="s">
        <v>11740</v>
      </c>
      <c r="C3498" s="2" t="s">
        <v>11741</v>
      </c>
      <c r="D3498" s="2" t="s">
        <v>11742</v>
      </c>
      <c r="E3498" s="2" t="s">
        <v>2247</v>
      </c>
      <c r="F3498" s="2" t="s">
        <v>11743</v>
      </c>
      <c r="G3498" s="2" t="s">
        <v>14</v>
      </c>
      <c r="H3498"/>
      <c r="I3498"/>
      <c r="J3498"/>
      <c r="K3498"/>
      <c r="L3498"/>
      <c r="M3498"/>
      <c r="N3498"/>
      <c r="O3498"/>
      <c r="P3498"/>
    </row>
    <row r="3499" spans="1:16">
      <c r="A3499" s="2" t="s">
        <v>27645</v>
      </c>
      <c r="B3499" s="2" t="s">
        <v>192</v>
      </c>
      <c r="C3499" s="2" t="s">
        <v>14</v>
      </c>
      <c r="D3499" s="2" t="s">
        <v>14</v>
      </c>
      <c r="E3499" s="2" t="s">
        <v>14</v>
      </c>
      <c r="F3499" s="2" t="s">
        <v>14</v>
      </c>
      <c r="G3499" s="2" t="s">
        <v>14</v>
      </c>
      <c r="H3499"/>
      <c r="I3499"/>
      <c r="J3499"/>
      <c r="K3499"/>
      <c r="L3499"/>
      <c r="M3499"/>
      <c r="N3499"/>
      <c r="O3499"/>
      <c r="P3499"/>
    </row>
    <row r="3500" spans="1:16">
      <c r="A3500" s="2" t="s">
        <v>27646</v>
      </c>
      <c r="B3500" s="2" t="s">
        <v>11744</v>
      </c>
      <c r="C3500" s="2" t="s">
        <v>11745</v>
      </c>
      <c r="D3500" s="2" t="s">
        <v>8732</v>
      </c>
      <c r="E3500" s="2" t="s">
        <v>11746</v>
      </c>
      <c r="F3500" s="2" t="s">
        <v>14</v>
      </c>
      <c r="G3500" s="2" t="s">
        <v>14</v>
      </c>
      <c r="H3500"/>
      <c r="I3500"/>
      <c r="J3500"/>
      <c r="K3500"/>
      <c r="L3500"/>
      <c r="M3500"/>
      <c r="N3500"/>
      <c r="O3500"/>
      <c r="P3500"/>
    </row>
    <row r="3501" spans="1:16">
      <c r="A3501" s="2" t="s">
        <v>27647</v>
      </c>
      <c r="B3501" s="2" t="s">
        <v>192</v>
      </c>
      <c r="C3501" s="2" t="s">
        <v>14</v>
      </c>
      <c r="D3501" s="2" t="s">
        <v>14</v>
      </c>
      <c r="E3501" s="2" t="s">
        <v>14</v>
      </c>
      <c r="F3501" s="2" t="s">
        <v>14</v>
      </c>
      <c r="G3501" s="2" t="s">
        <v>14</v>
      </c>
      <c r="H3501"/>
      <c r="I3501"/>
      <c r="J3501"/>
      <c r="K3501"/>
      <c r="L3501"/>
      <c r="M3501"/>
      <c r="N3501"/>
      <c r="O3501"/>
      <c r="P3501"/>
    </row>
    <row r="3502" spans="1:16">
      <c r="A3502" s="2" t="s">
        <v>27648</v>
      </c>
      <c r="B3502" s="2" t="s">
        <v>237</v>
      </c>
      <c r="C3502" s="2" t="s">
        <v>11747</v>
      </c>
      <c r="D3502" s="2" t="s">
        <v>8732</v>
      </c>
      <c r="E3502" s="2" t="s">
        <v>11748</v>
      </c>
      <c r="F3502" s="2" t="s">
        <v>11749</v>
      </c>
      <c r="G3502" s="2" t="s">
        <v>14</v>
      </c>
      <c r="H3502"/>
      <c r="I3502"/>
      <c r="J3502"/>
      <c r="K3502"/>
      <c r="L3502"/>
      <c r="M3502"/>
      <c r="N3502"/>
      <c r="O3502"/>
      <c r="P3502"/>
    </row>
    <row r="3503" spans="1:16">
      <c r="A3503" s="2" t="s">
        <v>27649</v>
      </c>
      <c r="B3503" s="2" t="s">
        <v>237</v>
      </c>
      <c r="C3503" s="2" t="s">
        <v>11747</v>
      </c>
      <c r="D3503" s="2" t="s">
        <v>8732</v>
      </c>
      <c r="E3503" s="2" t="s">
        <v>11748</v>
      </c>
      <c r="F3503" s="2" t="s">
        <v>11750</v>
      </c>
      <c r="G3503" s="2" t="s">
        <v>14</v>
      </c>
      <c r="H3503"/>
      <c r="I3503"/>
      <c r="J3503"/>
      <c r="K3503"/>
      <c r="L3503"/>
      <c r="M3503"/>
      <c r="N3503"/>
      <c r="O3503"/>
      <c r="P3503"/>
    </row>
    <row r="3504" spans="1:16">
      <c r="A3504" s="2" t="s">
        <v>27650</v>
      </c>
      <c r="B3504" s="2" t="s">
        <v>11751</v>
      </c>
      <c r="C3504" s="2" t="s">
        <v>11752</v>
      </c>
      <c r="D3504" s="2" t="s">
        <v>11753</v>
      </c>
      <c r="E3504" s="2" t="s">
        <v>11754</v>
      </c>
      <c r="F3504" s="2" t="s">
        <v>11755</v>
      </c>
      <c r="G3504" s="2" t="s">
        <v>11756</v>
      </c>
      <c r="H3504"/>
      <c r="I3504"/>
      <c r="J3504"/>
      <c r="K3504"/>
      <c r="L3504"/>
      <c r="M3504"/>
      <c r="N3504"/>
      <c r="O3504"/>
      <c r="P3504"/>
    </row>
    <row r="3505" spans="1:16">
      <c r="A3505" s="2" t="s">
        <v>27651</v>
      </c>
      <c r="B3505" s="2" t="s">
        <v>237</v>
      </c>
      <c r="C3505" s="2" t="s">
        <v>11757</v>
      </c>
      <c r="D3505" s="2" t="s">
        <v>6326</v>
      </c>
      <c r="E3505" s="2" t="s">
        <v>1005</v>
      </c>
      <c r="F3505" s="2" t="s">
        <v>11758</v>
      </c>
      <c r="G3505" s="2" t="s">
        <v>14</v>
      </c>
      <c r="H3505"/>
      <c r="I3505"/>
      <c r="J3505"/>
      <c r="K3505"/>
      <c r="L3505"/>
      <c r="M3505"/>
      <c r="N3505"/>
      <c r="O3505"/>
      <c r="P3505"/>
    </row>
    <row r="3506" spans="1:16">
      <c r="A3506" s="2" t="s">
        <v>27652</v>
      </c>
      <c r="B3506" s="2" t="s">
        <v>192</v>
      </c>
      <c r="C3506" s="2" t="s">
        <v>11759</v>
      </c>
      <c r="D3506" s="2" t="s">
        <v>11760</v>
      </c>
      <c r="E3506" s="2" t="s">
        <v>11761</v>
      </c>
      <c r="F3506" s="2" t="s">
        <v>11762</v>
      </c>
      <c r="G3506" s="2" t="s">
        <v>14</v>
      </c>
      <c r="H3506"/>
      <c r="I3506"/>
      <c r="J3506"/>
      <c r="K3506"/>
      <c r="L3506"/>
      <c r="M3506"/>
      <c r="N3506"/>
      <c r="O3506"/>
      <c r="P3506"/>
    </row>
    <row r="3507" spans="1:16">
      <c r="A3507" s="2" t="s">
        <v>27653</v>
      </c>
      <c r="B3507" s="2" t="s">
        <v>716</v>
      </c>
      <c r="C3507" s="2" t="s">
        <v>2608</v>
      </c>
      <c r="D3507" s="2" t="s">
        <v>2609</v>
      </c>
      <c r="E3507" s="2" t="s">
        <v>2610</v>
      </c>
      <c r="F3507" s="2" t="s">
        <v>11763</v>
      </c>
      <c r="G3507" s="2" t="s">
        <v>4378</v>
      </c>
      <c r="H3507"/>
      <c r="I3507"/>
      <c r="J3507"/>
      <c r="K3507"/>
      <c r="L3507"/>
      <c r="M3507"/>
      <c r="N3507"/>
      <c r="O3507"/>
      <c r="P3507"/>
    </row>
    <row r="3508" spans="1:16">
      <c r="A3508" s="2" t="s">
        <v>27654</v>
      </c>
      <c r="B3508" s="2" t="s">
        <v>192</v>
      </c>
      <c r="C3508" s="2" t="s">
        <v>14</v>
      </c>
      <c r="D3508" s="2" t="s">
        <v>11764</v>
      </c>
      <c r="E3508" s="2" t="s">
        <v>14</v>
      </c>
      <c r="F3508" s="2" t="s">
        <v>3270</v>
      </c>
      <c r="G3508" s="2" t="s">
        <v>14</v>
      </c>
      <c r="H3508"/>
      <c r="I3508"/>
      <c r="J3508"/>
      <c r="K3508"/>
      <c r="L3508"/>
      <c r="M3508"/>
      <c r="N3508"/>
      <c r="O3508"/>
      <c r="P3508"/>
    </row>
    <row r="3509" spans="1:16">
      <c r="A3509" s="2" t="s">
        <v>27655</v>
      </c>
      <c r="B3509" s="2" t="s">
        <v>197</v>
      </c>
      <c r="C3509" s="2" t="s">
        <v>14</v>
      </c>
      <c r="D3509" s="2" t="s">
        <v>5777</v>
      </c>
      <c r="E3509" s="2" t="s">
        <v>14</v>
      </c>
      <c r="F3509" s="2" t="s">
        <v>11765</v>
      </c>
      <c r="G3509" s="2" t="s">
        <v>14</v>
      </c>
      <c r="H3509"/>
      <c r="I3509"/>
      <c r="J3509"/>
      <c r="K3509"/>
      <c r="L3509"/>
      <c r="M3509"/>
      <c r="N3509"/>
      <c r="O3509"/>
      <c r="P3509"/>
    </row>
    <row r="3510" spans="1:16">
      <c r="A3510" s="2" t="s">
        <v>27656</v>
      </c>
      <c r="B3510" s="2" t="s">
        <v>192</v>
      </c>
      <c r="C3510" s="2" t="s">
        <v>11766</v>
      </c>
      <c r="D3510" s="2" t="s">
        <v>11767</v>
      </c>
      <c r="E3510" s="2" t="s">
        <v>11768</v>
      </c>
      <c r="F3510" s="2" t="s">
        <v>11769</v>
      </c>
      <c r="G3510" s="2" t="s">
        <v>14</v>
      </c>
      <c r="H3510"/>
      <c r="I3510"/>
      <c r="J3510"/>
      <c r="K3510"/>
      <c r="L3510"/>
      <c r="M3510"/>
      <c r="N3510"/>
      <c r="O3510"/>
      <c r="P3510"/>
    </row>
    <row r="3511" spans="1:16">
      <c r="A3511" s="2" t="s">
        <v>27669</v>
      </c>
      <c r="B3511" s="2" t="s">
        <v>11777</v>
      </c>
      <c r="C3511" s="2" t="s">
        <v>1756</v>
      </c>
      <c r="D3511" s="2" t="s">
        <v>1757</v>
      </c>
      <c r="E3511" s="2" t="s">
        <v>1758</v>
      </c>
      <c r="F3511" s="2" t="s">
        <v>14</v>
      </c>
      <c r="G3511" s="2" t="s">
        <v>3747</v>
      </c>
      <c r="H3511"/>
      <c r="I3511"/>
      <c r="J3511"/>
      <c r="K3511"/>
      <c r="L3511"/>
      <c r="M3511"/>
      <c r="N3511"/>
      <c r="O3511"/>
      <c r="P3511"/>
    </row>
    <row r="3512" spans="1:16">
      <c r="A3512" s="2" t="s">
        <v>27670</v>
      </c>
      <c r="B3512" s="2" t="s">
        <v>197</v>
      </c>
      <c r="C3512" s="2" t="s">
        <v>11778</v>
      </c>
      <c r="D3512" s="2" t="s">
        <v>11779</v>
      </c>
      <c r="E3512" s="2" t="s">
        <v>11780</v>
      </c>
      <c r="F3512" s="2" t="s">
        <v>3271</v>
      </c>
      <c r="G3512" s="2" t="s">
        <v>14</v>
      </c>
      <c r="H3512"/>
      <c r="I3512"/>
      <c r="J3512"/>
      <c r="K3512"/>
      <c r="L3512"/>
      <c r="M3512"/>
      <c r="N3512"/>
      <c r="O3512"/>
      <c r="P3512"/>
    </row>
    <row r="3513" spans="1:16">
      <c r="A3513" s="2" t="s">
        <v>27671</v>
      </c>
      <c r="B3513" s="2" t="s">
        <v>11781</v>
      </c>
      <c r="C3513" s="2" t="s">
        <v>5224</v>
      </c>
      <c r="D3513" s="2" t="s">
        <v>5225</v>
      </c>
      <c r="E3513" s="2" t="s">
        <v>14</v>
      </c>
      <c r="F3513" s="2" t="s">
        <v>11782</v>
      </c>
      <c r="G3513" s="2" t="s">
        <v>5227</v>
      </c>
      <c r="H3513"/>
      <c r="I3513"/>
      <c r="J3513"/>
      <c r="K3513"/>
      <c r="L3513"/>
      <c r="M3513"/>
      <c r="N3513"/>
      <c r="O3513"/>
      <c r="P3513"/>
    </row>
    <row r="3514" spans="1:16">
      <c r="A3514" s="2" t="s">
        <v>27672</v>
      </c>
      <c r="B3514" s="2" t="s">
        <v>11783</v>
      </c>
      <c r="C3514" s="2" t="s">
        <v>1234</v>
      </c>
      <c r="D3514" s="2" t="s">
        <v>1235</v>
      </c>
      <c r="E3514" s="2" t="s">
        <v>1236</v>
      </c>
      <c r="F3514" s="2" t="s">
        <v>3792</v>
      </c>
      <c r="G3514" s="2" t="s">
        <v>14</v>
      </c>
      <c r="H3514"/>
      <c r="I3514"/>
      <c r="J3514"/>
      <c r="K3514"/>
      <c r="L3514"/>
      <c r="M3514"/>
      <c r="N3514"/>
      <c r="O3514"/>
      <c r="P3514"/>
    </row>
    <row r="3515" spans="1:16">
      <c r="A3515" s="2" t="s">
        <v>27673</v>
      </c>
      <c r="B3515" s="2" t="s">
        <v>11784</v>
      </c>
      <c r="C3515" s="2" t="s">
        <v>11785</v>
      </c>
      <c r="D3515" s="2" t="s">
        <v>11786</v>
      </c>
      <c r="E3515" s="2" t="s">
        <v>11787</v>
      </c>
      <c r="F3515" s="2" t="s">
        <v>11788</v>
      </c>
      <c r="G3515" s="2" t="s">
        <v>11789</v>
      </c>
      <c r="H3515"/>
      <c r="I3515"/>
      <c r="J3515"/>
      <c r="K3515"/>
      <c r="L3515"/>
      <c r="M3515"/>
      <c r="N3515"/>
      <c r="O3515"/>
      <c r="P3515"/>
    </row>
    <row r="3516" spans="1:16">
      <c r="A3516" s="2" t="s">
        <v>27674</v>
      </c>
      <c r="B3516" s="2" t="s">
        <v>11790</v>
      </c>
      <c r="C3516" s="2" t="s">
        <v>11791</v>
      </c>
      <c r="D3516" s="2" t="s">
        <v>2520</v>
      </c>
      <c r="E3516" s="2" t="s">
        <v>11792</v>
      </c>
      <c r="F3516" s="2" t="s">
        <v>11793</v>
      </c>
      <c r="G3516" s="2" t="s">
        <v>14</v>
      </c>
      <c r="H3516"/>
      <c r="I3516"/>
      <c r="J3516"/>
      <c r="K3516"/>
      <c r="L3516"/>
      <c r="M3516"/>
      <c r="N3516"/>
      <c r="O3516"/>
      <c r="P3516"/>
    </row>
    <row r="3517" spans="1:16">
      <c r="A3517" s="2" t="s">
        <v>27675</v>
      </c>
      <c r="B3517" s="2" t="s">
        <v>197</v>
      </c>
      <c r="C3517" s="2" t="s">
        <v>14</v>
      </c>
      <c r="D3517" s="2" t="s">
        <v>14</v>
      </c>
      <c r="E3517" s="2" t="s">
        <v>14</v>
      </c>
      <c r="F3517" s="2" t="s">
        <v>14</v>
      </c>
      <c r="G3517" s="2" t="s">
        <v>14</v>
      </c>
      <c r="H3517"/>
      <c r="I3517"/>
      <c r="J3517"/>
      <c r="K3517"/>
      <c r="L3517"/>
      <c r="M3517"/>
      <c r="N3517"/>
      <c r="O3517"/>
      <c r="P3517"/>
    </row>
    <row r="3518" spans="1:16">
      <c r="A3518" s="2" t="s">
        <v>27676</v>
      </c>
      <c r="B3518" s="2" t="s">
        <v>11794</v>
      </c>
      <c r="C3518" s="2" t="s">
        <v>11795</v>
      </c>
      <c r="D3518" s="2" t="s">
        <v>2543</v>
      </c>
      <c r="E3518" s="2" t="s">
        <v>11796</v>
      </c>
      <c r="F3518" s="2" t="s">
        <v>11797</v>
      </c>
      <c r="G3518" s="2" t="s">
        <v>11798</v>
      </c>
      <c r="H3518"/>
      <c r="I3518"/>
      <c r="J3518"/>
      <c r="K3518"/>
      <c r="L3518"/>
      <c r="M3518"/>
      <c r="N3518"/>
      <c r="O3518"/>
      <c r="P3518"/>
    </row>
    <row r="3519" spans="1:16">
      <c r="A3519" s="2" t="s">
        <v>27677</v>
      </c>
      <c r="B3519" s="2" t="s">
        <v>11799</v>
      </c>
      <c r="C3519" s="2" t="s">
        <v>11800</v>
      </c>
      <c r="D3519" s="2" t="s">
        <v>11801</v>
      </c>
      <c r="E3519" s="2" t="s">
        <v>11802</v>
      </c>
      <c r="F3519" s="2" t="s">
        <v>11803</v>
      </c>
      <c r="G3519" s="2" t="s">
        <v>11804</v>
      </c>
      <c r="H3519"/>
      <c r="I3519"/>
      <c r="J3519"/>
      <c r="K3519"/>
      <c r="L3519"/>
      <c r="M3519"/>
      <c r="N3519"/>
      <c r="O3519"/>
      <c r="P3519"/>
    </row>
    <row r="3520" spans="1:16">
      <c r="A3520" s="2" t="s">
        <v>27678</v>
      </c>
      <c r="B3520" s="2" t="s">
        <v>192</v>
      </c>
      <c r="C3520" s="2" t="s">
        <v>11805</v>
      </c>
      <c r="D3520" s="2" t="s">
        <v>2329</v>
      </c>
      <c r="E3520" s="2" t="s">
        <v>999</v>
      </c>
      <c r="F3520" s="2" t="s">
        <v>11806</v>
      </c>
      <c r="G3520" s="2" t="s">
        <v>11807</v>
      </c>
      <c r="H3520"/>
      <c r="I3520"/>
      <c r="J3520"/>
      <c r="K3520"/>
      <c r="L3520"/>
      <c r="M3520"/>
      <c r="N3520"/>
      <c r="O3520"/>
      <c r="P3520"/>
    </row>
    <row r="3521" spans="1:16">
      <c r="A3521" s="2" t="s">
        <v>27679</v>
      </c>
      <c r="B3521" s="2" t="s">
        <v>11808</v>
      </c>
      <c r="C3521" s="2" t="s">
        <v>11809</v>
      </c>
      <c r="D3521" s="2" t="s">
        <v>1601</v>
      </c>
      <c r="E3521" s="2" t="s">
        <v>11810</v>
      </c>
      <c r="F3521" s="2" t="s">
        <v>14</v>
      </c>
      <c r="G3521" s="2" t="s">
        <v>11811</v>
      </c>
      <c r="H3521"/>
      <c r="I3521"/>
      <c r="J3521"/>
      <c r="K3521"/>
      <c r="L3521"/>
      <c r="M3521"/>
      <c r="N3521"/>
      <c r="O3521"/>
      <c r="P3521"/>
    </row>
    <row r="3522" spans="1:16">
      <c r="A3522" s="2" t="s">
        <v>27680</v>
      </c>
      <c r="B3522" s="2" t="s">
        <v>11812</v>
      </c>
      <c r="C3522" s="2" t="s">
        <v>11813</v>
      </c>
      <c r="D3522" s="2" t="s">
        <v>8813</v>
      </c>
      <c r="E3522" s="2" t="s">
        <v>11814</v>
      </c>
      <c r="F3522" s="2" t="s">
        <v>11815</v>
      </c>
      <c r="G3522" s="2" t="s">
        <v>11816</v>
      </c>
      <c r="H3522"/>
      <c r="I3522"/>
      <c r="J3522"/>
      <c r="K3522"/>
      <c r="L3522"/>
      <c r="M3522"/>
      <c r="N3522"/>
      <c r="O3522"/>
      <c r="P3522"/>
    </row>
    <row r="3523" spans="1:16">
      <c r="A3523" s="2" t="s">
        <v>27681</v>
      </c>
      <c r="B3523" s="2" t="s">
        <v>11817</v>
      </c>
      <c r="C3523" s="2" t="s">
        <v>11818</v>
      </c>
      <c r="D3523" s="2" t="s">
        <v>11819</v>
      </c>
      <c r="E3523" s="2" t="s">
        <v>11820</v>
      </c>
      <c r="F3523" s="2" t="s">
        <v>11821</v>
      </c>
      <c r="G3523" s="2" t="s">
        <v>11822</v>
      </c>
      <c r="H3523"/>
      <c r="I3523"/>
      <c r="J3523"/>
      <c r="K3523"/>
      <c r="L3523"/>
      <c r="M3523"/>
      <c r="N3523"/>
      <c r="O3523"/>
      <c r="P3523"/>
    </row>
    <row r="3524" spans="1:16">
      <c r="A3524" s="2" t="s">
        <v>27709</v>
      </c>
      <c r="B3524" s="2" t="s">
        <v>11825</v>
      </c>
      <c r="C3524" s="2" t="s">
        <v>11826</v>
      </c>
      <c r="D3524" s="2" t="s">
        <v>11827</v>
      </c>
      <c r="E3524" s="2" t="s">
        <v>11828</v>
      </c>
      <c r="F3524" s="2" t="s">
        <v>11829</v>
      </c>
      <c r="G3524" s="2" t="s">
        <v>11830</v>
      </c>
      <c r="H3524"/>
      <c r="I3524"/>
      <c r="J3524"/>
      <c r="K3524"/>
      <c r="L3524"/>
      <c r="M3524"/>
      <c r="N3524"/>
      <c r="O3524"/>
      <c r="P3524"/>
    </row>
    <row r="3525" spans="1:16">
      <c r="A3525" s="2" t="s">
        <v>27710</v>
      </c>
      <c r="B3525" s="2" t="s">
        <v>11831</v>
      </c>
      <c r="C3525" s="2" t="s">
        <v>11832</v>
      </c>
      <c r="D3525" s="2" t="s">
        <v>11833</v>
      </c>
      <c r="E3525" s="2" t="s">
        <v>5511</v>
      </c>
      <c r="F3525" s="2" t="s">
        <v>11834</v>
      </c>
      <c r="G3525" s="2" t="s">
        <v>14</v>
      </c>
      <c r="H3525"/>
      <c r="I3525"/>
      <c r="J3525"/>
      <c r="K3525"/>
      <c r="L3525"/>
      <c r="M3525"/>
      <c r="N3525"/>
      <c r="O3525"/>
      <c r="P3525"/>
    </row>
    <row r="3526" spans="1:16">
      <c r="A3526" s="2" t="s">
        <v>27711</v>
      </c>
      <c r="B3526" s="2" t="s">
        <v>197</v>
      </c>
      <c r="C3526" s="2" t="s">
        <v>2822</v>
      </c>
      <c r="D3526" s="2" t="s">
        <v>8569</v>
      </c>
      <c r="E3526" s="2" t="s">
        <v>1084</v>
      </c>
      <c r="F3526" s="2" t="s">
        <v>10155</v>
      </c>
      <c r="G3526" s="2" t="s">
        <v>14</v>
      </c>
      <c r="H3526"/>
      <c r="I3526"/>
      <c r="J3526"/>
      <c r="K3526"/>
      <c r="L3526"/>
      <c r="M3526"/>
      <c r="N3526"/>
      <c r="O3526"/>
      <c r="P3526"/>
    </row>
    <row r="3527" spans="1:16">
      <c r="A3527" s="2" t="s">
        <v>27712</v>
      </c>
      <c r="B3527" s="2" t="s">
        <v>197</v>
      </c>
      <c r="C3527" s="2" t="s">
        <v>14</v>
      </c>
      <c r="D3527" s="2" t="s">
        <v>14</v>
      </c>
      <c r="E3527" s="2" t="s">
        <v>14</v>
      </c>
      <c r="F3527" s="2" t="s">
        <v>14</v>
      </c>
      <c r="G3527" s="2" t="s">
        <v>14</v>
      </c>
      <c r="H3527"/>
      <c r="I3527"/>
      <c r="J3527"/>
      <c r="K3527"/>
      <c r="L3527"/>
      <c r="M3527"/>
      <c r="N3527"/>
      <c r="O3527"/>
      <c r="P3527"/>
    </row>
    <row r="3528" spans="1:16">
      <c r="A3528" s="2" t="s">
        <v>27713</v>
      </c>
      <c r="B3528" s="2" t="s">
        <v>192</v>
      </c>
      <c r="C3528" s="2" t="s">
        <v>11835</v>
      </c>
      <c r="D3528" s="2" t="s">
        <v>2145</v>
      </c>
      <c r="E3528" s="2" t="s">
        <v>2146</v>
      </c>
      <c r="F3528" s="2" t="s">
        <v>14</v>
      </c>
      <c r="G3528" s="2" t="s">
        <v>14</v>
      </c>
      <c r="H3528"/>
      <c r="I3528"/>
      <c r="J3528"/>
      <c r="K3528"/>
      <c r="L3528"/>
      <c r="M3528"/>
      <c r="N3528"/>
      <c r="O3528"/>
      <c r="P3528"/>
    </row>
    <row r="3529" spans="1:16">
      <c r="A3529" s="2" t="s">
        <v>27714</v>
      </c>
      <c r="B3529" s="2" t="s">
        <v>11836</v>
      </c>
      <c r="C3529" s="2" t="s">
        <v>11837</v>
      </c>
      <c r="D3529" s="2" t="s">
        <v>11838</v>
      </c>
      <c r="E3529" s="2" t="s">
        <v>7728</v>
      </c>
      <c r="F3529" s="2" t="s">
        <v>11839</v>
      </c>
      <c r="G3529" s="2" t="s">
        <v>11840</v>
      </c>
      <c r="H3529"/>
      <c r="I3529"/>
      <c r="J3529"/>
      <c r="K3529"/>
      <c r="L3529"/>
      <c r="M3529"/>
      <c r="N3529"/>
      <c r="O3529"/>
      <c r="P3529"/>
    </row>
    <row r="3530" spans="1:16">
      <c r="A3530" s="2" t="s">
        <v>27715</v>
      </c>
      <c r="B3530" s="2" t="s">
        <v>197</v>
      </c>
      <c r="C3530" s="2" t="s">
        <v>7717</v>
      </c>
      <c r="D3530" s="2" t="s">
        <v>7718</v>
      </c>
      <c r="E3530" s="2" t="s">
        <v>14</v>
      </c>
      <c r="F3530" s="2" t="s">
        <v>3308</v>
      </c>
      <c r="G3530" s="2" t="s">
        <v>14</v>
      </c>
      <c r="H3530"/>
      <c r="I3530"/>
      <c r="J3530"/>
      <c r="K3530"/>
      <c r="L3530"/>
      <c r="M3530"/>
      <c r="N3530"/>
      <c r="O3530"/>
      <c r="P3530"/>
    </row>
    <row r="3531" spans="1:16">
      <c r="A3531" s="2" t="s">
        <v>27716</v>
      </c>
      <c r="B3531" s="2" t="s">
        <v>197</v>
      </c>
      <c r="C3531" s="2" t="s">
        <v>921</v>
      </c>
      <c r="D3531" s="2" t="s">
        <v>11841</v>
      </c>
      <c r="E3531" s="2" t="s">
        <v>922</v>
      </c>
      <c r="F3531" s="2" t="s">
        <v>3271</v>
      </c>
      <c r="G3531" s="2" t="s">
        <v>14</v>
      </c>
      <c r="H3531"/>
      <c r="I3531"/>
      <c r="J3531"/>
      <c r="K3531"/>
      <c r="L3531"/>
      <c r="M3531"/>
      <c r="N3531"/>
      <c r="O3531"/>
      <c r="P3531"/>
    </row>
    <row r="3532" spans="1:16">
      <c r="A3532" s="2" t="s">
        <v>27717</v>
      </c>
      <c r="B3532" s="2" t="s">
        <v>192</v>
      </c>
      <c r="C3532" s="2" t="s">
        <v>11842</v>
      </c>
      <c r="D3532" s="2" t="s">
        <v>11843</v>
      </c>
      <c r="E3532" s="2" t="s">
        <v>11844</v>
      </c>
      <c r="F3532" s="2" t="s">
        <v>11845</v>
      </c>
      <c r="G3532" s="2" t="s">
        <v>11846</v>
      </c>
      <c r="H3532"/>
      <c r="I3532"/>
      <c r="J3532"/>
      <c r="K3532"/>
      <c r="L3532"/>
      <c r="M3532"/>
      <c r="N3532"/>
      <c r="O3532"/>
      <c r="P3532"/>
    </row>
    <row r="3533" spans="1:16">
      <c r="A3533" s="2" t="s">
        <v>27718</v>
      </c>
      <c r="B3533" s="2" t="s">
        <v>11847</v>
      </c>
      <c r="C3533" s="2" t="s">
        <v>11848</v>
      </c>
      <c r="D3533" s="2" t="s">
        <v>11849</v>
      </c>
      <c r="E3533" s="2" t="s">
        <v>11850</v>
      </c>
      <c r="F3533" s="2" t="s">
        <v>11851</v>
      </c>
      <c r="G3533" s="2" t="s">
        <v>14</v>
      </c>
      <c r="H3533"/>
      <c r="I3533"/>
      <c r="J3533"/>
      <c r="K3533"/>
      <c r="L3533"/>
      <c r="M3533"/>
      <c r="N3533"/>
      <c r="O3533"/>
      <c r="P3533"/>
    </row>
    <row r="3534" spans="1:16">
      <c r="A3534" s="2" t="s">
        <v>27719</v>
      </c>
      <c r="B3534" s="2" t="s">
        <v>11852</v>
      </c>
      <c r="C3534" s="2" t="s">
        <v>2337</v>
      </c>
      <c r="D3534" s="2" t="s">
        <v>2338</v>
      </c>
      <c r="E3534" s="2" t="s">
        <v>2339</v>
      </c>
      <c r="F3534" s="2" t="s">
        <v>4529</v>
      </c>
      <c r="G3534" s="2" t="s">
        <v>14</v>
      </c>
      <c r="H3534"/>
      <c r="I3534"/>
      <c r="J3534"/>
      <c r="K3534"/>
      <c r="L3534"/>
      <c r="M3534"/>
      <c r="N3534"/>
      <c r="O3534"/>
      <c r="P3534"/>
    </row>
    <row r="3535" spans="1:16">
      <c r="A3535" s="2" t="s">
        <v>27720</v>
      </c>
      <c r="B3535" s="2" t="s">
        <v>11853</v>
      </c>
      <c r="C3535" s="2" t="s">
        <v>11854</v>
      </c>
      <c r="D3535" s="2" t="s">
        <v>11855</v>
      </c>
      <c r="E3535" s="2" t="s">
        <v>14</v>
      </c>
      <c r="F3535" s="2" t="s">
        <v>14</v>
      </c>
      <c r="G3535" s="2" t="s">
        <v>14</v>
      </c>
      <c r="H3535"/>
      <c r="I3535"/>
      <c r="J3535"/>
      <c r="K3535"/>
      <c r="L3535"/>
      <c r="M3535"/>
      <c r="N3535"/>
      <c r="O3535"/>
      <c r="P3535"/>
    </row>
    <row r="3536" spans="1:16">
      <c r="A3536" s="2" t="s">
        <v>21228</v>
      </c>
      <c r="B3536" s="2" t="s">
        <v>11856</v>
      </c>
      <c r="C3536" s="2" t="s">
        <v>2928</v>
      </c>
      <c r="D3536" s="2" t="s">
        <v>1203</v>
      </c>
      <c r="E3536" s="2" t="s">
        <v>938</v>
      </c>
      <c r="F3536" s="2" t="s">
        <v>11857</v>
      </c>
      <c r="G3536" s="2" t="s">
        <v>14</v>
      </c>
      <c r="H3536"/>
      <c r="I3536"/>
      <c r="J3536"/>
      <c r="K3536"/>
      <c r="L3536"/>
      <c r="M3536"/>
      <c r="N3536"/>
      <c r="O3536"/>
      <c r="P3536"/>
    </row>
    <row r="3537" spans="1:16">
      <c r="A3537" s="2" t="s">
        <v>27721</v>
      </c>
      <c r="B3537" s="2" t="s">
        <v>10844</v>
      </c>
      <c r="C3537" s="2" t="s">
        <v>1165</v>
      </c>
      <c r="D3537" s="2" t="s">
        <v>1166</v>
      </c>
      <c r="E3537" s="2" t="s">
        <v>1167</v>
      </c>
      <c r="F3537" s="2" t="s">
        <v>8945</v>
      </c>
      <c r="G3537" s="2" t="s">
        <v>14</v>
      </c>
      <c r="H3537"/>
      <c r="I3537"/>
      <c r="J3537"/>
      <c r="K3537"/>
      <c r="L3537"/>
      <c r="M3537"/>
      <c r="N3537"/>
      <c r="O3537"/>
      <c r="P3537"/>
    </row>
    <row r="3538" spans="1:16">
      <c r="A3538" s="2" t="s">
        <v>27722</v>
      </c>
      <c r="B3538" s="2" t="s">
        <v>197</v>
      </c>
      <c r="C3538" s="2" t="s">
        <v>14</v>
      </c>
      <c r="D3538" s="2" t="s">
        <v>9334</v>
      </c>
      <c r="E3538" s="2" t="s">
        <v>14</v>
      </c>
      <c r="F3538" s="2" t="s">
        <v>14</v>
      </c>
      <c r="G3538" s="2" t="s">
        <v>14</v>
      </c>
      <c r="H3538"/>
      <c r="I3538"/>
      <c r="J3538"/>
      <c r="K3538"/>
      <c r="L3538"/>
      <c r="M3538"/>
      <c r="N3538"/>
      <c r="O3538"/>
      <c r="P3538"/>
    </row>
    <row r="3539" spans="1:16">
      <c r="A3539" s="2" t="s">
        <v>27723</v>
      </c>
      <c r="B3539" s="2" t="s">
        <v>11858</v>
      </c>
      <c r="C3539" s="2" t="s">
        <v>11859</v>
      </c>
      <c r="D3539" s="2" t="s">
        <v>11860</v>
      </c>
      <c r="E3539" s="2" t="s">
        <v>999</v>
      </c>
      <c r="F3539" s="2" t="s">
        <v>3299</v>
      </c>
      <c r="G3539" s="2" t="s">
        <v>11861</v>
      </c>
      <c r="H3539"/>
      <c r="I3539"/>
      <c r="J3539"/>
      <c r="K3539"/>
      <c r="L3539"/>
      <c r="M3539"/>
      <c r="N3539"/>
      <c r="O3539"/>
      <c r="P3539"/>
    </row>
    <row r="3540" spans="1:16">
      <c r="A3540" s="2" t="s">
        <v>27724</v>
      </c>
      <c r="B3540" s="2" t="s">
        <v>197</v>
      </c>
      <c r="C3540" s="2" t="s">
        <v>14</v>
      </c>
      <c r="D3540" s="2" t="s">
        <v>14</v>
      </c>
      <c r="E3540" s="2" t="s">
        <v>14</v>
      </c>
      <c r="F3540" s="2" t="s">
        <v>14</v>
      </c>
      <c r="G3540" s="2" t="s">
        <v>14</v>
      </c>
      <c r="H3540"/>
      <c r="I3540"/>
      <c r="J3540"/>
      <c r="K3540"/>
      <c r="L3540"/>
      <c r="M3540"/>
      <c r="N3540"/>
      <c r="O3540"/>
      <c r="P3540"/>
    </row>
    <row r="3541" spans="1:16">
      <c r="A3541" s="2" t="s">
        <v>27725</v>
      </c>
      <c r="B3541" s="2" t="s">
        <v>192</v>
      </c>
      <c r="C3541" s="2" t="s">
        <v>11862</v>
      </c>
      <c r="D3541" s="2" t="s">
        <v>11863</v>
      </c>
      <c r="E3541" s="2" t="s">
        <v>14</v>
      </c>
      <c r="F3541" s="2" t="s">
        <v>11864</v>
      </c>
      <c r="G3541" s="2" t="s">
        <v>14</v>
      </c>
      <c r="H3541"/>
      <c r="I3541"/>
      <c r="J3541"/>
      <c r="K3541"/>
      <c r="L3541"/>
      <c r="M3541"/>
      <c r="N3541"/>
      <c r="O3541"/>
      <c r="P3541"/>
    </row>
    <row r="3542" spans="1:16">
      <c r="A3542" s="2" t="s">
        <v>27726</v>
      </c>
      <c r="B3542" s="2" t="s">
        <v>197</v>
      </c>
      <c r="C3542" s="2" t="s">
        <v>14</v>
      </c>
      <c r="D3542" s="2" t="s">
        <v>14</v>
      </c>
      <c r="E3542" s="2" t="s">
        <v>14</v>
      </c>
      <c r="F3542" s="2" t="s">
        <v>14</v>
      </c>
      <c r="G3542" s="2" t="s">
        <v>14</v>
      </c>
      <c r="H3542"/>
      <c r="I3542"/>
      <c r="J3542"/>
      <c r="K3542"/>
      <c r="L3542"/>
      <c r="M3542"/>
      <c r="N3542"/>
      <c r="O3542"/>
      <c r="P3542"/>
    </row>
    <row r="3543" spans="1:16">
      <c r="A3543" s="2" t="s">
        <v>27727</v>
      </c>
      <c r="B3543" s="2" t="s">
        <v>11865</v>
      </c>
      <c r="C3543" s="2" t="s">
        <v>11866</v>
      </c>
      <c r="D3543" s="2" t="s">
        <v>11867</v>
      </c>
      <c r="E3543" s="2" t="s">
        <v>11868</v>
      </c>
      <c r="F3543" s="2" t="s">
        <v>11869</v>
      </c>
      <c r="G3543" s="2" t="s">
        <v>14</v>
      </c>
      <c r="H3543"/>
      <c r="I3543"/>
      <c r="J3543"/>
      <c r="K3543"/>
      <c r="L3543"/>
      <c r="M3543"/>
      <c r="N3543"/>
      <c r="O3543"/>
      <c r="P3543"/>
    </row>
    <row r="3544" spans="1:16">
      <c r="A3544" s="2" t="s">
        <v>27728</v>
      </c>
      <c r="B3544" s="2" t="s">
        <v>11870</v>
      </c>
      <c r="C3544" s="2" t="s">
        <v>2032</v>
      </c>
      <c r="D3544" s="2" t="s">
        <v>2033</v>
      </c>
      <c r="E3544" s="2" t="s">
        <v>2034</v>
      </c>
      <c r="F3544" s="2" t="s">
        <v>11871</v>
      </c>
      <c r="G3544" s="2" t="s">
        <v>3936</v>
      </c>
      <c r="H3544"/>
      <c r="I3544"/>
      <c r="J3544"/>
      <c r="K3544"/>
      <c r="L3544"/>
      <c r="M3544"/>
      <c r="N3544"/>
      <c r="O3544"/>
      <c r="P3544"/>
    </row>
    <row r="3545" spans="1:16">
      <c r="A3545" s="2" t="s">
        <v>27768</v>
      </c>
      <c r="B3545" s="2" t="s">
        <v>192</v>
      </c>
      <c r="C3545" s="2" t="s">
        <v>11881</v>
      </c>
      <c r="D3545" s="2" t="s">
        <v>7364</v>
      </c>
      <c r="E3545" s="2" t="s">
        <v>11882</v>
      </c>
      <c r="F3545" s="2" t="s">
        <v>7366</v>
      </c>
      <c r="G3545" s="2" t="s">
        <v>14</v>
      </c>
      <c r="H3545"/>
      <c r="I3545"/>
      <c r="J3545"/>
      <c r="K3545"/>
      <c r="L3545"/>
      <c r="M3545"/>
      <c r="N3545"/>
      <c r="O3545"/>
      <c r="P3545"/>
    </row>
    <row r="3546" spans="1:16">
      <c r="A3546" s="2" t="s">
        <v>27769</v>
      </c>
      <c r="B3546" s="2" t="s">
        <v>197</v>
      </c>
      <c r="C3546" s="2" t="s">
        <v>14</v>
      </c>
      <c r="D3546" s="2" t="s">
        <v>7614</v>
      </c>
      <c r="E3546" s="2" t="s">
        <v>14</v>
      </c>
      <c r="F3546" s="2" t="s">
        <v>14</v>
      </c>
      <c r="G3546" s="2" t="s">
        <v>14</v>
      </c>
      <c r="H3546"/>
      <c r="I3546"/>
      <c r="J3546"/>
      <c r="K3546"/>
      <c r="L3546"/>
      <c r="M3546"/>
      <c r="N3546"/>
      <c r="O3546"/>
      <c r="P3546"/>
    </row>
    <row r="3547" spans="1:16">
      <c r="A3547" s="2" t="s">
        <v>27770</v>
      </c>
      <c r="B3547" s="2" t="s">
        <v>192</v>
      </c>
      <c r="C3547" s="2" t="s">
        <v>886</v>
      </c>
      <c r="D3547" s="2" t="s">
        <v>1124</v>
      </c>
      <c r="E3547" s="2" t="s">
        <v>888</v>
      </c>
      <c r="F3547" s="2" t="s">
        <v>3859</v>
      </c>
      <c r="G3547" s="2" t="s">
        <v>3356</v>
      </c>
      <c r="H3547"/>
      <c r="I3547"/>
      <c r="J3547"/>
      <c r="K3547"/>
      <c r="L3547"/>
      <c r="M3547"/>
      <c r="N3547"/>
      <c r="O3547"/>
      <c r="P3547"/>
    </row>
    <row r="3548" spans="1:16">
      <c r="A3548" s="2" t="s">
        <v>27771</v>
      </c>
      <c r="B3548" s="2" t="s">
        <v>11883</v>
      </c>
      <c r="C3548" s="2" t="s">
        <v>1302</v>
      </c>
      <c r="D3548" s="2" t="s">
        <v>916</v>
      </c>
      <c r="E3548" s="2" t="s">
        <v>1303</v>
      </c>
      <c r="F3548" s="2" t="s">
        <v>7905</v>
      </c>
      <c r="G3548" s="2" t="s">
        <v>3411</v>
      </c>
      <c r="H3548"/>
      <c r="I3548"/>
      <c r="J3548"/>
      <c r="K3548"/>
      <c r="L3548"/>
      <c r="M3548"/>
      <c r="N3548"/>
      <c r="O3548"/>
      <c r="P3548"/>
    </row>
    <row r="3549" spans="1:16">
      <c r="A3549" s="2" t="s">
        <v>27772</v>
      </c>
      <c r="B3549" s="2" t="s">
        <v>197</v>
      </c>
      <c r="C3549" s="2" t="s">
        <v>14</v>
      </c>
      <c r="D3549" s="2" t="s">
        <v>11884</v>
      </c>
      <c r="E3549" s="2" t="s">
        <v>11885</v>
      </c>
      <c r="F3549" s="2" t="s">
        <v>14</v>
      </c>
      <c r="G3549" s="2" t="s">
        <v>14</v>
      </c>
      <c r="H3549"/>
      <c r="I3549"/>
      <c r="J3549"/>
      <c r="K3549"/>
      <c r="L3549"/>
      <c r="M3549"/>
      <c r="N3549"/>
      <c r="O3549"/>
      <c r="P3549"/>
    </row>
    <row r="3550" spans="1:16">
      <c r="A3550" s="2" t="s">
        <v>27773</v>
      </c>
      <c r="B3550" s="2" t="s">
        <v>11886</v>
      </c>
      <c r="C3550" s="2" t="s">
        <v>11887</v>
      </c>
      <c r="D3550" s="2" t="s">
        <v>11888</v>
      </c>
      <c r="E3550" s="2" t="s">
        <v>11889</v>
      </c>
      <c r="F3550" s="2" t="s">
        <v>11890</v>
      </c>
      <c r="G3550" s="2" t="s">
        <v>11891</v>
      </c>
      <c r="H3550"/>
      <c r="I3550"/>
      <c r="J3550"/>
      <c r="K3550"/>
      <c r="L3550"/>
      <c r="M3550"/>
      <c r="N3550"/>
      <c r="O3550"/>
      <c r="P3550"/>
    </row>
    <row r="3551" spans="1:16">
      <c r="A3551" s="2" t="s">
        <v>27774</v>
      </c>
      <c r="B3551" s="2" t="s">
        <v>11892</v>
      </c>
      <c r="C3551" s="2" t="s">
        <v>11893</v>
      </c>
      <c r="D3551" s="2" t="s">
        <v>11888</v>
      </c>
      <c r="E3551" s="2" t="s">
        <v>11894</v>
      </c>
      <c r="F3551" s="2" t="s">
        <v>11895</v>
      </c>
      <c r="G3551" s="2" t="s">
        <v>11891</v>
      </c>
      <c r="H3551"/>
      <c r="I3551"/>
      <c r="J3551"/>
      <c r="K3551"/>
      <c r="L3551"/>
      <c r="M3551"/>
      <c r="N3551"/>
      <c r="O3551"/>
      <c r="P3551"/>
    </row>
    <row r="3552" spans="1:16">
      <c r="A3552" s="2" t="s">
        <v>27775</v>
      </c>
      <c r="B3552" s="2" t="s">
        <v>11896</v>
      </c>
      <c r="C3552" s="2" t="s">
        <v>11897</v>
      </c>
      <c r="D3552" s="2" t="s">
        <v>11898</v>
      </c>
      <c r="E3552" s="2" t="s">
        <v>9304</v>
      </c>
      <c r="F3552" s="2" t="s">
        <v>3271</v>
      </c>
      <c r="G3552" s="2" t="s">
        <v>11899</v>
      </c>
      <c r="H3552"/>
      <c r="I3552"/>
      <c r="J3552"/>
      <c r="K3552"/>
      <c r="L3552"/>
      <c r="M3552"/>
      <c r="N3552"/>
      <c r="O3552"/>
      <c r="P3552"/>
    </row>
    <row r="3553" spans="1:16">
      <c r="A3553" s="2" t="s">
        <v>27776</v>
      </c>
      <c r="B3553" s="2" t="s">
        <v>192</v>
      </c>
      <c r="C3553" s="2" t="s">
        <v>11900</v>
      </c>
      <c r="D3553" s="2" t="s">
        <v>2314</v>
      </c>
      <c r="E3553" s="2" t="s">
        <v>164</v>
      </c>
      <c r="F3553" s="2" t="s">
        <v>14</v>
      </c>
      <c r="G3553" s="2" t="s">
        <v>4167</v>
      </c>
      <c r="H3553"/>
      <c r="I3553"/>
      <c r="J3553"/>
      <c r="K3553"/>
      <c r="L3553"/>
      <c r="M3553"/>
      <c r="N3553"/>
      <c r="O3553"/>
      <c r="P3553"/>
    </row>
    <row r="3554" spans="1:16">
      <c r="A3554" s="2" t="s">
        <v>27777</v>
      </c>
      <c r="B3554" s="2" t="s">
        <v>11901</v>
      </c>
      <c r="C3554" s="2" t="s">
        <v>11902</v>
      </c>
      <c r="D3554" s="2" t="s">
        <v>11903</v>
      </c>
      <c r="E3554" s="2" t="s">
        <v>9443</v>
      </c>
      <c r="F3554" s="2" t="s">
        <v>11904</v>
      </c>
      <c r="G3554" s="2" t="s">
        <v>14</v>
      </c>
      <c r="H3554"/>
      <c r="I3554"/>
      <c r="J3554"/>
      <c r="K3554"/>
      <c r="L3554"/>
      <c r="M3554"/>
      <c r="N3554"/>
      <c r="O3554"/>
      <c r="P3554"/>
    </row>
    <row r="3555" spans="1:16">
      <c r="A3555" s="2" t="s">
        <v>27778</v>
      </c>
      <c r="B3555" s="2" t="s">
        <v>11905</v>
      </c>
      <c r="C3555" s="2" t="s">
        <v>2548</v>
      </c>
      <c r="D3555" s="2" t="s">
        <v>11906</v>
      </c>
      <c r="E3555" s="2" t="s">
        <v>14</v>
      </c>
      <c r="F3555" s="2" t="s">
        <v>14</v>
      </c>
      <c r="G3555" s="2" t="s">
        <v>14</v>
      </c>
      <c r="H3555"/>
      <c r="I3555"/>
      <c r="J3555"/>
      <c r="K3555"/>
      <c r="L3555"/>
      <c r="M3555"/>
      <c r="N3555"/>
      <c r="O3555"/>
      <c r="P3555"/>
    </row>
    <row r="3556" spans="1:16">
      <c r="A3556" s="2" t="s">
        <v>27779</v>
      </c>
      <c r="B3556" s="2" t="s">
        <v>197</v>
      </c>
      <c r="C3556" s="2" t="s">
        <v>14</v>
      </c>
      <c r="D3556" s="2" t="s">
        <v>14</v>
      </c>
      <c r="E3556" s="2" t="s">
        <v>14</v>
      </c>
      <c r="F3556" s="2" t="s">
        <v>14</v>
      </c>
      <c r="G3556" s="2" t="s">
        <v>14</v>
      </c>
      <c r="H3556"/>
      <c r="I3556"/>
      <c r="J3556"/>
      <c r="K3556"/>
      <c r="L3556"/>
      <c r="M3556"/>
      <c r="N3556"/>
      <c r="O3556"/>
      <c r="P3556"/>
    </row>
    <row r="3557" spans="1:16">
      <c r="A3557" s="2" t="s">
        <v>27780</v>
      </c>
      <c r="B3557" s="2" t="s">
        <v>192</v>
      </c>
      <c r="C3557" s="2" t="s">
        <v>11907</v>
      </c>
      <c r="D3557" s="2" t="s">
        <v>11908</v>
      </c>
      <c r="E3557" s="2" t="s">
        <v>11909</v>
      </c>
      <c r="F3557" s="2" t="s">
        <v>11910</v>
      </c>
      <c r="G3557" s="2" t="s">
        <v>14</v>
      </c>
      <c r="H3557"/>
      <c r="I3557"/>
      <c r="J3557"/>
      <c r="K3557"/>
      <c r="L3557"/>
      <c r="M3557"/>
      <c r="N3557"/>
      <c r="O3557"/>
      <c r="P3557"/>
    </row>
    <row r="3558" spans="1:16">
      <c r="A3558" s="2" t="s">
        <v>27781</v>
      </c>
      <c r="B3558" s="2" t="s">
        <v>197</v>
      </c>
      <c r="C3558" s="2" t="s">
        <v>14</v>
      </c>
      <c r="D3558" s="2" t="s">
        <v>14</v>
      </c>
      <c r="E3558" s="2" t="s">
        <v>14</v>
      </c>
      <c r="F3558" s="2" t="s">
        <v>14</v>
      </c>
      <c r="G3558" s="2" t="s">
        <v>14</v>
      </c>
      <c r="H3558"/>
      <c r="I3558"/>
      <c r="J3558"/>
      <c r="K3558"/>
      <c r="L3558"/>
      <c r="M3558"/>
      <c r="N3558"/>
      <c r="O3558"/>
      <c r="P3558"/>
    </row>
    <row r="3559" spans="1:16">
      <c r="A3559" s="2" t="s">
        <v>27782</v>
      </c>
      <c r="B3559" s="2" t="s">
        <v>197</v>
      </c>
      <c r="C3559" s="2" t="s">
        <v>10425</v>
      </c>
      <c r="D3559" s="2" t="s">
        <v>11911</v>
      </c>
      <c r="E3559" s="2" t="s">
        <v>10427</v>
      </c>
      <c r="F3559" s="2" t="s">
        <v>14</v>
      </c>
      <c r="G3559" s="2" t="s">
        <v>14</v>
      </c>
      <c r="H3559"/>
      <c r="I3559"/>
      <c r="J3559"/>
      <c r="K3559"/>
      <c r="L3559"/>
      <c r="M3559"/>
      <c r="N3559"/>
      <c r="O3559"/>
      <c r="P3559"/>
    </row>
    <row r="3560" spans="1:16">
      <c r="A3560" s="2" t="s">
        <v>27783</v>
      </c>
      <c r="B3560" s="2" t="s">
        <v>568</v>
      </c>
      <c r="C3560" s="2" t="s">
        <v>2233</v>
      </c>
      <c r="D3560" s="2" t="s">
        <v>2234</v>
      </c>
      <c r="E3560" s="2" t="s">
        <v>2235</v>
      </c>
      <c r="F3560" s="2" t="s">
        <v>11912</v>
      </c>
      <c r="G3560" s="2" t="s">
        <v>14</v>
      </c>
      <c r="H3560"/>
      <c r="I3560"/>
      <c r="J3560"/>
      <c r="K3560"/>
      <c r="L3560"/>
      <c r="M3560"/>
      <c r="N3560"/>
      <c r="O3560"/>
      <c r="P3560"/>
    </row>
    <row r="3561" spans="1:16">
      <c r="A3561" s="2" t="s">
        <v>27784</v>
      </c>
      <c r="B3561" s="2" t="s">
        <v>11913</v>
      </c>
      <c r="C3561" s="2" t="s">
        <v>1699</v>
      </c>
      <c r="D3561" s="2" t="s">
        <v>1700</v>
      </c>
      <c r="E3561" s="2" t="s">
        <v>1701</v>
      </c>
      <c r="F3561" s="2" t="s">
        <v>11914</v>
      </c>
      <c r="G3561" s="2" t="s">
        <v>14</v>
      </c>
      <c r="H3561"/>
      <c r="I3561"/>
      <c r="J3561"/>
      <c r="K3561"/>
      <c r="L3561"/>
      <c r="M3561"/>
      <c r="N3561"/>
      <c r="O3561"/>
      <c r="P3561"/>
    </row>
    <row r="3562" spans="1:16">
      <c r="A3562" s="2" t="s">
        <v>27785</v>
      </c>
      <c r="B3562" s="2" t="s">
        <v>197</v>
      </c>
      <c r="C3562" s="2" t="s">
        <v>14</v>
      </c>
      <c r="D3562" s="2" t="s">
        <v>14</v>
      </c>
      <c r="E3562" s="2" t="s">
        <v>14</v>
      </c>
      <c r="F3562" s="2" t="s">
        <v>14</v>
      </c>
      <c r="G3562" s="2" t="s">
        <v>14</v>
      </c>
      <c r="H3562"/>
      <c r="I3562"/>
      <c r="J3562"/>
      <c r="K3562"/>
      <c r="L3562"/>
      <c r="M3562"/>
      <c r="N3562"/>
      <c r="O3562"/>
      <c r="P3562"/>
    </row>
    <row r="3563" spans="1:16">
      <c r="A3563" s="2" t="s">
        <v>27786</v>
      </c>
      <c r="B3563" s="2" t="s">
        <v>11915</v>
      </c>
      <c r="C3563" s="2" t="s">
        <v>5904</v>
      </c>
      <c r="D3563" s="2" t="s">
        <v>5905</v>
      </c>
      <c r="E3563" s="2" t="s">
        <v>5906</v>
      </c>
      <c r="F3563" s="2" t="s">
        <v>11916</v>
      </c>
      <c r="G3563" s="2" t="s">
        <v>5908</v>
      </c>
      <c r="H3563"/>
      <c r="I3563"/>
      <c r="J3563"/>
      <c r="K3563"/>
      <c r="L3563"/>
      <c r="M3563"/>
      <c r="N3563"/>
      <c r="O3563"/>
      <c r="P3563"/>
    </row>
    <row r="3564" spans="1:16">
      <c r="A3564" s="2" t="s">
        <v>27787</v>
      </c>
      <c r="B3564" s="2" t="s">
        <v>192</v>
      </c>
      <c r="C3564" s="2" t="s">
        <v>7896</v>
      </c>
      <c r="D3564" s="2" t="s">
        <v>7897</v>
      </c>
      <c r="E3564" s="2" t="s">
        <v>7898</v>
      </c>
      <c r="F3564" s="2" t="s">
        <v>11917</v>
      </c>
      <c r="G3564" s="2" t="s">
        <v>14</v>
      </c>
      <c r="H3564"/>
      <c r="I3564"/>
      <c r="J3564"/>
      <c r="K3564"/>
      <c r="L3564"/>
      <c r="M3564"/>
      <c r="N3564"/>
      <c r="O3564"/>
      <c r="P3564"/>
    </row>
    <row r="3565" spans="1:16">
      <c r="A3565" s="2" t="s">
        <v>27788</v>
      </c>
      <c r="B3565" s="2" t="s">
        <v>11918</v>
      </c>
      <c r="C3565" s="2" t="s">
        <v>11919</v>
      </c>
      <c r="D3565" s="2" t="s">
        <v>5486</v>
      </c>
      <c r="E3565" s="2" t="s">
        <v>11920</v>
      </c>
      <c r="F3565" s="2" t="s">
        <v>11921</v>
      </c>
      <c r="G3565" s="2" t="s">
        <v>14</v>
      </c>
      <c r="H3565"/>
      <c r="I3565"/>
      <c r="J3565"/>
      <c r="K3565"/>
      <c r="L3565"/>
      <c r="M3565"/>
      <c r="N3565"/>
      <c r="O3565"/>
      <c r="P3565"/>
    </row>
    <row r="3566" spans="1:16">
      <c r="A3566" s="2" t="s">
        <v>27789</v>
      </c>
      <c r="B3566" s="2" t="s">
        <v>192</v>
      </c>
      <c r="C3566" s="2" t="s">
        <v>2243</v>
      </c>
      <c r="D3566" s="2" t="s">
        <v>2244</v>
      </c>
      <c r="E3566" s="2" t="s">
        <v>1364</v>
      </c>
      <c r="F3566" s="2" t="s">
        <v>4063</v>
      </c>
      <c r="G3566" s="2" t="s">
        <v>14</v>
      </c>
      <c r="H3566"/>
      <c r="I3566"/>
      <c r="J3566"/>
      <c r="K3566"/>
      <c r="L3566"/>
      <c r="M3566"/>
      <c r="N3566"/>
      <c r="O3566"/>
      <c r="P3566"/>
    </row>
    <row r="3567" spans="1:16">
      <c r="A3567" s="2" t="s">
        <v>27790</v>
      </c>
      <c r="B3567" s="2" t="s">
        <v>192</v>
      </c>
      <c r="C3567" s="2" t="s">
        <v>1840</v>
      </c>
      <c r="D3567" s="2" t="s">
        <v>1841</v>
      </c>
      <c r="E3567" s="2" t="s">
        <v>1842</v>
      </c>
      <c r="F3567" s="2" t="s">
        <v>3391</v>
      </c>
      <c r="G3567" s="2" t="s">
        <v>14</v>
      </c>
      <c r="H3567"/>
      <c r="I3567"/>
      <c r="J3567"/>
      <c r="K3567"/>
      <c r="L3567"/>
      <c r="M3567"/>
      <c r="N3567"/>
      <c r="O3567"/>
      <c r="P3567"/>
    </row>
    <row r="3568" spans="1:16">
      <c r="A3568" s="2" t="s">
        <v>27791</v>
      </c>
      <c r="B3568" s="2" t="s">
        <v>197</v>
      </c>
      <c r="C3568" s="2" t="s">
        <v>11922</v>
      </c>
      <c r="D3568" s="2" t="s">
        <v>5056</v>
      </c>
      <c r="E3568" s="2" t="s">
        <v>14</v>
      </c>
      <c r="F3568" s="2" t="s">
        <v>5057</v>
      </c>
      <c r="G3568" s="2" t="s">
        <v>14</v>
      </c>
      <c r="H3568"/>
      <c r="I3568"/>
      <c r="J3568"/>
      <c r="K3568"/>
      <c r="L3568"/>
      <c r="M3568"/>
      <c r="N3568"/>
      <c r="O3568"/>
      <c r="P3568"/>
    </row>
    <row r="3569" spans="1:16">
      <c r="A3569" s="2" t="s">
        <v>27792</v>
      </c>
      <c r="B3569" s="2" t="s">
        <v>197</v>
      </c>
      <c r="C3569" s="2" t="s">
        <v>11923</v>
      </c>
      <c r="D3569" s="2" t="s">
        <v>11924</v>
      </c>
      <c r="E3569" s="2" t="s">
        <v>1021</v>
      </c>
      <c r="F3569" s="2" t="s">
        <v>3350</v>
      </c>
      <c r="G3569" s="2" t="s">
        <v>14</v>
      </c>
      <c r="H3569"/>
      <c r="I3569"/>
      <c r="J3569"/>
      <c r="K3569"/>
      <c r="L3569"/>
      <c r="M3569"/>
      <c r="N3569"/>
      <c r="O3569"/>
      <c r="P3569"/>
    </row>
    <row r="3570" spans="1:16">
      <c r="A3570" s="2" t="s">
        <v>27793</v>
      </c>
      <c r="B3570" s="2" t="s">
        <v>197</v>
      </c>
      <c r="C3570" s="2" t="s">
        <v>14</v>
      </c>
      <c r="D3570" s="2" t="s">
        <v>2887</v>
      </c>
      <c r="E3570" s="2" t="s">
        <v>14</v>
      </c>
      <c r="F3570" s="2" t="s">
        <v>14</v>
      </c>
      <c r="G3570" s="2" t="s">
        <v>14</v>
      </c>
      <c r="H3570"/>
      <c r="I3570"/>
      <c r="J3570"/>
      <c r="K3570"/>
      <c r="L3570"/>
      <c r="M3570"/>
      <c r="N3570"/>
      <c r="O3570"/>
      <c r="P3570"/>
    </row>
    <row r="3571" spans="1:16">
      <c r="A3571" s="2" t="s">
        <v>27794</v>
      </c>
      <c r="B3571" s="2" t="s">
        <v>197</v>
      </c>
      <c r="C3571" s="2" t="s">
        <v>14</v>
      </c>
      <c r="D3571" s="2" t="s">
        <v>14</v>
      </c>
      <c r="E3571" s="2" t="s">
        <v>14</v>
      </c>
      <c r="F3571" s="2" t="s">
        <v>14</v>
      </c>
      <c r="G3571" s="2" t="s">
        <v>14</v>
      </c>
      <c r="H3571"/>
      <c r="I3571"/>
      <c r="J3571"/>
      <c r="K3571"/>
      <c r="L3571"/>
      <c r="M3571"/>
      <c r="N3571"/>
      <c r="O3571"/>
      <c r="P3571"/>
    </row>
    <row r="3572" spans="1:16">
      <c r="A3572" s="2" t="s">
        <v>27795</v>
      </c>
      <c r="B3572" s="2" t="s">
        <v>197</v>
      </c>
      <c r="C3572" s="2" t="s">
        <v>14</v>
      </c>
      <c r="D3572" s="2" t="s">
        <v>14</v>
      </c>
      <c r="E3572" s="2" t="s">
        <v>14</v>
      </c>
      <c r="F3572" s="2" t="s">
        <v>14</v>
      </c>
      <c r="G3572" s="2" t="s">
        <v>14</v>
      </c>
      <c r="H3572"/>
      <c r="I3572"/>
      <c r="J3572"/>
      <c r="K3572"/>
      <c r="L3572"/>
      <c r="M3572"/>
      <c r="N3572"/>
      <c r="O3572"/>
      <c r="P3572"/>
    </row>
    <row r="3573" spans="1:16">
      <c r="A3573" s="2" t="s">
        <v>27796</v>
      </c>
      <c r="B3573" s="2" t="s">
        <v>197</v>
      </c>
      <c r="C3573" s="2" t="s">
        <v>11925</v>
      </c>
      <c r="D3573" s="2" t="s">
        <v>11926</v>
      </c>
      <c r="E3573" s="2" t="s">
        <v>14</v>
      </c>
      <c r="F3573" s="2" t="s">
        <v>11927</v>
      </c>
      <c r="G3573" s="2" t="s">
        <v>14</v>
      </c>
      <c r="H3573"/>
      <c r="I3573"/>
      <c r="J3573"/>
      <c r="K3573"/>
      <c r="L3573"/>
      <c r="M3573"/>
      <c r="N3573"/>
      <c r="O3573"/>
      <c r="P3573"/>
    </row>
    <row r="3574" spans="1:16">
      <c r="A3574" s="2" t="s">
        <v>27797</v>
      </c>
      <c r="B3574" s="2" t="s">
        <v>11928</v>
      </c>
      <c r="C3574" s="2" t="s">
        <v>11929</v>
      </c>
      <c r="D3574" s="2" t="s">
        <v>10441</v>
      </c>
      <c r="E3574" s="2" t="s">
        <v>11930</v>
      </c>
      <c r="F3574" s="2" t="s">
        <v>11931</v>
      </c>
      <c r="G3574" s="2" t="s">
        <v>14</v>
      </c>
      <c r="H3574"/>
      <c r="I3574"/>
      <c r="J3574"/>
      <c r="K3574"/>
      <c r="L3574"/>
      <c r="M3574"/>
      <c r="N3574"/>
      <c r="O3574"/>
      <c r="P3574"/>
    </row>
    <row r="3575" spans="1:16">
      <c r="A3575" s="2" t="s">
        <v>27798</v>
      </c>
      <c r="B3575" s="2" t="s">
        <v>197</v>
      </c>
      <c r="C3575" s="2" t="s">
        <v>14</v>
      </c>
      <c r="D3575" s="2" t="s">
        <v>14</v>
      </c>
      <c r="E3575" s="2" t="s">
        <v>14</v>
      </c>
      <c r="F3575" s="2" t="s">
        <v>14</v>
      </c>
      <c r="G3575" s="2" t="s">
        <v>14</v>
      </c>
      <c r="H3575"/>
      <c r="I3575"/>
      <c r="J3575"/>
      <c r="K3575"/>
      <c r="L3575"/>
      <c r="M3575"/>
      <c r="N3575"/>
      <c r="O3575"/>
      <c r="P3575"/>
    </row>
    <row r="3576" spans="1:16">
      <c r="A3576" s="2" t="s">
        <v>27799</v>
      </c>
      <c r="B3576" s="2" t="s">
        <v>197</v>
      </c>
      <c r="C3576" s="2" t="s">
        <v>14</v>
      </c>
      <c r="D3576" s="2" t="s">
        <v>14</v>
      </c>
      <c r="E3576" s="2" t="s">
        <v>14</v>
      </c>
      <c r="F3576" s="2" t="s">
        <v>14</v>
      </c>
      <c r="G3576" s="2" t="s">
        <v>14</v>
      </c>
      <c r="H3576"/>
      <c r="I3576"/>
      <c r="J3576"/>
      <c r="K3576"/>
      <c r="L3576"/>
      <c r="M3576"/>
      <c r="N3576"/>
      <c r="O3576"/>
      <c r="P3576"/>
    </row>
    <row r="3577" spans="1:16">
      <c r="A3577" s="2" t="s">
        <v>27800</v>
      </c>
      <c r="B3577" s="2" t="s">
        <v>197</v>
      </c>
      <c r="C3577" s="2" t="s">
        <v>14</v>
      </c>
      <c r="D3577" s="2" t="s">
        <v>6111</v>
      </c>
      <c r="E3577" s="2" t="s">
        <v>14</v>
      </c>
      <c r="F3577" s="2" t="s">
        <v>14</v>
      </c>
      <c r="G3577" s="2" t="s">
        <v>14</v>
      </c>
      <c r="H3577"/>
      <c r="I3577"/>
      <c r="J3577"/>
      <c r="K3577"/>
      <c r="L3577"/>
      <c r="M3577"/>
      <c r="N3577"/>
      <c r="O3577"/>
      <c r="P3577"/>
    </row>
    <row r="3578" spans="1:16">
      <c r="A3578" s="2" t="s">
        <v>27801</v>
      </c>
      <c r="B3578" s="2" t="s">
        <v>11932</v>
      </c>
      <c r="C3578" s="2" t="s">
        <v>11933</v>
      </c>
      <c r="D3578" s="2" t="s">
        <v>11934</v>
      </c>
      <c r="E3578" s="2" t="s">
        <v>11935</v>
      </c>
      <c r="F3578" s="2" t="s">
        <v>11936</v>
      </c>
      <c r="G3578" s="2" t="s">
        <v>14</v>
      </c>
      <c r="H3578"/>
      <c r="I3578"/>
      <c r="J3578"/>
      <c r="K3578"/>
      <c r="L3578"/>
      <c r="M3578"/>
      <c r="N3578"/>
      <c r="O3578"/>
      <c r="P3578"/>
    </row>
    <row r="3579" spans="1:16">
      <c r="A3579" s="2" t="s">
        <v>27815</v>
      </c>
      <c r="B3579" s="2" t="s">
        <v>11937</v>
      </c>
      <c r="C3579" s="2" t="s">
        <v>2624</v>
      </c>
      <c r="D3579" s="2" t="s">
        <v>181</v>
      </c>
      <c r="E3579" s="2" t="s">
        <v>975</v>
      </c>
      <c r="F3579" s="2" t="s">
        <v>11938</v>
      </c>
      <c r="G3579" s="2" t="s">
        <v>4106</v>
      </c>
      <c r="H3579"/>
      <c r="I3579"/>
      <c r="J3579"/>
      <c r="K3579"/>
      <c r="L3579"/>
      <c r="M3579"/>
      <c r="N3579"/>
      <c r="O3579"/>
      <c r="P3579"/>
    </row>
    <row r="3580" spans="1:16">
      <c r="A3580" s="2" t="s">
        <v>27816</v>
      </c>
      <c r="B3580" s="2" t="s">
        <v>197</v>
      </c>
      <c r="C3580" s="2" t="s">
        <v>14</v>
      </c>
      <c r="D3580" s="2" t="s">
        <v>11939</v>
      </c>
      <c r="E3580" s="2" t="s">
        <v>14</v>
      </c>
      <c r="F3580" s="2" t="s">
        <v>14</v>
      </c>
      <c r="G3580" s="2" t="s">
        <v>14</v>
      </c>
      <c r="H3580"/>
      <c r="I3580"/>
      <c r="J3580"/>
      <c r="K3580"/>
      <c r="L3580"/>
      <c r="M3580"/>
      <c r="N3580"/>
      <c r="O3580"/>
      <c r="P3580"/>
    </row>
    <row r="3581" spans="1:16">
      <c r="A3581" s="2" t="s">
        <v>27817</v>
      </c>
      <c r="B3581" s="2" t="s">
        <v>197</v>
      </c>
      <c r="C3581" s="2" t="s">
        <v>14</v>
      </c>
      <c r="D3581" s="2" t="s">
        <v>11940</v>
      </c>
      <c r="E3581" s="2" t="s">
        <v>14</v>
      </c>
      <c r="F3581" s="2" t="s">
        <v>3271</v>
      </c>
      <c r="G3581" s="2" t="s">
        <v>14</v>
      </c>
      <c r="H3581"/>
      <c r="I3581"/>
      <c r="J3581"/>
      <c r="K3581"/>
      <c r="L3581"/>
      <c r="M3581"/>
      <c r="N3581"/>
      <c r="O3581"/>
      <c r="P3581"/>
    </row>
    <row r="3582" spans="1:16">
      <c r="A3582" s="2" t="s">
        <v>27818</v>
      </c>
      <c r="B3582" s="2" t="s">
        <v>11941</v>
      </c>
      <c r="C3582" s="2" t="s">
        <v>8708</v>
      </c>
      <c r="D3582" s="2" t="s">
        <v>11942</v>
      </c>
      <c r="E3582" s="2" t="s">
        <v>1188</v>
      </c>
      <c r="F3582" s="2" t="s">
        <v>14</v>
      </c>
      <c r="G3582" s="2" t="s">
        <v>14</v>
      </c>
      <c r="H3582"/>
      <c r="I3582"/>
      <c r="J3582"/>
      <c r="K3582"/>
      <c r="L3582"/>
      <c r="M3582"/>
      <c r="N3582"/>
      <c r="O3582"/>
      <c r="P3582"/>
    </row>
    <row r="3583" spans="1:16">
      <c r="A3583" s="2" t="s">
        <v>27819</v>
      </c>
      <c r="B3583" s="2" t="s">
        <v>11943</v>
      </c>
      <c r="C3583" s="2" t="s">
        <v>9236</v>
      </c>
      <c r="D3583" s="2" t="s">
        <v>9237</v>
      </c>
      <c r="E3583" s="2" t="s">
        <v>9238</v>
      </c>
      <c r="F3583" s="2" t="s">
        <v>11944</v>
      </c>
      <c r="G3583" s="2" t="s">
        <v>9240</v>
      </c>
      <c r="H3583"/>
      <c r="I3583"/>
      <c r="J3583"/>
      <c r="K3583"/>
      <c r="L3583"/>
      <c r="M3583"/>
      <c r="N3583"/>
      <c r="O3583"/>
      <c r="P3583"/>
    </row>
    <row r="3584" spans="1:16">
      <c r="A3584" s="2" t="s">
        <v>27820</v>
      </c>
      <c r="B3584" s="2" t="s">
        <v>197</v>
      </c>
      <c r="C3584" s="2" t="s">
        <v>14</v>
      </c>
      <c r="D3584" s="2" t="s">
        <v>14</v>
      </c>
      <c r="E3584" s="2" t="s">
        <v>14</v>
      </c>
      <c r="F3584" s="2" t="s">
        <v>14</v>
      </c>
      <c r="G3584" s="2" t="s">
        <v>14</v>
      </c>
      <c r="H3584"/>
      <c r="I3584"/>
      <c r="J3584"/>
      <c r="K3584"/>
      <c r="L3584"/>
      <c r="M3584"/>
      <c r="N3584"/>
      <c r="O3584"/>
      <c r="P3584"/>
    </row>
    <row r="3585" spans="1:16">
      <c r="A3585" s="2" t="s">
        <v>27821</v>
      </c>
      <c r="B3585" s="2" t="s">
        <v>11945</v>
      </c>
      <c r="C3585" s="2" t="s">
        <v>1972</v>
      </c>
      <c r="D3585" s="2" t="s">
        <v>1973</v>
      </c>
      <c r="E3585" s="2" t="s">
        <v>1021</v>
      </c>
      <c r="F3585" s="2" t="s">
        <v>3893</v>
      </c>
      <c r="G3585" s="2" t="s">
        <v>14</v>
      </c>
      <c r="H3585"/>
      <c r="I3585"/>
      <c r="J3585"/>
      <c r="K3585"/>
      <c r="L3585"/>
      <c r="M3585"/>
      <c r="N3585"/>
      <c r="O3585"/>
      <c r="P3585"/>
    </row>
    <row r="3586" spans="1:16">
      <c r="A3586" s="2" t="s">
        <v>27822</v>
      </c>
      <c r="B3586" s="2" t="s">
        <v>192</v>
      </c>
      <c r="C3586" s="2" t="s">
        <v>11946</v>
      </c>
      <c r="D3586" s="2" t="s">
        <v>10437</v>
      </c>
      <c r="E3586" s="2" t="s">
        <v>10438</v>
      </c>
      <c r="F3586" s="2" t="s">
        <v>11947</v>
      </c>
      <c r="G3586" s="2" t="s">
        <v>14</v>
      </c>
      <c r="H3586"/>
      <c r="I3586"/>
      <c r="J3586"/>
      <c r="K3586"/>
      <c r="L3586"/>
      <c r="M3586"/>
      <c r="N3586"/>
      <c r="O3586"/>
      <c r="P3586"/>
    </row>
    <row r="3587" spans="1:16">
      <c r="A3587" s="2" t="s">
        <v>27823</v>
      </c>
      <c r="B3587" s="2" t="s">
        <v>11948</v>
      </c>
      <c r="C3587" s="2" t="s">
        <v>10123</v>
      </c>
      <c r="D3587" s="2" t="s">
        <v>10124</v>
      </c>
      <c r="E3587" s="2" t="s">
        <v>10125</v>
      </c>
      <c r="F3587" s="2" t="s">
        <v>10126</v>
      </c>
      <c r="G3587" s="2" t="s">
        <v>10127</v>
      </c>
      <c r="H3587"/>
      <c r="I3587"/>
      <c r="J3587"/>
      <c r="K3587"/>
      <c r="L3587"/>
      <c r="M3587"/>
      <c r="N3587"/>
      <c r="O3587"/>
      <c r="P3587"/>
    </row>
    <row r="3588" spans="1:16">
      <c r="A3588" s="2" t="s">
        <v>27824</v>
      </c>
      <c r="B3588" s="2" t="s">
        <v>197</v>
      </c>
      <c r="C3588" s="2" t="s">
        <v>11949</v>
      </c>
      <c r="D3588" s="2" t="s">
        <v>11950</v>
      </c>
      <c r="E3588" s="2" t="s">
        <v>11951</v>
      </c>
      <c r="F3588" s="2" t="s">
        <v>11952</v>
      </c>
      <c r="G3588" s="2" t="s">
        <v>11953</v>
      </c>
      <c r="H3588"/>
      <c r="I3588"/>
      <c r="J3588"/>
      <c r="K3588"/>
      <c r="L3588"/>
      <c r="M3588"/>
      <c r="N3588"/>
      <c r="O3588"/>
      <c r="P3588"/>
    </row>
    <row r="3589" spans="1:16">
      <c r="A3589" s="2" t="s">
        <v>27825</v>
      </c>
      <c r="B3589" s="2" t="s">
        <v>10132</v>
      </c>
      <c r="C3589" s="2" t="s">
        <v>10128</v>
      </c>
      <c r="D3589" s="2" t="s">
        <v>10129</v>
      </c>
      <c r="E3589" s="2" t="s">
        <v>14</v>
      </c>
      <c r="F3589" s="2" t="s">
        <v>10130</v>
      </c>
      <c r="G3589" s="2" t="s">
        <v>10131</v>
      </c>
      <c r="H3589"/>
      <c r="I3589"/>
      <c r="J3589"/>
      <c r="K3589"/>
      <c r="L3589"/>
      <c r="M3589"/>
      <c r="N3589"/>
      <c r="O3589"/>
      <c r="P3589"/>
    </row>
    <row r="3590" spans="1:16">
      <c r="A3590" s="2" t="s">
        <v>27826</v>
      </c>
      <c r="B3590" s="2" t="s">
        <v>192</v>
      </c>
      <c r="C3590" s="2" t="s">
        <v>11954</v>
      </c>
      <c r="D3590" s="2" t="s">
        <v>11955</v>
      </c>
      <c r="E3590" s="2" t="s">
        <v>11956</v>
      </c>
      <c r="F3590" s="2" t="s">
        <v>11957</v>
      </c>
      <c r="G3590" s="2" t="s">
        <v>11958</v>
      </c>
      <c r="H3590"/>
      <c r="I3590"/>
      <c r="J3590"/>
      <c r="K3590"/>
      <c r="L3590"/>
      <c r="M3590"/>
      <c r="N3590"/>
      <c r="O3590"/>
      <c r="P3590"/>
    </row>
    <row r="3591" spans="1:16">
      <c r="A3591" s="2" t="s">
        <v>27827</v>
      </c>
      <c r="B3591" s="2" t="s">
        <v>197</v>
      </c>
      <c r="C3591" s="2" t="s">
        <v>14</v>
      </c>
      <c r="D3591" s="2" t="s">
        <v>14</v>
      </c>
      <c r="E3591" s="2" t="s">
        <v>14</v>
      </c>
      <c r="F3591" s="2" t="s">
        <v>14</v>
      </c>
      <c r="G3591" s="2" t="s">
        <v>14</v>
      </c>
      <c r="H3591"/>
      <c r="I3591"/>
      <c r="J3591"/>
      <c r="K3591"/>
      <c r="L3591"/>
      <c r="M3591"/>
      <c r="N3591"/>
      <c r="O3591"/>
      <c r="P3591"/>
    </row>
    <row r="3592" spans="1:16">
      <c r="A3592" s="2" t="s">
        <v>27828</v>
      </c>
      <c r="B3592" s="2" t="s">
        <v>197</v>
      </c>
      <c r="C3592" s="2" t="s">
        <v>1681</v>
      </c>
      <c r="D3592" s="2" t="s">
        <v>4109</v>
      </c>
      <c r="E3592" s="2" t="s">
        <v>14</v>
      </c>
      <c r="F3592" s="2" t="s">
        <v>3743</v>
      </c>
      <c r="G3592" s="2" t="s">
        <v>14</v>
      </c>
      <c r="H3592"/>
      <c r="I3592"/>
      <c r="J3592"/>
      <c r="K3592"/>
      <c r="L3592"/>
      <c r="M3592"/>
      <c r="N3592"/>
      <c r="O3592"/>
      <c r="P3592"/>
    </row>
    <row r="3593" spans="1:16">
      <c r="A3593" s="2" t="s">
        <v>27829</v>
      </c>
      <c r="B3593" s="2" t="s">
        <v>11959</v>
      </c>
      <c r="C3593" s="2" t="s">
        <v>11960</v>
      </c>
      <c r="D3593" s="2" t="s">
        <v>11961</v>
      </c>
      <c r="E3593" s="2" t="s">
        <v>11962</v>
      </c>
      <c r="F3593" s="2" t="s">
        <v>11963</v>
      </c>
      <c r="G3593" s="2" t="s">
        <v>11964</v>
      </c>
      <c r="H3593"/>
      <c r="I3593"/>
      <c r="J3593"/>
      <c r="K3593"/>
      <c r="L3593"/>
      <c r="M3593"/>
      <c r="N3593"/>
      <c r="O3593"/>
      <c r="P3593"/>
    </row>
    <row r="3594" spans="1:16">
      <c r="A3594" s="2" t="s">
        <v>27830</v>
      </c>
      <c r="B3594" s="2" t="s">
        <v>197</v>
      </c>
      <c r="C3594" s="2" t="s">
        <v>11965</v>
      </c>
      <c r="D3594" s="2" t="s">
        <v>14</v>
      </c>
      <c r="E3594" s="2" t="s">
        <v>11966</v>
      </c>
      <c r="F3594" s="2" t="s">
        <v>14</v>
      </c>
      <c r="G3594" s="2" t="s">
        <v>14</v>
      </c>
      <c r="H3594"/>
      <c r="I3594"/>
      <c r="J3594"/>
      <c r="K3594"/>
      <c r="L3594"/>
      <c r="M3594"/>
      <c r="N3594"/>
      <c r="O3594"/>
      <c r="P3594"/>
    </row>
    <row r="3595" spans="1:16">
      <c r="A3595" s="2" t="s">
        <v>27831</v>
      </c>
      <c r="B3595" s="2" t="s">
        <v>11967</v>
      </c>
      <c r="C3595" s="2" t="s">
        <v>2067</v>
      </c>
      <c r="D3595" s="2" t="s">
        <v>2068</v>
      </c>
      <c r="E3595" s="2" t="s">
        <v>2069</v>
      </c>
      <c r="F3595" s="2" t="s">
        <v>11968</v>
      </c>
      <c r="G3595" s="2" t="s">
        <v>11969</v>
      </c>
      <c r="H3595"/>
      <c r="I3595"/>
      <c r="J3595"/>
      <c r="K3595"/>
      <c r="L3595"/>
      <c r="M3595"/>
      <c r="N3595"/>
      <c r="O3595"/>
      <c r="P3595"/>
    </row>
    <row r="3596" spans="1:16">
      <c r="A3596" s="2" t="s">
        <v>27832</v>
      </c>
      <c r="B3596" s="2" t="s">
        <v>11970</v>
      </c>
      <c r="C3596" s="2" t="s">
        <v>9608</v>
      </c>
      <c r="D3596" s="2" t="s">
        <v>9609</v>
      </c>
      <c r="E3596" s="2" t="s">
        <v>6119</v>
      </c>
      <c r="F3596" s="2" t="s">
        <v>3437</v>
      </c>
      <c r="G3596" s="2" t="s">
        <v>14</v>
      </c>
      <c r="H3596"/>
      <c r="I3596"/>
      <c r="J3596"/>
      <c r="K3596"/>
      <c r="L3596"/>
      <c r="M3596"/>
      <c r="N3596"/>
      <c r="O3596"/>
      <c r="P3596"/>
    </row>
    <row r="3597" spans="1:16">
      <c r="A3597" s="2" t="s">
        <v>27833</v>
      </c>
      <c r="B3597" s="2" t="s">
        <v>197</v>
      </c>
      <c r="C3597" s="2" t="s">
        <v>14</v>
      </c>
      <c r="D3597" s="2" t="s">
        <v>11971</v>
      </c>
      <c r="E3597" s="2" t="s">
        <v>14</v>
      </c>
      <c r="F3597" s="2" t="s">
        <v>11972</v>
      </c>
      <c r="G3597" s="2" t="s">
        <v>14</v>
      </c>
      <c r="H3597"/>
      <c r="I3597"/>
      <c r="J3597"/>
      <c r="K3597"/>
      <c r="L3597"/>
      <c r="M3597"/>
      <c r="N3597"/>
      <c r="O3597"/>
      <c r="P3597"/>
    </row>
    <row r="3598" spans="1:16">
      <c r="A3598" s="2" t="s">
        <v>27834</v>
      </c>
      <c r="B3598" s="2" t="s">
        <v>197</v>
      </c>
      <c r="C3598" s="2" t="s">
        <v>11431</v>
      </c>
      <c r="D3598" s="2" t="s">
        <v>11973</v>
      </c>
      <c r="E3598" s="2" t="s">
        <v>11433</v>
      </c>
      <c r="F3598" s="2" t="s">
        <v>3271</v>
      </c>
      <c r="G3598" s="2" t="s">
        <v>14</v>
      </c>
      <c r="H3598"/>
      <c r="I3598"/>
      <c r="J3598"/>
      <c r="K3598"/>
      <c r="L3598"/>
      <c r="M3598"/>
      <c r="N3598"/>
      <c r="O3598"/>
      <c r="P3598"/>
    </row>
    <row r="3599" spans="1:16">
      <c r="A3599" s="2" t="s">
        <v>27836</v>
      </c>
      <c r="B3599" s="2" t="s">
        <v>18994</v>
      </c>
      <c r="C3599" s="2" t="s">
        <v>19789</v>
      </c>
      <c r="D3599" s="2" t="s">
        <v>19790</v>
      </c>
      <c r="E3599" s="2" t="s">
        <v>19791</v>
      </c>
      <c r="F3599" s="2" t="s">
        <v>19792</v>
      </c>
      <c r="G3599" s="2" t="s">
        <v>19793</v>
      </c>
      <c r="H3599"/>
      <c r="I3599"/>
      <c r="J3599"/>
      <c r="K3599"/>
      <c r="L3599"/>
      <c r="M3599"/>
      <c r="N3599"/>
      <c r="O3599"/>
      <c r="P3599"/>
    </row>
    <row r="3600" spans="1:16">
      <c r="A3600" s="2" t="s">
        <v>27837</v>
      </c>
      <c r="B3600" s="2" t="s">
        <v>18995</v>
      </c>
      <c r="C3600" s="2" t="s">
        <v>19794</v>
      </c>
      <c r="D3600" s="2" t="s">
        <v>19795</v>
      </c>
      <c r="E3600" s="2" t="s">
        <v>19796</v>
      </c>
      <c r="F3600" s="2" t="s">
        <v>19797</v>
      </c>
      <c r="G3600" s="2" t="s">
        <v>19798</v>
      </c>
      <c r="H3600"/>
      <c r="I3600"/>
      <c r="J3600"/>
      <c r="K3600"/>
      <c r="L3600"/>
      <c r="M3600"/>
      <c r="N3600"/>
      <c r="O3600"/>
      <c r="P3600"/>
    </row>
    <row r="3601" spans="1:16">
      <c r="A3601" s="2" t="s">
        <v>27838</v>
      </c>
      <c r="B3601" s="2" t="s">
        <v>18996</v>
      </c>
      <c r="C3601" s="2" t="s">
        <v>19799</v>
      </c>
      <c r="D3601" s="2" t="s">
        <v>19800</v>
      </c>
      <c r="E3601" s="2" t="s">
        <v>19801</v>
      </c>
      <c r="F3601" s="2" t="s">
        <v>5004</v>
      </c>
      <c r="G3601" s="2" t="s">
        <v>3336</v>
      </c>
      <c r="H3601"/>
      <c r="I3601"/>
      <c r="J3601"/>
      <c r="K3601"/>
      <c r="L3601"/>
      <c r="M3601"/>
      <c r="N3601"/>
      <c r="O3601"/>
      <c r="P3601"/>
    </row>
    <row r="3602" spans="1:16">
      <c r="A3602" s="2" t="s">
        <v>27839</v>
      </c>
      <c r="B3602" s="2" t="s">
        <v>18997</v>
      </c>
      <c r="C3602" s="2" t="s">
        <v>19802</v>
      </c>
      <c r="D3602" s="2" t="s">
        <v>19803</v>
      </c>
      <c r="E3602" s="2" t="s">
        <v>19804</v>
      </c>
      <c r="F3602" s="2" t="s">
        <v>19805</v>
      </c>
      <c r="G3602" s="2" t="s">
        <v>6809</v>
      </c>
      <c r="H3602"/>
      <c r="I3602"/>
      <c r="J3602"/>
      <c r="K3602"/>
      <c r="L3602"/>
      <c r="M3602"/>
      <c r="N3602"/>
      <c r="O3602"/>
      <c r="P3602"/>
    </row>
    <row r="3603" spans="1:16">
      <c r="A3603" s="2" t="s">
        <v>27840</v>
      </c>
      <c r="B3603" s="2" t="s">
        <v>18997</v>
      </c>
      <c r="C3603" s="2" t="s">
        <v>19806</v>
      </c>
      <c r="D3603" s="2" t="s">
        <v>19803</v>
      </c>
      <c r="E3603" s="2" t="s">
        <v>19804</v>
      </c>
      <c r="F3603" s="2" t="s">
        <v>19805</v>
      </c>
      <c r="G3603" s="2" t="s">
        <v>6809</v>
      </c>
      <c r="H3603"/>
      <c r="I3603"/>
      <c r="J3603"/>
      <c r="K3603"/>
      <c r="L3603"/>
      <c r="M3603"/>
      <c r="N3603"/>
      <c r="O3603"/>
      <c r="P3603"/>
    </row>
    <row r="3604" spans="1:16">
      <c r="A3604" s="2" t="s">
        <v>27841</v>
      </c>
      <c r="B3604" s="2" t="s">
        <v>197</v>
      </c>
      <c r="C3604" s="2" t="s">
        <v>1248</v>
      </c>
      <c r="D3604" s="2" t="s">
        <v>99</v>
      </c>
      <c r="E3604" s="2" t="s">
        <v>1249</v>
      </c>
      <c r="F3604" s="2" t="s">
        <v>14</v>
      </c>
      <c r="G3604" s="2" t="s">
        <v>14</v>
      </c>
      <c r="H3604"/>
      <c r="I3604"/>
      <c r="J3604"/>
      <c r="K3604"/>
      <c r="L3604"/>
      <c r="M3604"/>
      <c r="N3604"/>
      <c r="O3604"/>
      <c r="P3604"/>
    </row>
    <row r="3605" spans="1:16">
      <c r="A3605" s="2" t="s">
        <v>27842</v>
      </c>
      <c r="B3605" s="2" t="s">
        <v>18998</v>
      </c>
      <c r="C3605" s="2" t="s">
        <v>19807</v>
      </c>
      <c r="D3605" s="2" t="s">
        <v>19808</v>
      </c>
      <c r="E3605" s="2" t="s">
        <v>19809</v>
      </c>
      <c r="F3605" s="2" t="s">
        <v>14</v>
      </c>
      <c r="G3605" s="2" t="s">
        <v>14</v>
      </c>
      <c r="H3605"/>
      <c r="I3605"/>
      <c r="J3605"/>
      <c r="K3605"/>
      <c r="L3605"/>
      <c r="M3605"/>
      <c r="N3605"/>
      <c r="O3605"/>
      <c r="P3605"/>
    </row>
    <row r="3606" spans="1:16">
      <c r="A3606" s="2" t="s">
        <v>27843</v>
      </c>
      <c r="B3606" s="2" t="s">
        <v>197</v>
      </c>
      <c r="C3606" s="2" t="s">
        <v>14</v>
      </c>
      <c r="D3606" s="2" t="s">
        <v>11940</v>
      </c>
      <c r="E3606" s="2" t="s">
        <v>14</v>
      </c>
      <c r="F3606" s="2" t="s">
        <v>3271</v>
      </c>
      <c r="G3606" s="2" t="s">
        <v>14</v>
      </c>
      <c r="H3606"/>
      <c r="I3606"/>
      <c r="J3606"/>
      <c r="K3606"/>
      <c r="L3606"/>
      <c r="M3606"/>
      <c r="N3606"/>
      <c r="O3606"/>
      <c r="P3606"/>
    </row>
    <row r="3607" spans="1:16">
      <c r="A3607" s="2" t="s">
        <v>27844</v>
      </c>
      <c r="B3607" s="2" t="s">
        <v>18999</v>
      </c>
      <c r="C3607" s="2" t="s">
        <v>19810</v>
      </c>
      <c r="D3607" s="2" t="s">
        <v>2543</v>
      </c>
      <c r="E3607" s="2" t="s">
        <v>10058</v>
      </c>
      <c r="F3607" s="2" t="s">
        <v>19811</v>
      </c>
      <c r="G3607" s="2" t="s">
        <v>19812</v>
      </c>
      <c r="H3607"/>
      <c r="I3607"/>
      <c r="J3607"/>
      <c r="K3607"/>
      <c r="L3607"/>
      <c r="M3607"/>
      <c r="N3607"/>
      <c r="O3607"/>
      <c r="P3607"/>
    </row>
    <row r="3608" spans="1:16">
      <c r="A3608" s="2" t="s">
        <v>27845</v>
      </c>
      <c r="B3608" s="2" t="s">
        <v>197</v>
      </c>
      <c r="C3608" s="2" t="s">
        <v>14</v>
      </c>
      <c r="D3608" s="2" t="s">
        <v>14</v>
      </c>
      <c r="E3608" s="2" t="s">
        <v>14</v>
      </c>
      <c r="F3608" s="2" t="s">
        <v>14</v>
      </c>
      <c r="G3608" s="2" t="s">
        <v>14</v>
      </c>
      <c r="H3608"/>
      <c r="I3608"/>
      <c r="J3608"/>
      <c r="K3608"/>
      <c r="L3608"/>
      <c r="M3608"/>
      <c r="N3608"/>
      <c r="O3608"/>
      <c r="P3608"/>
    </row>
    <row r="3609" spans="1:16">
      <c r="A3609" s="2" t="s">
        <v>27846</v>
      </c>
      <c r="B3609" s="2" t="s">
        <v>19000</v>
      </c>
      <c r="C3609" s="2" t="s">
        <v>4807</v>
      </c>
      <c r="D3609" s="2" t="s">
        <v>2614</v>
      </c>
      <c r="E3609" s="2" t="s">
        <v>1544</v>
      </c>
      <c r="F3609" s="2" t="s">
        <v>11164</v>
      </c>
      <c r="G3609" s="2" t="s">
        <v>9415</v>
      </c>
      <c r="H3609"/>
      <c r="I3609"/>
      <c r="J3609"/>
      <c r="K3609"/>
      <c r="L3609"/>
      <c r="M3609"/>
      <c r="N3609"/>
      <c r="O3609"/>
      <c r="P3609"/>
    </row>
    <row r="3610" spans="1:16">
      <c r="A3610" s="2" t="s">
        <v>27847</v>
      </c>
      <c r="B3610" s="2" t="s">
        <v>19001</v>
      </c>
      <c r="C3610" s="2" t="s">
        <v>19813</v>
      </c>
      <c r="D3610" s="2" t="s">
        <v>19814</v>
      </c>
      <c r="E3610" s="2" t="s">
        <v>14</v>
      </c>
      <c r="F3610" s="2" t="s">
        <v>19815</v>
      </c>
      <c r="G3610" s="2" t="s">
        <v>19816</v>
      </c>
      <c r="H3610"/>
      <c r="I3610"/>
      <c r="J3610"/>
      <c r="K3610"/>
      <c r="L3610"/>
      <c r="M3610"/>
      <c r="N3610"/>
      <c r="O3610"/>
      <c r="P3610"/>
    </row>
    <row r="3611" spans="1:16">
      <c r="A3611" s="2" t="s">
        <v>27848</v>
      </c>
      <c r="B3611" s="2" t="s">
        <v>197</v>
      </c>
      <c r="C3611" s="2" t="s">
        <v>4093</v>
      </c>
      <c r="D3611" s="2" t="s">
        <v>4094</v>
      </c>
      <c r="E3611" s="2" t="s">
        <v>4095</v>
      </c>
      <c r="F3611" s="2" t="s">
        <v>4096</v>
      </c>
      <c r="G3611" s="2" t="s">
        <v>4097</v>
      </c>
      <c r="H3611"/>
      <c r="I3611"/>
      <c r="J3611"/>
      <c r="K3611"/>
      <c r="L3611"/>
      <c r="M3611"/>
      <c r="N3611"/>
      <c r="O3611"/>
      <c r="P3611"/>
    </row>
    <row r="3612" spans="1:16">
      <c r="A3612" s="2" t="s">
        <v>27849</v>
      </c>
      <c r="B3612" s="2" t="s">
        <v>5879</v>
      </c>
      <c r="C3612" s="2" t="s">
        <v>19817</v>
      </c>
      <c r="D3612" s="2" t="s">
        <v>5881</v>
      </c>
      <c r="E3612" s="2" t="s">
        <v>19818</v>
      </c>
      <c r="F3612" s="2" t="s">
        <v>19819</v>
      </c>
      <c r="G3612" s="2" t="s">
        <v>5883</v>
      </c>
      <c r="H3612"/>
      <c r="I3612"/>
      <c r="J3612"/>
      <c r="K3612"/>
      <c r="L3612"/>
      <c r="M3612"/>
      <c r="N3612"/>
      <c r="O3612"/>
      <c r="P3612"/>
    </row>
    <row r="3613" spans="1:16">
      <c r="A3613" s="2" t="s">
        <v>27850</v>
      </c>
      <c r="B3613" s="2" t="s">
        <v>197</v>
      </c>
      <c r="C3613" s="2" t="s">
        <v>14</v>
      </c>
      <c r="D3613" s="2" t="s">
        <v>14</v>
      </c>
      <c r="E3613" s="2" t="s">
        <v>14</v>
      </c>
      <c r="F3613" s="2" t="s">
        <v>14</v>
      </c>
      <c r="G3613" s="2" t="s">
        <v>14</v>
      </c>
      <c r="H3613"/>
      <c r="I3613"/>
      <c r="J3613"/>
      <c r="K3613"/>
      <c r="L3613"/>
      <c r="M3613"/>
      <c r="N3613"/>
      <c r="O3613"/>
      <c r="P3613"/>
    </row>
    <row r="3614" spans="1:16">
      <c r="A3614" s="2" t="s">
        <v>27851</v>
      </c>
      <c r="B3614" s="2" t="s">
        <v>192</v>
      </c>
      <c r="C3614" s="2" t="s">
        <v>5600</v>
      </c>
      <c r="D3614" s="2" t="s">
        <v>1432</v>
      </c>
      <c r="E3614" s="2" t="s">
        <v>5601</v>
      </c>
      <c r="F3614" s="2" t="s">
        <v>19820</v>
      </c>
      <c r="G3614" s="2" t="s">
        <v>14</v>
      </c>
      <c r="H3614"/>
      <c r="I3614"/>
      <c r="J3614"/>
      <c r="K3614"/>
      <c r="L3614"/>
      <c r="M3614"/>
      <c r="N3614"/>
      <c r="O3614"/>
      <c r="P3614"/>
    </row>
    <row r="3615" spans="1:16">
      <c r="A3615" s="2" t="s">
        <v>27865</v>
      </c>
      <c r="B3615" s="2" t="s">
        <v>11974</v>
      </c>
      <c r="C3615" s="2" t="s">
        <v>11975</v>
      </c>
      <c r="D3615" s="2" t="s">
        <v>11976</v>
      </c>
      <c r="E3615" s="2" t="s">
        <v>11828</v>
      </c>
      <c r="F3615" s="2" t="s">
        <v>11977</v>
      </c>
      <c r="G3615" s="2" t="s">
        <v>11978</v>
      </c>
      <c r="H3615"/>
      <c r="I3615"/>
      <c r="J3615"/>
      <c r="K3615"/>
      <c r="L3615"/>
      <c r="M3615"/>
      <c r="N3615"/>
      <c r="O3615"/>
      <c r="P3615"/>
    </row>
    <row r="3616" spans="1:16">
      <c r="A3616" s="2" t="s">
        <v>27866</v>
      </c>
      <c r="B3616" s="2" t="s">
        <v>11979</v>
      </c>
      <c r="C3616" s="2" t="s">
        <v>918</v>
      </c>
      <c r="D3616" s="2" t="s">
        <v>919</v>
      </c>
      <c r="E3616" s="2" t="s">
        <v>920</v>
      </c>
      <c r="F3616" s="2" t="s">
        <v>11980</v>
      </c>
      <c r="G3616" s="2" t="s">
        <v>4746</v>
      </c>
      <c r="H3616"/>
      <c r="I3616"/>
      <c r="J3616"/>
      <c r="K3616"/>
      <c r="L3616"/>
      <c r="M3616"/>
      <c r="N3616"/>
      <c r="O3616"/>
      <c r="P3616"/>
    </row>
    <row r="3617" spans="1:16">
      <c r="A3617" s="2" t="s">
        <v>27867</v>
      </c>
      <c r="B3617" s="2" t="s">
        <v>11981</v>
      </c>
      <c r="C3617" s="2" t="s">
        <v>11982</v>
      </c>
      <c r="D3617" s="2" t="s">
        <v>1914</v>
      </c>
      <c r="E3617" s="2" t="s">
        <v>11983</v>
      </c>
      <c r="F3617" s="2" t="s">
        <v>11984</v>
      </c>
      <c r="G3617" s="2" t="s">
        <v>3855</v>
      </c>
      <c r="H3617"/>
      <c r="I3617"/>
      <c r="J3617"/>
      <c r="K3617"/>
      <c r="L3617"/>
      <c r="M3617"/>
      <c r="N3617"/>
      <c r="O3617"/>
      <c r="P3617"/>
    </row>
    <row r="3618" spans="1:16">
      <c r="A3618" s="2" t="s">
        <v>27868</v>
      </c>
      <c r="B3618" s="2" t="s">
        <v>11985</v>
      </c>
      <c r="C3618" s="2" t="s">
        <v>11986</v>
      </c>
      <c r="D3618" s="2" t="s">
        <v>11987</v>
      </c>
      <c r="E3618" s="2" t="s">
        <v>11988</v>
      </c>
      <c r="F3618" s="2" t="s">
        <v>11989</v>
      </c>
      <c r="G3618" s="2" t="s">
        <v>11990</v>
      </c>
      <c r="H3618"/>
      <c r="I3618"/>
      <c r="J3618"/>
      <c r="K3618"/>
      <c r="L3618"/>
      <c r="M3618"/>
      <c r="N3618"/>
      <c r="O3618"/>
      <c r="P3618"/>
    </row>
    <row r="3619" spans="1:16">
      <c r="A3619" s="2" t="s">
        <v>27869</v>
      </c>
      <c r="B3619" s="2" t="s">
        <v>11991</v>
      </c>
      <c r="C3619" s="2" t="s">
        <v>11992</v>
      </c>
      <c r="D3619" s="2" t="s">
        <v>2001</v>
      </c>
      <c r="E3619" s="2" t="s">
        <v>11993</v>
      </c>
      <c r="F3619" s="2" t="s">
        <v>14</v>
      </c>
      <c r="G3619" s="2" t="s">
        <v>3916</v>
      </c>
      <c r="H3619"/>
      <c r="I3619"/>
      <c r="J3619"/>
      <c r="K3619"/>
      <c r="L3619"/>
      <c r="M3619"/>
      <c r="N3619"/>
      <c r="O3619"/>
      <c r="P3619"/>
    </row>
    <row r="3620" spans="1:16">
      <c r="A3620" s="2" t="s">
        <v>27870</v>
      </c>
      <c r="B3620" s="2" t="s">
        <v>487</v>
      </c>
      <c r="C3620" s="2" t="s">
        <v>11994</v>
      </c>
      <c r="D3620" s="2" t="s">
        <v>2001</v>
      </c>
      <c r="E3620" s="2" t="s">
        <v>11993</v>
      </c>
      <c r="F3620" s="2" t="s">
        <v>3915</v>
      </c>
      <c r="G3620" s="2" t="s">
        <v>3916</v>
      </c>
      <c r="H3620"/>
      <c r="I3620"/>
      <c r="J3620"/>
      <c r="K3620"/>
      <c r="L3620"/>
      <c r="M3620"/>
      <c r="N3620"/>
      <c r="O3620"/>
      <c r="P3620"/>
    </row>
    <row r="3621" spans="1:16">
      <c r="A3621" s="2" t="s">
        <v>27871</v>
      </c>
      <c r="B3621" s="2" t="s">
        <v>197</v>
      </c>
      <c r="C3621" s="2" t="s">
        <v>14</v>
      </c>
      <c r="D3621" s="2" t="s">
        <v>1995</v>
      </c>
      <c r="E3621" s="2" t="s">
        <v>14</v>
      </c>
      <c r="F3621" s="2" t="s">
        <v>3271</v>
      </c>
      <c r="G3621" s="2" t="s">
        <v>14</v>
      </c>
      <c r="H3621"/>
      <c r="I3621"/>
      <c r="J3621"/>
      <c r="K3621"/>
      <c r="L3621"/>
      <c r="M3621"/>
      <c r="N3621"/>
      <c r="O3621"/>
      <c r="P3621"/>
    </row>
    <row r="3622" spans="1:16">
      <c r="A3622" s="2" t="s">
        <v>27872</v>
      </c>
      <c r="B3622" s="2" t="s">
        <v>197</v>
      </c>
      <c r="C3622" s="2" t="s">
        <v>1459</v>
      </c>
      <c r="D3622" s="2" t="s">
        <v>1460</v>
      </c>
      <c r="E3622" s="2" t="s">
        <v>14</v>
      </c>
      <c r="F3622" s="2" t="s">
        <v>11995</v>
      </c>
      <c r="G3622" s="2" t="s">
        <v>14</v>
      </c>
      <c r="H3622"/>
      <c r="I3622"/>
      <c r="J3622"/>
      <c r="K3622"/>
      <c r="L3622"/>
      <c r="M3622"/>
      <c r="N3622"/>
      <c r="O3622"/>
      <c r="P3622"/>
    </row>
    <row r="3623" spans="1:16">
      <c r="A3623" s="2" t="s">
        <v>27873</v>
      </c>
      <c r="B3623" s="2" t="s">
        <v>197</v>
      </c>
      <c r="C3623" s="2" t="s">
        <v>11996</v>
      </c>
      <c r="D3623" s="2" t="s">
        <v>11997</v>
      </c>
      <c r="E3623" s="2" t="s">
        <v>11998</v>
      </c>
      <c r="F3623" s="2" t="s">
        <v>11999</v>
      </c>
      <c r="G3623" s="2" t="s">
        <v>14</v>
      </c>
      <c r="H3623"/>
      <c r="I3623"/>
      <c r="J3623"/>
      <c r="K3623"/>
      <c r="L3623"/>
      <c r="M3623"/>
      <c r="N3623"/>
      <c r="O3623"/>
      <c r="P3623"/>
    </row>
    <row r="3624" spans="1:16">
      <c r="A3624" s="2" t="s">
        <v>27874</v>
      </c>
      <c r="B3624" s="2" t="s">
        <v>12000</v>
      </c>
      <c r="C3624" s="2" t="s">
        <v>12001</v>
      </c>
      <c r="D3624" s="2" t="s">
        <v>12002</v>
      </c>
      <c r="E3624" s="2" t="s">
        <v>12003</v>
      </c>
      <c r="F3624" s="2" t="s">
        <v>12004</v>
      </c>
      <c r="G3624" s="2" t="s">
        <v>14</v>
      </c>
      <c r="H3624"/>
      <c r="I3624"/>
      <c r="J3624"/>
      <c r="K3624"/>
      <c r="L3624"/>
      <c r="M3624"/>
      <c r="N3624"/>
      <c r="O3624"/>
      <c r="P3624"/>
    </row>
    <row r="3625" spans="1:16">
      <c r="A3625" s="2" t="s">
        <v>27875</v>
      </c>
      <c r="B3625" s="2" t="s">
        <v>197</v>
      </c>
      <c r="C3625" s="2" t="s">
        <v>12005</v>
      </c>
      <c r="D3625" s="2" t="s">
        <v>12006</v>
      </c>
      <c r="E3625" s="2" t="s">
        <v>14</v>
      </c>
      <c r="F3625" s="2" t="s">
        <v>14</v>
      </c>
      <c r="G3625" s="2" t="s">
        <v>14</v>
      </c>
      <c r="H3625"/>
      <c r="I3625"/>
      <c r="J3625"/>
      <c r="K3625"/>
      <c r="L3625"/>
      <c r="M3625"/>
      <c r="N3625"/>
      <c r="O3625"/>
      <c r="P3625"/>
    </row>
    <row r="3626" spans="1:16">
      <c r="A3626" s="2" t="s">
        <v>27876</v>
      </c>
      <c r="B3626" s="2" t="s">
        <v>11642</v>
      </c>
      <c r="C3626" s="2" t="s">
        <v>11643</v>
      </c>
      <c r="D3626" s="2" t="s">
        <v>11644</v>
      </c>
      <c r="E3626" s="2" t="s">
        <v>11645</v>
      </c>
      <c r="F3626" s="2" t="s">
        <v>3306</v>
      </c>
      <c r="G3626" s="2" t="s">
        <v>11647</v>
      </c>
      <c r="H3626"/>
      <c r="I3626"/>
      <c r="J3626"/>
      <c r="K3626"/>
      <c r="L3626"/>
      <c r="M3626"/>
      <c r="N3626"/>
      <c r="O3626"/>
      <c r="P3626"/>
    </row>
    <row r="3627" spans="1:16">
      <c r="A3627" s="2" t="s">
        <v>27877</v>
      </c>
      <c r="B3627" s="2" t="s">
        <v>192</v>
      </c>
      <c r="C3627" s="2" t="s">
        <v>11208</v>
      </c>
      <c r="D3627" s="2" t="s">
        <v>1142</v>
      </c>
      <c r="E3627" s="2" t="s">
        <v>1143</v>
      </c>
      <c r="F3627" s="2" t="s">
        <v>14</v>
      </c>
      <c r="G3627" s="2" t="s">
        <v>14</v>
      </c>
      <c r="H3627"/>
      <c r="I3627"/>
      <c r="J3627"/>
      <c r="K3627"/>
      <c r="L3627"/>
      <c r="M3627"/>
      <c r="N3627"/>
      <c r="O3627"/>
      <c r="P3627"/>
    </row>
    <row r="3628" spans="1:16">
      <c r="A3628" s="2" t="s">
        <v>27878</v>
      </c>
      <c r="B3628" s="2" t="s">
        <v>197</v>
      </c>
      <c r="C3628" s="2" t="s">
        <v>14</v>
      </c>
      <c r="D3628" s="2" t="s">
        <v>12007</v>
      </c>
      <c r="E3628" s="2" t="s">
        <v>14</v>
      </c>
      <c r="F3628" s="2" t="s">
        <v>14</v>
      </c>
      <c r="G3628" s="2" t="s">
        <v>14</v>
      </c>
      <c r="H3628"/>
      <c r="I3628"/>
      <c r="J3628"/>
      <c r="K3628"/>
      <c r="L3628"/>
      <c r="M3628"/>
      <c r="N3628"/>
      <c r="O3628"/>
      <c r="P3628"/>
    </row>
    <row r="3629" spans="1:16">
      <c r="A3629" s="2" t="s">
        <v>27879</v>
      </c>
      <c r="B3629" s="2" t="s">
        <v>12008</v>
      </c>
      <c r="C3629" s="2" t="s">
        <v>12009</v>
      </c>
      <c r="D3629" s="2" t="s">
        <v>7600</v>
      </c>
      <c r="E3629" s="2" t="s">
        <v>4821</v>
      </c>
      <c r="F3629" s="2" t="s">
        <v>12010</v>
      </c>
      <c r="G3629" s="2" t="s">
        <v>12011</v>
      </c>
      <c r="H3629"/>
      <c r="I3629"/>
      <c r="J3629"/>
      <c r="K3629"/>
      <c r="L3629"/>
      <c r="M3629"/>
      <c r="N3629"/>
      <c r="O3629"/>
      <c r="P3629"/>
    </row>
    <row r="3630" spans="1:16">
      <c r="A3630" s="2" t="s">
        <v>27923</v>
      </c>
      <c r="B3630" s="2" t="s">
        <v>197</v>
      </c>
      <c r="C3630" s="2" t="s">
        <v>11534</v>
      </c>
      <c r="D3630" s="2" t="s">
        <v>11535</v>
      </c>
      <c r="E3630" s="2" t="s">
        <v>11536</v>
      </c>
      <c r="F3630" s="2" t="s">
        <v>3271</v>
      </c>
      <c r="G3630" s="2" t="s">
        <v>14</v>
      </c>
      <c r="H3630"/>
      <c r="I3630"/>
      <c r="J3630"/>
      <c r="K3630"/>
      <c r="L3630"/>
      <c r="M3630"/>
      <c r="N3630"/>
      <c r="O3630"/>
      <c r="P3630"/>
    </row>
    <row r="3631" spans="1:16">
      <c r="A3631" s="2" t="s">
        <v>27924</v>
      </c>
      <c r="B3631" s="2" t="s">
        <v>197</v>
      </c>
      <c r="C3631" s="2" t="s">
        <v>14</v>
      </c>
      <c r="D3631" s="2" t="s">
        <v>1242</v>
      </c>
      <c r="E3631" s="2" t="s">
        <v>14</v>
      </c>
      <c r="F3631" s="2" t="s">
        <v>14</v>
      </c>
      <c r="G3631" s="2" t="s">
        <v>14</v>
      </c>
      <c r="H3631"/>
      <c r="I3631"/>
      <c r="J3631"/>
      <c r="K3631"/>
      <c r="L3631"/>
      <c r="M3631"/>
      <c r="N3631"/>
      <c r="O3631"/>
      <c r="P3631"/>
    </row>
    <row r="3632" spans="1:16">
      <c r="A3632" s="2" t="s">
        <v>27925</v>
      </c>
      <c r="B3632" s="2" t="s">
        <v>197</v>
      </c>
      <c r="C3632" s="2" t="s">
        <v>14</v>
      </c>
      <c r="D3632" s="2" t="s">
        <v>14</v>
      </c>
      <c r="E3632" s="2" t="s">
        <v>14</v>
      </c>
      <c r="F3632" s="2" t="s">
        <v>14</v>
      </c>
      <c r="G3632" s="2" t="s">
        <v>14</v>
      </c>
      <c r="H3632"/>
      <c r="I3632"/>
      <c r="J3632"/>
      <c r="K3632"/>
      <c r="L3632"/>
      <c r="M3632"/>
      <c r="N3632"/>
      <c r="O3632"/>
      <c r="P3632"/>
    </row>
    <row r="3633" spans="1:16">
      <c r="A3633" s="2" t="s">
        <v>27926</v>
      </c>
      <c r="B3633" s="2" t="s">
        <v>197</v>
      </c>
      <c r="C3633" s="2" t="s">
        <v>1112</v>
      </c>
      <c r="D3633" s="2" t="s">
        <v>1113</v>
      </c>
      <c r="E3633" s="2" t="s">
        <v>1114</v>
      </c>
      <c r="F3633" s="2" t="s">
        <v>14</v>
      </c>
      <c r="G3633" s="2" t="s">
        <v>14</v>
      </c>
      <c r="H3633"/>
      <c r="I3633"/>
      <c r="J3633"/>
      <c r="K3633"/>
      <c r="L3633"/>
      <c r="M3633"/>
      <c r="N3633"/>
      <c r="O3633"/>
      <c r="P3633"/>
    </row>
    <row r="3634" spans="1:16">
      <c r="A3634" s="2" t="s">
        <v>27927</v>
      </c>
      <c r="B3634" s="2" t="s">
        <v>12012</v>
      </c>
      <c r="C3634" s="2" t="s">
        <v>12013</v>
      </c>
      <c r="D3634" s="2" t="s">
        <v>2720</v>
      </c>
      <c r="E3634" s="2" t="s">
        <v>942</v>
      </c>
      <c r="F3634" s="2" t="s">
        <v>12014</v>
      </c>
      <c r="G3634" s="2" t="s">
        <v>12015</v>
      </c>
      <c r="H3634"/>
      <c r="I3634"/>
      <c r="J3634"/>
      <c r="K3634"/>
      <c r="L3634"/>
      <c r="M3634"/>
      <c r="N3634"/>
      <c r="O3634"/>
      <c r="P3634"/>
    </row>
    <row r="3635" spans="1:16">
      <c r="A3635" s="2" t="s">
        <v>27928</v>
      </c>
      <c r="B3635" s="2" t="s">
        <v>12016</v>
      </c>
      <c r="C3635" s="2" t="s">
        <v>12017</v>
      </c>
      <c r="D3635" s="2" t="s">
        <v>12018</v>
      </c>
      <c r="E3635" s="2" t="s">
        <v>12019</v>
      </c>
      <c r="F3635" s="2" t="s">
        <v>12020</v>
      </c>
      <c r="G3635" s="2" t="s">
        <v>12021</v>
      </c>
      <c r="H3635"/>
      <c r="I3635"/>
      <c r="J3635"/>
      <c r="K3635"/>
      <c r="L3635"/>
      <c r="M3635"/>
      <c r="N3635"/>
      <c r="O3635"/>
      <c r="P3635"/>
    </row>
    <row r="3636" spans="1:16">
      <c r="A3636" s="2" t="s">
        <v>27929</v>
      </c>
      <c r="B3636" s="2" t="s">
        <v>12022</v>
      </c>
      <c r="C3636" s="2" t="s">
        <v>12023</v>
      </c>
      <c r="D3636" s="2" t="s">
        <v>187</v>
      </c>
      <c r="E3636" s="2" t="s">
        <v>1226</v>
      </c>
      <c r="F3636" s="2" t="s">
        <v>4300</v>
      </c>
      <c r="G3636" s="2" t="s">
        <v>6351</v>
      </c>
      <c r="H3636"/>
      <c r="I3636"/>
      <c r="J3636"/>
      <c r="K3636"/>
      <c r="L3636"/>
      <c r="M3636"/>
      <c r="N3636"/>
      <c r="O3636"/>
      <c r="P3636"/>
    </row>
    <row r="3637" spans="1:16">
      <c r="A3637" s="2" t="s">
        <v>27930</v>
      </c>
      <c r="B3637" s="2" t="s">
        <v>12024</v>
      </c>
      <c r="C3637" s="2" t="s">
        <v>12025</v>
      </c>
      <c r="D3637" s="2" t="s">
        <v>12026</v>
      </c>
      <c r="E3637" s="2" t="s">
        <v>12027</v>
      </c>
      <c r="F3637" s="2" t="s">
        <v>12028</v>
      </c>
      <c r="G3637" s="2" t="s">
        <v>12029</v>
      </c>
      <c r="H3637"/>
      <c r="I3637"/>
      <c r="J3637"/>
      <c r="K3637"/>
      <c r="L3637"/>
      <c r="M3637"/>
      <c r="N3637"/>
      <c r="O3637"/>
      <c r="P3637"/>
    </row>
    <row r="3638" spans="1:16">
      <c r="A3638" s="2" t="s">
        <v>27931</v>
      </c>
      <c r="B3638" s="2" t="s">
        <v>8523</v>
      </c>
      <c r="C3638" s="2" t="s">
        <v>12030</v>
      </c>
      <c r="D3638" s="2" t="s">
        <v>1669</v>
      </c>
      <c r="E3638" s="2" t="s">
        <v>12031</v>
      </c>
      <c r="F3638" s="2" t="s">
        <v>3743</v>
      </c>
      <c r="G3638" s="2" t="s">
        <v>14</v>
      </c>
      <c r="H3638"/>
      <c r="I3638"/>
      <c r="J3638"/>
      <c r="K3638"/>
      <c r="L3638"/>
      <c r="M3638"/>
      <c r="N3638"/>
      <c r="O3638"/>
      <c r="P3638"/>
    </row>
    <row r="3639" spans="1:16">
      <c r="A3639" s="2" t="s">
        <v>27932</v>
      </c>
      <c r="B3639" s="2" t="s">
        <v>197</v>
      </c>
      <c r="C3639" s="2" t="s">
        <v>14</v>
      </c>
      <c r="D3639" s="2" t="s">
        <v>14</v>
      </c>
      <c r="E3639" s="2" t="s">
        <v>14</v>
      </c>
      <c r="F3639" s="2" t="s">
        <v>14</v>
      </c>
      <c r="G3639" s="2" t="s">
        <v>14</v>
      </c>
      <c r="H3639"/>
      <c r="I3639"/>
      <c r="J3639"/>
      <c r="K3639"/>
      <c r="L3639"/>
      <c r="M3639"/>
      <c r="N3639"/>
      <c r="O3639"/>
      <c r="P3639"/>
    </row>
    <row r="3640" spans="1:16">
      <c r="A3640" s="2" t="s">
        <v>27933</v>
      </c>
      <c r="B3640" s="2" t="s">
        <v>12032</v>
      </c>
      <c r="C3640" s="2" t="s">
        <v>12033</v>
      </c>
      <c r="D3640" s="2" t="s">
        <v>12034</v>
      </c>
      <c r="E3640" s="2" t="s">
        <v>12035</v>
      </c>
      <c r="F3640" s="2" t="s">
        <v>12036</v>
      </c>
      <c r="G3640" s="2" t="s">
        <v>14</v>
      </c>
      <c r="H3640"/>
      <c r="I3640"/>
      <c r="J3640"/>
      <c r="K3640"/>
      <c r="L3640"/>
      <c r="M3640"/>
      <c r="N3640"/>
      <c r="O3640"/>
      <c r="P3640"/>
    </row>
    <row r="3641" spans="1:16">
      <c r="A3641" s="2" t="s">
        <v>27934</v>
      </c>
      <c r="B3641" s="2" t="s">
        <v>8750</v>
      </c>
      <c r="C3641" s="2" t="s">
        <v>9051</v>
      </c>
      <c r="D3641" s="2" t="s">
        <v>2811</v>
      </c>
      <c r="E3641" s="2" t="s">
        <v>12037</v>
      </c>
      <c r="F3641" s="2" t="s">
        <v>14</v>
      </c>
      <c r="G3641" s="2" t="s">
        <v>12038</v>
      </c>
      <c r="H3641"/>
      <c r="I3641"/>
      <c r="J3641"/>
      <c r="K3641"/>
      <c r="L3641"/>
      <c r="M3641"/>
      <c r="N3641"/>
      <c r="O3641"/>
      <c r="P3641"/>
    </row>
    <row r="3642" spans="1:16">
      <c r="A3642" s="2" t="s">
        <v>27935</v>
      </c>
      <c r="B3642" s="2" t="s">
        <v>9050</v>
      </c>
      <c r="C3642" s="2" t="s">
        <v>12039</v>
      </c>
      <c r="D3642" s="2" t="s">
        <v>2811</v>
      </c>
      <c r="E3642" s="2" t="s">
        <v>12040</v>
      </c>
      <c r="F3642" s="2" t="s">
        <v>12041</v>
      </c>
      <c r="G3642" s="2" t="s">
        <v>14</v>
      </c>
      <c r="H3642"/>
      <c r="I3642"/>
      <c r="J3642"/>
      <c r="K3642"/>
      <c r="L3642"/>
      <c r="M3642"/>
      <c r="N3642"/>
      <c r="O3642"/>
      <c r="P3642"/>
    </row>
    <row r="3643" spans="1:16">
      <c r="A3643" s="2" t="s">
        <v>27936</v>
      </c>
      <c r="B3643" s="2" t="s">
        <v>12042</v>
      </c>
      <c r="C3643" s="2" t="s">
        <v>1343</v>
      </c>
      <c r="D3643" s="2" t="s">
        <v>107</v>
      </c>
      <c r="E3643" s="2" t="s">
        <v>1344</v>
      </c>
      <c r="F3643" s="2" t="s">
        <v>3433</v>
      </c>
      <c r="G3643" s="2" t="s">
        <v>3434</v>
      </c>
      <c r="H3643"/>
      <c r="I3643"/>
      <c r="J3643"/>
      <c r="K3643"/>
      <c r="L3643"/>
      <c r="M3643"/>
      <c r="N3643"/>
      <c r="O3643"/>
      <c r="P3643"/>
    </row>
    <row r="3644" spans="1:16">
      <c r="A3644" s="2" t="s">
        <v>27937</v>
      </c>
      <c r="B3644" s="2" t="s">
        <v>12043</v>
      </c>
      <c r="C3644" s="2" t="s">
        <v>12044</v>
      </c>
      <c r="D3644" s="2" t="s">
        <v>12045</v>
      </c>
      <c r="E3644" s="2" t="s">
        <v>1177</v>
      </c>
      <c r="F3644" s="2" t="s">
        <v>12046</v>
      </c>
      <c r="G3644" s="2" t="s">
        <v>14</v>
      </c>
      <c r="H3644"/>
      <c r="I3644"/>
      <c r="J3644"/>
      <c r="K3644"/>
      <c r="L3644"/>
      <c r="M3644"/>
      <c r="N3644"/>
      <c r="O3644"/>
      <c r="P3644"/>
    </row>
    <row r="3645" spans="1:16">
      <c r="A3645" s="2" t="s">
        <v>27938</v>
      </c>
      <c r="B3645" s="2" t="s">
        <v>12047</v>
      </c>
      <c r="C3645" s="2" t="s">
        <v>12048</v>
      </c>
      <c r="D3645" s="2" t="s">
        <v>12049</v>
      </c>
      <c r="E3645" s="2" t="s">
        <v>12050</v>
      </c>
      <c r="F3645" s="2" t="s">
        <v>12051</v>
      </c>
      <c r="G3645" s="2" t="s">
        <v>12052</v>
      </c>
      <c r="H3645"/>
      <c r="I3645"/>
      <c r="J3645"/>
      <c r="K3645"/>
      <c r="L3645"/>
      <c r="M3645"/>
      <c r="N3645"/>
      <c r="O3645"/>
      <c r="P3645"/>
    </row>
    <row r="3646" spans="1:16">
      <c r="A3646" s="2" t="s">
        <v>27939</v>
      </c>
      <c r="B3646" s="2" t="s">
        <v>12053</v>
      </c>
      <c r="C3646" s="2" t="s">
        <v>7984</v>
      </c>
      <c r="D3646" s="2" t="s">
        <v>7985</v>
      </c>
      <c r="E3646" s="2" t="s">
        <v>7986</v>
      </c>
      <c r="F3646" s="2" t="s">
        <v>7987</v>
      </c>
      <c r="G3646" s="2" t="s">
        <v>7988</v>
      </c>
      <c r="H3646"/>
      <c r="I3646"/>
      <c r="J3646"/>
      <c r="K3646"/>
      <c r="L3646"/>
      <c r="M3646"/>
      <c r="N3646"/>
      <c r="O3646"/>
      <c r="P3646"/>
    </row>
    <row r="3647" spans="1:16">
      <c r="A3647" s="2" t="s">
        <v>27940</v>
      </c>
      <c r="B3647" s="2" t="s">
        <v>12054</v>
      </c>
      <c r="C3647" s="2" t="s">
        <v>12055</v>
      </c>
      <c r="D3647" s="2" t="s">
        <v>1470</v>
      </c>
      <c r="E3647" s="2" t="s">
        <v>12056</v>
      </c>
      <c r="F3647" s="2" t="s">
        <v>12057</v>
      </c>
      <c r="G3647" s="2" t="s">
        <v>12058</v>
      </c>
      <c r="H3647"/>
      <c r="I3647"/>
      <c r="J3647"/>
      <c r="K3647"/>
      <c r="L3647"/>
      <c r="M3647"/>
      <c r="N3647"/>
      <c r="O3647"/>
      <c r="P3647"/>
    </row>
    <row r="3648" spans="1:16">
      <c r="A3648" s="2" t="s">
        <v>27941</v>
      </c>
      <c r="B3648" s="2" t="s">
        <v>12059</v>
      </c>
      <c r="C3648" s="2" t="s">
        <v>12060</v>
      </c>
      <c r="D3648" s="2" t="s">
        <v>12061</v>
      </c>
      <c r="E3648" s="2" t="s">
        <v>12062</v>
      </c>
      <c r="F3648" s="2" t="s">
        <v>12063</v>
      </c>
      <c r="G3648" s="2" t="s">
        <v>12064</v>
      </c>
      <c r="H3648"/>
      <c r="I3648"/>
      <c r="J3648"/>
      <c r="K3648"/>
      <c r="L3648"/>
      <c r="M3648"/>
      <c r="N3648"/>
      <c r="O3648"/>
      <c r="P3648"/>
    </row>
    <row r="3649" spans="1:16">
      <c r="A3649" s="2" t="s">
        <v>27942</v>
      </c>
      <c r="B3649" s="2" t="s">
        <v>197</v>
      </c>
      <c r="C3649" s="2" t="s">
        <v>14</v>
      </c>
      <c r="D3649" s="2" t="s">
        <v>14</v>
      </c>
      <c r="E3649" s="2" t="s">
        <v>14</v>
      </c>
      <c r="F3649" s="2" t="s">
        <v>3271</v>
      </c>
      <c r="G3649" s="2" t="s">
        <v>14</v>
      </c>
      <c r="H3649"/>
      <c r="I3649"/>
      <c r="J3649"/>
      <c r="K3649"/>
      <c r="L3649"/>
      <c r="M3649"/>
      <c r="N3649"/>
      <c r="O3649"/>
      <c r="P3649"/>
    </row>
    <row r="3650" spans="1:16">
      <c r="A3650" s="2" t="s">
        <v>27943</v>
      </c>
      <c r="B3650" s="2" t="s">
        <v>197</v>
      </c>
      <c r="C3650" s="2" t="s">
        <v>14</v>
      </c>
      <c r="D3650" s="2" t="s">
        <v>14</v>
      </c>
      <c r="E3650" s="2" t="s">
        <v>14</v>
      </c>
      <c r="F3650" s="2" t="s">
        <v>3271</v>
      </c>
      <c r="G3650" s="2" t="s">
        <v>14</v>
      </c>
      <c r="H3650"/>
      <c r="I3650"/>
      <c r="J3650"/>
      <c r="K3650"/>
      <c r="L3650"/>
      <c r="M3650"/>
      <c r="N3650"/>
      <c r="O3650"/>
      <c r="P3650"/>
    </row>
    <row r="3651" spans="1:16">
      <c r="A3651" s="2" t="s">
        <v>27944</v>
      </c>
      <c r="B3651" s="2" t="s">
        <v>12065</v>
      </c>
      <c r="C3651" s="2" t="s">
        <v>2761</v>
      </c>
      <c r="D3651" s="2" t="s">
        <v>2762</v>
      </c>
      <c r="E3651" s="2" t="s">
        <v>14</v>
      </c>
      <c r="F3651" s="2" t="s">
        <v>12066</v>
      </c>
      <c r="G3651" s="2" t="s">
        <v>14</v>
      </c>
      <c r="H3651"/>
      <c r="I3651"/>
      <c r="J3651"/>
      <c r="K3651"/>
      <c r="L3651"/>
      <c r="M3651"/>
      <c r="N3651"/>
      <c r="O3651"/>
      <c r="P3651"/>
    </row>
    <row r="3652" spans="1:16">
      <c r="A3652" s="2" t="s">
        <v>27945</v>
      </c>
      <c r="B3652" s="2" t="s">
        <v>7689</v>
      </c>
      <c r="C3652" s="2" t="s">
        <v>7690</v>
      </c>
      <c r="D3652" s="2" t="s">
        <v>7691</v>
      </c>
      <c r="E3652" s="2" t="s">
        <v>7692</v>
      </c>
      <c r="F3652" s="2" t="s">
        <v>12067</v>
      </c>
      <c r="G3652" s="2" t="s">
        <v>7694</v>
      </c>
      <c r="H3652"/>
      <c r="I3652"/>
      <c r="J3652"/>
      <c r="K3652"/>
      <c r="L3652"/>
      <c r="M3652"/>
      <c r="N3652"/>
      <c r="O3652"/>
      <c r="P3652"/>
    </row>
    <row r="3653" spans="1:16">
      <c r="A3653" s="2" t="s">
        <v>27946</v>
      </c>
      <c r="B3653" s="2" t="s">
        <v>12068</v>
      </c>
      <c r="C3653" s="2" t="s">
        <v>889</v>
      </c>
      <c r="D3653" s="2" t="s">
        <v>890</v>
      </c>
      <c r="E3653" s="2" t="s">
        <v>14</v>
      </c>
      <c r="F3653" s="2" t="s">
        <v>3287</v>
      </c>
      <c r="G3653" s="2" t="s">
        <v>14</v>
      </c>
      <c r="H3653"/>
      <c r="I3653"/>
      <c r="J3653"/>
      <c r="K3653"/>
      <c r="L3653"/>
      <c r="M3653"/>
      <c r="N3653"/>
      <c r="O3653"/>
      <c r="P3653"/>
    </row>
    <row r="3654" spans="1:16">
      <c r="A3654" s="2" t="s">
        <v>27950</v>
      </c>
      <c r="B3654" s="2" t="s">
        <v>19002</v>
      </c>
      <c r="C3654" s="2" t="s">
        <v>19821</v>
      </c>
      <c r="D3654" s="2" t="s">
        <v>19822</v>
      </c>
      <c r="E3654" s="2" t="s">
        <v>1912</v>
      </c>
      <c r="F3654" s="2" t="s">
        <v>19823</v>
      </c>
      <c r="G3654" s="2" t="s">
        <v>19824</v>
      </c>
      <c r="H3654"/>
      <c r="I3654"/>
      <c r="J3654"/>
      <c r="K3654"/>
      <c r="L3654"/>
      <c r="M3654"/>
      <c r="N3654"/>
      <c r="O3654"/>
      <c r="P3654"/>
    </row>
    <row r="3655" spans="1:16">
      <c r="A3655" s="2" t="s">
        <v>27951</v>
      </c>
      <c r="B3655" s="2" t="s">
        <v>19003</v>
      </c>
      <c r="C3655" s="2" t="s">
        <v>931</v>
      </c>
      <c r="D3655" s="2" t="s">
        <v>9787</v>
      </c>
      <c r="E3655" s="2" t="s">
        <v>1108</v>
      </c>
      <c r="F3655" s="2" t="s">
        <v>19825</v>
      </c>
      <c r="G3655" s="2" t="s">
        <v>14</v>
      </c>
      <c r="H3655"/>
      <c r="I3655"/>
      <c r="J3655"/>
      <c r="K3655"/>
      <c r="L3655"/>
      <c r="M3655"/>
      <c r="N3655"/>
      <c r="O3655"/>
      <c r="P3655"/>
    </row>
    <row r="3656" spans="1:16">
      <c r="A3656" s="2" t="s">
        <v>27952</v>
      </c>
      <c r="B3656" s="2" t="s">
        <v>19004</v>
      </c>
      <c r="C3656" s="2" t="s">
        <v>19826</v>
      </c>
      <c r="D3656" s="2" t="s">
        <v>19827</v>
      </c>
      <c r="E3656" s="2" t="s">
        <v>19828</v>
      </c>
      <c r="F3656" s="2" t="s">
        <v>19829</v>
      </c>
      <c r="G3656" s="2" t="s">
        <v>19830</v>
      </c>
      <c r="H3656"/>
      <c r="I3656"/>
      <c r="J3656"/>
      <c r="K3656"/>
      <c r="L3656"/>
      <c r="M3656"/>
      <c r="N3656"/>
      <c r="O3656"/>
      <c r="P3656"/>
    </row>
    <row r="3657" spans="1:16">
      <c r="A3657" s="2" t="s">
        <v>27953</v>
      </c>
      <c r="B3657" s="2" t="s">
        <v>197</v>
      </c>
      <c r="C3657" s="2" t="s">
        <v>19831</v>
      </c>
      <c r="D3657" s="2" t="s">
        <v>19832</v>
      </c>
      <c r="E3657" s="2" t="s">
        <v>19833</v>
      </c>
      <c r="F3657" s="2" t="s">
        <v>19834</v>
      </c>
      <c r="G3657" s="2" t="s">
        <v>19835</v>
      </c>
      <c r="H3657"/>
      <c r="I3657"/>
      <c r="J3657"/>
      <c r="K3657"/>
      <c r="L3657"/>
      <c r="M3657"/>
      <c r="N3657"/>
      <c r="O3657"/>
      <c r="P3657"/>
    </row>
    <row r="3658" spans="1:16">
      <c r="A3658" s="2" t="s">
        <v>21254</v>
      </c>
      <c r="B3658" s="2" t="s">
        <v>19005</v>
      </c>
      <c r="C3658" s="2" t="s">
        <v>11514</v>
      </c>
      <c r="D3658" s="2" t="s">
        <v>11515</v>
      </c>
      <c r="E3658" s="2" t="s">
        <v>11516</v>
      </c>
      <c r="F3658" s="2" t="s">
        <v>19836</v>
      </c>
      <c r="G3658" s="2" t="s">
        <v>14</v>
      </c>
      <c r="H3658"/>
      <c r="I3658"/>
      <c r="J3658"/>
      <c r="K3658"/>
      <c r="L3658"/>
      <c r="M3658"/>
      <c r="N3658"/>
      <c r="O3658"/>
      <c r="P3658"/>
    </row>
    <row r="3659" spans="1:16">
      <c r="A3659" s="2" t="s">
        <v>27954</v>
      </c>
      <c r="B3659" s="2" t="s">
        <v>19006</v>
      </c>
      <c r="C3659" s="2" t="s">
        <v>19837</v>
      </c>
      <c r="D3659" s="2" t="s">
        <v>19838</v>
      </c>
      <c r="E3659" s="2" t="s">
        <v>6523</v>
      </c>
      <c r="F3659" s="2" t="s">
        <v>12378</v>
      </c>
      <c r="G3659" s="2" t="s">
        <v>14</v>
      </c>
      <c r="H3659"/>
      <c r="I3659"/>
      <c r="J3659"/>
      <c r="K3659"/>
      <c r="L3659"/>
      <c r="M3659"/>
      <c r="N3659"/>
      <c r="O3659"/>
      <c r="P3659"/>
    </row>
    <row r="3660" spans="1:16">
      <c r="A3660" s="2" t="s">
        <v>27955</v>
      </c>
      <c r="B3660" s="2" t="s">
        <v>19007</v>
      </c>
      <c r="C3660" s="2" t="s">
        <v>19839</v>
      </c>
      <c r="D3660" s="2" t="s">
        <v>8718</v>
      </c>
      <c r="E3660" s="2" t="s">
        <v>5984</v>
      </c>
      <c r="F3660" s="2" t="s">
        <v>19840</v>
      </c>
      <c r="G3660" s="2" t="s">
        <v>19841</v>
      </c>
      <c r="H3660"/>
      <c r="I3660"/>
      <c r="J3660"/>
      <c r="K3660"/>
      <c r="L3660"/>
      <c r="M3660"/>
      <c r="N3660"/>
      <c r="O3660"/>
      <c r="P3660"/>
    </row>
    <row r="3661" spans="1:16">
      <c r="A3661" s="2" t="s">
        <v>27956</v>
      </c>
      <c r="B3661" s="2" t="s">
        <v>192</v>
      </c>
      <c r="C3661" s="2" t="s">
        <v>1000</v>
      </c>
      <c r="D3661" s="2" t="s">
        <v>1001</v>
      </c>
      <c r="E3661" s="2" t="s">
        <v>1002</v>
      </c>
      <c r="F3661" s="2" t="s">
        <v>3300</v>
      </c>
      <c r="G3661" s="2" t="s">
        <v>14</v>
      </c>
      <c r="H3661"/>
      <c r="I3661"/>
      <c r="J3661"/>
      <c r="K3661"/>
      <c r="L3661"/>
      <c r="M3661"/>
      <c r="N3661"/>
      <c r="O3661"/>
      <c r="P3661"/>
    </row>
    <row r="3662" spans="1:16">
      <c r="A3662" s="2" t="s">
        <v>27957</v>
      </c>
      <c r="B3662" s="2" t="s">
        <v>192</v>
      </c>
      <c r="C3662" s="2" t="s">
        <v>1229</v>
      </c>
      <c r="D3662" s="2" t="s">
        <v>8748</v>
      </c>
      <c r="E3662" s="2" t="s">
        <v>1021</v>
      </c>
      <c r="F3662" s="2" t="s">
        <v>3457</v>
      </c>
      <c r="G3662" s="2" t="s">
        <v>3351</v>
      </c>
      <c r="H3662"/>
      <c r="I3662"/>
      <c r="J3662"/>
      <c r="K3662"/>
      <c r="L3662"/>
      <c r="M3662"/>
      <c r="N3662"/>
      <c r="O3662"/>
      <c r="P3662"/>
    </row>
    <row r="3663" spans="1:16">
      <c r="A3663" s="2" t="s">
        <v>27958</v>
      </c>
      <c r="B3663" s="2" t="s">
        <v>197</v>
      </c>
      <c r="C3663" s="2" t="s">
        <v>14</v>
      </c>
      <c r="D3663" s="2" t="s">
        <v>14</v>
      </c>
      <c r="E3663" s="2" t="s">
        <v>14</v>
      </c>
      <c r="F3663" s="2" t="s">
        <v>14</v>
      </c>
      <c r="G3663" s="2" t="s">
        <v>14</v>
      </c>
      <c r="H3663"/>
      <c r="I3663"/>
      <c r="J3663"/>
      <c r="K3663"/>
      <c r="L3663"/>
      <c r="M3663"/>
      <c r="N3663"/>
      <c r="O3663"/>
      <c r="P3663"/>
    </row>
    <row r="3664" spans="1:16">
      <c r="A3664" s="2" t="s">
        <v>27959</v>
      </c>
      <c r="B3664" s="2" t="s">
        <v>14843</v>
      </c>
      <c r="C3664" s="2" t="s">
        <v>2619</v>
      </c>
      <c r="D3664" s="2" t="s">
        <v>180</v>
      </c>
      <c r="E3664" s="2" t="s">
        <v>2620</v>
      </c>
      <c r="F3664" s="2" t="s">
        <v>19842</v>
      </c>
      <c r="G3664" s="2" t="s">
        <v>4391</v>
      </c>
      <c r="H3664"/>
      <c r="I3664"/>
      <c r="J3664"/>
      <c r="K3664"/>
      <c r="L3664"/>
      <c r="M3664"/>
      <c r="N3664"/>
      <c r="O3664"/>
      <c r="P3664"/>
    </row>
    <row r="3665" spans="1:16">
      <c r="A3665" s="2" t="s">
        <v>27960</v>
      </c>
      <c r="B3665" s="2" t="s">
        <v>197</v>
      </c>
      <c r="C3665" s="2" t="s">
        <v>14</v>
      </c>
      <c r="D3665" s="2" t="s">
        <v>19843</v>
      </c>
      <c r="E3665" s="2" t="s">
        <v>14</v>
      </c>
      <c r="F3665" s="2" t="s">
        <v>14</v>
      </c>
      <c r="G3665" s="2" t="s">
        <v>14</v>
      </c>
      <c r="H3665"/>
      <c r="I3665"/>
      <c r="J3665"/>
      <c r="K3665"/>
      <c r="L3665"/>
      <c r="M3665"/>
      <c r="N3665"/>
      <c r="O3665"/>
      <c r="P3665"/>
    </row>
    <row r="3666" spans="1:16">
      <c r="A3666" s="2" t="s">
        <v>27970</v>
      </c>
      <c r="B3666" s="2" t="s">
        <v>8127</v>
      </c>
      <c r="C3666" s="2" t="s">
        <v>4966</v>
      </c>
      <c r="D3666" s="2" t="s">
        <v>8128</v>
      </c>
      <c r="E3666" s="2" t="s">
        <v>1182</v>
      </c>
      <c r="F3666" s="2" t="s">
        <v>19844</v>
      </c>
      <c r="G3666" s="2" t="s">
        <v>8130</v>
      </c>
      <c r="H3666"/>
      <c r="I3666"/>
      <c r="J3666"/>
      <c r="K3666"/>
      <c r="L3666"/>
      <c r="M3666"/>
      <c r="N3666"/>
      <c r="O3666"/>
      <c r="P3666"/>
    </row>
    <row r="3667" spans="1:16">
      <c r="A3667" s="2" t="s">
        <v>27971</v>
      </c>
      <c r="B3667" s="2" t="s">
        <v>14436</v>
      </c>
      <c r="C3667" s="2" t="s">
        <v>19845</v>
      </c>
      <c r="D3667" s="2" t="s">
        <v>19846</v>
      </c>
      <c r="E3667" s="2" t="s">
        <v>14</v>
      </c>
      <c r="F3667" s="2" t="s">
        <v>19847</v>
      </c>
      <c r="G3667" s="2" t="s">
        <v>14</v>
      </c>
      <c r="H3667"/>
      <c r="I3667"/>
      <c r="J3667"/>
      <c r="K3667"/>
      <c r="L3667"/>
      <c r="M3667"/>
      <c r="N3667"/>
      <c r="O3667"/>
      <c r="P3667"/>
    </row>
    <row r="3668" spans="1:16">
      <c r="A3668" s="2" t="s">
        <v>27972</v>
      </c>
      <c r="B3668" s="2" t="s">
        <v>14437</v>
      </c>
      <c r="C3668" s="2" t="s">
        <v>19848</v>
      </c>
      <c r="D3668" s="2" t="s">
        <v>19849</v>
      </c>
      <c r="E3668" s="2" t="s">
        <v>1985</v>
      </c>
      <c r="F3668" s="2" t="s">
        <v>19850</v>
      </c>
      <c r="G3668" s="2" t="s">
        <v>14</v>
      </c>
      <c r="H3668"/>
      <c r="I3668"/>
      <c r="J3668"/>
      <c r="K3668"/>
      <c r="L3668"/>
      <c r="M3668"/>
      <c r="N3668"/>
      <c r="O3668"/>
      <c r="P3668"/>
    </row>
    <row r="3669" spans="1:16">
      <c r="A3669" s="2" t="s">
        <v>27973</v>
      </c>
      <c r="B3669" s="2" t="s">
        <v>197</v>
      </c>
      <c r="C3669" s="2" t="s">
        <v>14</v>
      </c>
      <c r="D3669" s="2" t="s">
        <v>19851</v>
      </c>
      <c r="E3669" s="2" t="s">
        <v>14</v>
      </c>
      <c r="F3669" s="2" t="s">
        <v>3271</v>
      </c>
      <c r="G3669" s="2" t="s">
        <v>14</v>
      </c>
      <c r="H3669"/>
      <c r="I3669"/>
      <c r="J3669"/>
      <c r="K3669"/>
      <c r="L3669"/>
      <c r="M3669"/>
      <c r="N3669"/>
      <c r="O3669"/>
      <c r="P3669"/>
    </row>
    <row r="3670" spans="1:16">
      <c r="A3670" s="2" t="s">
        <v>27974</v>
      </c>
      <c r="B3670" s="2" t="s">
        <v>19008</v>
      </c>
      <c r="C3670" s="2" t="s">
        <v>19852</v>
      </c>
      <c r="D3670" s="2" t="s">
        <v>19853</v>
      </c>
      <c r="E3670" s="2" t="s">
        <v>19854</v>
      </c>
      <c r="F3670" s="2" t="s">
        <v>19855</v>
      </c>
      <c r="G3670" s="2" t="s">
        <v>14</v>
      </c>
      <c r="H3670"/>
      <c r="I3670"/>
      <c r="J3670"/>
      <c r="K3670"/>
      <c r="L3670"/>
      <c r="M3670"/>
      <c r="N3670"/>
      <c r="O3670"/>
      <c r="P3670"/>
    </row>
    <row r="3671" spans="1:16">
      <c r="A3671" s="2" t="s">
        <v>27975</v>
      </c>
      <c r="B3671" s="2" t="s">
        <v>197</v>
      </c>
      <c r="C3671" s="2" t="s">
        <v>14</v>
      </c>
      <c r="D3671" s="2" t="s">
        <v>14</v>
      </c>
      <c r="E3671" s="2" t="s">
        <v>14</v>
      </c>
      <c r="F3671" s="2" t="s">
        <v>14</v>
      </c>
      <c r="G3671" s="2" t="s">
        <v>14</v>
      </c>
      <c r="H3671"/>
      <c r="I3671"/>
      <c r="J3671"/>
      <c r="K3671"/>
      <c r="L3671"/>
      <c r="M3671"/>
      <c r="N3671"/>
      <c r="O3671"/>
      <c r="P3671"/>
    </row>
    <row r="3672" spans="1:16">
      <c r="A3672" s="2" t="s">
        <v>27976</v>
      </c>
      <c r="B3672" s="2" t="s">
        <v>197</v>
      </c>
      <c r="C3672" s="2" t="s">
        <v>8708</v>
      </c>
      <c r="D3672" s="2" t="s">
        <v>14441</v>
      </c>
      <c r="E3672" s="2" t="s">
        <v>1188</v>
      </c>
      <c r="F3672" s="2" t="s">
        <v>5207</v>
      </c>
      <c r="G3672" s="2" t="s">
        <v>14</v>
      </c>
      <c r="H3672"/>
      <c r="I3672"/>
      <c r="J3672"/>
      <c r="K3672"/>
      <c r="L3672"/>
      <c r="M3672"/>
      <c r="N3672"/>
      <c r="O3672"/>
      <c r="P3672"/>
    </row>
    <row r="3673" spans="1:16">
      <c r="A3673" s="2" t="s">
        <v>27977</v>
      </c>
      <c r="B3673" s="2" t="s">
        <v>7746</v>
      </c>
      <c r="C3673" s="2" t="s">
        <v>19856</v>
      </c>
      <c r="D3673" s="2" t="s">
        <v>7748</v>
      </c>
      <c r="E3673" s="2" t="s">
        <v>7749</v>
      </c>
      <c r="F3673" s="2" t="s">
        <v>19326</v>
      </c>
      <c r="G3673" s="2" t="s">
        <v>14</v>
      </c>
      <c r="H3673"/>
      <c r="I3673"/>
      <c r="J3673"/>
      <c r="K3673"/>
      <c r="L3673"/>
      <c r="M3673"/>
      <c r="N3673"/>
      <c r="O3673"/>
      <c r="P3673"/>
    </row>
    <row r="3674" spans="1:16">
      <c r="A3674" s="2" t="s">
        <v>27978</v>
      </c>
      <c r="B3674" s="2" t="s">
        <v>197</v>
      </c>
      <c r="C3674" s="2" t="s">
        <v>7865</v>
      </c>
      <c r="D3674" s="2" t="s">
        <v>7866</v>
      </c>
      <c r="E3674" s="2" t="s">
        <v>7867</v>
      </c>
      <c r="F3674" s="2" t="s">
        <v>14</v>
      </c>
      <c r="G3674" s="2" t="s">
        <v>14</v>
      </c>
      <c r="H3674"/>
      <c r="I3674"/>
      <c r="J3674"/>
      <c r="K3674"/>
      <c r="L3674"/>
      <c r="M3674"/>
      <c r="N3674"/>
      <c r="O3674"/>
      <c r="P3674"/>
    </row>
    <row r="3675" spans="1:16">
      <c r="A3675" s="2" t="s">
        <v>27979</v>
      </c>
      <c r="B3675" s="2" t="s">
        <v>11537</v>
      </c>
      <c r="C3675" s="2" t="s">
        <v>11417</v>
      </c>
      <c r="D3675" s="2" t="s">
        <v>1691</v>
      </c>
      <c r="E3675" s="2" t="s">
        <v>1187</v>
      </c>
      <c r="F3675" s="2" t="s">
        <v>19857</v>
      </c>
      <c r="G3675" s="2" t="s">
        <v>11419</v>
      </c>
      <c r="H3675"/>
      <c r="I3675"/>
      <c r="J3675"/>
      <c r="K3675"/>
      <c r="L3675"/>
      <c r="M3675"/>
      <c r="N3675"/>
      <c r="O3675"/>
      <c r="P3675"/>
    </row>
    <row r="3676" spans="1:16">
      <c r="A3676" s="2" t="s">
        <v>27980</v>
      </c>
      <c r="B3676" s="2" t="s">
        <v>19009</v>
      </c>
      <c r="C3676" s="2" t="s">
        <v>11800</v>
      </c>
      <c r="D3676" s="2" t="s">
        <v>11801</v>
      </c>
      <c r="E3676" s="2" t="s">
        <v>11802</v>
      </c>
      <c r="F3676" s="2" t="s">
        <v>19858</v>
      </c>
      <c r="G3676" s="2" t="s">
        <v>19859</v>
      </c>
      <c r="H3676"/>
      <c r="I3676"/>
      <c r="J3676"/>
      <c r="K3676"/>
      <c r="L3676"/>
      <c r="M3676"/>
      <c r="N3676"/>
      <c r="O3676"/>
      <c r="P3676"/>
    </row>
    <row r="3677" spans="1:16">
      <c r="A3677" s="2" t="s">
        <v>27981</v>
      </c>
      <c r="B3677" s="2" t="s">
        <v>16351</v>
      </c>
      <c r="C3677" s="2" t="s">
        <v>9294</v>
      </c>
      <c r="D3677" s="2" t="s">
        <v>5083</v>
      </c>
      <c r="E3677" s="2" t="s">
        <v>14</v>
      </c>
      <c r="F3677" s="2" t="s">
        <v>19860</v>
      </c>
      <c r="G3677" s="2" t="s">
        <v>14</v>
      </c>
      <c r="H3677"/>
      <c r="I3677"/>
      <c r="J3677"/>
      <c r="K3677"/>
      <c r="L3677"/>
      <c r="M3677"/>
      <c r="N3677"/>
      <c r="O3677"/>
      <c r="P3677"/>
    </row>
    <row r="3678" spans="1:16">
      <c r="A3678" s="2" t="s">
        <v>27982</v>
      </c>
      <c r="B3678" s="2" t="s">
        <v>5424</v>
      </c>
      <c r="C3678" s="2" t="s">
        <v>19464</v>
      </c>
      <c r="D3678" s="2" t="s">
        <v>5426</v>
      </c>
      <c r="E3678" s="2" t="s">
        <v>975</v>
      </c>
      <c r="F3678" s="2" t="s">
        <v>19861</v>
      </c>
      <c r="G3678" s="2" t="s">
        <v>5428</v>
      </c>
      <c r="H3678"/>
      <c r="I3678"/>
      <c r="J3678"/>
      <c r="K3678"/>
      <c r="L3678"/>
      <c r="M3678"/>
      <c r="N3678"/>
      <c r="O3678"/>
      <c r="P3678"/>
    </row>
    <row r="3679" spans="1:16">
      <c r="A3679" s="2" t="s">
        <v>27983</v>
      </c>
      <c r="B3679" s="2" t="s">
        <v>197</v>
      </c>
      <c r="C3679" s="2" t="s">
        <v>14</v>
      </c>
      <c r="D3679" s="2" t="s">
        <v>19862</v>
      </c>
      <c r="E3679" s="2" t="s">
        <v>14</v>
      </c>
      <c r="F3679" s="2" t="s">
        <v>14</v>
      </c>
      <c r="G3679" s="2" t="s">
        <v>14</v>
      </c>
      <c r="H3679"/>
      <c r="I3679"/>
      <c r="J3679"/>
      <c r="K3679"/>
      <c r="L3679"/>
      <c r="M3679"/>
      <c r="N3679"/>
      <c r="O3679"/>
      <c r="P3679"/>
    </row>
    <row r="3680" spans="1:16">
      <c r="A3680" s="2" t="s">
        <v>27984</v>
      </c>
      <c r="B3680" s="2" t="s">
        <v>197</v>
      </c>
      <c r="C3680" s="2" t="s">
        <v>14</v>
      </c>
      <c r="D3680" s="2" t="s">
        <v>14</v>
      </c>
      <c r="E3680" s="2" t="s">
        <v>14</v>
      </c>
      <c r="F3680" s="2" t="s">
        <v>14</v>
      </c>
      <c r="G3680" s="2" t="s">
        <v>14</v>
      </c>
      <c r="H3680"/>
      <c r="I3680"/>
      <c r="J3680"/>
      <c r="K3680"/>
      <c r="L3680"/>
      <c r="M3680"/>
      <c r="N3680"/>
      <c r="O3680"/>
      <c r="P3680"/>
    </row>
    <row r="3681" spans="1:16">
      <c r="A3681" s="2" t="s">
        <v>27985</v>
      </c>
      <c r="B3681" s="2" t="s">
        <v>197</v>
      </c>
      <c r="C3681" s="2" t="s">
        <v>14</v>
      </c>
      <c r="D3681" s="2" t="s">
        <v>14</v>
      </c>
      <c r="E3681" s="2" t="s">
        <v>14</v>
      </c>
      <c r="F3681" s="2" t="s">
        <v>14</v>
      </c>
      <c r="G3681" s="2" t="s">
        <v>14</v>
      </c>
      <c r="H3681"/>
      <c r="I3681"/>
      <c r="J3681"/>
      <c r="K3681"/>
      <c r="L3681"/>
      <c r="M3681"/>
      <c r="N3681"/>
      <c r="O3681"/>
      <c r="P3681"/>
    </row>
    <row r="3682" spans="1:16">
      <c r="A3682" s="2" t="s">
        <v>27986</v>
      </c>
      <c r="B3682" s="2" t="s">
        <v>19010</v>
      </c>
      <c r="C3682" s="2" t="s">
        <v>2632</v>
      </c>
      <c r="D3682" s="2" t="s">
        <v>2633</v>
      </c>
      <c r="E3682" s="2" t="s">
        <v>2634</v>
      </c>
      <c r="F3682" s="2" t="s">
        <v>4396</v>
      </c>
      <c r="G3682" s="2" t="s">
        <v>4397</v>
      </c>
      <c r="H3682"/>
      <c r="I3682"/>
      <c r="J3682"/>
      <c r="K3682"/>
      <c r="L3682"/>
      <c r="M3682"/>
      <c r="N3682"/>
      <c r="O3682"/>
      <c r="P3682"/>
    </row>
    <row r="3683" spans="1:16">
      <c r="A3683" s="2" t="s">
        <v>27987</v>
      </c>
      <c r="B3683" s="2" t="s">
        <v>19011</v>
      </c>
      <c r="C3683" s="2" t="s">
        <v>6710</v>
      </c>
      <c r="D3683" s="2" t="s">
        <v>6711</v>
      </c>
      <c r="E3683" s="2" t="s">
        <v>1275</v>
      </c>
      <c r="F3683" s="2" t="s">
        <v>19863</v>
      </c>
      <c r="G3683" s="2" t="s">
        <v>14</v>
      </c>
      <c r="H3683"/>
      <c r="I3683"/>
      <c r="J3683"/>
      <c r="K3683"/>
      <c r="L3683"/>
      <c r="M3683"/>
      <c r="N3683"/>
      <c r="O3683"/>
      <c r="P3683"/>
    </row>
    <row r="3684" spans="1:16">
      <c r="A3684" s="2" t="s">
        <v>27988</v>
      </c>
      <c r="B3684" s="2" t="s">
        <v>197</v>
      </c>
      <c r="C3684" s="2" t="s">
        <v>14</v>
      </c>
      <c r="D3684" s="2" t="s">
        <v>6929</v>
      </c>
      <c r="E3684" s="2" t="s">
        <v>14</v>
      </c>
      <c r="F3684" s="2" t="s">
        <v>14</v>
      </c>
      <c r="G3684" s="2" t="s">
        <v>14</v>
      </c>
      <c r="H3684"/>
      <c r="I3684"/>
      <c r="J3684"/>
      <c r="K3684"/>
      <c r="L3684"/>
      <c r="M3684"/>
      <c r="N3684"/>
      <c r="O3684"/>
      <c r="P3684"/>
    </row>
    <row r="3685" spans="1:16">
      <c r="A3685" s="2" t="s">
        <v>27989</v>
      </c>
      <c r="B3685" s="2" t="s">
        <v>192</v>
      </c>
      <c r="C3685" s="2" t="s">
        <v>1128</v>
      </c>
      <c r="D3685" s="2" t="s">
        <v>1129</v>
      </c>
      <c r="E3685" s="2" t="s">
        <v>888</v>
      </c>
      <c r="F3685" s="2" t="s">
        <v>3285</v>
      </c>
      <c r="G3685" s="2" t="s">
        <v>3356</v>
      </c>
      <c r="H3685"/>
      <c r="I3685"/>
      <c r="J3685"/>
      <c r="K3685"/>
      <c r="L3685"/>
      <c r="M3685"/>
      <c r="N3685"/>
      <c r="O3685"/>
      <c r="P3685"/>
    </row>
    <row r="3686" spans="1:16">
      <c r="A3686" s="2" t="s">
        <v>27990</v>
      </c>
      <c r="B3686" s="2" t="s">
        <v>8096</v>
      </c>
      <c r="C3686" s="2" t="s">
        <v>8097</v>
      </c>
      <c r="D3686" s="2" t="s">
        <v>8098</v>
      </c>
      <c r="E3686" s="2" t="s">
        <v>1720</v>
      </c>
      <c r="F3686" s="2" t="s">
        <v>8099</v>
      </c>
      <c r="G3686" s="2" t="s">
        <v>8100</v>
      </c>
      <c r="H3686"/>
      <c r="I3686"/>
      <c r="J3686"/>
      <c r="K3686"/>
      <c r="L3686"/>
      <c r="M3686"/>
      <c r="N3686"/>
      <c r="O3686"/>
      <c r="P3686"/>
    </row>
    <row r="3687" spans="1:16">
      <c r="A3687" s="2" t="s">
        <v>27993</v>
      </c>
      <c r="B3687" s="2" t="s">
        <v>12069</v>
      </c>
      <c r="C3687" s="2" t="s">
        <v>12070</v>
      </c>
      <c r="D3687" s="2" t="s">
        <v>12071</v>
      </c>
      <c r="E3687" s="2" t="s">
        <v>938</v>
      </c>
      <c r="F3687" s="2" t="s">
        <v>12072</v>
      </c>
      <c r="G3687" s="2" t="s">
        <v>12073</v>
      </c>
      <c r="H3687"/>
      <c r="I3687"/>
      <c r="J3687"/>
      <c r="K3687"/>
      <c r="L3687"/>
      <c r="M3687"/>
      <c r="N3687"/>
      <c r="O3687"/>
      <c r="P3687"/>
    </row>
    <row r="3688" spans="1:16">
      <c r="A3688" s="2" t="s">
        <v>27994</v>
      </c>
      <c r="B3688" s="2" t="s">
        <v>334</v>
      </c>
      <c r="C3688" s="2" t="s">
        <v>1474</v>
      </c>
      <c r="D3688" s="2" t="s">
        <v>1475</v>
      </c>
      <c r="E3688" s="2" t="s">
        <v>1072</v>
      </c>
      <c r="F3688" s="2" t="s">
        <v>12074</v>
      </c>
      <c r="G3688" s="2" t="s">
        <v>14</v>
      </c>
      <c r="H3688"/>
      <c r="I3688"/>
      <c r="J3688"/>
      <c r="K3688"/>
      <c r="L3688"/>
      <c r="M3688"/>
      <c r="N3688"/>
      <c r="O3688"/>
      <c r="P3688"/>
    </row>
    <row r="3689" spans="1:16">
      <c r="A3689" s="2" t="s">
        <v>27995</v>
      </c>
      <c r="B3689" s="2" t="s">
        <v>12075</v>
      </c>
      <c r="C3689" s="2" t="s">
        <v>12076</v>
      </c>
      <c r="D3689" s="2" t="s">
        <v>6583</v>
      </c>
      <c r="E3689" s="2" t="s">
        <v>12077</v>
      </c>
      <c r="F3689" s="2" t="s">
        <v>12078</v>
      </c>
      <c r="G3689" s="2" t="s">
        <v>14</v>
      </c>
      <c r="H3689"/>
      <c r="I3689"/>
      <c r="J3689"/>
      <c r="K3689"/>
      <c r="L3689"/>
      <c r="M3689"/>
      <c r="N3689"/>
      <c r="O3689"/>
      <c r="P3689"/>
    </row>
    <row r="3690" spans="1:16">
      <c r="A3690" s="2" t="s">
        <v>27996</v>
      </c>
      <c r="B3690" s="2" t="s">
        <v>197</v>
      </c>
      <c r="C3690" s="2" t="s">
        <v>14</v>
      </c>
      <c r="D3690" s="2" t="s">
        <v>4970</v>
      </c>
      <c r="E3690" s="2" t="s">
        <v>14</v>
      </c>
      <c r="F3690" s="2" t="s">
        <v>3271</v>
      </c>
      <c r="G3690" s="2" t="s">
        <v>14</v>
      </c>
      <c r="H3690"/>
      <c r="I3690"/>
      <c r="J3690"/>
      <c r="K3690"/>
      <c r="L3690"/>
      <c r="M3690"/>
      <c r="N3690"/>
      <c r="O3690"/>
      <c r="P3690"/>
    </row>
    <row r="3691" spans="1:16">
      <c r="A3691" s="2" t="s">
        <v>27997</v>
      </c>
      <c r="B3691" s="2" t="s">
        <v>12079</v>
      </c>
      <c r="C3691" s="2" t="s">
        <v>12080</v>
      </c>
      <c r="D3691" s="2" t="s">
        <v>12081</v>
      </c>
      <c r="E3691" s="2" t="s">
        <v>12082</v>
      </c>
      <c r="F3691" s="2" t="s">
        <v>12083</v>
      </c>
      <c r="G3691" s="2" t="s">
        <v>12084</v>
      </c>
      <c r="H3691"/>
      <c r="I3691"/>
      <c r="J3691"/>
      <c r="K3691"/>
      <c r="L3691"/>
      <c r="M3691"/>
      <c r="N3691"/>
      <c r="O3691"/>
      <c r="P3691"/>
    </row>
    <row r="3692" spans="1:16">
      <c r="A3692" s="2" t="s">
        <v>27998</v>
      </c>
      <c r="B3692" s="2" t="s">
        <v>12085</v>
      </c>
      <c r="C3692" s="2" t="s">
        <v>12086</v>
      </c>
      <c r="D3692" s="2" t="s">
        <v>12087</v>
      </c>
      <c r="E3692" s="2" t="s">
        <v>12088</v>
      </c>
      <c r="F3692" s="2" t="s">
        <v>12089</v>
      </c>
      <c r="G3692" s="2" t="s">
        <v>12090</v>
      </c>
      <c r="H3692"/>
      <c r="I3692"/>
      <c r="J3692"/>
      <c r="K3692"/>
      <c r="L3692"/>
      <c r="M3692"/>
      <c r="N3692"/>
      <c r="O3692"/>
      <c r="P3692"/>
    </row>
    <row r="3693" spans="1:16">
      <c r="A3693" s="2" t="s">
        <v>27999</v>
      </c>
      <c r="B3693" s="2" t="s">
        <v>12091</v>
      </c>
      <c r="C3693" s="2" t="s">
        <v>12092</v>
      </c>
      <c r="D3693" s="2" t="s">
        <v>12093</v>
      </c>
      <c r="E3693" s="2" t="s">
        <v>12094</v>
      </c>
      <c r="F3693" s="2" t="s">
        <v>12095</v>
      </c>
      <c r="G3693" s="2" t="s">
        <v>14</v>
      </c>
      <c r="H3693"/>
      <c r="I3693"/>
      <c r="J3693"/>
      <c r="K3693"/>
      <c r="L3693"/>
      <c r="M3693"/>
      <c r="N3693"/>
      <c r="O3693"/>
      <c r="P3693"/>
    </row>
    <row r="3694" spans="1:16">
      <c r="A3694" s="2" t="s">
        <v>28000</v>
      </c>
      <c r="B3694" s="2" t="s">
        <v>197</v>
      </c>
      <c r="C3694" s="2" t="s">
        <v>14</v>
      </c>
      <c r="D3694" s="2" t="s">
        <v>14</v>
      </c>
      <c r="E3694" s="2" t="s">
        <v>14</v>
      </c>
      <c r="F3694" s="2" t="s">
        <v>14</v>
      </c>
      <c r="G3694" s="2" t="s">
        <v>14</v>
      </c>
      <c r="H3694"/>
      <c r="I3694"/>
      <c r="J3694"/>
      <c r="K3694"/>
      <c r="L3694"/>
      <c r="M3694"/>
      <c r="N3694"/>
      <c r="O3694"/>
      <c r="P3694"/>
    </row>
    <row r="3695" spans="1:16">
      <c r="A3695" s="2" t="s">
        <v>28001</v>
      </c>
      <c r="B3695" s="2" t="s">
        <v>12096</v>
      </c>
      <c r="C3695" s="2" t="s">
        <v>12097</v>
      </c>
      <c r="D3695" s="2" t="s">
        <v>8591</v>
      </c>
      <c r="E3695" s="2" t="s">
        <v>1573</v>
      </c>
      <c r="F3695" s="2" t="s">
        <v>12098</v>
      </c>
      <c r="G3695" s="2" t="s">
        <v>14</v>
      </c>
      <c r="H3695"/>
      <c r="I3695"/>
      <c r="J3695"/>
      <c r="K3695"/>
      <c r="L3695"/>
      <c r="M3695"/>
      <c r="N3695"/>
      <c r="O3695"/>
      <c r="P3695"/>
    </row>
    <row r="3696" spans="1:16">
      <c r="A3696" s="2" t="s">
        <v>28002</v>
      </c>
      <c r="B3696" s="2" t="s">
        <v>8773</v>
      </c>
      <c r="C3696" s="2" t="s">
        <v>12099</v>
      </c>
      <c r="D3696" s="2" t="s">
        <v>8775</v>
      </c>
      <c r="E3696" s="2" t="s">
        <v>8776</v>
      </c>
      <c r="F3696" s="2" t="s">
        <v>12100</v>
      </c>
      <c r="G3696" s="2" t="s">
        <v>8778</v>
      </c>
      <c r="H3696"/>
      <c r="I3696"/>
      <c r="J3696"/>
      <c r="K3696"/>
      <c r="L3696"/>
      <c r="M3696"/>
      <c r="N3696"/>
      <c r="O3696"/>
      <c r="P3696"/>
    </row>
    <row r="3697" spans="1:16">
      <c r="A3697" s="2" t="s">
        <v>28003</v>
      </c>
      <c r="B3697" s="2" t="s">
        <v>12101</v>
      </c>
      <c r="C3697" s="2" t="s">
        <v>12102</v>
      </c>
      <c r="D3697" s="2" t="s">
        <v>12103</v>
      </c>
      <c r="E3697" s="2" t="s">
        <v>12104</v>
      </c>
      <c r="F3697" s="2" t="s">
        <v>3271</v>
      </c>
      <c r="G3697" s="2" t="s">
        <v>14</v>
      </c>
      <c r="H3697"/>
      <c r="I3697"/>
      <c r="J3697"/>
      <c r="K3697"/>
      <c r="L3697"/>
      <c r="M3697"/>
      <c r="N3697"/>
      <c r="O3697"/>
      <c r="P3697"/>
    </row>
    <row r="3698" spans="1:16">
      <c r="A3698" s="2" t="s">
        <v>28004</v>
      </c>
      <c r="B3698" s="2" t="s">
        <v>9046</v>
      </c>
      <c r="C3698" s="2" t="s">
        <v>6112</v>
      </c>
      <c r="D3698" s="2" t="s">
        <v>847</v>
      </c>
      <c r="E3698" s="2" t="s">
        <v>848</v>
      </c>
      <c r="F3698" s="2" t="s">
        <v>12105</v>
      </c>
      <c r="G3698" s="2" t="s">
        <v>6114</v>
      </c>
      <c r="H3698"/>
      <c r="I3698"/>
      <c r="J3698"/>
      <c r="K3698"/>
      <c r="L3698"/>
      <c r="M3698"/>
      <c r="N3698"/>
      <c r="O3698"/>
      <c r="P3698"/>
    </row>
    <row r="3699" spans="1:16">
      <c r="A3699" s="2" t="s">
        <v>28005</v>
      </c>
      <c r="B3699" s="2" t="s">
        <v>197</v>
      </c>
      <c r="C3699" s="2" t="s">
        <v>14</v>
      </c>
      <c r="D3699" s="2" t="s">
        <v>14</v>
      </c>
      <c r="E3699" s="2" t="s">
        <v>14</v>
      </c>
      <c r="F3699" s="2" t="s">
        <v>14</v>
      </c>
      <c r="G3699" s="2" t="s">
        <v>14</v>
      </c>
      <c r="H3699"/>
      <c r="I3699"/>
      <c r="J3699"/>
      <c r="K3699"/>
      <c r="L3699"/>
      <c r="M3699"/>
      <c r="N3699"/>
      <c r="O3699"/>
      <c r="P3699"/>
    </row>
    <row r="3700" spans="1:16">
      <c r="A3700" s="2" t="s">
        <v>28006</v>
      </c>
      <c r="B3700" s="2" t="s">
        <v>12106</v>
      </c>
      <c r="C3700" s="2" t="s">
        <v>12107</v>
      </c>
      <c r="D3700" s="2" t="s">
        <v>12108</v>
      </c>
      <c r="E3700" s="2" t="s">
        <v>12109</v>
      </c>
      <c r="F3700" s="2" t="s">
        <v>12110</v>
      </c>
      <c r="G3700" s="2" t="s">
        <v>12111</v>
      </c>
      <c r="H3700"/>
      <c r="I3700"/>
      <c r="J3700"/>
      <c r="K3700"/>
      <c r="L3700"/>
      <c r="M3700"/>
      <c r="N3700"/>
      <c r="O3700"/>
      <c r="P3700"/>
    </row>
    <row r="3701" spans="1:16">
      <c r="A3701" s="2" t="s">
        <v>28007</v>
      </c>
      <c r="B3701" s="2" t="s">
        <v>12112</v>
      </c>
      <c r="C3701" s="2" t="s">
        <v>12113</v>
      </c>
      <c r="D3701" s="2" t="s">
        <v>1596</v>
      </c>
      <c r="E3701" s="2" t="s">
        <v>1597</v>
      </c>
      <c r="F3701" s="2" t="s">
        <v>12114</v>
      </c>
      <c r="G3701" s="2" t="s">
        <v>14</v>
      </c>
      <c r="H3701"/>
      <c r="I3701"/>
      <c r="J3701"/>
      <c r="K3701"/>
      <c r="L3701"/>
      <c r="M3701"/>
      <c r="N3701"/>
      <c r="O3701"/>
      <c r="P3701"/>
    </row>
    <row r="3702" spans="1:16">
      <c r="A3702" s="2" t="s">
        <v>28008</v>
      </c>
      <c r="B3702" s="2" t="s">
        <v>12120</v>
      </c>
      <c r="C3702" s="2" t="s">
        <v>910</v>
      </c>
      <c r="D3702" s="2" t="s">
        <v>911</v>
      </c>
      <c r="E3702" s="2" t="s">
        <v>912</v>
      </c>
      <c r="F3702" s="2" t="s">
        <v>14</v>
      </c>
      <c r="G3702" s="2" t="s">
        <v>4573</v>
      </c>
      <c r="H3702"/>
      <c r="I3702"/>
      <c r="J3702"/>
      <c r="K3702"/>
      <c r="L3702"/>
      <c r="M3702"/>
      <c r="N3702"/>
      <c r="O3702"/>
      <c r="P3702"/>
    </row>
    <row r="3703" spans="1:16">
      <c r="A3703" s="2" t="s">
        <v>28009</v>
      </c>
      <c r="B3703" s="2" t="s">
        <v>12121</v>
      </c>
      <c r="C3703" s="2" t="s">
        <v>2273</v>
      </c>
      <c r="D3703" s="2" t="s">
        <v>2274</v>
      </c>
      <c r="E3703" s="2" t="s">
        <v>2275</v>
      </c>
      <c r="F3703" s="2" t="s">
        <v>12122</v>
      </c>
      <c r="G3703" s="2" t="s">
        <v>4080</v>
      </c>
      <c r="H3703"/>
      <c r="I3703"/>
      <c r="J3703"/>
      <c r="K3703"/>
      <c r="L3703"/>
      <c r="M3703"/>
      <c r="N3703"/>
      <c r="O3703"/>
      <c r="P3703"/>
    </row>
    <row r="3704" spans="1:16">
      <c r="A3704" s="2" t="s">
        <v>28010</v>
      </c>
      <c r="B3704" s="2" t="s">
        <v>197</v>
      </c>
      <c r="C3704" s="2" t="s">
        <v>12123</v>
      </c>
      <c r="D3704" s="2" t="s">
        <v>12124</v>
      </c>
      <c r="E3704" s="2" t="s">
        <v>12125</v>
      </c>
      <c r="F3704" s="2" t="s">
        <v>12126</v>
      </c>
      <c r="G3704" s="2" t="s">
        <v>12127</v>
      </c>
      <c r="H3704"/>
      <c r="I3704"/>
      <c r="J3704"/>
      <c r="K3704"/>
      <c r="L3704"/>
      <c r="M3704"/>
      <c r="N3704"/>
      <c r="O3704"/>
      <c r="P3704"/>
    </row>
    <row r="3705" spans="1:16">
      <c r="A3705" s="2" t="s">
        <v>28011</v>
      </c>
      <c r="B3705" s="2" t="s">
        <v>197</v>
      </c>
      <c r="C3705" s="2" t="s">
        <v>12123</v>
      </c>
      <c r="D3705" s="2" t="s">
        <v>12124</v>
      </c>
      <c r="E3705" s="2" t="s">
        <v>12125</v>
      </c>
      <c r="F3705" s="2" t="s">
        <v>12126</v>
      </c>
      <c r="G3705" s="2" t="s">
        <v>12127</v>
      </c>
      <c r="H3705"/>
      <c r="I3705"/>
      <c r="J3705"/>
      <c r="K3705"/>
      <c r="L3705"/>
      <c r="M3705"/>
      <c r="N3705"/>
      <c r="O3705"/>
      <c r="P3705"/>
    </row>
    <row r="3706" spans="1:16">
      <c r="A3706" s="2" t="s">
        <v>28012</v>
      </c>
      <c r="B3706" s="2" t="s">
        <v>197</v>
      </c>
      <c r="C3706" s="2" t="s">
        <v>14</v>
      </c>
      <c r="D3706" s="2" t="s">
        <v>12128</v>
      </c>
      <c r="E3706" s="2" t="s">
        <v>14</v>
      </c>
      <c r="F3706" s="2" t="s">
        <v>14</v>
      </c>
      <c r="G3706" s="2" t="s">
        <v>14</v>
      </c>
      <c r="H3706"/>
      <c r="I3706"/>
      <c r="J3706"/>
      <c r="K3706"/>
      <c r="L3706"/>
      <c r="M3706"/>
      <c r="N3706"/>
      <c r="O3706"/>
      <c r="P3706"/>
    </row>
    <row r="3707" spans="1:16">
      <c r="A3707" s="2" t="s">
        <v>28013</v>
      </c>
      <c r="B3707" s="2" t="s">
        <v>192</v>
      </c>
      <c r="C3707" s="2" t="s">
        <v>12129</v>
      </c>
      <c r="D3707" s="2" t="s">
        <v>12130</v>
      </c>
      <c r="E3707" s="2" t="s">
        <v>1021</v>
      </c>
      <c r="F3707" s="2" t="s">
        <v>7684</v>
      </c>
      <c r="G3707" s="2" t="s">
        <v>14</v>
      </c>
      <c r="H3707"/>
      <c r="I3707"/>
      <c r="J3707"/>
      <c r="K3707"/>
      <c r="L3707"/>
      <c r="M3707"/>
      <c r="N3707"/>
      <c r="O3707"/>
      <c r="P3707"/>
    </row>
    <row r="3708" spans="1:16">
      <c r="A3708" s="2" t="s">
        <v>28014</v>
      </c>
      <c r="B3708" s="2" t="s">
        <v>192</v>
      </c>
      <c r="C3708" s="2" t="s">
        <v>11862</v>
      </c>
      <c r="D3708" s="2" t="s">
        <v>11863</v>
      </c>
      <c r="E3708" s="2" t="s">
        <v>14</v>
      </c>
      <c r="F3708" s="2" t="s">
        <v>11864</v>
      </c>
      <c r="G3708" s="2" t="s">
        <v>14</v>
      </c>
      <c r="H3708"/>
      <c r="I3708"/>
      <c r="J3708"/>
      <c r="K3708"/>
      <c r="L3708"/>
      <c r="M3708"/>
      <c r="N3708"/>
      <c r="O3708"/>
      <c r="P3708"/>
    </row>
    <row r="3709" spans="1:16">
      <c r="A3709" s="2" t="s">
        <v>28015</v>
      </c>
      <c r="B3709" s="2" t="s">
        <v>12131</v>
      </c>
      <c r="C3709" s="2" t="s">
        <v>12132</v>
      </c>
      <c r="D3709" s="2" t="s">
        <v>5667</v>
      </c>
      <c r="E3709" s="2" t="s">
        <v>12133</v>
      </c>
      <c r="F3709" s="2" t="s">
        <v>12134</v>
      </c>
      <c r="G3709" s="2" t="s">
        <v>14</v>
      </c>
      <c r="H3709"/>
      <c r="I3709"/>
      <c r="J3709"/>
      <c r="K3709"/>
      <c r="L3709"/>
      <c r="M3709"/>
      <c r="N3709"/>
      <c r="O3709"/>
      <c r="P3709"/>
    </row>
    <row r="3710" spans="1:16">
      <c r="A3710" s="2" t="s">
        <v>28016</v>
      </c>
      <c r="B3710" s="2" t="s">
        <v>19012</v>
      </c>
      <c r="C3710" s="2" t="s">
        <v>11452</v>
      </c>
      <c r="D3710" s="2" t="s">
        <v>19864</v>
      </c>
      <c r="E3710" s="2" t="s">
        <v>11454</v>
      </c>
      <c r="F3710" s="2" t="s">
        <v>19865</v>
      </c>
      <c r="G3710" s="2" t="s">
        <v>11456</v>
      </c>
      <c r="H3710"/>
      <c r="I3710"/>
      <c r="J3710"/>
      <c r="K3710"/>
      <c r="L3710"/>
      <c r="M3710"/>
      <c r="N3710"/>
      <c r="O3710"/>
      <c r="P3710"/>
    </row>
    <row r="3711" spans="1:16">
      <c r="A3711" s="2" t="s">
        <v>28017</v>
      </c>
      <c r="B3711" s="2" t="s">
        <v>18210</v>
      </c>
      <c r="C3711" s="2" t="s">
        <v>1575</v>
      </c>
      <c r="D3711" s="2" t="s">
        <v>1576</v>
      </c>
      <c r="E3711" s="2" t="s">
        <v>1577</v>
      </c>
      <c r="F3711" s="2" t="s">
        <v>19866</v>
      </c>
      <c r="G3711" s="2" t="s">
        <v>11292</v>
      </c>
      <c r="H3711"/>
      <c r="I3711"/>
      <c r="J3711"/>
      <c r="K3711"/>
      <c r="L3711"/>
      <c r="M3711"/>
      <c r="N3711"/>
      <c r="O3711"/>
      <c r="P3711"/>
    </row>
    <row r="3712" spans="1:16">
      <c r="A3712" s="2" t="s">
        <v>28018</v>
      </c>
      <c r="B3712" s="2" t="s">
        <v>12115</v>
      </c>
      <c r="C3712" s="2" t="s">
        <v>12116</v>
      </c>
      <c r="D3712" s="2" t="s">
        <v>12117</v>
      </c>
      <c r="E3712" s="2" t="s">
        <v>12118</v>
      </c>
      <c r="F3712" s="2" t="s">
        <v>19867</v>
      </c>
      <c r="G3712" s="2" t="s">
        <v>12119</v>
      </c>
      <c r="H3712"/>
      <c r="I3712"/>
      <c r="J3712"/>
      <c r="K3712"/>
      <c r="L3712"/>
      <c r="M3712"/>
      <c r="N3712"/>
      <c r="O3712"/>
      <c r="P3712"/>
    </row>
    <row r="3713" spans="1:16">
      <c r="A3713" s="2" t="s">
        <v>28019</v>
      </c>
      <c r="B3713" s="2" t="s">
        <v>8082</v>
      </c>
      <c r="C3713" s="2" t="s">
        <v>910</v>
      </c>
      <c r="D3713" s="2" t="s">
        <v>911</v>
      </c>
      <c r="E3713" s="2" t="s">
        <v>912</v>
      </c>
      <c r="F3713" s="2" t="s">
        <v>3328</v>
      </c>
      <c r="G3713" s="2" t="s">
        <v>4573</v>
      </c>
      <c r="H3713"/>
      <c r="I3713"/>
      <c r="J3713"/>
      <c r="K3713"/>
      <c r="L3713"/>
      <c r="M3713"/>
      <c r="N3713"/>
      <c r="O3713"/>
      <c r="P3713"/>
    </row>
    <row r="3714" spans="1:16">
      <c r="A3714" s="2" t="s">
        <v>28020</v>
      </c>
      <c r="B3714" s="2" t="s">
        <v>19013</v>
      </c>
      <c r="C3714" s="2" t="s">
        <v>10996</v>
      </c>
      <c r="D3714" s="2" t="s">
        <v>10997</v>
      </c>
      <c r="E3714" s="2" t="s">
        <v>10998</v>
      </c>
      <c r="F3714" s="2" t="s">
        <v>19868</v>
      </c>
      <c r="G3714" s="2" t="s">
        <v>10783</v>
      </c>
      <c r="H3714"/>
      <c r="I3714"/>
      <c r="J3714"/>
      <c r="K3714"/>
      <c r="L3714"/>
      <c r="M3714"/>
      <c r="N3714"/>
      <c r="O3714"/>
      <c r="P3714"/>
    </row>
    <row r="3715" spans="1:16">
      <c r="A3715" s="2" t="s">
        <v>28021</v>
      </c>
      <c r="B3715" s="2" t="s">
        <v>197</v>
      </c>
      <c r="C3715" s="2" t="s">
        <v>19869</v>
      </c>
      <c r="D3715" s="2" t="s">
        <v>14</v>
      </c>
      <c r="E3715" s="2" t="s">
        <v>14</v>
      </c>
      <c r="F3715" s="2" t="s">
        <v>14</v>
      </c>
      <c r="G3715" s="2" t="s">
        <v>14</v>
      </c>
      <c r="H3715"/>
      <c r="I3715"/>
      <c r="J3715"/>
      <c r="K3715"/>
      <c r="L3715"/>
      <c r="M3715"/>
      <c r="N3715"/>
      <c r="O3715"/>
      <c r="P3715"/>
    </row>
    <row r="3716" spans="1:16">
      <c r="A3716" s="2" t="s">
        <v>28022</v>
      </c>
      <c r="B3716" s="2" t="s">
        <v>197</v>
      </c>
      <c r="C3716" s="2" t="s">
        <v>19870</v>
      </c>
      <c r="D3716" s="2" t="s">
        <v>11997</v>
      </c>
      <c r="E3716" s="2" t="s">
        <v>11998</v>
      </c>
      <c r="F3716" s="2" t="s">
        <v>19871</v>
      </c>
      <c r="G3716" s="2" t="s">
        <v>14</v>
      </c>
      <c r="H3716"/>
      <c r="I3716"/>
      <c r="J3716"/>
      <c r="K3716"/>
      <c r="L3716"/>
      <c r="M3716"/>
      <c r="N3716"/>
      <c r="O3716"/>
      <c r="P3716"/>
    </row>
    <row r="3717" spans="1:16">
      <c r="A3717" s="2" t="s">
        <v>28023</v>
      </c>
      <c r="B3717" s="2" t="s">
        <v>19014</v>
      </c>
      <c r="C3717" s="2" t="s">
        <v>19872</v>
      </c>
      <c r="D3717" s="2" t="s">
        <v>19873</v>
      </c>
      <c r="E3717" s="2" t="s">
        <v>10251</v>
      </c>
      <c r="F3717" s="2" t="s">
        <v>19874</v>
      </c>
      <c r="G3717" s="2" t="s">
        <v>19875</v>
      </c>
      <c r="H3717"/>
      <c r="I3717"/>
      <c r="J3717"/>
      <c r="K3717"/>
      <c r="L3717"/>
      <c r="M3717"/>
      <c r="N3717"/>
      <c r="O3717"/>
      <c r="P3717"/>
    </row>
    <row r="3718" spans="1:16">
      <c r="A3718" s="2" t="s">
        <v>28027</v>
      </c>
      <c r="B3718" s="2" t="s">
        <v>12140</v>
      </c>
      <c r="C3718" s="2" t="s">
        <v>2093</v>
      </c>
      <c r="D3718" s="2" t="s">
        <v>2094</v>
      </c>
      <c r="E3718" s="2" t="s">
        <v>2095</v>
      </c>
      <c r="F3718" s="2" t="s">
        <v>12141</v>
      </c>
      <c r="G3718" s="2" t="s">
        <v>12142</v>
      </c>
      <c r="H3718"/>
      <c r="I3718"/>
      <c r="J3718"/>
      <c r="K3718"/>
      <c r="L3718"/>
      <c r="M3718"/>
      <c r="N3718"/>
      <c r="O3718"/>
      <c r="P3718"/>
    </row>
    <row r="3719" spans="1:16">
      <c r="A3719" s="2" t="s">
        <v>28028</v>
      </c>
      <c r="B3719" s="2" t="s">
        <v>12143</v>
      </c>
      <c r="C3719" s="2" t="s">
        <v>12144</v>
      </c>
      <c r="D3719" s="2" t="s">
        <v>915</v>
      </c>
      <c r="E3719" s="2" t="s">
        <v>12145</v>
      </c>
      <c r="F3719" s="2" t="s">
        <v>3694</v>
      </c>
      <c r="G3719" s="2" t="s">
        <v>12146</v>
      </c>
      <c r="H3719"/>
      <c r="I3719"/>
      <c r="J3719"/>
      <c r="K3719"/>
      <c r="L3719"/>
      <c r="M3719"/>
      <c r="N3719"/>
      <c r="O3719"/>
      <c r="P3719"/>
    </row>
    <row r="3720" spans="1:16">
      <c r="A3720" s="2" t="s">
        <v>28029</v>
      </c>
      <c r="B3720" s="2" t="s">
        <v>197</v>
      </c>
      <c r="C3720" s="2" t="s">
        <v>14</v>
      </c>
      <c r="D3720" s="2" t="s">
        <v>11509</v>
      </c>
      <c r="E3720" s="2" t="s">
        <v>14</v>
      </c>
      <c r="F3720" s="2" t="s">
        <v>3271</v>
      </c>
      <c r="G3720" s="2" t="s">
        <v>14</v>
      </c>
      <c r="H3720"/>
      <c r="I3720"/>
      <c r="J3720"/>
      <c r="K3720"/>
      <c r="L3720"/>
      <c r="M3720"/>
      <c r="N3720"/>
      <c r="O3720"/>
      <c r="P3720"/>
    </row>
    <row r="3721" spans="1:16">
      <c r="A3721" s="2" t="s">
        <v>28030</v>
      </c>
      <c r="B3721" s="2" t="s">
        <v>12147</v>
      </c>
      <c r="C3721" s="2" t="s">
        <v>12148</v>
      </c>
      <c r="D3721" s="2" t="s">
        <v>12149</v>
      </c>
      <c r="E3721" s="2" t="s">
        <v>917</v>
      </c>
      <c r="F3721" s="2" t="s">
        <v>12150</v>
      </c>
      <c r="G3721" s="2" t="s">
        <v>14</v>
      </c>
      <c r="H3721"/>
      <c r="I3721"/>
      <c r="J3721"/>
      <c r="K3721"/>
      <c r="L3721"/>
      <c r="M3721"/>
      <c r="N3721"/>
      <c r="O3721"/>
      <c r="P3721"/>
    </row>
    <row r="3722" spans="1:16">
      <c r="A3722" s="2" t="s">
        <v>28031</v>
      </c>
      <c r="B3722" s="2" t="s">
        <v>5095</v>
      </c>
      <c r="C3722" s="2" t="s">
        <v>5096</v>
      </c>
      <c r="D3722" s="2" t="s">
        <v>5097</v>
      </c>
      <c r="E3722" s="2" t="s">
        <v>5098</v>
      </c>
      <c r="F3722" s="2" t="s">
        <v>12151</v>
      </c>
      <c r="G3722" s="2" t="s">
        <v>14</v>
      </c>
      <c r="H3722"/>
      <c r="I3722"/>
      <c r="J3722"/>
      <c r="K3722"/>
      <c r="L3722"/>
      <c r="M3722"/>
      <c r="N3722"/>
      <c r="O3722"/>
      <c r="P3722"/>
    </row>
    <row r="3723" spans="1:16">
      <c r="A3723" s="2" t="s">
        <v>28032</v>
      </c>
      <c r="B3723" s="2" t="s">
        <v>12152</v>
      </c>
      <c r="C3723" s="2" t="s">
        <v>5263</v>
      </c>
      <c r="D3723" s="2" t="s">
        <v>5264</v>
      </c>
      <c r="E3723" s="2" t="s">
        <v>975</v>
      </c>
      <c r="F3723" s="2" t="s">
        <v>12153</v>
      </c>
      <c r="G3723" s="2" t="s">
        <v>5266</v>
      </c>
      <c r="H3723"/>
      <c r="I3723"/>
      <c r="J3723"/>
      <c r="K3723"/>
      <c r="L3723"/>
      <c r="M3723"/>
      <c r="N3723"/>
      <c r="O3723"/>
      <c r="P3723"/>
    </row>
    <row r="3724" spans="1:16">
      <c r="A3724" s="2" t="s">
        <v>28033</v>
      </c>
      <c r="B3724" s="2" t="s">
        <v>12154</v>
      </c>
      <c r="C3724" s="2" t="s">
        <v>12155</v>
      </c>
      <c r="D3724" s="2" t="s">
        <v>12156</v>
      </c>
      <c r="E3724" s="2" t="s">
        <v>1637</v>
      </c>
      <c r="F3724" s="2" t="s">
        <v>12157</v>
      </c>
      <c r="G3724" s="2" t="s">
        <v>12158</v>
      </c>
      <c r="H3724"/>
      <c r="I3724"/>
      <c r="J3724"/>
      <c r="K3724"/>
      <c r="L3724"/>
      <c r="M3724"/>
      <c r="N3724"/>
      <c r="O3724"/>
      <c r="P3724"/>
    </row>
    <row r="3725" spans="1:16">
      <c r="A3725" s="2" t="s">
        <v>28034</v>
      </c>
      <c r="B3725" s="2" t="s">
        <v>12159</v>
      </c>
      <c r="C3725" s="2" t="s">
        <v>12160</v>
      </c>
      <c r="D3725" s="2" t="s">
        <v>12161</v>
      </c>
      <c r="E3725" s="2" t="s">
        <v>12162</v>
      </c>
      <c r="F3725" s="2" t="s">
        <v>12163</v>
      </c>
      <c r="G3725" s="2" t="s">
        <v>14</v>
      </c>
      <c r="H3725"/>
      <c r="I3725"/>
      <c r="J3725"/>
      <c r="K3725"/>
      <c r="L3725"/>
      <c r="M3725"/>
      <c r="N3725"/>
      <c r="O3725"/>
      <c r="P3725"/>
    </row>
    <row r="3726" spans="1:16">
      <c r="A3726" s="2" t="s">
        <v>28035</v>
      </c>
      <c r="B3726" s="2" t="s">
        <v>3614</v>
      </c>
      <c r="C3726" s="2" t="s">
        <v>3615</v>
      </c>
      <c r="D3726" s="2" t="s">
        <v>3616</v>
      </c>
      <c r="E3726" s="2" t="s">
        <v>3617</v>
      </c>
      <c r="F3726" s="2" t="s">
        <v>3618</v>
      </c>
      <c r="G3726" s="2" t="s">
        <v>3619</v>
      </c>
      <c r="H3726"/>
      <c r="I3726"/>
      <c r="J3726"/>
      <c r="K3726"/>
      <c r="L3726"/>
      <c r="M3726"/>
      <c r="N3726"/>
      <c r="O3726"/>
      <c r="P3726"/>
    </row>
    <row r="3727" spans="1:16">
      <c r="A3727" s="2" t="s">
        <v>28036</v>
      </c>
      <c r="B3727" s="2" t="s">
        <v>197</v>
      </c>
      <c r="C3727" s="2" t="s">
        <v>14</v>
      </c>
      <c r="D3727" s="2" t="s">
        <v>12164</v>
      </c>
      <c r="E3727" s="2" t="s">
        <v>14</v>
      </c>
      <c r="F3727" s="2" t="s">
        <v>14</v>
      </c>
      <c r="G3727" s="2" t="s">
        <v>14</v>
      </c>
      <c r="H3727"/>
      <c r="I3727"/>
      <c r="J3727"/>
      <c r="K3727"/>
      <c r="L3727"/>
      <c r="M3727"/>
      <c r="N3727"/>
      <c r="O3727"/>
      <c r="P3727"/>
    </row>
    <row r="3728" spans="1:16">
      <c r="A3728" s="2" t="s">
        <v>28037</v>
      </c>
      <c r="B3728" s="2" t="s">
        <v>12165</v>
      </c>
      <c r="C3728" s="2" t="s">
        <v>1488</v>
      </c>
      <c r="D3728" s="2" t="s">
        <v>1489</v>
      </c>
      <c r="E3728" s="2" t="s">
        <v>1490</v>
      </c>
      <c r="F3728" s="2" t="s">
        <v>12166</v>
      </c>
      <c r="G3728" s="2" t="s">
        <v>14</v>
      </c>
      <c r="H3728"/>
      <c r="I3728"/>
      <c r="J3728"/>
      <c r="K3728"/>
      <c r="L3728"/>
      <c r="M3728"/>
      <c r="N3728"/>
      <c r="O3728"/>
      <c r="P3728"/>
    </row>
    <row r="3729" spans="1:16">
      <c r="A3729" s="2" t="s">
        <v>28038</v>
      </c>
      <c r="B3729" s="2" t="s">
        <v>12167</v>
      </c>
      <c r="C3729" s="2" t="s">
        <v>12168</v>
      </c>
      <c r="D3729" s="2" t="s">
        <v>1251</v>
      </c>
      <c r="E3729" s="2" t="s">
        <v>1252</v>
      </c>
      <c r="F3729" s="2" t="s">
        <v>4489</v>
      </c>
      <c r="G3729" s="2" t="s">
        <v>14</v>
      </c>
      <c r="H3729"/>
      <c r="I3729"/>
      <c r="J3729"/>
      <c r="K3729"/>
      <c r="L3729"/>
      <c r="M3729"/>
      <c r="N3729"/>
      <c r="O3729"/>
      <c r="P3729"/>
    </row>
    <row r="3730" spans="1:16">
      <c r="A3730" s="2" t="s">
        <v>28039</v>
      </c>
      <c r="B3730" s="2" t="s">
        <v>197</v>
      </c>
      <c r="C3730" s="2" t="s">
        <v>1567</v>
      </c>
      <c r="D3730" s="2" t="s">
        <v>1568</v>
      </c>
      <c r="E3730" s="2" t="s">
        <v>122</v>
      </c>
      <c r="F3730" s="2" t="s">
        <v>12169</v>
      </c>
      <c r="G3730" s="2" t="s">
        <v>14</v>
      </c>
      <c r="H3730"/>
      <c r="I3730"/>
      <c r="J3730"/>
      <c r="K3730"/>
      <c r="L3730"/>
      <c r="M3730"/>
      <c r="N3730"/>
      <c r="O3730"/>
      <c r="P3730"/>
    </row>
    <row r="3731" spans="1:16">
      <c r="A3731" s="2" t="s">
        <v>28040</v>
      </c>
      <c r="B3731" s="2" t="s">
        <v>197</v>
      </c>
      <c r="C3731" s="2" t="s">
        <v>1245</v>
      </c>
      <c r="D3731" s="2" t="s">
        <v>1246</v>
      </c>
      <c r="E3731" s="2" t="s">
        <v>1247</v>
      </c>
      <c r="F3731" s="2" t="s">
        <v>3465</v>
      </c>
      <c r="G3731" s="2" t="s">
        <v>3380</v>
      </c>
      <c r="H3731"/>
      <c r="I3731"/>
      <c r="J3731"/>
      <c r="K3731"/>
      <c r="L3731"/>
      <c r="M3731"/>
      <c r="N3731"/>
      <c r="O3731"/>
      <c r="P3731"/>
    </row>
    <row r="3732" spans="1:16">
      <c r="A3732" s="2" t="s">
        <v>28041</v>
      </c>
      <c r="B3732" s="2" t="s">
        <v>315</v>
      </c>
      <c r="C3732" s="2" t="s">
        <v>14</v>
      </c>
      <c r="D3732" s="2" t="s">
        <v>14</v>
      </c>
      <c r="E3732" s="2" t="s">
        <v>14</v>
      </c>
      <c r="F3732" s="2" t="s">
        <v>14</v>
      </c>
      <c r="G3732" s="2" t="s">
        <v>14</v>
      </c>
      <c r="H3732"/>
      <c r="I3732"/>
      <c r="J3732"/>
      <c r="K3732"/>
      <c r="L3732"/>
      <c r="M3732"/>
      <c r="N3732"/>
      <c r="O3732"/>
      <c r="P3732"/>
    </row>
    <row r="3733" spans="1:16">
      <c r="A3733" s="2" t="s">
        <v>28042</v>
      </c>
      <c r="B3733" s="2" t="s">
        <v>12170</v>
      </c>
      <c r="C3733" s="2" t="s">
        <v>7759</v>
      </c>
      <c r="D3733" s="2" t="s">
        <v>12171</v>
      </c>
      <c r="E3733" s="2" t="s">
        <v>12172</v>
      </c>
      <c r="F3733" s="2" t="s">
        <v>12173</v>
      </c>
      <c r="G3733" s="2" t="s">
        <v>14</v>
      </c>
      <c r="H3733"/>
      <c r="I3733"/>
      <c r="J3733"/>
      <c r="K3733"/>
      <c r="L3733"/>
      <c r="M3733"/>
      <c r="N3733"/>
      <c r="O3733"/>
      <c r="P3733"/>
    </row>
    <row r="3734" spans="1:16">
      <c r="A3734" s="2" t="s">
        <v>28043</v>
      </c>
      <c r="B3734" s="2" t="s">
        <v>192</v>
      </c>
      <c r="C3734" s="2" t="s">
        <v>8037</v>
      </c>
      <c r="D3734" s="2" t="s">
        <v>8038</v>
      </c>
      <c r="E3734" s="2" t="s">
        <v>1370</v>
      </c>
      <c r="F3734" s="2" t="s">
        <v>8039</v>
      </c>
      <c r="G3734" s="2" t="s">
        <v>8040</v>
      </c>
      <c r="H3734"/>
      <c r="I3734"/>
      <c r="J3734"/>
      <c r="K3734"/>
      <c r="L3734"/>
      <c r="M3734"/>
      <c r="N3734"/>
      <c r="O3734"/>
      <c r="P3734"/>
    </row>
    <row r="3735" spans="1:16">
      <c r="A3735" s="2" t="s">
        <v>28044</v>
      </c>
      <c r="B3735" s="2" t="s">
        <v>192</v>
      </c>
      <c r="C3735" s="2" t="s">
        <v>8035</v>
      </c>
      <c r="D3735" s="2" t="s">
        <v>2329</v>
      </c>
      <c r="E3735" s="2" t="s">
        <v>7271</v>
      </c>
      <c r="F3735" s="2" t="s">
        <v>12174</v>
      </c>
      <c r="G3735" s="2" t="s">
        <v>14</v>
      </c>
      <c r="H3735"/>
      <c r="I3735"/>
      <c r="J3735"/>
      <c r="K3735"/>
      <c r="L3735"/>
      <c r="M3735"/>
      <c r="N3735"/>
      <c r="O3735"/>
      <c r="P3735"/>
    </row>
    <row r="3736" spans="1:16">
      <c r="A3736" s="2" t="s">
        <v>28045</v>
      </c>
      <c r="B3736" s="2" t="s">
        <v>192</v>
      </c>
      <c r="C3736" s="2" t="s">
        <v>6868</v>
      </c>
      <c r="D3736" s="2" t="s">
        <v>6869</v>
      </c>
      <c r="E3736" s="2" t="s">
        <v>6870</v>
      </c>
      <c r="F3736" s="2" t="s">
        <v>19876</v>
      </c>
      <c r="G3736" s="2" t="s">
        <v>14</v>
      </c>
      <c r="H3736"/>
      <c r="I3736"/>
      <c r="J3736"/>
      <c r="K3736"/>
      <c r="L3736"/>
      <c r="M3736"/>
      <c r="N3736"/>
      <c r="O3736"/>
      <c r="P3736"/>
    </row>
    <row r="3737" spans="1:16">
      <c r="A3737" s="2" t="s">
        <v>28046</v>
      </c>
      <c r="B3737" s="2" t="s">
        <v>17268</v>
      </c>
      <c r="C3737" s="2" t="s">
        <v>1165</v>
      </c>
      <c r="D3737" s="2" t="s">
        <v>1166</v>
      </c>
      <c r="E3737" s="2" t="s">
        <v>1167</v>
      </c>
      <c r="F3737" s="2" t="s">
        <v>3415</v>
      </c>
      <c r="G3737" s="2" t="s">
        <v>14</v>
      </c>
      <c r="H3737"/>
      <c r="I3737"/>
      <c r="J3737"/>
      <c r="K3737"/>
      <c r="L3737"/>
      <c r="M3737"/>
      <c r="N3737"/>
      <c r="O3737"/>
      <c r="P3737"/>
    </row>
    <row r="3738" spans="1:16">
      <c r="A3738" s="2" t="s">
        <v>28047</v>
      </c>
      <c r="B3738" s="2" t="s">
        <v>197</v>
      </c>
      <c r="C3738" s="2" t="s">
        <v>6525</v>
      </c>
      <c r="D3738" s="2" t="s">
        <v>6526</v>
      </c>
      <c r="E3738" s="2" t="s">
        <v>14</v>
      </c>
      <c r="F3738" s="2" t="s">
        <v>3271</v>
      </c>
      <c r="G3738" s="2" t="s">
        <v>14</v>
      </c>
      <c r="H3738"/>
      <c r="I3738"/>
      <c r="J3738"/>
      <c r="K3738"/>
      <c r="L3738"/>
      <c r="M3738"/>
      <c r="N3738"/>
      <c r="O3738"/>
      <c r="P3738"/>
    </row>
    <row r="3739" spans="1:16">
      <c r="A3739" s="2" t="s">
        <v>28048</v>
      </c>
      <c r="B3739" s="2" t="s">
        <v>197</v>
      </c>
      <c r="C3739" s="2" t="s">
        <v>14</v>
      </c>
      <c r="D3739" s="2" t="s">
        <v>19877</v>
      </c>
      <c r="E3739" s="2" t="s">
        <v>14</v>
      </c>
      <c r="F3739" s="2" t="s">
        <v>14</v>
      </c>
      <c r="G3739" s="2" t="s">
        <v>14</v>
      </c>
      <c r="H3739"/>
      <c r="I3739"/>
      <c r="J3739"/>
      <c r="K3739"/>
      <c r="L3739"/>
      <c r="M3739"/>
      <c r="N3739"/>
      <c r="O3739"/>
      <c r="P3739"/>
    </row>
    <row r="3740" spans="1:16">
      <c r="A3740" s="2" t="s">
        <v>28049</v>
      </c>
      <c r="B3740" s="2" t="s">
        <v>18868</v>
      </c>
      <c r="C3740" s="2" t="s">
        <v>10423</v>
      </c>
      <c r="D3740" s="2" t="s">
        <v>10424</v>
      </c>
      <c r="E3740" s="2" t="s">
        <v>156</v>
      </c>
      <c r="F3740" s="2" t="s">
        <v>19201</v>
      </c>
      <c r="G3740" s="2" t="s">
        <v>14</v>
      </c>
      <c r="H3740"/>
      <c r="I3740"/>
      <c r="J3740"/>
      <c r="K3740"/>
      <c r="L3740"/>
      <c r="M3740"/>
      <c r="N3740"/>
      <c r="O3740"/>
      <c r="P3740"/>
    </row>
    <row r="3741" spans="1:16">
      <c r="A3741" s="2" t="s">
        <v>28050</v>
      </c>
      <c r="B3741" s="2" t="s">
        <v>10428</v>
      </c>
      <c r="C3741" s="2" t="s">
        <v>19878</v>
      </c>
      <c r="D3741" s="2" t="s">
        <v>10430</v>
      </c>
      <c r="E3741" s="2" t="s">
        <v>10431</v>
      </c>
      <c r="F3741" s="2" t="s">
        <v>19879</v>
      </c>
      <c r="G3741" s="2" t="s">
        <v>10433</v>
      </c>
      <c r="H3741"/>
      <c r="I3741"/>
      <c r="J3741"/>
      <c r="K3741"/>
      <c r="L3741"/>
      <c r="M3741"/>
      <c r="N3741"/>
      <c r="O3741"/>
      <c r="P3741"/>
    </row>
    <row r="3742" spans="1:16">
      <c r="A3742" s="2" t="s">
        <v>28051</v>
      </c>
      <c r="B3742" s="2" t="s">
        <v>19015</v>
      </c>
      <c r="C3742" s="2" t="s">
        <v>14413</v>
      </c>
      <c r="D3742" s="2" t="s">
        <v>14414</v>
      </c>
      <c r="E3742" s="2" t="s">
        <v>8992</v>
      </c>
      <c r="F3742" s="2" t="s">
        <v>19880</v>
      </c>
      <c r="G3742" s="2" t="s">
        <v>14416</v>
      </c>
      <c r="H3742"/>
      <c r="I3742"/>
      <c r="J3742"/>
      <c r="K3742"/>
      <c r="L3742"/>
      <c r="M3742"/>
      <c r="N3742"/>
      <c r="O3742"/>
      <c r="P3742"/>
    </row>
    <row r="3743" spans="1:16">
      <c r="A3743" s="2" t="s">
        <v>28052</v>
      </c>
      <c r="B3743" s="2" t="s">
        <v>192</v>
      </c>
      <c r="C3743" s="2" t="s">
        <v>19881</v>
      </c>
      <c r="D3743" s="2" t="s">
        <v>8232</v>
      </c>
      <c r="E3743" s="2" t="s">
        <v>19882</v>
      </c>
      <c r="F3743" s="2" t="s">
        <v>19883</v>
      </c>
      <c r="G3743" s="2" t="s">
        <v>14</v>
      </c>
      <c r="H3743"/>
      <c r="I3743"/>
      <c r="J3743"/>
      <c r="K3743"/>
      <c r="L3743"/>
      <c r="M3743"/>
      <c r="N3743"/>
      <c r="O3743"/>
      <c r="P3743"/>
    </row>
    <row r="3744" spans="1:16">
      <c r="A3744" s="2" t="s">
        <v>28053</v>
      </c>
      <c r="B3744" s="2" t="s">
        <v>19016</v>
      </c>
      <c r="C3744" s="2" t="s">
        <v>14</v>
      </c>
      <c r="D3744" s="2" t="s">
        <v>14</v>
      </c>
      <c r="E3744" s="2" t="s">
        <v>14</v>
      </c>
      <c r="F3744" s="2" t="s">
        <v>14</v>
      </c>
      <c r="G3744" s="2" t="s">
        <v>14</v>
      </c>
      <c r="H3744"/>
      <c r="I3744"/>
      <c r="J3744"/>
      <c r="K3744"/>
      <c r="L3744"/>
      <c r="M3744"/>
      <c r="N3744"/>
      <c r="O3744"/>
      <c r="P3744"/>
    </row>
    <row r="3745" spans="1:16">
      <c r="A3745" s="2" t="s">
        <v>28054</v>
      </c>
      <c r="B3745" s="2" t="s">
        <v>19017</v>
      </c>
      <c r="C3745" s="2" t="s">
        <v>8231</v>
      </c>
      <c r="D3745" s="2" t="s">
        <v>8232</v>
      </c>
      <c r="E3745" s="2" t="s">
        <v>8233</v>
      </c>
      <c r="F3745" s="2" t="s">
        <v>5214</v>
      </c>
      <c r="G3745" s="2" t="s">
        <v>14</v>
      </c>
      <c r="H3745"/>
      <c r="I3745"/>
      <c r="J3745"/>
      <c r="K3745"/>
      <c r="L3745"/>
      <c r="M3745"/>
      <c r="N3745"/>
      <c r="O3745"/>
      <c r="P3745"/>
    </row>
    <row r="3746" spans="1:16">
      <c r="A3746" s="2" t="s">
        <v>28055</v>
      </c>
      <c r="B3746" s="2" t="s">
        <v>197</v>
      </c>
      <c r="C3746" s="2" t="s">
        <v>14</v>
      </c>
      <c r="D3746" s="2" t="s">
        <v>14</v>
      </c>
      <c r="E3746" s="2" t="s">
        <v>14</v>
      </c>
      <c r="F3746" s="2" t="s">
        <v>14</v>
      </c>
      <c r="G3746" s="2" t="s">
        <v>14</v>
      </c>
      <c r="H3746"/>
      <c r="I3746"/>
      <c r="J3746"/>
      <c r="K3746"/>
      <c r="L3746"/>
      <c r="M3746"/>
      <c r="N3746"/>
      <c r="O3746"/>
      <c r="P3746"/>
    </row>
    <row r="3747" spans="1:16">
      <c r="A3747" s="2" t="s">
        <v>28056</v>
      </c>
      <c r="B3747" s="2" t="s">
        <v>19018</v>
      </c>
      <c r="C3747" s="2" t="s">
        <v>898</v>
      </c>
      <c r="D3747" s="2" t="s">
        <v>3593</v>
      </c>
      <c r="E3747" s="2" t="s">
        <v>900</v>
      </c>
      <c r="F3747" s="2" t="s">
        <v>3594</v>
      </c>
      <c r="G3747" s="2" t="s">
        <v>19884</v>
      </c>
      <c r="H3747"/>
      <c r="I3747"/>
      <c r="J3747"/>
      <c r="K3747"/>
      <c r="L3747"/>
      <c r="M3747"/>
      <c r="N3747"/>
      <c r="O3747"/>
      <c r="P3747"/>
    </row>
    <row r="3748" spans="1:16">
      <c r="A3748" s="2" t="s">
        <v>28057</v>
      </c>
      <c r="B3748" s="2" t="s">
        <v>308</v>
      </c>
      <c r="C3748" s="2" t="s">
        <v>19885</v>
      </c>
      <c r="D3748" s="2" t="s">
        <v>1443</v>
      </c>
      <c r="E3748" s="2" t="s">
        <v>19886</v>
      </c>
      <c r="F3748" s="2" t="s">
        <v>19887</v>
      </c>
      <c r="G3748" s="2" t="s">
        <v>19888</v>
      </c>
      <c r="H3748"/>
      <c r="I3748"/>
      <c r="J3748"/>
      <c r="K3748"/>
      <c r="L3748"/>
      <c r="M3748"/>
      <c r="N3748"/>
      <c r="O3748"/>
      <c r="P3748"/>
    </row>
    <row r="3749" spans="1:16">
      <c r="A3749" s="2" t="s">
        <v>28058</v>
      </c>
      <c r="B3749" s="2" t="s">
        <v>308</v>
      </c>
      <c r="C3749" s="2" t="s">
        <v>1382</v>
      </c>
      <c r="D3749" s="2" t="s">
        <v>1663</v>
      </c>
      <c r="E3749" s="2" t="s">
        <v>1205</v>
      </c>
      <c r="F3749" s="2" t="s">
        <v>19889</v>
      </c>
      <c r="G3749" s="2" t="s">
        <v>14</v>
      </c>
      <c r="H3749"/>
      <c r="I3749"/>
      <c r="J3749"/>
      <c r="K3749"/>
      <c r="L3749"/>
      <c r="M3749"/>
      <c r="N3749"/>
      <c r="O3749"/>
      <c r="P3749"/>
    </row>
    <row r="3750" spans="1:16">
      <c r="A3750" s="2" t="s">
        <v>28062</v>
      </c>
      <c r="B3750" s="2" t="s">
        <v>8429</v>
      </c>
      <c r="C3750" s="2" t="s">
        <v>8430</v>
      </c>
      <c r="D3750" s="2" t="s">
        <v>8431</v>
      </c>
      <c r="E3750" s="2" t="s">
        <v>8432</v>
      </c>
      <c r="F3750" s="2" t="s">
        <v>12175</v>
      </c>
      <c r="G3750" s="2" t="s">
        <v>14</v>
      </c>
      <c r="H3750"/>
      <c r="I3750"/>
      <c r="J3750"/>
      <c r="K3750"/>
      <c r="L3750"/>
      <c r="M3750"/>
      <c r="N3750"/>
      <c r="O3750"/>
      <c r="P3750"/>
    </row>
    <row r="3751" spans="1:16">
      <c r="A3751" s="2" t="s">
        <v>28063</v>
      </c>
      <c r="B3751" s="2" t="s">
        <v>197</v>
      </c>
      <c r="C3751" s="2" t="s">
        <v>14</v>
      </c>
      <c r="D3751" s="2" t="s">
        <v>14</v>
      </c>
      <c r="E3751" s="2" t="s">
        <v>14</v>
      </c>
      <c r="F3751" s="2" t="s">
        <v>14</v>
      </c>
      <c r="G3751" s="2" t="s">
        <v>14</v>
      </c>
      <c r="H3751"/>
      <c r="I3751"/>
      <c r="J3751"/>
      <c r="K3751"/>
      <c r="L3751"/>
      <c r="M3751"/>
      <c r="N3751"/>
      <c r="O3751"/>
      <c r="P3751"/>
    </row>
    <row r="3752" spans="1:16">
      <c r="A3752" s="2" t="s">
        <v>28064</v>
      </c>
      <c r="B3752" s="2" t="s">
        <v>192</v>
      </c>
      <c r="C3752" s="2" t="s">
        <v>12176</v>
      </c>
      <c r="D3752" s="2" t="s">
        <v>12177</v>
      </c>
      <c r="E3752" s="2" t="s">
        <v>12178</v>
      </c>
      <c r="F3752" s="2" t="s">
        <v>12179</v>
      </c>
      <c r="G3752" s="2" t="s">
        <v>12180</v>
      </c>
      <c r="H3752"/>
      <c r="I3752"/>
      <c r="J3752"/>
      <c r="K3752"/>
      <c r="L3752"/>
      <c r="M3752"/>
      <c r="N3752"/>
      <c r="O3752"/>
      <c r="P3752"/>
    </row>
    <row r="3753" spans="1:16">
      <c r="A3753" s="2" t="s">
        <v>28065</v>
      </c>
      <c r="B3753" s="2" t="s">
        <v>192</v>
      </c>
      <c r="C3753" s="2" t="s">
        <v>12181</v>
      </c>
      <c r="D3753" s="2" t="s">
        <v>12182</v>
      </c>
      <c r="E3753" s="2" t="s">
        <v>14</v>
      </c>
      <c r="F3753" s="2" t="s">
        <v>12183</v>
      </c>
      <c r="G3753" s="2" t="s">
        <v>14</v>
      </c>
      <c r="H3753"/>
      <c r="I3753"/>
      <c r="J3753"/>
      <c r="K3753"/>
      <c r="L3753"/>
      <c r="M3753"/>
      <c r="N3753"/>
      <c r="O3753"/>
      <c r="P3753"/>
    </row>
    <row r="3754" spans="1:16">
      <c r="A3754" s="2" t="s">
        <v>28066</v>
      </c>
      <c r="B3754" s="2" t="s">
        <v>192</v>
      </c>
      <c r="C3754" s="2" t="s">
        <v>10474</v>
      </c>
      <c r="D3754" s="2" t="s">
        <v>2760</v>
      </c>
      <c r="E3754" s="2" t="s">
        <v>10475</v>
      </c>
      <c r="F3754" s="2" t="s">
        <v>12184</v>
      </c>
      <c r="G3754" s="2" t="s">
        <v>14</v>
      </c>
      <c r="H3754"/>
      <c r="I3754"/>
      <c r="J3754"/>
      <c r="K3754"/>
      <c r="L3754"/>
      <c r="M3754"/>
      <c r="N3754"/>
      <c r="O3754"/>
      <c r="P3754"/>
    </row>
    <row r="3755" spans="1:16">
      <c r="A3755" s="2" t="s">
        <v>28067</v>
      </c>
      <c r="B3755" s="2" t="s">
        <v>197</v>
      </c>
      <c r="C3755" s="2" t="s">
        <v>14</v>
      </c>
      <c r="D3755" s="2" t="s">
        <v>14</v>
      </c>
      <c r="E3755" s="2" t="s">
        <v>14</v>
      </c>
      <c r="F3755" s="2" t="s">
        <v>14</v>
      </c>
      <c r="G3755" s="2" t="s">
        <v>14</v>
      </c>
      <c r="H3755"/>
      <c r="I3755"/>
      <c r="J3755"/>
      <c r="K3755"/>
      <c r="L3755"/>
      <c r="M3755"/>
      <c r="N3755"/>
      <c r="O3755"/>
      <c r="P3755"/>
    </row>
    <row r="3756" spans="1:16">
      <c r="A3756" s="2" t="s">
        <v>28068</v>
      </c>
      <c r="B3756" s="2" t="s">
        <v>197</v>
      </c>
      <c r="C3756" s="2" t="s">
        <v>11996</v>
      </c>
      <c r="D3756" s="2" t="s">
        <v>11997</v>
      </c>
      <c r="E3756" s="2" t="s">
        <v>11998</v>
      </c>
      <c r="F3756" s="2" t="s">
        <v>12185</v>
      </c>
      <c r="G3756" s="2" t="s">
        <v>14</v>
      </c>
      <c r="H3756"/>
      <c r="I3756"/>
      <c r="J3756"/>
      <c r="K3756"/>
      <c r="L3756"/>
      <c r="M3756"/>
      <c r="N3756"/>
      <c r="O3756"/>
      <c r="P3756"/>
    </row>
    <row r="3757" spans="1:16">
      <c r="A3757" s="2" t="s">
        <v>28069</v>
      </c>
      <c r="B3757" s="2" t="s">
        <v>192</v>
      </c>
      <c r="C3757" s="2" t="s">
        <v>2251</v>
      </c>
      <c r="D3757" s="2" t="s">
        <v>2252</v>
      </c>
      <c r="E3757" s="2" t="s">
        <v>2253</v>
      </c>
      <c r="F3757" s="2" t="s">
        <v>4068</v>
      </c>
      <c r="G3757" s="2" t="s">
        <v>14</v>
      </c>
      <c r="H3757"/>
      <c r="I3757"/>
      <c r="J3757"/>
      <c r="K3757"/>
      <c r="L3757"/>
      <c r="M3757"/>
      <c r="N3757"/>
      <c r="O3757"/>
      <c r="P3757"/>
    </row>
    <row r="3758" spans="1:16">
      <c r="A3758" s="2" t="s">
        <v>28070</v>
      </c>
      <c r="B3758" s="2" t="s">
        <v>7997</v>
      </c>
      <c r="C3758" s="2" t="s">
        <v>5480</v>
      </c>
      <c r="D3758" s="2" t="s">
        <v>5481</v>
      </c>
      <c r="E3758" s="2" t="s">
        <v>5482</v>
      </c>
      <c r="F3758" s="2" t="s">
        <v>7998</v>
      </c>
      <c r="G3758" s="2" t="s">
        <v>5484</v>
      </c>
      <c r="H3758"/>
      <c r="I3758"/>
      <c r="J3758"/>
      <c r="K3758"/>
      <c r="L3758"/>
      <c r="M3758"/>
      <c r="N3758"/>
      <c r="O3758"/>
      <c r="P3758"/>
    </row>
    <row r="3759" spans="1:16">
      <c r="A3759" s="2" t="s">
        <v>28071</v>
      </c>
      <c r="B3759" s="2" t="s">
        <v>6015</v>
      </c>
      <c r="C3759" s="2" t="s">
        <v>6016</v>
      </c>
      <c r="D3759" s="2" t="s">
        <v>6017</v>
      </c>
      <c r="E3759" s="2" t="s">
        <v>6018</v>
      </c>
      <c r="F3759" s="2" t="s">
        <v>12186</v>
      </c>
      <c r="G3759" s="2" t="s">
        <v>6020</v>
      </c>
      <c r="H3759"/>
      <c r="I3759"/>
      <c r="J3759"/>
      <c r="K3759"/>
      <c r="L3759"/>
      <c r="M3759"/>
      <c r="N3759"/>
      <c r="O3759"/>
      <c r="P3759"/>
    </row>
    <row r="3760" spans="1:16">
      <c r="A3760" s="2" t="s">
        <v>28072</v>
      </c>
      <c r="B3760" s="2" t="s">
        <v>12187</v>
      </c>
      <c r="C3760" s="2" t="s">
        <v>12188</v>
      </c>
      <c r="D3760" s="2" t="s">
        <v>12189</v>
      </c>
      <c r="E3760" s="2" t="s">
        <v>12190</v>
      </c>
      <c r="F3760" s="2" t="s">
        <v>12191</v>
      </c>
      <c r="G3760" s="2" t="s">
        <v>12192</v>
      </c>
      <c r="H3760"/>
      <c r="I3760"/>
      <c r="J3760"/>
      <c r="K3760"/>
      <c r="L3760"/>
      <c r="M3760"/>
      <c r="N3760"/>
      <c r="O3760"/>
      <c r="P3760"/>
    </row>
    <row r="3761" spans="1:16">
      <c r="A3761" s="2" t="s">
        <v>28073</v>
      </c>
      <c r="B3761" s="2" t="s">
        <v>12193</v>
      </c>
      <c r="C3761" s="2" t="s">
        <v>5572</v>
      </c>
      <c r="D3761" s="2" t="s">
        <v>5573</v>
      </c>
      <c r="E3761" s="2" t="s">
        <v>5574</v>
      </c>
      <c r="F3761" s="2" t="s">
        <v>12194</v>
      </c>
      <c r="G3761" s="2" t="s">
        <v>5576</v>
      </c>
      <c r="H3761"/>
      <c r="I3761"/>
      <c r="J3761"/>
      <c r="K3761"/>
      <c r="L3761"/>
      <c r="M3761"/>
      <c r="N3761"/>
      <c r="O3761"/>
      <c r="P3761"/>
    </row>
    <row r="3762" spans="1:16">
      <c r="A3762" s="2" t="s">
        <v>28074</v>
      </c>
      <c r="B3762" s="2" t="s">
        <v>12170</v>
      </c>
      <c r="C3762" s="2" t="s">
        <v>7759</v>
      </c>
      <c r="D3762" s="2" t="s">
        <v>12171</v>
      </c>
      <c r="E3762" s="2" t="s">
        <v>12172</v>
      </c>
      <c r="F3762" s="2" t="s">
        <v>12195</v>
      </c>
      <c r="G3762" s="2" t="s">
        <v>14</v>
      </c>
      <c r="H3762"/>
      <c r="I3762"/>
      <c r="J3762"/>
      <c r="K3762"/>
      <c r="L3762"/>
      <c r="M3762"/>
      <c r="N3762"/>
      <c r="O3762"/>
      <c r="P3762"/>
    </row>
    <row r="3763" spans="1:16">
      <c r="A3763" s="2" t="s">
        <v>28075</v>
      </c>
      <c r="B3763" s="2" t="s">
        <v>197</v>
      </c>
      <c r="C3763" s="2" t="s">
        <v>6960</v>
      </c>
      <c r="D3763" s="2" t="s">
        <v>1238</v>
      </c>
      <c r="E3763" s="2" t="s">
        <v>14</v>
      </c>
      <c r="F3763" s="2" t="s">
        <v>14</v>
      </c>
      <c r="G3763" s="2" t="s">
        <v>14</v>
      </c>
      <c r="H3763"/>
      <c r="I3763"/>
      <c r="J3763"/>
      <c r="K3763"/>
      <c r="L3763"/>
      <c r="M3763"/>
      <c r="N3763"/>
      <c r="O3763"/>
      <c r="P3763"/>
    </row>
    <row r="3764" spans="1:16">
      <c r="A3764" s="2" t="s">
        <v>28076</v>
      </c>
      <c r="B3764" s="2" t="s">
        <v>197</v>
      </c>
      <c r="C3764" s="2" t="s">
        <v>12196</v>
      </c>
      <c r="D3764" s="2" t="s">
        <v>12197</v>
      </c>
      <c r="E3764" s="2" t="s">
        <v>12198</v>
      </c>
      <c r="F3764" s="2" t="s">
        <v>12199</v>
      </c>
      <c r="G3764" s="2" t="s">
        <v>12200</v>
      </c>
      <c r="H3764"/>
      <c r="I3764"/>
      <c r="J3764"/>
      <c r="K3764"/>
      <c r="L3764"/>
      <c r="M3764"/>
      <c r="N3764"/>
      <c r="O3764"/>
      <c r="P3764"/>
    </row>
    <row r="3765" spans="1:16">
      <c r="A3765" s="2" t="s">
        <v>28077</v>
      </c>
      <c r="B3765" s="2" t="s">
        <v>777</v>
      </c>
      <c r="C3765" s="2" t="s">
        <v>2768</v>
      </c>
      <c r="D3765" s="2" t="s">
        <v>2391</v>
      </c>
      <c r="E3765" s="2" t="s">
        <v>2769</v>
      </c>
      <c r="F3765" s="2" t="s">
        <v>4513</v>
      </c>
      <c r="G3765" s="2" t="s">
        <v>4514</v>
      </c>
      <c r="H3765"/>
      <c r="I3765"/>
      <c r="J3765"/>
      <c r="K3765"/>
      <c r="L3765"/>
      <c r="M3765"/>
      <c r="N3765"/>
      <c r="O3765"/>
      <c r="P3765"/>
    </row>
    <row r="3766" spans="1:16">
      <c r="A3766" s="2" t="s">
        <v>28078</v>
      </c>
      <c r="B3766" s="2" t="s">
        <v>12201</v>
      </c>
      <c r="C3766" s="2" t="s">
        <v>12202</v>
      </c>
      <c r="D3766" s="2" t="s">
        <v>12203</v>
      </c>
      <c r="E3766" s="2" t="s">
        <v>14</v>
      </c>
      <c r="F3766" s="2" t="s">
        <v>12204</v>
      </c>
      <c r="G3766" s="2" t="s">
        <v>12205</v>
      </c>
      <c r="H3766"/>
      <c r="I3766"/>
      <c r="J3766"/>
      <c r="K3766"/>
      <c r="L3766"/>
      <c r="M3766"/>
      <c r="N3766"/>
      <c r="O3766"/>
      <c r="P3766"/>
    </row>
    <row r="3767" spans="1:16">
      <c r="A3767" s="2" t="s">
        <v>28079</v>
      </c>
      <c r="B3767" s="2" t="s">
        <v>197</v>
      </c>
      <c r="C3767" s="2" t="s">
        <v>8577</v>
      </c>
      <c r="D3767" s="2" t="s">
        <v>8578</v>
      </c>
      <c r="E3767" s="2" t="s">
        <v>5179</v>
      </c>
      <c r="F3767" s="2" t="s">
        <v>14</v>
      </c>
      <c r="G3767" s="2" t="s">
        <v>14</v>
      </c>
      <c r="H3767"/>
      <c r="I3767"/>
      <c r="J3767"/>
      <c r="K3767"/>
      <c r="L3767"/>
      <c r="M3767"/>
      <c r="N3767"/>
      <c r="O3767"/>
      <c r="P3767"/>
    </row>
    <row r="3768" spans="1:16">
      <c r="A3768" s="2" t="s">
        <v>28080</v>
      </c>
      <c r="B3768" s="2" t="s">
        <v>197</v>
      </c>
      <c r="C3768" s="2" t="s">
        <v>14</v>
      </c>
      <c r="D3768" s="2" t="s">
        <v>14</v>
      </c>
      <c r="E3768" s="2" t="s">
        <v>14</v>
      </c>
      <c r="F3768" s="2" t="s">
        <v>14</v>
      </c>
      <c r="G3768" s="2" t="s">
        <v>14</v>
      </c>
      <c r="H3768"/>
      <c r="I3768"/>
      <c r="J3768"/>
      <c r="K3768"/>
      <c r="L3768"/>
      <c r="M3768"/>
      <c r="N3768"/>
      <c r="O3768"/>
      <c r="P3768"/>
    </row>
    <row r="3769" spans="1:16">
      <c r="A3769" s="2" t="s">
        <v>28081</v>
      </c>
      <c r="B3769" s="2" t="s">
        <v>12206</v>
      </c>
      <c r="C3769" s="2" t="s">
        <v>12207</v>
      </c>
      <c r="D3769" s="2" t="s">
        <v>11039</v>
      </c>
      <c r="E3769" s="2" t="s">
        <v>12208</v>
      </c>
      <c r="F3769" s="2" t="s">
        <v>12209</v>
      </c>
      <c r="G3769" s="2" t="s">
        <v>11042</v>
      </c>
      <c r="H3769"/>
      <c r="I3769"/>
      <c r="J3769"/>
      <c r="K3769"/>
      <c r="L3769"/>
      <c r="M3769"/>
      <c r="N3769"/>
      <c r="O3769"/>
      <c r="P3769"/>
    </row>
    <row r="3770" spans="1:16">
      <c r="A3770" s="2" t="s">
        <v>28082</v>
      </c>
      <c r="B3770" s="2" t="s">
        <v>12210</v>
      </c>
      <c r="C3770" s="2" t="s">
        <v>12211</v>
      </c>
      <c r="D3770" s="2" t="s">
        <v>10136</v>
      </c>
      <c r="E3770" s="2" t="s">
        <v>12212</v>
      </c>
      <c r="F3770" s="2" t="s">
        <v>12213</v>
      </c>
      <c r="G3770" s="2" t="s">
        <v>12214</v>
      </c>
      <c r="H3770"/>
      <c r="I3770"/>
      <c r="J3770"/>
      <c r="K3770"/>
      <c r="L3770"/>
      <c r="M3770"/>
      <c r="N3770"/>
      <c r="O3770"/>
      <c r="P3770"/>
    </row>
    <row r="3771" spans="1:16">
      <c r="A3771" s="2" t="s">
        <v>28083</v>
      </c>
      <c r="B3771" s="2" t="s">
        <v>192</v>
      </c>
      <c r="C3771" s="2" t="s">
        <v>12215</v>
      </c>
      <c r="D3771" s="2" t="s">
        <v>10556</v>
      </c>
      <c r="E3771" s="2" t="s">
        <v>1694</v>
      </c>
      <c r="F3771" s="2" t="s">
        <v>3391</v>
      </c>
      <c r="G3771" s="2" t="s">
        <v>14</v>
      </c>
      <c r="H3771"/>
      <c r="I3771"/>
      <c r="J3771"/>
      <c r="K3771"/>
      <c r="L3771"/>
      <c r="M3771"/>
      <c r="N3771"/>
      <c r="O3771"/>
      <c r="P3771"/>
    </row>
    <row r="3772" spans="1:16">
      <c r="A3772" s="2" t="s">
        <v>28084</v>
      </c>
      <c r="B3772" s="2" t="s">
        <v>197</v>
      </c>
      <c r="C3772" s="2" t="s">
        <v>14</v>
      </c>
      <c r="D3772" s="2" t="s">
        <v>14</v>
      </c>
      <c r="E3772" s="2" t="s">
        <v>14</v>
      </c>
      <c r="F3772" s="2" t="s">
        <v>14</v>
      </c>
      <c r="G3772" s="2" t="s">
        <v>14</v>
      </c>
      <c r="H3772"/>
      <c r="I3772"/>
      <c r="J3772"/>
      <c r="K3772"/>
      <c r="L3772"/>
      <c r="M3772"/>
      <c r="N3772"/>
      <c r="O3772"/>
      <c r="P3772"/>
    </row>
    <row r="3773" spans="1:16">
      <c r="A3773" s="2" t="s">
        <v>28085</v>
      </c>
      <c r="B3773" s="2" t="s">
        <v>192</v>
      </c>
      <c r="C3773" s="2" t="s">
        <v>4891</v>
      </c>
      <c r="D3773" s="2" t="s">
        <v>5282</v>
      </c>
      <c r="E3773" s="2" t="s">
        <v>1400</v>
      </c>
      <c r="F3773" s="2" t="s">
        <v>14</v>
      </c>
      <c r="G3773" s="2" t="s">
        <v>14</v>
      </c>
      <c r="H3773"/>
      <c r="I3773"/>
      <c r="J3773"/>
      <c r="K3773"/>
      <c r="L3773"/>
      <c r="M3773"/>
      <c r="N3773"/>
      <c r="O3773"/>
      <c r="P3773"/>
    </row>
    <row r="3774" spans="1:16">
      <c r="A3774" s="2" t="s">
        <v>28086</v>
      </c>
      <c r="B3774" s="2" t="s">
        <v>10268</v>
      </c>
      <c r="C3774" s="2" t="s">
        <v>2697</v>
      </c>
      <c r="D3774" s="2" t="s">
        <v>5307</v>
      </c>
      <c r="E3774" s="2" t="s">
        <v>1021</v>
      </c>
      <c r="F3774" s="2" t="s">
        <v>12216</v>
      </c>
      <c r="G3774" s="2" t="s">
        <v>14</v>
      </c>
      <c r="H3774"/>
      <c r="I3774"/>
      <c r="J3774"/>
      <c r="K3774"/>
      <c r="L3774"/>
      <c r="M3774"/>
      <c r="N3774"/>
      <c r="O3774"/>
      <c r="P3774"/>
    </row>
    <row r="3775" spans="1:16">
      <c r="A3775" s="2" t="s">
        <v>28087</v>
      </c>
      <c r="B3775" s="2" t="s">
        <v>197</v>
      </c>
      <c r="C3775" s="2" t="s">
        <v>14</v>
      </c>
      <c r="D3775" s="2" t="s">
        <v>14</v>
      </c>
      <c r="E3775" s="2" t="s">
        <v>14</v>
      </c>
      <c r="F3775" s="2" t="s">
        <v>14</v>
      </c>
      <c r="G3775" s="2" t="s">
        <v>14</v>
      </c>
      <c r="H3775"/>
      <c r="I3775"/>
      <c r="J3775"/>
      <c r="K3775"/>
      <c r="L3775"/>
      <c r="M3775"/>
      <c r="N3775"/>
      <c r="O3775"/>
      <c r="P3775"/>
    </row>
    <row r="3776" spans="1:16">
      <c r="A3776" s="2" t="s">
        <v>28088</v>
      </c>
      <c r="B3776" s="2" t="s">
        <v>12217</v>
      </c>
      <c r="C3776" s="2" t="s">
        <v>10255</v>
      </c>
      <c r="D3776" s="2" t="s">
        <v>5010</v>
      </c>
      <c r="E3776" s="2" t="s">
        <v>1525</v>
      </c>
      <c r="F3776" s="2" t="s">
        <v>7684</v>
      </c>
      <c r="G3776" s="2" t="s">
        <v>5012</v>
      </c>
      <c r="H3776"/>
      <c r="I3776"/>
      <c r="J3776"/>
      <c r="K3776"/>
      <c r="L3776"/>
      <c r="M3776"/>
      <c r="N3776"/>
      <c r="O3776"/>
      <c r="P3776"/>
    </row>
    <row r="3777" spans="1:16">
      <c r="A3777" s="2" t="s">
        <v>28089</v>
      </c>
      <c r="B3777" s="2" t="s">
        <v>12218</v>
      </c>
      <c r="C3777" s="2" t="s">
        <v>1231</v>
      </c>
      <c r="D3777" s="2" t="s">
        <v>1232</v>
      </c>
      <c r="E3777" s="2" t="s">
        <v>1233</v>
      </c>
      <c r="F3777" s="2" t="s">
        <v>3504</v>
      </c>
      <c r="G3777" s="2" t="s">
        <v>14</v>
      </c>
      <c r="H3777"/>
      <c r="I3777"/>
      <c r="J3777"/>
      <c r="K3777"/>
      <c r="L3777"/>
      <c r="M3777"/>
      <c r="N3777"/>
      <c r="O3777"/>
      <c r="P3777"/>
    </row>
    <row r="3778" spans="1:16">
      <c r="A3778" s="2" t="s">
        <v>28090</v>
      </c>
      <c r="B3778" s="2" t="s">
        <v>12219</v>
      </c>
      <c r="C3778" s="2" t="s">
        <v>12220</v>
      </c>
      <c r="D3778" s="2" t="s">
        <v>4922</v>
      </c>
      <c r="E3778" s="2" t="s">
        <v>12221</v>
      </c>
      <c r="F3778" s="2" t="s">
        <v>12222</v>
      </c>
      <c r="G3778" s="2" t="s">
        <v>12223</v>
      </c>
      <c r="H3778"/>
      <c r="I3778"/>
      <c r="J3778"/>
      <c r="K3778"/>
      <c r="L3778"/>
      <c r="M3778"/>
      <c r="N3778"/>
      <c r="O3778"/>
      <c r="P3778"/>
    </row>
    <row r="3779" spans="1:16">
      <c r="A3779" s="2" t="s">
        <v>28091</v>
      </c>
      <c r="B3779" s="2" t="s">
        <v>8293</v>
      </c>
      <c r="C3779" s="2" t="s">
        <v>1065</v>
      </c>
      <c r="D3779" s="2" t="s">
        <v>1171</v>
      </c>
      <c r="E3779" s="2" t="s">
        <v>89</v>
      </c>
      <c r="F3779" s="2" t="s">
        <v>4385</v>
      </c>
      <c r="G3779" s="2" t="s">
        <v>3324</v>
      </c>
      <c r="H3779"/>
      <c r="I3779"/>
      <c r="J3779"/>
      <c r="K3779"/>
      <c r="L3779"/>
      <c r="M3779"/>
      <c r="N3779"/>
      <c r="O3779"/>
      <c r="P3779"/>
    </row>
    <row r="3780" spans="1:16">
      <c r="A3780" s="2" t="s">
        <v>28092</v>
      </c>
      <c r="B3780" s="2" t="s">
        <v>260</v>
      </c>
      <c r="C3780" s="2" t="s">
        <v>1172</v>
      </c>
      <c r="D3780" s="2" t="s">
        <v>1173</v>
      </c>
      <c r="E3780" s="2" t="s">
        <v>1174</v>
      </c>
      <c r="F3780" s="2" t="s">
        <v>3378</v>
      </c>
      <c r="G3780" s="2" t="s">
        <v>14</v>
      </c>
      <c r="H3780"/>
      <c r="I3780"/>
      <c r="J3780"/>
      <c r="K3780"/>
      <c r="L3780"/>
      <c r="M3780"/>
      <c r="N3780"/>
      <c r="O3780"/>
      <c r="P3780"/>
    </row>
    <row r="3781" spans="1:16">
      <c r="A3781" s="2" t="s">
        <v>28093</v>
      </c>
      <c r="B3781" s="2" t="s">
        <v>197</v>
      </c>
      <c r="C3781" s="2" t="s">
        <v>10500</v>
      </c>
      <c r="D3781" s="2" t="s">
        <v>10501</v>
      </c>
      <c r="E3781" s="2" t="s">
        <v>10502</v>
      </c>
      <c r="F3781" s="2" t="s">
        <v>14</v>
      </c>
      <c r="G3781" s="2" t="s">
        <v>14</v>
      </c>
      <c r="H3781"/>
      <c r="I3781"/>
      <c r="J3781"/>
      <c r="K3781"/>
      <c r="L3781"/>
      <c r="M3781"/>
      <c r="N3781"/>
      <c r="O3781"/>
      <c r="P3781"/>
    </row>
    <row r="3782" spans="1:16">
      <c r="A3782" s="2" t="s">
        <v>28094</v>
      </c>
      <c r="B3782" s="2" t="s">
        <v>19019</v>
      </c>
      <c r="C3782" s="2" t="s">
        <v>19890</v>
      </c>
      <c r="D3782" s="2" t="s">
        <v>19891</v>
      </c>
      <c r="E3782" s="2" t="s">
        <v>7580</v>
      </c>
      <c r="F3782" s="2" t="s">
        <v>3271</v>
      </c>
      <c r="G3782" s="2" t="s">
        <v>14</v>
      </c>
      <c r="H3782"/>
      <c r="I3782"/>
      <c r="J3782"/>
      <c r="K3782"/>
      <c r="L3782"/>
      <c r="M3782"/>
      <c r="N3782"/>
      <c r="O3782"/>
      <c r="P3782"/>
    </row>
    <row r="3783" spans="1:16">
      <c r="A3783" s="2" t="s">
        <v>28095</v>
      </c>
      <c r="B3783" s="2" t="s">
        <v>197</v>
      </c>
      <c r="C3783" s="2" t="s">
        <v>14</v>
      </c>
      <c r="D3783" s="2" t="s">
        <v>14</v>
      </c>
      <c r="E3783" s="2" t="s">
        <v>14</v>
      </c>
      <c r="F3783" s="2" t="s">
        <v>14</v>
      </c>
      <c r="G3783" s="2" t="s">
        <v>14</v>
      </c>
      <c r="H3783"/>
      <c r="I3783"/>
      <c r="J3783"/>
      <c r="K3783"/>
      <c r="L3783"/>
      <c r="M3783"/>
      <c r="N3783"/>
      <c r="O3783"/>
      <c r="P3783"/>
    </row>
    <row r="3784" spans="1:16">
      <c r="A3784" s="2" t="s">
        <v>28096</v>
      </c>
      <c r="B3784" s="2" t="s">
        <v>19020</v>
      </c>
      <c r="C3784" s="2" t="s">
        <v>19892</v>
      </c>
      <c r="D3784" s="2" t="s">
        <v>19893</v>
      </c>
      <c r="E3784" s="2" t="s">
        <v>19894</v>
      </c>
      <c r="F3784" s="2" t="s">
        <v>14</v>
      </c>
      <c r="G3784" s="2" t="s">
        <v>14</v>
      </c>
      <c r="H3784"/>
      <c r="I3784"/>
      <c r="J3784"/>
      <c r="K3784"/>
      <c r="L3784"/>
      <c r="M3784"/>
      <c r="N3784"/>
      <c r="O3784"/>
      <c r="P3784"/>
    </row>
    <row r="3785" spans="1:16">
      <c r="A3785" s="2" t="s">
        <v>28106</v>
      </c>
      <c r="B3785" s="2" t="s">
        <v>197</v>
      </c>
      <c r="C3785" s="2" t="s">
        <v>14</v>
      </c>
      <c r="D3785" s="2" t="s">
        <v>14</v>
      </c>
      <c r="E3785" s="2" t="s">
        <v>14</v>
      </c>
      <c r="F3785" s="2" t="s">
        <v>14</v>
      </c>
      <c r="G3785" s="2" t="s">
        <v>14</v>
      </c>
      <c r="H3785"/>
      <c r="I3785"/>
      <c r="J3785"/>
      <c r="K3785"/>
      <c r="L3785"/>
      <c r="M3785"/>
      <c r="N3785"/>
      <c r="O3785"/>
      <c r="P3785"/>
    </row>
    <row r="3786" spans="1:16">
      <c r="A3786" s="2" t="s">
        <v>28107</v>
      </c>
      <c r="B3786" s="2" t="s">
        <v>12224</v>
      </c>
      <c r="C3786" s="2" t="s">
        <v>12225</v>
      </c>
      <c r="D3786" s="2" t="s">
        <v>2113</v>
      </c>
      <c r="E3786" s="2" t="s">
        <v>1220</v>
      </c>
      <c r="F3786" s="2" t="s">
        <v>12226</v>
      </c>
      <c r="G3786" s="2" t="s">
        <v>14</v>
      </c>
      <c r="H3786"/>
      <c r="I3786"/>
      <c r="J3786"/>
      <c r="K3786"/>
      <c r="L3786"/>
      <c r="M3786"/>
      <c r="N3786"/>
      <c r="O3786"/>
      <c r="P3786"/>
    </row>
    <row r="3787" spans="1:16">
      <c r="A3787" s="2" t="s">
        <v>28108</v>
      </c>
      <c r="B3787" s="2" t="s">
        <v>12227</v>
      </c>
      <c r="C3787" s="2" t="s">
        <v>12228</v>
      </c>
      <c r="D3787" s="2" t="s">
        <v>12229</v>
      </c>
      <c r="E3787" s="2" t="s">
        <v>12230</v>
      </c>
      <c r="F3787" s="2" t="s">
        <v>12231</v>
      </c>
      <c r="G3787" s="2" t="s">
        <v>12232</v>
      </c>
      <c r="H3787"/>
      <c r="I3787"/>
      <c r="J3787"/>
      <c r="K3787"/>
      <c r="L3787"/>
      <c r="M3787"/>
      <c r="N3787"/>
      <c r="O3787"/>
      <c r="P3787"/>
    </row>
    <row r="3788" spans="1:16">
      <c r="A3788" s="2" t="s">
        <v>28109</v>
      </c>
      <c r="B3788" s="2" t="s">
        <v>192</v>
      </c>
      <c r="C3788" s="2" t="s">
        <v>6998</v>
      </c>
      <c r="D3788" s="2" t="s">
        <v>5280</v>
      </c>
      <c r="E3788" s="2" t="s">
        <v>1359</v>
      </c>
      <c r="F3788" s="2" t="s">
        <v>6476</v>
      </c>
      <c r="G3788" s="2" t="s">
        <v>14</v>
      </c>
      <c r="H3788"/>
      <c r="I3788"/>
      <c r="J3788"/>
      <c r="K3788"/>
      <c r="L3788"/>
      <c r="M3788"/>
      <c r="N3788"/>
      <c r="O3788"/>
      <c r="P3788"/>
    </row>
    <row r="3789" spans="1:16">
      <c r="A3789" s="2" t="s">
        <v>28110</v>
      </c>
      <c r="B3789" s="2" t="s">
        <v>6475</v>
      </c>
      <c r="C3789" s="2" t="s">
        <v>5279</v>
      </c>
      <c r="D3789" s="2" t="s">
        <v>5280</v>
      </c>
      <c r="E3789" s="2" t="s">
        <v>1359</v>
      </c>
      <c r="F3789" s="2" t="s">
        <v>6476</v>
      </c>
      <c r="G3789" s="2" t="s">
        <v>14</v>
      </c>
      <c r="H3789"/>
      <c r="I3789"/>
      <c r="J3789"/>
      <c r="K3789"/>
      <c r="L3789"/>
      <c r="M3789"/>
      <c r="N3789"/>
      <c r="O3789"/>
      <c r="P3789"/>
    </row>
    <row r="3790" spans="1:16">
      <c r="A3790" s="2" t="s">
        <v>28111</v>
      </c>
      <c r="B3790" s="2" t="s">
        <v>197</v>
      </c>
      <c r="C3790" s="2" t="s">
        <v>14</v>
      </c>
      <c r="D3790" s="2" t="s">
        <v>6488</v>
      </c>
      <c r="E3790" s="2" t="s">
        <v>14</v>
      </c>
      <c r="F3790" s="2" t="s">
        <v>14</v>
      </c>
      <c r="G3790" s="2" t="s">
        <v>14</v>
      </c>
      <c r="H3790"/>
      <c r="I3790"/>
      <c r="J3790"/>
      <c r="K3790"/>
      <c r="L3790"/>
      <c r="M3790"/>
      <c r="N3790"/>
      <c r="O3790"/>
      <c r="P3790"/>
    </row>
    <row r="3791" spans="1:16">
      <c r="A3791" s="2" t="s">
        <v>28112</v>
      </c>
      <c r="B3791" s="2" t="s">
        <v>197</v>
      </c>
      <c r="C3791" s="2" t="s">
        <v>14</v>
      </c>
      <c r="D3791" s="2" t="s">
        <v>14</v>
      </c>
      <c r="E3791" s="2" t="s">
        <v>14</v>
      </c>
      <c r="F3791" s="2" t="s">
        <v>14</v>
      </c>
      <c r="G3791" s="2" t="s">
        <v>14</v>
      </c>
      <c r="H3791"/>
      <c r="I3791"/>
      <c r="J3791"/>
      <c r="K3791"/>
      <c r="L3791"/>
      <c r="M3791"/>
      <c r="N3791"/>
      <c r="O3791"/>
      <c r="P3791"/>
    </row>
    <row r="3792" spans="1:16">
      <c r="A3792" s="2" t="s">
        <v>28113</v>
      </c>
      <c r="B3792" s="2" t="s">
        <v>192</v>
      </c>
      <c r="C3792" s="2" t="s">
        <v>6489</v>
      </c>
      <c r="D3792" s="2" t="s">
        <v>6490</v>
      </c>
      <c r="E3792" s="2" t="s">
        <v>1714</v>
      </c>
      <c r="F3792" s="2" t="s">
        <v>3588</v>
      </c>
      <c r="G3792" s="2" t="s">
        <v>14</v>
      </c>
      <c r="H3792"/>
      <c r="I3792"/>
      <c r="J3792"/>
      <c r="K3792"/>
      <c r="L3792"/>
      <c r="M3792"/>
      <c r="N3792"/>
      <c r="O3792"/>
      <c r="P3792"/>
    </row>
    <row r="3793" spans="1:16">
      <c r="A3793" s="2" t="s">
        <v>28114</v>
      </c>
      <c r="B3793" s="2" t="s">
        <v>197</v>
      </c>
      <c r="C3793" s="2" t="s">
        <v>14</v>
      </c>
      <c r="D3793" s="2" t="s">
        <v>14</v>
      </c>
      <c r="E3793" s="2" t="s">
        <v>14</v>
      </c>
      <c r="F3793" s="2" t="s">
        <v>14</v>
      </c>
      <c r="G3793" s="2" t="s">
        <v>14</v>
      </c>
      <c r="H3793"/>
      <c r="I3793"/>
      <c r="J3793"/>
      <c r="K3793"/>
      <c r="L3793"/>
      <c r="M3793"/>
      <c r="N3793"/>
      <c r="O3793"/>
      <c r="P3793"/>
    </row>
    <row r="3794" spans="1:16">
      <c r="A3794" s="2" t="s">
        <v>28115</v>
      </c>
      <c r="B3794" s="2" t="s">
        <v>12233</v>
      </c>
      <c r="C3794" s="2" t="s">
        <v>12234</v>
      </c>
      <c r="D3794" s="2" t="s">
        <v>12235</v>
      </c>
      <c r="E3794" s="2" t="s">
        <v>12236</v>
      </c>
      <c r="F3794" s="2" t="s">
        <v>12237</v>
      </c>
      <c r="G3794" s="2" t="s">
        <v>12238</v>
      </c>
      <c r="H3794"/>
      <c r="I3794"/>
      <c r="J3794"/>
      <c r="K3794"/>
      <c r="L3794"/>
      <c r="M3794"/>
      <c r="N3794"/>
      <c r="O3794"/>
      <c r="P3794"/>
    </row>
    <row r="3795" spans="1:16">
      <c r="A3795" s="2" t="s">
        <v>28116</v>
      </c>
      <c r="B3795" s="2" t="s">
        <v>197</v>
      </c>
      <c r="C3795" s="2" t="s">
        <v>12239</v>
      </c>
      <c r="D3795" s="2" t="s">
        <v>12240</v>
      </c>
      <c r="E3795" s="2" t="s">
        <v>12241</v>
      </c>
      <c r="F3795" s="2" t="s">
        <v>7556</v>
      </c>
      <c r="G3795" s="2" t="s">
        <v>12242</v>
      </c>
      <c r="H3795"/>
      <c r="I3795"/>
      <c r="J3795"/>
      <c r="K3795"/>
      <c r="L3795"/>
      <c r="M3795"/>
      <c r="N3795"/>
      <c r="O3795"/>
      <c r="P3795"/>
    </row>
    <row r="3796" spans="1:16">
      <c r="A3796" s="2" t="s">
        <v>28117</v>
      </c>
      <c r="B3796" s="2" t="s">
        <v>12243</v>
      </c>
      <c r="C3796" s="2" t="s">
        <v>12244</v>
      </c>
      <c r="D3796" s="2" t="s">
        <v>11644</v>
      </c>
      <c r="E3796" s="2" t="s">
        <v>14</v>
      </c>
      <c r="F3796" s="2" t="s">
        <v>11646</v>
      </c>
      <c r="G3796" s="2" t="s">
        <v>14</v>
      </c>
      <c r="H3796"/>
      <c r="I3796"/>
      <c r="J3796"/>
      <c r="K3796"/>
      <c r="L3796"/>
      <c r="M3796"/>
      <c r="N3796"/>
      <c r="O3796"/>
      <c r="P3796"/>
    </row>
    <row r="3797" spans="1:16">
      <c r="A3797" s="2" t="s">
        <v>28118</v>
      </c>
      <c r="B3797" s="2" t="s">
        <v>197</v>
      </c>
      <c r="C3797" s="2" t="s">
        <v>14</v>
      </c>
      <c r="D3797" s="2" t="s">
        <v>14</v>
      </c>
      <c r="E3797" s="2" t="s">
        <v>14</v>
      </c>
      <c r="F3797" s="2" t="s">
        <v>3271</v>
      </c>
      <c r="G3797" s="2" t="s">
        <v>14</v>
      </c>
      <c r="H3797"/>
      <c r="I3797"/>
      <c r="J3797"/>
      <c r="K3797"/>
      <c r="L3797"/>
      <c r="M3797"/>
      <c r="N3797"/>
      <c r="O3797"/>
      <c r="P3797"/>
    </row>
    <row r="3798" spans="1:16">
      <c r="A3798" s="2" t="s">
        <v>28119</v>
      </c>
      <c r="B3798" s="2" t="s">
        <v>197</v>
      </c>
      <c r="C3798" s="2" t="s">
        <v>14</v>
      </c>
      <c r="D3798" s="2" t="s">
        <v>14</v>
      </c>
      <c r="E3798" s="2" t="s">
        <v>14</v>
      </c>
      <c r="F3798" s="2" t="s">
        <v>14</v>
      </c>
      <c r="G3798" s="2" t="s">
        <v>14</v>
      </c>
      <c r="H3798"/>
      <c r="I3798"/>
      <c r="J3798"/>
      <c r="K3798"/>
      <c r="L3798"/>
      <c r="M3798"/>
      <c r="N3798"/>
      <c r="O3798"/>
      <c r="P3798"/>
    </row>
    <row r="3799" spans="1:16">
      <c r="A3799" s="2" t="s">
        <v>28120</v>
      </c>
      <c r="B3799" s="2" t="s">
        <v>12245</v>
      </c>
      <c r="C3799" s="2" t="s">
        <v>12246</v>
      </c>
      <c r="D3799" s="2" t="s">
        <v>12247</v>
      </c>
      <c r="E3799" s="2" t="s">
        <v>9055</v>
      </c>
      <c r="F3799" s="2" t="s">
        <v>12248</v>
      </c>
      <c r="G3799" s="2" t="s">
        <v>12249</v>
      </c>
      <c r="H3799"/>
      <c r="I3799"/>
      <c r="J3799"/>
      <c r="K3799"/>
      <c r="L3799"/>
      <c r="M3799"/>
      <c r="N3799"/>
      <c r="O3799"/>
      <c r="P3799"/>
    </row>
    <row r="3800" spans="1:16">
      <c r="A3800" s="2" t="s">
        <v>28121</v>
      </c>
      <c r="B3800" s="2" t="s">
        <v>6635</v>
      </c>
      <c r="C3800" s="2" t="s">
        <v>6636</v>
      </c>
      <c r="D3800" s="2" t="s">
        <v>6637</v>
      </c>
      <c r="E3800" s="2" t="s">
        <v>6638</v>
      </c>
      <c r="F3800" s="2" t="s">
        <v>12250</v>
      </c>
      <c r="G3800" s="2" t="s">
        <v>14</v>
      </c>
      <c r="H3800"/>
      <c r="I3800"/>
      <c r="J3800"/>
      <c r="K3800"/>
      <c r="L3800"/>
      <c r="M3800"/>
      <c r="N3800"/>
      <c r="O3800"/>
      <c r="P3800"/>
    </row>
    <row r="3801" spans="1:16">
      <c r="A3801" s="2" t="s">
        <v>28122</v>
      </c>
      <c r="B3801" s="2" t="s">
        <v>192</v>
      </c>
      <c r="C3801" s="2" t="s">
        <v>12251</v>
      </c>
      <c r="D3801" s="2" t="s">
        <v>12252</v>
      </c>
      <c r="E3801" s="2" t="s">
        <v>12253</v>
      </c>
      <c r="F3801" s="2" t="s">
        <v>12254</v>
      </c>
      <c r="G3801" s="2" t="s">
        <v>12255</v>
      </c>
      <c r="H3801"/>
      <c r="I3801"/>
      <c r="J3801"/>
      <c r="K3801"/>
      <c r="L3801"/>
      <c r="M3801"/>
      <c r="N3801"/>
      <c r="O3801"/>
      <c r="P3801"/>
    </row>
    <row r="3802" spans="1:16">
      <c r="A3802" s="2" t="s">
        <v>28123</v>
      </c>
      <c r="B3802" s="2" t="s">
        <v>197</v>
      </c>
      <c r="C3802" s="2" t="s">
        <v>12256</v>
      </c>
      <c r="D3802" s="2" t="s">
        <v>12257</v>
      </c>
      <c r="E3802" s="2" t="s">
        <v>11151</v>
      </c>
      <c r="F3802" s="2" t="s">
        <v>4290</v>
      </c>
      <c r="G3802" s="2" t="s">
        <v>14</v>
      </c>
      <c r="H3802"/>
      <c r="I3802"/>
      <c r="J3802"/>
      <c r="K3802"/>
      <c r="L3802"/>
      <c r="M3802"/>
      <c r="N3802"/>
      <c r="O3802"/>
      <c r="P3802"/>
    </row>
    <row r="3803" spans="1:16">
      <c r="A3803" s="2" t="s">
        <v>28124</v>
      </c>
      <c r="B3803" s="2" t="s">
        <v>12258</v>
      </c>
      <c r="C3803" s="2" t="s">
        <v>886</v>
      </c>
      <c r="D3803" s="2" t="s">
        <v>12259</v>
      </c>
      <c r="E3803" s="2" t="s">
        <v>888</v>
      </c>
      <c r="F3803" s="2" t="s">
        <v>4205</v>
      </c>
      <c r="G3803" s="2" t="s">
        <v>3356</v>
      </c>
      <c r="H3803"/>
      <c r="I3803"/>
      <c r="J3803"/>
      <c r="K3803"/>
      <c r="L3803"/>
      <c r="M3803"/>
      <c r="N3803"/>
      <c r="O3803"/>
      <c r="P3803"/>
    </row>
    <row r="3804" spans="1:16">
      <c r="A3804" s="2" t="s">
        <v>28125</v>
      </c>
      <c r="B3804" s="2" t="s">
        <v>192</v>
      </c>
      <c r="C3804" s="2" t="s">
        <v>12260</v>
      </c>
      <c r="D3804" s="2" t="s">
        <v>12261</v>
      </c>
      <c r="E3804" s="2" t="s">
        <v>5179</v>
      </c>
      <c r="F3804" s="2" t="s">
        <v>3271</v>
      </c>
      <c r="G3804" s="2" t="s">
        <v>14</v>
      </c>
      <c r="H3804"/>
      <c r="I3804"/>
      <c r="J3804"/>
      <c r="K3804"/>
      <c r="L3804"/>
      <c r="M3804"/>
      <c r="N3804"/>
      <c r="O3804"/>
      <c r="P3804"/>
    </row>
    <row r="3805" spans="1:16">
      <c r="A3805" s="2" t="s">
        <v>28126</v>
      </c>
      <c r="B3805" s="2" t="s">
        <v>6783</v>
      </c>
      <c r="C3805" s="2" t="s">
        <v>12262</v>
      </c>
      <c r="D3805" s="2" t="s">
        <v>9855</v>
      </c>
      <c r="E3805" s="2" t="s">
        <v>12263</v>
      </c>
      <c r="F3805" s="2" t="s">
        <v>12264</v>
      </c>
      <c r="G3805" s="2" t="s">
        <v>12265</v>
      </c>
      <c r="H3805"/>
      <c r="I3805"/>
      <c r="J3805"/>
      <c r="K3805"/>
      <c r="L3805"/>
      <c r="M3805"/>
      <c r="N3805"/>
      <c r="O3805"/>
      <c r="P3805"/>
    </row>
    <row r="3806" spans="1:16">
      <c r="A3806" s="2" t="s">
        <v>28189</v>
      </c>
      <c r="B3806" s="2" t="s">
        <v>12270</v>
      </c>
      <c r="C3806" s="2" t="s">
        <v>12271</v>
      </c>
      <c r="D3806" s="2" t="s">
        <v>12272</v>
      </c>
      <c r="E3806" s="2" t="s">
        <v>1182</v>
      </c>
      <c r="F3806" s="2" t="s">
        <v>12273</v>
      </c>
      <c r="G3806" s="2" t="s">
        <v>12274</v>
      </c>
      <c r="H3806"/>
      <c r="I3806"/>
      <c r="J3806"/>
      <c r="K3806"/>
      <c r="L3806"/>
      <c r="M3806"/>
      <c r="N3806"/>
      <c r="O3806"/>
      <c r="P3806"/>
    </row>
    <row r="3807" spans="1:16">
      <c r="A3807" s="2" t="s">
        <v>28190</v>
      </c>
      <c r="B3807" s="2" t="s">
        <v>192</v>
      </c>
      <c r="C3807" s="2" t="s">
        <v>12275</v>
      </c>
      <c r="D3807" s="2" t="s">
        <v>12276</v>
      </c>
      <c r="E3807" s="2" t="s">
        <v>12277</v>
      </c>
      <c r="F3807" s="2" t="s">
        <v>12278</v>
      </c>
      <c r="G3807" s="2" t="s">
        <v>12279</v>
      </c>
      <c r="H3807"/>
      <c r="I3807"/>
      <c r="J3807"/>
      <c r="K3807"/>
      <c r="L3807"/>
      <c r="M3807"/>
      <c r="N3807"/>
      <c r="O3807"/>
      <c r="P3807"/>
    </row>
    <row r="3808" spans="1:16">
      <c r="A3808" s="2" t="s">
        <v>28191</v>
      </c>
      <c r="B3808" s="2" t="s">
        <v>197</v>
      </c>
      <c r="C3808" s="2" t="s">
        <v>14</v>
      </c>
      <c r="D3808" s="2" t="s">
        <v>14</v>
      </c>
      <c r="E3808" s="2" t="s">
        <v>14</v>
      </c>
      <c r="F3808" s="2" t="s">
        <v>14</v>
      </c>
      <c r="G3808" s="2" t="s">
        <v>14</v>
      </c>
      <c r="H3808"/>
      <c r="I3808"/>
      <c r="J3808"/>
      <c r="K3808"/>
      <c r="L3808"/>
      <c r="M3808"/>
      <c r="N3808"/>
      <c r="O3808"/>
      <c r="P3808"/>
    </row>
    <row r="3809" spans="1:16">
      <c r="A3809" s="2" t="s">
        <v>28192</v>
      </c>
      <c r="B3809" s="2" t="s">
        <v>12280</v>
      </c>
      <c r="C3809" s="2" t="s">
        <v>12281</v>
      </c>
      <c r="D3809" s="2" t="s">
        <v>12282</v>
      </c>
      <c r="E3809" s="2" t="s">
        <v>12283</v>
      </c>
      <c r="F3809" s="2" t="s">
        <v>12284</v>
      </c>
      <c r="G3809" s="2" t="s">
        <v>12285</v>
      </c>
      <c r="H3809"/>
      <c r="I3809"/>
      <c r="J3809"/>
      <c r="K3809"/>
      <c r="L3809"/>
      <c r="M3809"/>
      <c r="N3809"/>
      <c r="O3809"/>
      <c r="P3809"/>
    </row>
    <row r="3810" spans="1:16">
      <c r="A3810" s="2" t="s">
        <v>28193</v>
      </c>
      <c r="B3810" s="2" t="s">
        <v>197</v>
      </c>
      <c r="C3810" s="2" t="s">
        <v>12286</v>
      </c>
      <c r="D3810" s="2" t="s">
        <v>12287</v>
      </c>
      <c r="E3810" s="2" t="s">
        <v>14</v>
      </c>
      <c r="F3810" s="2" t="s">
        <v>12288</v>
      </c>
      <c r="G3810" s="2" t="s">
        <v>14</v>
      </c>
      <c r="H3810"/>
      <c r="I3810"/>
      <c r="J3810"/>
      <c r="K3810"/>
      <c r="L3810"/>
      <c r="M3810"/>
      <c r="N3810"/>
      <c r="O3810"/>
      <c r="P3810"/>
    </row>
    <row r="3811" spans="1:16">
      <c r="A3811" s="2" t="s">
        <v>28194</v>
      </c>
      <c r="B3811" s="2" t="s">
        <v>9629</v>
      </c>
      <c r="C3811" s="2" t="s">
        <v>1047</v>
      </c>
      <c r="D3811" s="2" t="s">
        <v>1048</v>
      </c>
      <c r="E3811" s="2" t="s">
        <v>14</v>
      </c>
      <c r="F3811" s="2" t="s">
        <v>3359</v>
      </c>
      <c r="G3811" s="2" t="s">
        <v>14</v>
      </c>
      <c r="H3811"/>
      <c r="I3811"/>
      <c r="J3811"/>
      <c r="K3811"/>
      <c r="L3811"/>
      <c r="M3811"/>
      <c r="N3811"/>
      <c r="O3811"/>
      <c r="P3811"/>
    </row>
    <row r="3812" spans="1:16">
      <c r="A3812" s="2" t="s">
        <v>28195</v>
      </c>
      <c r="B3812" s="2" t="s">
        <v>12289</v>
      </c>
      <c r="C3812" s="2" t="s">
        <v>12290</v>
      </c>
      <c r="D3812" s="2" t="s">
        <v>12291</v>
      </c>
      <c r="E3812" s="2" t="s">
        <v>12292</v>
      </c>
      <c r="F3812" s="2" t="s">
        <v>12293</v>
      </c>
      <c r="G3812" s="2" t="s">
        <v>12294</v>
      </c>
      <c r="H3812"/>
      <c r="I3812"/>
      <c r="J3812"/>
      <c r="K3812"/>
      <c r="L3812"/>
      <c r="M3812"/>
      <c r="N3812"/>
      <c r="O3812"/>
      <c r="P3812"/>
    </row>
    <row r="3813" spans="1:16">
      <c r="A3813" s="2" t="s">
        <v>28196</v>
      </c>
      <c r="B3813" s="2" t="s">
        <v>197</v>
      </c>
      <c r="C3813" s="2" t="s">
        <v>14</v>
      </c>
      <c r="D3813" s="2" t="s">
        <v>14</v>
      </c>
      <c r="E3813" s="2" t="s">
        <v>14</v>
      </c>
      <c r="F3813" s="2" t="s">
        <v>14</v>
      </c>
      <c r="G3813" s="2" t="s">
        <v>14</v>
      </c>
      <c r="H3813"/>
      <c r="I3813"/>
      <c r="J3813"/>
      <c r="K3813"/>
      <c r="L3813"/>
      <c r="M3813"/>
      <c r="N3813"/>
      <c r="O3813"/>
      <c r="P3813"/>
    </row>
    <row r="3814" spans="1:16">
      <c r="A3814" s="2" t="s">
        <v>28197</v>
      </c>
      <c r="B3814" s="2" t="s">
        <v>12295</v>
      </c>
      <c r="C3814" s="2" t="s">
        <v>2632</v>
      </c>
      <c r="D3814" s="2" t="s">
        <v>2633</v>
      </c>
      <c r="E3814" s="2" t="s">
        <v>2634</v>
      </c>
      <c r="F3814" s="2" t="s">
        <v>12296</v>
      </c>
      <c r="G3814" s="2" t="s">
        <v>4397</v>
      </c>
      <c r="H3814"/>
      <c r="I3814"/>
      <c r="J3814"/>
      <c r="K3814"/>
      <c r="L3814"/>
      <c r="M3814"/>
      <c r="N3814"/>
      <c r="O3814"/>
      <c r="P3814"/>
    </row>
    <row r="3815" spans="1:16">
      <c r="A3815" s="2" t="s">
        <v>28198</v>
      </c>
      <c r="B3815" s="2" t="s">
        <v>12297</v>
      </c>
      <c r="C3815" s="2" t="s">
        <v>12298</v>
      </c>
      <c r="D3815" s="2" t="s">
        <v>1560</v>
      </c>
      <c r="E3815" s="2" t="s">
        <v>1561</v>
      </c>
      <c r="F3815" s="2" t="s">
        <v>12299</v>
      </c>
      <c r="G3815" s="2" t="s">
        <v>3584</v>
      </c>
      <c r="H3815"/>
      <c r="I3815"/>
      <c r="J3815"/>
      <c r="K3815"/>
      <c r="L3815"/>
      <c r="M3815"/>
      <c r="N3815"/>
      <c r="O3815"/>
      <c r="P3815"/>
    </row>
    <row r="3816" spans="1:16">
      <c r="A3816" s="2" t="s">
        <v>28199</v>
      </c>
      <c r="B3816" s="2" t="s">
        <v>197</v>
      </c>
      <c r="C3816" s="2" t="s">
        <v>14</v>
      </c>
      <c r="D3816" s="2" t="s">
        <v>12300</v>
      </c>
      <c r="E3816" s="2" t="s">
        <v>14</v>
      </c>
      <c r="F3816" s="2" t="s">
        <v>8833</v>
      </c>
      <c r="G3816" s="2" t="s">
        <v>14</v>
      </c>
      <c r="H3816"/>
      <c r="I3816"/>
      <c r="J3816"/>
      <c r="K3816"/>
      <c r="L3816"/>
      <c r="M3816"/>
      <c r="N3816"/>
      <c r="O3816"/>
      <c r="P3816"/>
    </row>
    <row r="3817" spans="1:16">
      <c r="A3817" s="2" t="s">
        <v>28200</v>
      </c>
      <c r="B3817" s="2" t="s">
        <v>12301</v>
      </c>
      <c r="C3817" s="2" t="s">
        <v>12302</v>
      </c>
      <c r="D3817" s="2" t="s">
        <v>12303</v>
      </c>
      <c r="E3817" s="2" t="s">
        <v>12304</v>
      </c>
      <c r="F3817" s="2" t="s">
        <v>12305</v>
      </c>
      <c r="G3817" s="2" t="s">
        <v>12306</v>
      </c>
      <c r="H3817"/>
      <c r="I3817"/>
      <c r="J3817"/>
      <c r="K3817"/>
      <c r="L3817"/>
      <c r="M3817"/>
      <c r="N3817"/>
      <c r="O3817"/>
      <c r="P3817"/>
    </row>
    <row r="3818" spans="1:16">
      <c r="A3818" s="2" t="s">
        <v>28214</v>
      </c>
      <c r="B3818" s="2" t="s">
        <v>12307</v>
      </c>
      <c r="C3818" s="2" t="s">
        <v>4145</v>
      </c>
      <c r="D3818" s="2" t="s">
        <v>1064</v>
      </c>
      <c r="E3818" s="2" t="s">
        <v>4146</v>
      </c>
      <c r="F3818" s="2" t="s">
        <v>6282</v>
      </c>
      <c r="G3818" s="2" t="s">
        <v>6283</v>
      </c>
      <c r="H3818"/>
      <c r="I3818"/>
      <c r="J3818"/>
      <c r="K3818"/>
      <c r="L3818"/>
      <c r="M3818"/>
      <c r="N3818"/>
      <c r="O3818"/>
      <c r="P3818"/>
    </row>
    <row r="3819" spans="1:16">
      <c r="A3819" s="2" t="s">
        <v>28217</v>
      </c>
      <c r="B3819" s="2" t="s">
        <v>12308</v>
      </c>
      <c r="C3819" s="2" t="s">
        <v>12309</v>
      </c>
      <c r="D3819" s="2" t="s">
        <v>12310</v>
      </c>
      <c r="E3819" s="2" t="s">
        <v>942</v>
      </c>
      <c r="F3819" s="2" t="s">
        <v>12311</v>
      </c>
      <c r="G3819" s="2" t="s">
        <v>12312</v>
      </c>
      <c r="H3819"/>
      <c r="I3819"/>
      <c r="J3819"/>
      <c r="K3819"/>
      <c r="L3819"/>
      <c r="M3819"/>
      <c r="N3819"/>
      <c r="O3819"/>
      <c r="P3819"/>
    </row>
    <row r="3820" spans="1:16">
      <c r="A3820" s="2" t="s">
        <v>28218</v>
      </c>
      <c r="B3820" s="2" t="s">
        <v>12313</v>
      </c>
      <c r="C3820" s="2" t="s">
        <v>12314</v>
      </c>
      <c r="D3820" s="2" t="s">
        <v>12315</v>
      </c>
      <c r="E3820" s="2" t="s">
        <v>12316</v>
      </c>
      <c r="F3820" s="2" t="s">
        <v>12317</v>
      </c>
      <c r="G3820" s="2" t="s">
        <v>14</v>
      </c>
      <c r="H3820"/>
      <c r="I3820"/>
      <c r="J3820"/>
      <c r="K3820"/>
      <c r="L3820"/>
      <c r="M3820"/>
      <c r="N3820"/>
      <c r="O3820"/>
      <c r="P3820"/>
    </row>
    <row r="3821" spans="1:16">
      <c r="A3821" s="2" t="s">
        <v>28219</v>
      </c>
      <c r="B3821" s="2" t="s">
        <v>192</v>
      </c>
      <c r="C3821" s="2" t="s">
        <v>14</v>
      </c>
      <c r="D3821" s="2" t="s">
        <v>14</v>
      </c>
      <c r="E3821" s="2" t="s">
        <v>14</v>
      </c>
      <c r="F3821" s="2" t="s">
        <v>14</v>
      </c>
      <c r="G3821" s="2" t="s">
        <v>14</v>
      </c>
      <c r="H3821"/>
      <c r="I3821"/>
      <c r="J3821"/>
      <c r="K3821"/>
      <c r="L3821"/>
      <c r="M3821"/>
      <c r="N3821"/>
      <c r="O3821"/>
      <c r="P3821"/>
    </row>
    <row r="3822" spans="1:16">
      <c r="A3822" s="2" t="s">
        <v>28220</v>
      </c>
      <c r="B3822" s="2" t="s">
        <v>12318</v>
      </c>
      <c r="C3822" s="2" t="s">
        <v>10840</v>
      </c>
      <c r="D3822" s="2" t="s">
        <v>11108</v>
      </c>
      <c r="E3822" s="2" t="s">
        <v>10842</v>
      </c>
      <c r="F3822" s="2" t="s">
        <v>12319</v>
      </c>
      <c r="G3822" s="2" t="s">
        <v>14</v>
      </c>
      <c r="H3822"/>
      <c r="I3822"/>
      <c r="J3822"/>
      <c r="K3822"/>
      <c r="L3822"/>
      <c r="M3822"/>
      <c r="N3822"/>
      <c r="O3822"/>
      <c r="P3822"/>
    </row>
    <row r="3823" spans="1:16">
      <c r="A3823" s="2" t="s">
        <v>28221</v>
      </c>
      <c r="B3823" s="2" t="s">
        <v>12320</v>
      </c>
      <c r="C3823" s="2" t="s">
        <v>12321</v>
      </c>
      <c r="D3823" s="2" t="s">
        <v>9951</v>
      </c>
      <c r="E3823" s="2" t="s">
        <v>12322</v>
      </c>
      <c r="F3823" s="2" t="s">
        <v>12323</v>
      </c>
      <c r="G3823" s="2" t="s">
        <v>9954</v>
      </c>
      <c r="H3823"/>
      <c r="I3823"/>
      <c r="J3823"/>
      <c r="K3823"/>
      <c r="L3823"/>
      <c r="M3823"/>
      <c r="N3823"/>
      <c r="O3823"/>
      <c r="P3823"/>
    </row>
    <row r="3824" spans="1:16">
      <c r="A3824" s="2" t="s">
        <v>28222</v>
      </c>
      <c r="B3824" s="2" t="s">
        <v>12324</v>
      </c>
      <c r="C3824" s="2" t="s">
        <v>12325</v>
      </c>
      <c r="D3824" s="2" t="s">
        <v>12326</v>
      </c>
      <c r="E3824" s="2" t="s">
        <v>12327</v>
      </c>
      <c r="F3824" s="2" t="s">
        <v>12328</v>
      </c>
      <c r="G3824" s="2" t="s">
        <v>12329</v>
      </c>
      <c r="H3824"/>
      <c r="I3824"/>
      <c r="J3824"/>
      <c r="K3824"/>
      <c r="L3824"/>
      <c r="M3824"/>
      <c r="N3824"/>
      <c r="O3824"/>
      <c r="P3824"/>
    </row>
    <row r="3825" spans="1:16">
      <c r="A3825" s="2" t="s">
        <v>28223</v>
      </c>
      <c r="B3825" s="2" t="s">
        <v>192</v>
      </c>
      <c r="C3825" s="2" t="s">
        <v>14</v>
      </c>
      <c r="D3825" s="2" t="s">
        <v>12330</v>
      </c>
      <c r="E3825" s="2" t="s">
        <v>14</v>
      </c>
      <c r="F3825" s="2" t="s">
        <v>14</v>
      </c>
      <c r="G3825" s="2" t="s">
        <v>14</v>
      </c>
      <c r="H3825"/>
      <c r="I3825"/>
      <c r="J3825"/>
      <c r="K3825"/>
      <c r="L3825"/>
      <c r="M3825"/>
      <c r="N3825"/>
      <c r="O3825"/>
      <c r="P3825"/>
    </row>
    <row r="3826" spans="1:16">
      <c r="A3826" s="2" t="s">
        <v>21287</v>
      </c>
      <c r="B3826" s="2" t="s">
        <v>12331</v>
      </c>
      <c r="C3826" s="2" t="s">
        <v>4781</v>
      </c>
      <c r="D3826" s="2" t="s">
        <v>937</v>
      </c>
      <c r="E3826" s="2" t="s">
        <v>938</v>
      </c>
      <c r="F3826" s="2" t="s">
        <v>3641</v>
      </c>
      <c r="G3826" s="2" t="s">
        <v>4782</v>
      </c>
      <c r="H3826"/>
      <c r="I3826"/>
      <c r="J3826"/>
      <c r="K3826"/>
      <c r="L3826"/>
      <c r="M3826"/>
      <c r="N3826"/>
      <c r="O3826"/>
      <c r="P3826"/>
    </row>
    <row r="3827" spans="1:16">
      <c r="A3827" s="2" t="s">
        <v>28224</v>
      </c>
      <c r="B3827" s="2" t="s">
        <v>12332</v>
      </c>
      <c r="C3827" s="2" t="s">
        <v>12333</v>
      </c>
      <c r="D3827" s="2" t="s">
        <v>7736</v>
      </c>
      <c r="E3827" s="2" t="s">
        <v>1636</v>
      </c>
      <c r="F3827" s="2" t="s">
        <v>12334</v>
      </c>
      <c r="G3827" s="2" t="s">
        <v>7739</v>
      </c>
      <c r="H3827"/>
      <c r="I3827"/>
      <c r="J3827"/>
      <c r="K3827"/>
      <c r="L3827"/>
      <c r="M3827"/>
      <c r="N3827"/>
      <c r="O3827"/>
      <c r="P3827"/>
    </row>
    <row r="3828" spans="1:16">
      <c r="A3828" s="2" t="s">
        <v>28227</v>
      </c>
      <c r="B3828" s="2" t="s">
        <v>12335</v>
      </c>
      <c r="C3828" s="2" t="s">
        <v>12336</v>
      </c>
      <c r="D3828" s="2" t="s">
        <v>12337</v>
      </c>
      <c r="E3828" s="2" t="s">
        <v>12338</v>
      </c>
      <c r="F3828" s="2" t="s">
        <v>12339</v>
      </c>
      <c r="G3828" s="2" t="s">
        <v>12340</v>
      </c>
      <c r="H3828"/>
      <c r="I3828"/>
      <c r="J3828"/>
      <c r="K3828"/>
      <c r="L3828"/>
      <c r="M3828"/>
      <c r="N3828"/>
      <c r="O3828"/>
      <c r="P3828"/>
    </row>
    <row r="3829" spans="1:16">
      <c r="A3829" s="2" t="s">
        <v>28228</v>
      </c>
      <c r="B3829" s="2" t="s">
        <v>12341</v>
      </c>
      <c r="C3829" s="2" t="s">
        <v>12336</v>
      </c>
      <c r="D3829" s="2" t="s">
        <v>12337</v>
      </c>
      <c r="E3829" s="2" t="s">
        <v>12338</v>
      </c>
      <c r="F3829" s="2" t="s">
        <v>12342</v>
      </c>
      <c r="G3829" s="2" t="s">
        <v>12340</v>
      </c>
      <c r="H3829"/>
      <c r="I3829"/>
      <c r="J3829"/>
      <c r="K3829"/>
      <c r="L3829"/>
      <c r="M3829"/>
      <c r="N3829"/>
      <c r="O3829"/>
      <c r="P3829"/>
    </row>
    <row r="3830" spans="1:16">
      <c r="A3830" s="2" t="s">
        <v>28229</v>
      </c>
      <c r="B3830" s="2" t="s">
        <v>12343</v>
      </c>
      <c r="C3830" s="2" t="s">
        <v>12344</v>
      </c>
      <c r="D3830" s="2" t="s">
        <v>12345</v>
      </c>
      <c r="E3830" s="2" t="s">
        <v>12346</v>
      </c>
      <c r="F3830" s="2" t="s">
        <v>12347</v>
      </c>
      <c r="G3830" s="2" t="s">
        <v>12348</v>
      </c>
      <c r="H3830"/>
      <c r="I3830"/>
      <c r="J3830"/>
      <c r="K3830"/>
      <c r="L3830"/>
      <c r="M3830"/>
      <c r="N3830"/>
      <c r="O3830"/>
      <c r="P3830"/>
    </row>
    <row r="3831" spans="1:16">
      <c r="A3831" s="2" t="s">
        <v>28230</v>
      </c>
      <c r="B3831" s="2" t="s">
        <v>5442</v>
      </c>
      <c r="C3831" s="2" t="s">
        <v>12349</v>
      </c>
      <c r="D3831" s="2" t="s">
        <v>12350</v>
      </c>
      <c r="E3831" s="2" t="s">
        <v>130</v>
      </c>
      <c r="F3831" s="2" t="s">
        <v>12351</v>
      </c>
      <c r="G3831" s="2" t="s">
        <v>12352</v>
      </c>
      <c r="H3831"/>
      <c r="I3831"/>
      <c r="J3831"/>
      <c r="K3831"/>
      <c r="L3831"/>
      <c r="M3831"/>
      <c r="N3831"/>
      <c r="O3831"/>
      <c r="P3831"/>
    </row>
    <row r="3832" spans="1:16">
      <c r="A3832" s="2" t="s">
        <v>28231</v>
      </c>
      <c r="B3832" s="2" t="s">
        <v>12353</v>
      </c>
      <c r="C3832" s="2" t="s">
        <v>12354</v>
      </c>
      <c r="D3832" s="2" t="s">
        <v>12355</v>
      </c>
      <c r="E3832" s="2" t="s">
        <v>12356</v>
      </c>
      <c r="F3832" s="2" t="s">
        <v>12357</v>
      </c>
      <c r="G3832" s="2" t="s">
        <v>12358</v>
      </c>
      <c r="H3832"/>
      <c r="I3832"/>
      <c r="J3832"/>
      <c r="K3832"/>
      <c r="L3832"/>
      <c r="M3832"/>
      <c r="N3832"/>
      <c r="O3832"/>
      <c r="P3832"/>
    </row>
    <row r="3833" spans="1:16">
      <c r="A3833" s="2" t="s">
        <v>28232</v>
      </c>
      <c r="B3833" s="2" t="s">
        <v>208</v>
      </c>
      <c r="C3833" s="2" t="s">
        <v>7528</v>
      </c>
      <c r="D3833" s="2" t="s">
        <v>7529</v>
      </c>
      <c r="E3833" s="2" t="s">
        <v>7530</v>
      </c>
      <c r="F3833" s="2" t="s">
        <v>7531</v>
      </c>
      <c r="G3833" s="2" t="s">
        <v>14</v>
      </c>
      <c r="H3833"/>
      <c r="I3833"/>
      <c r="J3833"/>
      <c r="K3833"/>
      <c r="L3833"/>
      <c r="M3833"/>
      <c r="N3833"/>
      <c r="O3833"/>
      <c r="P3833"/>
    </row>
    <row r="3834" spans="1:16">
      <c r="A3834" s="2" t="s">
        <v>28233</v>
      </c>
      <c r="B3834" s="2" t="s">
        <v>12359</v>
      </c>
      <c r="C3834" s="2" t="s">
        <v>1467</v>
      </c>
      <c r="D3834" s="2" t="s">
        <v>985</v>
      </c>
      <c r="E3834" s="2" t="s">
        <v>1468</v>
      </c>
      <c r="F3834" s="2" t="s">
        <v>3500</v>
      </c>
      <c r="G3834" s="2" t="s">
        <v>14</v>
      </c>
      <c r="H3834"/>
      <c r="I3834"/>
      <c r="J3834"/>
      <c r="K3834"/>
      <c r="L3834"/>
      <c r="M3834"/>
      <c r="N3834"/>
      <c r="O3834"/>
      <c r="P3834"/>
    </row>
    <row r="3835" spans="1:16">
      <c r="A3835" s="2" t="s">
        <v>28234</v>
      </c>
      <c r="B3835" s="2" t="s">
        <v>12360</v>
      </c>
      <c r="C3835" s="2" t="s">
        <v>8830</v>
      </c>
      <c r="D3835" s="2" t="s">
        <v>8831</v>
      </c>
      <c r="E3835" s="2" t="s">
        <v>8832</v>
      </c>
      <c r="F3835" s="2" t="s">
        <v>12361</v>
      </c>
      <c r="G3835" s="2" t="s">
        <v>14</v>
      </c>
      <c r="H3835"/>
      <c r="I3835"/>
      <c r="J3835"/>
      <c r="K3835"/>
      <c r="L3835"/>
      <c r="M3835"/>
      <c r="N3835"/>
      <c r="O3835"/>
      <c r="P3835"/>
    </row>
    <row r="3836" spans="1:16">
      <c r="A3836" s="2" t="s">
        <v>21290</v>
      </c>
      <c r="B3836" s="2" t="s">
        <v>12362</v>
      </c>
      <c r="C3836" s="2" t="s">
        <v>12363</v>
      </c>
      <c r="D3836" s="2" t="s">
        <v>5823</v>
      </c>
      <c r="E3836" s="2" t="s">
        <v>130</v>
      </c>
      <c r="F3836" s="2" t="s">
        <v>12364</v>
      </c>
      <c r="G3836" s="2" t="s">
        <v>5825</v>
      </c>
      <c r="H3836"/>
      <c r="I3836"/>
      <c r="J3836"/>
      <c r="K3836"/>
      <c r="L3836"/>
      <c r="M3836"/>
      <c r="N3836"/>
      <c r="O3836"/>
      <c r="P3836"/>
    </row>
    <row r="3837" spans="1:16">
      <c r="A3837" s="2" t="s">
        <v>21296</v>
      </c>
      <c r="B3837" s="2" t="s">
        <v>12365</v>
      </c>
      <c r="C3837" s="2" t="s">
        <v>12366</v>
      </c>
      <c r="D3837" s="2" t="s">
        <v>12367</v>
      </c>
      <c r="E3837" s="2" t="s">
        <v>12368</v>
      </c>
      <c r="F3837" s="2" t="s">
        <v>12369</v>
      </c>
      <c r="G3837" s="2" t="s">
        <v>12370</v>
      </c>
      <c r="H3837"/>
      <c r="I3837"/>
      <c r="J3837"/>
      <c r="K3837"/>
      <c r="L3837"/>
      <c r="M3837"/>
      <c r="N3837"/>
      <c r="O3837"/>
      <c r="P3837"/>
    </row>
    <row r="3838" spans="1:16">
      <c r="A3838" s="2" t="s">
        <v>28254</v>
      </c>
      <c r="B3838" s="2" t="s">
        <v>12371</v>
      </c>
      <c r="C3838" s="2" t="s">
        <v>2632</v>
      </c>
      <c r="D3838" s="2" t="s">
        <v>2633</v>
      </c>
      <c r="E3838" s="2" t="s">
        <v>2634</v>
      </c>
      <c r="F3838" s="2" t="s">
        <v>4396</v>
      </c>
      <c r="G3838" s="2" t="s">
        <v>4397</v>
      </c>
      <c r="H3838"/>
      <c r="I3838"/>
      <c r="J3838"/>
      <c r="K3838"/>
      <c r="L3838"/>
      <c r="M3838"/>
      <c r="N3838"/>
      <c r="O3838"/>
      <c r="P3838"/>
    </row>
    <row r="3839" spans="1:16">
      <c r="A3839" s="2" t="s">
        <v>28255</v>
      </c>
      <c r="B3839" s="2" t="s">
        <v>12372</v>
      </c>
      <c r="C3839" s="2" t="s">
        <v>1412</v>
      </c>
      <c r="D3839" s="2" t="s">
        <v>111</v>
      </c>
      <c r="E3839" s="2" t="s">
        <v>1413</v>
      </c>
      <c r="F3839" s="2" t="s">
        <v>12373</v>
      </c>
      <c r="G3839" s="2" t="s">
        <v>14</v>
      </c>
      <c r="H3839"/>
      <c r="I3839"/>
      <c r="J3839"/>
      <c r="K3839"/>
      <c r="L3839"/>
      <c r="M3839"/>
      <c r="N3839"/>
      <c r="O3839"/>
      <c r="P3839"/>
    </row>
    <row r="3840" spans="1:16">
      <c r="A3840" s="2" t="s">
        <v>28256</v>
      </c>
      <c r="B3840" s="2" t="s">
        <v>12374</v>
      </c>
      <c r="C3840" s="2" t="s">
        <v>12375</v>
      </c>
      <c r="D3840" s="2" t="s">
        <v>12376</v>
      </c>
      <c r="E3840" s="2" t="s">
        <v>12377</v>
      </c>
      <c r="F3840" s="2" t="s">
        <v>12378</v>
      </c>
      <c r="G3840" s="2" t="s">
        <v>14</v>
      </c>
      <c r="H3840"/>
      <c r="I3840"/>
      <c r="J3840"/>
      <c r="K3840"/>
      <c r="L3840"/>
      <c r="M3840"/>
      <c r="N3840"/>
      <c r="O3840"/>
      <c r="P3840"/>
    </row>
    <row r="3841" spans="1:16">
      <c r="A3841" s="2" t="s">
        <v>28257</v>
      </c>
      <c r="B3841" s="2" t="s">
        <v>12379</v>
      </c>
      <c r="C3841" s="2" t="s">
        <v>12380</v>
      </c>
      <c r="D3841" s="2" t="s">
        <v>12376</v>
      </c>
      <c r="E3841" s="2" t="s">
        <v>6523</v>
      </c>
      <c r="F3841" s="2" t="s">
        <v>12378</v>
      </c>
      <c r="G3841" s="2" t="s">
        <v>14</v>
      </c>
      <c r="H3841"/>
      <c r="I3841"/>
      <c r="J3841"/>
      <c r="K3841"/>
      <c r="L3841"/>
      <c r="M3841"/>
      <c r="N3841"/>
      <c r="O3841"/>
      <c r="P3841"/>
    </row>
    <row r="3842" spans="1:16">
      <c r="A3842" s="2" t="s">
        <v>28258</v>
      </c>
      <c r="B3842" s="2" t="s">
        <v>12381</v>
      </c>
      <c r="C3842" s="2" t="s">
        <v>8206</v>
      </c>
      <c r="D3842" s="2" t="s">
        <v>8207</v>
      </c>
      <c r="E3842" s="2" t="s">
        <v>8208</v>
      </c>
      <c r="F3842" s="2" t="s">
        <v>11029</v>
      </c>
      <c r="G3842" s="2" t="s">
        <v>8210</v>
      </c>
      <c r="H3842"/>
      <c r="I3842"/>
      <c r="J3842"/>
      <c r="K3842"/>
      <c r="L3842"/>
      <c r="M3842"/>
      <c r="N3842"/>
      <c r="O3842"/>
      <c r="P3842"/>
    </row>
    <row r="3843" spans="1:16">
      <c r="A3843" s="2" t="s">
        <v>28259</v>
      </c>
      <c r="B3843" s="2" t="s">
        <v>12382</v>
      </c>
      <c r="C3843" s="2" t="s">
        <v>12383</v>
      </c>
      <c r="D3843" s="2" t="s">
        <v>2874</v>
      </c>
      <c r="E3843" s="2" t="s">
        <v>1102</v>
      </c>
      <c r="F3843" s="2" t="s">
        <v>3271</v>
      </c>
      <c r="G3843" s="2" t="s">
        <v>14</v>
      </c>
      <c r="H3843"/>
      <c r="I3843"/>
      <c r="J3843"/>
      <c r="K3843"/>
      <c r="L3843"/>
      <c r="M3843"/>
      <c r="N3843"/>
      <c r="O3843"/>
      <c r="P3843"/>
    </row>
    <row r="3844" spans="1:16">
      <c r="A3844" s="2" t="s">
        <v>28260</v>
      </c>
      <c r="B3844" s="2" t="s">
        <v>12384</v>
      </c>
      <c r="C3844" s="2" t="s">
        <v>12385</v>
      </c>
      <c r="D3844" s="2" t="s">
        <v>12386</v>
      </c>
      <c r="E3844" s="2" t="s">
        <v>12387</v>
      </c>
      <c r="F3844" s="2" t="s">
        <v>12388</v>
      </c>
      <c r="G3844" s="2" t="s">
        <v>12389</v>
      </c>
      <c r="H3844"/>
      <c r="I3844"/>
      <c r="J3844"/>
      <c r="K3844"/>
      <c r="L3844"/>
      <c r="M3844"/>
      <c r="N3844"/>
      <c r="O3844"/>
      <c r="P3844"/>
    </row>
    <row r="3845" spans="1:16">
      <c r="A3845" s="2" t="s">
        <v>28261</v>
      </c>
      <c r="B3845" s="2" t="s">
        <v>12359</v>
      </c>
      <c r="C3845" s="2" t="s">
        <v>1467</v>
      </c>
      <c r="D3845" s="2" t="s">
        <v>985</v>
      </c>
      <c r="E3845" s="2" t="s">
        <v>1468</v>
      </c>
      <c r="F3845" s="2" t="s">
        <v>3500</v>
      </c>
      <c r="G3845" s="2" t="s">
        <v>14</v>
      </c>
      <c r="H3845"/>
      <c r="I3845"/>
      <c r="J3845"/>
      <c r="K3845"/>
      <c r="L3845"/>
      <c r="M3845"/>
      <c r="N3845"/>
      <c r="O3845"/>
      <c r="P3845"/>
    </row>
    <row r="3846" spans="1:16">
      <c r="A3846" s="2" t="s">
        <v>28262</v>
      </c>
      <c r="B3846" s="2" t="s">
        <v>192</v>
      </c>
      <c r="C3846" s="2" t="s">
        <v>14</v>
      </c>
      <c r="D3846" s="2" t="s">
        <v>12390</v>
      </c>
      <c r="E3846" s="2" t="s">
        <v>14</v>
      </c>
      <c r="F3846" s="2" t="s">
        <v>14</v>
      </c>
      <c r="G3846" s="2" t="s">
        <v>14</v>
      </c>
      <c r="H3846"/>
      <c r="I3846"/>
      <c r="J3846"/>
      <c r="K3846"/>
      <c r="L3846"/>
      <c r="M3846"/>
      <c r="N3846"/>
      <c r="O3846"/>
      <c r="P3846"/>
    </row>
    <row r="3847" spans="1:16">
      <c r="A3847" s="2" t="s">
        <v>28263</v>
      </c>
      <c r="B3847" s="2" t="s">
        <v>608</v>
      </c>
      <c r="C3847" s="2" t="s">
        <v>977</v>
      </c>
      <c r="D3847" s="2" t="s">
        <v>1258</v>
      </c>
      <c r="E3847" s="2" t="s">
        <v>979</v>
      </c>
      <c r="F3847" s="2" t="s">
        <v>3541</v>
      </c>
      <c r="G3847" s="2" t="s">
        <v>14</v>
      </c>
      <c r="H3847"/>
      <c r="I3847"/>
      <c r="J3847"/>
      <c r="K3847"/>
      <c r="L3847"/>
      <c r="M3847"/>
      <c r="N3847"/>
      <c r="O3847"/>
      <c r="P3847"/>
    </row>
    <row r="3848" spans="1:16">
      <c r="A3848" s="2" t="s">
        <v>28264</v>
      </c>
      <c r="B3848" s="2" t="s">
        <v>192</v>
      </c>
      <c r="C3848" s="2" t="s">
        <v>2420</v>
      </c>
      <c r="D3848" s="2" t="s">
        <v>169</v>
      </c>
      <c r="E3848" s="2" t="s">
        <v>2421</v>
      </c>
      <c r="F3848" s="2" t="s">
        <v>4249</v>
      </c>
      <c r="G3848" s="2" t="s">
        <v>4250</v>
      </c>
      <c r="H3848"/>
      <c r="I3848"/>
      <c r="J3848"/>
      <c r="K3848"/>
      <c r="L3848"/>
      <c r="M3848"/>
      <c r="N3848"/>
      <c r="O3848"/>
      <c r="P3848"/>
    </row>
    <row r="3849" spans="1:16">
      <c r="A3849" s="2" t="s">
        <v>28280</v>
      </c>
      <c r="B3849" s="2" t="s">
        <v>12391</v>
      </c>
      <c r="C3849" s="2" t="s">
        <v>9568</v>
      </c>
      <c r="D3849" s="2" t="s">
        <v>9569</v>
      </c>
      <c r="E3849" s="2" t="s">
        <v>6375</v>
      </c>
      <c r="F3849" s="2" t="s">
        <v>12392</v>
      </c>
      <c r="G3849" s="2" t="s">
        <v>14</v>
      </c>
      <c r="H3849"/>
      <c r="I3849"/>
      <c r="J3849"/>
      <c r="K3849"/>
      <c r="L3849"/>
      <c r="M3849"/>
      <c r="N3849"/>
      <c r="O3849"/>
      <c r="P3849"/>
    </row>
    <row r="3850" spans="1:16">
      <c r="A3850" s="2" t="s">
        <v>28281</v>
      </c>
      <c r="B3850" s="2" t="s">
        <v>192</v>
      </c>
      <c r="C3850" s="2" t="s">
        <v>1239</v>
      </c>
      <c r="D3850" s="2" t="s">
        <v>1240</v>
      </c>
      <c r="E3850" s="2" t="s">
        <v>1241</v>
      </c>
      <c r="F3850" s="2" t="s">
        <v>3575</v>
      </c>
      <c r="G3850" s="2" t="s">
        <v>14</v>
      </c>
      <c r="H3850"/>
      <c r="I3850"/>
      <c r="J3850"/>
      <c r="K3850"/>
      <c r="L3850"/>
      <c r="M3850"/>
      <c r="N3850"/>
      <c r="O3850"/>
      <c r="P3850"/>
    </row>
    <row r="3851" spans="1:16">
      <c r="A3851" s="2" t="s">
        <v>28282</v>
      </c>
      <c r="B3851" s="2" t="s">
        <v>11656</v>
      </c>
      <c r="C3851" s="2" t="s">
        <v>12393</v>
      </c>
      <c r="D3851" s="2" t="s">
        <v>9201</v>
      </c>
      <c r="E3851" s="2" t="s">
        <v>11658</v>
      </c>
      <c r="F3851" s="2" t="s">
        <v>12394</v>
      </c>
      <c r="G3851" s="2" t="s">
        <v>14</v>
      </c>
      <c r="H3851"/>
      <c r="I3851"/>
      <c r="J3851"/>
      <c r="K3851"/>
      <c r="L3851"/>
      <c r="M3851"/>
      <c r="N3851"/>
      <c r="O3851"/>
      <c r="P3851"/>
    </row>
    <row r="3852" spans="1:16">
      <c r="A3852" s="2" t="s">
        <v>28283</v>
      </c>
      <c r="B3852" s="2" t="s">
        <v>208</v>
      </c>
      <c r="C3852" s="2" t="s">
        <v>931</v>
      </c>
      <c r="D3852" s="2" t="s">
        <v>1569</v>
      </c>
      <c r="E3852" s="2" t="s">
        <v>1108</v>
      </c>
      <c r="F3852" s="2" t="s">
        <v>3623</v>
      </c>
      <c r="G3852" s="2" t="s">
        <v>14</v>
      </c>
      <c r="H3852"/>
      <c r="I3852"/>
      <c r="J3852"/>
      <c r="K3852"/>
      <c r="L3852"/>
      <c r="M3852"/>
      <c r="N3852"/>
      <c r="O3852"/>
      <c r="P3852"/>
    </row>
    <row r="3853" spans="1:16">
      <c r="A3853" s="2" t="s">
        <v>28284</v>
      </c>
      <c r="B3853" s="2" t="s">
        <v>6138</v>
      </c>
      <c r="C3853" s="2" t="s">
        <v>5609</v>
      </c>
      <c r="D3853" s="2" t="s">
        <v>5610</v>
      </c>
      <c r="E3853" s="2" t="s">
        <v>5611</v>
      </c>
      <c r="F3853" s="2" t="s">
        <v>5944</v>
      </c>
      <c r="G3853" s="2" t="s">
        <v>14</v>
      </c>
      <c r="H3853"/>
      <c r="I3853"/>
      <c r="J3853"/>
      <c r="K3853"/>
      <c r="L3853"/>
      <c r="M3853"/>
      <c r="N3853"/>
      <c r="O3853"/>
      <c r="P3853"/>
    </row>
    <row r="3854" spans="1:16">
      <c r="A3854" s="2" t="s">
        <v>28285</v>
      </c>
      <c r="B3854" s="2" t="s">
        <v>9399</v>
      </c>
      <c r="C3854" s="2" t="s">
        <v>12395</v>
      </c>
      <c r="D3854" s="2" t="s">
        <v>12396</v>
      </c>
      <c r="E3854" s="2" t="s">
        <v>9402</v>
      </c>
      <c r="F3854" s="2" t="s">
        <v>12397</v>
      </c>
      <c r="G3854" s="2" t="s">
        <v>12398</v>
      </c>
      <c r="H3854"/>
      <c r="I3854"/>
      <c r="J3854"/>
      <c r="K3854"/>
      <c r="L3854"/>
      <c r="M3854"/>
      <c r="N3854"/>
      <c r="O3854"/>
      <c r="P3854"/>
    </row>
    <row r="3855" spans="1:16">
      <c r="A3855" s="2" t="s">
        <v>28286</v>
      </c>
      <c r="B3855" s="2" t="s">
        <v>12399</v>
      </c>
      <c r="C3855" s="2" t="s">
        <v>6373</v>
      </c>
      <c r="D3855" s="2" t="s">
        <v>6374</v>
      </c>
      <c r="E3855" s="2" t="s">
        <v>6375</v>
      </c>
      <c r="F3855" s="2" t="s">
        <v>12400</v>
      </c>
      <c r="G3855" s="2" t="s">
        <v>14</v>
      </c>
      <c r="H3855"/>
      <c r="I3855"/>
      <c r="J3855"/>
      <c r="K3855"/>
      <c r="L3855"/>
      <c r="M3855"/>
      <c r="N3855"/>
      <c r="O3855"/>
      <c r="P3855"/>
    </row>
    <row r="3856" spans="1:16">
      <c r="A3856" s="2" t="s">
        <v>28287</v>
      </c>
      <c r="B3856" s="2" t="s">
        <v>8225</v>
      </c>
      <c r="C3856" s="2" t="s">
        <v>6135</v>
      </c>
      <c r="D3856" s="2" t="s">
        <v>6136</v>
      </c>
      <c r="E3856" s="2" t="s">
        <v>1377</v>
      </c>
      <c r="F3856" s="2" t="s">
        <v>3455</v>
      </c>
      <c r="G3856" s="2" t="s">
        <v>6137</v>
      </c>
      <c r="H3856"/>
      <c r="I3856"/>
      <c r="J3856"/>
      <c r="K3856"/>
      <c r="L3856"/>
      <c r="M3856"/>
      <c r="N3856"/>
      <c r="O3856"/>
      <c r="P3856"/>
    </row>
    <row r="3857" spans="1:16">
      <c r="A3857" s="2" t="s">
        <v>28288</v>
      </c>
      <c r="B3857" s="2" t="s">
        <v>8225</v>
      </c>
      <c r="C3857" s="2" t="s">
        <v>10759</v>
      </c>
      <c r="D3857" s="2" t="s">
        <v>10760</v>
      </c>
      <c r="E3857" s="2" t="s">
        <v>1377</v>
      </c>
      <c r="F3857" s="2" t="s">
        <v>8347</v>
      </c>
      <c r="G3857" s="2" t="s">
        <v>14</v>
      </c>
      <c r="H3857"/>
      <c r="I3857"/>
      <c r="J3857"/>
      <c r="K3857"/>
      <c r="L3857"/>
      <c r="M3857"/>
      <c r="N3857"/>
      <c r="O3857"/>
      <c r="P3857"/>
    </row>
    <row r="3858" spans="1:16">
      <c r="A3858" s="2" t="s">
        <v>28289</v>
      </c>
      <c r="B3858" s="2" t="s">
        <v>8225</v>
      </c>
      <c r="C3858" s="2" t="s">
        <v>10759</v>
      </c>
      <c r="D3858" s="2" t="s">
        <v>10760</v>
      </c>
      <c r="E3858" s="2" t="s">
        <v>1377</v>
      </c>
      <c r="F3858" s="2" t="s">
        <v>8347</v>
      </c>
      <c r="G3858" s="2" t="s">
        <v>14</v>
      </c>
      <c r="H3858"/>
      <c r="I3858"/>
      <c r="J3858"/>
      <c r="K3858"/>
      <c r="L3858"/>
      <c r="M3858"/>
      <c r="N3858"/>
      <c r="O3858"/>
      <c r="P3858"/>
    </row>
    <row r="3859" spans="1:16">
      <c r="A3859" s="2" t="s">
        <v>28290</v>
      </c>
      <c r="B3859" s="2" t="s">
        <v>262</v>
      </c>
      <c r="C3859" s="2" t="s">
        <v>1214</v>
      </c>
      <c r="D3859" s="2" t="s">
        <v>1215</v>
      </c>
      <c r="E3859" s="2" t="s">
        <v>1216</v>
      </c>
      <c r="F3859" s="2" t="s">
        <v>12401</v>
      </c>
      <c r="G3859" s="2" t="s">
        <v>4053</v>
      </c>
      <c r="H3859"/>
      <c r="I3859"/>
      <c r="J3859"/>
      <c r="K3859"/>
      <c r="L3859"/>
      <c r="M3859"/>
      <c r="N3859"/>
      <c r="O3859"/>
      <c r="P3859"/>
    </row>
    <row r="3860" spans="1:16">
      <c r="A3860" s="2" t="s">
        <v>28291</v>
      </c>
      <c r="B3860" s="2" t="s">
        <v>262</v>
      </c>
      <c r="C3860" s="2" t="s">
        <v>1214</v>
      </c>
      <c r="D3860" s="2" t="s">
        <v>1215</v>
      </c>
      <c r="E3860" s="2" t="s">
        <v>1216</v>
      </c>
      <c r="F3860" s="2" t="s">
        <v>12401</v>
      </c>
      <c r="G3860" s="2" t="s">
        <v>4053</v>
      </c>
      <c r="H3860"/>
      <c r="I3860"/>
      <c r="J3860"/>
      <c r="K3860"/>
      <c r="L3860"/>
      <c r="M3860"/>
      <c r="N3860"/>
      <c r="O3860"/>
      <c r="P3860"/>
    </row>
    <row r="3861" spans="1:16">
      <c r="A3861" s="2" t="s">
        <v>28292</v>
      </c>
      <c r="B3861" s="2" t="s">
        <v>262</v>
      </c>
      <c r="C3861" s="2" t="s">
        <v>1214</v>
      </c>
      <c r="D3861" s="2" t="s">
        <v>1215</v>
      </c>
      <c r="E3861" s="2" t="s">
        <v>1216</v>
      </c>
      <c r="F3861" s="2" t="s">
        <v>12401</v>
      </c>
      <c r="G3861" s="2" t="s">
        <v>4053</v>
      </c>
      <c r="H3861"/>
      <c r="I3861"/>
      <c r="J3861"/>
      <c r="K3861"/>
      <c r="L3861"/>
      <c r="M3861"/>
      <c r="N3861"/>
      <c r="O3861"/>
      <c r="P3861"/>
    </row>
    <row r="3862" spans="1:16">
      <c r="A3862" s="2" t="s">
        <v>28293</v>
      </c>
      <c r="B3862" s="2" t="s">
        <v>5319</v>
      </c>
      <c r="C3862" s="2" t="s">
        <v>9154</v>
      </c>
      <c r="D3862" s="2" t="s">
        <v>146</v>
      </c>
      <c r="E3862" s="2" t="s">
        <v>9155</v>
      </c>
      <c r="F3862" s="2" t="s">
        <v>12402</v>
      </c>
      <c r="G3862" s="2" t="s">
        <v>14</v>
      </c>
      <c r="H3862"/>
      <c r="I3862"/>
      <c r="J3862"/>
      <c r="K3862"/>
      <c r="L3862"/>
      <c r="M3862"/>
      <c r="N3862"/>
      <c r="O3862"/>
      <c r="P3862"/>
    </row>
    <row r="3863" spans="1:16">
      <c r="A3863" s="2" t="s">
        <v>28294</v>
      </c>
      <c r="B3863" s="2" t="s">
        <v>9781</v>
      </c>
      <c r="C3863" s="2" t="s">
        <v>7595</v>
      </c>
      <c r="D3863" s="2" t="s">
        <v>7596</v>
      </c>
      <c r="E3863" s="2" t="s">
        <v>4796</v>
      </c>
      <c r="F3863" s="2" t="s">
        <v>14</v>
      </c>
      <c r="G3863" s="2" t="s">
        <v>14</v>
      </c>
      <c r="H3863"/>
      <c r="I3863"/>
      <c r="J3863"/>
      <c r="K3863"/>
      <c r="L3863"/>
      <c r="M3863"/>
      <c r="N3863"/>
      <c r="O3863"/>
      <c r="P3863"/>
    </row>
    <row r="3864" spans="1:16">
      <c r="A3864" s="2" t="s">
        <v>28295</v>
      </c>
      <c r="B3864" s="2" t="s">
        <v>12403</v>
      </c>
      <c r="C3864" s="2" t="s">
        <v>1057</v>
      </c>
      <c r="D3864" s="2" t="s">
        <v>1058</v>
      </c>
      <c r="E3864" s="2" t="s">
        <v>1059</v>
      </c>
      <c r="F3864" s="2" t="s">
        <v>12404</v>
      </c>
      <c r="G3864" s="2" t="s">
        <v>3320</v>
      </c>
      <c r="H3864"/>
      <c r="I3864"/>
      <c r="J3864"/>
      <c r="K3864"/>
      <c r="L3864"/>
      <c r="M3864"/>
      <c r="N3864"/>
      <c r="O3864"/>
      <c r="P3864"/>
    </row>
    <row r="3865" spans="1:16">
      <c r="A3865" s="2" t="s">
        <v>28296</v>
      </c>
      <c r="B3865" s="2" t="s">
        <v>12405</v>
      </c>
      <c r="C3865" s="2" t="s">
        <v>12406</v>
      </c>
      <c r="D3865" s="2" t="s">
        <v>12407</v>
      </c>
      <c r="E3865" s="2" t="s">
        <v>12408</v>
      </c>
      <c r="F3865" s="2" t="s">
        <v>12409</v>
      </c>
      <c r="G3865" s="2" t="s">
        <v>14</v>
      </c>
      <c r="H3865"/>
      <c r="I3865"/>
      <c r="J3865"/>
      <c r="K3865"/>
      <c r="L3865"/>
      <c r="M3865"/>
      <c r="N3865"/>
      <c r="O3865"/>
      <c r="P3865"/>
    </row>
    <row r="3866" spans="1:16">
      <c r="A3866" s="2" t="s">
        <v>28297</v>
      </c>
      <c r="B3866" s="2" t="s">
        <v>192</v>
      </c>
      <c r="C3866" s="2" t="s">
        <v>12410</v>
      </c>
      <c r="D3866" s="2" t="s">
        <v>12411</v>
      </c>
      <c r="E3866" s="2" t="s">
        <v>12412</v>
      </c>
      <c r="F3866" s="2" t="s">
        <v>9091</v>
      </c>
      <c r="G3866" s="2" t="s">
        <v>14</v>
      </c>
      <c r="H3866"/>
      <c r="I3866"/>
      <c r="J3866"/>
      <c r="K3866"/>
      <c r="L3866"/>
      <c r="M3866"/>
      <c r="N3866"/>
      <c r="O3866"/>
      <c r="P3866"/>
    </row>
    <row r="3867" spans="1:16">
      <c r="A3867" s="2" t="s">
        <v>28300</v>
      </c>
      <c r="B3867" s="2" t="s">
        <v>12413</v>
      </c>
      <c r="C3867" s="2" t="s">
        <v>12414</v>
      </c>
      <c r="D3867" s="2" t="s">
        <v>12415</v>
      </c>
      <c r="E3867" s="2" t="s">
        <v>2392</v>
      </c>
      <c r="F3867" s="2" t="s">
        <v>12416</v>
      </c>
      <c r="G3867" s="2" t="s">
        <v>12417</v>
      </c>
      <c r="H3867"/>
      <c r="I3867"/>
      <c r="J3867"/>
      <c r="K3867"/>
      <c r="L3867"/>
      <c r="M3867"/>
      <c r="N3867"/>
      <c r="O3867"/>
      <c r="P3867"/>
    </row>
    <row r="3868" spans="1:16">
      <c r="A3868" s="2" t="s">
        <v>28301</v>
      </c>
      <c r="B3868" s="2" t="s">
        <v>12418</v>
      </c>
      <c r="C3868" s="2" t="s">
        <v>12419</v>
      </c>
      <c r="D3868" s="2" t="s">
        <v>12420</v>
      </c>
      <c r="E3868" s="2" t="s">
        <v>12421</v>
      </c>
      <c r="F3868" s="2" t="s">
        <v>12422</v>
      </c>
      <c r="G3868" s="2" t="s">
        <v>12423</v>
      </c>
      <c r="H3868"/>
      <c r="I3868"/>
      <c r="J3868"/>
      <c r="K3868"/>
      <c r="L3868"/>
      <c r="M3868"/>
      <c r="N3868"/>
      <c r="O3868"/>
      <c r="P3868"/>
    </row>
    <row r="3869" spans="1:16">
      <c r="A3869" s="2" t="s">
        <v>28302</v>
      </c>
      <c r="B3869" s="2" t="s">
        <v>608</v>
      </c>
      <c r="C3869" s="2" t="s">
        <v>977</v>
      </c>
      <c r="D3869" s="2" t="s">
        <v>9723</v>
      </c>
      <c r="E3869" s="2" t="s">
        <v>979</v>
      </c>
      <c r="F3869" s="2" t="s">
        <v>9971</v>
      </c>
      <c r="G3869" s="2" t="s">
        <v>12424</v>
      </c>
      <c r="H3869"/>
      <c r="I3869"/>
      <c r="J3869"/>
      <c r="K3869"/>
      <c r="L3869"/>
      <c r="M3869"/>
      <c r="N3869"/>
      <c r="O3869"/>
      <c r="P3869"/>
    </row>
    <row r="3870" spans="1:16">
      <c r="A3870" s="2" t="s">
        <v>28303</v>
      </c>
      <c r="B3870" s="2" t="s">
        <v>5439</v>
      </c>
      <c r="C3870" s="2" t="s">
        <v>12425</v>
      </c>
      <c r="D3870" s="2" t="s">
        <v>12426</v>
      </c>
      <c r="E3870" s="2" t="s">
        <v>12427</v>
      </c>
      <c r="F3870" s="2" t="s">
        <v>3271</v>
      </c>
      <c r="G3870" s="2" t="s">
        <v>14</v>
      </c>
      <c r="H3870"/>
      <c r="I3870"/>
      <c r="J3870"/>
      <c r="K3870"/>
      <c r="L3870"/>
      <c r="M3870"/>
      <c r="N3870"/>
      <c r="O3870"/>
      <c r="P3870"/>
    </row>
    <row r="3871" spans="1:16">
      <c r="A3871" s="2" t="s">
        <v>28304</v>
      </c>
      <c r="B3871" s="2" t="s">
        <v>237</v>
      </c>
      <c r="C3871" s="2" t="s">
        <v>9612</v>
      </c>
      <c r="D3871" s="2" t="s">
        <v>9613</v>
      </c>
      <c r="E3871" s="2" t="s">
        <v>1005</v>
      </c>
      <c r="F3871" s="2" t="s">
        <v>12428</v>
      </c>
      <c r="G3871" s="2" t="s">
        <v>14</v>
      </c>
      <c r="H3871"/>
      <c r="I3871"/>
      <c r="J3871"/>
      <c r="K3871"/>
      <c r="L3871"/>
      <c r="M3871"/>
      <c r="N3871"/>
      <c r="O3871"/>
      <c r="P3871"/>
    </row>
    <row r="3872" spans="1:16">
      <c r="A3872" s="2" t="s">
        <v>28305</v>
      </c>
      <c r="B3872" s="2" t="s">
        <v>12429</v>
      </c>
      <c r="C3872" s="2" t="s">
        <v>6989</v>
      </c>
      <c r="D3872" s="2" t="s">
        <v>12430</v>
      </c>
      <c r="E3872" s="2" t="s">
        <v>2079</v>
      </c>
      <c r="F3872" s="2" t="s">
        <v>12431</v>
      </c>
      <c r="G3872" s="2" t="s">
        <v>12432</v>
      </c>
      <c r="H3872"/>
      <c r="I3872"/>
      <c r="J3872"/>
      <c r="K3872"/>
      <c r="L3872"/>
      <c r="M3872"/>
      <c r="N3872"/>
      <c r="O3872"/>
      <c r="P3872"/>
    </row>
    <row r="3873" spans="1:16">
      <c r="A3873" s="2" t="s">
        <v>28306</v>
      </c>
      <c r="B3873" s="2" t="s">
        <v>237</v>
      </c>
      <c r="C3873" s="2" t="s">
        <v>9612</v>
      </c>
      <c r="D3873" s="2" t="s">
        <v>9613</v>
      </c>
      <c r="E3873" s="2" t="s">
        <v>1005</v>
      </c>
      <c r="F3873" s="2" t="s">
        <v>12428</v>
      </c>
      <c r="G3873" s="2" t="s">
        <v>14</v>
      </c>
      <c r="H3873"/>
      <c r="I3873"/>
      <c r="J3873"/>
      <c r="K3873"/>
      <c r="L3873"/>
      <c r="M3873"/>
      <c r="N3873"/>
      <c r="O3873"/>
      <c r="P3873"/>
    </row>
    <row r="3874" spans="1:16">
      <c r="A3874" s="2" t="s">
        <v>28307</v>
      </c>
      <c r="B3874" s="2" t="s">
        <v>12433</v>
      </c>
      <c r="C3874" s="2" t="s">
        <v>9612</v>
      </c>
      <c r="D3874" s="2" t="s">
        <v>9613</v>
      </c>
      <c r="E3874" s="2" t="s">
        <v>1005</v>
      </c>
      <c r="F3874" s="2" t="s">
        <v>4539</v>
      </c>
      <c r="G3874" s="2" t="s">
        <v>14</v>
      </c>
      <c r="H3874"/>
      <c r="I3874"/>
      <c r="J3874"/>
      <c r="K3874"/>
      <c r="L3874"/>
      <c r="M3874"/>
      <c r="N3874"/>
      <c r="O3874"/>
      <c r="P3874"/>
    </row>
    <row r="3875" spans="1:16">
      <c r="A3875" s="2" t="s">
        <v>28308</v>
      </c>
      <c r="B3875" s="2" t="s">
        <v>9618</v>
      </c>
      <c r="C3875" s="2" t="s">
        <v>2012</v>
      </c>
      <c r="D3875" s="2" t="s">
        <v>6734</v>
      </c>
      <c r="E3875" s="2" t="s">
        <v>975</v>
      </c>
      <c r="F3875" s="2" t="s">
        <v>9619</v>
      </c>
      <c r="G3875" s="2" t="s">
        <v>9620</v>
      </c>
      <c r="H3875"/>
      <c r="I3875"/>
      <c r="J3875"/>
      <c r="K3875"/>
      <c r="L3875"/>
      <c r="M3875"/>
      <c r="N3875"/>
      <c r="O3875"/>
      <c r="P3875"/>
    </row>
    <row r="3876" spans="1:16">
      <c r="A3876" s="2" t="s">
        <v>28309</v>
      </c>
      <c r="B3876" s="2" t="s">
        <v>12434</v>
      </c>
      <c r="C3876" s="2" t="s">
        <v>12435</v>
      </c>
      <c r="D3876" s="2" t="s">
        <v>9794</v>
      </c>
      <c r="E3876" s="2" t="s">
        <v>1620</v>
      </c>
      <c r="F3876" s="2" t="s">
        <v>10698</v>
      </c>
      <c r="G3876" s="2" t="s">
        <v>14</v>
      </c>
      <c r="H3876"/>
      <c r="I3876"/>
      <c r="J3876"/>
      <c r="K3876"/>
      <c r="L3876"/>
      <c r="M3876"/>
      <c r="N3876"/>
      <c r="O3876"/>
      <c r="P3876"/>
    </row>
    <row r="3877" spans="1:16">
      <c r="A3877" s="2" t="s">
        <v>28310</v>
      </c>
      <c r="B3877" s="2" t="s">
        <v>229</v>
      </c>
      <c r="C3877" s="2" t="s">
        <v>14</v>
      </c>
      <c r="D3877" s="2" t="s">
        <v>12436</v>
      </c>
      <c r="E3877" s="2" t="s">
        <v>14</v>
      </c>
      <c r="F3877" s="2" t="s">
        <v>3271</v>
      </c>
      <c r="G3877" s="2" t="s">
        <v>14</v>
      </c>
      <c r="H3877"/>
      <c r="I3877"/>
      <c r="J3877"/>
      <c r="K3877"/>
      <c r="L3877"/>
      <c r="M3877"/>
      <c r="N3877"/>
      <c r="O3877"/>
      <c r="P3877"/>
    </row>
    <row r="3878" spans="1:16">
      <c r="A3878" s="2" t="s">
        <v>28311</v>
      </c>
      <c r="B3878" s="2" t="s">
        <v>12437</v>
      </c>
      <c r="C3878" s="2" t="s">
        <v>12438</v>
      </c>
      <c r="D3878" s="2" t="s">
        <v>12439</v>
      </c>
      <c r="E3878" s="2" t="s">
        <v>12440</v>
      </c>
      <c r="F3878" s="2" t="s">
        <v>14</v>
      </c>
      <c r="G3878" s="2" t="s">
        <v>12441</v>
      </c>
      <c r="H3878"/>
      <c r="I3878"/>
      <c r="J3878"/>
      <c r="K3878"/>
      <c r="L3878"/>
      <c r="M3878"/>
      <c r="N3878"/>
      <c r="O3878"/>
      <c r="P3878"/>
    </row>
    <row r="3879" spans="1:16">
      <c r="A3879" s="2" t="s">
        <v>28312</v>
      </c>
      <c r="B3879" s="2" t="s">
        <v>192</v>
      </c>
      <c r="C3879" s="2" t="s">
        <v>5099</v>
      </c>
      <c r="D3879" s="2" t="s">
        <v>5100</v>
      </c>
      <c r="E3879" s="2" t="s">
        <v>14</v>
      </c>
      <c r="F3879" s="2" t="s">
        <v>3466</v>
      </c>
      <c r="G3879" s="2" t="s">
        <v>14</v>
      </c>
      <c r="H3879"/>
      <c r="I3879"/>
      <c r="J3879"/>
      <c r="K3879"/>
      <c r="L3879"/>
      <c r="M3879"/>
      <c r="N3879"/>
      <c r="O3879"/>
      <c r="P3879"/>
    </row>
    <row r="3880" spans="1:16">
      <c r="A3880" s="2" t="s">
        <v>28313</v>
      </c>
      <c r="B3880" s="2" t="s">
        <v>12442</v>
      </c>
      <c r="C3880" s="2" t="s">
        <v>12443</v>
      </c>
      <c r="D3880" s="2" t="s">
        <v>12444</v>
      </c>
      <c r="E3880" s="2" t="s">
        <v>12445</v>
      </c>
      <c r="F3880" s="2" t="s">
        <v>12446</v>
      </c>
      <c r="G3880" s="2" t="s">
        <v>12447</v>
      </c>
      <c r="H3880"/>
      <c r="I3880"/>
      <c r="J3880"/>
      <c r="K3880"/>
      <c r="L3880"/>
      <c r="M3880"/>
      <c r="N3880"/>
      <c r="O3880"/>
      <c r="P3880"/>
    </row>
    <row r="3881" spans="1:16">
      <c r="A3881" s="2" t="s">
        <v>28314</v>
      </c>
      <c r="B3881" s="2" t="s">
        <v>12448</v>
      </c>
      <c r="C3881" s="2" t="s">
        <v>12449</v>
      </c>
      <c r="D3881" s="2" t="s">
        <v>9632</v>
      </c>
      <c r="E3881" s="2" t="s">
        <v>12450</v>
      </c>
      <c r="F3881" s="2" t="s">
        <v>12451</v>
      </c>
      <c r="G3881" s="2" t="s">
        <v>12452</v>
      </c>
      <c r="H3881"/>
      <c r="I3881"/>
      <c r="J3881"/>
      <c r="K3881"/>
      <c r="L3881"/>
      <c r="M3881"/>
      <c r="N3881"/>
      <c r="O3881"/>
      <c r="P3881"/>
    </row>
    <row r="3882" spans="1:16">
      <c r="A3882" s="2" t="s">
        <v>28315</v>
      </c>
      <c r="B3882" s="2" t="s">
        <v>12448</v>
      </c>
      <c r="C3882" s="2" t="s">
        <v>12449</v>
      </c>
      <c r="D3882" s="2" t="s">
        <v>9632</v>
      </c>
      <c r="E3882" s="2" t="s">
        <v>12450</v>
      </c>
      <c r="F3882" s="2" t="s">
        <v>12451</v>
      </c>
      <c r="G3882" s="2" t="s">
        <v>12452</v>
      </c>
      <c r="H3882"/>
      <c r="I3882"/>
      <c r="J3882"/>
      <c r="K3882"/>
      <c r="L3882"/>
      <c r="M3882"/>
      <c r="N3882"/>
      <c r="O3882"/>
      <c r="P3882"/>
    </row>
    <row r="3883" spans="1:16">
      <c r="A3883" s="2" t="s">
        <v>28316</v>
      </c>
      <c r="B3883" s="2" t="s">
        <v>12453</v>
      </c>
      <c r="C3883" s="2" t="s">
        <v>12454</v>
      </c>
      <c r="D3883" s="2" t="s">
        <v>12455</v>
      </c>
      <c r="E3883" s="2" t="s">
        <v>12456</v>
      </c>
      <c r="F3883" s="2" t="s">
        <v>12457</v>
      </c>
      <c r="G3883" s="2" t="s">
        <v>14</v>
      </c>
      <c r="H3883"/>
      <c r="I3883"/>
      <c r="J3883"/>
      <c r="K3883"/>
      <c r="L3883"/>
      <c r="M3883"/>
      <c r="N3883"/>
      <c r="O3883"/>
      <c r="P3883"/>
    </row>
    <row r="3884" spans="1:16">
      <c r="A3884" s="2" t="s">
        <v>28317</v>
      </c>
      <c r="B3884" s="2" t="s">
        <v>12458</v>
      </c>
      <c r="C3884" s="2" t="s">
        <v>12459</v>
      </c>
      <c r="D3884" s="2" t="s">
        <v>12460</v>
      </c>
      <c r="E3884" s="2" t="s">
        <v>12461</v>
      </c>
      <c r="F3884" s="2" t="s">
        <v>12462</v>
      </c>
      <c r="G3884" s="2" t="s">
        <v>14</v>
      </c>
      <c r="H3884"/>
      <c r="I3884"/>
      <c r="J3884"/>
      <c r="K3884"/>
      <c r="L3884"/>
      <c r="M3884"/>
      <c r="N3884"/>
      <c r="O3884"/>
      <c r="P3884"/>
    </row>
    <row r="3885" spans="1:16">
      <c r="A3885" s="2" t="s">
        <v>28318</v>
      </c>
      <c r="B3885" s="2" t="s">
        <v>12463</v>
      </c>
      <c r="C3885" s="2" t="s">
        <v>1391</v>
      </c>
      <c r="D3885" s="2" t="s">
        <v>1392</v>
      </c>
      <c r="E3885" s="2" t="s">
        <v>1377</v>
      </c>
      <c r="F3885" s="2" t="s">
        <v>3455</v>
      </c>
      <c r="G3885" s="2" t="s">
        <v>14</v>
      </c>
      <c r="H3885"/>
      <c r="I3885"/>
      <c r="J3885"/>
      <c r="K3885"/>
      <c r="L3885"/>
      <c r="M3885"/>
      <c r="N3885"/>
      <c r="O3885"/>
      <c r="P3885"/>
    </row>
    <row r="3886" spans="1:16">
      <c r="A3886" s="2" t="s">
        <v>28319</v>
      </c>
      <c r="B3886" s="2" t="s">
        <v>192</v>
      </c>
      <c r="C3886" s="2" t="s">
        <v>14</v>
      </c>
      <c r="D3886" s="2" t="s">
        <v>14</v>
      </c>
      <c r="E3886" s="2" t="s">
        <v>14</v>
      </c>
      <c r="F3886" s="2" t="s">
        <v>14</v>
      </c>
      <c r="G3886" s="2" t="s">
        <v>14</v>
      </c>
      <c r="H3886"/>
      <c r="I3886"/>
      <c r="J3886"/>
      <c r="K3886"/>
      <c r="L3886"/>
      <c r="M3886"/>
      <c r="N3886"/>
      <c r="O3886"/>
      <c r="P3886"/>
    </row>
    <row r="3887" spans="1:16">
      <c r="A3887" s="2" t="s">
        <v>28320</v>
      </c>
      <c r="B3887" s="2" t="s">
        <v>12464</v>
      </c>
      <c r="C3887" s="2" t="s">
        <v>12465</v>
      </c>
      <c r="D3887" s="2" t="s">
        <v>14</v>
      </c>
      <c r="E3887" s="2" t="s">
        <v>12466</v>
      </c>
      <c r="F3887" s="2" t="s">
        <v>14</v>
      </c>
      <c r="G3887" s="2" t="s">
        <v>14</v>
      </c>
      <c r="H3887"/>
      <c r="I3887"/>
      <c r="J3887"/>
      <c r="K3887"/>
      <c r="L3887"/>
      <c r="M3887"/>
      <c r="N3887"/>
      <c r="O3887"/>
      <c r="P3887"/>
    </row>
    <row r="3888" spans="1:16">
      <c r="A3888" s="2" t="s">
        <v>28321</v>
      </c>
      <c r="B3888" s="2" t="s">
        <v>197</v>
      </c>
      <c r="C3888" s="2" t="s">
        <v>14</v>
      </c>
      <c r="D3888" s="2" t="s">
        <v>14</v>
      </c>
      <c r="E3888" s="2" t="s">
        <v>14</v>
      </c>
      <c r="F3888" s="2" t="s">
        <v>14</v>
      </c>
      <c r="G3888" s="2" t="s">
        <v>14</v>
      </c>
      <c r="H3888"/>
      <c r="I3888"/>
      <c r="J3888"/>
      <c r="K3888"/>
      <c r="L3888"/>
      <c r="M3888"/>
      <c r="N3888"/>
      <c r="O3888"/>
      <c r="P3888"/>
    </row>
    <row r="3889" spans="1:16">
      <c r="A3889" s="2" t="s">
        <v>28322</v>
      </c>
      <c r="B3889" s="2" t="s">
        <v>192</v>
      </c>
      <c r="C3889" s="2" t="s">
        <v>14</v>
      </c>
      <c r="D3889" s="2" t="s">
        <v>14</v>
      </c>
      <c r="E3889" s="2" t="s">
        <v>14</v>
      </c>
      <c r="F3889" s="2" t="s">
        <v>14</v>
      </c>
      <c r="G3889" s="2" t="s">
        <v>14</v>
      </c>
      <c r="H3889"/>
      <c r="I3889"/>
      <c r="J3889"/>
      <c r="K3889"/>
      <c r="L3889"/>
      <c r="M3889"/>
      <c r="N3889"/>
      <c r="O3889"/>
      <c r="P3889"/>
    </row>
    <row r="3890" spans="1:16">
      <c r="A3890" s="2" t="s">
        <v>28323</v>
      </c>
      <c r="B3890" s="2" t="s">
        <v>677</v>
      </c>
      <c r="C3890" s="2" t="s">
        <v>2497</v>
      </c>
      <c r="D3890" s="2" t="s">
        <v>2498</v>
      </c>
      <c r="E3890" s="2" t="s">
        <v>2499</v>
      </c>
      <c r="F3890" s="2" t="s">
        <v>12467</v>
      </c>
      <c r="G3890" s="2" t="s">
        <v>4305</v>
      </c>
      <c r="H3890"/>
      <c r="I3890"/>
      <c r="J3890"/>
      <c r="K3890"/>
      <c r="L3890"/>
      <c r="M3890"/>
      <c r="N3890"/>
      <c r="O3890"/>
      <c r="P3890"/>
    </row>
    <row r="3891" spans="1:16">
      <c r="A3891" s="2" t="s">
        <v>28324</v>
      </c>
      <c r="B3891" s="2" t="s">
        <v>12468</v>
      </c>
      <c r="C3891" s="2" t="s">
        <v>14</v>
      </c>
      <c r="D3891" s="2" t="s">
        <v>14</v>
      </c>
      <c r="E3891" s="2" t="s">
        <v>14</v>
      </c>
      <c r="F3891" s="2" t="s">
        <v>3967</v>
      </c>
      <c r="G3891" s="2" t="s">
        <v>14</v>
      </c>
      <c r="H3891"/>
      <c r="I3891"/>
      <c r="J3891"/>
      <c r="K3891"/>
      <c r="L3891"/>
      <c r="M3891"/>
      <c r="N3891"/>
      <c r="O3891"/>
      <c r="P3891"/>
    </row>
    <row r="3892" spans="1:16">
      <c r="A3892" s="2" t="s">
        <v>28325</v>
      </c>
      <c r="B3892" s="2" t="s">
        <v>5602</v>
      </c>
      <c r="C3892" s="2" t="s">
        <v>1962</v>
      </c>
      <c r="D3892" s="2" t="s">
        <v>147</v>
      </c>
      <c r="E3892" s="2" t="s">
        <v>1963</v>
      </c>
      <c r="F3892" s="2" t="s">
        <v>3884</v>
      </c>
      <c r="G3892" s="2" t="s">
        <v>3885</v>
      </c>
      <c r="H3892"/>
      <c r="I3892"/>
      <c r="J3892"/>
      <c r="K3892"/>
      <c r="L3892"/>
      <c r="M3892"/>
      <c r="N3892"/>
      <c r="O3892"/>
      <c r="P3892"/>
    </row>
    <row r="3893" spans="1:16">
      <c r="A3893" s="2" t="s">
        <v>28333</v>
      </c>
      <c r="B3893" s="2" t="s">
        <v>192</v>
      </c>
      <c r="C3893" s="2" t="s">
        <v>5867</v>
      </c>
      <c r="D3893" s="2" t="s">
        <v>5868</v>
      </c>
      <c r="E3893" s="2" t="s">
        <v>5869</v>
      </c>
      <c r="F3893" s="2" t="s">
        <v>12469</v>
      </c>
      <c r="G3893" s="2" t="s">
        <v>5871</v>
      </c>
      <c r="H3893"/>
      <c r="I3893"/>
      <c r="J3893"/>
      <c r="K3893"/>
      <c r="L3893"/>
      <c r="M3893"/>
      <c r="N3893"/>
      <c r="O3893"/>
      <c r="P3893"/>
    </row>
    <row r="3894" spans="1:16">
      <c r="A3894" s="2" t="s">
        <v>28334</v>
      </c>
      <c r="B3894" s="2" t="s">
        <v>12470</v>
      </c>
      <c r="C3894" s="2" t="s">
        <v>12471</v>
      </c>
      <c r="D3894" s="2" t="s">
        <v>12472</v>
      </c>
      <c r="E3894" s="2" t="s">
        <v>14</v>
      </c>
      <c r="F3894" s="2" t="s">
        <v>12473</v>
      </c>
      <c r="G3894" s="2" t="s">
        <v>14</v>
      </c>
      <c r="H3894"/>
      <c r="I3894"/>
      <c r="J3894"/>
      <c r="K3894"/>
      <c r="L3894"/>
      <c r="M3894"/>
      <c r="N3894"/>
      <c r="O3894"/>
      <c r="P3894"/>
    </row>
    <row r="3895" spans="1:16">
      <c r="A3895" s="2" t="s">
        <v>28335</v>
      </c>
      <c r="B3895" s="2" t="s">
        <v>285</v>
      </c>
      <c r="C3895" s="2" t="s">
        <v>5864</v>
      </c>
      <c r="D3895" s="2" t="s">
        <v>1599</v>
      </c>
      <c r="E3895" s="2" t="s">
        <v>5865</v>
      </c>
      <c r="F3895" s="2" t="s">
        <v>5866</v>
      </c>
      <c r="G3895" s="2" t="s">
        <v>4594</v>
      </c>
      <c r="H3895"/>
      <c r="I3895"/>
      <c r="J3895"/>
      <c r="K3895"/>
      <c r="L3895"/>
      <c r="M3895"/>
      <c r="N3895"/>
      <c r="O3895"/>
      <c r="P3895"/>
    </row>
    <row r="3896" spans="1:16">
      <c r="A3896" s="2" t="s">
        <v>28336</v>
      </c>
      <c r="B3896" s="2" t="s">
        <v>12474</v>
      </c>
      <c r="C3896" s="2" t="s">
        <v>12475</v>
      </c>
      <c r="D3896" s="2" t="s">
        <v>2318</v>
      </c>
      <c r="E3896" s="2" t="s">
        <v>2319</v>
      </c>
      <c r="F3896" s="2" t="s">
        <v>12476</v>
      </c>
      <c r="G3896" s="2" t="s">
        <v>4173</v>
      </c>
      <c r="H3896"/>
      <c r="I3896"/>
      <c r="J3896"/>
      <c r="K3896"/>
      <c r="L3896"/>
      <c r="M3896"/>
      <c r="N3896"/>
      <c r="O3896"/>
      <c r="P3896"/>
    </row>
    <row r="3897" spans="1:16">
      <c r="A3897" s="2" t="s">
        <v>28337</v>
      </c>
      <c r="B3897" s="2" t="s">
        <v>608</v>
      </c>
      <c r="C3897" s="2" t="s">
        <v>977</v>
      </c>
      <c r="D3897" s="2" t="s">
        <v>1258</v>
      </c>
      <c r="E3897" s="2" t="s">
        <v>979</v>
      </c>
      <c r="F3897" s="2" t="s">
        <v>12477</v>
      </c>
      <c r="G3897" s="2" t="s">
        <v>14</v>
      </c>
      <c r="H3897"/>
      <c r="I3897"/>
      <c r="J3897"/>
      <c r="K3897"/>
      <c r="L3897"/>
      <c r="M3897"/>
      <c r="N3897"/>
      <c r="O3897"/>
      <c r="P3897"/>
    </row>
    <row r="3898" spans="1:16">
      <c r="A3898" s="2" t="s">
        <v>28338</v>
      </c>
      <c r="B3898" s="2" t="s">
        <v>192</v>
      </c>
      <c r="C3898" s="2" t="s">
        <v>12478</v>
      </c>
      <c r="D3898" s="2" t="s">
        <v>12479</v>
      </c>
      <c r="E3898" s="2" t="s">
        <v>9115</v>
      </c>
      <c r="F3898" s="2" t="s">
        <v>12480</v>
      </c>
      <c r="G3898" s="2" t="s">
        <v>14</v>
      </c>
      <c r="H3898"/>
      <c r="I3898"/>
      <c r="J3898"/>
      <c r="K3898"/>
      <c r="L3898"/>
      <c r="M3898"/>
      <c r="N3898"/>
      <c r="O3898"/>
      <c r="P3898"/>
    </row>
    <row r="3899" spans="1:16">
      <c r="A3899" s="2" t="s">
        <v>28339</v>
      </c>
      <c r="B3899" s="2" t="s">
        <v>197</v>
      </c>
      <c r="C3899" s="2" t="s">
        <v>14</v>
      </c>
      <c r="D3899" s="2" t="s">
        <v>14</v>
      </c>
      <c r="E3899" s="2" t="s">
        <v>14</v>
      </c>
      <c r="F3899" s="2" t="s">
        <v>14</v>
      </c>
      <c r="G3899" s="2" t="s">
        <v>14</v>
      </c>
      <c r="H3899"/>
      <c r="I3899"/>
      <c r="J3899"/>
      <c r="K3899"/>
      <c r="L3899"/>
      <c r="M3899"/>
      <c r="N3899"/>
      <c r="O3899"/>
      <c r="P3899"/>
    </row>
    <row r="3900" spans="1:16">
      <c r="A3900" s="2" t="s">
        <v>28340</v>
      </c>
      <c r="B3900" s="2" t="s">
        <v>689</v>
      </c>
      <c r="C3900" s="2" t="s">
        <v>1685</v>
      </c>
      <c r="D3900" s="2" t="s">
        <v>1686</v>
      </c>
      <c r="E3900" s="2" t="s">
        <v>1687</v>
      </c>
      <c r="F3900" s="2" t="s">
        <v>3541</v>
      </c>
      <c r="G3900" s="2" t="s">
        <v>14</v>
      </c>
      <c r="H3900"/>
      <c r="I3900"/>
      <c r="J3900"/>
      <c r="K3900"/>
      <c r="L3900"/>
      <c r="M3900"/>
      <c r="N3900"/>
      <c r="O3900"/>
      <c r="P3900"/>
    </row>
    <row r="3901" spans="1:16">
      <c r="A3901" s="2" t="s">
        <v>28341</v>
      </c>
      <c r="B3901" s="2" t="s">
        <v>192</v>
      </c>
      <c r="C3901" s="2" t="s">
        <v>14</v>
      </c>
      <c r="D3901" s="2" t="s">
        <v>14</v>
      </c>
      <c r="E3901" s="2" t="s">
        <v>14</v>
      </c>
      <c r="F3901" s="2" t="s">
        <v>14</v>
      </c>
      <c r="G3901" s="2" t="s">
        <v>14</v>
      </c>
      <c r="H3901"/>
      <c r="I3901"/>
      <c r="J3901"/>
      <c r="K3901"/>
      <c r="L3901"/>
      <c r="M3901"/>
      <c r="N3901"/>
      <c r="O3901"/>
      <c r="P3901"/>
    </row>
    <row r="3902" spans="1:16">
      <c r="A3902" s="2" t="s">
        <v>28342</v>
      </c>
      <c r="B3902" s="2" t="s">
        <v>9707</v>
      </c>
      <c r="C3902" s="2" t="s">
        <v>12481</v>
      </c>
      <c r="D3902" s="2" t="s">
        <v>12482</v>
      </c>
      <c r="E3902" s="2" t="s">
        <v>14</v>
      </c>
      <c r="F3902" s="2" t="s">
        <v>12483</v>
      </c>
      <c r="G3902" s="2" t="s">
        <v>14</v>
      </c>
      <c r="H3902"/>
      <c r="I3902"/>
      <c r="J3902"/>
      <c r="K3902"/>
      <c r="L3902"/>
      <c r="M3902"/>
      <c r="N3902"/>
      <c r="O3902"/>
      <c r="P3902"/>
    </row>
    <row r="3903" spans="1:16">
      <c r="A3903" s="2" t="s">
        <v>28343</v>
      </c>
      <c r="B3903" s="2" t="s">
        <v>627</v>
      </c>
      <c r="C3903" s="2" t="s">
        <v>983</v>
      </c>
      <c r="D3903" s="2" t="s">
        <v>84</v>
      </c>
      <c r="E3903" s="2" t="s">
        <v>984</v>
      </c>
      <c r="F3903" s="2" t="s">
        <v>3696</v>
      </c>
      <c r="G3903" s="2" t="s">
        <v>3472</v>
      </c>
      <c r="H3903"/>
      <c r="I3903"/>
      <c r="J3903"/>
      <c r="K3903"/>
      <c r="L3903"/>
      <c r="M3903"/>
      <c r="N3903"/>
      <c r="O3903"/>
      <c r="P3903"/>
    </row>
    <row r="3904" spans="1:16">
      <c r="A3904" s="2" t="s">
        <v>28344</v>
      </c>
      <c r="B3904" s="2" t="s">
        <v>12484</v>
      </c>
      <c r="C3904" s="2" t="s">
        <v>12485</v>
      </c>
      <c r="D3904" s="2" t="s">
        <v>4837</v>
      </c>
      <c r="E3904" s="2" t="s">
        <v>12486</v>
      </c>
      <c r="F3904" s="2" t="s">
        <v>12487</v>
      </c>
      <c r="G3904" s="2" t="s">
        <v>14</v>
      </c>
      <c r="H3904"/>
      <c r="I3904"/>
      <c r="J3904"/>
      <c r="K3904"/>
      <c r="L3904"/>
      <c r="M3904"/>
      <c r="N3904"/>
      <c r="O3904"/>
      <c r="P3904"/>
    </row>
    <row r="3905" spans="1:16">
      <c r="A3905" s="2" t="s">
        <v>28345</v>
      </c>
      <c r="B3905" s="2" t="s">
        <v>12488</v>
      </c>
      <c r="C3905" s="2" t="s">
        <v>12489</v>
      </c>
      <c r="D3905" s="2" t="s">
        <v>12490</v>
      </c>
      <c r="E3905" s="2" t="s">
        <v>12491</v>
      </c>
      <c r="F3905" s="2" t="s">
        <v>12492</v>
      </c>
      <c r="G3905" s="2" t="s">
        <v>12493</v>
      </c>
      <c r="H3905"/>
      <c r="I3905"/>
      <c r="J3905"/>
      <c r="K3905"/>
      <c r="L3905"/>
      <c r="M3905"/>
      <c r="N3905"/>
      <c r="O3905"/>
      <c r="P3905"/>
    </row>
    <row r="3906" spans="1:16">
      <c r="A3906" s="2" t="s">
        <v>28346</v>
      </c>
      <c r="B3906" s="2" t="s">
        <v>9285</v>
      </c>
      <c r="C3906" s="2" t="s">
        <v>1040</v>
      </c>
      <c r="D3906" s="2" t="s">
        <v>1041</v>
      </c>
      <c r="E3906" s="2" t="s">
        <v>1042</v>
      </c>
      <c r="F3906" s="2" t="s">
        <v>3317</v>
      </c>
      <c r="G3906" s="2" t="s">
        <v>14</v>
      </c>
      <c r="H3906"/>
      <c r="I3906"/>
      <c r="J3906"/>
      <c r="K3906"/>
      <c r="L3906"/>
      <c r="M3906"/>
      <c r="N3906"/>
      <c r="O3906"/>
      <c r="P3906"/>
    </row>
    <row r="3907" spans="1:16">
      <c r="A3907" s="2" t="s">
        <v>28347</v>
      </c>
      <c r="B3907" s="2" t="s">
        <v>12494</v>
      </c>
      <c r="C3907" s="2" t="s">
        <v>9127</v>
      </c>
      <c r="D3907" s="2" t="s">
        <v>9128</v>
      </c>
      <c r="E3907" s="2" t="s">
        <v>1859</v>
      </c>
      <c r="F3907" s="2" t="s">
        <v>12495</v>
      </c>
      <c r="G3907" s="2" t="s">
        <v>9130</v>
      </c>
      <c r="H3907"/>
      <c r="I3907"/>
      <c r="J3907"/>
      <c r="K3907"/>
      <c r="L3907"/>
      <c r="M3907"/>
      <c r="N3907"/>
      <c r="O3907"/>
      <c r="P3907"/>
    </row>
    <row r="3908" spans="1:16">
      <c r="A3908" s="2" t="s">
        <v>28348</v>
      </c>
      <c r="B3908" s="2" t="s">
        <v>12496</v>
      </c>
      <c r="C3908" s="2" t="s">
        <v>12497</v>
      </c>
      <c r="D3908" s="2" t="s">
        <v>12498</v>
      </c>
      <c r="E3908" s="2" t="s">
        <v>12499</v>
      </c>
      <c r="F3908" s="2" t="s">
        <v>12500</v>
      </c>
      <c r="G3908" s="2" t="s">
        <v>12501</v>
      </c>
      <c r="H3908"/>
      <c r="I3908"/>
      <c r="J3908"/>
      <c r="K3908"/>
      <c r="L3908"/>
      <c r="M3908"/>
      <c r="N3908"/>
      <c r="O3908"/>
      <c r="P3908"/>
    </row>
    <row r="3909" spans="1:16">
      <c r="A3909" s="2" t="s">
        <v>28349</v>
      </c>
      <c r="B3909" s="2" t="s">
        <v>192</v>
      </c>
      <c r="C3909" s="2" t="s">
        <v>14</v>
      </c>
      <c r="D3909" s="2" t="s">
        <v>14</v>
      </c>
      <c r="E3909" s="2" t="s">
        <v>14</v>
      </c>
      <c r="F3909" s="2" t="s">
        <v>14</v>
      </c>
      <c r="G3909" s="2" t="s">
        <v>14</v>
      </c>
      <c r="H3909"/>
      <c r="I3909"/>
      <c r="J3909"/>
      <c r="K3909"/>
      <c r="L3909"/>
      <c r="M3909"/>
      <c r="N3909"/>
      <c r="O3909"/>
      <c r="P3909"/>
    </row>
    <row r="3910" spans="1:16">
      <c r="A3910" s="2" t="s">
        <v>28350</v>
      </c>
      <c r="B3910" s="2" t="s">
        <v>192</v>
      </c>
      <c r="C3910" s="2" t="s">
        <v>12502</v>
      </c>
      <c r="D3910" s="2" t="s">
        <v>12503</v>
      </c>
      <c r="E3910" s="2" t="s">
        <v>14</v>
      </c>
      <c r="F3910" s="2" t="s">
        <v>12504</v>
      </c>
      <c r="G3910" s="2" t="s">
        <v>14</v>
      </c>
      <c r="H3910"/>
      <c r="I3910"/>
      <c r="J3910"/>
      <c r="K3910"/>
      <c r="L3910"/>
      <c r="M3910"/>
      <c r="N3910"/>
      <c r="O3910"/>
      <c r="P3910"/>
    </row>
    <row r="3911" spans="1:16">
      <c r="A3911" s="2" t="s">
        <v>28351</v>
      </c>
      <c r="B3911" s="2" t="s">
        <v>12505</v>
      </c>
      <c r="C3911" s="2" t="s">
        <v>12506</v>
      </c>
      <c r="D3911" s="2" t="s">
        <v>12507</v>
      </c>
      <c r="E3911" s="2" t="s">
        <v>12508</v>
      </c>
      <c r="F3911" s="2" t="s">
        <v>12509</v>
      </c>
      <c r="G3911" s="2" t="s">
        <v>14</v>
      </c>
      <c r="H3911"/>
      <c r="I3911"/>
      <c r="J3911"/>
      <c r="K3911"/>
      <c r="L3911"/>
      <c r="M3911"/>
      <c r="N3911"/>
      <c r="O3911"/>
      <c r="P3911"/>
    </row>
    <row r="3912" spans="1:16">
      <c r="A3912" s="2" t="s">
        <v>28352</v>
      </c>
      <c r="B3912" s="2" t="s">
        <v>12510</v>
      </c>
      <c r="C3912" s="2" t="s">
        <v>12511</v>
      </c>
      <c r="D3912" s="2" t="s">
        <v>12512</v>
      </c>
      <c r="E3912" s="2" t="s">
        <v>7035</v>
      </c>
      <c r="F3912" s="2" t="s">
        <v>12513</v>
      </c>
      <c r="G3912" s="2" t="s">
        <v>12514</v>
      </c>
      <c r="H3912"/>
      <c r="I3912"/>
      <c r="J3912"/>
      <c r="K3912"/>
      <c r="L3912"/>
      <c r="M3912"/>
      <c r="N3912"/>
      <c r="O3912"/>
      <c r="P3912"/>
    </row>
    <row r="3913" spans="1:16">
      <c r="A3913" s="2" t="s">
        <v>28353</v>
      </c>
      <c r="B3913" s="2" t="s">
        <v>12515</v>
      </c>
      <c r="C3913" s="2" t="s">
        <v>12516</v>
      </c>
      <c r="D3913" s="2" t="s">
        <v>12517</v>
      </c>
      <c r="E3913" s="2" t="s">
        <v>2620</v>
      </c>
      <c r="F3913" s="2" t="s">
        <v>12518</v>
      </c>
      <c r="G3913" s="2" t="s">
        <v>12519</v>
      </c>
      <c r="H3913"/>
      <c r="I3913"/>
      <c r="J3913"/>
      <c r="K3913"/>
      <c r="L3913"/>
      <c r="M3913"/>
      <c r="N3913"/>
      <c r="O3913"/>
      <c r="P3913"/>
    </row>
    <row r="3914" spans="1:16">
      <c r="A3914" s="2" t="s">
        <v>28360</v>
      </c>
      <c r="B3914" s="2" t="s">
        <v>8181</v>
      </c>
      <c r="C3914" s="2" t="s">
        <v>1214</v>
      </c>
      <c r="D3914" s="2" t="s">
        <v>1215</v>
      </c>
      <c r="E3914" s="2" t="s">
        <v>1216</v>
      </c>
      <c r="F3914" s="2" t="s">
        <v>4052</v>
      </c>
      <c r="G3914" s="2" t="s">
        <v>4053</v>
      </c>
      <c r="H3914"/>
      <c r="I3914"/>
      <c r="J3914"/>
      <c r="K3914"/>
      <c r="L3914"/>
      <c r="M3914"/>
      <c r="N3914"/>
      <c r="O3914"/>
      <c r="P3914"/>
    </row>
    <row r="3915" spans="1:16">
      <c r="A3915" s="2" t="s">
        <v>28361</v>
      </c>
      <c r="B3915" s="2" t="s">
        <v>12520</v>
      </c>
      <c r="C3915" s="2" t="s">
        <v>2219</v>
      </c>
      <c r="D3915" s="2" t="s">
        <v>2220</v>
      </c>
      <c r="E3915" s="2" t="s">
        <v>2221</v>
      </c>
      <c r="F3915" s="2" t="s">
        <v>12521</v>
      </c>
      <c r="G3915" s="2" t="s">
        <v>14</v>
      </c>
      <c r="H3915"/>
      <c r="I3915"/>
      <c r="J3915"/>
      <c r="K3915"/>
      <c r="L3915"/>
      <c r="M3915"/>
      <c r="N3915"/>
      <c r="O3915"/>
      <c r="P3915"/>
    </row>
    <row r="3916" spans="1:16">
      <c r="A3916" s="2" t="s">
        <v>28362</v>
      </c>
      <c r="B3916" s="2" t="s">
        <v>12522</v>
      </c>
      <c r="C3916" s="2" t="s">
        <v>1245</v>
      </c>
      <c r="D3916" s="2" t="s">
        <v>1246</v>
      </c>
      <c r="E3916" s="2" t="s">
        <v>1247</v>
      </c>
      <c r="F3916" s="2" t="s">
        <v>12523</v>
      </c>
      <c r="G3916" s="2" t="s">
        <v>3844</v>
      </c>
      <c r="H3916"/>
      <c r="I3916"/>
      <c r="J3916"/>
      <c r="K3916"/>
      <c r="L3916"/>
      <c r="M3916"/>
      <c r="N3916"/>
      <c r="O3916"/>
      <c r="P3916"/>
    </row>
    <row r="3917" spans="1:16">
      <c r="A3917" s="2" t="s">
        <v>28363</v>
      </c>
      <c r="B3917" s="2" t="s">
        <v>197</v>
      </c>
      <c r="C3917" s="2" t="s">
        <v>9701</v>
      </c>
      <c r="D3917" s="2" t="s">
        <v>9702</v>
      </c>
      <c r="E3917" s="2" t="s">
        <v>14</v>
      </c>
      <c r="F3917" s="2" t="s">
        <v>14</v>
      </c>
      <c r="G3917" s="2" t="s">
        <v>14</v>
      </c>
      <c r="H3917"/>
      <c r="I3917"/>
      <c r="J3917"/>
      <c r="K3917"/>
      <c r="L3917"/>
      <c r="M3917"/>
      <c r="N3917"/>
      <c r="O3917"/>
      <c r="P3917"/>
    </row>
    <row r="3918" spans="1:16">
      <c r="A3918" s="2" t="s">
        <v>28364</v>
      </c>
      <c r="B3918" s="2" t="s">
        <v>12524</v>
      </c>
      <c r="C3918" s="2" t="s">
        <v>12525</v>
      </c>
      <c r="D3918" s="2" t="s">
        <v>12526</v>
      </c>
      <c r="E3918" s="2" t="s">
        <v>1544</v>
      </c>
      <c r="F3918" s="2" t="s">
        <v>12527</v>
      </c>
      <c r="G3918" s="2" t="s">
        <v>12528</v>
      </c>
      <c r="H3918"/>
      <c r="I3918"/>
      <c r="J3918"/>
      <c r="K3918"/>
      <c r="L3918"/>
      <c r="M3918"/>
      <c r="N3918"/>
      <c r="O3918"/>
      <c r="P3918"/>
    </row>
    <row r="3919" spans="1:16">
      <c r="A3919" s="2" t="s">
        <v>28365</v>
      </c>
      <c r="B3919" s="2" t="s">
        <v>11288</v>
      </c>
      <c r="C3919" s="2" t="s">
        <v>2217</v>
      </c>
      <c r="D3919" s="2" t="s">
        <v>2218</v>
      </c>
      <c r="E3919" s="2" t="s">
        <v>938</v>
      </c>
      <c r="F3919" s="2" t="s">
        <v>4049</v>
      </c>
      <c r="G3919" s="2" t="s">
        <v>4050</v>
      </c>
      <c r="H3919"/>
      <c r="I3919"/>
      <c r="J3919"/>
      <c r="K3919"/>
      <c r="L3919"/>
      <c r="M3919"/>
      <c r="N3919"/>
      <c r="O3919"/>
      <c r="P3919"/>
    </row>
    <row r="3920" spans="1:16">
      <c r="A3920" s="2" t="s">
        <v>28366</v>
      </c>
      <c r="B3920" s="2" t="s">
        <v>197</v>
      </c>
      <c r="C3920" s="2" t="s">
        <v>14</v>
      </c>
      <c r="D3920" s="2" t="s">
        <v>14</v>
      </c>
      <c r="E3920" s="2" t="s">
        <v>14</v>
      </c>
      <c r="F3920" s="2" t="s">
        <v>14</v>
      </c>
      <c r="G3920" s="2" t="s">
        <v>14</v>
      </c>
      <c r="H3920"/>
      <c r="I3920"/>
      <c r="J3920"/>
      <c r="K3920"/>
      <c r="L3920"/>
      <c r="M3920"/>
      <c r="N3920"/>
      <c r="O3920"/>
      <c r="P3920"/>
    </row>
    <row r="3921" spans="1:16">
      <c r="A3921" s="2" t="s">
        <v>28367</v>
      </c>
      <c r="B3921" s="2" t="s">
        <v>517</v>
      </c>
      <c r="C3921" s="2" t="s">
        <v>1735</v>
      </c>
      <c r="D3921" s="2" t="s">
        <v>134</v>
      </c>
      <c r="E3921" s="2" t="s">
        <v>1736</v>
      </c>
      <c r="F3921" s="2" t="s">
        <v>9047</v>
      </c>
      <c r="G3921" s="2" t="s">
        <v>3798</v>
      </c>
      <c r="H3921"/>
      <c r="I3921"/>
      <c r="J3921"/>
      <c r="K3921"/>
      <c r="L3921"/>
      <c r="M3921"/>
      <c r="N3921"/>
      <c r="O3921"/>
      <c r="P3921"/>
    </row>
    <row r="3922" spans="1:16">
      <c r="A3922" s="2" t="s">
        <v>28368</v>
      </c>
      <c r="B3922" s="2" t="s">
        <v>12529</v>
      </c>
      <c r="C3922" s="2" t="s">
        <v>931</v>
      </c>
      <c r="D3922" s="2" t="s">
        <v>1569</v>
      </c>
      <c r="E3922" s="2" t="s">
        <v>1108</v>
      </c>
      <c r="F3922" s="2" t="s">
        <v>3760</v>
      </c>
      <c r="G3922" s="2" t="s">
        <v>14</v>
      </c>
      <c r="H3922"/>
      <c r="I3922"/>
      <c r="J3922"/>
      <c r="K3922"/>
      <c r="L3922"/>
      <c r="M3922"/>
      <c r="N3922"/>
      <c r="O3922"/>
      <c r="P3922"/>
    </row>
    <row r="3923" spans="1:16">
      <c r="A3923" s="2" t="s">
        <v>28369</v>
      </c>
      <c r="B3923" s="2" t="s">
        <v>518</v>
      </c>
      <c r="C3923" s="2" t="s">
        <v>931</v>
      </c>
      <c r="D3923" s="2" t="s">
        <v>1569</v>
      </c>
      <c r="E3923" s="2" t="s">
        <v>1108</v>
      </c>
      <c r="F3923" s="2" t="s">
        <v>3760</v>
      </c>
      <c r="G3923" s="2" t="s">
        <v>14</v>
      </c>
      <c r="H3923"/>
      <c r="I3923"/>
      <c r="J3923"/>
      <c r="K3923"/>
      <c r="L3923"/>
      <c r="M3923"/>
      <c r="N3923"/>
      <c r="O3923"/>
      <c r="P3923"/>
    </row>
    <row r="3924" spans="1:16">
      <c r="A3924" s="2" t="s">
        <v>28370</v>
      </c>
      <c r="B3924" s="2" t="s">
        <v>197</v>
      </c>
      <c r="C3924" s="2" t="s">
        <v>1892</v>
      </c>
      <c r="D3924" s="2" t="s">
        <v>1893</v>
      </c>
      <c r="E3924" s="2" t="s">
        <v>1894</v>
      </c>
      <c r="F3924" s="2" t="s">
        <v>14</v>
      </c>
      <c r="G3924" s="2" t="s">
        <v>14</v>
      </c>
      <c r="H3924"/>
      <c r="I3924"/>
      <c r="J3924"/>
      <c r="K3924"/>
      <c r="L3924"/>
      <c r="M3924"/>
      <c r="N3924"/>
      <c r="O3924"/>
      <c r="P3924"/>
    </row>
    <row r="3925" spans="1:16">
      <c r="A3925" s="2" t="s">
        <v>28375</v>
      </c>
      <c r="B3925" s="2" t="s">
        <v>192</v>
      </c>
      <c r="C3925" s="2" t="s">
        <v>12530</v>
      </c>
      <c r="D3925" s="2" t="s">
        <v>12531</v>
      </c>
      <c r="E3925" s="2" t="s">
        <v>14</v>
      </c>
      <c r="F3925" s="2" t="s">
        <v>12532</v>
      </c>
      <c r="G3925" s="2" t="s">
        <v>14</v>
      </c>
      <c r="H3925"/>
      <c r="I3925"/>
      <c r="J3925"/>
      <c r="K3925"/>
      <c r="L3925"/>
      <c r="M3925"/>
      <c r="N3925"/>
      <c r="O3925"/>
      <c r="P3925"/>
    </row>
    <row r="3926" spans="1:16">
      <c r="A3926" s="2" t="s">
        <v>28376</v>
      </c>
      <c r="B3926" s="2" t="s">
        <v>192</v>
      </c>
      <c r="C3926" s="2" t="s">
        <v>6868</v>
      </c>
      <c r="D3926" s="2" t="s">
        <v>6869</v>
      </c>
      <c r="E3926" s="2" t="s">
        <v>6870</v>
      </c>
      <c r="F3926" s="2" t="s">
        <v>14</v>
      </c>
      <c r="G3926" s="2" t="s">
        <v>14</v>
      </c>
      <c r="H3926"/>
      <c r="I3926"/>
      <c r="J3926"/>
      <c r="K3926"/>
      <c r="L3926"/>
      <c r="M3926"/>
      <c r="N3926"/>
      <c r="O3926"/>
      <c r="P3926"/>
    </row>
    <row r="3927" spans="1:16">
      <c r="A3927" s="2" t="s">
        <v>28377</v>
      </c>
      <c r="B3927" s="2" t="s">
        <v>197</v>
      </c>
      <c r="C3927" s="2" t="s">
        <v>934</v>
      </c>
      <c r="D3927" s="2" t="s">
        <v>935</v>
      </c>
      <c r="E3927" s="2" t="s">
        <v>936</v>
      </c>
      <c r="F3927" s="2" t="s">
        <v>12533</v>
      </c>
      <c r="G3927" s="2" t="s">
        <v>4495</v>
      </c>
      <c r="H3927"/>
      <c r="I3927"/>
      <c r="J3927"/>
      <c r="K3927"/>
      <c r="L3927"/>
      <c r="M3927"/>
      <c r="N3927"/>
      <c r="O3927"/>
      <c r="P3927"/>
    </row>
    <row r="3928" spans="1:16">
      <c r="A3928" s="2" t="s">
        <v>21310</v>
      </c>
      <c r="B3928" s="2" t="s">
        <v>12534</v>
      </c>
      <c r="C3928" s="2" t="s">
        <v>8035</v>
      </c>
      <c r="D3928" s="2" t="s">
        <v>2329</v>
      </c>
      <c r="E3928" s="2" t="s">
        <v>999</v>
      </c>
      <c r="F3928" s="2" t="s">
        <v>12535</v>
      </c>
      <c r="G3928" s="2" t="s">
        <v>14</v>
      </c>
      <c r="H3928"/>
      <c r="I3928"/>
      <c r="J3928"/>
      <c r="K3928"/>
      <c r="L3928"/>
      <c r="M3928"/>
      <c r="N3928"/>
      <c r="O3928"/>
      <c r="P3928"/>
    </row>
    <row r="3929" spans="1:16">
      <c r="A3929" s="2" t="s">
        <v>28378</v>
      </c>
      <c r="B3929" s="2" t="s">
        <v>12536</v>
      </c>
      <c r="C3929" s="2" t="s">
        <v>12537</v>
      </c>
      <c r="D3929" s="2" t="s">
        <v>12538</v>
      </c>
      <c r="E3929" s="2" t="s">
        <v>1087</v>
      </c>
      <c r="F3929" s="2" t="s">
        <v>12539</v>
      </c>
      <c r="G3929" s="2" t="s">
        <v>14</v>
      </c>
      <c r="H3929"/>
      <c r="I3929"/>
      <c r="J3929"/>
      <c r="K3929"/>
      <c r="L3929"/>
      <c r="M3929"/>
      <c r="N3929"/>
      <c r="O3929"/>
      <c r="P3929"/>
    </row>
    <row r="3930" spans="1:16">
      <c r="A3930" s="2" t="s">
        <v>28379</v>
      </c>
      <c r="B3930" s="2" t="s">
        <v>12540</v>
      </c>
      <c r="C3930" s="2" t="s">
        <v>6238</v>
      </c>
      <c r="D3930" s="2" t="s">
        <v>6213</v>
      </c>
      <c r="E3930" s="2" t="s">
        <v>6239</v>
      </c>
      <c r="F3930" s="2" t="s">
        <v>14</v>
      </c>
      <c r="G3930" s="2" t="s">
        <v>14</v>
      </c>
      <c r="H3930"/>
      <c r="I3930"/>
      <c r="J3930"/>
      <c r="K3930"/>
      <c r="L3930"/>
      <c r="M3930"/>
      <c r="N3930"/>
      <c r="O3930"/>
      <c r="P3930"/>
    </row>
    <row r="3931" spans="1:16">
      <c r="A3931" s="2" t="s">
        <v>28380</v>
      </c>
      <c r="B3931" s="2" t="s">
        <v>11171</v>
      </c>
      <c r="C3931" s="2" t="s">
        <v>11172</v>
      </c>
      <c r="D3931" s="2" t="s">
        <v>11173</v>
      </c>
      <c r="E3931" s="2" t="s">
        <v>11174</v>
      </c>
      <c r="F3931" s="2" t="s">
        <v>11175</v>
      </c>
      <c r="G3931" s="2" t="s">
        <v>11176</v>
      </c>
      <c r="H3931"/>
      <c r="I3931"/>
      <c r="J3931"/>
      <c r="K3931"/>
      <c r="L3931"/>
      <c r="M3931"/>
      <c r="N3931"/>
      <c r="O3931"/>
      <c r="P3931"/>
    </row>
    <row r="3932" spans="1:16">
      <c r="A3932" s="2" t="s">
        <v>28381</v>
      </c>
      <c r="B3932" s="2" t="s">
        <v>12541</v>
      </c>
      <c r="C3932" s="2" t="s">
        <v>12542</v>
      </c>
      <c r="D3932" s="2" t="s">
        <v>12543</v>
      </c>
      <c r="E3932" s="2" t="s">
        <v>12544</v>
      </c>
      <c r="F3932" s="2" t="s">
        <v>12545</v>
      </c>
      <c r="G3932" s="2" t="s">
        <v>12546</v>
      </c>
      <c r="H3932"/>
      <c r="I3932"/>
      <c r="J3932"/>
      <c r="K3932"/>
      <c r="L3932"/>
      <c r="M3932"/>
      <c r="N3932"/>
      <c r="O3932"/>
      <c r="P3932"/>
    </row>
    <row r="3933" spans="1:16">
      <c r="A3933" s="2" t="s">
        <v>28382</v>
      </c>
      <c r="B3933" s="2" t="s">
        <v>197</v>
      </c>
      <c r="C3933" s="2" t="s">
        <v>14</v>
      </c>
      <c r="D3933" s="2" t="s">
        <v>14</v>
      </c>
      <c r="E3933" s="2" t="s">
        <v>14</v>
      </c>
      <c r="F3933" s="2" t="s">
        <v>14</v>
      </c>
      <c r="G3933" s="2" t="s">
        <v>14</v>
      </c>
      <c r="H3933"/>
      <c r="I3933"/>
      <c r="J3933"/>
      <c r="K3933"/>
      <c r="L3933"/>
      <c r="M3933"/>
      <c r="N3933"/>
      <c r="O3933"/>
      <c r="P3933"/>
    </row>
    <row r="3934" spans="1:16">
      <c r="A3934" s="2" t="s">
        <v>28383</v>
      </c>
      <c r="B3934" s="2" t="s">
        <v>12547</v>
      </c>
      <c r="C3934" s="2" t="s">
        <v>7422</v>
      </c>
      <c r="D3934" s="2" t="s">
        <v>7423</v>
      </c>
      <c r="E3934" s="2" t="s">
        <v>6375</v>
      </c>
      <c r="F3934" s="2" t="s">
        <v>6470</v>
      </c>
      <c r="G3934" s="2" t="s">
        <v>12548</v>
      </c>
      <c r="H3934"/>
      <c r="I3934"/>
      <c r="J3934"/>
      <c r="K3934"/>
      <c r="L3934"/>
      <c r="M3934"/>
      <c r="N3934"/>
      <c r="O3934"/>
      <c r="P3934"/>
    </row>
    <row r="3935" spans="1:16">
      <c r="A3935" s="2" t="s">
        <v>28384</v>
      </c>
      <c r="B3935" s="2" t="s">
        <v>12549</v>
      </c>
      <c r="C3935" s="2" t="s">
        <v>7422</v>
      </c>
      <c r="D3935" s="2" t="s">
        <v>7423</v>
      </c>
      <c r="E3935" s="2" t="s">
        <v>6375</v>
      </c>
      <c r="F3935" s="2" t="s">
        <v>6470</v>
      </c>
      <c r="G3935" s="2" t="s">
        <v>8413</v>
      </c>
      <c r="H3935"/>
      <c r="I3935"/>
      <c r="J3935"/>
      <c r="K3935"/>
      <c r="L3935"/>
      <c r="M3935"/>
      <c r="N3935"/>
      <c r="O3935"/>
      <c r="P3935"/>
    </row>
    <row r="3936" spans="1:16">
      <c r="A3936" s="2" t="s">
        <v>28385</v>
      </c>
      <c r="B3936" s="2" t="s">
        <v>197</v>
      </c>
      <c r="C3936" s="2" t="s">
        <v>7794</v>
      </c>
      <c r="D3936" s="2" t="s">
        <v>14</v>
      </c>
      <c r="E3936" s="2" t="s">
        <v>7796</v>
      </c>
      <c r="F3936" s="2" t="s">
        <v>3271</v>
      </c>
      <c r="G3936" s="2" t="s">
        <v>14</v>
      </c>
      <c r="H3936"/>
      <c r="I3936"/>
      <c r="J3936"/>
      <c r="K3936"/>
      <c r="L3936"/>
      <c r="M3936"/>
      <c r="N3936"/>
      <c r="O3936"/>
      <c r="P3936"/>
    </row>
    <row r="3937" spans="1:16">
      <c r="A3937" s="2" t="s">
        <v>28386</v>
      </c>
      <c r="B3937" s="2" t="s">
        <v>12550</v>
      </c>
      <c r="C3937" s="2" t="s">
        <v>2368</v>
      </c>
      <c r="D3937" s="2" t="s">
        <v>2369</v>
      </c>
      <c r="E3937" s="2" t="s">
        <v>8409</v>
      </c>
      <c r="F3937" s="2" t="s">
        <v>12551</v>
      </c>
      <c r="G3937" s="2" t="s">
        <v>14</v>
      </c>
      <c r="H3937"/>
      <c r="I3937"/>
      <c r="J3937"/>
      <c r="K3937"/>
      <c r="L3937"/>
      <c r="M3937"/>
      <c r="N3937"/>
      <c r="O3937"/>
      <c r="P3937"/>
    </row>
    <row r="3938" spans="1:16">
      <c r="A3938" s="2" t="s">
        <v>28387</v>
      </c>
      <c r="B3938" s="2" t="s">
        <v>197</v>
      </c>
      <c r="C3938" s="2" t="s">
        <v>2559</v>
      </c>
      <c r="D3938" s="2" t="s">
        <v>2560</v>
      </c>
      <c r="E3938" s="2" t="s">
        <v>174</v>
      </c>
      <c r="F3938" s="2" t="s">
        <v>12552</v>
      </c>
      <c r="G3938" s="2" t="s">
        <v>4342</v>
      </c>
      <c r="H3938"/>
      <c r="I3938"/>
      <c r="J3938"/>
      <c r="K3938"/>
      <c r="L3938"/>
      <c r="M3938"/>
      <c r="N3938"/>
      <c r="O3938"/>
      <c r="P3938"/>
    </row>
    <row r="3939" spans="1:16">
      <c r="A3939" s="2" t="s">
        <v>28388</v>
      </c>
      <c r="B3939" s="2" t="s">
        <v>197</v>
      </c>
      <c r="C3939" s="2" t="s">
        <v>14</v>
      </c>
      <c r="D3939" s="2" t="s">
        <v>14</v>
      </c>
      <c r="E3939" s="2" t="s">
        <v>14</v>
      </c>
      <c r="F3939" s="2" t="s">
        <v>14</v>
      </c>
      <c r="G3939" s="2" t="s">
        <v>14</v>
      </c>
      <c r="H3939"/>
      <c r="I3939"/>
      <c r="J3939"/>
      <c r="K3939"/>
      <c r="L3939"/>
      <c r="M3939"/>
      <c r="N3939"/>
      <c r="O3939"/>
      <c r="P3939"/>
    </row>
    <row r="3940" spans="1:16">
      <c r="A3940" s="2" t="s">
        <v>28390</v>
      </c>
      <c r="B3940" s="2" t="s">
        <v>19021</v>
      </c>
      <c r="C3940" s="2" t="s">
        <v>7083</v>
      </c>
      <c r="D3940" s="2" t="s">
        <v>7084</v>
      </c>
      <c r="E3940" s="2" t="s">
        <v>7085</v>
      </c>
      <c r="F3940" s="2" t="s">
        <v>19895</v>
      </c>
      <c r="G3940" s="2" t="s">
        <v>19896</v>
      </c>
      <c r="H3940"/>
      <c r="I3940"/>
      <c r="J3940"/>
      <c r="K3940"/>
      <c r="L3940"/>
      <c r="M3940"/>
      <c r="N3940"/>
      <c r="O3940"/>
      <c r="P3940"/>
    </row>
    <row r="3941" spans="1:16">
      <c r="A3941" s="2" t="s">
        <v>28391</v>
      </c>
      <c r="B3941" s="2" t="s">
        <v>738</v>
      </c>
      <c r="C3941" s="2" t="s">
        <v>3590</v>
      </c>
      <c r="D3941" s="2" t="s">
        <v>2676</v>
      </c>
      <c r="E3941" s="2" t="s">
        <v>2677</v>
      </c>
      <c r="F3941" s="2" t="s">
        <v>3591</v>
      </c>
      <c r="G3941" s="2" t="s">
        <v>14</v>
      </c>
      <c r="H3941"/>
      <c r="I3941"/>
      <c r="J3941"/>
      <c r="K3941"/>
      <c r="L3941"/>
      <c r="M3941"/>
      <c r="N3941"/>
      <c r="O3941"/>
      <c r="P3941"/>
    </row>
    <row r="3942" spans="1:16">
      <c r="A3942" s="2" t="s">
        <v>28394</v>
      </c>
      <c r="B3942" s="2" t="s">
        <v>12553</v>
      </c>
      <c r="C3942" s="2" t="s">
        <v>12554</v>
      </c>
      <c r="D3942" s="2" t="s">
        <v>12555</v>
      </c>
      <c r="E3942" s="2" t="s">
        <v>12556</v>
      </c>
      <c r="F3942" s="2" t="s">
        <v>12557</v>
      </c>
      <c r="G3942" s="2" t="s">
        <v>12558</v>
      </c>
      <c r="H3942"/>
      <c r="I3942"/>
      <c r="J3942"/>
      <c r="K3942"/>
      <c r="L3942"/>
      <c r="M3942"/>
      <c r="N3942"/>
      <c r="O3942"/>
      <c r="P3942"/>
    </row>
    <row r="3943" spans="1:16">
      <c r="A3943" s="2" t="s">
        <v>28399</v>
      </c>
      <c r="B3943" s="2" t="s">
        <v>197</v>
      </c>
      <c r="C3943" s="2" t="s">
        <v>12559</v>
      </c>
      <c r="D3943" s="2" t="s">
        <v>12560</v>
      </c>
      <c r="E3943" s="2" t="s">
        <v>12561</v>
      </c>
      <c r="F3943" s="2" t="s">
        <v>5214</v>
      </c>
      <c r="G3943" s="2" t="s">
        <v>12562</v>
      </c>
      <c r="H3943"/>
      <c r="I3943"/>
      <c r="J3943"/>
      <c r="K3943"/>
      <c r="L3943"/>
      <c r="M3943"/>
      <c r="N3943"/>
      <c r="O3943"/>
      <c r="P3943"/>
    </row>
    <row r="3944" spans="1:16">
      <c r="A3944" s="2" t="s">
        <v>28400</v>
      </c>
      <c r="B3944" s="2" t="s">
        <v>197</v>
      </c>
      <c r="C3944" s="2" t="s">
        <v>14</v>
      </c>
      <c r="D3944" s="2" t="s">
        <v>14</v>
      </c>
      <c r="E3944" s="2" t="s">
        <v>14</v>
      </c>
      <c r="F3944" s="2" t="s">
        <v>14</v>
      </c>
      <c r="G3944" s="2" t="s">
        <v>14</v>
      </c>
      <c r="H3944"/>
      <c r="I3944"/>
      <c r="J3944"/>
      <c r="K3944"/>
      <c r="L3944"/>
      <c r="M3944"/>
      <c r="N3944"/>
      <c r="O3944"/>
      <c r="P3944"/>
    </row>
    <row r="3945" spans="1:16">
      <c r="A3945" s="2" t="s">
        <v>28402</v>
      </c>
      <c r="B3945" s="2" t="s">
        <v>12563</v>
      </c>
      <c r="C3945" s="2" t="s">
        <v>12564</v>
      </c>
      <c r="D3945" s="2" t="s">
        <v>12565</v>
      </c>
      <c r="E3945" s="2" t="s">
        <v>2429</v>
      </c>
      <c r="F3945" s="2" t="s">
        <v>12566</v>
      </c>
      <c r="G3945" s="2" t="s">
        <v>14</v>
      </c>
      <c r="H3945"/>
      <c r="I3945"/>
      <c r="J3945"/>
      <c r="K3945"/>
      <c r="L3945"/>
      <c r="M3945"/>
      <c r="N3945"/>
      <c r="O3945"/>
      <c r="P3945"/>
    </row>
    <row r="3946" spans="1:16">
      <c r="A3946" s="2" t="s">
        <v>28403</v>
      </c>
      <c r="B3946" s="2" t="s">
        <v>12567</v>
      </c>
      <c r="C3946" s="2" t="s">
        <v>12568</v>
      </c>
      <c r="D3946" s="2" t="s">
        <v>12569</v>
      </c>
      <c r="E3946" s="2" t="s">
        <v>6607</v>
      </c>
      <c r="F3946" s="2" t="s">
        <v>12570</v>
      </c>
      <c r="G3946" s="2" t="s">
        <v>14</v>
      </c>
      <c r="H3946"/>
      <c r="I3946"/>
      <c r="J3946"/>
      <c r="K3946"/>
      <c r="L3946"/>
      <c r="M3946"/>
      <c r="N3946"/>
      <c r="O3946"/>
      <c r="P3946"/>
    </row>
    <row r="3947" spans="1:16">
      <c r="A3947" s="2" t="s">
        <v>28404</v>
      </c>
      <c r="B3947" s="2" t="s">
        <v>12571</v>
      </c>
      <c r="C3947" s="2" t="s">
        <v>1972</v>
      </c>
      <c r="D3947" s="2" t="s">
        <v>1973</v>
      </c>
      <c r="E3947" s="2" t="s">
        <v>1021</v>
      </c>
      <c r="F3947" s="2" t="s">
        <v>3893</v>
      </c>
      <c r="G3947" s="2" t="s">
        <v>14</v>
      </c>
      <c r="H3947"/>
      <c r="I3947"/>
      <c r="J3947"/>
      <c r="K3947"/>
      <c r="L3947"/>
      <c r="M3947"/>
      <c r="N3947"/>
      <c r="O3947"/>
      <c r="P3947"/>
    </row>
    <row r="3948" spans="1:16">
      <c r="A3948" s="2" t="s">
        <v>28405</v>
      </c>
      <c r="B3948" s="2" t="s">
        <v>197</v>
      </c>
      <c r="C3948" s="2" t="s">
        <v>12572</v>
      </c>
      <c r="D3948" s="2" t="s">
        <v>12573</v>
      </c>
      <c r="E3948" s="2" t="s">
        <v>14</v>
      </c>
      <c r="F3948" s="2" t="s">
        <v>12574</v>
      </c>
      <c r="G3948" s="2" t="s">
        <v>14</v>
      </c>
      <c r="H3948"/>
      <c r="I3948"/>
      <c r="J3948"/>
      <c r="K3948"/>
      <c r="L3948"/>
      <c r="M3948"/>
      <c r="N3948"/>
      <c r="O3948"/>
      <c r="P3948"/>
    </row>
    <row r="3949" spans="1:16">
      <c r="A3949" s="2" t="s">
        <v>28406</v>
      </c>
      <c r="B3949" s="2" t="s">
        <v>192</v>
      </c>
      <c r="C3949" s="2" t="s">
        <v>12575</v>
      </c>
      <c r="D3949" s="2" t="s">
        <v>12576</v>
      </c>
      <c r="E3949" s="2" t="s">
        <v>14</v>
      </c>
      <c r="F3949" s="2" t="s">
        <v>12577</v>
      </c>
      <c r="G3949" s="2" t="s">
        <v>14</v>
      </c>
      <c r="H3949"/>
      <c r="I3949"/>
      <c r="J3949"/>
      <c r="K3949"/>
      <c r="L3949"/>
      <c r="M3949"/>
      <c r="N3949"/>
      <c r="O3949"/>
      <c r="P3949"/>
    </row>
    <row r="3950" spans="1:16">
      <c r="A3950" s="2" t="s">
        <v>28408</v>
      </c>
      <c r="B3950" s="2" t="s">
        <v>12578</v>
      </c>
      <c r="C3950" s="2" t="s">
        <v>12579</v>
      </c>
      <c r="D3950" s="2" t="s">
        <v>12580</v>
      </c>
      <c r="E3950" s="2" t="s">
        <v>12581</v>
      </c>
      <c r="F3950" s="2" t="s">
        <v>12582</v>
      </c>
      <c r="G3950" s="2" t="s">
        <v>12583</v>
      </c>
      <c r="H3950"/>
      <c r="I3950"/>
      <c r="J3950"/>
      <c r="K3950"/>
      <c r="L3950"/>
      <c r="M3950"/>
      <c r="N3950"/>
      <c r="O3950"/>
      <c r="P3950"/>
    </row>
    <row r="3951" spans="1:16">
      <c r="A3951" s="2" t="s">
        <v>28409</v>
      </c>
      <c r="B3951" s="2" t="s">
        <v>192</v>
      </c>
      <c r="C3951" s="2" t="s">
        <v>1368</v>
      </c>
      <c r="D3951" s="2" t="s">
        <v>12584</v>
      </c>
      <c r="E3951" s="2" t="s">
        <v>1370</v>
      </c>
      <c r="F3951" s="2" t="s">
        <v>12585</v>
      </c>
      <c r="G3951" s="2" t="s">
        <v>14</v>
      </c>
      <c r="H3951"/>
      <c r="I3951"/>
      <c r="J3951"/>
      <c r="K3951"/>
      <c r="L3951"/>
      <c r="M3951"/>
      <c r="N3951"/>
      <c r="O3951"/>
      <c r="P3951"/>
    </row>
    <row r="3952" spans="1:16">
      <c r="A3952" s="2" t="s">
        <v>28410</v>
      </c>
      <c r="B3952" s="2" t="s">
        <v>12586</v>
      </c>
      <c r="C3952" s="2" t="s">
        <v>12587</v>
      </c>
      <c r="D3952" s="2" t="s">
        <v>7330</v>
      </c>
      <c r="E3952" s="2" t="s">
        <v>14</v>
      </c>
      <c r="F3952" s="2" t="s">
        <v>12588</v>
      </c>
      <c r="G3952" s="2" t="s">
        <v>14</v>
      </c>
      <c r="H3952"/>
      <c r="I3952"/>
      <c r="J3952"/>
      <c r="K3952"/>
      <c r="L3952"/>
      <c r="M3952"/>
      <c r="N3952"/>
      <c r="O3952"/>
      <c r="P3952"/>
    </row>
    <row r="3953" spans="1:16">
      <c r="A3953" s="2" t="s">
        <v>28412</v>
      </c>
      <c r="B3953" s="2" t="s">
        <v>12589</v>
      </c>
      <c r="C3953" s="2" t="s">
        <v>1685</v>
      </c>
      <c r="D3953" s="2" t="s">
        <v>1686</v>
      </c>
      <c r="E3953" s="2" t="s">
        <v>1687</v>
      </c>
      <c r="F3953" s="2" t="s">
        <v>12590</v>
      </c>
      <c r="G3953" s="2" t="s">
        <v>4551</v>
      </c>
      <c r="H3953"/>
      <c r="I3953"/>
      <c r="J3953"/>
      <c r="K3953"/>
      <c r="L3953"/>
      <c r="M3953"/>
      <c r="N3953"/>
      <c r="O3953"/>
      <c r="P3953"/>
    </row>
    <row r="3954" spans="1:16">
      <c r="A3954" s="2" t="s">
        <v>28417</v>
      </c>
      <c r="B3954" s="2" t="s">
        <v>5433</v>
      </c>
      <c r="C3954" s="2" t="s">
        <v>5434</v>
      </c>
      <c r="D3954" s="2" t="s">
        <v>5435</v>
      </c>
      <c r="E3954" s="2" t="s">
        <v>1021</v>
      </c>
      <c r="F3954" s="2" t="s">
        <v>12591</v>
      </c>
      <c r="G3954" s="2" t="s">
        <v>3351</v>
      </c>
      <c r="H3954"/>
      <c r="I3954"/>
      <c r="J3954"/>
      <c r="K3954"/>
      <c r="L3954"/>
      <c r="M3954"/>
      <c r="N3954"/>
      <c r="O3954"/>
      <c r="P3954"/>
    </row>
    <row r="3955" spans="1:16">
      <c r="A3955" s="2" t="s">
        <v>28418</v>
      </c>
      <c r="B3955" s="2" t="s">
        <v>197</v>
      </c>
      <c r="C3955" s="2" t="s">
        <v>14</v>
      </c>
      <c r="D3955" s="2" t="s">
        <v>1893</v>
      </c>
      <c r="E3955" s="2" t="s">
        <v>14</v>
      </c>
      <c r="F3955" s="2" t="s">
        <v>14</v>
      </c>
      <c r="G3955" s="2" t="s">
        <v>14</v>
      </c>
      <c r="H3955"/>
      <c r="I3955"/>
      <c r="J3955"/>
      <c r="K3955"/>
      <c r="L3955"/>
      <c r="M3955"/>
      <c r="N3955"/>
      <c r="O3955"/>
      <c r="P3955"/>
    </row>
    <row r="3956" spans="1:16">
      <c r="A3956" s="2" t="s">
        <v>28419</v>
      </c>
      <c r="B3956" s="2" t="s">
        <v>197</v>
      </c>
      <c r="C3956" s="2" t="s">
        <v>8835</v>
      </c>
      <c r="D3956" s="2" t="s">
        <v>5291</v>
      </c>
      <c r="E3956" s="2" t="s">
        <v>1105</v>
      </c>
      <c r="F3956" s="2" t="s">
        <v>3743</v>
      </c>
      <c r="G3956" s="2" t="s">
        <v>14</v>
      </c>
      <c r="H3956"/>
      <c r="I3956"/>
      <c r="J3956"/>
      <c r="K3956"/>
      <c r="L3956"/>
      <c r="M3956"/>
      <c r="N3956"/>
      <c r="O3956"/>
      <c r="P3956"/>
    </row>
    <row r="3957" spans="1:16">
      <c r="A3957" s="2" t="s">
        <v>28420</v>
      </c>
      <c r="B3957" s="2" t="s">
        <v>197</v>
      </c>
      <c r="C3957" s="2" t="s">
        <v>14</v>
      </c>
      <c r="D3957" s="2" t="s">
        <v>14</v>
      </c>
      <c r="E3957" s="2" t="s">
        <v>14</v>
      </c>
      <c r="F3957" s="2" t="s">
        <v>14</v>
      </c>
      <c r="G3957" s="2" t="s">
        <v>14</v>
      </c>
      <c r="H3957"/>
      <c r="I3957"/>
      <c r="J3957"/>
      <c r="K3957"/>
      <c r="L3957"/>
      <c r="M3957"/>
      <c r="N3957"/>
      <c r="O3957"/>
      <c r="P3957"/>
    </row>
    <row r="3958" spans="1:16">
      <c r="A3958" s="2" t="s">
        <v>28421</v>
      </c>
      <c r="B3958" s="2" t="s">
        <v>197</v>
      </c>
      <c r="C3958" s="2" t="s">
        <v>12592</v>
      </c>
      <c r="D3958" s="2" t="s">
        <v>12593</v>
      </c>
      <c r="E3958" s="2" t="s">
        <v>12594</v>
      </c>
      <c r="F3958" s="2" t="s">
        <v>3271</v>
      </c>
      <c r="G3958" s="2" t="s">
        <v>14</v>
      </c>
      <c r="H3958"/>
      <c r="I3958"/>
      <c r="J3958"/>
      <c r="K3958"/>
      <c r="L3958"/>
      <c r="M3958"/>
      <c r="N3958"/>
      <c r="O3958"/>
      <c r="P3958"/>
    </row>
    <row r="3959" spans="1:16">
      <c r="A3959" s="2" t="s">
        <v>28422</v>
      </c>
      <c r="B3959" s="2" t="s">
        <v>197</v>
      </c>
      <c r="C3959" s="2" t="s">
        <v>5208</v>
      </c>
      <c r="D3959" s="2" t="s">
        <v>14</v>
      </c>
      <c r="E3959" s="2" t="s">
        <v>6853</v>
      </c>
      <c r="F3959" s="2" t="s">
        <v>5210</v>
      </c>
      <c r="G3959" s="2" t="s">
        <v>14</v>
      </c>
      <c r="H3959"/>
      <c r="I3959"/>
      <c r="J3959"/>
      <c r="K3959"/>
      <c r="L3959"/>
      <c r="M3959"/>
      <c r="N3959"/>
      <c r="O3959"/>
      <c r="P3959"/>
    </row>
    <row r="3960" spans="1:16">
      <c r="A3960" s="2" t="s">
        <v>28423</v>
      </c>
      <c r="B3960" s="2" t="s">
        <v>192</v>
      </c>
      <c r="C3960" s="2" t="s">
        <v>12595</v>
      </c>
      <c r="D3960" s="2" t="s">
        <v>12596</v>
      </c>
      <c r="E3960" s="2" t="s">
        <v>12597</v>
      </c>
      <c r="F3960" s="2" t="s">
        <v>14</v>
      </c>
      <c r="G3960" s="2" t="s">
        <v>14</v>
      </c>
      <c r="H3960"/>
      <c r="I3960"/>
      <c r="J3960"/>
      <c r="K3960"/>
      <c r="L3960"/>
      <c r="M3960"/>
      <c r="N3960"/>
      <c r="O3960"/>
      <c r="P3960"/>
    </row>
    <row r="3961" spans="1:16">
      <c r="A3961" s="2" t="s">
        <v>28425</v>
      </c>
      <c r="B3961" s="2" t="s">
        <v>197</v>
      </c>
      <c r="C3961" s="2" t="s">
        <v>12598</v>
      </c>
      <c r="D3961" s="2" t="s">
        <v>12599</v>
      </c>
      <c r="E3961" s="2" t="s">
        <v>12600</v>
      </c>
      <c r="F3961" s="2" t="s">
        <v>12601</v>
      </c>
      <c r="G3961" s="2" t="s">
        <v>12602</v>
      </c>
      <c r="H3961"/>
      <c r="I3961"/>
      <c r="J3961"/>
      <c r="K3961"/>
      <c r="L3961"/>
      <c r="M3961"/>
      <c r="N3961"/>
      <c r="O3961"/>
      <c r="P3961"/>
    </row>
    <row r="3962" spans="1:16">
      <c r="A3962" s="2" t="s">
        <v>28426</v>
      </c>
      <c r="B3962" s="2" t="s">
        <v>19022</v>
      </c>
      <c r="C3962" s="2" t="s">
        <v>19897</v>
      </c>
      <c r="D3962" s="2" t="s">
        <v>19898</v>
      </c>
      <c r="E3962" s="2" t="s">
        <v>19899</v>
      </c>
      <c r="F3962" s="2" t="s">
        <v>19900</v>
      </c>
      <c r="G3962" s="2" t="s">
        <v>19901</v>
      </c>
      <c r="H3962"/>
      <c r="I3962"/>
      <c r="J3962"/>
      <c r="K3962"/>
      <c r="L3962"/>
      <c r="M3962"/>
      <c r="N3962"/>
      <c r="O3962"/>
      <c r="P3962"/>
    </row>
    <row r="3963" spans="1:16">
      <c r="A3963" s="2" t="s">
        <v>28427</v>
      </c>
      <c r="B3963" s="2" t="s">
        <v>19023</v>
      </c>
      <c r="C3963" s="2" t="s">
        <v>19902</v>
      </c>
      <c r="D3963" s="2" t="s">
        <v>19903</v>
      </c>
      <c r="E3963" s="2" t="s">
        <v>14</v>
      </c>
      <c r="F3963" s="2" t="s">
        <v>19904</v>
      </c>
      <c r="G3963" s="2" t="s">
        <v>14</v>
      </c>
      <c r="H3963"/>
      <c r="I3963"/>
      <c r="J3963"/>
      <c r="K3963"/>
      <c r="L3963"/>
      <c r="M3963"/>
      <c r="N3963"/>
      <c r="O3963"/>
      <c r="P3963"/>
    </row>
    <row r="3964" spans="1:16">
      <c r="A3964" s="2" t="s">
        <v>28428</v>
      </c>
      <c r="B3964" s="2" t="s">
        <v>197</v>
      </c>
      <c r="C3964" s="2" t="s">
        <v>14</v>
      </c>
      <c r="D3964" s="2" t="s">
        <v>12603</v>
      </c>
      <c r="E3964" s="2" t="s">
        <v>14</v>
      </c>
      <c r="F3964" s="2" t="s">
        <v>14</v>
      </c>
      <c r="G3964" s="2" t="s">
        <v>14</v>
      </c>
      <c r="H3964"/>
      <c r="I3964"/>
      <c r="J3964"/>
      <c r="K3964"/>
      <c r="L3964"/>
      <c r="M3964"/>
      <c r="N3964"/>
      <c r="O3964"/>
      <c r="P3964"/>
    </row>
    <row r="3965" spans="1:16">
      <c r="A3965" s="2" t="s">
        <v>28429</v>
      </c>
      <c r="B3965" s="2" t="s">
        <v>11289</v>
      </c>
      <c r="C3965" s="2" t="s">
        <v>1631</v>
      </c>
      <c r="D3965" s="2" t="s">
        <v>1632</v>
      </c>
      <c r="E3965" s="2" t="s">
        <v>1633</v>
      </c>
      <c r="F3965" s="2" t="s">
        <v>9606</v>
      </c>
      <c r="G3965" s="2" t="s">
        <v>3687</v>
      </c>
      <c r="H3965"/>
      <c r="I3965"/>
      <c r="J3965"/>
      <c r="K3965"/>
      <c r="L3965"/>
      <c r="M3965"/>
      <c r="N3965"/>
      <c r="O3965"/>
      <c r="P3965"/>
    </row>
    <row r="3966" spans="1:16">
      <c r="A3966" s="2" t="s">
        <v>28430</v>
      </c>
      <c r="B3966" s="2" t="s">
        <v>12604</v>
      </c>
      <c r="C3966" s="2" t="s">
        <v>12605</v>
      </c>
      <c r="D3966" s="2" t="s">
        <v>12606</v>
      </c>
      <c r="E3966" s="2" t="s">
        <v>12607</v>
      </c>
      <c r="F3966" s="2" t="s">
        <v>12608</v>
      </c>
      <c r="G3966" s="2" t="s">
        <v>12609</v>
      </c>
      <c r="H3966"/>
      <c r="I3966"/>
      <c r="J3966"/>
      <c r="K3966"/>
      <c r="L3966"/>
      <c r="M3966"/>
      <c r="N3966"/>
      <c r="O3966"/>
      <c r="P3966"/>
    </row>
    <row r="3967" spans="1:16">
      <c r="A3967" s="2" t="s">
        <v>28431</v>
      </c>
      <c r="B3967" s="2" t="s">
        <v>12610</v>
      </c>
      <c r="C3967" s="2" t="s">
        <v>2362</v>
      </c>
      <c r="D3967" s="2" t="s">
        <v>2363</v>
      </c>
      <c r="E3967" s="2" t="s">
        <v>2364</v>
      </c>
      <c r="F3967" s="2" t="s">
        <v>12611</v>
      </c>
      <c r="G3967" s="2" t="s">
        <v>12612</v>
      </c>
      <c r="H3967"/>
      <c r="I3967"/>
      <c r="J3967"/>
      <c r="K3967"/>
      <c r="L3967"/>
      <c r="M3967"/>
      <c r="N3967"/>
      <c r="O3967"/>
      <c r="P3967"/>
    </row>
    <row r="3968" spans="1:16">
      <c r="A3968" s="2" t="s">
        <v>28432</v>
      </c>
      <c r="B3968" s="2" t="s">
        <v>12613</v>
      </c>
      <c r="C3968" s="2" t="s">
        <v>11428</v>
      </c>
      <c r="D3968" s="2" t="s">
        <v>10764</v>
      </c>
      <c r="E3968" s="2" t="s">
        <v>11429</v>
      </c>
      <c r="F3968" s="2" t="s">
        <v>12614</v>
      </c>
      <c r="G3968" s="2" t="s">
        <v>12615</v>
      </c>
      <c r="H3968"/>
      <c r="I3968"/>
      <c r="J3968"/>
      <c r="K3968"/>
      <c r="L3968"/>
      <c r="M3968"/>
      <c r="N3968"/>
      <c r="O3968"/>
      <c r="P3968"/>
    </row>
    <row r="3969" spans="1:16">
      <c r="A3969" s="2" t="s">
        <v>28433</v>
      </c>
      <c r="B3969" s="2" t="s">
        <v>10849</v>
      </c>
      <c r="C3969" s="2" t="s">
        <v>8223</v>
      </c>
      <c r="D3969" s="2" t="s">
        <v>880</v>
      </c>
      <c r="E3969" s="2" t="s">
        <v>79</v>
      </c>
      <c r="F3969" s="2" t="s">
        <v>8224</v>
      </c>
      <c r="G3969" s="2" t="s">
        <v>14</v>
      </c>
      <c r="H3969"/>
      <c r="I3969"/>
      <c r="J3969"/>
      <c r="K3969"/>
      <c r="L3969"/>
      <c r="M3969"/>
      <c r="N3969"/>
      <c r="O3969"/>
      <c r="P3969"/>
    </row>
    <row r="3970" spans="1:16">
      <c r="A3970" s="2" t="s">
        <v>28434</v>
      </c>
      <c r="B3970" s="2" t="s">
        <v>197</v>
      </c>
      <c r="C3970" s="2" t="s">
        <v>14</v>
      </c>
      <c r="D3970" s="2" t="s">
        <v>19905</v>
      </c>
      <c r="E3970" s="2" t="s">
        <v>14</v>
      </c>
      <c r="F3970" s="2" t="s">
        <v>14</v>
      </c>
      <c r="G3970" s="2" t="s">
        <v>14</v>
      </c>
      <c r="H3970"/>
      <c r="I3970"/>
      <c r="J3970"/>
      <c r="K3970"/>
      <c r="L3970"/>
      <c r="M3970"/>
      <c r="N3970"/>
      <c r="O3970"/>
      <c r="P3970"/>
    </row>
    <row r="3971" spans="1:16">
      <c r="A3971" s="2" t="s">
        <v>28435</v>
      </c>
      <c r="B3971" s="2" t="s">
        <v>19024</v>
      </c>
      <c r="C3971" s="2" t="s">
        <v>19906</v>
      </c>
      <c r="D3971" s="2" t="s">
        <v>19907</v>
      </c>
      <c r="E3971" s="2" t="s">
        <v>19908</v>
      </c>
      <c r="F3971" s="2" t="s">
        <v>19909</v>
      </c>
      <c r="G3971" s="2" t="s">
        <v>19910</v>
      </c>
      <c r="H3971"/>
      <c r="I3971"/>
      <c r="J3971"/>
      <c r="K3971"/>
      <c r="L3971"/>
      <c r="M3971"/>
      <c r="N3971"/>
      <c r="O3971"/>
      <c r="P3971"/>
    </row>
    <row r="3972" spans="1:16">
      <c r="A3972" s="2" t="s">
        <v>28436</v>
      </c>
      <c r="B3972" s="2" t="s">
        <v>192</v>
      </c>
      <c r="C3972" s="2" t="s">
        <v>19911</v>
      </c>
      <c r="D3972" s="2" t="s">
        <v>19912</v>
      </c>
      <c r="E3972" s="2" t="s">
        <v>19913</v>
      </c>
      <c r="F3972" s="2" t="s">
        <v>19914</v>
      </c>
      <c r="G3972" s="2" t="s">
        <v>19915</v>
      </c>
      <c r="H3972"/>
      <c r="I3972"/>
      <c r="J3972"/>
      <c r="K3972"/>
      <c r="L3972"/>
      <c r="M3972"/>
      <c r="N3972"/>
      <c r="O3972"/>
      <c r="P3972"/>
    </row>
    <row r="3973" spans="1:16">
      <c r="A3973" s="2" t="s">
        <v>28440</v>
      </c>
      <c r="B3973" s="2" t="s">
        <v>197</v>
      </c>
      <c r="C3973" s="2" t="s">
        <v>14</v>
      </c>
      <c r="D3973" s="2" t="s">
        <v>14</v>
      </c>
      <c r="E3973" s="2" t="s">
        <v>14</v>
      </c>
      <c r="F3973" s="2" t="s">
        <v>14</v>
      </c>
      <c r="G3973" s="2" t="s">
        <v>14</v>
      </c>
      <c r="H3973"/>
      <c r="I3973"/>
      <c r="J3973"/>
      <c r="K3973"/>
      <c r="L3973"/>
      <c r="M3973"/>
      <c r="N3973"/>
      <c r="O3973"/>
      <c r="P3973"/>
    </row>
    <row r="3974" spans="1:16">
      <c r="A3974" s="2" t="s">
        <v>28441</v>
      </c>
      <c r="B3974" s="2" t="s">
        <v>12616</v>
      </c>
      <c r="C3974" s="2" t="s">
        <v>2368</v>
      </c>
      <c r="D3974" s="2" t="s">
        <v>2369</v>
      </c>
      <c r="E3974" s="2" t="s">
        <v>1107</v>
      </c>
      <c r="F3974" s="2" t="s">
        <v>12617</v>
      </c>
      <c r="G3974" s="2" t="s">
        <v>14</v>
      </c>
      <c r="H3974"/>
      <c r="I3974"/>
      <c r="J3974"/>
      <c r="K3974"/>
      <c r="L3974"/>
      <c r="M3974"/>
      <c r="N3974"/>
      <c r="O3974"/>
      <c r="P3974"/>
    </row>
    <row r="3975" spans="1:16">
      <c r="A3975" s="2" t="s">
        <v>28442</v>
      </c>
      <c r="B3975" s="2" t="s">
        <v>197</v>
      </c>
      <c r="C3975" s="2" t="s">
        <v>12618</v>
      </c>
      <c r="D3975" s="2" t="s">
        <v>12619</v>
      </c>
      <c r="E3975" s="2" t="s">
        <v>12620</v>
      </c>
      <c r="F3975" s="2" t="s">
        <v>12621</v>
      </c>
      <c r="G3975" s="2" t="s">
        <v>12622</v>
      </c>
      <c r="H3975"/>
      <c r="I3975"/>
      <c r="J3975"/>
      <c r="K3975"/>
      <c r="L3975"/>
      <c r="M3975"/>
      <c r="N3975"/>
      <c r="O3975"/>
      <c r="P3975"/>
    </row>
    <row r="3976" spans="1:16">
      <c r="A3976" s="2" t="s">
        <v>28443</v>
      </c>
      <c r="B3976" s="2" t="s">
        <v>197</v>
      </c>
      <c r="C3976" s="2" t="s">
        <v>14</v>
      </c>
      <c r="D3976" s="2" t="s">
        <v>14</v>
      </c>
      <c r="E3976" s="2" t="s">
        <v>14</v>
      </c>
      <c r="F3976" s="2" t="s">
        <v>14</v>
      </c>
      <c r="G3976" s="2" t="s">
        <v>14</v>
      </c>
      <c r="H3976"/>
      <c r="I3976"/>
      <c r="J3976"/>
      <c r="K3976"/>
      <c r="L3976"/>
      <c r="M3976"/>
      <c r="N3976"/>
      <c r="O3976"/>
      <c r="P3976"/>
    </row>
    <row r="3977" spans="1:16">
      <c r="A3977" s="2" t="s">
        <v>28444</v>
      </c>
      <c r="B3977" s="2" t="s">
        <v>12623</v>
      </c>
      <c r="C3977" s="2" t="s">
        <v>12624</v>
      </c>
      <c r="D3977" s="2" t="s">
        <v>1232</v>
      </c>
      <c r="E3977" s="2" t="s">
        <v>12625</v>
      </c>
      <c r="F3977" s="2" t="s">
        <v>3504</v>
      </c>
      <c r="G3977" s="2" t="s">
        <v>12626</v>
      </c>
      <c r="H3977"/>
      <c r="I3977"/>
      <c r="J3977"/>
      <c r="K3977"/>
      <c r="L3977"/>
      <c r="M3977"/>
      <c r="N3977"/>
      <c r="O3977"/>
      <c r="P3977"/>
    </row>
    <row r="3978" spans="1:16">
      <c r="A3978" s="2" t="s">
        <v>28445</v>
      </c>
      <c r="B3978" s="2" t="s">
        <v>10509</v>
      </c>
      <c r="C3978" s="2" t="s">
        <v>931</v>
      </c>
      <c r="D3978" s="2" t="s">
        <v>1895</v>
      </c>
      <c r="E3978" s="2" t="s">
        <v>1108</v>
      </c>
      <c r="F3978" s="2" t="s">
        <v>3836</v>
      </c>
      <c r="G3978" s="2" t="s">
        <v>3837</v>
      </c>
      <c r="H3978"/>
      <c r="I3978"/>
      <c r="J3978"/>
      <c r="K3978"/>
      <c r="L3978"/>
      <c r="M3978"/>
      <c r="N3978"/>
      <c r="O3978"/>
      <c r="P3978"/>
    </row>
    <row r="3979" spans="1:16">
      <c r="A3979" s="2" t="s">
        <v>28446</v>
      </c>
      <c r="B3979" s="2" t="s">
        <v>12627</v>
      </c>
      <c r="C3979" s="2" t="s">
        <v>2697</v>
      </c>
      <c r="D3979" s="2" t="s">
        <v>5307</v>
      </c>
      <c r="E3979" s="2" t="s">
        <v>1021</v>
      </c>
      <c r="F3979" s="2" t="s">
        <v>3350</v>
      </c>
      <c r="G3979" s="2" t="s">
        <v>14</v>
      </c>
      <c r="H3979"/>
      <c r="I3979"/>
      <c r="J3979"/>
      <c r="K3979"/>
      <c r="L3979"/>
      <c r="M3979"/>
      <c r="N3979"/>
      <c r="O3979"/>
      <c r="P3979"/>
    </row>
    <row r="3980" spans="1:16">
      <c r="A3980" s="2" t="s">
        <v>28447</v>
      </c>
      <c r="B3980" s="2" t="s">
        <v>197</v>
      </c>
      <c r="C3980" s="2" t="s">
        <v>14</v>
      </c>
      <c r="D3980" s="2" t="s">
        <v>14</v>
      </c>
      <c r="E3980" s="2" t="s">
        <v>14</v>
      </c>
      <c r="F3980" s="2" t="s">
        <v>14</v>
      </c>
      <c r="G3980" s="2" t="s">
        <v>14</v>
      </c>
      <c r="H3980"/>
      <c r="I3980"/>
      <c r="J3980"/>
      <c r="K3980"/>
      <c r="L3980"/>
      <c r="M3980"/>
      <c r="N3980"/>
      <c r="O3980"/>
      <c r="P3980"/>
    </row>
    <row r="3981" spans="1:16">
      <c r="A3981" s="2" t="s">
        <v>28448</v>
      </c>
      <c r="B3981" s="2" t="s">
        <v>197</v>
      </c>
      <c r="C3981" s="2" t="s">
        <v>12628</v>
      </c>
      <c r="D3981" s="2" t="s">
        <v>14</v>
      </c>
      <c r="E3981" s="2" t="s">
        <v>14</v>
      </c>
      <c r="F3981" s="2" t="s">
        <v>14</v>
      </c>
      <c r="G3981" s="2" t="s">
        <v>14</v>
      </c>
      <c r="H3981"/>
      <c r="I3981"/>
      <c r="J3981"/>
      <c r="K3981"/>
      <c r="L3981"/>
      <c r="M3981"/>
      <c r="N3981"/>
      <c r="O3981"/>
      <c r="P3981"/>
    </row>
    <row r="3982" spans="1:16">
      <c r="A3982" s="2" t="s">
        <v>28449</v>
      </c>
      <c r="B3982" s="2" t="s">
        <v>197</v>
      </c>
      <c r="C3982" s="2" t="s">
        <v>14</v>
      </c>
      <c r="D3982" s="2" t="s">
        <v>14</v>
      </c>
      <c r="E3982" s="2" t="s">
        <v>14</v>
      </c>
      <c r="F3982" s="2" t="s">
        <v>14</v>
      </c>
      <c r="G3982" s="2" t="s">
        <v>14</v>
      </c>
      <c r="H3982"/>
      <c r="I3982"/>
      <c r="J3982"/>
      <c r="K3982"/>
      <c r="L3982"/>
      <c r="M3982"/>
      <c r="N3982"/>
      <c r="O3982"/>
      <c r="P3982"/>
    </row>
    <row r="3983" spans="1:16">
      <c r="A3983" s="2" t="s">
        <v>28450</v>
      </c>
      <c r="B3983" s="2" t="s">
        <v>12629</v>
      </c>
      <c r="C3983" s="2" t="s">
        <v>12630</v>
      </c>
      <c r="D3983" s="2" t="s">
        <v>7170</v>
      </c>
      <c r="E3983" s="2" t="s">
        <v>12631</v>
      </c>
      <c r="F3983" s="2" t="s">
        <v>12632</v>
      </c>
      <c r="G3983" s="2" t="s">
        <v>7172</v>
      </c>
      <c r="H3983"/>
      <c r="I3983"/>
      <c r="J3983"/>
      <c r="K3983"/>
      <c r="L3983"/>
      <c r="M3983"/>
      <c r="N3983"/>
      <c r="O3983"/>
      <c r="P3983"/>
    </row>
    <row r="3984" spans="1:16">
      <c r="A3984" s="2" t="s">
        <v>28451</v>
      </c>
      <c r="B3984" s="2" t="s">
        <v>12633</v>
      </c>
      <c r="C3984" s="2" t="s">
        <v>6774</v>
      </c>
      <c r="D3984" s="2" t="s">
        <v>12634</v>
      </c>
      <c r="E3984" s="2" t="s">
        <v>938</v>
      </c>
      <c r="F3984" s="2" t="s">
        <v>3547</v>
      </c>
      <c r="G3984" s="2" t="s">
        <v>14</v>
      </c>
      <c r="H3984"/>
      <c r="I3984"/>
      <c r="J3984"/>
      <c r="K3984"/>
      <c r="L3984"/>
      <c r="M3984"/>
      <c r="N3984"/>
      <c r="O3984"/>
      <c r="P3984"/>
    </row>
    <row r="3985" spans="1:16">
      <c r="A3985" s="2" t="s">
        <v>28452</v>
      </c>
      <c r="B3985" s="2" t="s">
        <v>12635</v>
      </c>
      <c r="C3985" s="2" t="s">
        <v>12636</v>
      </c>
      <c r="D3985" s="2" t="s">
        <v>12637</v>
      </c>
      <c r="E3985" s="2" t="s">
        <v>12638</v>
      </c>
      <c r="F3985" s="2" t="s">
        <v>12639</v>
      </c>
      <c r="G3985" s="2" t="s">
        <v>12640</v>
      </c>
      <c r="H3985"/>
      <c r="I3985"/>
      <c r="J3985"/>
      <c r="K3985"/>
      <c r="L3985"/>
      <c r="M3985"/>
      <c r="N3985"/>
      <c r="O3985"/>
      <c r="P3985"/>
    </row>
    <row r="3986" spans="1:16">
      <c r="A3986" s="2" t="s">
        <v>28456</v>
      </c>
      <c r="B3986" s="2" t="s">
        <v>654</v>
      </c>
      <c r="C3986" s="2" t="s">
        <v>2531</v>
      </c>
      <c r="D3986" s="2" t="s">
        <v>2448</v>
      </c>
      <c r="E3986" s="2" t="s">
        <v>2449</v>
      </c>
      <c r="F3986" s="2" t="s">
        <v>7114</v>
      </c>
      <c r="G3986" s="2" t="s">
        <v>4405</v>
      </c>
      <c r="H3986"/>
      <c r="I3986"/>
      <c r="J3986"/>
      <c r="K3986"/>
      <c r="L3986"/>
      <c r="M3986"/>
      <c r="N3986"/>
      <c r="O3986"/>
      <c r="P3986"/>
    </row>
    <row r="3987" spans="1:16">
      <c r="A3987" s="2" t="s">
        <v>28457</v>
      </c>
      <c r="B3987" s="2" t="s">
        <v>12641</v>
      </c>
      <c r="C3987" s="2" t="s">
        <v>14</v>
      </c>
      <c r="D3987" s="2" t="s">
        <v>1071</v>
      </c>
      <c r="E3987" s="2" t="s">
        <v>14</v>
      </c>
      <c r="F3987" s="2" t="s">
        <v>3271</v>
      </c>
      <c r="G3987" s="2" t="s">
        <v>14</v>
      </c>
      <c r="H3987"/>
      <c r="I3987"/>
      <c r="J3987"/>
      <c r="K3987"/>
      <c r="L3987"/>
      <c r="M3987"/>
      <c r="N3987"/>
      <c r="O3987"/>
      <c r="P3987"/>
    </row>
    <row r="3988" spans="1:16">
      <c r="A3988" s="2" t="s">
        <v>28458</v>
      </c>
      <c r="B3988" s="2" t="s">
        <v>197</v>
      </c>
      <c r="C3988" s="2" t="s">
        <v>12642</v>
      </c>
      <c r="D3988" s="2" t="s">
        <v>12643</v>
      </c>
      <c r="E3988" s="2" t="s">
        <v>12644</v>
      </c>
      <c r="F3988" s="2" t="s">
        <v>14</v>
      </c>
      <c r="G3988" s="2" t="s">
        <v>14</v>
      </c>
      <c r="H3988"/>
      <c r="I3988"/>
      <c r="J3988"/>
      <c r="K3988"/>
      <c r="L3988"/>
      <c r="M3988"/>
      <c r="N3988"/>
      <c r="O3988"/>
      <c r="P3988"/>
    </row>
    <row r="3989" spans="1:16">
      <c r="A3989" s="2" t="s">
        <v>28459</v>
      </c>
      <c r="B3989" s="2" t="s">
        <v>197</v>
      </c>
      <c r="C3989" s="2" t="s">
        <v>14</v>
      </c>
      <c r="D3989" s="2" t="s">
        <v>14</v>
      </c>
      <c r="E3989" s="2" t="s">
        <v>14</v>
      </c>
      <c r="F3989" s="2" t="s">
        <v>14</v>
      </c>
      <c r="G3989" s="2" t="s">
        <v>14</v>
      </c>
      <c r="H3989"/>
      <c r="I3989"/>
      <c r="J3989"/>
      <c r="K3989"/>
      <c r="L3989"/>
      <c r="M3989"/>
      <c r="N3989"/>
      <c r="O3989"/>
      <c r="P3989"/>
    </row>
    <row r="3990" spans="1:16">
      <c r="A3990" s="2" t="s">
        <v>28460</v>
      </c>
      <c r="B3990" s="2" t="s">
        <v>12645</v>
      </c>
      <c r="C3990" s="2" t="s">
        <v>12646</v>
      </c>
      <c r="D3990" s="2" t="s">
        <v>12647</v>
      </c>
      <c r="E3990" s="2" t="s">
        <v>1396</v>
      </c>
      <c r="F3990" s="2" t="s">
        <v>12648</v>
      </c>
      <c r="G3990" s="2" t="s">
        <v>3458</v>
      </c>
      <c r="H3990"/>
      <c r="I3990"/>
      <c r="J3990"/>
      <c r="K3990"/>
      <c r="L3990"/>
      <c r="M3990"/>
      <c r="N3990"/>
      <c r="O3990"/>
      <c r="P3990"/>
    </row>
    <row r="3991" spans="1:16">
      <c r="A3991" s="2" t="s">
        <v>28461</v>
      </c>
      <c r="B3991" s="2" t="s">
        <v>12649</v>
      </c>
      <c r="C3991" s="2" t="s">
        <v>9736</v>
      </c>
      <c r="D3991" s="2" t="s">
        <v>9737</v>
      </c>
      <c r="E3991" s="2" t="s">
        <v>9738</v>
      </c>
      <c r="F3991" s="2" t="s">
        <v>12650</v>
      </c>
      <c r="G3991" s="2" t="s">
        <v>14</v>
      </c>
      <c r="H3991"/>
      <c r="I3991"/>
      <c r="J3991"/>
      <c r="K3991"/>
      <c r="L3991"/>
      <c r="M3991"/>
      <c r="N3991"/>
      <c r="O3991"/>
      <c r="P3991"/>
    </row>
    <row r="3992" spans="1:16">
      <c r="A3992" s="2" t="s">
        <v>28462</v>
      </c>
      <c r="B3992" s="2" t="s">
        <v>12651</v>
      </c>
      <c r="C3992" s="2" t="s">
        <v>12652</v>
      </c>
      <c r="D3992" s="2" t="s">
        <v>1251</v>
      </c>
      <c r="E3992" s="2" t="s">
        <v>1252</v>
      </c>
      <c r="F3992" s="2" t="s">
        <v>3865</v>
      </c>
      <c r="G3992" s="2" t="s">
        <v>6092</v>
      </c>
      <c r="H3992"/>
      <c r="I3992"/>
      <c r="J3992"/>
      <c r="K3992"/>
      <c r="L3992"/>
      <c r="M3992"/>
      <c r="N3992"/>
      <c r="O3992"/>
      <c r="P3992"/>
    </row>
    <row r="3993" spans="1:16">
      <c r="A3993" s="2" t="s">
        <v>28463</v>
      </c>
      <c r="B3993" s="2" t="s">
        <v>197</v>
      </c>
      <c r="C3993" s="2" t="s">
        <v>11407</v>
      </c>
      <c r="D3993" s="2" t="s">
        <v>11408</v>
      </c>
      <c r="E3993" s="2" t="s">
        <v>11409</v>
      </c>
      <c r="F3993" s="2" t="s">
        <v>3693</v>
      </c>
      <c r="G3993" s="2" t="s">
        <v>14</v>
      </c>
      <c r="H3993"/>
      <c r="I3993"/>
      <c r="J3993"/>
      <c r="K3993"/>
      <c r="L3993"/>
      <c r="M3993"/>
      <c r="N3993"/>
      <c r="O3993"/>
      <c r="P3993"/>
    </row>
    <row r="3994" spans="1:16">
      <c r="A3994" s="2" t="s">
        <v>21323</v>
      </c>
      <c r="B3994" s="2" t="s">
        <v>197</v>
      </c>
      <c r="C3994" s="2" t="s">
        <v>11295</v>
      </c>
      <c r="D3994" s="2" t="s">
        <v>9518</v>
      </c>
      <c r="E3994" s="2" t="s">
        <v>11297</v>
      </c>
      <c r="F3994" s="2" t="s">
        <v>3271</v>
      </c>
      <c r="G3994" s="2" t="s">
        <v>14</v>
      </c>
      <c r="H3994"/>
      <c r="I3994"/>
      <c r="J3994"/>
      <c r="K3994"/>
      <c r="L3994"/>
      <c r="M3994"/>
      <c r="N3994"/>
      <c r="O3994"/>
      <c r="P3994"/>
    </row>
    <row r="3995" spans="1:16">
      <c r="A3995" s="2" t="s">
        <v>28464</v>
      </c>
      <c r="B3995" s="2" t="s">
        <v>12653</v>
      </c>
      <c r="C3995" s="2" t="s">
        <v>2399</v>
      </c>
      <c r="D3995" s="2" t="s">
        <v>1106</v>
      </c>
      <c r="E3995" s="2" t="s">
        <v>1851</v>
      </c>
      <c r="F3995" s="2" t="s">
        <v>7581</v>
      </c>
      <c r="G3995" s="2" t="s">
        <v>14</v>
      </c>
      <c r="H3995"/>
      <c r="I3995"/>
      <c r="J3995"/>
      <c r="K3995"/>
      <c r="L3995"/>
      <c r="M3995"/>
      <c r="N3995"/>
      <c r="O3995"/>
      <c r="P3995"/>
    </row>
    <row r="3996" spans="1:16">
      <c r="A3996" s="2" t="s">
        <v>28465</v>
      </c>
      <c r="B3996" s="2" t="s">
        <v>840</v>
      </c>
      <c r="C3996" s="2" t="s">
        <v>2924</v>
      </c>
      <c r="D3996" s="2" t="s">
        <v>2925</v>
      </c>
      <c r="E3996" s="2" t="s">
        <v>2926</v>
      </c>
      <c r="F3996" s="2" t="s">
        <v>12654</v>
      </c>
      <c r="G3996" s="2" t="s">
        <v>4608</v>
      </c>
      <c r="H3996"/>
      <c r="I3996"/>
      <c r="J3996"/>
      <c r="K3996"/>
      <c r="L3996"/>
      <c r="M3996"/>
      <c r="N3996"/>
      <c r="O3996"/>
      <c r="P3996"/>
    </row>
    <row r="3997" spans="1:16">
      <c r="A3997" s="2" t="s">
        <v>28474</v>
      </c>
      <c r="B3997" s="2" t="s">
        <v>486</v>
      </c>
      <c r="C3997" s="2" t="s">
        <v>1996</v>
      </c>
      <c r="D3997" s="2" t="s">
        <v>1997</v>
      </c>
      <c r="E3997" s="2" t="s">
        <v>149</v>
      </c>
      <c r="F3997" s="2" t="s">
        <v>3416</v>
      </c>
      <c r="G3997" s="2" t="s">
        <v>14</v>
      </c>
      <c r="H3997"/>
      <c r="I3997"/>
      <c r="J3997"/>
      <c r="K3997"/>
      <c r="L3997"/>
      <c r="M3997"/>
      <c r="N3997"/>
      <c r="O3997"/>
      <c r="P3997"/>
    </row>
    <row r="3998" spans="1:16">
      <c r="A3998" s="2" t="s">
        <v>28475</v>
      </c>
      <c r="B3998" s="2" t="s">
        <v>192</v>
      </c>
      <c r="C3998" s="2" t="s">
        <v>1782</v>
      </c>
      <c r="D3998" s="2" t="s">
        <v>1783</v>
      </c>
      <c r="E3998" s="2" t="s">
        <v>1679</v>
      </c>
      <c r="F3998" s="2" t="s">
        <v>3764</v>
      </c>
      <c r="G3998" s="2" t="s">
        <v>14</v>
      </c>
      <c r="H3998"/>
      <c r="I3998"/>
      <c r="J3998"/>
      <c r="K3998"/>
      <c r="L3998"/>
      <c r="M3998"/>
      <c r="N3998"/>
      <c r="O3998"/>
      <c r="P3998"/>
    </row>
    <row r="3999" spans="1:16">
      <c r="A3999" s="2" t="s">
        <v>28476</v>
      </c>
      <c r="B3999" s="2" t="s">
        <v>197</v>
      </c>
      <c r="C3999" s="2" t="s">
        <v>14</v>
      </c>
      <c r="D3999" s="2" t="s">
        <v>14</v>
      </c>
      <c r="E3999" s="2" t="s">
        <v>14</v>
      </c>
      <c r="F3999" s="2" t="s">
        <v>14</v>
      </c>
      <c r="G3999" s="2" t="s">
        <v>14</v>
      </c>
      <c r="H3999"/>
      <c r="I3999"/>
      <c r="J3999"/>
      <c r="K3999"/>
      <c r="L3999"/>
      <c r="M3999"/>
      <c r="N3999"/>
      <c r="O3999"/>
      <c r="P3999"/>
    </row>
    <row r="4000" spans="1:16">
      <c r="A4000" s="2" t="s">
        <v>28477</v>
      </c>
      <c r="B4000" s="2" t="s">
        <v>192</v>
      </c>
      <c r="C4000" s="2" t="s">
        <v>19916</v>
      </c>
      <c r="D4000" s="2" t="s">
        <v>19917</v>
      </c>
      <c r="E4000" s="2" t="s">
        <v>19918</v>
      </c>
      <c r="F4000" s="2" t="s">
        <v>19919</v>
      </c>
      <c r="G4000" s="2" t="s">
        <v>19920</v>
      </c>
      <c r="H4000"/>
      <c r="I4000"/>
      <c r="J4000"/>
      <c r="K4000"/>
      <c r="L4000"/>
      <c r="M4000"/>
      <c r="N4000"/>
      <c r="O4000"/>
      <c r="P4000"/>
    </row>
    <row r="4001" spans="1:16">
      <c r="A4001" s="2" t="s">
        <v>28478</v>
      </c>
      <c r="B4001" s="2" t="s">
        <v>192</v>
      </c>
      <c r="C4001" s="2" t="s">
        <v>886</v>
      </c>
      <c r="D4001" s="2" t="s">
        <v>6459</v>
      </c>
      <c r="E4001" s="2" t="s">
        <v>888</v>
      </c>
      <c r="F4001" s="2" t="s">
        <v>3329</v>
      </c>
      <c r="G4001" s="2" t="s">
        <v>3356</v>
      </c>
      <c r="H4001"/>
      <c r="I4001"/>
      <c r="J4001"/>
      <c r="K4001"/>
      <c r="L4001"/>
      <c r="M4001"/>
      <c r="N4001"/>
      <c r="O4001"/>
      <c r="P4001"/>
    </row>
    <row r="4002" spans="1:16">
      <c r="A4002" s="2" t="s">
        <v>28479</v>
      </c>
      <c r="B4002" s="2" t="s">
        <v>6657</v>
      </c>
      <c r="C4002" s="2" t="s">
        <v>6658</v>
      </c>
      <c r="D4002" s="2" t="s">
        <v>2375</v>
      </c>
      <c r="E4002" s="2" t="s">
        <v>2376</v>
      </c>
      <c r="F4002" s="2" t="s">
        <v>12667</v>
      </c>
      <c r="G4002" s="2" t="s">
        <v>6660</v>
      </c>
      <c r="H4002"/>
      <c r="I4002"/>
      <c r="J4002"/>
      <c r="K4002"/>
      <c r="L4002"/>
      <c r="M4002"/>
      <c r="N4002"/>
      <c r="O4002"/>
      <c r="P4002"/>
    </row>
    <row r="4003" spans="1:16">
      <c r="A4003" s="2" t="s">
        <v>28480</v>
      </c>
      <c r="B4003" s="2" t="s">
        <v>197</v>
      </c>
      <c r="C4003" s="2" t="s">
        <v>14</v>
      </c>
      <c r="D4003" s="2" t="s">
        <v>14</v>
      </c>
      <c r="E4003" s="2" t="s">
        <v>14</v>
      </c>
      <c r="F4003" s="2" t="s">
        <v>14</v>
      </c>
      <c r="G4003" s="2" t="s">
        <v>14</v>
      </c>
      <c r="H4003"/>
      <c r="I4003"/>
      <c r="J4003"/>
      <c r="K4003"/>
      <c r="L4003"/>
      <c r="M4003"/>
      <c r="N4003"/>
      <c r="O4003"/>
      <c r="P4003"/>
    </row>
    <row r="4004" spans="1:16">
      <c r="A4004" s="2" t="s">
        <v>28481</v>
      </c>
      <c r="B4004" s="2" t="s">
        <v>12668</v>
      </c>
      <c r="C4004" s="2" t="s">
        <v>12669</v>
      </c>
      <c r="D4004" s="2" t="s">
        <v>14</v>
      </c>
      <c r="E4004" s="2" t="s">
        <v>12670</v>
      </c>
      <c r="F4004" s="2" t="s">
        <v>14</v>
      </c>
      <c r="G4004" s="2" t="s">
        <v>14</v>
      </c>
      <c r="H4004"/>
      <c r="I4004"/>
      <c r="J4004"/>
      <c r="K4004"/>
      <c r="L4004"/>
      <c r="M4004"/>
      <c r="N4004"/>
      <c r="O4004"/>
      <c r="P4004"/>
    </row>
    <row r="4005" spans="1:16">
      <c r="A4005" s="2" t="s">
        <v>28482</v>
      </c>
      <c r="B4005" s="2" t="s">
        <v>12671</v>
      </c>
      <c r="C4005" s="2" t="s">
        <v>12672</v>
      </c>
      <c r="D4005" s="2" t="s">
        <v>1772</v>
      </c>
      <c r="E4005" s="2" t="s">
        <v>5668</v>
      </c>
      <c r="F4005" s="2" t="s">
        <v>12673</v>
      </c>
      <c r="G4005" s="2" t="s">
        <v>3464</v>
      </c>
      <c r="H4005"/>
      <c r="I4005"/>
      <c r="J4005"/>
      <c r="K4005"/>
      <c r="L4005"/>
      <c r="M4005"/>
      <c r="N4005"/>
      <c r="O4005"/>
      <c r="P4005"/>
    </row>
    <row r="4006" spans="1:16">
      <c r="A4006" s="2" t="s">
        <v>28483</v>
      </c>
      <c r="B4006" s="2" t="s">
        <v>12674</v>
      </c>
      <c r="C4006" s="2" t="s">
        <v>12675</v>
      </c>
      <c r="D4006" s="2" t="s">
        <v>5642</v>
      </c>
      <c r="E4006" s="2" t="s">
        <v>5643</v>
      </c>
      <c r="F4006" s="2" t="s">
        <v>12676</v>
      </c>
      <c r="G4006" s="2" t="s">
        <v>5645</v>
      </c>
      <c r="H4006"/>
      <c r="I4006"/>
      <c r="J4006"/>
      <c r="K4006"/>
      <c r="L4006"/>
      <c r="M4006"/>
      <c r="N4006"/>
      <c r="O4006"/>
      <c r="P4006"/>
    </row>
    <row r="4007" spans="1:16">
      <c r="A4007" s="2" t="s">
        <v>28484</v>
      </c>
      <c r="B4007" s="2" t="s">
        <v>643</v>
      </c>
      <c r="C4007" s="2" t="s">
        <v>1986</v>
      </c>
      <c r="D4007" s="2" t="s">
        <v>1987</v>
      </c>
      <c r="E4007" s="2" t="s">
        <v>999</v>
      </c>
      <c r="F4007" s="2" t="s">
        <v>14</v>
      </c>
      <c r="G4007" s="2" t="s">
        <v>14</v>
      </c>
      <c r="H4007"/>
      <c r="I4007"/>
      <c r="J4007"/>
      <c r="K4007"/>
      <c r="L4007"/>
      <c r="M4007"/>
      <c r="N4007"/>
      <c r="O4007"/>
      <c r="P4007"/>
    </row>
    <row r="4008" spans="1:16">
      <c r="A4008" s="2" t="s">
        <v>28485</v>
      </c>
      <c r="B4008" s="2" t="s">
        <v>197</v>
      </c>
      <c r="C4008" s="2" t="s">
        <v>14</v>
      </c>
      <c r="D4008" s="2" t="s">
        <v>14</v>
      </c>
      <c r="E4008" s="2" t="s">
        <v>14</v>
      </c>
      <c r="F4008" s="2" t="s">
        <v>14</v>
      </c>
      <c r="G4008" s="2" t="s">
        <v>14</v>
      </c>
      <c r="H4008"/>
      <c r="I4008"/>
      <c r="J4008"/>
      <c r="K4008"/>
      <c r="L4008"/>
      <c r="M4008"/>
      <c r="N4008"/>
      <c r="O4008"/>
      <c r="P4008"/>
    </row>
    <row r="4009" spans="1:16">
      <c r="A4009" s="2" t="s">
        <v>28486</v>
      </c>
      <c r="B4009" s="2" t="s">
        <v>12677</v>
      </c>
      <c r="C4009" s="2" t="s">
        <v>2795</v>
      </c>
      <c r="D4009" s="2" t="s">
        <v>2796</v>
      </c>
      <c r="E4009" s="2" t="s">
        <v>2797</v>
      </c>
      <c r="F4009" s="2" t="s">
        <v>3271</v>
      </c>
      <c r="G4009" s="2" t="s">
        <v>4577</v>
      </c>
      <c r="H4009"/>
      <c r="I4009"/>
      <c r="J4009"/>
      <c r="K4009"/>
      <c r="L4009"/>
      <c r="M4009"/>
      <c r="N4009"/>
      <c r="O4009"/>
      <c r="P4009"/>
    </row>
    <row r="4010" spans="1:16">
      <c r="A4010" s="2" t="s">
        <v>28487</v>
      </c>
      <c r="B4010" s="2" t="s">
        <v>192</v>
      </c>
      <c r="C4010" s="2" t="s">
        <v>5609</v>
      </c>
      <c r="D4010" s="2" t="s">
        <v>5610</v>
      </c>
      <c r="E4010" s="2" t="s">
        <v>5611</v>
      </c>
      <c r="F4010" s="2" t="s">
        <v>3541</v>
      </c>
      <c r="G4010" s="2" t="s">
        <v>5612</v>
      </c>
      <c r="H4010"/>
      <c r="I4010"/>
      <c r="J4010"/>
      <c r="K4010"/>
      <c r="L4010"/>
      <c r="M4010"/>
      <c r="N4010"/>
      <c r="O4010"/>
      <c r="P4010"/>
    </row>
    <row r="4011" spans="1:16">
      <c r="A4011" s="2" t="s">
        <v>28488</v>
      </c>
      <c r="B4011" s="2" t="s">
        <v>12678</v>
      </c>
      <c r="C4011" s="2" t="s">
        <v>5518</v>
      </c>
      <c r="D4011" s="2" t="s">
        <v>5519</v>
      </c>
      <c r="E4011" s="2" t="s">
        <v>5520</v>
      </c>
      <c r="F4011" s="2" t="s">
        <v>12679</v>
      </c>
      <c r="G4011" s="2" t="s">
        <v>5522</v>
      </c>
      <c r="H4011"/>
      <c r="I4011"/>
      <c r="J4011"/>
      <c r="K4011"/>
      <c r="L4011"/>
      <c r="M4011"/>
      <c r="N4011"/>
      <c r="O4011"/>
      <c r="P4011"/>
    </row>
    <row r="4012" spans="1:16">
      <c r="A4012" s="2" t="s">
        <v>28500</v>
      </c>
      <c r="B4012" s="2" t="s">
        <v>6702</v>
      </c>
      <c r="C4012" s="2" t="s">
        <v>2287</v>
      </c>
      <c r="D4012" s="2" t="s">
        <v>161</v>
      </c>
      <c r="E4012" s="2" t="s">
        <v>162</v>
      </c>
      <c r="F4012" s="2" t="s">
        <v>4154</v>
      </c>
      <c r="G4012" s="2" t="s">
        <v>4343</v>
      </c>
      <c r="H4012"/>
      <c r="I4012"/>
      <c r="J4012"/>
      <c r="K4012"/>
      <c r="L4012"/>
      <c r="M4012"/>
      <c r="N4012"/>
      <c r="O4012"/>
      <c r="P4012"/>
    </row>
    <row r="4013" spans="1:16">
      <c r="A4013" s="2" t="s">
        <v>28501</v>
      </c>
      <c r="B4013" s="2" t="s">
        <v>12680</v>
      </c>
      <c r="C4013" s="2" t="s">
        <v>1307</v>
      </c>
      <c r="D4013" s="2" t="s">
        <v>1308</v>
      </c>
      <c r="E4013" s="2" t="s">
        <v>1309</v>
      </c>
      <c r="F4013" s="2" t="s">
        <v>8106</v>
      </c>
      <c r="G4013" s="2" t="s">
        <v>14</v>
      </c>
      <c r="H4013"/>
      <c r="I4013"/>
      <c r="J4013"/>
      <c r="K4013"/>
      <c r="L4013"/>
      <c r="M4013"/>
      <c r="N4013"/>
      <c r="O4013"/>
      <c r="P4013"/>
    </row>
    <row r="4014" spans="1:16">
      <c r="A4014" s="2" t="s">
        <v>28502</v>
      </c>
      <c r="B4014" s="2" t="s">
        <v>197</v>
      </c>
      <c r="C4014" s="2" t="s">
        <v>14</v>
      </c>
      <c r="D4014" s="2" t="s">
        <v>14</v>
      </c>
      <c r="E4014" s="2" t="s">
        <v>14</v>
      </c>
      <c r="F4014" s="2" t="s">
        <v>14</v>
      </c>
      <c r="G4014" s="2" t="s">
        <v>14</v>
      </c>
      <c r="H4014"/>
      <c r="I4014"/>
      <c r="J4014"/>
      <c r="K4014"/>
      <c r="L4014"/>
      <c r="M4014"/>
      <c r="N4014"/>
      <c r="O4014"/>
      <c r="P4014"/>
    </row>
    <row r="4015" spans="1:16">
      <c r="A4015" s="2" t="s">
        <v>28503</v>
      </c>
      <c r="B4015" s="2" t="s">
        <v>12681</v>
      </c>
      <c r="C4015" s="2" t="s">
        <v>12682</v>
      </c>
      <c r="D4015" s="2" t="s">
        <v>12683</v>
      </c>
      <c r="E4015" s="2" t="s">
        <v>12684</v>
      </c>
      <c r="F4015" s="2" t="s">
        <v>12685</v>
      </c>
      <c r="G4015" s="2" t="s">
        <v>12686</v>
      </c>
      <c r="H4015"/>
      <c r="I4015"/>
      <c r="J4015"/>
      <c r="K4015"/>
      <c r="L4015"/>
      <c r="M4015"/>
      <c r="N4015"/>
      <c r="O4015"/>
      <c r="P4015"/>
    </row>
    <row r="4016" spans="1:16">
      <c r="A4016" s="2" t="s">
        <v>28504</v>
      </c>
      <c r="B4016" s="2" t="s">
        <v>197</v>
      </c>
      <c r="C4016" s="2" t="s">
        <v>14</v>
      </c>
      <c r="D4016" s="2" t="s">
        <v>14</v>
      </c>
      <c r="E4016" s="2" t="s">
        <v>14</v>
      </c>
      <c r="F4016" s="2" t="s">
        <v>14</v>
      </c>
      <c r="G4016" s="2" t="s">
        <v>14</v>
      </c>
      <c r="H4016"/>
      <c r="I4016"/>
      <c r="J4016"/>
      <c r="K4016"/>
      <c r="L4016"/>
      <c r="M4016"/>
      <c r="N4016"/>
      <c r="O4016"/>
      <c r="P4016"/>
    </row>
    <row r="4017" spans="1:16">
      <c r="A4017" s="2" t="s">
        <v>28505</v>
      </c>
      <c r="B4017" s="2" t="s">
        <v>12681</v>
      </c>
      <c r="C4017" s="2" t="s">
        <v>12682</v>
      </c>
      <c r="D4017" s="2" t="s">
        <v>12683</v>
      </c>
      <c r="E4017" s="2" t="s">
        <v>12684</v>
      </c>
      <c r="F4017" s="2" t="s">
        <v>12685</v>
      </c>
      <c r="G4017" s="2" t="s">
        <v>12686</v>
      </c>
      <c r="H4017"/>
      <c r="I4017"/>
      <c r="J4017"/>
      <c r="K4017"/>
      <c r="L4017"/>
      <c r="M4017"/>
      <c r="N4017"/>
      <c r="O4017"/>
      <c r="P4017"/>
    </row>
    <row r="4018" spans="1:16">
      <c r="A4018" s="2" t="s">
        <v>28506</v>
      </c>
      <c r="B4018" s="2" t="s">
        <v>6709</v>
      </c>
      <c r="C4018" s="2" t="s">
        <v>6710</v>
      </c>
      <c r="D4018" s="2" t="s">
        <v>6711</v>
      </c>
      <c r="E4018" s="2" t="s">
        <v>1275</v>
      </c>
      <c r="F4018" s="2" t="s">
        <v>6712</v>
      </c>
      <c r="G4018" s="2" t="s">
        <v>6713</v>
      </c>
      <c r="H4018"/>
      <c r="I4018"/>
      <c r="J4018"/>
      <c r="K4018"/>
      <c r="L4018"/>
      <c r="M4018"/>
      <c r="N4018"/>
      <c r="O4018"/>
      <c r="P4018"/>
    </row>
    <row r="4019" spans="1:16">
      <c r="A4019" s="2" t="s">
        <v>28507</v>
      </c>
      <c r="B4019" s="2" t="s">
        <v>12687</v>
      </c>
      <c r="C4019" s="2" t="s">
        <v>1229</v>
      </c>
      <c r="D4019" s="2" t="s">
        <v>1230</v>
      </c>
      <c r="E4019" s="2" t="s">
        <v>1021</v>
      </c>
      <c r="F4019" s="2" t="s">
        <v>3350</v>
      </c>
      <c r="G4019" s="2" t="s">
        <v>3351</v>
      </c>
      <c r="H4019"/>
      <c r="I4019"/>
      <c r="J4019"/>
      <c r="K4019"/>
      <c r="L4019"/>
      <c r="M4019"/>
      <c r="N4019"/>
      <c r="O4019"/>
      <c r="P4019"/>
    </row>
    <row r="4020" spans="1:16">
      <c r="A4020" s="2" t="s">
        <v>28508</v>
      </c>
      <c r="B4020" s="2" t="s">
        <v>192</v>
      </c>
      <c r="C4020" s="2" t="s">
        <v>12688</v>
      </c>
      <c r="D4020" s="2" t="s">
        <v>8240</v>
      </c>
      <c r="E4020" s="2" t="s">
        <v>8241</v>
      </c>
      <c r="F4020" s="2" t="s">
        <v>14</v>
      </c>
      <c r="G4020" s="2" t="s">
        <v>14</v>
      </c>
      <c r="H4020"/>
      <c r="I4020"/>
      <c r="J4020"/>
      <c r="K4020"/>
      <c r="L4020"/>
      <c r="M4020"/>
      <c r="N4020"/>
      <c r="O4020"/>
      <c r="P4020"/>
    </row>
    <row r="4021" spans="1:16">
      <c r="A4021" s="2" t="s">
        <v>28509</v>
      </c>
      <c r="B4021" s="2" t="s">
        <v>12689</v>
      </c>
      <c r="C4021" s="2" t="s">
        <v>12690</v>
      </c>
      <c r="D4021" s="2" t="s">
        <v>12691</v>
      </c>
      <c r="E4021" s="2" t="s">
        <v>12692</v>
      </c>
      <c r="F4021" s="2" t="s">
        <v>12693</v>
      </c>
      <c r="G4021" s="2" t="s">
        <v>12694</v>
      </c>
      <c r="H4021"/>
      <c r="I4021"/>
      <c r="J4021"/>
      <c r="K4021"/>
      <c r="L4021"/>
      <c r="M4021"/>
      <c r="N4021"/>
      <c r="O4021"/>
      <c r="P4021"/>
    </row>
    <row r="4022" spans="1:16">
      <c r="A4022" s="2" t="s">
        <v>28511</v>
      </c>
      <c r="B4022" s="2" t="s">
        <v>12695</v>
      </c>
      <c r="C4022" s="2" t="s">
        <v>6378</v>
      </c>
      <c r="D4022" s="2" t="s">
        <v>6379</v>
      </c>
      <c r="E4022" s="2" t="s">
        <v>1045</v>
      </c>
      <c r="F4022" s="2" t="s">
        <v>12696</v>
      </c>
      <c r="G4022" s="2" t="s">
        <v>12697</v>
      </c>
      <c r="H4022"/>
      <c r="I4022"/>
      <c r="J4022"/>
      <c r="K4022"/>
      <c r="L4022"/>
      <c r="M4022"/>
      <c r="N4022"/>
      <c r="O4022"/>
      <c r="P4022"/>
    </row>
    <row r="4023" spans="1:16">
      <c r="A4023" s="2" t="s">
        <v>28512</v>
      </c>
      <c r="B4023" s="2" t="s">
        <v>12698</v>
      </c>
      <c r="C4023" s="2" t="s">
        <v>12699</v>
      </c>
      <c r="D4023" s="2" t="s">
        <v>11081</v>
      </c>
      <c r="E4023" s="2" t="s">
        <v>906</v>
      </c>
      <c r="F4023" s="2" t="s">
        <v>12700</v>
      </c>
      <c r="G4023" s="2" t="s">
        <v>14</v>
      </c>
      <c r="H4023"/>
      <c r="I4023"/>
      <c r="J4023"/>
      <c r="K4023"/>
      <c r="L4023"/>
      <c r="M4023"/>
      <c r="N4023"/>
      <c r="O4023"/>
      <c r="P4023"/>
    </row>
    <row r="4024" spans="1:16">
      <c r="A4024" s="2" t="s">
        <v>28513</v>
      </c>
      <c r="B4024" s="2" t="s">
        <v>197</v>
      </c>
      <c r="C4024" s="2" t="s">
        <v>14</v>
      </c>
      <c r="D4024" s="2" t="s">
        <v>14</v>
      </c>
      <c r="E4024" s="2" t="s">
        <v>14</v>
      </c>
      <c r="F4024" s="2" t="s">
        <v>14</v>
      </c>
      <c r="G4024" s="2" t="s">
        <v>14</v>
      </c>
      <c r="H4024"/>
      <c r="I4024"/>
      <c r="J4024"/>
      <c r="K4024"/>
      <c r="L4024"/>
      <c r="M4024"/>
      <c r="N4024"/>
      <c r="O4024"/>
      <c r="P4024"/>
    </row>
    <row r="4025" spans="1:16">
      <c r="A4025" s="2" t="s">
        <v>28514</v>
      </c>
      <c r="B4025" s="2" t="s">
        <v>6714</v>
      </c>
      <c r="C4025" s="2" t="s">
        <v>1540</v>
      </c>
      <c r="D4025" s="2" t="s">
        <v>119</v>
      </c>
      <c r="E4025" s="2" t="s">
        <v>1541</v>
      </c>
      <c r="F4025" s="2" t="s">
        <v>6715</v>
      </c>
      <c r="G4025" s="2" t="s">
        <v>14</v>
      </c>
      <c r="H4025"/>
      <c r="I4025"/>
      <c r="J4025"/>
      <c r="K4025"/>
      <c r="L4025"/>
      <c r="M4025"/>
      <c r="N4025"/>
      <c r="O4025"/>
      <c r="P4025"/>
    </row>
    <row r="4026" spans="1:16">
      <c r="A4026" s="2" t="s">
        <v>28515</v>
      </c>
      <c r="B4026" s="2" t="s">
        <v>12701</v>
      </c>
      <c r="C4026" s="2" t="s">
        <v>11114</v>
      </c>
      <c r="D4026" s="2" t="s">
        <v>11115</v>
      </c>
      <c r="E4026" s="2" t="s">
        <v>8558</v>
      </c>
      <c r="F4026" s="2" t="s">
        <v>12702</v>
      </c>
      <c r="G4026" s="2" t="s">
        <v>14</v>
      </c>
      <c r="H4026"/>
      <c r="I4026"/>
      <c r="J4026"/>
      <c r="K4026"/>
      <c r="L4026"/>
      <c r="M4026"/>
      <c r="N4026"/>
      <c r="O4026"/>
      <c r="P4026"/>
    </row>
    <row r="4027" spans="1:16">
      <c r="A4027" s="2" t="s">
        <v>28516</v>
      </c>
      <c r="B4027" s="2" t="s">
        <v>192</v>
      </c>
      <c r="C4027" s="2" t="s">
        <v>12703</v>
      </c>
      <c r="D4027" s="2" t="s">
        <v>12704</v>
      </c>
      <c r="E4027" s="2" t="s">
        <v>12705</v>
      </c>
      <c r="F4027" s="2" t="s">
        <v>12706</v>
      </c>
      <c r="G4027" s="2" t="s">
        <v>14</v>
      </c>
      <c r="H4027"/>
      <c r="I4027"/>
      <c r="J4027"/>
      <c r="K4027"/>
      <c r="L4027"/>
      <c r="M4027"/>
      <c r="N4027"/>
      <c r="O4027"/>
      <c r="P4027"/>
    </row>
    <row r="4028" spans="1:16">
      <c r="A4028" s="2" t="s">
        <v>28517</v>
      </c>
      <c r="B4028" s="2" t="s">
        <v>12707</v>
      </c>
      <c r="C4028" s="2" t="s">
        <v>11114</v>
      </c>
      <c r="D4028" s="2" t="s">
        <v>11115</v>
      </c>
      <c r="E4028" s="2" t="s">
        <v>8558</v>
      </c>
      <c r="F4028" s="2" t="s">
        <v>3271</v>
      </c>
      <c r="G4028" s="2" t="s">
        <v>14</v>
      </c>
      <c r="H4028"/>
      <c r="I4028"/>
      <c r="J4028"/>
      <c r="K4028"/>
      <c r="L4028"/>
      <c r="M4028"/>
      <c r="N4028"/>
      <c r="O4028"/>
      <c r="P4028"/>
    </row>
    <row r="4029" spans="1:16">
      <c r="A4029" s="2" t="s">
        <v>28518</v>
      </c>
      <c r="B4029" s="2" t="s">
        <v>12701</v>
      </c>
      <c r="C4029" s="2" t="s">
        <v>11114</v>
      </c>
      <c r="D4029" s="2" t="s">
        <v>11115</v>
      </c>
      <c r="E4029" s="2" t="s">
        <v>8558</v>
      </c>
      <c r="F4029" s="2" t="s">
        <v>3271</v>
      </c>
      <c r="G4029" s="2" t="s">
        <v>14</v>
      </c>
      <c r="H4029"/>
      <c r="I4029"/>
      <c r="J4029"/>
      <c r="K4029"/>
      <c r="L4029"/>
      <c r="M4029"/>
      <c r="N4029"/>
      <c r="O4029"/>
      <c r="P4029"/>
    </row>
    <row r="4030" spans="1:16">
      <c r="A4030" s="2" t="s">
        <v>28519</v>
      </c>
      <c r="B4030" s="2" t="s">
        <v>12708</v>
      </c>
      <c r="C4030" s="2" t="s">
        <v>12709</v>
      </c>
      <c r="D4030" s="2" t="s">
        <v>12710</v>
      </c>
      <c r="E4030" s="2" t="s">
        <v>12711</v>
      </c>
      <c r="F4030" s="2" t="s">
        <v>12712</v>
      </c>
      <c r="G4030" s="2" t="s">
        <v>12713</v>
      </c>
      <c r="H4030"/>
      <c r="I4030"/>
      <c r="J4030"/>
      <c r="K4030"/>
      <c r="L4030"/>
      <c r="M4030"/>
      <c r="N4030"/>
      <c r="O4030"/>
      <c r="P4030"/>
    </row>
    <row r="4031" spans="1:16">
      <c r="A4031" s="2" t="s">
        <v>28520</v>
      </c>
      <c r="B4031" s="2" t="s">
        <v>12714</v>
      </c>
      <c r="C4031" s="2" t="s">
        <v>12715</v>
      </c>
      <c r="D4031" s="2" t="s">
        <v>12716</v>
      </c>
      <c r="E4031" s="2" t="s">
        <v>12717</v>
      </c>
      <c r="F4031" s="2" t="s">
        <v>12718</v>
      </c>
      <c r="G4031" s="2" t="s">
        <v>12719</v>
      </c>
      <c r="H4031"/>
      <c r="I4031"/>
      <c r="J4031"/>
      <c r="K4031"/>
      <c r="L4031"/>
      <c r="M4031"/>
      <c r="N4031"/>
      <c r="O4031"/>
      <c r="P4031"/>
    </row>
    <row r="4032" spans="1:16">
      <c r="A4032" s="2" t="s">
        <v>28521</v>
      </c>
      <c r="B4032" s="2" t="s">
        <v>12720</v>
      </c>
      <c r="C4032" s="2" t="s">
        <v>12721</v>
      </c>
      <c r="D4032" s="2" t="s">
        <v>12722</v>
      </c>
      <c r="E4032" s="2" t="s">
        <v>12723</v>
      </c>
      <c r="F4032" s="2" t="s">
        <v>12724</v>
      </c>
      <c r="G4032" s="2" t="s">
        <v>3464</v>
      </c>
      <c r="H4032"/>
      <c r="I4032"/>
      <c r="J4032"/>
      <c r="K4032"/>
      <c r="L4032"/>
      <c r="M4032"/>
      <c r="N4032"/>
      <c r="O4032"/>
      <c r="P4032"/>
    </row>
    <row r="4033" spans="1:16">
      <c r="A4033" s="2" t="s">
        <v>28522</v>
      </c>
      <c r="B4033" s="2" t="s">
        <v>197</v>
      </c>
      <c r="C4033" s="2" t="s">
        <v>14</v>
      </c>
      <c r="D4033" s="2" t="s">
        <v>12725</v>
      </c>
      <c r="E4033" s="2" t="s">
        <v>14</v>
      </c>
      <c r="F4033" s="2" t="s">
        <v>3883</v>
      </c>
      <c r="G4033" s="2" t="s">
        <v>14</v>
      </c>
      <c r="H4033"/>
      <c r="I4033"/>
      <c r="J4033"/>
      <c r="K4033"/>
      <c r="L4033"/>
      <c r="M4033"/>
      <c r="N4033"/>
      <c r="O4033"/>
      <c r="P4033"/>
    </row>
    <row r="4034" spans="1:16">
      <c r="A4034" s="2" t="s">
        <v>28523</v>
      </c>
      <c r="B4034" s="2" t="s">
        <v>12726</v>
      </c>
      <c r="C4034" s="2" t="s">
        <v>12727</v>
      </c>
      <c r="D4034" s="2" t="s">
        <v>12728</v>
      </c>
      <c r="E4034" s="2" t="s">
        <v>12729</v>
      </c>
      <c r="F4034" s="2" t="s">
        <v>12730</v>
      </c>
      <c r="G4034" s="2" t="s">
        <v>12731</v>
      </c>
      <c r="H4034"/>
      <c r="I4034"/>
      <c r="J4034"/>
      <c r="K4034"/>
      <c r="L4034"/>
      <c r="M4034"/>
      <c r="N4034"/>
      <c r="O4034"/>
      <c r="P4034"/>
    </row>
    <row r="4035" spans="1:16">
      <c r="A4035" s="2" t="s">
        <v>28524</v>
      </c>
      <c r="B4035" s="2" t="s">
        <v>192</v>
      </c>
      <c r="C4035" s="2" t="s">
        <v>977</v>
      </c>
      <c r="D4035" s="2" t="s">
        <v>978</v>
      </c>
      <c r="E4035" s="2" t="s">
        <v>979</v>
      </c>
      <c r="F4035" s="2" t="s">
        <v>3541</v>
      </c>
      <c r="G4035" s="2" t="s">
        <v>14</v>
      </c>
      <c r="H4035"/>
      <c r="I4035"/>
      <c r="J4035"/>
      <c r="K4035"/>
      <c r="L4035"/>
      <c r="M4035"/>
      <c r="N4035"/>
      <c r="O4035"/>
      <c r="P4035"/>
    </row>
    <row r="4036" spans="1:16">
      <c r="A4036" s="2" t="s">
        <v>28530</v>
      </c>
      <c r="B4036" s="2" t="s">
        <v>12732</v>
      </c>
      <c r="C4036" s="2" t="s">
        <v>6164</v>
      </c>
      <c r="D4036" s="2" t="s">
        <v>6145</v>
      </c>
      <c r="E4036" s="2" t="s">
        <v>6165</v>
      </c>
      <c r="F4036" s="2" t="s">
        <v>12733</v>
      </c>
      <c r="G4036" s="2" t="s">
        <v>12734</v>
      </c>
      <c r="H4036"/>
      <c r="I4036"/>
      <c r="J4036"/>
      <c r="K4036"/>
      <c r="L4036"/>
      <c r="M4036"/>
      <c r="N4036"/>
      <c r="O4036"/>
      <c r="P4036"/>
    </row>
    <row r="4037" spans="1:16">
      <c r="A4037" s="2" t="s">
        <v>28531</v>
      </c>
      <c r="B4037" s="2" t="s">
        <v>197</v>
      </c>
      <c r="C4037" s="2" t="s">
        <v>14</v>
      </c>
      <c r="D4037" s="2" t="s">
        <v>12735</v>
      </c>
      <c r="E4037" s="2" t="s">
        <v>14</v>
      </c>
      <c r="F4037" s="2" t="s">
        <v>14</v>
      </c>
      <c r="G4037" s="2" t="s">
        <v>14</v>
      </c>
      <c r="H4037"/>
      <c r="I4037"/>
      <c r="J4037"/>
      <c r="K4037"/>
      <c r="L4037"/>
      <c r="M4037"/>
      <c r="N4037"/>
      <c r="O4037"/>
      <c r="P4037"/>
    </row>
    <row r="4038" spans="1:16">
      <c r="A4038" s="2" t="s">
        <v>28532</v>
      </c>
      <c r="B4038" s="2" t="s">
        <v>197</v>
      </c>
      <c r="C4038" s="2" t="s">
        <v>9782</v>
      </c>
      <c r="D4038" s="2" t="s">
        <v>5236</v>
      </c>
      <c r="E4038" s="2" t="s">
        <v>4796</v>
      </c>
      <c r="F4038" s="2" t="s">
        <v>14</v>
      </c>
      <c r="G4038" s="2" t="s">
        <v>14</v>
      </c>
      <c r="H4038"/>
      <c r="I4038"/>
      <c r="J4038"/>
      <c r="K4038"/>
      <c r="L4038"/>
      <c r="M4038"/>
      <c r="N4038"/>
      <c r="O4038"/>
      <c r="P4038"/>
    </row>
    <row r="4039" spans="1:16">
      <c r="A4039" s="2" t="s">
        <v>28533</v>
      </c>
      <c r="B4039" s="2" t="s">
        <v>12736</v>
      </c>
      <c r="C4039" s="2" t="s">
        <v>10096</v>
      </c>
      <c r="D4039" s="2" t="s">
        <v>10097</v>
      </c>
      <c r="E4039" s="2" t="s">
        <v>888</v>
      </c>
      <c r="F4039" s="2" t="s">
        <v>12737</v>
      </c>
      <c r="G4039" s="2" t="s">
        <v>3356</v>
      </c>
      <c r="H4039"/>
      <c r="I4039"/>
      <c r="J4039"/>
      <c r="K4039"/>
      <c r="L4039"/>
      <c r="M4039"/>
      <c r="N4039"/>
      <c r="O4039"/>
      <c r="P4039"/>
    </row>
    <row r="4040" spans="1:16">
      <c r="A4040" s="2" t="s">
        <v>28534</v>
      </c>
      <c r="B4040" s="2" t="s">
        <v>12738</v>
      </c>
      <c r="C4040" s="2" t="s">
        <v>7883</v>
      </c>
      <c r="D4040" s="2" t="s">
        <v>7884</v>
      </c>
      <c r="E4040" s="2" t="s">
        <v>7885</v>
      </c>
      <c r="F4040" s="2" t="s">
        <v>12739</v>
      </c>
      <c r="G4040" s="2" t="s">
        <v>12740</v>
      </c>
      <c r="H4040"/>
      <c r="I4040"/>
      <c r="J4040"/>
      <c r="K4040"/>
      <c r="L4040"/>
      <c r="M4040"/>
      <c r="N4040"/>
      <c r="O4040"/>
      <c r="P4040"/>
    </row>
    <row r="4041" spans="1:16">
      <c r="A4041" s="2" t="s">
        <v>28535</v>
      </c>
      <c r="B4041" s="2" t="s">
        <v>12741</v>
      </c>
      <c r="C4041" s="2" t="s">
        <v>10114</v>
      </c>
      <c r="D4041" s="2" t="s">
        <v>7250</v>
      </c>
      <c r="E4041" s="2" t="s">
        <v>1370</v>
      </c>
      <c r="F4041" s="2" t="s">
        <v>12742</v>
      </c>
      <c r="G4041" s="2" t="s">
        <v>14</v>
      </c>
      <c r="H4041"/>
      <c r="I4041"/>
      <c r="J4041"/>
      <c r="K4041"/>
      <c r="L4041"/>
      <c r="M4041"/>
      <c r="N4041"/>
      <c r="O4041"/>
      <c r="P4041"/>
    </row>
    <row r="4042" spans="1:16">
      <c r="A4042" s="2" t="s">
        <v>28537</v>
      </c>
      <c r="B4042" s="2" t="s">
        <v>12743</v>
      </c>
      <c r="C4042" s="2" t="s">
        <v>12744</v>
      </c>
      <c r="D4042" s="2" t="s">
        <v>12745</v>
      </c>
      <c r="E4042" s="2" t="s">
        <v>12746</v>
      </c>
      <c r="F4042" s="2" t="s">
        <v>12747</v>
      </c>
      <c r="G4042" s="2" t="s">
        <v>14</v>
      </c>
      <c r="H4042"/>
      <c r="I4042"/>
      <c r="J4042"/>
      <c r="K4042"/>
      <c r="L4042"/>
      <c r="M4042"/>
      <c r="N4042"/>
      <c r="O4042"/>
      <c r="P4042"/>
    </row>
    <row r="4043" spans="1:16">
      <c r="A4043" s="2" t="s">
        <v>28538</v>
      </c>
      <c r="B4043" s="2" t="s">
        <v>12743</v>
      </c>
      <c r="C4043" s="2" t="s">
        <v>12748</v>
      </c>
      <c r="D4043" s="2" t="s">
        <v>12745</v>
      </c>
      <c r="E4043" s="2" t="s">
        <v>12749</v>
      </c>
      <c r="F4043" s="2" t="s">
        <v>12750</v>
      </c>
      <c r="G4043" s="2" t="s">
        <v>14</v>
      </c>
      <c r="H4043"/>
      <c r="I4043"/>
      <c r="J4043"/>
      <c r="K4043"/>
      <c r="L4043"/>
      <c r="M4043"/>
      <c r="N4043"/>
      <c r="O4043"/>
      <c r="P4043"/>
    </row>
    <row r="4044" spans="1:16">
      <c r="A4044" s="2" t="s">
        <v>28539</v>
      </c>
      <c r="B4044" s="2" t="s">
        <v>12743</v>
      </c>
      <c r="C4044" s="2" t="s">
        <v>12744</v>
      </c>
      <c r="D4044" s="2" t="s">
        <v>12745</v>
      </c>
      <c r="E4044" s="2" t="s">
        <v>12746</v>
      </c>
      <c r="F4044" s="2" t="s">
        <v>12747</v>
      </c>
      <c r="G4044" s="2" t="s">
        <v>14</v>
      </c>
      <c r="H4044"/>
      <c r="I4044"/>
      <c r="J4044"/>
      <c r="K4044"/>
      <c r="L4044"/>
      <c r="M4044"/>
      <c r="N4044"/>
      <c r="O4044"/>
      <c r="P4044"/>
    </row>
    <row r="4045" spans="1:16">
      <c r="A4045" s="2" t="s">
        <v>28540</v>
      </c>
      <c r="B4045" s="2" t="s">
        <v>197</v>
      </c>
      <c r="C4045" s="2" t="s">
        <v>14</v>
      </c>
      <c r="D4045" s="2" t="s">
        <v>14</v>
      </c>
      <c r="E4045" s="2" t="s">
        <v>14</v>
      </c>
      <c r="F4045" s="2" t="s">
        <v>14</v>
      </c>
      <c r="G4045" s="2" t="s">
        <v>14</v>
      </c>
      <c r="H4045"/>
      <c r="I4045"/>
      <c r="J4045"/>
      <c r="K4045"/>
      <c r="L4045"/>
      <c r="M4045"/>
      <c r="N4045"/>
      <c r="O4045"/>
      <c r="P4045"/>
    </row>
    <row r="4046" spans="1:16">
      <c r="A4046" s="2" t="s">
        <v>28541</v>
      </c>
      <c r="B4046" s="2" t="s">
        <v>192</v>
      </c>
      <c r="C4046" s="2" t="s">
        <v>12751</v>
      </c>
      <c r="D4046" s="2" t="s">
        <v>12745</v>
      </c>
      <c r="E4046" s="2" t="s">
        <v>12746</v>
      </c>
      <c r="F4046" s="2" t="s">
        <v>12752</v>
      </c>
      <c r="G4046" s="2" t="s">
        <v>14</v>
      </c>
      <c r="H4046"/>
      <c r="I4046"/>
      <c r="J4046"/>
      <c r="K4046"/>
      <c r="L4046"/>
      <c r="M4046"/>
      <c r="N4046"/>
      <c r="O4046"/>
      <c r="P4046"/>
    </row>
    <row r="4047" spans="1:16">
      <c r="A4047" s="2" t="s">
        <v>28542</v>
      </c>
      <c r="B4047" s="2" t="s">
        <v>12743</v>
      </c>
      <c r="C4047" s="2" t="s">
        <v>12753</v>
      </c>
      <c r="D4047" s="2" t="s">
        <v>14</v>
      </c>
      <c r="E4047" s="2" t="s">
        <v>12754</v>
      </c>
      <c r="F4047" s="2" t="s">
        <v>12755</v>
      </c>
      <c r="G4047" s="2" t="s">
        <v>14</v>
      </c>
      <c r="H4047"/>
      <c r="I4047"/>
      <c r="J4047"/>
      <c r="K4047"/>
      <c r="L4047"/>
      <c r="M4047"/>
      <c r="N4047"/>
      <c r="O4047"/>
      <c r="P4047"/>
    </row>
    <row r="4048" spans="1:16">
      <c r="A4048" s="2" t="s">
        <v>28543</v>
      </c>
      <c r="B4048" s="2" t="s">
        <v>197</v>
      </c>
      <c r="C4048" s="2" t="s">
        <v>14</v>
      </c>
      <c r="D4048" s="2" t="s">
        <v>12756</v>
      </c>
      <c r="E4048" s="2" t="s">
        <v>1481</v>
      </c>
      <c r="F4048" s="2" t="s">
        <v>5210</v>
      </c>
      <c r="G4048" s="2" t="s">
        <v>14</v>
      </c>
      <c r="H4048"/>
      <c r="I4048"/>
      <c r="J4048"/>
      <c r="K4048"/>
      <c r="L4048"/>
      <c r="M4048"/>
      <c r="N4048"/>
      <c r="O4048"/>
      <c r="P4048"/>
    </row>
    <row r="4049" spans="1:16">
      <c r="A4049" s="2" t="s">
        <v>28544</v>
      </c>
      <c r="B4049" s="2" t="s">
        <v>12743</v>
      </c>
      <c r="C4049" s="2" t="s">
        <v>12757</v>
      </c>
      <c r="D4049" s="2" t="s">
        <v>12745</v>
      </c>
      <c r="E4049" s="2" t="s">
        <v>12749</v>
      </c>
      <c r="F4049" s="2" t="s">
        <v>14</v>
      </c>
      <c r="G4049" s="2" t="s">
        <v>14</v>
      </c>
      <c r="H4049"/>
      <c r="I4049"/>
      <c r="J4049"/>
      <c r="K4049"/>
      <c r="L4049"/>
      <c r="M4049"/>
      <c r="N4049"/>
      <c r="O4049"/>
      <c r="P4049"/>
    </row>
    <row r="4050" spans="1:16">
      <c r="A4050" s="2" t="s">
        <v>28545</v>
      </c>
      <c r="B4050" s="2" t="s">
        <v>12743</v>
      </c>
      <c r="C4050" s="2" t="s">
        <v>12753</v>
      </c>
      <c r="D4050" s="2" t="s">
        <v>12745</v>
      </c>
      <c r="E4050" s="2" t="s">
        <v>12754</v>
      </c>
      <c r="F4050" s="2" t="s">
        <v>12755</v>
      </c>
      <c r="G4050" s="2" t="s">
        <v>14</v>
      </c>
      <c r="H4050"/>
      <c r="I4050"/>
      <c r="J4050"/>
      <c r="K4050"/>
      <c r="L4050"/>
      <c r="M4050"/>
      <c r="N4050"/>
      <c r="O4050"/>
      <c r="P4050"/>
    </row>
    <row r="4051" spans="1:16">
      <c r="A4051" s="2" t="s">
        <v>28546</v>
      </c>
      <c r="B4051" s="2" t="s">
        <v>12758</v>
      </c>
      <c r="C4051" s="2" t="s">
        <v>12744</v>
      </c>
      <c r="D4051" s="2" t="s">
        <v>14</v>
      </c>
      <c r="E4051" s="2" t="s">
        <v>12746</v>
      </c>
      <c r="F4051" s="2" t="s">
        <v>12747</v>
      </c>
      <c r="G4051" s="2" t="s">
        <v>14</v>
      </c>
      <c r="H4051"/>
      <c r="I4051"/>
      <c r="J4051"/>
      <c r="K4051"/>
      <c r="L4051"/>
      <c r="M4051"/>
      <c r="N4051"/>
      <c r="O4051"/>
      <c r="P4051"/>
    </row>
    <row r="4052" spans="1:16">
      <c r="A4052" s="2" t="s">
        <v>28547</v>
      </c>
      <c r="B4052" s="2" t="s">
        <v>12759</v>
      </c>
      <c r="C4052" s="2" t="s">
        <v>12760</v>
      </c>
      <c r="D4052" s="2" t="s">
        <v>12761</v>
      </c>
      <c r="E4052" s="2" t="s">
        <v>1045</v>
      </c>
      <c r="F4052" s="2" t="s">
        <v>12762</v>
      </c>
      <c r="G4052" s="2" t="s">
        <v>14</v>
      </c>
      <c r="H4052"/>
      <c r="I4052"/>
      <c r="J4052"/>
      <c r="K4052"/>
      <c r="L4052"/>
      <c r="M4052"/>
      <c r="N4052"/>
      <c r="O4052"/>
      <c r="P4052"/>
    </row>
    <row r="4053" spans="1:16">
      <c r="A4053" s="2" t="s">
        <v>28548</v>
      </c>
      <c r="B4053" s="2" t="s">
        <v>12763</v>
      </c>
      <c r="C4053" s="2" t="s">
        <v>12764</v>
      </c>
      <c r="D4053" s="2" t="s">
        <v>12761</v>
      </c>
      <c r="E4053" s="2" t="s">
        <v>1045</v>
      </c>
      <c r="F4053" s="2" t="s">
        <v>12765</v>
      </c>
      <c r="G4053" s="2" t="s">
        <v>14</v>
      </c>
      <c r="H4053"/>
      <c r="I4053"/>
      <c r="J4053"/>
      <c r="K4053"/>
      <c r="L4053"/>
      <c r="M4053"/>
      <c r="N4053"/>
      <c r="O4053"/>
      <c r="P4053"/>
    </row>
    <row r="4054" spans="1:16">
      <c r="A4054" s="2" t="s">
        <v>28549</v>
      </c>
      <c r="B4054" s="2" t="s">
        <v>12766</v>
      </c>
      <c r="C4054" s="2" t="s">
        <v>12748</v>
      </c>
      <c r="D4054" s="2" t="s">
        <v>12745</v>
      </c>
      <c r="E4054" s="2" t="s">
        <v>12749</v>
      </c>
      <c r="F4054" s="2" t="s">
        <v>12767</v>
      </c>
      <c r="G4054" s="2" t="s">
        <v>12768</v>
      </c>
      <c r="H4054"/>
      <c r="I4054"/>
      <c r="J4054"/>
      <c r="K4054"/>
      <c r="L4054"/>
      <c r="M4054"/>
      <c r="N4054"/>
      <c r="O4054"/>
      <c r="P4054"/>
    </row>
    <row r="4055" spans="1:16">
      <c r="A4055" s="2" t="s">
        <v>28550</v>
      </c>
      <c r="B4055" s="2" t="s">
        <v>12743</v>
      </c>
      <c r="C4055" s="2" t="s">
        <v>12744</v>
      </c>
      <c r="D4055" s="2" t="s">
        <v>12745</v>
      </c>
      <c r="E4055" s="2" t="s">
        <v>12746</v>
      </c>
      <c r="F4055" s="2" t="s">
        <v>12752</v>
      </c>
      <c r="G4055" s="2" t="s">
        <v>14</v>
      </c>
      <c r="H4055"/>
      <c r="I4055"/>
      <c r="J4055"/>
      <c r="K4055"/>
      <c r="L4055"/>
      <c r="M4055"/>
      <c r="N4055"/>
      <c r="O4055"/>
      <c r="P4055"/>
    </row>
    <row r="4056" spans="1:16">
      <c r="A4056" s="2" t="s">
        <v>28551</v>
      </c>
      <c r="B4056" s="2" t="s">
        <v>12758</v>
      </c>
      <c r="C4056" s="2" t="s">
        <v>12753</v>
      </c>
      <c r="D4056" s="2" t="s">
        <v>14</v>
      </c>
      <c r="E4056" s="2" t="s">
        <v>12754</v>
      </c>
      <c r="F4056" s="2" t="s">
        <v>14</v>
      </c>
      <c r="G4056" s="2" t="s">
        <v>14</v>
      </c>
      <c r="H4056"/>
      <c r="I4056"/>
      <c r="J4056"/>
      <c r="K4056"/>
      <c r="L4056"/>
      <c r="M4056"/>
      <c r="N4056"/>
      <c r="O4056"/>
      <c r="P4056"/>
    </row>
    <row r="4057" spans="1:16">
      <c r="A4057" s="2" t="s">
        <v>28552</v>
      </c>
      <c r="B4057" s="2" t="s">
        <v>12759</v>
      </c>
      <c r="C4057" s="2" t="s">
        <v>12760</v>
      </c>
      <c r="D4057" s="2" t="s">
        <v>12761</v>
      </c>
      <c r="E4057" s="2" t="s">
        <v>1045</v>
      </c>
      <c r="F4057" s="2" t="s">
        <v>12762</v>
      </c>
      <c r="G4057" s="2" t="s">
        <v>14</v>
      </c>
      <c r="H4057"/>
      <c r="I4057"/>
      <c r="J4057"/>
      <c r="K4057"/>
      <c r="L4057"/>
      <c r="M4057"/>
      <c r="N4057"/>
      <c r="O4057"/>
      <c r="P4057"/>
    </row>
    <row r="4058" spans="1:16">
      <c r="A4058" s="2" t="s">
        <v>28553</v>
      </c>
      <c r="B4058" s="2" t="s">
        <v>12758</v>
      </c>
      <c r="C4058" s="2" t="s">
        <v>12753</v>
      </c>
      <c r="D4058" s="2" t="s">
        <v>14</v>
      </c>
      <c r="E4058" s="2" t="s">
        <v>12754</v>
      </c>
      <c r="F4058" s="2" t="s">
        <v>12755</v>
      </c>
      <c r="G4058" s="2" t="s">
        <v>14</v>
      </c>
      <c r="H4058"/>
      <c r="I4058"/>
      <c r="J4058"/>
      <c r="K4058"/>
      <c r="L4058"/>
      <c r="M4058"/>
      <c r="N4058"/>
      <c r="O4058"/>
      <c r="P4058"/>
    </row>
    <row r="4059" spans="1:16">
      <c r="A4059" s="2" t="s">
        <v>28554</v>
      </c>
      <c r="B4059" s="2" t="s">
        <v>12743</v>
      </c>
      <c r="C4059" s="2" t="s">
        <v>12769</v>
      </c>
      <c r="D4059" s="2" t="s">
        <v>12745</v>
      </c>
      <c r="E4059" s="2" t="s">
        <v>12754</v>
      </c>
      <c r="F4059" s="2" t="s">
        <v>12755</v>
      </c>
      <c r="G4059" s="2" t="s">
        <v>14</v>
      </c>
      <c r="H4059"/>
      <c r="I4059"/>
      <c r="J4059"/>
      <c r="K4059"/>
      <c r="L4059"/>
      <c r="M4059"/>
      <c r="N4059"/>
      <c r="O4059"/>
      <c r="P4059"/>
    </row>
    <row r="4060" spans="1:16">
      <c r="A4060" s="2" t="s">
        <v>28555</v>
      </c>
      <c r="B4060" s="2" t="s">
        <v>12759</v>
      </c>
      <c r="C4060" s="2" t="s">
        <v>12760</v>
      </c>
      <c r="D4060" s="2" t="s">
        <v>12761</v>
      </c>
      <c r="E4060" s="2" t="s">
        <v>1045</v>
      </c>
      <c r="F4060" s="2" t="s">
        <v>12762</v>
      </c>
      <c r="G4060" s="2" t="s">
        <v>14</v>
      </c>
      <c r="H4060"/>
      <c r="I4060"/>
      <c r="J4060"/>
      <c r="K4060"/>
      <c r="L4060"/>
      <c r="M4060"/>
      <c r="N4060"/>
      <c r="O4060"/>
      <c r="P4060"/>
    </row>
    <row r="4061" spans="1:16">
      <c r="A4061" s="2" t="s">
        <v>28556</v>
      </c>
      <c r="B4061" s="2" t="s">
        <v>12759</v>
      </c>
      <c r="C4061" s="2" t="s">
        <v>12760</v>
      </c>
      <c r="D4061" s="2" t="s">
        <v>12761</v>
      </c>
      <c r="E4061" s="2" t="s">
        <v>1045</v>
      </c>
      <c r="F4061" s="2" t="s">
        <v>12762</v>
      </c>
      <c r="G4061" s="2" t="s">
        <v>14</v>
      </c>
      <c r="H4061"/>
      <c r="I4061"/>
      <c r="J4061"/>
      <c r="K4061"/>
      <c r="L4061"/>
      <c r="M4061"/>
      <c r="N4061"/>
      <c r="O4061"/>
      <c r="P4061"/>
    </row>
    <row r="4062" spans="1:16">
      <c r="A4062" s="2" t="s">
        <v>28571</v>
      </c>
      <c r="B4062" s="2" t="s">
        <v>12770</v>
      </c>
      <c r="C4062" s="2" t="s">
        <v>7193</v>
      </c>
      <c r="D4062" s="2" t="s">
        <v>1429</v>
      </c>
      <c r="E4062" s="2" t="s">
        <v>6890</v>
      </c>
      <c r="F4062" s="2" t="s">
        <v>12771</v>
      </c>
      <c r="G4062" s="2" t="s">
        <v>3479</v>
      </c>
      <c r="H4062"/>
      <c r="I4062"/>
      <c r="J4062"/>
      <c r="K4062"/>
      <c r="L4062"/>
      <c r="M4062"/>
      <c r="N4062"/>
      <c r="O4062"/>
      <c r="P4062"/>
    </row>
    <row r="4063" spans="1:16">
      <c r="A4063" s="2" t="s">
        <v>28572</v>
      </c>
      <c r="B4063" s="2" t="s">
        <v>12770</v>
      </c>
      <c r="C4063" s="2" t="s">
        <v>7193</v>
      </c>
      <c r="D4063" s="2" t="s">
        <v>1429</v>
      </c>
      <c r="E4063" s="2" t="s">
        <v>6890</v>
      </c>
      <c r="F4063" s="2" t="s">
        <v>7205</v>
      </c>
      <c r="G4063" s="2" t="s">
        <v>4499</v>
      </c>
      <c r="H4063"/>
      <c r="I4063"/>
      <c r="J4063"/>
      <c r="K4063"/>
      <c r="L4063"/>
      <c r="M4063"/>
      <c r="N4063"/>
      <c r="O4063"/>
      <c r="P4063"/>
    </row>
    <row r="4064" spans="1:16">
      <c r="A4064" s="2" t="s">
        <v>28573</v>
      </c>
      <c r="B4064" s="2" t="s">
        <v>197</v>
      </c>
      <c r="C4064" s="2" t="s">
        <v>7193</v>
      </c>
      <c r="D4064" s="2" t="s">
        <v>1429</v>
      </c>
      <c r="E4064" s="2" t="s">
        <v>6890</v>
      </c>
      <c r="F4064" s="2" t="s">
        <v>7205</v>
      </c>
      <c r="G4064" s="2" t="s">
        <v>4499</v>
      </c>
      <c r="H4064"/>
      <c r="I4064"/>
      <c r="J4064"/>
      <c r="K4064"/>
      <c r="L4064"/>
      <c r="M4064"/>
      <c r="N4064"/>
      <c r="O4064"/>
      <c r="P4064"/>
    </row>
    <row r="4065" spans="1:16">
      <c r="A4065" s="2" t="s">
        <v>28574</v>
      </c>
      <c r="B4065" s="2" t="s">
        <v>12770</v>
      </c>
      <c r="C4065" s="2" t="s">
        <v>12772</v>
      </c>
      <c r="D4065" s="2" t="s">
        <v>14</v>
      </c>
      <c r="E4065" s="2" t="s">
        <v>12773</v>
      </c>
      <c r="F4065" s="2" t="s">
        <v>14</v>
      </c>
      <c r="G4065" s="2" t="s">
        <v>14</v>
      </c>
      <c r="H4065"/>
      <c r="I4065"/>
      <c r="J4065"/>
      <c r="K4065"/>
      <c r="L4065"/>
      <c r="M4065"/>
      <c r="N4065"/>
      <c r="O4065"/>
      <c r="P4065"/>
    </row>
    <row r="4066" spans="1:16">
      <c r="A4066" s="2" t="s">
        <v>28575</v>
      </c>
      <c r="B4066" s="2" t="s">
        <v>12770</v>
      </c>
      <c r="C4066" s="2" t="s">
        <v>12774</v>
      </c>
      <c r="D4066" s="2" t="s">
        <v>1429</v>
      </c>
      <c r="E4066" s="2" t="s">
        <v>7196</v>
      </c>
      <c r="F4066" s="2" t="s">
        <v>7205</v>
      </c>
      <c r="G4066" s="2" t="s">
        <v>4499</v>
      </c>
      <c r="H4066"/>
      <c r="I4066"/>
      <c r="J4066"/>
      <c r="K4066"/>
      <c r="L4066"/>
      <c r="M4066"/>
      <c r="N4066"/>
      <c r="O4066"/>
      <c r="P4066"/>
    </row>
    <row r="4067" spans="1:16">
      <c r="A4067" s="2" t="s">
        <v>28576</v>
      </c>
      <c r="B4067" s="2" t="s">
        <v>12770</v>
      </c>
      <c r="C4067" s="2" t="s">
        <v>7193</v>
      </c>
      <c r="D4067" s="2" t="s">
        <v>1429</v>
      </c>
      <c r="E4067" s="2" t="s">
        <v>6890</v>
      </c>
      <c r="F4067" s="2" t="s">
        <v>12775</v>
      </c>
      <c r="G4067" s="2" t="s">
        <v>4499</v>
      </c>
      <c r="H4067"/>
      <c r="I4067"/>
      <c r="J4067"/>
      <c r="K4067"/>
      <c r="L4067"/>
      <c r="M4067"/>
      <c r="N4067"/>
      <c r="O4067"/>
      <c r="P4067"/>
    </row>
    <row r="4068" spans="1:16">
      <c r="A4068" s="2" t="s">
        <v>28577</v>
      </c>
      <c r="B4068" s="2" t="s">
        <v>197</v>
      </c>
      <c r="C4068" s="2" t="s">
        <v>14</v>
      </c>
      <c r="D4068" s="2" t="s">
        <v>14</v>
      </c>
      <c r="E4068" s="2" t="s">
        <v>14</v>
      </c>
      <c r="F4068" s="2" t="s">
        <v>14</v>
      </c>
      <c r="G4068" s="2" t="s">
        <v>14</v>
      </c>
      <c r="H4068"/>
      <c r="I4068"/>
      <c r="J4068"/>
      <c r="K4068"/>
      <c r="L4068"/>
      <c r="M4068"/>
      <c r="N4068"/>
      <c r="O4068"/>
      <c r="P4068"/>
    </row>
    <row r="4069" spans="1:16">
      <c r="A4069" s="2" t="s">
        <v>28578</v>
      </c>
      <c r="B4069" s="2" t="s">
        <v>12776</v>
      </c>
      <c r="C4069" s="2" t="s">
        <v>12774</v>
      </c>
      <c r="D4069" s="2" t="s">
        <v>1429</v>
      </c>
      <c r="E4069" s="2" t="s">
        <v>7196</v>
      </c>
      <c r="F4069" s="2" t="s">
        <v>12775</v>
      </c>
      <c r="G4069" s="2" t="s">
        <v>4499</v>
      </c>
      <c r="H4069"/>
      <c r="I4069"/>
      <c r="J4069"/>
      <c r="K4069"/>
      <c r="L4069"/>
      <c r="M4069"/>
      <c r="N4069"/>
      <c r="O4069"/>
      <c r="P4069"/>
    </row>
    <row r="4070" spans="1:16">
      <c r="A4070" s="2" t="s">
        <v>28579</v>
      </c>
      <c r="B4070" s="2" t="s">
        <v>192</v>
      </c>
      <c r="C4070" s="2" t="s">
        <v>12777</v>
      </c>
      <c r="D4070" s="2" t="s">
        <v>12778</v>
      </c>
      <c r="E4070" s="2" t="s">
        <v>14</v>
      </c>
      <c r="F4070" s="2" t="s">
        <v>12779</v>
      </c>
      <c r="G4070" s="2" t="s">
        <v>14</v>
      </c>
      <c r="H4070"/>
      <c r="I4070"/>
      <c r="J4070"/>
      <c r="K4070"/>
      <c r="L4070"/>
      <c r="M4070"/>
      <c r="N4070"/>
      <c r="O4070"/>
      <c r="P4070"/>
    </row>
    <row r="4071" spans="1:16">
      <c r="A4071" s="2" t="s">
        <v>28580</v>
      </c>
      <c r="B4071" s="2" t="s">
        <v>12770</v>
      </c>
      <c r="C4071" s="2" t="s">
        <v>10337</v>
      </c>
      <c r="D4071" s="2" t="s">
        <v>14</v>
      </c>
      <c r="E4071" s="2" t="s">
        <v>14</v>
      </c>
      <c r="F4071" s="2" t="s">
        <v>12779</v>
      </c>
      <c r="G4071" s="2" t="s">
        <v>14</v>
      </c>
      <c r="H4071"/>
      <c r="I4071"/>
      <c r="J4071"/>
      <c r="K4071"/>
      <c r="L4071"/>
      <c r="M4071"/>
      <c r="N4071"/>
      <c r="O4071"/>
      <c r="P4071"/>
    </row>
    <row r="4072" spans="1:16">
      <c r="A4072" s="2" t="s">
        <v>28584</v>
      </c>
      <c r="B4072" s="2" t="s">
        <v>12780</v>
      </c>
      <c r="C4072" s="2" t="s">
        <v>12781</v>
      </c>
      <c r="D4072" s="2" t="s">
        <v>12782</v>
      </c>
      <c r="E4072" s="2" t="s">
        <v>12783</v>
      </c>
      <c r="F4072" s="2" t="s">
        <v>12784</v>
      </c>
      <c r="G4072" s="2" t="s">
        <v>14</v>
      </c>
      <c r="H4072"/>
      <c r="I4072"/>
      <c r="J4072"/>
      <c r="K4072"/>
      <c r="L4072"/>
      <c r="M4072"/>
      <c r="N4072"/>
      <c r="O4072"/>
      <c r="P4072"/>
    </row>
    <row r="4073" spans="1:16">
      <c r="A4073" s="2" t="s">
        <v>28585</v>
      </c>
      <c r="B4073" s="2" t="s">
        <v>12785</v>
      </c>
      <c r="C4073" s="2" t="s">
        <v>12786</v>
      </c>
      <c r="D4073" s="2" t="s">
        <v>12787</v>
      </c>
      <c r="E4073" s="2" t="s">
        <v>12788</v>
      </c>
      <c r="F4073" s="2" t="s">
        <v>12789</v>
      </c>
      <c r="G4073" s="2" t="s">
        <v>12790</v>
      </c>
      <c r="H4073"/>
      <c r="I4073"/>
      <c r="J4073"/>
      <c r="K4073"/>
      <c r="L4073"/>
      <c r="M4073"/>
      <c r="N4073"/>
      <c r="O4073"/>
      <c r="P4073"/>
    </row>
    <row r="4074" spans="1:16">
      <c r="A4074" s="2" t="s">
        <v>28586</v>
      </c>
      <c r="B4074" s="2" t="s">
        <v>197</v>
      </c>
      <c r="C4074" s="2" t="s">
        <v>14</v>
      </c>
      <c r="D4074" s="2" t="s">
        <v>12791</v>
      </c>
      <c r="E4074" s="2" t="s">
        <v>14</v>
      </c>
      <c r="F4074" s="2" t="s">
        <v>12169</v>
      </c>
      <c r="G4074" s="2" t="s">
        <v>14</v>
      </c>
      <c r="H4074"/>
      <c r="I4074"/>
      <c r="J4074"/>
      <c r="K4074"/>
      <c r="L4074"/>
      <c r="M4074"/>
      <c r="N4074"/>
      <c r="O4074"/>
      <c r="P4074"/>
    </row>
    <row r="4075" spans="1:16">
      <c r="A4075" s="2" t="s">
        <v>28587</v>
      </c>
      <c r="B4075" s="2" t="s">
        <v>197</v>
      </c>
      <c r="C4075" s="2" t="s">
        <v>14</v>
      </c>
      <c r="D4075" s="2" t="s">
        <v>14</v>
      </c>
      <c r="E4075" s="2" t="s">
        <v>14</v>
      </c>
      <c r="F4075" s="2" t="s">
        <v>14</v>
      </c>
      <c r="G4075" s="2" t="s">
        <v>14</v>
      </c>
      <c r="H4075"/>
      <c r="I4075"/>
      <c r="J4075"/>
      <c r="K4075"/>
      <c r="L4075"/>
      <c r="M4075"/>
      <c r="N4075"/>
      <c r="O4075"/>
      <c r="P4075"/>
    </row>
    <row r="4076" spans="1:16">
      <c r="A4076" s="2" t="s">
        <v>28588</v>
      </c>
      <c r="B4076" s="2" t="s">
        <v>12792</v>
      </c>
      <c r="C4076" s="2" t="s">
        <v>1152</v>
      </c>
      <c r="D4076" s="2" t="s">
        <v>1153</v>
      </c>
      <c r="E4076" s="2" t="s">
        <v>1094</v>
      </c>
      <c r="F4076" s="2" t="s">
        <v>12793</v>
      </c>
      <c r="G4076" s="2" t="s">
        <v>3344</v>
      </c>
      <c r="H4076"/>
      <c r="I4076"/>
      <c r="J4076"/>
      <c r="K4076"/>
      <c r="L4076"/>
      <c r="M4076"/>
      <c r="N4076"/>
      <c r="O4076"/>
      <c r="P4076"/>
    </row>
    <row r="4077" spans="1:16">
      <c r="A4077" s="2" t="s">
        <v>28589</v>
      </c>
      <c r="B4077" s="2" t="s">
        <v>197</v>
      </c>
      <c r="C4077" s="2" t="s">
        <v>14</v>
      </c>
      <c r="D4077" s="2" t="s">
        <v>11667</v>
      </c>
      <c r="E4077" s="2" t="s">
        <v>14</v>
      </c>
      <c r="F4077" s="2" t="s">
        <v>3271</v>
      </c>
      <c r="G4077" s="2" t="s">
        <v>14</v>
      </c>
      <c r="H4077"/>
      <c r="I4077"/>
      <c r="J4077"/>
      <c r="K4077"/>
      <c r="L4077"/>
      <c r="M4077"/>
      <c r="N4077"/>
      <c r="O4077"/>
      <c r="P4077"/>
    </row>
    <row r="4078" spans="1:16">
      <c r="A4078" s="2" t="s">
        <v>28590</v>
      </c>
      <c r="B4078" s="2" t="s">
        <v>445</v>
      </c>
      <c r="C4078" s="2" t="s">
        <v>1857</v>
      </c>
      <c r="D4078" s="2" t="s">
        <v>1235</v>
      </c>
      <c r="E4078" s="2" t="s">
        <v>1236</v>
      </c>
      <c r="F4078" s="2" t="s">
        <v>12794</v>
      </c>
      <c r="G4078" s="2" t="s">
        <v>14</v>
      </c>
      <c r="H4078"/>
      <c r="I4078"/>
      <c r="J4078"/>
      <c r="K4078"/>
      <c r="L4078"/>
      <c r="M4078"/>
      <c r="N4078"/>
      <c r="O4078"/>
      <c r="P4078"/>
    </row>
    <row r="4079" spans="1:16">
      <c r="A4079" s="2" t="s">
        <v>28591</v>
      </c>
      <c r="B4079" s="2" t="s">
        <v>10435</v>
      </c>
      <c r="C4079" s="2" t="s">
        <v>12795</v>
      </c>
      <c r="D4079" s="2" t="s">
        <v>10441</v>
      </c>
      <c r="E4079" s="2" t="s">
        <v>11930</v>
      </c>
      <c r="F4079" s="2" t="s">
        <v>12796</v>
      </c>
      <c r="G4079" s="2" t="s">
        <v>14</v>
      </c>
      <c r="H4079"/>
      <c r="I4079"/>
      <c r="J4079"/>
      <c r="K4079"/>
      <c r="L4079"/>
      <c r="M4079"/>
      <c r="N4079"/>
      <c r="O4079"/>
      <c r="P4079"/>
    </row>
    <row r="4080" spans="1:16">
      <c r="A4080" s="2" t="s">
        <v>28592</v>
      </c>
      <c r="B4080" s="2" t="s">
        <v>197</v>
      </c>
      <c r="C4080" s="2" t="s">
        <v>11996</v>
      </c>
      <c r="D4080" s="2" t="s">
        <v>11997</v>
      </c>
      <c r="E4080" s="2" t="s">
        <v>11998</v>
      </c>
      <c r="F4080" s="2" t="s">
        <v>14</v>
      </c>
      <c r="G4080" s="2" t="s">
        <v>14</v>
      </c>
      <c r="H4080"/>
      <c r="I4080"/>
      <c r="J4080"/>
      <c r="K4080"/>
      <c r="L4080"/>
      <c r="M4080"/>
      <c r="N4080"/>
      <c r="O4080"/>
      <c r="P4080"/>
    </row>
    <row r="4081" spans="1:16">
      <c r="A4081" s="2" t="s">
        <v>28593</v>
      </c>
      <c r="B4081" s="2" t="s">
        <v>197</v>
      </c>
      <c r="C4081" s="2" t="s">
        <v>14</v>
      </c>
      <c r="D4081" s="2" t="s">
        <v>14</v>
      </c>
      <c r="E4081" s="2" t="s">
        <v>14</v>
      </c>
      <c r="F4081" s="2" t="s">
        <v>14</v>
      </c>
      <c r="G4081" s="2" t="s">
        <v>14</v>
      </c>
      <c r="H4081"/>
      <c r="I4081"/>
      <c r="J4081"/>
      <c r="K4081"/>
      <c r="L4081"/>
      <c r="M4081"/>
      <c r="N4081"/>
      <c r="O4081"/>
      <c r="P4081"/>
    </row>
    <row r="4082" spans="1:16">
      <c r="A4082" s="2" t="s">
        <v>28594</v>
      </c>
      <c r="B4082" s="2" t="s">
        <v>192</v>
      </c>
      <c r="C4082" s="2" t="s">
        <v>1000</v>
      </c>
      <c r="D4082" s="2" t="s">
        <v>140</v>
      </c>
      <c r="E4082" s="2" t="s">
        <v>1002</v>
      </c>
      <c r="F4082" s="2" t="s">
        <v>3814</v>
      </c>
      <c r="G4082" s="2" t="s">
        <v>14</v>
      </c>
      <c r="H4082"/>
      <c r="I4082"/>
      <c r="J4082"/>
      <c r="K4082"/>
      <c r="L4082"/>
      <c r="M4082"/>
      <c r="N4082"/>
      <c r="O4082"/>
      <c r="P4082"/>
    </row>
    <row r="4083" spans="1:16">
      <c r="A4083" s="2" t="s">
        <v>28595</v>
      </c>
      <c r="B4083" s="2" t="s">
        <v>192</v>
      </c>
      <c r="C4083" s="2" t="s">
        <v>1131</v>
      </c>
      <c r="D4083" s="2" t="s">
        <v>1132</v>
      </c>
      <c r="E4083" s="2" t="s">
        <v>94</v>
      </c>
      <c r="F4083" s="2" t="s">
        <v>10926</v>
      </c>
      <c r="G4083" s="2" t="s">
        <v>3362</v>
      </c>
      <c r="H4083"/>
      <c r="I4083"/>
      <c r="J4083"/>
      <c r="K4083"/>
      <c r="L4083"/>
      <c r="M4083"/>
      <c r="N4083"/>
      <c r="O4083"/>
      <c r="P4083"/>
    </row>
    <row r="4084" spans="1:16">
      <c r="A4084" s="2" t="s">
        <v>28596</v>
      </c>
      <c r="B4084" s="2" t="s">
        <v>192</v>
      </c>
      <c r="C4084" s="2" t="s">
        <v>1046</v>
      </c>
      <c r="D4084" s="2" t="s">
        <v>5598</v>
      </c>
      <c r="E4084" s="2" t="s">
        <v>1107</v>
      </c>
      <c r="F4084" s="2" t="s">
        <v>12797</v>
      </c>
      <c r="G4084" s="2" t="s">
        <v>14</v>
      </c>
      <c r="H4084"/>
      <c r="I4084"/>
      <c r="J4084"/>
      <c r="K4084"/>
      <c r="L4084"/>
      <c r="M4084"/>
      <c r="N4084"/>
      <c r="O4084"/>
      <c r="P4084"/>
    </row>
    <row r="4085" spans="1:16">
      <c r="A4085" s="2" t="s">
        <v>28597</v>
      </c>
      <c r="B4085" s="2" t="s">
        <v>197</v>
      </c>
      <c r="C4085" s="2" t="s">
        <v>12798</v>
      </c>
      <c r="D4085" s="2" t="s">
        <v>12799</v>
      </c>
      <c r="E4085" s="2" t="s">
        <v>12800</v>
      </c>
      <c r="F4085" s="2" t="s">
        <v>12801</v>
      </c>
      <c r="G4085" s="2" t="s">
        <v>12802</v>
      </c>
      <c r="H4085"/>
      <c r="I4085"/>
      <c r="J4085"/>
      <c r="K4085"/>
      <c r="L4085"/>
      <c r="M4085"/>
      <c r="N4085"/>
      <c r="O4085"/>
      <c r="P4085"/>
    </row>
    <row r="4086" spans="1:16">
      <c r="A4086" s="2" t="s">
        <v>28644</v>
      </c>
      <c r="B4086" s="2" t="s">
        <v>12803</v>
      </c>
      <c r="C4086" s="2" t="s">
        <v>9625</v>
      </c>
      <c r="D4086" s="2" t="s">
        <v>9626</v>
      </c>
      <c r="E4086" s="2" t="s">
        <v>9627</v>
      </c>
      <c r="F4086" s="2" t="s">
        <v>12804</v>
      </c>
      <c r="G4086" s="2" t="s">
        <v>14</v>
      </c>
      <c r="H4086"/>
      <c r="I4086"/>
      <c r="J4086"/>
      <c r="K4086"/>
      <c r="L4086"/>
      <c r="M4086"/>
      <c r="N4086"/>
      <c r="O4086"/>
      <c r="P4086"/>
    </row>
    <row r="4087" spans="1:16">
      <c r="A4087" s="2" t="s">
        <v>28645</v>
      </c>
      <c r="B4087" s="2" t="s">
        <v>734</v>
      </c>
      <c r="C4087" s="2" t="s">
        <v>2660</v>
      </c>
      <c r="D4087" s="2" t="s">
        <v>1626</v>
      </c>
      <c r="E4087" s="2" t="s">
        <v>2661</v>
      </c>
      <c r="F4087" s="2" t="s">
        <v>4415</v>
      </c>
      <c r="G4087" s="2" t="s">
        <v>3682</v>
      </c>
      <c r="H4087"/>
      <c r="I4087"/>
      <c r="J4087"/>
      <c r="K4087"/>
      <c r="L4087"/>
      <c r="M4087"/>
      <c r="N4087"/>
      <c r="O4087"/>
      <c r="P4087"/>
    </row>
    <row r="4088" spans="1:16">
      <c r="A4088" s="2" t="s">
        <v>28646</v>
      </c>
      <c r="B4088" s="2" t="s">
        <v>197</v>
      </c>
      <c r="C4088" s="2" t="s">
        <v>14</v>
      </c>
      <c r="D4088" s="2" t="s">
        <v>14</v>
      </c>
      <c r="E4088" s="2" t="s">
        <v>14</v>
      </c>
      <c r="F4088" s="2" t="s">
        <v>14</v>
      </c>
      <c r="G4088" s="2" t="s">
        <v>14</v>
      </c>
      <c r="H4088"/>
      <c r="I4088"/>
      <c r="J4088"/>
      <c r="K4088"/>
      <c r="L4088"/>
      <c r="M4088"/>
      <c r="N4088"/>
      <c r="O4088"/>
      <c r="P4088"/>
    </row>
    <row r="4089" spans="1:16">
      <c r="A4089" s="2" t="s">
        <v>28647</v>
      </c>
      <c r="B4089" s="2" t="s">
        <v>197</v>
      </c>
      <c r="C4089" s="2" t="s">
        <v>2638</v>
      </c>
      <c r="D4089" s="2" t="s">
        <v>182</v>
      </c>
      <c r="E4089" s="2" t="s">
        <v>2639</v>
      </c>
      <c r="F4089" s="2" t="s">
        <v>4400</v>
      </c>
      <c r="G4089" s="2" t="s">
        <v>4401</v>
      </c>
      <c r="H4089"/>
      <c r="I4089"/>
      <c r="J4089"/>
      <c r="K4089"/>
      <c r="L4089"/>
      <c r="M4089"/>
      <c r="N4089"/>
      <c r="O4089"/>
      <c r="P4089"/>
    </row>
    <row r="4090" spans="1:16">
      <c r="A4090" s="2" t="s">
        <v>28648</v>
      </c>
      <c r="B4090" s="2" t="s">
        <v>12805</v>
      </c>
      <c r="C4090" s="2" t="s">
        <v>12806</v>
      </c>
      <c r="D4090" s="2" t="s">
        <v>5404</v>
      </c>
      <c r="E4090" s="2" t="s">
        <v>5405</v>
      </c>
      <c r="F4090" s="2" t="s">
        <v>12807</v>
      </c>
      <c r="G4090" s="2" t="s">
        <v>5407</v>
      </c>
      <c r="H4090"/>
      <c r="I4090"/>
      <c r="J4090"/>
      <c r="K4090"/>
      <c r="L4090"/>
      <c r="M4090"/>
      <c r="N4090"/>
      <c r="O4090"/>
      <c r="P4090"/>
    </row>
    <row r="4091" spans="1:16">
      <c r="A4091" s="2" t="s">
        <v>28649</v>
      </c>
      <c r="B4091" s="2" t="s">
        <v>192</v>
      </c>
      <c r="C4091" s="2" t="s">
        <v>12808</v>
      </c>
      <c r="D4091" s="2" t="s">
        <v>12809</v>
      </c>
      <c r="E4091" s="2" t="s">
        <v>6050</v>
      </c>
      <c r="F4091" s="2" t="s">
        <v>3350</v>
      </c>
      <c r="G4091" s="2" t="s">
        <v>14</v>
      </c>
      <c r="H4091"/>
      <c r="I4091"/>
      <c r="J4091"/>
      <c r="K4091"/>
      <c r="L4091"/>
      <c r="M4091"/>
      <c r="N4091"/>
      <c r="O4091"/>
      <c r="P4091"/>
    </row>
    <row r="4092" spans="1:16">
      <c r="A4092" s="2" t="s">
        <v>28650</v>
      </c>
      <c r="B4092" s="2" t="s">
        <v>12810</v>
      </c>
      <c r="C4092" s="2" t="s">
        <v>11919</v>
      </c>
      <c r="D4092" s="2" t="s">
        <v>5486</v>
      </c>
      <c r="E4092" s="2" t="s">
        <v>11920</v>
      </c>
      <c r="F4092" s="2" t="s">
        <v>11921</v>
      </c>
      <c r="G4092" s="2" t="s">
        <v>14</v>
      </c>
      <c r="H4092"/>
      <c r="I4092"/>
      <c r="J4092"/>
      <c r="K4092"/>
      <c r="L4092"/>
      <c r="M4092"/>
      <c r="N4092"/>
      <c r="O4092"/>
      <c r="P4092"/>
    </row>
    <row r="4093" spans="1:16">
      <c r="A4093" s="2" t="s">
        <v>28651</v>
      </c>
      <c r="B4093" s="2" t="s">
        <v>192</v>
      </c>
      <c r="C4093" s="2" t="s">
        <v>2099</v>
      </c>
      <c r="D4093" s="2" t="s">
        <v>2100</v>
      </c>
      <c r="E4093" s="2" t="s">
        <v>2101</v>
      </c>
      <c r="F4093" s="2" t="s">
        <v>3664</v>
      </c>
      <c r="G4093" s="2" t="s">
        <v>14</v>
      </c>
      <c r="H4093"/>
      <c r="I4093"/>
      <c r="J4093"/>
      <c r="K4093"/>
      <c r="L4093"/>
      <c r="M4093"/>
      <c r="N4093"/>
      <c r="O4093"/>
      <c r="P4093"/>
    </row>
    <row r="4094" spans="1:16">
      <c r="A4094" s="2" t="s">
        <v>28652</v>
      </c>
      <c r="B4094" s="2" t="s">
        <v>197</v>
      </c>
      <c r="C4094" s="2" t="s">
        <v>11534</v>
      </c>
      <c r="D4094" s="2" t="s">
        <v>11535</v>
      </c>
      <c r="E4094" s="2" t="s">
        <v>11536</v>
      </c>
      <c r="F4094" s="2" t="s">
        <v>3271</v>
      </c>
      <c r="G4094" s="2" t="s">
        <v>14</v>
      </c>
      <c r="H4094"/>
      <c r="I4094"/>
      <c r="J4094"/>
      <c r="K4094"/>
      <c r="L4094"/>
      <c r="M4094"/>
      <c r="N4094"/>
      <c r="O4094"/>
      <c r="P4094"/>
    </row>
    <row r="4095" spans="1:16">
      <c r="A4095" s="2" t="s">
        <v>28653</v>
      </c>
      <c r="B4095" s="2" t="s">
        <v>11528</v>
      </c>
      <c r="C4095" s="2" t="s">
        <v>11529</v>
      </c>
      <c r="D4095" s="2" t="s">
        <v>11530</v>
      </c>
      <c r="E4095" s="2" t="s">
        <v>11531</v>
      </c>
      <c r="F4095" s="2" t="s">
        <v>12811</v>
      </c>
      <c r="G4095" s="2" t="s">
        <v>11533</v>
      </c>
      <c r="H4095"/>
      <c r="I4095"/>
      <c r="J4095"/>
      <c r="K4095"/>
      <c r="L4095"/>
      <c r="M4095"/>
      <c r="N4095"/>
      <c r="O4095"/>
      <c r="P4095"/>
    </row>
    <row r="4096" spans="1:16">
      <c r="A4096" s="2" t="s">
        <v>28654</v>
      </c>
      <c r="B4096" s="2" t="s">
        <v>197</v>
      </c>
      <c r="C4096" s="2" t="s">
        <v>12812</v>
      </c>
      <c r="D4096" s="2" t="s">
        <v>12813</v>
      </c>
      <c r="E4096" s="2" t="s">
        <v>14</v>
      </c>
      <c r="F4096" s="2" t="s">
        <v>12814</v>
      </c>
      <c r="G4096" s="2" t="s">
        <v>14</v>
      </c>
      <c r="H4096"/>
      <c r="I4096"/>
      <c r="J4096"/>
      <c r="K4096"/>
      <c r="L4096"/>
      <c r="M4096"/>
      <c r="N4096"/>
      <c r="O4096"/>
      <c r="P4096"/>
    </row>
    <row r="4097" spans="1:16">
      <c r="A4097" s="2" t="s">
        <v>28655</v>
      </c>
      <c r="B4097" s="2" t="s">
        <v>197</v>
      </c>
      <c r="C4097" s="2" t="s">
        <v>14</v>
      </c>
      <c r="D4097" s="2" t="s">
        <v>14</v>
      </c>
      <c r="E4097" s="2" t="s">
        <v>14</v>
      </c>
      <c r="F4097" s="2" t="s">
        <v>14</v>
      </c>
      <c r="G4097" s="2" t="s">
        <v>14</v>
      </c>
      <c r="H4097"/>
      <c r="I4097"/>
      <c r="J4097"/>
      <c r="K4097"/>
      <c r="L4097"/>
      <c r="M4097"/>
      <c r="N4097"/>
      <c r="O4097"/>
      <c r="P4097"/>
    </row>
    <row r="4098" spans="1:16">
      <c r="A4098" s="2" t="s">
        <v>28656</v>
      </c>
      <c r="B4098" s="2" t="s">
        <v>197</v>
      </c>
      <c r="C4098" s="2" t="s">
        <v>12815</v>
      </c>
      <c r="D4098" s="2" t="s">
        <v>11146</v>
      </c>
      <c r="E4098" s="2" t="s">
        <v>14</v>
      </c>
      <c r="F4098" s="2" t="s">
        <v>14</v>
      </c>
      <c r="G4098" s="2" t="s">
        <v>14</v>
      </c>
      <c r="H4098"/>
      <c r="I4098"/>
      <c r="J4098"/>
      <c r="K4098"/>
      <c r="L4098"/>
      <c r="M4098"/>
      <c r="N4098"/>
      <c r="O4098"/>
      <c r="P4098"/>
    </row>
    <row r="4099" spans="1:16">
      <c r="A4099" s="2" t="s">
        <v>28657</v>
      </c>
      <c r="B4099" s="2" t="s">
        <v>12816</v>
      </c>
      <c r="C4099" s="2" t="s">
        <v>12817</v>
      </c>
      <c r="D4099" s="2" t="s">
        <v>5020</v>
      </c>
      <c r="E4099" s="2" t="s">
        <v>12818</v>
      </c>
      <c r="F4099" s="2" t="s">
        <v>12819</v>
      </c>
      <c r="G4099" s="2" t="s">
        <v>12820</v>
      </c>
      <c r="H4099"/>
      <c r="I4099"/>
      <c r="J4099"/>
      <c r="K4099"/>
      <c r="L4099"/>
      <c r="M4099"/>
      <c r="N4099"/>
      <c r="O4099"/>
      <c r="P4099"/>
    </row>
    <row r="4100" spans="1:16">
      <c r="A4100" s="2" t="s">
        <v>28665</v>
      </c>
      <c r="B4100" s="2" t="s">
        <v>197</v>
      </c>
      <c r="C4100" s="2" t="s">
        <v>921</v>
      </c>
      <c r="D4100" s="2" t="s">
        <v>9518</v>
      </c>
      <c r="E4100" s="2" t="s">
        <v>922</v>
      </c>
      <c r="F4100" s="2" t="s">
        <v>19921</v>
      </c>
      <c r="G4100" s="2" t="s">
        <v>14</v>
      </c>
      <c r="H4100"/>
      <c r="I4100"/>
      <c r="J4100"/>
      <c r="K4100"/>
      <c r="L4100"/>
      <c r="M4100"/>
      <c r="N4100"/>
      <c r="O4100"/>
      <c r="P4100"/>
    </row>
    <row r="4101" spans="1:16">
      <c r="A4101" s="2" t="s">
        <v>28666</v>
      </c>
      <c r="B4101" s="2" t="s">
        <v>19025</v>
      </c>
      <c r="C4101" s="2" t="s">
        <v>1245</v>
      </c>
      <c r="D4101" s="2" t="s">
        <v>1246</v>
      </c>
      <c r="E4101" s="2" t="s">
        <v>1247</v>
      </c>
      <c r="F4101" s="2" t="s">
        <v>19922</v>
      </c>
      <c r="G4101" s="2" t="s">
        <v>13559</v>
      </c>
      <c r="H4101"/>
      <c r="I4101"/>
      <c r="J4101"/>
      <c r="K4101"/>
      <c r="L4101"/>
      <c r="M4101"/>
      <c r="N4101"/>
      <c r="O4101"/>
      <c r="P4101"/>
    </row>
    <row r="4102" spans="1:16">
      <c r="A4102" s="2" t="s">
        <v>28667</v>
      </c>
      <c r="B4102" s="2" t="s">
        <v>192</v>
      </c>
      <c r="C4102" s="2" t="s">
        <v>1849</v>
      </c>
      <c r="D4102" s="2" t="s">
        <v>139</v>
      </c>
      <c r="E4102" s="2" t="s">
        <v>1850</v>
      </c>
      <c r="F4102" s="2" t="s">
        <v>19923</v>
      </c>
      <c r="G4102" s="2" t="s">
        <v>3810</v>
      </c>
      <c r="H4102"/>
      <c r="I4102"/>
      <c r="J4102"/>
      <c r="K4102"/>
      <c r="L4102"/>
      <c r="M4102"/>
      <c r="N4102"/>
      <c r="O4102"/>
      <c r="P4102"/>
    </row>
    <row r="4103" spans="1:16">
      <c r="A4103" s="2" t="s">
        <v>28668</v>
      </c>
      <c r="B4103" s="2" t="s">
        <v>19026</v>
      </c>
      <c r="C4103" s="2" t="s">
        <v>19924</v>
      </c>
      <c r="D4103" s="2" t="s">
        <v>19925</v>
      </c>
      <c r="E4103" s="2" t="s">
        <v>19926</v>
      </c>
      <c r="F4103" s="2" t="s">
        <v>19927</v>
      </c>
      <c r="G4103" s="2" t="s">
        <v>19928</v>
      </c>
      <c r="H4103"/>
      <c r="I4103"/>
      <c r="J4103"/>
      <c r="K4103"/>
      <c r="L4103"/>
      <c r="M4103"/>
      <c r="N4103"/>
      <c r="O4103"/>
      <c r="P4103"/>
    </row>
    <row r="4104" spans="1:16">
      <c r="A4104" s="2" t="s">
        <v>28669</v>
      </c>
      <c r="B4104" s="2" t="s">
        <v>192</v>
      </c>
      <c r="C4104" s="2" t="s">
        <v>10147</v>
      </c>
      <c r="D4104" s="2" t="s">
        <v>10148</v>
      </c>
      <c r="E4104" s="2" t="s">
        <v>14</v>
      </c>
      <c r="F4104" s="2" t="s">
        <v>14</v>
      </c>
      <c r="G4104" s="2" t="s">
        <v>14</v>
      </c>
      <c r="H4104"/>
      <c r="I4104"/>
      <c r="J4104"/>
      <c r="K4104"/>
      <c r="L4104"/>
      <c r="M4104"/>
      <c r="N4104"/>
      <c r="O4104"/>
      <c r="P4104"/>
    </row>
    <row r="4105" spans="1:16">
      <c r="A4105" s="2" t="s">
        <v>28670</v>
      </c>
      <c r="B4105" s="2" t="s">
        <v>19027</v>
      </c>
      <c r="C4105" s="2" t="s">
        <v>19929</v>
      </c>
      <c r="D4105" s="2" t="s">
        <v>19930</v>
      </c>
      <c r="E4105" s="2" t="s">
        <v>19931</v>
      </c>
      <c r="F4105" s="2" t="s">
        <v>19932</v>
      </c>
      <c r="G4105" s="2" t="s">
        <v>19933</v>
      </c>
      <c r="H4105"/>
      <c r="I4105"/>
      <c r="J4105"/>
      <c r="K4105"/>
      <c r="L4105"/>
      <c r="M4105"/>
      <c r="N4105"/>
      <c r="O4105"/>
      <c r="P4105"/>
    </row>
    <row r="4106" spans="1:16">
      <c r="A4106" s="2" t="s">
        <v>28671</v>
      </c>
      <c r="B4106" s="2" t="s">
        <v>197</v>
      </c>
      <c r="C4106" s="2" t="s">
        <v>15353</v>
      </c>
      <c r="D4106" s="2" t="s">
        <v>15354</v>
      </c>
      <c r="E4106" s="2" t="s">
        <v>8203</v>
      </c>
      <c r="F4106" s="2" t="s">
        <v>17495</v>
      </c>
      <c r="G4106" s="2" t="s">
        <v>14</v>
      </c>
      <c r="H4106"/>
      <c r="I4106"/>
      <c r="J4106"/>
      <c r="K4106"/>
      <c r="L4106"/>
      <c r="M4106"/>
      <c r="N4106"/>
      <c r="O4106"/>
      <c r="P4106"/>
    </row>
    <row r="4107" spans="1:16">
      <c r="A4107" s="2" t="s">
        <v>28672</v>
      </c>
      <c r="B4107" s="2" t="s">
        <v>197</v>
      </c>
      <c r="C4107" s="2" t="s">
        <v>2738</v>
      </c>
      <c r="D4107" s="2" t="s">
        <v>14628</v>
      </c>
      <c r="E4107" s="2" t="s">
        <v>2535</v>
      </c>
      <c r="F4107" s="2" t="s">
        <v>19934</v>
      </c>
      <c r="G4107" s="2" t="s">
        <v>19935</v>
      </c>
      <c r="H4107"/>
      <c r="I4107"/>
      <c r="J4107"/>
      <c r="K4107"/>
      <c r="L4107"/>
      <c r="M4107"/>
      <c r="N4107"/>
      <c r="O4107"/>
      <c r="P4107"/>
    </row>
    <row r="4108" spans="1:16">
      <c r="A4108" s="2" t="s">
        <v>28673</v>
      </c>
      <c r="B4108" s="2" t="s">
        <v>192</v>
      </c>
      <c r="C4108" s="2" t="s">
        <v>19936</v>
      </c>
      <c r="D4108" s="2" t="s">
        <v>19937</v>
      </c>
      <c r="E4108" s="2" t="s">
        <v>19938</v>
      </c>
      <c r="F4108" s="2" t="s">
        <v>3271</v>
      </c>
      <c r="G4108" s="2" t="s">
        <v>14</v>
      </c>
      <c r="H4108"/>
      <c r="I4108"/>
      <c r="J4108"/>
      <c r="K4108"/>
      <c r="L4108"/>
      <c r="M4108"/>
      <c r="N4108"/>
      <c r="O4108"/>
      <c r="P4108"/>
    </row>
    <row r="4109" spans="1:16">
      <c r="A4109" s="2" t="s">
        <v>28674</v>
      </c>
      <c r="B4109" s="2" t="s">
        <v>19028</v>
      </c>
      <c r="C4109" s="2" t="s">
        <v>7169</v>
      </c>
      <c r="D4109" s="2" t="s">
        <v>7170</v>
      </c>
      <c r="E4109" s="2" t="s">
        <v>5341</v>
      </c>
      <c r="F4109" s="2" t="s">
        <v>19939</v>
      </c>
      <c r="G4109" s="2" t="s">
        <v>7172</v>
      </c>
      <c r="H4109"/>
      <c r="I4109"/>
      <c r="J4109"/>
      <c r="K4109"/>
      <c r="L4109"/>
      <c r="M4109"/>
      <c r="N4109"/>
      <c r="O4109"/>
      <c r="P4109"/>
    </row>
    <row r="4110" spans="1:16">
      <c r="A4110" s="2" t="s">
        <v>28675</v>
      </c>
      <c r="B4110" s="2" t="s">
        <v>19029</v>
      </c>
      <c r="C4110" s="2" t="s">
        <v>19940</v>
      </c>
      <c r="D4110" s="2" t="s">
        <v>19941</v>
      </c>
      <c r="E4110" s="2" t="s">
        <v>19942</v>
      </c>
      <c r="F4110" s="2" t="s">
        <v>3271</v>
      </c>
      <c r="G4110" s="2" t="s">
        <v>14</v>
      </c>
      <c r="H4110"/>
      <c r="I4110"/>
      <c r="J4110"/>
      <c r="K4110"/>
      <c r="L4110"/>
      <c r="M4110"/>
      <c r="N4110"/>
      <c r="O4110"/>
      <c r="P4110"/>
    </row>
    <row r="4111" spans="1:16">
      <c r="A4111" s="2" t="s">
        <v>28676</v>
      </c>
      <c r="B4111" s="2" t="s">
        <v>19029</v>
      </c>
      <c r="C4111" s="2" t="s">
        <v>19940</v>
      </c>
      <c r="D4111" s="2" t="s">
        <v>19941</v>
      </c>
      <c r="E4111" s="2" t="s">
        <v>19942</v>
      </c>
      <c r="F4111" s="2" t="s">
        <v>14</v>
      </c>
      <c r="G4111" s="2" t="s">
        <v>14</v>
      </c>
      <c r="H4111"/>
      <c r="I4111"/>
      <c r="J4111"/>
      <c r="K4111"/>
      <c r="L4111"/>
      <c r="M4111"/>
      <c r="N4111"/>
      <c r="O4111"/>
      <c r="P4111"/>
    </row>
    <row r="4112" spans="1:16">
      <c r="A4112" s="2" t="s">
        <v>28677</v>
      </c>
      <c r="B4112" s="2" t="s">
        <v>19029</v>
      </c>
      <c r="C4112" s="2" t="s">
        <v>19943</v>
      </c>
      <c r="D4112" s="2" t="s">
        <v>19941</v>
      </c>
      <c r="E4112" s="2" t="s">
        <v>19944</v>
      </c>
      <c r="F4112" s="2" t="s">
        <v>19945</v>
      </c>
      <c r="G4112" s="2" t="s">
        <v>19946</v>
      </c>
      <c r="H4112"/>
      <c r="I4112"/>
      <c r="J4112"/>
      <c r="K4112"/>
      <c r="L4112"/>
      <c r="M4112"/>
      <c r="N4112"/>
      <c r="O4112"/>
      <c r="P4112"/>
    </row>
    <row r="4113" spans="1:16">
      <c r="A4113" s="2" t="s">
        <v>28678</v>
      </c>
      <c r="B4113" s="2" t="s">
        <v>9048</v>
      </c>
      <c r="C4113" s="2" t="s">
        <v>10337</v>
      </c>
      <c r="D4113" s="2" t="s">
        <v>9049</v>
      </c>
      <c r="E4113" s="2" t="s">
        <v>14</v>
      </c>
      <c r="F4113" s="2" t="s">
        <v>14</v>
      </c>
      <c r="G4113" s="2" t="s">
        <v>14</v>
      </c>
      <c r="H4113"/>
      <c r="I4113"/>
      <c r="J4113"/>
      <c r="K4113"/>
      <c r="L4113"/>
      <c r="M4113"/>
      <c r="N4113"/>
      <c r="O4113"/>
      <c r="P4113"/>
    </row>
    <row r="4114" spans="1:16">
      <c r="A4114" s="2" t="s">
        <v>28701</v>
      </c>
      <c r="B4114" s="2" t="s">
        <v>7316</v>
      </c>
      <c r="C4114" s="2" t="s">
        <v>1022</v>
      </c>
      <c r="D4114" s="2" t="s">
        <v>87</v>
      </c>
      <c r="E4114" s="2" t="s">
        <v>1023</v>
      </c>
      <c r="F4114" s="2" t="s">
        <v>12821</v>
      </c>
      <c r="G4114" s="2" t="s">
        <v>3310</v>
      </c>
      <c r="H4114"/>
      <c r="I4114"/>
      <c r="J4114"/>
      <c r="K4114"/>
      <c r="L4114"/>
      <c r="M4114"/>
      <c r="N4114"/>
      <c r="O4114"/>
      <c r="P4114"/>
    </row>
    <row r="4115" spans="1:16">
      <c r="A4115" s="2" t="s">
        <v>28702</v>
      </c>
      <c r="B4115" s="2" t="s">
        <v>12822</v>
      </c>
      <c r="C4115" s="2" t="s">
        <v>1702</v>
      </c>
      <c r="D4115" s="2" t="s">
        <v>1703</v>
      </c>
      <c r="E4115" s="2" t="s">
        <v>938</v>
      </c>
      <c r="F4115" s="2" t="s">
        <v>12823</v>
      </c>
      <c r="G4115" s="2" t="s">
        <v>7318</v>
      </c>
      <c r="H4115"/>
      <c r="I4115"/>
      <c r="J4115"/>
      <c r="K4115"/>
      <c r="L4115"/>
      <c r="M4115"/>
      <c r="N4115"/>
      <c r="O4115"/>
      <c r="P4115"/>
    </row>
    <row r="4116" spans="1:16">
      <c r="A4116" s="2" t="s">
        <v>28703</v>
      </c>
      <c r="B4116" s="2" t="s">
        <v>7311</v>
      </c>
      <c r="C4116" s="2" t="s">
        <v>6325</v>
      </c>
      <c r="D4116" s="2" t="s">
        <v>6326</v>
      </c>
      <c r="E4116" s="2" t="s">
        <v>1005</v>
      </c>
      <c r="F4116" s="2" t="s">
        <v>10457</v>
      </c>
      <c r="G4116" s="2" t="s">
        <v>14</v>
      </c>
      <c r="H4116"/>
      <c r="I4116"/>
      <c r="J4116"/>
      <c r="K4116"/>
      <c r="L4116"/>
      <c r="M4116"/>
      <c r="N4116"/>
      <c r="O4116"/>
      <c r="P4116"/>
    </row>
    <row r="4117" spans="1:16">
      <c r="A4117" s="2" t="s">
        <v>28704</v>
      </c>
      <c r="B4117" s="2" t="s">
        <v>7908</v>
      </c>
      <c r="C4117" s="2" t="s">
        <v>7312</v>
      </c>
      <c r="D4117" s="2" t="s">
        <v>7313</v>
      </c>
      <c r="E4117" s="2" t="s">
        <v>7314</v>
      </c>
      <c r="F4117" s="2" t="s">
        <v>7315</v>
      </c>
      <c r="G4117" s="2" t="s">
        <v>14</v>
      </c>
      <c r="H4117"/>
      <c r="I4117"/>
      <c r="J4117"/>
      <c r="K4117"/>
      <c r="L4117"/>
      <c r="M4117"/>
      <c r="N4117"/>
      <c r="O4117"/>
      <c r="P4117"/>
    </row>
    <row r="4118" spans="1:16">
      <c r="A4118" s="2" t="s">
        <v>28705</v>
      </c>
      <c r="B4118" s="2" t="s">
        <v>7906</v>
      </c>
      <c r="C4118" s="2" t="s">
        <v>989</v>
      </c>
      <c r="D4118" s="2" t="s">
        <v>990</v>
      </c>
      <c r="E4118" s="2" t="s">
        <v>991</v>
      </c>
      <c r="F4118" s="2" t="s">
        <v>12824</v>
      </c>
      <c r="G4118" s="2" t="s">
        <v>6179</v>
      </c>
      <c r="H4118"/>
      <c r="I4118"/>
      <c r="J4118"/>
      <c r="K4118"/>
      <c r="L4118"/>
      <c r="M4118"/>
      <c r="N4118"/>
      <c r="O4118"/>
      <c r="P4118"/>
    </row>
    <row r="4119" spans="1:16">
      <c r="A4119" s="2" t="s">
        <v>28706</v>
      </c>
      <c r="B4119" s="2" t="s">
        <v>7305</v>
      </c>
      <c r="C4119" s="2" t="s">
        <v>7131</v>
      </c>
      <c r="D4119" s="2" t="s">
        <v>7132</v>
      </c>
      <c r="E4119" s="2" t="s">
        <v>1056</v>
      </c>
      <c r="F4119" s="2" t="s">
        <v>3547</v>
      </c>
      <c r="G4119" s="2" t="s">
        <v>14</v>
      </c>
      <c r="H4119"/>
      <c r="I4119"/>
      <c r="J4119"/>
      <c r="K4119"/>
      <c r="L4119"/>
      <c r="M4119"/>
      <c r="N4119"/>
      <c r="O4119"/>
      <c r="P4119"/>
    </row>
    <row r="4120" spans="1:16">
      <c r="A4120" s="2" t="s">
        <v>28707</v>
      </c>
      <c r="B4120" s="2" t="s">
        <v>197</v>
      </c>
      <c r="C4120" s="2" t="s">
        <v>14</v>
      </c>
      <c r="D4120" s="2" t="s">
        <v>14</v>
      </c>
      <c r="E4120" s="2" t="s">
        <v>14</v>
      </c>
      <c r="F4120" s="2" t="s">
        <v>3271</v>
      </c>
      <c r="G4120" s="2" t="s">
        <v>14</v>
      </c>
      <c r="H4120"/>
      <c r="I4120"/>
      <c r="J4120"/>
      <c r="K4120"/>
      <c r="L4120"/>
      <c r="M4120"/>
      <c r="N4120"/>
      <c r="O4120"/>
      <c r="P4120"/>
    </row>
    <row r="4121" spans="1:16">
      <c r="A4121" s="2" t="s">
        <v>28708</v>
      </c>
      <c r="B4121" s="2" t="s">
        <v>197</v>
      </c>
      <c r="C4121" s="2" t="s">
        <v>14</v>
      </c>
      <c r="D4121" s="2" t="s">
        <v>14</v>
      </c>
      <c r="E4121" s="2" t="s">
        <v>14</v>
      </c>
      <c r="F4121" s="2" t="s">
        <v>14</v>
      </c>
      <c r="G4121" s="2" t="s">
        <v>14</v>
      </c>
      <c r="H4121"/>
      <c r="I4121"/>
      <c r="J4121"/>
      <c r="K4121"/>
      <c r="L4121"/>
      <c r="M4121"/>
      <c r="N4121"/>
      <c r="O4121"/>
      <c r="P4121"/>
    </row>
    <row r="4122" spans="1:16">
      <c r="A4122" s="2" t="s">
        <v>28709</v>
      </c>
      <c r="B4122" s="2" t="s">
        <v>197</v>
      </c>
      <c r="C4122" s="2" t="s">
        <v>1725</v>
      </c>
      <c r="D4122" s="2" t="s">
        <v>1726</v>
      </c>
      <c r="E4122" s="2" t="s">
        <v>1727</v>
      </c>
      <c r="F4122" s="2" t="s">
        <v>14</v>
      </c>
      <c r="G4122" s="2" t="s">
        <v>14</v>
      </c>
      <c r="H4122"/>
      <c r="I4122"/>
      <c r="J4122"/>
      <c r="K4122"/>
      <c r="L4122"/>
      <c r="M4122"/>
      <c r="N4122"/>
      <c r="O4122"/>
      <c r="P4122"/>
    </row>
    <row r="4123" spans="1:16">
      <c r="A4123" s="2" t="s">
        <v>28710</v>
      </c>
      <c r="B4123" s="2" t="s">
        <v>197</v>
      </c>
      <c r="C4123" s="2" t="s">
        <v>12825</v>
      </c>
      <c r="D4123" s="2" t="s">
        <v>12826</v>
      </c>
      <c r="E4123" s="2" t="s">
        <v>12827</v>
      </c>
      <c r="F4123" s="2" t="s">
        <v>12828</v>
      </c>
      <c r="G4123" s="2" t="s">
        <v>12829</v>
      </c>
      <c r="H4123"/>
      <c r="I4123"/>
      <c r="J4123"/>
      <c r="K4123"/>
      <c r="L4123"/>
      <c r="M4123"/>
      <c r="N4123"/>
      <c r="O4123"/>
      <c r="P4123"/>
    </row>
    <row r="4124" spans="1:16">
      <c r="A4124" s="2" t="s">
        <v>28711</v>
      </c>
      <c r="B4124" s="2" t="s">
        <v>192</v>
      </c>
      <c r="C4124" s="2" t="s">
        <v>12830</v>
      </c>
      <c r="D4124" s="2" t="s">
        <v>8813</v>
      </c>
      <c r="E4124" s="2" t="s">
        <v>2392</v>
      </c>
      <c r="F4124" s="2" t="s">
        <v>12831</v>
      </c>
      <c r="G4124" s="2" t="s">
        <v>12832</v>
      </c>
      <c r="H4124"/>
      <c r="I4124"/>
      <c r="J4124"/>
      <c r="K4124"/>
      <c r="L4124"/>
      <c r="M4124"/>
      <c r="N4124"/>
      <c r="O4124"/>
      <c r="P4124"/>
    </row>
    <row r="4125" spans="1:16">
      <c r="A4125" s="2" t="s">
        <v>28712</v>
      </c>
      <c r="B4125" s="2" t="s">
        <v>197</v>
      </c>
      <c r="C4125" s="2" t="s">
        <v>14</v>
      </c>
      <c r="D4125" s="2" t="s">
        <v>7289</v>
      </c>
      <c r="E4125" s="2" t="s">
        <v>14</v>
      </c>
      <c r="F4125" s="2" t="s">
        <v>14</v>
      </c>
      <c r="G4125" s="2" t="s">
        <v>14</v>
      </c>
      <c r="H4125"/>
      <c r="I4125"/>
      <c r="J4125"/>
      <c r="K4125"/>
      <c r="L4125"/>
      <c r="M4125"/>
      <c r="N4125"/>
      <c r="O4125"/>
      <c r="P4125"/>
    </row>
    <row r="4126" spans="1:16">
      <c r="A4126" s="2" t="s">
        <v>28713</v>
      </c>
      <c r="B4126" s="2" t="s">
        <v>7287</v>
      </c>
      <c r="C4126" s="2" t="s">
        <v>6141</v>
      </c>
      <c r="D4126" s="2" t="s">
        <v>6142</v>
      </c>
      <c r="E4126" s="2" t="s">
        <v>851</v>
      </c>
      <c r="F4126" s="2" t="s">
        <v>6143</v>
      </c>
      <c r="G4126" s="2" t="s">
        <v>3689</v>
      </c>
      <c r="H4126"/>
      <c r="I4126"/>
      <c r="J4126"/>
      <c r="K4126"/>
      <c r="L4126"/>
      <c r="M4126"/>
      <c r="N4126"/>
      <c r="O4126"/>
      <c r="P4126"/>
    </row>
    <row r="4127" spans="1:16">
      <c r="A4127" s="2" t="s">
        <v>28714</v>
      </c>
      <c r="B4127" s="2" t="s">
        <v>192</v>
      </c>
      <c r="C4127" s="2" t="s">
        <v>12833</v>
      </c>
      <c r="D4127" s="2" t="s">
        <v>1569</v>
      </c>
      <c r="E4127" s="2" t="s">
        <v>12834</v>
      </c>
      <c r="F4127" s="2" t="s">
        <v>14</v>
      </c>
      <c r="G4127" s="2" t="s">
        <v>4044</v>
      </c>
      <c r="H4127"/>
      <c r="I4127"/>
      <c r="J4127"/>
      <c r="K4127"/>
      <c r="L4127"/>
      <c r="M4127"/>
      <c r="N4127"/>
      <c r="O4127"/>
      <c r="P4127"/>
    </row>
    <row r="4128" spans="1:16">
      <c r="A4128" s="2" t="s">
        <v>28715</v>
      </c>
      <c r="B4128" s="2" t="s">
        <v>12835</v>
      </c>
      <c r="C4128" s="2" t="s">
        <v>12836</v>
      </c>
      <c r="D4128" s="2" t="s">
        <v>7957</v>
      </c>
      <c r="E4128" s="2" t="s">
        <v>8301</v>
      </c>
      <c r="F4128" s="2" t="s">
        <v>12837</v>
      </c>
      <c r="G4128" s="2" t="s">
        <v>7960</v>
      </c>
      <c r="H4128"/>
      <c r="I4128"/>
      <c r="J4128"/>
      <c r="K4128"/>
      <c r="L4128"/>
      <c r="M4128"/>
      <c r="N4128"/>
      <c r="O4128"/>
      <c r="P4128"/>
    </row>
    <row r="4129" spans="1:16">
      <c r="A4129" s="2" t="s">
        <v>28716</v>
      </c>
      <c r="B4129" s="2" t="s">
        <v>197</v>
      </c>
      <c r="C4129" s="2" t="s">
        <v>14</v>
      </c>
      <c r="D4129" s="2" t="s">
        <v>14</v>
      </c>
      <c r="E4129" s="2" t="s">
        <v>14</v>
      </c>
      <c r="F4129" s="2" t="s">
        <v>14</v>
      </c>
      <c r="G4129" s="2" t="s">
        <v>14</v>
      </c>
      <c r="H4129"/>
      <c r="I4129"/>
      <c r="J4129"/>
      <c r="K4129"/>
      <c r="L4129"/>
      <c r="M4129"/>
      <c r="N4129"/>
      <c r="O4129"/>
      <c r="P4129"/>
    </row>
    <row r="4130" spans="1:16">
      <c r="A4130" s="2" t="s">
        <v>28717</v>
      </c>
      <c r="B4130" s="2" t="s">
        <v>197</v>
      </c>
      <c r="C4130" s="2" t="s">
        <v>1455</v>
      </c>
      <c r="D4130" s="2" t="s">
        <v>1456</v>
      </c>
      <c r="E4130" s="2" t="s">
        <v>2927</v>
      </c>
      <c r="F4130" s="2" t="s">
        <v>12838</v>
      </c>
      <c r="G4130" s="2" t="s">
        <v>12839</v>
      </c>
      <c r="H4130"/>
      <c r="I4130"/>
      <c r="J4130"/>
      <c r="K4130"/>
      <c r="L4130"/>
      <c r="M4130"/>
      <c r="N4130"/>
      <c r="O4130"/>
      <c r="P4130"/>
    </row>
    <row r="4131" spans="1:16">
      <c r="A4131" s="2" t="s">
        <v>28718</v>
      </c>
      <c r="B4131" s="2" t="s">
        <v>5101</v>
      </c>
      <c r="C4131" s="2" t="s">
        <v>5102</v>
      </c>
      <c r="D4131" s="2" t="s">
        <v>5103</v>
      </c>
      <c r="E4131" s="2" t="s">
        <v>5104</v>
      </c>
      <c r="F4131" s="2" t="s">
        <v>5105</v>
      </c>
      <c r="G4131" s="2" t="s">
        <v>5106</v>
      </c>
      <c r="H4131"/>
      <c r="I4131"/>
      <c r="J4131"/>
      <c r="K4131"/>
      <c r="L4131"/>
      <c r="M4131"/>
      <c r="N4131"/>
      <c r="O4131"/>
      <c r="P4131"/>
    </row>
    <row r="4132" spans="1:16">
      <c r="A4132" s="2" t="s">
        <v>28719</v>
      </c>
      <c r="B4132" s="2" t="s">
        <v>192</v>
      </c>
      <c r="C4132" s="2" t="s">
        <v>12840</v>
      </c>
      <c r="D4132" s="2" t="s">
        <v>12841</v>
      </c>
      <c r="E4132" s="2" t="s">
        <v>14</v>
      </c>
      <c r="F4132" s="2" t="s">
        <v>11043</v>
      </c>
      <c r="G4132" s="2" t="s">
        <v>14</v>
      </c>
      <c r="H4132"/>
      <c r="I4132"/>
      <c r="J4132"/>
      <c r="K4132"/>
      <c r="L4132"/>
      <c r="M4132"/>
      <c r="N4132"/>
      <c r="O4132"/>
      <c r="P4132"/>
    </row>
    <row r="4133" spans="1:16">
      <c r="A4133" s="2" t="s">
        <v>28741</v>
      </c>
      <c r="B4133" s="2" t="s">
        <v>12842</v>
      </c>
      <c r="C4133" s="2" t="s">
        <v>12843</v>
      </c>
      <c r="D4133" s="2" t="s">
        <v>12844</v>
      </c>
      <c r="E4133" s="2" t="s">
        <v>12845</v>
      </c>
      <c r="F4133" s="2" t="s">
        <v>12846</v>
      </c>
      <c r="G4133" s="2" t="s">
        <v>12847</v>
      </c>
      <c r="H4133"/>
      <c r="I4133"/>
      <c r="J4133"/>
      <c r="K4133"/>
      <c r="L4133"/>
      <c r="M4133"/>
      <c r="N4133"/>
      <c r="O4133"/>
      <c r="P4133"/>
    </row>
    <row r="4134" spans="1:16">
      <c r="A4134" s="2" t="s">
        <v>28742</v>
      </c>
      <c r="B4134" s="2" t="s">
        <v>12848</v>
      </c>
      <c r="C4134" s="2" t="s">
        <v>1211</v>
      </c>
      <c r="D4134" s="2" t="s">
        <v>1212</v>
      </c>
      <c r="E4134" s="2" t="s">
        <v>1213</v>
      </c>
      <c r="F4134" s="2" t="s">
        <v>12849</v>
      </c>
      <c r="G4134" s="2" t="s">
        <v>14</v>
      </c>
      <c r="H4134"/>
      <c r="I4134"/>
      <c r="J4134"/>
      <c r="K4134"/>
      <c r="L4134"/>
      <c r="M4134"/>
      <c r="N4134"/>
      <c r="O4134"/>
      <c r="P4134"/>
    </row>
    <row r="4135" spans="1:16">
      <c r="A4135" s="2" t="s">
        <v>28743</v>
      </c>
      <c r="B4135" s="2" t="s">
        <v>12850</v>
      </c>
      <c r="C4135" s="2" t="s">
        <v>12851</v>
      </c>
      <c r="D4135" s="2" t="s">
        <v>12852</v>
      </c>
      <c r="E4135" s="2" t="s">
        <v>12853</v>
      </c>
      <c r="F4135" s="2" t="s">
        <v>12854</v>
      </c>
      <c r="G4135" s="2" t="s">
        <v>12855</v>
      </c>
      <c r="H4135"/>
      <c r="I4135"/>
      <c r="J4135"/>
      <c r="K4135"/>
      <c r="L4135"/>
      <c r="M4135"/>
      <c r="N4135"/>
      <c r="O4135"/>
      <c r="P4135"/>
    </row>
    <row r="4136" spans="1:16">
      <c r="A4136" s="2" t="s">
        <v>28744</v>
      </c>
      <c r="B4136" s="2" t="s">
        <v>12856</v>
      </c>
      <c r="C4136" s="2" t="s">
        <v>2503</v>
      </c>
      <c r="D4136" s="2" t="s">
        <v>1044</v>
      </c>
      <c r="E4136" s="2" t="s">
        <v>1045</v>
      </c>
      <c r="F4136" s="2" t="s">
        <v>12857</v>
      </c>
      <c r="G4136" s="2" t="s">
        <v>12858</v>
      </c>
      <c r="H4136"/>
      <c r="I4136"/>
      <c r="J4136"/>
      <c r="K4136"/>
      <c r="L4136"/>
      <c r="M4136"/>
      <c r="N4136"/>
      <c r="O4136"/>
      <c r="P4136"/>
    </row>
    <row r="4137" spans="1:16">
      <c r="A4137" s="2" t="s">
        <v>28745</v>
      </c>
      <c r="B4137" s="2" t="s">
        <v>7244</v>
      </c>
      <c r="C4137" s="2" t="s">
        <v>1685</v>
      </c>
      <c r="D4137" s="2" t="s">
        <v>1686</v>
      </c>
      <c r="E4137" s="2" t="s">
        <v>1687</v>
      </c>
      <c r="F4137" s="2" t="s">
        <v>12859</v>
      </c>
      <c r="G4137" s="2" t="s">
        <v>4551</v>
      </c>
      <c r="H4137"/>
      <c r="I4137"/>
      <c r="J4137"/>
      <c r="K4137"/>
      <c r="L4137"/>
      <c r="M4137"/>
      <c r="N4137"/>
      <c r="O4137"/>
      <c r="P4137"/>
    </row>
    <row r="4138" spans="1:16">
      <c r="A4138" s="2" t="s">
        <v>28746</v>
      </c>
      <c r="B4138" s="2" t="s">
        <v>197</v>
      </c>
      <c r="C4138" s="2" t="s">
        <v>14</v>
      </c>
      <c r="D4138" s="2" t="s">
        <v>14</v>
      </c>
      <c r="E4138" s="2" t="s">
        <v>14</v>
      </c>
      <c r="F4138" s="2" t="s">
        <v>14</v>
      </c>
      <c r="G4138" s="2" t="s">
        <v>14</v>
      </c>
      <c r="H4138"/>
      <c r="I4138"/>
      <c r="J4138"/>
      <c r="K4138"/>
      <c r="L4138"/>
      <c r="M4138"/>
      <c r="N4138"/>
      <c r="O4138"/>
      <c r="P4138"/>
    </row>
    <row r="4139" spans="1:16">
      <c r="A4139" s="2" t="s">
        <v>28747</v>
      </c>
      <c r="B4139" s="2" t="s">
        <v>197</v>
      </c>
      <c r="C4139" s="2" t="s">
        <v>14</v>
      </c>
      <c r="D4139" s="2" t="s">
        <v>14</v>
      </c>
      <c r="E4139" s="2" t="s">
        <v>14</v>
      </c>
      <c r="F4139" s="2" t="s">
        <v>14</v>
      </c>
      <c r="G4139" s="2" t="s">
        <v>14</v>
      </c>
      <c r="H4139"/>
      <c r="I4139"/>
      <c r="J4139"/>
      <c r="K4139"/>
      <c r="L4139"/>
      <c r="M4139"/>
      <c r="N4139"/>
      <c r="O4139"/>
      <c r="P4139"/>
    </row>
    <row r="4140" spans="1:16">
      <c r="A4140" s="2" t="s">
        <v>28748</v>
      </c>
      <c r="B4140" s="2" t="s">
        <v>197</v>
      </c>
      <c r="C4140" s="2" t="s">
        <v>14</v>
      </c>
      <c r="D4140" s="2" t="s">
        <v>14</v>
      </c>
      <c r="E4140" s="2" t="s">
        <v>14</v>
      </c>
      <c r="F4140" s="2" t="s">
        <v>14</v>
      </c>
      <c r="G4140" s="2" t="s">
        <v>14</v>
      </c>
      <c r="H4140"/>
      <c r="I4140"/>
      <c r="J4140"/>
      <c r="K4140"/>
      <c r="L4140"/>
      <c r="M4140"/>
      <c r="N4140"/>
      <c r="O4140"/>
      <c r="P4140"/>
    </row>
    <row r="4141" spans="1:16">
      <c r="A4141" s="2" t="s">
        <v>28749</v>
      </c>
      <c r="B4141" s="2" t="s">
        <v>197</v>
      </c>
      <c r="C4141" s="2" t="s">
        <v>14</v>
      </c>
      <c r="D4141" s="2" t="s">
        <v>14</v>
      </c>
      <c r="E4141" s="2" t="s">
        <v>14</v>
      </c>
      <c r="F4141" s="2" t="s">
        <v>14</v>
      </c>
      <c r="G4141" s="2" t="s">
        <v>14</v>
      </c>
      <c r="H4141"/>
      <c r="I4141"/>
      <c r="J4141"/>
      <c r="K4141"/>
      <c r="L4141"/>
      <c r="M4141"/>
      <c r="N4141"/>
      <c r="O4141"/>
      <c r="P4141"/>
    </row>
    <row r="4142" spans="1:16">
      <c r="A4142" s="2" t="s">
        <v>28750</v>
      </c>
      <c r="B4142" s="2" t="s">
        <v>12860</v>
      </c>
      <c r="C4142" s="2" t="s">
        <v>12861</v>
      </c>
      <c r="D4142" s="2" t="s">
        <v>1663</v>
      </c>
      <c r="E4142" s="2" t="s">
        <v>1220</v>
      </c>
      <c r="F4142" s="2" t="s">
        <v>12862</v>
      </c>
      <c r="G4142" s="2" t="s">
        <v>14</v>
      </c>
      <c r="H4142"/>
      <c r="I4142"/>
      <c r="J4142"/>
      <c r="K4142"/>
      <c r="L4142"/>
      <c r="M4142"/>
      <c r="N4142"/>
      <c r="O4142"/>
      <c r="P4142"/>
    </row>
    <row r="4143" spans="1:16">
      <c r="A4143" s="2" t="s">
        <v>28751</v>
      </c>
      <c r="B4143" s="2" t="s">
        <v>192</v>
      </c>
      <c r="C4143" s="2" t="s">
        <v>7249</v>
      </c>
      <c r="D4143" s="2" t="s">
        <v>7250</v>
      </c>
      <c r="E4143" s="2" t="s">
        <v>1370</v>
      </c>
      <c r="F4143" s="2" t="s">
        <v>7251</v>
      </c>
      <c r="G4143" s="2" t="s">
        <v>12863</v>
      </c>
      <c r="H4143"/>
      <c r="I4143"/>
      <c r="J4143"/>
      <c r="K4143"/>
      <c r="L4143"/>
      <c r="M4143"/>
      <c r="N4143"/>
      <c r="O4143"/>
      <c r="P4143"/>
    </row>
    <row r="4144" spans="1:16">
      <c r="A4144" s="2" t="s">
        <v>28752</v>
      </c>
      <c r="B4144" s="2" t="s">
        <v>197</v>
      </c>
      <c r="C4144" s="2" t="s">
        <v>14</v>
      </c>
      <c r="D4144" s="2" t="s">
        <v>12864</v>
      </c>
      <c r="E4144" s="2" t="s">
        <v>14</v>
      </c>
      <c r="F4144" s="2" t="s">
        <v>14</v>
      </c>
      <c r="G4144" s="2" t="s">
        <v>14</v>
      </c>
      <c r="H4144"/>
      <c r="I4144"/>
      <c r="J4144"/>
      <c r="K4144"/>
      <c r="L4144"/>
      <c r="M4144"/>
      <c r="N4144"/>
      <c r="O4144"/>
      <c r="P4144"/>
    </row>
    <row r="4145" spans="1:16">
      <c r="A4145" s="2" t="s">
        <v>28753</v>
      </c>
      <c r="B4145" s="2" t="s">
        <v>192</v>
      </c>
      <c r="C4145" s="2" t="s">
        <v>12865</v>
      </c>
      <c r="D4145" s="2" t="s">
        <v>12866</v>
      </c>
      <c r="E4145" s="2" t="s">
        <v>12867</v>
      </c>
      <c r="F4145" s="2" t="s">
        <v>12868</v>
      </c>
      <c r="G4145" s="2" t="s">
        <v>14</v>
      </c>
      <c r="H4145"/>
      <c r="I4145"/>
      <c r="J4145"/>
      <c r="K4145"/>
      <c r="L4145"/>
      <c r="M4145"/>
      <c r="N4145"/>
      <c r="O4145"/>
      <c r="P4145"/>
    </row>
    <row r="4146" spans="1:16">
      <c r="A4146" s="2" t="s">
        <v>28754</v>
      </c>
      <c r="B4146" s="2" t="s">
        <v>7263</v>
      </c>
      <c r="C4146" s="2" t="s">
        <v>7264</v>
      </c>
      <c r="D4146" s="2" t="s">
        <v>7265</v>
      </c>
      <c r="E4146" s="2" t="s">
        <v>1223</v>
      </c>
      <c r="F4146" s="2" t="s">
        <v>7266</v>
      </c>
      <c r="G4146" s="2" t="s">
        <v>7267</v>
      </c>
      <c r="H4146"/>
      <c r="I4146"/>
      <c r="J4146"/>
      <c r="K4146"/>
      <c r="L4146"/>
      <c r="M4146"/>
      <c r="N4146"/>
      <c r="O4146"/>
      <c r="P4146"/>
    </row>
    <row r="4147" spans="1:16">
      <c r="A4147" s="2" t="s">
        <v>28755</v>
      </c>
      <c r="B4147" s="2" t="s">
        <v>7268</v>
      </c>
      <c r="C4147" s="2" t="s">
        <v>12869</v>
      </c>
      <c r="D4147" s="2" t="s">
        <v>7270</v>
      </c>
      <c r="E4147" s="2" t="s">
        <v>7271</v>
      </c>
      <c r="F4147" s="2" t="s">
        <v>12870</v>
      </c>
      <c r="G4147" s="2" t="s">
        <v>14</v>
      </c>
      <c r="H4147"/>
      <c r="I4147"/>
      <c r="J4147"/>
      <c r="K4147"/>
      <c r="L4147"/>
      <c r="M4147"/>
      <c r="N4147"/>
      <c r="O4147"/>
      <c r="P4147"/>
    </row>
    <row r="4148" spans="1:16">
      <c r="A4148" s="2" t="s">
        <v>28756</v>
      </c>
      <c r="B4148" s="2" t="s">
        <v>339</v>
      </c>
      <c r="C4148" s="2" t="s">
        <v>12871</v>
      </c>
      <c r="D4148" s="2" t="s">
        <v>1055</v>
      </c>
      <c r="E4148" s="2" t="s">
        <v>1441</v>
      </c>
      <c r="F4148" s="2" t="s">
        <v>12872</v>
      </c>
      <c r="G4148" s="2" t="s">
        <v>14</v>
      </c>
      <c r="H4148"/>
      <c r="I4148"/>
      <c r="J4148"/>
      <c r="K4148"/>
      <c r="L4148"/>
      <c r="M4148"/>
      <c r="N4148"/>
      <c r="O4148"/>
      <c r="P4148"/>
    </row>
    <row r="4149" spans="1:16">
      <c r="A4149" s="2" t="s">
        <v>28757</v>
      </c>
      <c r="B4149" s="2" t="s">
        <v>197</v>
      </c>
      <c r="C4149" s="2" t="s">
        <v>14</v>
      </c>
      <c r="D4149" s="2" t="s">
        <v>14</v>
      </c>
      <c r="E4149" s="2" t="s">
        <v>14</v>
      </c>
      <c r="F4149" s="2" t="s">
        <v>14</v>
      </c>
      <c r="G4149" s="2" t="s">
        <v>14</v>
      </c>
      <c r="H4149"/>
      <c r="I4149"/>
      <c r="J4149"/>
      <c r="K4149"/>
      <c r="L4149"/>
      <c r="M4149"/>
      <c r="N4149"/>
      <c r="O4149"/>
      <c r="P4149"/>
    </row>
    <row r="4150" spans="1:16">
      <c r="A4150" s="2" t="s">
        <v>28758</v>
      </c>
      <c r="B4150" s="2" t="s">
        <v>12873</v>
      </c>
      <c r="C4150" s="2" t="s">
        <v>12874</v>
      </c>
      <c r="D4150" s="2" t="s">
        <v>10023</v>
      </c>
      <c r="E4150" s="2" t="s">
        <v>12875</v>
      </c>
      <c r="F4150" s="2" t="s">
        <v>10025</v>
      </c>
      <c r="G4150" s="2" t="s">
        <v>14</v>
      </c>
      <c r="H4150"/>
      <c r="I4150"/>
      <c r="J4150"/>
      <c r="K4150"/>
      <c r="L4150"/>
      <c r="M4150"/>
      <c r="N4150"/>
      <c r="O4150"/>
      <c r="P4150"/>
    </row>
    <row r="4151" spans="1:16">
      <c r="A4151" s="2" t="s">
        <v>28759</v>
      </c>
      <c r="B4151" s="2" t="s">
        <v>197</v>
      </c>
      <c r="C4151" s="2" t="s">
        <v>14</v>
      </c>
      <c r="D4151" s="2" t="s">
        <v>12876</v>
      </c>
      <c r="E4151" s="2" t="s">
        <v>14</v>
      </c>
      <c r="F4151" s="2" t="s">
        <v>3834</v>
      </c>
      <c r="G4151" s="2" t="s">
        <v>14</v>
      </c>
      <c r="H4151"/>
      <c r="I4151"/>
      <c r="J4151"/>
      <c r="K4151"/>
      <c r="L4151"/>
      <c r="M4151"/>
      <c r="N4151"/>
      <c r="O4151"/>
      <c r="P4151"/>
    </row>
    <row r="4152" spans="1:16">
      <c r="A4152" s="2" t="s">
        <v>28760</v>
      </c>
      <c r="B4152" s="2" t="s">
        <v>197</v>
      </c>
      <c r="C4152" s="2" t="s">
        <v>14</v>
      </c>
      <c r="D4152" s="2" t="s">
        <v>9339</v>
      </c>
      <c r="E4152" s="2" t="s">
        <v>14</v>
      </c>
      <c r="F4152" s="2" t="s">
        <v>14</v>
      </c>
      <c r="G4152" s="2" t="s">
        <v>14</v>
      </c>
      <c r="H4152"/>
      <c r="I4152"/>
      <c r="J4152"/>
      <c r="K4152"/>
      <c r="L4152"/>
      <c r="M4152"/>
      <c r="N4152"/>
      <c r="O4152"/>
      <c r="P4152"/>
    </row>
    <row r="4153" spans="1:16">
      <c r="A4153" s="2" t="s">
        <v>28761</v>
      </c>
      <c r="B4153" s="2" t="s">
        <v>12877</v>
      </c>
      <c r="C4153" s="2" t="s">
        <v>7831</v>
      </c>
      <c r="D4153" s="2" t="s">
        <v>2668</v>
      </c>
      <c r="E4153" s="2" t="s">
        <v>7832</v>
      </c>
      <c r="F4153" s="2" t="s">
        <v>12878</v>
      </c>
      <c r="G4153" s="2" t="s">
        <v>14</v>
      </c>
      <c r="H4153"/>
      <c r="I4153"/>
      <c r="J4153"/>
      <c r="K4153"/>
      <c r="L4153"/>
      <c r="M4153"/>
      <c r="N4153"/>
      <c r="O4153"/>
      <c r="P4153"/>
    </row>
    <row r="4154" spans="1:16">
      <c r="A4154" s="2" t="s">
        <v>21360</v>
      </c>
      <c r="B4154" s="2" t="s">
        <v>192</v>
      </c>
      <c r="C4154" s="2" t="s">
        <v>11875</v>
      </c>
      <c r="D4154" s="2" t="s">
        <v>11876</v>
      </c>
      <c r="E4154" s="2" t="s">
        <v>2890</v>
      </c>
      <c r="F4154" s="2" t="s">
        <v>11877</v>
      </c>
      <c r="G4154" s="2" t="s">
        <v>4590</v>
      </c>
      <c r="H4154"/>
      <c r="I4154"/>
      <c r="J4154"/>
      <c r="K4154"/>
      <c r="L4154"/>
      <c r="M4154"/>
      <c r="N4154"/>
      <c r="O4154"/>
      <c r="P4154"/>
    </row>
    <row r="4155" spans="1:16">
      <c r="A4155" s="2" t="s">
        <v>28762</v>
      </c>
      <c r="B4155" s="2" t="s">
        <v>12879</v>
      </c>
      <c r="C4155" s="2" t="s">
        <v>12880</v>
      </c>
      <c r="D4155" s="2" t="s">
        <v>10180</v>
      </c>
      <c r="E4155" s="2" t="s">
        <v>5594</v>
      </c>
      <c r="F4155" s="2" t="s">
        <v>12881</v>
      </c>
      <c r="G4155" s="2" t="s">
        <v>12882</v>
      </c>
      <c r="H4155"/>
      <c r="I4155"/>
      <c r="J4155"/>
      <c r="K4155"/>
      <c r="L4155"/>
      <c r="M4155"/>
      <c r="N4155"/>
      <c r="O4155"/>
      <c r="P4155"/>
    </row>
    <row r="4156" spans="1:16">
      <c r="A4156" s="2" t="s">
        <v>28763</v>
      </c>
      <c r="B4156" s="2" t="s">
        <v>7279</v>
      </c>
      <c r="C4156" s="2" t="s">
        <v>7280</v>
      </c>
      <c r="D4156" s="2" t="s">
        <v>1383</v>
      </c>
      <c r="E4156" s="2" t="s">
        <v>7223</v>
      </c>
      <c r="F4156" s="2" t="s">
        <v>7281</v>
      </c>
      <c r="G4156" s="2" t="s">
        <v>14</v>
      </c>
      <c r="H4156"/>
      <c r="I4156"/>
      <c r="J4156"/>
      <c r="K4156"/>
      <c r="L4156"/>
      <c r="M4156"/>
      <c r="N4156"/>
      <c r="O4156"/>
      <c r="P4156"/>
    </row>
    <row r="4157" spans="1:16">
      <c r="A4157" s="2" t="s">
        <v>28764</v>
      </c>
      <c r="B4157" s="2" t="s">
        <v>7282</v>
      </c>
      <c r="C4157" s="2" t="s">
        <v>886</v>
      </c>
      <c r="D4157" s="2" t="s">
        <v>887</v>
      </c>
      <c r="E4157" s="2" t="s">
        <v>888</v>
      </c>
      <c r="F4157" s="2" t="s">
        <v>7283</v>
      </c>
      <c r="G4157" s="2" t="s">
        <v>3286</v>
      </c>
      <c r="H4157"/>
      <c r="I4157"/>
      <c r="J4157"/>
      <c r="K4157"/>
      <c r="L4157"/>
      <c r="M4157"/>
      <c r="N4157"/>
      <c r="O4157"/>
      <c r="P4157"/>
    </row>
    <row r="4158" spans="1:16">
      <c r="A4158" s="2" t="s">
        <v>28765</v>
      </c>
      <c r="B4158" s="2" t="s">
        <v>197</v>
      </c>
      <c r="C4158" s="2" t="s">
        <v>14</v>
      </c>
      <c r="D4158" s="2" t="s">
        <v>14</v>
      </c>
      <c r="E4158" s="2" t="s">
        <v>14</v>
      </c>
      <c r="F4158" s="2" t="s">
        <v>14</v>
      </c>
      <c r="G4158" s="2" t="s">
        <v>14</v>
      </c>
      <c r="H4158"/>
      <c r="I4158"/>
      <c r="J4158"/>
      <c r="K4158"/>
      <c r="L4158"/>
      <c r="M4158"/>
      <c r="N4158"/>
      <c r="O4158"/>
      <c r="P4158"/>
    </row>
    <row r="4159" spans="1:16">
      <c r="A4159" s="2" t="s">
        <v>28766</v>
      </c>
      <c r="B4159" s="2" t="s">
        <v>12883</v>
      </c>
      <c r="C4159" s="2" t="s">
        <v>884</v>
      </c>
      <c r="D4159" s="2" t="s">
        <v>885</v>
      </c>
      <c r="E4159" s="2" t="s">
        <v>80</v>
      </c>
      <c r="F4159" s="2" t="s">
        <v>12884</v>
      </c>
      <c r="G4159" s="2" t="s">
        <v>14</v>
      </c>
      <c r="H4159"/>
      <c r="I4159"/>
      <c r="J4159"/>
      <c r="K4159"/>
      <c r="L4159"/>
      <c r="M4159"/>
      <c r="N4159"/>
      <c r="O4159"/>
      <c r="P4159"/>
    </row>
    <row r="4160" spans="1:16">
      <c r="A4160" s="2" t="s">
        <v>28767</v>
      </c>
      <c r="B4160" s="2" t="s">
        <v>12885</v>
      </c>
      <c r="C4160" s="2" t="s">
        <v>6989</v>
      </c>
      <c r="D4160" s="2" t="s">
        <v>12886</v>
      </c>
      <c r="E4160" s="2" t="s">
        <v>2079</v>
      </c>
      <c r="F4160" s="2" t="s">
        <v>12887</v>
      </c>
      <c r="G4160" s="2" t="s">
        <v>12888</v>
      </c>
      <c r="H4160"/>
      <c r="I4160"/>
      <c r="J4160"/>
      <c r="K4160"/>
      <c r="L4160"/>
      <c r="M4160"/>
      <c r="N4160"/>
      <c r="O4160"/>
      <c r="P4160"/>
    </row>
    <row r="4161" spans="1:16">
      <c r="A4161" s="2" t="s">
        <v>28768</v>
      </c>
      <c r="B4161" s="2" t="s">
        <v>197</v>
      </c>
      <c r="C4161" s="2" t="s">
        <v>14</v>
      </c>
      <c r="D4161" s="2" t="s">
        <v>14</v>
      </c>
      <c r="E4161" s="2" t="s">
        <v>14</v>
      </c>
      <c r="F4161" s="2" t="s">
        <v>14</v>
      </c>
      <c r="G4161" s="2" t="s">
        <v>14</v>
      </c>
      <c r="H4161"/>
      <c r="I4161"/>
      <c r="J4161"/>
      <c r="K4161"/>
      <c r="L4161"/>
      <c r="M4161"/>
      <c r="N4161"/>
      <c r="O4161"/>
      <c r="P4161"/>
    </row>
    <row r="4162" spans="1:16">
      <c r="A4162" s="2" t="s">
        <v>28769</v>
      </c>
      <c r="B4162" s="2" t="s">
        <v>197</v>
      </c>
      <c r="C4162" s="2" t="s">
        <v>2675</v>
      </c>
      <c r="D4162" s="2" t="s">
        <v>14</v>
      </c>
      <c r="E4162" s="2" t="s">
        <v>2677</v>
      </c>
      <c r="F4162" s="2" t="s">
        <v>14</v>
      </c>
      <c r="G4162" s="2" t="s">
        <v>14</v>
      </c>
      <c r="H4162"/>
      <c r="I4162"/>
      <c r="J4162"/>
      <c r="K4162"/>
      <c r="L4162"/>
      <c r="M4162"/>
      <c r="N4162"/>
      <c r="O4162"/>
      <c r="P4162"/>
    </row>
    <row r="4163" spans="1:16">
      <c r="A4163" s="2" t="s">
        <v>28770</v>
      </c>
      <c r="B4163" s="2" t="s">
        <v>197</v>
      </c>
      <c r="C4163" s="2" t="s">
        <v>12889</v>
      </c>
      <c r="D4163" s="2" t="s">
        <v>14</v>
      </c>
      <c r="E4163" s="2" t="s">
        <v>14</v>
      </c>
      <c r="F4163" s="2" t="s">
        <v>14</v>
      </c>
      <c r="G4163" s="2" t="s">
        <v>14</v>
      </c>
      <c r="H4163"/>
      <c r="I4163"/>
      <c r="J4163"/>
      <c r="K4163"/>
      <c r="L4163"/>
      <c r="M4163"/>
      <c r="N4163"/>
      <c r="O4163"/>
      <c r="P4163"/>
    </row>
    <row r="4164" spans="1:16">
      <c r="A4164" s="2" t="s">
        <v>28771</v>
      </c>
      <c r="B4164" s="2" t="s">
        <v>192</v>
      </c>
      <c r="C4164" s="2" t="s">
        <v>2667</v>
      </c>
      <c r="D4164" s="2" t="s">
        <v>2668</v>
      </c>
      <c r="E4164" s="2" t="s">
        <v>2669</v>
      </c>
      <c r="F4164" s="2" t="s">
        <v>10011</v>
      </c>
      <c r="G4164" s="2" t="s">
        <v>14</v>
      </c>
      <c r="H4164"/>
      <c r="I4164"/>
      <c r="J4164"/>
      <c r="K4164"/>
      <c r="L4164"/>
      <c r="M4164"/>
      <c r="N4164"/>
      <c r="O4164"/>
      <c r="P4164"/>
    </row>
    <row r="4165" spans="1:16">
      <c r="A4165" s="2" t="s">
        <v>28772</v>
      </c>
      <c r="B4165" s="2" t="s">
        <v>197</v>
      </c>
      <c r="C4165" s="2" t="s">
        <v>5150</v>
      </c>
      <c r="D4165" s="2" t="s">
        <v>105</v>
      </c>
      <c r="E4165" s="2" t="s">
        <v>5151</v>
      </c>
      <c r="F4165" s="2" t="s">
        <v>12890</v>
      </c>
      <c r="G4165" s="2" t="s">
        <v>14</v>
      </c>
      <c r="H4165"/>
      <c r="I4165"/>
      <c r="J4165"/>
      <c r="K4165"/>
      <c r="L4165"/>
      <c r="M4165"/>
      <c r="N4165"/>
      <c r="O4165"/>
      <c r="P4165"/>
    </row>
    <row r="4166" spans="1:16">
      <c r="A4166" s="2" t="s">
        <v>28773</v>
      </c>
      <c r="B4166" s="2" t="s">
        <v>197</v>
      </c>
      <c r="C4166" s="2" t="s">
        <v>1725</v>
      </c>
      <c r="D4166" s="2" t="s">
        <v>1726</v>
      </c>
      <c r="E4166" s="2" t="s">
        <v>1727</v>
      </c>
      <c r="F4166" s="2" t="s">
        <v>14</v>
      </c>
      <c r="G4166" s="2" t="s">
        <v>14</v>
      </c>
      <c r="H4166"/>
      <c r="I4166"/>
      <c r="J4166"/>
      <c r="K4166"/>
      <c r="L4166"/>
      <c r="M4166"/>
      <c r="N4166"/>
      <c r="O4166"/>
      <c r="P4166"/>
    </row>
    <row r="4167" spans="1:16">
      <c r="A4167" s="2" t="s">
        <v>28774</v>
      </c>
      <c r="B4167" s="2" t="s">
        <v>197</v>
      </c>
      <c r="C4167" s="2" t="s">
        <v>6860</v>
      </c>
      <c r="D4167" s="2" t="s">
        <v>6861</v>
      </c>
      <c r="E4167" s="2" t="s">
        <v>6862</v>
      </c>
      <c r="F4167" s="2" t="s">
        <v>12891</v>
      </c>
      <c r="G4167" s="2" t="s">
        <v>14</v>
      </c>
      <c r="H4167"/>
      <c r="I4167"/>
      <c r="J4167"/>
      <c r="K4167"/>
      <c r="L4167"/>
      <c r="M4167"/>
      <c r="N4167"/>
      <c r="O4167"/>
      <c r="P4167"/>
    </row>
    <row r="4168" spans="1:16">
      <c r="A4168" s="2" t="s">
        <v>28775</v>
      </c>
      <c r="B4168" s="2" t="s">
        <v>197</v>
      </c>
      <c r="C4168" s="2" t="s">
        <v>14</v>
      </c>
      <c r="D4168" s="2" t="s">
        <v>14</v>
      </c>
      <c r="E4168" s="2" t="s">
        <v>14</v>
      </c>
      <c r="F4168" s="2" t="s">
        <v>14</v>
      </c>
      <c r="G4168" s="2" t="s">
        <v>14</v>
      </c>
      <c r="H4168"/>
      <c r="I4168"/>
      <c r="J4168"/>
      <c r="K4168"/>
      <c r="L4168"/>
      <c r="M4168"/>
      <c r="N4168"/>
      <c r="O4168"/>
      <c r="P4168"/>
    </row>
    <row r="4169" spans="1:16">
      <c r="A4169" s="2" t="s">
        <v>28776</v>
      </c>
      <c r="B4169" s="2" t="s">
        <v>12892</v>
      </c>
      <c r="C4169" s="2" t="s">
        <v>12893</v>
      </c>
      <c r="D4169" s="2" t="s">
        <v>8775</v>
      </c>
      <c r="E4169" s="2" t="s">
        <v>12894</v>
      </c>
      <c r="F4169" s="2" t="s">
        <v>3298</v>
      </c>
      <c r="G4169" s="2" t="s">
        <v>14</v>
      </c>
      <c r="H4169"/>
      <c r="I4169"/>
      <c r="J4169"/>
      <c r="K4169"/>
      <c r="L4169"/>
      <c r="M4169"/>
      <c r="N4169"/>
      <c r="O4169"/>
      <c r="P4169"/>
    </row>
    <row r="4170" spans="1:16">
      <c r="A4170" s="2" t="s">
        <v>28777</v>
      </c>
      <c r="B4170" s="2" t="s">
        <v>12895</v>
      </c>
      <c r="C4170" s="2" t="s">
        <v>7329</v>
      </c>
      <c r="D4170" s="2" t="s">
        <v>7330</v>
      </c>
      <c r="E4170" s="2" t="s">
        <v>7331</v>
      </c>
      <c r="F4170" s="2" t="s">
        <v>12896</v>
      </c>
      <c r="G4170" s="2" t="s">
        <v>7333</v>
      </c>
      <c r="H4170"/>
      <c r="I4170"/>
      <c r="J4170"/>
      <c r="K4170"/>
      <c r="L4170"/>
      <c r="M4170"/>
      <c r="N4170"/>
      <c r="O4170"/>
      <c r="P4170"/>
    </row>
    <row r="4171" spans="1:16">
      <c r="A4171" s="2" t="s">
        <v>28778</v>
      </c>
      <c r="B4171" s="2" t="s">
        <v>197</v>
      </c>
      <c r="C4171" s="2" t="s">
        <v>14</v>
      </c>
      <c r="D4171" s="2" t="s">
        <v>14</v>
      </c>
      <c r="E4171" s="2" t="s">
        <v>14</v>
      </c>
      <c r="F4171" s="2" t="s">
        <v>14</v>
      </c>
      <c r="G4171" s="2" t="s">
        <v>14</v>
      </c>
      <c r="H4171"/>
      <c r="I4171"/>
      <c r="J4171"/>
      <c r="K4171"/>
      <c r="L4171"/>
      <c r="M4171"/>
      <c r="N4171"/>
      <c r="O4171"/>
      <c r="P4171"/>
    </row>
    <row r="4172" spans="1:16">
      <c r="A4172" s="2" t="s">
        <v>28779</v>
      </c>
      <c r="B4172" s="2" t="s">
        <v>197</v>
      </c>
      <c r="C4172" s="2" t="s">
        <v>12897</v>
      </c>
      <c r="D4172" s="2" t="s">
        <v>12898</v>
      </c>
      <c r="E4172" s="2" t="s">
        <v>12899</v>
      </c>
      <c r="F4172" s="2" t="s">
        <v>3271</v>
      </c>
      <c r="G4172" s="2" t="s">
        <v>14</v>
      </c>
      <c r="H4172"/>
      <c r="I4172"/>
      <c r="J4172"/>
      <c r="K4172"/>
      <c r="L4172"/>
      <c r="M4172"/>
      <c r="N4172"/>
      <c r="O4172"/>
      <c r="P4172"/>
    </row>
    <row r="4173" spans="1:16">
      <c r="A4173" s="2" t="s">
        <v>28780</v>
      </c>
      <c r="B4173" s="2" t="s">
        <v>12900</v>
      </c>
      <c r="C4173" s="2" t="s">
        <v>11247</v>
      </c>
      <c r="D4173" s="2" t="s">
        <v>11248</v>
      </c>
      <c r="E4173" s="2" t="s">
        <v>11249</v>
      </c>
      <c r="F4173" s="2" t="s">
        <v>12901</v>
      </c>
      <c r="G4173" s="2" t="s">
        <v>11251</v>
      </c>
      <c r="H4173"/>
      <c r="I4173"/>
      <c r="J4173"/>
      <c r="K4173"/>
      <c r="L4173"/>
      <c r="M4173"/>
      <c r="N4173"/>
      <c r="O4173"/>
      <c r="P4173"/>
    </row>
    <row r="4174" spans="1:16">
      <c r="A4174" s="2" t="s">
        <v>28781</v>
      </c>
      <c r="B4174" s="2" t="s">
        <v>7851</v>
      </c>
      <c r="C4174" s="2" t="s">
        <v>2067</v>
      </c>
      <c r="D4174" s="2" t="s">
        <v>2068</v>
      </c>
      <c r="E4174" s="2" t="s">
        <v>2069</v>
      </c>
      <c r="F4174" s="2" t="s">
        <v>7852</v>
      </c>
      <c r="G4174" s="2" t="s">
        <v>7853</v>
      </c>
      <c r="H4174"/>
      <c r="I4174"/>
      <c r="J4174"/>
      <c r="K4174"/>
      <c r="L4174"/>
      <c r="M4174"/>
      <c r="N4174"/>
      <c r="O4174"/>
      <c r="P4174"/>
    </row>
    <row r="4175" spans="1:16">
      <c r="A4175" s="2" t="s">
        <v>28782</v>
      </c>
      <c r="B4175" s="2" t="s">
        <v>197</v>
      </c>
      <c r="C4175" s="2" t="s">
        <v>12902</v>
      </c>
      <c r="D4175" s="2" t="s">
        <v>12903</v>
      </c>
      <c r="E4175" s="2" t="s">
        <v>14</v>
      </c>
      <c r="F4175" s="2" t="s">
        <v>12904</v>
      </c>
      <c r="G4175" s="2" t="s">
        <v>14</v>
      </c>
      <c r="H4175"/>
      <c r="I4175"/>
      <c r="J4175"/>
      <c r="K4175"/>
      <c r="L4175"/>
      <c r="M4175"/>
      <c r="N4175"/>
      <c r="O4175"/>
      <c r="P4175"/>
    </row>
    <row r="4176" spans="1:16">
      <c r="A4176" s="2" t="s">
        <v>28783</v>
      </c>
      <c r="B4176" s="2" t="s">
        <v>12905</v>
      </c>
      <c r="C4176" s="2" t="s">
        <v>12906</v>
      </c>
      <c r="D4176" s="2" t="s">
        <v>12907</v>
      </c>
      <c r="E4176" s="2" t="s">
        <v>2510</v>
      </c>
      <c r="F4176" s="2" t="s">
        <v>12908</v>
      </c>
      <c r="G4176" s="2" t="s">
        <v>14</v>
      </c>
      <c r="H4176"/>
      <c r="I4176"/>
      <c r="J4176"/>
      <c r="K4176"/>
      <c r="L4176"/>
      <c r="M4176"/>
      <c r="N4176"/>
      <c r="O4176"/>
      <c r="P4176"/>
    </row>
    <row r="4177" spans="1:16">
      <c r="A4177" s="2" t="s">
        <v>28784</v>
      </c>
      <c r="B4177" s="2" t="s">
        <v>12909</v>
      </c>
      <c r="C4177" s="2" t="s">
        <v>12910</v>
      </c>
      <c r="D4177" s="2" t="s">
        <v>12911</v>
      </c>
      <c r="E4177" s="2" t="s">
        <v>12912</v>
      </c>
      <c r="F4177" s="2" t="s">
        <v>12913</v>
      </c>
      <c r="G4177" s="2" t="s">
        <v>12914</v>
      </c>
      <c r="H4177"/>
      <c r="I4177"/>
      <c r="J4177"/>
      <c r="K4177"/>
      <c r="L4177"/>
      <c r="M4177"/>
      <c r="N4177"/>
      <c r="O4177"/>
      <c r="P4177"/>
    </row>
    <row r="4178" spans="1:16">
      <c r="A4178" s="2" t="s">
        <v>28785</v>
      </c>
      <c r="B4178" s="2" t="s">
        <v>192</v>
      </c>
      <c r="C4178" s="2" t="s">
        <v>12915</v>
      </c>
      <c r="D4178" s="2" t="s">
        <v>12916</v>
      </c>
      <c r="E4178" s="2" t="s">
        <v>12917</v>
      </c>
      <c r="F4178" s="2" t="s">
        <v>12918</v>
      </c>
      <c r="G4178" s="2" t="s">
        <v>12919</v>
      </c>
      <c r="H4178"/>
      <c r="I4178"/>
      <c r="J4178"/>
      <c r="K4178"/>
      <c r="L4178"/>
      <c r="M4178"/>
      <c r="N4178"/>
      <c r="O4178"/>
      <c r="P4178"/>
    </row>
    <row r="4179" spans="1:16">
      <c r="A4179" s="2" t="s">
        <v>28786</v>
      </c>
      <c r="B4179" s="2" t="s">
        <v>192</v>
      </c>
      <c r="C4179" s="2" t="s">
        <v>2822</v>
      </c>
      <c r="D4179" s="2" t="s">
        <v>8569</v>
      </c>
      <c r="E4179" s="2" t="s">
        <v>1084</v>
      </c>
      <c r="F4179" s="2" t="s">
        <v>10155</v>
      </c>
      <c r="G4179" s="2" t="s">
        <v>14</v>
      </c>
      <c r="H4179"/>
      <c r="I4179"/>
      <c r="J4179"/>
      <c r="K4179"/>
      <c r="L4179"/>
      <c r="M4179"/>
      <c r="N4179"/>
      <c r="O4179"/>
      <c r="P4179"/>
    </row>
    <row r="4180" spans="1:16">
      <c r="A4180" s="2" t="s">
        <v>28787</v>
      </c>
      <c r="B4180" s="2" t="s">
        <v>192</v>
      </c>
      <c r="C4180" s="2" t="s">
        <v>2822</v>
      </c>
      <c r="D4180" s="2" t="s">
        <v>8569</v>
      </c>
      <c r="E4180" s="2" t="s">
        <v>1084</v>
      </c>
      <c r="F4180" s="2" t="s">
        <v>10155</v>
      </c>
      <c r="G4180" s="2" t="s">
        <v>14</v>
      </c>
      <c r="H4180"/>
      <c r="I4180"/>
      <c r="J4180"/>
      <c r="K4180"/>
      <c r="L4180"/>
      <c r="M4180"/>
      <c r="N4180"/>
      <c r="O4180"/>
      <c r="P4180"/>
    </row>
    <row r="4181" spans="1:16">
      <c r="A4181" s="2" t="s">
        <v>28788</v>
      </c>
      <c r="B4181" s="2" t="s">
        <v>197</v>
      </c>
      <c r="C4181" s="2" t="s">
        <v>12920</v>
      </c>
      <c r="D4181" s="2" t="s">
        <v>12921</v>
      </c>
      <c r="E4181" s="2" t="s">
        <v>2743</v>
      </c>
      <c r="F4181" s="2" t="s">
        <v>12922</v>
      </c>
      <c r="G4181" s="2" t="s">
        <v>12923</v>
      </c>
      <c r="H4181"/>
      <c r="I4181"/>
      <c r="J4181"/>
      <c r="K4181"/>
      <c r="L4181"/>
      <c r="M4181"/>
      <c r="N4181"/>
      <c r="O4181"/>
      <c r="P4181"/>
    </row>
    <row r="4182" spans="1:16">
      <c r="A4182" s="2" t="s">
        <v>28789</v>
      </c>
      <c r="B4182" s="2" t="s">
        <v>12924</v>
      </c>
      <c r="C4182" s="2" t="s">
        <v>12925</v>
      </c>
      <c r="D4182" s="2" t="s">
        <v>12926</v>
      </c>
      <c r="E4182" s="2" t="s">
        <v>12927</v>
      </c>
      <c r="F4182" s="2" t="s">
        <v>12928</v>
      </c>
      <c r="G4182" s="2" t="s">
        <v>12929</v>
      </c>
      <c r="H4182"/>
      <c r="I4182"/>
      <c r="J4182"/>
      <c r="K4182"/>
      <c r="L4182"/>
      <c r="M4182"/>
      <c r="N4182"/>
      <c r="O4182"/>
      <c r="P4182"/>
    </row>
    <row r="4183" spans="1:16">
      <c r="A4183" s="2" t="s">
        <v>28790</v>
      </c>
      <c r="B4183" s="2" t="s">
        <v>192</v>
      </c>
      <c r="C4183" s="2" t="s">
        <v>12930</v>
      </c>
      <c r="D4183" s="2" t="s">
        <v>12931</v>
      </c>
      <c r="E4183" s="2" t="s">
        <v>12932</v>
      </c>
      <c r="F4183" s="2" t="s">
        <v>12933</v>
      </c>
      <c r="G4183" s="2" t="s">
        <v>12934</v>
      </c>
      <c r="H4183"/>
      <c r="I4183"/>
      <c r="J4183"/>
      <c r="K4183"/>
      <c r="L4183"/>
      <c r="M4183"/>
      <c r="N4183"/>
      <c r="O4183"/>
      <c r="P4183"/>
    </row>
    <row r="4184" spans="1:16">
      <c r="A4184" s="2" t="s">
        <v>28791</v>
      </c>
      <c r="B4184" s="2" t="s">
        <v>10026</v>
      </c>
      <c r="C4184" s="2" t="s">
        <v>10027</v>
      </c>
      <c r="D4184" s="2" t="s">
        <v>10028</v>
      </c>
      <c r="E4184" s="2" t="s">
        <v>10029</v>
      </c>
      <c r="F4184" s="2" t="s">
        <v>12935</v>
      </c>
      <c r="G4184" s="2" t="s">
        <v>10031</v>
      </c>
      <c r="H4184"/>
      <c r="I4184"/>
      <c r="J4184"/>
      <c r="K4184"/>
      <c r="L4184"/>
      <c r="M4184"/>
      <c r="N4184"/>
      <c r="O4184"/>
      <c r="P4184"/>
    </row>
    <row r="4185" spans="1:16">
      <c r="A4185" s="2" t="s">
        <v>28792</v>
      </c>
      <c r="B4185" s="2" t="s">
        <v>12936</v>
      </c>
      <c r="C4185" s="2" t="s">
        <v>4663</v>
      </c>
      <c r="D4185" s="2" t="s">
        <v>4664</v>
      </c>
      <c r="E4185" s="2" t="s">
        <v>4665</v>
      </c>
      <c r="F4185" s="2" t="s">
        <v>7723</v>
      </c>
      <c r="G4185" s="2" t="s">
        <v>4667</v>
      </c>
      <c r="H4185"/>
      <c r="I4185"/>
      <c r="J4185"/>
      <c r="K4185"/>
      <c r="L4185"/>
      <c r="M4185"/>
      <c r="N4185"/>
      <c r="O4185"/>
      <c r="P4185"/>
    </row>
    <row r="4186" spans="1:16">
      <c r="A4186" s="2" t="s">
        <v>28793</v>
      </c>
      <c r="B4186" s="2" t="s">
        <v>197</v>
      </c>
      <c r="C4186" s="2" t="s">
        <v>14</v>
      </c>
      <c r="D4186" s="2" t="s">
        <v>14</v>
      </c>
      <c r="E4186" s="2" t="s">
        <v>14</v>
      </c>
      <c r="F4186" s="2" t="s">
        <v>14</v>
      </c>
      <c r="G4186" s="2" t="s">
        <v>14</v>
      </c>
      <c r="H4186"/>
      <c r="I4186"/>
      <c r="J4186"/>
      <c r="K4186"/>
      <c r="L4186"/>
      <c r="M4186"/>
      <c r="N4186"/>
      <c r="O4186"/>
      <c r="P4186"/>
    </row>
    <row r="4187" spans="1:16">
      <c r="A4187" s="2" t="s">
        <v>28794</v>
      </c>
      <c r="B4187" s="2" t="s">
        <v>12937</v>
      </c>
      <c r="C4187" s="2" t="s">
        <v>1199</v>
      </c>
      <c r="D4187" s="2" t="s">
        <v>1200</v>
      </c>
      <c r="E4187" s="2" t="s">
        <v>1005</v>
      </c>
      <c r="F4187" s="2" t="s">
        <v>4539</v>
      </c>
      <c r="G4187" s="2" t="s">
        <v>14</v>
      </c>
      <c r="H4187"/>
      <c r="I4187"/>
      <c r="J4187"/>
      <c r="K4187"/>
      <c r="L4187"/>
      <c r="M4187"/>
      <c r="N4187"/>
      <c r="O4187"/>
      <c r="P4187"/>
    </row>
    <row r="4188" spans="1:16">
      <c r="A4188" s="2" t="s">
        <v>28795</v>
      </c>
      <c r="B4188" s="2" t="s">
        <v>12938</v>
      </c>
      <c r="C4188" s="2" t="s">
        <v>12939</v>
      </c>
      <c r="D4188" s="2" t="s">
        <v>12940</v>
      </c>
      <c r="E4188" s="2" t="s">
        <v>12941</v>
      </c>
      <c r="F4188" s="2" t="s">
        <v>14</v>
      </c>
      <c r="G4188" s="2" t="s">
        <v>14</v>
      </c>
      <c r="H4188"/>
      <c r="I4188"/>
      <c r="J4188"/>
      <c r="K4188"/>
      <c r="L4188"/>
      <c r="M4188"/>
      <c r="N4188"/>
      <c r="O4188"/>
      <c r="P4188"/>
    </row>
    <row r="4189" spans="1:16">
      <c r="A4189" s="2" t="s">
        <v>28796</v>
      </c>
      <c r="B4189" s="2" t="s">
        <v>12942</v>
      </c>
      <c r="C4189" s="2" t="s">
        <v>12943</v>
      </c>
      <c r="D4189" s="2" t="s">
        <v>12944</v>
      </c>
      <c r="E4189" s="2" t="s">
        <v>12945</v>
      </c>
      <c r="F4189" s="2" t="s">
        <v>12946</v>
      </c>
      <c r="G4189" s="2" t="s">
        <v>12947</v>
      </c>
      <c r="H4189"/>
      <c r="I4189"/>
      <c r="J4189"/>
      <c r="K4189"/>
      <c r="L4189"/>
      <c r="M4189"/>
      <c r="N4189"/>
      <c r="O4189"/>
      <c r="P4189"/>
    </row>
    <row r="4190" spans="1:16">
      <c r="A4190" s="2" t="s">
        <v>28797</v>
      </c>
      <c r="B4190" s="2" t="s">
        <v>12948</v>
      </c>
      <c r="C4190" s="2" t="s">
        <v>12949</v>
      </c>
      <c r="D4190" s="2" t="s">
        <v>12950</v>
      </c>
      <c r="E4190" s="2" t="s">
        <v>12951</v>
      </c>
      <c r="F4190" s="2" t="s">
        <v>12952</v>
      </c>
      <c r="G4190" s="2" t="s">
        <v>12953</v>
      </c>
      <c r="H4190"/>
      <c r="I4190"/>
      <c r="J4190"/>
      <c r="K4190"/>
      <c r="L4190"/>
      <c r="M4190"/>
      <c r="N4190"/>
      <c r="O4190"/>
      <c r="P4190"/>
    </row>
    <row r="4191" spans="1:16">
      <c r="A4191" s="2" t="s">
        <v>28798</v>
      </c>
      <c r="B4191" s="2" t="s">
        <v>12954</v>
      </c>
      <c r="C4191" s="2" t="s">
        <v>12955</v>
      </c>
      <c r="D4191" s="2" t="s">
        <v>2007</v>
      </c>
      <c r="E4191" s="2" t="s">
        <v>12956</v>
      </c>
      <c r="F4191" s="2" t="s">
        <v>12957</v>
      </c>
      <c r="G4191" s="2" t="s">
        <v>14</v>
      </c>
      <c r="H4191"/>
      <c r="I4191"/>
      <c r="J4191"/>
      <c r="K4191"/>
      <c r="L4191"/>
      <c r="M4191"/>
      <c r="N4191"/>
      <c r="O4191"/>
      <c r="P4191"/>
    </row>
    <row r="4192" spans="1:16">
      <c r="A4192" s="2" t="s">
        <v>28799</v>
      </c>
      <c r="B4192" s="2" t="s">
        <v>12958</v>
      </c>
      <c r="C4192" s="2" t="s">
        <v>2805</v>
      </c>
      <c r="D4192" s="2" t="s">
        <v>2806</v>
      </c>
      <c r="E4192" s="2" t="s">
        <v>1177</v>
      </c>
      <c r="F4192" s="2" t="s">
        <v>12959</v>
      </c>
      <c r="G4192" s="2" t="s">
        <v>4564</v>
      </c>
      <c r="H4192"/>
      <c r="I4192"/>
      <c r="J4192"/>
      <c r="K4192"/>
      <c r="L4192"/>
      <c r="M4192"/>
      <c r="N4192"/>
      <c r="O4192"/>
      <c r="P4192"/>
    </row>
    <row r="4193" spans="1:16">
      <c r="A4193" s="2" t="s">
        <v>28800</v>
      </c>
      <c r="B4193" s="2" t="s">
        <v>12960</v>
      </c>
      <c r="C4193" s="2" t="s">
        <v>12961</v>
      </c>
      <c r="D4193" s="2" t="s">
        <v>12962</v>
      </c>
      <c r="E4193" s="2" t="s">
        <v>12963</v>
      </c>
      <c r="F4193" s="2" t="s">
        <v>14</v>
      </c>
      <c r="G4193" s="2" t="s">
        <v>14</v>
      </c>
      <c r="H4193"/>
      <c r="I4193"/>
      <c r="J4193"/>
      <c r="K4193"/>
      <c r="L4193"/>
      <c r="M4193"/>
      <c r="N4193"/>
      <c r="O4193"/>
      <c r="P4193"/>
    </row>
    <row r="4194" spans="1:16">
      <c r="A4194" s="2" t="s">
        <v>28801</v>
      </c>
      <c r="B4194" s="2" t="s">
        <v>197</v>
      </c>
      <c r="C4194" s="2" t="s">
        <v>5855</v>
      </c>
      <c r="D4194" s="2" t="s">
        <v>5856</v>
      </c>
      <c r="E4194" s="2" t="s">
        <v>5857</v>
      </c>
      <c r="F4194" s="2" t="s">
        <v>12964</v>
      </c>
      <c r="G4194" s="2" t="s">
        <v>5859</v>
      </c>
      <c r="H4194"/>
      <c r="I4194"/>
      <c r="J4194"/>
      <c r="K4194"/>
      <c r="L4194"/>
      <c r="M4194"/>
      <c r="N4194"/>
      <c r="O4194"/>
      <c r="P4194"/>
    </row>
    <row r="4195" spans="1:16">
      <c r="A4195" s="2" t="s">
        <v>28802</v>
      </c>
      <c r="B4195" s="2" t="s">
        <v>197</v>
      </c>
      <c r="C4195" s="2" t="s">
        <v>1281</v>
      </c>
      <c r="D4195" s="2" t="s">
        <v>9945</v>
      </c>
      <c r="E4195" s="2" t="s">
        <v>1283</v>
      </c>
      <c r="F4195" s="2" t="s">
        <v>12965</v>
      </c>
      <c r="G4195" s="2" t="s">
        <v>14</v>
      </c>
      <c r="H4195"/>
      <c r="I4195"/>
      <c r="J4195"/>
      <c r="K4195"/>
      <c r="L4195"/>
      <c r="M4195"/>
      <c r="N4195"/>
      <c r="O4195"/>
      <c r="P4195"/>
    </row>
    <row r="4196" spans="1:16">
      <c r="A4196" s="2" t="s">
        <v>28803</v>
      </c>
      <c r="B4196" s="2" t="s">
        <v>192</v>
      </c>
      <c r="C4196" s="2" t="s">
        <v>1040</v>
      </c>
      <c r="D4196" s="2" t="s">
        <v>1041</v>
      </c>
      <c r="E4196" s="2" t="s">
        <v>1042</v>
      </c>
      <c r="F4196" s="2" t="s">
        <v>3317</v>
      </c>
      <c r="G4196" s="2" t="s">
        <v>14</v>
      </c>
      <c r="H4196"/>
      <c r="I4196"/>
      <c r="J4196"/>
      <c r="K4196"/>
      <c r="L4196"/>
      <c r="M4196"/>
      <c r="N4196"/>
      <c r="O4196"/>
      <c r="P4196"/>
    </row>
    <row r="4197" spans="1:16">
      <c r="A4197" s="2" t="s">
        <v>28804</v>
      </c>
      <c r="B4197" s="2" t="s">
        <v>197</v>
      </c>
      <c r="C4197" s="2" t="s">
        <v>12966</v>
      </c>
      <c r="D4197" s="2" t="s">
        <v>12967</v>
      </c>
      <c r="E4197" s="2" t="s">
        <v>12968</v>
      </c>
      <c r="F4197" s="2" t="s">
        <v>12969</v>
      </c>
      <c r="G4197" s="2" t="s">
        <v>14</v>
      </c>
      <c r="H4197"/>
      <c r="I4197"/>
      <c r="J4197"/>
      <c r="K4197"/>
      <c r="L4197"/>
      <c r="M4197"/>
      <c r="N4197"/>
      <c r="O4197"/>
      <c r="P4197"/>
    </row>
    <row r="4198" spans="1:16">
      <c r="A4198" s="2" t="s">
        <v>28805</v>
      </c>
      <c r="B4198" s="2" t="s">
        <v>197</v>
      </c>
      <c r="C4198" s="2" t="s">
        <v>14</v>
      </c>
      <c r="D4198" s="2" t="s">
        <v>14</v>
      </c>
      <c r="E4198" s="2" t="s">
        <v>14</v>
      </c>
      <c r="F4198" s="2" t="s">
        <v>14</v>
      </c>
      <c r="G4198" s="2" t="s">
        <v>14</v>
      </c>
      <c r="H4198"/>
      <c r="I4198"/>
      <c r="J4198"/>
      <c r="K4198"/>
      <c r="L4198"/>
      <c r="M4198"/>
      <c r="N4198"/>
      <c r="O4198"/>
      <c r="P4198"/>
    </row>
    <row r="4199" spans="1:16">
      <c r="A4199" s="2" t="s">
        <v>28806</v>
      </c>
      <c r="B4199" s="2" t="s">
        <v>12970</v>
      </c>
      <c r="C4199" s="2" t="s">
        <v>12971</v>
      </c>
      <c r="D4199" s="2" t="s">
        <v>6522</v>
      </c>
      <c r="E4199" s="2" t="s">
        <v>12972</v>
      </c>
      <c r="F4199" s="2" t="s">
        <v>3271</v>
      </c>
      <c r="G4199" s="2" t="s">
        <v>14</v>
      </c>
      <c r="H4199"/>
      <c r="I4199"/>
      <c r="J4199"/>
      <c r="K4199"/>
      <c r="L4199"/>
      <c r="M4199"/>
      <c r="N4199"/>
      <c r="O4199"/>
      <c r="P4199"/>
    </row>
    <row r="4200" spans="1:16">
      <c r="A4200" s="2" t="s">
        <v>28807</v>
      </c>
      <c r="B4200" s="2" t="s">
        <v>6509</v>
      </c>
      <c r="C4200" s="2" t="s">
        <v>1269</v>
      </c>
      <c r="D4200" s="2" t="s">
        <v>1270</v>
      </c>
      <c r="E4200" s="2" t="s">
        <v>14</v>
      </c>
      <c r="F4200" s="2" t="s">
        <v>9260</v>
      </c>
      <c r="G4200" s="2" t="s">
        <v>14</v>
      </c>
      <c r="H4200"/>
      <c r="I4200"/>
      <c r="J4200"/>
      <c r="K4200"/>
      <c r="L4200"/>
      <c r="M4200"/>
      <c r="N4200"/>
      <c r="O4200"/>
      <c r="P4200"/>
    </row>
    <row r="4201" spans="1:16">
      <c r="A4201" s="2" t="s">
        <v>28808</v>
      </c>
      <c r="B4201" s="2" t="s">
        <v>197</v>
      </c>
      <c r="C4201" s="2" t="s">
        <v>9035</v>
      </c>
      <c r="D4201" s="2" t="s">
        <v>12973</v>
      </c>
      <c r="E4201" s="2" t="s">
        <v>1573</v>
      </c>
      <c r="F4201" s="2" t="s">
        <v>14</v>
      </c>
      <c r="G4201" s="2" t="s">
        <v>12974</v>
      </c>
      <c r="H4201"/>
      <c r="I4201"/>
      <c r="J4201"/>
      <c r="K4201"/>
      <c r="L4201"/>
      <c r="M4201"/>
      <c r="N4201"/>
      <c r="O4201"/>
      <c r="P4201"/>
    </row>
    <row r="4202" spans="1:16">
      <c r="A4202" s="2" t="s">
        <v>28809</v>
      </c>
      <c r="B4202" s="2" t="s">
        <v>12975</v>
      </c>
      <c r="C4202" s="2" t="s">
        <v>1046</v>
      </c>
      <c r="D4202" s="2" t="s">
        <v>1262</v>
      </c>
      <c r="E4202" s="2" t="s">
        <v>1263</v>
      </c>
      <c r="F4202" s="2" t="s">
        <v>12976</v>
      </c>
      <c r="G4202" s="2" t="s">
        <v>14</v>
      </c>
      <c r="H4202"/>
      <c r="I4202"/>
      <c r="J4202"/>
      <c r="K4202"/>
      <c r="L4202"/>
      <c r="M4202"/>
      <c r="N4202"/>
      <c r="O4202"/>
      <c r="P4202"/>
    </row>
    <row r="4203" spans="1:16">
      <c r="A4203" s="2" t="s">
        <v>28810</v>
      </c>
      <c r="B4203" s="2" t="s">
        <v>192</v>
      </c>
      <c r="C4203" s="2" t="s">
        <v>2719</v>
      </c>
      <c r="D4203" s="2" t="s">
        <v>2720</v>
      </c>
      <c r="E4203" s="2" t="s">
        <v>2721</v>
      </c>
      <c r="F4203" s="2" t="s">
        <v>12977</v>
      </c>
      <c r="G4203" s="2" t="s">
        <v>4467</v>
      </c>
      <c r="H4203"/>
      <c r="I4203"/>
      <c r="J4203"/>
      <c r="K4203"/>
      <c r="L4203"/>
      <c r="M4203"/>
      <c r="N4203"/>
      <c r="O4203"/>
      <c r="P4203"/>
    </row>
    <row r="4204" spans="1:16">
      <c r="A4204" s="2" t="s">
        <v>28811</v>
      </c>
      <c r="B4204" s="2" t="s">
        <v>6462</v>
      </c>
      <c r="C4204" s="2" t="s">
        <v>989</v>
      </c>
      <c r="D4204" s="2" t="s">
        <v>990</v>
      </c>
      <c r="E4204" s="2" t="s">
        <v>991</v>
      </c>
      <c r="F4204" s="2" t="s">
        <v>6178</v>
      </c>
      <c r="G4204" s="2" t="s">
        <v>14</v>
      </c>
      <c r="H4204"/>
      <c r="I4204"/>
      <c r="J4204"/>
      <c r="K4204"/>
      <c r="L4204"/>
      <c r="M4204"/>
      <c r="N4204"/>
      <c r="O4204"/>
      <c r="P4204"/>
    </row>
    <row r="4205" spans="1:16">
      <c r="A4205" s="2" t="s">
        <v>28812</v>
      </c>
      <c r="B4205" s="2" t="s">
        <v>9059</v>
      </c>
      <c r="C4205" s="2" t="s">
        <v>9060</v>
      </c>
      <c r="D4205" s="2" t="s">
        <v>2347</v>
      </c>
      <c r="E4205" s="2" t="s">
        <v>942</v>
      </c>
      <c r="F4205" s="2" t="s">
        <v>9061</v>
      </c>
      <c r="G4205" s="2" t="s">
        <v>4190</v>
      </c>
      <c r="H4205"/>
      <c r="I4205"/>
      <c r="J4205"/>
      <c r="K4205"/>
      <c r="L4205"/>
      <c r="M4205"/>
      <c r="N4205"/>
      <c r="O4205"/>
      <c r="P4205"/>
    </row>
    <row r="4206" spans="1:16">
      <c r="A4206" s="2" t="s">
        <v>28821</v>
      </c>
      <c r="B4206" s="2" t="s">
        <v>192</v>
      </c>
      <c r="C4206" s="2" t="s">
        <v>12978</v>
      </c>
      <c r="D4206" s="2" t="s">
        <v>14</v>
      </c>
      <c r="E4206" s="2" t="s">
        <v>12979</v>
      </c>
      <c r="F4206" s="2" t="s">
        <v>14</v>
      </c>
      <c r="G4206" s="2" t="s">
        <v>3273</v>
      </c>
      <c r="H4206"/>
      <c r="I4206"/>
      <c r="J4206"/>
      <c r="K4206"/>
      <c r="L4206"/>
      <c r="M4206"/>
      <c r="N4206"/>
      <c r="O4206"/>
      <c r="P4206"/>
    </row>
    <row r="4207" spans="1:16">
      <c r="A4207" s="2" t="s">
        <v>28822</v>
      </c>
      <c r="B4207" s="2" t="s">
        <v>192</v>
      </c>
      <c r="C4207" s="2" t="s">
        <v>1147</v>
      </c>
      <c r="D4207" s="2" t="s">
        <v>1148</v>
      </c>
      <c r="E4207" s="2" t="s">
        <v>1052</v>
      </c>
      <c r="F4207" s="2" t="s">
        <v>14</v>
      </c>
      <c r="G4207" s="2" t="s">
        <v>14</v>
      </c>
      <c r="H4207"/>
      <c r="I4207"/>
      <c r="J4207"/>
      <c r="K4207"/>
      <c r="L4207"/>
      <c r="M4207"/>
      <c r="N4207"/>
      <c r="O4207"/>
      <c r="P4207"/>
    </row>
    <row r="4208" spans="1:16">
      <c r="A4208" s="2" t="s">
        <v>28823</v>
      </c>
      <c r="B4208" s="2" t="s">
        <v>192</v>
      </c>
      <c r="C4208" s="2" t="s">
        <v>1090</v>
      </c>
      <c r="D4208" s="2" t="s">
        <v>1091</v>
      </c>
      <c r="E4208" s="2" t="s">
        <v>938</v>
      </c>
      <c r="F4208" s="2" t="s">
        <v>12980</v>
      </c>
      <c r="G4208" s="2" t="s">
        <v>8854</v>
      </c>
      <c r="H4208"/>
      <c r="I4208"/>
      <c r="J4208"/>
      <c r="K4208"/>
      <c r="L4208"/>
      <c r="M4208"/>
      <c r="N4208"/>
      <c r="O4208"/>
      <c r="P4208"/>
    </row>
    <row r="4209" spans="1:16">
      <c r="A4209" s="2" t="s">
        <v>28824</v>
      </c>
      <c r="B4209" s="2" t="s">
        <v>192</v>
      </c>
      <c r="C4209" s="2" t="s">
        <v>12981</v>
      </c>
      <c r="D4209" s="2" t="s">
        <v>12982</v>
      </c>
      <c r="E4209" s="2" t="s">
        <v>14</v>
      </c>
      <c r="F4209" s="2" t="s">
        <v>4197</v>
      </c>
      <c r="G4209" s="2" t="s">
        <v>14</v>
      </c>
      <c r="H4209"/>
      <c r="I4209"/>
      <c r="J4209"/>
      <c r="K4209"/>
      <c r="L4209"/>
      <c r="M4209"/>
      <c r="N4209"/>
      <c r="O4209"/>
      <c r="P4209"/>
    </row>
    <row r="4210" spans="1:16">
      <c r="A4210" s="2" t="s">
        <v>28825</v>
      </c>
      <c r="B4210" s="2" t="s">
        <v>12983</v>
      </c>
      <c r="C4210" s="2" t="s">
        <v>6605</v>
      </c>
      <c r="D4210" s="2" t="s">
        <v>6606</v>
      </c>
      <c r="E4210" s="2" t="s">
        <v>6607</v>
      </c>
      <c r="F4210" s="2" t="s">
        <v>12984</v>
      </c>
      <c r="G4210" s="2" t="s">
        <v>6609</v>
      </c>
      <c r="H4210"/>
      <c r="I4210"/>
      <c r="J4210"/>
      <c r="K4210"/>
      <c r="L4210"/>
      <c r="M4210"/>
      <c r="N4210"/>
      <c r="O4210"/>
      <c r="P4210"/>
    </row>
    <row r="4211" spans="1:16">
      <c r="A4211" s="2" t="s">
        <v>28826</v>
      </c>
      <c r="B4211" s="2" t="s">
        <v>197</v>
      </c>
      <c r="C4211" s="2" t="s">
        <v>14</v>
      </c>
      <c r="D4211" s="2" t="s">
        <v>14</v>
      </c>
      <c r="E4211" s="2" t="s">
        <v>14</v>
      </c>
      <c r="F4211" s="2" t="s">
        <v>14</v>
      </c>
      <c r="G4211" s="2" t="s">
        <v>14</v>
      </c>
      <c r="H4211"/>
      <c r="I4211"/>
      <c r="J4211"/>
      <c r="K4211"/>
      <c r="L4211"/>
      <c r="M4211"/>
      <c r="N4211"/>
      <c r="O4211"/>
      <c r="P4211"/>
    </row>
    <row r="4212" spans="1:16">
      <c r="A4212" s="2" t="s">
        <v>28827</v>
      </c>
      <c r="B4212" s="2" t="s">
        <v>6610</v>
      </c>
      <c r="C4212" s="2" t="s">
        <v>6611</v>
      </c>
      <c r="D4212" s="2" t="s">
        <v>6612</v>
      </c>
      <c r="E4212" s="2" t="s">
        <v>6613</v>
      </c>
      <c r="F4212" s="2" t="s">
        <v>7353</v>
      </c>
      <c r="G4212" s="2" t="s">
        <v>6615</v>
      </c>
      <c r="H4212"/>
      <c r="I4212"/>
      <c r="J4212"/>
      <c r="K4212"/>
      <c r="L4212"/>
      <c r="M4212"/>
      <c r="N4212"/>
      <c r="O4212"/>
      <c r="P4212"/>
    </row>
    <row r="4213" spans="1:16">
      <c r="A4213" s="2" t="s">
        <v>28828</v>
      </c>
      <c r="B4213" s="2" t="s">
        <v>197</v>
      </c>
      <c r="C4213" s="2" t="s">
        <v>12985</v>
      </c>
      <c r="D4213" s="2" t="s">
        <v>12986</v>
      </c>
      <c r="E4213" s="2" t="s">
        <v>12987</v>
      </c>
      <c r="F4213" s="2" t="s">
        <v>14</v>
      </c>
      <c r="G4213" s="2" t="s">
        <v>12988</v>
      </c>
      <c r="H4213"/>
      <c r="I4213"/>
      <c r="J4213"/>
      <c r="K4213"/>
      <c r="L4213"/>
      <c r="M4213"/>
      <c r="N4213"/>
      <c r="O4213"/>
      <c r="P4213"/>
    </row>
    <row r="4214" spans="1:16">
      <c r="A4214" s="2" t="s">
        <v>28829</v>
      </c>
      <c r="B4214" s="2" t="s">
        <v>197</v>
      </c>
      <c r="C4214" s="2" t="s">
        <v>14</v>
      </c>
      <c r="D4214" s="2" t="s">
        <v>14</v>
      </c>
      <c r="E4214" s="2" t="s">
        <v>14</v>
      </c>
      <c r="F4214" s="2" t="s">
        <v>14</v>
      </c>
      <c r="G4214" s="2" t="s">
        <v>14</v>
      </c>
      <c r="H4214"/>
      <c r="I4214"/>
      <c r="J4214"/>
      <c r="K4214"/>
      <c r="L4214"/>
      <c r="M4214"/>
      <c r="N4214"/>
      <c r="O4214"/>
      <c r="P4214"/>
    </row>
    <row r="4215" spans="1:16">
      <c r="A4215" s="2" t="s">
        <v>28830</v>
      </c>
      <c r="B4215" s="2" t="s">
        <v>197</v>
      </c>
      <c r="C4215" s="2" t="s">
        <v>14</v>
      </c>
      <c r="D4215" s="2" t="s">
        <v>12989</v>
      </c>
      <c r="E4215" s="2" t="s">
        <v>1184</v>
      </c>
      <c r="F4215" s="2" t="s">
        <v>3271</v>
      </c>
      <c r="G4215" s="2" t="s">
        <v>14</v>
      </c>
      <c r="H4215"/>
      <c r="I4215"/>
      <c r="J4215"/>
      <c r="K4215"/>
      <c r="L4215"/>
      <c r="M4215"/>
      <c r="N4215"/>
      <c r="O4215"/>
      <c r="P4215"/>
    </row>
    <row r="4216" spans="1:16">
      <c r="A4216" s="2" t="s">
        <v>28831</v>
      </c>
      <c r="B4216" s="2" t="s">
        <v>192</v>
      </c>
      <c r="C4216" s="2" t="s">
        <v>2801</v>
      </c>
      <c r="D4216" s="2" t="s">
        <v>2679</v>
      </c>
      <c r="E4216" s="2" t="s">
        <v>2654</v>
      </c>
      <c r="F4216" s="2" t="s">
        <v>5787</v>
      </c>
      <c r="G4216" s="2" t="s">
        <v>14</v>
      </c>
      <c r="H4216"/>
      <c r="I4216"/>
      <c r="J4216"/>
      <c r="K4216"/>
      <c r="L4216"/>
      <c r="M4216"/>
      <c r="N4216"/>
      <c r="O4216"/>
      <c r="P4216"/>
    </row>
    <row r="4217" spans="1:16">
      <c r="A4217" s="2" t="s">
        <v>28832</v>
      </c>
      <c r="B4217" s="2" t="s">
        <v>192</v>
      </c>
      <c r="C4217" s="2" t="s">
        <v>2867</v>
      </c>
      <c r="D4217" s="2" t="s">
        <v>2868</v>
      </c>
      <c r="E4217" s="2" t="s">
        <v>2869</v>
      </c>
      <c r="F4217" s="2" t="s">
        <v>4454</v>
      </c>
      <c r="G4217" s="2" t="s">
        <v>14</v>
      </c>
      <c r="H4217"/>
      <c r="I4217"/>
      <c r="J4217"/>
      <c r="K4217"/>
      <c r="L4217"/>
      <c r="M4217"/>
      <c r="N4217"/>
      <c r="O4217"/>
      <c r="P4217"/>
    </row>
    <row r="4218" spans="1:16">
      <c r="A4218" s="2" t="s">
        <v>28833</v>
      </c>
      <c r="B4218" s="2" t="s">
        <v>197</v>
      </c>
      <c r="C4218" s="2" t="s">
        <v>14</v>
      </c>
      <c r="D4218" s="2" t="s">
        <v>14</v>
      </c>
      <c r="E4218" s="2" t="s">
        <v>14</v>
      </c>
      <c r="F4218" s="2" t="s">
        <v>14</v>
      </c>
      <c r="G4218" s="2" t="s">
        <v>14</v>
      </c>
      <c r="H4218"/>
      <c r="I4218"/>
      <c r="J4218"/>
      <c r="K4218"/>
      <c r="L4218"/>
      <c r="M4218"/>
      <c r="N4218"/>
      <c r="O4218"/>
      <c r="P4218"/>
    </row>
    <row r="4219" spans="1:16">
      <c r="A4219" s="2" t="s">
        <v>28834</v>
      </c>
      <c r="B4219" s="2" t="s">
        <v>486</v>
      </c>
      <c r="C4219" s="2" t="s">
        <v>1996</v>
      </c>
      <c r="D4219" s="2" t="s">
        <v>1997</v>
      </c>
      <c r="E4219" s="2" t="s">
        <v>149</v>
      </c>
      <c r="F4219" s="2" t="s">
        <v>3271</v>
      </c>
      <c r="G4219" s="2" t="s">
        <v>14</v>
      </c>
      <c r="H4219"/>
      <c r="I4219"/>
      <c r="J4219"/>
      <c r="K4219"/>
      <c r="L4219"/>
      <c r="M4219"/>
      <c r="N4219"/>
      <c r="O4219"/>
      <c r="P4219"/>
    </row>
    <row r="4220" spans="1:16">
      <c r="A4220" s="2" t="s">
        <v>28835</v>
      </c>
      <c r="B4220" s="2" t="s">
        <v>197</v>
      </c>
      <c r="C4220" s="2" t="s">
        <v>14</v>
      </c>
      <c r="D4220" s="2" t="s">
        <v>12990</v>
      </c>
      <c r="E4220" s="2" t="s">
        <v>14</v>
      </c>
      <c r="F4220" s="2" t="s">
        <v>3271</v>
      </c>
      <c r="G4220" s="2" t="s">
        <v>14</v>
      </c>
      <c r="H4220"/>
      <c r="I4220"/>
      <c r="J4220"/>
      <c r="K4220"/>
      <c r="L4220"/>
      <c r="M4220"/>
      <c r="N4220"/>
      <c r="O4220"/>
      <c r="P4220"/>
    </row>
    <row r="4221" spans="1:16">
      <c r="A4221" s="2" t="s">
        <v>28836</v>
      </c>
      <c r="B4221" s="2" t="s">
        <v>12991</v>
      </c>
      <c r="C4221" s="2" t="s">
        <v>6368</v>
      </c>
      <c r="D4221" s="2" t="s">
        <v>1729</v>
      </c>
      <c r="E4221" s="2" t="s">
        <v>6788</v>
      </c>
      <c r="F4221" s="2" t="s">
        <v>12992</v>
      </c>
      <c r="G4221" s="2" t="s">
        <v>3736</v>
      </c>
      <c r="H4221"/>
      <c r="I4221"/>
      <c r="J4221"/>
      <c r="K4221"/>
      <c r="L4221"/>
      <c r="M4221"/>
      <c r="N4221"/>
      <c r="O4221"/>
      <c r="P4221"/>
    </row>
    <row r="4222" spans="1:16">
      <c r="A4222" s="2" t="s">
        <v>28837</v>
      </c>
      <c r="B4222" s="2" t="s">
        <v>11222</v>
      </c>
      <c r="C4222" s="2" t="s">
        <v>11223</v>
      </c>
      <c r="D4222" s="2" t="s">
        <v>11224</v>
      </c>
      <c r="E4222" s="2" t="s">
        <v>11225</v>
      </c>
      <c r="F4222" s="2" t="s">
        <v>7646</v>
      </c>
      <c r="G4222" s="2" t="s">
        <v>14</v>
      </c>
      <c r="H4222"/>
      <c r="I4222"/>
      <c r="J4222"/>
      <c r="K4222"/>
      <c r="L4222"/>
      <c r="M4222"/>
      <c r="N4222"/>
      <c r="O4222"/>
      <c r="P4222"/>
    </row>
    <row r="4223" spans="1:16">
      <c r="A4223" s="2" t="s">
        <v>28838</v>
      </c>
      <c r="B4223" s="2" t="s">
        <v>197</v>
      </c>
      <c r="C4223" s="2" t="s">
        <v>12993</v>
      </c>
      <c r="D4223" s="2" t="s">
        <v>12994</v>
      </c>
      <c r="E4223" s="2" t="s">
        <v>12995</v>
      </c>
      <c r="F4223" s="2" t="s">
        <v>12996</v>
      </c>
      <c r="G4223" s="2" t="s">
        <v>12997</v>
      </c>
      <c r="H4223"/>
      <c r="I4223"/>
      <c r="J4223"/>
      <c r="K4223"/>
      <c r="L4223"/>
      <c r="M4223"/>
      <c r="N4223"/>
      <c r="O4223"/>
      <c r="P4223"/>
    </row>
    <row r="4224" spans="1:16">
      <c r="A4224" s="2" t="s">
        <v>28839</v>
      </c>
      <c r="B4224" s="2" t="s">
        <v>12998</v>
      </c>
      <c r="C4224" s="2" t="s">
        <v>12999</v>
      </c>
      <c r="D4224" s="2" t="s">
        <v>13000</v>
      </c>
      <c r="E4224" s="2" t="s">
        <v>13001</v>
      </c>
      <c r="F4224" s="2" t="s">
        <v>13002</v>
      </c>
      <c r="G4224" s="2" t="s">
        <v>14</v>
      </c>
      <c r="H4224"/>
      <c r="I4224"/>
      <c r="J4224"/>
      <c r="K4224"/>
      <c r="L4224"/>
      <c r="M4224"/>
      <c r="N4224"/>
      <c r="O4224"/>
      <c r="P4224"/>
    </row>
    <row r="4225" spans="1:16">
      <c r="A4225" s="2" t="s">
        <v>28840</v>
      </c>
      <c r="B4225" s="2" t="s">
        <v>197</v>
      </c>
      <c r="C4225" s="2" t="s">
        <v>14</v>
      </c>
      <c r="D4225" s="2" t="s">
        <v>11215</v>
      </c>
      <c r="E4225" s="2" t="s">
        <v>14</v>
      </c>
      <c r="F4225" s="2" t="s">
        <v>14</v>
      </c>
      <c r="G4225" s="2" t="s">
        <v>14</v>
      </c>
      <c r="H4225"/>
      <c r="I4225"/>
      <c r="J4225"/>
      <c r="K4225"/>
      <c r="L4225"/>
      <c r="M4225"/>
      <c r="N4225"/>
      <c r="O4225"/>
      <c r="P4225"/>
    </row>
    <row r="4226" spans="1:16">
      <c r="A4226" s="2" t="s">
        <v>28841</v>
      </c>
      <c r="B4226" s="2" t="s">
        <v>197</v>
      </c>
      <c r="C4226" s="2" t="s">
        <v>14</v>
      </c>
      <c r="D4226" s="2" t="s">
        <v>14</v>
      </c>
      <c r="E4226" s="2" t="s">
        <v>14</v>
      </c>
      <c r="F4226" s="2" t="s">
        <v>14</v>
      </c>
      <c r="G4226" s="2" t="s">
        <v>14</v>
      </c>
      <c r="H4226"/>
      <c r="I4226"/>
      <c r="J4226"/>
      <c r="K4226"/>
      <c r="L4226"/>
      <c r="M4226"/>
      <c r="N4226"/>
      <c r="O4226"/>
      <c r="P4226"/>
    </row>
    <row r="4227" spans="1:16">
      <c r="A4227" s="2" t="s">
        <v>28842</v>
      </c>
      <c r="B4227" s="2" t="s">
        <v>412</v>
      </c>
      <c r="C4227" s="2" t="s">
        <v>918</v>
      </c>
      <c r="D4227" s="2" t="s">
        <v>919</v>
      </c>
      <c r="E4227" s="2" t="s">
        <v>920</v>
      </c>
      <c r="F4227" s="2" t="s">
        <v>13003</v>
      </c>
      <c r="G4227" s="2" t="s">
        <v>14</v>
      </c>
      <c r="H4227"/>
      <c r="I4227"/>
      <c r="J4227"/>
      <c r="K4227"/>
      <c r="L4227"/>
      <c r="M4227"/>
      <c r="N4227"/>
      <c r="O4227"/>
      <c r="P4227"/>
    </row>
    <row r="4228" spans="1:16">
      <c r="A4228" s="2" t="s">
        <v>28843</v>
      </c>
      <c r="B4228" s="2" t="s">
        <v>13004</v>
      </c>
      <c r="C4228" s="2" t="s">
        <v>13005</v>
      </c>
      <c r="D4228" s="2" t="s">
        <v>13006</v>
      </c>
      <c r="E4228" s="2" t="s">
        <v>8103</v>
      </c>
      <c r="F4228" s="2" t="s">
        <v>13007</v>
      </c>
      <c r="G4228" s="2" t="s">
        <v>8104</v>
      </c>
      <c r="H4228"/>
      <c r="I4228"/>
      <c r="J4228"/>
      <c r="K4228"/>
      <c r="L4228"/>
      <c r="M4228"/>
      <c r="N4228"/>
      <c r="O4228"/>
      <c r="P4228"/>
    </row>
    <row r="4229" spans="1:16">
      <c r="A4229" s="2" t="s">
        <v>28844</v>
      </c>
      <c r="B4229" s="2" t="s">
        <v>197</v>
      </c>
      <c r="C4229" s="2" t="s">
        <v>14</v>
      </c>
      <c r="D4229" s="2" t="s">
        <v>14</v>
      </c>
      <c r="E4229" s="2" t="s">
        <v>14</v>
      </c>
      <c r="F4229" s="2" t="s">
        <v>14</v>
      </c>
      <c r="G4229" s="2" t="s">
        <v>14</v>
      </c>
      <c r="H4229"/>
      <c r="I4229"/>
      <c r="J4229"/>
      <c r="K4229"/>
      <c r="L4229"/>
      <c r="M4229"/>
      <c r="N4229"/>
      <c r="O4229"/>
      <c r="P4229"/>
    </row>
    <row r="4230" spans="1:16">
      <c r="A4230" s="2" t="s">
        <v>28845</v>
      </c>
      <c r="B4230" s="2" t="s">
        <v>13008</v>
      </c>
      <c r="C4230" s="2" t="s">
        <v>13009</v>
      </c>
      <c r="D4230" s="2" t="s">
        <v>13010</v>
      </c>
      <c r="E4230" s="2" t="s">
        <v>13011</v>
      </c>
      <c r="F4230" s="2" t="s">
        <v>13012</v>
      </c>
      <c r="G4230" s="2" t="s">
        <v>13013</v>
      </c>
      <c r="H4230"/>
      <c r="I4230"/>
      <c r="J4230"/>
      <c r="K4230"/>
      <c r="L4230"/>
      <c r="M4230"/>
      <c r="N4230"/>
      <c r="O4230"/>
      <c r="P4230"/>
    </row>
    <row r="4231" spans="1:16">
      <c r="A4231" s="2" t="s">
        <v>28846</v>
      </c>
      <c r="B4231" s="2" t="s">
        <v>11799</v>
      </c>
      <c r="C4231" s="2" t="s">
        <v>11800</v>
      </c>
      <c r="D4231" s="2" t="s">
        <v>11801</v>
      </c>
      <c r="E4231" s="2" t="s">
        <v>11802</v>
      </c>
      <c r="F4231" s="2" t="s">
        <v>13014</v>
      </c>
      <c r="G4231" s="2" t="s">
        <v>11804</v>
      </c>
      <c r="H4231"/>
      <c r="I4231"/>
      <c r="J4231"/>
      <c r="K4231"/>
      <c r="L4231"/>
      <c r="M4231"/>
      <c r="N4231"/>
      <c r="O4231"/>
      <c r="P4231"/>
    </row>
    <row r="4232" spans="1:16">
      <c r="A4232" s="2" t="s">
        <v>28847</v>
      </c>
      <c r="B4232" s="2" t="s">
        <v>197</v>
      </c>
      <c r="C4232" s="2" t="s">
        <v>13015</v>
      </c>
      <c r="D4232" s="2" t="s">
        <v>13016</v>
      </c>
      <c r="E4232" s="2" t="s">
        <v>8251</v>
      </c>
      <c r="F4232" s="2" t="s">
        <v>13017</v>
      </c>
      <c r="G4232" s="2" t="s">
        <v>13018</v>
      </c>
      <c r="H4232"/>
      <c r="I4232"/>
      <c r="J4232"/>
      <c r="K4232"/>
      <c r="L4232"/>
      <c r="M4232"/>
      <c r="N4232"/>
      <c r="O4232"/>
      <c r="P4232"/>
    </row>
    <row r="4233" spans="1:16">
      <c r="A4233" s="2" t="s">
        <v>28848</v>
      </c>
      <c r="B4233" s="2" t="s">
        <v>819</v>
      </c>
      <c r="C4233" s="2" t="s">
        <v>910</v>
      </c>
      <c r="D4233" s="2" t="s">
        <v>911</v>
      </c>
      <c r="E4233" s="2" t="s">
        <v>912</v>
      </c>
      <c r="F4233" s="2" t="s">
        <v>3328</v>
      </c>
      <c r="G4233" s="2" t="s">
        <v>4573</v>
      </c>
      <c r="H4233"/>
      <c r="I4233"/>
      <c r="J4233"/>
      <c r="K4233"/>
      <c r="L4233"/>
      <c r="M4233"/>
      <c r="N4233"/>
      <c r="O4233"/>
      <c r="P4233"/>
    </row>
    <row r="4234" spans="1:16">
      <c r="A4234" s="2" t="s">
        <v>28849</v>
      </c>
      <c r="B4234" s="2" t="s">
        <v>197</v>
      </c>
      <c r="C4234" s="2" t="s">
        <v>14</v>
      </c>
      <c r="D4234" s="2" t="s">
        <v>13019</v>
      </c>
      <c r="E4234" s="2" t="s">
        <v>14</v>
      </c>
      <c r="F4234" s="2" t="s">
        <v>13020</v>
      </c>
      <c r="G4234" s="2" t="s">
        <v>14</v>
      </c>
      <c r="H4234"/>
      <c r="I4234"/>
      <c r="J4234"/>
      <c r="K4234"/>
      <c r="L4234"/>
      <c r="M4234"/>
      <c r="N4234"/>
      <c r="O4234"/>
      <c r="P4234"/>
    </row>
    <row r="4235" spans="1:16">
      <c r="A4235" s="2" t="s">
        <v>28850</v>
      </c>
      <c r="B4235" s="2" t="s">
        <v>13021</v>
      </c>
      <c r="C4235" s="2" t="s">
        <v>13022</v>
      </c>
      <c r="D4235" s="2" t="s">
        <v>13023</v>
      </c>
      <c r="E4235" s="2" t="s">
        <v>13024</v>
      </c>
      <c r="F4235" s="2" t="s">
        <v>13025</v>
      </c>
      <c r="G4235" s="2" t="s">
        <v>13026</v>
      </c>
      <c r="H4235"/>
      <c r="I4235"/>
      <c r="J4235"/>
      <c r="K4235"/>
      <c r="L4235"/>
      <c r="M4235"/>
      <c r="N4235"/>
      <c r="O4235"/>
      <c r="P4235"/>
    </row>
    <row r="4236" spans="1:16">
      <c r="A4236" s="2" t="s">
        <v>28859</v>
      </c>
      <c r="B4236" s="2" t="s">
        <v>13027</v>
      </c>
      <c r="C4236" s="2" t="s">
        <v>1047</v>
      </c>
      <c r="D4236" s="2" t="s">
        <v>1048</v>
      </c>
      <c r="E4236" s="2" t="s">
        <v>999</v>
      </c>
      <c r="F4236" s="2" t="s">
        <v>3359</v>
      </c>
      <c r="G4236" s="2" t="s">
        <v>14</v>
      </c>
      <c r="H4236"/>
      <c r="I4236"/>
      <c r="J4236"/>
      <c r="K4236"/>
      <c r="L4236"/>
      <c r="M4236"/>
      <c r="N4236"/>
      <c r="O4236"/>
      <c r="P4236"/>
    </row>
    <row r="4237" spans="1:16">
      <c r="A4237" s="2" t="s">
        <v>28860</v>
      </c>
      <c r="B4237" s="2" t="s">
        <v>7601</v>
      </c>
      <c r="C4237" s="2" t="s">
        <v>7602</v>
      </c>
      <c r="D4237" s="2" t="s">
        <v>7603</v>
      </c>
      <c r="E4237" s="2" t="s">
        <v>7604</v>
      </c>
      <c r="F4237" s="2" t="s">
        <v>13028</v>
      </c>
      <c r="G4237" s="2" t="s">
        <v>14</v>
      </c>
      <c r="H4237"/>
      <c r="I4237"/>
      <c r="J4237"/>
      <c r="K4237"/>
      <c r="L4237"/>
      <c r="M4237"/>
      <c r="N4237"/>
      <c r="O4237"/>
      <c r="P4237"/>
    </row>
    <row r="4238" spans="1:16">
      <c r="A4238" s="2" t="s">
        <v>28861</v>
      </c>
      <c r="B4238" s="2" t="s">
        <v>13029</v>
      </c>
      <c r="C4238" s="2" t="s">
        <v>4775</v>
      </c>
      <c r="D4238" s="2" t="s">
        <v>4776</v>
      </c>
      <c r="E4238" s="2" t="s">
        <v>4777</v>
      </c>
      <c r="F4238" s="2" t="s">
        <v>13030</v>
      </c>
      <c r="G4238" s="2" t="s">
        <v>5547</v>
      </c>
      <c r="H4238"/>
      <c r="I4238"/>
      <c r="J4238"/>
      <c r="K4238"/>
      <c r="L4238"/>
      <c r="M4238"/>
      <c r="N4238"/>
      <c r="O4238"/>
      <c r="P4238"/>
    </row>
    <row r="4239" spans="1:16">
      <c r="A4239" s="2" t="s">
        <v>28862</v>
      </c>
      <c r="B4239" s="2" t="s">
        <v>5994</v>
      </c>
      <c r="C4239" s="2" t="s">
        <v>1229</v>
      </c>
      <c r="D4239" s="2" t="s">
        <v>1966</v>
      </c>
      <c r="E4239" s="2" t="s">
        <v>1021</v>
      </c>
      <c r="F4239" s="2" t="s">
        <v>13031</v>
      </c>
      <c r="G4239" s="2" t="s">
        <v>3351</v>
      </c>
      <c r="H4239"/>
      <c r="I4239"/>
      <c r="J4239"/>
      <c r="K4239"/>
      <c r="L4239"/>
      <c r="M4239"/>
      <c r="N4239"/>
      <c r="O4239"/>
      <c r="P4239"/>
    </row>
    <row r="4240" spans="1:16">
      <c r="A4240" s="2" t="s">
        <v>28863</v>
      </c>
      <c r="B4240" s="2" t="s">
        <v>13032</v>
      </c>
      <c r="C4240" s="2" t="s">
        <v>1165</v>
      </c>
      <c r="D4240" s="2" t="s">
        <v>1166</v>
      </c>
      <c r="E4240" s="2" t="s">
        <v>1167</v>
      </c>
      <c r="F4240" s="2" t="s">
        <v>13033</v>
      </c>
      <c r="G4240" s="2" t="s">
        <v>14</v>
      </c>
      <c r="H4240"/>
      <c r="I4240"/>
      <c r="J4240"/>
      <c r="K4240"/>
      <c r="L4240"/>
      <c r="M4240"/>
      <c r="N4240"/>
      <c r="O4240"/>
      <c r="P4240"/>
    </row>
    <row r="4241" spans="1:16">
      <c r="A4241" s="2" t="s">
        <v>28864</v>
      </c>
      <c r="B4241" s="2" t="s">
        <v>197</v>
      </c>
      <c r="C4241" s="2" t="s">
        <v>14</v>
      </c>
      <c r="D4241" s="2" t="s">
        <v>14</v>
      </c>
      <c r="E4241" s="2" t="s">
        <v>14</v>
      </c>
      <c r="F4241" s="2" t="s">
        <v>14</v>
      </c>
      <c r="G4241" s="2" t="s">
        <v>14</v>
      </c>
      <c r="H4241"/>
      <c r="I4241"/>
      <c r="J4241"/>
      <c r="K4241"/>
      <c r="L4241"/>
      <c r="M4241"/>
      <c r="N4241"/>
      <c r="O4241"/>
      <c r="P4241"/>
    </row>
    <row r="4242" spans="1:16">
      <c r="A4242" s="2" t="s">
        <v>28865</v>
      </c>
      <c r="B4242" s="2" t="s">
        <v>197</v>
      </c>
      <c r="C4242" s="2" t="s">
        <v>14</v>
      </c>
      <c r="D4242" s="2" t="s">
        <v>14</v>
      </c>
      <c r="E4242" s="2" t="s">
        <v>14</v>
      </c>
      <c r="F4242" s="2" t="s">
        <v>14</v>
      </c>
      <c r="G4242" s="2" t="s">
        <v>14</v>
      </c>
      <c r="H4242"/>
      <c r="I4242"/>
      <c r="J4242"/>
      <c r="K4242"/>
      <c r="L4242"/>
      <c r="M4242"/>
      <c r="N4242"/>
      <c r="O4242"/>
      <c r="P4242"/>
    </row>
    <row r="4243" spans="1:16">
      <c r="A4243" s="2" t="s">
        <v>28866</v>
      </c>
      <c r="B4243" s="2" t="s">
        <v>817</v>
      </c>
      <c r="C4243" s="2" t="s">
        <v>2853</v>
      </c>
      <c r="D4243" s="2" t="s">
        <v>14</v>
      </c>
      <c r="E4243" s="2" t="s">
        <v>2854</v>
      </c>
      <c r="F4243" s="2" t="s">
        <v>14</v>
      </c>
      <c r="G4243" s="2" t="s">
        <v>14</v>
      </c>
      <c r="H4243"/>
      <c r="I4243"/>
      <c r="J4243"/>
      <c r="K4243"/>
      <c r="L4243"/>
      <c r="M4243"/>
      <c r="N4243"/>
      <c r="O4243"/>
      <c r="P4243"/>
    </row>
    <row r="4244" spans="1:16">
      <c r="A4244" s="2" t="s">
        <v>28867</v>
      </c>
      <c r="B4244" s="2" t="s">
        <v>814</v>
      </c>
      <c r="C4244" s="2" t="s">
        <v>2805</v>
      </c>
      <c r="D4244" s="2" t="s">
        <v>2806</v>
      </c>
      <c r="E4244" s="2" t="s">
        <v>1177</v>
      </c>
      <c r="F4244" s="2" t="s">
        <v>13034</v>
      </c>
      <c r="G4244" s="2" t="s">
        <v>4564</v>
      </c>
      <c r="H4244"/>
      <c r="I4244"/>
      <c r="J4244"/>
      <c r="K4244"/>
      <c r="L4244"/>
      <c r="M4244"/>
      <c r="N4244"/>
      <c r="O4244"/>
      <c r="P4244"/>
    </row>
    <row r="4245" spans="1:16">
      <c r="A4245" s="2" t="s">
        <v>28868</v>
      </c>
      <c r="B4245" s="2" t="s">
        <v>197</v>
      </c>
      <c r="C4245" s="2" t="s">
        <v>14</v>
      </c>
      <c r="D4245" s="2" t="s">
        <v>14</v>
      </c>
      <c r="E4245" s="2" t="s">
        <v>14</v>
      </c>
      <c r="F4245" s="2" t="s">
        <v>14</v>
      </c>
      <c r="G4245" s="2" t="s">
        <v>14</v>
      </c>
      <c r="H4245"/>
      <c r="I4245"/>
      <c r="J4245"/>
      <c r="K4245"/>
      <c r="L4245"/>
      <c r="M4245"/>
      <c r="N4245"/>
      <c r="O4245"/>
      <c r="P4245"/>
    </row>
    <row r="4246" spans="1:16">
      <c r="A4246" s="2" t="s">
        <v>28869</v>
      </c>
      <c r="B4246" s="2" t="s">
        <v>197</v>
      </c>
      <c r="C4246" s="2" t="s">
        <v>14</v>
      </c>
      <c r="D4246" s="2" t="s">
        <v>2813</v>
      </c>
      <c r="E4246" s="2" t="s">
        <v>14</v>
      </c>
      <c r="F4246" s="2" t="s">
        <v>3271</v>
      </c>
      <c r="G4246" s="2" t="s">
        <v>14</v>
      </c>
      <c r="H4246"/>
      <c r="I4246"/>
      <c r="J4246"/>
      <c r="K4246"/>
      <c r="L4246"/>
      <c r="M4246"/>
      <c r="N4246"/>
      <c r="O4246"/>
      <c r="P4246"/>
    </row>
    <row r="4247" spans="1:16">
      <c r="A4247" s="2" t="s">
        <v>28870</v>
      </c>
      <c r="B4247" s="2" t="s">
        <v>13035</v>
      </c>
      <c r="C4247" s="2" t="s">
        <v>13036</v>
      </c>
      <c r="D4247" s="2" t="s">
        <v>13037</v>
      </c>
      <c r="E4247" s="2" t="s">
        <v>13038</v>
      </c>
      <c r="F4247" s="2" t="s">
        <v>13039</v>
      </c>
      <c r="G4247" s="2" t="s">
        <v>13040</v>
      </c>
      <c r="H4247"/>
      <c r="I4247"/>
      <c r="J4247"/>
      <c r="K4247"/>
      <c r="L4247"/>
      <c r="M4247"/>
      <c r="N4247"/>
      <c r="O4247"/>
      <c r="P4247"/>
    </row>
    <row r="4248" spans="1:16">
      <c r="A4248" s="2" t="s">
        <v>28871</v>
      </c>
      <c r="B4248" s="2" t="s">
        <v>13041</v>
      </c>
      <c r="C4248" s="2" t="s">
        <v>10921</v>
      </c>
      <c r="D4248" s="2" t="s">
        <v>8872</v>
      </c>
      <c r="E4248" s="2" t="s">
        <v>5805</v>
      </c>
      <c r="F4248" s="2" t="s">
        <v>13042</v>
      </c>
      <c r="G4248" s="2" t="s">
        <v>13043</v>
      </c>
      <c r="H4248"/>
      <c r="I4248"/>
      <c r="J4248"/>
      <c r="K4248"/>
      <c r="L4248"/>
      <c r="M4248"/>
      <c r="N4248"/>
      <c r="O4248"/>
      <c r="P4248"/>
    </row>
    <row r="4249" spans="1:16">
      <c r="A4249" s="2" t="s">
        <v>28872</v>
      </c>
      <c r="B4249" s="2" t="s">
        <v>6997</v>
      </c>
      <c r="C4249" s="2" t="s">
        <v>6998</v>
      </c>
      <c r="D4249" s="2" t="s">
        <v>5280</v>
      </c>
      <c r="E4249" s="2" t="s">
        <v>1359</v>
      </c>
      <c r="F4249" s="2" t="s">
        <v>13044</v>
      </c>
      <c r="G4249" s="2" t="s">
        <v>14</v>
      </c>
      <c r="H4249"/>
      <c r="I4249"/>
      <c r="J4249"/>
      <c r="K4249"/>
      <c r="L4249"/>
      <c r="M4249"/>
      <c r="N4249"/>
      <c r="O4249"/>
      <c r="P4249"/>
    </row>
    <row r="4250" spans="1:16">
      <c r="A4250" s="2" t="s">
        <v>28873</v>
      </c>
      <c r="B4250" s="2" t="s">
        <v>7006</v>
      </c>
      <c r="C4250" s="2" t="s">
        <v>7007</v>
      </c>
      <c r="D4250" s="2" t="s">
        <v>5798</v>
      </c>
      <c r="E4250" s="2" t="s">
        <v>1573</v>
      </c>
      <c r="F4250" s="2" t="s">
        <v>7008</v>
      </c>
      <c r="G4250" s="2" t="s">
        <v>7009</v>
      </c>
      <c r="H4250"/>
      <c r="I4250"/>
      <c r="J4250"/>
      <c r="K4250"/>
      <c r="L4250"/>
      <c r="M4250"/>
      <c r="N4250"/>
      <c r="O4250"/>
      <c r="P4250"/>
    </row>
    <row r="4251" spans="1:16">
      <c r="A4251" s="2" t="s">
        <v>28874</v>
      </c>
      <c r="B4251" s="2" t="s">
        <v>197</v>
      </c>
      <c r="C4251" s="2" t="s">
        <v>14</v>
      </c>
      <c r="D4251" s="2" t="s">
        <v>14</v>
      </c>
      <c r="E4251" s="2" t="s">
        <v>14</v>
      </c>
      <c r="F4251" s="2" t="s">
        <v>14</v>
      </c>
      <c r="G4251" s="2" t="s">
        <v>14</v>
      </c>
      <c r="H4251"/>
      <c r="I4251"/>
      <c r="J4251"/>
      <c r="K4251"/>
      <c r="L4251"/>
      <c r="M4251"/>
      <c r="N4251"/>
      <c r="O4251"/>
      <c r="P4251"/>
    </row>
    <row r="4252" spans="1:16">
      <c r="A4252" s="2" t="s">
        <v>28875</v>
      </c>
      <c r="B4252" s="2" t="s">
        <v>13045</v>
      </c>
      <c r="C4252" s="2" t="s">
        <v>7572</v>
      </c>
      <c r="D4252" s="2" t="s">
        <v>7573</v>
      </c>
      <c r="E4252" s="2" t="s">
        <v>7574</v>
      </c>
      <c r="F4252" s="2" t="s">
        <v>13046</v>
      </c>
      <c r="G4252" s="2" t="s">
        <v>13047</v>
      </c>
      <c r="H4252"/>
      <c r="I4252"/>
      <c r="J4252"/>
      <c r="K4252"/>
      <c r="L4252"/>
      <c r="M4252"/>
      <c r="N4252"/>
      <c r="O4252"/>
      <c r="P4252"/>
    </row>
    <row r="4253" spans="1:16">
      <c r="A4253" s="2" t="s">
        <v>28876</v>
      </c>
      <c r="B4253" s="2" t="s">
        <v>197</v>
      </c>
      <c r="C4253" s="2" t="s">
        <v>13048</v>
      </c>
      <c r="D4253" s="2" t="s">
        <v>13049</v>
      </c>
      <c r="E4253" s="2" t="s">
        <v>14</v>
      </c>
      <c r="F4253" s="2" t="s">
        <v>3883</v>
      </c>
      <c r="G4253" s="2" t="s">
        <v>14</v>
      </c>
      <c r="H4253"/>
      <c r="I4253"/>
      <c r="J4253"/>
      <c r="K4253"/>
      <c r="L4253"/>
      <c r="M4253"/>
      <c r="N4253"/>
      <c r="O4253"/>
      <c r="P4253"/>
    </row>
    <row r="4254" spans="1:16">
      <c r="A4254" s="2" t="s">
        <v>28877</v>
      </c>
      <c r="B4254" s="2" t="s">
        <v>13050</v>
      </c>
      <c r="C4254" s="2" t="s">
        <v>13051</v>
      </c>
      <c r="D4254" s="2" t="s">
        <v>11367</v>
      </c>
      <c r="E4254" s="2" t="s">
        <v>13052</v>
      </c>
      <c r="F4254" s="2" t="s">
        <v>13053</v>
      </c>
      <c r="G4254" s="2" t="s">
        <v>11368</v>
      </c>
      <c r="H4254"/>
      <c r="I4254"/>
      <c r="J4254"/>
      <c r="K4254"/>
      <c r="L4254"/>
      <c r="M4254"/>
      <c r="N4254"/>
      <c r="O4254"/>
      <c r="P4254"/>
    </row>
    <row r="4255" spans="1:16">
      <c r="A4255" s="2" t="s">
        <v>28878</v>
      </c>
      <c r="B4255" s="2" t="s">
        <v>197</v>
      </c>
      <c r="C4255" s="2" t="s">
        <v>11362</v>
      </c>
      <c r="D4255" s="2" t="s">
        <v>11363</v>
      </c>
      <c r="E4255" s="2" t="s">
        <v>933</v>
      </c>
      <c r="F4255" s="2" t="s">
        <v>13054</v>
      </c>
      <c r="G4255" s="2" t="s">
        <v>11365</v>
      </c>
      <c r="H4255"/>
      <c r="I4255"/>
      <c r="J4255"/>
      <c r="K4255"/>
      <c r="L4255"/>
      <c r="M4255"/>
      <c r="N4255"/>
      <c r="O4255"/>
      <c r="P4255"/>
    </row>
    <row r="4256" spans="1:16">
      <c r="A4256" s="2" t="s">
        <v>28879</v>
      </c>
      <c r="B4256" s="2" t="s">
        <v>13055</v>
      </c>
      <c r="C4256" s="2" t="s">
        <v>2114</v>
      </c>
      <c r="D4256" s="2" t="s">
        <v>6586</v>
      </c>
      <c r="E4256" s="2" t="s">
        <v>13056</v>
      </c>
      <c r="F4256" s="2" t="s">
        <v>3989</v>
      </c>
      <c r="G4256" s="2" t="s">
        <v>4362</v>
      </c>
      <c r="H4256"/>
      <c r="I4256"/>
      <c r="J4256"/>
      <c r="K4256"/>
      <c r="L4256"/>
      <c r="M4256"/>
      <c r="N4256"/>
      <c r="O4256"/>
      <c r="P4256"/>
    </row>
    <row r="4257" spans="1:16">
      <c r="A4257" s="2" t="s">
        <v>28880</v>
      </c>
      <c r="B4257" s="2" t="s">
        <v>317</v>
      </c>
      <c r="C4257" s="2" t="s">
        <v>1417</v>
      </c>
      <c r="D4257" s="2" t="s">
        <v>1418</v>
      </c>
      <c r="E4257" s="2" t="s">
        <v>1419</v>
      </c>
      <c r="F4257" s="2" t="s">
        <v>4036</v>
      </c>
      <c r="G4257" s="2" t="s">
        <v>4037</v>
      </c>
      <c r="H4257"/>
      <c r="I4257"/>
      <c r="J4257"/>
      <c r="K4257"/>
      <c r="L4257"/>
      <c r="M4257"/>
      <c r="N4257"/>
      <c r="O4257"/>
      <c r="P4257"/>
    </row>
    <row r="4258" spans="1:16">
      <c r="A4258" s="2" t="s">
        <v>28906</v>
      </c>
      <c r="B4258" s="2" t="s">
        <v>662</v>
      </c>
      <c r="C4258" s="2" t="s">
        <v>1372</v>
      </c>
      <c r="D4258" s="2" t="s">
        <v>1373</v>
      </c>
      <c r="E4258" s="2" t="s">
        <v>1374</v>
      </c>
      <c r="F4258" s="2" t="s">
        <v>4015</v>
      </c>
      <c r="G4258" s="2" t="s">
        <v>14</v>
      </c>
      <c r="H4258"/>
      <c r="I4258"/>
      <c r="J4258"/>
      <c r="K4258"/>
      <c r="L4258"/>
      <c r="M4258"/>
      <c r="N4258"/>
      <c r="O4258"/>
      <c r="P4258"/>
    </row>
    <row r="4259" spans="1:16">
      <c r="A4259" s="2" t="s">
        <v>28907</v>
      </c>
      <c r="B4259" s="2" t="s">
        <v>197</v>
      </c>
      <c r="C4259" s="2" t="s">
        <v>1506</v>
      </c>
      <c r="D4259" s="2" t="s">
        <v>117</v>
      </c>
      <c r="E4259" s="2" t="s">
        <v>1507</v>
      </c>
      <c r="F4259" s="2" t="s">
        <v>3366</v>
      </c>
      <c r="G4259" s="2" t="s">
        <v>14</v>
      </c>
      <c r="H4259"/>
      <c r="I4259"/>
      <c r="J4259"/>
      <c r="K4259"/>
      <c r="L4259"/>
      <c r="M4259"/>
      <c r="N4259"/>
      <c r="O4259"/>
      <c r="P4259"/>
    </row>
    <row r="4260" spans="1:16">
      <c r="A4260" s="2" t="s">
        <v>28908</v>
      </c>
      <c r="B4260" s="2" t="s">
        <v>197</v>
      </c>
      <c r="C4260" s="2" t="s">
        <v>2462</v>
      </c>
      <c r="D4260" s="2" t="s">
        <v>2463</v>
      </c>
      <c r="E4260" s="2" t="s">
        <v>14</v>
      </c>
      <c r="F4260" s="2" t="s">
        <v>14</v>
      </c>
      <c r="G4260" s="2" t="s">
        <v>14</v>
      </c>
      <c r="H4260"/>
      <c r="I4260"/>
      <c r="J4260"/>
      <c r="K4260"/>
      <c r="L4260"/>
      <c r="M4260"/>
      <c r="N4260"/>
      <c r="O4260"/>
      <c r="P4260"/>
    </row>
    <row r="4261" spans="1:16">
      <c r="A4261" s="2" t="s">
        <v>28909</v>
      </c>
      <c r="B4261" s="2" t="s">
        <v>192</v>
      </c>
      <c r="C4261" s="2" t="s">
        <v>1040</v>
      </c>
      <c r="D4261" s="2" t="s">
        <v>1041</v>
      </c>
      <c r="E4261" s="2" t="s">
        <v>1042</v>
      </c>
      <c r="F4261" s="2" t="s">
        <v>3317</v>
      </c>
      <c r="G4261" s="2" t="s">
        <v>14</v>
      </c>
      <c r="H4261"/>
      <c r="I4261"/>
      <c r="J4261"/>
      <c r="K4261"/>
      <c r="L4261"/>
      <c r="M4261"/>
      <c r="N4261"/>
      <c r="O4261"/>
      <c r="P4261"/>
    </row>
    <row r="4262" spans="1:16">
      <c r="A4262" s="2" t="s">
        <v>28910</v>
      </c>
      <c r="B4262" s="2" t="s">
        <v>663</v>
      </c>
      <c r="C4262" s="2" t="s">
        <v>2464</v>
      </c>
      <c r="D4262" s="2" t="s">
        <v>2465</v>
      </c>
      <c r="E4262" s="2" t="s">
        <v>2466</v>
      </c>
      <c r="F4262" s="2" t="s">
        <v>4280</v>
      </c>
      <c r="G4262" s="2" t="s">
        <v>4281</v>
      </c>
      <c r="H4262"/>
      <c r="I4262"/>
      <c r="J4262"/>
      <c r="K4262"/>
      <c r="L4262"/>
      <c r="M4262"/>
      <c r="N4262"/>
      <c r="O4262"/>
      <c r="P4262"/>
    </row>
    <row r="4263" spans="1:16">
      <c r="A4263" s="2" t="s">
        <v>28911</v>
      </c>
      <c r="B4263" s="2" t="s">
        <v>197</v>
      </c>
      <c r="C4263" s="2" t="s">
        <v>2467</v>
      </c>
      <c r="D4263" s="2" t="s">
        <v>2468</v>
      </c>
      <c r="E4263" s="2" t="s">
        <v>938</v>
      </c>
      <c r="F4263" s="2" t="s">
        <v>4282</v>
      </c>
      <c r="G4263" s="2" t="s">
        <v>14</v>
      </c>
      <c r="H4263"/>
      <c r="I4263"/>
      <c r="J4263"/>
      <c r="K4263"/>
      <c r="L4263"/>
      <c r="M4263"/>
      <c r="N4263"/>
      <c r="O4263"/>
      <c r="P4263"/>
    </row>
    <row r="4264" spans="1:16">
      <c r="A4264" s="2" t="s">
        <v>28912</v>
      </c>
      <c r="B4264" s="2" t="s">
        <v>664</v>
      </c>
      <c r="C4264" s="2" t="s">
        <v>14</v>
      </c>
      <c r="D4264" s="2" t="s">
        <v>14</v>
      </c>
      <c r="E4264" s="2" t="s">
        <v>14</v>
      </c>
      <c r="F4264" s="2" t="s">
        <v>14</v>
      </c>
      <c r="G4264" s="2" t="s">
        <v>14</v>
      </c>
      <c r="H4264"/>
      <c r="I4264"/>
      <c r="J4264"/>
      <c r="K4264"/>
      <c r="L4264"/>
      <c r="M4264"/>
      <c r="N4264"/>
      <c r="O4264"/>
      <c r="P4264"/>
    </row>
    <row r="4265" spans="1:16">
      <c r="A4265" s="2" t="s">
        <v>28913</v>
      </c>
      <c r="B4265" s="2" t="s">
        <v>665</v>
      </c>
      <c r="C4265" s="2" t="s">
        <v>2469</v>
      </c>
      <c r="D4265" s="2" t="s">
        <v>1044</v>
      </c>
      <c r="E4265" s="2" t="s">
        <v>1045</v>
      </c>
      <c r="F4265" s="2" t="s">
        <v>4283</v>
      </c>
      <c r="G4265" s="2" t="s">
        <v>4284</v>
      </c>
      <c r="H4265"/>
      <c r="I4265"/>
      <c r="J4265"/>
      <c r="K4265"/>
      <c r="L4265"/>
      <c r="M4265"/>
      <c r="N4265"/>
      <c r="O4265"/>
      <c r="P4265"/>
    </row>
    <row r="4266" spans="1:16">
      <c r="A4266" s="2" t="s">
        <v>28914</v>
      </c>
      <c r="B4266" s="2" t="s">
        <v>197</v>
      </c>
      <c r="C4266" s="2" t="s">
        <v>2400</v>
      </c>
      <c r="D4266" s="2" t="s">
        <v>2401</v>
      </c>
      <c r="E4266" s="2" t="s">
        <v>2402</v>
      </c>
      <c r="F4266" s="2" t="s">
        <v>4285</v>
      </c>
      <c r="G4266" s="2" t="s">
        <v>14</v>
      </c>
      <c r="H4266"/>
      <c r="I4266"/>
      <c r="J4266"/>
      <c r="K4266"/>
      <c r="L4266"/>
      <c r="M4266"/>
      <c r="N4266"/>
      <c r="O4266"/>
      <c r="P4266"/>
    </row>
    <row r="4267" spans="1:16">
      <c r="A4267" s="2" t="s">
        <v>28915</v>
      </c>
      <c r="B4267" s="2" t="s">
        <v>197</v>
      </c>
      <c r="C4267" s="2" t="s">
        <v>14</v>
      </c>
      <c r="D4267" s="2" t="s">
        <v>2470</v>
      </c>
      <c r="E4267" s="2" t="s">
        <v>14</v>
      </c>
      <c r="F4267" s="2" t="s">
        <v>3271</v>
      </c>
      <c r="G4267" s="2" t="s">
        <v>14</v>
      </c>
      <c r="H4267"/>
      <c r="I4267"/>
      <c r="J4267"/>
      <c r="K4267"/>
      <c r="L4267"/>
      <c r="M4267"/>
      <c r="N4267"/>
      <c r="O4267"/>
      <c r="P4267"/>
    </row>
    <row r="4268" spans="1:16">
      <c r="A4268" s="2" t="s">
        <v>28916</v>
      </c>
      <c r="B4268" s="2" t="s">
        <v>666</v>
      </c>
      <c r="C4268" s="2" t="s">
        <v>2471</v>
      </c>
      <c r="D4268" s="2" t="s">
        <v>172</v>
      </c>
      <c r="E4268" s="2" t="s">
        <v>14</v>
      </c>
      <c r="F4268" s="2" t="s">
        <v>3271</v>
      </c>
      <c r="G4268" s="2" t="s">
        <v>14</v>
      </c>
      <c r="H4268"/>
      <c r="I4268"/>
      <c r="J4268"/>
      <c r="K4268"/>
      <c r="L4268"/>
      <c r="M4268"/>
      <c r="N4268"/>
      <c r="O4268"/>
      <c r="P4268"/>
    </row>
    <row r="4269" spans="1:16">
      <c r="A4269" s="2" t="s">
        <v>28917</v>
      </c>
      <c r="B4269" s="2" t="s">
        <v>197</v>
      </c>
      <c r="C4269" s="2" t="s">
        <v>14</v>
      </c>
      <c r="D4269" s="2" t="s">
        <v>13057</v>
      </c>
      <c r="E4269" s="2" t="s">
        <v>14</v>
      </c>
      <c r="F4269" s="2" t="s">
        <v>3271</v>
      </c>
      <c r="G4269" s="2" t="s">
        <v>14</v>
      </c>
      <c r="H4269"/>
      <c r="I4269"/>
      <c r="J4269"/>
      <c r="K4269"/>
      <c r="L4269"/>
      <c r="M4269"/>
      <c r="N4269"/>
      <c r="O4269"/>
      <c r="P4269"/>
    </row>
    <row r="4270" spans="1:16">
      <c r="A4270" s="2" t="s">
        <v>28918</v>
      </c>
      <c r="B4270" s="2" t="s">
        <v>13058</v>
      </c>
      <c r="C4270" s="2" t="s">
        <v>13059</v>
      </c>
      <c r="D4270" s="2" t="s">
        <v>6091</v>
      </c>
      <c r="E4270" s="2" t="s">
        <v>1252</v>
      </c>
      <c r="F4270" s="2" t="s">
        <v>13060</v>
      </c>
      <c r="G4270" s="2" t="s">
        <v>14</v>
      </c>
      <c r="H4270"/>
      <c r="I4270"/>
      <c r="J4270"/>
      <c r="K4270"/>
      <c r="L4270"/>
      <c r="M4270"/>
      <c r="N4270"/>
      <c r="O4270"/>
      <c r="P4270"/>
    </row>
    <row r="4271" spans="1:16">
      <c r="A4271" s="2" t="s">
        <v>28919</v>
      </c>
      <c r="B4271" s="2" t="s">
        <v>9984</v>
      </c>
      <c r="C4271" s="2" t="s">
        <v>9985</v>
      </c>
      <c r="D4271" s="2" t="s">
        <v>9986</v>
      </c>
      <c r="E4271" s="2" t="s">
        <v>14</v>
      </c>
      <c r="F4271" s="2" t="s">
        <v>13061</v>
      </c>
      <c r="G4271" s="2" t="s">
        <v>9989</v>
      </c>
      <c r="H4271"/>
      <c r="I4271"/>
      <c r="J4271"/>
      <c r="K4271"/>
      <c r="L4271"/>
      <c r="M4271"/>
      <c r="N4271"/>
      <c r="O4271"/>
      <c r="P4271"/>
    </row>
    <row r="4272" spans="1:16">
      <c r="A4272" s="2" t="s">
        <v>28920</v>
      </c>
      <c r="B4272" s="2" t="s">
        <v>13062</v>
      </c>
      <c r="C4272" s="2" t="s">
        <v>13063</v>
      </c>
      <c r="D4272" s="2" t="s">
        <v>13064</v>
      </c>
      <c r="E4272" s="2" t="s">
        <v>14</v>
      </c>
      <c r="F4272" s="2" t="s">
        <v>14</v>
      </c>
      <c r="G4272" s="2" t="s">
        <v>14</v>
      </c>
      <c r="H4272"/>
      <c r="I4272"/>
      <c r="J4272"/>
      <c r="K4272"/>
      <c r="L4272"/>
      <c r="M4272"/>
      <c r="N4272"/>
      <c r="O4272"/>
      <c r="P4272"/>
    </row>
    <row r="4273" spans="1:16">
      <c r="A4273" s="2" t="s">
        <v>28921</v>
      </c>
      <c r="B4273" s="2" t="s">
        <v>197</v>
      </c>
      <c r="C4273" s="2" t="s">
        <v>14</v>
      </c>
      <c r="D4273" s="2" t="s">
        <v>9334</v>
      </c>
      <c r="E4273" s="2" t="s">
        <v>14</v>
      </c>
      <c r="F4273" s="2" t="s">
        <v>14</v>
      </c>
      <c r="G4273" s="2" t="s">
        <v>14</v>
      </c>
      <c r="H4273"/>
      <c r="I4273"/>
      <c r="J4273"/>
      <c r="K4273"/>
      <c r="L4273"/>
      <c r="M4273"/>
      <c r="N4273"/>
      <c r="O4273"/>
      <c r="P4273"/>
    </row>
    <row r="4274" spans="1:16">
      <c r="A4274" s="2" t="s">
        <v>28922</v>
      </c>
      <c r="B4274" s="2" t="s">
        <v>19030</v>
      </c>
      <c r="C4274" s="2" t="s">
        <v>10840</v>
      </c>
      <c r="D4274" s="2" t="s">
        <v>10841</v>
      </c>
      <c r="E4274" s="2" t="s">
        <v>10842</v>
      </c>
      <c r="F4274" s="2" t="s">
        <v>13323</v>
      </c>
      <c r="G4274" s="2" t="s">
        <v>14</v>
      </c>
      <c r="H4274"/>
      <c r="I4274"/>
      <c r="J4274"/>
      <c r="K4274"/>
      <c r="L4274"/>
      <c r="M4274"/>
      <c r="N4274"/>
      <c r="O4274"/>
      <c r="P4274"/>
    </row>
    <row r="4275" spans="1:16">
      <c r="A4275" s="2" t="s">
        <v>28923</v>
      </c>
      <c r="B4275" s="2" t="s">
        <v>197</v>
      </c>
      <c r="C4275" s="2" t="s">
        <v>14</v>
      </c>
      <c r="D4275" s="2" t="s">
        <v>14</v>
      </c>
      <c r="E4275" s="2" t="s">
        <v>14</v>
      </c>
      <c r="F4275" s="2" t="s">
        <v>3271</v>
      </c>
      <c r="G4275" s="2" t="s">
        <v>14</v>
      </c>
      <c r="H4275"/>
      <c r="I4275"/>
      <c r="J4275"/>
      <c r="K4275"/>
      <c r="L4275"/>
      <c r="M4275"/>
      <c r="N4275"/>
      <c r="O4275"/>
      <c r="P4275"/>
    </row>
    <row r="4276" spans="1:16">
      <c r="A4276" s="2" t="s">
        <v>28924</v>
      </c>
      <c r="B4276" s="2" t="s">
        <v>197</v>
      </c>
      <c r="C4276" s="2" t="s">
        <v>19947</v>
      </c>
      <c r="D4276" s="2" t="s">
        <v>19948</v>
      </c>
      <c r="E4276" s="2" t="s">
        <v>19949</v>
      </c>
      <c r="F4276" s="2" t="s">
        <v>19950</v>
      </c>
      <c r="G4276" s="2" t="s">
        <v>19951</v>
      </c>
      <c r="H4276"/>
      <c r="I4276"/>
      <c r="J4276"/>
      <c r="K4276"/>
      <c r="L4276"/>
      <c r="M4276"/>
      <c r="N4276"/>
      <c r="O4276"/>
      <c r="P4276"/>
    </row>
    <row r="4277" spans="1:16">
      <c r="A4277" s="2" t="s">
        <v>28932</v>
      </c>
      <c r="B4277" s="2" t="s">
        <v>7212</v>
      </c>
      <c r="C4277" s="2" t="s">
        <v>7213</v>
      </c>
      <c r="D4277" s="2" t="s">
        <v>2825</v>
      </c>
      <c r="E4277" s="2" t="s">
        <v>1204</v>
      </c>
      <c r="F4277" s="2" t="s">
        <v>13065</v>
      </c>
      <c r="G4277" s="2" t="s">
        <v>14</v>
      </c>
      <c r="H4277"/>
      <c r="I4277"/>
      <c r="J4277"/>
      <c r="K4277"/>
      <c r="L4277"/>
      <c r="M4277"/>
      <c r="N4277"/>
      <c r="O4277"/>
      <c r="P4277"/>
    </row>
    <row r="4278" spans="1:16">
      <c r="A4278" s="2" t="s">
        <v>28934</v>
      </c>
      <c r="B4278" s="2" t="s">
        <v>7212</v>
      </c>
      <c r="C4278" s="2" t="s">
        <v>7213</v>
      </c>
      <c r="D4278" s="2" t="s">
        <v>2825</v>
      </c>
      <c r="E4278" s="2" t="s">
        <v>1204</v>
      </c>
      <c r="F4278" s="2" t="s">
        <v>7214</v>
      </c>
      <c r="G4278" s="2" t="s">
        <v>14</v>
      </c>
      <c r="H4278"/>
      <c r="I4278"/>
      <c r="J4278"/>
      <c r="K4278"/>
      <c r="L4278"/>
      <c r="M4278"/>
      <c r="N4278"/>
      <c r="O4278"/>
      <c r="P4278"/>
    </row>
    <row r="4279" spans="1:16">
      <c r="A4279" s="2" t="s">
        <v>28935</v>
      </c>
      <c r="B4279" s="2" t="s">
        <v>13066</v>
      </c>
      <c r="C4279" s="2" t="s">
        <v>13067</v>
      </c>
      <c r="D4279" s="2" t="s">
        <v>7295</v>
      </c>
      <c r="E4279" s="2" t="s">
        <v>1701</v>
      </c>
      <c r="F4279" s="2" t="s">
        <v>13068</v>
      </c>
      <c r="G4279" s="2" t="s">
        <v>7297</v>
      </c>
      <c r="H4279"/>
      <c r="I4279"/>
      <c r="J4279"/>
      <c r="K4279"/>
      <c r="L4279"/>
      <c r="M4279"/>
      <c r="N4279"/>
      <c r="O4279"/>
      <c r="P4279"/>
    </row>
    <row r="4280" spans="1:16">
      <c r="A4280" s="2" t="s">
        <v>28936</v>
      </c>
      <c r="B4280" s="2" t="s">
        <v>6892</v>
      </c>
      <c r="C4280" s="2" t="s">
        <v>13069</v>
      </c>
      <c r="D4280" s="2" t="s">
        <v>1429</v>
      </c>
      <c r="E4280" s="2" t="s">
        <v>7196</v>
      </c>
      <c r="F4280" s="2" t="s">
        <v>12771</v>
      </c>
      <c r="G4280" s="2" t="s">
        <v>14</v>
      </c>
      <c r="H4280"/>
      <c r="I4280"/>
      <c r="J4280"/>
      <c r="K4280"/>
      <c r="L4280"/>
      <c r="M4280"/>
      <c r="N4280"/>
      <c r="O4280"/>
      <c r="P4280"/>
    </row>
    <row r="4281" spans="1:16">
      <c r="A4281" s="2" t="s">
        <v>28937</v>
      </c>
      <c r="B4281" s="2" t="s">
        <v>197</v>
      </c>
      <c r="C4281" s="2" t="s">
        <v>14</v>
      </c>
      <c r="D4281" s="2" t="s">
        <v>14</v>
      </c>
      <c r="E4281" s="2" t="s">
        <v>14</v>
      </c>
      <c r="F4281" s="2" t="s">
        <v>14</v>
      </c>
      <c r="G4281" s="2" t="s">
        <v>14</v>
      </c>
      <c r="H4281"/>
      <c r="I4281"/>
      <c r="J4281"/>
      <c r="K4281"/>
      <c r="L4281"/>
      <c r="M4281"/>
      <c r="N4281"/>
      <c r="O4281"/>
      <c r="P4281"/>
    </row>
    <row r="4282" spans="1:16">
      <c r="A4282" s="2" t="s">
        <v>28938</v>
      </c>
      <c r="B4282" s="2" t="s">
        <v>13070</v>
      </c>
      <c r="C4282" s="2" t="s">
        <v>8543</v>
      </c>
      <c r="D4282" s="2" t="s">
        <v>10242</v>
      </c>
      <c r="E4282" s="2" t="s">
        <v>8545</v>
      </c>
      <c r="F4282" s="2" t="s">
        <v>14</v>
      </c>
      <c r="G4282" s="2" t="s">
        <v>14</v>
      </c>
      <c r="H4282"/>
      <c r="I4282"/>
      <c r="J4282"/>
      <c r="K4282"/>
      <c r="L4282"/>
      <c r="M4282"/>
      <c r="N4282"/>
      <c r="O4282"/>
      <c r="P4282"/>
    </row>
    <row r="4283" spans="1:16">
      <c r="A4283" s="2" t="s">
        <v>28939</v>
      </c>
      <c r="B4283" s="2" t="s">
        <v>11465</v>
      </c>
      <c r="C4283" s="2" t="s">
        <v>2302</v>
      </c>
      <c r="D4283" s="2" t="s">
        <v>2303</v>
      </c>
      <c r="E4283" s="2" t="s">
        <v>938</v>
      </c>
      <c r="F4283" s="2" t="s">
        <v>13071</v>
      </c>
      <c r="G4283" s="2" t="s">
        <v>4200</v>
      </c>
      <c r="H4283"/>
      <c r="I4283"/>
      <c r="J4283"/>
      <c r="K4283"/>
      <c r="L4283"/>
      <c r="M4283"/>
      <c r="N4283"/>
      <c r="O4283"/>
      <c r="P4283"/>
    </row>
    <row r="4284" spans="1:16">
      <c r="A4284" s="2" t="s">
        <v>28940</v>
      </c>
      <c r="B4284" s="2" t="s">
        <v>192</v>
      </c>
      <c r="C4284" s="2" t="s">
        <v>13072</v>
      </c>
      <c r="D4284" s="2" t="s">
        <v>13073</v>
      </c>
      <c r="E4284" s="2" t="s">
        <v>13074</v>
      </c>
      <c r="F4284" s="2" t="s">
        <v>13075</v>
      </c>
      <c r="G4284" s="2" t="s">
        <v>14</v>
      </c>
      <c r="H4284"/>
      <c r="I4284"/>
      <c r="J4284"/>
      <c r="K4284"/>
      <c r="L4284"/>
      <c r="M4284"/>
      <c r="N4284"/>
      <c r="O4284"/>
      <c r="P4284"/>
    </row>
    <row r="4285" spans="1:16">
      <c r="A4285" s="2" t="s">
        <v>28941</v>
      </c>
      <c r="B4285" s="2" t="s">
        <v>10210</v>
      </c>
      <c r="C4285" s="2" t="s">
        <v>13076</v>
      </c>
      <c r="D4285" s="2" t="s">
        <v>10212</v>
      </c>
      <c r="E4285" s="2" t="s">
        <v>9045</v>
      </c>
      <c r="F4285" s="2" t="s">
        <v>3271</v>
      </c>
      <c r="G4285" s="2" t="s">
        <v>14</v>
      </c>
      <c r="H4285"/>
      <c r="I4285"/>
      <c r="J4285"/>
      <c r="K4285"/>
      <c r="L4285"/>
      <c r="M4285"/>
      <c r="N4285"/>
      <c r="O4285"/>
      <c r="P4285"/>
    </row>
    <row r="4286" spans="1:16">
      <c r="A4286" s="2" t="s">
        <v>28942</v>
      </c>
      <c r="B4286" s="2" t="s">
        <v>13077</v>
      </c>
      <c r="C4286" s="2" t="s">
        <v>13078</v>
      </c>
      <c r="D4286" s="2" t="s">
        <v>13079</v>
      </c>
      <c r="E4286" s="2" t="s">
        <v>13080</v>
      </c>
      <c r="F4286" s="2" t="s">
        <v>13081</v>
      </c>
      <c r="G4286" s="2" t="s">
        <v>13082</v>
      </c>
      <c r="H4286"/>
      <c r="I4286"/>
      <c r="J4286"/>
      <c r="K4286"/>
      <c r="L4286"/>
      <c r="M4286"/>
      <c r="N4286"/>
      <c r="O4286"/>
      <c r="P4286"/>
    </row>
    <row r="4287" spans="1:16">
      <c r="A4287" s="2" t="s">
        <v>28943</v>
      </c>
      <c r="B4287" s="2" t="s">
        <v>13083</v>
      </c>
      <c r="C4287" s="2" t="s">
        <v>7883</v>
      </c>
      <c r="D4287" s="2" t="s">
        <v>7884</v>
      </c>
      <c r="E4287" s="2" t="s">
        <v>7885</v>
      </c>
      <c r="F4287" s="2" t="s">
        <v>13084</v>
      </c>
      <c r="G4287" s="2" t="s">
        <v>13085</v>
      </c>
      <c r="H4287"/>
      <c r="I4287"/>
      <c r="J4287"/>
      <c r="K4287"/>
      <c r="L4287"/>
      <c r="M4287"/>
      <c r="N4287"/>
      <c r="O4287"/>
      <c r="P4287"/>
    </row>
    <row r="4288" spans="1:16">
      <c r="A4288" s="2" t="s">
        <v>28944</v>
      </c>
      <c r="B4288" s="2" t="s">
        <v>13086</v>
      </c>
      <c r="C4288" s="2" t="s">
        <v>13087</v>
      </c>
      <c r="D4288" s="2" t="s">
        <v>13088</v>
      </c>
      <c r="E4288" s="2" t="s">
        <v>13089</v>
      </c>
      <c r="F4288" s="2" t="s">
        <v>13090</v>
      </c>
      <c r="G4288" s="2" t="s">
        <v>14</v>
      </c>
      <c r="H4288"/>
      <c r="I4288"/>
      <c r="J4288"/>
      <c r="K4288"/>
      <c r="L4288"/>
      <c r="M4288"/>
      <c r="N4288"/>
      <c r="O4288"/>
      <c r="P4288"/>
    </row>
    <row r="4289" spans="1:16">
      <c r="A4289" s="2" t="s">
        <v>28945</v>
      </c>
      <c r="B4289" s="2" t="s">
        <v>197</v>
      </c>
      <c r="C4289" s="2" t="s">
        <v>13091</v>
      </c>
      <c r="D4289" s="2" t="s">
        <v>13092</v>
      </c>
      <c r="E4289" s="2" t="s">
        <v>13093</v>
      </c>
      <c r="F4289" s="2" t="s">
        <v>14</v>
      </c>
      <c r="G4289" s="2" t="s">
        <v>14</v>
      </c>
      <c r="H4289"/>
      <c r="I4289"/>
      <c r="J4289"/>
      <c r="K4289"/>
      <c r="L4289"/>
      <c r="M4289"/>
      <c r="N4289"/>
      <c r="O4289"/>
      <c r="P4289"/>
    </row>
    <row r="4290" spans="1:16">
      <c r="A4290" s="2" t="s">
        <v>28946</v>
      </c>
      <c r="B4290" s="2" t="s">
        <v>197</v>
      </c>
      <c r="C4290" s="2" t="s">
        <v>14</v>
      </c>
      <c r="D4290" s="2" t="s">
        <v>13094</v>
      </c>
      <c r="E4290" s="2" t="s">
        <v>14</v>
      </c>
      <c r="F4290" s="2" t="s">
        <v>14</v>
      </c>
      <c r="G4290" s="2" t="s">
        <v>14</v>
      </c>
      <c r="H4290"/>
      <c r="I4290"/>
      <c r="J4290"/>
      <c r="K4290"/>
      <c r="L4290"/>
      <c r="M4290"/>
      <c r="N4290"/>
      <c r="O4290"/>
      <c r="P4290"/>
    </row>
    <row r="4291" spans="1:16">
      <c r="A4291" s="2" t="s">
        <v>28947</v>
      </c>
      <c r="B4291" s="2" t="s">
        <v>13095</v>
      </c>
      <c r="C4291" s="2" t="s">
        <v>10436</v>
      </c>
      <c r="D4291" s="2" t="s">
        <v>10437</v>
      </c>
      <c r="E4291" s="2" t="s">
        <v>10438</v>
      </c>
      <c r="F4291" s="2" t="s">
        <v>8447</v>
      </c>
      <c r="G4291" s="2" t="s">
        <v>14</v>
      </c>
      <c r="H4291"/>
      <c r="I4291"/>
      <c r="J4291"/>
      <c r="K4291"/>
      <c r="L4291"/>
      <c r="M4291"/>
      <c r="N4291"/>
      <c r="O4291"/>
      <c r="P4291"/>
    </row>
    <row r="4292" spans="1:16">
      <c r="A4292" s="2" t="s">
        <v>28948</v>
      </c>
      <c r="B4292" s="2" t="s">
        <v>13096</v>
      </c>
      <c r="C4292" s="2" t="s">
        <v>13097</v>
      </c>
      <c r="D4292" s="2" t="s">
        <v>10441</v>
      </c>
      <c r="E4292" s="2" t="s">
        <v>11930</v>
      </c>
      <c r="F4292" s="2" t="s">
        <v>13098</v>
      </c>
      <c r="G4292" s="2" t="s">
        <v>14</v>
      </c>
      <c r="H4292"/>
      <c r="I4292"/>
      <c r="J4292"/>
      <c r="K4292"/>
      <c r="L4292"/>
      <c r="M4292"/>
      <c r="N4292"/>
      <c r="O4292"/>
      <c r="P4292"/>
    </row>
    <row r="4293" spans="1:16">
      <c r="A4293" s="2" t="s">
        <v>28949</v>
      </c>
      <c r="B4293" s="2" t="s">
        <v>814</v>
      </c>
      <c r="C4293" s="2" t="s">
        <v>2805</v>
      </c>
      <c r="D4293" s="2" t="s">
        <v>2806</v>
      </c>
      <c r="E4293" s="2" t="s">
        <v>1177</v>
      </c>
      <c r="F4293" s="2" t="s">
        <v>13099</v>
      </c>
      <c r="G4293" s="2" t="s">
        <v>4564</v>
      </c>
      <c r="H4293"/>
      <c r="I4293"/>
      <c r="J4293"/>
      <c r="K4293"/>
      <c r="L4293"/>
      <c r="M4293"/>
      <c r="N4293"/>
      <c r="O4293"/>
      <c r="P4293"/>
    </row>
    <row r="4294" spans="1:16">
      <c r="A4294" s="2" t="s">
        <v>28950</v>
      </c>
      <c r="B4294" s="2" t="s">
        <v>197</v>
      </c>
      <c r="C4294" s="2" t="s">
        <v>13100</v>
      </c>
      <c r="D4294" s="2" t="s">
        <v>13101</v>
      </c>
      <c r="E4294" s="2" t="s">
        <v>13102</v>
      </c>
      <c r="F4294" s="2" t="s">
        <v>13103</v>
      </c>
      <c r="G4294" s="2" t="s">
        <v>13104</v>
      </c>
      <c r="H4294"/>
      <c r="I4294"/>
      <c r="J4294"/>
      <c r="K4294"/>
      <c r="L4294"/>
      <c r="M4294"/>
      <c r="N4294"/>
      <c r="O4294"/>
      <c r="P4294"/>
    </row>
    <row r="4295" spans="1:16">
      <c r="A4295" s="2" t="s">
        <v>28951</v>
      </c>
      <c r="B4295" s="2" t="s">
        <v>13105</v>
      </c>
      <c r="C4295" s="2" t="s">
        <v>13106</v>
      </c>
      <c r="D4295" s="2" t="s">
        <v>5606</v>
      </c>
      <c r="E4295" s="2" t="s">
        <v>5607</v>
      </c>
      <c r="F4295" s="2" t="s">
        <v>13107</v>
      </c>
      <c r="G4295" s="2" t="s">
        <v>5608</v>
      </c>
      <c r="H4295"/>
      <c r="I4295"/>
      <c r="J4295"/>
      <c r="K4295"/>
      <c r="L4295"/>
      <c r="M4295"/>
      <c r="N4295"/>
      <c r="O4295"/>
      <c r="P4295"/>
    </row>
    <row r="4296" spans="1:16">
      <c r="A4296" s="2" t="s">
        <v>28952</v>
      </c>
      <c r="B4296" s="2" t="s">
        <v>13108</v>
      </c>
      <c r="C4296" s="2" t="s">
        <v>13109</v>
      </c>
      <c r="D4296" s="2" t="s">
        <v>948</v>
      </c>
      <c r="E4296" s="2" t="s">
        <v>13110</v>
      </c>
      <c r="F4296" s="2" t="s">
        <v>14</v>
      </c>
      <c r="G4296" s="2" t="s">
        <v>14</v>
      </c>
      <c r="H4296"/>
      <c r="I4296"/>
      <c r="J4296"/>
      <c r="K4296"/>
      <c r="L4296"/>
      <c r="M4296"/>
      <c r="N4296"/>
      <c r="O4296"/>
      <c r="P4296"/>
    </row>
    <row r="4297" spans="1:16">
      <c r="A4297" s="2" t="s">
        <v>28953</v>
      </c>
      <c r="B4297" s="2" t="s">
        <v>197</v>
      </c>
      <c r="C4297" s="2" t="s">
        <v>13111</v>
      </c>
      <c r="D4297" s="2" t="s">
        <v>11424</v>
      </c>
      <c r="E4297" s="2" t="s">
        <v>13112</v>
      </c>
      <c r="F4297" s="2" t="s">
        <v>13113</v>
      </c>
      <c r="G4297" s="2" t="s">
        <v>14</v>
      </c>
      <c r="H4297"/>
      <c r="I4297"/>
      <c r="J4297"/>
      <c r="K4297"/>
      <c r="L4297"/>
      <c r="M4297"/>
      <c r="N4297"/>
      <c r="O4297"/>
      <c r="P4297"/>
    </row>
    <row r="4298" spans="1:16">
      <c r="A4298" s="2" t="s">
        <v>28954</v>
      </c>
      <c r="B4298" s="2" t="s">
        <v>197</v>
      </c>
      <c r="C4298" s="2" t="s">
        <v>14</v>
      </c>
      <c r="D4298" s="2" t="s">
        <v>14</v>
      </c>
      <c r="E4298" s="2" t="s">
        <v>14</v>
      </c>
      <c r="F4298" s="2" t="s">
        <v>14</v>
      </c>
      <c r="G4298" s="2" t="s">
        <v>14</v>
      </c>
      <c r="H4298"/>
      <c r="I4298"/>
      <c r="J4298"/>
      <c r="K4298"/>
      <c r="L4298"/>
      <c r="M4298"/>
      <c r="N4298"/>
      <c r="O4298"/>
      <c r="P4298"/>
    </row>
    <row r="4299" spans="1:16">
      <c r="A4299" s="2" t="s">
        <v>28955</v>
      </c>
      <c r="B4299" s="2" t="s">
        <v>192</v>
      </c>
      <c r="C4299" s="2" t="s">
        <v>1000</v>
      </c>
      <c r="D4299" s="2" t="s">
        <v>1001</v>
      </c>
      <c r="E4299" s="2" t="s">
        <v>1002</v>
      </c>
      <c r="F4299" s="2" t="s">
        <v>3814</v>
      </c>
      <c r="G4299" s="2" t="s">
        <v>14</v>
      </c>
      <c r="H4299"/>
      <c r="I4299"/>
      <c r="J4299"/>
      <c r="K4299"/>
      <c r="L4299"/>
      <c r="M4299"/>
      <c r="N4299"/>
      <c r="O4299"/>
      <c r="P4299"/>
    </row>
    <row r="4300" spans="1:16">
      <c r="A4300" s="2" t="s">
        <v>28956</v>
      </c>
      <c r="B4300" s="2" t="s">
        <v>13114</v>
      </c>
      <c r="C4300" s="2" t="s">
        <v>13115</v>
      </c>
      <c r="D4300" s="2" t="s">
        <v>2336</v>
      </c>
      <c r="E4300" s="2" t="s">
        <v>891</v>
      </c>
      <c r="F4300" s="2" t="s">
        <v>13116</v>
      </c>
      <c r="G4300" s="2" t="s">
        <v>14</v>
      </c>
      <c r="H4300"/>
      <c r="I4300"/>
      <c r="J4300"/>
      <c r="K4300"/>
      <c r="L4300"/>
      <c r="M4300"/>
      <c r="N4300"/>
      <c r="O4300"/>
      <c r="P4300"/>
    </row>
    <row r="4301" spans="1:16">
      <c r="A4301" s="2" t="s">
        <v>28957</v>
      </c>
      <c r="B4301" s="2" t="s">
        <v>197</v>
      </c>
      <c r="C4301" s="2" t="s">
        <v>13117</v>
      </c>
      <c r="D4301" s="2" t="s">
        <v>13118</v>
      </c>
      <c r="E4301" s="2" t="s">
        <v>13119</v>
      </c>
      <c r="F4301" s="2" t="s">
        <v>13120</v>
      </c>
      <c r="G4301" s="2" t="s">
        <v>14</v>
      </c>
      <c r="H4301"/>
      <c r="I4301"/>
      <c r="J4301"/>
      <c r="K4301"/>
      <c r="L4301"/>
      <c r="M4301"/>
      <c r="N4301"/>
      <c r="O4301"/>
      <c r="P4301"/>
    </row>
    <row r="4302" spans="1:16">
      <c r="A4302" s="2" t="s">
        <v>28958</v>
      </c>
      <c r="B4302" s="2" t="s">
        <v>197</v>
      </c>
      <c r="C4302" s="2" t="s">
        <v>13121</v>
      </c>
      <c r="D4302" s="2" t="s">
        <v>13122</v>
      </c>
      <c r="E4302" s="2" t="s">
        <v>13123</v>
      </c>
      <c r="F4302" s="2" t="s">
        <v>13124</v>
      </c>
      <c r="G4302" s="2" t="s">
        <v>13125</v>
      </c>
      <c r="H4302"/>
      <c r="I4302"/>
      <c r="J4302"/>
      <c r="K4302"/>
      <c r="L4302"/>
      <c r="M4302"/>
      <c r="N4302"/>
      <c r="O4302"/>
      <c r="P4302"/>
    </row>
    <row r="4303" spans="1:16">
      <c r="A4303" s="2" t="s">
        <v>28959</v>
      </c>
      <c r="B4303" s="2" t="s">
        <v>4759</v>
      </c>
      <c r="C4303" s="2" t="s">
        <v>4760</v>
      </c>
      <c r="D4303" s="2" t="s">
        <v>4761</v>
      </c>
      <c r="E4303" s="2" t="s">
        <v>4762</v>
      </c>
      <c r="F4303" s="2" t="s">
        <v>4763</v>
      </c>
      <c r="G4303" s="2" t="s">
        <v>14</v>
      </c>
      <c r="H4303"/>
      <c r="I4303"/>
      <c r="J4303"/>
      <c r="K4303"/>
      <c r="L4303"/>
      <c r="M4303"/>
      <c r="N4303"/>
      <c r="O4303"/>
      <c r="P4303"/>
    </row>
    <row r="4304" spans="1:16">
      <c r="A4304" s="2" t="s">
        <v>28960</v>
      </c>
      <c r="B4304" s="2" t="s">
        <v>13126</v>
      </c>
      <c r="C4304" s="2" t="s">
        <v>13127</v>
      </c>
      <c r="D4304" s="2" t="s">
        <v>13128</v>
      </c>
      <c r="E4304" s="2" t="s">
        <v>13129</v>
      </c>
      <c r="F4304" s="2" t="s">
        <v>13130</v>
      </c>
      <c r="G4304" s="2" t="s">
        <v>13131</v>
      </c>
      <c r="H4304"/>
      <c r="I4304"/>
      <c r="J4304"/>
      <c r="K4304"/>
      <c r="L4304"/>
      <c r="M4304"/>
      <c r="N4304"/>
      <c r="O4304"/>
      <c r="P4304"/>
    </row>
    <row r="4305" spans="1:16">
      <c r="A4305" s="2" t="s">
        <v>28961</v>
      </c>
      <c r="B4305" s="2" t="s">
        <v>13132</v>
      </c>
      <c r="C4305" s="2" t="s">
        <v>13133</v>
      </c>
      <c r="D4305" s="2" t="s">
        <v>1462</v>
      </c>
      <c r="E4305" s="2" t="s">
        <v>1463</v>
      </c>
      <c r="F4305" s="2" t="s">
        <v>13134</v>
      </c>
      <c r="G4305" s="2" t="s">
        <v>13135</v>
      </c>
      <c r="H4305"/>
      <c r="I4305"/>
      <c r="J4305"/>
      <c r="K4305"/>
      <c r="L4305"/>
      <c r="M4305"/>
      <c r="N4305"/>
      <c r="O4305"/>
      <c r="P4305"/>
    </row>
    <row r="4306" spans="1:16">
      <c r="A4306" s="2" t="s">
        <v>28962</v>
      </c>
      <c r="B4306" s="2" t="s">
        <v>13136</v>
      </c>
      <c r="C4306" s="2" t="s">
        <v>13137</v>
      </c>
      <c r="D4306" s="2" t="s">
        <v>13138</v>
      </c>
      <c r="E4306" s="2" t="s">
        <v>13139</v>
      </c>
      <c r="F4306" s="2" t="s">
        <v>13140</v>
      </c>
      <c r="G4306" s="2" t="s">
        <v>13141</v>
      </c>
      <c r="H4306"/>
      <c r="I4306"/>
      <c r="J4306"/>
      <c r="K4306"/>
      <c r="L4306"/>
      <c r="M4306"/>
      <c r="N4306"/>
      <c r="O4306"/>
      <c r="P4306"/>
    </row>
    <row r="4307" spans="1:16">
      <c r="A4307" s="2" t="s">
        <v>28963</v>
      </c>
      <c r="B4307" s="2" t="s">
        <v>197</v>
      </c>
      <c r="C4307" s="2" t="s">
        <v>14</v>
      </c>
      <c r="D4307" s="2" t="s">
        <v>14</v>
      </c>
      <c r="E4307" s="2" t="s">
        <v>14</v>
      </c>
      <c r="F4307" s="2" t="s">
        <v>3271</v>
      </c>
      <c r="G4307" s="2" t="s">
        <v>14</v>
      </c>
      <c r="H4307"/>
      <c r="I4307"/>
      <c r="J4307"/>
      <c r="K4307"/>
      <c r="L4307"/>
      <c r="M4307"/>
      <c r="N4307"/>
      <c r="O4307"/>
      <c r="P4307"/>
    </row>
    <row r="4308" spans="1:16">
      <c r="A4308" s="2" t="s">
        <v>28964</v>
      </c>
      <c r="B4308" s="2" t="s">
        <v>13142</v>
      </c>
      <c r="C4308" s="2" t="s">
        <v>13143</v>
      </c>
      <c r="D4308" s="2" t="s">
        <v>1594</v>
      </c>
      <c r="E4308" s="2" t="s">
        <v>1595</v>
      </c>
      <c r="F4308" s="2" t="s">
        <v>13144</v>
      </c>
      <c r="G4308" s="2" t="s">
        <v>3809</v>
      </c>
      <c r="H4308"/>
      <c r="I4308"/>
      <c r="J4308"/>
      <c r="K4308"/>
      <c r="L4308"/>
      <c r="M4308"/>
      <c r="N4308"/>
      <c r="O4308"/>
      <c r="P4308"/>
    </row>
    <row r="4309" spans="1:16">
      <c r="A4309" s="2" t="s">
        <v>28965</v>
      </c>
      <c r="B4309" s="2" t="s">
        <v>197</v>
      </c>
      <c r="C4309" s="2" t="s">
        <v>14</v>
      </c>
      <c r="D4309" s="2" t="s">
        <v>14</v>
      </c>
      <c r="E4309" s="2" t="s">
        <v>14</v>
      </c>
      <c r="F4309" s="2" t="s">
        <v>14</v>
      </c>
      <c r="G4309" s="2" t="s">
        <v>14</v>
      </c>
      <c r="H4309"/>
      <c r="I4309"/>
      <c r="J4309"/>
      <c r="K4309"/>
      <c r="L4309"/>
      <c r="M4309"/>
      <c r="N4309"/>
      <c r="O4309"/>
      <c r="P4309"/>
    </row>
    <row r="4310" spans="1:16">
      <c r="A4310" s="2" t="s">
        <v>28966</v>
      </c>
      <c r="B4310" s="2" t="s">
        <v>197</v>
      </c>
      <c r="C4310" s="2" t="s">
        <v>14</v>
      </c>
      <c r="D4310" s="2" t="s">
        <v>14</v>
      </c>
      <c r="E4310" s="2" t="s">
        <v>14</v>
      </c>
      <c r="F4310" s="2" t="s">
        <v>14</v>
      </c>
      <c r="G4310" s="2" t="s">
        <v>14</v>
      </c>
      <c r="H4310"/>
      <c r="I4310"/>
      <c r="J4310"/>
      <c r="K4310"/>
      <c r="L4310"/>
      <c r="M4310"/>
      <c r="N4310"/>
      <c r="O4310"/>
      <c r="P4310"/>
    </row>
    <row r="4311" spans="1:16">
      <c r="A4311" s="2" t="s">
        <v>28967</v>
      </c>
      <c r="B4311" s="2" t="s">
        <v>13145</v>
      </c>
      <c r="C4311" s="2" t="s">
        <v>13146</v>
      </c>
      <c r="D4311" s="2" t="s">
        <v>13147</v>
      </c>
      <c r="E4311" s="2" t="s">
        <v>4681</v>
      </c>
      <c r="F4311" s="2" t="s">
        <v>13148</v>
      </c>
      <c r="G4311" s="2" t="s">
        <v>13149</v>
      </c>
      <c r="H4311"/>
      <c r="I4311"/>
      <c r="J4311"/>
      <c r="K4311"/>
      <c r="L4311"/>
      <c r="M4311"/>
      <c r="N4311"/>
      <c r="O4311"/>
      <c r="P4311"/>
    </row>
    <row r="4312" spans="1:16">
      <c r="A4312" s="2" t="s">
        <v>28968</v>
      </c>
      <c r="B4312" s="2" t="s">
        <v>197</v>
      </c>
      <c r="C4312" s="2" t="s">
        <v>14</v>
      </c>
      <c r="D4312" s="2" t="s">
        <v>14</v>
      </c>
      <c r="E4312" s="2" t="s">
        <v>14</v>
      </c>
      <c r="F4312" s="2" t="s">
        <v>14</v>
      </c>
      <c r="G4312" s="2" t="s">
        <v>14</v>
      </c>
      <c r="H4312"/>
      <c r="I4312"/>
      <c r="J4312"/>
      <c r="K4312"/>
      <c r="L4312"/>
      <c r="M4312"/>
      <c r="N4312"/>
      <c r="O4312"/>
      <c r="P4312"/>
    </row>
    <row r="4313" spans="1:16">
      <c r="A4313" s="2" t="s">
        <v>28969</v>
      </c>
      <c r="B4313" s="2" t="s">
        <v>197</v>
      </c>
      <c r="C4313" s="2" t="s">
        <v>13150</v>
      </c>
      <c r="D4313" s="2" t="s">
        <v>13151</v>
      </c>
      <c r="E4313" s="2" t="s">
        <v>13152</v>
      </c>
      <c r="F4313" s="2" t="s">
        <v>14</v>
      </c>
      <c r="G4313" s="2" t="s">
        <v>14</v>
      </c>
      <c r="H4313"/>
      <c r="I4313"/>
      <c r="J4313"/>
      <c r="K4313"/>
      <c r="L4313"/>
      <c r="M4313"/>
      <c r="N4313"/>
      <c r="O4313"/>
      <c r="P4313"/>
    </row>
    <row r="4314" spans="1:16">
      <c r="A4314" s="2" t="s">
        <v>28970</v>
      </c>
      <c r="B4314" s="2" t="s">
        <v>192</v>
      </c>
      <c r="C4314" s="2" t="s">
        <v>5027</v>
      </c>
      <c r="D4314" s="2" t="s">
        <v>5028</v>
      </c>
      <c r="E4314" s="2" t="s">
        <v>1680</v>
      </c>
      <c r="F4314" s="2" t="s">
        <v>5029</v>
      </c>
      <c r="G4314" s="2" t="s">
        <v>5030</v>
      </c>
      <c r="H4314"/>
      <c r="I4314"/>
      <c r="J4314"/>
      <c r="K4314"/>
      <c r="L4314"/>
      <c r="M4314"/>
      <c r="N4314"/>
      <c r="O4314"/>
      <c r="P4314"/>
    </row>
    <row r="4315" spans="1:16">
      <c r="A4315" s="2" t="s">
        <v>28976</v>
      </c>
      <c r="B4315" s="2" t="s">
        <v>13153</v>
      </c>
      <c r="C4315" s="2" t="s">
        <v>13154</v>
      </c>
      <c r="D4315" s="2" t="s">
        <v>13155</v>
      </c>
      <c r="E4315" s="2" t="s">
        <v>13156</v>
      </c>
      <c r="F4315" s="2" t="s">
        <v>13157</v>
      </c>
      <c r="G4315" s="2" t="s">
        <v>13158</v>
      </c>
      <c r="H4315"/>
      <c r="I4315"/>
      <c r="J4315"/>
      <c r="K4315"/>
      <c r="L4315"/>
      <c r="M4315"/>
      <c r="N4315"/>
      <c r="O4315"/>
      <c r="P4315"/>
    </row>
    <row r="4316" spans="1:16">
      <c r="A4316" s="2" t="s">
        <v>28977</v>
      </c>
      <c r="B4316" s="2" t="s">
        <v>13159</v>
      </c>
      <c r="C4316" s="2" t="s">
        <v>1046</v>
      </c>
      <c r="D4316" s="2" t="s">
        <v>5598</v>
      </c>
      <c r="E4316" s="2" t="s">
        <v>8409</v>
      </c>
      <c r="F4316" s="2" t="s">
        <v>13160</v>
      </c>
      <c r="G4316" s="2" t="s">
        <v>13161</v>
      </c>
      <c r="H4316"/>
      <c r="I4316"/>
      <c r="J4316"/>
      <c r="K4316"/>
      <c r="L4316"/>
      <c r="M4316"/>
      <c r="N4316"/>
      <c r="O4316"/>
      <c r="P4316"/>
    </row>
    <row r="4317" spans="1:16">
      <c r="A4317" s="2" t="s">
        <v>28978</v>
      </c>
      <c r="B4317" s="2" t="s">
        <v>13162</v>
      </c>
      <c r="C4317" s="2" t="s">
        <v>13163</v>
      </c>
      <c r="D4317" s="2" t="s">
        <v>13164</v>
      </c>
      <c r="E4317" s="2" t="s">
        <v>2132</v>
      </c>
      <c r="F4317" s="2" t="s">
        <v>13165</v>
      </c>
      <c r="G4317" s="2" t="s">
        <v>13166</v>
      </c>
      <c r="H4317"/>
      <c r="I4317"/>
      <c r="J4317"/>
      <c r="K4317"/>
      <c r="L4317"/>
      <c r="M4317"/>
      <c r="N4317"/>
      <c r="O4317"/>
      <c r="P4317"/>
    </row>
    <row r="4318" spans="1:16">
      <c r="A4318" s="2" t="s">
        <v>28979</v>
      </c>
      <c r="B4318" s="2" t="s">
        <v>13167</v>
      </c>
      <c r="C4318" s="2" t="s">
        <v>1307</v>
      </c>
      <c r="D4318" s="2" t="s">
        <v>1308</v>
      </c>
      <c r="E4318" s="2" t="s">
        <v>1309</v>
      </c>
      <c r="F4318" s="2" t="s">
        <v>13168</v>
      </c>
      <c r="G4318" s="2" t="s">
        <v>14</v>
      </c>
      <c r="H4318"/>
      <c r="I4318"/>
      <c r="J4318"/>
      <c r="K4318"/>
      <c r="L4318"/>
      <c r="M4318"/>
      <c r="N4318"/>
      <c r="O4318"/>
      <c r="P4318"/>
    </row>
    <row r="4319" spans="1:16">
      <c r="A4319" s="2" t="s">
        <v>28980</v>
      </c>
      <c r="B4319" s="2" t="s">
        <v>13169</v>
      </c>
      <c r="C4319" s="2" t="s">
        <v>1154</v>
      </c>
      <c r="D4319" s="2" t="s">
        <v>1155</v>
      </c>
      <c r="E4319" s="2" t="s">
        <v>1156</v>
      </c>
      <c r="F4319" s="2" t="s">
        <v>13170</v>
      </c>
      <c r="G4319" s="2" t="s">
        <v>14</v>
      </c>
      <c r="H4319"/>
      <c r="I4319"/>
      <c r="J4319"/>
      <c r="K4319"/>
      <c r="L4319"/>
      <c r="M4319"/>
      <c r="N4319"/>
      <c r="O4319"/>
      <c r="P4319"/>
    </row>
    <row r="4320" spans="1:16">
      <c r="A4320" s="2" t="s">
        <v>28981</v>
      </c>
      <c r="B4320" s="2" t="s">
        <v>666</v>
      </c>
      <c r="C4320" s="2" t="s">
        <v>2471</v>
      </c>
      <c r="D4320" s="2" t="s">
        <v>172</v>
      </c>
      <c r="E4320" s="2" t="s">
        <v>14</v>
      </c>
      <c r="F4320" s="2" t="s">
        <v>3271</v>
      </c>
      <c r="G4320" s="2" t="s">
        <v>14</v>
      </c>
      <c r="H4320"/>
      <c r="I4320"/>
      <c r="J4320"/>
      <c r="K4320"/>
      <c r="L4320"/>
      <c r="M4320"/>
      <c r="N4320"/>
      <c r="O4320"/>
      <c r="P4320"/>
    </row>
    <row r="4321" spans="1:16">
      <c r="A4321" s="2" t="s">
        <v>28982</v>
      </c>
      <c r="B4321" s="2" t="s">
        <v>12883</v>
      </c>
      <c r="C4321" s="2" t="s">
        <v>884</v>
      </c>
      <c r="D4321" s="2" t="s">
        <v>885</v>
      </c>
      <c r="E4321" s="2" t="s">
        <v>80</v>
      </c>
      <c r="F4321" s="2" t="s">
        <v>5036</v>
      </c>
      <c r="G4321" s="2" t="s">
        <v>14</v>
      </c>
      <c r="H4321"/>
      <c r="I4321"/>
      <c r="J4321"/>
      <c r="K4321"/>
      <c r="L4321"/>
      <c r="M4321"/>
      <c r="N4321"/>
      <c r="O4321"/>
      <c r="P4321"/>
    </row>
    <row r="4322" spans="1:16">
      <c r="A4322" s="2" t="s">
        <v>28983</v>
      </c>
      <c r="B4322" s="2" t="s">
        <v>13171</v>
      </c>
      <c r="C4322" s="2" t="s">
        <v>13172</v>
      </c>
      <c r="D4322" s="2" t="s">
        <v>13173</v>
      </c>
      <c r="E4322" s="2" t="s">
        <v>14</v>
      </c>
      <c r="F4322" s="2" t="s">
        <v>12169</v>
      </c>
      <c r="G4322" s="2" t="s">
        <v>13174</v>
      </c>
      <c r="H4322"/>
      <c r="I4322"/>
      <c r="J4322"/>
      <c r="K4322"/>
      <c r="L4322"/>
      <c r="M4322"/>
      <c r="N4322"/>
      <c r="O4322"/>
      <c r="P4322"/>
    </row>
    <row r="4323" spans="1:16">
      <c r="A4323" s="2" t="s">
        <v>28984</v>
      </c>
      <c r="B4323" s="2" t="s">
        <v>13175</v>
      </c>
      <c r="C4323" s="2" t="s">
        <v>13176</v>
      </c>
      <c r="D4323" s="2" t="s">
        <v>13177</v>
      </c>
      <c r="E4323" s="2" t="s">
        <v>118</v>
      </c>
      <c r="F4323" s="2" t="s">
        <v>14</v>
      </c>
      <c r="G4323" s="2" t="s">
        <v>13178</v>
      </c>
      <c r="H4323"/>
      <c r="I4323"/>
      <c r="J4323"/>
      <c r="K4323"/>
      <c r="L4323"/>
      <c r="M4323"/>
      <c r="N4323"/>
      <c r="O4323"/>
      <c r="P4323"/>
    </row>
    <row r="4324" spans="1:16">
      <c r="A4324" s="2" t="s">
        <v>28985</v>
      </c>
      <c r="B4324" s="2" t="s">
        <v>13175</v>
      </c>
      <c r="C4324" s="2" t="s">
        <v>13176</v>
      </c>
      <c r="D4324" s="2" t="s">
        <v>13177</v>
      </c>
      <c r="E4324" s="2" t="s">
        <v>118</v>
      </c>
      <c r="F4324" s="2" t="s">
        <v>14</v>
      </c>
      <c r="G4324" s="2" t="s">
        <v>13178</v>
      </c>
      <c r="H4324"/>
      <c r="I4324"/>
      <c r="J4324"/>
      <c r="K4324"/>
      <c r="L4324"/>
      <c r="M4324"/>
      <c r="N4324"/>
      <c r="O4324"/>
      <c r="P4324"/>
    </row>
    <row r="4325" spans="1:16">
      <c r="A4325" s="2" t="s">
        <v>28986</v>
      </c>
      <c r="B4325" s="2" t="s">
        <v>13179</v>
      </c>
      <c r="C4325" s="2" t="s">
        <v>13180</v>
      </c>
      <c r="D4325" s="2" t="s">
        <v>13181</v>
      </c>
      <c r="E4325" s="2" t="s">
        <v>13182</v>
      </c>
      <c r="F4325" s="2" t="s">
        <v>13183</v>
      </c>
      <c r="G4325" s="2" t="s">
        <v>13184</v>
      </c>
      <c r="H4325"/>
      <c r="I4325"/>
      <c r="J4325"/>
      <c r="K4325"/>
      <c r="L4325"/>
      <c r="M4325"/>
      <c r="N4325"/>
      <c r="O4325"/>
      <c r="P4325"/>
    </row>
    <row r="4326" spans="1:16">
      <c r="A4326" s="2" t="s">
        <v>28987</v>
      </c>
      <c r="B4326" s="2" t="s">
        <v>13179</v>
      </c>
      <c r="C4326" s="2" t="s">
        <v>13180</v>
      </c>
      <c r="D4326" s="2" t="s">
        <v>13181</v>
      </c>
      <c r="E4326" s="2" t="s">
        <v>13182</v>
      </c>
      <c r="F4326" s="2" t="s">
        <v>13183</v>
      </c>
      <c r="G4326" s="2" t="s">
        <v>13184</v>
      </c>
      <c r="H4326"/>
      <c r="I4326"/>
      <c r="J4326"/>
      <c r="K4326"/>
      <c r="L4326"/>
      <c r="M4326"/>
      <c r="N4326"/>
      <c r="O4326"/>
      <c r="P4326"/>
    </row>
    <row r="4327" spans="1:16">
      <c r="A4327" s="2" t="s">
        <v>28988</v>
      </c>
      <c r="B4327" s="2" t="s">
        <v>13179</v>
      </c>
      <c r="C4327" s="2" t="s">
        <v>13180</v>
      </c>
      <c r="D4327" s="2" t="s">
        <v>13181</v>
      </c>
      <c r="E4327" s="2" t="s">
        <v>13182</v>
      </c>
      <c r="F4327" s="2" t="s">
        <v>13183</v>
      </c>
      <c r="G4327" s="2" t="s">
        <v>13184</v>
      </c>
      <c r="H4327"/>
      <c r="I4327"/>
      <c r="J4327"/>
      <c r="K4327"/>
      <c r="L4327"/>
      <c r="M4327"/>
      <c r="N4327"/>
      <c r="O4327"/>
      <c r="P4327"/>
    </row>
    <row r="4328" spans="1:16">
      <c r="A4328" s="2" t="s">
        <v>28989</v>
      </c>
      <c r="B4328" s="2" t="s">
        <v>13179</v>
      </c>
      <c r="C4328" s="2" t="s">
        <v>13185</v>
      </c>
      <c r="D4328" s="2" t="s">
        <v>13181</v>
      </c>
      <c r="E4328" s="2" t="s">
        <v>13186</v>
      </c>
      <c r="F4328" s="2" t="s">
        <v>13187</v>
      </c>
      <c r="G4328" s="2" t="s">
        <v>13184</v>
      </c>
      <c r="H4328"/>
      <c r="I4328"/>
      <c r="J4328"/>
      <c r="K4328"/>
      <c r="L4328"/>
      <c r="M4328"/>
      <c r="N4328"/>
      <c r="O4328"/>
      <c r="P4328"/>
    </row>
    <row r="4329" spans="1:16">
      <c r="A4329" s="2" t="s">
        <v>28990</v>
      </c>
      <c r="B4329" s="2" t="s">
        <v>13188</v>
      </c>
      <c r="C4329" s="2" t="s">
        <v>13189</v>
      </c>
      <c r="D4329" s="2" t="s">
        <v>13190</v>
      </c>
      <c r="E4329" s="2" t="s">
        <v>12283</v>
      </c>
      <c r="F4329" s="2" t="s">
        <v>13191</v>
      </c>
      <c r="G4329" s="2" t="s">
        <v>13192</v>
      </c>
      <c r="H4329"/>
      <c r="I4329"/>
      <c r="J4329"/>
      <c r="K4329"/>
      <c r="L4329"/>
      <c r="M4329"/>
      <c r="N4329"/>
      <c r="O4329"/>
      <c r="P4329"/>
    </row>
    <row r="4330" spans="1:16">
      <c r="A4330" s="2" t="s">
        <v>29002</v>
      </c>
      <c r="B4330" s="2" t="s">
        <v>13193</v>
      </c>
      <c r="C4330" s="2" t="s">
        <v>2789</v>
      </c>
      <c r="D4330" s="2" t="s">
        <v>189</v>
      </c>
      <c r="E4330" s="2" t="s">
        <v>2790</v>
      </c>
      <c r="F4330" s="2" t="s">
        <v>4530</v>
      </c>
      <c r="G4330" s="2" t="s">
        <v>4531</v>
      </c>
      <c r="H4330"/>
      <c r="I4330"/>
      <c r="J4330"/>
      <c r="K4330"/>
      <c r="L4330"/>
      <c r="M4330"/>
      <c r="N4330"/>
      <c r="O4330"/>
      <c r="P4330"/>
    </row>
    <row r="4331" spans="1:16">
      <c r="A4331" s="2" t="s">
        <v>29003</v>
      </c>
      <c r="B4331" s="2" t="s">
        <v>13194</v>
      </c>
      <c r="C4331" s="2" t="s">
        <v>2680</v>
      </c>
      <c r="D4331" s="2" t="s">
        <v>2681</v>
      </c>
      <c r="E4331" s="2" t="s">
        <v>14</v>
      </c>
      <c r="F4331" s="2" t="s">
        <v>3271</v>
      </c>
      <c r="G4331" s="2" t="s">
        <v>14</v>
      </c>
      <c r="H4331"/>
      <c r="I4331"/>
      <c r="J4331"/>
      <c r="K4331"/>
      <c r="L4331"/>
      <c r="M4331"/>
      <c r="N4331"/>
      <c r="O4331"/>
      <c r="P4331"/>
    </row>
    <row r="4332" spans="1:16">
      <c r="A4332" s="2" t="s">
        <v>29004</v>
      </c>
      <c r="B4332" s="2" t="s">
        <v>197</v>
      </c>
      <c r="C4332" s="2" t="s">
        <v>14</v>
      </c>
      <c r="D4332" s="2" t="s">
        <v>14</v>
      </c>
      <c r="E4332" s="2" t="s">
        <v>14</v>
      </c>
      <c r="F4332" s="2" t="s">
        <v>14</v>
      </c>
      <c r="G4332" s="2" t="s">
        <v>14</v>
      </c>
      <c r="H4332"/>
      <c r="I4332"/>
      <c r="J4332"/>
      <c r="K4332"/>
      <c r="L4332"/>
      <c r="M4332"/>
      <c r="N4332"/>
      <c r="O4332"/>
      <c r="P4332"/>
    </row>
    <row r="4333" spans="1:16">
      <c r="A4333" s="2" t="s">
        <v>29005</v>
      </c>
      <c r="B4333" s="2" t="s">
        <v>13195</v>
      </c>
      <c r="C4333" s="2" t="s">
        <v>13196</v>
      </c>
      <c r="D4333" s="2" t="s">
        <v>8953</v>
      </c>
      <c r="E4333" s="2" t="s">
        <v>13197</v>
      </c>
      <c r="F4333" s="2" t="s">
        <v>13198</v>
      </c>
      <c r="G4333" s="2" t="s">
        <v>4597</v>
      </c>
      <c r="H4333"/>
      <c r="I4333"/>
      <c r="J4333"/>
      <c r="K4333"/>
      <c r="L4333"/>
      <c r="M4333"/>
      <c r="N4333"/>
      <c r="O4333"/>
      <c r="P4333"/>
    </row>
    <row r="4334" spans="1:16">
      <c r="A4334" s="2" t="s">
        <v>29006</v>
      </c>
      <c r="B4334" s="2" t="s">
        <v>192</v>
      </c>
      <c r="C4334" s="2" t="s">
        <v>13199</v>
      </c>
      <c r="D4334" s="2" t="s">
        <v>13200</v>
      </c>
      <c r="E4334" s="2" t="s">
        <v>13201</v>
      </c>
      <c r="F4334" s="2" t="s">
        <v>13202</v>
      </c>
      <c r="G4334" s="2" t="s">
        <v>14</v>
      </c>
      <c r="H4334"/>
      <c r="I4334"/>
      <c r="J4334"/>
      <c r="K4334"/>
      <c r="L4334"/>
      <c r="M4334"/>
      <c r="N4334"/>
      <c r="O4334"/>
      <c r="P4334"/>
    </row>
    <row r="4335" spans="1:16">
      <c r="A4335" s="2" t="s">
        <v>29007</v>
      </c>
      <c r="B4335" s="2" t="s">
        <v>197</v>
      </c>
      <c r="C4335" s="2" t="s">
        <v>13203</v>
      </c>
      <c r="D4335" s="2" t="s">
        <v>13204</v>
      </c>
      <c r="E4335" s="2" t="s">
        <v>13205</v>
      </c>
      <c r="F4335" s="2" t="s">
        <v>13206</v>
      </c>
      <c r="G4335" s="2" t="s">
        <v>13207</v>
      </c>
      <c r="H4335"/>
      <c r="I4335"/>
      <c r="J4335"/>
      <c r="K4335"/>
      <c r="L4335"/>
      <c r="M4335"/>
      <c r="N4335"/>
      <c r="O4335"/>
      <c r="P4335"/>
    </row>
    <row r="4336" spans="1:16">
      <c r="A4336" s="2" t="s">
        <v>29008</v>
      </c>
      <c r="B4336" s="2" t="s">
        <v>13208</v>
      </c>
      <c r="C4336" s="2" t="s">
        <v>13209</v>
      </c>
      <c r="D4336" s="2" t="s">
        <v>13210</v>
      </c>
      <c r="E4336" s="2" t="s">
        <v>13211</v>
      </c>
      <c r="F4336" s="2" t="s">
        <v>13212</v>
      </c>
      <c r="G4336" s="2" t="s">
        <v>13213</v>
      </c>
      <c r="H4336"/>
      <c r="I4336"/>
      <c r="J4336"/>
      <c r="K4336"/>
      <c r="L4336"/>
      <c r="M4336"/>
      <c r="N4336"/>
      <c r="O4336"/>
      <c r="P4336"/>
    </row>
    <row r="4337" spans="1:16">
      <c r="A4337" s="2" t="s">
        <v>29009</v>
      </c>
      <c r="B4337" s="2" t="s">
        <v>197</v>
      </c>
      <c r="C4337" s="2" t="s">
        <v>14</v>
      </c>
      <c r="D4337" s="2" t="s">
        <v>14</v>
      </c>
      <c r="E4337" s="2" t="s">
        <v>14</v>
      </c>
      <c r="F4337" s="2" t="s">
        <v>14</v>
      </c>
      <c r="G4337" s="2" t="s">
        <v>14</v>
      </c>
      <c r="H4337"/>
      <c r="I4337"/>
      <c r="J4337"/>
      <c r="K4337"/>
      <c r="L4337"/>
      <c r="M4337"/>
      <c r="N4337"/>
      <c r="O4337"/>
      <c r="P4337"/>
    </row>
    <row r="4338" spans="1:16">
      <c r="A4338" s="2" t="s">
        <v>29010</v>
      </c>
      <c r="B4338" s="2" t="s">
        <v>13214</v>
      </c>
      <c r="C4338" s="2" t="s">
        <v>1845</v>
      </c>
      <c r="D4338" s="2" t="s">
        <v>1846</v>
      </c>
      <c r="E4338" s="2" t="s">
        <v>1847</v>
      </c>
      <c r="F4338" s="2" t="s">
        <v>13215</v>
      </c>
      <c r="G4338" s="2" t="s">
        <v>3807</v>
      </c>
      <c r="H4338"/>
      <c r="I4338"/>
      <c r="J4338"/>
      <c r="K4338"/>
      <c r="L4338"/>
      <c r="M4338"/>
      <c r="N4338"/>
      <c r="O4338"/>
      <c r="P4338"/>
    </row>
    <row r="4339" spans="1:16">
      <c r="A4339" s="2" t="s">
        <v>29011</v>
      </c>
      <c r="B4339" s="2" t="s">
        <v>197</v>
      </c>
      <c r="C4339" s="2" t="s">
        <v>14</v>
      </c>
      <c r="D4339" s="2" t="s">
        <v>14</v>
      </c>
      <c r="E4339" s="2" t="s">
        <v>14</v>
      </c>
      <c r="F4339" s="2" t="s">
        <v>3271</v>
      </c>
      <c r="G4339" s="2" t="s">
        <v>14</v>
      </c>
      <c r="H4339"/>
      <c r="I4339"/>
      <c r="J4339"/>
      <c r="K4339"/>
      <c r="L4339"/>
      <c r="M4339"/>
      <c r="N4339"/>
      <c r="O4339"/>
      <c r="P4339"/>
    </row>
    <row r="4340" spans="1:16">
      <c r="A4340" s="2" t="s">
        <v>29012</v>
      </c>
      <c r="B4340" s="2" t="s">
        <v>192</v>
      </c>
      <c r="C4340" s="2" t="s">
        <v>13216</v>
      </c>
      <c r="D4340" s="2" t="s">
        <v>13217</v>
      </c>
      <c r="E4340" s="2" t="s">
        <v>6587</v>
      </c>
      <c r="F4340" s="2" t="s">
        <v>13218</v>
      </c>
      <c r="G4340" s="2" t="s">
        <v>13219</v>
      </c>
      <c r="H4340"/>
      <c r="I4340"/>
      <c r="J4340"/>
      <c r="K4340"/>
      <c r="L4340"/>
      <c r="M4340"/>
      <c r="N4340"/>
      <c r="O4340"/>
      <c r="P4340"/>
    </row>
    <row r="4341" spans="1:16">
      <c r="A4341" s="2" t="s">
        <v>29013</v>
      </c>
      <c r="B4341" s="2" t="s">
        <v>192</v>
      </c>
      <c r="C4341" s="2" t="s">
        <v>13220</v>
      </c>
      <c r="D4341" s="2" t="s">
        <v>13221</v>
      </c>
      <c r="E4341" s="2" t="s">
        <v>13222</v>
      </c>
      <c r="F4341" s="2" t="s">
        <v>13223</v>
      </c>
      <c r="G4341" s="2" t="s">
        <v>14</v>
      </c>
      <c r="H4341"/>
      <c r="I4341"/>
      <c r="J4341"/>
      <c r="K4341"/>
      <c r="L4341"/>
      <c r="M4341"/>
      <c r="N4341"/>
      <c r="O4341"/>
      <c r="P4341"/>
    </row>
    <row r="4342" spans="1:16">
      <c r="A4342" s="2" t="s">
        <v>29014</v>
      </c>
      <c r="B4342" s="2" t="s">
        <v>13224</v>
      </c>
      <c r="C4342" s="2" t="s">
        <v>10648</v>
      </c>
      <c r="D4342" s="2" t="s">
        <v>9745</v>
      </c>
      <c r="E4342" s="2" t="s">
        <v>130</v>
      </c>
      <c r="F4342" s="2" t="s">
        <v>9746</v>
      </c>
      <c r="G4342" s="2" t="s">
        <v>14</v>
      </c>
      <c r="H4342"/>
      <c r="I4342"/>
      <c r="J4342"/>
      <c r="K4342"/>
      <c r="L4342"/>
      <c r="M4342"/>
      <c r="N4342"/>
      <c r="O4342"/>
      <c r="P4342"/>
    </row>
    <row r="4343" spans="1:16">
      <c r="A4343" s="2" t="s">
        <v>29015</v>
      </c>
      <c r="B4343" s="2" t="s">
        <v>197</v>
      </c>
      <c r="C4343" s="2" t="s">
        <v>13225</v>
      </c>
      <c r="D4343" s="2" t="s">
        <v>13226</v>
      </c>
      <c r="E4343" s="2" t="s">
        <v>13227</v>
      </c>
      <c r="F4343" s="2" t="s">
        <v>13228</v>
      </c>
      <c r="G4343" s="2" t="s">
        <v>14</v>
      </c>
      <c r="H4343"/>
      <c r="I4343"/>
      <c r="J4343"/>
      <c r="K4343"/>
      <c r="L4343"/>
      <c r="M4343"/>
      <c r="N4343"/>
      <c r="O4343"/>
      <c r="P4343"/>
    </row>
    <row r="4344" spans="1:16">
      <c r="A4344" s="2" t="s">
        <v>29016</v>
      </c>
      <c r="B4344" s="2" t="s">
        <v>192</v>
      </c>
      <c r="C4344" s="2" t="s">
        <v>13229</v>
      </c>
      <c r="D4344" s="2" t="s">
        <v>13230</v>
      </c>
      <c r="E4344" s="2" t="s">
        <v>13231</v>
      </c>
      <c r="F4344" s="2" t="s">
        <v>13232</v>
      </c>
      <c r="G4344" s="2" t="s">
        <v>14</v>
      </c>
      <c r="H4344"/>
      <c r="I4344"/>
      <c r="J4344"/>
      <c r="K4344"/>
      <c r="L4344"/>
      <c r="M4344"/>
      <c r="N4344"/>
      <c r="O4344"/>
      <c r="P4344"/>
    </row>
    <row r="4345" spans="1:16">
      <c r="A4345" s="2" t="s">
        <v>29017</v>
      </c>
      <c r="B4345" s="2" t="s">
        <v>197</v>
      </c>
      <c r="C4345" s="2" t="s">
        <v>14</v>
      </c>
      <c r="D4345" s="2" t="s">
        <v>10139</v>
      </c>
      <c r="E4345" s="2" t="s">
        <v>14</v>
      </c>
      <c r="F4345" s="2" t="s">
        <v>14</v>
      </c>
      <c r="G4345" s="2" t="s">
        <v>14</v>
      </c>
      <c r="H4345"/>
      <c r="I4345"/>
      <c r="J4345"/>
      <c r="K4345"/>
      <c r="L4345"/>
      <c r="M4345"/>
      <c r="N4345"/>
      <c r="O4345"/>
      <c r="P4345"/>
    </row>
    <row r="4346" spans="1:16">
      <c r="A4346" s="2" t="s">
        <v>29018</v>
      </c>
      <c r="B4346" s="2" t="s">
        <v>192</v>
      </c>
      <c r="C4346" s="2" t="s">
        <v>13233</v>
      </c>
      <c r="D4346" s="2" t="s">
        <v>13234</v>
      </c>
      <c r="E4346" s="2" t="s">
        <v>13235</v>
      </c>
      <c r="F4346" s="2" t="s">
        <v>13236</v>
      </c>
      <c r="G4346" s="2" t="s">
        <v>13237</v>
      </c>
      <c r="H4346"/>
      <c r="I4346"/>
      <c r="J4346"/>
      <c r="K4346"/>
      <c r="L4346"/>
      <c r="M4346"/>
      <c r="N4346"/>
      <c r="O4346"/>
      <c r="P4346"/>
    </row>
    <row r="4347" spans="1:16">
      <c r="A4347" s="2" t="s">
        <v>29019</v>
      </c>
      <c r="B4347" s="2" t="s">
        <v>13238</v>
      </c>
      <c r="C4347" s="2" t="s">
        <v>2534</v>
      </c>
      <c r="D4347" s="2" t="s">
        <v>1083</v>
      </c>
      <c r="E4347" s="2" t="s">
        <v>1084</v>
      </c>
      <c r="F4347" s="2" t="s">
        <v>5004</v>
      </c>
      <c r="G4347" s="2" t="s">
        <v>3336</v>
      </c>
      <c r="H4347"/>
      <c r="I4347"/>
      <c r="J4347"/>
      <c r="K4347"/>
      <c r="L4347"/>
      <c r="M4347"/>
      <c r="N4347"/>
      <c r="O4347"/>
      <c r="P4347"/>
    </row>
    <row r="4348" spans="1:16">
      <c r="A4348" s="2" t="s">
        <v>29020</v>
      </c>
      <c r="B4348" s="2" t="s">
        <v>13239</v>
      </c>
      <c r="C4348" s="2" t="s">
        <v>13240</v>
      </c>
      <c r="D4348" s="2" t="s">
        <v>8362</v>
      </c>
      <c r="E4348" s="2" t="s">
        <v>8363</v>
      </c>
      <c r="F4348" s="2" t="s">
        <v>13241</v>
      </c>
      <c r="G4348" s="2" t="s">
        <v>13242</v>
      </c>
      <c r="H4348"/>
      <c r="I4348"/>
      <c r="J4348"/>
      <c r="K4348"/>
      <c r="L4348"/>
      <c r="M4348"/>
      <c r="N4348"/>
      <c r="O4348"/>
      <c r="P4348"/>
    </row>
    <row r="4349" spans="1:16">
      <c r="A4349" s="2" t="s">
        <v>29021</v>
      </c>
      <c r="B4349" s="2" t="s">
        <v>197</v>
      </c>
      <c r="C4349" s="2" t="s">
        <v>13243</v>
      </c>
      <c r="D4349" s="2" t="s">
        <v>13244</v>
      </c>
      <c r="E4349" s="2" t="s">
        <v>13245</v>
      </c>
      <c r="F4349" s="2" t="s">
        <v>13246</v>
      </c>
      <c r="G4349" s="2" t="s">
        <v>13247</v>
      </c>
      <c r="H4349"/>
      <c r="I4349"/>
      <c r="J4349"/>
      <c r="K4349"/>
      <c r="L4349"/>
      <c r="M4349"/>
      <c r="N4349"/>
      <c r="O4349"/>
      <c r="P4349"/>
    </row>
    <row r="4350" spans="1:16">
      <c r="A4350" s="2" t="s">
        <v>29022</v>
      </c>
      <c r="B4350" s="2" t="s">
        <v>13250</v>
      </c>
      <c r="C4350" s="2" t="s">
        <v>5374</v>
      </c>
      <c r="D4350" s="2" t="s">
        <v>5375</v>
      </c>
      <c r="E4350" s="2" t="s">
        <v>5376</v>
      </c>
      <c r="F4350" s="2" t="s">
        <v>13251</v>
      </c>
      <c r="G4350" s="2" t="s">
        <v>5378</v>
      </c>
      <c r="H4350"/>
      <c r="I4350"/>
      <c r="J4350"/>
      <c r="K4350"/>
      <c r="L4350"/>
      <c r="M4350"/>
      <c r="N4350"/>
      <c r="O4350"/>
      <c r="P4350"/>
    </row>
    <row r="4351" spans="1:16">
      <c r="A4351" s="2" t="s">
        <v>29023</v>
      </c>
      <c r="B4351" s="2" t="s">
        <v>13252</v>
      </c>
      <c r="C4351" s="2" t="s">
        <v>1043</v>
      </c>
      <c r="D4351" s="2" t="s">
        <v>2081</v>
      </c>
      <c r="E4351" s="2" t="s">
        <v>1045</v>
      </c>
      <c r="F4351" s="2" t="s">
        <v>13253</v>
      </c>
      <c r="G4351" s="2" t="s">
        <v>13254</v>
      </c>
      <c r="H4351"/>
      <c r="I4351"/>
      <c r="J4351"/>
      <c r="K4351"/>
      <c r="L4351"/>
      <c r="M4351"/>
      <c r="N4351"/>
      <c r="O4351"/>
      <c r="P4351"/>
    </row>
    <row r="4352" spans="1:16">
      <c r="A4352" s="2" t="s">
        <v>29024</v>
      </c>
      <c r="B4352" s="2" t="s">
        <v>192</v>
      </c>
      <c r="C4352" s="2" t="s">
        <v>13255</v>
      </c>
      <c r="D4352" s="2" t="s">
        <v>13256</v>
      </c>
      <c r="E4352" s="2" t="s">
        <v>13257</v>
      </c>
      <c r="F4352" s="2" t="s">
        <v>13258</v>
      </c>
      <c r="G4352" s="2" t="s">
        <v>13259</v>
      </c>
      <c r="H4352"/>
      <c r="I4352"/>
      <c r="J4352"/>
      <c r="K4352"/>
      <c r="L4352"/>
      <c r="M4352"/>
      <c r="N4352"/>
      <c r="O4352"/>
      <c r="P4352"/>
    </row>
    <row r="4353" spans="1:16">
      <c r="A4353" s="2" t="s">
        <v>29025</v>
      </c>
      <c r="B4353" s="2" t="s">
        <v>197</v>
      </c>
      <c r="C4353" s="2" t="s">
        <v>14</v>
      </c>
      <c r="D4353" s="2" t="s">
        <v>14</v>
      </c>
      <c r="E4353" s="2" t="s">
        <v>14</v>
      </c>
      <c r="F4353" s="2" t="s">
        <v>14</v>
      </c>
      <c r="G4353" s="2" t="s">
        <v>14</v>
      </c>
      <c r="H4353"/>
      <c r="I4353"/>
      <c r="J4353"/>
      <c r="K4353"/>
      <c r="L4353"/>
      <c r="M4353"/>
      <c r="N4353"/>
      <c r="O4353"/>
      <c r="P4353"/>
    </row>
    <row r="4354" spans="1:16">
      <c r="A4354" s="2" t="s">
        <v>29026</v>
      </c>
      <c r="B4354" s="2" t="s">
        <v>197</v>
      </c>
      <c r="C4354" s="2" t="s">
        <v>14</v>
      </c>
      <c r="D4354" s="2" t="s">
        <v>14</v>
      </c>
      <c r="E4354" s="2" t="s">
        <v>14</v>
      </c>
      <c r="F4354" s="2" t="s">
        <v>14</v>
      </c>
      <c r="G4354" s="2" t="s">
        <v>14</v>
      </c>
      <c r="H4354"/>
      <c r="I4354"/>
      <c r="J4354"/>
      <c r="K4354"/>
      <c r="L4354"/>
      <c r="M4354"/>
      <c r="N4354"/>
      <c r="O4354"/>
      <c r="P4354"/>
    </row>
    <row r="4355" spans="1:16">
      <c r="A4355" s="2" t="s">
        <v>29027</v>
      </c>
      <c r="B4355" s="2" t="s">
        <v>197</v>
      </c>
      <c r="C4355" s="2" t="s">
        <v>7808</v>
      </c>
      <c r="D4355" s="2" t="s">
        <v>7809</v>
      </c>
      <c r="E4355" s="2" t="s">
        <v>2927</v>
      </c>
      <c r="F4355" s="2" t="s">
        <v>7810</v>
      </c>
      <c r="G4355" s="2" t="s">
        <v>14</v>
      </c>
      <c r="H4355"/>
      <c r="I4355"/>
      <c r="J4355"/>
      <c r="K4355"/>
      <c r="L4355"/>
      <c r="M4355"/>
      <c r="N4355"/>
      <c r="O4355"/>
      <c r="P4355"/>
    </row>
    <row r="4356" spans="1:16">
      <c r="A4356" s="2" t="s">
        <v>29028</v>
      </c>
      <c r="B4356" s="2" t="s">
        <v>13260</v>
      </c>
      <c r="C4356" s="2" t="s">
        <v>13261</v>
      </c>
      <c r="D4356" s="2" t="s">
        <v>13262</v>
      </c>
      <c r="E4356" s="2" t="s">
        <v>5260</v>
      </c>
      <c r="F4356" s="2" t="s">
        <v>3575</v>
      </c>
      <c r="G4356" s="2" t="s">
        <v>14</v>
      </c>
      <c r="H4356"/>
      <c r="I4356"/>
      <c r="J4356"/>
      <c r="K4356"/>
      <c r="L4356"/>
      <c r="M4356"/>
      <c r="N4356"/>
      <c r="O4356"/>
      <c r="P4356"/>
    </row>
    <row r="4357" spans="1:16">
      <c r="A4357" s="2" t="s">
        <v>29029</v>
      </c>
      <c r="B4357" s="2" t="s">
        <v>197</v>
      </c>
      <c r="C4357" s="2" t="s">
        <v>5894</v>
      </c>
      <c r="D4357" s="2" t="s">
        <v>13263</v>
      </c>
      <c r="E4357" s="2" t="s">
        <v>14</v>
      </c>
      <c r="F4357" s="2" t="s">
        <v>13264</v>
      </c>
      <c r="G4357" s="2" t="s">
        <v>14</v>
      </c>
      <c r="H4357"/>
      <c r="I4357"/>
      <c r="J4357"/>
      <c r="K4357"/>
      <c r="L4357"/>
      <c r="M4357"/>
      <c r="N4357"/>
      <c r="O4357"/>
      <c r="P4357"/>
    </row>
    <row r="4358" spans="1:16">
      <c r="A4358" s="2" t="s">
        <v>29030</v>
      </c>
      <c r="B4358" s="2" t="s">
        <v>13265</v>
      </c>
      <c r="C4358" s="2" t="s">
        <v>9758</v>
      </c>
      <c r="D4358" s="2" t="s">
        <v>9759</v>
      </c>
      <c r="E4358" s="2" t="s">
        <v>8886</v>
      </c>
      <c r="F4358" s="2" t="s">
        <v>10285</v>
      </c>
      <c r="G4358" s="2" t="s">
        <v>8888</v>
      </c>
      <c r="H4358"/>
      <c r="I4358"/>
      <c r="J4358"/>
      <c r="K4358"/>
      <c r="L4358"/>
      <c r="M4358"/>
      <c r="N4358"/>
      <c r="O4358"/>
      <c r="P4358"/>
    </row>
    <row r="4359" spans="1:16">
      <c r="A4359" s="2" t="s">
        <v>29031</v>
      </c>
      <c r="B4359" s="2" t="s">
        <v>13266</v>
      </c>
      <c r="C4359" s="2" t="s">
        <v>9652</v>
      </c>
      <c r="D4359" s="2" t="s">
        <v>9653</v>
      </c>
      <c r="E4359" s="2" t="s">
        <v>1021</v>
      </c>
      <c r="F4359" s="2" t="s">
        <v>13267</v>
      </c>
      <c r="G4359" s="2" t="s">
        <v>14</v>
      </c>
      <c r="H4359"/>
      <c r="I4359"/>
      <c r="J4359"/>
      <c r="K4359"/>
      <c r="L4359"/>
      <c r="M4359"/>
      <c r="N4359"/>
      <c r="O4359"/>
      <c r="P4359"/>
    </row>
    <row r="4360" spans="1:16">
      <c r="A4360" s="2" t="s">
        <v>29032</v>
      </c>
      <c r="B4360" s="2" t="s">
        <v>13268</v>
      </c>
      <c r="C4360" s="2" t="s">
        <v>1043</v>
      </c>
      <c r="D4360" s="2" t="s">
        <v>1601</v>
      </c>
      <c r="E4360" s="2" t="s">
        <v>1045</v>
      </c>
      <c r="F4360" s="2" t="s">
        <v>13269</v>
      </c>
      <c r="G4360" s="2" t="s">
        <v>14</v>
      </c>
      <c r="H4360"/>
      <c r="I4360"/>
      <c r="J4360"/>
      <c r="K4360"/>
      <c r="L4360"/>
      <c r="M4360"/>
      <c r="N4360"/>
      <c r="O4360"/>
      <c r="P4360"/>
    </row>
    <row r="4361" spans="1:16">
      <c r="A4361" s="2" t="s">
        <v>29033</v>
      </c>
      <c r="B4361" s="2" t="s">
        <v>13270</v>
      </c>
      <c r="C4361" s="2" t="s">
        <v>11835</v>
      </c>
      <c r="D4361" s="2" t="s">
        <v>2145</v>
      </c>
      <c r="E4361" s="2" t="s">
        <v>2146</v>
      </c>
      <c r="F4361" s="2" t="s">
        <v>5207</v>
      </c>
      <c r="G4361" s="2" t="s">
        <v>14</v>
      </c>
      <c r="H4361"/>
      <c r="I4361"/>
      <c r="J4361"/>
      <c r="K4361"/>
      <c r="L4361"/>
      <c r="M4361"/>
      <c r="N4361"/>
      <c r="O4361"/>
      <c r="P4361"/>
    </row>
    <row r="4362" spans="1:16">
      <c r="A4362" s="2" t="s">
        <v>29034</v>
      </c>
      <c r="B4362" s="2" t="s">
        <v>13271</v>
      </c>
      <c r="C4362" s="2" t="s">
        <v>13272</v>
      </c>
      <c r="D4362" s="2" t="s">
        <v>2145</v>
      </c>
      <c r="E4362" s="2" t="s">
        <v>2146</v>
      </c>
      <c r="F4362" s="2" t="s">
        <v>13273</v>
      </c>
      <c r="G4362" s="2" t="s">
        <v>13274</v>
      </c>
      <c r="H4362"/>
      <c r="I4362"/>
      <c r="J4362"/>
      <c r="K4362"/>
      <c r="L4362"/>
      <c r="M4362"/>
      <c r="N4362"/>
      <c r="O4362"/>
      <c r="P4362"/>
    </row>
    <row r="4363" spans="1:16">
      <c r="A4363" s="2" t="s">
        <v>29035</v>
      </c>
      <c r="B4363" s="2" t="s">
        <v>13275</v>
      </c>
      <c r="C4363" s="2" t="s">
        <v>1930</v>
      </c>
      <c r="D4363" s="2" t="s">
        <v>1931</v>
      </c>
      <c r="E4363" s="2" t="s">
        <v>13276</v>
      </c>
      <c r="F4363" s="2" t="s">
        <v>13277</v>
      </c>
      <c r="G4363" s="2" t="s">
        <v>14</v>
      </c>
      <c r="H4363"/>
      <c r="I4363"/>
      <c r="J4363"/>
      <c r="K4363"/>
      <c r="L4363"/>
      <c r="M4363"/>
      <c r="N4363"/>
      <c r="O4363"/>
      <c r="P4363"/>
    </row>
    <row r="4364" spans="1:16">
      <c r="A4364" s="2" t="s">
        <v>29036</v>
      </c>
      <c r="B4364" s="2" t="s">
        <v>13278</v>
      </c>
      <c r="C4364" s="2" t="s">
        <v>9439</v>
      </c>
      <c r="D4364" s="2" t="s">
        <v>2626</v>
      </c>
      <c r="E4364" s="2" t="s">
        <v>9440</v>
      </c>
      <c r="F4364" s="2" t="s">
        <v>13279</v>
      </c>
      <c r="G4364" s="2" t="s">
        <v>4523</v>
      </c>
      <c r="H4364"/>
      <c r="I4364"/>
      <c r="J4364"/>
      <c r="K4364"/>
      <c r="L4364"/>
      <c r="M4364"/>
      <c r="N4364"/>
      <c r="O4364"/>
      <c r="P4364"/>
    </row>
    <row r="4365" spans="1:16">
      <c r="A4365" s="2" t="s">
        <v>29037</v>
      </c>
      <c r="B4365" s="2" t="s">
        <v>197</v>
      </c>
      <c r="C4365" s="2" t="s">
        <v>8808</v>
      </c>
      <c r="D4365" s="2" t="s">
        <v>8809</v>
      </c>
      <c r="E4365" s="2" t="s">
        <v>8810</v>
      </c>
      <c r="F4365" s="2" t="s">
        <v>14</v>
      </c>
      <c r="G4365" s="2" t="s">
        <v>14</v>
      </c>
      <c r="H4365"/>
      <c r="I4365"/>
      <c r="J4365"/>
      <c r="K4365"/>
      <c r="L4365"/>
      <c r="M4365"/>
      <c r="N4365"/>
      <c r="O4365"/>
      <c r="P4365"/>
    </row>
    <row r="4366" spans="1:16">
      <c r="A4366" s="2" t="s">
        <v>29038</v>
      </c>
      <c r="B4366" s="2" t="s">
        <v>197</v>
      </c>
      <c r="C4366" s="2" t="s">
        <v>13280</v>
      </c>
      <c r="D4366" s="2" t="s">
        <v>13281</v>
      </c>
      <c r="E4366" s="2" t="s">
        <v>6465</v>
      </c>
      <c r="F4366" s="2" t="s">
        <v>13282</v>
      </c>
      <c r="G4366" s="2" t="s">
        <v>14</v>
      </c>
      <c r="H4366"/>
      <c r="I4366"/>
      <c r="J4366"/>
      <c r="K4366"/>
      <c r="L4366"/>
      <c r="M4366"/>
      <c r="N4366"/>
      <c r="O4366"/>
      <c r="P4366"/>
    </row>
    <row r="4367" spans="1:16">
      <c r="A4367" s="2" t="s">
        <v>29039</v>
      </c>
      <c r="B4367" s="2" t="s">
        <v>13283</v>
      </c>
      <c r="C4367" s="2" t="s">
        <v>13284</v>
      </c>
      <c r="D4367" s="2" t="s">
        <v>13285</v>
      </c>
      <c r="E4367" s="2" t="s">
        <v>13286</v>
      </c>
      <c r="F4367" s="2" t="s">
        <v>13287</v>
      </c>
      <c r="G4367" s="2" t="s">
        <v>14</v>
      </c>
      <c r="H4367"/>
      <c r="I4367"/>
      <c r="J4367"/>
      <c r="K4367"/>
      <c r="L4367"/>
      <c r="M4367"/>
      <c r="N4367"/>
      <c r="O4367"/>
      <c r="P4367"/>
    </row>
    <row r="4368" spans="1:16">
      <c r="A4368" s="2" t="s">
        <v>29040</v>
      </c>
      <c r="B4368" s="2" t="s">
        <v>13288</v>
      </c>
      <c r="C4368" s="2" t="s">
        <v>13289</v>
      </c>
      <c r="D4368" s="2" t="s">
        <v>13290</v>
      </c>
      <c r="E4368" s="2" t="s">
        <v>14</v>
      </c>
      <c r="F4368" s="2" t="s">
        <v>13291</v>
      </c>
      <c r="G4368" s="2" t="s">
        <v>14</v>
      </c>
      <c r="H4368"/>
      <c r="I4368"/>
      <c r="J4368"/>
      <c r="K4368"/>
      <c r="L4368"/>
      <c r="M4368"/>
      <c r="N4368"/>
      <c r="O4368"/>
      <c r="P4368"/>
    </row>
    <row r="4369" spans="1:16">
      <c r="A4369" s="2" t="s">
        <v>29041</v>
      </c>
      <c r="B4369" s="2" t="s">
        <v>13292</v>
      </c>
      <c r="C4369" s="2" t="s">
        <v>13293</v>
      </c>
      <c r="D4369" s="2" t="s">
        <v>13294</v>
      </c>
      <c r="E4369" s="2" t="s">
        <v>13295</v>
      </c>
      <c r="F4369" s="2" t="s">
        <v>13296</v>
      </c>
      <c r="G4369" s="2" t="s">
        <v>13297</v>
      </c>
      <c r="H4369"/>
      <c r="I4369"/>
      <c r="J4369"/>
      <c r="K4369"/>
      <c r="L4369"/>
      <c r="M4369"/>
      <c r="N4369"/>
      <c r="O4369"/>
      <c r="P4369"/>
    </row>
    <row r="4370" spans="1:16">
      <c r="A4370" s="2" t="s">
        <v>29042</v>
      </c>
      <c r="B4370" s="2" t="s">
        <v>421</v>
      </c>
      <c r="C4370" s="2" t="s">
        <v>1245</v>
      </c>
      <c r="D4370" s="2" t="s">
        <v>1246</v>
      </c>
      <c r="E4370" s="2" t="s">
        <v>1247</v>
      </c>
      <c r="F4370" s="2" t="s">
        <v>3769</v>
      </c>
      <c r="G4370" s="2" t="s">
        <v>14</v>
      </c>
      <c r="H4370"/>
      <c r="I4370"/>
      <c r="J4370"/>
      <c r="K4370"/>
      <c r="L4370"/>
      <c r="M4370"/>
      <c r="N4370"/>
      <c r="O4370"/>
      <c r="P4370"/>
    </row>
    <row r="4371" spans="1:16">
      <c r="A4371" s="2" t="s">
        <v>29043</v>
      </c>
      <c r="B4371" s="2" t="s">
        <v>13298</v>
      </c>
      <c r="C4371" s="2" t="s">
        <v>5320</v>
      </c>
      <c r="D4371" s="2" t="s">
        <v>5321</v>
      </c>
      <c r="E4371" s="2" t="s">
        <v>1187</v>
      </c>
      <c r="F4371" s="2" t="s">
        <v>13299</v>
      </c>
      <c r="G4371" s="2" t="s">
        <v>5323</v>
      </c>
      <c r="H4371"/>
      <c r="I4371"/>
      <c r="J4371"/>
      <c r="K4371"/>
      <c r="L4371"/>
      <c r="M4371"/>
      <c r="N4371"/>
      <c r="O4371"/>
      <c r="P4371"/>
    </row>
    <row r="4372" spans="1:16">
      <c r="A4372" s="2" t="s">
        <v>29044</v>
      </c>
      <c r="B4372" s="2" t="s">
        <v>197</v>
      </c>
      <c r="C4372" s="2" t="s">
        <v>13300</v>
      </c>
      <c r="D4372" s="2" t="s">
        <v>13301</v>
      </c>
      <c r="E4372" s="2" t="s">
        <v>945</v>
      </c>
      <c r="F4372" s="2" t="s">
        <v>6047</v>
      </c>
      <c r="G4372" s="2" t="s">
        <v>14</v>
      </c>
      <c r="H4372"/>
      <c r="I4372"/>
      <c r="J4372"/>
      <c r="K4372"/>
      <c r="L4372"/>
      <c r="M4372"/>
      <c r="N4372"/>
      <c r="O4372"/>
      <c r="P4372"/>
    </row>
    <row r="4373" spans="1:16">
      <c r="A4373" s="2" t="s">
        <v>29045</v>
      </c>
      <c r="B4373" s="2" t="s">
        <v>13302</v>
      </c>
      <c r="C4373" s="2" t="s">
        <v>13303</v>
      </c>
      <c r="D4373" s="2" t="s">
        <v>13304</v>
      </c>
      <c r="E4373" s="2" t="s">
        <v>10165</v>
      </c>
      <c r="F4373" s="2" t="s">
        <v>13305</v>
      </c>
      <c r="G4373" s="2" t="s">
        <v>13306</v>
      </c>
      <c r="H4373"/>
      <c r="I4373"/>
      <c r="J4373"/>
      <c r="K4373"/>
      <c r="L4373"/>
      <c r="M4373"/>
      <c r="N4373"/>
      <c r="O4373"/>
      <c r="P4373"/>
    </row>
    <row r="4374" spans="1:16">
      <c r="A4374" s="2" t="s">
        <v>29046</v>
      </c>
      <c r="B4374" s="2" t="s">
        <v>197</v>
      </c>
      <c r="C4374" s="2" t="s">
        <v>14</v>
      </c>
      <c r="D4374" s="2" t="s">
        <v>14</v>
      </c>
      <c r="E4374" s="2" t="s">
        <v>14</v>
      </c>
      <c r="F4374" s="2" t="s">
        <v>14</v>
      </c>
      <c r="G4374" s="2" t="s">
        <v>14</v>
      </c>
      <c r="H4374"/>
      <c r="I4374"/>
      <c r="J4374"/>
      <c r="K4374"/>
      <c r="L4374"/>
      <c r="M4374"/>
      <c r="N4374"/>
      <c r="O4374"/>
      <c r="P4374"/>
    </row>
    <row r="4375" spans="1:16">
      <c r="A4375" s="2" t="s">
        <v>29047</v>
      </c>
      <c r="B4375" s="2" t="s">
        <v>197</v>
      </c>
      <c r="C4375" s="2" t="s">
        <v>1513</v>
      </c>
      <c r="D4375" s="2" t="s">
        <v>5597</v>
      </c>
      <c r="E4375" s="2" t="s">
        <v>1515</v>
      </c>
      <c r="F4375" s="2" t="s">
        <v>14</v>
      </c>
      <c r="G4375" s="2" t="s">
        <v>14</v>
      </c>
      <c r="H4375"/>
      <c r="I4375"/>
      <c r="J4375"/>
      <c r="K4375"/>
      <c r="L4375"/>
      <c r="M4375"/>
      <c r="N4375"/>
      <c r="O4375"/>
      <c r="P4375"/>
    </row>
    <row r="4376" spans="1:16">
      <c r="A4376" s="2" t="s">
        <v>29048</v>
      </c>
      <c r="B4376" s="2" t="s">
        <v>667</v>
      </c>
      <c r="C4376" s="2" t="s">
        <v>173</v>
      </c>
      <c r="D4376" s="2" t="s">
        <v>2472</v>
      </c>
      <c r="E4376" s="2" t="s">
        <v>2473</v>
      </c>
      <c r="F4376" s="2" t="s">
        <v>3271</v>
      </c>
      <c r="G4376" s="2" t="s">
        <v>14</v>
      </c>
      <c r="H4376"/>
      <c r="I4376"/>
      <c r="J4376"/>
      <c r="K4376"/>
      <c r="L4376"/>
      <c r="M4376"/>
      <c r="N4376"/>
      <c r="O4376"/>
      <c r="P4376"/>
    </row>
    <row r="4377" spans="1:16">
      <c r="A4377" s="2" t="s">
        <v>29049</v>
      </c>
      <c r="B4377" s="2" t="s">
        <v>668</v>
      </c>
      <c r="C4377" s="2" t="s">
        <v>2474</v>
      </c>
      <c r="D4377" s="2" t="s">
        <v>2475</v>
      </c>
      <c r="E4377" s="2" t="s">
        <v>2476</v>
      </c>
      <c r="F4377" s="2" t="s">
        <v>4286</v>
      </c>
      <c r="G4377" s="2" t="s">
        <v>4287</v>
      </c>
      <c r="H4377"/>
      <c r="I4377"/>
      <c r="J4377"/>
      <c r="K4377"/>
      <c r="L4377"/>
      <c r="M4377"/>
      <c r="N4377"/>
      <c r="O4377"/>
      <c r="P4377"/>
    </row>
    <row r="4378" spans="1:16">
      <c r="A4378" s="2" t="s">
        <v>29050</v>
      </c>
      <c r="B4378" s="2" t="s">
        <v>669</v>
      </c>
      <c r="C4378" s="2" t="s">
        <v>2477</v>
      </c>
      <c r="D4378" s="2" t="s">
        <v>2478</v>
      </c>
      <c r="E4378" s="2" t="s">
        <v>913</v>
      </c>
      <c r="F4378" s="2" t="s">
        <v>4288</v>
      </c>
      <c r="G4378" s="2" t="s">
        <v>4289</v>
      </c>
      <c r="H4378"/>
      <c r="I4378"/>
      <c r="J4378"/>
      <c r="K4378"/>
      <c r="L4378"/>
      <c r="M4378"/>
      <c r="N4378"/>
      <c r="O4378"/>
      <c r="P4378"/>
    </row>
    <row r="4379" spans="1:16">
      <c r="A4379" s="2" t="s">
        <v>29051</v>
      </c>
      <c r="B4379" s="2" t="s">
        <v>197</v>
      </c>
      <c r="C4379" s="2" t="s">
        <v>14</v>
      </c>
      <c r="D4379" s="2" t="s">
        <v>2479</v>
      </c>
      <c r="E4379" s="2" t="s">
        <v>14</v>
      </c>
      <c r="F4379" s="2" t="s">
        <v>4290</v>
      </c>
      <c r="G4379" s="2" t="s">
        <v>14</v>
      </c>
      <c r="H4379"/>
      <c r="I4379"/>
      <c r="J4379"/>
      <c r="K4379"/>
      <c r="L4379"/>
      <c r="M4379"/>
      <c r="N4379"/>
      <c r="O4379"/>
      <c r="P4379"/>
    </row>
    <row r="4380" spans="1:16">
      <c r="A4380" s="2" t="s">
        <v>29052</v>
      </c>
      <c r="B4380" s="2" t="s">
        <v>197</v>
      </c>
      <c r="C4380" s="2" t="s">
        <v>14</v>
      </c>
      <c r="D4380" s="2" t="s">
        <v>14</v>
      </c>
      <c r="E4380" s="2" t="s">
        <v>14</v>
      </c>
      <c r="F4380" s="2" t="s">
        <v>14</v>
      </c>
      <c r="G4380" s="2" t="s">
        <v>14</v>
      </c>
      <c r="H4380"/>
      <c r="I4380"/>
      <c r="J4380"/>
      <c r="K4380"/>
      <c r="L4380"/>
      <c r="M4380"/>
      <c r="N4380"/>
      <c r="O4380"/>
      <c r="P4380"/>
    </row>
    <row r="4381" spans="1:16">
      <c r="A4381" s="2" t="s">
        <v>29053</v>
      </c>
      <c r="B4381" s="2" t="s">
        <v>420</v>
      </c>
      <c r="C4381" s="2" t="s">
        <v>1786</v>
      </c>
      <c r="D4381" s="2" t="s">
        <v>1787</v>
      </c>
      <c r="E4381" s="2" t="s">
        <v>1788</v>
      </c>
      <c r="F4381" s="2" t="s">
        <v>4291</v>
      </c>
      <c r="G4381" s="2" t="s">
        <v>3768</v>
      </c>
      <c r="H4381"/>
      <c r="I4381"/>
      <c r="J4381"/>
      <c r="K4381"/>
      <c r="L4381"/>
      <c r="M4381"/>
      <c r="N4381"/>
      <c r="O4381"/>
      <c r="P4381"/>
    </row>
    <row r="4382" spans="1:16">
      <c r="A4382" s="2" t="s">
        <v>29054</v>
      </c>
      <c r="B4382" s="2" t="s">
        <v>670</v>
      </c>
      <c r="C4382" s="2" t="s">
        <v>2480</v>
      </c>
      <c r="D4382" s="2" t="s">
        <v>877</v>
      </c>
      <c r="E4382" s="2" t="s">
        <v>2481</v>
      </c>
      <c r="F4382" s="2" t="s">
        <v>4292</v>
      </c>
      <c r="G4382" s="2" t="s">
        <v>4293</v>
      </c>
      <c r="H4382"/>
      <c r="I4382"/>
      <c r="J4382"/>
      <c r="K4382"/>
      <c r="L4382"/>
      <c r="M4382"/>
      <c r="N4382"/>
      <c r="O4382"/>
      <c r="P4382"/>
    </row>
    <row r="4383" spans="1:16">
      <c r="A4383" s="2" t="s">
        <v>29055</v>
      </c>
      <c r="B4383" s="2" t="s">
        <v>192</v>
      </c>
      <c r="C4383" s="2" t="s">
        <v>2482</v>
      </c>
      <c r="D4383" s="2" t="s">
        <v>2483</v>
      </c>
      <c r="E4383" s="2" t="s">
        <v>2484</v>
      </c>
      <c r="F4383" s="2" t="s">
        <v>3271</v>
      </c>
      <c r="G4383" s="2" t="s">
        <v>4294</v>
      </c>
      <c r="H4383"/>
      <c r="I4383"/>
      <c r="J4383"/>
      <c r="K4383"/>
      <c r="L4383"/>
      <c r="M4383"/>
      <c r="N4383"/>
      <c r="O4383"/>
      <c r="P4383"/>
    </row>
    <row r="4384" spans="1:16">
      <c r="A4384" s="2" t="s">
        <v>29068</v>
      </c>
      <c r="B4384" s="2" t="s">
        <v>7054</v>
      </c>
      <c r="C4384" s="2" t="s">
        <v>7055</v>
      </c>
      <c r="D4384" s="2" t="s">
        <v>5642</v>
      </c>
      <c r="E4384" s="2" t="s">
        <v>5643</v>
      </c>
      <c r="F4384" s="2" t="s">
        <v>13307</v>
      </c>
      <c r="G4384" s="2" t="s">
        <v>7057</v>
      </c>
      <c r="H4384"/>
      <c r="I4384"/>
      <c r="J4384"/>
      <c r="K4384"/>
      <c r="L4384"/>
      <c r="M4384"/>
      <c r="N4384"/>
      <c r="O4384"/>
      <c r="P4384"/>
    </row>
    <row r="4385" spans="1:16">
      <c r="A4385" s="2" t="s">
        <v>29069</v>
      </c>
      <c r="B4385" s="2" t="s">
        <v>197</v>
      </c>
      <c r="C4385" s="2" t="s">
        <v>14</v>
      </c>
      <c r="D4385" s="2" t="s">
        <v>13308</v>
      </c>
      <c r="E4385" s="2" t="s">
        <v>14</v>
      </c>
      <c r="F4385" s="2" t="s">
        <v>14</v>
      </c>
      <c r="G4385" s="2" t="s">
        <v>14</v>
      </c>
      <c r="H4385"/>
      <c r="I4385"/>
      <c r="J4385"/>
      <c r="K4385"/>
      <c r="L4385"/>
      <c r="M4385"/>
      <c r="N4385"/>
      <c r="O4385"/>
      <c r="P4385"/>
    </row>
    <row r="4386" spans="1:16">
      <c r="A4386" s="2" t="s">
        <v>29070</v>
      </c>
      <c r="B4386" s="2" t="s">
        <v>13309</v>
      </c>
      <c r="C4386" s="2" t="s">
        <v>1771</v>
      </c>
      <c r="D4386" s="2" t="s">
        <v>1772</v>
      </c>
      <c r="E4386" s="2" t="s">
        <v>6261</v>
      </c>
      <c r="F4386" s="2" t="s">
        <v>5561</v>
      </c>
      <c r="G4386" s="2" t="s">
        <v>14</v>
      </c>
      <c r="H4386"/>
      <c r="I4386"/>
      <c r="J4386"/>
      <c r="K4386"/>
      <c r="L4386"/>
      <c r="M4386"/>
      <c r="N4386"/>
      <c r="O4386"/>
      <c r="P4386"/>
    </row>
    <row r="4387" spans="1:16">
      <c r="A4387" s="2" t="s">
        <v>29071</v>
      </c>
      <c r="B4387" s="2" t="s">
        <v>13310</v>
      </c>
      <c r="C4387" s="2" t="s">
        <v>13311</v>
      </c>
      <c r="D4387" s="2" t="s">
        <v>5834</v>
      </c>
      <c r="E4387" s="2" t="s">
        <v>942</v>
      </c>
      <c r="F4387" s="2" t="s">
        <v>13312</v>
      </c>
      <c r="G4387" s="2" t="s">
        <v>13313</v>
      </c>
      <c r="H4387"/>
      <c r="I4387"/>
      <c r="J4387"/>
      <c r="K4387"/>
      <c r="L4387"/>
      <c r="M4387"/>
      <c r="N4387"/>
      <c r="O4387"/>
      <c r="P4387"/>
    </row>
    <row r="4388" spans="1:16">
      <c r="A4388" s="2" t="s">
        <v>29072</v>
      </c>
      <c r="B4388" s="2" t="s">
        <v>197</v>
      </c>
      <c r="C4388" s="2" t="s">
        <v>13314</v>
      </c>
      <c r="D4388" s="2" t="s">
        <v>13315</v>
      </c>
      <c r="E4388" s="2" t="s">
        <v>13316</v>
      </c>
      <c r="F4388" s="2" t="s">
        <v>13317</v>
      </c>
      <c r="G4388" s="2" t="s">
        <v>14</v>
      </c>
      <c r="H4388"/>
      <c r="I4388"/>
      <c r="J4388"/>
      <c r="K4388"/>
      <c r="L4388"/>
      <c r="M4388"/>
      <c r="N4388"/>
      <c r="O4388"/>
      <c r="P4388"/>
    </row>
    <row r="4389" spans="1:16">
      <c r="A4389" s="2" t="s">
        <v>29073</v>
      </c>
      <c r="B4389" s="2" t="s">
        <v>197</v>
      </c>
      <c r="C4389" s="2" t="s">
        <v>14</v>
      </c>
      <c r="D4389" s="2" t="s">
        <v>9334</v>
      </c>
      <c r="E4389" s="2" t="s">
        <v>14</v>
      </c>
      <c r="F4389" s="2" t="s">
        <v>14</v>
      </c>
      <c r="G4389" s="2" t="s">
        <v>14</v>
      </c>
      <c r="H4389"/>
      <c r="I4389"/>
      <c r="J4389"/>
      <c r="K4389"/>
      <c r="L4389"/>
      <c r="M4389"/>
      <c r="N4389"/>
      <c r="O4389"/>
      <c r="P4389"/>
    </row>
    <row r="4390" spans="1:16">
      <c r="A4390" s="2" t="s">
        <v>29074</v>
      </c>
      <c r="B4390" s="2" t="s">
        <v>197</v>
      </c>
      <c r="C4390" s="2" t="s">
        <v>14</v>
      </c>
      <c r="D4390" s="2" t="s">
        <v>14</v>
      </c>
      <c r="E4390" s="2" t="s">
        <v>14</v>
      </c>
      <c r="F4390" s="2" t="s">
        <v>14</v>
      </c>
      <c r="G4390" s="2" t="s">
        <v>14</v>
      </c>
      <c r="H4390"/>
      <c r="I4390"/>
      <c r="J4390"/>
      <c r="K4390"/>
      <c r="L4390"/>
      <c r="M4390"/>
      <c r="N4390"/>
      <c r="O4390"/>
      <c r="P4390"/>
    </row>
    <row r="4391" spans="1:16">
      <c r="A4391" s="2" t="s">
        <v>29075</v>
      </c>
      <c r="B4391" s="2" t="s">
        <v>192</v>
      </c>
      <c r="C4391" s="2" t="s">
        <v>1165</v>
      </c>
      <c r="D4391" s="2" t="s">
        <v>1166</v>
      </c>
      <c r="E4391" s="2" t="s">
        <v>1167</v>
      </c>
      <c r="F4391" s="2" t="s">
        <v>8945</v>
      </c>
      <c r="G4391" s="2" t="s">
        <v>14</v>
      </c>
      <c r="H4391"/>
      <c r="I4391"/>
      <c r="J4391"/>
      <c r="K4391"/>
      <c r="L4391"/>
      <c r="M4391"/>
      <c r="N4391"/>
      <c r="O4391"/>
      <c r="P4391"/>
    </row>
    <row r="4392" spans="1:16">
      <c r="A4392" s="2" t="s">
        <v>29076</v>
      </c>
      <c r="B4392" s="2" t="s">
        <v>197</v>
      </c>
      <c r="C4392" s="2" t="s">
        <v>1896</v>
      </c>
      <c r="D4392" s="2" t="s">
        <v>1897</v>
      </c>
      <c r="E4392" s="2" t="s">
        <v>1898</v>
      </c>
      <c r="F4392" s="2" t="s">
        <v>13318</v>
      </c>
      <c r="G4392" s="2" t="s">
        <v>14</v>
      </c>
      <c r="H4392"/>
      <c r="I4392"/>
      <c r="J4392"/>
      <c r="K4392"/>
      <c r="L4392"/>
      <c r="M4392"/>
      <c r="N4392"/>
      <c r="O4392"/>
      <c r="P4392"/>
    </row>
    <row r="4393" spans="1:16">
      <c r="A4393" s="2" t="s">
        <v>29077</v>
      </c>
      <c r="B4393" s="2" t="s">
        <v>197</v>
      </c>
      <c r="C4393" s="2" t="s">
        <v>14</v>
      </c>
      <c r="D4393" s="2" t="s">
        <v>14</v>
      </c>
      <c r="E4393" s="2" t="s">
        <v>14</v>
      </c>
      <c r="F4393" s="2" t="s">
        <v>14</v>
      </c>
      <c r="G4393" s="2" t="s">
        <v>14</v>
      </c>
      <c r="H4393"/>
      <c r="I4393"/>
      <c r="J4393"/>
      <c r="K4393"/>
      <c r="L4393"/>
      <c r="M4393"/>
      <c r="N4393"/>
      <c r="O4393"/>
      <c r="P4393"/>
    </row>
    <row r="4394" spans="1:16">
      <c r="A4394" s="2" t="s">
        <v>29078</v>
      </c>
      <c r="B4394" s="2" t="s">
        <v>11856</v>
      </c>
      <c r="C4394" s="2" t="s">
        <v>13319</v>
      </c>
      <c r="D4394" s="2" t="s">
        <v>1203</v>
      </c>
      <c r="E4394" s="2" t="s">
        <v>1005</v>
      </c>
      <c r="F4394" s="2" t="s">
        <v>11857</v>
      </c>
      <c r="G4394" s="2" t="s">
        <v>14</v>
      </c>
      <c r="H4394"/>
      <c r="I4394"/>
      <c r="J4394"/>
      <c r="K4394"/>
      <c r="L4394"/>
      <c r="M4394"/>
      <c r="N4394"/>
      <c r="O4394"/>
      <c r="P4394"/>
    </row>
    <row r="4395" spans="1:16">
      <c r="A4395" s="2" t="s">
        <v>29079</v>
      </c>
      <c r="B4395" s="2" t="s">
        <v>13320</v>
      </c>
      <c r="C4395" s="2" t="s">
        <v>13321</v>
      </c>
      <c r="D4395" s="2" t="s">
        <v>7064</v>
      </c>
      <c r="E4395" s="2" t="s">
        <v>2065</v>
      </c>
      <c r="F4395" s="2" t="s">
        <v>13322</v>
      </c>
      <c r="G4395" s="2" t="s">
        <v>3958</v>
      </c>
      <c r="H4395"/>
      <c r="I4395"/>
      <c r="J4395"/>
      <c r="K4395"/>
      <c r="L4395"/>
      <c r="M4395"/>
      <c r="N4395"/>
      <c r="O4395"/>
      <c r="P4395"/>
    </row>
    <row r="4396" spans="1:16">
      <c r="A4396" s="2" t="s">
        <v>29080</v>
      </c>
      <c r="B4396" s="2" t="s">
        <v>197</v>
      </c>
      <c r="C4396" s="2" t="s">
        <v>14</v>
      </c>
      <c r="D4396" s="2" t="s">
        <v>14</v>
      </c>
      <c r="E4396" s="2" t="s">
        <v>14</v>
      </c>
      <c r="F4396" s="2" t="s">
        <v>14</v>
      </c>
      <c r="G4396" s="2" t="s">
        <v>14</v>
      </c>
      <c r="H4396"/>
      <c r="I4396"/>
      <c r="J4396"/>
      <c r="K4396"/>
      <c r="L4396"/>
      <c r="M4396"/>
      <c r="N4396"/>
      <c r="O4396"/>
      <c r="P4396"/>
    </row>
    <row r="4397" spans="1:16">
      <c r="A4397" s="2" t="s">
        <v>29081</v>
      </c>
      <c r="B4397" s="2" t="s">
        <v>10839</v>
      </c>
      <c r="C4397" s="2" t="s">
        <v>10840</v>
      </c>
      <c r="D4397" s="2" t="s">
        <v>10841</v>
      </c>
      <c r="E4397" s="2" t="s">
        <v>10842</v>
      </c>
      <c r="F4397" s="2" t="s">
        <v>13323</v>
      </c>
      <c r="G4397" s="2" t="s">
        <v>14</v>
      </c>
      <c r="H4397"/>
      <c r="I4397"/>
      <c r="J4397"/>
      <c r="K4397"/>
      <c r="L4397"/>
      <c r="M4397"/>
      <c r="N4397"/>
      <c r="O4397"/>
      <c r="P4397"/>
    </row>
    <row r="4398" spans="1:16">
      <c r="A4398" s="2" t="s">
        <v>29082</v>
      </c>
      <c r="B4398" s="2" t="s">
        <v>13324</v>
      </c>
      <c r="C4398" s="2" t="s">
        <v>13325</v>
      </c>
      <c r="D4398" s="2" t="s">
        <v>13326</v>
      </c>
      <c r="E4398" s="2" t="s">
        <v>13327</v>
      </c>
      <c r="F4398" s="2" t="s">
        <v>13328</v>
      </c>
      <c r="G4398" s="2" t="s">
        <v>13329</v>
      </c>
      <c r="H4398"/>
      <c r="I4398"/>
      <c r="J4398"/>
      <c r="K4398"/>
      <c r="L4398"/>
      <c r="M4398"/>
      <c r="N4398"/>
      <c r="O4398"/>
      <c r="P4398"/>
    </row>
    <row r="4399" spans="1:16">
      <c r="A4399" s="2" t="s">
        <v>29083</v>
      </c>
      <c r="B4399" s="2" t="s">
        <v>197</v>
      </c>
      <c r="C4399" s="2" t="s">
        <v>14</v>
      </c>
      <c r="D4399" s="2" t="s">
        <v>14</v>
      </c>
      <c r="E4399" s="2" t="s">
        <v>14</v>
      </c>
      <c r="F4399" s="2" t="s">
        <v>14</v>
      </c>
      <c r="G4399" s="2" t="s">
        <v>14</v>
      </c>
      <c r="H4399"/>
      <c r="I4399"/>
      <c r="J4399"/>
      <c r="K4399"/>
      <c r="L4399"/>
      <c r="M4399"/>
      <c r="N4399"/>
      <c r="O4399"/>
      <c r="P4399"/>
    </row>
    <row r="4400" spans="1:16">
      <c r="A4400" s="2" t="s">
        <v>29097</v>
      </c>
      <c r="B4400" s="2" t="s">
        <v>646</v>
      </c>
      <c r="C4400" s="2" t="s">
        <v>2514</v>
      </c>
      <c r="D4400" s="2" t="s">
        <v>2515</v>
      </c>
      <c r="E4400" s="2" t="s">
        <v>2264</v>
      </c>
      <c r="F4400" s="2" t="s">
        <v>19952</v>
      </c>
      <c r="G4400" s="2" t="s">
        <v>4318</v>
      </c>
      <c r="H4400"/>
      <c r="I4400"/>
      <c r="J4400"/>
      <c r="K4400"/>
      <c r="L4400"/>
      <c r="M4400"/>
      <c r="N4400"/>
      <c r="O4400"/>
      <c r="P4400"/>
    </row>
    <row r="4401" spans="1:16">
      <c r="A4401" s="2" t="s">
        <v>29098</v>
      </c>
      <c r="B4401" s="2" t="s">
        <v>684</v>
      </c>
      <c r="C4401" s="2" t="s">
        <v>2516</v>
      </c>
      <c r="D4401" s="2" t="s">
        <v>2517</v>
      </c>
      <c r="E4401" s="2" t="s">
        <v>2518</v>
      </c>
      <c r="F4401" s="2" t="s">
        <v>19953</v>
      </c>
      <c r="G4401" s="2" t="s">
        <v>4320</v>
      </c>
      <c r="H4401"/>
      <c r="I4401"/>
      <c r="J4401"/>
      <c r="K4401"/>
      <c r="L4401"/>
      <c r="M4401"/>
      <c r="N4401"/>
      <c r="O4401"/>
      <c r="P4401"/>
    </row>
    <row r="4402" spans="1:16">
      <c r="A4402" s="2" t="s">
        <v>29099</v>
      </c>
      <c r="B4402" s="2" t="s">
        <v>14494</v>
      </c>
      <c r="C4402" s="2" t="s">
        <v>14495</v>
      </c>
      <c r="D4402" s="2" t="s">
        <v>5798</v>
      </c>
      <c r="E4402" s="2" t="s">
        <v>14496</v>
      </c>
      <c r="F4402" s="2" t="s">
        <v>14497</v>
      </c>
      <c r="G4402" s="2" t="s">
        <v>14498</v>
      </c>
      <c r="H4402"/>
      <c r="I4402"/>
      <c r="J4402"/>
      <c r="K4402"/>
      <c r="L4402"/>
      <c r="M4402"/>
      <c r="N4402"/>
      <c r="O4402"/>
      <c r="P4402"/>
    </row>
    <row r="4403" spans="1:16">
      <c r="A4403" s="2" t="s">
        <v>29100</v>
      </c>
      <c r="B4403" s="2" t="s">
        <v>6125</v>
      </c>
      <c r="C4403" s="2" t="s">
        <v>6126</v>
      </c>
      <c r="D4403" s="2" t="s">
        <v>6127</v>
      </c>
      <c r="E4403" s="2" t="s">
        <v>6128</v>
      </c>
      <c r="F4403" s="2" t="s">
        <v>19954</v>
      </c>
      <c r="G4403" s="2" t="s">
        <v>14</v>
      </c>
      <c r="H4403"/>
      <c r="I4403"/>
      <c r="J4403"/>
      <c r="K4403"/>
      <c r="L4403"/>
      <c r="M4403"/>
      <c r="N4403"/>
      <c r="O4403"/>
      <c r="P4403"/>
    </row>
    <row r="4404" spans="1:16">
      <c r="A4404" s="2" t="s">
        <v>29101</v>
      </c>
      <c r="B4404" s="2" t="s">
        <v>19031</v>
      </c>
      <c r="C4404" s="2" t="s">
        <v>19955</v>
      </c>
      <c r="D4404" s="2" t="s">
        <v>4967</v>
      </c>
      <c r="E4404" s="2" t="s">
        <v>4968</v>
      </c>
      <c r="F4404" s="2" t="s">
        <v>4969</v>
      </c>
      <c r="G4404" s="2" t="s">
        <v>14</v>
      </c>
      <c r="H4404"/>
      <c r="I4404"/>
      <c r="J4404"/>
      <c r="K4404"/>
      <c r="L4404"/>
      <c r="M4404"/>
      <c r="N4404"/>
      <c r="O4404"/>
      <c r="P4404"/>
    </row>
    <row r="4405" spans="1:16">
      <c r="A4405" s="2" t="s">
        <v>29102</v>
      </c>
      <c r="B4405" s="2" t="s">
        <v>19032</v>
      </c>
      <c r="C4405" s="2" t="s">
        <v>14</v>
      </c>
      <c r="D4405" s="2" t="s">
        <v>12128</v>
      </c>
      <c r="E4405" s="2" t="s">
        <v>14</v>
      </c>
      <c r="F4405" s="2" t="s">
        <v>14</v>
      </c>
      <c r="G4405" s="2" t="s">
        <v>14</v>
      </c>
      <c r="H4405"/>
      <c r="I4405"/>
      <c r="J4405"/>
      <c r="K4405"/>
      <c r="L4405"/>
      <c r="M4405"/>
      <c r="N4405"/>
      <c r="O4405"/>
      <c r="P4405"/>
    </row>
    <row r="4406" spans="1:16">
      <c r="A4406" s="2" t="s">
        <v>29103</v>
      </c>
      <c r="B4406" s="2" t="s">
        <v>12359</v>
      </c>
      <c r="C4406" s="2" t="s">
        <v>1467</v>
      </c>
      <c r="D4406" s="2" t="s">
        <v>985</v>
      </c>
      <c r="E4406" s="2" t="s">
        <v>1468</v>
      </c>
      <c r="F4406" s="2" t="s">
        <v>3500</v>
      </c>
      <c r="G4406" s="2" t="s">
        <v>14</v>
      </c>
      <c r="H4406"/>
      <c r="I4406"/>
      <c r="J4406"/>
      <c r="K4406"/>
      <c r="L4406"/>
      <c r="M4406"/>
      <c r="N4406"/>
      <c r="O4406"/>
      <c r="P4406"/>
    </row>
    <row r="4407" spans="1:16">
      <c r="A4407" s="2" t="s">
        <v>29104</v>
      </c>
      <c r="B4407" s="2" t="s">
        <v>197</v>
      </c>
      <c r="C4407" s="2" t="s">
        <v>14</v>
      </c>
      <c r="D4407" s="2" t="s">
        <v>14</v>
      </c>
      <c r="E4407" s="2" t="s">
        <v>14</v>
      </c>
      <c r="F4407" s="2" t="s">
        <v>14</v>
      </c>
      <c r="G4407" s="2" t="s">
        <v>14</v>
      </c>
      <c r="H4407"/>
      <c r="I4407"/>
      <c r="J4407"/>
      <c r="K4407"/>
      <c r="L4407"/>
      <c r="M4407"/>
      <c r="N4407"/>
      <c r="O4407"/>
      <c r="P4407"/>
    </row>
    <row r="4408" spans="1:16">
      <c r="A4408" s="2" t="s">
        <v>29105</v>
      </c>
      <c r="B4408" s="2" t="s">
        <v>192</v>
      </c>
      <c r="C4408" s="2" t="s">
        <v>16257</v>
      </c>
      <c r="D4408" s="2" t="s">
        <v>16258</v>
      </c>
      <c r="E4408" s="2" t="s">
        <v>14</v>
      </c>
      <c r="F4408" s="2" t="s">
        <v>3271</v>
      </c>
      <c r="G4408" s="2" t="s">
        <v>14</v>
      </c>
      <c r="H4408"/>
      <c r="I4408"/>
      <c r="J4408"/>
      <c r="K4408"/>
      <c r="L4408"/>
      <c r="M4408"/>
      <c r="N4408"/>
      <c r="O4408"/>
      <c r="P4408"/>
    </row>
    <row r="4409" spans="1:16">
      <c r="A4409" s="2" t="s">
        <v>29106</v>
      </c>
      <c r="B4409" s="2" t="s">
        <v>580</v>
      </c>
      <c r="C4409" s="2" t="s">
        <v>13330</v>
      </c>
      <c r="D4409" s="2" t="s">
        <v>13331</v>
      </c>
      <c r="E4409" s="2" t="s">
        <v>13332</v>
      </c>
      <c r="F4409" s="2" t="s">
        <v>13333</v>
      </c>
      <c r="G4409" s="2" t="s">
        <v>13334</v>
      </c>
      <c r="H4409"/>
      <c r="I4409"/>
      <c r="J4409"/>
      <c r="K4409"/>
      <c r="L4409"/>
      <c r="M4409"/>
      <c r="N4409"/>
      <c r="O4409"/>
      <c r="P4409"/>
    </row>
    <row r="4410" spans="1:16">
      <c r="A4410" s="2" t="s">
        <v>29107</v>
      </c>
      <c r="B4410" s="2" t="s">
        <v>13335</v>
      </c>
      <c r="C4410" s="2" t="s">
        <v>13336</v>
      </c>
      <c r="D4410" s="2" t="s">
        <v>13337</v>
      </c>
      <c r="E4410" s="2" t="s">
        <v>1056</v>
      </c>
      <c r="F4410" s="2" t="s">
        <v>13338</v>
      </c>
      <c r="G4410" s="2" t="s">
        <v>13339</v>
      </c>
      <c r="H4410"/>
      <c r="I4410"/>
      <c r="J4410"/>
      <c r="K4410"/>
      <c r="L4410"/>
      <c r="M4410"/>
      <c r="N4410"/>
      <c r="O4410"/>
      <c r="P4410"/>
    </row>
    <row r="4411" spans="1:16">
      <c r="A4411" s="2" t="s">
        <v>29108</v>
      </c>
      <c r="B4411" s="2" t="s">
        <v>13340</v>
      </c>
      <c r="C4411" s="2" t="s">
        <v>13341</v>
      </c>
      <c r="D4411" s="2" t="s">
        <v>5275</v>
      </c>
      <c r="E4411" s="2" t="s">
        <v>2290</v>
      </c>
      <c r="F4411" s="2" t="s">
        <v>13342</v>
      </c>
      <c r="G4411" s="2" t="s">
        <v>14</v>
      </c>
      <c r="H4411"/>
      <c r="I4411"/>
      <c r="J4411"/>
      <c r="K4411"/>
      <c r="L4411"/>
      <c r="M4411"/>
      <c r="N4411"/>
      <c r="O4411"/>
      <c r="P4411"/>
    </row>
    <row r="4412" spans="1:16">
      <c r="A4412" s="2" t="s">
        <v>29109</v>
      </c>
      <c r="B4412" s="2" t="s">
        <v>9907</v>
      </c>
      <c r="C4412" s="2" t="s">
        <v>9908</v>
      </c>
      <c r="D4412" s="2" t="s">
        <v>1432</v>
      </c>
      <c r="E4412" s="2" t="s">
        <v>13343</v>
      </c>
      <c r="F4412" s="2" t="s">
        <v>4560</v>
      </c>
      <c r="G4412" s="2" t="s">
        <v>14</v>
      </c>
      <c r="H4412"/>
      <c r="I4412"/>
      <c r="J4412"/>
      <c r="K4412"/>
      <c r="L4412"/>
      <c r="M4412"/>
      <c r="N4412"/>
      <c r="O4412"/>
      <c r="P4412"/>
    </row>
    <row r="4413" spans="1:16">
      <c r="A4413" s="2" t="s">
        <v>29110</v>
      </c>
      <c r="B4413" s="2" t="s">
        <v>5363</v>
      </c>
      <c r="C4413" s="2" t="s">
        <v>13344</v>
      </c>
      <c r="D4413" s="2" t="s">
        <v>13345</v>
      </c>
      <c r="E4413" s="2" t="s">
        <v>5364</v>
      </c>
      <c r="F4413" s="2" t="s">
        <v>13346</v>
      </c>
      <c r="G4413" s="2" t="s">
        <v>14</v>
      </c>
      <c r="H4413"/>
      <c r="I4413"/>
      <c r="J4413"/>
      <c r="K4413"/>
      <c r="L4413"/>
      <c r="M4413"/>
      <c r="N4413"/>
      <c r="O4413"/>
      <c r="P4413"/>
    </row>
    <row r="4414" spans="1:16">
      <c r="A4414" s="2" t="s">
        <v>29111</v>
      </c>
      <c r="B4414" s="2" t="s">
        <v>13347</v>
      </c>
      <c r="C4414" s="2" t="s">
        <v>6263</v>
      </c>
      <c r="D4414" s="2" t="s">
        <v>6264</v>
      </c>
      <c r="E4414" s="2" t="s">
        <v>5848</v>
      </c>
      <c r="F4414" s="2" t="s">
        <v>13348</v>
      </c>
      <c r="G4414" s="2" t="s">
        <v>6266</v>
      </c>
      <c r="H4414"/>
      <c r="I4414"/>
      <c r="J4414"/>
      <c r="K4414"/>
      <c r="L4414"/>
      <c r="M4414"/>
      <c r="N4414"/>
      <c r="O4414"/>
      <c r="P4414"/>
    </row>
    <row r="4415" spans="1:16">
      <c r="A4415" s="2" t="s">
        <v>29112</v>
      </c>
      <c r="B4415" s="2" t="s">
        <v>13349</v>
      </c>
      <c r="C4415" s="2" t="s">
        <v>13350</v>
      </c>
      <c r="D4415" s="2" t="s">
        <v>13351</v>
      </c>
      <c r="E4415" s="2" t="s">
        <v>13352</v>
      </c>
      <c r="F4415" s="2" t="s">
        <v>13353</v>
      </c>
      <c r="G4415" s="2" t="s">
        <v>13354</v>
      </c>
      <c r="H4415"/>
      <c r="I4415"/>
      <c r="J4415"/>
      <c r="K4415"/>
      <c r="L4415"/>
      <c r="M4415"/>
      <c r="N4415"/>
      <c r="O4415"/>
      <c r="P4415"/>
    </row>
    <row r="4416" spans="1:16">
      <c r="A4416" s="2" t="s">
        <v>29113</v>
      </c>
      <c r="B4416" s="2" t="s">
        <v>192</v>
      </c>
      <c r="C4416" s="2" t="s">
        <v>14</v>
      </c>
      <c r="D4416" s="2" t="s">
        <v>14</v>
      </c>
      <c r="E4416" s="2" t="s">
        <v>14</v>
      </c>
      <c r="F4416" s="2" t="s">
        <v>3271</v>
      </c>
      <c r="G4416" s="2" t="s">
        <v>14</v>
      </c>
      <c r="H4416"/>
      <c r="I4416"/>
      <c r="J4416"/>
      <c r="K4416"/>
      <c r="L4416"/>
      <c r="M4416"/>
      <c r="N4416"/>
      <c r="O4416"/>
      <c r="P4416"/>
    </row>
    <row r="4417" spans="1:16">
      <c r="A4417" s="2" t="s">
        <v>29114</v>
      </c>
      <c r="B4417" s="2" t="s">
        <v>13355</v>
      </c>
      <c r="C4417" s="2" t="s">
        <v>2032</v>
      </c>
      <c r="D4417" s="2" t="s">
        <v>2033</v>
      </c>
      <c r="E4417" s="2" t="s">
        <v>2034</v>
      </c>
      <c r="F4417" s="2" t="s">
        <v>13356</v>
      </c>
      <c r="G4417" s="2" t="s">
        <v>3936</v>
      </c>
      <c r="H4417"/>
      <c r="I4417"/>
      <c r="J4417"/>
      <c r="K4417"/>
      <c r="L4417"/>
      <c r="M4417"/>
      <c r="N4417"/>
      <c r="O4417"/>
      <c r="P4417"/>
    </row>
    <row r="4418" spans="1:16">
      <c r="A4418" s="2" t="s">
        <v>29115</v>
      </c>
      <c r="B4418" s="2" t="s">
        <v>192</v>
      </c>
      <c r="C4418" s="2" t="s">
        <v>14</v>
      </c>
      <c r="D4418" s="2" t="s">
        <v>14</v>
      </c>
      <c r="E4418" s="2" t="s">
        <v>14</v>
      </c>
      <c r="F4418" s="2" t="s">
        <v>14</v>
      </c>
      <c r="G4418" s="2" t="s">
        <v>14</v>
      </c>
      <c r="H4418"/>
      <c r="I4418"/>
      <c r="J4418"/>
      <c r="K4418"/>
      <c r="L4418"/>
      <c r="M4418"/>
      <c r="N4418"/>
      <c r="O4418"/>
      <c r="P4418"/>
    </row>
    <row r="4419" spans="1:16">
      <c r="A4419" s="2" t="s">
        <v>29116</v>
      </c>
      <c r="B4419" s="2" t="s">
        <v>686</v>
      </c>
      <c r="C4419" s="2" t="s">
        <v>914</v>
      </c>
      <c r="D4419" s="2" t="s">
        <v>13357</v>
      </c>
      <c r="E4419" s="2" t="s">
        <v>1714</v>
      </c>
      <c r="F4419" s="2" t="s">
        <v>3588</v>
      </c>
      <c r="G4419" s="2" t="s">
        <v>14</v>
      </c>
      <c r="H4419"/>
      <c r="I4419"/>
      <c r="J4419"/>
      <c r="K4419"/>
      <c r="L4419"/>
      <c r="M4419"/>
      <c r="N4419"/>
      <c r="O4419"/>
      <c r="P4419"/>
    </row>
    <row r="4420" spans="1:16">
      <c r="A4420" s="2" t="s">
        <v>29117</v>
      </c>
      <c r="B4420" s="2" t="s">
        <v>192</v>
      </c>
      <c r="C4420" s="2" t="s">
        <v>14</v>
      </c>
      <c r="D4420" s="2" t="s">
        <v>14</v>
      </c>
      <c r="E4420" s="2" t="s">
        <v>14</v>
      </c>
      <c r="F4420" s="2" t="s">
        <v>14</v>
      </c>
      <c r="G4420" s="2" t="s">
        <v>14</v>
      </c>
      <c r="H4420"/>
      <c r="I4420"/>
      <c r="J4420"/>
      <c r="K4420"/>
      <c r="L4420"/>
      <c r="M4420"/>
      <c r="N4420"/>
      <c r="O4420"/>
      <c r="P4420"/>
    </row>
    <row r="4421" spans="1:16">
      <c r="A4421" s="2" t="s">
        <v>29118</v>
      </c>
      <c r="B4421" s="2" t="s">
        <v>13358</v>
      </c>
      <c r="C4421" s="2" t="s">
        <v>13359</v>
      </c>
      <c r="D4421" s="2" t="s">
        <v>7536</v>
      </c>
      <c r="E4421" s="2" t="s">
        <v>11878</v>
      </c>
      <c r="F4421" s="2" t="s">
        <v>13360</v>
      </c>
      <c r="G4421" s="2" t="s">
        <v>11879</v>
      </c>
      <c r="H4421"/>
      <c r="I4421"/>
      <c r="J4421"/>
      <c r="K4421"/>
      <c r="L4421"/>
      <c r="M4421"/>
      <c r="N4421"/>
      <c r="O4421"/>
      <c r="P4421"/>
    </row>
    <row r="4422" spans="1:16">
      <c r="A4422" s="2" t="s">
        <v>29119</v>
      </c>
      <c r="B4422" s="2" t="s">
        <v>9425</v>
      </c>
      <c r="C4422" s="2" t="s">
        <v>13361</v>
      </c>
      <c r="D4422" s="2" t="s">
        <v>87</v>
      </c>
      <c r="E4422" s="2" t="s">
        <v>7381</v>
      </c>
      <c r="F4422" s="2" t="s">
        <v>13362</v>
      </c>
      <c r="G4422" s="2" t="s">
        <v>3310</v>
      </c>
      <c r="H4422"/>
      <c r="I4422"/>
      <c r="J4422"/>
      <c r="K4422"/>
      <c r="L4422"/>
      <c r="M4422"/>
      <c r="N4422"/>
      <c r="O4422"/>
      <c r="P4422"/>
    </row>
    <row r="4423" spans="1:16">
      <c r="A4423" s="2" t="s">
        <v>29120</v>
      </c>
      <c r="B4423" s="2" t="s">
        <v>13363</v>
      </c>
      <c r="C4423" s="2" t="s">
        <v>13364</v>
      </c>
      <c r="D4423" s="2" t="s">
        <v>2445</v>
      </c>
      <c r="E4423" s="2" t="s">
        <v>2446</v>
      </c>
      <c r="F4423" s="2" t="s">
        <v>13365</v>
      </c>
      <c r="G4423" s="2" t="s">
        <v>14</v>
      </c>
      <c r="H4423"/>
      <c r="I4423"/>
      <c r="J4423"/>
      <c r="K4423"/>
      <c r="L4423"/>
      <c r="M4423"/>
      <c r="N4423"/>
      <c r="O4423"/>
      <c r="P4423"/>
    </row>
    <row r="4424" spans="1:16">
      <c r="A4424" s="2" t="s">
        <v>29121</v>
      </c>
      <c r="B4424" s="2" t="s">
        <v>13366</v>
      </c>
      <c r="C4424" s="2" t="s">
        <v>13367</v>
      </c>
      <c r="D4424" s="2" t="s">
        <v>13368</v>
      </c>
      <c r="E4424" s="2" t="s">
        <v>13369</v>
      </c>
      <c r="F4424" s="2" t="s">
        <v>13370</v>
      </c>
      <c r="G4424" s="2" t="s">
        <v>13371</v>
      </c>
      <c r="H4424"/>
      <c r="I4424"/>
      <c r="J4424"/>
      <c r="K4424"/>
      <c r="L4424"/>
      <c r="M4424"/>
      <c r="N4424"/>
      <c r="O4424"/>
      <c r="P4424"/>
    </row>
    <row r="4425" spans="1:16">
      <c r="A4425" s="2" t="s">
        <v>29122</v>
      </c>
      <c r="B4425" s="2" t="s">
        <v>624</v>
      </c>
      <c r="C4425" s="2" t="s">
        <v>1128</v>
      </c>
      <c r="D4425" s="2" t="s">
        <v>1129</v>
      </c>
      <c r="E4425" s="2" t="s">
        <v>888</v>
      </c>
      <c r="F4425" s="2" t="s">
        <v>3360</v>
      </c>
      <c r="G4425" s="2" t="s">
        <v>3356</v>
      </c>
      <c r="H4425"/>
      <c r="I4425"/>
      <c r="J4425"/>
      <c r="K4425"/>
      <c r="L4425"/>
      <c r="M4425"/>
      <c r="N4425"/>
      <c r="O4425"/>
      <c r="P4425"/>
    </row>
    <row r="4426" spans="1:16">
      <c r="A4426" s="2" t="s">
        <v>29123</v>
      </c>
      <c r="B4426" s="2" t="s">
        <v>192</v>
      </c>
      <c r="C4426" s="2" t="s">
        <v>14</v>
      </c>
      <c r="D4426" s="2" t="s">
        <v>14</v>
      </c>
      <c r="E4426" s="2" t="s">
        <v>14</v>
      </c>
      <c r="F4426" s="2" t="s">
        <v>14</v>
      </c>
      <c r="G4426" s="2" t="s">
        <v>14</v>
      </c>
      <c r="H4426"/>
      <c r="I4426"/>
      <c r="J4426"/>
      <c r="K4426"/>
      <c r="L4426"/>
      <c r="M4426"/>
      <c r="N4426"/>
      <c r="O4426"/>
      <c r="P4426"/>
    </row>
    <row r="4427" spans="1:16">
      <c r="A4427" s="2" t="s">
        <v>29124</v>
      </c>
      <c r="B4427" s="2" t="s">
        <v>9092</v>
      </c>
      <c r="C4427" s="2" t="s">
        <v>1575</v>
      </c>
      <c r="D4427" s="2" t="s">
        <v>1576</v>
      </c>
      <c r="E4427" s="2" t="s">
        <v>1577</v>
      </c>
      <c r="F4427" s="2" t="s">
        <v>13372</v>
      </c>
      <c r="G4427" s="2" t="s">
        <v>14</v>
      </c>
      <c r="H4427"/>
      <c r="I4427"/>
      <c r="J4427"/>
      <c r="K4427"/>
      <c r="L4427"/>
      <c r="M4427"/>
      <c r="N4427"/>
      <c r="O4427"/>
      <c r="P4427"/>
    </row>
    <row r="4428" spans="1:16">
      <c r="A4428" s="2" t="s">
        <v>29125</v>
      </c>
      <c r="B4428" s="2" t="s">
        <v>13373</v>
      </c>
      <c r="C4428" s="2" t="s">
        <v>13374</v>
      </c>
      <c r="D4428" s="2" t="s">
        <v>12386</v>
      </c>
      <c r="E4428" s="2" t="s">
        <v>13375</v>
      </c>
      <c r="F4428" s="2" t="s">
        <v>13376</v>
      </c>
      <c r="G4428" s="2" t="s">
        <v>13377</v>
      </c>
      <c r="H4428"/>
      <c r="I4428"/>
      <c r="J4428"/>
      <c r="K4428"/>
      <c r="L4428"/>
      <c r="M4428"/>
      <c r="N4428"/>
      <c r="O4428"/>
      <c r="P4428"/>
    </row>
    <row r="4429" spans="1:16">
      <c r="A4429" s="2" t="s">
        <v>29126</v>
      </c>
      <c r="B4429" s="2" t="s">
        <v>6931</v>
      </c>
      <c r="C4429" s="2" t="s">
        <v>6932</v>
      </c>
      <c r="D4429" s="2" t="s">
        <v>6933</v>
      </c>
      <c r="E4429" s="2" t="s">
        <v>6934</v>
      </c>
      <c r="F4429" s="2" t="s">
        <v>6935</v>
      </c>
      <c r="G4429" s="2" t="s">
        <v>6936</v>
      </c>
      <c r="H4429"/>
      <c r="I4429"/>
      <c r="J4429"/>
      <c r="K4429"/>
      <c r="L4429"/>
      <c r="M4429"/>
      <c r="N4429"/>
      <c r="O4429"/>
      <c r="P4429"/>
    </row>
    <row r="4430" spans="1:16">
      <c r="A4430" s="2" t="s">
        <v>29127</v>
      </c>
      <c r="B4430" s="2" t="s">
        <v>779</v>
      </c>
      <c r="C4430" s="2" t="s">
        <v>13378</v>
      </c>
      <c r="D4430" s="2" t="s">
        <v>13379</v>
      </c>
      <c r="E4430" s="2" t="s">
        <v>13380</v>
      </c>
      <c r="F4430" s="2" t="s">
        <v>13381</v>
      </c>
      <c r="G4430" s="2" t="s">
        <v>13382</v>
      </c>
      <c r="H4430"/>
      <c r="I4430"/>
      <c r="J4430"/>
      <c r="K4430"/>
      <c r="L4430"/>
      <c r="M4430"/>
      <c r="N4430"/>
      <c r="O4430"/>
      <c r="P4430"/>
    </row>
    <row r="4431" spans="1:16">
      <c r="A4431" s="2" t="s">
        <v>29128</v>
      </c>
      <c r="B4431" s="2" t="s">
        <v>6922</v>
      </c>
      <c r="C4431" s="2" t="s">
        <v>6923</v>
      </c>
      <c r="D4431" s="2" t="s">
        <v>6924</v>
      </c>
      <c r="E4431" s="2" t="s">
        <v>6925</v>
      </c>
      <c r="F4431" s="2" t="s">
        <v>6926</v>
      </c>
      <c r="G4431" s="2" t="s">
        <v>6927</v>
      </c>
      <c r="H4431"/>
      <c r="I4431"/>
      <c r="J4431"/>
      <c r="K4431"/>
      <c r="L4431"/>
      <c r="M4431"/>
      <c r="N4431"/>
      <c r="O4431"/>
      <c r="P4431"/>
    </row>
    <row r="4432" spans="1:16">
      <c r="A4432" s="2" t="s">
        <v>29129</v>
      </c>
      <c r="B4432" s="2" t="s">
        <v>6916</v>
      </c>
      <c r="C4432" s="2" t="s">
        <v>6917</v>
      </c>
      <c r="D4432" s="2" t="s">
        <v>6918</v>
      </c>
      <c r="E4432" s="2" t="s">
        <v>6919</v>
      </c>
      <c r="F4432" s="2" t="s">
        <v>6920</v>
      </c>
      <c r="G4432" s="2" t="s">
        <v>6921</v>
      </c>
      <c r="H4432"/>
      <c r="I4432"/>
      <c r="J4432"/>
      <c r="K4432"/>
      <c r="L4432"/>
      <c r="M4432"/>
      <c r="N4432"/>
      <c r="O4432"/>
      <c r="P4432"/>
    </row>
    <row r="4433" spans="1:16">
      <c r="A4433" s="2" t="s">
        <v>29130</v>
      </c>
      <c r="B4433" s="2" t="s">
        <v>13383</v>
      </c>
      <c r="C4433" s="2" t="s">
        <v>13384</v>
      </c>
      <c r="D4433" s="2" t="s">
        <v>13385</v>
      </c>
      <c r="E4433" s="2" t="s">
        <v>13386</v>
      </c>
      <c r="F4433" s="2" t="s">
        <v>13387</v>
      </c>
      <c r="G4433" s="2" t="s">
        <v>13388</v>
      </c>
      <c r="H4433"/>
      <c r="I4433"/>
      <c r="J4433"/>
      <c r="K4433"/>
      <c r="L4433"/>
      <c r="M4433"/>
      <c r="N4433"/>
      <c r="O4433"/>
      <c r="P4433"/>
    </row>
    <row r="4434" spans="1:16">
      <c r="A4434" s="2" t="s">
        <v>29131</v>
      </c>
      <c r="B4434" s="2" t="s">
        <v>13389</v>
      </c>
      <c r="C4434" s="2" t="s">
        <v>13390</v>
      </c>
      <c r="D4434" s="2" t="s">
        <v>13391</v>
      </c>
      <c r="E4434" s="2" t="s">
        <v>13392</v>
      </c>
      <c r="F4434" s="2" t="s">
        <v>13393</v>
      </c>
      <c r="G4434" s="2" t="s">
        <v>13394</v>
      </c>
      <c r="H4434"/>
      <c r="I4434"/>
      <c r="J4434"/>
      <c r="K4434"/>
      <c r="L4434"/>
      <c r="M4434"/>
      <c r="N4434"/>
      <c r="O4434"/>
      <c r="P4434"/>
    </row>
    <row r="4435" spans="1:16">
      <c r="A4435" s="2" t="s">
        <v>29132</v>
      </c>
      <c r="B4435" s="2" t="s">
        <v>13395</v>
      </c>
      <c r="C4435" s="2" t="s">
        <v>13396</v>
      </c>
      <c r="D4435" s="2" t="s">
        <v>13397</v>
      </c>
      <c r="E4435" s="2" t="s">
        <v>4918</v>
      </c>
      <c r="F4435" s="2" t="s">
        <v>14</v>
      </c>
      <c r="G4435" s="2" t="s">
        <v>14</v>
      </c>
      <c r="H4435"/>
      <c r="I4435"/>
      <c r="J4435"/>
      <c r="K4435"/>
      <c r="L4435"/>
      <c r="M4435"/>
      <c r="N4435"/>
      <c r="O4435"/>
      <c r="P4435"/>
    </row>
    <row r="4436" spans="1:16">
      <c r="A4436" s="2" t="s">
        <v>29133</v>
      </c>
      <c r="B4436" s="2" t="s">
        <v>192</v>
      </c>
      <c r="C4436" s="2" t="s">
        <v>6895</v>
      </c>
      <c r="D4436" s="2" t="s">
        <v>6896</v>
      </c>
      <c r="E4436" s="2" t="s">
        <v>6897</v>
      </c>
      <c r="F4436" s="2" t="s">
        <v>13398</v>
      </c>
      <c r="G4436" s="2" t="s">
        <v>6899</v>
      </c>
      <c r="H4436"/>
      <c r="I4436"/>
      <c r="J4436"/>
      <c r="K4436"/>
      <c r="L4436"/>
      <c r="M4436"/>
      <c r="N4436"/>
      <c r="O4436"/>
      <c r="P4436"/>
    </row>
    <row r="4437" spans="1:16">
      <c r="A4437" s="2" t="s">
        <v>29134</v>
      </c>
      <c r="B4437" s="2" t="s">
        <v>13399</v>
      </c>
      <c r="C4437" s="2" t="s">
        <v>13400</v>
      </c>
      <c r="D4437" s="2" t="s">
        <v>13401</v>
      </c>
      <c r="E4437" s="2" t="s">
        <v>13402</v>
      </c>
      <c r="F4437" s="2" t="s">
        <v>13403</v>
      </c>
      <c r="G4437" s="2" t="s">
        <v>13404</v>
      </c>
      <c r="H4437"/>
      <c r="I4437"/>
      <c r="J4437"/>
      <c r="K4437"/>
      <c r="L4437"/>
      <c r="M4437"/>
      <c r="N4437"/>
      <c r="O4437"/>
      <c r="P4437"/>
    </row>
    <row r="4438" spans="1:16">
      <c r="A4438" s="2" t="s">
        <v>29135</v>
      </c>
      <c r="B4438" s="2" t="s">
        <v>788</v>
      </c>
      <c r="C4438" s="2" t="s">
        <v>2789</v>
      </c>
      <c r="D4438" s="2" t="s">
        <v>189</v>
      </c>
      <c r="E4438" s="2" t="s">
        <v>2790</v>
      </c>
      <c r="F4438" s="2" t="s">
        <v>4530</v>
      </c>
      <c r="G4438" s="2" t="s">
        <v>4531</v>
      </c>
      <c r="H4438"/>
      <c r="I4438"/>
      <c r="J4438"/>
      <c r="K4438"/>
      <c r="L4438"/>
      <c r="M4438"/>
      <c r="N4438"/>
      <c r="O4438"/>
      <c r="P4438"/>
    </row>
    <row r="4439" spans="1:16">
      <c r="A4439" s="2" t="s">
        <v>29136</v>
      </c>
      <c r="B4439" s="2" t="s">
        <v>13405</v>
      </c>
      <c r="C4439" s="2" t="s">
        <v>13406</v>
      </c>
      <c r="D4439" s="2" t="s">
        <v>11644</v>
      </c>
      <c r="E4439" s="2" t="s">
        <v>13407</v>
      </c>
      <c r="F4439" s="2" t="s">
        <v>13408</v>
      </c>
      <c r="G4439" s="2" t="s">
        <v>13409</v>
      </c>
      <c r="H4439"/>
      <c r="I4439"/>
      <c r="J4439"/>
      <c r="K4439"/>
      <c r="L4439"/>
      <c r="M4439"/>
      <c r="N4439"/>
      <c r="O4439"/>
      <c r="P4439"/>
    </row>
    <row r="4440" spans="1:16">
      <c r="A4440" s="2" t="s">
        <v>29137</v>
      </c>
      <c r="B4440" s="2" t="s">
        <v>192</v>
      </c>
      <c r="C4440" s="2" t="s">
        <v>14</v>
      </c>
      <c r="D4440" s="2" t="s">
        <v>13410</v>
      </c>
      <c r="E4440" s="2" t="s">
        <v>14</v>
      </c>
      <c r="F4440" s="2" t="s">
        <v>14</v>
      </c>
      <c r="G4440" s="2" t="s">
        <v>14</v>
      </c>
      <c r="H4440"/>
      <c r="I4440"/>
      <c r="J4440"/>
      <c r="K4440"/>
      <c r="L4440"/>
      <c r="M4440"/>
      <c r="N4440"/>
      <c r="O4440"/>
      <c r="P4440"/>
    </row>
    <row r="4441" spans="1:16">
      <c r="A4441" s="2" t="s">
        <v>29138</v>
      </c>
      <c r="B4441" s="2" t="s">
        <v>192</v>
      </c>
      <c r="C4441" s="2" t="s">
        <v>14</v>
      </c>
      <c r="D4441" s="2" t="s">
        <v>13411</v>
      </c>
      <c r="E4441" s="2" t="s">
        <v>14</v>
      </c>
      <c r="F4441" s="2" t="s">
        <v>13412</v>
      </c>
      <c r="G4441" s="2" t="s">
        <v>14</v>
      </c>
      <c r="H4441"/>
      <c r="I4441"/>
      <c r="J4441"/>
      <c r="K4441"/>
      <c r="L4441"/>
      <c r="M4441"/>
      <c r="N4441"/>
      <c r="O4441"/>
      <c r="P4441"/>
    </row>
    <row r="4442" spans="1:16">
      <c r="A4442" s="2" t="s">
        <v>29139</v>
      </c>
      <c r="B4442" s="2" t="s">
        <v>192</v>
      </c>
      <c r="C4442" s="2" t="s">
        <v>14</v>
      </c>
      <c r="D4442" s="2" t="s">
        <v>13413</v>
      </c>
      <c r="E4442" s="2" t="s">
        <v>14</v>
      </c>
      <c r="F4442" s="2" t="s">
        <v>3271</v>
      </c>
      <c r="G4442" s="2" t="s">
        <v>14</v>
      </c>
      <c r="H4442"/>
      <c r="I4442"/>
      <c r="J4442"/>
      <c r="K4442"/>
      <c r="L4442"/>
      <c r="M4442"/>
      <c r="N4442"/>
      <c r="O4442"/>
      <c r="P4442"/>
    </row>
    <row r="4443" spans="1:16">
      <c r="A4443" s="2" t="s">
        <v>29140</v>
      </c>
      <c r="B4443" s="2" t="s">
        <v>9646</v>
      </c>
      <c r="C4443" s="2" t="s">
        <v>2051</v>
      </c>
      <c r="D4443" s="2" t="s">
        <v>5886</v>
      </c>
      <c r="E4443" s="2" t="s">
        <v>1724</v>
      </c>
      <c r="F4443" s="2" t="s">
        <v>3948</v>
      </c>
      <c r="G4443" s="2" t="s">
        <v>14</v>
      </c>
      <c r="H4443"/>
      <c r="I4443"/>
      <c r="J4443"/>
      <c r="K4443"/>
      <c r="L4443"/>
      <c r="M4443"/>
      <c r="N4443"/>
      <c r="O4443"/>
      <c r="P4443"/>
    </row>
    <row r="4444" spans="1:16">
      <c r="A4444" s="2" t="s">
        <v>29141</v>
      </c>
      <c r="B4444" s="2" t="s">
        <v>9137</v>
      </c>
      <c r="C4444" s="2" t="s">
        <v>1313</v>
      </c>
      <c r="D4444" s="2" t="s">
        <v>1314</v>
      </c>
      <c r="E4444" s="2" t="s">
        <v>1315</v>
      </c>
      <c r="F4444" s="2" t="s">
        <v>13414</v>
      </c>
      <c r="G4444" s="2" t="s">
        <v>14</v>
      </c>
      <c r="H4444"/>
      <c r="I4444"/>
      <c r="J4444"/>
      <c r="K4444"/>
      <c r="L4444"/>
      <c r="M4444"/>
      <c r="N4444"/>
      <c r="O4444"/>
      <c r="P4444"/>
    </row>
    <row r="4445" spans="1:16">
      <c r="A4445" s="2" t="s">
        <v>29142</v>
      </c>
      <c r="B4445" s="2" t="s">
        <v>13415</v>
      </c>
      <c r="C4445" s="2" t="s">
        <v>13416</v>
      </c>
      <c r="D4445" s="2" t="s">
        <v>2068</v>
      </c>
      <c r="E4445" s="2" t="s">
        <v>13417</v>
      </c>
      <c r="F4445" s="2" t="s">
        <v>13418</v>
      </c>
      <c r="G4445" s="2" t="s">
        <v>13419</v>
      </c>
      <c r="H4445"/>
      <c r="I4445"/>
      <c r="J4445"/>
      <c r="K4445"/>
      <c r="L4445"/>
      <c r="M4445"/>
      <c r="N4445"/>
      <c r="O4445"/>
      <c r="P4445"/>
    </row>
    <row r="4446" spans="1:16">
      <c r="A4446" s="2" t="s">
        <v>29143</v>
      </c>
      <c r="B4446" s="2" t="s">
        <v>192</v>
      </c>
      <c r="C4446" s="2" t="s">
        <v>13420</v>
      </c>
      <c r="D4446" s="2" t="s">
        <v>13421</v>
      </c>
      <c r="E4446" s="2" t="s">
        <v>13422</v>
      </c>
      <c r="F4446" s="2" t="s">
        <v>13423</v>
      </c>
      <c r="G4446" s="2" t="s">
        <v>14</v>
      </c>
      <c r="H4446"/>
      <c r="I4446"/>
      <c r="J4446"/>
      <c r="K4446"/>
      <c r="L4446"/>
      <c r="M4446"/>
      <c r="N4446"/>
      <c r="O4446"/>
      <c r="P4446"/>
    </row>
    <row r="4447" spans="1:16">
      <c r="A4447" s="2" t="s">
        <v>29144</v>
      </c>
      <c r="B4447" s="2" t="s">
        <v>192</v>
      </c>
      <c r="C4447" s="2" t="s">
        <v>13424</v>
      </c>
      <c r="D4447" s="2" t="s">
        <v>13425</v>
      </c>
      <c r="E4447" s="2" t="s">
        <v>13426</v>
      </c>
      <c r="F4447" s="2" t="s">
        <v>3271</v>
      </c>
      <c r="G4447" s="2" t="s">
        <v>14</v>
      </c>
      <c r="H4447"/>
      <c r="I4447"/>
      <c r="J4447"/>
      <c r="K4447"/>
      <c r="L4447"/>
      <c r="M4447"/>
      <c r="N4447"/>
      <c r="O4447"/>
      <c r="P4447"/>
    </row>
    <row r="4448" spans="1:16">
      <c r="A4448" s="2" t="s">
        <v>29145</v>
      </c>
      <c r="B4448" s="2" t="s">
        <v>4981</v>
      </c>
      <c r="C4448" s="2" t="s">
        <v>2789</v>
      </c>
      <c r="D4448" s="2" t="s">
        <v>189</v>
      </c>
      <c r="E4448" s="2" t="s">
        <v>2790</v>
      </c>
      <c r="F4448" s="2" t="s">
        <v>4530</v>
      </c>
      <c r="G4448" s="2" t="s">
        <v>4531</v>
      </c>
      <c r="H4448"/>
      <c r="I4448"/>
      <c r="J4448"/>
      <c r="K4448"/>
      <c r="L4448"/>
      <c r="M4448"/>
      <c r="N4448"/>
      <c r="O4448"/>
      <c r="P4448"/>
    </row>
    <row r="4449" spans="1:16">
      <c r="A4449" s="2" t="s">
        <v>29146</v>
      </c>
      <c r="B4449" s="2" t="s">
        <v>6864</v>
      </c>
      <c r="C4449" s="2" t="s">
        <v>4912</v>
      </c>
      <c r="D4449" s="2" t="s">
        <v>4913</v>
      </c>
      <c r="E4449" s="2" t="s">
        <v>1089</v>
      </c>
      <c r="F4449" s="2" t="s">
        <v>13427</v>
      </c>
      <c r="G4449" s="2" t="s">
        <v>4914</v>
      </c>
      <c r="H4449"/>
      <c r="I4449"/>
      <c r="J4449"/>
      <c r="K4449"/>
      <c r="L4449"/>
      <c r="M4449"/>
      <c r="N4449"/>
      <c r="O4449"/>
      <c r="P4449"/>
    </row>
    <row r="4450" spans="1:16">
      <c r="A4450" s="2" t="s">
        <v>29147</v>
      </c>
      <c r="B4450" s="2" t="s">
        <v>13428</v>
      </c>
      <c r="C4450" s="2" t="s">
        <v>6855</v>
      </c>
      <c r="D4450" s="2" t="s">
        <v>6856</v>
      </c>
      <c r="E4450" s="2" t="s">
        <v>6857</v>
      </c>
      <c r="F4450" s="2" t="s">
        <v>6858</v>
      </c>
      <c r="G4450" s="2" t="s">
        <v>14</v>
      </c>
      <c r="H4450"/>
      <c r="I4450"/>
      <c r="J4450"/>
      <c r="K4450"/>
      <c r="L4450"/>
      <c r="M4450"/>
      <c r="N4450"/>
      <c r="O4450"/>
      <c r="P4450"/>
    </row>
    <row r="4451" spans="1:16">
      <c r="A4451" s="2" t="s">
        <v>29148</v>
      </c>
      <c r="B4451" s="2" t="s">
        <v>11511</v>
      </c>
      <c r="C4451" s="2" t="s">
        <v>13429</v>
      </c>
      <c r="D4451" s="2" t="s">
        <v>1106</v>
      </c>
      <c r="E4451" s="2" t="s">
        <v>13430</v>
      </c>
      <c r="F4451" s="2" t="s">
        <v>13431</v>
      </c>
      <c r="G4451" s="2" t="s">
        <v>3464</v>
      </c>
      <c r="H4451"/>
      <c r="I4451"/>
      <c r="J4451"/>
      <c r="K4451"/>
      <c r="L4451"/>
      <c r="M4451"/>
      <c r="N4451"/>
      <c r="O4451"/>
      <c r="P4451"/>
    </row>
    <row r="4452" spans="1:16">
      <c r="A4452" s="2" t="s">
        <v>29151</v>
      </c>
      <c r="B4452" s="2" t="s">
        <v>19033</v>
      </c>
      <c r="C4452" s="2" t="s">
        <v>2359</v>
      </c>
      <c r="D4452" s="2" t="s">
        <v>2360</v>
      </c>
      <c r="E4452" s="2" t="s">
        <v>19956</v>
      </c>
      <c r="F4452" s="2" t="s">
        <v>19957</v>
      </c>
      <c r="G4452" s="2" t="s">
        <v>4204</v>
      </c>
      <c r="H4452"/>
      <c r="I4452"/>
      <c r="J4452"/>
      <c r="K4452"/>
      <c r="L4452"/>
      <c r="M4452"/>
      <c r="N4452"/>
      <c r="O4452"/>
      <c r="P4452"/>
    </row>
    <row r="4453" spans="1:16">
      <c r="A4453" s="2" t="s">
        <v>29152</v>
      </c>
      <c r="B4453" s="2" t="s">
        <v>9293</v>
      </c>
      <c r="C4453" s="2" t="s">
        <v>19958</v>
      </c>
      <c r="D4453" s="2" t="s">
        <v>19959</v>
      </c>
      <c r="E4453" s="2" t="s">
        <v>19960</v>
      </c>
      <c r="F4453" s="2" t="s">
        <v>19481</v>
      </c>
      <c r="G4453" s="2" t="s">
        <v>19961</v>
      </c>
      <c r="H4453"/>
      <c r="I4453"/>
      <c r="J4453"/>
      <c r="K4453"/>
      <c r="L4453"/>
      <c r="M4453"/>
      <c r="N4453"/>
      <c r="O4453"/>
      <c r="P4453"/>
    </row>
    <row r="4454" spans="1:16">
      <c r="A4454" s="2" t="s">
        <v>29153</v>
      </c>
      <c r="B4454" s="2" t="s">
        <v>19034</v>
      </c>
      <c r="C4454" s="2" t="s">
        <v>19962</v>
      </c>
      <c r="D4454" s="2" t="s">
        <v>19963</v>
      </c>
      <c r="E4454" s="2" t="s">
        <v>19964</v>
      </c>
      <c r="F4454" s="2" t="s">
        <v>10526</v>
      </c>
      <c r="G4454" s="2" t="s">
        <v>14</v>
      </c>
      <c r="H4454"/>
      <c r="I4454"/>
      <c r="J4454"/>
      <c r="K4454"/>
      <c r="L4454"/>
      <c r="M4454"/>
      <c r="N4454"/>
      <c r="O4454"/>
      <c r="P4454"/>
    </row>
    <row r="4455" spans="1:16">
      <c r="A4455" s="2" t="s">
        <v>29154</v>
      </c>
      <c r="B4455" s="2" t="s">
        <v>19035</v>
      </c>
      <c r="C4455" s="2" t="s">
        <v>19965</v>
      </c>
      <c r="D4455" s="2" t="s">
        <v>19966</v>
      </c>
      <c r="E4455" s="2" t="s">
        <v>19967</v>
      </c>
      <c r="F4455" s="2" t="s">
        <v>19968</v>
      </c>
      <c r="G4455" s="2" t="s">
        <v>19969</v>
      </c>
      <c r="H4455"/>
      <c r="I4455"/>
      <c r="J4455"/>
      <c r="K4455"/>
      <c r="L4455"/>
      <c r="M4455"/>
      <c r="N4455"/>
      <c r="O4455"/>
      <c r="P4455"/>
    </row>
    <row r="4456" spans="1:16">
      <c r="A4456" s="2" t="s">
        <v>29155</v>
      </c>
      <c r="B4456" s="2" t="s">
        <v>192</v>
      </c>
      <c r="C4456" s="2" t="s">
        <v>1725</v>
      </c>
      <c r="D4456" s="2" t="s">
        <v>1726</v>
      </c>
      <c r="E4456" s="2" t="s">
        <v>1727</v>
      </c>
      <c r="F4456" s="2" t="s">
        <v>14</v>
      </c>
      <c r="G4456" s="2" t="s">
        <v>14</v>
      </c>
      <c r="H4456"/>
      <c r="I4456"/>
      <c r="J4456"/>
      <c r="K4456"/>
      <c r="L4456"/>
      <c r="M4456"/>
      <c r="N4456"/>
      <c r="O4456"/>
      <c r="P4456"/>
    </row>
    <row r="4457" spans="1:16">
      <c r="A4457" s="2" t="s">
        <v>29156</v>
      </c>
      <c r="B4457" s="2" t="s">
        <v>9749</v>
      </c>
      <c r="C4457" s="2" t="s">
        <v>14</v>
      </c>
      <c r="D4457" s="2" t="s">
        <v>1480</v>
      </c>
      <c r="E4457" s="2" t="s">
        <v>1481</v>
      </c>
      <c r="F4457" s="2" t="s">
        <v>14</v>
      </c>
      <c r="G4457" s="2" t="s">
        <v>14</v>
      </c>
      <c r="H4457"/>
      <c r="I4457"/>
      <c r="J4457"/>
      <c r="K4457"/>
      <c r="L4457"/>
      <c r="M4457"/>
      <c r="N4457"/>
      <c r="O4457"/>
      <c r="P4457"/>
    </row>
    <row r="4458" spans="1:16">
      <c r="A4458" s="2" t="s">
        <v>29157</v>
      </c>
      <c r="B4458" s="2" t="s">
        <v>197</v>
      </c>
      <c r="C4458" s="2" t="s">
        <v>14</v>
      </c>
      <c r="D4458" s="2" t="s">
        <v>14</v>
      </c>
      <c r="E4458" s="2" t="s">
        <v>14</v>
      </c>
      <c r="F4458" s="2" t="s">
        <v>14</v>
      </c>
      <c r="G4458" s="2" t="s">
        <v>14</v>
      </c>
      <c r="H4458"/>
      <c r="I4458"/>
      <c r="J4458"/>
      <c r="K4458"/>
      <c r="L4458"/>
      <c r="M4458"/>
      <c r="N4458"/>
      <c r="O4458"/>
      <c r="P4458"/>
    </row>
    <row r="4459" spans="1:16">
      <c r="A4459" s="2" t="s">
        <v>29158</v>
      </c>
      <c r="B4459" s="2" t="s">
        <v>19036</v>
      </c>
      <c r="C4459" s="2" t="s">
        <v>2399</v>
      </c>
      <c r="D4459" s="2" t="s">
        <v>1106</v>
      </c>
      <c r="E4459" s="2" t="s">
        <v>1851</v>
      </c>
      <c r="F4459" s="2" t="s">
        <v>8922</v>
      </c>
      <c r="G4459" s="2" t="s">
        <v>14</v>
      </c>
      <c r="H4459"/>
      <c r="I4459"/>
      <c r="J4459"/>
      <c r="K4459"/>
      <c r="L4459"/>
      <c r="M4459"/>
      <c r="N4459"/>
      <c r="O4459"/>
      <c r="P4459"/>
    </row>
    <row r="4460" spans="1:16">
      <c r="A4460" s="2" t="s">
        <v>29159</v>
      </c>
      <c r="B4460" s="2" t="s">
        <v>19037</v>
      </c>
      <c r="C4460" s="2" t="s">
        <v>11718</v>
      </c>
      <c r="D4460" s="2" t="s">
        <v>11719</v>
      </c>
      <c r="E4460" s="2" t="s">
        <v>11438</v>
      </c>
      <c r="F4460" s="2" t="s">
        <v>19970</v>
      </c>
      <c r="G4460" s="2" t="s">
        <v>14</v>
      </c>
      <c r="H4460"/>
      <c r="I4460"/>
      <c r="J4460"/>
      <c r="K4460"/>
      <c r="L4460"/>
      <c r="M4460"/>
      <c r="N4460"/>
      <c r="O4460"/>
      <c r="P4460"/>
    </row>
    <row r="4461" spans="1:16">
      <c r="A4461" s="2" t="s">
        <v>29160</v>
      </c>
      <c r="B4461" s="2" t="s">
        <v>19038</v>
      </c>
      <c r="C4461" s="2" t="s">
        <v>19971</v>
      </c>
      <c r="D4461" s="2" t="s">
        <v>19972</v>
      </c>
      <c r="E4461" s="2" t="s">
        <v>19973</v>
      </c>
      <c r="F4461" s="2" t="s">
        <v>19974</v>
      </c>
      <c r="G4461" s="2" t="s">
        <v>19975</v>
      </c>
      <c r="H4461"/>
      <c r="I4461"/>
      <c r="J4461"/>
      <c r="K4461"/>
      <c r="L4461"/>
      <c r="M4461"/>
      <c r="N4461"/>
      <c r="O4461"/>
      <c r="P4461"/>
    </row>
    <row r="4462" spans="1:16">
      <c r="A4462" s="2" t="s">
        <v>21391</v>
      </c>
      <c r="B4462" s="2" t="s">
        <v>7129</v>
      </c>
      <c r="C4462" s="2" t="s">
        <v>1752</v>
      </c>
      <c r="D4462" s="2" t="s">
        <v>1753</v>
      </c>
      <c r="E4462" s="2" t="s">
        <v>1105</v>
      </c>
      <c r="F4462" s="2" t="s">
        <v>3743</v>
      </c>
      <c r="G4462" s="2" t="s">
        <v>14</v>
      </c>
      <c r="H4462"/>
      <c r="I4462"/>
      <c r="J4462"/>
      <c r="K4462"/>
      <c r="L4462"/>
      <c r="M4462"/>
      <c r="N4462"/>
      <c r="O4462"/>
      <c r="P4462"/>
    </row>
    <row r="4463" spans="1:16">
      <c r="A4463" s="2" t="s">
        <v>29161</v>
      </c>
      <c r="B4463" s="2" t="s">
        <v>192</v>
      </c>
      <c r="C4463" s="2" t="s">
        <v>6235</v>
      </c>
      <c r="D4463" s="2" t="s">
        <v>6236</v>
      </c>
      <c r="E4463" s="2" t="s">
        <v>14</v>
      </c>
      <c r="F4463" s="2" t="s">
        <v>14</v>
      </c>
      <c r="G4463" s="2" t="s">
        <v>14</v>
      </c>
      <c r="H4463"/>
      <c r="I4463"/>
      <c r="J4463"/>
      <c r="K4463"/>
      <c r="L4463"/>
      <c r="M4463"/>
      <c r="N4463"/>
      <c r="O4463"/>
      <c r="P4463"/>
    </row>
    <row r="4464" spans="1:16">
      <c r="A4464" s="2" t="s">
        <v>29162</v>
      </c>
      <c r="B4464" s="2" t="s">
        <v>19039</v>
      </c>
      <c r="C4464" s="2" t="s">
        <v>17944</v>
      </c>
      <c r="D4464" s="2" t="s">
        <v>17945</v>
      </c>
      <c r="E4464" s="2" t="s">
        <v>17946</v>
      </c>
      <c r="F4464" s="2" t="s">
        <v>3693</v>
      </c>
      <c r="G4464" s="2" t="s">
        <v>14</v>
      </c>
      <c r="H4464"/>
      <c r="I4464"/>
      <c r="J4464"/>
      <c r="K4464"/>
      <c r="L4464"/>
      <c r="M4464"/>
      <c r="N4464"/>
      <c r="O4464"/>
      <c r="P4464"/>
    </row>
    <row r="4465" spans="1:16">
      <c r="A4465" s="2" t="s">
        <v>29165</v>
      </c>
      <c r="B4465" s="2" t="s">
        <v>13434</v>
      </c>
      <c r="C4465" s="2" t="s">
        <v>13435</v>
      </c>
      <c r="D4465" s="2" t="s">
        <v>13436</v>
      </c>
      <c r="E4465" s="2" t="s">
        <v>13437</v>
      </c>
      <c r="F4465" s="2" t="s">
        <v>13438</v>
      </c>
      <c r="G4465" s="2" t="s">
        <v>14</v>
      </c>
      <c r="H4465"/>
      <c r="I4465"/>
      <c r="J4465"/>
      <c r="K4465"/>
      <c r="L4465"/>
      <c r="M4465"/>
      <c r="N4465"/>
      <c r="O4465"/>
      <c r="P4465"/>
    </row>
    <row r="4466" spans="1:16">
      <c r="A4466" s="2" t="s">
        <v>29166</v>
      </c>
      <c r="B4466" s="2" t="s">
        <v>13439</v>
      </c>
      <c r="C4466" s="2" t="s">
        <v>13440</v>
      </c>
      <c r="D4466" s="2" t="s">
        <v>13441</v>
      </c>
      <c r="E4466" s="2" t="s">
        <v>13442</v>
      </c>
      <c r="F4466" s="2" t="s">
        <v>13443</v>
      </c>
      <c r="G4466" s="2" t="s">
        <v>13444</v>
      </c>
      <c r="H4466"/>
      <c r="I4466"/>
      <c r="J4466"/>
      <c r="K4466"/>
      <c r="L4466"/>
      <c r="M4466"/>
      <c r="N4466"/>
      <c r="O4466"/>
      <c r="P4466"/>
    </row>
    <row r="4467" spans="1:16">
      <c r="A4467" s="2" t="s">
        <v>29167</v>
      </c>
      <c r="B4467" s="2" t="s">
        <v>13445</v>
      </c>
      <c r="C4467" s="2" t="s">
        <v>13446</v>
      </c>
      <c r="D4467" s="2" t="s">
        <v>5804</v>
      </c>
      <c r="E4467" s="2" t="s">
        <v>5805</v>
      </c>
      <c r="F4467" s="2" t="s">
        <v>13447</v>
      </c>
      <c r="G4467" s="2" t="s">
        <v>13448</v>
      </c>
      <c r="H4467"/>
      <c r="I4467"/>
      <c r="J4467"/>
      <c r="K4467"/>
      <c r="L4467"/>
      <c r="M4467"/>
      <c r="N4467"/>
      <c r="O4467"/>
      <c r="P4467"/>
    </row>
    <row r="4468" spans="1:16">
      <c r="A4468" s="2" t="s">
        <v>29168</v>
      </c>
      <c r="B4468" s="2" t="s">
        <v>5388</v>
      </c>
      <c r="C4468" s="2" t="s">
        <v>5389</v>
      </c>
      <c r="D4468" s="2" t="s">
        <v>1212</v>
      </c>
      <c r="E4468" s="2" t="s">
        <v>5390</v>
      </c>
      <c r="F4468" s="2" t="s">
        <v>5391</v>
      </c>
      <c r="G4468" s="2" t="s">
        <v>14</v>
      </c>
      <c r="H4468"/>
      <c r="I4468"/>
      <c r="J4468"/>
      <c r="K4468"/>
      <c r="L4468"/>
      <c r="M4468"/>
      <c r="N4468"/>
      <c r="O4468"/>
      <c r="P4468"/>
    </row>
    <row r="4469" spans="1:16">
      <c r="A4469" s="2" t="s">
        <v>29169</v>
      </c>
      <c r="B4469" s="2" t="s">
        <v>13449</v>
      </c>
      <c r="C4469" s="2" t="s">
        <v>13450</v>
      </c>
      <c r="D4469" s="2" t="s">
        <v>13451</v>
      </c>
      <c r="E4469" s="2" t="s">
        <v>7331</v>
      </c>
      <c r="F4469" s="2" t="s">
        <v>13452</v>
      </c>
      <c r="G4469" s="2" t="s">
        <v>7333</v>
      </c>
      <c r="H4469"/>
      <c r="I4469"/>
      <c r="J4469"/>
      <c r="K4469"/>
      <c r="L4469"/>
      <c r="M4469"/>
      <c r="N4469"/>
      <c r="O4469"/>
      <c r="P4469"/>
    </row>
    <row r="4470" spans="1:16">
      <c r="A4470" s="2" t="s">
        <v>29170</v>
      </c>
      <c r="B4470" s="2" t="s">
        <v>13453</v>
      </c>
      <c r="C4470" s="2" t="s">
        <v>13454</v>
      </c>
      <c r="D4470" s="2" t="s">
        <v>10537</v>
      </c>
      <c r="E4470" s="2" t="s">
        <v>12486</v>
      </c>
      <c r="F4470" s="2" t="s">
        <v>13455</v>
      </c>
      <c r="G4470" s="2" t="s">
        <v>13456</v>
      </c>
      <c r="H4470"/>
      <c r="I4470"/>
      <c r="J4470"/>
      <c r="K4470"/>
      <c r="L4470"/>
      <c r="M4470"/>
      <c r="N4470"/>
      <c r="O4470"/>
      <c r="P4470"/>
    </row>
    <row r="4471" spans="1:16">
      <c r="A4471" s="2" t="s">
        <v>29171</v>
      </c>
      <c r="B4471" s="2" t="s">
        <v>5392</v>
      </c>
      <c r="C4471" s="2" t="s">
        <v>5393</v>
      </c>
      <c r="D4471" s="2" t="s">
        <v>5394</v>
      </c>
      <c r="E4471" s="2" t="s">
        <v>5395</v>
      </c>
      <c r="F4471" s="2" t="s">
        <v>4560</v>
      </c>
      <c r="G4471" s="2" t="s">
        <v>14</v>
      </c>
      <c r="H4471"/>
      <c r="I4471"/>
      <c r="J4471"/>
      <c r="K4471"/>
      <c r="L4471"/>
      <c r="M4471"/>
      <c r="N4471"/>
      <c r="O4471"/>
      <c r="P4471"/>
    </row>
    <row r="4472" spans="1:16">
      <c r="A4472" s="2" t="s">
        <v>29177</v>
      </c>
      <c r="B4472" s="2" t="s">
        <v>9092</v>
      </c>
      <c r="C4472" s="2" t="s">
        <v>1575</v>
      </c>
      <c r="D4472" s="2" t="s">
        <v>1576</v>
      </c>
      <c r="E4472" s="2" t="s">
        <v>1577</v>
      </c>
      <c r="F4472" s="2" t="s">
        <v>11291</v>
      </c>
      <c r="G4472" s="2" t="s">
        <v>14</v>
      </c>
      <c r="H4472"/>
      <c r="I4472"/>
      <c r="J4472"/>
      <c r="K4472"/>
      <c r="L4472"/>
      <c r="M4472"/>
      <c r="N4472"/>
      <c r="O4472"/>
      <c r="P4472"/>
    </row>
    <row r="4473" spans="1:16">
      <c r="A4473" s="2" t="s">
        <v>29178</v>
      </c>
      <c r="B4473" s="2" t="s">
        <v>13457</v>
      </c>
      <c r="C4473" s="2" t="s">
        <v>6611</v>
      </c>
      <c r="D4473" s="2" t="s">
        <v>6612</v>
      </c>
      <c r="E4473" s="2" t="s">
        <v>6613</v>
      </c>
      <c r="F4473" s="2" t="s">
        <v>7353</v>
      </c>
      <c r="G4473" s="2" t="s">
        <v>6615</v>
      </c>
      <c r="H4473"/>
      <c r="I4473"/>
      <c r="J4473"/>
      <c r="K4473"/>
      <c r="L4473"/>
      <c r="M4473"/>
      <c r="N4473"/>
      <c r="O4473"/>
      <c r="P4473"/>
    </row>
    <row r="4474" spans="1:16">
      <c r="A4474" s="2" t="s">
        <v>29179</v>
      </c>
      <c r="B4474" s="2" t="s">
        <v>192</v>
      </c>
      <c r="C4474" s="2" t="s">
        <v>12985</v>
      </c>
      <c r="D4474" s="2" t="s">
        <v>12986</v>
      </c>
      <c r="E4474" s="2" t="s">
        <v>12987</v>
      </c>
      <c r="F4474" s="2" t="s">
        <v>13458</v>
      </c>
      <c r="G4474" s="2" t="s">
        <v>12988</v>
      </c>
      <c r="H4474"/>
      <c r="I4474"/>
      <c r="J4474"/>
      <c r="K4474"/>
      <c r="L4474"/>
      <c r="M4474"/>
      <c r="N4474"/>
      <c r="O4474"/>
      <c r="P4474"/>
    </row>
    <row r="4475" spans="1:16">
      <c r="A4475" s="2" t="s">
        <v>29180</v>
      </c>
      <c r="B4475" s="2" t="s">
        <v>13459</v>
      </c>
      <c r="C4475" s="2" t="s">
        <v>1189</v>
      </c>
      <c r="D4475" s="2" t="s">
        <v>981</v>
      </c>
      <c r="E4475" s="2" t="s">
        <v>1190</v>
      </c>
      <c r="F4475" s="2" t="s">
        <v>13460</v>
      </c>
      <c r="G4475" s="2" t="s">
        <v>3698</v>
      </c>
      <c r="H4475"/>
      <c r="I4475"/>
      <c r="J4475"/>
      <c r="K4475"/>
      <c r="L4475"/>
      <c r="M4475"/>
      <c r="N4475"/>
      <c r="O4475"/>
      <c r="P4475"/>
    </row>
    <row r="4476" spans="1:16">
      <c r="A4476" s="2" t="s">
        <v>29219</v>
      </c>
      <c r="B4476" s="2" t="s">
        <v>13465</v>
      </c>
      <c r="C4476" s="2" t="s">
        <v>13466</v>
      </c>
      <c r="D4476" s="2" t="s">
        <v>13467</v>
      </c>
      <c r="E4476" s="2" t="s">
        <v>13468</v>
      </c>
      <c r="F4476" s="2" t="s">
        <v>13469</v>
      </c>
      <c r="G4476" s="2" t="s">
        <v>13470</v>
      </c>
      <c r="H4476"/>
      <c r="I4476"/>
      <c r="J4476"/>
      <c r="K4476"/>
      <c r="L4476"/>
      <c r="M4476"/>
      <c r="N4476"/>
      <c r="O4476"/>
      <c r="P4476"/>
    </row>
    <row r="4477" spans="1:16">
      <c r="A4477" s="2" t="s">
        <v>29220</v>
      </c>
      <c r="B4477" s="2" t="s">
        <v>13471</v>
      </c>
      <c r="C4477" s="2" t="s">
        <v>13472</v>
      </c>
      <c r="D4477" s="2" t="s">
        <v>13473</v>
      </c>
      <c r="E4477" s="2" t="s">
        <v>13474</v>
      </c>
      <c r="F4477" s="2" t="s">
        <v>13475</v>
      </c>
      <c r="G4477" s="2" t="s">
        <v>13476</v>
      </c>
      <c r="H4477"/>
      <c r="I4477"/>
      <c r="J4477"/>
      <c r="K4477"/>
      <c r="L4477"/>
      <c r="M4477"/>
      <c r="N4477"/>
      <c r="O4477"/>
      <c r="P4477"/>
    </row>
    <row r="4478" spans="1:16">
      <c r="A4478" s="2" t="s">
        <v>29221</v>
      </c>
      <c r="B4478" s="2" t="s">
        <v>197</v>
      </c>
      <c r="C4478" s="2" t="s">
        <v>14</v>
      </c>
      <c r="D4478" s="2" t="s">
        <v>13477</v>
      </c>
      <c r="E4478" s="2" t="s">
        <v>14</v>
      </c>
      <c r="F4478" s="2" t="s">
        <v>3271</v>
      </c>
      <c r="G4478" s="2" t="s">
        <v>14</v>
      </c>
      <c r="H4478"/>
      <c r="I4478"/>
      <c r="J4478"/>
      <c r="K4478"/>
      <c r="L4478"/>
      <c r="M4478"/>
      <c r="N4478"/>
      <c r="O4478"/>
      <c r="P4478"/>
    </row>
    <row r="4479" spans="1:16">
      <c r="A4479" s="2" t="s">
        <v>29222</v>
      </c>
      <c r="B4479" s="2" t="s">
        <v>13478</v>
      </c>
      <c r="C4479" s="2" t="s">
        <v>2112</v>
      </c>
      <c r="D4479" s="2" t="s">
        <v>2113</v>
      </c>
      <c r="E4479" s="2" t="s">
        <v>949</v>
      </c>
      <c r="F4479" s="2" t="s">
        <v>13479</v>
      </c>
      <c r="G4479" s="2" t="s">
        <v>3485</v>
      </c>
      <c r="H4479"/>
      <c r="I4479"/>
      <c r="J4479"/>
      <c r="K4479"/>
      <c r="L4479"/>
      <c r="M4479"/>
      <c r="N4479"/>
      <c r="O4479"/>
      <c r="P4479"/>
    </row>
    <row r="4480" spans="1:16">
      <c r="A4480" s="2" t="s">
        <v>29223</v>
      </c>
      <c r="B4480" s="2" t="s">
        <v>13478</v>
      </c>
      <c r="C4480" s="2" t="s">
        <v>2112</v>
      </c>
      <c r="D4480" s="2" t="s">
        <v>2113</v>
      </c>
      <c r="E4480" s="2" t="s">
        <v>949</v>
      </c>
      <c r="F4480" s="2" t="s">
        <v>13479</v>
      </c>
      <c r="G4480" s="2" t="s">
        <v>3485</v>
      </c>
      <c r="H4480"/>
      <c r="I4480"/>
      <c r="J4480"/>
      <c r="K4480"/>
      <c r="L4480"/>
      <c r="M4480"/>
      <c r="N4480"/>
      <c r="O4480"/>
      <c r="P4480"/>
    </row>
    <row r="4481" spans="1:16">
      <c r="A4481" s="2" t="s">
        <v>29224</v>
      </c>
      <c r="B4481" s="2" t="s">
        <v>13480</v>
      </c>
      <c r="C4481" s="2" t="s">
        <v>10784</v>
      </c>
      <c r="D4481" s="2" t="s">
        <v>14</v>
      </c>
      <c r="E4481" s="2" t="s">
        <v>982</v>
      </c>
      <c r="F4481" s="2" t="s">
        <v>12870</v>
      </c>
      <c r="G4481" s="2" t="s">
        <v>14</v>
      </c>
      <c r="H4481"/>
      <c r="I4481"/>
      <c r="J4481"/>
      <c r="K4481"/>
      <c r="L4481"/>
      <c r="M4481"/>
      <c r="N4481"/>
      <c r="O4481"/>
      <c r="P4481"/>
    </row>
    <row r="4482" spans="1:16">
      <c r="A4482" s="2" t="s">
        <v>29225</v>
      </c>
      <c r="B4482" s="2" t="s">
        <v>13481</v>
      </c>
      <c r="C4482" s="2" t="s">
        <v>13482</v>
      </c>
      <c r="D4482" s="2" t="s">
        <v>13483</v>
      </c>
      <c r="E4482" s="2" t="s">
        <v>13484</v>
      </c>
      <c r="F4482" s="2" t="s">
        <v>13485</v>
      </c>
      <c r="G4482" s="2" t="s">
        <v>14</v>
      </c>
      <c r="H4482"/>
      <c r="I4482"/>
      <c r="J4482"/>
      <c r="K4482"/>
      <c r="L4482"/>
      <c r="M4482"/>
      <c r="N4482"/>
      <c r="O4482"/>
      <c r="P4482"/>
    </row>
    <row r="4483" spans="1:16">
      <c r="A4483" s="2" t="s">
        <v>29226</v>
      </c>
      <c r="B4483" s="2" t="s">
        <v>197</v>
      </c>
      <c r="C4483" s="2" t="s">
        <v>14</v>
      </c>
      <c r="D4483" s="2" t="s">
        <v>14</v>
      </c>
      <c r="E4483" s="2" t="s">
        <v>14</v>
      </c>
      <c r="F4483" s="2" t="s">
        <v>3271</v>
      </c>
      <c r="G4483" s="2" t="s">
        <v>14</v>
      </c>
      <c r="H4483"/>
      <c r="I4483"/>
      <c r="J4483"/>
      <c r="K4483"/>
      <c r="L4483"/>
      <c r="M4483"/>
      <c r="N4483"/>
      <c r="O4483"/>
      <c r="P4483"/>
    </row>
    <row r="4484" spans="1:16">
      <c r="A4484" s="2" t="s">
        <v>29227</v>
      </c>
      <c r="B4484" s="2" t="s">
        <v>197</v>
      </c>
      <c r="C4484" s="2" t="s">
        <v>13486</v>
      </c>
      <c r="D4484" s="2" t="s">
        <v>13487</v>
      </c>
      <c r="E4484" s="2" t="s">
        <v>13488</v>
      </c>
      <c r="F4484" s="2" t="s">
        <v>3271</v>
      </c>
      <c r="G4484" s="2" t="s">
        <v>14</v>
      </c>
      <c r="H4484"/>
      <c r="I4484"/>
      <c r="J4484"/>
      <c r="K4484"/>
      <c r="L4484"/>
      <c r="M4484"/>
      <c r="N4484"/>
      <c r="O4484"/>
      <c r="P4484"/>
    </row>
    <row r="4485" spans="1:16">
      <c r="A4485" s="2" t="s">
        <v>29228</v>
      </c>
      <c r="B4485" s="2" t="s">
        <v>13489</v>
      </c>
      <c r="C4485" s="2" t="s">
        <v>13490</v>
      </c>
      <c r="D4485" s="2" t="s">
        <v>13491</v>
      </c>
      <c r="E4485" s="2" t="s">
        <v>1045</v>
      </c>
      <c r="F4485" s="2" t="s">
        <v>13492</v>
      </c>
      <c r="G4485" s="2" t="s">
        <v>13493</v>
      </c>
      <c r="H4485"/>
      <c r="I4485"/>
      <c r="J4485"/>
      <c r="K4485"/>
      <c r="L4485"/>
      <c r="M4485"/>
      <c r="N4485"/>
      <c r="O4485"/>
      <c r="P4485"/>
    </row>
    <row r="4486" spans="1:16">
      <c r="A4486" s="2" t="s">
        <v>29229</v>
      </c>
      <c r="B4486" s="2" t="s">
        <v>197</v>
      </c>
      <c r="C4486" s="2" t="s">
        <v>14</v>
      </c>
      <c r="D4486" s="2" t="s">
        <v>14</v>
      </c>
      <c r="E4486" s="2" t="s">
        <v>14</v>
      </c>
      <c r="F4486" s="2" t="s">
        <v>14</v>
      </c>
      <c r="G4486" s="2" t="s">
        <v>14</v>
      </c>
      <c r="H4486"/>
      <c r="I4486"/>
      <c r="J4486"/>
      <c r="K4486"/>
      <c r="L4486"/>
      <c r="M4486"/>
      <c r="N4486"/>
      <c r="O4486"/>
      <c r="P4486"/>
    </row>
    <row r="4487" spans="1:16">
      <c r="A4487" s="2" t="s">
        <v>29230</v>
      </c>
      <c r="B4487" s="2" t="s">
        <v>13494</v>
      </c>
      <c r="C4487" s="2" t="s">
        <v>13495</v>
      </c>
      <c r="D4487" s="2" t="s">
        <v>13496</v>
      </c>
      <c r="E4487" s="2" t="s">
        <v>13497</v>
      </c>
      <c r="F4487" s="2" t="s">
        <v>13498</v>
      </c>
      <c r="G4487" s="2" t="s">
        <v>14</v>
      </c>
      <c r="H4487"/>
      <c r="I4487"/>
      <c r="J4487"/>
      <c r="K4487"/>
      <c r="L4487"/>
      <c r="M4487"/>
      <c r="N4487"/>
      <c r="O4487"/>
      <c r="P4487"/>
    </row>
    <row r="4488" spans="1:16">
      <c r="A4488" s="2" t="s">
        <v>29231</v>
      </c>
      <c r="B4488" s="2" t="s">
        <v>13499</v>
      </c>
      <c r="C4488" s="2" t="s">
        <v>13500</v>
      </c>
      <c r="D4488" s="2" t="s">
        <v>12886</v>
      </c>
      <c r="E4488" s="2" t="s">
        <v>13501</v>
      </c>
      <c r="F4488" s="2" t="s">
        <v>13502</v>
      </c>
      <c r="G4488" s="2" t="s">
        <v>12888</v>
      </c>
      <c r="H4488"/>
      <c r="I4488"/>
      <c r="J4488"/>
      <c r="K4488"/>
      <c r="L4488"/>
      <c r="M4488"/>
      <c r="N4488"/>
      <c r="O4488"/>
      <c r="P4488"/>
    </row>
    <row r="4489" spans="1:16">
      <c r="A4489" s="2" t="s">
        <v>29232</v>
      </c>
      <c r="B4489" s="2" t="s">
        <v>13503</v>
      </c>
      <c r="C4489" s="2" t="s">
        <v>13504</v>
      </c>
      <c r="D4489" s="2" t="s">
        <v>13505</v>
      </c>
      <c r="E4489" s="2" t="s">
        <v>8664</v>
      </c>
      <c r="F4489" s="2" t="s">
        <v>13506</v>
      </c>
      <c r="G4489" s="2" t="s">
        <v>14</v>
      </c>
      <c r="H4489"/>
      <c r="I4489"/>
      <c r="J4489"/>
      <c r="K4489"/>
      <c r="L4489"/>
      <c r="M4489"/>
      <c r="N4489"/>
      <c r="O4489"/>
      <c r="P4489"/>
    </row>
    <row r="4490" spans="1:16">
      <c r="A4490" s="2" t="s">
        <v>29233</v>
      </c>
      <c r="B4490" s="2" t="s">
        <v>13507</v>
      </c>
      <c r="C4490" s="2" t="s">
        <v>13508</v>
      </c>
      <c r="D4490" s="2" t="s">
        <v>13411</v>
      </c>
      <c r="E4490" s="2" t="s">
        <v>13509</v>
      </c>
      <c r="F4490" s="2" t="s">
        <v>3271</v>
      </c>
      <c r="G4490" s="2" t="s">
        <v>14</v>
      </c>
      <c r="H4490"/>
      <c r="I4490"/>
      <c r="J4490"/>
      <c r="K4490"/>
      <c r="L4490"/>
      <c r="M4490"/>
      <c r="N4490"/>
      <c r="O4490"/>
      <c r="P4490"/>
    </row>
    <row r="4491" spans="1:16">
      <c r="A4491" s="2" t="s">
        <v>29234</v>
      </c>
      <c r="B4491" s="2" t="s">
        <v>192</v>
      </c>
      <c r="C4491" s="2" t="s">
        <v>4891</v>
      </c>
      <c r="D4491" s="2" t="s">
        <v>5282</v>
      </c>
      <c r="E4491" s="2" t="s">
        <v>1400</v>
      </c>
      <c r="F4491" s="2" t="s">
        <v>3271</v>
      </c>
      <c r="G4491" s="2" t="s">
        <v>14</v>
      </c>
      <c r="H4491"/>
      <c r="I4491"/>
      <c r="J4491"/>
      <c r="K4491"/>
      <c r="L4491"/>
      <c r="M4491"/>
      <c r="N4491"/>
      <c r="O4491"/>
      <c r="P4491"/>
    </row>
    <row r="4492" spans="1:16">
      <c r="A4492" s="2" t="s">
        <v>29235</v>
      </c>
      <c r="B4492" s="2" t="s">
        <v>197</v>
      </c>
      <c r="C4492" s="2" t="s">
        <v>13510</v>
      </c>
      <c r="D4492" s="2" t="s">
        <v>13511</v>
      </c>
      <c r="E4492" s="2" t="s">
        <v>13512</v>
      </c>
      <c r="F4492" s="2" t="s">
        <v>13513</v>
      </c>
      <c r="G4492" s="2" t="s">
        <v>14</v>
      </c>
      <c r="H4492"/>
      <c r="I4492"/>
      <c r="J4492"/>
      <c r="K4492"/>
      <c r="L4492"/>
      <c r="M4492"/>
      <c r="N4492"/>
      <c r="O4492"/>
      <c r="P4492"/>
    </row>
    <row r="4493" spans="1:16">
      <c r="A4493" s="2" t="s">
        <v>29236</v>
      </c>
      <c r="B4493" s="2" t="s">
        <v>13514</v>
      </c>
      <c r="C4493" s="2" t="s">
        <v>13515</v>
      </c>
      <c r="D4493" s="2" t="s">
        <v>13516</v>
      </c>
      <c r="E4493" s="2" t="s">
        <v>11437</v>
      </c>
      <c r="F4493" s="2" t="s">
        <v>13517</v>
      </c>
      <c r="G4493" s="2" t="s">
        <v>13518</v>
      </c>
      <c r="H4493"/>
      <c r="I4493"/>
      <c r="J4493"/>
      <c r="K4493"/>
      <c r="L4493"/>
      <c r="M4493"/>
      <c r="N4493"/>
      <c r="O4493"/>
      <c r="P4493"/>
    </row>
    <row r="4494" spans="1:16">
      <c r="A4494" s="2" t="s">
        <v>29237</v>
      </c>
      <c r="B4494" s="2" t="s">
        <v>197</v>
      </c>
      <c r="C4494" s="2" t="s">
        <v>14</v>
      </c>
      <c r="D4494" s="2" t="s">
        <v>13519</v>
      </c>
      <c r="E4494" s="2" t="s">
        <v>14</v>
      </c>
      <c r="F4494" s="2" t="s">
        <v>3271</v>
      </c>
      <c r="G4494" s="2" t="s">
        <v>14</v>
      </c>
      <c r="H4494"/>
      <c r="I4494"/>
      <c r="J4494"/>
      <c r="K4494"/>
      <c r="L4494"/>
      <c r="M4494"/>
      <c r="N4494"/>
      <c r="O4494"/>
      <c r="P4494"/>
    </row>
    <row r="4495" spans="1:16">
      <c r="A4495" s="2" t="s">
        <v>29238</v>
      </c>
      <c r="B4495" s="2" t="s">
        <v>192</v>
      </c>
      <c r="C4495" s="2" t="s">
        <v>13520</v>
      </c>
      <c r="D4495" s="2" t="s">
        <v>13521</v>
      </c>
      <c r="E4495" s="2" t="s">
        <v>938</v>
      </c>
      <c r="F4495" s="2" t="s">
        <v>13522</v>
      </c>
      <c r="G4495" s="2" t="s">
        <v>13523</v>
      </c>
      <c r="H4495"/>
      <c r="I4495"/>
      <c r="J4495"/>
      <c r="K4495"/>
      <c r="L4495"/>
      <c r="M4495"/>
      <c r="N4495"/>
      <c r="O4495"/>
      <c r="P4495"/>
    </row>
    <row r="4496" spans="1:16">
      <c r="A4496" s="2" t="s">
        <v>29240</v>
      </c>
      <c r="B4496" s="2" t="s">
        <v>197</v>
      </c>
      <c r="C4496" s="2" t="s">
        <v>14</v>
      </c>
      <c r="D4496" s="2" t="s">
        <v>14</v>
      </c>
      <c r="E4496" s="2" t="s">
        <v>14</v>
      </c>
      <c r="F4496" s="2" t="s">
        <v>14</v>
      </c>
      <c r="G4496" s="2" t="s">
        <v>14</v>
      </c>
      <c r="H4496"/>
      <c r="I4496"/>
      <c r="J4496"/>
      <c r="K4496"/>
      <c r="L4496"/>
      <c r="M4496"/>
      <c r="N4496"/>
      <c r="O4496"/>
      <c r="P4496"/>
    </row>
    <row r="4497" spans="1:16">
      <c r="A4497" s="2" t="s">
        <v>29241</v>
      </c>
      <c r="B4497" s="2" t="s">
        <v>5571</v>
      </c>
      <c r="C4497" s="2" t="s">
        <v>5572</v>
      </c>
      <c r="D4497" s="2" t="s">
        <v>5573</v>
      </c>
      <c r="E4497" s="2" t="s">
        <v>5574</v>
      </c>
      <c r="F4497" s="2" t="s">
        <v>5575</v>
      </c>
      <c r="G4497" s="2" t="s">
        <v>5576</v>
      </c>
      <c r="H4497"/>
      <c r="I4497"/>
      <c r="J4497"/>
      <c r="K4497"/>
      <c r="L4497"/>
      <c r="M4497"/>
      <c r="N4497"/>
      <c r="O4497"/>
      <c r="P4497"/>
    </row>
    <row r="4498" spans="1:16">
      <c r="A4498" s="2" t="s">
        <v>29242</v>
      </c>
      <c r="B4498" s="2" t="s">
        <v>13524</v>
      </c>
      <c r="C4498" s="2" t="s">
        <v>13525</v>
      </c>
      <c r="D4498" s="2" t="s">
        <v>13526</v>
      </c>
      <c r="E4498" s="2" t="s">
        <v>13527</v>
      </c>
      <c r="F4498" s="2" t="s">
        <v>13528</v>
      </c>
      <c r="G4498" s="2" t="s">
        <v>13529</v>
      </c>
      <c r="H4498"/>
      <c r="I4498"/>
      <c r="J4498"/>
      <c r="K4498"/>
      <c r="L4498"/>
      <c r="M4498"/>
      <c r="N4498"/>
      <c r="O4498"/>
      <c r="P4498"/>
    </row>
    <row r="4499" spans="1:16">
      <c r="A4499" s="2" t="s">
        <v>29243</v>
      </c>
      <c r="B4499" s="2" t="s">
        <v>13530</v>
      </c>
      <c r="C4499" s="2" t="s">
        <v>10309</v>
      </c>
      <c r="D4499" s="2" t="s">
        <v>10310</v>
      </c>
      <c r="E4499" s="2" t="s">
        <v>888</v>
      </c>
      <c r="F4499" s="2" t="s">
        <v>3329</v>
      </c>
      <c r="G4499" s="2" t="s">
        <v>3356</v>
      </c>
      <c r="H4499"/>
      <c r="I4499"/>
      <c r="J4499"/>
      <c r="K4499"/>
      <c r="L4499"/>
      <c r="M4499"/>
      <c r="N4499"/>
      <c r="O4499"/>
      <c r="P4499"/>
    </row>
    <row r="4500" spans="1:16">
      <c r="A4500" s="2" t="s">
        <v>29244</v>
      </c>
      <c r="B4500" s="2" t="s">
        <v>197</v>
      </c>
      <c r="C4500" s="2" t="s">
        <v>13531</v>
      </c>
      <c r="D4500" s="2" t="s">
        <v>13532</v>
      </c>
      <c r="E4500" s="2" t="s">
        <v>13533</v>
      </c>
      <c r="F4500" s="2" t="s">
        <v>13534</v>
      </c>
      <c r="G4500" s="2" t="s">
        <v>13535</v>
      </c>
      <c r="H4500"/>
      <c r="I4500"/>
      <c r="J4500"/>
      <c r="K4500"/>
      <c r="L4500"/>
      <c r="M4500"/>
      <c r="N4500"/>
      <c r="O4500"/>
      <c r="P4500"/>
    </row>
    <row r="4501" spans="1:16">
      <c r="A4501" s="2" t="s">
        <v>29245</v>
      </c>
      <c r="B4501" s="2" t="s">
        <v>13536</v>
      </c>
      <c r="C4501" s="2" t="s">
        <v>13537</v>
      </c>
      <c r="D4501" s="2" t="s">
        <v>2297</v>
      </c>
      <c r="E4501" s="2" t="s">
        <v>13538</v>
      </c>
      <c r="F4501" s="2" t="s">
        <v>13539</v>
      </c>
      <c r="G4501" s="2" t="s">
        <v>13540</v>
      </c>
      <c r="H4501"/>
      <c r="I4501"/>
      <c r="J4501"/>
      <c r="K4501"/>
      <c r="L4501"/>
      <c r="M4501"/>
      <c r="N4501"/>
      <c r="O4501"/>
      <c r="P4501"/>
    </row>
    <row r="4502" spans="1:16">
      <c r="A4502" s="2" t="s">
        <v>29246</v>
      </c>
      <c r="B4502" s="2" t="s">
        <v>197</v>
      </c>
      <c r="C4502" s="2" t="s">
        <v>14</v>
      </c>
      <c r="D4502" s="2" t="s">
        <v>14</v>
      </c>
      <c r="E4502" s="2" t="s">
        <v>14</v>
      </c>
      <c r="F4502" s="2" t="s">
        <v>14</v>
      </c>
      <c r="G4502" s="2" t="s">
        <v>14</v>
      </c>
      <c r="H4502"/>
      <c r="I4502"/>
      <c r="J4502"/>
      <c r="K4502"/>
      <c r="L4502"/>
      <c r="M4502"/>
      <c r="N4502"/>
      <c r="O4502"/>
      <c r="P4502"/>
    </row>
    <row r="4503" spans="1:16">
      <c r="A4503" s="2" t="s">
        <v>29247</v>
      </c>
      <c r="B4503" s="2" t="s">
        <v>197</v>
      </c>
      <c r="C4503" s="2" t="s">
        <v>14</v>
      </c>
      <c r="D4503" s="2" t="s">
        <v>14</v>
      </c>
      <c r="E4503" s="2" t="s">
        <v>14</v>
      </c>
      <c r="F4503" s="2" t="s">
        <v>14</v>
      </c>
      <c r="G4503" s="2" t="s">
        <v>14</v>
      </c>
      <c r="H4503"/>
      <c r="I4503"/>
      <c r="J4503"/>
      <c r="K4503"/>
      <c r="L4503"/>
      <c r="M4503"/>
      <c r="N4503"/>
      <c r="O4503"/>
      <c r="P4503"/>
    </row>
    <row r="4504" spans="1:16">
      <c r="A4504" s="2" t="s">
        <v>29248</v>
      </c>
      <c r="B4504" s="2" t="s">
        <v>197</v>
      </c>
      <c r="C4504" s="2" t="s">
        <v>10292</v>
      </c>
      <c r="D4504" s="2" t="s">
        <v>10293</v>
      </c>
      <c r="E4504" s="2" t="s">
        <v>10294</v>
      </c>
      <c r="F4504" s="2" t="s">
        <v>13541</v>
      </c>
      <c r="G4504" s="2" t="s">
        <v>10296</v>
      </c>
      <c r="H4504"/>
      <c r="I4504"/>
      <c r="J4504"/>
      <c r="K4504"/>
      <c r="L4504"/>
      <c r="M4504"/>
      <c r="N4504"/>
      <c r="O4504"/>
      <c r="P4504"/>
    </row>
    <row r="4505" spans="1:16">
      <c r="A4505" s="2" t="s">
        <v>29249</v>
      </c>
      <c r="B4505" s="2" t="s">
        <v>13542</v>
      </c>
      <c r="C4505" s="2" t="s">
        <v>13543</v>
      </c>
      <c r="D4505" s="2" t="s">
        <v>1626</v>
      </c>
      <c r="E4505" s="2" t="s">
        <v>13544</v>
      </c>
      <c r="F4505" s="2" t="s">
        <v>13545</v>
      </c>
      <c r="G4505" s="2" t="s">
        <v>13546</v>
      </c>
      <c r="H4505"/>
      <c r="I4505"/>
      <c r="J4505"/>
      <c r="K4505"/>
      <c r="L4505"/>
      <c r="M4505"/>
      <c r="N4505"/>
      <c r="O4505"/>
      <c r="P4505"/>
    </row>
    <row r="4506" spans="1:16">
      <c r="A4506" s="2" t="s">
        <v>29262</v>
      </c>
      <c r="B4506" s="2" t="s">
        <v>19040</v>
      </c>
      <c r="C4506" s="2" t="s">
        <v>17664</v>
      </c>
      <c r="D4506" s="2" t="s">
        <v>17665</v>
      </c>
      <c r="E4506" s="2" t="s">
        <v>17666</v>
      </c>
      <c r="F4506" s="2" t="s">
        <v>19271</v>
      </c>
      <c r="G4506" s="2" t="s">
        <v>17668</v>
      </c>
      <c r="H4506"/>
      <c r="I4506"/>
      <c r="J4506"/>
      <c r="K4506"/>
      <c r="L4506"/>
      <c r="M4506"/>
      <c r="N4506"/>
      <c r="O4506"/>
      <c r="P4506"/>
    </row>
    <row r="4507" spans="1:16">
      <c r="A4507" s="2" t="s">
        <v>29263</v>
      </c>
      <c r="B4507" s="2" t="s">
        <v>12206</v>
      </c>
      <c r="C4507" s="2" t="s">
        <v>12207</v>
      </c>
      <c r="D4507" s="2" t="s">
        <v>11039</v>
      </c>
      <c r="E4507" s="2" t="s">
        <v>12208</v>
      </c>
      <c r="F4507" s="2" t="s">
        <v>12209</v>
      </c>
      <c r="G4507" s="2" t="s">
        <v>11042</v>
      </c>
      <c r="H4507"/>
      <c r="I4507"/>
      <c r="J4507"/>
      <c r="K4507"/>
      <c r="L4507"/>
      <c r="M4507"/>
      <c r="N4507"/>
      <c r="O4507"/>
      <c r="P4507"/>
    </row>
    <row r="4508" spans="1:16">
      <c r="A4508" s="2" t="s">
        <v>29264</v>
      </c>
      <c r="B4508" s="2" t="s">
        <v>197</v>
      </c>
      <c r="C4508" s="2" t="s">
        <v>8577</v>
      </c>
      <c r="D4508" s="2" t="s">
        <v>8578</v>
      </c>
      <c r="E4508" s="2" t="s">
        <v>5179</v>
      </c>
      <c r="F4508" s="2" t="s">
        <v>14</v>
      </c>
      <c r="G4508" s="2" t="s">
        <v>14</v>
      </c>
      <c r="H4508"/>
      <c r="I4508"/>
      <c r="J4508"/>
      <c r="K4508"/>
      <c r="L4508"/>
      <c r="M4508"/>
      <c r="N4508"/>
      <c r="O4508"/>
      <c r="P4508"/>
    </row>
    <row r="4509" spans="1:16">
      <c r="A4509" s="2" t="s">
        <v>29265</v>
      </c>
      <c r="B4509" s="2" t="s">
        <v>19041</v>
      </c>
      <c r="C4509" s="2" t="s">
        <v>1491</v>
      </c>
      <c r="D4509" s="2" t="s">
        <v>1443</v>
      </c>
      <c r="E4509" s="2" t="s">
        <v>949</v>
      </c>
      <c r="F4509" s="2" t="s">
        <v>9502</v>
      </c>
      <c r="G4509" s="2" t="s">
        <v>14</v>
      </c>
      <c r="H4509"/>
      <c r="I4509"/>
      <c r="J4509"/>
      <c r="K4509"/>
      <c r="L4509"/>
      <c r="M4509"/>
      <c r="N4509"/>
      <c r="O4509"/>
      <c r="P4509"/>
    </row>
    <row r="4510" spans="1:16">
      <c r="A4510" s="2" t="s">
        <v>29266</v>
      </c>
      <c r="B4510" s="2" t="s">
        <v>192</v>
      </c>
      <c r="C4510" s="2" t="s">
        <v>19976</v>
      </c>
      <c r="D4510" s="2" t="s">
        <v>2252</v>
      </c>
      <c r="E4510" s="2" t="s">
        <v>2253</v>
      </c>
      <c r="F4510" s="2" t="s">
        <v>19977</v>
      </c>
      <c r="G4510" s="2" t="s">
        <v>14</v>
      </c>
      <c r="H4510"/>
      <c r="I4510"/>
      <c r="J4510"/>
      <c r="K4510"/>
      <c r="L4510"/>
      <c r="M4510"/>
      <c r="N4510"/>
      <c r="O4510"/>
      <c r="P4510"/>
    </row>
    <row r="4511" spans="1:16">
      <c r="A4511" s="2" t="s">
        <v>29267</v>
      </c>
      <c r="B4511" s="2" t="s">
        <v>18135</v>
      </c>
      <c r="C4511" s="2" t="s">
        <v>1692</v>
      </c>
      <c r="D4511" s="2" t="s">
        <v>2276</v>
      </c>
      <c r="E4511" s="2" t="s">
        <v>1694</v>
      </c>
      <c r="F4511" s="2" t="s">
        <v>14</v>
      </c>
      <c r="G4511" s="2" t="s">
        <v>14</v>
      </c>
      <c r="H4511"/>
      <c r="I4511"/>
      <c r="J4511"/>
      <c r="K4511"/>
      <c r="L4511"/>
      <c r="M4511"/>
      <c r="N4511"/>
      <c r="O4511"/>
      <c r="P4511"/>
    </row>
    <row r="4512" spans="1:16">
      <c r="A4512" s="2" t="s">
        <v>29268</v>
      </c>
      <c r="B4512" s="2" t="s">
        <v>19042</v>
      </c>
      <c r="C4512" s="2" t="s">
        <v>19978</v>
      </c>
      <c r="D4512" s="2" t="s">
        <v>4985</v>
      </c>
      <c r="E4512" s="2" t="s">
        <v>19979</v>
      </c>
      <c r="F4512" s="2" t="s">
        <v>19980</v>
      </c>
      <c r="G4512" s="2" t="s">
        <v>19981</v>
      </c>
      <c r="H4512"/>
      <c r="I4512"/>
      <c r="J4512"/>
      <c r="K4512"/>
      <c r="L4512"/>
      <c r="M4512"/>
      <c r="N4512"/>
      <c r="O4512"/>
      <c r="P4512"/>
    </row>
    <row r="4513" spans="1:16">
      <c r="A4513" s="2" t="s">
        <v>29269</v>
      </c>
      <c r="B4513" s="2" t="s">
        <v>372</v>
      </c>
      <c r="C4513" s="2" t="s">
        <v>1603</v>
      </c>
      <c r="D4513" s="2" t="s">
        <v>124</v>
      </c>
      <c r="E4513" s="2" t="s">
        <v>1604</v>
      </c>
      <c r="F4513" s="2" t="s">
        <v>18056</v>
      </c>
      <c r="G4513" s="2" t="s">
        <v>3644</v>
      </c>
      <c r="H4513"/>
      <c r="I4513"/>
      <c r="J4513"/>
      <c r="K4513"/>
      <c r="L4513"/>
      <c r="M4513"/>
      <c r="N4513"/>
      <c r="O4513"/>
      <c r="P4513"/>
    </row>
    <row r="4514" spans="1:16">
      <c r="A4514" s="2" t="s">
        <v>29270</v>
      </c>
      <c r="B4514" s="2" t="s">
        <v>192</v>
      </c>
      <c r="C4514" s="2" t="s">
        <v>3590</v>
      </c>
      <c r="D4514" s="2" t="s">
        <v>2676</v>
      </c>
      <c r="E4514" s="2" t="s">
        <v>2677</v>
      </c>
      <c r="F4514" s="2" t="s">
        <v>14</v>
      </c>
      <c r="G4514" s="2" t="s">
        <v>14</v>
      </c>
      <c r="H4514"/>
      <c r="I4514"/>
      <c r="J4514"/>
      <c r="K4514"/>
      <c r="L4514"/>
      <c r="M4514"/>
      <c r="N4514"/>
      <c r="O4514"/>
      <c r="P4514"/>
    </row>
    <row r="4515" spans="1:16">
      <c r="A4515" s="2" t="s">
        <v>29271</v>
      </c>
      <c r="B4515" s="2" t="s">
        <v>197</v>
      </c>
      <c r="C4515" s="2" t="s">
        <v>13547</v>
      </c>
      <c r="D4515" s="2" t="s">
        <v>13548</v>
      </c>
      <c r="E4515" s="2" t="s">
        <v>13549</v>
      </c>
      <c r="F4515" s="2" t="s">
        <v>13550</v>
      </c>
      <c r="G4515" s="2" t="s">
        <v>6708</v>
      </c>
      <c r="H4515"/>
      <c r="I4515"/>
      <c r="J4515"/>
      <c r="K4515"/>
      <c r="L4515"/>
      <c r="M4515"/>
      <c r="N4515"/>
      <c r="O4515"/>
      <c r="P4515"/>
    </row>
    <row r="4516" spans="1:16">
      <c r="A4516" s="2" t="s">
        <v>29272</v>
      </c>
      <c r="B4516" s="2" t="s">
        <v>197</v>
      </c>
      <c r="C4516" s="2" t="s">
        <v>1610</v>
      </c>
      <c r="D4516" s="2" t="s">
        <v>1611</v>
      </c>
      <c r="E4516" s="2" t="s">
        <v>14</v>
      </c>
      <c r="F4516" s="2" t="s">
        <v>14</v>
      </c>
      <c r="G4516" s="2" t="s">
        <v>14</v>
      </c>
      <c r="H4516"/>
      <c r="I4516"/>
      <c r="J4516"/>
      <c r="K4516"/>
      <c r="L4516"/>
      <c r="M4516"/>
      <c r="N4516"/>
      <c r="O4516"/>
      <c r="P4516"/>
    </row>
    <row r="4517" spans="1:16">
      <c r="A4517" s="2" t="s">
        <v>29273</v>
      </c>
      <c r="B4517" s="2" t="s">
        <v>13551</v>
      </c>
      <c r="C4517" s="2" t="s">
        <v>2770</v>
      </c>
      <c r="D4517" s="2" t="s">
        <v>2771</v>
      </c>
      <c r="E4517" s="2" t="s">
        <v>2429</v>
      </c>
      <c r="F4517" s="2" t="s">
        <v>4515</v>
      </c>
      <c r="G4517" s="2" t="s">
        <v>14</v>
      </c>
      <c r="H4517"/>
      <c r="I4517"/>
      <c r="J4517"/>
      <c r="K4517"/>
      <c r="L4517"/>
      <c r="M4517"/>
      <c r="N4517"/>
      <c r="O4517"/>
      <c r="P4517"/>
    </row>
    <row r="4518" spans="1:16">
      <c r="A4518" s="2" t="s">
        <v>29274</v>
      </c>
      <c r="B4518" s="2" t="s">
        <v>192</v>
      </c>
      <c r="C4518" s="2" t="s">
        <v>13552</v>
      </c>
      <c r="D4518" s="2" t="s">
        <v>14</v>
      </c>
      <c r="E4518" s="2" t="s">
        <v>14</v>
      </c>
      <c r="F4518" s="2" t="s">
        <v>4919</v>
      </c>
      <c r="G4518" s="2" t="s">
        <v>14</v>
      </c>
      <c r="H4518"/>
      <c r="I4518"/>
      <c r="J4518"/>
      <c r="K4518"/>
      <c r="L4518"/>
      <c r="M4518"/>
      <c r="N4518"/>
      <c r="O4518"/>
      <c r="P4518"/>
    </row>
    <row r="4519" spans="1:16">
      <c r="A4519" s="2" t="s">
        <v>29275</v>
      </c>
      <c r="B4519" s="2" t="s">
        <v>374</v>
      </c>
      <c r="C4519" s="2" t="s">
        <v>1608</v>
      </c>
      <c r="D4519" s="2" t="s">
        <v>1609</v>
      </c>
      <c r="E4519" s="2" t="s">
        <v>14</v>
      </c>
      <c r="F4519" s="2" t="s">
        <v>3649</v>
      </c>
      <c r="G4519" s="2" t="s">
        <v>14</v>
      </c>
      <c r="H4519"/>
      <c r="I4519"/>
      <c r="J4519"/>
      <c r="K4519"/>
      <c r="L4519"/>
      <c r="M4519"/>
      <c r="N4519"/>
      <c r="O4519"/>
      <c r="P4519"/>
    </row>
    <row r="4520" spans="1:16">
      <c r="A4520" s="2" t="s">
        <v>29276</v>
      </c>
      <c r="B4520" s="2" t="s">
        <v>13553</v>
      </c>
      <c r="C4520" s="2" t="s">
        <v>13554</v>
      </c>
      <c r="D4520" s="2" t="s">
        <v>13555</v>
      </c>
      <c r="E4520" s="2" t="s">
        <v>13556</v>
      </c>
      <c r="F4520" s="2" t="s">
        <v>3760</v>
      </c>
      <c r="G4520" s="2" t="s">
        <v>14</v>
      </c>
      <c r="H4520"/>
      <c r="I4520"/>
      <c r="J4520"/>
      <c r="K4520"/>
      <c r="L4520"/>
      <c r="M4520"/>
      <c r="N4520"/>
      <c r="O4520"/>
      <c r="P4520"/>
    </row>
    <row r="4521" spans="1:16">
      <c r="A4521" s="2" t="s">
        <v>29277</v>
      </c>
      <c r="B4521" s="2" t="s">
        <v>197</v>
      </c>
      <c r="C4521" s="2" t="s">
        <v>1615</v>
      </c>
      <c r="D4521" s="2" t="s">
        <v>125</v>
      </c>
      <c r="E4521" s="2" t="s">
        <v>1616</v>
      </c>
      <c r="F4521" s="2" t="s">
        <v>13557</v>
      </c>
      <c r="G4521" s="2" t="s">
        <v>3652</v>
      </c>
      <c r="H4521"/>
      <c r="I4521"/>
      <c r="J4521"/>
      <c r="K4521"/>
      <c r="L4521"/>
      <c r="M4521"/>
      <c r="N4521"/>
      <c r="O4521"/>
      <c r="P4521"/>
    </row>
    <row r="4522" spans="1:16">
      <c r="A4522" s="2" t="s">
        <v>29278</v>
      </c>
      <c r="B4522" s="2" t="s">
        <v>192</v>
      </c>
      <c r="C4522" s="2" t="s">
        <v>1245</v>
      </c>
      <c r="D4522" s="2" t="s">
        <v>1246</v>
      </c>
      <c r="E4522" s="2" t="s">
        <v>1247</v>
      </c>
      <c r="F4522" s="2" t="s">
        <v>13558</v>
      </c>
      <c r="G4522" s="2" t="s">
        <v>13559</v>
      </c>
      <c r="H4522"/>
      <c r="I4522"/>
      <c r="J4522"/>
      <c r="K4522"/>
      <c r="L4522"/>
      <c r="M4522"/>
      <c r="N4522"/>
      <c r="O4522"/>
      <c r="P4522"/>
    </row>
    <row r="4523" spans="1:16">
      <c r="A4523" s="2" t="s">
        <v>29279</v>
      </c>
      <c r="B4523" s="2" t="s">
        <v>192</v>
      </c>
      <c r="C4523" s="2" t="s">
        <v>5877</v>
      </c>
      <c r="D4523" s="2" t="s">
        <v>5878</v>
      </c>
      <c r="E4523" s="2" t="s">
        <v>1694</v>
      </c>
      <c r="F4523" s="2" t="s">
        <v>3575</v>
      </c>
      <c r="G4523" s="2" t="s">
        <v>14</v>
      </c>
      <c r="H4523"/>
      <c r="I4523"/>
      <c r="J4523"/>
      <c r="K4523"/>
      <c r="L4523"/>
      <c r="M4523"/>
      <c r="N4523"/>
      <c r="O4523"/>
      <c r="P4523"/>
    </row>
    <row r="4524" spans="1:16">
      <c r="A4524" s="2" t="s">
        <v>29281</v>
      </c>
      <c r="B4524" s="2" t="s">
        <v>13560</v>
      </c>
      <c r="C4524" s="2" t="s">
        <v>5487</v>
      </c>
      <c r="D4524" s="2" t="s">
        <v>5488</v>
      </c>
      <c r="E4524" s="2" t="s">
        <v>5489</v>
      </c>
      <c r="F4524" s="2" t="s">
        <v>5490</v>
      </c>
      <c r="G4524" s="2" t="s">
        <v>5491</v>
      </c>
      <c r="H4524"/>
      <c r="I4524"/>
      <c r="J4524"/>
      <c r="K4524"/>
      <c r="L4524"/>
      <c r="M4524"/>
      <c r="N4524"/>
      <c r="O4524"/>
      <c r="P4524"/>
    </row>
    <row r="4525" spans="1:16">
      <c r="A4525" s="2" t="s">
        <v>29282</v>
      </c>
      <c r="B4525" s="2" t="s">
        <v>13561</v>
      </c>
      <c r="C4525" s="2" t="s">
        <v>13562</v>
      </c>
      <c r="D4525" s="2" t="s">
        <v>2272</v>
      </c>
      <c r="E4525" s="2" t="s">
        <v>13563</v>
      </c>
      <c r="F4525" s="2" t="s">
        <v>13564</v>
      </c>
      <c r="G4525" s="2" t="s">
        <v>14</v>
      </c>
      <c r="H4525"/>
      <c r="I4525"/>
      <c r="J4525"/>
      <c r="K4525"/>
      <c r="L4525"/>
      <c r="M4525"/>
      <c r="N4525"/>
      <c r="O4525"/>
      <c r="P4525"/>
    </row>
    <row r="4526" spans="1:16">
      <c r="A4526" s="2" t="s">
        <v>29283</v>
      </c>
      <c r="B4526" s="2" t="s">
        <v>13565</v>
      </c>
      <c r="C4526" s="2" t="s">
        <v>13321</v>
      </c>
      <c r="D4526" s="2" t="s">
        <v>7064</v>
      </c>
      <c r="E4526" s="2" t="s">
        <v>2065</v>
      </c>
      <c r="F4526" s="2" t="s">
        <v>4124</v>
      </c>
      <c r="G4526" s="2" t="s">
        <v>14</v>
      </c>
      <c r="H4526"/>
      <c r="I4526"/>
      <c r="J4526"/>
      <c r="K4526"/>
      <c r="L4526"/>
      <c r="M4526"/>
      <c r="N4526"/>
      <c r="O4526"/>
      <c r="P4526"/>
    </row>
    <row r="4527" spans="1:16">
      <c r="A4527" s="2" t="s">
        <v>29284</v>
      </c>
      <c r="B4527" s="2" t="s">
        <v>13566</v>
      </c>
      <c r="C4527" s="2" t="s">
        <v>13567</v>
      </c>
      <c r="D4527" s="2" t="s">
        <v>13568</v>
      </c>
      <c r="E4527" s="2" t="s">
        <v>1411</v>
      </c>
      <c r="F4527" s="2" t="s">
        <v>13569</v>
      </c>
      <c r="G4527" s="2" t="s">
        <v>13570</v>
      </c>
      <c r="H4527"/>
      <c r="I4527"/>
      <c r="J4527"/>
      <c r="K4527"/>
      <c r="L4527"/>
      <c r="M4527"/>
      <c r="N4527"/>
      <c r="O4527"/>
      <c r="P4527"/>
    </row>
    <row r="4528" spans="1:16">
      <c r="A4528" s="2" t="s">
        <v>29285</v>
      </c>
      <c r="B4528" s="2" t="s">
        <v>375</v>
      </c>
      <c r="C4528" s="2" t="s">
        <v>1619</v>
      </c>
      <c r="D4528" s="2" t="s">
        <v>1271</v>
      </c>
      <c r="E4528" s="2" t="s">
        <v>1272</v>
      </c>
      <c r="F4528" s="2" t="s">
        <v>13571</v>
      </c>
      <c r="G4528" s="2" t="s">
        <v>14</v>
      </c>
      <c r="H4528"/>
      <c r="I4528"/>
      <c r="J4528"/>
      <c r="K4528"/>
      <c r="L4528"/>
      <c r="M4528"/>
      <c r="N4528"/>
      <c r="O4528"/>
      <c r="P4528"/>
    </row>
    <row r="4529" spans="1:16">
      <c r="A4529" s="2" t="s">
        <v>29286</v>
      </c>
      <c r="B4529" s="2" t="s">
        <v>376</v>
      </c>
      <c r="C4529" s="2" t="s">
        <v>898</v>
      </c>
      <c r="D4529" s="2" t="s">
        <v>899</v>
      </c>
      <c r="E4529" s="2" t="s">
        <v>900</v>
      </c>
      <c r="F4529" s="2" t="s">
        <v>13572</v>
      </c>
      <c r="G4529" s="2" t="s">
        <v>3655</v>
      </c>
      <c r="H4529"/>
      <c r="I4529"/>
      <c r="J4529"/>
      <c r="K4529"/>
      <c r="L4529"/>
      <c r="M4529"/>
      <c r="N4529"/>
      <c r="O4529"/>
      <c r="P4529"/>
    </row>
    <row r="4530" spans="1:16">
      <c r="A4530" s="2" t="s">
        <v>29287</v>
      </c>
      <c r="B4530" s="2" t="s">
        <v>13573</v>
      </c>
      <c r="C4530" s="2" t="s">
        <v>6737</v>
      </c>
      <c r="D4530" s="2" t="s">
        <v>6738</v>
      </c>
      <c r="E4530" s="2" t="s">
        <v>6739</v>
      </c>
      <c r="F4530" s="2" t="s">
        <v>11201</v>
      </c>
      <c r="G4530" s="2" t="s">
        <v>6741</v>
      </c>
      <c r="H4530"/>
      <c r="I4530"/>
      <c r="J4530"/>
      <c r="K4530"/>
      <c r="L4530"/>
      <c r="M4530"/>
      <c r="N4530"/>
      <c r="O4530"/>
      <c r="P4530"/>
    </row>
    <row r="4531" spans="1:16">
      <c r="A4531" s="2" t="s">
        <v>29288</v>
      </c>
      <c r="B4531" s="2" t="s">
        <v>192</v>
      </c>
      <c r="C4531" s="2" t="s">
        <v>1229</v>
      </c>
      <c r="D4531" s="2" t="s">
        <v>1806</v>
      </c>
      <c r="E4531" s="2" t="s">
        <v>1021</v>
      </c>
      <c r="F4531" s="2" t="s">
        <v>3457</v>
      </c>
      <c r="G4531" s="2" t="s">
        <v>3351</v>
      </c>
      <c r="H4531"/>
      <c r="I4531"/>
      <c r="J4531"/>
      <c r="K4531"/>
      <c r="L4531"/>
      <c r="M4531"/>
      <c r="N4531"/>
      <c r="O4531"/>
      <c r="P4531"/>
    </row>
    <row r="4532" spans="1:16">
      <c r="A4532" s="2" t="s">
        <v>29289</v>
      </c>
      <c r="B4532" s="2" t="s">
        <v>197</v>
      </c>
      <c r="C4532" s="2" t="s">
        <v>13574</v>
      </c>
      <c r="D4532" s="2" t="s">
        <v>14</v>
      </c>
      <c r="E4532" s="2" t="s">
        <v>13575</v>
      </c>
      <c r="F4532" s="2" t="s">
        <v>14</v>
      </c>
      <c r="G4532" s="2" t="s">
        <v>14</v>
      </c>
      <c r="H4532"/>
      <c r="I4532"/>
      <c r="J4532"/>
      <c r="K4532"/>
      <c r="L4532"/>
      <c r="M4532"/>
      <c r="N4532"/>
      <c r="O4532"/>
      <c r="P4532"/>
    </row>
    <row r="4533" spans="1:16">
      <c r="A4533" s="2" t="s">
        <v>29290</v>
      </c>
      <c r="B4533" s="2" t="s">
        <v>13576</v>
      </c>
      <c r="C4533" s="2" t="s">
        <v>14</v>
      </c>
      <c r="D4533" s="2" t="s">
        <v>14</v>
      </c>
      <c r="E4533" s="2" t="s">
        <v>14</v>
      </c>
      <c r="F4533" s="2" t="s">
        <v>14</v>
      </c>
      <c r="G4533" s="2" t="s">
        <v>14</v>
      </c>
      <c r="H4533"/>
      <c r="I4533"/>
      <c r="J4533"/>
      <c r="K4533"/>
      <c r="L4533"/>
      <c r="M4533"/>
      <c r="N4533"/>
      <c r="O4533"/>
      <c r="P4533"/>
    </row>
    <row r="4534" spans="1:16">
      <c r="A4534" s="2" t="s">
        <v>29291</v>
      </c>
      <c r="B4534" s="2" t="s">
        <v>8459</v>
      </c>
      <c r="C4534" s="2" t="s">
        <v>12298</v>
      </c>
      <c r="D4534" s="2" t="s">
        <v>1560</v>
      </c>
      <c r="E4534" s="2" t="s">
        <v>1561</v>
      </c>
      <c r="F4534" s="2" t="s">
        <v>6539</v>
      </c>
      <c r="G4534" s="2" t="s">
        <v>3584</v>
      </c>
      <c r="H4534"/>
      <c r="I4534"/>
      <c r="J4534"/>
      <c r="K4534"/>
      <c r="L4534"/>
      <c r="M4534"/>
      <c r="N4534"/>
      <c r="O4534"/>
      <c r="P4534"/>
    </row>
    <row r="4535" spans="1:16">
      <c r="A4535" s="2" t="s">
        <v>29293</v>
      </c>
      <c r="B4535" s="2" t="s">
        <v>197</v>
      </c>
      <c r="C4535" s="2" t="s">
        <v>19982</v>
      </c>
      <c r="D4535" s="2" t="s">
        <v>19983</v>
      </c>
      <c r="E4535" s="2" t="s">
        <v>1640</v>
      </c>
      <c r="F4535" s="2" t="s">
        <v>19984</v>
      </c>
      <c r="G4535" s="2" t="s">
        <v>19985</v>
      </c>
      <c r="H4535"/>
      <c r="I4535"/>
      <c r="J4535"/>
      <c r="K4535"/>
      <c r="L4535"/>
      <c r="M4535"/>
      <c r="N4535"/>
      <c r="O4535"/>
      <c r="P4535"/>
    </row>
    <row r="4536" spans="1:16">
      <c r="A4536" s="2" t="s">
        <v>29294</v>
      </c>
      <c r="B4536" s="2" t="s">
        <v>19043</v>
      </c>
      <c r="C4536" s="2" t="s">
        <v>19986</v>
      </c>
      <c r="D4536" s="2" t="s">
        <v>19987</v>
      </c>
      <c r="E4536" s="2" t="s">
        <v>19988</v>
      </c>
      <c r="F4536" s="2" t="s">
        <v>19989</v>
      </c>
      <c r="G4536" s="2" t="s">
        <v>5147</v>
      </c>
      <c r="H4536"/>
      <c r="I4536"/>
      <c r="J4536"/>
      <c r="K4536"/>
      <c r="L4536"/>
      <c r="M4536"/>
      <c r="N4536"/>
      <c r="O4536"/>
      <c r="P4536"/>
    </row>
    <row r="4537" spans="1:16">
      <c r="A4537" s="2" t="s">
        <v>29295</v>
      </c>
      <c r="B4537" s="2" t="s">
        <v>197</v>
      </c>
      <c r="C4537" s="2" t="s">
        <v>13150</v>
      </c>
      <c r="D4537" s="2" t="s">
        <v>13151</v>
      </c>
      <c r="E4537" s="2" t="s">
        <v>13152</v>
      </c>
      <c r="F4537" s="2" t="s">
        <v>14</v>
      </c>
      <c r="G4537" s="2" t="s">
        <v>14</v>
      </c>
      <c r="H4537"/>
      <c r="I4537"/>
      <c r="J4537"/>
      <c r="K4537"/>
      <c r="L4537"/>
      <c r="M4537"/>
      <c r="N4537"/>
      <c r="O4537"/>
      <c r="P4537"/>
    </row>
    <row r="4538" spans="1:16">
      <c r="A4538" s="2" t="s">
        <v>29296</v>
      </c>
      <c r="B4538" s="2" t="s">
        <v>197</v>
      </c>
      <c r="C4538" s="2" t="s">
        <v>1967</v>
      </c>
      <c r="D4538" s="2" t="s">
        <v>1968</v>
      </c>
      <c r="E4538" s="2" t="s">
        <v>1969</v>
      </c>
      <c r="F4538" s="2" t="s">
        <v>19990</v>
      </c>
      <c r="G4538" s="2" t="s">
        <v>3890</v>
      </c>
      <c r="H4538"/>
      <c r="I4538"/>
      <c r="J4538"/>
      <c r="K4538"/>
      <c r="L4538"/>
      <c r="M4538"/>
      <c r="N4538"/>
      <c r="O4538"/>
      <c r="P4538"/>
    </row>
    <row r="4539" spans="1:16">
      <c r="A4539" s="2" t="s">
        <v>29297</v>
      </c>
      <c r="B4539" s="2" t="s">
        <v>197</v>
      </c>
      <c r="C4539" s="2" t="s">
        <v>14</v>
      </c>
      <c r="D4539" s="2" t="s">
        <v>19991</v>
      </c>
      <c r="E4539" s="2" t="s">
        <v>14</v>
      </c>
      <c r="F4539" s="2" t="s">
        <v>14</v>
      </c>
      <c r="G4539" s="2" t="s">
        <v>14</v>
      </c>
      <c r="H4539"/>
      <c r="I4539"/>
      <c r="J4539"/>
      <c r="K4539"/>
      <c r="L4539"/>
      <c r="M4539"/>
      <c r="N4539"/>
      <c r="O4539"/>
      <c r="P4539"/>
    </row>
    <row r="4540" spans="1:16">
      <c r="A4540" s="2" t="s">
        <v>29298</v>
      </c>
      <c r="B4540" s="2" t="s">
        <v>197</v>
      </c>
      <c r="C4540" s="2" t="s">
        <v>19992</v>
      </c>
      <c r="D4540" s="2" t="s">
        <v>19993</v>
      </c>
      <c r="E4540" s="2" t="s">
        <v>19994</v>
      </c>
      <c r="F4540" s="2" t="s">
        <v>19995</v>
      </c>
      <c r="G4540" s="2" t="s">
        <v>14</v>
      </c>
      <c r="H4540"/>
      <c r="I4540"/>
      <c r="J4540"/>
      <c r="K4540"/>
      <c r="L4540"/>
      <c r="M4540"/>
      <c r="N4540"/>
      <c r="O4540"/>
      <c r="P4540"/>
    </row>
    <row r="4541" spans="1:16">
      <c r="A4541" s="2" t="s">
        <v>29299</v>
      </c>
      <c r="B4541" s="2" t="s">
        <v>192</v>
      </c>
      <c r="C4541" s="2" t="s">
        <v>14</v>
      </c>
      <c r="D4541" s="2" t="s">
        <v>14</v>
      </c>
      <c r="E4541" s="2" t="s">
        <v>14</v>
      </c>
      <c r="F4541" s="2" t="s">
        <v>14</v>
      </c>
      <c r="G4541" s="2" t="s">
        <v>14</v>
      </c>
      <c r="H4541"/>
      <c r="I4541"/>
      <c r="J4541"/>
      <c r="K4541"/>
      <c r="L4541"/>
      <c r="M4541"/>
      <c r="N4541"/>
      <c r="O4541"/>
      <c r="P4541"/>
    </row>
    <row r="4542" spans="1:16">
      <c r="A4542" s="2" t="s">
        <v>29304</v>
      </c>
      <c r="B4542" s="2" t="s">
        <v>192</v>
      </c>
      <c r="C4542" s="2" t="s">
        <v>13577</v>
      </c>
      <c r="D4542" s="2" t="s">
        <v>1591</v>
      </c>
      <c r="E4542" s="2" t="s">
        <v>1592</v>
      </c>
      <c r="F4542" s="2" t="s">
        <v>3637</v>
      </c>
      <c r="G4542" s="2" t="s">
        <v>3638</v>
      </c>
      <c r="H4542"/>
      <c r="I4542"/>
      <c r="J4542"/>
      <c r="K4542"/>
      <c r="L4542"/>
      <c r="M4542"/>
      <c r="N4542"/>
      <c r="O4542"/>
      <c r="P4542"/>
    </row>
    <row r="4543" spans="1:16">
      <c r="A4543" s="2" t="s">
        <v>29305</v>
      </c>
      <c r="B4543" s="2" t="s">
        <v>13578</v>
      </c>
      <c r="C4543" s="2" t="s">
        <v>1529</v>
      </c>
      <c r="D4543" s="2" t="s">
        <v>1530</v>
      </c>
      <c r="E4543" s="2" t="s">
        <v>1531</v>
      </c>
      <c r="F4543" s="2" t="s">
        <v>3271</v>
      </c>
      <c r="G4543" s="2" t="s">
        <v>14</v>
      </c>
      <c r="H4543"/>
      <c r="I4543"/>
      <c r="J4543"/>
      <c r="K4543"/>
      <c r="L4543"/>
      <c r="M4543"/>
      <c r="N4543"/>
      <c r="O4543"/>
      <c r="P4543"/>
    </row>
    <row r="4544" spans="1:16">
      <c r="A4544" s="2" t="s">
        <v>29306</v>
      </c>
      <c r="B4544" s="2" t="s">
        <v>558</v>
      </c>
      <c r="C4544" s="2" t="s">
        <v>2204</v>
      </c>
      <c r="D4544" s="2" t="s">
        <v>2205</v>
      </c>
      <c r="E4544" s="2" t="s">
        <v>2206</v>
      </c>
      <c r="F4544" s="2" t="s">
        <v>13579</v>
      </c>
      <c r="G4544" s="2" t="s">
        <v>4039</v>
      </c>
      <c r="H4544"/>
      <c r="I4544"/>
      <c r="J4544"/>
      <c r="K4544"/>
      <c r="L4544"/>
      <c r="M4544"/>
      <c r="N4544"/>
      <c r="O4544"/>
      <c r="P4544"/>
    </row>
    <row r="4545" spans="1:16">
      <c r="A4545" s="2" t="s">
        <v>29307</v>
      </c>
      <c r="B4545" s="2" t="s">
        <v>197</v>
      </c>
      <c r="C4545" s="2" t="s">
        <v>14</v>
      </c>
      <c r="D4545" s="2" t="s">
        <v>14</v>
      </c>
      <c r="E4545" s="2" t="s">
        <v>14</v>
      </c>
      <c r="F4545" s="2" t="s">
        <v>14</v>
      </c>
      <c r="G4545" s="2" t="s">
        <v>14</v>
      </c>
      <c r="H4545"/>
      <c r="I4545"/>
      <c r="J4545"/>
      <c r="K4545"/>
      <c r="L4545"/>
      <c r="M4545"/>
      <c r="N4545"/>
      <c r="O4545"/>
      <c r="P4545"/>
    </row>
    <row r="4546" spans="1:16">
      <c r="A4546" s="2" t="s">
        <v>29308</v>
      </c>
      <c r="B4546" s="2" t="s">
        <v>197</v>
      </c>
      <c r="C4546" s="2" t="s">
        <v>13580</v>
      </c>
      <c r="D4546" s="2" t="s">
        <v>13581</v>
      </c>
      <c r="E4546" s="2" t="s">
        <v>6050</v>
      </c>
      <c r="F4546" s="2" t="s">
        <v>14</v>
      </c>
      <c r="G4546" s="2" t="s">
        <v>14</v>
      </c>
      <c r="H4546"/>
      <c r="I4546"/>
      <c r="J4546"/>
      <c r="K4546"/>
      <c r="L4546"/>
      <c r="M4546"/>
      <c r="N4546"/>
      <c r="O4546"/>
      <c r="P4546"/>
    </row>
    <row r="4547" spans="1:16">
      <c r="A4547" s="2" t="s">
        <v>29309</v>
      </c>
      <c r="B4547" s="2" t="s">
        <v>13582</v>
      </c>
      <c r="C4547" s="2" t="s">
        <v>13583</v>
      </c>
      <c r="D4547" s="2" t="s">
        <v>13584</v>
      </c>
      <c r="E4547" s="2" t="s">
        <v>13585</v>
      </c>
      <c r="F4547" s="2" t="s">
        <v>14</v>
      </c>
      <c r="G4547" s="2" t="s">
        <v>14</v>
      </c>
      <c r="H4547"/>
      <c r="I4547"/>
      <c r="J4547"/>
      <c r="K4547"/>
      <c r="L4547"/>
      <c r="M4547"/>
      <c r="N4547"/>
      <c r="O4547"/>
      <c r="P4547"/>
    </row>
    <row r="4548" spans="1:16">
      <c r="A4548" s="2" t="s">
        <v>29310</v>
      </c>
      <c r="B4548" s="2" t="s">
        <v>13586</v>
      </c>
      <c r="C4548" s="2" t="s">
        <v>13587</v>
      </c>
      <c r="D4548" s="2" t="s">
        <v>13588</v>
      </c>
      <c r="E4548" s="2" t="s">
        <v>13589</v>
      </c>
      <c r="F4548" s="2" t="s">
        <v>13590</v>
      </c>
      <c r="G4548" s="2" t="s">
        <v>13591</v>
      </c>
      <c r="H4548"/>
      <c r="I4548"/>
      <c r="J4548"/>
      <c r="K4548"/>
      <c r="L4548"/>
      <c r="M4548"/>
      <c r="N4548"/>
      <c r="O4548"/>
      <c r="P4548"/>
    </row>
    <row r="4549" spans="1:16">
      <c r="A4549" s="2" t="s">
        <v>29311</v>
      </c>
      <c r="B4549" s="2" t="s">
        <v>197</v>
      </c>
      <c r="C4549" s="2" t="s">
        <v>13592</v>
      </c>
      <c r="D4549" s="2" t="s">
        <v>13593</v>
      </c>
      <c r="E4549" s="2" t="s">
        <v>13594</v>
      </c>
      <c r="F4549" s="2" t="s">
        <v>13595</v>
      </c>
      <c r="G4549" s="2" t="s">
        <v>14</v>
      </c>
      <c r="H4549"/>
      <c r="I4549"/>
      <c r="J4549"/>
      <c r="K4549"/>
      <c r="L4549"/>
      <c r="M4549"/>
      <c r="N4549"/>
      <c r="O4549"/>
      <c r="P4549"/>
    </row>
    <row r="4550" spans="1:16">
      <c r="A4550" s="2" t="s">
        <v>29312</v>
      </c>
      <c r="B4550" s="2" t="s">
        <v>367</v>
      </c>
      <c r="C4550" s="2" t="s">
        <v>1583</v>
      </c>
      <c r="D4550" s="2" t="s">
        <v>95</v>
      </c>
      <c r="E4550" s="2" t="s">
        <v>1194</v>
      </c>
      <c r="F4550" s="2" t="s">
        <v>3632</v>
      </c>
      <c r="G4550" s="2" t="s">
        <v>3633</v>
      </c>
      <c r="H4550"/>
      <c r="I4550"/>
      <c r="J4550"/>
      <c r="K4550"/>
      <c r="L4550"/>
      <c r="M4550"/>
      <c r="N4550"/>
      <c r="O4550"/>
      <c r="P4550"/>
    </row>
    <row r="4551" spans="1:16">
      <c r="A4551" s="2" t="s">
        <v>29313</v>
      </c>
      <c r="B4551" s="2" t="s">
        <v>13596</v>
      </c>
      <c r="C4551" s="2" t="s">
        <v>2482</v>
      </c>
      <c r="D4551" s="2" t="s">
        <v>2483</v>
      </c>
      <c r="E4551" s="2" t="s">
        <v>2484</v>
      </c>
      <c r="F4551" s="2" t="s">
        <v>13597</v>
      </c>
      <c r="G4551" s="2" t="s">
        <v>14</v>
      </c>
      <c r="H4551"/>
      <c r="I4551"/>
      <c r="J4551"/>
      <c r="K4551"/>
      <c r="L4551"/>
      <c r="M4551"/>
      <c r="N4551"/>
      <c r="O4551"/>
      <c r="P4551"/>
    </row>
    <row r="4552" spans="1:16">
      <c r="A4552" s="2" t="s">
        <v>29314</v>
      </c>
      <c r="B4552" s="2" t="s">
        <v>197</v>
      </c>
      <c r="C4552" s="2" t="s">
        <v>14</v>
      </c>
      <c r="D4552" s="2" t="s">
        <v>13598</v>
      </c>
      <c r="E4552" s="2" t="s">
        <v>14</v>
      </c>
      <c r="F4552" s="2" t="s">
        <v>14</v>
      </c>
      <c r="G4552" s="2" t="s">
        <v>14</v>
      </c>
      <c r="H4552"/>
      <c r="I4552"/>
      <c r="J4552"/>
      <c r="K4552"/>
      <c r="L4552"/>
      <c r="M4552"/>
      <c r="N4552"/>
      <c r="O4552"/>
      <c r="P4552"/>
    </row>
    <row r="4553" spans="1:16">
      <c r="A4553" s="2" t="s">
        <v>29315</v>
      </c>
      <c r="B4553" s="2" t="s">
        <v>13599</v>
      </c>
      <c r="C4553" s="2" t="s">
        <v>1334</v>
      </c>
      <c r="D4553" s="2" t="s">
        <v>1335</v>
      </c>
      <c r="E4553" s="2" t="s">
        <v>1336</v>
      </c>
      <c r="F4553" s="2" t="s">
        <v>3427</v>
      </c>
      <c r="G4553" s="2" t="s">
        <v>3428</v>
      </c>
      <c r="H4553"/>
      <c r="I4553"/>
      <c r="J4553"/>
      <c r="K4553"/>
      <c r="L4553"/>
      <c r="M4553"/>
      <c r="N4553"/>
      <c r="O4553"/>
      <c r="P4553"/>
    </row>
    <row r="4554" spans="1:16">
      <c r="A4554" s="2" t="s">
        <v>29320</v>
      </c>
      <c r="B4554" s="2" t="s">
        <v>13600</v>
      </c>
      <c r="C4554" s="2" t="s">
        <v>10179</v>
      </c>
      <c r="D4554" s="2" t="s">
        <v>10180</v>
      </c>
      <c r="E4554" s="2" t="s">
        <v>5594</v>
      </c>
      <c r="F4554" s="2" t="s">
        <v>13601</v>
      </c>
      <c r="G4554" s="2" t="s">
        <v>13602</v>
      </c>
      <c r="H4554"/>
      <c r="I4554"/>
      <c r="J4554"/>
      <c r="K4554"/>
      <c r="L4554"/>
      <c r="M4554"/>
      <c r="N4554"/>
      <c r="O4554"/>
      <c r="P4554"/>
    </row>
    <row r="4555" spans="1:16">
      <c r="A4555" s="2" t="s">
        <v>29321</v>
      </c>
      <c r="B4555" s="2" t="s">
        <v>197</v>
      </c>
      <c r="C4555" s="2" t="s">
        <v>13603</v>
      </c>
      <c r="D4555" s="2" t="s">
        <v>13604</v>
      </c>
      <c r="E4555" s="2" t="s">
        <v>13605</v>
      </c>
      <c r="F4555" s="2" t="s">
        <v>3504</v>
      </c>
      <c r="G4555" s="2" t="s">
        <v>14</v>
      </c>
      <c r="H4555"/>
      <c r="I4555"/>
      <c r="J4555"/>
      <c r="K4555"/>
      <c r="L4555"/>
      <c r="M4555"/>
      <c r="N4555"/>
      <c r="O4555"/>
      <c r="P4555"/>
    </row>
    <row r="4556" spans="1:16">
      <c r="A4556" s="2" t="s">
        <v>29322</v>
      </c>
      <c r="B4556" s="2" t="s">
        <v>192</v>
      </c>
      <c r="C4556" s="2" t="s">
        <v>3596</v>
      </c>
      <c r="D4556" s="2" t="s">
        <v>3597</v>
      </c>
      <c r="E4556" s="2" t="s">
        <v>2701</v>
      </c>
      <c r="F4556" s="2" t="s">
        <v>11622</v>
      </c>
      <c r="G4556" s="2" t="s">
        <v>14</v>
      </c>
      <c r="H4556"/>
      <c r="I4556"/>
      <c r="J4556"/>
      <c r="K4556"/>
      <c r="L4556"/>
      <c r="M4556"/>
      <c r="N4556"/>
      <c r="O4556"/>
      <c r="P4556"/>
    </row>
    <row r="4557" spans="1:16">
      <c r="A4557" s="2" t="s">
        <v>29323</v>
      </c>
      <c r="B4557" s="2" t="s">
        <v>197</v>
      </c>
      <c r="C4557" s="2" t="s">
        <v>14</v>
      </c>
      <c r="D4557" s="2" t="s">
        <v>14</v>
      </c>
      <c r="E4557" s="2" t="s">
        <v>14</v>
      </c>
      <c r="F4557" s="2" t="s">
        <v>14</v>
      </c>
      <c r="G4557" s="2" t="s">
        <v>14</v>
      </c>
      <c r="H4557"/>
      <c r="I4557"/>
      <c r="J4557"/>
      <c r="K4557"/>
      <c r="L4557"/>
      <c r="M4557"/>
      <c r="N4557"/>
      <c r="O4557"/>
      <c r="P4557"/>
    </row>
    <row r="4558" spans="1:16">
      <c r="A4558" s="2" t="s">
        <v>29324</v>
      </c>
      <c r="B4558" s="2" t="s">
        <v>197</v>
      </c>
      <c r="C4558" s="2" t="s">
        <v>14</v>
      </c>
      <c r="D4558" s="2" t="s">
        <v>14</v>
      </c>
      <c r="E4558" s="2" t="s">
        <v>14</v>
      </c>
      <c r="F4558" s="2" t="s">
        <v>3271</v>
      </c>
      <c r="G4558" s="2" t="s">
        <v>14</v>
      </c>
      <c r="H4558"/>
      <c r="I4558"/>
      <c r="J4558"/>
      <c r="K4558"/>
      <c r="L4558"/>
      <c r="M4558"/>
      <c r="N4558"/>
      <c r="O4558"/>
      <c r="P4558"/>
    </row>
    <row r="4559" spans="1:16">
      <c r="A4559" s="2" t="s">
        <v>29325</v>
      </c>
      <c r="B4559" s="2" t="s">
        <v>13606</v>
      </c>
      <c r="C4559" s="2" t="s">
        <v>3586</v>
      </c>
      <c r="D4559" s="2" t="s">
        <v>3587</v>
      </c>
      <c r="E4559" s="2" t="s">
        <v>1714</v>
      </c>
      <c r="F4559" s="2" t="s">
        <v>3588</v>
      </c>
      <c r="G4559" s="2" t="s">
        <v>14</v>
      </c>
      <c r="H4559"/>
      <c r="I4559"/>
      <c r="J4559"/>
      <c r="K4559"/>
      <c r="L4559"/>
      <c r="M4559"/>
      <c r="N4559"/>
      <c r="O4559"/>
      <c r="P4559"/>
    </row>
    <row r="4560" spans="1:16">
      <c r="A4560" s="2" t="s">
        <v>29326</v>
      </c>
      <c r="B4560" s="2" t="s">
        <v>197</v>
      </c>
      <c r="C4560" s="2" t="s">
        <v>14</v>
      </c>
      <c r="D4560" s="2" t="s">
        <v>14</v>
      </c>
      <c r="E4560" s="2" t="s">
        <v>14</v>
      </c>
      <c r="F4560" s="2" t="s">
        <v>14</v>
      </c>
      <c r="G4560" s="2" t="s">
        <v>14</v>
      </c>
      <c r="H4560"/>
      <c r="I4560"/>
      <c r="J4560"/>
      <c r="K4560"/>
      <c r="L4560"/>
      <c r="M4560"/>
      <c r="N4560"/>
      <c r="O4560"/>
      <c r="P4560"/>
    </row>
    <row r="4561" spans="1:16">
      <c r="A4561" s="2" t="s">
        <v>29327</v>
      </c>
      <c r="B4561" s="2" t="s">
        <v>13607</v>
      </c>
      <c r="C4561" s="2" t="s">
        <v>4222</v>
      </c>
      <c r="D4561" s="2" t="s">
        <v>2629</v>
      </c>
      <c r="E4561" s="2" t="s">
        <v>4223</v>
      </c>
      <c r="F4561" s="2" t="s">
        <v>13608</v>
      </c>
      <c r="G4561" s="2" t="s">
        <v>14</v>
      </c>
      <c r="H4561"/>
      <c r="I4561"/>
      <c r="J4561"/>
      <c r="K4561"/>
      <c r="L4561"/>
      <c r="M4561"/>
      <c r="N4561"/>
      <c r="O4561"/>
      <c r="P4561"/>
    </row>
    <row r="4562" spans="1:16">
      <c r="A4562" s="2" t="s">
        <v>29328</v>
      </c>
      <c r="B4562" s="2" t="s">
        <v>197</v>
      </c>
      <c r="C4562" s="2" t="s">
        <v>12665</v>
      </c>
      <c r="D4562" s="2" t="s">
        <v>12666</v>
      </c>
      <c r="E4562" s="2" t="s">
        <v>14</v>
      </c>
      <c r="F4562" s="2" t="s">
        <v>13609</v>
      </c>
      <c r="G4562" s="2" t="s">
        <v>14</v>
      </c>
      <c r="H4562"/>
      <c r="I4562"/>
      <c r="J4562"/>
      <c r="K4562"/>
      <c r="L4562"/>
      <c r="M4562"/>
      <c r="N4562"/>
      <c r="O4562"/>
      <c r="P4562"/>
    </row>
    <row r="4563" spans="1:16">
      <c r="A4563" s="2" t="s">
        <v>29329</v>
      </c>
      <c r="B4563" s="2" t="s">
        <v>197</v>
      </c>
      <c r="C4563" s="2" t="s">
        <v>1563</v>
      </c>
      <c r="D4563" s="2" t="s">
        <v>121</v>
      </c>
      <c r="E4563" s="2" t="s">
        <v>14</v>
      </c>
      <c r="F4563" s="2" t="s">
        <v>3585</v>
      </c>
      <c r="G4563" s="2" t="s">
        <v>14</v>
      </c>
      <c r="H4563"/>
      <c r="I4563"/>
      <c r="J4563"/>
      <c r="K4563"/>
      <c r="L4563"/>
      <c r="M4563"/>
      <c r="N4563"/>
      <c r="O4563"/>
      <c r="P4563"/>
    </row>
    <row r="4564" spans="1:16">
      <c r="A4564" s="2" t="s">
        <v>29330</v>
      </c>
      <c r="B4564" s="2" t="s">
        <v>13610</v>
      </c>
      <c r="C4564" s="2" t="s">
        <v>5572</v>
      </c>
      <c r="D4564" s="2" t="s">
        <v>5573</v>
      </c>
      <c r="E4564" s="2" t="s">
        <v>5574</v>
      </c>
      <c r="F4564" s="2" t="s">
        <v>13611</v>
      </c>
      <c r="G4564" s="2" t="s">
        <v>5576</v>
      </c>
      <c r="H4564"/>
      <c r="I4564"/>
      <c r="J4564"/>
      <c r="K4564"/>
      <c r="L4564"/>
      <c r="M4564"/>
      <c r="N4564"/>
      <c r="O4564"/>
      <c r="P4564"/>
    </row>
    <row r="4565" spans="1:16">
      <c r="A4565" s="2" t="s">
        <v>29331</v>
      </c>
      <c r="B4565" s="2" t="s">
        <v>13612</v>
      </c>
      <c r="C4565" s="2" t="s">
        <v>13613</v>
      </c>
      <c r="D4565" s="2" t="s">
        <v>1562</v>
      </c>
      <c r="E4565" s="2" t="s">
        <v>13614</v>
      </c>
      <c r="F4565" s="2" t="s">
        <v>13615</v>
      </c>
      <c r="G4565" s="2" t="s">
        <v>13616</v>
      </c>
      <c r="H4565"/>
      <c r="I4565"/>
      <c r="J4565"/>
      <c r="K4565"/>
      <c r="L4565"/>
      <c r="M4565"/>
      <c r="N4565"/>
      <c r="O4565"/>
      <c r="P4565"/>
    </row>
    <row r="4566" spans="1:16">
      <c r="A4566" s="2" t="s">
        <v>29332</v>
      </c>
      <c r="B4566" s="2" t="s">
        <v>5872</v>
      </c>
      <c r="C4566" s="2" t="s">
        <v>5873</v>
      </c>
      <c r="D4566" s="2" t="s">
        <v>5874</v>
      </c>
      <c r="E4566" s="2" t="s">
        <v>5875</v>
      </c>
      <c r="F4566" s="2" t="s">
        <v>5876</v>
      </c>
      <c r="G4566" s="2" t="s">
        <v>14</v>
      </c>
      <c r="H4566"/>
      <c r="I4566"/>
      <c r="J4566"/>
      <c r="K4566"/>
      <c r="L4566"/>
      <c r="M4566"/>
      <c r="N4566"/>
      <c r="O4566"/>
      <c r="P4566"/>
    </row>
    <row r="4567" spans="1:16">
      <c r="A4567" s="2" t="s">
        <v>29333</v>
      </c>
      <c r="B4567" s="2" t="s">
        <v>13617</v>
      </c>
      <c r="C4567" s="2" t="s">
        <v>4775</v>
      </c>
      <c r="D4567" s="2" t="s">
        <v>4776</v>
      </c>
      <c r="E4567" s="2" t="s">
        <v>4777</v>
      </c>
      <c r="F4567" s="2" t="s">
        <v>13618</v>
      </c>
      <c r="G4567" s="2" t="s">
        <v>13619</v>
      </c>
      <c r="H4567"/>
      <c r="I4567"/>
      <c r="J4567"/>
      <c r="K4567"/>
      <c r="L4567"/>
      <c r="M4567"/>
      <c r="N4567"/>
      <c r="O4567"/>
      <c r="P4567"/>
    </row>
    <row r="4568" spans="1:16">
      <c r="A4568" s="2" t="s">
        <v>29334</v>
      </c>
      <c r="B4568" s="2" t="s">
        <v>13620</v>
      </c>
      <c r="C4568" s="2" t="s">
        <v>13621</v>
      </c>
      <c r="D4568" s="2" t="s">
        <v>13622</v>
      </c>
      <c r="E4568" s="2" t="s">
        <v>14</v>
      </c>
      <c r="F4568" s="2" t="s">
        <v>14</v>
      </c>
      <c r="G4568" s="2" t="s">
        <v>14</v>
      </c>
      <c r="H4568"/>
      <c r="I4568"/>
      <c r="J4568"/>
      <c r="K4568"/>
      <c r="L4568"/>
      <c r="M4568"/>
      <c r="N4568"/>
      <c r="O4568"/>
      <c r="P4568"/>
    </row>
    <row r="4569" spans="1:16">
      <c r="A4569" s="2" t="s">
        <v>29335</v>
      </c>
      <c r="B4569" s="2" t="s">
        <v>197</v>
      </c>
      <c r="C4569" s="2" t="s">
        <v>5417</v>
      </c>
      <c r="D4569" s="2" t="s">
        <v>5310</v>
      </c>
      <c r="E4569" s="2" t="s">
        <v>5311</v>
      </c>
      <c r="F4569" s="2" t="s">
        <v>14</v>
      </c>
      <c r="G4569" s="2" t="s">
        <v>14</v>
      </c>
      <c r="H4569"/>
      <c r="I4569"/>
      <c r="J4569"/>
      <c r="K4569"/>
      <c r="L4569"/>
      <c r="M4569"/>
      <c r="N4569"/>
      <c r="O4569"/>
      <c r="P4569"/>
    </row>
    <row r="4570" spans="1:16">
      <c r="A4570" s="2" t="s">
        <v>29336</v>
      </c>
      <c r="B4570" s="2" t="s">
        <v>197</v>
      </c>
      <c r="C4570" s="2" t="s">
        <v>13623</v>
      </c>
      <c r="D4570" s="2" t="s">
        <v>13624</v>
      </c>
      <c r="E4570" s="2" t="s">
        <v>1645</v>
      </c>
      <c r="F4570" s="2" t="s">
        <v>13625</v>
      </c>
      <c r="G4570" s="2" t="s">
        <v>13626</v>
      </c>
      <c r="H4570"/>
      <c r="I4570"/>
      <c r="J4570"/>
      <c r="K4570"/>
      <c r="L4570"/>
      <c r="M4570"/>
      <c r="N4570"/>
      <c r="O4570"/>
      <c r="P4570"/>
    </row>
    <row r="4571" spans="1:16">
      <c r="A4571" s="2" t="s">
        <v>29337</v>
      </c>
      <c r="B4571" s="2" t="s">
        <v>13627</v>
      </c>
      <c r="C4571" s="2" t="s">
        <v>13628</v>
      </c>
      <c r="D4571" s="2" t="s">
        <v>13629</v>
      </c>
      <c r="E4571" s="2" t="s">
        <v>13630</v>
      </c>
      <c r="F4571" s="2" t="s">
        <v>13631</v>
      </c>
      <c r="G4571" s="2" t="s">
        <v>14</v>
      </c>
      <c r="H4571"/>
      <c r="I4571"/>
      <c r="J4571"/>
      <c r="K4571"/>
      <c r="L4571"/>
      <c r="M4571"/>
      <c r="N4571"/>
      <c r="O4571"/>
      <c r="P4571"/>
    </row>
    <row r="4572" spans="1:16">
      <c r="A4572" s="2" t="s">
        <v>29338</v>
      </c>
      <c r="B4572" s="2" t="s">
        <v>197</v>
      </c>
      <c r="C4572" s="2" t="s">
        <v>14</v>
      </c>
      <c r="D4572" s="2" t="s">
        <v>14</v>
      </c>
      <c r="E4572" s="2" t="s">
        <v>14</v>
      </c>
      <c r="F4572" s="2" t="s">
        <v>14</v>
      </c>
      <c r="G4572" s="2" t="s">
        <v>14</v>
      </c>
      <c r="H4572"/>
      <c r="I4572"/>
      <c r="J4572"/>
      <c r="K4572"/>
      <c r="L4572"/>
      <c r="M4572"/>
      <c r="N4572"/>
      <c r="O4572"/>
      <c r="P4572"/>
    </row>
    <row r="4573" spans="1:16">
      <c r="A4573" s="2" t="s">
        <v>29339</v>
      </c>
      <c r="B4573" s="2" t="s">
        <v>197</v>
      </c>
      <c r="C4573" s="2" t="s">
        <v>13632</v>
      </c>
      <c r="D4573" s="2" t="s">
        <v>13633</v>
      </c>
      <c r="E4573" s="2" t="s">
        <v>14</v>
      </c>
      <c r="F4573" s="2" t="s">
        <v>13634</v>
      </c>
      <c r="G4573" s="2" t="s">
        <v>14</v>
      </c>
      <c r="H4573"/>
      <c r="I4573"/>
      <c r="J4573"/>
      <c r="K4573"/>
      <c r="L4573"/>
      <c r="M4573"/>
      <c r="N4573"/>
      <c r="O4573"/>
      <c r="P4573"/>
    </row>
    <row r="4574" spans="1:16">
      <c r="A4574" s="2" t="s">
        <v>29340</v>
      </c>
      <c r="B4574" s="2" t="s">
        <v>197</v>
      </c>
      <c r="C4574" s="2" t="s">
        <v>14</v>
      </c>
      <c r="D4574" s="2" t="s">
        <v>13635</v>
      </c>
      <c r="E4574" s="2" t="s">
        <v>14</v>
      </c>
      <c r="F4574" s="2" t="s">
        <v>3271</v>
      </c>
      <c r="G4574" s="2" t="s">
        <v>14</v>
      </c>
      <c r="H4574"/>
      <c r="I4574"/>
      <c r="J4574"/>
      <c r="K4574"/>
      <c r="L4574"/>
      <c r="M4574"/>
      <c r="N4574"/>
      <c r="O4574"/>
      <c r="P4574"/>
    </row>
    <row r="4575" spans="1:16">
      <c r="A4575" s="2" t="s">
        <v>29341</v>
      </c>
      <c r="B4575" s="2" t="s">
        <v>197</v>
      </c>
      <c r="C4575" s="2" t="s">
        <v>14</v>
      </c>
      <c r="D4575" s="2" t="s">
        <v>13636</v>
      </c>
      <c r="E4575" s="2" t="s">
        <v>14</v>
      </c>
      <c r="F4575" s="2" t="s">
        <v>3271</v>
      </c>
      <c r="G4575" s="2" t="s">
        <v>14</v>
      </c>
      <c r="H4575"/>
      <c r="I4575"/>
      <c r="J4575"/>
      <c r="K4575"/>
      <c r="L4575"/>
      <c r="M4575"/>
      <c r="N4575"/>
      <c r="O4575"/>
      <c r="P4575"/>
    </row>
    <row r="4576" spans="1:16">
      <c r="A4576" s="2" t="s">
        <v>29342</v>
      </c>
      <c r="B4576" s="2" t="s">
        <v>13637</v>
      </c>
      <c r="C4576" s="2" t="s">
        <v>1668</v>
      </c>
      <c r="D4576" s="2" t="s">
        <v>1402</v>
      </c>
      <c r="E4576" s="2" t="s">
        <v>1451</v>
      </c>
      <c r="F4576" s="2" t="s">
        <v>13638</v>
      </c>
      <c r="G4576" s="2" t="s">
        <v>3464</v>
      </c>
      <c r="H4576"/>
      <c r="I4576"/>
      <c r="J4576"/>
      <c r="K4576"/>
      <c r="L4576"/>
      <c r="M4576"/>
      <c r="N4576"/>
      <c r="O4576"/>
      <c r="P4576"/>
    </row>
    <row r="4577" spans="1:16">
      <c r="A4577" s="2" t="s">
        <v>29343</v>
      </c>
      <c r="B4577" s="2" t="s">
        <v>19044</v>
      </c>
      <c r="C4577" s="2" t="s">
        <v>19996</v>
      </c>
      <c r="D4577" s="2" t="s">
        <v>19997</v>
      </c>
      <c r="E4577" s="2" t="s">
        <v>19998</v>
      </c>
      <c r="F4577" s="2" t="s">
        <v>19999</v>
      </c>
      <c r="G4577" s="2" t="s">
        <v>20000</v>
      </c>
      <c r="H4577"/>
      <c r="I4577"/>
      <c r="J4577"/>
      <c r="K4577"/>
      <c r="L4577"/>
      <c r="M4577"/>
      <c r="N4577"/>
      <c r="O4577"/>
      <c r="P4577"/>
    </row>
    <row r="4578" spans="1:16">
      <c r="A4578" s="2" t="s">
        <v>29344</v>
      </c>
      <c r="B4578" s="2" t="s">
        <v>19045</v>
      </c>
      <c r="C4578" s="2" t="s">
        <v>1179</v>
      </c>
      <c r="D4578" s="2" t="s">
        <v>1180</v>
      </c>
      <c r="E4578" s="2" t="s">
        <v>1181</v>
      </c>
      <c r="F4578" s="2" t="s">
        <v>20001</v>
      </c>
      <c r="G4578" s="2" t="s">
        <v>3752</v>
      </c>
      <c r="H4578"/>
      <c r="I4578"/>
      <c r="J4578"/>
      <c r="K4578"/>
      <c r="L4578"/>
      <c r="M4578"/>
      <c r="N4578"/>
      <c r="O4578"/>
      <c r="P4578"/>
    </row>
    <row r="4579" spans="1:16">
      <c r="A4579" s="2" t="s">
        <v>29345</v>
      </c>
      <c r="B4579" s="2" t="s">
        <v>19046</v>
      </c>
      <c r="C4579" s="2" t="s">
        <v>20002</v>
      </c>
      <c r="D4579" s="2" t="s">
        <v>7610</v>
      </c>
      <c r="E4579" s="2" t="s">
        <v>7611</v>
      </c>
      <c r="F4579" s="2" t="s">
        <v>20003</v>
      </c>
      <c r="G4579" s="2" t="s">
        <v>20004</v>
      </c>
      <c r="H4579"/>
      <c r="I4579"/>
      <c r="J4579"/>
      <c r="K4579"/>
      <c r="L4579"/>
      <c r="M4579"/>
      <c r="N4579"/>
      <c r="O4579"/>
      <c r="P4579"/>
    </row>
    <row r="4580" spans="1:16">
      <c r="A4580" s="2" t="s">
        <v>29346</v>
      </c>
      <c r="B4580" s="2" t="s">
        <v>19047</v>
      </c>
      <c r="C4580" s="2" t="s">
        <v>5894</v>
      </c>
      <c r="D4580" s="2" t="s">
        <v>20005</v>
      </c>
      <c r="E4580" s="2" t="s">
        <v>14</v>
      </c>
      <c r="F4580" s="2" t="s">
        <v>14</v>
      </c>
      <c r="G4580" s="2" t="s">
        <v>14</v>
      </c>
      <c r="H4580"/>
      <c r="I4580"/>
      <c r="J4580"/>
      <c r="K4580"/>
      <c r="L4580"/>
      <c r="M4580"/>
      <c r="N4580"/>
      <c r="O4580"/>
      <c r="P4580"/>
    </row>
    <row r="4581" spans="1:16">
      <c r="A4581" s="2" t="s">
        <v>29347</v>
      </c>
      <c r="B4581" s="2" t="s">
        <v>19048</v>
      </c>
      <c r="C4581" s="2" t="s">
        <v>14</v>
      </c>
      <c r="D4581" s="2" t="s">
        <v>1373</v>
      </c>
      <c r="E4581" s="2" t="s">
        <v>14</v>
      </c>
      <c r="F4581" s="2" t="s">
        <v>4015</v>
      </c>
      <c r="G4581" s="2" t="s">
        <v>14</v>
      </c>
      <c r="H4581"/>
      <c r="I4581"/>
      <c r="J4581"/>
      <c r="K4581"/>
      <c r="L4581"/>
      <c r="M4581"/>
      <c r="N4581"/>
      <c r="O4581"/>
      <c r="P4581"/>
    </row>
    <row r="4582" spans="1:16">
      <c r="A4582" s="2" t="s">
        <v>29348</v>
      </c>
      <c r="B4582" s="2" t="s">
        <v>197</v>
      </c>
      <c r="C4582" s="2" t="s">
        <v>1133</v>
      </c>
      <c r="D4582" s="2" t="s">
        <v>2818</v>
      </c>
      <c r="E4582" s="2" t="s">
        <v>14</v>
      </c>
      <c r="F4582" s="2" t="s">
        <v>20006</v>
      </c>
      <c r="G4582" s="2" t="s">
        <v>14</v>
      </c>
      <c r="H4582"/>
      <c r="I4582"/>
      <c r="J4582"/>
      <c r="K4582"/>
      <c r="L4582"/>
      <c r="M4582"/>
      <c r="N4582"/>
      <c r="O4582"/>
      <c r="P4582"/>
    </row>
    <row r="4583" spans="1:16">
      <c r="A4583" s="2" t="s">
        <v>29349</v>
      </c>
      <c r="B4583" s="2" t="s">
        <v>19049</v>
      </c>
      <c r="C4583" s="2" t="s">
        <v>20007</v>
      </c>
      <c r="D4583" s="2" t="s">
        <v>7084</v>
      </c>
      <c r="E4583" s="2" t="s">
        <v>7085</v>
      </c>
      <c r="F4583" s="2" t="s">
        <v>20008</v>
      </c>
      <c r="G4583" s="2" t="s">
        <v>20009</v>
      </c>
      <c r="H4583"/>
      <c r="I4583"/>
      <c r="J4583"/>
      <c r="K4583"/>
      <c r="L4583"/>
      <c r="M4583"/>
      <c r="N4583"/>
      <c r="O4583"/>
      <c r="P4583"/>
    </row>
    <row r="4584" spans="1:16">
      <c r="A4584" s="2" t="s">
        <v>29350</v>
      </c>
      <c r="B4584" s="2" t="s">
        <v>13639</v>
      </c>
      <c r="C4584" s="2" t="s">
        <v>13640</v>
      </c>
      <c r="D4584" s="2" t="s">
        <v>13641</v>
      </c>
      <c r="E4584" s="2" t="s">
        <v>13642</v>
      </c>
      <c r="F4584" s="2" t="s">
        <v>13643</v>
      </c>
      <c r="G4584" s="2" t="s">
        <v>13644</v>
      </c>
      <c r="H4584"/>
      <c r="I4584"/>
      <c r="J4584"/>
      <c r="K4584"/>
      <c r="L4584"/>
      <c r="M4584"/>
      <c r="N4584"/>
      <c r="O4584"/>
      <c r="P4584"/>
    </row>
    <row r="4585" spans="1:16">
      <c r="A4585" s="2" t="s">
        <v>29351</v>
      </c>
      <c r="B4585" s="2" t="s">
        <v>13645</v>
      </c>
      <c r="C4585" s="2" t="s">
        <v>1668</v>
      </c>
      <c r="D4585" s="2" t="s">
        <v>1402</v>
      </c>
      <c r="E4585" s="2" t="s">
        <v>1451</v>
      </c>
      <c r="F4585" s="2" t="s">
        <v>13646</v>
      </c>
      <c r="G4585" s="2" t="s">
        <v>3464</v>
      </c>
      <c r="H4585"/>
      <c r="I4585"/>
      <c r="J4585"/>
      <c r="K4585"/>
      <c r="L4585"/>
      <c r="M4585"/>
      <c r="N4585"/>
      <c r="O4585"/>
      <c r="P4585"/>
    </row>
    <row r="4586" spans="1:16">
      <c r="A4586" s="2" t="s">
        <v>29352</v>
      </c>
      <c r="B4586" s="2" t="s">
        <v>13647</v>
      </c>
      <c r="C4586" s="2" t="s">
        <v>13648</v>
      </c>
      <c r="D4586" s="2" t="s">
        <v>13649</v>
      </c>
      <c r="E4586" s="2" t="s">
        <v>13650</v>
      </c>
      <c r="F4586" s="2" t="s">
        <v>13651</v>
      </c>
      <c r="G4586" s="2" t="s">
        <v>13652</v>
      </c>
      <c r="H4586"/>
      <c r="I4586"/>
      <c r="J4586"/>
      <c r="K4586"/>
      <c r="L4586"/>
      <c r="M4586"/>
      <c r="N4586"/>
      <c r="O4586"/>
      <c r="P4586"/>
    </row>
    <row r="4587" spans="1:16">
      <c r="A4587" s="2" t="s">
        <v>21394</v>
      </c>
      <c r="B4587" s="2" t="s">
        <v>13653</v>
      </c>
      <c r="C4587" s="2" t="s">
        <v>6855</v>
      </c>
      <c r="D4587" s="2" t="s">
        <v>6856</v>
      </c>
      <c r="E4587" s="2" t="s">
        <v>6857</v>
      </c>
      <c r="F4587" s="2" t="s">
        <v>13654</v>
      </c>
      <c r="G4587" s="2" t="s">
        <v>14</v>
      </c>
      <c r="H4587"/>
      <c r="I4587"/>
      <c r="J4587"/>
      <c r="K4587"/>
      <c r="L4587"/>
      <c r="M4587"/>
      <c r="N4587"/>
      <c r="O4587"/>
      <c r="P4587"/>
    </row>
    <row r="4588" spans="1:16">
      <c r="A4588" s="2" t="s">
        <v>29353</v>
      </c>
      <c r="B4588" s="2" t="s">
        <v>192</v>
      </c>
      <c r="C4588" s="2" t="s">
        <v>1165</v>
      </c>
      <c r="D4588" s="2" t="s">
        <v>1166</v>
      </c>
      <c r="E4588" s="2" t="s">
        <v>1167</v>
      </c>
      <c r="F4588" s="2" t="s">
        <v>3415</v>
      </c>
      <c r="G4588" s="2" t="s">
        <v>14</v>
      </c>
      <c r="H4588"/>
      <c r="I4588"/>
      <c r="J4588"/>
      <c r="K4588"/>
      <c r="L4588"/>
      <c r="M4588"/>
      <c r="N4588"/>
      <c r="O4588"/>
      <c r="P4588"/>
    </row>
    <row r="4589" spans="1:16">
      <c r="A4589" s="2" t="s">
        <v>29354</v>
      </c>
      <c r="B4589" s="2" t="s">
        <v>197</v>
      </c>
      <c r="C4589" s="2" t="s">
        <v>6560</v>
      </c>
      <c r="D4589" s="2" t="s">
        <v>6561</v>
      </c>
      <c r="E4589" s="2" t="s">
        <v>14</v>
      </c>
      <c r="F4589" s="2" t="s">
        <v>14</v>
      </c>
      <c r="G4589" s="2" t="s">
        <v>14</v>
      </c>
      <c r="H4589"/>
      <c r="I4589"/>
      <c r="J4589"/>
      <c r="K4589"/>
      <c r="L4589"/>
      <c r="M4589"/>
      <c r="N4589"/>
      <c r="O4589"/>
      <c r="P4589"/>
    </row>
    <row r="4590" spans="1:16">
      <c r="A4590" s="2" t="s">
        <v>29355</v>
      </c>
      <c r="B4590" s="2" t="s">
        <v>13655</v>
      </c>
      <c r="C4590" s="2" t="s">
        <v>13656</v>
      </c>
      <c r="D4590" s="2" t="s">
        <v>13657</v>
      </c>
      <c r="E4590" s="2" t="s">
        <v>13658</v>
      </c>
      <c r="F4590" s="2" t="s">
        <v>13659</v>
      </c>
      <c r="G4590" s="2" t="s">
        <v>13660</v>
      </c>
      <c r="H4590"/>
      <c r="I4590"/>
      <c r="J4590"/>
      <c r="K4590"/>
      <c r="L4590"/>
      <c r="M4590"/>
      <c r="N4590"/>
      <c r="O4590"/>
      <c r="P4590"/>
    </row>
    <row r="4591" spans="1:16">
      <c r="A4591" s="2" t="s">
        <v>29356</v>
      </c>
      <c r="B4591" s="2" t="s">
        <v>197</v>
      </c>
      <c r="C4591" s="2" t="s">
        <v>13661</v>
      </c>
      <c r="D4591" s="2" t="s">
        <v>13662</v>
      </c>
      <c r="E4591" s="2" t="s">
        <v>13663</v>
      </c>
      <c r="F4591" s="2" t="s">
        <v>3437</v>
      </c>
      <c r="G4591" s="2" t="s">
        <v>13664</v>
      </c>
      <c r="H4591"/>
      <c r="I4591"/>
      <c r="J4591"/>
      <c r="K4591"/>
      <c r="L4591"/>
      <c r="M4591"/>
      <c r="N4591"/>
      <c r="O4591"/>
      <c r="P4591"/>
    </row>
    <row r="4592" spans="1:16">
      <c r="A4592" s="2" t="s">
        <v>29357</v>
      </c>
      <c r="B4592" s="2" t="s">
        <v>197</v>
      </c>
      <c r="C4592" s="2" t="s">
        <v>13665</v>
      </c>
      <c r="D4592" s="2" t="s">
        <v>13666</v>
      </c>
      <c r="E4592" s="2" t="s">
        <v>13667</v>
      </c>
      <c r="F4592" s="2" t="s">
        <v>14</v>
      </c>
      <c r="G4592" s="2" t="s">
        <v>13668</v>
      </c>
      <c r="H4592"/>
      <c r="I4592"/>
      <c r="J4592"/>
      <c r="K4592"/>
      <c r="L4592"/>
      <c r="M4592"/>
      <c r="N4592"/>
      <c r="O4592"/>
      <c r="P4592"/>
    </row>
    <row r="4593" spans="1:16">
      <c r="A4593" s="2" t="s">
        <v>29362</v>
      </c>
      <c r="B4593" s="2" t="s">
        <v>19050</v>
      </c>
      <c r="C4593" s="2" t="s">
        <v>20010</v>
      </c>
      <c r="D4593" s="2" t="s">
        <v>20011</v>
      </c>
      <c r="E4593" s="2" t="s">
        <v>20012</v>
      </c>
      <c r="F4593" s="2" t="s">
        <v>14</v>
      </c>
      <c r="G4593" s="2" t="s">
        <v>20013</v>
      </c>
      <c r="H4593"/>
      <c r="I4593"/>
      <c r="J4593"/>
      <c r="K4593"/>
      <c r="L4593"/>
      <c r="M4593"/>
      <c r="N4593"/>
      <c r="O4593"/>
      <c r="P4593"/>
    </row>
    <row r="4594" spans="1:16">
      <c r="A4594" s="2" t="s">
        <v>29363</v>
      </c>
      <c r="B4594" s="2" t="s">
        <v>19051</v>
      </c>
      <c r="C4594" s="2" t="s">
        <v>20014</v>
      </c>
      <c r="D4594" s="2" t="s">
        <v>20015</v>
      </c>
      <c r="E4594" s="2" t="s">
        <v>20016</v>
      </c>
      <c r="F4594" s="2" t="s">
        <v>20017</v>
      </c>
      <c r="G4594" s="2" t="s">
        <v>14</v>
      </c>
      <c r="H4594"/>
      <c r="I4594"/>
      <c r="J4594"/>
      <c r="K4594"/>
      <c r="L4594"/>
      <c r="M4594"/>
      <c r="N4594"/>
      <c r="O4594"/>
      <c r="P4594"/>
    </row>
    <row r="4595" spans="1:16">
      <c r="A4595" s="2" t="s">
        <v>29364</v>
      </c>
      <c r="B4595" s="2" t="s">
        <v>197</v>
      </c>
      <c r="C4595" s="2" t="s">
        <v>20018</v>
      </c>
      <c r="D4595" s="2" t="s">
        <v>20019</v>
      </c>
      <c r="E4595" s="2" t="s">
        <v>10971</v>
      </c>
      <c r="F4595" s="2" t="s">
        <v>11043</v>
      </c>
      <c r="G4595" s="2" t="s">
        <v>14</v>
      </c>
      <c r="H4595"/>
      <c r="I4595"/>
      <c r="J4595"/>
      <c r="K4595"/>
      <c r="L4595"/>
      <c r="M4595"/>
      <c r="N4595"/>
      <c r="O4595"/>
      <c r="P4595"/>
    </row>
    <row r="4596" spans="1:16">
      <c r="A4596" s="2" t="s">
        <v>29365</v>
      </c>
      <c r="B4596" s="2" t="s">
        <v>197</v>
      </c>
      <c r="C4596" s="2" t="s">
        <v>14</v>
      </c>
      <c r="D4596" s="2" t="s">
        <v>14</v>
      </c>
      <c r="E4596" s="2" t="s">
        <v>14</v>
      </c>
      <c r="F4596" s="2" t="s">
        <v>14</v>
      </c>
      <c r="G4596" s="2" t="s">
        <v>14</v>
      </c>
      <c r="H4596"/>
      <c r="I4596"/>
      <c r="J4596"/>
      <c r="K4596"/>
      <c r="L4596"/>
      <c r="M4596"/>
      <c r="N4596"/>
      <c r="O4596"/>
      <c r="P4596"/>
    </row>
    <row r="4597" spans="1:16">
      <c r="A4597" s="2" t="s">
        <v>29366</v>
      </c>
      <c r="B4597" s="2" t="s">
        <v>19052</v>
      </c>
      <c r="C4597" s="2" t="s">
        <v>19464</v>
      </c>
      <c r="D4597" s="2" t="s">
        <v>5426</v>
      </c>
      <c r="E4597" s="2" t="s">
        <v>975</v>
      </c>
      <c r="F4597" s="2" t="s">
        <v>20020</v>
      </c>
      <c r="G4597" s="2" t="s">
        <v>20021</v>
      </c>
      <c r="H4597"/>
      <c r="I4597"/>
      <c r="J4597"/>
      <c r="K4597"/>
      <c r="L4597"/>
      <c r="M4597"/>
      <c r="N4597"/>
      <c r="O4597"/>
      <c r="P4597"/>
    </row>
    <row r="4598" spans="1:16">
      <c r="A4598" s="2" t="s">
        <v>29367</v>
      </c>
      <c r="B4598" s="2" t="s">
        <v>19053</v>
      </c>
      <c r="C4598" s="2" t="s">
        <v>20022</v>
      </c>
      <c r="D4598" s="2" t="s">
        <v>20023</v>
      </c>
      <c r="E4598" s="2" t="s">
        <v>20024</v>
      </c>
      <c r="F4598" s="2" t="s">
        <v>14419</v>
      </c>
      <c r="G4598" s="2" t="s">
        <v>20025</v>
      </c>
      <c r="H4598"/>
      <c r="I4598"/>
      <c r="J4598"/>
      <c r="K4598"/>
      <c r="L4598"/>
      <c r="M4598"/>
      <c r="N4598"/>
      <c r="O4598"/>
      <c r="P4598"/>
    </row>
    <row r="4599" spans="1:16">
      <c r="A4599" s="2" t="s">
        <v>29368</v>
      </c>
      <c r="B4599" s="2" t="s">
        <v>19054</v>
      </c>
      <c r="C4599" s="2" t="s">
        <v>20026</v>
      </c>
      <c r="D4599" s="2" t="s">
        <v>20027</v>
      </c>
      <c r="E4599" s="2" t="s">
        <v>20028</v>
      </c>
      <c r="F4599" s="2" t="s">
        <v>20029</v>
      </c>
      <c r="G4599" s="2" t="s">
        <v>20030</v>
      </c>
      <c r="H4599"/>
      <c r="I4599"/>
      <c r="J4599"/>
      <c r="K4599"/>
      <c r="L4599"/>
      <c r="M4599"/>
      <c r="N4599"/>
      <c r="O4599"/>
      <c r="P4599"/>
    </row>
    <row r="4600" spans="1:16">
      <c r="A4600" s="2" t="s">
        <v>29369</v>
      </c>
      <c r="B4600" s="2" t="s">
        <v>19055</v>
      </c>
      <c r="C4600" s="2" t="s">
        <v>1298</v>
      </c>
      <c r="D4600" s="2" t="s">
        <v>971</v>
      </c>
      <c r="E4600" s="2" t="s">
        <v>1299</v>
      </c>
      <c r="F4600" s="2" t="s">
        <v>20031</v>
      </c>
      <c r="G4600" s="2" t="s">
        <v>14</v>
      </c>
      <c r="H4600"/>
      <c r="I4600"/>
      <c r="J4600"/>
      <c r="K4600"/>
      <c r="L4600"/>
      <c r="M4600"/>
      <c r="N4600"/>
      <c r="O4600"/>
      <c r="P4600"/>
    </row>
    <row r="4601" spans="1:16">
      <c r="A4601" s="2" t="s">
        <v>29370</v>
      </c>
      <c r="B4601" s="2" t="s">
        <v>197</v>
      </c>
      <c r="C4601" s="2" t="s">
        <v>13669</v>
      </c>
      <c r="D4601" s="2" t="s">
        <v>13670</v>
      </c>
      <c r="E4601" s="2" t="s">
        <v>13671</v>
      </c>
      <c r="F4601" s="2" t="s">
        <v>13672</v>
      </c>
      <c r="G4601" s="2" t="s">
        <v>13673</v>
      </c>
      <c r="H4601"/>
      <c r="I4601"/>
      <c r="J4601"/>
      <c r="K4601"/>
      <c r="L4601"/>
      <c r="M4601"/>
      <c r="N4601"/>
      <c r="O4601"/>
      <c r="P4601"/>
    </row>
    <row r="4602" spans="1:16">
      <c r="A4602" s="2" t="s">
        <v>29371</v>
      </c>
      <c r="B4602" s="2" t="s">
        <v>298</v>
      </c>
      <c r="C4602" s="2" t="s">
        <v>1341</v>
      </c>
      <c r="D4602" s="2" t="s">
        <v>1342</v>
      </c>
      <c r="E4602" s="2" t="s">
        <v>1102</v>
      </c>
      <c r="F4602" s="2" t="s">
        <v>13674</v>
      </c>
      <c r="G4602" s="2" t="s">
        <v>14</v>
      </c>
      <c r="H4602"/>
      <c r="I4602"/>
      <c r="J4602"/>
      <c r="K4602"/>
      <c r="L4602"/>
      <c r="M4602"/>
      <c r="N4602"/>
      <c r="O4602"/>
      <c r="P4602"/>
    </row>
    <row r="4603" spans="1:16">
      <c r="A4603" s="2" t="s">
        <v>29372</v>
      </c>
      <c r="B4603" s="2" t="s">
        <v>13675</v>
      </c>
      <c r="C4603" s="2" t="s">
        <v>13676</v>
      </c>
      <c r="D4603" s="2" t="s">
        <v>13677</v>
      </c>
      <c r="E4603" s="2" t="s">
        <v>13678</v>
      </c>
      <c r="F4603" s="2" t="s">
        <v>13679</v>
      </c>
      <c r="G4603" s="2" t="s">
        <v>13680</v>
      </c>
      <c r="H4603"/>
      <c r="I4603"/>
      <c r="J4603"/>
      <c r="K4603"/>
      <c r="L4603"/>
      <c r="M4603"/>
      <c r="N4603"/>
      <c r="O4603"/>
      <c r="P4603"/>
    </row>
    <row r="4604" spans="1:16">
      <c r="A4604" s="2" t="s">
        <v>29373</v>
      </c>
      <c r="B4604" s="2" t="s">
        <v>13681</v>
      </c>
      <c r="C4604" s="2" t="s">
        <v>13682</v>
      </c>
      <c r="D4604" s="2" t="s">
        <v>13683</v>
      </c>
      <c r="E4604" s="2" t="s">
        <v>1657</v>
      </c>
      <c r="F4604" s="2" t="s">
        <v>14</v>
      </c>
      <c r="G4604" s="2" t="s">
        <v>3703</v>
      </c>
      <c r="H4604"/>
      <c r="I4604"/>
      <c r="J4604"/>
      <c r="K4604"/>
      <c r="L4604"/>
      <c r="M4604"/>
      <c r="N4604"/>
      <c r="O4604"/>
      <c r="P4604"/>
    </row>
    <row r="4605" spans="1:16">
      <c r="A4605" s="2" t="s">
        <v>29374</v>
      </c>
      <c r="B4605" s="2" t="s">
        <v>13684</v>
      </c>
      <c r="C4605" s="2" t="s">
        <v>931</v>
      </c>
      <c r="D4605" s="2" t="s">
        <v>11425</v>
      </c>
      <c r="E4605" s="2" t="s">
        <v>933</v>
      </c>
      <c r="F4605" s="2" t="s">
        <v>11426</v>
      </c>
      <c r="G4605" s="2" t="s">
        <v>11427</v>
      </c>
      <c r="H4605"/>
      <c r="I4605"/>
      <c r="J4605"/>
      <c r="K4605"/>
      <c r="L4605"/>
      <c r="M4605"/>
      <c r="N4605"/>
      <c r="O4605"/>
      <c r="P4605"/>
    </row>
    <row r="4606" spans="1:16">
      <c r="A4606" s="2" t="s">
        <v>29375</v>
      </c>
      <c r="B4606" s="2" t="s">
        <v>8205</v>
      </c>
      <c r="C4606" s="2" t="s">
        <v>8206</v>
      </c>
      <c r="D4606" s="2" t="s">
        <v>8207</v>
      </c>
      <c r="E4606" s="2" t="s">
        <v>8208</v>
      </c>
      <c r="F4606" s="2" t="s">
        <v>13685</v>
      </c>
      <c r="G4606" s="2" t="s">
        <v>8210</v>
      </c>
      <c r="H4606"/>
      <c r="I4606"/>
      <c r="J4606"/>
      <c r="K4606"/>
      <c r="L4606"/>
      <c r="M4606"/>
      <c r="N4606"/>
      <c r="O4606"/>
      <c r="P4606"/>
    </row>
    <row r="4607" spans="1:16">
      <c r="A4607" s="2" t="s">
        <v>29376</v>
      </c>
      <c r="B4607" s="2" t="s">
        <v>13686</v>
      </c>
      <c r="C4607" s="2" t="s">
        <v>1152</v>
      </c>
      <c r="D4607" s="2" t="s">
        <v>1153</v>
      </c>
      <c r="E4607" s="2" t="s">
        <v>1094</v>
      </c>
      <c r="F4607" s="2" t="s">
        <v>13687</v>
      </c>
      <c r="G4607" s="2" t="s">
        <v>3344</v>
      </c>
      <c r="H4607"/>
      <c r="I4607"/>
      <c r="J4607"/>
      <c r="K4607"/>
      <c r="L4607"/>
      <c r="M4607"/>
      <c r="N4607"/>
      <c r="O4607"/>
      <c r="P4607"/>
    </row>
    <row r="4608" spans="1:16">
      <c r="A4608" s="2" t="s">
        <v>29377</v>
      </c>
      <c r="B4608" s="2" t="s">
        <v>197</v>
      </c>
      <c r="C4608" s="2" t="s">
        <v>14</v>
      </c>
      <c r="D4608" s="2" t="s">
        <v>14</v>
      </c>
      <c r="E4608" s="2" t="s">
        <v>14</v>
      </c>
      <c r="F4608" s="2" t="s">
        <v>14</v>
      </c>
      <c r="G4608" s="2" t="s">
        <v>14</v>
      </c>
      <c r="H4608"/>
      <c r="I4608"/>
      <c r="J4608"/>
      <c r="K4608"/>
      <c r="L4608"/>
      <c r="M4608"/>
      <c r="N4608"/>
      <c r="O4608"/>
      <c r="P4608"/>
    </row>
    <row r="4609" spans="1:16">
      <c r="A4609" s="2" t="s">
        <v>29378</v>
      </c>
      <c r="B4609" s="2" t="s">
        <v>13688</v>
      </c>
      <c r="C4609" s="2" t="s">
        <v>13689</v>
      </c>
      <c r="D4609" s="2" t="s">
        <v>13690</v>
      </c>
      <c r="E4609" s="2" t="s">
        <v>13691</v>
      </c>
      <c r="F4609" s="2" t="s">
        <v>13692</v>
      </c>
      <c r="G4609" s="2" t="s">
        <v>13693</v>
      </c>
      <c r="H4609"/>
      <c r="I4609"/>
      <c r="J4609"/>
      <c r="K4609"/>
      <c r="L4609"/>
      <c r="M4609"/>
      <c r="N4609"/>
      <c r="O4609"/>
      <c r="P4609"/>
    </row>
    <row r="4610" spans="1:16">
      <c r="A4610" s="2" t="s">
        <v>29379</v>
      </c>
      <c r="B4610" s="2" t="s">
        <v>197</v>
      </c>
      <c r="C4610" s="2" t="s">
        <v>11996</v>
      </c>
      <c r="D4610" s="2" t="s">
        <v>13694</v>
      </c>
      <c r="E4610" s="2" t="s">
        <v>11998</v>
      </c>
      <c r="F4610" s="2" t="s">
        <v>14</v>
      </c>
      <c r="G4610" s="2" t="s">
        <v>14</v>
      </c>
      <c r="H4610"/>
      <c r="I4610"/>
      <c r="J4610"/>
      <c r="K4610"/>
      <c r="L4610"/>
      <c r="M4610"/>
      <c r="N4610"/>
      <c r="O4610"/>
      <c r="P4610"/>
    </row>
    <row r="4611" spans="1:16">
      <c r="A4611" s="2" t="s">
        <v>29380</v>
      </c>
      <c r="B4611" s="2" t="s">
        <v>197</v>
      </c>
      <c r="C4611" s="2" t="s">
        <v>14</v>
      </c>
      <c r="D4611" s="2" t="s">
        <v>14</v>
      </c>
      <c r="E4611" s="2" t="s">
        <v>14</v>
      </c>
      <c r="F4611" s="2" t="s">
        <v>14</v>
      </c>
      <c r="G4611" s="2" t="s">
        <v>14</v>
      </c>
      <c r="H4611"/>
      <c r="I4611"/>
      <c r="J4611"/>
      <c r="K4611"/>
      <c r="L4611"/>
      <c r="M4611"/>
      <c r="N4611"/>
      <c r="O4611"/>
      <c r="P4611"/>
    </row>
    <row r="4612" spans="1:16">
      <c r="A4612" s="2" t="s">
        <v>29381</v>
      </c>
      <c r="B4612" s="2" t="s">
        <v>13695</v>
      </c>
      <c r="C4612" s="2" t="s">
        <v>13696</v>
      </c>
      <c r="D4612" s="2" t="s">
        <v>13697</v>
      </c>
      <c r="E4612" s="2" t="s">
        <v>1678</v>
      </c>
      <c r="F4612" s="2" t="s">
        <v>13698</v>
      </c>
      <c r="G4612" s="2" t="s">
        <v>13699</v>
      </c>
      <c r="H4612"/>
      <c r="I4612"/>
      <c r="J4612"/>
      <c r="K4612"/>
      <c r="L4612"/>
      <c r="M4612"/>
      <c r="N4612"/>
      <c r="O4612"/>
      <c r="P4612"/>
    </row>
    <row r="4613" spans="1:16">
      <c r="A4613" s="2" t="s">
        <v>29383</v>
      </c>
      <c r="B4613" s="2" t="s">
        <v>197</v>
      </c>
      <c r="C4613" s="2" t="s">
        <v>14</v>
      </c>
      <c r="D4613" s="2" t="s">
        <v>14</v>
      </c>
      <c r="E4613" s="2" t="s">
        <v>14</v>
      </c>
      <c r="F4613" s="2" t="s">
        <v>14</v>
      </c>
      <c r="G4613" s="2" t="s">
        <v>14</v>
      </c>
      <c r="H4613"/>
      <c r="I4613"/>
      <c r="J4613"/>
      <c r="K4613"/>
      <c r="L4613"/>
      <c r="M4613"/>
      <c r="N4613"/>
      <c r="O4613"/>
      <c r="P4613"/>
    </row>
    <row r="4614" spans="1:16">
      <c r="A4614" s="2" t="s">
        <v>29384</v>
      </c>
      <c r="B4614" s="2" t="s">
        <v>192</v>
      </c>
      <c r="C4614" s="2" t="s">
        <v>13700</v>
      </c>
      <c r="D4614" s="2" t="s">
        <v>13701</v>
      </c>
      <c r="E4614" s="2" t="s">
        <v>12917</v>
      </c>
      <c r="F4614" s="2" t="s">
        <v>13702</v>
      </c>
      <c r="G4614" s="2" t="s">
        <v>14</v>
      </c>
      <c r="H4614"/>
      <c r="I4614"/>
      <c r="J4614"/>
      <c r="K4614"/>
      <c r="L4614"/>
      <c r="M4614"/>
      <c r="N4614"/>
      <c r="O4614"/>
      <c r="P4614"/>
    </row>
    <row r="4615" spans="1:16">
      <c r="A4615" s="2" t="s">
        <v>29385</v>
      </c>
      <c r="B4615" s="2" t="s">
        <v>13703</v>
      </c>
      <c r="C4615" s="2" t="s">
        <v>13704</v>
      </c>
      <c r="D4615" s="2" t="s">
        <v>13705</v>
      </c>
      <c r="E4615" s="2" t="s">
        <v>13706</v>
      </c>
      <c r="F4615" s="2" t="s">
        <v>13707</v>
      </c>
      <c r="G4615" s="2" t="s">
        <v>13708</v>
      </c>
      <c r="H4615"/>
      <c r="I4615"/>
      <c r="J4615"/>
      <c r="K4615"/>
      <c r="L4615"/>
      <c r="M4615"/>
      <c r="N4615"/>
      <c r="O4615"/>
      <c r="P4615"/>
    </row>
    <row r="4616" spans="1:16">
      <c r="A4616" s="2" t="s">
        <v>29386</v>
      </c>
      <c r="B4616" s="2" t="s">
        <v>13709</v>
      </c>
      <c r="C4616" s="2" t="s">
        <v>1699</v>
      </c>
      <c r="D4616" s="2" t="s">
        <v>1700</v>
      </c>
      <c r="E4616" s="2" t="s">
        <v>1701</v>
      </c>
      <c r="F4616" s="2" t="s">
        <v>6439</v>
      </c>
      <c r="G4616" s="2" t="s">
        <v>6440</v>
      </c>
      <c r="H4616"/>
      <c r="I4616"/>
      <c r="J4616"/>
      <c r="K4616"/>
      <c r="L4616"/>
      <c r="M4616"/>
      <c r="N4616"/>
      <c r="O4616"/>
      <c r="P4616"/>
    </row>
    <row r="4617" spans="1:16">
      <c r="A4617" s="2" t="s">
        <v>29387</v>
      </c>
      <c r="B4617" s="2" t="s">
        <v>13709</v>
      </c>
      <c r="C4617" s="2" t="s">
        <v>1699</v>
      </c>
      <c r="D4617" s="2" t="s">
        <v>1700</v>
      </c>
      <c r="E4617" s="2" t="s">
        <v>1701</v>
      </c>
      <c r="F4617" s="2" t="s">
        <v>6439</v>
      </c>
      <c r="G4617" s="2" t="s">
        <v>6440</v>
      </c>
      <c r="H4617"/>
      <c r="I4617"/>
      <c r="J4617"/>
      <c r="K4617"/>
      <c r="L4617"/>
      <c r="M4617"/>
      <c r="N4617"/>
      <c r="O4617"/>
      <c r="P4617"/>
    </row>
    <row r="4618" spans="1:16">
      <c r="A4618" s="2" t="s">
        <v>29388</v>
      </c>
      <c r="B4618" s="2" t="s">
        <v>13709</v>
      </c>
      <c r="C4618" s="2" t="s">
        <v>1699</v>
      </c>
      <c r="D4618" s="2" t="s">
        <v>1700</v>
      </c>
      <c r="E4618" s="2" t="s">
        <v>1701</v>
      </c>
      <c r="F4618" s="2" t="s">
        <v>6439</v>
      </c>
      <c r="G4618" s="2" t="s">
        <v>6440</v>
      </c>
      <c r="H4618"/>
      <c r="I4618"/>
      <c r="J4618"/>
      <c r="K4618"/>
      <c r="L4618"/>
      <c r="M4618"/>
      <c r="N4618"/>
      <c r="O4618"/>
      <c r="P4618"/>
    </row>
    <row r="4619" spans="1:16">
      <c r="A4619" s="2" t="s">
        <v>29389</v>
      </c>
      <c r="B4619" s="2" t="s">
        <v>13710</v>
      </c>
      <c r="C4619" s="2" t="s">
        <v>1229</v>
      </c>
      <c r="D4619" s="2" t="s">
        <v>8748</v>
      </c>
      <c r="E4619" s="2" t="s">
        <v>1021</v>
      </c>
      <c r="F4619" s="2" t="s">
        <v>13711</v>
      </c>
      <c r="G4619" s="2" t="s">
        <v>3351</v>
      </c>
      <c r="H4619"/>
      <c r="I4619"/>
      <c r="J4619"/>
      <c r="K4619"/>
      <c r="L4619"/>
      <c r="M4619"/>
      <c r="N4619"/>
      <c r="O4619"/>
      <c r="P4619"/>
    </row>
    <row r="4620" spans="1:16">
      <c r="A4620" s="2" t="s">
        <v>29390</v>
      </c>
      <c r="B4620" s="2" t="s">
        <v>13712</v>
      </c>
      <c r="C4620" s="2" t="s">
        <v>13713</v>
      </c>
      <c r="D4620" s="2" t="s">
        <v>13714</v>
      </c>
      <c r="E4620" s="2" t="s">
        <v>13715</v>
      </c>
      <c r="F4620" s="2" t="s">
        <v>13716</v>
      </c>
      <c r="G4620" s="2" t="s">
        <v>13717</v>
      </c>
      <c r="H4620"/>
      <c r="I4620"/>
      <c r="J4620"/>
      <c r="K4620"/>
      <c r="L4620"/>
      <c r="M4620"/>
      <c r="N4620"/>
      <c r="O4620"/>
      <c r="P4620"/>
    </row>
    <row r="4621" spans="1:16">
      <c r="A4621" s="2" t="s">
        <v>29392</v>
      </c>
      <c r="B4621" s="2" t="s">
        <v>197</v>
      </c>
      <c r="C4621" s="2" t="s">
        <v>13718</v>
      </c>
      <c r="D4621" s="2" t="s">
        <v>13719</v>
      </c>
      <c r="E4621" s="2" t="s">
        <v>13720</v>
      </c>
      <c r="F4621" s="2" t="s">
        <v>5214</v>
      </c>
      <c r="G4621" s="2" t="s">
        <v>14</v>
      </c>
      <c r="H4621"/>
      <c r="I4621"/>
      <c r="J4621"/>
      <c r="K4621"/>
      <c r="L4621"/>
      <c r="M4621"/>
      <c r="N4621"/>
      <c r="O4621"/>
      <c r="P4621"/>
    </row>
    <row r="4622" spans="1:16">
      <c r="A4622" s="2" t="s">
        <v>29393</v>
      </c>
      <c r="B4622" s="2" t="s">
        <v>13721</v>
      </c>
      <c r="C4622" s="2" t="s">
        <v>13722</v>
      </c>
      <c r="D4622" s="2" t="s">
        <v>13723</v>
      </c>
      <c r="E4622" s="2" t="s">
        <v>13724</v>
      </c>
      <c r="F4622" s="2" t="s">
        <v>13725</v>
      </c>
      <c r="G4622" s="2" t="s">
        <v>13726</v>
      </c>
      <c r="H4622"/>
      <c r="I4622"/>
      <c r="J4622"/>
      <c r="K4622"/>
      <c r="L4622"/>
      <c r="M4622"/>
      <c r="N4622"/>
      <c r="O4622"/>
      <c r="P4622"/>
    </row>
    <row r="4623" spans="1:16">
      <c r="A4623" s="2" t="s">
        <v>29394</v>
      </c>
      <c r="B4623" s="2" t="s">
        <v>13727</v>
      </c>
      <c r="C4623" s="2" t="s">
        <v>4912</v>
      </c>
      <c r="D4623" s="2" t="s">
        <v>4913</v>
      </c>
      <c r="E4623" s="2" t="s">
        <v>1089</v>
      </c>
      <c r="F4623" s="2" t="s">
        <v>13728</v>
      </c>
      <c r="G4623" s="2" t="s">
        <v>4914</v>
      </c>
      <c r="H4623"/>
      <c r="I4623"/>
      <c r="J4623"/>
      <c r="K4623"/>
      <c r="L4623"/>
      <c r="M4623"/>
      <c r="N4623"/>
      <c r="O4623"/>
      <c r="P4623"/>
    </row>
    <row r="4624" spans="1:16">
      <c r="A4624" s="2" t="s">
        <v>29395</v>
      </c>
      <c r="B4624" s="2" t="s">
        <v>13729</v>
      </c>
      <c r="C4624" s="2" t="s">
        <v>886</v>
      </c>
      <c r="D4624" s="2" t="s">
        <v>6459</v>
      </c>
      <c r="E4624" s="2" t="s">
        <v>888</v>
      </c>
      <c r="F4624" s="2" t="s">
        <v>3329</v>
      </c>
      <c r="G4624" s="2" t="s">
        <v>3356</v>
      </c>
      <c r="H4624"/>
      <c r="I4624"/>
      <c r="J4624"/>
      <c r="K4624"/>
      <c r="L4624"/>
      <c r="M4624"/>
      <c r="N4624"/>
      <c r="O4624"/>
      <c r="P4624"/>
    </row>
    <row r="4625" spans="1:16">
      <c r="A4625" s="2" t="s">
        <v>29396</v>
      </c>
      <c r="B4625" s="2" t="s">
        <v>192</v>
      </c>
      <c r="C4625" s="2" t="s">
        <v>13730</v>
      </c>
      <c r="D4625" s="2" t="s">
        <v>13731</v>
      </c>
      <c r="E4625" s="2" t="s">
        <v>13732</v>
      </c>
      <c r="F4625" s="2" t="s">
        <v>3360</v>
      </c>
      <c r="G4625" s="2" t="s">
        <v>13733</v>
      </c>
      <c r="H4625"/>
      <c r="I4625"/>
      <c r="J4625"/>
      <c r="K4625"/>
      <c r="L4625"/>
      <c r="M4625"/>
      <c r="N4625"/>
      <c r="O4625"/>
      <c r="P4625"/>
    </row>
    <row r="4626" spans="1:16">
      <c r="A4626" s="2" t="s">
        <v>29400</v>
      </c>
      <c r="B4626" s="2" t="s">
        <v>13734</v>
      </c>
      <c r="C4626" s="2" t="s">
        <v>13735</v>
      </c>
      <c r="D4626" s="2" t="s">
        <v>13736</v>
      </c>
      <c r="E4626" s="2" t="s">
        <v>13737</v>
      </c>
      <c r="F4626" s="2" t="s">
        <v>13738</v>
      </c>
      <c r="G4626" s="2" t="s">
        <v>13739</v>
      </c>
      <c r="H4626"/>
      <c r="I4626"/>
      <c r="J4626"/>
      <c r="K4626"/>
      <c r="L4626"/>
      <c r="M4626"/>
      <c r="N4626"/>
      <c r="O4626"/>
      <c r="P4626"/>
    </row>
    <row r="4627" spans="1:16">
      <c r="A4627" s="2" t="s">
        <v>29401</v>
      </c>
      <c r="B4627" s="2" t="s">
        <v>197</v>
      </c>
      <c r="C4627" s="2" t="s">
        <v>2262</v>
      </c>
      <c r="D4627" s="2" t="s">
        <v>2263</v>
      </c>
      <c r="E4627" s="2" t="s">
        <v>2264</v>
      </c>
      <c r="F4627" s="2" t="s">
        <v>13740</v>
      </c>
      <c r="G4627" s="2" t="s">
        <v>4072</v>
      </c>
      <c r="H4627"/>
      <c r="I4627"/>
      <c r="J4627"/>
      <c r="K4627"/>
      <c r="L4627"/>
      <c r="M4627"/>
      <c r="N4627"/>
      <c r="O4627"/>
      <c r="P4627"/>
    </row>
    <row r="4628" spans="1:16">
      <c r="A4628" s="2" t="s">
        <v>29402</v>
      </c>
      <c r="B4628" s="2" t="s">
        <v>13741</v>
      </c>
      <c r="C4628" s="2" t="s">
        <v>14</v>
      </c>
      <c r="D4628" s="2" t="s">
        <v>14</v>
      </c>
      <c r="E4628" s="2" t="s">
        <v>14</v>
      </c>
      <c r="F4628" s="2" t="s">
        <v>14</v>
      </c>
      <c r="G4628" s="2" t="s">
        <v>14</v>
      </c>
      <c r="H4628"/>
      <c r="I4628"/>
      <c r="J4628"/>
      <c r="K4628"/>
      <c r="L4628"/>
      <c r="M4628"/>
      <c r="N4628"/>
      <c r="O4628"/>
      <c r="P4628"/>
    </row>
    <row r="4629" spans="1:16">
      <c r="A4629" s="2" t="s">
        <v>21399</v>
      </c>
      <c r="B4629" s="2" t="s">
        <v>13742</v>
      </c>
      <c r="C4629" s="2" t="s">
        <v>5090</v>
      </c>
      <c r="D4629" s="2" t="s">
        <v>5091</v>
      </c>
      <c r="E4629" s="2" t="s">
        <v>14</v>
      </c>
      <c r="F4629" s="2" t="s">
        <v>14</v>
      </c>
      <c r="G4629" s="2" t="s">
        <v>14</v>
      </c>
      <c r="H4629"/>
      <c r="I4629"/>
      <c r="J4629"/>
      <c r="K4629"/>
      <c r="L4629"/>
      <c r="M4629"/>
      <c r="N4629"/>
      <c r="O4629"/>
      <c r="P4629"/>
    </row>
    <row r="4630" spans="1:16">
      <c r="A4630" s="2" t="s">
        <v>29405</v>
      </c>
      <c r="B4630" s="2" t="s">
        <v>10682</v>
      </c>
      <c r="C4630" s="2" t="s">
        <v>2399</v>
      </c>
      <c r="D4630" s="2" t="s">
        <v>1106</v>
      </c>
      <c r="E4630" s="2" t="s">
        <v>1851</v>
      </c>
      <c r="F4630" s="2" t="s">
        <v>13743</v>
      </c>
      <c r="G4630" s="2" t="s">
        <v>14</v>
      </c>
      <c r="H4630"/>
      <c r="I4630"/>
      <c r="J4630"/>
      <c r="K4630"/>
      <c r="L4630"/>
      <c r="M4630"/>
      <c r="N4630"/>
      <c r="O4630"/>
      <c r="P4630"/>
    </row>
    <row r="4631" spans="1:16">
      <c r="A4631" s="2" t="s">
        <v>29407</v>
      </c>
      <c r="B4631" s="2" t="s">
        <v>13744</v>
      </c>
      <c r="C4631" s="2" t="s">
        <v>2845</v>
      </c>
      <c r="D4631" s="2" t="s">
        <v>2825</v>
      </c>
      <c r="E4631" s="2" t="s">
        <v>2846</v>
      </c>
      <c r="F4631" s="2" t="s">
        <v>13745</v>
      </c>
      <c r="G4631" s="2" t="s">
        <v>14</v>
      </c>
      <c r="H4631"/>
      <c r="I4631"/>
      <c r="J4631"/>
      <c r="K4631"/>
      <c r="L4631"/>
      <c r="M4631"/>
      <c r="N4631"/>
      <c r="O4631"/>
      <c r="P4631"/>
    </row>
    <row r="4632" spans="1:16">
      <c r="A4632" s="2" t="s">
        <v>29411</v>
      </c>
      <c r="B4632" s="2" t="s">
        <v>13746</v>
      </c>
      <c r="C4632" s="2" t="s">
        <v>13747</v>
      </c>
      <c r="D4632" s="2" t="s">
        <v>13748</v>
      </c>
      <c r="E4632" s="2" t="s">
        <v>2535</v>
      </c>
      <c r="F4632" s="2" t="s">
        <v>13749</v>
      </c>
      <c r="G4632" s="2" t="s">
        <v>13750</v>
      </c>
      <c r="H4632"/>
      <c r="I4632"/>
      <c r="J4632"/>
      <c r="K4632"/>
      <c r="L4632"/>
      <c r="M4632"/>
      <c r="N4632"/>
      <c r="O4632"/>
      <c r="P4632"/>
    </row>
    <row r="4633" spans="1:16">
      <c r="A4633" s="2" t="s">
        <v>29412</v>
      </c>
      <c r="B4633" s="2" t="s">
        <v>192</v>
      </c>
      <c r="C4633" s="2" t="s">
        <v>12266</v>
      </c>
      <c r="D4633" s="2" t="s">
        <v>12267</v>
      </c>
      <c r="E4633" s="2" t="s">
        <v>4796</v>
      </c>
      <c r="F4633" s="2" t="s">
        <v>3575</v>
      </c>
      <c r="G4633" s="2" t="s">
        <v>12268</v>
      </c>
      <c r="H4633"/>
      <c r="I4633"/>
      <c r="J4633"/>
      <c r="K4633"/>
      <c r="L4633"/>
      <c r="M4633"/>
      <c r="N4633"/>
      <c r="O4633"/>
      <c r="P4633"/>
    </row>
    <row r="4634" spans="1:16">
      <c r="A4634" s="2" t="s">
        <v>29413</v>
      </c>
      <c r="B4634" s="2" t="s">
        <v>643</v>
      </c>
      <c r="C4634" s="2" t="s">
        <v>1986</v>
      </c>
      <c r="D4634" s="2" t="s">
        <v>1987</v>
      </c>
      <c r="E4634" s="2" t="s">
        <v>14</v>
      </c>
      <c r="F4634" s="2" t="s">
        <v>14</v>
      </c>
      <c r="G4634" s="2" t="s">
        <v>14</v>
      </c>
      <c r="H4634"/>
      <c r="I4634"/>
      <c r="J4634"/>
      <c r="K4634"/>
      <c r="L4634"/>
      <c r="M4634"/>
      <c r="N4634"/>
      <c r="O4634"/>
      <c r="P4634"/>
    </row>
    <row r="4635" spans="1:16">
      <c r="A4635" s="2" t="s">
        <v>29414</v>
      </c>
      <c r="B4635" s="2" t="s">
        <v>13751</v>
      </c>
      <c r="C4635" s="2" t="s">
        <v>13752</v>
      </c>
      <c r="D4635" s="2" t="s">
        <v>13753</v>
      </c>
      <c r="E4635" s="2" t="s">
        <v>13754</v>
      </c>
      <c r="F4635" s="2" t="s">
        <v>13755</v>
      </c>
      <c r="G4635" s="2" t="s">
        <v>13756</v>
      </c>
      <c r="H4635"/>
      <c r="I4635"/>
      <c r="J4635"/>
      <c r="K4635"/>
      <c r="L4635"/>
      <c r="M4635"/>
      <c r="N4635"/>
      <c r="O4635"/>
      <c r="P4635"/>
    </row>
    <row r="4636" spans="1:16">
      <c r="A4636" s="2" t="s">
        <v>29415</v>
      </c>
      <c r="B4636" s="2" t="s">
        <v>13757</v>
      </c>
      <c r="C4636" s="2" t="s">
        <v>5609</v>
      </c>
      <c r="D4636" s="2" t="s">
        <v>5610</v>
      </c>
      <c r="E4636" s="2" t="s">
        <v>5611</v>
      </c>
      <c r="F4636" s="2" t="s">
        <v>3541</v>
      </c>
      <c r="G4636" s="2" t="s">
        <v>5612</v>
      </c>
      <c r="H4636"/>
      <c r="I4636"/>
      <c r="J4636"/>
      <c r="K4636"/>
      <c r="L4636"/>
      <c r="M4636"/>
      <c r="N4636"/>
      <c r="O4636"/>
      <c r="P4636"/>
    </row>
    <row r="4637" spans="1:16">
      <c r="A4637" s="2" t="s">
        <v>29416</v>
      </c>
      <c r="B4637" s="2" t="s">
        <v>18914</v>
      </c>
      <c r="C4637" s="2" t="s">
        <v>19394</v>
      </c>
      <c r="D4637" s="2" t="s">
        <v>6976</v>
      </c>
      <c r="E4637" s="2" t="s">
        <v>17525</v>
      </c>
      <c r="F4637" s="2" t="s">
        <v>19395</v>
      </c>
      <c r="G4637" s="2" t="s">
        <v>17527</v>
      </c>
      <c r="H4637"/>
      <c r="I4637"/>
      <c r="J4637"/>
      <c r="K4637"/>
      <c r="L4637"/>
      <c r="M4637"/>
      <c r="N4637"/>
      <c r="O4637"/>
      <c r="P4637"/>
    </row>
    <row r="4638" spans="1:16">
      <c r="A4638" s="2" t="s">
        <v>29417</v>
      </c>
      <c r="B4638" s="2" t="s">
        <v>11783</v>
      </c>
      <c r="C4638" s="2" t="s">
        <v>1234</v>
      </c>
      <c r="D4638" s="2" t="s">
        <v>1235</v>
      </c>
      <c r="E4638" s="2" t="s">
        <v>1236</v>
      </c>
      <c r="F4638" s="2" t="s">
        <v>3792</v>
      </c>
      <c r="G4638" s="2" t="s">
        <v>14</v>
      </c>
      <c r="H4638"/>
      <c r="I4638"/>
      <c r="J4638"/>
      <c r="K4638"/>
      <c r="L4638"/>
      <c r="M4638"/>
      <c r="N4638"/>
      <c r="O4638"/>
      <c r="P4638"/>
    </row>
    <row r="4639" spans="1:16">
      <c r="A4639" s="2" t="s">
        <v>29418</v>
      </c>
      <c r="B4639" s="2" t="s">
        <v>13758</v>
      </c>
      <c r="C4639" s="2" t="s">
        <v>13759</v>
      </c>
      <c r="D4639" s="2" t="s">
        <v>1729</v>
      </c>
      <c r="E4639" s="2" t="s">
        <v>13760</v>
      </c>
      <c r="F4639" s="2" t="s">
        <v>13761</v>
      </c>
      <c r="G4639" s="2" t="s">
        <v>3736</v>
      </c>
      <c r="H4639"/>
      <c r="I4639"/>
      <c r="J4639"/>
      <c r="K4639"/>
      <c r="L4639"/>
      <c r="M4639"/>
      <c r="N4639"/>
      <c r="O4639"/>
      <c r="P4639"/>
    </row>
    <row r="4640" spans="1:16">
      <c r="A4640" s="2" t="s">
        <v>29419</v>
      </c>
      <c r="B4640" s="2" t="s">
        <v>197</v>
      </c>
      <c r="C4640" s="2" t="s">
        <v>13762</v>
      </c>
      <c r="D4640" s="2" t="s">
        <v>6063</v>
      </c>
      <c r="E4640" s="2" t="s">
        <v>14</v>
      </c>
      <c r="F4640" s="2" t="s">
        <v>14</v>
      </c>
      <c r="G4640" s="2" t="s">
        <v>14</v>
      </c>
      <c r="H4640"/>
      <c r="I4640"/>
      <c r="J4640"/>
      <c r="K4640"/>
      <c r="L4640"/>
      <c r="M4640"/>
      <c r="N4640"/>
      <c r="O4640"/>
      <c r="P4640"/>
    </row>
    <row r="4641" spans="1:16">
      <c r="A4641" s="2" t="s">
        <v>29420</v>
      </c>
      <c r="B4641" s="2" t="s">
        <v>13763</v>
      </c>
      <c r="C4641" s="2" t="s">
        <v>13764</v>
      </c>
      <c r="D4641" s="2" t="s">
        <v>13765</v>
      </c>
      <c r="E4641" s="2" t="s">
        <v>13766</v>
      </c>
      <c r="F4641" s="2" t="s">
        <v>13767</v>
      </c>
      <c r="G4641" s="2" t="s">
        <v>13768</v>
      </c>
      <c r="H4641"/>
      <c r="I4641"/>
      <c r="J4641"/>
      <c r="K4641"/>
      <c r="L4641"/>
      <c r="M4641"/>
      <c r="N4641"/>
      <c r="O4641"/>
      <c r="P4641"/>
    </row>
    <row r="4642" spans="1:16">
      <c r="A4642" s="2" t="s">
        <v>29421</v>
      </c>
      <c r="B4642" s="2" t="s">
        <v>13769</v>
      </c>
      <c r="C4642" s="2" t="s">
        <v>13770</v>
      </c>
      <c r="D4642" s="2" t="s">
        <v>13771</v>
      </c>
      <c r="E4642" s="2" t="s">
        <v>13772</v>
      </c>
      <c r="F4642" s="2" t="s">
        <v>13773</v>
      </c>
      <c r="G4642" s="2" t="s">
        <v>13774</v>
      </c>
      <c r="H4642"/>
      <c r="I4642"/>
      <c r="J4642"/>
      <c r="K4642"/>
      <c r="L4642"/>
      <c r="M4642"/>
      <c r="N4642"/>
      <c r="O4642"/>
      <c r="P4642"/>
    </row>
    <row r="4643" spans="1:16">
      <c r="A4643" s="2" t="s">
        <v>29426</v>
      </c>
      <c r="B4643" s="2" t="s">
        <v>197</v>
      </c>
      <c r="C4643" s="2" t="s">
        <v>4093</v>
      </c>
      <c r="D4643" s="2" t="s">
        <v>4094</v>
      </c>
      <c r="E4643" s="2" t="s">
        <v>4095</v>
      </c>
      <c r="F4643" s="2" t="s">
        <v>4096</v>
      </c>
      <c r="G4643" s="2" t="s">
        <v>4097</v>
      </c>
      <c r="H4643"/>
      <c r="I4643"/>
      <c r="J4643"/>
      <c r="K4643"/>
      <c r="L4643"/>
      <c r="M4643"/>
      <c r="N4643"/>
      <c r="O4643"/>
      <c r="P4643"/>
    </row>
    <row r="4644" spans="1:16">
      <c r="A4644" s="2" t="s">
        <v>29427</v>
      </c>
      <c r="B4644" s="2" t="s">
        <v>6276</v>
      </c>
      <c r="C4644" s="2" t="s">
        <v>931</v>
      </c>
      <c r="D4644" s="2" t="s">
        <v>1569</v>
      </c>
      <c r="E4644" s="2" t="s">
        <v>1108</v>
      </c>
      <c r="F4644" s="2" t="s">
        <v>3760</v>
      </c>
      <c r="G4644" s="2" t="s">
        <v>6277</v>
      </c>
      <c r="H4644"/>
      <c r="I4644"/>
      <c r="J4644"/>
      <c r="K4644"/>
      <c r="L4644"/>
      <c r="M4644"/>
      <c r="N4644"/>
      <c r="O4644"/>
      <c r="P4644"/>
    </row>
    <row r="4645" spans="1:16">
      <c r="A4645" s="2" t="s">
        <v>29428</v>
      </c>
      <c r="B4645" s="2" t="s">
        <v>192</v>
      </c>
      <c r="C4645" s="2" t="s">
        <v>11100</v>
      </c>
      <c r="D4645" s="2" t="s">
        <v>11101</v>
      </c>
      <c r="E4645" s="2" t="s">
        <v>11102</v>
      </c>
      <c r="F4645" s="2" t="s">
        <v>4306</v>
      </c>
      <c r="G4645" s="2" t="s">
        <v>14</v>
      </c>
      <c r="H4645"/>
      <c r="I4645"/>
      <c r="J4645"/>
      <c r="K4645"/>
      <c r="L4645"/>
      <c r="M4645"/>
      <c r="N4645"/>
      <c r="O4645"/>
      <c r="P4645"/>
    </row>
    <row r="4646" spans="1:16">
      <c r="A4646" s="2" t="s">
        <v>29429</v>
      </c>
      <c r="B4646" s="2" t="s">
        <v>197</v>
      </c>
      <c r="C4646" s="2" t="s">
        <v>14</v>
      </c>
      <c r="D4646" s="2" t="s">
        <v>10552</v>
      </c>
      <c r="E4646" s="2" t="s">
        <v>14</v>
      </c>
      <c r="F4646" s="2" t="s">
        <v>14</v>
      </c>
      <c r="G4646" s="2" t="s">
        <v>14</v>
      </c>
      <c r="H4646"/>
      <c r="I4646"/>
      <c r="J4646"/>
      <c r="K4646"/>
      <c r="L4646"/>
      <c r="M4646"/>
      <c r="N4646"/>
      <c r="O4646"/>
      <c r="P4646"/>
    </row>
    <row r="4647" spans="1:16">
      <c r="A4647" s="2" t="s">
        <v>29430</v>
      </c>
      <c r="B4647" s="2" t="s">
        <v>197</v>
      </c>
      <c r="C4647" s="2" t="s">
        <v>13775</v>
      </c>
      <c r="D4647" s="2" t="s">
        <v>13776</v>
      </c>
      <c r="E4647" s="2" t="s">
        <v>13777</v>
      </c>
      <c r="F4647" s="2" t="s">
        <v>13778</v>
      </c>
      <c r="G4647" s="2" t="s">
        <v>13779</v>
      </c>
      <c r="H4647"/>
      <c r="I4647"/>
      <c r="J4647"/>
      <c r="K4647"/>
      <c r="L4647"/>
      <c r="M4647"/>
      <c r="N4647"/>
      <c r="O4647"/>
      <c r="P4647"/>
    </row>
    <row r="4648" spans="1:16">
      <c r="A4648" s="2" t="s">
        <v>29432</v>
      </c>
      <c r="B4648" s="2" t="s">
        <v>473</v>
      </c>
      <c r="C4648" s="2" t="s">
        <v>1954</v>
      </c>
      <c r="D4648" s="2" t="s">
        <v>1955</v>
      </c>
      <c r="E4648" s="2" t="s">
        <v>913</v>
      </c>
      <c r="F4648" s="2" t="s">
        <v>3879</v>
      </c>
      <c r="G4648" s="2" t="s">
        <v>3880</v>
      </c>
      <c r="H4648"/>
      <c r="I4648"/>
      <c r="J4648"/>
      <c r="K4648"/>
      <c r="L4648"/>
      <c r="M4648"/>
      <c r="N4648"/>
      <c r="O4648"/>
      <c r="P4648"/>
    </row>
    <row r="4649" spans="1:16">
      <c r="A4649" s="2" t="s">
        <v>29433</v>
      </c>
      <c r="B4649" s="2" t="s">
        <v>197</v>
      </c>
      <c r="C4649" s="2" t="s">
        <v>8894</v>
      </c>
      <c r="D4649" s="2" t="s">
        <v>8895</v>
      </c>
      <c r="E4649" s="2" t="s">
        <v>8896</v>
      </c>
      <c r="F4649" s="2" t="s">
        <v>3271</v>
      </c>
      <c r="G4649" s="2" t="s">
        <v>14</v>
      </c>
      <c r="H4649"/>
      <c r="I4649"/>
      <c r="J4649"/>
      <c r="K4649"/>
      <c r="L4649"/>
      <c r="M4649"/>
      <c r="N4649"/>
      <c r="O4649"/>
      <c r="P4649"/>
    </row>
    <row r="4650" spans="1:16">
      <c r="A4650" s="2" t="s">
        <v>29434</v>
      </c>
      <c r="B4650" s="2" t="s">
        <v>13780</v>
      </c>
      <c r="C4650" s="2" t="s">
        <v>13781</v>
      </c>
      <c r="D4650" s="2" t="s">
        <v>13782</v>
      </c>
      <c r="E4650" s="2" t="s">
        <v>13783</v>
      </c>
      <c r="F4650" s="2" t="s">
        <v>13784</v>
      </c>
      <c r="G4650" s="2" t="s">
        <v>13785</v>
      </c>
      <c r="H4650"/>
      <c r="I4650"/>
      <c r="J4650"/>
      <c r="K4650"/>
      <c r="L4650"/>
      <c r="M4650"/>
      <c r="N4650"/>
      <c r="O4650"/>
      <c r="P4650"/>
    </row>
    <row r="4651" spans="1:16">
      <c r="A4651" s="2" t="s">
        <v>29435</v>
      </c>
      <c r="B4651" s="2" t="s">
        <v>197</v>
      </c>
      <c r="C4651" s="2" t="s">
        <v>14</v>
      </c>
      <c r="D4651" s="2" t="s">
        <v>14</v>
      </c>
      <c r="E4651" s="2" t="s">
        <v>14</v>
      </c>
      <c r="F4651" s="2" t="s">
        <v>14</v>
      </c>
      <c r="G4651" s="2" t="s">
        <v>14</v>
      </c>
      <c r="H4651"/>
      <c r="I4651"/>
      <c r="J4651"/>
      <c r="K4651"/>
      <c r="L4651"/>
      <c r="M4651"/>
      <c r="N4651"/>
      <c r="O4651"/>
      <c r="P4651"/>
    </row>
    <row r="4652" spans="1:16">
      <c r="A4652" s="2" t="s">
        <v>29436</v>
      </c>
      <c r="B4652" s="2" t="s">
        <v>197</v>
      </c>
      <c r="C4652" s="2" t="s">
        <v>2684</v>
      </c>
      <c r="D4652" s="2" t="s">
        <v>1721</v>
      </c>
      <c r="E4652" s="2" t="s">
        <v>1722</v>
      </c>
      <c r="F4652" s="2" t="s">
        <v>13786</v>
      </c>
      <c r="G4652" s="2" t="s">
        <v>14</v>
      </c>
      <c r="H4652"/>
      <c r="I4652"/>
      <c r="J4652"/>
      <c r="K4652"/>
      <c r="L4652"/>
      <c r="M4652"/>
      <c r="N4652"/>
      <c r="O4652"/>
      <c r="P4652"/>
    </row>
    <row r="4653" spans="1:16">
      <c r="A4653" s="2" t="s">
        <v>29437</v>
      </c>
      <c r="B4653" s="2" t="s">
        <v>6686</v>
      </c>
      <c r="C4653" s="2" t="s">
        <v>6687</v>
      </c>
      <c r="D4653" s="2" t="s">
        <v>6688</v>
      </c>
      <c r="E4653" s="2" t="s">
        <v>6689</v>
      </c>
      <c r="F4653" s="2" t="s">
        <v>6690</v>
      </c>
      <c r="G4653" s="2" t="s">
        <v>6691</v>
      </c>
      <c r="H4653"/>
      <c r="I4653"/>
      <c r="J4653"/>
      <c r="K4653"/>
      <c r="L4653"/>
      <c r="M4653"/>
      <c r="N4653"/>
      <c r="O4653"/>
      <c r="P4653"/>
    </row>
    <row r="4654" spans="1:16">
      <c r="A4654" s="2" t="s">
        <v>29440</v>
      </c>
      <c r="B4654" s="2" t="s">
        <v>197</v>
      </c>
      <c r="C4654" s="2" t="s">
        <v>7042</v>
      </c>
      <c r="D4654" s="2" t="s">
        <v>7043</v>
      </c>
      <c r="E4654" s="2" t="s">
        <v>7044</v>
      </c>
      <c r="F4654" s="2" t="s">
        <v>3271</v>
      </c>
      <c r="G4654" s="2" t="s">
        <v>14</v>
      </c>
      <c r="H4654"/>
      <c r="I4654"/>
      <c r="J4654"/>
      <c r="K4654"/>
      <c r="L4654"/>
      <c r="M4654"/>
      <c r="N4654"/>
      <c r="O4654"/>
      <c r="P4654"/>
    </row>
    <row r="4655" spans="1:16">
      <c r="A4655" s="2" t="s">
        <v>29441</v>
      </c>
      <c r="B4655" s="2" t="s">
        <v>197</v>
      </c>
      <c r="C4655" s="2" t="s">
        <v>14</v>
      </c>
      <c r="D4655" s="2" t="s">
        <v>13787</v>
      </c>
      <c r="E4655" s="2" t="s">
        <v>14</v>
      </c>
      <c r="F4655" s="2" t="s">
        <v>3271</v>
      </c>
      <c r="G4655" s="2" t="s">
        <v>14</v>
      </c>
      <c r="H4655"/>
      <c r="I4655"/>
      <c r="J4655"/>
      <c r="K4655"/>
      <c r="L4655"/>
      <c r="M4655"/>
      <c r="N4655"/>
      <c r="O4655"/>
      <c r="P4655"/>
    </row>
    <row r="4656" spans="1:16">
      <c r="A4656" s="2" t="s">
        <v>29442</v>
      </c>
      <c r="B4656" s="2" t="s">
        <v>197</v>
      </c>
      <c r="C4656" s="2" t="s">
        <v>5114</v>
      </c>
      <c r="D4656" s="2" t="s">
        <v>13788</v>
      </c>
      <c r="E4656" s="2" t="s">
        <v>5116</v>
      </c>
      <c r="F4656" s="2" t="s">
        <v>14</v>
      </c>
      <c r="G4656" s="2" t="s">
        <v>14</v>
      </c>
      <c r="H4656"/>
      <c r="I4656"/>
      <c r="J4656"/>
      <c r="K4656"/>
      <c r="L4656"/>
      <c r="M4656"/>
      <c r="N4656"/>
      <c r="O4656"/>
      <c r="P4656"/>
    </row>
    <row r="4657" spans="1:16">
      <c r="A4657" s="2" t="s">
        <v>29443</v>
      </c>
      <c r="B4657" s="2" t="s">
        <v>6633</v>
      </c>
      <c r="C4657" s="2" t="s">
        <v>918</v>
      </c>
      <c r="D4657" s="2" t="s">
        <v>919</v>
      </c>
      <c r="E4657" s="2" t="s">
        <v>920</v>
      </c>
      <c r="F4657" s="2" t="s">
        <v>3750</v>
      </c>
      <c r="G4657" s="2" t="s">
        <v>4746</v>
      </c>
      <c r="H4657"/>
      <c r="I4657"/>
      <c r="J4657"/>
      <c r="K4657"/>
      <c r="L4657"/>
      <c r="M4657"/>
      <c r="N4657"/>
      <c r="O4657"/>
      <c r="P4657"/>
    </row>
    <row r="4658" spans="1:16">
      <c r="A4658" s="2" t="s">
        <v>29446</v>
      </c>
      <c r="B4658" s="2" t="s">
        <v>197</v>
      </c>
      <c r="C4658" s="2" t="s">
        <v>14</v>
      </c>
      <c r="D4658" s="2" t="s">
        <v>14</v>
      </c>
      <c r="E4658" s="2" t="s">
        <v>14</v>
      </c>
      <c r="F4658" s="2" t="s">
        <v>3271</v>
      </c>
      <c r="G4658" s="2" t="s">
        <v>14</v>
      </c>
      <c r="H4658"/>
      <c r="I4658"/>
      <c r="J4658"/>
      <c r="K4658"/>
      <c r="L4658"/>
      <c r="M4658"/>
      <c r="N4658"/>
      <c r="O4658"/>
      <c r="P4658"/>
    </row>
    <row r="4659" spans="1:16">
      <c r="A4659" s="2" t="s">
        <v>29447</v>
      </c>
      <c r="B4659" s="2" t="s">
        <v>13789</v>
      </c>
      <c r="C4659" s="2" t="s">
        <v>13790</v>
      </c>
      <c r="D4659" s="2" t="s">
        <v>13791</v>
      </c>
      <c r="E4659" s="2" t="s">
        <v>13792</v>
      </c>
      <c r="F4659" s="2" t="s">
        <v>14</v>
      </c>
      <c r="G4659" s="2" t="s">
        <v>14</v>
      </c>
      <c r="H4659"/>
      <c r="I4659"/>
      <c r="J4659"/>
      <c r="K4659"/>
      <c r="L4659"/>
      <c r="M4659"/>
      <c r="N4659"/>
      <c r="O4659"/>
      <c r="P4659"/>
    </row>
    <row r="4660" spans="1:16">
      <c r="A4660" s="2" t="s">
        <v>29448</v>
      </c>
      <c r="B4660" s="2" t="s">
        <v>197</v>
      </c>
      <c r="C4660" s="2" t="s">
        <v>14</v>
      </c>
      <c r="D4660" s="2" t="s">
        <v>14</v>
      </c>
      <c r="E4660" s="2" t="s">
        <v>14</v>
      </c>
      <c r="F4660" s="2" t="s">
        <v>14</v>
      </c>
      <c r="G4660" s="2" t="s">
        <v>14</v>
      </c>
      <c r="H4660"/>
      <c r="I4660"/>
      <c r="J4660"/>
      <c r="K4660"/>
      <c r="L4660"/>
      <c r="M4660"/>
      <c r="N4660"/>
      <c r="O4660"/>
      <c r="P4660"/>
    </row>
    <row r="4661" spans="1:16">
      <c r="A4661" s="2" t="s">
        <v>29450</v>
      </c>
      <c r="B4661" s="2" t="s">
        <v>13793</v>
      </c>
      <c r="C4661" s="2" t="s">
        <v>7422</v>
      </c>
      <c r="D4661" s="2" t="s">
        <v>7423</v>
      </c>
      <c r="E4661" s="2" t="s">
        <v>6375</v>
      </c>
      <c r="F4661" s="2" t="s">
        <v>13794</v>
      </c>
      <c r="G4661" s="2" t="s">
        <v>14</v>
      </c>
      <c r="H4661"/>
      <c r="I4661"/>
      <c r="J4661"/>
      <c r="K4661"/>
      <c r="L4661"/>
      <c r="M4661"/>
      <c r="N4661"/>
      <c r="O4661"/>
      <c r="P4661"/>
    </row>
    <row r="4662" spans="1:16">
      <c r="A4662" s="2" t="s">
        <v>29451</v>
      </c>
      <c r="B4662" s="2" t="s">
        <v>197</v>
      </c>
      <c r="C4662" s="2" t="s">
        <v>14</v>
      </c>
      <c r="D4662" s="2" t="s">
        <v>14</v>
      </c>
      <c r="E4662" s="2" t="s">
        <v>14</v>
      </c>
      <c r="F4662" s="2" t="s">
        <v>14</v>
      </c>
      <c r="G4662" s="2" t="s">
        <v>14</v>
      </c>
      <c r="H4662"/>
      <c r="I4662"/>
      <c r="J4662"/>
      <c r="K4662"/>
      <c r="L4662"/>
      <c r="M4662"/>
      <c r="N4662"/>
      <c r="O4662"/>
      <c r="P4662"/>
    </row>
    <row r="4663" spans="1:16">
      <c r="A4663" s="2" t="s">
        <v>29452</v>
      </c>
      <c r="B4663" s="2" t="s">
        <v>13795</v>
      </c>
      <c r="C4663" s="2" t="s">
        <v>13796</v>
      </c>
      <c r="D4663" s="2" t="s">
        <v>13797</v>
      </c>
      <c r="E4663" s="2" t="s">
        <v>13798</v>
      </c>
      <c r="F4663" s="2" t="s">
        <v>13799</v>
      </c>
      <c r="G4663" s="2" t="s">
        <v>13800</v>
      </c>
      <c r="H4663"/>
      <c r="I4663"/>
      <c r="J4663"/>
      <c r="K4663"/>
      <c r="L4663"/>
      <c r="M4663"/>
      <c r="N4663"/>
      <c r="O4663"/>
      <c r="P4663"/>
    </row>
    <row r="4664" spans="1:16">
      <c r="A4664" s="2" t="s">
        <v>29453</v>
      </c>
      <c r="B4664" s="2" t="s">
        <v>192</v>
      </c>
      <c r="C4664" s="2" t="s">
        <v>1047</v>
      </c>
      <c r="D4664" s="2" t="s">
        <v>1048</v>
      </c>
      <c r="E4664" s="2" t="s">
        <v>14</v>
      </c>
      <c r="F4664" s="2" t="s">
        <v>13801</v>
      </c>
      <c r="G4664" s="2" t="s">
        <v>14</v>
      </c>
      <c r="H4664"/>
      <c r="I4664"/>
      <c r="J4664"/>
      <c r="K4664"/>
      <c r="L4664"/>
      <c r="M4664"/>
      <c r="N4664"/>
      <c r="O4664"/>
      <c r="P4664"/>
    </row>
    <row r="4665" spans="1:16">
      <c r="A4665" s="2" t="s">
        <v>29454</v>
      </c>
      <c r="B4665" s="2" t="s">
        <v>13802</v>
      </c>
      <c r="C4665" s="2" t="s">
        <v>13803</v>
      </c>
      <c r="D4665" s="2" t="s">
        <v>13804</v>
      </c>
      <c r="E4665" s="2" t="s">
        <v>9505</v>
      </c>
      <c r="F4665" s="2" t="s">
        <v>13805</v>
      </c>
      <c r="G4665" s="2" t="s">
        <v>13806</v>
      </c>
      <c r="H4665"/>
      <c r="I4665"/>
      <c r="J4665"/>
      <c r="K4665"/>
      <c r="L4665"/>
      <c r="M4665"/>
      <c r="N4665"/>
      <c r="O4665"/>
      <c r="P4665"/>
    </row>
    <row r="4666" spans="1:16">
      <c r="A4666" s="2" t="s">
        <v>29455</v>
      </c>
      <c r="B4666" s="2" t="s">
        <v>197</v>
      </c>
      <c r="C4666" s="2" t="s">
        <v>14</v>
      </c>
      <c r="D4666" s="2" t="s">
        <v>14</v>
      </c>
      <c r="E4666" s="2" t="s">
        <v>14</v>
      </c>
      <c r="F4666" s="2" t="s">
        <v>14</v>
      </c>
      <c r="G4666" s="2" t="s">
        <v>14</v>
      </c>
      <c r="H4666"/>
      <c r="I4666"/>
      <c r="J4666"/>
      <c r="K4666"/>
      <c r="L4666"/>
      <c r="M4666"/>
      <c r="N4666"/>
      <c r="O4666"/>
      <c r="P4666"/>
    </row>
    <row r="4667" spans="1:16">
      <c r="A4667" s="2" t="s">
        <v>29456</v>
      </c>
      <c r="B4667" s="2" t="s">
        <v>197</v>
      </c>
      <c r="C4667" s="2" t="s">
        <v>1003</v>
      </c>
      <c r="D4667" s="2" t="s">
        <v>1004</v>
      </c>
      <c r="E4667" s="2" t="s">
        <v>1005</v>
      </c>
      <c r="F4667" s="2" t="s">
        <v>3301</v>
      </c>
      <c r="G4667" s="2" t="s">
        <v>14</v>
      </c>
      <c r="H4667"/>
      <c r="I4667"/>
      <c r="J4667"/>
      <c r="K4667"/>
      <c r="L4667"/>
      <c r="M4667"/>
      <c r="N4667"/>
      <c r="O4667"/>
      <c r="P4667"/>
    </row>
    <row r="4668" spans="1:16">
      <c r="A4668" s="2" t="s">
        <v>29457</v>
      </c>
      <c r="B4668" s="2" t="s">
        <v>213</v>
      </c>
      <c r="C4668" s="2" t="s">
        <v>14</v>
      </c>
      <c r="D4668" s="2" t="s">
        <v>14</v>
      </c>
      <c r="E4668" s="2" t="s">
        <v>14</v>
      </c>
      <c r="F4668" s="2" t="s">
        <v>14</v>
      </c>
      <c r="G4668" s="2" t="s">
        <v>14</v>
      </c>
      <c r="H4668"/>
      <c r="I4668"/>
      <c r="J4668"/>
      <c r="K4668"/>
      <c r="L4668"/>
      <c r="M4668"/>
      <c r="N4668"/>
      <c r="O4668"/>
      <c r="P4668"/>
    </row>
    <row r="4669" spans="1:16">
      <c r="A4669" s="2" t="s">
        <v>29463</v>
      </c>
      <c r="B4669" s="2" t="s">
        <v>10198</v>
      </c>
      <c r="C4669" s="2" t="s">
        <v>9241</v>
      </c>
      <c r="D4669" s="2" t="s">
        <v>9242</v>
      </c>
      <c r="E4669" s="2" t="s">
        <v>1694</v>
      </c>
      <c r="F4669" s="2" t="s">
        <v>13807</v>
      </c>
      <c r="G4669" s="2" t="s">
        <v>14</v>
      </c>
      <c r="H4669"/>
      <c r="I4669"/>
      <c r="J4669"/>
      <c r="K4669"/>
      <c r="L4669"/>
      <c r="M4669"/>
      <c r="N4669"/>
      <c r="O4669"/>
      <c r="P4669"/>
    </row>
    <row r="4670" spans="1:16">
      <c r="A4670" s="2" t="s">
        <v>29464</v>
      </c>
      <c r="B4670" s="2" t="s">
        <v>192</v>
      </c>
      <c r="C4670" s="2" t="s">
        <v>1372</v>
      </c>
      <c r="D4670" s="2" t="s">
        <v>1373</v>
      </c>
      <c r="E4670" s="2" t="s">
        <v>1374</v>
      </c>
      <c r="F4670" s="2" t="s">
        <v>4015</v>
      </c>
      <c r="G4670" s="2" t="s">
        <v>14</v>
      </c>
      <c r="H4670"/>
      <c r="I4670"/>
      <c r="J4670"/>
      <c r="K4670"/>
      <c r="L4670"/>
      <c r="M4670"/>
      <c r="N4670"/>
      <c r="O4670"/>
      <c r="P4670"/>
    </row>
    <row r="4671" spans="1:16">
      <c r="A4671" s="2" t="s">
        <v>29468</v>
      </c>
      <c r="B4671" s="2" t="s">
        <v>19056</v>
      </c>
      <c r="C4671" s="2" t="s">
        <v>100</v>
      </c>
      <c r="D4671" s="2" t="s">
        <v>8264</v>
      </c>
      <c r="E4671" s="2" t="s">
        <v>1272</v>
      </c>
      <c r="F4671" s="2" t="s">
        <v>20032</v>
      </c>
      <c r="G4671" s="2" t="s">
        <v>14</v>
      </c>
      <c r="H4671"/>
      <c r="I4671"/>
      <c r="J4671"/>
      <c r="K4671"/>
      <c r="L4671"/>
      <c r="M4671"/>
      <c r="N4671"/>
      <c r="O4671"/>
      <c r="P4671"/>
    </row>
    <row r="4672" spans="1:16">
      <c r="A4672" s="2" t="s">
        <v>21403</v>
      </c>
      <c r="B4672" s="2" t="s">
        <v>197</v>
      </c>
      <c r="C4672" s="2" t="s">
        <v>13808</v>
      </c>
      <c r="D4672" s="2" t="s">
        <v>4802</v>
      </c>
      <c r="E4672" s="2" t="s">
        <v>1645</v>
      </c>
      <c r="F4672" s="2" t="s">
        <v>11622</v>
      </c>
      <c r="G4672" s="2" t="s">
        <v>14</v>
      </c>
      <c r="H4672"/>
      <c r="I4672"/>
      <c r="J4672"/>
      <c r="K4672"/>
      <c r="L4672"/>
      <c r="M4672"/>
      <c r="N4672"/>
      <c r="O4672"/>
      <c r="P4672"/>
    </row>
    <row r="4673" spans="1:16">
      <c r="A4673" s="2" t="s">
        <v>29470</v>
      </c>
      <c r="B4673" s="2" t="s">
        <v>192</v>
      </c>
      <c r="C4673" s="2" t="s">
        <v>13809</v>
      </c>
      <c r="D4673" s="2" t="s">
        <v>13810</v>
      </c>
      <c r="E4673" s="2" t="s">
        <v>13811</v>
      </c>
      <c r="F4673" s="2" t="s">
        <v>13812</v>
      </c>
      <c r="G4673" s="2" t="s">
        <v>14</v>
      </c>
      <c r="H4673"/>
      <c r="I4673"/>
      <c r="J4673"/>
      <c r="K4673"/>
      <c r="L4673"/>
      <c r="M4673"/>
      <c r="N4673"/>
      <c r="O4673"/>
      <c r="P4673"/>
    </row>
    <row r="4674" spans="1:16">
      <c r="A4674" s="2" t="s">
        <v>29471</v>
      </c>
      <c r="B4674" s="2" t="s">
        <v>13813</v>
      </c>
      <c r="C4674" s="2" t="s">
        <v>13814</v>
      </c>
      <c r="D4674" s="2" t="s">
        <v>13736</v>
      </c>
      <c r="E4674" s="2" t="s">
        <v>13737</v>
      </c>
      <c r="F4674" s="2" t="s">
        <v>13815</v>
      </c>
      <c r="G4674" s="2" t="s">
        <v>13739</v>
      </c>
      <c r="H4674"/>
      <c r="I4674"/>
      <c r="J4674"/>
      <c r="K4674"/>
      <c r="L4674"/>
      <c r="M4674"/>
      <c r="N4674"/>
      <c r="O4674"/>
      <c r="P4674"/>
    </row>
    <row r="4675" spans="1:16">
      <c r="A4675" s="2" t="s">
        <v>29472</v>
      </c>
      <c r="B4675" s="2" t="s">
        <v>192</v>
      </c>
      <c r="C4675" s="2" t="s">
        <v>13816</v>
      </c>
      <c r="D4675" s="2" t="s">
        <v>8614</v>
      </c>
      <c r="E4675" s="2" t="s">
        <v>8984</v>
      </c>
      <c r="F4675" s="2" t="s">
        <v>13817</v>
      </c>
      <c r="G4675" s="2" t="s">
        <v>8617</v>
      </c>
      <c r="H4675"/>
      <c r="I4675"/>
      <c r="J4675"/>
      <c r="K4675"/>
      <c r="L4675"/>
      <c r="M4675"/>
      <c r="N4675"/>
      <c r="O4675"/>
      <c r="P4675"/>
    </row>
    <row r="4676" spans="1:16">
      <c r="A4676" s="2" t="s">
        <v>29473</v>
      </c>
      <c r="B4676" s="2" t="s">
        <v>197</v>
      </c>
      <c r="C4676" s="2" t="s">
        <v>14</v>
      </c>
      <c r="D4676" s="2" t="s">
        <v>14</v>
      </c>
      <c r="E4676" s="2" t="s">
        <v>14</v>
      </c>
      <c r="F4676" s="2" t="s">
        <v>14</v>
      </c>
      <c r="G4676" s="2" t="s">
        <v>14</v>
      </c>
      <c r="H4676"/>
      <c r="I4676"/>
      <c r="J4676"/>
      <c r="K4676"/>
      <c r="L4676"/>
      <c r="M4676"/>
      <c r="N4676"/>
      <c r="O4676"/>
      <c r="P4676"/>
    </row>
    <row r="4677" spans="1:16">
      <c r="A4677" s="2" t="s">
        <v>29474</v>
      </c>
      <c r="B4677" s="2" t="s">
        <v>197</v>
      </c>
      <c r="C4677" s="2" t="s">
        <v>9782</v>
      </c>
      <c r="D4677" s="2" t="s">
        <v>5236</v>
      </c>
      <c r="E4677" s="2" t="s">
        <v>4796</v>
      </c>
      <c r="F4677" s="2" t="s">
        <v>14</v>
      </c>
      <c r="G4677" s="2" t="s">
        <v>14</v>
      </c>
      <c r="H4677"/>
      <c r="I4677"/>
      <c r="J4677"/>
      <c r="K4677"/>
      <c r="L4677"/>
      <c r="M4677"/>
      <c r="N4677"/>
      <c r="O4677"/>
      <c r="P4677"/>
    </row>
    <row r="4678" spans="1:16">
      <c r="A4678" s="2" t="s">
        <v>29475</v>
      </c>
      <c r="B4678" s="2" t="s">
        <v>197</v>
      </c>
      <c r="C4678" s="2" t="s">
        <v>14</v>
      </c>
      <c r="D4678" s="2" t="s">
        <v>14</v>
      </c>
      <c r="E4678" s="2" t="s">
        <v>14</v>
      </c>
      <c r="F4678" s="2" t="s">
        <v>14</v>
      </c>
      <c r="G4678" s="2" t="s">
        <v>14</v>
      </c>
      <c r="H4678"/>
      <c r="I4678"/>
      <c r="J4678"/>
      <c r="K4678"/>
      <c r="L4678"/>
      <c r="M4678"/>
      <c r="N4678"/>
      <c r="O4678"/>
      <c r="P4678"/>
    </row>
    <row r="4679" spans="1:16">
      <c r="A4679" s="2" t="s">
        <v>29476</v>
      </c>
      <c r="B4679" s="2" t="s">
        <v>531</v>
      </c>
      <c r="C4679" s="2" t="s">
        <v>1100</v>
      </c>
      <c r="D4679" s="2" t="s">
        <v>1101</v>
      </c>
      <c r="E4679" s="2" t="s">
        <v>1102</v>
      </c>
      <c r="F4679" s="2" t="s">
        <v>4000</v>
      </c>
      <c r="G4679" s="2" t="s">
        <v>14</v>
      </c>
      <c r="H4679"/>
      <c r="I4679"/>
      <c r="J4679"/>
      <c r="K4679"/>
      <c r="L4679"/>
      <c r="M4679"/>
      <c r="N4679"/>
      <c r="O4679"/>
      <c r="P4679"/>
    </row>
    <row r="4680" spans="1:16">
      <c r="A4680" s="2" t="s">
        <v>29479</v>
      </c>
      <c r="B4680" s="2" t="s">
        <v>5396</v>
      </c>
      <c r="C4680" s="2" t="s">
        <v>5397</v>
      </c>
      <c r="D4680" s="2" t="s">
        <v>5398</v>
      </c>
      <c r="E4680" s="2" t="s">
        <v>5399</v>
      </c>
      <c r="F4680" s="2" t="s">
        <v>5400</v>
      </c>
      <c r="G4680" s="2" t="s">
        <v>5401</v>
      </c>
      <c r="H4680"/>
      <c r="I4680"/>
      <c r="J4680"/>
      <c r="K4680"/>
      <c r="L4680"/>
      <c r="M4680"/>
      <c r="N4680"/>
      <c r="O4680"/>
      <c r="P4680"/>
    </row>
    <row r="4681" spans="1:16">
      <c r="A4681" s="2" t="s">
        <v>29480</v>
      </c>
      <c r="B4681" s="2" t="s">
        <v>13818</v>
      </c>
      <c r="C4681" s="2" t="s">
        <v>13819</v>
      </c>
      <c r="D4681" s="2" t="s">
        <v>13820</v>
      </c>
      <c r="E4681" s="2" t="s">
        <v>13821</v>
      </c>
      <c r="F4681" s="2" t="s">
        <v>13822</v>
      </c>
      <c r="G4681" s="2" t="s">
        <v>13823</v>
      </c>
      <c r="H4681"/>
      <c r="I4681"/>
      <c r="J4681"/>
      <c r="K4681"/>
      <c r="L4681"/>
      <c r="M4681"/>
      <c r="N4681"/>
      <c r="O4681"/>
      <c r="P4681"/>
    </row>
    <row r="4682" spans="1:16">
      <c r="A4682" s="2" t="s">
        <v>29481</v>
      </c>
      <c r="B4682" s="2" t="s">
        <v>197</v>
      </c>
      <c r="C4682" s="2" t="s">
        <v>14</v>
      </c>
      <c r="D4682" s="2" t="s">
        <v>14</v>
      </c>
      <c r="E4682" s="2" t="s">
        <v>14</v>
      </c>
      <c r="F4682" s="2" t="s">
        <v>14</v>
      </c>
      <c r="G4682" s="2" t="s">
        <v>14</v>
      </c>
      <c r="H4682"/>
      <c r="I4682"/>
      <c r="J4682"/>
      <c r="K4682"/>
      <c r="L4682"/>
      <c r="M4682"/>
      <c r="N4682"/>
      <c r="O4682"/>
      <c r="P4682"/>
    </row>
    <row r="4683" spans="1:16">
      <c r="A4683" s="2" t="s">
        <v>29482</v>
      </c>
      <c r="B4683" s="2" t="s">
        <v>13824</v>
      </c>
      <c r="C4683" s="2" t="s">
        <v>13825</v>
      </c>
      <c r="D4683" s="2" t="s">
        <v>1186</v>
      </c>
      <c r="E4683" s="2" t="s">
        <v>14</v>
      </c>
      <c r="F4683" s="2" t="s">
        <v>13826</v>
      </c>
      <c r="G4683" s="2" t="s">
        <v>14</v>
      </c>
      <c r="H4683"/>
      <c r="I4683"/>
      <c r="J4683"/>
      <c r="K4683"/>
      <c r="L4683"/>
      <c r="M4683"/>
      <c r="N4683"/>
      <c r="O4683"/>
      <c r="P4683"/>
    </row>
    <row r="4684" spans="1:16">
      <c r="A4684" s="2" t="s">
        <v>29483</v>
      </c>
      <c r="B4684" s="2" t="s">
        <v>13824</v>
      </c>
      <c r="C4684" s="2" t="s">
        <v>14</v>
      </c>
      <c r="D4684" s="2" t="s">
        <v>14</v>
      </c>
      <c r="E4684" s="2" t="s">
        <v>14</v>
      </c>
      <c r="F4684" s="2" t="s">
        <v>14</v>
      </c>
      <c r="G4684" s="2" t="s">
        <v>14</v>
      </c>
      <c r="H4684"/>
      <c r="I4684"/>
      <c r="J4684"/>
      <c r="K4684"/>
      <c r="L4684"/>
      <c r="M4684"/>
      <c r="N4684"/>
      <c r="O4684"/>
      <c r="P4684"/>
    </row>
    <row r="4685" spans="1:16">
      <c r="A4685" s="2" t="s">
        <v>29484</v>
      </c>
      <c r="B4685" s="2" t="s">
        <v>13827</v>
      </c>
      <c r="C4685" s="2" t="s">
        <v>13828</v>
      </c>
      <c r="D4685" s="2" t="s">
        <v>13829</v>
      </c>
      <c r="E4685" s="2" t="s">
        <v>13830</v>
      </c>
      <c r="F4685" s="2" t="s">
        <v>13831</v>
      </c>
      <c r="G4685" s="2" t="s">
        <v>13832</v>
      </c>
      <c r="H4685"/>
      <c r="I4685"/>
      <c r="J4685"/>
      <c r="K4685"/>
      <c r="L4685"/>
      <c r="M4685"/>
      <c r="N4685"/>
      <c r="O4685"/>
      <c r="P4685"/>
    </row>
    <row r="4686" spans="1:16">
      <c r="A4686" s="2" t="s">
        <v>29485</v>
      </c>
      <c r="B4686" s="2" t="s">
        <v>192</v>
      </c>
      <c r="C4686" s="2" t="s">
        <v>13833</v>
      </c>
      <c r="D4686" s="2" t="s">
        <v>5370</v>
      </c>
      <c r="E4686" s="2" t="s">
        <v>996</v>
      </c>
      <c r="F4686" s="2" t="s">
        <v>14</v>
      </c>
      <c r="G4686" s="2" t="s">
        <v>14</v>
      </c>
      <c r="H4686"/>
      <c r="I4686"/>
      <c r="J4686"/>
      <c r="K4686"/>
      <c r="L4686"/>
      <c r="M4686"/>
      <c r="N4686"/>
      <c r="O4686"/>
      <c r="P4686"/>
    </row>
    <row r="4687" spans="1:16">
      <c r="A4687" s="2" t="s">
        <v>29486</v>
      </c>
      <c r="B4687" s="2" t="s">
        <v>197</v>
      </c>
      <c r="C4687" s="2" t="s">
        <v>9053</v>
      </c>
      <c r="D4687" s="2" t="s">
        <v>9054</v>
      </c>
      <c r="E4687" s="2" t="s">
        <v>9055</v>
      </c>
      <c r="F4687" s="2" t="s">
        <v>5117</v>
      </c>
      <c r="G4687" s="2" t="s">
        <v>14</v>
      </c>
      <c r="H4687"/>
      <c r="I4687"/>
      <c r="J4687"/>
      <c r="K4687"/>
      <c r="L4687"/>
      <c r="M4687"/>
      <c r="N4687"/>
      <c r="O4687"/>
      <c r="P4687"/>
    </row>
    <row r="4688" spans="1:16">
      <c r="A4688" s="2" t="s">
        <v>29487</v>
      </c>
      <c r="B4688" s="2" t="s">
        <v>13834</v>
      </c>
      <c r="C4688" s="2" t="s">
        <v>5136</v>
      </c>
      <c r="D4688" s="2" t="s">
        <v>2338</v>
      </c>
      <c r="E4688" s="2" t="s">
        <v>2787</v>
      </c>
      <c r="F4688" s="2" t="s">
        <v>5137</v>
      </c>
      <c r="G4688" s="2" t="s">
        <v>14</v>
      </c>
      <c r="H4688"/>
      <c r="I4688"/>
      <c r="J4688"/>
      <c r="K4688"/>
      <c r="L4688"/>
      <c r="M4688"/>
      <c r="N4688"/>
      <c r="O4688"/>
      <c r="P4688"/>
    </row>
    <row r="4689" spans="1:16">
      <c r="A4689" s="2" t="s">
        <v>29488</v>
      </c>
      <c r="B4689" s="2" t="s">
        <v>197</v>
      </c>
      <c r="C4689" s="2" t="s">
        <v>14</v>
      </c>
      <c r="D4689" s="2" t="s">
        <v>14</v>
      </c>
      <c r="E4689" s="2" t="s">
        <v>14</v>
      </c>
      <c r="F4689" s="2" t="s">
        <v>3271</v>
      </c>
      <c r="G4689" s="2" t="s">
        <v>14</v>
      </c>
      <c r="H4689"/>
      <c r="I4689"/>
      <c r="J4689"/>
      <c r="K4689"/>
      <c r="L4689"/>
      <c r="M4689"/>
      <c r="N4689"/>
      <c r="O4689"/>
      <c r="P4689"/>
    </row>
    <row r="4690" spans="1:16">
      <c r="A4690" s="2" t="s">
        <v>29489</v>
      </c>
      <c r="B4690" s="2" t="s">
        <v>13835</v>
      </c>
      <c r="C4690" s="2" t="s">
        <v>13836</v>
      </c>
      <c r="D4690" s="2" t="s">
        <v>8718</v>
      </c>
      <c r="E4690" s="2" t="s">
        <v>5984</v>
      </c>
      <c r="F4690" s="2" t="s">
        <v>13837</v>
      </c>
      <c r="G4690" s="2" t="s">
        <v>13838</v>
      </c>
      <c r="H4690"/>
      <c r="I4690"/>
      <c r="J4690"/>
      <c r="K4690"/>
      <c r="L4690"/>
      <c r="M4690"/>
      <c r="N4690"/>
      <c r="O4690"/>
      <c r="P4690"/>
    </row>
    <row r="4691" spans="1:16">
      <c r="A4691" s="2" t="s">
        <v>29490</v>
      </c>
      <c r="B4691" s="2" t="s">
        <v>13839</v>
      </c>
      <c r="C4691" s="2" t="s">
        <v>13840</v>
      </c>
      <c r="D4691" s="2" t="s">
        <v>13841</v>
      </c>
      <c r="E4691" s="2" t="s">
        <v>13842</v>
      </c>
      <c r="F4691" s="2" t="s">
        <v>13843</v>
      </c>
      <c r="G4691" s="2" t="s">
        <v>13844</v>
      </c>
      <c r="H4691"/>
      <c r="I4691"/>
      <c r="J4691"/>
      <c r="K4691"/>
      <c r="L4691"/>
      <c r="M4691"/>
      <c r="N4691"/>
      <c r="O4691"/>
      <c r="P4691"/>
    </row>
    <row r="4692" spans="1:16">
      <c r="A4692" s="2" t="s">
        <v>29491</v>
      </c>
      <c r="B4692" s="2" t="s">
        <v>13845</v>
      </c>
      <c r="C4692" s="2" t="s">
        <v>5922</v>
      </c>
      <c r="D4692" s="2" t="s">
        <v>5923</v>
      </c>
      <c r="E4692" s="2" t="s">
        <v>13846</v>
      </c>
      <c r="F4692" s="2" t="s">
        <v>13847</v>
      </c>
      <c r="G4692" s="2" t="s">
        <v>14</v>
      </c>
      <c r="H4692"/>
      <c r="I4692"/>
      <c r="J4692"/>
      <c r="K4692"/>
      <c r="L4692"/>
      <c r="M4692"/>
      <c r="N4692"/>
      <c r="O4692"/>
      <c r="P4692"/>
    </row>
    <row r="4693" spans="1:16">
      <c r="A4693" s="2" t="s">
        <v>29492</v>
      </c>
      <c r="B4693" s="2" t="s">
        <v>192</v>
      </c>
      <c r="C4693" s="2" t="s">
        <v>6045</v>
      </c>
      <c r="D4693" s="2" t="s">
        <v>6046</v>
      </c>
      <c r="E4693" s="2" t="s">
        <v>118</v>
      </c>
      <c r="F4693" s="2" t="s">
        <v>6047</v>
      </c>
      <c r="G4693" s="2" t="s">
        <v>14</v>
      </c>
      <c r="H4693"/>
      <c r="I4693"/>
      <c r="J4693"/>
      <c r="K4693"/>
      <c r="L4693"/>
      <c r="M4693"/>
      <c r="N4693"/>
      <c r="O4693"/>
      <c r="P4693"/>
    </row>
    <row r="4694" spans="1:16">
      <c r="A4694" s="2" t="s">
        <v>29493</v>
      </c>
      <c r="B4694" s="2" t="s">
        <v>13848</v>
      </c>
      <c r="C4694" s="2" t="s">
        <v>5910</v>
      </c>
      <c r="D4694" s="2" t="s">
        <v>5911</v>
      </c>
      <c r="E4694" s="2" t="s">
        <v>5912</v>
      </c>
      <c r="F4694" s="2" t="s">
        <v>5913</v>
      </c>
      <c r="G4694" s="2" t="s">
        <v>14</v>
      </c>
      <c r="H4694"/>
      <c r="I4694"/>
      <c r="J4694"/>
      <c r="K4694"/>
      <c r="L4694"/>
      <c r="M4694"/>
      <c r="N4694"/>
      <c r="O4694"/>
      <c r="P4694"/>
    </row>
    <row r="4695" spans="1:16">
      <c r="A4695" s="2" t="s">
        <v>29494</v>
      </c>
      <c r="B4695" s="2" t="s">
        <v>13849</v>
      </c>
      <c r="C4695" s="2" t="s">
        <v>13850</v>
      </c>
      <c r="D4695" s="2" t="s">
        <v>11926</v>
      </c>
      <c r="E4695" s="2" t="s">
        <v>1107</v>
      </c>
      <c r="F4695" s="2" t="s">
        <v>11927</v>
      </c>
      <c r="G4695" s="2" t="s">
        <v>14</v>
      </c>
      <c r="H4695"/>
      <c r="I4695"/>
      <c r="J4695"/>
      <c r="K4695"/>
      <c r="L4695"/>
      <c r="M4695"/>
      <c r="N4695"/>
      <c r="O4695"/>
      <c r="P4695"/>
    </row>
    <row r="4696" spans="1:16">
      <c r="A4696" s="2" t="s">
        <v>29496</v>
      </c>
      <c r="B4696" s="2" t="s">
        <v>694</v>
      </c>
      <c r="C4696" s="2" t="s">
        <v>2545</v>
      </c>
      <c r="D4696" s="2" t="s">
        <v>2546</v>
      </c>
      <c r="E4696" s="2" t="s">
        <v>2547</v>
      </c>
      <c r="F4696" s="2" t="s">
        <v>4337</v>
      </c>
      <c r="G4696" s="2" t="s">
        <v>4338</v>
      </c>
      <c r="H4696"/>
      <c r="I4696"/>
      <c r="J4696"/>
      <c r="K4696"/>
      <c r="L4696"/>
      <c r="M4696"/>
      <c r="N4696"/>
      <c r="O4696"/>
      <c r="P4696"/>
    </row>
    <row r="4697" spans="1:16">
      <c r="A4697" s="2" t="s">
        <v>29497</v>
      </c>
      <c r="B4697" s="2" t="s">
        <v>197</v>
      </c>
      <c r="C4697" s="2" t="s">
        <v>2548</v>
      </c>
      <c r="D4697" s="2" t="s">
        <v>2549</v>
      </c>
      <c r="E4697" s="2" t="s">
        <v>14</v>
      </c>
      <c r="F4697" s="2" t="s">
        <v>3271</v>
      </c>
      <c r="G4697" s="2" t="s">
        <v>14</v>
      </c>
      <c r="H4697"/>
      <c r="I4697"/>
      <c r="J4697"/>
      <c r="K4697"/>
      <c r="L4697"/>
      <c r="M4697"/>
      <c r="N4697"/>
      <c r="O4697"/>
      <c r="P4697"/>
    </row>
    <row r="4698" spans="1:16">
      <c r="A4698" s="2" t="s">
        <v>29498</v>
      </c>
      <c r="B4698" s="2" t="s">
        <v>197</v>
      </c>
      <c r="C4698" s="2" t="s">
        <v>2550</v>
      </c>
      <c r="D4698" s="2" t="s">
        <v>2551</v>
      </c>
      <c r="E4698" s="2" t="s">
        <v>2552</v>
      </c>
      <c r="F4698" s="2" t="s">
        <v>3271</v>
      </c>
      <c r="G4698" s="2" t="s">
        <v>14</v>
      </c>
      <c r="H4698"/>
      <c r="I4698"/>
      <c r="J4698"/>
      <c r="K4698"/>
      <c r="L4698"/>
      <c r="M4698"/>
      <c r="N4698"/>
      <c r="O4698"/>
      <c r="P4698"/>
    </row>
    <row r="4699" spans="1:16">
      <c r="A4699" s="2" t="s">
        <v>29499</v>
      </c>
      <c r="B4699" s="2" t="s">
        <v>695</v>
      </c>
      <c r="C4699" s="2" t="s">
        <v>1692</v>
      </c>
      <c r="D4699" s="2" t="s">
        <v>2553</v>
      </c>
      <c r="E4699" s="2" t="s">
        <v>2554</v>
      </c>
      <c r="F4699" s="2" t="s">
        <v>4339</v>
      </c>
      <c r="G4699" s="2" t="s">
        <v>14</v>
      </c>
      <c r="H4699"/>
      <c r="I4699"/>
      <c r="J4699"/>
      <c r="K4699"/>
      <c r="L4699"/>
      <c r="M4699"/>
      <c r="N4699"/>
      <c r="O4699"/>
      <c r="P4699"/>
    </row>
    <row r="4700" spans="1:16">
      <c r="A4700" s="2" t="s">
        <v>29500</v>
      </c>
      <c r="B4700" s="2" t="s">
        <v>696</v>
      </c>
      <c r="C4700" s="2" t="s">
        <v>2555</v>
      </c>
      <c r="D4700" s="2" t="s">
        <v>2556</v>
      </c>
      <c r="E4700" s="2" t="s">
        <v>2557</v>
      </c>
      <c r="F4700" s="2" t="s">
        <v>4340</v>
      </c>
      <c r="G4700" s="2" t="s">
        <v>4141</v>
      </c>
      <c r="H4700"/>
      <c r="I4700"/>
      <c r="J4700"/>
      <c r="K4700"/>
      <c r="L4700"/>
      <c r="M4700"/>
      <c r="N4700"/>
      <c r="O4700"/>
      <c r="P4700"/>
    </row>
    <row r="4701" spans="1:16">
      <c r="A4701" s="2" t="s">
        <v>29501</v>
      </c>
      <c r="B4701" s="2" t="s">
        <v>197</v>
      </c>
      <c r="C4701" s="2" t="s">
        <v>1229</v>
      </c>
      <c r="D4701" s="2" t="s">
        <v>2558</v>
      </c>
      <c r="E4701" s="2" t="s">
        <v>14</v>
      </c>
      <c r="F4701" s="2" t="s">
        <v>3350</v>
      </c>
      <c r="G4701" s="2" t="s">
        <v>14</v>
      </c>
      <c r="H4701"/>
      <c r="I4701"/>
      <c r="J4701"/>
      <c r="K4701"/>
      <c r="L4701"/>
      <c r="M4701"/>
      <c r="N4701"/>
      <c r="O4701"/>
      <c r="P4701"/>
    </row>
    <row r="4702" spans="1:16">
      <c r="A4702" s="2" t="s">
        <v>29502</v>
      </c>
      <c r="B4702" s="2" t="s">
        <v>197</v>
      </c>
      <c r="C4702" s="2" t="s">
        <v>2559</v>
      </c>
      <c r="D4702" s="2" t="s">
        <v>2560</v>
      </c>
      <c r="E4702" s="2" t="s">
        <v>174</v>
      </c>
      <c r="F4702" s="2" t="s">
        <v>4341</v>
      </c>
      <c r="G4702" s="2" t="s">
        <v>4342</v>
      </c>
      <c r="H4702"/>
      <c r="I4702"/>
      <c r="J4702"/>
      <c r="K4702"/>
      <c r="L4702"/>
      <c r="M4702"/>
      <c r="N4702"/>
      <c r="O4702"/>
      <c r="P4702"/>
    </row>
    <row r="4703" spans="1:16">
      <c r="A4703" s="2" t="s">
        <v>21407</v>
      </c>
      <c r="B4703" s="2" t="s">
        <v>697</v>
      </c>
      <c r="C4703" s="2" t="s">
        <v>2287</v>
      </c>
      <c r="D4703" s="2" t="s">
        <v>161</v>
      </c>
      <c r="E4703" s="2" t="s">
        <v>162</v>
      </c>
      <c r="F4703" s="2" t="s">
        <v>4154</v>
      </c>
      <c r="G4703" s="2" t="s">
        <v>4343</v>
      </c>
      <c r="H4703"/>
      <c r="I4703"/>
      <c r="J4703"/>
      <c r="K4703"/>
      <c r="L4703"/>
      <c r="M4703"/>
      <c r="N4703"/>
      <c r="O4703"/>
      <c r="P4703"/>
    </row>
    <row r="4704" spans="1:16">
      <c r="A4704" s="2" t="s">
        <v>29503</v>
      </c>
      <c r="B4704" s="2" t="s">
        <v>698</v>
      </c>
      <c r="C4704" s="2" t="s">
        <v>2561</v>
      </c>
      <c r="D4704" s="2" t="s">
        <v>2562</v>
      </c>
      <c r="E4704" s="2" t="s">
        <v>2563</v>
      </c>
      <c r="F4704" s="2" t="s">
        <v>4344</v>
      </c>
      <c r="G4704" s="2" t="s">
        <v>4345</v>
      </c>
      <c r="H4704"/>
      <c r="I4704"/>
      <c r="J4704"/>
      <c r="K4704"/>
      <c r="L4704"/>
      <c r="M4704"/>
      <c r="N4704"/>
      <c r="O4704"/>
      <c r="P4704"/>
    </row>
    <row r="4705" spans="1:16">
      <c r="A4705" s="2" t="s">
        <v>29504</v>
      </c>
      <c r="B4705" s="2" t="s">
        <v>13851</v>
      </c>
      <c r="C4705" s="2" t="s">
        <v>14</v>
      </c>
      <c r="D4705" s="2" t="s">
        <v>12128</v>
      </c>
      <c r="E4705" s="2" t="s">
        <v>14</v>
      </c>
      <c r="F4705" s="2" t="s">
        <v>14</v>
      </c>
      <c r="G4705" s="2" t="s">
        <v>14</v>
      </c>
      <c r="H4705"/>
      <c r="I4705"/>
      <c r="J4705"/>
      <c r="K4705"/>
      <c r="L4705"/>
      <c r="M4705"/>
      <c r="N4705"/>
      <c r="O4705"/>
      <c r="P4705"/>
    </row>
    <row r="4706" spans="1:16">
      <c r="A4706" s="2" t="s">
        <v>29505</v>
      </c>
      <c r="B4706" s="2" t="s">
        <v>197</v>
      </c>
      <c r="C4706" s="2" t="s">
        <v>8808</v>
      </c>
      <c r="D4706" s="2" t="s">
        <v>8809</v>
      </c>
      <c r="E4706" s="2" t="s">
        <v>8810</v>
      </c>
      <c r="F4706" s="2" t="s">
        <v>14</v>
      </c>
      <c r="G4706" s="2" t="s">
        <v>14</v>
      </c>
      <c r="H4706"/>
      <c r="I4706"/>
      <c r="J4706"/>
      <c r="K4706"/>
      <c r="L4706"/>
      <c r="M4706"/>
      <c r="N4706"/>
      <c r="O4706"/>
      <c r="P4706"/>
    </row>
    <row r="4707" spans="1:16">
      <c r="A4707" s="2" t="s">
        <v>29506</v>
      </c>
      <c r="B4707" s="2" t="s">
        <v>13852</v>
      </c>
      <c r="C4707" s="2" t="s">
        <v>13853</v>
      </c>
      <c r="D4707" s="2" t="s">
        <v>5667</v>
      </c>
      <c r="E4707" s="2" t="s">
        <v>1107</v>
      </c>
      <c r="F4707" s="2" t="s">
        <v>13854</v>
      </c>
      <c r="G4707" s="2" t="s">
        <v>13855</v>
      </c>
      <c r="H4707"/>
      <c r="I4707"/>
      <c r="J4707"/>
      <c r="K4707"/>
      <c r="L4707"/>
      <c r="M4707"/>
      <c r="N4707"/>
      <c r="O4707"/>
      <c r="P4707"/>
    </row>
    <row r="4708" spans="1:16">
      <c r="A4708" s="2" t="s">
        <v>29507</v>
      </c>
      <c r="B4708" s="2" t="s">
        <v>197</v>
      </c>
      <c r="C4708" s="2" t="s">
        <v>14</v>
      </c>
      <c r="D4708" s="2" t="s">
        <v>14</v>
      </c>
      <c r="E4708" s="2" t="s">
        <v>14</v>
      </c>
      <c r="F4708" s="2" t="s">
        <v>3271</v>
      </c>
      <c r="G4708" s="2" t="s">
        <v>14</v>
      </c>
      <c r="H4708"/>
      <c r="I4708"/>
      <c r="J4708"/>
      <c r="K4708"/>
      <c r="L4708"/>
      <c r="M4708"/>
      <c r="N4708"/>
      <c r="O4708"/>
      <c r="P4708"/>
    </row>
    <row r="4709" spans="1:16">
      <c r="A4709" s="2" t="s">
        <v>29508</v>
      </c>
      <c r="B4709" s="2" t="s">
        <v>13856</v>
      </c>
      <c r="C4709" s="2" t="s">
        <v>1865</v>
      </c>
      <c r="D4709" s="2" t="s">
        <v>1866</v>
      </c>
      <c r="E4709" s="2" t="s">
        <v>938</v>
      </c>
      <c r="F4709" s="2" t="s">
        <v>13857</v>
      </c>
      <c r="G4709" s="2" t="s">
        <v>7570</v>
      </c>
      <c r="H4709"/>
      <c r="I4709"/>
      <c r="J4709"/>
      <c r="K4709"/>
      <c r="L4709"/>
      <c r="M4709"/>
      <c r="N4709"/>
      <c r="O4709"/>
      <c r="P4709"/>
    </row>
    <row r="4710" spans="1:16">
      <c r="A4710" s="2" t="s">
        <v>29509</v>
      </c>
      <c r="B4710" s="2" t="s">
        <v>197</v>
      </c>
      <c r="C4710" s="2" t="s">
        <v>13858</v>
      </c>
      <c r="D4710" s="2" t="s">
        <v>13859</v>
      </c>
      <c r="E4710" s="2" t="s">
        <v>13860</v>
      </c>
      <c r="F4710" s="2" t="s">
        <v>13861</v>
      </c>
      <c r="G4710" s="2" t="s">
        <v>14</v>
      </c>
      <c r="H4710"/>
      <c r="I4710"/>
      <c r="J4710"/>
      <c r="K4710"/>
      <c r="L4710"/>
      <c r="M4710"/>
      <c r="N4710"/>
      <c r="O4710"/>
      <c r="P4710"/>
    </row>
    <row r="4711" spans="1:16">
      <c r="A4711" s="2" t="s">
        <v>29510</v>
      </c>
      <c r="B4711" s="2" t="s">
        <v>13862</v>
      </c>
      <c r="C4711" s="2" t="s">
        <v>10309</v>
      </c>
      <c r="D4711" s="2" t="s">
        <v>10310</v>
      </c>
      <c r="E4711" s="2" t="s">
        <v>14</v>
      </c>
      <c r="F4711" s="2" t="s">
        <v>4205</v>
      </c>
      <c r="G4711" s="2" t="s">
        <v>3356</v>
      </c>
      <c r="H4711"/>
      <c r="I4711"/>
      <c r="J4711"/>
      <c r="K4711"/>
      <c r="L4711"/>
      <c r="M4711"/>
      <c r="N4711"/>
      <c r="O4711"/>
      <c r="P4711"/>
    </row>
    <row r="4712" spans="1:16">
      <c r="A4712" s="2" t="s">
        <v>29511</v>
      </c>
      <c r="B4712" s="2" t="s">
        <v>197</v>
      </c>
      <c r="C4712" s="2" t="s">
        <v>9080</v>
      </c>
      <c r="D4712" s="2" t="s">
        <v>9081</v>
      </c>
      <c r="E4712" s="2" t="s">
        <v>14</v>
      </c>
      <c r="F4712" s="2" t="s">
        <v>14</v>
      </c>
      <c r="G4712" s="2" t="s">
        <v>14</v>
      </c>
      <c r="H4712"/>
      <c r="I4712"/>
      <c r="J4712"/>
      <c r="K4712"/>
      <c r="L4712"/>
      <c r="M4712"/>
      <c r="N4712"/>
      <c r="O4712"/>
      <c r="P4712"/>
    </row>
    <row r="4713" spans="1:16">
      <c r="A4713" s="2" t="s">
        <v>29512</v>
      </c>
      <c r="B4713" s="2" t="s">
        <v>5872</v>
      </c>
      <c r="C4713" s="2" t="s">
        <v>5873</v>
      </c>
      <c r="D4713" s="2" t="s">
        <v>5874</v>
      </c>
      <c r="E4713" s="2" t="s">
        <v>5875</v>
      </c>
      <c r="F4713" s="2" t="s">
        <v>13863</v>
      </c>
      <c r="G4713" s="2" t="s">
        <v>14</v>
      </c>
      <c r="H4713"/>
      <c r="I4713"/>
      <c r="J4713"/>
      <c r="K4713"/>
      <c r="L4713"/>
      <c r="M4713"/>
      <c r="N4713"/>
      <c r="O4713"/>
      <c r="P4713"/>
    </row>
    <row r="4714" spans="1:16">
      <c r="A4714" s="2" t="s">
        <v>29513</v>
      </c>
      <c r="B4714" s="2" t="s">
        <v>197</v>
      </c>
      <c r="C4714" s="2" t="s">
        <v>13864</v>
      </c>
      <c r="D4714" s="2" t="s">
        <v>14</v>
      </c>
      <c r="E4714" s="2" t="s">
        <v>13865</v>
      </c>
      <c r="F4714" s="2" t="s">
        <v>13866</v>
      </c>
      <c r="G4714" s="2" t="s">
        <v>13867</v>
      </c>
      <c r="H4714"/>
      <c r="I4714"/>
      <c r="J4714"/>
      <c r="K4714"/>
      <c r="L4714"/>
      <c r="M4714"/>
      <c r="N4714"/>
      <c r="O4714"/>
      <c r="P4714"/>
    </row>
    <row r="4715" spans="1:16">
      <c r="A4715" s="2" t="s">
        <v>29514</v>
      </c>
      <c r="B4715" s="2" t="s">
        <v>13868</v>
      </c>
      <c r="C4715" s="2" t="s">
        <v>13869</v>
      </c>
      <c r="D4715" s="2" t="s">
        <v>13870</v>
      </c>
      <c r="E4715" s="2" t="s">
        <v>8192</v>
      </c>
      <c r="F4715" s="2" t="s">
        <v>13871</v>
      </c>
      <c r="G4715" s="2" t="s">
        <v>8194</v>
      </c>
      <c r="H4715"/>
      <c r="I4715"/>
      <c r="J4715"/>
      <c r="K4715"/>
      <c r="L4715"/>
      <c r="M4715"/>
      <c r="N4715"/>
      <c r="O4715"/>
      <c r="P4715"/>
    </row>
    <row r="4716" spans="1:16">
      <c r="A4716" s="2" t="s">
        <v>29515</v>
      </c>
      <c r="B4716" s="2" t="s">
        <v>7746</v>
      </c>
      <c r="C4716" s="2" t="s">
        <v>7747</v>
      </c>
      <c r="D4716" s="2" t="s">
        <v>7748</v>
      </c>
      <c r="E4716" s="2" t="s">
        <v>7749</v>
      </c>
      <c r="F4716" s="2" t="s">
        <v>13872</v>
      </c>
      <c r="G4716" s="2" t="s">
        <v>7751</v>
      </c>
      <c r="H4716"/>
      <c r="I4716"/>
      <c r="J4716"/>
      <c r="K4716"/>
      <c r="L4716"/>
      <c r="M4716"/>
      <c r="N4716"/>
      <c r="O4716"/>
      <c r="P4716"/>
    </row>
    <row r="4717" spans="1:16">
      <c r="A4717" s="2" t="s">
        <v>29516</v>
      </c>
      <c r="B4717" s="2" t="s">
        <v>13873</v>
      </c>
      <c r="C4717" s="2" t="s">
        <v>13874</v>
      </c>
      <c r="D4717" s="2" t="s">
        <v>13875</v>
      </c>
      <c r="E4717" s="2" t="s">
        <v>1370</v>
      </c>
      <c r="F4717" s="2" t="s">
        <v>13876</v>
      </c>
      <c r="G4717" s="2" t="s">
        <v>13877</v>
      </c>
      <c r="H4717"/>
      <c r="I4717"/>
      <c r="J4717"/>
      <c r="K4717"/>
      <c r="L4717"/>
      <c r="M4717"/>
      <c r="N4717"/>
      <c r="O4717"/>
      <c r="P4717"/>
    </row>
    <row r="4718" spans="1:16">
      <c r="A4718" s="2" t="s">
        <v>29517</v>
      </c>
      <c r="B4718" s="2" t="s">
        <v>197</v>
      </c>
      <c r="C4718" s="2" t="s">
        <v>13878</v>
      </c>
      <c r="D4718" s="2" t="s">
        <v>13879</v>
      </c>
      <c r="E4718" s="2" t="s">
        <v>13880</v>
      </c>
      <c r="F4718" s="2" t="s">
        <v>13881</v>
      </c>
      <c r="G4718" s="2" t="s">
        <v>13882</v>
      </c>
      <c r="H4718"/>
      <c r="I4718"/>
      <c r="J4718"/>
      <c r="K4718"/>
      <c r="L4718"/>
      <c r="M4718"/>
      <c r="N4718"/>
      <c r="O4718"/>
      <c r="P4718"/>
    </row>
    <row r="4719" spans="1:16">
      <c r="A4719" s="2" t="s">
        <v>29518</v>
      </c>
      <c r="B4719" s="2" t="s">
        <v>13883</v>
      </c>
      <c r="C4719" s="2" t="s">
        <v>13884</v>
      </c>
      <c r="D4719" s="2" t="s">
        <v>13885</v>
      </c>
      <c r="E4719" s="2" t="s">
        <v>13886</v>
      </c>
      <c r="F4719" s="2" t="s">
        <v>13887</v>
      </c>
      <c r="G4719" s="2" t="s">
        <v>13888</v>
      </c>
      <c r="H4719"/>
      <c r="I4719"/>
      <c r="J4719"/>
      <c r="K4719"/>
      <c r="L4719"/>
      <c r="M4719"/>
      <c r="N4719"/>
      <c r="O4719"/>
      <c r="P4719"/>
    </row>
    <row r="4720" spans="1:16">
      <c r="A4720" s="2" t="s">
        <v>29519</v>
      </c>
      <c r="B4720" s="2" t="s">
        <v>197</v>
      </c>
      <c r="C4720" s="2" t="s">
        <v>1070</v>
      </c>
      <c r="D4720" s="2" t="s">
        <v>1574</v>
      </c>
      <c r="E4720" s="2" t="s">
        <v>1072</v>
      </c>
      <c r="F4720" s="2" t="s">
        <v>3271</v>
      </c>
      <c r="G4720" s="2" t="s">
        <v>14</v>
      </c>
      <c r="H4720"/>
      <c r="I4720"/>
      <c r="J4720"/>
      <c r="K4720"/>
      <c r="L4720"/>
      <c r="M4720"/>
      <c r="N4720"/>
      <c r="O4720"/>
      <c r="P4720"/>
    </row>
    <row r="4721" spans="1:16">
      <c r="A4721" s="2" t="s">
        <v>29529</v>
      </c>
      <c r="B4721" s="2" t="s">
        <v>5640</v>
      </c>
      <c r="C4721" s="2" t="s">
        <v>5641</v>
      </c>
      <c r="D4721" s="2" t="s">
        <v>5642</v>
      </c>
      <c r="E4721" s="2" t="s">
        <v>5643</v>
      </c>
      <c r="F4721" s="2" t="s">
        <v>5644</v>
      </c>
      <c r="G4721" s="2" t="s">
        <v>5645</v>
      </c>
      <c r="H4721"/>
      <c r="I4721"/>
      <c r="J4721"/>
      <c r="K4721"/>
      <c r="L4721"/>
      <c r="M4721"/>
      <c r="N4721"/>
      <c r="O4721"/>
      <c r="P4721"/>
    </row>
    <row r="4722" spans="1:16">
      <c r="A4722" s="2" t="s">
        <v>29530</v>
      </c>
      <c r="B4722" s="2" t="s">
        <v>192</v>
      </c>
      <c r="C4722" s="2" t="s">
        <v>1644</v>
      </c>
      <c r="D4722" s="2" t="s">
        <v>127</v>
      </c>
      <c r="E4722" s="2" t="s">
        <v>1985</v>
      </c>
      <c r="F4722" s="2" t="s">
        <v>5207</v>
      </c>
      <c r="G4722" s="2" t="s">
        <v>14</v>
      </c>
      <c r="H4722"/>
      <c r="I4722"/>
      <c r="J4722"/>
      <c r="K4722"/>
      <c r="L4722"/>
      <c r="M4722"/>
      <c r="N4722"/>
      <c r="O4722"/>
      <c r="P4722"/>
    </row>
    <row r="4723" spans="1:16">
      <c r="A4723" s="2" t="s">
        <v>29531</v>
      </c>
      <c r="B4723" s="2" t="s">
        <v>13889</v>
      </c>
      <c r="C4723" s="2" t="s">
        <v>9422</v>
      </c>
      <c r="D4723" s="2" t="s">
        <v>1900</v>
      </c>
      <c r="E4723" s="2" t="s">
        <v>5594</v>
      </c>
      <c r="F4723" s="2" t="s">
        <v>13890</v>
      </c>
      <c r="G4723" s="2" t="s">
        <v>9424</v>
      </c>
      <c r="H4723"/>
      <c r="I4723"/>
      <c r="J4723"/>
      <c r="K4723"/>
      <c r="L4723"/>
      <c r="M4723"/>
      <c r="N4723"/>
      <c r="O4723"/>
      <c r="P4723"/>
    </row>
    <row r="4724" spans="1:16">
      <c r="A4724" s="2" t="s">
        <v>29532</v>
      </c>
      <c r="B4724" s="2" t="s">
        <v>13891</v>
      </c>
      <c r="C4724" s="2" t="s">
        <v>5389</v>
      </c>
      <c r="D4724" s="2" t="s">
        <v>1212</v>
      </c>
      <c r="E4724" s="2" t="s">
        <v>5390</v>
      </c>
      <c r="F4724" s="2" t="s">
        <v>13892</v>
      </c>
      <c r="G4724" s="2" t="s">
        <v>13893</v>
      </c>
      <c r="H4724"/>
      <c r="I4724"/>
      <c r="J4724"/>
      <c r="K4724"/>
      <c r="L4724"/>
      <c r="M4724"/>
      <c r="N4724"/>
      <c r="O4724"/>
      <c r="P4724"/>
    </row>
    <row r="4725" spans="1:16">
      <c r="A4725" s="2" t="s">
        <v>29533</v>
      </c>
      <c r="B4725" s="2" t="s">
        <v>13894</v>
      </c>
      <c r="C4725" s="2" t="s">
        <v>5655</v>
      </c>
      <c r="D4725" s="2" t="s">
        <v>5656</v>
      </c>
      <c r="E4725" s="2" t="s">
        <v>1087</v>
      </c>
      <c r="F4725" s="2" t="s">
        <v>13895</v>
      </c>
      <c r="G4725" s="2" t="s">
        <v>5658</v>
      </c>
      <c r="H4725"/>
      <c r="I4725"/>
      <c r="J4725"/>
      <c r="K4725"/>
      <c r="L4725"/>
      <c r="M4725"/>
      <c r="N4725"/>
      <c r="O4725"/>
      <c r="P4725"/>
    </row>
    <row r="4726" spans="1:16">
      <c r="A4726" s="2" t="s">
        <v>29534</v>
      </c>
      <c r="B4726" s="2" t="s">
        <v>5659</v>
      </c>
      <c r="C4726" s="2" t="s">
        <v>5660</v>
      </c>
      <c r="D4726" s="2" t="s">
        <v>5661</v>
      </c>
      <c r="E4726" s="2" t="s">
        <v>5662</v>
      </c>
      <c r="F4726" s="2" t="s">
        <v>13896</v>
      </c>
      <c r="G4726" s="2" t="s">
        <v>5664</v>
      </c>
      <c r="H4726"/>
      <c r="I4726"/>
      <c r="J4726"/>
      <c r="K4726"/>
      <c r="L4726"/>
      <c r="M4726"/>
      <c r="N4726"/>
      <c r="O4726"/>
      <c r="P4726"/>
    </row>
    <row r="4727" spans="1:16">
      <c r="A4727" s="2" t="s">
        <v>29535</v>
      </c>
      <c r="B4727" s="2" t="s">
        <v>197</v>
      </c>
      <c r="C4727" s="2" t="s">
        <v>1239</v>
      </c>
      <c r="D4727" s="2" t="s">
        <v>1240</v>
      </c>
      <c r="E4727" s="2" t="s">
        <v>1241</v>
      </c>
      <c r="F4727" s="2" t="s">
        <v>14</v>
      </c>
      <c r="G4727" s="2" t="s">
        <v>14</v>
      </c>
      <c r="H4727"/>
      <c r="I4727"/>
      <c r="J4727"/>
      <c r="K4727"/>
      <c r="L4727"/>
      <c r="M4727"/>
      <c r="N4727"/>
      <c r="O4727"/>
      <c r="P4727"/>
    </row>
    <row r="4728" spans="1:16">
      <c r="A4728" s="2" t="s">
        <v>29536</v>
      </c>
      <c r="B4728" s="2" t="s">
        <v>13897</v>
      </c>
      <c r="C4728" s="2" t="s">
        <v>1975</v>
      </c>
      <c r="D4728" s="2" t="s">
        <v>146</v>
      </c>
      <c r="E4728" s="2" t="s">
        <v>1976</v>
      </c>
      <c r="F4728" s="2" t="s">
        <v>13898</v>
      </c>
      <c r="G4728" s="2" t="s">
        <v>13899</v>
      </c>
      <c r="H4728"/>
      <c r="I4728"/>
      <c r="J4728"/>
      <c r="K4728"/>
      <c r="L4728"/>
      <c r="M4728"/>
      <c r="N4728"/>
      <c r="O4728"/>
      <c r="P4728"/>
    </row>
    <row r="4729" spans="1:16">
      <c r="A4729" s="2" t="s">
        <v>29537</v>
      </c>
      <c r="B4729" s="2" t="s">
        <v>197</v>
      </c>
      <c r="C4729" s="2" t="s">
        <v>14</v>
      </c>
      <c r="D4729" s="2" t="s">
        <v>13900</v>
      </c>
      <c r="E4729" s="2" t="s">
        <v>14</v>
      </c>
      <c r="F4729" s="2" t="s">
        <v>14</v>
      </c>
      <c r="G4729" s="2" t="s">
        <v>14</v>
      </c>
      <c r="H4729"/>
      <c r="I4729"/>
      <c r="J4729"/>
      <c r="K4729"/>
      <c r="L4729"/>
      <c r="M4729"/>
      <c r="N4729"/>
      <c r="O4729"/>
      <c r="P4729"/>
    </row>
    <row r="4730" spans="1:16">
      <c r="A4730" s="2" t="s">
        <v>29538</v>
      </c>
      <c r="B4730" s="2" t="s">
        <v>13901</v>
      </c>
      <c r="C4730" s="2" t="s">
        <v>11975</v>
      </c>
      <c r="D4730" s="2" t="s">
        <v>11976</v>
      </c>
      <c r="E4730" s="2" t="s">
        <v>11828</v>
      </c>
      <c r="F4730" s="2" t="s">
        <v>11977</v>
      </c>
      <c r="G4730" s="2" t="s">
        <v>13902</v>
      </c>
      <c r="H4730"/>
      <c r="I4730"/>
      <c r="J4730"/>
      <c r="K4730"/>
      <c r="L4730"/>
      <c r="M4730"/>
      <c r="N4730"/>
      <c r="O4730"/>
      <c r="P4730"/>
    </row>
    <row r="4731" spans="1:16">
      <c r="A4731" s="2" t="s">
        <v>29539</v>
      </c>
      <c r="B4731" s="2" t="s">
        <v>13903</v>
      </c>
      <c r="C4731" s="2" t="s">
        <v>13904</v>
      </c>
      <c r="D4731" s="2" t="s">
        <v>13905</v>
      </c>
      <c r="E4731" s="2" t="s">
        <v>4115</v>
      </c>
      <c r="F4731" s="2" t="s">
        <v>13906</v>
      </c>
      <c r="G4731" s="2" t="s">
        <v>13907</v>
      </c>
      <c r="H4731"/>
      <c r="I4731"/>
      <c r="J4731"/>
      <c r="K4731"/>
      <c r="L4731"/>
      <c r="M4731"/>
      <c r="N4731"/>
      <c r="O4731"/>
      <c r="P4731"/>
    </row>
    <row r="4732" spans="1:16">
      <c r="A4732" s="2" t="s">
        <v>29540</v>
      </c>
      <c r="B4732" s="2" t="s">
        <v>13908</v>
      </c>
      <c r="C4732" s="2" t="s">
        <v>5440</v>
      </c>
      <c r="D4732" s="2" t="s">
        <v>5441</v>
      </c>
      <c r="E4732" s="2" t="s">
        <v>1107</v>
      </c>
      <c r="F4732" s="2" t="s">
        <v>13909</v>
      </c>
      <c r="G4732" s="2" t="s">
        <v>14</v>
      </c>
      <c r="H4732"/>
      <c r="I4732"/>
      <c r="J4732"/>
      <c r="K4732"/>
      <c r="L4732"/>
      <c r="M4732"/>
      <c r="N4732"/>
      <c r="O4732"/>
      <c r="P4732"/>
    </row>
    <row r="4733" spans="1:16">
      <c r="A4733" s="2" t="s">
        <v>29541</v>
      </c>
      <c r="B4733" s="2" t="s">
        <v>197</v>
      </c>
      <c r="C4733" s="2" t="s">
        <v>13910</v>
      </c>
      <c r="D4733" s="2" t="s">
        <v>13911</v>
      </c>
      <c r="E4733" s="2" t="s">
        <v>13912</v>
      </c>
      <c r="F4733" s="2" t="s">
        <v>14</v>
      </c>
      <c r="G4733" s="2" t="s">
        <v>14</v>
      </c>
      <c r="H4733"/>
      <c r="I4733"/>
      <c r="J4733"/>
      <c r="K4733"/>
      <c r="L4733"/>
      <c r="M4733"/>
      <c r="N4733"/>
      <c r="O4733"/>
      <c r="P4733"/>
    </row>
    <row r="4734" spans="1:16">
      <c r="A4734" s="2" t="s">
        <v>29544</v>
      </c>
      <c r="B4734" s="2" t="s">
        <v>13913</v>
      </c>
      <c r="C4734" s="2" t="s">
        <v>8444</v>
      </c>
      <c r="D4734" s="2" t="s">
        <v>8445</v>
      </c>
      <c r="E4734" s="2" t="s">
        <v>8446</v>
      </c>
      <c r="F4734" s="2" t="s">
        <v>8447</v>
      </c>
      <c r="G4734" s="2" t="s">
        <v>14</v>
      </c>
      <c r="H4734"/>
      <c r="I4734"/>
      <c r="J4734"/>
      <c r="K4734"/>
      <c r="L4734"/>
      <c r="M4734"/>
      <c r="N4734"/>
      <c r="O4734"/>
      <c r="P4734"/>
    </row>
    <row r="4735" spans="1:16">
      <c r="A4735" s="2" t="s">
        <v>29545</v>
      </c>
      <c r="B4735" s="2" t="s">
        <v>13913</v>
      </c>
      <c r="C4735" s="2" t="s">
        <v>8444</v>
      </c>
      <c r="D4735" s="2" t="s">
        <v>8445</v>
      </c>
      <c r="E4735" s="2" t="s">
        <v>8446</v>
      </c>
      <c r="F4735" s="2" t="s">
        <v>8447</v>
      </c>
      <c r="G4735" s="2" t="s">
        <v>14</v>
      </c>
      <c r="H4735"/>
      <c r="I4735"/>
      <c r="J4735"/>
      <c r="K4735"/>
      <c r="L4735"/>
      <c r="M4735"/>
      <c r="N4735"/>
      <c r="O4735"/>
      <c r="P4735"/>
    </row>
    <row r="4736" spans="1:16">
      <c r="A4736" s="2" t="s">
        <v>29546</v>
      </c>
      <c r="B4736" s="2" t="s">
        <v>13913</v>
      </c>
      <c r="C4736" s="2" t="s">
        <v>8444</v>
      </c>
      <c r="D4736" s="2" t="s">
        <v>8445</v>
      </c>
      <c r="E4736" s="2" t="s">
        <v>8446</v>
      </c>
      <c r="F4736" s="2" t="s">
        <v>8447</v>
      </c>
      <c r="G4736" s="2" t="s">
        <v>14</v>
      </c>
      <c r="H4736"/>
      <c r="I4736"/>
      <c r="J4736"/>
      <c r="K4736"/>
      <c r="L4736"/>
      <c r="M4736"/>
      <c r="N4736"/>
      <c r="O4736"/>
      <c r="P4736"/>
    </row>
    <row r="4737" spans="1:16">
      <c r="A4737" s="2" t="s">
        <v>29547</v>
      </c>
      <c r="B4737" s="2" t="s">
        <v>192</v>
      </c>
      <c r="C4737" s="2" t="s">
        <v>13914</v>
      </c>
      <c r="D4737" s="2" t="s">
        <v>8445</v>
      </c>
      <c r="E4737" s="2" t="s">
        <v>8446</v>
      </c>
      <c r="F4737" s="2" t="s">
        <v>8447</v>
      </c>
      <c r="G4737" s="2" t="s">
        <v>14</v>
      </c>
      <c r="H4737"/>
      <c r="I4737"/>
      <c r="J4737"/>
      <c r="K4737"/>
      <c r="L4737"/>
      <c r="M4737"/>
      <c r="N4737"/>
      <c r="O4737"/>
      <c r="P4737"/>
    </row>
    <row r="4738" spans="1:16">
      <c r="A4738" s="2" t="s">
        <v>29552</v>
      </c>
      <c r="B4738" s="2" t="s">
        <v>13915</v>
      </c>
      <c r="C4738" s="2" t="s">
        <v>13916</v>
      </c>
      <c r="D4738" s="2" t="s">
        <v>13917</v>
      </c>
      <c r="E4738" s="2" t="s">
        <v>7325</v>
      </c>
      <c r="F4738" s="2" t="s">
        <v>6131</v>
      </c>
      <c r="G4738" s="2" t="s">
        <v>7327</v>
      </c>
      <c r="H4738"/>
      <c r="I4738"/>
      <c r="J4738"/>
      <c r="K4738"/>
      <c r="L4738"/>
      <c r="M4738"/>
      <c r="N4738"/>
      <c r="O4738"/>
      <c r="P4738"/>
    </row>
    <row r="4739" spans="1:16">
      <c r="A4739" s="2" t="s">
        <v>29553</v>
      </c>
      <c r="B4739" s="2" t="s">
        <v>13918</v>
      </c>
      <c r="C4739" s="2" t="s">
        <v>13919</v>
      </c>
      <c r="D4739" s="2" t="s">
        <v>13920</v>
      </c>
      <c r="E4739" s="2" t="s">
        <v>13921</v>
      </c>
      <c r="F4739" s="2" t="s">
        <v>13922</v>
      </c>
      <c r="G4739" s="2" t="s">
        <v>13923</v>
      </c>
      <c r="H4739"/>
      <c r="I4739"/>
      <c r="J4739"/>
      <c r="K4739"/>
      <c r="L4739"/>
      <c r="M4739"/>
      <c r="N4739"/>
      <c r="O4739"/>
      <c r="P4739"/>
    </row>
    <row r="4740" spans="1:16">
      <c r="A4740" s="2" t="s">
        <v>29554</v>
      </c>
      <c r="B4740" s="2" t="s">
        <v>192</v>
      </c>
      <c r="C4740" s="2" t="s">
        <v>7105</v>
      </c>
      <c r="D4740" s="2" t="s">
        <v>7106</v>
      </c>
      <c r="E4740" s="2" t="s">
        <v>79</v>
      </c>
      <c r="F4740" s="2" t="s">
        <v>14</v>
      </c>
      <c r="G4740" s="2" t="s">
        <v>14</v>
      </c>
      <c r="H4740"/>
      <c r="I4740"/>
      <c r="J4740"/>
      <c r="K4740"/>
      <c r="L4740"/>
      <c r="M4740"/>
      <c r="N4740"/>
      <c r="O4740"/>
      <c r="P4740"/>
    </row>
    <row r="4741" spans="1:16">
      <c r="A4741" s="2" t="s">
        <v>29555</v>
      </c>
      <c r="B4741" s="2" t="s">
        <v>13924</v>
      </c>
      <c r="C4741" s="2" t="s">
        <v>7105</v>
      </c>
      <c r="D4741" s="2" t="s">
        <v>7106</v>
      </c>
      <c r="E4741" s="2" t="s">
        <v>79</v>
      </c>
      <c r="F4741" s="2" t="s">
        <v>14</v>
      </c>
      <c r="G4741" s="2" t="s">
        <v>14</v>
      </c>
      <c r="H4741"/>
      <c r="I4741"/>
      <c r="J4741"/>
      <c r="K4741"/>
      <c r="L4741"/>
      <c r="M4741"/>
      <c r="N4741"/>
      <c r="O4741"/>
      <c r="P4741"/>
    </row>
    <row r="4742" spans="1:16">
      <c r="A4742" s="2" t="s">
        <v>29556</v>
      </c>
      <c r="B4742" s="2" t="s">
        <v>13925</v>
      </c>
      <c r="C4742" s="2" t="s">
        <v>7105</v>
      </c>
      <c r="D4742" s="2" t="s">
        <v>7106</v>
      </c>
      <c r="E4742" s="2" t="s">
        <v>79</v>
      </c>
      <c r="F4742" s="2" t="s">
        <v>14</v>
      </c>
      <c r="G4742" s="2" t="s">
        <v>14</v>
      </c>
      <c r="H4742"/>
      <c r="I4742"/>
      <c r="J4742"/>
      <c r="K4742"/>
      <c r="L4742"/>
      <c r="M4742"/>
      <c r="N4742"/>
      <c r="O4742"/>
      <c r="P4742"/>
    </row>
    <row r="4743" spans="1:16">
      <c r="A4743" s="2" t="s">
        <v>29558</v>
      </c>
      <c r="B4743" s="2" t="s">
        <v>13926</v>
      </c>
      <c r="C4743" s="2" t="s">
        <v>13927</v>
      </c>
      <c r="D4743" s="2" t="s">
        <v>13928</v>
      </c>
      <c r="E4743" s="2" t="s">
        <v>13929</v>
      </c>
      <c r="F4743" s="2" t="s">
        <v>13930</v>
      </c>
      <c r="G4743" s="2" t="s">
        <v>13931</v>
      </c>
      <c r="H4743"/>
      <c r="I4743"/>
      <c r="J4743"/>
      <c r="K4743"/>
      <c r="L4743"/>
      <c r="M4743"/>
      <c r="N4743"/>
      <c r="O4743"/>
      <c r="P4743"/>
    </row>
    <row r="4744" spans="1:16">
      <c r="A4744" s="2" t="s">
        <v>29559</v>
      </c>
      <c r="B4744" s="2" t="s">
        <v>13932</v>
      </c>
      <c r="C4744" s="2" t="s">
        <v>13933</v>
      </c>
      <c r="D4744" s="2" t="s">
        <v>13934</v>
      </c>
      <c r="E4744" s="2" t="s">
        <v>14</v>
      </c>
      <c r="F4744" s="2" t="s">
        <v>13935</v>
      </c>
      <c r="G4744" s="2" t="s">
        <v>14</v>
      </c>
      <c r="H4744"/>
      <c r="I4744"/>
      <c r="J4744"/>
      <c r="K4744"/>
      <c r="L4744"/>
      <c r="M4744"/>
      <c r="N4744"/>
      <c r="O4744"/>
      <c r="P4744"/>
    </row>
    <row r="4745" spans="1:16">
      <c r="A4745" s="2" t="s">
        <v>29560</v>
      </c>
      <c r="B4745" s="2" t="s">
        <v>13936</v>
      </c>
      <c r="C4745" s="2" t="s">
        <v>6171</v>
      </c>
      <c r="D4745" s="2" t="s">
        <v>5769</v>
      </c>
      <c r="E4745" s="2" t="s">
        <v>938</v>
      </c>
      <c r="F4745" s="2" t="s">
        <v>13937</v>
      </c>
      <c r="G4745" s="2" t="s">
        <v>14</v>
      </c>
      <c r="H4745"/>
      <c r="I4745"/>
      <c r="J4745"/>
      <c r="K4745"/>
      <c r="L4745"/>
      <c r="M4745"/>
      <c r="N4745"/>
      <c r="O4745"/>
      <c r="P4745"/>
    </row>
    <row r="4746" spans="1:16">
      <c r="A4746" s="2" t="s">
        <v>29561</v>
      </c>
      <c r="B4746" s="2" t="s">
        <v>5767</v>
      </c>
      <c r="C4746" s="2" t="s">
        <v>13938</v>
      </c>
      <c r="D4746" s="2" t="s">
        <v>13939</v>
      </c>
      <c r="E4746" s="2" t="s">
        <v>13940</v>
      </c>
      <c r="F4746" s="2" t="s">
        <v>13941</v>
      </c>
      <c r="G4746" s="2" t="s">
        <v>13942</v>
      </c>
      <c r="H4746"/>
      <c r="I4746"/>
      <c r="J4746"/>
      <c r="K4746"/>
      <c r="L4746"/>
      <c r="M4746"/>
      <c r="N4746"/>
      <c r="O4746"/>
      <c r="P4746"/>
    </row>
    <row r="4747" spans="1:16">
      <c r="A4747" s="2" t="s">
        <v>29562</v>
      </c>
      <c r="B4747" s="2" t="s">
        <v>197</v>
      </c>
      <c r="C4747" s="2" t="s">
        <v>14</v>
      </c>
      <c r="D4747" s="2" t="s">
        <v>14</v>
      </c>
      <c r="E4747" s="2" t="s">
        <v>14</v>
      </c>
      <c r="F4747" s="2" t="s">
        <v>14</v>
      </c>
      <c r="G4747" s="2" t="s">
        <v>14</v>
      </c>
      <c r="H4747"/>
      <c r="I4747"/>
      <c r="J4747"/>
      <c r="K4747"/>
      <c r="L4747"/>
      <c r="M4747"/>
      <c r="N4747"/>
      <c r="O4747"/>
      <c r="P4747"/>
    </row>
    <row r="4748" spans="1:16">
      <c r="A4748" s="2" t="s">
        <v>29563</v>
      </c>
      <c r="B4748" s="2" t="s">
        <v>13943</v>
      </c>
      <c r="C4748" s="2" t="s">
        <v>13944</v>
      </c>
      <c r="D4748" s="2" t="s">
        <v>13945</v>
      </c>
      <c r="E4748" s="2" t="s">
        <v>13946</v>
      </c>
      <c r="F4748" s="2" t="s">
        <v>13947</v>
      </c>
      <c r="G4748" s="2" t="s">
        <v>13948</v>
      </c>
      <c r="H4748"/>
      <c r="I4748"/>
      <c r="J4748"/>
      <c r="K4748"/>
      <c r="L4748"/>
      <c r="M4748"/>
      <c r="N4748"/>
      <c r="O4748"/>
      <c r="P4748"/>
    </row>
    <row r="4749" spans="1:16">
      <c r="A4749" s="2" t="s">
        <v>29564</v>
      </c>
      <c r="B4749" s="2" t="s">
        <v>13925</v>
      </c>
      <c r="C4749" s="2" t="s">
        <v>13949</v>
      </c>
      <c r="D4749" s="2" t="s">
        <v>2083</v>
      </c>
      <c r="E4749" s="2" t="s">
        <v>13950</v>
      </c>
      <c r="F4749" s="2" t="s">
        <v>14</v>
      </c>
      <c r="G4749" s="2" t="s">
        <v>14</v>
      </c>
      <c r="H4749"/>
      <c r="I4749"/>
      <c r="J4749"/>
      <c r="K4749"/>
      <c r="L4749"/>
      <c r="M4749"/>
      <c r="N4749"/>
      <c r="O4749"/>
      <c r="P4749"/>
    </row>
    <row r="4750" spans="1:16">
      <c r="A4750" s="2" t="s">
        <v>29565</v>
      </c>
      <c r="B4750" s="2" t="s">
        <v>197</v>
      </c>
      <c r="C4750" s="2" t="s">
        <v>13951</v>
      </c>
      <c r="D4750" s="2" t="s">
        <v>13952</v>
      </c>
      <c r="E4750" s="2" t="s">
        <v>13953</v>
      </c>
      <c r="F4750" s="2" t="s">
        <v>13954</v>
      </c>
      <c r="G4750" s="2" t="s">
        <v>14</v>
      </c>
      <c r="H4750"/>
      <c r="I4750"/>
      <c r="J4750"/>
      <c r="K4750"/>
      <c r="L4750"/>
      <c r="M4750"/>
      <c r="N4750"/>
      <c r="O4750"/>
      <c r="P4750"/>
    </row>
    <row r="4751" spans="1:16">
      <c r="A4751" s="2" t="s">
        <v>29566</v>
      </c>
      <c r="B4751" s="2" t="s">
        <v>13955</v>
      </c>
      <c r="C4751" s="2" t="s">
        <v>13956</v>
      </c>
      <c r="D4751" s="2" t="s">
        <v>13957</v>
      </c>
      <c r="E4751" s="2" t="s">
        <v>11436</v>
      </c>
      <c r="F4751" s="2" t="s">
        <v>13958</v>
      </c>
      <c r="G4751" s="2" t="s">
        <v>13959</v>
      </c>
      <c r="H4751"/>
      <c r="I4751"/>
      <c r="J4751"/>
      <c r="K4751"/>
      <c r="L4751"/>
      <c r="M4751"/>
      <c r="N4751"/>
      <c r="O4751"/>
      <c r="P4751"/>
    </row>
    <row r="4752" spans="1:16">
      <c r="A4752" s="2" t="s">
        <v>29567</v>
      </c>
      <c r="B4752" s="2" t="s">
        <v>13960</v>
      </c>
      <c r="C4752" s="2" t="s">
        <v>2427</v>
      </c>
      <c r="D4752" s="2" t="s">
        <v>170</v>
      </c>
      <c r="E4752" s="2" t="s">
        <v>171</v>
      </c>
      <c r="F4752" s="2" t="s">
        <v>13961</v>
      </c>
      <c r="G4752" s="2" t="s">
        <v>4255</v>
      </c>
      <c r="H4752"/>
      <c r="I4752"/>
      <c r="J4752"/>
      <c r="K4752"/>
      <c r="L4752"/>
      <c r="M4752"/>
      <c r="N4752"/>
      <c r="O4752"/>
      <c r="P4752"/>
    </row>
    <row r="4753" spans="1:16">
      <c r="A4753" s="2" t="s">
        <v>29568</v>
      </c>
      <c r="B4753" s="2" t="s">
        <v>13962</v>
      </c>
      <c r="C4753" s="2" t="s">
        <v>13963</v>
      </c>
      <c r="D4753" s="2" t="s">
        <v>7259</v>
      </c>
      <c r="E4753" s="2" t="s">
        <v>13964</v>
      </c>
      <c r="F4753" s="2" t="s">
        <v>6047</v>
      </c>
      <c r="G4753" s="2" t="s">
        <v>14</v>
      </c>
      <c r="H4753"/>
      <c r="I4753"/>
      <c r="J4753"/>
      <c r="K4753"/>
      <c r="L4753"/>
      <c r="M4753"/>
      <c r="N4753"/>
      <c r="O4753"/>
      <c r="P4753"/>
    </row>
    <row r="4754" spans="1:16">
      <c r="A4754" s="2" t="s">
        <v>29569</v>
      </c>
      <c r="B4754" s="2" t="s">
        <v>197</v>
      </c>
      <c r="C4754" s="2" t="s">
        <v>14</v>
      </c>
      <c r="D4754" s="2" t="s">
        <v>14</v>
      </c>
      <c r="E4754" s="2" t="s">
        <v>14</v>
      </c>
      <c r="F4754" s="2" t="s">
        <v>14</v>
      </c>
      <c r="G4754" s="2" t="s">
        <v>14</v>
      </c>
      <c r="H4754"/>
      <c r="I4754"/>
      <c r="J4754"/>
      <c r="K4754"/>
      <c r="L4754"/>
      <c r="M4754"/>
      <c r="N4754"/>
      <c r="O4754"/>
      <c r="P4754"/>
    </row>
    <row r="4755" spans="1:16">
      <c r="A4755" s="2" t="s">
        <v>29570</v>
      </c>
      <c r="B4755" s="2" t="s">
        <v>197</v>
      </c>
      <c r="C4755" s="2" t="s">
        <v>14</v>
      </c>
      <c r="D4755" s="2" t="s">
        <v>14</v>
      </c>
      <c r="E4755" s="2" t="s">
        <v>14</v>
      </c>
      <c r="F4755" s="2" t="s">
        <v>14</v>
      </c>
      <c r="G4755" s="2" t="s">
        <v>14</v>
      </c>
      <c r="H4755"/>
      <c r="I4755"/>
      <c r="J4755"/>
      <c r="K4755"/>
      <c r="L4755"/>
      <c r="M4755"/>
      <c r="N4755"/>
      <c r="O4755"/>
      <c r="P4755"/>
    </row>
    <row r="4756" spans="1:16">
      <c r="A4756" s="2" t="s">
        <v>29571</v>
      </c>
      <c r="B4756" s="2" t="s">
        <v>13965</v>
      </c>
      <c r="C4756" s="2" t="s">
        <v>13966</v>
      </c>
      <c r="D4756" s="2" t="s">
        <v>5900</v>
      </c>
      <c r="E4756" s="2" t="s">
        <v>9495</v>
      </c>
      <c r="F4756" s="2" t="s">
        <v>13967</v>
      </c>
      <c r="G4756" s="2" t="s">
        <v>14</v>
      </c>
      <c r="H4756"/>
      <c r="I4756"/>
      <c r="J4756"/>
      <c r="K4756"/>
      <c r="L4756"/>
      <c r="M4756"/>
      <c r="N4756"/>
      <c r="O4756"/>
      <c r="P4756"/>
    </row>
    <row r="4757" spans="1:16">
      <c r="A4757" s="2" t="s">
        <v>29585</v>
      </c>
      <c r="B4757" s="2" t="s">
        <v>13968</v>
      </c>
      <c r="C4757" s="2" t="s">
        <v>1199</v>
      </c>
      <c r="D4757" s="2" t="s">
        <v>1200</v>
      </c>
      <c r="E4757" s="2" t="s">
        <v>1005</v>
      </c>
      <c r="F4757" s="2" t="s">
        <v>4539</v>
      </c>
      <c r="G4757" s="2" t="s">
        <v>4200</v>
      </c>
      <c r="H4757"/>
      <c r="I4757"/>
      <c r="J4757"/>
      <c r="K4757"/>
      <c r="L4757"/>
      <c r="M4757"/>
      <c r="N4757"/>
      <c r="O4757"/>
      <c r="P4757"/>
    </row>
    <row r="4758" spans="1:16">
      <c r="A4758" s="2" t="s">
        <v>29586</v>
      </c>
      <c r="B4758" s="2" t="s">
        <v>197</v>
      </c>
      <c r="C4758" s="2" t="s">
        <v>14</v>
      </c>
      <c r="D4758" s="2" t="s">
        <v>14</v>
      </c>
      <c r="E4758" s="2" t="s">
        <v>14</v>
      </c>
      <c r="F4758" s="2" t="s">
        <v>14</v>
      </c>
      <c r="G4758" s="2" t="s">
        <v>14</v>
      </c>
      <c r="H4758"/>
      <c r="I4758"/>
      <c r="J4758"/>
      <c r="K4758"/>
      <c r="L4758"/>
      <c r="M4758"/>
      <c r="N4758"/>
      <c r="O4758"/>
      <c r="P4758"/>
    </row>
    <row r="4759" spans="1:16">
      <c r="A4759" s="2" t="s">
        <v>29587</v>
      </c>
      <c r="B4759" s="2" t="s">
        <v>12494</v>
      </c>
      <c r="C4759" s="2" t="s">
        <v>9127</v>
      </c>
      <c r="D4759" s="2" t="s">
        <v>9128</v>
      </c>
      <c r="E4759" s="2" t="s">
        <v>1859</v>
      </c>
      <c r="F4759" s="2" t="s">
        <v>13969</v>
      </c>
      <c r="G4759" s="2" t="s">
        <v>9130</v>
      </c>
      <c r="H4759"/>
      <c r="I4759"/>
      <c r="J4759"/>
      <c r="K4759"/>
      <c r="L4759"/>
      <c r="M4759"/>
      <c r="N4759"/>
      <c r="O4759"/>
      <c r="P4759"/>
    </row>
    <row r="4760" spans="1:16">
      <c r="A4760" s="2" t="s">
        <v>29588</v>
      </c>
      <c r="B4760" s="2" t="s">
        <v>12494</v>
      </c>
      <c r="C4760" s="2" t="s">
        <v>9127</v>
      </c>
      <c r="D4760" s="2" t="s">
        <v>9128</v>
      </c>
      <c r="E4760" s="2" t="s">
        <v>1859</v>
      </c>
      <c r="F4760" s="2" t="s">
        <v>12495</v>
      </c>
      <c r="G4760" s="2" t="s">
        <v>9130</v>
      </c>
      <c r="H4760"/>
      <c r="I4760"/>
      <c r="J4760"/>
      <c r="K4760"/>
      <c r="L4760"/>
      <c r="M4760"/>
      <c r="N4760"/>
      <c r="O4760"/>
      <c r="P4760"/>
    </row>
    <row r="4761" spans="1:16">
      <c r="A4761" s="2" t="s">
        <v>29589</v>
      </c>
      <c r="B4761" s="2" t="s">
        <v>197</v>
      </c>
      <c r="C4761" s="2" t="s">
        <v>12502</v>
      </c>
      <c r="D4761" s="2" t="s">
        <v>12503</v>
      </c>
      <c r="E4761" s="2" t="s">
        <v>14</v>
      </c>
      <c r="F4761" s="2" t="s">
        <v>13970</v>
      </c>
      <c r="G4761" s="2" t="s">
        <v>14</v>
      </c>
      <c r="H4761"/>
      <c r="I4761"/>
      <c r="J4761"/>
      <c r="K4761"/>
      <c r="L4761"/>
      <c r="M4761"/>
      <c r="N4761"/>
      <c r="O4761"/>
      <c r="P4761"/>
    </row>
    <row r="4762" spans="1:16">
      <c r="A4762" s="2" t="s">
        <v>29590</v>
      </c>
      <c r="B4762" s="2" t="s">
        <v>12510</v>
      </c>
      <c r="C4762" s="2" t="s">
        <v>12511</v>
      </c>
      <c r="D4762" s="2" t="s">
        <v>12512</v>
      </c>
      <c r="E4762" s="2" t="s">
        <v>7035</v>
      </c>
      <c r="F4762" s="2" t="s">
        <v>12513</v>
      </c>
      <c r="G4762" s="2" t="s">
        <v>12514</v>
      </c>
      <c r="H4762"/>
      <c r="I4762"/>
      <c r="J4762"/>
      <c r="K4762"/>
      <c r="L4762"/>
      <c r="M4762"/>
      <c r="N4762"/>
      <c r="O4762"/>
      <c r="P4762"/>
    </row>
    <row r="4763" spans="1:16">
      <c r="A4763" s="2" t="s">
        <v>21409</v>
      </c>
      <c r="B4763" s="2" t="s">
        <v>13971</v>
      </c>
      <c r="C4763" s="2" t="s">
        <v>1154</v>
      </c>
      <c r="D4763" s="2" t="s">
        <v>1155</v>
      </c>
      <c r="E4763" s="2" t="s">
        <v>14</v>
      </c>
      <c r="F4763" s="2" t="s">
        <v>3375</v>
      </c>
      <c r="G4763" s="2" t="s">
        <v>14</v>
      </c>
      <c r="H4763"/>
      <c r="I4763"/>
      <c r="J4763"/>
      <c r="K4763"/>
      <c r="L4763"/>
      <c r="M4763"/>
      <c r="N4763"/>
      <c r="O4763"/>
      <c r="P4763"/>
    </row>
    <row r="4764" spans="1:16">
      <c r="A4764" s="2" t="s">
        <v>29591</v>
      </c>
      <c r="B4764" s="2" t="s">
        <v>13972</v>
      </c>
      <c r="C4764" s="2" t="s">
        <v>8112</v>
      </c>
      <c r="D4764" s="2" t="s">
        <v>10076</v>
      </c>
      <c r="E4764" s="2" t="s">
        <v>1182</v>
      </c>
      <c r="F4764" s="2" t="s">
        <v>4969</v>
      </c>
      <c r="G4764" s="2" t="s">
        <v>14</v>
      </c>
      <c r="H4764"/>
      <c r="I4764"/>
      <c r="J4764"/>
      <c r="K4764"/>
      <c r="L4764"/>
      <c r="M4764"/>
      <c r="N4764"/>
      <c r="O4764"/>
      <c r="P4764"/>
    </row>
    <row r="4765" spans="1:16">
      <c r="A4765" s="2" t="s">
        <v>29592</v>
      </c>
      <c r="B4765" s="2" t="s">
        <v>197</v>
      </c>
      <c r="C4765" s="2" t="s">
        <v>14</v>
      </c>
      <c r="D4765" s="2" t="s">
        <v>14</v>
      </c>
      <c r="E4765" s="2" t="s">
        <v>14</v>
      </c>
      <c r="F4765" s="2" t="s">
        <v>3271</v>
      </c>
      <c r="G4765" s="2" t="s">
        <v>14</v>
      </c>
      <c r="H4765"/>
      <c r="I4765"/>
      <c r="J4765"/>
      <c r="K4765"/>
      <c r="L4765"/>
      <c r="M4765"/>
      <c r="N4765"/>
      <c r="O4765"/>
      <c r="P4765"/>
    </row>
    <row r="4766" spans="1:16">
      <c r="A4766" s="2" t="s">
        <v>29593</v>
      </c>
      <c r="B4766" s="2" t="s">
        <v>13973</v>
      </c>
      <c r="C4766" s="2" t="s">
        <v>13974</v>
      </c>
      <c r="D4766" s="2" t="s">
        <v>13975</v>
      </c>
      <c r="E4766" s="2" t="s">
        <v>13976</v>
      </c>
      <c r="F4766" s="2" t="s">
        <v>13977</v>
      </c>
      <c r="G4766" s="2" t="s">
        <v>13978</v>
      </c>
      <c r="H4766"/>
      <c r="I4766"/>
      <c r="J4766"/>
      <c r="K4766"/>
      <c r="L4766"/>
      <c r="M4766"/>
      <c r="N4766"/>
      <c r="O4766"/>
      <c r="P4766"/>
    </row>
    <row r="4767" spans="1:16">
      <c r="A4767" s="2" t="s">
        <v>29594</v>
      </c>
      <c r="B4767" s="2" t="s">
        <v>197</v>
      </c>
      <c r="C4767" s="2" t="s">
        <v>2256</v>
      </c>
      <c r="D4767" s="2" t="s">
        <v>2257</v>
      </c>
      <c r="E4767" s="2" t="s">
        <v>2258</v>
      </c>
      <c r="F4767" s="2" t="s">
        <v>14</v>
      </c>
      <c r="G4767" s="2" t="s">
        <v>14</v>
      </c>
      <c r="H4767"/>
      <c r="I4767"/>
      <c r="J4767"/>
      <c r="K4767"/>
      <c r="L4767"/>
      <c r="M4767"/>
      <c r="N4767"/>
      <c r="O4767"/>
      <c r="P4767"/>
    </row>
    <row r="4768" spans="1:16">
      <c r="A4768" s="2" t="s">
        <v>29595</v>
      </c>
      <c r="B4768" s="2" t="s">
        <v>13979</v>
      </c>
      <c r="C4768" s="2" t="s">
        <v>11514</v>
      </c>
      <c r="D4768" s="2" t="s">
        <v>11515</v>
      </c>
      <c r="E4768" s="2" t="s">
        <v>11516</v>
      </c>
      <c r="F4768" s="2" t="s">
        <v>13980</v>
      </c>
      <c r="G4768" s="2" t="s">
        <v>13981</v>
      </c>
      <c r="H4768"/>
      <c r="I4768"/>
      <c r="J4768"/>
      <c r="K4768"/>
      <c r="L4768"/>
      <c r="M4768"/>
      <c r="N4768"/>
      <c r="O4768"/>
      <c r="P4768"/>
    </row>
    <row r="4769" spans="1:16">
      <c r="A4769" s="2" t="s">
        <v>29596</v>
      </c>
      <c r="B4769" s="2" t="s">
        <v>197</v>
      </c>
      <c r="C4769" s="2" t="s">
        <v>13982</v>
      </c>
      <c r="D4769" s="2" t="s">
        <v>13983</v>
      </c>
      <c r="E4769" s="2" t="s">
        <v>13984</v>
      </c>
      <c r="F4769" s="2" t="s">
        <v>4028</v>
      </c>
      <c r="G4769" s="2" t="s">
        <v>14</v>
      </c>
      <c r="H4769"/>
      <c r="I4769"/>
      <c r="J4769"/>
      <c r="K4769"/>
      <c r="L4769"/>
      <c r="M4769"/>
      <c r="N4769"/>
      <c r="O4769"/>
      <c r="P4769"/>
    </row>
    <row r="4770" spans="1:16">
      <c r="A4770" s="2" t="s">
        <v>29599</v>
      </c>
      <c r="B4770" s="2" t="s">
        <v>13985</v>
      </c>
      <c r="C4770" s="2" t="s">
        <v>13986</v>
      </c>
      <c r="D4770" s="2" t="s">
        <v>13987</v>
      </c>
      <c r="E4770" s="2" t="s">
        <v>13988</v>
      </c>
      <c r="F4770" s="2" t="s">
        <v>13989</v>
      </c>
      <c r="G4770" s="2" t="s">
        <v>4217</v>
      </c>
      <c r="H4770"/>
      <c r="I4770"/>
      <c r="J4770"/>
      <c r="K4770"/>
      <c r="L4770"/>
      <c r="M4770"/>
      <c r="N4770"/>
      <c r="O4770"/>
      <c r="P4770"/>
    </row>
    <row r="4771" spans="1:16">
      <c r="A4771" s="2" t="s">
        <v>29600</v>
      </c>
      <c r="B4771" s="2" t="s">
        <v>197</v>
      </c>
      <c r="C4771" s="2" t="s">
        <v>14</v>
      </c>
      <c r="D4771" s="2" t="s">
        <v>13990</v>
      </c>
      <c r="E4771" s="2" t="s">
        <v>14</v>
      </c>
      <c r="F4771" s="2" t="s">
        <v>13991</v>
      </c>
      <c r="G4771" s="2" t="s">
        <v>14</v>
      </c>
      <c r="H4771"/>
      <c r="I4771"/>
      <c r="J4771"/>
      <c r="K4771"/>
      <c r="L4771"/>
      <c r="M4771"/>
      <c r="N4771"/>
      <c r="O4771"/>
      <c r="P4771"/>
    </row>
    <row r="4772" spans="1:16">
      <c r="A4772" s="2" t="s">
        <v>29601</v>
      </c>
      <c r="B4772" s="2" t="s">
        <v>192</v>
      </c>
      <c r="C4772" s="2" t="s">
        <v>4891</v>
      </c>
      <c r="D4772" s="2" t="s">
        <v>5282</v>
      </c>
      <c r="E4772" s="2" t="s">
        <v>1400</v>
      </c>
      <c r="F4772" s="2" t="s">
        <v>14</v>
      </c>
      <c r="G4772" s="2" t="s">
        <v>14</v>
      </c>
      <c r="H4772"/>
      <c r="I4772"/>
      <c r="J4772"/>
      <c r="K4772"/>
      <c r="L4772"/>
      <c r="M4772"/>
      <c r="N4772"/>
      <c r="O4772"/>
      <c r="P4772"/>
    </row>
    <row r="4773" spans="1:16">
      <c r="A4773" s="2" t="s">
        <v>29602</v>
      </c>
      <c r="B4773" s="2" t="s">
        <v>593</v>
      </c>
      <c r="C4773" s="2" t="s">
        <v>2304</v>
      </c>
      <c r="D4773" s="2" t="s">
        <v>2305</v>
      </c>
      <c r="E4773" s="2" t="s">
        <v>2306</v>
      </c>
      <c r="F4773" s="2" t="s">
        <v>13992</v>
      </c>
      <c r="G4773" s="2" t="s">
        <v>4276</v>
      </c>
      <c r="H4773"/>
      <c r="I4773"/>
      <c r="J4773"/>
      <c r="K4773"/>
      <c r="L4773"/>
      <c r="M4773"/>
      <c r="N4773"/>
      <c r="O4773"/>
      <c r="P4773"/>
    </row>
    <row r="4774" spans="1:16">
      <c r="A4774" s="2" t="s">
        <v>29603</v>
      </c>
      <c r="B4774" s="2" t="s">
        <v>13993</v>
      </c>
      <c r="C4774" s="2" t="s">
        <v>13994</v>
      </c>
      <c r="D4774" s="2" t="s">
        <v>13995</v>
      </c>
      <c r="E4774" s="2" t="s">
        <v>13996</v>
      </c>
      <c r="F4774" s="2" t="s">
        <v>13997</v>
      </c>
      <c r="G4774" s="2" t="s">
        <v>14</v>
      </c>
      <c r="H4774"/>
      <c r="I4774"/>
      <c r="J4774"/>
      <c r="K4774"/>
      <c r="L4774"/>
      <c r="M4774"/>
      <c r="N4774"/>
      <c r="O4774"/>
      <c r="P4774"/>
    </row>
    <row r="4775" spans="1:16">
      <c r="A4775" s="2" t="s">
        <v>21410</v>
      </c>
      <c r="B4775" s="2" t="s">
        <v>8181</v>
      </c>
      <c r="C4775" s="2" t="s">
        <v>1214</v>
      </c>
      <c r="D4775" s="2" t="s">
        <v>1215</v>
      </c>
      <c r="E4775" s="2" t="s">
        <v>1216</v>
      </c>
      <c r="F4775" s="2" t="s">
        <v>13998</v>
      </c>
      <c r="G4775" s="2" t="s">
        <v>4053</v>
      </c>
      <c r="H4775"/>
      <c r="I4775"/>
      <c r="J4775"/>
      <c r="K4775"/>
      <c r="L4775"/>
      <c r="M4775"/>
      <c r="N4775"/>
      <c r="O4775"/>
      <c r="P4775"/>
    </row>
    <row r="4776" spans="1:16">
      <c r="A4776" s="2" t="s">
        <v>29604</v>
      </c>
      <c r="B4776" s="2" t="s">
        <v>13999</v>
      </c>
      <c r="C4776" s="2" t="s">
        <v>14000</v>
      </c>
      <c r="D4776" s="2" t="s">
        <v>14001</v>
      </c>
      <c r="E4776" s="2" t="s">
        <v>14002</v>
      </c>
      <c r="F4776" s="2" t="s">
        <v>14003</v>
      </c>
      <c r="G4776" s="2" t="s">
        <v>14004</v>
      </c>
      <c r="H4776"/>
      <c r="I4776"/>
      <c r="J4776"/>
      <c r="K4776"/>
      <c r="L4776"/>
      <c r="M4776"/>
      <c r="N4776"/>
      <c r="O4776"/>
      <c r="P4776"/>
    </row>
    <row r="4777" spans="1:16">
      <c r="A4777" s="2" t="s">
        <v>29605</v>
      </c>
      <c r="B4777" s="2" t="s">
        <v>197</v>
      </c>
      <c r="C4777" s="2" t="s">
        <v>9701</v>
      </c>
      <c r="D4777" s="2" t="s">
        <v>9702</v>
      </c>
      <c r="E4777" s="2" t="s">
        <v>14</v>
      </c>
      <c r="F4777" s="2" t="s">
        <v>14</v>
      </c>
      <c r="G4777" s="2" t="s">
        <v>14</v>
      </c>
      <c r="H4777"/>
      <c r="I4777"/>
      <c r="J4777"/>
      <c r="K4777"/>
      <c r="L4777"/>
      <c r="M4777"/>
      <c r="N4777"/>
      <c r="O4777"/>
      <c r="P4777"/>
    </row>
    <row r="4778" spans="1:16">
      <c r="A4778" s="2" t="s">
        <v>29606</v>
      </c>
      <c r="B4778" s="2" t="s">
        <v>14005</v>
      </c>
      <c r="C4778" s="2" t="s">
        <v>2217</v>
      </c>
      <c r="D4778" s="2" t="s">
        <v>2218</v>
      </c>
      <c r="E4778" s="2" t="s">
        <v>938</v>
      </c>
      <c r="F4778" s="2" t="s">
        <v>14006</v>
      </c>
      <c r="G4778" s="2" t="s">
        <v>4050</v>
      </c>
      <c r="H4778"/>
      <c r="I4778"/>
      <c r="J4778"/>
      <c r="K4778"/>
      <c r="L4778"/>
      <c r="M4778"/>
      <c r="N4778"/>
      <c r="O4778"/>
      <c r="P4778"/>
    </row>
    <row r="4779" spans="1:16">
      <c r="A4779" s="2" t="s">
        <v>29607</v>
      </c>
      <c r="B4779" s="2" t="s">
        <v>192</v>
      </c>
      <c r="C4779" s="2" t="s">
        <v>14</v>
      </c>
      <c r="D4779" s="2" t="s">
        <v>14007</v>
      </c>
      <c r="E4779" s="2" t="s">
        <v>1184</v>
      </c>
      <c r="F4779" s="2" t="s">
        <v>14008</v>
      </c>
      <c r="G4779" s="2" t="s">
        <v>14</v>
      </c>
      <c r="H4779"/>
      <c r="I4779"/>
      <c r="J4779"/>
      <c r="K4779"/>
      <c r="L4779"/>
      <c r="M4779"/>
      <c r="N4779"/>
      <c r="O4779"/>
      <c r="P4779"/>
    </row>
    <row r="4780" spans="1:16">
      <c r="A4780" s="2" t="s">
        <v>29608</v>
      </c>
      <c r="B4780" s="2" t="s">
        <v>192</v>
      </c>
      <c r="C4780" s="2" t="s">
        <v>14</v>
      </c>
      <c r="D4780" s="2" t="s">
        <v>14007</v>
      </c>
      <c r="E4780" s="2" t="s">
        <v>1184</v>
      </c>
      <c r="F4780" s="2" t="s">
        <v>14009</v>
      </c>
      <c r="G4780" s="2" t="s">
        <v>14</v>
      </c>
      <c r="H4780"/>
      <c r="I4780"/>
      <c r="J4780"/>
      <c r="K4780"/>
      <c r="L4780"/>
      <c r="M4780"/>
      <c r="N4780"/>
      <c r="O4780"/>
      <c r="P4780"/>
    </row>
    <row r="4781" spans="1:16">
      <c r="A4781" s="2" t="s">
        <v>29609</v>
      </c>
      <c r="B4781" s="2" t="s">
        <v>14010</v>
      </c>
      <c r="C4781" s="2" t="s">
        <v>1302</v>
      </c>
      <c r="D4781" s="2" t="s">
        <v>916</v>
      </c>
      <c r="E4781" s="2" t="s">
        <v>1303</v>
      </c>
      <c r="F4781" s="2" t="s">
        <v>7905</v>
      </c>
      <c r="G4781" s="2" t="s">
        <v>3411</v>
      </c>
      <c r="H4781"/>
      <c r="I4781"/>
      <c r="J4781"/>
      <c r="K4781"/>
      <c r="L4781"/>
      <c r="M4781"/>
      <c r="N4781"/>
      <c r="O4781"/>
      <c r="P4781"/>
    </row>
    <row r="4782" spans="1:16">
      <c r="A4782" s="2" t="s">
        <v>29610</v>
      </c>
      <c r="B4782" s="2" t="s">
        <v>14011</v>
      </c>
      <c r="C4782" s="2" t="s">
        <v>11242</v>
      </c>
      <c r="D4782" s="2" t="s">
        <v>11243</v>
      </c>
      <c r="E4782" s="2" t="s">
        <v>14012</v>
      </c>
      <c r="F4782" s="2" t="s">
        <v>14013</v>
      </c>
      <c r="G4782" s="2" t="s">
        <v>14014</v>
      </c>
      <c r="H4782"/>
      <c r="I4782"/>
      <c r="J4782"/>
      <c r="K4782"/>
      <c r="L4782"/>
      <c r="M4782"/>
      <c r="N4782"/>
      <c r="O4782"/>
      <c r="P4782"/>
    </row>
    <row r="4783" spans="1:16">
      <c r="A4783" s="2" t="s">
        <v>29612</v>
      </c>
      <c r="B4783" s="2" t="s">
        <v>197</v>
      </c>
      <c r="C4783" s="2" t="s">
        <v>17895</v>
      </c>
      <c r="D4783" s="2" t="s">
        <v>17896</v>
      </c>
      <c r="E4783" s="2" t="s">
        <v>17897</v>
      </c>
      <c r="F4783" s="2" t="s">
        <v>20033</v>
      </c>
      <c r="G4783" s="2" t="s">
        <v>14</v>
      </c>
      <c r="H4783"/>
      <c r="I4783"/>
      <c r="J4783"/>
      <c r="K4783"/>
      <c r="L4783"/>
      <c r="M4783"/>
      <c r="N4783"/>
      <c r="O4783"/>
      <c r="P4783"/>
    </row>
    <row r="4784" spans="1:16">
      <c r="A4784" s="2" t="s">
        <v>29613</v>
      </c>
      <c r="B4784" s="2" t="s">
        <v>197</v>
      </c>
      <c r="C4784" s="2" t="s">
        <v>14</v>
      </c>
      <c r="D4784" s="2" t="s">
        <v>2330</v>
      </c>
      <c r="E4784" s="2" t="s">
        <v>14</v>
      </c>
      <c r="F4784" s="2" t="s">
        <v>14</v>
      </c>
      <c r="G4784" s="2" t="s">
        <v>14</v>
      </c>
      <c r="H4784"/>
      <c r="I4784"/>
      <c r="J4784"/>
      <c r="K4784"/>
      <c r="L4784"/>
      <c r="M4784"/>
      <c r="N4784"/>
      <c r="O4784"/>
      <c r="P4784"/>
    </row>
    <row r="4785" spans="1:16">
      <c r="A4785" s="2" t="s">
        <v>29614</v>
      </c>
      <c r="B4785" s="2" t="s">
        <v>662</v>
      </c>
      <c r="C4785" s="2" t="s">
        <v>1372</v>
      </c>
      <c r="D4785" s="2" t="s">
        <v>1373</v>
      </c>
      <c r="E4785" s="2" t="s">
        <v>1374</v>
      </c>
      <c r="F4785" s="2" t="s">
        <v>20034</v>
      </c>
      <c r="G4785" s="2" t="s">
        <v>14</v>
      </c>
      <c r="H4785"/>
      <c r="I4785"/>
      <c r="J4785"/>
      <c r="K4785"/>
      <c r="L4785"/>
      <c r="M4785"/>
      <c r="N4785"/>
      <c r="O4785"/>
      <c r="P4785"/>
    </row>
    <row r="4786" spans="1:16">
      <c r="A4786" s="2" t="s">
        <v>29615</v>
      </c>
      <c r="B4786" s="2" t="s">
        <v>197</v>
      </c>
      <c r="C4786" s="2" t="s">
        <v>17900</v>
      </c>
      <c r="D4786" s="2" t="s">
        <v>17901</v>
      </c>
      <c r="E4786" s="2" t="s">
        <v>17902</v>
      </c>
      <c r="F4786" s="2" t="s">
        <v>20035</v>
      </c>
      <c r="G4786" s="2" t="s">
        <v>14</v>
      </c>
      <c r="H4786"/>
      <c r="I4786"/>
      <c r="J4786"/>
      <c r="K4786"/>
      <c r="L4786"/>
      <c r="M4786"/>
      <c r="N4786"/>
      <c r="O4786"/>
      <c r="P4786"/>
    </row>
    <row r="4787" spans="1:16">
      <c r="A4787" s="2" t="s">
        <v>29616</v>
      </c>
      <c r="B4787" s="2" t="s">
        <v>11374</v>
      </c>
      <c r="C4787" s="2" t="s">
        <v>989</v>
      </c>
      <c r="D4787" s="2" t="s">
        <v>990</v>
      </c>
      <c r="E4787" s="2" t="s">
        <v>991</v>
      </c>
      <c r="F4787" s="2" t="s">
        <v>6178</v>
      </c>
      <c r="G4787" s="2" t="s">
        <v>6179</v>
      </c>
      <c r="H4787"/>
      <c r="I4787"/>
      <c r="J4787"/>
      <c r="K4787"/>
      <c r="L4787"/>
      <c r="M4787"/>
      <c r="N4787"/>
      <c r="O4787"/>
      <c r="P4787"/>
    </row>
    <row r="4788" spans="1:16">
      <c r="A4788" s="2" t="s">
        <v>29617</v>
      </c>
      <c r="B4788" s="2" t="s">
        <v>19057</v>
      </c>
      <c r="C4788" s="2" t="s">
        <v>16236</v>
      </c>
      <c r="D4788" s="2" t="s">
        <v>985</v>
      </c>
      <c r="E4788" s="2" t="s">
        <v>16237</v>
      </c>
      <c r="F4788" s="2" t="s">
        <v>16238</v>
      </c>
      <c r="G4788" s="2" t="s">
        <v>14</v>
      </c>
      <c r="H4788"/>
      <c r="I4788"/>
      <c r="J4788"/>
      <c r="K4788"/>
      <c r="L4788"/>
      <c r="M4788"/>
      <c r="N4788"/>
      <c r="O4788"/>
      <c r="P4788"/>
    </row>
    <row r="4789" spans="1:16">
      <c r="A4789" s="2" t="s">
        <v>29618</v>
      </c>
      <c r="B4789" s="2" t="s">
        <v>197</v>
      </c>
      <c r="C4789" s="2" t="s">
        <v>14</v>
      </c>
      <c r="D4789" s="2" t="s">
        <v>14</v>
      </c>
      <c r="E4789" s="2" t="s">
        <v>14</v>
      </c>
      <c r="F4789" s="2" t="s">
        <v>14</v>
      </c>
      <c r="G4789" s="2" t="s">
        <v>14</v>
      </c>
      <c r="H4789"/>
      <c r="I4789"/>
      <c r="J4789"/>
      <c r="K4789"/>
      <c r="L4789"/>
      <c r="M4789"/>
      <c r="N4789"/>
      <c r="O4789"/>
      <c r="P4789"/>
    </row>
    <row r="4790" spans="1:16">
      <c r="A4790" s="2" t="s">
        <v>29619</v>
      </c>
      <c r="B4790" s="2" t="s">
        <v>19058</v>
      </c>
      <c r="C4790" s="2" t="s">
        <v>20036</v>
      </c>
      <c r="D4790" s="2" t="s">
        <v>20037</v>
      </c>
      <c r="E4790" s="2" t="s">
        <v>18233</v>
      </c>
      <c r="F4790" s="2" t="s">
        <v>20038</v>
      </c>
      <c r="G4790" s="2" t="s">
        <v>18235</v>
      </c>
      <c r="H4790"/>
      <c r="I4790"/>
      <c r="J4790"/>
      <c r="K4790"/>
      <c r="L4790"/>
      <c r="M4790"/>
      <c r="N4790"/>
      <c r="O4790"/>
      <c r="P4790"/>
    </row>
    <row r="4791" spans="1:16">
      <c r="A4791" s="2" t="s">
        <v>29620</v>
      </c>
      <c r="B4791" s="2" t="s">
        <v>19059</v>
      </c>
      <c r="C4791" s="2" t="s">
        <v>846</v>
      </c>
      <c r="D4791" s="2" t="s">
        <v>847</v>
      </c>
      <c r="E4791" s="2" t="s">
        <v>848</v>
      </c>
      <c r="F4791" s="2" t="s">
        <v>20039</v>
      </c>
      <c r="G4791" s="2" t="s">
        <v>20040</v>
      </c>
      <c r="H4791"/>
      <c r="I4791"/>
      <c r="J4791"/>
      <c r="K4791"/>
      <c r="L4791"/>
      <c r="M4791"/>
      <c r="N4791"/>
      <c r="O4791"/>
      <c r="P4791"/>
    </row>
    <row r="4792" spans="1:16">
      <c r="A4792" s="2" t="s">
        <v>29621</v>
      </c>
      <c r="B4792" s="2" t="s">
        <v>19060</v>
      </c>
      <c r="C4792" s="2" t="s">
        <v>20041</v>
      </c>
      <c r="D4792" s="2" t="s">
        <v>7600</v>
      </c>
      <c r="E4792" s="2" t="s">
        <v>4821</v>
      </c>
      <c r="F4792" s="2" t="s">
        <v>20042</v>
      </c>
      <c r="G4792" s="2" t="s">
        <v>4823</v>
      </c>
      <c r="H4792"/>
      <c r="I4792"/>
      <c r="J4792"/>
      <c r="K4792"/>
      <c r="L4792"/>
      <c r="M4792"/>
      <c r="N4792"/>
      <c r="O4792"/>
      <c r="P4792"/>
    </row>
    <row r="4793" spans="1:16">
      <c r="A4793" s="2" t="s">
        <v>29622</v>
      </c>
      <c r="B4793" s="2" t="s">
        <v>197</v>
      </c>
      <c r="C4793" s="2" t="s">
        <v>14</v>
      </c>
      <c r="D4793" s="2" t="s">
        <v>16916</v>
      </c>
      <c r="E4793" s="2" t="s">
        <v>14</v>
      </c>
      <c r="F4793" s="2" t="s">
        <v>14</v>
      </c>
      <c r="G4793" s="2" t="s">
        <v>14</v>
      </c>
      <c r="H4793"/>
      <c r="I4793"/>
      <c r="J4793"/>
      <c r="K4793"/>
      <c r="L4793"/>
      <c r="M4793"/>
      <c r="N4793"/>
      <c r="O4793"/>
      <c r="P4793"/>
    </row>
    <row r="4794" spans="1:16">
      <c r="A4794" s="2" t="s">
        <v>29623</v>
      </c>
      <c r="B4794" s="2" t="s">
        <v>197</v>
      </c>
      <c r="C4794" s="2" t="s">
        <v>18226</v>
      </c>
      <c r="D4794" s="2" t="s">
        <v>14</v>
      </c>
      <c r="E4794" s="2" t="s">
        <v>18228</v>
      </c>
      <c r="F4794" s="2" t="s">
        <v>3271</v>
      </c>
      <c r="G4794" s="2" t="s">
        <v>14</v>
      </c>
      <c r="H4794"/>
      <c r="I4794"/>
      <c r="J4794"/>
      <c r="K4794"/>
      <c r="L4794"/>
      <c r="M4794"/>
      <c r="N4794"/>
      <c r="O4794"/>
      <c r="P4794"/>
    </row>
    <row r="4795" spans="1:16">
      <c r="A4795" s="2" t="s">
        <v>29624</v>
      </c>
      <c r="B4795" s="2" t="s">
        <v>197</v>
      </c>
      <c r="C4795" s="2" t="s">
        <v>14</v>
      </c>
      <c r="D4795" s="2" t="s">
        <v>14</v>
      </c>
      <c r="E4795" s="2" t="s">
        <v>14</v>
      </c>
      <c r="F4795" s="2" t="s">
        <v>14</v>
      </c>
      <c r="G4795" s="2" t="s">
        <v>14</v>
      </c>
      <c r="H4795"/>
      <c r="I4795"/>
      <c r="J4795"/>
      <c r="K4795"/>
      <c r="L4795"/>
      <c r="M4795"/>
      <c r="N4795"/>
      <c r="O4795"/>
      <c r="P4795"/>
    </row>
    <row r="4796" spans="1:16">
      <c r="A4796" s="2" t="s">
        <v>29625</v>
      </c>
      <c r="B4796" s="2" t="s">
        <v>197</v>
      </c>
      <c r="C4796" s="2" t="s">
        <v>20043</v>
      </c>
      <c r="D4796" s="2" t="s">
        <v>20044</v>
      </c>
      <c r="E4796" s="2" t="s">
        <v>14</v>
      </c>
      <c r="F4796" s="2" t="s">
        <v>3271</v>
      </c>
      <c r="G4796" s="2" t="s">
        <v>14</v>
      </c>
      <c r="H4796"/>
      <c r="I4796"/>
      <c r="J4796"/>
      <c r="K4796"/>
      <c r="L4796"/>
      <c r="M4796"/>
      <c r="N4796"/>
      <c r="O4796"/>
      <c r="P4796"/>
    </row>
    <row r="4797" spans="1:16">
      <c r="A4797" s="2" t="s">
        <v>29626</v>
      </c>
      <c r="B4797" s="2" t="s">
        <v>14799</v>
      </c>
      <c r="C4797" s="2" t="s">
        <v>2273</v>
      </c>
      <c r="D4797" s="2" t="s">
        <v>14800</v>
      </c>
      <c r="E4797" s="2" t="s">
        <v>2275</v>
      </c>
      <c r="F4797" s="2" t="s">
        <v>20045</v>
      </c>
      <c r="G4797" s="2" t="s">
        <v>14</v>
      </c>
      <c r="H4797"/>
      <c r="I4797"/>
      <c r="J4797"/>
      <c r="K4797"/>
      <c r="L4797"/>
      <c r="M4797"/>
      <c r="N4797"/>
      <c r="O4797"/>
      <c r="P4797"/>
    </row>
    <row r="4798" spans="1:16">
      <c r="A4798" s="2" t="s">
        <v>29627</v>
      </c>
      <c r="B4798" s="2" t="s">
        <v>197</v>
      </c>
      <c r="C4798" s="2" t="s">
        <v>20046</v>
      </c>
      <c r="D4798" s="2" t="s">
        <v>20047</v>
      </c>
      <c r="E4798" s="2" t="s">
        <v>14</v>
      </c>
      <c r="F4798" s="2" t="s">
        <v>3649</v>
      </c>
      <c r="G4798" s="2" t="s">
        <v>14</v>
      </c>
      <c r="H4798"/>
      <c r="I4798"/>
      <c r="J4798"/>
      <c r="K4798"/>
      <c r="L4798"/>
      <c r="M4798"/>
      <c r="N4798"/>
      <c r="O4798"/>
      <c r="P4798"/>
    </row>
    <row r="4799" spans="1:16">
      <c r="A4799" s="2" t="s">
        <v>29628</v>
      </c>
      <c r="B4799" s="2" t="s">
        <v>197</v>
      </c>
      <c r="C4799" s="2" t="s">
        <v>14</v>
      </c>
      <c r="D4799" s="2" t="s">
        <v>20048</v>
      </c>
      <c r="E4799" s="2" t="s">
        <v>14</v>
      </c>
      <c r="F4799" s="2" t="s">
        <v>10002</v>
      </c>
      <c r="G4799" s="2" t="s">
        <v>14</v>
      </c>
      <c r="H4799"/>
      <c r="I4799"/>
      <c r="J4799"/>
      <c r="K4799"/>
      <c r="L4799"/>
      <c r="M4799"/>
      <c r="N4799"/>
      <c r="O4799"/>
      <c r="P4799"/>
    </row>
    <row r="4800" spans="1:16">
      <c r="A4800" s="2" t="s">
        <v>29640</v>
      </c>
      <c r="B4800" s="2" t="s">
        <v>197</v>
      </c>
      <c r="C4800" s="2" t="s">
        <v>20049</v>
      </c>
      <c r="D4800" s="2" t="s">
        <v>20050</v>
      </c>
      <c r="E4800" s="2" t="s">
        <v>20051</v>
      </c>
      <c r="F4800" s="2" t="s">
        <v>20052</v>
      </c>
      <c r="G4800" s="2" t="s">
        <v>20053</v>
      </c>
      <c r="H4800"/>
      <c r="I4800"/>
      <c r="J4800"/>
      <c r="K4800"/>
      <c r="L4800"/>
      <c r="M4800"/>
      <c r="N4800"/>
      <c r="O4800"/>
      <c r="P4800"/>
    </row>
    <row r="4801" spans="1:16">
      <c r="A4801" s="2" t="s">
        <v>29641</v>
      </c>
      <c r="B4801" s="2" t="s">
        <v>702</v>
      </c>
      <c r="C4801" s="2" t="s">
        <v>1211</v>
      </c>
      <c r="D4801" s="2" t="s">
        <v>1212</v>
      </c>
      <c r="E4801" s="2" t="s">
        <v>1213</v>
      </c>
      <c r="F4801" s="2" t="s">
        <v>10985</v>
      </c>
      <c r="G4801" s="2" t="s">
        <v>14</v>
      </c>
      <c r="H4801"/>
      <c r="I4801"/>
      <c r="J4801"/>
      <c r="K4801"/>
      <c r="L4801"/>
      <c r="M4801"/>
      <c r="N4801"/>
      <c r="O4801"/>
      <c r="P4801"/>
    </row>
    <row r="4802" spans="1:16">
      <c r="A4802" s="2" t="s">
        <v>29642</v>
      </c>
      <c r="B4802" s="2" t="s">
        <v>19061</v>
      </c>
      <c r="C4802" s="2" t="s">
        <v>20054</v>
      </c>
      <c r="D4802" s="2" t="s">
        <v>5682</v>
      </c>
      <c r="E4802" s="2" t="s">
        <v>5683</v>
      </c>
      <c r="F4802" s="2" t="s">
        <v>20055</v>
      </c>
      <c r="G4802" s="2" t="s">
        <v>5685</v>
      </c>
      <c r="H4802"/>
      <c r="I4802"/>
      <c r="J4802"/>
      <c r="K4802"/>
      <c r="L4802"/>
      <c r="M4802"/>
      <c r="N4802"/>
      <c r="O4802"/>
      <c r="P4802"/>
    </row>
    <row r="4803" spans="1:16">
      <c r="A4803" s="2" t="s">
        <v>29643</v>
      </c>
      <c r="B4803" s="2" t="s">
        <v>192</v>
      </c>
      <c r="C4803" s="2" t="s">
        <v>1482</v>
      </c>
      <c r="D4803" s="2" t="s">
        <v>1483</v>
      </c>
      <c r="E4803" s="2" t="s">
        <v>1484</v>
      </c>
      <c r="F4803" s="2" t="s">
        <v>20056</v>
      </c>
      <c r="G4803" s="2" t="s">
        <v>14</v>
      </c>
      <c r="H4803"/>
      <c r="I4803"/>
      <c r="J4803"/>
      <c r="K4803"/>
      <c r="L4803"/>
      <c r="M4803"/>
      <c r="N4803"/>
      <c r="O4803"/>
      <c r="P4803"/>
    </row>
    <row r="4804" spans="1:16">
      <c r="A4804" s="2" t="s">
        <v>29644</v>
      </c>
      <c r="B4804" s="2" t="s">
        <v>9892</v>
      </c>
      <c r="C4804" s="2" t="s">
        <v>2903</v>
      </c>
      <c r="D4804" s="2" t="s">
        <v>2904</v>
      </c>
      <c r="E4804" s="2" t="s">
        <v>2905</v>
      </c>
      <c r="F4804" s="2" t="s">
        <v>20057</v>
      </c>
      <c r="G4804" s="2" t="s">
        <v>4597</v>
      </c>
      <c r="H4804"/>
      <c r="I4804"/>
      <c r="J4804"/>
      <c r="K4804"/>
      <c r="L4804"/>
      <c r="M4804"/>
      <c r="N4804"/>
      <c r="O4804"/>
      <c r="P4804"/>
    </row>
    <row r="4805" spans="1:16">
      <c r="A4805" s="2" t="s">
        <v>29645</v>
      </c>
      <c r="B4805" s="2" t="s">
        <v>192</v>
      </c>
      <c r="C4805" s="2" t="s">
        <v>2313</v>
      </c>
      <c r="D4805" s="2" t="s">
        <v>2314</v>
      </c>
      <c r="E4805" s="2" t="s">
        <v>164</v>
      </c>
      <c r="F4805" s="2" t="s">
        <v>14</v>
      </c>
      <c r="G4805" s="2" t="s">
        <v>4167</v>
      </c>
      <c r="H4805"/>
      <c r="I4805"/>
      <c r="J4805"/>
      <c r="K4805"/>
      <c r="L4805"/>
      <c r="M4805"/>
      <c r="N4805"/>
      <c r="O4805"/>
      <c r="P4805"/>
    </row>
    <row r="4806" spans="1:16">
      <c r="A4806" s="2" t="s">
        <v>29646</v>
      </c>
      <c r="B4806" s="2" t="s">
        <v>192</v>
      </c>
      <c r="C4806" s="2" t="s">
        <v>1932</v>
      </c>
      <c r="D4806" s="2" t="s">
        <v>1933</v>
      </c>
      <c r="E4806" s="2" t="s">
        <v>14</v>
      </c>
      <c r="F4806" s="2" t="s">
        <v>3866</v>
      </c>
      <c r="G4806" s="2" t="s">
        <v>14</v>
      </c>
      <c r="H4806"/>
      <c r="I4806"/>
      <c r="J4806"/>
      <c r="K4806"/>
      <c r="L4806"/>
      <c r="M4806"/>
      <c r="N4806"/>
      <c r="O4806"/>
      <c r="P4806"/>
    </row>
    <row r="4807" spans="1:16">
      <c r="A4807" s="2" t="s">
        <v>29647</v>
      </c>
      <c r="B4807" s="2" t="s">
        <v>197</v>
      </c>
      <c r="C4807" s="2" t="s">
        <v>14</v>
      </c>
      <c r="D4807" s="2" t="s">
        <v>14</v>
      </c>
      <c r="E4807" s="2" t="s">
        <v>14</v>
      </c>
      <c r="F4807" s="2" t="s">
        <v>3271</v>
      </c>
      <c r="G4807" s="2" t="s">
        <v>14</v>
      </c>
      <c r="H4807"/>
      <c r="I4807"/>
      <c r="J4807"/>
      <c r="K4807"/>
      <c r="L4807"/>
      <c r="M4807"/>
      <c r="N4807"/>
      <c r="O4807"/>
      <c r="P4807"/>
    </row>
    <row r="4808" spans="1:16">
      <c r="A4808" s="2" t="s">
        <v>29648</v>
      </c>
      <c r="B4808" s="2" t="s">
        <v>197</v>
      </c>
      <c r="C4808" s="2" t="s">
        <v>14</v>
      </c>
      <c r="D4808" s="2" t="s">
        <v>14</v>
      </c>
      <c r="E4808" s="2" t="s">
        <v>14</v>
      </c>
      <c r="F4808" s="2" t="s">
        <v>14</v>
      </c>
      <c r="G4808" s="2" t="s">
        <v>14</v>
      </c>
      <c r="H4808"/>
      <c r="I4808"/>
      <c r="J4808"/>
      <c r="K4808"/>
      <c r="L4808"/>
      <c r="M4808"/>
      <c r="N4808"/>
      <c r="O4808"/>
      <c r="P4808"/>
    </row>
    <row r="4809" spans="1:16">
      <c r="A4809" s="2" t="s">
        <v>29649</v>
      </c>
      <c r="B4809" s="2" t="s">
        <v>192</v>
      </c>
      <c r="C4809" s="2" t="s">
        <v>6274</v>
      </c>
      <c r="D4809" s="2" t="s">
        <v>10050</v>
      </c>
      <c r="E4809" s="2" t="s">
        <v>999</v>
      </c>
      <c r="F4809" s="2" t="s">
        <v>20058</v>
      </c>
      <c r="G4809" s="2" t="s">
        <v>14</v>
      </c>
      <c r="H4809"/>
      <c r="I4809"/>
      <c r="J4809"/>
      <c r="K4809"/>
      <c r="L4809"/>
      <c r="M4809"/>
      <c r="N4809"/>
      <c r="O4809"/>
      <c r="P4809"/>
    </row>
    <row r="4810" spans="1:16">
      <c r="A4810" s="2" t="s">
        <v>29650</v>
      </c>
      <c r="B4810" s="2" t="s">
        <v>192</v>
      </c>
      <c r="C4810" s="2" t="s">
        <v>15211</v>
      </c>
      <c r="D4810" s="2" t="s">
        <v>15212</v>
      </c>
      <c r="E4810" s="2" t="s">
        <v>15213</v>
      </c>
      <c r="F4810" s="2" t="s">
        <v>6131</v>
      </c>
      <c r="G4810" s="2" t="s">
        <v>14</v>
      </c>
      <c r="H4810"/>
      <c r="I4810"/>
      <c r="J4810"/>
      <c r="K4810"/>
      <c r="L4810"/>
      <c r="M4810"/>
      <c r="N4810"/>
      <c r="O4810"/>
      <c r="P4810"/>
    </row>
    <row r="4811" spans="1:16">
      <c r="A4811" s="2" t="s">
        <v>29651</v>
      </c>
      <c r="B4811" s="2" t="s">
        <v>19062</v>
      </c>
      <c r="C4811" s="2" t="s">
        <v>20059</v>
      </c>
      <c r="D4811" s="2" t="s">
        <v>20060</v>
      </c>
      <c r="E4811" s="2" t="s">
        <v>14</v>
      </c>
      <c r="F4811" s="2" t="s">
        <v>20061</v>
      </c>
      <c r="G4811" s="2" t="s">
        <v>20062</v>
      </c>
      <c r="H4811"/>
      <c r="I4811"/>
      <c r="J4811"/>
      <c r="K4811"/>
      <c r="L4811"/>
      <c r="M4811"/>
      <c r="N4811"/>
      <c r="O4811"/>
      <c r="P4811"/>
    </row>
    <row r="4812" spans="1:16">
      <c r="A4812" s="2" t="s">
        <v>29652</v>
      </c>
      <c r="B4812" s="2" t="s">
        <v>19063</v>
      </c>
      <c r="C4812" s="2" t="s">
        <v>20063</v>
      </c>
      <c r="D4812" s="2" t="s">
        <v>20064</v>
      </c>
      <c r="E4812" s="2" t="s">
        <v>20065</v>
      </c>
      <c r="F4812" s="2" t="s">
        <v>20066</v>
      </c>
      <c r="G4812" s="2" t="s">
        <v>20067</v>
      </c>
      <c r="H4812"/>
      <c r="I4812"/>
      <c r="J4812"/>
      <c r="K4812"/>
      <c r="L4812"/>
      <c r="M4812"/>
      <c r="N4812"/>
      <c r="O4812"/>
      <c r="P4812"/>
    </row>
    <row r="4813" spans="1:16">
      <c r="A4813" s="2" t="s">
        <v>29653</v>
      </c>
      <c r="B4813" s="2" t="s">
        <v>197</v>
      </c>
      <c r="C4813" s="2" t="s">
        <v>14</v>
      </c>
      <c r="D4813" s="2" t="s">
        <v>14</v>
      </c>
      <c r="E4813" s="2" t="s">
        <v>14</v>
      </c>
      <c r="F4813" s="2" t="s">
        <v>14</v>
      </c>
      <c r="G4813" s="2" t="s">
        <v>14</v>
      </c>
      <c r="H4813"/>
      <c r="I4813"/>
      <c r="J4813"/>
      <c r="K4813"/>
      <c r="L4813"/>
      <c r="M4813"/>
      <c r="N4813"/>
      <c r="O4813"/>
      <c r="P4813"/>
    </row>
    <row r="4814" spans="1:16">
      <c r="A4814" s="2" t="s">
        <v>29656</v>
      </c>
      <c r="B4814" s="2" t="s">
        <v>197</v>
      </c>
      <c r="C4814" s="2" t="s">
        <v>14015</v>
      </c>
      <c r="D4814" s="2" t="s">
        <v>14016</v>
      </c>
      <c r="E4814" s="2" t="s">
        <v>14017</v>
      </c>
      <c r="F4814" s="2" t="s">
        <v>14018</v>
      </c>
      <c r="G4814" s="2" t="s">
        <v>14</v>
      </c>
      <c r="H4814"/>
      <c r="I4814"/>
      <c r="J4814"/>
      <c r="K4814"/>
      <c r="L4814"/>
      <c r="M4814"/>
      <c r="N4814"/>
      <c r="O4814"/>
      <c r="P4814"/>
    </row>
    <row r="4815" spans="1:16">
      <c r="A4815" s="2" t="s">
        <v>29657</v>
      </c>
      <c r="B4815" s="2" t="s">
        <v>14019</v>
      </c>
      <c r="C4815" s="2" t="s">
        <v>10902</v>
      </c>
      <c r="D4815" s="2" t="s">
        <v>10903</v>
      </c>
      <c r="E4815" s="2" t="s">
        <v>10904</v>
      </c>
      <c r="F4815" s="2" t="s">
        <v>14020</v>
      </c>
      <c r="G4815" s="2" t="s">
        <v>10906</v>
      </c>
      <c r="H4815"/>
      <c r="I4815"/>
      <c r="J4815"/>
      <c r="K4815"/>
      <c r="L4815"/>
      <c r="M4815"/>
      <c r="N4815"/>
      <c r="O4815"/>
      <c r="P4815"/>
    </row>
    <row r="4816" spans="1:16">
      <c r="A4816" s="2" t="s">
        <v>29658</v>
      </c>
      <c r="B4816" s="2" t="s">
        <v>197</v>
      </c>
      <c r="C4816" s="2" t="s">
        <v>2564</v>
      </c>
      <c r="D4816" s="2" t="s">
        <v>2565</v>
      </c>
      <c r="E4816" s="2" t="s">
        <v>2566</v>
      </c>
      <c r="F4816" s="2" t="s">
        <v>14</v>
      </c>
      <c r="G4816" s="2" t="s">
        <v>14</v>
      </c>
      <c r="H4816"/>
      <c r="I4816"/>
      <c r="J4816"/>
      <c r="K4816"/>
      <c r="L4816"/>
      <c r="M4816"/>
      <c r="N4816"/>
      <c r="O4816"/>
      <c r="P4816"/>
    </row>
    <row r="4817" spans="1:16">
      <c r="A4817" s="2" t="s">
        <v>29659</v>
      </c>
      <c r="B4817" s="2" t="s">
        <v>197</v>
      </c>
      <c r="C4817" s="2" t="s">
        <v>2567</v>
      </c>
      <c r="D4817" s="2" t="s">
        <v>1173</v>
      </c>
      <c r="E4817" s="2" t="s">
        <v>1174</v>
      </c>
      <c r="F4817" s="2" t="s">
        <v>4346</v>
      </c>
      <c r="G4817" s="2" t="s">
        <v>14</v>
      </c>
      <c r="H4817"/>
      <c r="I4817"/>
      <c r="J4817"/>
      <c r="K4817"/>
      <c r="L4817"/>
      <c r="M4817"/>
      <c r="N4817"/>
      <c r="O4817"/>
      <c r="P4817"/>
    </row>
    <row r="4818" spans="1:16">
      <c r="A4818" s="2" t="s">
        <v>29660</v>
      </c>
      <c r="B4818" s="2" t="s">
        <v>699</v>
      </c>
      <c r="C4818" s="2" t="s">
        <v>2568</v>
      </c>
      <c r="D4818" s="2" t="s">
        <v>2569</v>
      </c>
      <c r="E4818" s="2" t="s">
        <v>2570</v>
      </c>
      <c r="F4818" s="2" t="s">
        <v>4347</v>
      </c>
      <c r="G4818" s="2" t="s">
        <v>4348</v>
      </c>
      <c r="H4818"/>
      <c r="I4818"/>
      <c r="J4818"/>
      <c r="K4818"/>
      <c r="L4818"/>
      <c r="M4818"/>
      <c r="N4818"/>
      <c r="O4818"/>
      <c r="P4818"/>
    </row>
    <row r="4819" spans="1:16">
      <c r="A4819" s="2" t="s">
        <v>29661</v>
      </c>
      <c r="B4819" s="2" t="s">
        <v>404</v>
      </c>
      <c r="C4819" s="2" t="s">
        <v>946</v>
      </c>
      <c r="D4819" s="2" t="s">
        <v>947</v>
      </c>
      <c r="E4819" s="2" t="s">
        <v>851</v>
      </c>
      <c r="F4819" s="2" t="s">
        <v>4349</v>
      </c>
      <c r="G4819" s="2" t="s">
        <v>4350</v>
      </c>
      <c r="H4819"/>
      <c r="I4819"/>
      <c r="J4819"/>
      <c r="K4819"/>
      <c r="L4819"/>
      <c r="M4819"/>
      <c r="N4819"/>
      <c r="O4819"/>
      <c r="P4819"/>
    </row>
    <row r="4820" spans="1:16">
      <c r="A4820" s="2" t="s">
        <v>29662</v>
      </c>
      <c r="B4820" s="2" t="s">
        <v>197</v>
      </c>
      <c r="C4820" s="2" t="s">
        <v>14</v>
      </c>
      <c r="D4820" s="2" t="s">
        <v>14</v>
      </c>
      <c r="E4820" s="2" t="s">
        <v>14</v>
      </c>
      <c r="F4820" s="2" t="s">
        <v>14</v>
      </c>
      <c r="G4820" s="2" t="s">
        <v>14</v>
      </c>
      <c r="H4820"/>
      <c r="I4820"/>
      <c r="J4820"/>
      <c r="K4820"/>
      <c r="L4820"/>
      <c r="M4820"/>
      <c r="N4820"/>
      <c r="O4820"/>
      <c r="P4820"/>
    </row>
    <row r="4821" spans="1:16">
      <c r="A4821" s="2" t="s">
        <v>29663</v>
      </c>
      <c r="B4821" s="2" t="s">
        <v>197</v>
      </c>
      <c r="C4821" s="2" t="s">
        <v>133</v>
      </c>
      <c r="D4821" s="2" t="s">
        <v>1731</v>
      </c>
      <c r="E4821" s="2" t="s">
        <v>1732</v>
      </c>
      <c r="F4821" s="2" t="s">
        <v>14</v>
      </c>
      <c r="G4821" s="2" t="s">
        <v>14</v>
      </c>
      <c r="H4821"/>
      <c r="I4821"/>
      <c r="J4821"/>
      <c r="K4821"/>
      <c r="L4821"/>
      <c r="M4821"/>
      <c r="N4821"/>
      <c r="O4821"/>
      <c r="P4821"/>
    </row>
    <row r="4822" spans="1:16">
      <c r="A4822" s="2" t="s">
        <v>29664</v>
      </c>
      <c r="B4822" s="2" t="s">
        <v>192</v>
      </c>
      <c r="C4822" s="2" t="s">
        <v>2571</v>
      </c>
      <c r="D4822" s="2" t="s">
        <v>2572</v>
      </c>
      <c r="E4822" s="2" t="s">
        <v>2573</v>
      </c>
      <c r="F4822" s="2" t="s">
        <v>3743</v>
      </c>
      <c r="G4822" s="2" t="s">
        <v>4351</v>
      </c>
      <c r="H4822"/>
      <c r="I4822"/>
      <c r="J4822"/>
      <c r="K4822"/>
      <c r="L4822"/>
      <c r="M4822"/>
      <c r="N4822"/>
      <c r="O4822"/>
      <c r="P4822"/>
    </row>
    <row r="4823" spans="1:16">
      <c r="A4823" s="2" t="s">
        <v>29665</v>
      </c>
      <c r="B4823" s="2" t="s">
        <v>197</v>
      </c>
      <c r="C4823" s="2" t="s">
        <v>2574</v>
      </c>
      <c r="D4823" s="2" t="s">
        <v>2575</v>
      </c>
      <c r="E4823" s="2" t="s">
        <v>1195</v>
      </c>
      <c r="F4823" s="2" t="s">
        <v>14</v>
      </c>
      <c r="G4823" s="2" t="s">
        <v>14</v>
      </c>
      <c r="H4823"/>
      <c r="I4823"/>
      <c r="J4823"/>
      <c r="K4823"/>
      <c r="L4823"/>
      <c r="M4823"/>
      <c r="N4823"/>
      <c r="O4823"/>
      <c r="P4823"/>
    </row>
    <row r="4824" spans="1:16">
      <c r="A4824" s="2" t="s">
        <v>29666</v>
      </c>
      <c r="B4824" s="2" t="s">
        <v>700</v>
      </c>
      <c r="C4824" s="2" t="s">
        <v>2576</v>
      </c>
      <c r="D4824" s="2" t="s">
        <v>175</v>
      </c>
      <c r="E4824" s="2" t="s">
        <v>2577</v>
      </c>
      <c r="F4824" s="2" t="s">
        <v>4352</v>
      </c>
      <c r="G4824" s="2" t="s">
        <v>14</v>
      </c>
      <c r="H4824"/>
      <c r="I4824"/>
      <c r="J4824"/>
      <c r="K4824"/>
      <c r="L4824"/>
      <c r="M4824"/>
      <c r="N4824"/>
      <c r="O4824"/>
      <c r="P4824"/>
    </row>
    <row r="4825" spans="1:16">
      <c r="A4825" s="2" t="s">
        <v>29667</v>
      </c>
      <c r="B4825" s="2" t="s">
        <v>192</v>
      </c>
      <c r="C4825" s="2" t="s">
        <v>901</v>
      </c>
      <c r="D4825" s="2" t="s">
        <v>902</v>
      </c>
      <c r="E4825" s="2" t="s">
        <v>903</v>
      </c>
      <c r="F4825" s="2" t="s">
        <v>4353</v>
      </c>
      <c r="G4825" s="2" t="s">
        <v>14</v>
      </c>
      <c r="H4825"/>
      <c r="I4825"/>
      <c r="J4825"/>
      <c r="K4825"/>
      <c r="L4825"/>
      <c r="M4825"/>
      <c r="N4825"/>
      <c r="O4825"/>
      <c r="P4825"/>
    </row>
    <row r="4826" spans="1:16">
      <c r="A4826" s="2" t="s">
        <v>29668</v>
      </c>
      <c r="B4826" s="2" t="s">
        <v>192</v>
      </c>
      <c r="C4826" s="2" t="s">
        <v>2578</v>
      </c>
      <c r="D4826" s="2" t="s">
        <v>2579</v>
      </c>
      <c r="E4826" s="2" t="s">
        <v>176</v>
      </c>
      <c r="F4826" s="2" t="s">
        <v>4354</v>
      </c>
      <c r="G4826" s="2" t="s">
        <v>4355</v>
      </c>
      <c r="H4826"/>
      <c r="I4826"/>
      <c r="J4826"/>
      <c r="K4826"/>
      <c r="L4826"/>
      <c r="M4826"/>
      <c r="N4826"/>
      <c r="O4826"/>
      <c r="P4826"/>
    </row>
    <row r="4827" spans="1:16">
      <c r="A4827" s="2" t="s">
        <v>29669</v>
      </c>
      <c r="B4827" s="2" t="s">
        <v>197</v>
      </c>
      <c r="C4827" s="2" t="s">
        <v>14</v>
      </c>
      <c r="D4827" s="2" t="s">
        <v>14</v>
      </c>
      <c r="E4827" s="2" t="s">
        <v>14</v>
      </c>
      <c r="F4827" s="2" t="s">
        <v>14</v>
      </c>
      <c r="G4827" s="2" t="s">
        <v>14</v>
      </c>
      <c r="H4827"/>
      <c r="I4827"/>
      <c r="J4827"/>
      <c r="K4827"/>
      <c r="L4827"/>
      <c r="M4827"/>
      <c r="N4827"/>
      <c r="O4827"/>
      <c r="P4827"/>
    </row>
    <row r="4828" spans="1:16">
      <c r="A4828" s="2" t="s">
        <v>29670</v>
      </c>
      <c r="B4828" s="2" t="s">
        <v>197</v>
      </c>
      <c r="C4828" s="2" t="s">
        <v>14</v>
      </c>
      <c r="D4828" s="2" t="s">
        <v>14</v>
      </c>
      <c r="E4828" s="2" t="s">
        <v>14</v>
      </c>
      <c r="F4828" s="2" t="s">
        <v>14</v>
      </c>
      <c r="G4828" s="2" t="s">
        <v>14</v>
      </c>
      <c r="H4828"/>
      <c r="I4828"/>
      <c r="J4828"/>
      <c r="K4828"/>
      <c r="L4828"/>
      <c r="M4828"/>
      <c r="N4828"/>
      <c r="O4828"/>
      <c r="P4828"/>
    </row>
    <row r="4829" spans="1:16">
      <c r="A4829" s="2" t="s">
        <v>29671</v>
      </c>
      <c r="B4829" s="2" t="s">
        <v>197</v>
      </c>
      <c r="C4829" s="2" t="s">
        <v>14</v>
      </c>
      <c r="D4829" s="2" t="s">
        <v>2580</v>
      </c>
      <c r="E4829" s="2" t="s">
        <v>14</v>
      </c>
      <c r="F4829" s="2" t="s">
        <v>3271</v>
      </c>
      <c r="G4829" s="2" t="s">
        <v>14</v>
      </c>
      <c r="H4829"/>
      <c r="I4829"/>
      <c r="J4829"/>
      <c r="K4829"/>
      <c r="L4829"/>
      <c r="M4829"/>
      <c r="N4829"/>
      <c r="O4829"/>
      <c r="P4829"/>
    </row>
    <row r="4830" spans="1:16">
      <c r="A4830" s="2" t="s">
        <v>29672</v>
      </c>
      <c r="B4830" s="2" t="s">
        <v>701</v>
      </c>
      <c r="C4830" s="2" t="s">
        <v>1529</v>
      </c>
      <c r="D4830" s="2" t="s">
        <v>1530</v>
      </c>
      <c r="E4830" s="2" t="s">
        <v>1531</v>
      </c>
      <c r="F4830" s="2" t="s">
        <v>14</v>
      </c>
      <c r="G4830" s="2" t="s">
        <v>14</v>
      </c>
      <c r="H4830"/>
      <c r="I4830"/>
      <c r="J4830"/>
      <c r="K4830"/>
      <c r="L4830"/>
      <c r="M4830"/>
      <c r="N4830"/>
      <c r="O4830"/>
      <c r="P4830"/>
    </row>
    <row r="4831" spans="1:16">
      <c r="A4831" s="2" t="s">
        <v>29673</v>
      </c>
      <c r="B4831" s="2" t="s">
        <v>702</v>
      </c>
      <c r="C4831" s="2" t="s">
        <v>1211</v>
      </c>
      <c r="D4831" s="2" t="s">
        <v>1212</v>
      </c>
      <c r="E4831" s="2" t="s">
        <v>1213</v>
      </c>
      <c r="F4831" s="2" t="s">
        <v>4356</v>
      </c>
      <c r="G4831" s="2" t="s">
        <v>14</v>
      </c>
      <c r="H4831"/>
      <c r="I4831"/>
      <c r="J4831"/>
      <c r="K4831"/>
      <c r="L4831"/>
      <c r="M4831"/>
      <c r="N4831"/>
      <c r="O4831"/>
      <c r="P4831"/>
    </row>
    <row r="4832" spans="1:16">
      <c r="A4832" s="2" t="s">
        <v>29674</v>
      </c>
      <c r="B4832" s="2" t="s">
        <v>702</v>
      </c>
      <c r="C4832" s="2" t="s">
        <v>1211</v>
      </c>
      <c r="D4832" s="2" t="s">
        <v>1212</v>
      </c>
      <c r="E4832" s="2" t="s">
        <v>1213</v>
      </c>
      <c r="F4832" s="2" t="s">
        <v>4357</v>
      </c>
      <c r="G4832" s="2" t="s">
        <v>14</v>
      </c>
      <c r="H4832"/>
      <c r="I4832"/>
      <c r="J4832"/>
      <c r="K4832"/>
      <c r="L4832"/>
      <c r="M4832"/>
      <c r="N4832"/>
      <c r="O4832"/>
      <c r="P4832"/>
    </row>
    <row r="4833" spans="1:16">
      <c r="A4833" s="2" t="s">
        <v>29675</v>
      </c>
      <c r="B4833" s="2" t="s">
        <v>702</v>
      </c>
      <c r="C4833" s="2" t="s">
        <v>1211</v>
      </c>
      <c r="D4833" s="2" t="s">
        <v>1212</v>
      </c>
      <c r="E4833" s="2" t="s">
        <v>1213</v>
      </c>
      <c r="F4833" s="2" t="s">
        <v>4356</v>
      </c>
      <c r="G4833" s="2" t="s">
        <v>14</v>
      </c>
      <c r="H4833"/>
      <c r="I4833"/>
      <c r="J4833"/>
      <c r="K4833"/>
      <c r="L4833"/>
      <c r="M4833"/>
      <c r="N4833"/>
      <c r="O4833"/>
      <c r="P4833"/>
    </row>
    <row r="4834" spans="1:16">
      <c r="A4834" s="2" t="s">
        <v>29676</v>
      </c>
      <c r="B4834" s="2" t="s">
        <v>517</v>
      </c>
      <c r="C4834" s="2" t="s">
        <v>1740</v>
      </c>
      <c r="D4834" s="2" t="s">
        <v>134</v>
      </c>
      <c r="E4834" s="2" t="s">
        <v>1736</v>
      </c>
      <c r="F4834" s="2" t="s">
        <v>4358</v>
      </c>
      <c r="G4834" s="2" t="s">
        <v>3798</v>
      </c>
      <c r="H4834"/>
      <c r="I4834"/>
      <c r="J4834"/>
      <c r="K4834"/>
      <c r="L4834"/>
      <c r="M4834"/>
      <c r="N4834"/>
      <c r="O4834"/>
      <c r="P4834"/>
    </row>
    <row r="4835" spans="1:16">
      <c r="A4835" s="2" t="s">
        <v>29677</v>
      </c>
      <c r="B4835" s="2" t="s">
        <v>14021</v>
      </c>
      <c r="C4835" s="2" t="s">
        <v>5960</v>
      </c>
      <c r="D4835" s="2" t="s">
        <v>5961</v>
      </c>
      <c r="E4835" s="2" t="s">
        <v>5962</v>
      </c>
      <c r="F4835" s="2" t="s">
        <v>6299</v>
      </c>
      <c r="G4835" s="2" t="s">
        <v>5964</v>
      </c>
      <c r="H4835"/>
      <c r="I4835"/>
      <c r="J4835"/>
      <c r="K4835"/>
      <c r="L4835"/>
      <c r="M4835"/>
      <c r="N4835"/>
      <c r="O4835"/>
      <c r="P4835"/>
    </row>
    <row r="4836" spans="1:16">
      <c r="A4836" s="2" t="s">
        <v>29678</v>
      </c>
      <c r="B4836" s="2" t="s">
        <v>14022</v>
      </c>
      <c r="C4836" s="2" t="s">
        <v>14023</v>
      </c>
      <c r="D4836" s="2" t="s">
        <v>14024</v>
      </c>
      <c r="E4836" s="2" t="s">
        <v>14025</v>
      </c>
      <c r="F4836" s="2" t="s">
        <v>14026</v>
      </c>
      <c r="G4836" s="2" t="s">
        <v>14</v>
      </c>
      <c r="H4836"/>
      <c r="I4836"/>
      <c r="J4836"/>
      <c r="K4836"/>
      <c r="L4836"/>
      <c r="M4836"/>
      <c r="N4836"/>
      <c r="O4836"/>
      <c r="P4836"/>
    </row>
    <row r="4837" spans="1:16">
      <c r="A4837" s="2" t="s">
        <v>29679</v>
      </c>
      <c r="B4837" s="2" t="s">
        <v>197</v>
      </c>
      <c r="C4837" s="2" t="s">
        <v>1733</v>
      </c>
      <c r="D4837" s="2" t="s">
        <v>14027</v>
      </c>
      <c r="E4837" s="2" t="s">
        <v>14</v>
      </c>
      <c r="F4837" s="2" t="s">
        <v>14028</v>
      </c>
      <c r="G4837" s="2" t="s">
        <v>14</v>
      </c>
      <c r="H4837"/>
      <c r="I4837"/>
      <c r="J4837"/>
      <c r="K4837"/>
      <c r="L4837"/>
      <c r="M4837"/>
      <c r="N4837"/>
      <c r="O4837"/>
      <c r="P4837"/>
    </row>
    <row r="4838" spans="1:16">
      <c r="A4838" s="2" t="s">
        <v>29680</v>
      </c>
      <c r="B4838" s="2" t="s">
        <v>6295</v>
      </c>
      <c r="C4838" s="2" t="s">
        <v>1128</v>
      </c>
      <c r="D4838" s="2" t="s">
        <v>1129</v>
      </c>
      <c r="E4838" s="2" t="s">
        <v>888</v>
      </c>
      <c r="F4838" s="2" t="s">
        <v>14029</v>
      </c>
      <c r="G4838" s="2" t="s">
        <v>3356</v>
      </c>
      <c r="H4838"/>
      <c r="I4838"/>
      <c r="J4838"/>
      <c r="K4838"/>
      <c r="L4838"/>
      <c r="M4838"/>
      <c r="N4838"/>
      <c r="O4838"/>
      <c r="P4838"/>
    </row>
    <row r="4839" spans="1:16">
      <c r="A4839" s="2" t="s">
        <v>29681</v>
      </c>
      <c r="B4839" s="2" t="s">
        <v>197</v>
      </c>
      <c r="C4839" s="2" t="s">
        <v>14030</v>
      </c>
      <c r="D4839" s="2" t="s">
        <v>14031</v>
      </c>
      <c r="E4839" s="2" t="s">
        <v>1645</v>
      </c>
      <c r="F4839" s="2" t="s">
        <v>14032</v>
      </c>
      <c r="G4839" s="2" t="s">
        <v>14</v>
      </c>
      <c r="H4839"/>
      <c r="I4839"/>
      <c r="J4839"/>
      <c r="K4839"/>
      <c r="L4839"/>
      <c r="M4839"/>
      <c r="N4839"/>
      <c r="O4839"/>
      <c r="P4839"/>
    </row>
    <row r="4840" spans="1:16">
      <c r="A4840" s="2" t="s">
        <v>29694</v>
      </c>
      <c r="B4840" s="2" t="s">
        <v>192</v>
      </c>
      <c r="C4840" s="2" t="s">
        <v>4851</v>
      </c>
      <c r="D4840" s="2" t="s">
        <v>4852</v>
      </c>
      <c r="E4840" s="2" t="s">
        <v>4853</v>
      </c>
      <c r="F4840" s="2" t="s">
        <v>4854</v>
      </c>
      <c r="G4840" s="2" t="s">
        <v>14</v>
      </c>
      <c r="H4840"/>
      <c r="I4840"/>
      <c r="J4840"/>
      <c r="K4840"/>
      <c r="L4840"/>
      <c r="M4840"/>
      <c r="N4840"/>
      <c r="O4840"/>
      <c r="P4840"/>
    </row>
    <row r="4841" spans="1:16">
      <c r="A4841" s="2" t="s">
        <v>29695</v>
      </c>
      <c r="B4841" s="2" t="s">
        <v>14033</v>
      </c>
      <c r="C4841" s="2" t="s">
        <v>10249</v>
      </c>
      <c r="D4841" s="2" t="s">
        <v>10250</v>
      </c>
      <c r="E4841" s="2" t="s">
        <v>10251</v>
      </c>
      <c r="F4841" s="2" t="s">
        <v>14034</v>
      </c>
      <c r="G4841" s="2" t="s">
        <v>14035</v>
      </c>
      <c r="H4841"/>
      <c r="I4841"/>
      <c r="J4841"/>
      <c r="K4841"/>
      <c r="L4841"/>
      <c r="M4841"/>
      <c r="N4841"/>
      <c r="O4841"/>
      <c r="P4841"/>
    </row>
    <row r="4842" spans="1:16">
      <c r="A4842" s="2" t="s">
        <v>29696</v>
      </c>
      <c r="B4842" s="2" t="s">
        <v>197</v>
      </c>
      <c r="C4842" s="2" t="s">
        <v>14</v>
      </c>
      <c r="D4842" s="2" t="s">
        <v>14</v>
      </c>
      <c r="E4842" s="2" t="s">
        <v>14</v>
      </c>
      <c r="F4842" s="2" t="s">
        <v>14</v>
      </c>
      <c r="G4842" s="2" t="s">
        <v>14</v>
      </c>
      <c r="H4842"/>
      <c r="I4842"/>
      <c r="J4842"/>
      <c r="K4842"/>
      <c r="L4842"/>
      <c r="M4842"/>
      <c r="N4842"/>
      <c r="O4842"/>
      <c r="P4842"/>
    </row>
    <row r="4843" spans="1:16">
      <c r="A4843" s="2" t="s">
        <v>29697</v>
      </c>
      <c r="B4843" s="2" t="s">
        <v>14036</v>
      </c>
      <c r="C4843" s="2" t="s">
        <v>14037</v>
      </c>
      <c r="D4843" s="2" t="s">
        <v>14038</v>
      </c>
      <c r="E4843" s="2" t="s">
        <v>14039</v>
      </c>
      <c r="F4843" s="2" t="s">
        <v>14040</v>
      </c>
      <c r="G4843" s="2" t="s">
        <v>14041</v>
      </c>
      <c r="H4843"/>
      <c r="I4843"/>
      <c r="J4843"/>
      <c r="K4843"/>
      <c r="L4843"/>
      <c r="M4843"/>
      <c r="N4843"/>
      <c r="O4843"/>
      <c r="P4843"/>
    </row>
    <row r="4844" spans="1:16">
      <c r="A4844" s="2" t="s">
        <v>29698</v>
      </c>
      <c r="B4844" s="2" t="s">
        <v>197</v>
      </c>
      <c r="C4844" s="2" t="s">
        <v>14</v>
      </c>
      <c r="D4844" s="2" t="s">
        <v>9368</v>
      </c>
      <c r="E4844" s="2" t="s">
        <v>14</v>
      </c>
      <c r="F4844" s="2" t="s">
        <v>14</v>
      </c>
      <c r="G4844" s="2" t="s">
        <v>14</v>
      </c>
      <c r="H4844"/>
      <c r="I4844"/>
      <c r="J4844"/>
      <c r="K4844"/>
      <c r="L4844"/>
      <c r="M4844"/>
      <c r="N4844"/>
      <c r="O4844"/>
      <c r="P4844"/>
    </row>
    <row r="4845" spans="1:16">
      <c r="A4845" s="2" t="s">
        <v>29699</v>
      </c>
      <c r="B4845" s="2" t="s">
        <v>14042</v>
      </c>
      <c r="C4845" s="2" t="s">
        <v>8113</v>
      </c>
      <c r="D4845" s="2" t="s">
        <v>9365</v>
      </c>
      <c r="E4845" s="2" t="s">
        <v>9366</v>
      </c>
      <c r="F4845" s="2" t="s">
        <v>14043</v>
      </c>
      <c r="G4845" s="2" t="s">
        <v>14</v>
      </c>
      <c r="H4845"/>
      <c r="I4845"/>
      <c r="J4845"/>
      <c r="K4845"/>
      <c r="L4845"/>
      <c r="M4845"/>
      <c r="N4845"/>
      <c r="O4845"/>
      <c r="P4845"/>
    </row>
    <row r="4846" spans="1:16">
      <c r="A4846" s="2" t="s">
        <v>29700</v>
      </c>
      <c r="B4846" s="2" t="s">
        <v>14044</v>
      </c>
      <c r="C4846" s="2" t="s">
        <v>14045</v>
      </c>
      <c r="D4846" s="2" t="s">
        <v>146</v>
      </c>
      <c r="E4846" s="2" t="s">
        <v>14046</v>
      </c>
      <c r="F4846" s="2" t="s">
        <v>12402</v>
      </c>
      <c r="G4846" s="2" t="s">
        <v>14047</v>
      </c>
      <c r="H4846"/>
      <c r="I4846"/>
      <c r="J4846"/>
      <c r="K4846"/>
      <c r="L4846"/>
      <c r="M4846"/>
      <c r="N4846"/>
      <c r="O4846"/>
      <c r="P4846"/>
    </row>
    <row r="4847" spans="1:16">
      <c r="A4847" s="2" t="s">
        <v>29701</v>
      </c>
      <c r="B4847" s="2" t="s">
        <v>192</v>
      </c>
      <c r="C4847" s="2" t="s">
        <v>14048</v>
      </c>
      <c r="D4847" s="2" t="s">
        <v>14049</v>
      </c>
      <c r="E4847" s="2" t="s">
        <v>14050</v>
      </c>
      <c r="F4847" s="2" t="s">
        <v>14051</v>
      </c>
      <c r="G4847" s="2" t="s">
        <v>14</v>
      </c>
      <c r="H4847"/>
      <c r="I4847"/>
      <c r="J4847"/>
      <c r="K4847"/>
      <c r="L4847"/>
      <c r="M4847"/>
      <c r="N4847"/>
      <c r="O4847"/>
      <c r="P4847"/>
    </row>
    <row r="4848" spans="1:16">
      <c r="A4848" s="2" t="s">
        <v>29702</v>
      </c>
      <c r="B4848" s="2" t="s">
        <v>197</v>
      </c>
      <c r="C4848" s="2" t="s">
        <v>14052</v>
      </c>
      <c r="D4848" s="2" t="s">
        <v>14053</v>
      </c>
      <c r="E4848" s="2" t="s">
        <v>14054</v>
      </c>
      <c r="F4848" s="2" t="s">
        <v>14055</v>
      </c>
      <c r="G4848" s="2" t="s">
        <v>14</v>
      </c>
      <c r="H4848"/>
      <c r="I4848"/>
      <c r="J4848"/>
      <c r="K4848"/>
      <c r="L4848"/>
      <c r="M4848"/>
      <c r="N4848"/>
      <c r="O4848"/>
      <c r="P4848"/>
    </row>
    <row r="4849" spans="1:16">
      <c r="A4849" s="2" t="s">
        <v>29703</v>
      </c>
      <c r="B4849" s="2" t="s">
        <v>14056</v>
      </c>
      <c r="C4849" s="2" t="s">
        <v>11388</v>
      </c>
      <c r="D4849" s="2" t="s">
        <v>11389</v>
      </c>
      <c r="E4849" s="2" t="s">
        <v>11390</v>
      </c>
      <c r="F4849" s="2" t="s">
        <v>14057</v>
      </c>
      <c r="G4849" s="2" t="s">
        <v>14</v>
      </c>
      <c r="H4849"/>
      <c r="I4849"/>
      <c r="J4849"/>
      <c r="K4849"/>
      <c r="L4849"/>
      <c r="M4849"/>
      <c r="N4849"/>
      <c r="O4849"/>
      <c r="P4849"/>
    </row>
    <row r="4850" spans="1:16">
      <c r="A4850" s="2" t="s">
        <v>29704</v>
      </c>
      <c r="B4850" s="2" t="s">
        <v>197</v>
      </c>
      <c r="C4850" s="2" t="s">
        <v>14</v>
      </c>
      <c r="D4850" s="2" t="s">
        <v>9357</v>
      </c>
      <c r="E4850" s="2" t="s">
        <v>14</v>
      </c>
      <c r="F4850" s="2" t="s">
        <v>14058</v>
      </c>
      <c r="G4850" s="2" t="s">
        <v>14</v>
      </c>
      <c r="H4850"/>
      <c r="I4850"/>
      <c r="J4850"/>
      <c r="K4850"/>
      <c r="L4850"/>
      <c r="M4850"/>
      <c r="N4850"/>
      <c r="O4850"/>
      <c r="P4850"/>
    </row>
    <row r="4851" spans="1:16">
      <c r="A4851" s="2" t="s">
        <v>29721</v>
      </c>
      <c r="B4851" s="2" t="s">
        <v>14059</v>
      </c>
      <c r="C4851" s="2" t="s">
        <v>1756</v>
      </c>
      <c r="D4851" s="2" t="s">
        <v>1757</v>
      </c>
      <c r="E4851" s="2" t="s">
        <v>1758</v>
      </c>
      <c r="F4851" s="2" t="s">
        <v>14060</v>
      </c>
      <c r="G4851" s="2" t="s">
        <v>3747</v>
      </c>
      <c r="H4851"/>
      <c r="I4851"/>
      <c r="J4851"/>
      <c r="K4851"/>
      <c r="L4851"/>
      <c r="M4851"/>
      <c r="N4851"/>
      <c r="O4851"/>
      <c r="P4851"/>
    </row>
    <row r="4852" spans="1:16">
      <c r="A4852" s="2" t="s">
        <v>29722</v>
      </c>
      <c r="B4852" s="2" t="s">
        <v>197</v>
      </c>
      <c r="C4852" s="2" t="s">
        <v>14</v>
      </c>
      <c r="D4852" s="2" t="s">
        <v>14</v>
      </c>
      <c r="E4852" s="2" t="s">
        <v>14</v>
      </c>
      <c r="F4852" s="2" t="s">
        <v>14</v>
      </c>
      <c r="G4852" s="2" t="s">
        <v>14</v>
      </c>
      <c r="H4852"/>
      <c r="I4852"/>
      <c r="J4852"/>
      <c r="K4852"/>
      <c r="L4852"/>
      <c r="M4852"/>
      <c r="N4852"/>
      <c r="O4852"/>
      <c r="P4852"/>
    </row>
    <row r="4853" spans="1:16">
      <c r="A4853" s="2" t="s">
        <v>29723</v>
      </c>
      <c r="B4853" s="2" t="s">
        <v>14062</v>
      </c>
      <c r="C4853" s="2" t="s">
        <v>14063</v>
      </c>
      <c r="D4853" s="2" t="s">
        <v>14064</v>
      </c>
      <c r="E4853" s="2" t="s">
        <v>14065</v>
      </c>
      <c r="F4853" s="2" t="s">
        <v>14066</v>
      </c>
      <c r="G4853" s="2" t="s">
        <v>14067</v>
      </c>
      <c r="H4853"/>
      <c r="I4853"/>
      <c r="J4853"/>
      <c r="K4853"/>
      <c r="L4853"/>
      <c r="M4853"/>
      <c r="N4853"/>
      <c r="O4853"/>
      <c r="P4853"/>
    </row>
    <row r="4854" spans="1:16">
      <c r="A4854" s="2" t="s">
        <v>29724</v>
      </c>
      <c r="B4854" s="2" t="s">
        <v>192</v>
      </c>
      <c r="C4854" s="2" t="s">
        <v>1862</v>
      </c>
      <c r="D4854" s="2" t="s">
        <v>1863</v>
      </c>
      <c r="E4854" s="2" t="s">
        <v>14</v>
      </c>
      <c r="F4854" s="2" t="s">
        <v>3817</v>
      </c>
      <c r="G4854" s="2" t="s">
        <v>14</v>
      </c>
      <c r="H4854"/>
      <c r="I4854"/>
      <c r="J4854"/>
      <c r="K4854"/>
      <c r="L4854"/>
      <c r="M4854"/>
      <c r="N4854"/>
      <c r="O4854"/>
      <c r="P4854"/>
    </row>
    <row r="4855" spans="1:16">
      <c r="A4855" s="2" t="s">
        <v>29725</v>
      </c>
      <c r="B4855" s="2" t="s">
        <v>197</v>
      </c>
      <c r="C4855" s="2" t="s">
        <v>14</v>
      </c>
      <c r="D4855" s="2" t="s">
        <v>14</v>
      </c>
      <c r="E4855" s="2" t="s">
        <v>14</v>
      </c>
      <c r="F4855" s="2" t="s">
        <v>14</v>
      </c>
      <c r="G4855" s="2" t="s">
        <v>14</v>
      </c>
      <c r="H4855"/>
      <c r="I4855"/>
      <c r="J4855"/>
      <c r="K4855"/>
      <c r="L4855"/>
      <c r="M4855"/>
      <c r="N4855"/>
      <c r="O4855"/>
      <c r="P4855"/>
    </row>
    <row r="4856" spans="1:16">
      <c r="A4856" s="2" t="s">
        <v>29726</v>
      </c>
      <c r="B4856" s="2" t="s">
        <v>14068</v>
      </c>
      <c r="C4856" s="2" t="s">
        <v>14069</v>
      </c>
      <c r="D4856" s="2" t="s">
        <v>14070</v>
      </c>
      <c r="E4856" s="2" t="s">
        <v>7755</v>
      </c>
      <c r="F4856" s="2" t="s">
        <v>14071</v>
      </c>
      <c r="G4856" s="2" t="s">
        <v>14072</v>
      </c>
      <c r="H4856"/>
      <c r="I4856"/>
      <c r="J4856"/>
      <c r="K4856"/>
      <c r="L4856"/>
      <c r="M4856"/>
      <c r="N4856"/>
      <c r="O4856"/>
      <c r="P4856"/>
    </row>
    <row r="4857" spans="1:16">
      <c r="A4857" s="2" t="s">
        <v>29727</v>
      </c>
      <c r="B4857" s="2" t="s">
        <v>450</v>
      </c>
      <c r="C4857" s="2" t="s">
        <v>14073</v>
      </c>
      <c r="D4857" s="2" t="s">
        <v>1163</v>
      </c>
      <c r="E4857" s="2" t="s">
        <v>14</v>
      </c>
      <c r="F4857" s="2" t="s">
        <v>3822</v>
      </c>
      <c r="G4857" s="2" t="s">
        <v>3823</v>
      </c>
      <c r="H4857"/>
      <c r="I4857"/>
      <c r="J4857"/>
      <c r="K4857"/>
      <c r="L4857"/>
      <c r="M4857"/>
      <c r="N4857"/>
      <c r="O4857"/>
      <c r="P4857"/>
    </row>
    <row r="4858" spans="1:16">
      <c r="A4858" s="2" t="s">
        <v>29728</v>
      </c>
      <c r="B4858" s="2" t="s">
        <v>192</v>
      </c>
      <c r="C4858" s="2" t="s">
        <v>1692</v>
      </c>
      <c r="D4858" s="2" t="s">
        <v>5293</v>
      </c>
      <c r="E4858" s="2" t="s">
        <v>1694</v>
      </c>
      <c r="F4858" s="2" t="s">
        <v>14</v>
      </c>
      <c r="G4858" s="2" t="s">
        <v>14</v>
      </c>
      <c r="H4858"/>
      <c r="I4858"/>
      <c r="J4858"/>
      <c r="K4858"/>
      <c r="L4858"/>
      <c r="M4858"/>
      <c r="N4858"/>
      <c r="O4858"/>
      <c r="P4858"/>
    </row>
    <row r="4859" spans="1:16">
      <c r="A4859" s="2" t="s">
        <v>29729</v>
      </c>
      <c r="B4859" s="2" t="s">
        <v>14074</v>
      </c>
      <c r="C4859" s="2" t="s">
        <v>2027</v>
      </c>
      <c r="D4859" s="2" t="s">
        <v>2028</v>
      </c>
      <c r="E4859" s="2" t="s">
        <v>993</v>
      </c>
      <c r="F4859" s="2" t="s">
        <v>14075</v>
      </c>
      <c r="G4859" s="2" t="s">
        <v>3398</v>
      </c>
      <c r="H4859"/>
      <c r="I4859"/>
      <c r="J4859"/>
      <c r="K4859"/>
      <c r="L4859"/>
      <c r="M4859"/>
      <c r="N4859"/>
      <c r="O4859"/>
      <c r="P4859"/>
    </row>
    <row r="4860" spans="1:16">
      <c r="A4860" s="2" t="s">
        <v>29730</v>
      </c>
      <c r="B4860" s="2" t="s">
        <v>14076</v>
      </c>
      <c r="C4860" s="2" t="s">
        <v>14077</v>
      </c>
      <c r="D4860" s="2" t="s">
        <v>14078</v>
      </c>
      <c r="E4860" s="2" t="s">
        <v>14079</v>
      </c>
      <c r="F4860" s="2" t="s">
        <v>14080</v>
      </c>
      <c r="G4860" s="2" t="s">
        <v>14081</v>
      </c>
      <c r="H4860"/>
      <c r="I4860"/>
      <c r="J4860"/>
      <c r="K4860"/>
      <c r="L4860"/>
      <c r="M4860"/>
      <c r="N4860"/>
      <c r="O4860"/>
      <c r="P4860"/>
    </row>
    <row r="4861" spans="1:16">
      <c r="A4861" s="2" t="s">
        <v>29731</v>
      </c>
      <c r="B4861" s="2" t="s">
        <v>14082</v>
      </c>
      <c r="C4861" s="2" t="s">
        <v>2359</v>
      </c>
      <c r="D4861" s="2" t="s">
        <v>2360</v>
      </c>
      <c r="E4861" s="2" t="s">
        <v>2361</v>
      </c>
      <c r="F4861" s="2" t="s">
        <v>14083</v>
      </c>
      <c r="G4861" s="2" t="s">
        <v>4204</v>
      </c>
      <c r="H4861"/>
      <c r="I4861"/>
      <c r="J4861"/>
      <c r="K4861"/>
      <c r="L4861"/>
      <c r="M4861"/>
      <c r="N4861"/>
      <c r="O4861"/>
      <c r="P4861"/>
    </row>
    <row r="4862" spans="1:16">
      <c r="A4862" s="2" t="s">
        <v>29732</v>
      </c>
      <c r="B4862" s="2" t="s">
        <v>14084</v>
      </c>
      <c r="C4862" s="2" t="s">
        <v>14085</v>
      </c>
      <c r="D4862" s="2" t="s">
        <v>14086</v>
      </c>
      <c r="E4862" s="2" t="s">
        <v>913</v>
      </c>
      <c r="F4862" s="2" t="s">
        <v>14087</v>
      </c>
      <c r="G4862" s="2" t="s">
        <v>14088</v>
      </c>
      <c r="H4862"/>
      <c r="I4862"/>
      <c r="J4862"/>
      <c r="K4862"/>
      <c r="L4862"/>
      <c r="M4862"/>
      <c r="N4862"/>
      <c r="O4862"/>
      <c r="P4862"/>
    </row>
    <row r="4863" spans="1:16">
      <c r="A4863" s="2" t="s">
        <v>29733</v>
      </c>
      <c r="B4863" s="2" t="s">
        <v>197</v>
      </c>
      <c r="C4863" s="2" t="s">
        <v>14089</v>
      </c>
      <c r="D4863" s="2" t="s">
        <v>14090</v>
      </c>
      <c r="E4863" s="2" t="s">
        <v>14091</v>
      </c>
      <c r="F4863" s="2" t="s">
        <v>14092</v>
      </c>
      <c r="G4863" s="2" t="s">
        <v>14</v>
      </c>
      <c r="H4863"/>
      <c r="I4863"/>
      <c r="J4863"/>
      <c r="K4863"/>
      <c r="L4863"/>
      <c r="M4863"/>
      <c r="N4863"/>
      <c r="O4863"/>
      <c r="P4863"/>
    </row>
    <row r="4864" spans="1:16">
      <c r="A4864" s="2" t="s">
        <v>29734</v>
      </c>
      <c r="B4864" s="2" t="s">
        <v>14093</v>
      </c>
      <c r="C4864" s="2" t="s">
        <v>14094</v>
      </c>
      <c r="D4864" s="2" t="s">
        <v>14095</v>
      </c>
      <c r="E4864" s="2" t="s">
        <v>14096</v>
      </c>
      <c r="F4864" s="2" t="s">
        <v>14097</v>
      </c>
      <c r="G4864" s="2" t="s">
        <v>14098</v>
      </c>
      <c r="H4864"/>
      <c r="I4864"/>
      <c r="J4864"/>
      <c r="K4864"/>
      <c r="L4864"/>
      <c r="M4864"/>
      <c r="N4864"/>
      <c r="O4864"/>
      <c r="P4864"/>
    </row>
    <row r="4865" spans="1:16">
      <c r="A4865" s="2" t="s">
        <v>29745</v>
      </c>
      <c r="B4865" s="2" t="s">
        <v>706</v>
      </c>
      <c r="C4865" s="2" t="s">
        <v>2589</v>
      </c>
      <c r="D4865" s="2" t="s">
        <v>2590</v>
      </c>
      <c r="E4865" s="2" t="s">
        <v>2008</v>
      </c>
      <c r="F4865" s="2" t="s">
        <v>4360</v>
      </c>
      <c r="G4865" s="2" t="s">
        <v>4361</v>
      </c>
      <c r="H4865"/>
      <c r="I4865"/>
      <c r="J4865"/>
      <c r="K4865"/>
      <c r="L4865"/>
      <c r="M4865"/>
      <c r="N4865"/>
      <c r="O4865"/>
      <c r="P4865"/>
    </row>
    <row r="4866" spans="1:16">
      <c r="A4866" s="2" t="s">
        <v>29746</v>
      </c>
      <c r="B4866" s="2" t="s">
        <v>707</v>
      </c>
      <c r="C4866" s="2" t="s">
        <v>1196</v>
      </c>
      <c r="D4866" s="2" t="s">
        <v>1197</v>
      </c>
      <c r="E4866" s="2" t="s">
        <v>1198</v>
      </c>
      <c r="F4866" s="2" t="s">
        <v>3989</v>
      </c>
      <c r="G4866" s="2" t="s">
        <v>4362</v>
      </c>
      <c r="H4866"/>
      <c r="I4866"/>
      <c r="J4866"/>
      <c r="K4866"/>
      <c r="L4866"/>
      <c r="M4866"/>
      <c r="N4866"/>
      <c r="O4866"/>
      <c r="P4866"/>
    </row>
    <row r="4867" spans="1:16">
      <c r="A4867" s="2" t="s">
        <v>29747</v>
      </c>
      <c r="B4867" s="2" t="s">
        <v>708</v>
      </c>
      <c r="C4867" s="2" t="s">
        <v>2591</v>
      </c>
      <c r="D4867" s="2" t="s">
        <v>1866</v>
      </c>
      <c r="E4867" s="2" t="s">
        <v>2592</v>
      </c>
      <c r="F4867" s="2" t="s">
        <v>4363</v>
      </c>
      <c r="G4867" s="2" t="s">
        <v>4364</v>
      </c>
      <c r="H4867"/>
      <c r="I4867"/>
      <c r="J4867"/>
      <c r="K4867"/>
      <c r="L4867"/>
      <c r="M4867"/>
      <c r="N4867"/>
      <c r="O4867"/>
      <c r="P4867"/>
    </row>
    <row r="4868" spans="1:16">
      <c r="A4868" s="2" t="s">
        <v>29748</v>
      </c>
      <c r="B4868" s="2" t="s">
        <v>709</v>
      </c>
      <c r="C4868" s="2" t="s">
        <v>2593</v>
      </c>
      <c r="D4868" s="2" t="s">
        <v>177</v>
      </c>
      <c r="E4868" s="2" t="s">
        <v>2594</v>
      </c>
      <c r="F4868" s="2" t="s">
        <v>4365</v>
      </c>
      <c r="G4868" s="2" t="s">
        <v>4366</v>
      </c>
      <c r="H4868"/>
      <c r="I4868"/>
      <c r="J4868"/>
      <c r="K4868"/>
      <c r="L4868"/>
      <c r="M4868"/>
      <c r="N4868"/>
      <c r="O4868"/>
      <c r="P4868"/>
    </row>
    <row r="4869" spans="1:16">
      <c r="A4869" s="2" t="s">
        <v>29749</v>
      </c>
      <c r="B4869" s="2" t="s">
        <v>710</v>
      </c>
      <c r="C4869" s="2" t="s">
        <v>2595</v>
      </c>
      <c r="D4869" s="2" t="s">
        <v>2596</v>
      </c>
      <c r="E4869" s="2" t="s">
        <v>2597</v>
      </c>
      <c r="F4869" s="2" t="s">
        <v>4367</v>
      </c>
      <c r="G4869" s="2" t="s">
        <v>4368</v>
      </c>
      <c r="H4869"/>
      <c r="I4869"/>
      <c r="J4869"/>
      <c r="K4869"/>
      <c r="L4869"/>
      <c r="M4869"/>
      <c r="N4869"/>
      <c r="O4869"/>
      <c r="P4869"/>
    </row>
    <row r="4870" spans="1:16">
      <c r="A4870" s="2" t="s">
        <v>29750</v>
      </c>
      <c r="B4870" s="2" t="s">
        <v>711</v>
      </c>
      <c r="C4870" s="2" t="s">
        <v>2598</v>
      </c>
      <c r="D4870" s="2" t="s">
        <v>2599</v>
      </c>
      <c r="E4870" s="2" t="s">
        <v>2600</v>
      </c>
      <c r="F4870" s="2" t="s">
        <v>4369</v>
      </c>
      <c r="G4870" s="2" t="s">
        <v>4370</v>
      </c>
      <c r="H4870"/>
      <c r="I4870"/>
      <c r="J4870"/>
      <c r="K4870"/>
      <c r="L4870"/>
      <c r="M4870"/>
      <c r="N4870"/>
      <c r="O4870"/>
      <c r="P4870"/>
    </row>
    <row r="4871" spans="1:16">
      <c r="A4871" s="2" t="s">
        <v>29751</v>
      </c>
      <c r="B4871" s="2" t="s">
        <v>192</v>
      </c>
      <c r="C4871" s="2" t="s">
        <v>1752</v>
      </c>
      <c r="D4871" s="2" t="s">
        <v>14099</v>
      </c>
      <c r="E4871" s="2" t="s">
        <v>14</v>
      </c>
      <c r="F4871" s="2" t="s">
        <v>3743</v>
      </c>
      <c r="G4871" s="2" t="s">
        <v>14</v>
      </c>
      <c r="H4871"/>
      <c r="I4871"/>
      <c r="J4871"/>
      <c r="K4871"/>
      <c r="L4871"/>
      <c r="M4871"/>
      <c r="N4871"/>
      <c r="O4871"/>
      <c r="P4871"/>
    </row>
    <row r="4872" spans="1:16">
      <c r="A4872" s="2" t="s">
        <v>29752</v>
      </c>
      <c r="B4872" s="2" t="s">
        <v>505</v>
      </c>
      <c r="C4872" s="2" t="s">
        <v>1306</v>
      </c>
      <c r="D4872" s="2" t="s">
        <v>102</v>
      </c>
      <c r="E4872" s="2" t="s">
        <v>891</v>
      </c>
      <c r="F4872" s="2" t="s">
        <v>14100</v>
      </c>
      <c r="G4872" s="2" t="s">
        <v>14</v>
      </c>
      <c r="H4872"/>
      <c r="I4872"/>
      <c r="J4872"/>
      <c r="K4872"/>
      <c r="L4872"/>
      <c r="M4872"/>
      <c r="N4872"/>
      <c r="O4872"/>
      <c r="P4872"/>
    </row>
    <row r="4873" spans="1:16">
      <c r="A4873" s="2" t="s">
        <v>29753</v>
      </c>
      <c r="B4873" s="2" t="s">
        <v>14101</v>
      </c>
      <c r="C4873" s="2" t="s">
        <v>14102</v>
      </c>
      <c r="D4873" s="2" t="s">
        <v>14103</v>
      </c>
      <c r="E4873" s="2" t="s">
        <v>14104</v>
      </c>
      <c r="F4873" s="2" t="s">
        <v>14105</v>
      </c>
      <c r="G4873" s="2" t="s">
        <v>14</v>
      </c>
      <c r="H4873"/>
      <c r="I4873"/>
      <c r="J4873"/>
      <c r="K4873"/>
      <c r="L4873"/>
      <c r="M4873"/>
      <c r="N4873"/>
      <c r="O4873"/>
      <c r="P4873"/>
    </row>
    <row r="4874" spans="1:16">
      <c r="A4874" s="2" t="s">
        <v>29754</v>
      </c>
      <c r="B4874" s="2" t="s">
        <v>475</v>
      </c>
      <c r="C4874" s="2" t="s">
        <v>1962</v>
      </c>
      <c r="D4874" s="2" t="s">
        <v>147</v>
      </c>
      <c r="E4874" s="2" t="s">
        <v>1963</v>
      </c>
      <c r="F4874" s="2" t="s">
        <v>3884</v>
      </c>
      <c r="G4874" s="2" t="s">
        <v>3885</v>
      </c>
      <c r="H4874"/>
      <c r="I4874"/>
      <c r="J4874"/>
      <c r="K4874"/>
      <c r="L4874"/>
      <c r="M4874"/>
      <c r="N4874"/>
      <c r="O4874"/>
      <c r="P4874"/>
    </row>
    <row r="4875" spans="1:16">
      <c r="A4875" s="2" t="s">
        <v>29755</v>
      </c>
      <c r="B4875" s="2" t="s">
        <v>14101</v>
      </c>
      <c r="C4875" s="2" t="s">
        <v>14102</v>
      </c>
      <c r="D4875" s="2" t="s">
        <v>14103</v>
      </c>
      <c r="E4875" s="2" t="s">
        <v>14104</v>
      </c>
      <c r="F4875" s="2" t="s">
        <v>14105</v>
      </c>
      <c r="G4875" s="2" t="s">
        <v>14</v>
      </c>
      <c r="H4875"/>
      <c r="I4875"/>
      <c r="J4875"/>
      <c r="K4875"/>
      <c r="L4875"/>
      <c r="M4875"/>
      <c r="N4875"/>
      <c r="O4875"/>
      <c r="P4875"/>
    </row>
    <row r="4876" spans="1:16">
      <c r="A4876" s="2" t="s">
        <v>29756</v>
      </c>
      <c r="B4876" s="2" t="s">
        <v>197</v>
      </c>
      <c r="C4876" s="2" t="s">
        <v>14106</v>
      </c>
      <c r="D4876" s="2" t="s">
        <v>14107</v>
      </c>
      <c r="E4876" s="2" t="s">
        <v>14108</v>
      </c>
      <c r="F4876" s="2" t="s">
        <v>3350</v>
      </c>
      <c r="G4876" s="2" t="s">
        <v>14</v>
      </c>
      <c r="H4876"/>
      <c r="I4876"/>
      <c r="J4876"/>
      <c r="K4876"/>
      <c r="L4876"/>
      <c r="M4876"/>
      <c r="N4876"/>
      <c r="O4876"/>
      <c r="P4876"/>
    </row>
    <row r="4877" spans="1:16">
      <c r="A4877" s="2" t="s">
        <v>29760</v>
      </c>
      <c r="B4877" s="2" t="s">
        <v>14109</v>
      </c>
      <c r="C4877" s="2" t="s">
        <v>14110</v>
      </c>
      <c r="D4877" s="2" t="s">
        <v>14111</v>
      </c>
      <c r="E4877" s="2" t="s">
        <v>1108</v>
      </c>
      <c r="F4877" s="2" t="s">
        <v>4238</v>
      </c>
      <c r="G4877" s="2" t="s">
        <v>14112</v>
      </c>
      <c r="H4877"/>
      <c r="I4877"/>
      <c r="J4877"/>
      <c r="K4877"/>
      <c r="L4877"/>
      <c r="M4877"/>
      <c r="N4877"/>
      <c r="O4877"/>
      <c r="P4877"/>
    </row>
    <row r="4878" spans="1:16">
      <c r="A4878" s="2" t="s">
        <v>29761</v>
      </c>
      <c r="B4878" s="2" t="s">
        <v>14113</v>
      </c>
      <c r="C4878" s="2" t="s">
        <v>14114</v>
      </c>
      <c r="D4878" s="2" t="s">
        <v>14115</v>
      </c>
      <c r="E4878" s="2" t="s">
        <v>14116</v>
      </c>
      <c r="F4878" s="2" t="s">
        <v>14117</v>
      </c>
      <c r="G4878" s="2" t="s">
        <v>14118</v>
      </c>
      <c r="H4878"/>
      <c r="I4878"/>
      <c r="J4878"/>
      <c r="K4878"/>
      <c r="L4878"/>
      <c r="M4878"/>
      <c r="N4878"/>
      <c r="O4878"/>
      <c r="P4878"/>
    </row>
    <row r="4879" spans="1:16">
      <c r="A4879" s="2" t="s">
        <v>29762</v>
      </c>
      <c r="B4879" s="2" t="s">
        <v>197</v>
      </c>
      <c r="C4879" s="2" t="s">
        <v>14119</v>
      </c>
      <c r="D4879" s="2" t="s">
        <v>9072</v>
      </c>
      <c r="E4879" s="2" t="s">
        <v>14120</v>
      </c>
      <c r="F4879" s="2" t="s">
        <v>14121</v>
      </c>
      <c r="G4879" s="2" t="s">
        <v>9073</v>
      </c>
      <c r="H4879"/>
      <c r="I4879"/>
      <c r="J4879"/>
      <c r="K4879"/>
      <c r="L4879"/>
      <c r="M4879"/>
      <c r="N4879"/>
      <c r="O4879"/>
      <c r="P4879"/>
    </row>
    <row r="4880" spans="1:16">
      <c r="A4880" s="2" t="s">
        <v>29763</v>
      </c>
      <c r="B4880" s="2" t="s">
        <v>14122</v>
      </c>
      <c r="C4880" s="2" t="s">
        <v>14123</v>
      </c>
      <c r="D4880" s="2" t="s">
        <v>5437</v>
      </c>
      <c r="E4880" s="2" t="s">
        <v>5438</v>
      </c>
      <c r="F4880" s="2" t="s">
        <v>14124</v>
      </c>
      <c r="G4880" s="2" t="s">
        <v>14125</v>
      </c>
      <c r="H4880"/>
      <c r="I4880"/>
      <c r="J4880"/>
      <c r="K4880"/>
      <c r="L4880"/>
      <c r="M4880"/>
      <c r="N4880"/>
      <c r="O4880"/>
      <c r="P4880"/>
    </row>
    <row r="4881" spans="1:16">
      <c r="A4881" s="2" t="s">
        <v>29764</v>
      </c>
      <c r="B4881" s="2" t="s">
        <v>14126</v>
      </c>
      <c r="C4881" s="2" t="s">
        <v>14127</v>
      </c>
      <c r="D4881" s="2" t="s">
        <v>14128</v>
      </c>
      <c r="E4881" s="2" t="s">
        <v>14129</v>
      </c>
      <c r="F4881" s="2" t="s">
        <v>14130</v>
      </c>
      <c r="G4881" s="2" t="s">
        <v>14</v>
      </c>
      <c r="H4881"/>
      <c r="I4881"/>
      <c r="J4881"/>
      <c r="K4881"/>
      <c r="L4881"/>
      <c r="M4881"/>
      <c r="N4881"/>
      <c r="O4881"/>
      <c r="P4881"/>
    </row>
    <row r="4882" spans="1:16">
      <c r="A4882" s="2" t="s">
        <v>29765</v>
      </c>
      <c r="B4882" s="2" t="s">
        <v>14131</v>
      </c>
      <c r="C4882" s="2" t="s">
        <v>8425</v>
      </c>
      <c r="D4882" s="2" t="s">
        <v>8426</v>
      </c>
      <c r="E4882" s="2" t="s">
        <v>8427</v>
      </c>
      <c r="F4882" s="2" t="s">
        <v>8428</v>
      </c>
      <c r="G4882" s="2" t="s">
        <v>14132</v>
      </c>
      <c r="H4882"/>
      <c r="I4882"/>
      <c r="J4882"/>
      <c r="K4882"/>
      <c r="L4882"/>
      <c r="M4882"/>
      <c r="N4882"/>
      <c r="O4882"/>
      <c r="P4882"/>
    </row>
    <row r="4883" spans="1:16">
      <c r="A4883" s="2" t="s">
        <v>29766</v>
      </c>
      <c r="B4883" s="2" t="s">
        <v>192</v>
      </c>
      <c r="C4883" s="2" t="s">
        <v>14133</v>
      </c>
      <c r="D4883" s="2" t="s">
        <v>14134</v>
      </c>
      <c r="E4883" s="2" t="s">
        <v>14</v>
      </c>
      <c r="F4883" s="2" t="s">
        <v>14135</v>
      </c>
      <c r="G4883" s="2" t="s">
        <v>14</v>
      </c>
      <c r="H4883"/>
      <c r="I4883"/>
      <c r="J4883"/>
      <c r="K4883"/>
      <c r="L4883"/>
      <c r="M4883"/>
      <c r="N4883"/>
      <c r="O4883"/>
      <c r="P4883"/>
    </row>
    <row r="4884" spans="1:16">
      <c r="A4884" s="2" t="s">
        <v>29767</v>
      </c>
      <c r="B4884" s="2" t="s">
        <v>9252</v>
      </c>
      <c r="C4884" s="2" t="s">
        <v>7312</v>
      </c>
      <c r="D4884" s="2" t="s">
        <v>7313</v>
      </c>
      <c r="E4884" s="2" t="s">
        <v>7314</v>
      </c>
      <c r="F4884" s="2" t="s">
        <v>9253</v>
      </c>
      <c r="G4884" s="2" t="s">
        <v>6945</v>
      </c>
      <c r="H4884"/>
      <c r="I4884"/>
      <c r="J4884"/>
      <c r="K4884"/>
      <c r="L4884"/>
      <c r="M4884"/>
      <c r="N4884"/>
      <c r="O4884"/>
      <c r="P4884"/>
    </row>
    <row r="4885" spans="1:16">
      <c r="A4885" s="2" t="s">
        <v>29768</v>
      </c>
      <c r="B4885" s="2" t="s">
        <v>197</v>
      </c>
      <c r="C4885" s="2" t="s">
        <v>14136</v>
      </c>
      <c r="D4885" s="2" t="s">
        <v>5259</v>
      </c>
      <c r="E4885" s="2" t="s">
        <v>14137</v>
      </c>
      <c r="F4885" s="2" t="s">
        <v>14138</v>
      </c>
      <c r="G4885" s="2" t="s">
        <v>14</v>
      </c>
      <c r="H4885"/>
      <c r="I4885"/>
      <c r="J4885"/>
      <c r="K4885"/>
      <c r="L4885"/>
      <c r="M4885"/>
      <c r="N4885"/>
      <c r="O4885"/>
      <c r="P4885"/>
    </row>
    <row r="4886" spans="1:16">
      <c r="A4886" s="2" t="s">
        <v>29769</v>
      </c>
      <c r="B4886" s="2" t="s">
        <v>14139</v>
      </c>
      <c r="C4886" s="2" t="s">
        <v>1214</v>
      </c>
      <c r="D4886" s="2" t="s">
        <v>1215</v>
      </c>
      <c r="E4886" s="2" t="s">
        <v>1216</v>
      </c>
      <c r="F4886" s="2" t="s">
        <v>14140</v>
      </c>
      <c r="G4886" s="2" t="s">
        <v>4053</v>
      </c>
      <c r="H4886"/>
      <c r="I4886"/>
      <c r="J4886"/>
      <c r="K4886"/>
      <c r="L4886"/>
      <c r="M4886"/>
      <c r="N4886"/>
      <c r="O4886"/>
      <c r="P4886"/>
    </row>
    <row r="4887" spans="1:16">
      <c r="A4887" s="2" t="s">
        <v>29770</v>
      </c>
      <c r="B4887" s="2" t="s">
        <v>197</v>
      </c>
      <c r="C4887" s="2" t="s">
        <v>14</v>
      </c>
      <c r="D4887" s="2" t="s">
        <v>9258</v>
      </c>
      <c r="E4887" s="2" t="s">
        <v>14</v>
      </c>
      <c r="F4887" s="2" t="s">
        <v>3271</v>
      </c>
      <c r="G4887" s="2" t="s">
        <v>14</v>
      </c>
      <c r="H4887"/>
      <c r="I4887"/>
      <c r="J4887"/>
      <c r="K4887"/>
      <c r="L4887"/>
      <c r="M4887"/>
      <c r="N4887"/>
      <c r="O4887"/>
      <c r="P4887"/>
    </row>
    <row r="4888" spans="1:16">
      <c r="A4888" s="2" t="s">
        <v>21426</v>
      </c>
      <c r="B4888" s="2" t="s">
        <v>14141</v>
      </c>
      <c r="C4888" s="2" t="s">
        <v>14142</v>
      </c>
      <c r="D4888" s="2" t="s">
        <v>14143</v>
      </c>
      <c r="E4888" s="2" t="s">
        <v>14</v>
      </c>
      <c r="F4888" s="2" t="s">
        <v>14144</v>
      </c>
      <c r="G4888" s="2" t="s">
        <v>14</v>
      </c>
      <c r="H4888"/>
      <c r="I4888"/>
      <c r="J4888"/>
      <c r="K4888"/>
      <c r="L4888"/>
      <c r="M4888"/>
      <c r="N4888"/>
      <c r="O4888"/>
      <c r="P4888"/>
    </row>
    <row r="4889" spans="1:16">
      <c r="A4889" s="2" t="s">
        <v>29799</v>
      </c>
      <c r="B4889" s="2" t="s">
        <v>197</v>
      </c>
      <c r="C4889" s="2" t="s">
        <v>8434</v>
      </c>
      <c r="D4889" s="2" t="s">
        <v>9525</v>
      </c>
      <c r="E4889" s="2" t="s">
        <v>8436</v>
      </c>
      <c r="F4889" s="2" t="s">
        <v>3457</v>
      </c>
      <c r="G4889" s="2" t="s">
        <v>14</v>
      </c>
      <c r="H4889"/>
      <c r="I4889"/>
      <c r="J4889"/>
      <c r="K4889"/>
      <c r="L4889"/>
      <c r="M4889"/>
      <c r="N4889"/>
      <c r="O4889"/>
      <c r="P4889"/>
    </row>
    <row r="4890" spans="1:16">
      <c r="A4890" s="2" t="s">
        <v>29800</v>
      </c>
      <c r="B4890" s="2" t="s">
        <v>197</v>
      </c>
      <c r="C4890" s="2" t="s">
        <v>14145</v>
      </c>
      <c r="D4890" s="2" t="s">
        <v>14146</v>
      </c>
      <c r="E4890" s="2" t="s">
        <v>14147</v>
      </c>
      <c r="F4890" s="2" t="s">
        <v>14148</v>
      </c>
      <c r="G4890" s="2" t="s">
        <v>14149</v>
      </c>
      <c r="H4890"/>
      <c r="I4890"/>
      <c r="J4890"/>
      <c r="K4890"/>
      <c r="L4890"/>
      <c r="M4890"/>
      <c r="N4890"/>
      <c r="O4890"/>
      <c r="P4890"/>
    </row>
    <row r="4891" spans="1:16">
      <c r="A4891" s="2" t="s">
        <v>29801</v>
      </c>
      <c r="B4891" s="2" t="s">
        <v>12269</v>
      </c>
      <c r="C4891" s="2" t="s">
        <v>1191</v>
      </c>
      <c r="D4891" s="2" t="s">
        <v>1192</v>
      </c>
      <c r="E4891" s="2" t="s">
        <v>1193</v>
      </c>
      <c r="F4891" s="2" t="s">
        <v>14150</v>
      </c>
      <c r="G4891" s="2" t="s">
        <v>3930</v>
      </c>
      <c r="H4891"/>
      <c r="I4891"/>
      <c r="J4891"/>
      <c r="K4891"/>
      <c r="L4891"/>
      <c r="M4891"/>
      <c r="N4891"/>
      <c r="O4891"/>
      <c r="P4891"/>
    </row>
    <row r="4892" spans="1:16">
      <c r="A4892" s="2" t="s">
        <v>29802</v>
      </c>
      <c r="B4892" s="2" t="s">
        <v>197</v>
      </c>
      <c r="C4892" s="2" t="s">
        <v>14</v>
      </c>
      <c r="D4892" s="2" t="s">
        <v>11770</v>
      </c>
      <c r="E4892" s="2" t="s">
        <v>14</v>
      </c>
      <c r="F4892" s="2" t="s">
        <v>14</v>
      </c>
      <c r="G4892" s="2" t="s">
        <v>14</v>
      </c>
      <c r="H4892"/>
      <c r="I4892"/>
      <c r="J4892"/>
      <c r="K4892"/>
      <c r="L4892"/>
      <c r="M4892"/>
      <c r="N4892"/>
      <c r="O4892"/>
      <c r="P4892"/>
    </row>
    <row r="4893" spans="1:16">
      <c r="A4893" s="2" t="s">
        <v>29803</v>
      </c>
      <c r="B4893" s="2" t="s">
        <v>197</v>
      </c>
      <c r="C4893" s="2" t="s">
        <v>14</v>
      </c>
      <c r="D4893" s="2" t="s">
        <v>14</v>
      </c>
      <c r="E4893" s="2" t="s">
        <v>14</v>
      </c>
      <c r="F4893" s="2" t="s">
        <v>14</v>
      </c>
      <c r="G4893" s="2" t="s">
        <v>14</v>
      </c>
      <c r="H4893"/>
      <c r="I4893"/>
      <c r="J4893"/>
      <c r="K4893"/>
      <c r="L4893"/>
      <c r="M4893"/>
      <c r="N4893"/>
      <c r="O4893"/>
      <c r="P4893"/>
    </row>
    <row r="4894" spans="1:16">
      <c r="A4894" s="2" t="s">
        <v>29804</v>
      </c>
      <c r="B4894" s="2" t="s">
        <v>197</v>
      </c>
      <c r="C4894" s="2" t="s">
        <v>14</v>
      </c>
      <c r="D4894" s="2" t="s">
        <v>14</v>
      </c>
      <c r="E4894" s="2" t="s">
        <v>14</v>
      </c>
      <c r="F4894" s="2" t="s">
        <v>14</v>
      </c>
      <c r="G4894" s="2" t="s">
        <v>14</v>
      </c>
      <c r="H4894"/>
      <c r="I4894"/>
      <c r="J4894"/>
      <c r="K4894"/>
      <c r="L4894"/>
      <c r="M4894"/>
      <c r="N4894"/>
      <c r="O4894"/>
      <c r="P4894"/>
    </row>
    <row r="4895" spans="1:16">
      <c r="A4895" s="2" t="s">
        <v>29805</v>
      </c>
      <c r="B4895" s="2" t="s">
        <v>14151</v>
      </c>
      <c r="C4895" s="2" t="s">
        <v>14152</v>
      </c>
      <c r="D4895" s="2" t="s">
        <v>14153</v>
      </c>
      <c r="E4895" s="2" t="s">
        <v>14154</v>
      </c>
      <c r="F4895" s="2" t="s">
        <v>14155</v>
      </c>
      <c r="G4895" s="2" t="s">
        <v>14156</v>
      </c>
      <c r="H4895"/>
      <c r="I4895"/>
      <c r="J4895"/>
      <c r="K4895"/>
      <c r="L4895"/>
      <c r="M4895"/>
      <c r="N4895"/>
      <c r="O4895"/>
      <c r="P4895"/>
    </row>
    <row r="4896" spans="1:16">
      <c r="A4896" s="2" t="s">
        <v>29806</v>
      </c>
      <c r="B4896" s="2" t="s">
        <v>192</v>
      </c>
      <c r="C4896" s="2" t="s">
        <v>14157</v>
      </c>
      <c r="D4896" s="2" t="s">
        <v>14158</v>
      </c>
      <c r="E4896" s="2" t="s">
        <v>11147</v>
      </c>
      <c r="F4896" s="2" t="s">
        <v>14159</v>
      </c>
      <c r="G4896" s="2" t="s">
        <v>14</v>
      </c>
      <c r="H4896"/>
      <c r="I4896"/>
      <c r="J4896"/>
      <c r="K4896"/>
      <c r="L4896"/>
      <c r="M4896"/>
      <c r="N4896"/>
      <c r="O4896"/>
      <c r="P4896"/>
    </row>
    <row r="4897" spans="1:16">
      <c r="A4897" s="2" t="s">
        <v>29807</v>
      </c>
      <c r="B4897" s="2" t="s">
        <v>14160</v>
      </c>
      <c r="C4897" s="2" t="s">
        <v>14161</v>
      </c>
      <c r="D4897" s="2" t="s">
        <v>13433</v>
      </c>
      <c r="E4897" s="2" t="s">
        <v>6804</v>
      </c>
      <c r="F4897" s="2" t="s">
        <v>14162</v>
      </c>
      <c r="G4897" s="2" t="s">
        <v>14163</v>
      </c>
      <c r="H4897"/>
      <c r="I4897"/>
      <c r="J4897"/>
      <c r="K4897"/>
      <c r="L4897"/>
      <c r="M4897"/>
      <c r="N4897"/>
      <c r="O4897"/>
      <c r="P4897"/>
    </row>
    <row r="4898" spans="1:16">
      <c r="A4898" s="2" t="s">
        <v>29808</v>
      </c>
      <c r="B4898" s="2" t="s">
        <v>9998</v>
      </c>
      <c r="C4898" s="2" t="s">
        <v>9999</v>
      </c>
      <c r="D4898" s="2" t="s">
        <v>10000</v>
      </c>
      <c r="E4898" s="2" t="s">
        <v>10001</v>
      </c>
      <c r="F4898" s="2" t="s">
        <v>10002</v>
      </c>
      <c r="G4898" s="2" t="s">
        <v>14</v>
      </c>
      <c r="H4898"/>
      <c r="I4898"/>
      <c r="J4898"/>
      <c r="K4898"/>
      <c r="L4898"/>
      <c r="M4898"/>
      <c r="N4898"/>
      <c r="O4898"/>
      <c r="P4898"/>
    </row>
    <row r="4899" spans="1:16">
      <c r="A4899" s="2" t="s">
        <v>29809</v>
      </c>
      <c r="B4899" s="2" t="s">
        <v>549</v>
      </c>
      <c r="C4899" s="2" t="s">
        <v>2180</v>
      </c>
      <c r="D4899" s="2" t="s">
        <v>154</v>
      </c>
      <c r="E4899" s="2" t="s">
        <v>2101</v>
      </c>
      <c r="F4899" s="2" t="s">
        <v>4024</v>
      </c>
      <c r="G4899" s="2" t="s">
        <v>4025</v>
      </c>
      <c r="H4899"/>
      <c r="I4899"/>
      <c r="J4899"/>
      <c r="K4899"/>
      <c r="L4899"/>
      <c r="M4899"/>
      <c r="N4899"/>
      <c r="O4899"/>
      <c r="P4899"/>
    </row>
    <row r="4900" spans="1:16">
      <c r="A4900" s="2" t="s">
        <v>29810</v>
      </c>
      <c r="B4900" s="2" t="s">
        <v>192</v>
      </c>
      <c r="C4900" s="2" t="s">
        <v>10419</v>
      </c>
      <c r="D4900" s="2" t="s">
        <v>10420</v>
      </c>
      <c r="E4900" s="2" t="s">
        <v>938</v>
      </c>
      <c r="F4900" s="2" t="s">
        <v>14164</v>
      </c>
      <c r="G4900" s="2" t="s">
        <v>10422</v>
      </c>
      <c r="H4900"/>
      <c r="I4900"/>
      <c r="J4900"/>
      <c r="K4900"/>
      <c r="L4900"/>
      <c r="M4900"/>
      <c r="N4900"/>
      <c r="O4900"/>
      <c r="P4900"/>
    </row>
    <row r="4901" spans="1:16">
      <c r="A4901" s="2" t="s">
        <v>29811</v>
      </c>
      <c r="B4901" s="2" t="s">
        <v>197</v>
      </c>
      <c r="C4901" s="2" t="s">
        <v>14</v>
      </c>
      <c r="D4901" s="2" t="s">
        <v>14</v>
      </c>
      <c r="E4901" s="2" t="s">
        <v>14</v>
      </c>
      <c r="F4901" s="2" t="s">
        <v>14</v>
      </c>
      <c r="G4901" s="2" t="s">
        <v>14</v>
      </c>
      <c r="H4901"/>
      <c r="I4901"/>
      <c r="J4901"/>
      <c r="K4901"/>
      <c r="L4901"/>
      <c r="M4901"/>
      <c r="N4901"/>
      <c r="O4901"/>
      <c r="P4901"/>
    </row>
    <row r="4902" spans="1:16">
      <c r="A4902" s="2" t="s">
        <v>29812</v>
      </c>
      <c r="B4902" s="2" t="s">
        <v>192</v>
      </c>
      <c r="C4902" s="2" t="s">
        <v>14</v>
      </c>
      <c r="D4902" s="2" t="s">
        <v>14</v>
      </c>
      <c r="E4902" s="2" t="s">
        <v>14</v>
      </c>
      <c r="F4902" s="2" t="s">
        <v>14</v>
      </c>
      <c r="G4902" s="2" t="s">
        <v>14</v>
      </c>
      <c r="H4902"/>
      <c r="I4902"/>
      <c r="J4902"/>
      <c r="K4902"/>
      <c r="L4902"/>
      <c r="M4902"/>
      <c r="N4902"/>
      <c r="O4902"/>
      <c r="P4902"/>
    </row>
    <row r="4903" spans="1:16">
      <c r="A4903" s="2" t="s">
        <v>29813</v>
      </c>
      <c r="B4903" s="2" t="s">
        <v>12937</v>
      </c>
      <c r="C4903" s="2" t="s">
        <v>1199</v>
      </c>
      <c r="D4903" s="2" t="s">
        <v>1200</v>
      </c>
      <c r="E4903" s="2" t="s">
        <v>1005</v>
      </c>
      <c r="F4903" s="2" t="s">
        <v>4539</v>
      </c>
      <c r="G4903" s="2" t="s">
        <v>14</v>
      </c>
      <c r="H4903"/>
      <c r="I4903"/>
      <c r="J4903"/>
      <c r="K4903"/>
      <c r="L4903"/>
      <c r="M4903"/>
      <c r="N4903"/>
      <c r="O4903"/>
      <c r="P4903"/>
    </row>
    <row r="4904" spans="1:16">
      <c r="A4904" s="2" t="s">
        <v>29814</v>
      </c>
      <c r="B4904" s="2" t="s">
        <v>197</v>
      </c>
      <c r="C4904" s="2" t="s">
        <v>14165</v>
      </c>
      <c r="D4904" s="2" t="s">
        <v>14166</v>
      </c>
      <c r="E4904" s="2" t="s">
        <v>14167</v>
      </c>
      <c r="F4904" s="2" t="s">
        <v>14168</v>
      </c>
      <c r="G4904" s="2" t="s">
        <v>14</v>
      </c>
      <c r="H4904"/>
      <c r="I4904"/>
      <c r="J4904"/>
      <c r="K4904"/>
      <c r="L4904"/>
      <c r="M4904"/>
      <c r="N4904"/>
      <c r="O4904"/>
      <c r="P4904"/>
    </row>
    <row r="4905" spans="1:16">
      <c r="A4905" s="2" t="s">
        <v>29815</v>
      </c>
      <c r="B4905" s="2" t="s">
        <v>14169</v>
      </c>
      <c r="C4905" s="2" t="s">
        <v>8855</v>
      </c>
      <c r="D4905" s="2" t="s">
        <v>1772</v>
      </c>
      <c r="E4905" s="2" t="s">
        <v>1403</v>
      </c>
      <c r="F4905" s="2" t="s">
        <v>3463</v>
      </c>
      <c r="G4905" s="2" t="s">
        <v>3464</v>
      </c>
      <c r="H4905"/>
      <c r="I4905"/>
      <c r="J4905"/>
      <c r="K4905"/>
      <c r="L4905"/>
      <c r="M4905"/>
      <c r="N4905"/>
      <c r="O4905"/>
      <c r="P4905"/>
    </row>
    <row r="4906" spans="1:16">
      <c r="A4906" s="2" t="s">
        <v>29816</v>
      </c>
      <c r="B4906" s="2" t="s">
        <v>197</v>
      </c>
      <c r="C4906" s="2" t="s">
        <v>14</v>
      </c>
      <c r="D4906" s="2" t="s">
        <v>14170</v>
      </c>
      <c r="E4906" s="2" t="s">
        <v>1790</v>
      </c>
      <c r="F4906" s="2" t="s">
        <v>5998</v>
      </c>
      <c r="G4906" s="2" t="s">
        <v>14</v>
      </c>
      <c r="H4906"/>
      <c r="I4906"/>
      <c r="J4906"/>
      <c r="K4906"/>
      <c r="L4906"/>
      <c r="M4906"/>
      <c r="N4906"/>
      <c r="O4906"/>
      <c r="P4906"/>
    </row>
    <row r="4907" spans="1:16">
      <c r="A4907" s="2" t="s">
        <v>29817</v>
      </c>
      <c r="B4907" s="2" t="s">
        <v>5784</v>
      </c>
      <c r="C4907" s="2" t="s">
        <v>2277</v>
      </c>
      <c r="D4907" s="2" t="s">
        <v>2278</v>
      </c>
      <c r="E4907" s="2" t="s">
        <v>2279</v>
      </c>
      <c r="F4907" s="2" t="s">
        <v>14171</v>
      </c>
      <c r="G4907" s="2" t="s">
        <v>14</v>
      </c>
      <c r="H4907"/>
      <c r="I4907"/>
      <c r="J4907"/>
      <c r="K4907"/>
      <c r="L4907"/>
      <c r="M4907"/>
      <c r="N4907"/>
      <c r="O4907"/>
      <c r="P4907"/>
    </row>
    <row r="4908" spans="1:16">
      <c r="A4908" s="2" t="s">
        <v>29823</v>
      </c>
      <c r="B4908" s="2" t="s">
        <v>197</v>
      </c>
      <c r="C4908" s="2" t="s">
        <v>14172</v>
      </c>
      <c r="D4908" s="2" t="s">
        <v>14173</v>
      </c>
      <c r="E4908" s="2" t="s">
        <v>14174</v>
      </c>
      <c r="F4908" s="2" t="s">
        <v>14175</v>
      </c>
      <c r="G4908" s="2" t="s">
        <v>14176</v>
      </c>
      <c r="H4908"/>
      <c r="I4908"/>
      <c r="J4908"/>
      <c r="K4908"/>
      <c r="L4908"/>
      <c r="M4908"/>
      <c r="N4908"/>
      <c r="O4908"/>
      <c r="P4908"/>
    </row>
    <row r="4909" spans="1:16">
      <c r="A4909" s="2" t="s">
        <v>29824</v>
      </c>
      <c r="B4909" s="2" t="s">
        <v>192</v>
      </c>
      <c r="C4909" s="2" t="s">
        <v>7896</v>
      </c>
      <c r="D4909" s="2" t="s">
        <v>7897</v>
      </c>
      <c r="E4909" s="2" t="s">
        <v>7898</v>
      </c>
      <c r="F4909" s="2" t="s">
        <v>8962</v>
      </c>
      <c r="G4909" s="2" t="s">
        <v>7900</v>
      </c>
      <c r="H4909"/>
      <c r="I4909"/>
      <c r="J4909"/>
      <c r="K4909"/>
      <c r="L4909"/>
      <c r="M4909"/>
      <c r="N4909"/>
      <c r="O4909"/>
      <c r="P4909"/>
    </row>
    <row r="4910" spans="1:16">
      <c r="A4910" s="2" t="s">
        <v>29825</v>
      </c>
      <c r="B4910" s="2" t="s">
        <v>197</v>
      </c>
      <c r="C4910" s="2" t="s">
        <v>14</v>
      </c>
      <c r="D4910" s="2" t="s">
        <v>14</v>
      </c>
      <c r="E4910" s="2" t="s">
        <v>14</v>
      </c>
      <c r="F4910" s="2" t="s">
        <v>14</v>
      </c>
      <c r="G4910" s="2" t="s">
        <v>14</v>
      </c>
      <c r="H4910"/>
      <c r="I4910"/>
      <c r="J4910"/>
      <c r="K4910"/>
      <c r="L4910"/>
      <c r="M4910"/>
      <c r="N4910"/>
      <c r="O4910"/>
      <c r="P4910"/>
    </row>
    <row r="4911" spans="1:16">
      <c r="A4911" s="2" t="s">
        <v>29826</v>
      </c>
      <c r="B4911" s="2" t="s">
        <v>197</v>
      </c>
      <c r="C4911" s="2" t="s">
        <v>14</v>
      </c>
      <c r="D4911" s="2" t="s">
        <v>14</v>
      </c>
      <c r="E4911" s="2" t="s">
        <v>14</v>
      </c>
      <c r="F4911" s="2" t="s">
        <v>14</v>
      </c>
      <c r="G4911" s="2" t="s">
        <v>14</v>
      </c>
      <c r="H4911"/>
      <c r="I4911"/>
      <c r="J4911"/>
      <c r="K4911"/>
      <c r="L4911"/>
      <c r="M4911"/>
      <c r="N4911"/>
      <c r="O4911"/>
      <c r="P4911"/>
    </row>
    <row r="4912" spans="1:16">
      <c r="A4912" s="2" t="s">
        <v>29827</v>
      </c>
      <c r="B4912" s="2" t="s">
        <v>14177</v>
      </c>
      <c r="C4912" s="2" t="s">
        <v>14178</v>
      </c>
      <c r="D4912" s="2" t="s">
        <v>14179</v>
      </c>
      <c r="E4912" s="2" t="s">
        <v>130</v>
      </c>
      <c r="F4912" s="2" t="s">
        <v>14180</v>
      </c>
      <c r="G4912" s="2" t="s">
        <v>14</v>
      </c>
      <c r="H4912"/>
      <c r="I4912"/>
      <c r="J4912"/>
      <c r="K4912"/>
      <c r="L4912"/>
      <c r="M4912"/>
      <c r="N4912"/>
      <c r="O4912"/>
      <c r="P4912"/>
    </row>
    <row r="4913" spans="1:16">
      <c r="A4913" s="2" t="s">
        <v>29828</v>
      </c>
      <c r="B4913" s="2" t="s">
        <v>14181</v>
      </c>
      <c r="C4913" s="2" t="s">
        <v>14182</v>
      </c>
      <c r="D4913" s="2" t="s">
        <v>14183</v>
      </c>
      <c r="E4913" s="2" t="s">
        <v>14184</v>
      </c>
      <c r="F4913" s="2" t="s">
        <v>14185</v>
      </c>
      <c r="G4913" s="2" t="s">
        <v>14186</v>
      </c>
      <c r="H4913"/>
      <c r="I4913"/>
      <c r="J4913"/>
      <c r="K4913"/>
      <c r="L4913"/>
      <c r="M4913"/>
      <c r="N4913"/>
      <c r="O4913"/>
      <c r="P4913"/>
    </row>
    <row r="4914" spans="1:16">
      <c r="A4914" s="2" t="s">
        <v>29829</v>
      </c>
      <c r="B4914" s="2" t="s">
        <v>197</v>
      </c>
      <c r="C4914" s="2" t="s">
        <v>14</v>
      </c>
      <c r="D4914" s="2" t="s">
        <v>14</v>
      </c>
      <c r="E4914" s="2" t="s">
        <v>14</v>
      </c>
      <c r="F4914" s="2" t="s">
        <v>14</v>
      </c>
      <c r="G4914" s="2" t="s">
        <v>14</v>
      </c>
      <c r="H4914"/>
      <c r="I4914"/>
      <c r="J4914"/>
      <c r="K4914"/>
      <c r="L4914"/>
      <c r="M4914"/>
      <c r="N4914"/>
      <c r="O4914"/>
      <c r="P4914"/>
    </row>
    <row r="4915" spans="1:16">
      <c r="A4915" s="2" t="s">
        <v>29830</v>
      </c>
      <c r="B4915" s="2" t="s">
        <v>192</v>
      </c>
      <c r="C4915" s="2" t="s">
        <v>14187</v>
      </c>
      <c r="D4915" s="2" t="s">
        <v>14188</v>
      </c>
      <c r="E4915" s="2" t="s">
        <v>156</v>
      </c>
      <c r="F4915" s="2" t="s">
        <v>14189</v>
      </c>
      <c r="G4915" s="2" t="s">
        <v>14</v>
      </c>
      <c r="H4915"/>
      <c r="I4915"/>
      <c r="J4915"/>
      <c r="K4915"/>
      <c r="L4915"/>
      <c r="M4915"/>
      <c r="N4915"/>
      <c r="O4915"/>
      <c r="P4915"/>
    </row>
    <row r="4916" spans="1:16">
      <c r="A4916" s="2" t="s">
        <v>29831</v>
      </c>
      <c r="B4916" s="2" t="s">
        <v>14190</v>
      </c>
      <c r="C4916" s="2" t="s">
        <v>2624</v>
      </c>
      <c r="D4916" s="2" t="s">
        <v>181</v>
      </c>
      <c r="E4916" s="2" t="s">
        <v>975</v>
      </c>
      <c r="F4916" s="2" t="s">
        <v>14191</v>
      </c>
      <c r="G4916" s="2" t="s">
        <v>4106</v>
      </c>
      <c r="H4916"/>
      <c r="I4916"/>
      <c r="J4916"/>
      <c r="K4916"/>
      <c r="L4916"/>
      <c r="M4916"/>
      <c r="N4916"/>
      <c r="O4916"/>
      <c r="P4916"/>
    </row>
    <row r="4917" spans="1:16">
      <c r="A4917" s="2" t="s">
        <v>29832</v>
      </c>
      <c r="B4917" s="2" t="s">
        <v>197</v>
      </c>
      <c r="C4917" s="2" t="s">
        <v>14192</v>
      </c>
      <c r="D4917" s="2" t="s">
        <v>14193</v>
      </c>
      <c r="E4917" s="2" t="s">
        <v>14194</v>
      </c>
      <c r="F4917" s="2" t="s">
        <v>14195</v>
      </c>
      <c r="G4917" s="2" t="s">
        <v>14</v>
      </c>
      <c r="H4917"/>
      <c r="I4917"/>
      <c r="J4917"/>
      <c r="K4917"/>
      <c r="L4917"/>
      <c r="M4917"/>
      <c r="N4917"/>
      <c r="O4917"/>
      <c r="P4917"/>
    </row>
    <row r="4918" spans="1:16">
      <c r="A4918" s="2" t="s">
        <v>29833</v>
      </c>
      <c r="B4918" s="2" t="s">
        <v>192</v>
      </c>
      <c r="C4918" s="2" t="s">
        <v>14196</v>
      </c>
      <c r="D4918" s="2" t="s">
        <v>14197</v>
      </c>
      <c r="E4918" s="2" t="s">
        <v>14198</v>
      </c>
      <c r="F4918" s="2" t="s">
        <v>4969</v>
      </c>
      <c r="G4918" s="2" t="s">
        <v>14199</v>
      </c>
      <c r="H4918"/>
      <c r="I4918"/>
      <c r="J4918"/>
      <c r="K4918"/>
      <c r="L4918"/>
      <c r="M4918"/>
      <c r="N4918"/>
      <c r="O4918"/>
      <c r="P4918"/>
    </row>
    <row r="4919" spans="1:16">
      <c r="A4919" s="2" t="s">
        <v>29834</v>
      </c>
      <c r="B4919" s="2" t="s">
        <v>14200</v>
      </c>
      <c r="C4919" s="2" t="s">
        <v>14201</v>
      </c>
      <c r="D4919" s="2" t="s">
        <v>14202</v>
      </c>
      <c r="E4919" s="2" t="s">
        <v>14203</v>
      </c>
      <c r="F4919" s="2" t="s">
        <v>14204</v>
      </c>
      <c r="G4919" s="2" t="s">
        <v>14</v>
      </c>
      <c r="H4919"/>
      <c r="I4919"/>
      <c r="J4919"/>
      <c r="K4919"/>
      <c r="L4919"/>
      <c r="M4919"/>
      <c r="N4919"/>
      <c r="O4919"/>
      <c r="P4919"/>
    </row>
    <row r="4920" spans="1:16">
      <c r="A4920" s="2" t="s">
        <v>29835</v>
      </c>
      <c r="B4920" s="2" t="s">
        <v>192</v>
      </c>
      <c r="C4920" s="2" t="s">
        <v>4875</v>
      </c>
      <c r="D4920" s="2" t="s">
        <v>4876</v>
      </c>
      <c r="E4920" s="2" t="s">
        <v>4877</v>
      </c>
      <c r="F4920" s="2" t="s">
        <v>3350</v>
      </c>
      <c r="G4920" s="2" t="s">
        <v>14</v>
      </c>
      <c r="H4920"/>
      <c r="I4920"/>
      <c r="J4920"/>
      <c r="K4920"/>
      <c r="L4920"/>
      <c r="M4920"/>
      <c r="N4920"/>
      <c r="O4920"/>
      <c r="P4920"/>
    </row>
    <row r="4921" spans="1:16">
      <c r="A4921" s="2" t="s">
        <v>29836</v>
      </c>
      <c r="B4921" s="2" t="s">
        <v>5095</v>
      </c>
      <c r="C4921" s="2" t="s">
        <v>5096</v>
      </c>
      <c r="D4921" s="2" t="s">
        <v>5097</v>
      </c>
      <c r="E4921" s="2" t="s">
        <v>5098</v>
      </c>
      <c r="F4921" s="2" t="s">
        <v>14</v>
      </c>
      <c r="G4921" s="2" t="s">
        <v>14</v>
      </c>
      <c r="H4921"/>
      <c r="I4921"/>
      <c r="J4921"/>
      <c r="K4921"/>
      <c r="L4921"/>
      <c r="M4921"/>
      <c r="N4921"/>
      <c r="O4921"/>
      <c r="P4921"/>
    </row>
    <row r="4922" spans="1:16">
      <c r="A4922" s="2" t="s">
        <v>29840</v>
      </c>
      <c r="B4922" s="2" t="s">
        <v>14205</v>
      </c>
      <c r="C4922" s="2" t="s">
        <v>14206</v>
      </c>
      <c r="D4922" s="2" t="s">
        <v>13461</v>
      </c>
      <c r="E4922" s="2" t="s">
        <v>13462</v>
      </c>
      <c r="F4922" s="2" t="s">
        <v>14207</v>
      </c>
      <c r="G4922" s="2" t="s">
        <v>13463</v>
      </c>
      <c r="H4922"/>
      <c r="I4922"/>
      <c r="J4922"/>
      <c r="K4922"/>
      <c r="L4922"/>
      <c r="M4922"/>
      <c r="N4922"/>
      <c r="O4922"/>
      <c r="P4922"/>
    </row>
    <row r="4923" spans="1:16">
      <c r="A4923" s="2" t="s">
        <v>29841</v>
      </c>
      <c r="B4923" s="2" t="s">
        <v>14208</v>
      </c>
      <c r="C4923" s="2" t="s">
        <v>12871</v>
      </c>
      <c r="D4923" s="2" t="s">
        <v>1663</v>
      </c>
      <c r="E4923" s="2" t="s">
        <v>1441</v>
      </c>
      <c r="F4923" s="2" t="s">
        <v>4380</v>
      </c>
      <c r="G4923" s="2" t="s">
        <v>14</v>
      </c>
      <c r="H4923"/>
      <c r="I4923"/>
      <c r="J4923"/>
      <c r="K4923"/>
      <c r="L4923"/>
      <c r="M4923"/>
      <c r="N4923"/>
      <c r="O4923"/>
      <c r="P4923"/>
    </row>
    <row r="4924" spans="1:16">
      <c r="A4924" s="2" t="s">
        <v>29842</v>
      </c>
      <c r="B4924" s="2" t="s">
        <v>14208</v>
      </c>
      <c r="C4924" s="2" t="s">
        <v>8495</v>
      </c>
      <c r="D4924" s="2" t="s">
        <v>1438</v>
      </c>
      <c r="E4924" s="2" t="s">
        <v>1441</v>
      </c>
      <c r="F4924" s="2" t="s">
        <v>14209</v>
      </c>
      <c r="G4924" s="2" t="s">
        <v>14</v>
      </c>
      <c r="H4924"/>
      <c r="I4924"/>
      <c r="J4924"/>
      <c r="K4924"/>
      <c r="L4924"/>
      <c r="M4924"/>
      <c r="N4924"/>
      <c r="O4924"/>
      <c r="P4924"/>
    </row>
    <row r="4925" spans="1:16">
      <c r="A4925" s="2" t="s">
        <v>29843</v>
      </c>
      <c r="B4925" s="2" t="s">
        <v>14208</v>
      </c>
      <c r="C4925" s="2" t="s">
        <v>7272</v>
      </c>
      <c r="D4925" s="2" t="s">
        <v>1443</v>
      </c>
      <c r="E4925" s="2" t="s">
        <v>1441</v>
      </c>
      <c r="F4925" s="2" t="s">
        <v>14209</v>
      </c>
      <c r="G4925" s="2" t="s">
        <v>14</v>
      </c>
      <c r="H4925"/>
      <c r="I4925"/>
      <c r="J4925"/>
      <c r="K4925"/>
      <c r="L4925"/>
      <c r="M4925"/>
      <c r="N4925"/>
      <c r="O4925"/>
      <c r="P4925"/>
    </row>
    <row r="4926" spans="1:16">
      <c r="A4926" s="2" t="s">
        <v>29844</v>
      </c>
      <c r="B4926" s="2" t="s">
        <v>14210</v>
      </c>
      <c r="C4926" s="2" t="s">
        <v>5735</v>
      </c>
      <c r="D4926" s="2" t="s">
        <v>5736</v>
      </c>
      <c r="E4926" s="2" t="s">
        <v>5737</v>
      </c>
      <c r="F4926" s="2" t="s">
        <v>14211</v>
      </c>
      <c r="G4926" s="2" t="s">
        <v>14</v>
      </c>
      <c r="H4926"/>
      <c r="I4926"/>
      <c r="J4926"/>
      <c r="K4926"/>
      <c r="L4926"/>
      <c r="M4926"/>
      <c r="N4926"/>
      <c r="O4926"/>
      <c r="P4926"/>
    </row>
    <row r="4927" spans="1:16">
      <c r="A4927" s="2" t="s">
        <v>29845</v>
      </c>
      <c r="B4927" s="2" t="s">
        <v>14212</v>
      </c>
      <c r="C4927" s="2" t="s">
        <v>14213</v>
      </c>
      <c r="D4927" s="2" t="s">
        <v>6554</v>
      </c>
      <c r="E4927" s="2" t="s">
        <v>2392</v>
      </c>
      <c r="F4927" s="2" t="s">
        <v>14214</v>
      </c>
      <c r="G4927" s="2" t="s">
        <v>14215</v>
      </c>
      <c r="H4927"/>
      <c r="I4927"/>
      <c r="J4927"/>
      <c r="K4927"/>
      <c r="L4927"/>
      <c r="M4927"/>
      <c r="N4927"/>
      <c r="O4927"/>
      <c r="P4927"/>
    </row>
    <row r="4928" spans="1:16">
      <c r="A4928" s="2" t="s">
        <v>29846</v>
      </c>
      <c r="B4928" s="2" t="s">
        <v>197</v>
      </c>
      <c r="C4928" s="2" t="s">
        <v>14</v>
      </c>
      <c r="D4928" s="2" t="s">
        <v>14</v>
      </c>
      <c r="E4928" s="2" t="s">
        <v>14</v>
      </c>
      <c r="F4928" s="2" t="s">
        <v>14</v>
      </c>
      <c r="G4928" s="2" t="s">
        <v>14</v>
      </c>
      <c r="H4928"/>
      <c r="I4928"/>
      <c r="J4928"/>
      <c r="K4928"/>
      <c r="L4928"/>
      <c r="M4928"/>
      <c r="N4928"/>
      <c r="O4928"/>
      <c r="P4928"/>
    </row>
    <row r="4929" spans="1:16">
      <c r="A4929" s="2" t="s">
        <v>29847</v>
      </c>
      <c r="B4929" s="2" t="s">
        <v>192</v>
      </c>
      <c r="C4929" s="2" t="s">
        <v>14</v>
      </c>
      <c r="D4929" s="2" t="s">
        <v>14007</v>
      </c>
      <c r="E4929" s="2" t="s">
        <v>1184</v>
      </c>
      <c r="F4929" s="2" t="s">
        <v>14216</v>
      </c>
      <c r="G4929" s="2" t="s">
        <v>14</v>
      </c>
      <c r="H4929"/>
      <c r="I4929"/>
      <c r="J4929"/>
      <c r="K4929"/>
      <c r="L4929"/>
      <c r="M4929"/>
      <c r="N4929"/>
      <c r="O4929"/>
      <c r="P4929"/>
    </row>
    <row r="4930" spans="1:16">
      <c r="A4930" s="2" t="s">
        <v>29848</v>
      </c>
      <c r="B4930" s="2" t="s">
        <v>197</v>
      </c>
      <c r="C4930" s="2" t="s">
        <v>14</v>
      </c>
      <c r="D4930" s="2" t="s">
        <v>14</v>
      </c>
      <c r="E4930" s="2" t="s">
        <v>14</v>
      </c>
      <c r="F4930" s="2" t="s">
        <v>14</v>
      </c>
      <c r="G4930" s="2" t="s">
        <v>14</v>
      </c>
      <c r="H4930"/>
      <c r="I4930"/>
      <c r="J4930"/>
      <c r="K4930"/>
      <c r="L4930"/>
      <c r="M4930"/>
      <c r="N4930"/>
      <c r="O4930"/>
      <c r="P4930"/>
    </row>
    <row r="4931" spans="1:16">
      <c r="A4931" s="2" t="s">
        <v>29849</v>
      </c>
      <c r="B4931" s="2" t="s">
        <v>14217</v>
      </c>
      <c r="C4931" s="2" t="s">
        <v>6558</v>
      </c>
      <c r="D4931" s="2" t="s">
        <v>6559</v>
      </c>
      <c r="E4931" s="2" t="s">
        <v>4796</v>
      </c>
      <c r="F4931" s="2" t="s">
        <v>14</v>
      </c>
      <c r="G4931" s="2" t="s">
        <v>14</v>
      </c>
      <c r="H4931"/>
      <c r="I4931"/>
      <c r="J4931"/>
      <c r="K4931"/>
      <c r="L4931"/>
      <c r="M4931"/>
      <c r="N4931"/>
      <c r="O4931"/>
      <c r="P4931"/>
    </row>
    <row r="4932" spans="1:16">
      <c r="A4932" s="2" t="s">
        <v>29850</v>
      </c>
      <c r="B4932" s="2" t="s">
        <v>192</v>
      </c>
      <c r="C4932" s="2" t="s">
        <v>6560</v>
      </c>
      <c r="D4932" s="2" t="s">
        <v>6561</v>
      </c>
      <c r="E4932" s="2" t="s">
        <v>14</v>
      </c>
      <c r="F4932" s="2" t="s">
        <v>14</v>
      </c>
      <c r="G4932" s="2" t="s">
        <v>14</v>
      </c>
      <c r="H4932"/>
      <c r="I4932"/>
      <c r="J4932"/>
      <c r="K4932"/>
      <c r="L4932"/>
      <c r="M4932"/>
      <c r="N4932"/>
      <c r="O4932"/>
      <c r="P4932"/>
    </row>
    <row r="4933" spans="1:16">
      <c r="A4933" s="2" t="s">
        <v>29851</v>
      </c>
      <c r="B4933" s="2" t="s">
        <v>197</v>
      </c>
      <c r="C4933" s="2" t="s">
        <v>14</v>
      </c>
      <c r="D4933" s="2" t="s">
        <v>14</v>
      </c>
      <c r="E4933" s="2" t="s">
        <v>14</v>
      </c>
      <c r="F4933" s="2" t="s">
        <v>3271</v>
      </c>
      <c r="G4933" s="2" t="s">
        <v>14</v>
      </c>
      <c r="H4933"/>
      <c r="I4933"/>
      <c r="J4933"/>
      <c r="K4933"/>
      <c r="L4933"/>
      <c r="M4933"/>
      <c r="N4933"/>
      <c r="O4933"/>
      <c r="P4933"/>
    </row>
    <row r="4934" spans="1:16">
      <c r="A4934" s="2" t="s">
        <v>29852</v>
      </c>
      <c r="B4934" s="2" t="s">
        <v>197</v>
      </c>
      <c r="C4934" s="2" t="s">
        <v>5761</v>
      </c>
      <c r="D4934" s="2" t="s">
        <v>5762</v>
      </c>
      <c r="E4934" s="2" t="s">
        <v>14</v>
      </c>
      <c r="F4934" s="2" t="s">
        <v>5763</v>
      </c>
      <c r="G4934" s="2" t="s">
        <v>14</v>
      </c>
      <c r="H4934"/>
      <c r="I4934"/>
      <c r="J4934"/>
      <c r="K4934"/>
      <c r="L4934"/>
      <c r="M4934"/>
      <c r="N4934"/>
      <c r="O4934"/>
      <c r="P4934"/>
    </row>
    <row r="4935" spans="1:16">
      <c r="A4935" s="2" t="s">
        <v>29853</v>
      </c>
      <c r="B4935" s="2" t="s">
        <v>197</v>
      </c>
      <c r="C4935" s="2" t="s">
        <v>14</v>
      </c>
      <c r="D4935" s="2" t="s">
        <v>14</v>
      </c>
      <c r="E4935" s="2" t="s">
        <v>14</v>
      </c>
      <c r="F4935" s="2" t="s">
        <v>14</v>
      </c>
      <c r="G4935" s="2" t="s">
        <v>14</v>
      </c>
      <c r="H4935"/>
      <c r="I4935"/>
      <c r="J4935"/>
      <c r="K4935"/>
      <c r="L4935"/>
      <c r="M4935"/>
      <c r="N4935"/>
      <c r="O4935"/>
      <c r="P4935"/>
    </row>
    <row r="4936" spans="1:16">
      <c r="A4936" s="2" t="s">
        <v>29854</v>
      </c>
      <c r="B4936" s="2" t="s">
        <v>14218</v>
      </c>
      <c r="C4936" s="2" t="s">
        <v>1185</v>
      </c>
      <c r="D4936" s="2" t="s">
        <v>1186</v>
      </c>
      <c r="E4936" s="2" t="s">
        <v>1187</v>
      </c>
      <c r="F4936" s="2" t="s">
        <v>8685</v>
      </c>
      <c r="G4936" s="2" t="s">
        <v>8686</v>
      </c>
      <c r="H4936"/>
      <c r="I4936"/>
      <c r="J4936"/>
      <c r="K4936"/>
      <c r="L4936"/>
      <c r="M4936"/>
      <c r="N4936"/>
      <c r="O4936"/>
      <c r="P4936"/>
    </row>
    <row r="4937" spans="1:16">
      <c r="A4937" s="2" t="s">
        <v>29855</v>
      </c>
      <c r="B4937" s="2" t="s">
        <v>5744</v>
      </c>
      <c r="C4937" s="2" t="s">
        <v>5745</v>
      </c>
      <c r="D4937" s="2" t="s">
        <v>5746</v>
      </c>
      <c r="E4937" s="2" t="s">
        <v>5747</v>
      </c>
      <c r="F4937" s="2" t="s">
        <v>5748</v>
      </c>
      <c r="G4937" s="2" t="s">
        <v>5749</v>
      </c>
      <c r="H4937"/>
      <c r="I4937"/>
      <c r="J4937"/>
      <c r="K4937"/>
      <c r="L4937"/>
      <c r="M4937"/>
      <c r="N4937"/>
      <c r="O4937"/>
      <c r="P4937"/>
    </row>
    <row r="4938" spans="1:16">
      <c r="A4938" s="2" t="s">
        <v>29856</v>
      </c>
      <c r="B4938" s="2" t="s">
        <v>14219</v>
      </c>
      <c r="C4938" s="2" t="s">
        <v>1503</v>
      </c>
      <c r="D4938" s="2" t="s">
        <v>1504</v>
      </c>
      <c r="E4938" s="2" t="s">
        <v>1505</v>
      </c>
      <c r="F4938" s="2" t="s">
        <v>14220</v>
      </c>
      <c r="G4938" s="2" t="s">
        <v>4192</v>
      </c>
      <c r="H4938"/>
      <c r="I4938"/>
      <c r="J4938"/>
      <c r="K4938"/>
      <c r="L4938"/>
      <c r="M4938"/>
      <c r="N4938"/>
      <c r="O4938"/>
      <c r="P4938"/>
    </row>
    <row r="4939" spans="1:16">
      <c r="A4939" s="2" t="s">
        <v>29857</v>
      </c>
      <c r="B4939" s="2" t="s">
        <v>10677</v>
      </c>
      <c r="C4939" s="2" t="s">
        <v>6202</v>
      </c>
      <c r="D4939" s="2" t="s">
        <v>6203</v>
      </c>
      <c r="E4939" s="2" t="s">
        <v>6204</v>
      </c>
      <c r="F4939" s="2" t="s">
        <v>14221</v>
      </c>
      <c r="G4939" s="2" t="s">
        <v>6206</v>
      </c>
      <c r="H4939"/>
      <c r="I4939"/>
      <c r="J4939"/>
      <c r="K4939"/>
      <c r="L4939"/>
      <c r="M4939"/>
      <c r="N4939"/>
      <c r="O4939"/>
      <c r="P4939"/>
    </row>
    <row r="4940" spans="1:16">
      <c r="A4940" s="2" t="s">
        <v>29858</v>
      </c>
      <c r="B4940" s="2" t="s">
        <v>6781</v>
      </c>
      <c r="C4940" s="2" t="s">
        <v>2624</v>
      </c>
      <c r="D4940" s="2" t="s">
        <v>181</v>
      </c>
      <c r="E4940" s="2" t="s">
        <v>975</v>
      </c>
      <c r="F4940" s="2" t="s">
        <v>14222</v>
      </c>
      <c r="G4940" s="2" t="s">
        <v>4106</v>
      </c>
      <c r="H4940"/>
      <c r="I4940"/>
      <c r="J4940"/>
      <c r="K4940"/>
      <c r="L4940"/>
      <c r="M4940"/>
      <c r="N4940"/>
      <c r="O4940"/>
      <c r="P4940"/>
    </row>
    <row r="4941" spans="1:16">
      <c r="A4941" s="2" t="s">
        <v>29859</v>
      </c>
      <c r="B4941" s="2" t="s">
        <v>14223</v>
      </c>
      <c r="C4941" s="2" t="s">
        <v>977</v>
      </c>
      <c r="D4941" s="2" t="s">
        <v>9723</v>
      </c>
      <c r="E4941" s="2" t="s">
        <v>979</v>
      </c>
      <c r="F4941" s="2" t="s">
        <v>9971</v>
      </c>
      <c r="G4941" s="2" t="s">
        <v>14</v>
      </c>
      <c r="H4941"/>
      <c r="I4941"/>
      <c r="J4941"/>
      <c r="K4941"/>
      <c r="L4941"/>
      <c r="M4941"/>
      <c r="N4941"/>
      <c r="O4941"/>
      <c r="P4941"/>
    </row>
    <row r="4942" spans="1:16">
      <c r="A4942" s="2" t="s">
        <v>29860</v>
      </c>
      <c r="B4942" s="2" t="s">
        <v>14224</v>
      </c>
      <c r="C4942" s="2" t="s">
        <v>11550</v>
      </c>
      <c r="D4942" s="2" t="s">
        <v>11551</v>
      </c>
      <c r="E4942" s="2" t="s">
        <v>11552</v>
      </c>
      <c r="F4942" s="2" t="s">
        <v>14225</v>
      </c>
      <c r="G4942" s="2" t="s">
        <v>14</v>
      </c>
      <c r="H4942"/>
      <c r="I4942"/>
      <c r="J4942"/>
      <c r="K4942"/>
      <c r="L4942"/>
      <c r="M4942"/>
      <c r="N4942"/>
      <c r="O4942"/>
      <c r="P4942"/>
    </row>
    <row r="4943" spans="1:16">
      <c r="A4943" s="2" t="s">
        <v>29861</v>
      </c>
      <c r="B4943" s="2" t="s">
        <v>197</v>
      </c>
      <c r="C4943" s="2" t="s">
        <v>14226</v>
      </c>
      <c r="D4943" s="2" t="s">
        <v>14227</v>
      </c>
      <c r="E4943" s="2" t="s">
        <v>14</v>
      </c>
      <c r="F4943" s="2" t="s">
        <v>14228</v>
      </c>
      <c r="G4943" s="2" t="s">
        <v>14</v>
      </c>
      <c r="H4943"/>
      <c r="I4943"/>
      <c r="J4943"/>
      <c r="K4943"/>
      <c r="L4943"/>
      <c r="M4943"/>
      <c r="N4943"/>
      <c r="O4943"/>
      <c r="P4943"/>
    </row>
    <row r="4944" spans="1:16">
      <c r="A4944" s="2" t="s">
        <v>29862</v>
      </c>
      <c r="B4944" s="2" t="s">
        <v>197</v>
      </c>
      <c r="C4944" s="2" t="s">
        <v>14</v>
      </c>
      <c r="D4944" s="2" t="s">
        <v>14</v>
      </c>
      <c r="E4944" s="2" t="s">
        <v>14</v>
      </c>
      <c r="F4944" s="2" t="s">
        <v>14</v>
      </c>
      <c r="G4944" s="2" t="s">
        <v>14</v>
      </c>
      <c r="H4944"/>
      <c r="I4944"/>
      <c r="J4944"/>
      <c r="K4944"/>
      <c r="L4944"/>
      <c r="M4944"/>
      <c r="N4944"/>
      <c r="O4944"/>
      <c r="P4944"/>
    </row>
    <row r="4945" spans="1:16">
      <c r="A4945" s="2" t="s">
        <v>29863</v>
      </c>
      <c r="B4945" s="2" t="s">
        <v>197</v>
      </c>
      <c r="C4945" s="2" t="s">
        <v>14229</v>
      </c>
      <c r="D4945" s="2" t="s">
        <v>14230</v>
      </c>
      <c r="E4945" s="2" t="s">
        <v>14</v>
      </c>
      <c r="F4945" s="2" t="s">
        <v>5117</v>
      </c>
      <c r="G4945" s="2" t="s">
        <v>14</v>
      </c>
      <c r="H4945"/>
      <c r="I4945"/>
      <c r="J4945"/>
      <c r="K4945"/>
      <c r="L4945"/>
      <c r="M4945"/>
      <c r="N4945"/>
      <c r="O4945"/>
      <c r="P4945"/>
    </row>
    <row r="4946" spans="1:16">
      <c r="A4946" s="2" t="s">
        <v>29864</v>
      </c>
      <c r="B4946" s="2" t="s">
        <v>14231</v>
      </c>
      <c r="C4946" s="2" t="s">
        <v>4737</v>
      </c>
      <c r="D4946" s="2" t="s">
        <v>4738</v>
      </c>
      <c r="E4946" s="2" t="s">
        <v>4739</v>
      </c>
      <c r="F4946" s="2" t="s">
        <v>4740</v>
      </c>
      <c r="G4946" s="2" t="s">
        <v>4741</v>
      </c>
      <c r="H4946"/>
      <c r="I4946"/>
      <c r="J4946"/>
      <c r="K4946"/>
      <c r="L4946"/>
      <c r="M4946"/>
      <c r="N4946"/>
      <c r="O4946"/>
      <c r="P4946"/>
    </row>
    <row r="4947" spans="1:16">
      <c r="A4947" s="2" t="s">
        <v>29865</v>
      </c>
      <c r="B4947" s="2" t="s">
        <v>197</v>
      </c>
      <c r="C4947" s="2" t="s">
        <v>14</v>
      </c>
      <c r="D4947" s="2" t="s">
        <v>14</v>
      </c>
      <c r="E4947" s="2" t="s">
        <v>14</v>
      </c>
      <c r="F4947" s="2" t="s">
        <v>3271</v>
      </c>
      <c r="G4947" s="2" t="s">
        <v>14</v>
      </c>
      <c r="H4947"/>
      <c r="I4947"/>
      <c r="J4947"/>
      <c r="K4947"/>
      <c r="L4947"/>
      <c r="M4947"/>
      <c r="N4947"/>
      <c r="O4947"/>
      <c r="P4947"/>
    </row>
    <row r="4948" spans="1:16">
      <c r="A4948" s="2" t="s">
        <v>29866</v>
      </c>
      <c r="B4948" s="2" t="s">
        <v>197</v>
      </c>
      <c r="C4948" s="2" t="s">
        <v>14</v>
      </c>
      <c r="D4948" s="2" t="s">
        <v>14232</v>
      </c>
      <c r="E4948" s="2" t="s">
        <v>14</v>
      </c>
      <c r="F4948" s="2" t="s">
        <v>14</v>
      </c>
      <c r="G4948" s="2" t="s">
        <v>14</v>
      </c>
      <c r="H4948"/>
      <c r="I4948"/>
      <c r="J4948"/>
      <c r="K4948"/>
      <c r="L4948"/>
      <c r="M4948"/>
      <c r="N4948"/>
      <c r="O4948"/>
      <c r="P4948"/>
    </row>
    <row r="4949" spans="1:16">
      <c r="A4949" s="2" t="s">
        <v>29867</v>
      </c>
      <c r="B4949" s="2" t="s">
        <v>14233</v>
      </c>
      <c r="C4949" s="2" t="s">
        <v>14234</v>
      </c>
      <c r="D4949" s="2" t="s">
        <v>5305</v>
      </c>
      <c r="E4949" s="2" t="s">
        <v>13830</v>
      </c>
      <c r="F4949" s="2" t="s">
        <v>14235</v>
      </c>
      <c r="G4949" s="2" t="s">
        <v>14236</v>
      </c>
      <c r="H4949"/>
      <c r="I4949"/>
      <c r="J4949"/>
      <c r="K4949"/>
      <c r="L4949"/>
      <c r="M4949"/>
      <c r="N4949"/>
      <c r="O4949"/>
      <c r="P4949"/>
    </row>
    <row r="4950" spans="1:16">
      <c r="A4950" s="2" t="s">
        <v>29868</v>
      </c>
      <c r="B4950" s="2" t="s">
        <v>14237</v>
      </c>
      <c r="C4950" s="2" t="s">
        <v>14238</v>
      </c>
      <c r="D4950" s="2" t="s">
        <v>877</v>
      </c>
      <c r="E4950" s="2" t="s">
        <v>878</v>
      </c>
      <c r="F4950" s="2" t="s">
        <v>14239</v>
      </c>
      <c r="G4950" s="2" t="s">
        <v>14</v>
      </c>
      <c r="H4950"/>
      <c r="I4950"/>
      <c r="J4950"/>
      <c r="K4950"/>
      <c r="L4950"/>
      <c r="M4950"/>
      <c r="N4950"/>
      <c r="O4950"/>
      <c r="P4950"/>
    </row>
    <row r="4951" spans="1:16">
      <c r="A4951" s="2" t="s">
        <v>29869</v>
      </c>
      <c r="B4951" s="2" t="s">
        <v>197</v>
      </c>
      <c r="C4951" s="2" t="s">
        <v>14240</v>
      </c>
      <c r="D4951" s="2" t="s">
        <v>14241</v>
      </c>
      <c r="E4951" s="2" t="s">
        <v>14</v>
      </c>
      <c r="F4951" s="2" t="s">
        <v>14242</v>
      </c>
      <c r="G4951" s="2" t="s">
        <v>14</v>
      </c>
      <c r="H4951"/>
      <c r="I4951"/>
      <c r="J4951"/>
      <c r="K4951"/>
      <c r="L4951"/>
      <c r="M4951"/>
      <c r="N4951"/>
      <c r="O4951"/>
      <c r="P4951"/>
    </row>
    <row r="4952" spans="1:16">
      <c r="A4952" s="2" t="s">
        <v>29870</v>
      </c>
      <c r="B4952" s="2" t="s">
        <v>14233</v>
      </c>
      <c r="C4952" s="2" t="s">
        <v>5086</v>
      </c>
      <c r="D4952" s="2" t="s">
        <v>1148</v>
      </c>
      <c r="E4952" s="2" t="s">
        <v>1052</v>
      </c>
      <c r="F4952" s="2" t="s">
        <v>14243</v>
      </c>
      <c r="G4952" s="2" t="s">
        <v>9726</v>
      </c>
      <c r="H4952"/>
      <c r="I4952"/>
      <c r="J4952"/>
      <c r="K4952"/>
      <c r="L4952"/>
      <c r="M4952"/>
      <c r="N4952"/>
      <c r="O4952"/>
      <c r="P4952"/>
    </row>
    <row r="4953" spans="1:16">
      <c r="A4953" s="2" t="s">
        <v>29871</v>
      </c>
      <c r="B4953" s="2" t="s">
        <v>14233</v>
      </c>
      <c r="C4953" s="2" t="s">
        <v>14244</v>
      </c>
      <c r="D4953" s="2" t="s">
        <v>5305</v>
      </c>
      <c r="E4953" s="2" t="s">
        <v>13830</v>
      </c>
      <c r="F4953" s="2" t="s">
        <v>14245</v>
      </c>
      <c r="G4953" s="2" t="s">
        <v>14236</v>
      </c>
      <c r="H4953"/>
      <c r="I4953"/>
      <c r="J4953"/>
      <c r="K4953"/>
      <c r="L4953"/>
      <c r="M4953"/>
      <c r="N4953"/>
      <c r="O4953"/>
      <c r="P4953"/>
    </row>
    <row r="4954" spans="1:16">
      <c r="A4954" s="2" t="s">
        <v>29872</v>
      </c>
      <c r="B4954" s="2" t="s">
        <v>14246</v>
      </c>
      <c r="C4954" s="2" t="s">
        <v>14234</v>
      </c>
      <c r="D4954" s="2" t="s">
        <v>5305</v>
      </c>
      <c r="E4954" s="2" t="s">
        <v>13830</v>
      </c>
      <c r="F4954" s="2" t="s">
        <v>14247</v>
      </c>
      <c r="G4954" s="2" t="s">
        <v>14236</v>
      </c>
      <c r="H4954"/>
      <c r="I4954"/>
      <c r="J4954"/>
      <c r="K4954"/>
      <c r="L4954"/>
      <c r="M4954"/>
      <c r="N4954"/>
      <c r="O4954"/>
      <c r="P4954"/>
    </row>
    <row r="4955" spans="1:16">
      <c r="A4955" s="2" t="s">
        <v>29873</v>
      </c>
      <c r="B4955" s="2" t="s">
        <v>9724</v>
      </c>
      <c r="C4955" s="2" t="s">
        <v>14248</v>
      </c>
      <c r="D4955" s="2" t="s">
        <v>14249</v>
      </c>
      <c r="E4955" s="2" t="s">
        <v>14</v>
      </c>
      <c r="F4955" s="2" t="s">
        <v>5952</v>
      </c>
      <c r="G4955" s="2" t="s">
        <v>14</v>
      </c>
      <c r="H4955"/>
      <c r="I4955"/>
      <c r="J4955"/>
      <c r="K4955"/>
      <c r="L4955"/>
      <c r="M4955"/>
      <c r="N4955"/>
      <c r="O4955"/>
      <c r="P4955"/>
    </row>
    <row r="4956" spans="1:16">
      <c r="A4956" s="2" t="s">
        <v>29874</v>
      </c>
      <c r="B4956" s="2" t="s">
        <v>192</v>
      </c>
      <c r="C4956" s="2" t="s">
        <v>14250</v>
      </c>
      <c r="D4956" s="2" t="s">
        <v>14251</v>
      </c>
      <c r="E4956" s="2" t="s">
        <v>14</v>
      </c>
      <c r="F4956" s="2" t="s">
        <v>14252</v>
      </c>
      <c r="G4956" s="2" t="s">
        <v>14</v>
      </c>
      <c r="H4956"/>
      <c r="I4956"/>
      <c r="J4956"/>
      <c r="K4956"/>
      <c r="L4956"/>
      <c r="M4956"/>
      <c r="N4956"/>
      <c r="O4956"/>
      <c r="P4956"/>
    </row>
    <row r="4957" spans="1:16">
      <c r="A4957" s="2" t="s">
        <v>29875</v>
      </c>
      <c r="B4957" s="2" t="s">
        <v>9481</v>
      </c>
      <c r="C4957" s="2" t="s">
        <v>7592</v>
      </c>
      <c r="D4957" s="2" t="s">
        <v>7593</v>
      </c>
      <c r="E4957" s="2" t="s">
        <v>7594</v>
      </c>
      <c r="F4957" s="2" t="s">
        <v>3271</v>
      </c>
      <c r="G4957" s="2" t="s">
        <v>14</v>
      </c>
      <c r="H4957"/>
      <c r="I4957"/>
      <c r="J4957"/>
      <c r="K4957"/>
      <c r="L4957"/>
      <c r="M4957"/>
      <c r="N4957"/>
      <c r="O4957"/>
      <c r="P4957"/>
    </row>
    <row r="4958" spans="1:16">
      <c r="A4958" s="2" t="s">
        <v>29876</v>
      </c>
      <c r="B4958" s="2" t="s">
        <v>14253</v>
      </c>
      <c r="C4958" s="2" t="s">
        <v>1245</v>
      </c>
      <c r="D4958" s="2" t="s">
        <v>1246</v>
      </c>
      <c r="E4958" s="2" t="s">
        <v>1247</v>
      </c>
      <c r="F4958" s="2" t="s">
        <v>3379</v>
      </c>
      <c r="G4958" s="2" t="s">
        <v>3844</v>
      </c>
      <c r="H4958"/>
      <c r="I4958"/>
      <c r="J4958"/>
      <c r="K4958"/>
      <c r="L4958"/>
      <c r="M4958"/>
      <c r="N4958"/>
      <c r="O4958"/>
      <c r="P4958"/>
    </row>
    <row r="4959" spans="1:16">
      <c r="A4959" s="2" t="s">
        <v>29877</v>
      </c>
      <c r="B4959" s="2" t="s">
        <v>14254</v>
      </c>
      <c r="C4959" s="2" t="s">
        <v>14255</v>
      </c>
      <c r="D4959" s="2" t="s">
        <v>14256</v>
      </c>
      <c r="E4959" s="2" t="s">
        <v>14257</v>
      </c>
      <c r="F4959" s="2" t="s">
        <v>14258</v>
      </c>
      <c r="G4959" s="2" t="s">
        <v>14259</v>
      </c>
      <c r="H4959"/>
      <c r="I4959"/>
      <c r="J4959"/>
      <c r="K4959"/>
      <c r="L4959"/>
      <c r="M4959"/>
      <c r="N4959"/>
      <c r="O4959"/>
      <c r="P4959"/>
    </row>
    <row r="4960" spans="1:16">
      <c r="A4960" s="2" t="s">
        <v>29878</v>
      </c>
      <c r="B4960" s="2" t="s">
        <v>649</v>
      </c>
      <c r="C4960" s="2" t="s">
        <v>2433</v>
      </c>
      <c r="D4960" s="2" t="s">
        <v>2434</v>
      </c>
      <c r="E4960" s="2" t="s">
        <v>2435</v>
      </c>
      <c r="F4960" s="2" t="s">
        <v>14260</v>
      </c>
      <c r="G4960" s="2" t="s">
        <v>4261</v>
      </c>
      <c r="H4960"/>
      <c r="I4960"/>
      <c r="J4960"/>
      <c r="K4960"/>
      <c r="L4960"/>
      <c r="M4960"/>
      <c r="N4960"/>
      <c r="O4960"/>
      <c r="P4960"/>
    </row>
    <row r="4961" spans="1:16">
      <c r="A4961" s="2" t="s">
        <v>29882</v>
      </c>
      <c r="B4961" s="2" t="s">
        <v>14263</v>
      </c>
      <c r="C4961" s="2" t="s">
        <v>14264</v>
      </c>
      <c r="D4961" s="2" t="s">
        <v>14265</v>
      </c>
      <c r="E4961" s="2" t="s">
        <v>14266</v>
      </c>
      <c r="F4961" s="2" t="s">
        <v>14267</v>
      </c>
      <c r="G4961" s="2" t="s">
        <v>14268</v>
      </c>
      <c r="H4961"/>
      <c r="I4961"/>
      <c r="J4961"/>
      <c r="K4961"/>
      <c r="L4961"/>
      <c r="M4961"/>
      <c r="N4961"/>
      <c r="O4961"/>
      <c r="P4961"/>
    </row>
    <row r="4962" spans="1:16">
      <c r="A4962" s="2" t="s">
        <v>29883</v>
      </c>
      <c r="B4962" s="2" t="s">
        <v>197</v>
      </c>
      <c r="C4962" s="2" t="s">
        <v>14269</v>
      </c>
      <c r="D4962" s="2" t="s">
        <v>14</v>
      </c>
      <c r="E4962" s="2" t="s">
        <v>12050</v>
      </c>
      <c r="F4962" s="2" t="s">
        <v>14</v>
      </c>
      <c r="G4962" s="2" t="s">
        <v>14</v>
      </c>
      <c r="H4962"/>
      <c r="I4962"/>
      <c r="J4962"/>
      <c r="K4962"/>
      <c r="L4962"/>
      <c r="M4962"/>
      <c r="N4962"/>
      <c r="O4962"/>
      <c r="P4962"/>
    </row>
    <row r="4963" spans="1:16">
      <c r="A4963" s="2" t="s">
        <v>21434</v>
      </c>
      <c r="B4963" s="2" t="s">
        <v>14270</v>
      </c>
      <c r="C4963" s="2" t="s">
        <v>14271</v>
      </c>
      <c r="D4963" s="2" t="s">
        <v>14272</v>
      </c>
      <c r="E4963" s="2" t="s">
        <v>14273</v>
      </c>
      <c r="F4963" s="2" t="s">
        <v>14274</v>
      </c>
      <c r="G4963" s="2" t="s">
        <v>14275</v>
      </c>
      <c r="H4963"/>
      <c r="I4963"/>
      <c r="J4963"/>
      <c r="K4963"/>
      <c r="L4963"/>
      <c r="M4963"/>
      <c r="N4963"/>
      <c r="O4963"/>
      <c r="P4963"/>
    </row>
    <row r="4964" spans="1:16">
      <c r="A4964" s="2" t="s">
        <v>29884</v>
      </c>
      <c r="B4964" s="2" t="s">
        <v>14276</v>
      </c>
      <c r="C4964" s="2" t="s">
        <v>1334</v>
      </c>
      <c r="D4964" s="2" t="s">
        <v>1367</v>
      </c>
      <c r="E4964" s="2" t="s">
        <v>1336</v>
      </c>
      <c r="F4964" s="2" t="s">
        <v>14277</v>
      </c>
      <c r="G4964" s="2" t="s">
        <v>3428</v>
      </c>
      <c r="H4964"/>
      <c r="I4964"/>
      <c r="J4964"/>
      <c r="K4964"/>
      <c r="L4964"/>
      <c r="M4964"/>
      <c r="N4964"/>
      <c r="O4964"/>
      <c r="P4964"/>
    </row>
    <row r="4965" spans="1:16">
      <c r="A4965" s="2" t="s">
        <v>29885</v>
      </c>
      <c r="B4965" s="2" t="s">
        <v>14278</v>
      </c>
      <c r="C4965" s="2" t="s">
        <v>6521</v>
      </c>
      <c r="D4965" s="2" t="s">
        <v>6522</v>
      </c>
      <c r="E4965" s="2" t="s">
        <v>6523</v>
      </c>
      <c r="F4965" s="2" t="s">
        <v>14</v>
      </c>
      <c r="G4965" s="2" t="s">
        <v>14</v>
      </c>
      <c r="H4965"/>
      <c r="I4965"/>
      <c r="J4965"/>
      <c r="K4965"/>
      <c r="L4965"/>
      <c r="M4965"/>
      <c r="N4965"/>
      <c r="O4965"/>
      <c r="P4965"/>
    </row>
    <row r="4966" spans="1:16">
      <c r="A4966" s="2" t="s">
        <v>29886</v>
      </c>
      <c r="B4966" s="2" t="s">
        <v>14279</v>
      </c>
      <c r="C4966" s="2" t="s">
        <v>14280</v>
      </c>
      <c r="D4966" s="2" t="s">
        <v>14281</v>
      </c>
      <c r="E4966" s="2" t="s">
        <v>13811</v>
      </c>
      <c r="F4966" s="2" t="s">
        <v>14282</v>
      </c>
      <c r="G4966" s="2" t="s">
        <v>14283</v>
      </c>
      <c r="H4966"/>
      <c r="I4966"/>
      <c r="J4966"/>
      <c r="K4966"/>
      <c r="L4966"/>
      <c r="M4966"/>
      <c r="N4966"/>
      <c r="O4966"/>
      <c r="P4966"/>
    </row>
    <row r="4967" spans="1:16">
      <c r="A4967" s="2" t="s">
        <v>29887</v>
      </c>
      <c r="B4967" s="2" t="s">
        <v>14284</v>
      </c>
      <c r="C4967" s="2" t="s">
        <v>2503</v>
      </c>
      <c r="D4967" s="2" t="s">
        <v>1601</v>
      </c>
      <c r="E4967" s="2" t="s">
        <v>1045</v>
      </c>
      <c r="F4967" s="2" t="s">
        <v>4587</v>
      </c>
      <c r="G4967" s="2" t="s">
        <v>14285</v>
      </c>
      <c r="H4967"/>
      <c r="I4967"/>
      <c r="J4967"/>
      <c r="K4967"/>
      <c r="L4967"/>
      <c r="M4967"/>
      <c r="N4967"/>
      <c r="O4967"/>
      <c r="P4967"/>
    </row>
    <row r="4968" spans="1:16">
      <c r="A4968" s="2" t="s">
        <v>29888</v>
      </c>
      <c r="B4968" s="2" t="s">
        <v>197</v>
      </c>
      <c r="C4968" s="2" t="s">
        <v>14</v>
      </c>
      <c r="D4968" s="2" t="s">
        <v>14</v>
      </c>
      <c r="E4968" s="2" t="s">
        <v>14</v>
      </c>
      <c r="F4968" s="2" t="s">
        <v>14</v>
      </c>
      <c r="G4968" s="2" t="s">
        <v>14</v>
      </c>
      <c r="H4968"/>
      <c r="I4968"/>
      <c r="J4968"/>
      <c r="K4968"/>
      <c r="L4968"/>
      <c r="M4968"/>
      <c r="N4968"/>
      <c r="O4968"/>
      <c r="P4968"/>
    </row>
    <row r="4969" spans="1:16">
      <c r="A4969" s="2" t="s">
        <v>29889</v>
      </c>
      <c r="B4969" s="2" t="s">
        <v>14286</v>
      </c>
      <c r="C4969" s="2" t="s">
        <v>14287</v>
      </c>
      <c r="D4969" s="2" t="s">
        <v>14288</v>
      </c>
      <c r="E4969" s="2" t="s">
        <v>14289</v>
      </c>
      <c r="F4969" s="2" t="s">
        <v>14290</v>
      </c>
      <c r="G4969" s="2" t="s">
        <v>14291</v>
      </c>
      <c r="H4969"/>
      <c r="I4969"/>
      <c r="J4969"/>
      <c r="K4969"/>
      <c r="L4969"/>
      <c r="M4969"/>
      <c r="N4969"/>
      <c r="O4969"/>
      <c r="P4969"/>
    </row>
    <row r="4970" spans="1:16">
      <c r="A4970" s="2" t="s">
        <v>29890</v>
      </c>
      <c r="B4970" s="2" t="s">
        <v>197</v>
      </c>
      <c r="C4970" s="2" t="s">
        <v>14</v>
      </c>
      <c r="D4970" s="2" t="s">
        <v>14292</v>
      </c>
      <c r="E4970" s="2" t="s">
        <v>14</v>
      </c>
      <c r="F4970" s="2" t="s">
        <v>3271</v>
      </c>
      <c r="G4970" s="2" t="s">
        <v>14</v>
      </c>
      <c r="H4970"/>
      <c r="I4970"/>
      <c r="J4970"/>
      <c r="K4970"/>
      <c r="L4970"/>
      <c r="M4970"/>
      <c r="N4970"/>
      <c r="O4970"/>
      <c r="P4970"/>
    </row>
    <row r="4971" spans="1:16">
      <c r="A4971" s="2" t="s">
        <v>29891</v>
      </c>
      <c r="B4971" s="2" t="s">
        <v>14293</v>
      </c>
      <c r="C4971" s="2" t="s">
        <v>2789</v>
      </c>
      <c r="D4971" s="2" t="s">
        <v>189</v>
      </c>
      <c r="E4971" s="2" t="s">
        <v>2790</v>
      </c>
      <c r="F4971" s="2" t="s">
        <v>14294</v>
      </c>
      <c r="G4971" s="2" t="s">
        <v>4531</v>
      </c>
      <c r="H4971"/>
      <c r="I4971"/>
      <c r="J4971"/>
      <c r="K4971"/>
      <c r="L4971"/>
      <c r="M4971"/>
      <c r="N4971"/>
      <c r="O4971"/>
      <c r="P4971"/>
    </row>
    <row r="4972" spans="1:16">
      <c r="A4972" s="2" t="s">
        <v>29892</v>
      </c>
      <c r="B4972" s="2" t="s">
        <v>14295</v>
      </c>
      <c r="C4972" s="2" t="s">
        <v>14296</v>
      </c>
      <c r="D4972" s="2" t="s">
        <v>9775</v>
      </c>
      <c r="E4972" s="2" t="s">
        <v>1714</v>
      </c>
      <c r="F4972" s="2" t="s">
        <v>3588</v>
      </c>
      <c r="G4972" s="2" t="s">
        <v>14</v>
      </c>
      <c r="H4972"/>
      <c r="I4972"/>
      <c r="J4972"/>
      <c r="K4972"/>
      <c r="L4972"/>
      <c r="M4972"/>
      <c r="N4972"/>
      <c r="O4972"/>
      <c r="P4972"/>
    </row>
    <row r="4973" spans="1:16">
      <c r="A4973" s="2" t="s">
        <v>29893</v>
      </c>
      <c r="B4973" s="2" t="s">
        <v>14297</v>
      </c>
      <c r="C4973" s="2" t="s">
        <v>14298</v>
      </c>
      <c r="D4973" s="2" t="s">
        <v>1504</v>
      </c>
      <c r="E4973" s="2" t="s">
        <v>14299</v>
      </c>
      <c r="F4973" s="2" t="s">
        <v>14300</v>
      </c>
      <c r="G4973" s="2" t="s">
        <v>4192</v>
      </c>
      <c r="H4973"/>
      <c r="I4973"/>
      <c r="J4973"/>
      <c r="K4973"/>
      <c r="L4973"/>
      <c r="M4973"/>
      <c r="N4973"/>
      <c r="O4973"/>
      <c r="P4973"/>
    </row>
    <row r="4974" spans="1:16">
      <c r="A4974" s="2" t="s">
        <v>29894</v>
      </c>
      <c r="B4974" s="2" t="s">
        <v>192</v>
      </c>
      <c r="C4974" s="2" t="s">
        <v>6563</v>
      </c>
      <c r="D4974" s="2" t="s">
        <v>6564</v>
      </c>
      <c r="E4974" s="2" t="s">
        <v>6565</v>
      </c>
      <c r="F4974" s="2" t="s">
        <v>10613</v>
      </c>
      <c r="G4974" s="2" t="s">
        <v>14</v>
      </c>
      <c r="H4974"/>
      <c r="I4974"/>
      <c r="J4974"/>
      <c r="K4974"/>
      <c r="L4974"/>
      <c r="M4974"/>
      <c r="N4974"/>
      <c r="O4974"/>
      <c r="P4974"/>
    </row>
    <row r="4975" spans="1:16">
      <c r="A4975" s="2" t="s">
        <v>29898</v>
      </c>
      <c r="B4975" s="2" t="s">
        <v>197</v>
      </c>
      <c r="C4975" s="2" t="s">
        <v>14</v>
      </c>
      <c r="D4975" s="2" t="s">
        <v>14</v>
      </c>
      <c r="E4975" s="2" t="s">
        <v>14</v>
      </c>
      <c r="F4975" s="2" t="s">
        <v>14</v>
      </c>
      <c r="G4975" s="2" t="s">
        <v>14</v>
      </c>
      <c r="H4975"/>
      <c r="I4975"/>
      <c r="J4975"/>
      <c r="K4975"/>
      <c r="L4975"/>
      <c r="M4975"/>
      <c r="N4975"/>
      <c r="O4975"/>
      <c r="P4975"/>
    </row>
    <row r="4976" spans="1:16">
      <c r="A4976" s="2" t="s">
        <v>29899</v>
      </c>
      <c r="B4976" s="2" t="s">
        <v>14301</v>
      </c>
      <c r="C4976" s="2" t="s">
        <v>14302</v>
      </c>
      <c r="D4976" s="2" t="s">
        <v>14303</v>
      </c>
      <c r="E4976" s="2" t="s">
        <v>14304</v>
      </c>
      <c r="F4976" s="2" t="s">
        <v>4919</v>
      </c>
      <c r="G4976" s="2" t="s">
        <v>14</v>
      </c>
      <c r="H4976"/>
      <c r="I4976"/>
      <c r="J4976"/>
      <c r="K4976"/>
      <c r="L4976"/>
      <c r="M4976"/>
      <c r="N4976"/>
      <c r="O4976"/>
      <c r="P4976"/>
    </row>
    <row r="4977" spans="1:16">
      <c r="A4977" s="2" t="s">
        <v>29900</v>
      </c>
      <c r="B4977" s="2" t="s">
        <v>14305</v>
      </c>
      <c r="C4977" s="2" t="s">
        <v>14306</v>
      </c>
      <c r="D4977" s="2" t="s">
        <v>14307</v>
      </c>
      <c r="E4977" s="2" t="s">
        <v>14308</v>
      </c>
      <c r="F4977" s="2" t="s">
        <v>14309</v>
      </c>
      <c r="G4977" s="2" t="s">
        <v>14310</v>
      </c>
      <c r="H4977"/>
      <c r="I4977"/>
      <c r="J4977"/>
      <c r="K4977"/>
      <c r="L4977"/>
      <c r="M4977"/>
      <c r="N4977"/>
      <c r="O4977"/>
      <c r="P4977"/>
    </row>
    <row r="4978" spans="1:16">
      <c r="A4978" s="2" t="s">
        <v>29901</v>
      </c>
      <c r="B4978" s="2" t="s">
        <v>197</v>
      </c>
      <c r="C4978" s="2" t="s">
        <v>14</v>
      </c>
      <c r="D4978" s="2" t="s">
        <v>14</v>
      </c>
      <c r="E4978" s="2" t="s">
        <v>14</v>
      </c>
      <c r="F4978" s="2" t="s">
        <v>14</v>
      </c>
      <c r="G4978" s="2" t="s">
        <v>14</v>
      </c>
      <c r="H4978"/>
      <c r="I4978"/>
      <c r="J4978"/>
      <c r="K4978"/>
      <c r="L4978"/>
      <c r="M4978"/>
      <c r="N4978"/>
      <c r="O4978"/>
      <c r="P4978"/>
    </row>
    <row r="4979" spans="1:16">
      <c r="A4979" s="2" t="s">
        <v>29902</v>
      </c>
      <c r="B4979" s="2" t="s">
        <v>8870</v>
      </c>
      <c r="C4979" s="2" t="s">
        <v>10921</v>
      </c>
      <c r="D4979" s="2" t="s">
        <v>8872</v>
      </c>
      <c r="E4979" s="2" t="s">
        <v>5805</v>
      </c>
      <c r="F4979" s="2" t="s">
        <v>14311</v>
      </c>
      <c r="G4979" s="2" t="s">
        <v>14</v>
      </c>
      <c r="H4979"/>
      <c r="I4979"/>
      <c r="J4979"/>
      <c r="K4979"/>
      <c r="L4979"/>
      <c r="M4979"/>
      <c r="N4979"/>
      <c r="O4979"/>
      <c r="P4979"/>
    </row>
    <row r="4980" spans="1:16">
      <c r="A4980" s="2" t="s">
        <v>29903</v>
      </c>
      <c r="B4980" s="2" t="s">
        <v>14312</v>
      </c>
      <c r="C4980" s="2" t="s">
        <v>14313</v>
      </c>
      <c r="D4980" s="2" t="s">
        <v>14314</v>
      </c>
      <c r="E4980" s="2" t="s">
        <v>14315</v>
      </c>
      <c r="F4980" s="2" t="s">
        <v>14316</v>
      </c>
      <c r="G4980" s="2" t="s">
        <v>14317</v>
      </c>
      <c r="H4980"/>
      <c r="I4980"/>
      <c r="J4980"/>
      <c r="K4980"/>
      <c r="L4980"/>
      <c r="M4980"/>
      <c r="N4980"/>
      <c r="O4980"/>
      <c r="P4980"/>
    </row>
    <row r="4981" spans="1:16">
      <c r="A4981" s="2" t="s">
        <v>29904</v>
      </c>
      <c r="B4981" s="2" t="s">
        <v>14318</v>
      </c>
      <c r="C4981" s="2" t="s">
        <v>14319</v>
      </c>
      <c r="D4981" s="2" t="s">
        <v>14320</v>
      </c>
      <c r="E4981" s="2" t="s">
        <v>14321</v>
      </c>
      <c r="F4981" s="2" t="s">
        <v>14322</v>
      </c>
      <c r="G4981" s="2" t="s">
        <v>14</v>
      </c>
      <c r="H4981"/>
      <c r="I4981"/>
      <c r="J4981"/>
      <c r="K4981"/>
      <c r="L4981"/>
      <c r="M4981"/>
      <c r="N4981"/>
      <c r="O4981"/>
      <c r="P4981"/>
    </row>
    <row r="4982" spans="1:16">
      <c r="A4982" s="2" t="s">
        <v>29905</v>
      </c>
      <c r="B4982" s="2" t="s">
        <v>14312</v>
      </c>
      <c r="C4982" s="2" t="s">
        <v>14323</v>
      </c>
      <c r="D4982" s="2" t="s">
        <v>14314</v>
      </c>
      <c r="E4982" s="2" t="s">
        <v>14324</v>
      </c>
      <c r="F4982" s="2" t="s">
        <v>14316</v>
      </c>
      <c r="G4982" s="2" t="s">
        <v>14317</v>
      </c>
      <c r="H4982"/>
      <c r="I4982"/>
      <c r="J4982"/>
      <c r="K4982"/>
      <c r="L4982"/>
      <c r="M4982"/>
      <c r="N4982"/>
      <c r="O4982"/>
      <c r="P4982"/>
    </row>
    <row r="4983" spans="1:16">
      <c r="A4983" s="2" t="s">
        <v>29906</v>
      </c>
      <c r="B4983" s="2" t="s">
        <v>14325</v>
      </c>
      <c r="C4983" s="2" t="s">
        <v>1082</v>
      </c>
      <c r="D4983" s="2" t="s">
        <v>1083</v>
      </c>
      <c r="E4983" s="2" t="s">
        <v>1084</v>
      </c>
      <c r="F4983" s="2" t="s">
        <v>14326</v>
      </c>
      <c r="G4983" s="2" t="s">
        <v>3336</v>
      </c>
      <c r="H4983"/>
      <c r="I4983"/>
      <c r="J4983"/>
      <c r="K4983"/>
      <c r="L4983"/>
      <c r="M4983"/>
      <c r="N4983"/>
      <c r="O4983"/>
      <c r="P4983"/>
    </row>
    <row r="4984" spans="1:16">
      <c r="A4984" s="2" t="s">
        <v>29907</v>
      </c>
      <c r="B4984" s="2" t="s">
        <v>197</v>
      </c>
      <c r="C4984" s="2" t="s">
        <v>14</v>
      </c>
      <c r="D4984" s="2" t="s">
        <v>14</v>
      </c>
      <c r="E4984" s="2" t="s">
        <v>14</v>
      </c>
      <c r="F4984" s="2" t="s">
        <v>14</v>
      </c>
      <c r="G4984" s="2" t="s">
        <v>14</v>
      </c>
      <c r="H4984"/>
      <c r="I4984"/>
      <c r="J4984"/>
      <c r="K4984"/>
      <c r="L4984"/>
      <c r="M4984"/>
      <c r="N4984"/>
      <c r="O4984"/>
      <c r="P4984"/>
    </row>
    <row r="4985" spans="1:16">
      <c r="A4985" s="2" t="s">
        <v>29908</v>
      </c>
      <c r="B4985" s="2" t="s">
        <v>14327</v>
      </c>
      <c r="C4985" s="2" t="s">
        <v>14328</v>
      </c>
      <c r="D4985" s="2" t="s">
        <v>14329</v>
      </c>
      <c r="E4985" s="2" t="s">
        <v>14330</v>
      </c>
      <c r="F4985" s="2" t="s">
        <v>14331</v>
      </c>
      <c r="G4985" s="2" t="s">
        <v>14</v>
      </c>
      <c r="H4985"/>
      <c r="I4985"/>
      <c r="J4985"/>
      <c r="K4985"/>
      <c r="L4985"/>
      <c r="M4985"/>
      <c r="N4985"/>
      <c r="O4985"/>
      <c r="P4985"/>
    </row>
    <row r="4986" spans="1:16">
      <c r="A4986" s="2" t="s">
        <v>29909</v>
      </c>
      <c r="B4986" s="2" t="s">
        <v>197</v>
      </c>
      <c r="C4986" s="2" t="s">
        <v>14</v>
      </c>
      <c r="D4986" s="2" t="s">
        <v>14</v>
      </c>
      <c r="E4986" s="2" t="s">
        <v>14</v>
      </c>
      <c r="F4986" s="2" t="s">
        <v>14</v>
      </c>
      <c r="G4986" s="2" t="s">
        <v>14</v>
      </c>
      <c r="H4986"/>
      <c r="I4986"/>
      <c r="J4986"/>
      <c r="K4986"/>
      <c r="L4986"/>
      <c r="M4986"/>
      <c r="N4986"/>
      <c r="O4986"/>
      <c r="P4986"/>
    </row>
    <row r="4987" spans="1:16">
      <c r="A4987" s="2" t="s">
        <v>29910</v>
      </c>
      <c r="B4987" s="2" t="s">
        <v>14332</v>
      </c>
      <c r="C4987" s="2" t="s">
        <v>7422</v>
      </c>
      <c r="D4987" s="2" t="s">
        <v>7423</v>
      </c>
      <c r="E4987" s="2" t="s">
        <v>6375</v>
      </c>
      <c r="F4987" s="2" t="s">
        <v>6470</v>
      </c>
      <c r="G4987" s="2" t="s">
        <v>14</v>
      </c>
      <c r="H4987"/>
      <c r="I4987"/>
      <c r="J4987"/>
      <c r="K4987"/>
      <c r="L4987"/>
      <c r="M4987"/>
      <c r="N4987"/>
      <c r="O4987"/>
      <c r="P4987"/>
    </row>
    <row r="4988" spans="1:16">
      <c r="A4988" s="2" t="s">
        <v>29911</v>
      </c>
      <c r="B4988" s="2" t="s">
        <v>14333</v>
      </c>
      <c r="C4988" s="2" t="s">
        <v>14334</v>
      </c>
      <c r="D4988" s="2" t="s">
        <v>14335</v>
      </c>
      <c r="E4988" s="2" t="s">
        <v>14336</v>
      </c>
      <c r="F4988" s="2" t="s">
        <v>14337</v>
      </c>
      <c r="G4988" s="2" t="s">
        <v>14338</v>
      </c>
      <c r="H4988"/>
      <c r="I4988"/>
      <c r="J4988"/>
      <c r="K4988"/>
      <c r="L4988"/>
      <c r="M4988"/>
      <c r="N4988"/>
      <c r="O4988"/>
      <c r="P4988"/>
    </row>
    <row r="4989" spans="1:16">
      <c r="A4989" s="2" t="s">
        <v>29912</v>
      </c>
      <c r="B4989" s="2" t="s">
        <v>197</v>
      </c>
      <c r="C4989" s="2" t="s">
        <v>14339</v>
      </c>
      <c r="D4989" s="2" t="s">
        <v>14340</v>
      </c>
      <c r="E4989" s="2" t="s">
        <v>14341</v>
      </c>
      <c r="F4989" s="2" t="s">
        <v>14342</v>
      </c>
      <c r="G4989" s="2" t="s">
        <v>14</v>
      </c>
      <c r="H4989"/>
      <c r="I4989"/>
      <c r="J4989"/>
      <c r="K4989"/>
      <c r="L4989"/>
      <c r="M4989"/>
      <c r="N4989"/>
      <c r="O4989"/>
      <c r="P4989"/>
    </row>
    <row r="4990" spans="1:16">
      <c r="A4990" s="2" t="s">
        <v>29913</v>
      </c>
      <c r="B4990" s="2" t="s">
        <v>197</v>
      </c>
      <c r="C4990" s="2" t="s">
        <v>12812</v>
      </c>
      <c r="D4990" s="2" t="s">
        <v>12813</v>
      </c>
      <c r="E4990" s="2" t="s">
        <v>14</v>
      </c>
      <c r="F4990" s="2" t="s">
        <v>3271</v>
      </c>
      <c r="G4990" s="2" t="s">
        <v>14</v>
      </c>
      <c r="H4990"/>
      <c r="I4990"/>
      <c r="J4990"/>
      <c r="K4990"/>
      <c r="L4990"/>
      <c r="M4990"/>
      <c r="N4990"/>
      <c r="O4990"/>
      <c r="P4990"/>
    </row>
    <row r="4991" spans="1:16">
      <c r="A4991" s="2" t="s">
        <v>29914</v>
      </c>
      <c r="B4991" s="2" t="s">
        <v>14343</v>
      </c>
      <c r="C4991" s="2" t="s">
        <v>14344</v>
      </c>
      <c r="D4991" s="2" t="s">
        <v>14345</v>
      </c>
      <c r="E4991" s="2" t="s">
        <v>14346</v>
      </c>
      <c r="F4991" s="2" t="s">
        <v>14347</v>
      </c>
      <c r="G4991" s="2" t="s">
        <v>14348</v>
      </c>
      <c r="H4991"/>
      <c r="I4991"/>
      <c r="J4991"/>
      <c r="K4991"/>
      <c r="L4991"/>
      <c r="M4991"/>
      <c r="N4991"/>
      <c r="O4991"/>
      <c r="P4991"/>
    </row>
    <row r="4992" spans="1:16">
      <c r="A4992" s="2" t="s">
        <v>29915</v>
      </c>
      <c r="B4992" s="2" t="s">
        <v>14349</v>
      </c>
      <c r="C4992" s="2" t="s">
        <v>12893</v>
      </c>
      <c r="D4992" s="2" t="s">
        <v>14</v>
      </c>
      <c r="E4992" s="2" t="s">
        <v>12894</v>
      </c>
      <c r="F4992" s="2" t="s">
        <v>3298</v>
      </c>
      <c r="G4992" s="2" t="s">
        <v>14</v>
      </c>
      <c r="H4992"/>
      <c r="I4992"/>
      <c r="J4992"/>
      <c r="K4992"/>
      <c r="L4992"/>
      <c r="M4992"/>
      <c r="N4992"/>
      <c r="O4992"/>
      <c r="P4992"/>
    </row>
    <row r="4993" spans="1:16">
      <c r="A4993" s="2" t="s">
        <v>29916</v>
      </c>
      <c r="B4993" s="2" t="s">
        <v>192</v>
      </c>
      <c r="C4993" s="2" t="s">
        <v>2099</v>
      </c>
      <c r="D4993" s="2" t="s">
        <v>2100</v>
      </c>
      <c r="E4993" s="2" t="s">
        <v>2101</v>
      </c>
      <c r="F4993" s="2" t="s">
        <v>3664</v>
      </c>
      <c r="G4993" s="2" t="s">
        <v>14</v>
      </c>
      <c r="H4993"/>
      <c r="I4993"/>
      <c r="J4993"/>
      <c r="K4993"/>
      <c r="L4993"/>
      <c r="M4993"/>
      <c r="N4993"/>
      <c r="O4993"/>
      <c r="P4993"/>
    </row>
    <row r="4994" spans="1:16">
      <c r="A4994" s="2" t="s">
        <v>29917</v>
      </c>
      <c r="B4994" s="2" t="s">
        <v>14350</v>
      </c>
      <c r="C4994" s="2" t="s">
        <v>14351</v>
      </c>
      <c r="D4994" s="2" t="s">
        <v>14352</v>
      </c>
      <c r="E4994" s="2" t="s">
        <v>14353</v>
      </c>
      <c r="F4994" s="2" t="s">
        <v>14354</v>
      </c>
      <c r="G4994" s="2" t="s">
        <v>14355</v>
      </c>
      <c r="H4994"/>
      <c r="I4994"/>
      <c r="J4994"/>
      <c r="K4994"/>
      <c r="L4994"/>
      <c r="M4994"/>
      <c r="N4994"/>
      <c r="O4994"/>
      <c r="P4994"/>
    </row>
    <row r="4995" spans="1:16">
      <c r="A4995" s="2" t="s">
        <v>29918</v>
      </c>
      <c r="B4995" s="2" t="s">
        <v>192</v>
      </c>
      <c r="C4995" s="2" t="s">
        <v>5145</v>
      </c>
      <c r="D4995" s="2" t="s">
        <v>2803</v>
      </c>
      <c r="E4995" s="2" t="s">
        <v>1458</v>
      </c>
      <c r="F4995" s="2" t="s">
        <v>5146</v>
      </c>
      <c r="G4995" s="2" t="s">
        <v>5147</v>
      </c>
      <c r="H4995"/>
      <c r="I4995"/>
      <c r="J4995"/>
      <c r="K4995"/>
      <c r="L4995"/>
      <c r="M4995"/>
      <c r="N4995"/>
      <c r="O4995"/>
      <c r="P4995"/>
    </row>
    <row r="4996" spans="1:16">
      <c r="A4996" s="2" t="s">
        <v>29919</v>
      </c>
      <c r="B4996" s="2" t="s">
        <v>197</v>
      </c>
      <c r="C4996" s="2" t="s">
        <v>14356</v>
      </c>
      <c r="D4996" s="2" t="s">
        <v>14357</v>
      </c>
      <c r="E4996" s="2" t="s">
        <v>14358</v>
      </c>
      <c r="F4996" s="2" t="s">
        <v>14359</v>
      </c>
      <c r="G4996" s="2" t="s">
        <v>14360</v>
      </c>
      <c r="H4996"/>
      <c r="I4996"/>
      <c r="J4996"/>
      <c r="K4996"/>
      <c r="L4996"/>
      <c r="M4996"/>
      <c r="N4996"/>
      <c r="O4996"/>
      <c r="P4996"/>
    </row>
    <row r="4997" spans="1:16">
      <c r="A4997" s="2" t="s">
        <v>29939</v>
      </c>
      <c r="B4997" s="2" t="s">
        <v>14361</v>
      </c>
      <c r="C4997" s="2" t="s">
        <v>14362</v>
      </c>
      <c r="D4997" s="2" t="s">
        <v>2739</v>
      </c>
      <c r="E4997" s="2" t="s">
        <v>14363</v>
      </c>
      <c r="F4997" s="2" t="s">
        <v>14364</v>
      </c>
      <c r="G4997" s="2" t="s">
        <v>14365</v>
      </c>
      <c r="H4997"/>
      <c r="I4997"/>
      <c r="J4997"/>
      <c r="K4997"/>
      <c r="L4997"/>
      <c r="M4997"/>
      <c r="N4997"/>
      <c r="O4997"/>
      <c r="P4997"/>
    </row>
    <row r="4998" spans="1:16">
      <c r="A4998" s="2" t="s">
        <v>29940</v>
      </c>
      <c r="B4998" s="2" t="s">
        <v>14366</v>
      </c>
      <c r="C4998" s="2" t="s">
        <v>14367</v>
      </c>
      <c r="D4998" s="2" t="s">
        <v>1429</v>
      </c>
      <c r="E4998" s="2" t="s">
        <v>14368</v>
      </c>
      <c r="F4998" s="2" t="s">
        <v>7205</v>
      </c>
      <c r="G4998" s="2" t="s">
        <v>14369</v>
      </c>
      <c r="H4998"/>
      <c r="I4998"/>
      <c r="J4998"/>
      <c r="K4998"/>
      <c r="L4998"/>
      <c r="M4998"/>
      <c r="N4998"/>
      <c r="O4998"/>
      <c r="P4998"/>
    </row>
    <row r="4999" spans="1:16">
      <c r="A4999" s="2" t="s">
        <v>29941</v>
      </c>
      <c r="B4999" s="2" t="s">
        <v>197</v>
      </c>
      <c r="C4999" s="2" t="s">
        <v>14</v>
      </c>
      <c r="D4999" s="2" t="s">
        <v>14</v>
      </c>
      <c r="E4999" s="2" t="s">
        <v>14</v>
      </c>
      <c r="F4999" s="2" t="s">
        <v>14</v>
      </c>
      <c r="G4999" s="2" t="s">
        <v>14</v>
      </c>
      <c r="H4999"/>
      <c r="I4999"/>
      <c r="J4999"/>
      <c r="K4999"/>
      <c r="L4999"/>
      <c r="M4999"/>
      <c r="N4999"/>
      <c r="O4999"/>
      <c r="P4999"/>
    </row>
    <row r="5000" spans="1:16">
      <c r="A5000" s="2" t="s">
        <v>29942</v>
      </c>
      <c r="B5000" s="2" t="s">
        <v>14370</v>
      </c>
      <c r="C5000" s="2" t="s">
        <v>14371</v>
      </c>
      <c r="D5000" s="2" t="s">
        <v>14372</v>
      </c>
      <c r="E5000" s="2" t="s">
        <v>14373</v>
      </c>
      <c r="F5000" s="2" t="s">
        <v>14374</v>
      </c>
      <c r="G5000" s="2" t="s">
        <v>14375</v>
      </c>
      <c r="H5000"/>
      <c r="I5000"/>
      <c r="J5000"/>
      <c r="K5000"/>
      <c r="L5000"/>
      <c r="M5000"/>
      <c r="N5000"/>
      <c r="O5000"/>
      <c r="P5000"/>
    </row>
    <row r="5001" spans="1:16">
      <c r="A5001" s="2" t="s">
        <v>29943</v>
      </c>
      <c r="B5001" s="2" t="s">
        <v>14376</v>
      </c>
      <c r="C5001" s="2" t="s">
        <v>14377</v>
      </c>
      <c r="D5001" s="2" t="s">
        <v>10859</v>
      </c>
      <c r="E5001" s="2" t="s">
        <v>14378</v>
      </c>
      <c r="F5001" s="2" t="s">
        <v>14379</v>
      </c>
      <c r="G5001" s="2" t="s">
        <v>14380</v>
      </c>
      <c r="H5001"/>
      <c r="I5001"/>
      <c r="J5001"/>
      <c r="K5001"/>
      <c r="L5001"/>
      <c r="M5001"/>
      <c r="N5001"/>
      <c r="O5001"/>
      <c r="P5001"/>
    </row>
    <row r="5002" spans="1:16">
      <c r="A5002" s="2" t="s">
        <v>29944</v>
      </c>
      <c r="B5002" s="2" t="s">
        <v>192</v>
      </c>
      <c r="C5002" s="2" t="s">
        <v>5669</v>
      </c>
      <c r="D5002" s="2" t="s">
        <v>5670</v>
      </c>
      <c r="E5002" s="2" t="s">
        <v>1021</v>
      </c>
      <c r="F5002" s="2" t="s">
        <v>5671</v>
      </c>
      <c r="G5002" s="2" t="s">
        <v>14</v>
      </c>
      <c r="H5002"/>
      <c r="I5002"/>
      <c r="J5002"/>
      <c r="K5002"/>
      <c r="L5002"/>
      <c r="M5002"/>
      <c r="N5002"/>
      <c r="O5002"/>
      <c r="P5002"/>
    </row>
    <row r="5003" spans="1:16">
      <c r="A5003" s="2" t="s">
        <v>29945</v>
      </c>
      <c r="B5003" s="2" t="s">
        <v>14381</v>
      </c>
      <c r="C5003" s="2" t="s">
        <v>14382</v>
      </c>
      <c r="D5003" s="2" t="s">
        <v>14383</v>
      </c>
      <c r="E5003" s="2" t="s">
        <v>1087</v>
      </c>
      <c r="F5003" s="2" t="s">
        <v>14384</v>
      </c>
      <c r="G5003" s="2" t="s">
        <v>14385</v>
      </c>
      <c r="H5003"/>
      <c r="I5003"/>
      <c r="J5003"/>
      <c r="K5003"/>
      <c r="L5003"/>
      <c r="M5003"/>
      <c r="N5003"/>
      <c r="O5003"/>
      <c r="P5003"/>
    </row>
    <row r="5004" spans="1:16">
      <c r="A5004" s="2" t="s">
        <v>29946</v>
      </c>
      <c r="B5004" s="2" t="s">
        <v>14386</v>
      </c>
      <c r="C5004" s="2" t="s">
        <v>1046</v>
      </c>
      <c r="D5004" s="2" t="s">
        <v>5441</v>
      </c>
      <c r="E5004" s="2" t="s">
        <v>4786</v>
      </c>
      <c r="F5004" s="2" t="s">
        <v>4021</v>
      </c>
      <c r="G5004" s="2" t="s">
        <v>14</v>
      </c>
      <c r="H5004"/>
      <c r="I5004"/>
      <c r="J5004"/>
      <c r="K5004"/>
      <c r="L5004"/>
      <c r="M5004"/>
      <c r="N5004"/>
      <c r="O5004"/>
      <c r="P5004"/>
    </row>
    <row r="5005" spans="1:16">
      <c r="A5005" s="2" t="s">
        <v>29947</v>
      </c>
      <c r="B5005" s="2" t="s">
        <v>197</v>
      </c>
      <c r="C5005" s="2" t="s">
        <v>14387</v>
      </c>
      <c r="D5005" s="2" t="s">
        <v>2167</v>
      </c>
      <c r="E5005" s="2" t="s">
        <v>14388</v>
      </c>
      <c r="F5005" s="2" t="s">
        <v>14389</v>
      </c>
      <c r="G5005" s="2" t="s">
        <v>14</v>
      </c>
      <c r="H5005"/>
      <c r="I5005"/>
      <c r="J5005"/>
      <c r="K5005"/>
      <c r="L5005"/>
      <c r="M5005"/>
      <c r="N5005"/>
      <c r="O5005"/>
      <c r="P5005"/>
    </row>
    <row r="5006" spans="1:16">
      <c r="A5006" s="2" t="s">
        <v>29948</v>
      </c>
      <c r="B5006" s="2" t="s">
        <v>13335</v>
      </c>
      <c r="C5006" s="2" t="s">
        <v>14390</v>
      </c>
      <c r="D5006" s="2" t="s">
        <v>13337</v>
      </c>
      <c r="E5006" s="2" t="s">
        <v>14391</v>
      </c>
      <c r="F5006" s="2" t="s">
        <v>14392</v>
      </c>
      <c r="G5006" s="2" t="s">
        <v>13339</v>
      </c>
      <c r="H5006"/>
      <c r="I5006"/>
      <c r="J5006"/>
      <c r="K5006"/>
      <c r="L5006"/>
      <c r="M5006"/>
      <c r="N5006"/>
      <c r="O5006"/>
      <c r="P5006"/>
    </row>
    <row r="5007" spans="1:16">
      <c r="A5007" s="2" t="s">
        <v>29949</v>
      </c>
      <c r="B5007" s="2" t="s">
        <v>14393</v>
      </c>
      <c r="C5007" s="2" t="s">
        <v>14394</v>
      </c>
      <c r="D5007" s="2" t="s">
        <v>14395</v>
      </c>
      <c r="E5007" s="2" t="s">
        <v>14396</v>
      </c>
      <c r="F5007" s="2" t="s">
        <v>3270</v>
      </c>
      <c r="G5007" s="2" t="s">
        <v>14</v>
      </c>
      <c r="H5007"/>
      <c r="I5007"/>
      <c r="J5007"/>
      <c r="K5007"/>
      <c r="L5007"/>
      <c r="M5007"/>
      <c r="N5007"/>
      <c r="O5007"/>
      <c r="P5007"/>
    </row>
    <row r="5008" spans="1:16">
      <c r="A5008" s="2" t="s">
        <v>29956</v>
      </c>
      <c r="B5008" s="2" t="s">
        <v>14397</v>
      </c>
      <c r="C5008" s="2" t="s">
        <v>14398</v>
      </c>
      <c r="D5008" s="2" t="s">
        <v>14399</v>
      </c>
      <c r="E5008" s="2" t="s">
        <v>14400</v>
      </c>
      <c r="F5008" s="2" t="s">
        <v>14401</v>
      </c>
      <c r="G5008" s="2" t="s">
        <v>14402</v>
      </c>
      <c r="H5008"/>
      <c r="I5008"/>
      <c r="J5008"/>
      <c r="K5008"/>
      <c r="L5008"/>
      <c r="M5008"/>
      <c r="N5008"/>
      <c r="O5008"/>
      <c r="P5008"/>
    </row>
    <row r="5009" spans="1:16">
      <c r="A5009" s="2" t="s">
        <v>29957</v>
      </c>
      <c r="B5009" s="2" t="s">
        <v>14403</v>
      </c>
      <c r="C5009" s="2" t="s">
        <v>14404</v>
      </c>
      <c r="D5009" s="2" t="s">
        <v>14405</v>
      </c>
      <c r="E5009" s="2" t="s">
        <v>5574</v>
      </c>
      <c r="F5009" s="2" t="s">
        <v>14406</v>
      </c>
      <c r="G5009" s="2" t="s">
        <v>14407</v>
      </c>
      <c r="H5009"/>
      <c r="I5009"/>
      <c r="J5009"/>
      <c r="K5009"/>
      <c r="L5009"/>
      <c r="M5009"/>
      <c r="N5009"/>
      <c r="O5009"/>
      <c r="P5009"/>
    </row>
    <row r="5010" spans="1:16">
      <c r="A5010" s="2" t="s">
        <v>29958</v>
      </c>
      <c r="B5010" s="2" t="s">
        <v>14408</v>
      </c>
      <c r="C5010" s="2" t="s">
        <v>14409</v>
      </c>
      <c r="D5010" s="2" t="s">
        <v>2234</v>
      </c>
      <c r="E5010" s="2" t="s">
        <v>14410</v>
      </c>
      <c r="F5010" s="2" t="s">
        <v>3581</v>
      </c>
      <c r="G5010" s="2" t="s">
        <v>14</v>
      </c>
      <c r="H5010"/>
      <c r="I5010"/>
      <c r="J5010"/>
      <c r="K5010"/>
      <c r="L5010"/>
      <c r="M5010"/>
      <c r="N5010"/>
      <c r="O5010"/>
      <c r="P5010"/>
    </row>
    <row r="5011" spans="1:16">
      <c r="A5011" s="2" t="s">
        <v>29959</v>
      </c>
      <c r="B5011" s="2" t="s">
        <v>14411</v>
      </c>
      <c r="C5011" s="2" t="s">
        <v>1179</v>
      </c>
      <c r="D5011" s="2" t="s">
        <v>1180</v>
      </c>
      <c r="E5011" s="2" t="s">
        <v>1181</v>
      </c>
      <c r="F5011" s="2" t="s">
        <v>4274</v>
      </c>
      <c r="G5011" s="2" t="s">
        <v>3752</v>
      </c>
      <c r="H5011"/>
      <c r="I5011"/>
      <c r="J5011"/>
      <c r="K5011"/>
      <c r="L5011"/>
      <c r="M5011"/>
      <c r="N5011"/>
      <c r="O5011"/>
      <c r="P5011"/>
    </row>
    <row r="5012" spans="1:16">
      <c r="A5012" s="2" t="s">
        <v>29960</v>
      </c>
      <c r="B5012" s="2" t="s">
        <v>14412</v>
      </c>
      <c r="C5012" s="2" t="s">
        <v>14413</v>
      </c>
      <c r="D5012" s="2" t="s">
        <v>14414</v>
      </c>
      <c r="E5012" s="2" t="s">
        <v>8992</v>
      </c>
      <c r="F5012" s="2" t="s">
        <v>14415</v>
      </c>
      <c r="G5012" s="2" t="s">
        <v>14416</v>
      </c>
      <c r="H5012"/>
      <c r="I5012"/>
      <c r="J5012"/>
      <c r="K5012"/>
      <c r="L5012"/>
      <c r="M5012"/>
      <c r="N5012"/>
      <c r="O5012"/>
      <c r="P5012"/>
    </row>
    <row r="5013" spans="1:16">
      <c r="A5013" s="2" t="s">
        <v>29961</v>
      </c>
      <c r="B5013" s="2" t="s">
        <v>192</v>
      </c>
      <c r="C5013" s="2" t="s">
        <v>14417</v>
      </c>
      <c r="D5013" s="2" t="s">
        <v>14</v>
      </c>
      <c r="E5013" s="2" t="s">
        <v>14418</v>
      </c>
      <c r="F5013" s="2" t="s">
        <v>14419</v>
      </c>
      <c r="G5013" s="2" t="s">
        <v>14</v>
      </c>
      <c r="H5013"/>
      <c r="I5013"/>
      <c r="J5013"/>
      <c r="K5013"/>
      <c r="L5013"/>
      <c r="M5013"/>
      <c r="N5013"/>
      <c r="O5013"/>
      <c r="P5013"/>
    </row>
    <row r="5014" spans="1:16">
      <c r="A5014" s="2" t="s">
        <v>29962</v>
      </c>
      <c r="B5014" s="2" t="s">
        <v>197</v>
      </c>
      <c r="C5014" s="2" t="s">
        <v>14420</v>
      </c>
      <c r="D5014" s="2" t="s">
        <v>14421</v>
      </c>
      <c r="E5014" s="2" t="s">
        <v>6258</v>
      </c>
      <c r="F5014" s="2" t="s">
        <v>14422</v>
      </c>
      <c r="G5014" s="2" t="s">
        <v>14</v>
      </c>
      <c r="H5014"/>
      <c r="I5014"/>
      <c r="J5014"/>
      <c r="K5014"/>
      <c r="L5014"/>
      <c r="M5014"/>
      <c r="N5014"/>
      <c r="O5014"/>
      <c r="P5014"/>
    </row>
    <row r="5015" spans="1:16">
      <c r="A5015" s="2" t="s">
        <v>29963</v>
      </c>
      <c r="B5015" s="2" t="s">
        <v>197</v>
      </c>
      <c r="C5015" s="2" t="s">
        <v>14</v>
      </c>
      <c r="D5015" s="2" t="s">
        <v>14423</v>
      </c>
      <c r="E5015" s="2" t="s">
        <v>14</v>
      </c>
      <c r="F5015" s="2" t="s">
        <v>3271</v>
      </c>
      <c r="G5015" s="2" t="s">
        <v>14</v>
      </c>
      <c r="H5015"/>
      <c r="I5015"/>
      <c r="J5015"/>
      <c r="K5015"/>
      <c r="L5015"/>
      <c r="M5015"/>
      <c r="N5015"/>
      <c r="O5015"/>
      <c r="P5015"/>
    </row>
    <row r="5016" spans="1:16">
      <c r="A5016" s="2" t="s">
        <v>29964</v>
      </c>
      <c r="B5016" s="2" t="s">
        <v>14424</v>
      </c>
      <c r="C5016" s="2" t="s">
        <v>14425</v>
      </c>
      <c r="D5016" s="2" t="s">
        <v>14426</v>
      </c>
      <c r="E5016" s="2" t="s">
        <v>12754</v>
      </c>
      <c r="F5016" s="2" t="s">
        <v>14427</v>
      </c>
      <c r="G5016" s="2" t="s">
        <v>14428</v>
      </c>
      <c r="H5016"/>
      <c r="I5016"/>
      <c r="J5016"/>
      <c r="K5016"/>
      <c r="L5016"/>
      <c r="M5016"/>
      <c r="N5016"/>
      <c r="O5016"/>
      <c r="P5016"/>
    </row>
    <row r="5017" spans="1:16">
      <c r="A5017" s="2" t="s">
        <v>29965</v>
      </c>
      <c r="B5017" s="2" t="s">
        <v>14424</v>
      </c>
      <c r="C5017" s="2" t="s">
        <v>14425</v>
      </c>
      <c r="D5017" s="2" t="s">
        <v>14426</v>
      </c>
      <c r="E5017" s="2" t="s">
        <v>12754</v>
      </c>
      <c r="F5017" s="2" t="s">
        <v>14429</v>
      </c>
      <c r="G5017" s="2" t="s">
        <v>14428</v>
      </c>
      <c r="H5017"/>
      <c r="I5017"/>
      <c r="J5017"/>
      <c r="K5017"/>
      <c r="L5017"/>
      <c r="M5017"/>
      <c r="N5017"/>
      <c r="O5017"/>
      <c r="P5017"/>
    </row>
    <row r="5018" spans="1:16">
      <c r="A5018" s="2" t="s">
        <v>29974</v>
      </c>
      <c r="B5018" s="2" t="s">
        <v>5914</v>
      </c>
      <c r="C5018" s="2" t="s">
        <v>6826</v>
      </c>
      <c r="D5018" s="2" t="s">
        <v>5915</v>
      </c>
      <c r="E5018" s="2" t="s">
        <v>1005</v>
      </c>
      <c r="F5018" s="2" t="s">
        <v>6827</v>
      </c>
      <c r="G5018" s="2" t="s">
        <v>5917</v>
      </c>
      <c r="H5018"/>
      <c r="I5018"/>
      <c r="J5018"/>
      <c r="K5018"/>
      <c r="L5018"/>
      <c r="M5018"/>
      <c r="N5018"/>
      <c r="O5018"/>
      <c r="P5018"/>
    </row>
    <row r="5019" spans="1:16">
      <c r="A5019" s="2" t="s">
        <v>29975</v>
      </c>
      <c r="B5019" s="2" t="s">
        <v>19064</v>
      </c>
      <c r="C5019" s="2" t="s">
        <v>10229</v>
      </c>
      <c r="D5019" s="2" t="s">
        <v>1402</v>
      </c>
      <c r="E5019" s="2" t="s">
        <v>20068</v>
      </c>
      <c r="F5019" s="2" t="s">
        <v>20069</v>
      </c>
      <c r="G5019" s="2" t="s">
        <v>14</v>
      </c>
      <c r="H5019"/>
      <c r="I5019"/>
      <c r="J5019"/>
      <c r="K5019"/>
      <c r="L5019"/>
      <c r="M5019"/>
      <c r="N5019"/>
      <c r="O5019"/>
      <c r="P5019"/>
    </row>
    <row r="5020" spans="1:16">
      <c r="A5020" s="2" t="s">
        <v>29976</v>
      </c>
      <c r="B5020" s="2" t="s">
        <v>197</v>
      </c>
      <c r="C5020" s="2" t="s">
        <v>20070</v>
      </c>
      <c r="D5020" s="2" t="s">
        <v>20071</v>
      </c>
      <c r="E5020" s="2" t="s">
        <v>20072</v>
      </c>
      <c r="F5020" s="2" t="s">
        <v>20073</v>
      </c>
      <c r="G5020" s="2" t="s">
        <v>20074</v>
      </c>
      <c r="H5020"/>
      <c r="I5020"/>
      <c r="J5020"/>
      <c r="K5020"/>
      <c r="L5020"/>
      <c r="M5020"/>
      <c r="N5020"/>
      <c r="O5020"/>
      <c r="P5020"/>
    </row>
    <row r="5021" spans="1:16">
      <c r="A5021" s="2" t="s">
        <v>29977</v>
      </c>
      <c r="B5021" s="2" t="s">
        <v>19065</v>
      </c>
      <c r="C5021" s="2" t="s">
        <v>20075</v>
      </c>
      <c r="D5021" s="2" t="s">
        <v>2385</v>
      </c>
      <c r="E5021" s="2" t="s">
        <v>20076</v>
      </c>
      <c r="F5021" s="2" t="s">
        <v>20077</v>
      </c>
      <c r="G5021" s="2" t="s">
        <v>14</v>
      </c>
      <c r="H5021"/>
      <c r="I5021"/>
      <c r="J5021"/>
      <c r="K5021"/>
      <c r="L5021"/>
      <c r="M5021"/>
      <c r="N5021"/>
      <c r="O5021"/>
      <c r="P5021"/>
    </row>
    <row r="5022" spans="1:16">
      <c r="A5022" s="2" t="s">
        <v>29978</v>
      </c>
      <c r="B5022" s="2" t="s">
        <v>8136</v>
      </c>
      <c r="C5022" s="2" t="s">
        <v>8137</v>
      </c>
      <c r="D5022" s="2" t="s">
        <v>8138</v>
      </c>
      <c r="E5022" s="2" t="s">
        <v>8139</v>
      </c>
      <c r="F5022" s="2" t="s">
        <v>20078</v>
      </c>
      <c r="G5022" s="2" t="s">
        <v>8141</v>
      </c>
      <c r="H5022"/>
      <c r="I5022"/>
      <c r="J5022"/>
      <c r="K5022"/>
      <c r="L5022"/>
      <c r="M5022"/>
      <c r="N5022"/>
      <c r="O5022"/>
      <c r="P5022"/>
    </row>
    <row r="5023" spans="1:16">
      <c r="A5023" s="2" t="s">
        <v>29979</v>
      </c>
      <c r="B5023" s="2" t="s">
        <v>197</v>
      </c>
      <c r="C5023" s="2" t="s">
        <v>14</v>
      </c>
      <c r="D5023" s="2" t="s">
        <v>14</v>
      </c>
      <c r="E5023" s="2" t="s">
        <v>14</v>
      </c>
      <c r="F5023" s="2" t="s">
        <v>14</v>
      </c>
      <c r="G5023" s="2" t="s">
        <v>14</v>
      </c>
      <c r="H5023"/>
      <c r="I5023"/>
      <c r="J5023"/>
      <c r="K5023"/>
      <c r="L5023"/>
      <c r="M5023"/>
      <c r="N5023"/>
      <c r="O5023"/>
      <c r="P5023"/>
    </row>
    <row r="5024" spans="1:16">
      <c r="A5024" s="2" t="s">
        <v>29980</v>
      </c>
      <c r="B5024" s="2" t="s">
        <v>19066</v>
      </c>
      <c r="C5024" s="2" t="s">
        <v>20079</v>
      </c>
      <c r="D5024" s="2" t="s">
        <v>1171</v>
      </c>
      <c r="E5024" s="2" t="s">
        <v>89</v>
      </c>
      <c r="F5024" s="2" t="s">
        <v>20080</v>
      </c>
      <c r="G5024" s="2" t="s">
        <v>3324</v>
      </c>
      <c r="H5024"/>
      <c r="I5024"/>
      <c r="J5024"/>
      <c r="K5024"/>
      <c r="L5024"/>
      <c r="M5024"/>
      <c r="N5024"/>
      <c r="O5024"/>
      <c r="P5024"/>
    </row>
    <row r="5025" spans="1:16">
      <c r="A5025" s="2" t="s">
        <v>29981</v>
      </c>
      <c r="B5025" s="2" t="s">
        <v>192</v>
      </c>
      <c r="C5025" s="2" t="s">
        <v>9543</v>
      </c>
      <c r="D5025" s="2" t="s">
        <v>1142</v>
      </c>
      <c r="E5025" s="2" t="s">
        <v>9544</v>
      </c>
      <c r="F5025" s="2" t="s">
        <v>3366</v>
      </c>
      <c r="G5025" s="2" t="s">
        <v>14</v>
      </c>
      <c r="H5025"/>
      <c r="I5025"/>
      <c r="J5025"/>
      <c r="K5025"/>
      <c r="L5025"/>
      <c r="M5025"/>
      <c r="N5025"/>
      <c r="O5025"/>
      <c r="P5025"/>
    </row>
    <row r="5026" spans="1:16">
      <c r="A5026" s="2" t="s">
        <v>21453</v>
      </c>
      <c r="B5026" s="2" t="s">
        <v>14430</v>
      </c>
      <c r="C5026" s="2" t="s">
        <v>14431</v>
      </c>
      <c r="D5026" s="2" t="s">
        <v>14432</v>
      </c>
      <c r="E5026" s="2" t="s">
        <v>14433</v>
      </c>
      <c r="F5026" s="2" t="s">
        <v>14434</v>
      </c>
      <c r="G5026" s="2" t="s">
        <v>14435</v>
      </c>
      <c r="H5026"/>
      <c r="I5026"/>
      <c r="J5026"/>
      <c r="K5026"/>
      <c r="L5026"/>
      <c r="M5026"/>
      <c r="N5026"/>
      <c r="O5026"/>
      <c r="P5026"/>
    </row>
    <row r="5027" spans="1:16">
      <c r="A5027" s="2" t="s">
        <v>29982</v>
      </c>
      <c r="B5027" s="2" t="s">
        <v>197</v>
      </c>
      <c r="C5027" s="2" t="s">
        <v>14</v>
      </c>
      <c r="D5027" s="2" t="s">
        <v>14</v>
      </c>
      <c r="E5027" s="2" t="s">
        <v>14</v>
      </c>
      <c r="F5027" s="2" t="s">
        <v>14</v>
      </c>
      <c r="G5027" s="2" t="s">
        <v>14</v>
      </c>
      <c r="H5027"/>
      <c r="I5027"/>
      <c r="J5027"/>
      <c r="K5027"/>
      <c r="L5027"/>
      <c r="M5027"/>
      <c r="N5027"/>
      <c r="O5027"/>
      <c r="P5027"/>
    </row>
    <row r="5028" spans="1:16">
      <c r="A5028" s="2" t="s">
        <v>29983</v>
      </c>
      <c r="B5028" s="2" t="s">
        <v>197</v>
      </c>
      <c r="C5028" s="2" t="s">
        <v>14</v>
      </c>
      <c r="D5028" s="2" t="s">
        <v>11824</v>
      </c>
      <c r="E5028" s="2" t="s">
        <v>14</v>
      </c>
      <c r="F5028" s="2" t="s">
        <v>14</v>
      </c>
      <c r="G5028" s="2" t="s">
        <v>14</v>
      </c>
      <c r="H5028"/>
      <c r="I5028"/>
      <c r="J5028"/>
      <c r="K5028"/>
      <c r="L5028"/>
      <c r="M5028"/>
      <c r="N5028"/>
      <c r="O5028"/>
      <c r="P5028"/>
    </row>
    <row r="5029" spans="1:16">
      <c r="A5029" s="2" t="s">
        <v>29989</v>
      </c>
      <c r="B5029" s="2" t="s">
        <v>14438</v>
      </c>
      <c r="C5029" s="2" t="s">
        <v>14439</v>
      </c>
      <c r="D5029" s="2" t="s">
        <v>12691</v>
      </c>
      <c r="E5029" s="2" t="s">
        <v>12692</v>
      </c>
      <c r="F5029" s="2" t="s">
        <v>14440</v>
      </c>
      <c r="G5029" s="2" t="s">
        <v>12694</v>
      </c>
      <c r="H5029"/>
      <c r="I5029"/>
      <c r="J5029"/>
      <c r="K5029"/>
      <c r="L5029"/>
      <c r="M5029"/>
      <c r="N5029"/>
      <c r="O5029"/>
      <c r="P5029"/>
    </row>
    <row r="5030" spans="1:16">
      <c r="A5030" s="2" t="s">
        <v>29990</v>
      </c>
      <c r="B5030" s="2" t="s">
        <v>197</v>
      </c>
      <c r="C5030" s="2" t="s">
        <v>14</v>
      </c>
      <c r="D5030" s="2" t="s">
        <v>14</v>
      </c>
      <c r="E5030" s="2" t="s">
        <v>14</v>
      </c>
      <c r="F5030" s="2" t="s">
        <v>3271</v>
      </c>
      <c r="G5030" s="2" t="s">
        <v>14</v>
      </c>
      <c r="H5030"/>
      <c r="I5030"/>
      <c r="J5030"/>
      <c r="K5030"/>
      <c r="L5030"/>
      <c r="M5030"/>
      <c r="N5030"/>
      <c r="O5030"/>
      <c r="P5030"/>
    </row>
    <row r="5031" spans="1:16">
      <c r="A5031" s="2" t="s">
        <v>29991</v>
      </c>
      <c r="B5031" s="2" t="s">
        <v>197</v>
      </c>
      <c r="C5031" s="2" t="s">
        <v>14</v>
      </c>
      <c r="D5031" s="2" t="s">
        <v>14</v>
      </c>
      <c r="E5031" s="2" t="s">
        <v>14</v>
      </c>
      <c r="F5031" s="2" t="s">
        <v>14</v>
      </c>
      <c r="G5031" s="2" t="s">
        <v>14</v>
      </c>
      <c r="H5031"/>
      <c r="I5031"/>
      <c r="J5031"/>
      <c r="K5031"/>
      <c r="L5031"/>
      <c r="M5031"/>
      <c r="N5031"/>
      <c r="O5031"/>
      <c r="P5031"/>
    </row>
    <row r="5032" spans="1:16">
      <c r="A5032" s="2" t="s">
        <v>29992</v>
      </c>
      <c r="B5032" s="2" t="s">
        <v>197</v>
      </c>
      <c r="C5032" s="2" t="s">
        <v>8708</v>
      </c>
      <c r="D5032" s="2" t="s">
        <v>14441</v>
      </c>
      <c r="E5032" s="2" t="s">
        <v>1188</v>
      </c>
      <c r="F5032" s="2" t="s">
        <v>3693</v>
      </c>
      <c r="G5032" s="2" t="s">
        <v>14</v>
      </c>
      <c r="H5032"/>
      <c r="I5032"/>
      <c r="J5032"/>
      <c r="K5032"/>
      <c r="L5032"/>
      <c r="M5032"/>
      <c r="N5032"/>
      <c r="O5032"/>
      <c r="P5032"/>
    </row>
    <row r="5033" spans="1:16">
      <c r="A5033" s="2" t="s">
        <v>29993</v>
      </c>
      <c r="B5033" s="2" t="s">
        <v>197</v>
      </c>
      <c r="C5033" s="2" t="s">
        <v>14</v>
      </c>
      <c r="D5033" s="2" t="s">
        <v>14</v>
      </c>
      <c r="E5033" s="2" t="s">
        <v>14</v>
      </c>
      <c r="F5033" s="2" t="s">
        <v>14</v>
      </c>
      <c r="G5033" s="2" t="s">
        <v>14</v>
      </c>
      <c r="H5033"/>
      <c r="I5033"/>
      <c r="J5033"/>
      <c r="K5033"/>
      <c r="L5033"/>
      <c r="M5033"/>
      <c r="N5033"/>
      <c r="O5033"/>
      <c r="P5033"/>
    </row>
    <row r="5034" spans="1:16">
      <c r="A5034" s="2" t="s">
        <v>29994</v>
      </c>
      <c r="B5034" s="2" t="s">
        <v>192</v>
      </c>
      <c r="C5034" s="2" t="s">
        <v>14442</v>
      </c>
      <c r="D5034" s="2" t="s">
        <v>7748</v>
      </c>
      <c r="E5034" s="2" t="s">
        <v>5049</v>
      </c>
      <c r="F5034" s="2" t="s">
        <v>14</v>
      </c>
      <c r="G5034" s="2" t="s">
        <v>14</v>
      </c>
      <c r="H5034"/>
      <c r="I5034"/>
      <c r="J5034"/>
      <c r="K5034"/>
      <c r="L5034"/>
      <c r="M5034"/>
      <c r="N5034"/>
      <c r="O5034"/>
      <c r="P5034"/>
    </row>
    <row r="5035" spans="1:16">
      <c r="A5035" s="2" t="s">
        <v>29995</v>
      </c>
      <c r="B5035" s="2" t="s">
        <v>14443</v>
      </c>
      <c r="C5035" s="2" t="s">
        <v>1313</v>
      </c>
      <c r="D5035" s="2" t="s">
        <v>1314</v>
      </c>
      <c r="E5035" s="2" t="s">
        <v>1315</v>
      </c>
      <c r="F5035" s="2" t="s">
        <v>13414</v>
      </c>
      <c r="G5035" s="2" t="s">
        <v>14</v>
      </c>
      <c r="H5035"/>
      <c r="I5035"/>
      <c r="J5035"/>
      <c r="K5035"/>
      <c r="L5035"/>
      <c r="M5035"/>
      <c r="N5035"/>
      <c r="O5035"/>
      <c r="P5035"/>
    </row>
    <row r="5036" spans="1:16">
      <c r="A5036" s="2" t="s">
        <v>29996</v>
      </c>
      <c r="B5036" s="2" t="s">
        <v>14444</v>
      </c>
      <c r="C5036" s="2" t="s">
        <v>7294</v>
      </c>
      <c r="D5036" s="2" t="s">
        <v>7295</v>
      </c>
      <c r="E5036" s="2" t="s">
        <v>1701</v>
      </c>
      <c r="F5036" s="2" t="s">
        <v>14445</v>
      </c>
      <c r="G5036" s="2" t="s">
        <v>14446</v>
      </c>
      <c r="H5036"/>
      <c r="I5036"/>
      <c r="J5036"/>
      <c r="K5036"/>
      <c r="L5036"/>
      <c r="M5036"/>
      <c r="N5036"/>
      <c r="O5036"/>
      <c r="P5036"/>
    </row>
    <row r="5037" spans="1:16">
      <c r="A5037" s="2" t="s">
        <v>29997</v>
      </c>
      <c r="B5037" s="2" t="s">
        <v>197</v>
      </c>
      <c r="C5037" s="2" t="s">
        <v>14</v>
      </c>
      <c r="D5037" s="2" t="s">
        <v>14</v>
      </c>
      <c r="E5037" s="2" t="s">
        <v>14</v>
      </c>
      <c r="F5037" s="2" t="s">
        <v>14</v>
      </c>
      <c r="G5037" s="2" t="s">
        <v>14</v>
      </c>
      <c r="H5037"/>
      <c r="I5037"/>
      <c r="J5037"/>
      <c r="K5037"/>
      <c r="L5037"/>
      <c r="M5037"/>
      <c r="N5037"/>
      <c r="O5037"/>
      <c r="P5037"/>
    </row>
    <row r="5038" spans="1:16">
      <c r="A5038" s="2" t="s">
        <v>29998</v>
      </c>
      <c r="B5038" s="2" t="s">
        <v>14447</v>
      </c>
      <c r="C5038" s="2" t="s">
        <v>14448</v>
      </c>
      <c r="D5038" s="2" t="s">
        <v>14449</v>
      </c>
      <c r="E5038" s="2" t="s">
        <v>2327</v>
      </c>
      <c r="F5038" s="2" t="s">
        <v>14450</v>
      </c>
      <c r="G5038" s="2" t="s">
        <v>10031</v>
      </c>
      <c r="H5038"/>
      <c r="I5038"/>
      <c r="J5038"/>
      <c r="K5038"/>
      <c r="L5038"/>
      <c r="M5038"/>
      <c r="N5038"/>
      <c r="O5038"/>
      <c r="P5038"/>
    </row>
    <row r="5039" spans="1:16">
      <c r="A5039" s="2" t="s">
        <v>29999</v>
      </c>
      <c r="B5039" s="2" t="s">
        <v>14451</v>
      </c>
      <c r="C5039" s="2" t="s">
        <v>14452</v>
      </c>
      <c r="D5039" s="2" t="s">
        <v>14453</v>
      </c>
      <c r="E5039" s="2" t="s">
        <v>5364</v>
      </c>
      <c r="F5039" s="2" t="s">
        <v>14</v>
      </c>
      <c r="G5039" s="2" t="s">
        <v>14</v>
      </c>
      <c r="H5039"/>
      <c r="I5039"/>
      <c r="J5039"/>
      <c r="K5039"/>
      <c r="L5039"/>
      <c r="M5039"/>
      <c r="N5039"/>
      <c r="O5039"/>
      <c r="P5039"/>
    </row>
    <row r="5040" spans="1:16">
      <c r="A5040" s="2" t="s">
        <v>30000</v>
      </c>
      <c r="B5040" s="2" t="s">
        <v>14454</v>
      </c>
      <c r="C5040" s="2" t="s">
        <v>14455</v>
      </c>
      <c r="D5040" s="2" t="s">
        <v>5192</v>
      </c>
      <c r="E5040" s="2" t="s">
        <v>14456</v>
      </c>
      <c r="F5040" s="2" t="s">
        <v>14457</v>
      </c>
      <c r="G5040" s="2" t="s">
        <v>14</v>
      </c>
      <c r="H5040"/>
      <c r="I5040"/>
      <c r="J5040"/>
      <c r="K5040"/>
      <c r="L5040"/>
      <c r="M5040"/>
      <c r="N5040"/>
      <c r="O5040"/>
      <c r="P5040"/>
    </row>
    <row r="5041" spans="1:16">
      <c r="A5041" s="2" t="s">
        <v>30001</v>
      </c>
      <c r="B5041" s="2" t="s">
        <v>507</v>
      </c>
      <c r="C5041" s="2" t="s">
        <v>2067</v>
      </c>
      <c r="D5041" s="2" t="s">
        <v>2068</v>
      </c>
      <c r="E5041" s="2" t="s">
        <v>2069</v>
      </c>
      <c r="F5041" s="2" t="s">
        <v>14458</v>
      </c>
      <c r="G5041" s="2" t="s">
        <v>3963</v>
      </c>
      <c r="H5041"/>
      <c r="I5041"/>
      <c r="J5041"/>
      <c r="K5041"/>
      <c r="L5041"/>
      <c r="M5041"/>
      <c r="N5041"/>
      <c r="O5041"/>
      <c r="P5041"/>
    </row>
    <row r="5042" spans="1:16">
      <c r="A5042" s="2" t="s">
        <v>30002</v>
      </c>
      <c r="B5042" s="2" t="s">
        <v>14459</v>
      </c>
      <c r="C5042" s="2" t="s">
        <v>6873</v>
      </c>
      <c r="D5042" s="2" t="s">
        <v>6874</v>
      </c>
      <c r="E5042" s="2" t="s">
        <v>1045</v>
      </c>
      <c r="F5042" s="2" t="s">
        <v>14460</v>
      </c>
      <c r="G5042" s="2" t="s">
        <v>14</v>
      </c>
      <c r="H5042"/>
      <c r="I5042"/>
      <c r="J5042"/>
      <c r="K5042"/>
      <c r="L5042"/>
      <c r="M5042"/>
      <c r="N5042"/>
      <c r="O5042"/>
      <c r="P5042"/>
    </row>
    <row r="5043" spans="1:16">
      <c r="A5043" s="2" t="s">
        <v>30003</v>
      </c>
      <c r="B5043" s="2" t="s">
        <v>14461</v>
      </c>
      <c r="C5043" s="2" t="s">
        <v>14462</v>
      </c>
      <c r="D5043" s="2" t="s">
        <v>14463</v>
      </c>
      <c r="E5043" s="2" t="s">
        <v>14464</v>
      </c>
      <c r="F5043" s="2" t="s">
        <v>14465</v>
      </c>
      <c r="G5043" s="2" t="s">
        <v>14</v>
      </c>
      <c r="H5043"/>
      <c r="I5043"/>
      <c r="J5043"/>
      <c r="K5043"/>
      <c r="L5043"/>
      <c r="M5043"/>
      <c r="N5043"/>
      <c r="O5043"/>
      <c r="P5043"/>
    </row>
    <row r="5044" spans="1:16">
      <c r="A5044" s="2" t="s">
        <v>30004</v>
      </c>
      <c r="B5044" s="2" t="s">
        <v>197</v>
      </c>
      <c r="C5044" s="2" t="s">
        <v>14</v>
      </c>
      <c r="D5044" s="2" t="s">
        <v>14</v>
      </c>
      <c r="E5044" s="2" t="s">
        <v>14</v>
      </c>
      <c r="F5044" s="2" t="s">
        <v>14</v>
      </c>
      <c r="G5044" s="2" t="s">
        <v>14</v>
      </c>
      <c r="H5044"/>
      <c r="I5044"/>
      <c r="J5044"/>
      <c r="K5044"/>
      <c r="L5044"/>
      <c r="M5044"/>
      <c r="N5044"/>
      <c r="O5044"/>
      <c r="P5044"/>
    </row>
    <row r="5045" spans="1:16">
      <c r="A5045" s="2" t="s">
        <v>30005</v>
      </c>
      <c r="B5045" s="2" t="s">
        <v>197</v>
      </c>
      <c r="C5045" s="2" t="s">
        <v>14</v>
      </c>
      <c r="D5045" s="2" t="s">
        <v>1480</v>
      </c>
      <c r="E5045" s="2" t="s">
        <v>1481</v>
      </c>
      <c r="F5045" s="2" t="s">
        <v>14</v>
      </c>
      <c r="G5045" s="2" t="s">
        <v>14</v>
      </c>
      <c r="H5045"/>
      <c r="I5045"/>
      <c r="J5045"/>
      <c r="K5045"/>
      <c r="L5045"/>
      <c r="M5045"/>
      <c r="N5045"/>
      <c r="O5045"/>
      <c r="P5045"/>
    </row>
    <row r="5046" spans="1:16">
      <c r="A5046" s="2" t="s">
        <v>30009</v>
      </c>
      <c r="B5046" s="2" t="s">
        <v>197</v>
      </c>
      <c r="C5046" s="2" t="s">
        <v>8947</v>
      </c>
      <c r="D5046" s="2" t="s">
        <v>8948</v>
      </c>
      <c r="E5046" s="2" t="s">
        <v>8949</v>
      </c>
      <c r="F5046" s="2" t="s">
        <v>14466</v>
      </c>
      <c r="G5046" s="2" t="s">
        <v>14</v>
      </c>
      <c r="H5046"/>
      <c r="I5046"/>
      <c r="J5046"/>
      <c r="K5046"/>
      <c r="L5046"/>
      <c r="M5046"/>
      <c r="N5046"/>
      <c r="O5046"/>
      <c r="P5046"/>
    </row>
    <row r="5047" spans="1:16">
      <c r="A5047" s="2" t="s">
        <v>30010</v>
      </c>
      <c r="B5047" s="2" t="s">
        <v>6922</v>
      </c>
      <c r="C5047" s="2" t="s">
        <v>6923</v>
      </c>
      <c r="D5047" s="2" t="s">
        <v>6924</v>
      </c>
      <c r="E5047" s="2" t="s">
        <v>6925</v>
      </c>
      <c r="F5047" s="2" t="s">
        <v>14467</v>
      </c>
      <c r="G5047" s="2" t="s">
        <v>6927</v>
      </c>
      <c r="H5047"/>
      <c r="I5047"/>
      <c r="J5047"/>
      <c r="K5047"/>
      <c r="L5047"/>
      <c r="M5047"/>
      <c r="N5047"/>
      <c r="O5047"/>
      <c r="P5047"/>
    </row>
    <row r="5048" spans="1:16">
      <c r="A5048" s="2" t="s">
        <v>30011</v>
      </c>
      <c r="B5048" s="2" t="s">
        <v>197</v>
      </c>
      <c r="C5048" s="2" t="s">
        <v>14</v>
      </c>
      <c r="D5048" s="2" t="s">
        <v>14</v>
      </c>
      <c r="E5048" s="2" t="s">
        <v>14</v>
      </c>
      <c r="F5048" s="2" t="s">
        <v>14</v>
      </c>
      <c r="G5048" s="2" t="s">
        <v>14</v>
      </c>
      <c r="H5048"/>
      <c r="I5048"/>
      <c r="J5048"/>
      <c r="K5048"/>
      <c r="L5048"/>
      <c r="M5048"/>
      <c r="N5048"/>
      <c r="O5048"/>
      <c r="P5048"/>
    </row>
    <row r="5049" spans="1:16">
      <c r="A5049" s="2" t="s">
        <v>30012</v>
      </c>
      <c r="B5049" s="2" t="s">
        <v>197</v>
      </c>
      <c r="C5049" s="2" t="s">
        <v>6928</v>
      </c>
      <c r="D5049" s="2" t="s">
        <v>6929</v>
      </c>
      <c r="E5049" s="2" t="s">
        <v>6930</v>
      </c>
      <c r="F5049" s="2" t="s">
        <v>14</v>
      </c>
      <c r="G5049" s="2" t="s">
        <v>14</v>
      </c>
      <c r="H5049"/>
      <c r="I5049"/>
      <c r="J5049"/>
      <c r="K5049"/>
      <c r="L5049"/>
      <c r="M5049"/>
      <c r="N5049"/>
      <c r="O5049"/>
      <c r="P5049"/>
    </row>
    <row r="5050" spans="1:16">
      <c r="A5050" s="2" t="s">
        <v>30013</v>
      </c>
      <c r="B5050" s="2" t="s">
        <v>197</v>
      </c>
      <c r="C5050" s="2" t="s">
        <v>14</v>
      </c>
      <c r="D5050" s="2" t="s">
        <v>14468</v>
      </c>
      <c r="E5050" s="2" t="s">
        <v>14</v>
      </c>
      <c r="F5050" s="2" t="s">
        <v>14</v>
      </c>
      <c r="G5050" s="2" t="s">
        <v>14</v>
      </c>
      <c r="H5050"/>
      <c r="I5050"/>
      <c r="J5050"/>
      <c r="K5050"/>
      <c r="L5050"/>
      <c r="M5050"/>
      <c r="N5050"/>
      <c r="O5050"/>
      <c r="P5050"/>
    </row>
    <row r="5051" spans="1:16">
      <c r="A5051" s="2" t="s">
        <v>30014</v>
      </c>
      <c r="B5051" s="2" t="s">
        <v>14469</v>
      </c>
      <c r="C5051" s="2" t="s">
        <v>2675</v>
      </c>
      <c r="D5051" s="2" t="s">
        <v>2676</v>
      </c>
      <c r="E5051" s="2" t="s">
        <v>2677</v>
      </c>
      <c r="F5051" s="2" t="s">
        <v>3591</v>
      </c>
      <c r="G5051" s="2" t="s">
        <v>14</v>
      </c>
      <c r="H5051"/>
      <c r="I5051"/>
      <c r="J5051"/>
      <c r="K5051"/>
      <c r="L5051"/>
      <c r="M5051"/>
      <c r="N5051"/>
      <c r="O5051"/>
      <c r="P5051"/>
    </row>
    <row r="5052" spans="1:16">
      <c r="A5052" s="2" t="s">
        <v>30015</v>
      </c>
      <c r="B5052" s="2" t="s">
        <v>192</v>
      </c>
      <c r="C5052" s="2" t="s">
        <v>6932</v>
      </c>
      <c r="D5052" s="2" t="s">
        <v>6933</v>
      </c>
      <c r="E5052" s="2" t="s">
        <v>6934</v>
      </c>
      <c r="F5052" s="2" t="s">
        <v>6935</v>
      </c>
      <c r="G5052" s="2" t="s">
        <v>14</v>
      </c>
      <c r="H5052"/>
      <c r="I5052"/>
      <c r="J5052"/>
      <c r="K5052"/>
      <c r="L5052"/>
      <c r="M5052"/>
      <c r="N5052"/>
      <c r="O5052"/>
      <c r="P5052"/>
    </row>
    <row r="5053" spans="1:16">
      <c r="A5053" s="2" t="s">
        <v>30016</v>
      </c>
      <c r="B5053" s="2" t="s">
        <v>14470</v>
      </c>
      <c r="C5053" s="2" t="s">
        <v>9697</v>
      </c>
      <c r="D5053" s="2" t="s">
        <v>9698</v>
      </c>
      <c r="E5053" s="2" t="s">
        <v>4095</v>
      </c>
      <c r="F5053" s="2" t="s">
        <v>14471</v>
      </c>
      <c r="G5053" s="2" t="s">
        <v>14472</v>
      </c>
      <c r="H5053"/>
      <c r="I5053"/>
      <c r="J5053"/>
      <c r="K5053"/>
      <c r="L5053"/>
      <c r="M5053"/>
      <c r="N5053"/>
      <c r="O5053"/>
      <c r="P5053"/>
    </row>
    <row r="5054" spans="1:16">
      <c r="A5054" s="2" t="s">
        <v>30017</v>
      </c>
      <c r="B5054" s="2" t="s">
        <v>14473</v>
      </c>
      <c r="C5054" s="2" t="s">
        <v>13359</v>
      </c>
      <c r="D5054" s="2" t="s">
        <v>7536</v>
      </c>
      <c r="E5054" s="2" t="s">
        <v>11878</v>
      </c>
      <c r="F5054" s="2" t="s">
        <v>13360</v>
      </c>
      <c r="G5054" s="2" t="s">
        <v>11879</v>
      </c>
      <c r="H5054"/>
      <c r="I5054"/>
      <c r="J5054"/>
      <c r="K5054"/>
      <c r="L5054"/>
      <c r="M5054"/>
      <c r="N5054"/>
      <c r="O5054"/>
      <c r="P5054"/>
    </row>
    <row r="5055" spans="1:16">
      <c r="A5055" s="2" t="s">
        <v>30018</v>
      </c>
      <c r="B5055" s="2" t="s">
        <v>192</v>
      </c>
      <c r="C5055" s="2" t="s">
        <v>14</v>
      </c>
      <c r="D5055" s="2" t="s">
        <v>14</v>
      </c>
      <c r="E5055" s="2" t="s">
        <v>14</v>
      </c>
      <c r="F5055" s="2" t="s">
        <v>14474</v>
      </c>
      <c r="G5055" s="2" t="s">
        <v>14</v>
      </c>
      <c r="H5055"/>
      <c r="I5055"/>
      <c r="J5055"/>
      <c r="K5055"/>
      <c r="L5055"/>
      <c r="M5055"/>
      <c r="N5055"/>
      <c r="O5055"/>
      <c r="P5055"/>
    </row>
    <row r="5056" spans="1:16">
      <c r="A5056" s="2" t="s">
        <v>30019</v>
      </c>
      <c r="B5056" s="2" t="s">
        <v>197</v>
      </c>
      <c r="C5056" s="2" t="s">
        <v>6497</v>
      </c>
      <c r="D5056" s="2" t="s">
        <v>14475</v>
      </c>
      <c r="E5056" s="2" t="s">
        <v>14</v>
      </c>
      <c r="F5056" s="2" t="s">
        <v>3271</v>
      </c>
      <c r="G5056" s="2" t="s">
        <v>14</v>
      </c>
      <c r="H5056"/>
      <c r="I5056"/>
      <c r="J5056"/>
      <c r="K5056"/>
      <c r="L5056"/>
      <c r="M5056"/>
      <c r="N5056"/>
      <c r="O5056"/>
      <c r="P5056"/>
    </row>
    <row r="5057" spans="1:16">
      <c r="A5057" s="2" t="s">
        <v>30020</v>
      </c>
      <c r="B5057" s="2" t="s">
        <v>13358</v>
      </c>
      <c r="C5057" s="2" t="s">
        <v>13361</v>
      </c>
      <c r="D5057" s="2" t="s">
        <v>87</v>
      </c>
      <c r="E5057" s="2" t="s">
        <v>7381</v>
      </c>
      <c r="F5057" s="2" t="s">
        <v>14476</v>
      </c>
      <c r="G5057" s="2" t="s">
        <v>3310</v>
      </c>
      <c r="H5057"/>
      <c r="I5057"/>
      <c r="J5057"/>
      <c r="K5057"/>
      <c r="L5057"/>
      <c r="M5057"/>
      <c r="N5057"/>
      <c r="O5057"/>
      <c r="P5057"/>
    </row>
    <row r="5058" spans="1:16">
      <c r="A5058" s="2" t="s">
        <v>30021</v>
      </c>
      <c r="B5058" s="2" t="s">
        <v>13347</v>
      </c>
      <c r="C5058" s="2" t="s">
        <v>6263</v>
      </c>
      <c r="D5058" s="2" t="s">
        <v>6264</v>
      </c>
      <c r="E5058" s="2" t="s">
        <v>5848</v>
      </c>
      <c r="F5058" s="2" t="s">
        <v>4077</v>
      </c>
      <c r="G5058" s="2" t="s">
        <v>6266</v>
      </c>
      <c r="H5058"/>
      <c r="I5058"/>
      <c r="J5058"/>
      <c r="K5058"/>
      <c r="L5058"/>
      <c r="M5058"/>
      <c r="N5058"/>
      <c r="O5058"/>
      <c r="P5058"/>
    </row>
    <row r="5059" spans="1:16">
      <c r="A5059" s="2" t="s">
        <v>30022</v>
      </c>
      <c r="B5059" s="2" t="s">
        <v>10528</v>
      </c>
      <c r="C5059" s="2" t="s">
        <v>14477</v>
      </c>
      <c r="D5059" s="2" t="s">
        <v>14478</v>
      </c>
      <c r="E5059" s="2" t="s">
        <v>1108</v>
      </c>
      <c r="F5059" s="2" t="s">
        <v>14479</v>
      </c>
      <c r="G5059" s="2" t="s">
        <v>4605</v>
      </c>
      <c r="H5059"/>
      <c r="I5059"/>
      <c r="J5059"/>
      <c r="K5059"/>
      <c r="L5059"/>
      <c r="M5059"/>
      <c r="N5059"/>
      <c r="O5059"/>
      <c r="P5059"/>
    </row>
    <row r="5060" spans="1:16">
      <c r="A5060" s="2" t="s">
        <v>30023</v>
      </c>
      <c r="B5060" s="2" t="s">
        <v>14480</v>
      </c>
      <c r="C5060" s="2" t="s">
        <v>14481</v>
      </c>
      <c r="D5060" s="2" t="s">
        <v>13345</v>
      </c>
      <c r="E5060" s="2" t="s">
        <v>14482</v>
      </c>
      <c r="F5060" s="2" t="s">
        <v>13346</v>
      </c>
      <c r="G5060" s="2" t="s">
        <v>14</v>
      </c>
      <c r="H5060"/>
      <c r="I5060"/>
      <c r="J5060"/>
      <c r="K5060"/>
      <c r="L5060"/>
      <c r="M5060"/>
      <c r="N5060"/>
      <c r="O5060"/>
      <c r="P5060"/>
    </row>
    <row r="5061" spans="1:16">
      <c r="A5061" s="2" t="s">
        <v>30024</v>
      </c>
      <c r="B5061" s="2" t="s">
        <v>192</v>
      </c>
      <c r="C5061" s="2" t="s">
        <v>14483</v>
      </c>
      <c r="D5061" s="2" t="s">
        <v>1041</v>
      </c>
      <c r="E5061" s="2" t="s">
        <v>1042</v>
      </c>
      <c r="F5061" s="2" t="s">
        <v>4272</v>
      </c>
      <c r="G5061" s="2" t="s">
        <v>14</v>
      </c>
      <c r="H5061"/>
      <c r="I5061"/>
      <c r="J5061"/>
      <c r="K5061"/>
      <c r="L5061"/>
      <c r="M5061"/>
      <c r="N5061"/>
      <c r="O5061"/>
      <c r="P5061"/>
    </row>
    <row r="5062" spans="1:16">
      <c r="A5062" s="2" t="s">
        <v>30025</v>
      </c>
      <c r="B5062" s="2" t="s">
        <v>14484</v>
      </c>
      <c r="C5062" s="2" t="s">
        <v>10249</v>
      </c>
      <c r="D5062" s="2" t="s">
        <v>10250</v>
      </c>
      <c r="E5062" s="2" t="s">
        <v>10251</v>
      </c>
      <c r="F5062" s="2" t="s">
        <v>10252</v>
      </c>
      <c r="G5062" s="2" t="s">
        <v>14485</v>
      </c>
      <c r="H5062"/>
      <c r="I5062"/>
      <c r="J5062"/>
      <c r="K5062"/>
      <c r="L5062"/>
      <c r="M5062"/>
      <c r="N5062"/>
      <c r="O5062"/>
      <c r="P5062"/>
    </row>
    <row r="5063" spans="1:16">
      <c r="A5063" s="2" t="s">
        <v>30026</v>
      </c>
      <c r="B5063" s="2" t="s">
        <v>14486</v>
      </c>
      <c r="C5063" s="2" t="s">
        <v>1307</v>
      </c>
      <c r="D5063" s="2" t="s">
        <v>1308</v>
      </c>
      <c r="E5063" s="2" t="s">
        <v>1309</v>
      </c>
      <c r="F5063" s="2" t="s">
        <v>14487</v>
      </c>
      <c r="G5063" s="2" t="s">
        <v>14</v>
      </c>
      <c r="H5063"/>
      <c r="I5063"/>
      <c r="J5063"/>
      <c r="K5063"/>
      <c r="L5063"/>
      <c r="M5063"/>
      <c r="N5063"/>
      <c r="O5063"/>
      <c r="P5063"/>
    </row>
    <row r="5064" spans="1:16">
      <c r="A5064" s="2" t="s">
        <v>30027</v>
      </c>
      <c r="B5064" s="2" t="s">
        <v>14488</v>
      </c>
      <c r="C5064" s="2" t="s">
        <v>14489</v>
      </c>
      <c r="D5064" s="2" t="s">
        <v>4972</v>
      </c>
      <c r="E5064" s="2" t="s">
        <v>1498</v>
      </c>
      <c r="F5064" s="2" t="s">
        <v>14490</v>
      </c>
      <c r="G5064" s="2" t="s">
        <v>14491</v>
      </c>
      <c r="H5064"/>
      <c r="I5064"/>
      <c r="J5064"/>
      <c r="K5064"/>
      <c r="L5064"/>
      <c r="M5064"/>
      <c r="N5064"/>
      <c r="O5064"/>
      <c r="P5064"/>
    </row>
    <row r="5065" spans="1:16">
      <c r="A5065" s="2" t="s">
        <v>30028</v>
      </c>
      <c r="B5065" s="2" t="s">
        <v>197</v>
      </c>
      <c r="C5065" s="2" t="s">
        <v>14</v>
      </c>
      <c r="D5065" s="2" t="s">
        <v>14492</v>
      </c>
      <c r="E5065" s="2" t="s">
        <v>14</v>
      </c>
      <c r="F5065" s="2" t="s">
        <v>14493</v>
      </c>
      <c r="G5065" s="2" t="s">
        <v>14</v>
      </c>
      <c r="H5065"/>
      <c r="I5065"/>
      <c r="J5065"/>
      <c r="K5065"/>
      <c r="L5065"/>
      <c r="M5065"/>
      <c r="N5065"/>
      <c r="O5065"/>
      <c r="P5065"/>
    </row>
    <row r="5066" spans="1:16">
      <c r="A5066" s="2" t="s">
        <v>30029</v>
      </c>
      <c r="B5066" s="2" t="s">
        <v>14494</v>
      </c>
      <c r="C5066" s="2" t="s">
        <v>14495</v>
      </c>
      <c r="D5066" s="2" t="s">
        <v>5798</v>
      </c>
      <c r="E5066" s="2" t="s">
        <v>14496</v>
      </c>
      <c r="F5066" s="2" t="s">
        <v>14497</v>
      </c>
      <c r="G5066" s="2" t="s">
        <v>14498</v>
      </c>
      <c r="H5066"/>
      <c r="I5066"/>
      <c r="J5066"/>
      <c r="K5066"/>
      <c r="L5066"/>
      <c r="M5066"/>
      <c r="N5066"/>
      <c r="O5066"/>
      <c r="P5066"/>
    </row>
    <row r="5067" spans="1:16">
      <c r="A5067" s="2" t="s">
        <v>30030</v>
      </c>
      <c r="B5067" s="2" t="s">
        <v>14499</v>
      </c>
      <c r="C5067" s="2" t="s">
        <v>11975</v>
      </c>
      <c r="D5067" s="2" t="s">
        <v>11976</v>
      </c>
      <c r="E5067" s="2" t="s">
        <v>11828</v>
      </c>
      <c r="F5067" s="2" t="s">
        <v>14500</v>
      </c>
      <c r="G5067" s="2" t="s">
        <v>13902</v>
      </c>
      <c r="H5067"/>
      <c r="I5067"/>
      <c r="J5067"/>
      <c r="K5067"/>
      <c r="L5067"/>
      <c r="M5067"/>
      <c r="N5067"/>
      <c r="O5067"/>
      <c r="P5067"/>
    </row>
    <row r="5068" spans="1:16">
      <c r="A5068" s="2" t="s">
        <v>30031</v>
      </c>
      <c r="B5068" s="2" t="s">
        <v>14501</v>
      </c>
      <c r="C5068" s="2" t="s">
        <v>14502</v>
      </c>
      <c r="D5068" s="2" t="s">
        <v>5305</v>
      </c>
      <c r="E5068" s="2" t="s">
        <v>14503</v>
      </c>
      <c r="F5068" s="2" t="s">
        <v>14504</v>
      </c>
      <c r="G5068" s="2" t="s">
        <v>14505</v>
      </c>
      <c r="H5068"/>
      <c r="I5068"/>
      <c r="J5068"/>
      <c r="K5068"/>
      <c r="L5068"/>
      <c r="M5068"/>
      <c r="N5068"/>
      <c r="O5068"/>
      <c r="P5068"/>
    </row>
    <row r="5069" spans="1:16">
      <c r="A5069" s="2" t="s">
        <v>30032</v>
      </c>
      <c r="B5069" s="2" t="s">
        <v>14506</v>
      </c>
      <c r="C5069" s="2" t="s">
        <v>14234</v>
      </c>
      <c r="D5069" s="2" t="s">
        <v>5305</v>
      </c>
      <c r="E5069" s="2" t="s">
        <v>13830</v>
      </c>
      <c r="F5069" s="2" t="s">
        <v>14507</v>
      </c>
      <c r="G5069" s="2" t="s">
        <v>14</v>
      </c>
      <c r="H5069"/>
      <c r="I5069"/>
      <c r="J5069"/>
      <c r="K5069"/>
      <c r="L5069"/>
      <c r="M5069"/>
      <c r="N5069"/>
      <c r="O5069"/>
      <c r="P5069"/>
    </row>
    <row r="5070" spans="1:16">
      <c r="A5070" s="2" t="s">
        <v>30033</v>
      </c>
      <c r="B5070" s="2" t="s">
        <v>14506</v>
      </c>
      <c r="C5070" s="2" t="s">
        <v>14234</v>
      </c>
      <c r="D5070" s="2" t="s">
        <v>5305</v>
      </c>
      <c r="E5070" s="2" t="s">
        <v>13830</v>
      </c>
      <c r="F5070" s="2" t="s">
        <v>14508</v>
      </c>
      <c r="G5070" s="2" t="s">
        <v>14</v>
      </c>
      <c r="H5070"/>
      <c r="I5070"/>
      <c r="J5070"/>
      <c r="K5070"/>
      <c r="L5070"/>
      <c r="M5070"/>
      <c r="N5070"/>
      <c r="O5070"/>
      <c r="P5070"/>
    </row>
    <row r="5071" spans="1:16">
      <c r="A5071" s="2" t="s">
        <v>30034</v>
      </c>
      <c r="B5071" s="2" t="s">
        <v>14506</v>
      </c>
      <c r="C5071" s="2" t="s">
        <v>14234</v>
      </c>
      <c r="D5071" s="2" t="s">
        <v>5305</v>
      </c>
      <c r="E5071" s="2" t="s">
        <v>13830</v>
      </c>
      <c r="F5071" s="2" t="s">
        <v>14507</v>
      </c>
      <c r="G5071" s="2" t="s">
        <v>14</v>
      </c>
      <c r="H5071"/>
      <c r="I5071"/>
      <c r="J5071"/>
      <c r="K5071"/>
      <c r="L5071"/>
      <c r="M5071"/>
      <c r="N5071"/>
      <c r="O5071"/>
      <c r="P5071"/>
    </row>
    <row r="5072" spans="1:16">
      <c r="A5072" s="2" t="s">
        <v>30036</v>
      </c>
      <c r="B5072" s="2" t="s">
        <v>197</v>
      </c>
      <c r="C5072" s="2" t="s">
        <v>13775</v>
      </c>
      <c r="D5072" s="2" t="s">
        <v>13776</v>
      </c>
      <c r="E5072" s="2" t="s">
        <v>13777</v>
      </c>
      <c r="F5072" s="2" t="s">
        <v>14514</v>
      </c>
      <c r="G5072" s="2" t="s">
        <v>13779</v>
      </c>
      <c r="H5072"/>
      <c r="I5072"/>
      <c r="J5072"/>
      <c r="K5072"/>
      <c r="L5072"/>
      <c r="M5072"/>
      <c r="N5072"/>
      <c r="O5072"/>
      <c r="P5072"/>
    </row>
    <row r="5073" spans="1:16">
      <c r="A5073" s="2" t="s">
        <v>30037</v>
      </c>
      <c r="B5073" s="2" t="s">
        <v>197</v>
      </c>
      <c r="C5073" s="2" t="s">
        <v>14</v>
      </c>
      <c r="D5073" s="2" t="s">
        <v>14</v>
      </c>
      <c r="E5073" s="2" t="s">
        <v>14</v>
      </c>
      <c r="F5073" s="2" t="s">
        <v>14</v>
      </c>
      <c r="G5073" s="2" t="s">
        <v>14</v>
      </c>
      <c r="H5073"/>
      <c r="I5073"/>
      <c r="J5073"/>
      <c r="K5073"/>
      <c r="L5073"/>
      <c r="M5073"/>
      <c r="N5073"/>
      <c r="O5073"/>
      <c r="P5073"/>
    </row>
    <row r="5074" spans="1:16">
      <c r="A5074" s="2" t="s">
        <v>30038</v>
      </c>
      <c r="B5074" s="2" t="s">
        <v>14515</v>
      </c>
      <c r="C5074" s="2" t="s">
        <v>14516</v>
      </c>
      <c r="D5074" s="2" t="s">
        <v>14517</v>
      </c>
      <c r="E5074" s="2" t="s">
        <v>1045</v>
      </c>
      <c r="F5074" s="2" t="s">
        <v>14518</v>
      </c>
      <c r="G5074" s="2" t="s">
        <v>14519</v>
      </c>
      <c r="H5074"/>
      <c r="I5074"/>
      <c r="J5074"/>
      <c r="K5074"/>
      <c r="L5074"/>
      <c r="M5074"/>
      <c r="N5074"/>
      <c r="O5074"/>
      <c r="P5074"/>
    </row>
    <row r="5075" spans="1:16">
      <c r="A5075" s="2" t="s">
        <v>30039</v>
      </c>
      <c r="B5075" s="2" t="s">
        <v>12112</v>
      </c>
      <c r="C5075" s="2" t="s">
        <v>12113</v>
      </c>
      <c r="D5075" s="2" t="s">
        <v>1596</v>
      </c>
      <c r="E5075" s="2" t="s">
        <v>1597</v>
      </c>
      <c r="F5075" s="2" t="s">
        <v>12114</v>
      </c>
      <c r="G5075" s="2" t="s">
        <v>14</v>
      </c>
      <c r="H5075"/>
      <c r="I5075"/>
      <c r="J5075"/>
      <c r="K5075"/>
      <c r="L5075"/>
      <c r="M5075"/>
      <c r="N5075"/>
      <c r="O5075"/>
      <c r="P5075"/>
    </row>
    <row r="5076" spans="1:16">
      <c r="A5076" s="2" t="s">
        <v>30040</v>
      </c>
      <c r="B5076" s="2" t="s">
        <v>8082</v>
      </c>
      <c r="C5076" s="2" t="s">
        <v>910</v>
      </c>
      <c r="D5076" s="2" t="s">
        <v>911</v>
      </c>
      <c r="E5076" s="2" t="s">
        <v>912</v>
      </c>
      <c r="F5076" s="2" t="s">
        <v>3328</v>
      </c>
      <c r="G5076" s="2" t="s">
        <v>4573</v>
      </c>
      <c r="H5076"/>
      <c r="I5076"/>
      <c r="J5076"/>
      <c r="K5076"/>
      <c r="L5076"/>
      <c r="M5076"/>
      <c r="N5076"/>
      <c r="O5076"/>
      <c r="P5076"/>
    </row>
    <row r="5077" spans="1:16">
      <c r="A5077" s="2" t="s">
        <v>30041</v>
      </c>
      <c r="B5077" s="2" t="s">
        <v>14520</v>
      </c>
      <c r="C5077" s="2" t="s">
        <v>14521</v>
      </c>
      <c r="D5077" s="2" t="s">
        <v>14522</v>
      </c>
      <c r="E5077" s="2" t="s">
        <v>14523</v>
      </c>
      <c r="F5077" s="2" t="s">
        <v>14524</v>
      </c>
      <c r="G5077" s="2" t="s">
        <v>14525</v>
      </c>
      <c r="H5077"/>
      <c r="I5077"/>
      <c r="J5077"/>
      <c r="K5077"/>
      <c r="L5077"/>
      <c r="M5077"/>
      <c r="N5077"/>
      <c r="O5077"/>
      <c r="P5077"/>
    </row>
    <row r="5078" spans="1:16">
      <c r="A5078" s="2" t="s">
        <v>30042</v>
      </c>
      <c r="B5078" s="2" t="s">
        <v>14526</v>
      </c>
      <c r="C5078" s="2" t="s">
        <v>14527</v>
      </c>
      <c r="D5078" s="2" t="s">
        <v>5700</v>
      </c>
      <c r="E5078" s="2" t="s">
        <v>14528</v>
      </c>
      <c r="F5078" s="2" t="s">
        <v>14529</v>
      </c>
      <c r="G5078" s="2" t="s">
        <v>14</v>
      </c>
      <c r="H5078"/>
      <c r="I5078"/>
      <c r="J5078"/>
      <c r="K5078"/>
      <c r="L5078"/>
      <c r="M5078"/>
      <c r="N5078"/>
      <c r="O5078"/>
      <c r="P5078"/>
    </row>
    <row r="5079" spans="1:16">
      <c r="A5079" s="2" t="s">
        <v>30043</v>
      </c>
      <c r="B5079" s="2" t="s">
        <v>192</v>
      </c>
      <c r="C5079" s="2" t="s">
        <v>5161</v>
      </c>
      <c r="D5079" s="2" t="s">
        <v>14</v>
      </c>
      <c r="E5079" s="2" t="s">
        <v>14</v>
      </c>
      <c r="F5079" s="2" t="s">
        <v>3271</v>
      </c>
      <c r="G5079" s="2" t="s">
        <v>14</v>
      </c>
      <c r="H5079"/>
      <c r="I5079"/>
      <c r="J5079"/>
      <c r="K5079"/>
      <c r="L5079"/>
      <c r="M5079"/>
      <c r="N5079"/>
      <c r="O5079"/>
      <c r="P5079"/>
    </row>
    <row r="5080" spans="1:16">
      <c r="A5080" s="2" t="s">
        <v>30044</v>
      </c>
      <c r="B5080" s="2" t="s">
        <v>11856</v>
      </c>
      <c r="C5080" s="2" t="s">
        <v>13319</v>
      </c>
      <c r="D5080" s="2" t="s">
        <v>1203</v>
      </c>
      <c r="E5080" s="2" t="s">
        <v>1005</v>
      </c>
      <c r="F5080" s="2" t="s">
        <v>14530</v>
      </c>
      <c r="G5080" s="2" t="s">
        <v>14</v>
      </c>
      <c r="H5080"/>
      <c r="I5080"/>
      <c r="J5080"/>
      <c r="K5080"/>
      <c r="L5080"/>
      <c r="M5080"/>
      <c r="N5080"/>
      <c r="O5080"/>
      <c r="P5080"/>
    </row>
    <row r="5081" spans="1:16">
      <c r="A5081" s="2" t="s">
        <v>30045</v>
      </c>
      <c r="B5081" s="2" t="s">
        <v>192</v>
      </c>
      <c r="C5081" s="2" t="s">
        <v>1165</v>
      </c>
      <c r="D5081" s="2" t="s">
        <v>1166</v>
      </c>
      <c r="E5081" s="2" t="s">
        <v>1167</v>
      </c>
      <c r="F5081" s="2" t="s">
        <v>14531</v>
      </c>
      <c r="G5081" s="2" t="s">
        <v>14</v>
      </c>
      <c r="H5081"/>
      <c r="I5081"/>
      <c r="J5081"/>
      <c r="K5081"/>
      <c r="L5081"/>
      <c r="M5081"/>
      <c r="N5081"/>
      <c r="O5081"/>
      <c r="P5081"/>
    </row>
    <row r="5082" spans="1:16">
      <c r="A5082" s="2" t="s">
        <v>30046</v>
      </c>
      <c r="B5082" s="2" t="s">
        <v>14532</v>
      </c>
      <c r="C5082" s="2" t="s">
        <v>7033</v>
      </c>
      <c r="D5082" s="2" t="s">
        <v>7034</v>
      </c>
      <c r="E5082" s="2" t="s">
        <v>7035</v>
      </c>
      <c r="F5082" s="2" t="s">
        <v>7036</v>
      </c>
      <c r="G5082" s="2" t="s">
        <v>7037</v>
      </c>
      <c r="H5082"/>
      <c r="I5082"/>
      <c r="J5082"/>
      <c r="K5082"/>
      <c r="L5082"/>
      <c r="M5082"/>
      <c r="N5082"/>
      <c r="O5082"/>
      <c r="P5082"/>
    </row>
    <row r="5083" spans="1:16">
      <c r="A5083" s="2" t="s">
        <v>30058</v>
      </c>
      <c r="B5083" s="2" t="s">
        <v>559</v>
      </c>
      <c r="C5083" s="2" t="s">
        <v>2207</v>
      </c>
      <c r="D5083" s="2" t="s">
        <v>2208</v>
      </c>
      <c r="E5083" s="2" t="s">
        <v>2209</v>
      </c>
      <c r="F5083" s="2" t="s">
        <v>14534</v>
      </c>
      <c r="G5083" s="2" t="s">
        <v>14535</v>
      </c>
      <c r="H5083"/>
      <c r="I5083"/>
      <c r="J5083"/>
      <c r="K5083"/>
      <c r="L5083"/>
      <c r="M5083"/>
      <c r="N5083"/>
      <c r="O5083"/>
      <c r="P5083"/>
    </row>
    <row r="5084" spans="1:16">
      <c r="A5084" s="2" t="s">
        <v>30059</v>
      </c>
      <c r="B5084" s="2" t="s">
        <v>14536</v>
      </c>
      <c r="C5084" s="2" t="s">
        <v>14537</v>
      </c>
      <c r="D5084" s="2" t="s">
        <v>14538</v>
      </c>
      <c r="E5084" s="2" t="s">
        <v>14539</v>
      </c>
      <c r="F5084" s="2" t="s">
        <v>14540</v>
      </c>
      <c r="G5084" s="2" t="s">
        <v>14541</v>
      </c>
      <c r="H5084"/>
      <c r="I5084"/>
      <c r="J5084"/>
      <c r="K5084"/>
      <c r="L5084"/>
      <c r="M5084"/>
      <c r="N5084"/>
      <c r="O5084"/>
      <c r="P5084"/>
    </row>
    <row r="5085" spans="1:16">
      <c r="A5085" s="2" t="s">
        <v>30060</v>
      </c>
      <c r="B5085" s="2" t="s">
        <v>779</v>
      </c>
      <c r="C5085" s="2" t="s">
        <v>1733</v>
      </c>
      <c r="D5085" s="2" t="s">
        <v>14542</v>
      </c>
      <c r="E5085" s="2" t="s">
        <v>14</v>
      </c>
      <c r="F5085" s="2" t="s">
        <v>14543</v>
      </c>
      <c r="G5085" s="2" t="s">
        <v>14</v>
      </c>
      <c r="H5085"/>
      <c r="I5085"/>
      <c r="J5085"/>
      <c r="K5085"/>
      <c r="L5085"/>
      <c r="M5085"/>
      <c r="N5085"/>
      <c r="O5085"/>
      <c r="P5085"/>
    </row>
    <row r="5086" spans="1:16">
      <c r="A5086" s="2" t="s">
        <v>30061</v>
      </c>
      <c r="B5086" s="2" t="s">
        <v>14544</v>
      </c>
      <c r="C5086" s="2" t="s">
        <v>7105</v>
      </c>
      <c r="D5086" s="2" t="s">
        <v>7106</v>
      </c>
      <c r="E5086" s="2" t="s">
        <v>79</v>
      </c>
      <c r="F5086" s="2" t="s">
        <v>14</v>
      </c>
      <c r="G5086" s="2" t="s">
        <v>14</v>
      </c>
      <c r="H5086"/>
      <c r="I5086"/>
      <c r="J5086"/>
      <c r="K5086"/>
      <c r="L5086"/>
      <c r="M5086"/>
      <c r="N5086"/>
      <c r="O5086"/>
      <c r="P5086"/>
    </row>
    <row r="5087" spans="1:16">
      <c r="A5087" s="2" t="s">
        <v>30062</v>
      </c>
      <c r="B5087" s="2" t="s">
        <v>14545</v>
      </c>
      <c r="C5087" s="2" t="s">
        <v>2399</v>
      </c>
      <c r="D5087" s="2" t="s">
        <v>1106</v>
      </c>
      <c r="E5087" s="2" t="s">
        <v>1851</v>
      </c>
      <c r="F5087" s="2" t="s">
        <v>7581</v>
      </c>
      <c r="G5087" s="2" t="s">
        <v>14</v>
      </c>
      <c r="H5087"/>
      <c r="I5087"/>
      <c r="J5087"/>
      <c r="K5087"/>
      <c r="L5087"/>
      <c r="M5087"/>
      <c r="N5087"/>
      <c r="O5087"/>
      <c r="P5087"/>
    </row>
    <row r="5088" spans="1:16">
      <c r="A5088" s="2" t="s">
        <v>30063</v>
      </c>
      <c r="B5088" s="2" t="s">
        <v>13055</v>
      </c>
      <c r="C5088" s="2" t="s">
        <v>2114</v>
      </c>
      <c r="D5088" s="2" t="s">
        <v>6586</v>
      </c>
      <c r="E5088" s="2" t="s">
        <v>13056</v>
      </c>
      <c r="F5088" s="2" t="s">
        <v>3989</v>
      </c>
      <c r="G5088" s="2" t="s">
        <v>4362</v>
      </c>
      <c r="H5088"/>
      <c r="I5088"/>
      <c r="J5088"/>
      <c r="K5088"/>
      <c r="L5088"/>
      <c r="M5088"/>
      <c r="N5088"/>
      <c r="O5088"/>
      <c r="P5088"/>
    </row>
    <row r="5089" spans="1:16">
      <c r="A5089" s="2" t="s">
        <v>30064</v>
      </c>
      <c r="B5089" s="2" t="s">
        <v>192</v>
      </c>
      <c r="C5089" s="2" t="s">
        <v>14</v>
      </c>
      <c r="D5089" s="2" t="s">
        <v>14546</v>
      </c>
      <c r="E5089" s="2" t="s">
        <v>14</v>
      </c>
      <c r="F5089" s="2" t="s">
        <v>12100</v>
      </c>
      <c r="G5089" s="2" t="s">
        <v>14</v>
      </c>
      <c r="H5089"/>
      <c r="I5089"/>
      <c r="J5089"/>
      <c r="K5089"/>
      <c r="L5089"/>
      <c r="M5089"/>
      <c r="N5089"/>
      <c r="O5089"/>
      <c r="P5089"/>
    </row>
    <row r="5090" spans="1:16">
      <c r="A5090" s="2" t="s">
        <v>30065</v>
      </c>
      <c r="B5090" s="2" t="s">
        <v>14547</v>
      </c>
      <c r="C5090" s="2" t="s">
        <v>6928</v>
      </c>
      <c r="D5090" s="2" t="s">
        <v>14548</v>
      </c>
      <c r="E5090" s="2" t="s">
        <v>6930</v>
      </c>
      <c r="F5090" s="2" t="s">
        <v>3328</v>
      </c>
      <c r="G5090" s="2" t="s">
        <v>14</v>
      </c>
      <c r="H5090"/>
      <c r="I5090"/>
      <c r="J5090"/>
      <c r="K5090"/>
      <c r="L5090"/>
      <c r="M5090"/>
      <c r="N5090"/>
      <c r="O5090"/>
      <c r="P5090"/>
    </row>
    <row r="5091" spans="1:16">
      <c r="A5091" s="2" t="s">
        <v>30066</v>
      </c>
      <c r="B5091" s="2" t="s">
        <v>4118</v>
      </c>
      <c r="C5091" s="2" t="s">
        <v>14549</v>
      </c>
      <c r="D5091" s="2" t="s">
        <v>14550</v>
      </c>
      <c r="E5091" s="2" t="s">
        <v>4123</v>
      </c>
      <c r="F5091" s="2" t="s">
        <v>14551</v>
      </c>
      <c r="G5091" s="2" t="s">
        <v>14552</v>
      </c>
      <c r="H5091"/>
      <c r="I5091"/>
      <c r="J5091"/>
      <c r="K5091"/>
      <c r="L5091"/>
      <c r="M5091"/>
      <c r="N5091"/>
      <c r="O5091"/>
      <c r="P5091"/>
    </row>
    <row r="5092" spans="1:16">
      <c r="A5092" s="2" t="s">
        <v>30067</v>
      </c>
      <c r="B5092" s="2" t="s">
        <v>14553</v>
      </c>
      <c r="C5092" s="2" t="s">
        <v>14554</v>
      </c>
      <c r="D5092" s="2" t="s">
        <v>14555</v>
      </c>
      <c r="E5092" s="2" t="s">
        <v>14556</v>
      </c>
      <c r="F5092" s="2" t="s">
        <v>14557</v>
      </c>
      <c r="G5092" s="2" t="s">
        <v>14558</v>
      </c>
      <c r="H5092"/>
      <c r="I5092"/>
      <c r="J5092"/>
      <c r="K5092"/>
      <c r="L5092"/>
      <c r="M5092"/>
      <c r="N5092"/>
      <c r="O5092"/>
      <c r="P5092"/>
    </row>
    <row r="5093" spans="1:16">
      <c r="A5093" s="2" t="s">
        <v>30068</v>
      </c>
      <c r="B5093" s="2" t="s">
        <v>14559</v>
      </c>
      <c r="C5093" s="2" t="s">
        <v>14</v>
      </c>
      <c r="D5093" s="2" t="s">
        <v>14</v>
      </c>
      <c r="E5093" s="2" t="s">
        <v>14</v>
      </c>
      <c r="F5093" s="2" t="s">
        <v>14</v>
      </c>
      <c r="G5093" s="2" t="s">
        <v>14</v>
      </c>
      <c r="H5093"/>
      <c r="I5093"/>
      <c r="J5093"/>
      <c r="K5093"/>
      <c r="L5093"/>
      <c r="M5093"/>
      <c r="N5093"/>
      <c r="O5093"/>
      <c r="P5093"/>
    </row>
    <row r="5094" spans="1:16">
      <c r="A5094" s="2" t="s">
        <v>30069</v>
      </c>
      <c r="B5094" s="2" t="s">
        <v>14560</v>
      </c>
      <c r="C5094" s="2" t="s">
        <v>14561</v>
      </c>
      <c r="D5094" s="2" t="s">
        <v>5020</v>
      </c>
      <c r="E5094" s="2" t="s">
        <v>14562</v>
      </c>
      <c r="F5094" s="2" t="s">
        <v>14563</v>
      </c>
      <c r="G5094" s="2" t="s">
        <v>12820</v>
      </c>
      <c r="H5094"/>
      <c r="I5094"/>
      <c r="J5094"/>
      <c r="K5094"/>
      <c r="L5094"/>
      <c r="M5094"/>
      <c r="N5094"/>
      <c r="O5094"/>
      <c r="P5094"/>
    </row>
    <row r="5095" spans="1:16">
      <c r="A5095" s="2" t="s">
        <v>30070</v>
      </c>
      <c r="B5095" s="2" t="s">
        <v>14564</v>
      </c>
      <c r="C5095" s="2" t="s">
        <v>2795</v>
      </c>
      <c r="D5095" s="2" t="s">
        <v>2796</v>
      </c>
      <c r="E5095" s="2" t="s">
        <v>2797</v>
      </c>
      <c r="F5095" s="2" t="s">
        <v>3271</v>
      </c>
      <c r="G5095" s="2" t="s">
        <v>4577</v>
      </c>
      <c r="H5095"/>
      <c r="I5095"/>
      <c r="J5095"/>
      <c r="K5095"/>
      <c r="L5095"/>
      <c r="M5095"/>
      <c r="N5095"/>
      <c r="O5095"/>
      <c r="P5095"/>
    </row>
    <row r="5096" spans="1:16">
      <c r="A5096" s="2" t="s">
        <v>30071</v>
      </c>
      <c r="B5096" s="2" t="s">
        <v>14565</v>
      </c>
      <c r="C5096" s="2" t="s">
        <v>14566</v>
      </c>
      <c r="D5096" s="2" t="s">
        <v>14038</v>
      </c>
      <c r="E5096" s="2" t="s">
        <v>14567</v>
      </c>
      <c r="F5096" s="2" t="s">
        <v>14568</v>
      </c>
      <c r="G5096" s="2" t="s">
        <v>14569</v>
      </c>
      <c r="H5096"/>
      <c r="I5096"/>
      <c r="J5096"/>
      <c r="K5096"/>
      <c r="L5096"/>
      <c r="M5096"/>
      <c r="N5096"/>
      <c r="O5096"/>
      <c r="P5096"/>
    </row>
    <row r="5097" spans="1:16">
      <c r="A5097" s="2" t="s">
        <v>30072</v>
      </c>
      <c r="B5097" s="2" t="s">
        <v>576</v>
      </c>
      <c r="C5097" s="2" t="s">
        <v>2254</v>
      </c>
      <c r="D5097" s="2" t="s">
        <v>2255</v>
      </c>
      <c r="E5097" s="2" t="s">
        <v>1021</v>
      </c>
      <c r="F5097" s="2" t="s">
        <v>3541</v>
      </c>
      <c r="G5097" s="2" t="s">
        <v>3351</v>
      </c>
      <c r="H5097"/>
      <c r="I5097"/>
      <c r="J5097"/>
      <c r="K5097"/>
      <c r="L5097"/>
      <c r="M5097"/>
      <c r="N5097"/>
      <c r="O5097"/>
      <c r="P5097"/>
    </row>
    <row r="5098" spans="1:16">
      <c r="A5098" s="2" t="s">
        <v>30073</v>
      </c>
      <c r="B5098" s="2" t="s">
        <v>14570</v>
      </c>
      <c r="C5098" s="2" t="s">
        <v>14571</v>
      </c>
      <c r="D5098" s="2" t="s">
        <v>14572</v>
      </c>
      <c r="E5098" s="2" t="s">
        <v>14573</v>
      </c>
      <c r="F5098" s="2" t="s">
        <v>14574</v>
      </c>
      <c r="G5098" s="2" t="s">
        <v>14</v>
      </c>
      <c r="H5098"/>
      <c r="I5098"/>
      <c r="J5098"/>
      <c r="K5098"/>
      <c r="L5098"/>
      <c r="M5098"/>
      <c r="N5098"/>
      <c r="O5098"/>
      <c r="P5098"/>
    </row>
    <row r="5099" spans="1:16">
      <c r="A5099" s="2" t="s">
        <v>30074</v>
      </c>
      <c r="B5099" s="2" t="s">
        <v>12494</v>
      </c>
      <c r="C5099" s="2" t="s">
        <v>9127</v>
      </c>
      <c r="D5099" s="2" t="s">
        <v>9128</v>
      </c>
      <c r="E5099" s="2" t="s">
        <v>1859</v>
      </c>
      <c r="F5099" s="2" t="s">
        <v>14575</v>
      </c>
      <c r="G5099" s="2" t="s">
        <v>14</v>
      </c>
      <c r="H5099"/>
      <c r="I5099"/>
      <c r="J5099"/>
      <c r="K5099"/>
      <c r="L5099"/>
      <c r="M5099"/>
      <c r="N5099"/>
      <c r="O5099"/>
      <c r="P5099"/>
    </row>
    <row r="5100" spans="1:16">
      <c r="A5100" s="2" t="s">
        <v>30075</v>
      </c>
      <c r="B5100" s="2" t="s">
        <v>14576</v>
      </c>
      <c r="C5100" s="2" t="s">
        <v>12116</v>
      </c>
      <c r="D5100" s="2" t="s">
        <v>12117</v>
      </c>
      <c r="E5100" s="2" t="s">
        <v>12118</v>
      </c>
      <c r="F5100" s="2" t="s">
        <v>14577</v>
      </c>
      <c r="G5100" s="2" t="s">
        <v>12119</v>
      </c>
      <c r="H5100"/>
      <c r="I5100"/>
      <c r="J5100"/>
      <c r="K5100"/>
      <c r="L5100"/>
      <c r="M5100"/>
      <c r="N5100"/>
      <c r="O5100"/>
      <c r="P5100"/>
    </row>
    <row r="5101" spans="1:16">
      <c r="A5101" s="2" t="s">
        <v>30076</v>
      </c>
      <c r="B5101" s="2" t="s">
        <v>10233</v>
      </c>
      <c r="C5101" s="2" t="s">
        <v>14578</v>
      </c>
      <c r="D5101" s="2" t="s">
        <v>148</v>
      </c>
      <c r="E5101" s="2" t="s">
        <v>14579</v>
      </c>
      <c r="F5101" s="2" t="s">
        <v>14580</v>
      </c>
      <c r="G5101" s="2" t="s">
        <v>14581</v>
      </c>
      <c r="H5101"/>
      <c r="I5101"/>
      <c r="J5101"/>
      <c r="K5101"/>
      <c r="L5101"/>
      <c r="M5101"/>
      <c r="N5101"/>
      <c r="O5101"/>
      <c r="P5101"/>
    </row>
    <row r="5102" spans="1:16">
      <c r="A5102" s="2" t="s">
        <v>30077</v>
      </c>
      <c r="B5102" s="2" t="s">
        <v>14582</v>
      </c>
      <c r="C5102" s="2" t="s">
        <v>14583</v>
      </c>
      <c r="D5102" s="2" t="s">
        <v>14584</v>
      </c>
      <c r="E5102" s="2" t="s">
        <v>14585</v>
      </c>
      <c r="F5102" s="2" t="s">
        <v>14586</v>
      </c>
      <c r="G5102" s="2" t="s">
        <v>14</v>
      </c>
      <c r="H5102"/>
      <c r="I5102"/>
      <c r="J5102"/>
      <c r="K5102"/>
      <c r="L5102"/>
      <c r="M5102"/>
      <c r="N5102"/>
      <c r="O5102"/>
      <c r="P5102"/>
    </row>
    <row r="5103" spans="1:16">
      <c r="A5103" s="2" t="s">
        <v>30078</v>
      </c>
      <c r="B5103" s="2" t="s">
        <v>195</v>
      </c>
      <c r="C5103" s="2" t="s">
        <v>14587</v>
      </c>
      <c r="D5103" s="2" t="s">
        <v>14588</v>
      </c>
      <c r="E5103" s="2" t="s">
        <v>999</v>
      </c>
      <c r="F5103" s="2" t="s">
        <v>14589</v>
      </c>
      <c r="G5103" s="2" t="s">
        <v>14</v>
      </c>
      <c r="H5103"/>
      <c r="I5103"/>
      <c r="J5103"/>
      <c r="K5103"/>
      <c r="L5103"/>
      <c r="M5103"/>
      <c r="N5103"/>
      <c r="O5103"/>
      <c r="P5103"/>
    </row>
    <row r="5104" spans="1:16">
      <c r="A5104" s="2" t="s">
        <v>30079</v>
      </c>
      <c r="B5104" s="2" t="s">
        <v>193</v>
      </c>
      <c r="C5104" s="2" t="s">
        <v>846</v>
      </c>
      <c r="D5104" s="2" t="s">
        <v>847</v>
      </c>
      <c r="E5104" s="2" t="s">
        <v>848</v>
      </c>
      <c r="F5104" s="2" t="s">
        <v>14590</v>
      </c>
      <c r="G5104" s="2" t="s">
        <v>14591</v>
      </c>
      <c r="H5104"/>
      <c r="I5104"/>
      <c r="J5104"/>
      <c r="K5104"/>
      <c r="L5104"/>
      <c r="M5104"/>
      <c r="N5104"/>
      <c r="O5104"/>
      <c r="P5104"/>
    </row>
    <row r="5105" spans="1:16">
      <c r="A5105" s="2" t="s">
        <v>30080</v>
      </c>
      <c r="B5105" s="2" t="s">
        <v>193</v>
      </c>
      <c r="C5105" s="2" t="s">
        <v>846</v>
      </c>
      <c r="D5105" s="2" t="s">
        <v>847</v>
      </c>
      <c r="E5105" s="2" t="s">
        <v>848</v>
      </c>
      <c r="F5105" s="2" t="s">
        <v>14590</v>
      </c>
      <c r="G5105" s="2" t="s">
        <v>14591</v>
      </c>
      <c r="H5105"/>
      <c r="I5105"/>
      <c r="J5105"/>
      <c r="K5105"/>
      <c r="L5105"/>
      <c r="M5105"/>
      <c r="N5105"/>
      <c r="O5105"/>
      <c r="P5105"/>
    </row>
    <row r="5106" spans="1:16">
      <c r="A5106" s="2" t="s">
        <v>30084</v>
      </c>
      <c r="B5106" s="2" t="s">
        <v>14592</v>
      </c>
      <c r="C5106" s="2" t="s">
        <v>7272</v>
      </c>
      <c r="D5106" s="2" t="s">
        <v>1443</v>
      </c>
      <c r="E5106" s="2" t="s">
        <v>1441</v>
      </c>
      <c r="F5106" s="2" t="s">
        <v>14593</v>
      </c>
      <c r="G5106" s="2" t="s">
        <v>14</v>
      </c>
      <c r="H5106"/>
      <c r="I5106"/>
      <c r="J5106"/>
      <c r="K5106"/>
      <c r="L5106"/>
      <c r="M5106"/>
      <c r="N5106"/>
      <c r="O5106"/>
      <c r="P5106"/>
    </row>
    <row r="5107" spans="1:16">
      <c r="A5107" s="2" t="s">
        <v>30085</v>
      </c>
      <c r="B5107" s="2" t="s">
        <v>14594</v>
      </c>
      <c r="C5107" s="2" t="s">
        <v>14595</v>
      </c>
      <c r="D5107" s="2" t="s">
        <v>14596</v>
      </c>
      <c r="E5107" s="2" t="s">
        <v>14597</v>
      </c>
      <c r="F5107" s="2" t="s">
        <v>14598</v>
      </c>
      <c r="G5107" s="2" t="s">
        <v>14599</v>
      </c>
      <c r="H5107"/>
      <c r="I5107"/>
      <c r="J5107"/>
      <c r="K5107"/>
      <c r="L5107"/>
      <c r="M5107"/>
      <c r="N5107"/>
      <c r="O5107"/>
      <c r="P5107"/>
    </row>
    <row r="5108" spans="1:16">
      <c r="A5108" s="2" t="s">
        <v>30086</v>
      </c>
      <c r="B5108" s="2" t="s">
        <v>9210</v>
      </c>
      <c r="C5108" s="2" t="s">
        <v>1147</v>
      </c>
      <c r="D5108" s="2" t="s">
        <v>14600</v>
      </c>
      <c r="E5108" s="2" t="s">
        <v>1052</v>
      </c>
      <c r="F5108" s="2" t="s">
        <v>14601</v>
      </c>
      <c r="G5108" s="2" t="s">
        <v>14602</v>
      </c>
      <c r="H5108"/>
      <c r="I5108"/>
      <c r="J5108"/>
      <c r="K5108"/>
      <c r="L5108"/>
      <c r="M5108"/>
      <c r="N5108"/>
      <c r="O5108"/>
      <c r="P5108"/>
    </row>
    <row r="5109" spans="1:16">
      <c r="A5109" s="2" t="s">
        <v>30087</v>
      </c>
      <c r="B5109" s="2" t="s">
        <v>9210</v>
      </c>
      <c r="C5109" s="2" t="s">
        <v>1147</v>
      </c>
      <c r="D5109" s="2" t="s">
        <v>14600</v>
      </c>
      <c r="E5109" s="2" t="s">
        <v>1052</v>
      </c>
      <c r="F5109" s="2" t="s">
        <v>12183</v>
      </c>
      <c r="G5109" s="2" t="s">
        <v>14602</v>
      </c>
      <c r="H5109"/>
      <c r="I5109"/>
      <c r="J5109"/>
      <c r="K5109"/>
      <c r="L5109"/>
      <c r="M5109"/>
      <c r="N5109"/>
      <c r="O5109"/>
      <c r="P5109"/>
    </row>
    <row r="5110" spans="1:16">
      <c r="A5110" s="2" t="s">
        <v>30088</v>
      </c>
      <c r="B5110" s="2" t="s">
        <v>208</v>
      </c>
      <c r="C5110" s="2" t="s">
        <v>931</v>
      </c>
      <c r="D5110" s="2" t="s">
        <v>1569</v>
      </c>
      <c r="E5110" s="2" t="s">
        <v>1108</v>
      </c>
      <c r="F5110" s="2" t="s">
        <v>3760</v>
      </c>
      <c r="G5110" s="2" t="s">
        <v>6277</v>
      </c>
      <c r="H5110"/>
      <c r="I5110"/>
      <c r="J5110"/>
      <c r="K5110"/>
      <c r="L5110"/>
      <c r="M5110"/>
      <c r="N5110"/>
      <c r="O5110"/>
      <c r="P5110"/>
    </row>
    <row r="5111" spans="1:16">
      <c r="A5111" s="2" t="s">
        <v>30089</v>
      </c>
      <c r="B5111" s="2" t="s">
        <v>192</v>
      </c>
      <c r="C5111" s="2" t="s">
        <v>14</v>
      </c>
      <c r="D5111" s="2" t="s">
        <v>14</v>
      </c>
      <c r="E5111" s="2" t="s">
        <v>14</v>
      </c>
      <c r="F5111" s="2" t="s">
        <v>3271</v>
      </c>
      <c r="G5111" s="2" t="s">
        <v>14</v>
      </c>
      <c r="H5111"/>
      <c r="I5111"/>
      <c r="J5111"/>
      <c r="K5111"/>
      <c r="L5111"/>
      <c r="M5111"/>
      <c r="N5111"/>
      <c r="O5111"/>
      <c r="P5111"/>
    </row>
    <row r="5112" spans="1:16">
      <c r="A5112" s="2" t="s">
        <v>30090</v>
      </c>
      <c r="B5112" s="2" t="s">
        <v>14603</v>
      </c>
      <c r="C5112" s="2" t="s">
        <v>14604</v>
      </c>
      <c r="D5112" s="2" t="s">
        <v>14605</v>
      </c>
      <c r="E5112" s="2" t="s">
        <v>14606</v>
      </c>
      <c r="F5112" s="2" t="s">
        <v>3457</v>
      </c>
      <c r="G5112" s="2" t="s">
        <v>14607</v>
      </c>
      <c r="H5112"/>
      <c r="I5112"/>
      <c r="J5112"/>
      <c r="K5112"/>
      <c r="L5112"/>
      <c r="M5112"/>
      <c r="N5112"/>
      <c r="O5112"/>
      <c r="P5112"/>
    </row>
    <row r="5113" spans="1:16">
      <c r="A5113" s="2" t="s">
        <v>30091</v>
      </c>
      <c r="B5113" s="2" t="s">
        <v>192</v>
      </c>
      <c r="C5113" s="2" t="s">
        <v>14</v>
      </c>
      <c r="D5113" s="2" t="s">
        <v>14</v>
      </c>
      <c r="E5113" s="2" t="s">
        <v>14</v>
      </c>
      <c r="F5113" s="2" t="s">
        <v>14</v>
      </c>
      <c r="G5113" s="2" t="s">
        <v>14</v>
      </c>
      <c r="H5113"/>
      <c r="I5113"/>
      <c r="J5113"/>
      <c r="K5113"/>
      <c r="L5113"/>
      <c r="M5113"/>
      <c r="N5113"/>
      <c r="O5113"/>
      <c r="P5113"/>
    </row>
    <row r="5114" spans="1:16">
      <c r="A5114" s="2" t="s">
        <v>30092</v>
      </c>
      <c r="B5114" s="2" t="s">
        <v>14608</v>
      </c>
      <c r="C5114" s="2" t="s">
        <v>14609</v>
      </c>
      <c r="D5114" s="2" t="s">
        <v>14610</v>
      </c>
      <c r="E5114" s="2" t="s">
        <v>14611</v>
      </c>
      <c r="F5114" s="2" t="s">
        <v>14612</v>
      </c>
      <c r="G5114" s="2" t="s">
        <v>14</v>
      </c>
      <c r="H5114"/>
      <c r="I5114"/>
      <c r="J5114"/>
      <c r="K5114"/>
      <c r="L5114"/>
      <c r="M5114"/>
      <c r="N5114"/>
      <c r="O5114"/>
      <c r="P5114"/>
    </row>
    <row r="5115" spans="1:16">
      <c r="A5115" s="2" t="s">
        <v>30093</v>
      </c>
      <c r="B5115" s="2" t="s">
        <v>581</v>
      </c>
      <c r="C5115" s="2" t="s">
        <v>14613</v>
      </c>
      <c r="D5115" s="2" t="s">
        <v>14614</v>
      </c>
      <c r="E5115" s="2" t="s">
        <v>6347</v>
      </c>
      <c r="F5115" s="2" t="s">
        <v>14615</v>
      </c>
      <c r="G5115" s="2" t="s">
        <v>14616</v>
      </c>
      <c r="H5115"/>
      <c r="I5115"/>
      <c r="J5115"/>
      <c r="K5115"/>
      <c r="L5115"/>
      <c r="M5115"/>
      <c r="N5115"/>
      <c r="O5115"/>
      <c r="P5115"/>
    </row>
    <row r="5116" spans="1:16">
      <c r="A5116" s="2" t="s">
        <v>30094</v>
      </c>
      <c r="B5116" s="2" t="s">
        <v>194</v>
      </c>
      <c r="C5116" s="2" t="s">
        <v>10635</v>
      </c>
      <c r="D5116" s="2" t="s">
        <v>10636</v>
      </c>
      <c r="E5116" s="2" t="s">
        <v>14</v>
      </c>
      <c r="F5116" s="2" t="s">
        <v>3308</v>
      </c>
      <c r="G5116" s="2" t="s">
        <v>14</v>
      </c>
      <c r="H5116"/>
      <c r="I5116"/>
      <c r="J5116"/>
      <c r="K5116"/>
      <c r="L5116"/>
      <c r="M5116"/>
      <c r="N5116"/>
      <c r="O5116"/>
      <c r="P5116"/>
    </row>
    <row r="5117" spans="1:16">
      <c r="A5117" s="2" t="s">
        <v>30095</v>
      </c>
      <c r="B5117" s="2" t="s">
        <v>581</v>
      </c>
      <c r="C5117" s="2" t="s">
        <v>7946</v>
      </c>
      <c r="D5117" s="2" t="s">
        <v>2272</v>
      </c>
      <c r="E5117" s="2" t="s">
        <v>7947</v>
      </c>
      <c r="F5117" s="2" t="s">
        <v>6443</v>
      </c>
      <c r="G5117" s="2" t="s">
        <v>3569</v>
      </c>
      <c r="H5117"/>
      <c r="I5117"/>
      <c r="J5117"/>
      <c r="K5117"/>
      <c r="L5117"/>
      <c r="M5117"/>
      <c r="N5117"/>
      <c r="O5117"/>
      <c r="P5117"/>
    </row>
    <row r="5118" spans="1:16">
      <c r="A5118" s="2" t="s">
        <v>30096</v>
      </c>
      <c r="B5118" s="2" t="s">
        <v>14617</v>
      </c>
      <c r="C5118" s="2" t="s">
        <v>14618</v>
      </c>
      <c r="D5118" s="2" t="s">
        <v>14619</v>
      </c>
      <c r="E5118" s="2" t="s">
        <v>14620</v>
      </c>
      <c r="F5118" s="2" t="s">
        <v>14621</v>
      </c>
      <c r="G5118" s="2" t="s">
        <v>14622</v>
      </c>
      <c r="H5118"/>
      <c r="I5118"/>
      <c r="J5118"/>
      <c r="K5118"/>
      <c r="L5118"/>
      <c r="M5118"/>
      <c r="N5118"/>
      <c r="O5118"/>
      <c r="P5118"/>
    </row>
    <row r="5119" spans="1:16">
      <c r="A5119" s="2" t="s">
        <v>30097</v>
      </c>
      <c r="B5119" s="2" t="s">
        <v>263</v>
      </c>
      <c r="C5119" s="2" t="s">
        <v>14623</v>
      </c>
      <c r="D5119" s="2" t="s">
        <v>14624</v>
      </c>
      <c r="E5119" s="2" t="s">
        <v>942</v>
      </c>
      <c r="F5119" s="2" t="s">
        <v>14625</v>
      </c>
      <c r="G5119" s="2" t="s">
        <v>14626</v>
      </c>
      <c r="H5119"/>
      <c r="I5119"/>
      <c r="J5119"/>
      <c r="K5119"/>
      <c r="L5119"/>
      <c r="M5119"/>
      <c r="N5119"/>
      <c r="O5119"/>
      <c r="P5119"/>
    </row>
    <row r="5120" spans="1:16">
      <c r="A5120" s="2" t="s">
        <v>30098</v>
      </c>
      <c r="B5120" s="2" t="s">
        <v>262</v>
      </c>
      <c r="C5120" s="2" t="s">
        <v>1214</v>
      </c>
      <c r="D5120" s="2" t="s">
        <v>1215</v>
      </c>
      <c r="E5120" s="2" t="s">
        <v>1216</v>
      </c>
      <c r="F5120" s="2" t="s">
        <v>7103</v>
      </c>
      <c r="G5120" s="2" t="s">
        <v>4053</v>
      </c>
      <c r="H5120"/>
      <c r="I5120"/>
      <c r="J5120"/>
      <c r="K5120"/>
      <c r="L5120"/>
      <c r="M5120"/>
      <c r="N5120"/>
      <c r="O5120"/>
      <c r="P5120"/>
    </row>
    <row r="5121" spans="1:16">
      <c r="A5121" s="2" t="s">
        <v>30099</v>
      </c>
      <c r="B5121" s="2" t="s">
        <v>192</v>
      </c>
      <c r="C5121" s="2" t="s">
        <v>14</v>
      </c>
      <c r="D5121" s="2" t="s">
        <v>14</v>
      </c>
      <c r="E5121" s="2" t="s">
        <v>14</v>
      </c>
      <c r="F5121" s="2" t="s">
        <v>14</v>
      </c>
      <c r="G5121" s="2" t="s">
        <v>14</v>
      </c>
      <c r="H5121"/>
      <c r="I5121"/>
      <c r="J5121"/>
      <c r="K5121"/>
      <c r="L5121"/>
      <c r="M5121"/>
      <c r="N5121"/>
      <c r="O5121"/>
      <c r="P5121"/>
    </row>
    <row r="5122" spans="1:16">
      <c r="A5122" s="2" t="s">
        <v>30100</v>
      </c>
      <c r="B5122" s="2" t="s">
        <v>192</v>
      </c>
      <c r="C5122" s="2" t="s">
        <v>4771</v>
      </c>
      <c r="D5122" s="2" t="s">
        <v>4772</v>
      </c>
      <c r="E5122" s="2" t="s">
        <v>4773</v>
      </c>
      <c r="F5122" s="2" t="s">
        <v>14</v>
      </c>
      <c r="G5122" s="2" t="s">
        <v>14</v>
      </c>
      <c r="H5122"/>
      <c r="I5122"/>
      <c r="J5122"/>
      <c r="K5122"/>
      <c r="L5122"/>
      <c r="M5122"/>
      <c r="N5122"/>
      <c r="O5122"/>
      <c r="P5122"/>
    </row>
    <row r="5123" spans="1:16">
      <c r="A5123" s="2" t="s">
        <v>30101</v>
      </c>
      <c r="B5123" s="2" t="s">
        <v>14627</v>
      </c>
      <c r="C5123" s="2" t="s">
        <v>1644</v>
      </c>
      <c r="D5123" s="2" t="s">
        <v>14628</v>
      </c>
      <c r="E5123" s="2" t="s">
        <v>1985</v>
      </c>
      <c r="F5123" s="2" t="s">
        <v>5207</v>
      </c>
      <c r="G5123" s="2" t="s">
        <v>14</v>
      </c>
      <c r="H5123"/>
      <c r="I5123"/>
      <c r="J5123"/>
      <c r="K5123"/>
      <c r="L5123"/>
      <c r="M5123"/>
      <c r="N5123"/>
      <c r="O5123"/>
      <c r="P5123"/>
    </row>
    <row r="5124" spans="1:16">
      <c r="A5124" s="2" t="s">
        <v>30102</v>
      </c>
      <c r="B5124" s="2" t="s">
        <v>195</v>
      </c>
      <c r="C5124" s="2" t="s">
        <v>1160</v>
      </c>
      <c r="D5124" s="2" t="s">
        <v>1161</v>
      </c>
      <c r="E5124" s="2" t="s">
        <v>999</v>
      </c>
      <c r="F5124" s="2" t="s">
        <v>3941</v>
      </c>
      <c r="G5124" s="2" t="s">
        <v>14</v>
      </c>
      <c r="H5124"/>
      <c r="I5124"/>
      <c r="J5124"/>
      <c r="K5124"/>
      <c r="L5124"/>
      <c r="M5124"/>
      <c r="N5124"/>
      <c r="O5124"/>
      <c r="P5124"/>
    </row>
    <row r="5125" spans="1:16">
      <c r="A5125" s="2" t="s">
        <v>30103</v>
      </c>
      <c r="B5125" s="2" t="s">
        <v>286</v>
      </c>
      <c r="C5125" s="2" t="s">
        <v>1165</v>
      </c>
      <c r="D5125" s="2" t="s">
        <v>1166</v>
      </c>
      <c r="E5125" s="2" t="s">
        <v>1167</v>
      </c>
      <c r="F5125" s="2" t="s">
        <v>3415</v>
      </c>
      <c r="G5125" s="2" t="s">
        <v>14</v>
      </c>
      <c r="H5125"/>
      <c r="I5125"/>
      <c r="J5125"/>
      <c r="K5125"/>
      <c r="L5125"/>
      <c r="M5125"/>
      <c r="N5125"/>
      <c r="O5125"/>
      <c r="P5125"/>
    </row>
    <row r="5126" spans="1:16">
      <c r="A5126" s="2" t="s">
        <v>30104</v>
      </c>
      <c r="B5126" s="2" t="s">
        <v>598</v>
      </c>
      <c r="C5126" s="2" t="s">
        <v>939</v>
      </c>
      <c r="D5126" s="2" t="s">
        <v>14629</v>
      </c>
      <c r="E5126" s="2" t="s">
        <v>941</v>
      </c>
      <c r="F5126" s="2" t="s">
        <v>14135</v>
      </c>
      <c r="G5126" s="2" t="s">
        <v>14</v>
      </c>
      <c r="H5126"/>
      <c r="I5126"/>
      <c r="J5126"/>
      <c r="K5126"/>
      <c r="L5126"/>
      <c r="M5126"/>
      <c r="N5126"/>
      <c r="O5126"/>
      <c r="P5126"/>
    </row>
    <row r="5127" spans="1:16">
      <c r="A5127" s="2" t="s">
        <v>30105</v>
      </c>
      <c r="B5127" s="2" t="s">
        <v>14630</v>
      </c>
      <c r="C5127" s="2" t="s">
        <v>14</v>
      </c>
      <c r="D5127" s="2" t="s">
        <v>14631</v>
      </c>
      <c r="E5127" s="2" t="s">
        <v>14</v>
      </c>
      <c r="F5127" s="2" t="s">
        <v>14</v>
      </c>
      <c r="G5127" s="2" t="s">
        <v>14</v>
      </c>
      <c r="H5127"/>
      <c r="I5127"/>
      <c r="J5127"/>
      <c r="K5127"/>
      <c r="L5127"/>
      <c r="M5127"/>
      <c r="N5127"/>
      <c r="O5127"/>
      <c r="P5127"/>
    </row>
    <row r="5128" spans="1:16">
      <c r="A5128" s="2" t="s">
        <v>30106</v>
      </c>
      <c r="B5128" s="2" t="s">
        <v>14632</v>
      </c>
      <c r="C5128" s="2" t="s">
        <v>14633</v>
      </c>
      <c r="D5128" s="2" t="s">
        <v>14634</v>
      </c>
      <c r="E5128" s="2" t="s">
        <v>14635</v>
      </c>
      <c r="F5128" s="2" t="s">
        <v>14636</v>
      </c>
      <c r="G5128" s="2" t="s">
        <v>14</v>
      </c>
      <c r="H5128"/>
      <c r="I5128"/>
      <c r="J5128"/>
      <c r="K5128"/>
      <c r="L5128"/>
      <c r="M5128"/>
      <c r="N5128"/>
      <c r="O5128"/>
      <c r="P5128"/>
    </row>
    <row r="5129" spans="1:16">
      <c r="A5129" s="2" t="s">
        <v>30107</v>
      </c>
      <c r="B5129" s="2" t="s">
        <v>192</v>
      </c>
      <c r="C5129" s="2" t="s">
        <v>14</v>
      </c>
      <c r="D5129" s="2" t="s">
        <v>8828</v>
      </c>
      <c r="E5129" s="2" t="s">
        <v>14</v>
      </c>
      <c r="F5129" s="2" t="s">
        <v>3271</v>
      </c>
      <c r="G5129" s="2" t="s">
        <v>14</v>
      </c>
      <c r="H5129"/>
      <c r="I5129"/>
      <c r="J5129"/>
      <c r="K5129"/>
      <c r="L5129"/>
      <c r="M5129"/>
      <c r="N5129"/>
      <c r="O5129"/>
      <c r="P5129"/>
    </row>
    <row r="5130" spans="1:16">
      <c r="A5130" s="2" t="s">
        <v>30108</v>
      </c>
      <c r="B5130" s="2" t="s">
        <v>192</v>
      </c>
      <c r="C5130" s="2" t="s">
        <v>14</v>
      </c>
      <c r="D5130" s="2" t="s">
        <v>14637</v>
      </c>
      <c r="E5130" s="2" t="s">
        <v>14</v>
      </c>
      <c r="F5130" s="2" t="s">
        <v>14</v>
      </c>
      <c r="G5130" s="2" t="s">
        <v>14</v>
      </c>
      <c r="H5130"/>
      <c r="I5130"/>
      <c r="J5130"/>
      <c r="K5130"/>
      <c r="L5130"/>
      <c r="M5130"/>
      <c r="N5130"/>
      <c r="O5130"/>
      <c r="P5130"/>
    </row>
    <row r="5131" spans="1:16">
      <c r="A5131" s="2" t="s">
        <v>30109</v>
      </c>
      <c r="B5131" s="2" t="s">
        <v>192</v>
      </c>
      <c r="C5131" s="2" t="s">
        <v>14</v>
      </c>
      <c r="D5131" s="2" t="s">
        <v>14</v>
      </c>
      <c r="E5131" s="2" t="s">
        <v>14</v>
      </c>
      <c r="F5131" s="2" t="s">
        <v>14</v>
      </c>
      <c r="G5131" s="2" t="s">
        <v>14</v>
      </c>
      <c r="H5131"/>
      <c r="I5131"/>
      <c r="J5131"/>
      <c r="K5131"/>
      <c r="L5131"/>
      <c r="M5131"/>
      <c r="N5131"/>
      <c r="O5131"/>
      <c r="P5131"/>
    </row>
    <row r="5132" spans="1:16">
      <c r="A5132" s="2" t="s">
        <v>30110</v>
      </c>
      <c r="B5132" s="2" t="s">
        <v>8829</v>
      </c>
      <c r="C5132" s="2" t="s">
        <v>4760</v>
      </c>
      <c r="D5132" s="2" t="s">
        <v>4761</v>
      </c>
      <c r="E5132" s="2" t="s">
        <v>4762</v>
      </c>
      <c r="F5132" s="2" t="s">
        <v>4763</v>
      </c>
      <c r="G5132" s="2" t="s">
        <v>14</v>
      </c>
      <c r="H5132"/>
      <c r="I5132"/>
      <c r="J5132"/>
      <c r="K5132"/>
      <c r="L5132"/>
      <c r="M5132"/>
      <c r="N5132"/>
      <c r="O5132"/>
      <c r="P5132"/>
    </row>
    <row r="5133" spans="1:16">
      <c r="A5133" s="2" t="s">
        <v>30111</v>
      </c>
      <c r="B5133" s="2" t="s">
        <v>14638</v>
      </c>
      <c r="C5133" s="2" t="s">
        <v>4760</v>
      </c>
      <c r="D5133" s="2" t="s">
        <v>4761</v>
      </c>
      <c r="E5133" s="2" t="s">
        <v>4762</v>
      </c>
      <c r="F5133" s="2" t="s">
        <v>4763</v>
      </c>
      <c r="G5133" s="2" t="s">
        <v>14</v>
      </c>
      <c r="H5133"/>
      <c r="I5133"/>
      <c r="J5133"/>
      <c r="K5133"/>
      <c r="L5133"/>
      <c r="M5133"/>
      <c r="N5133"/>
      <c r="O5133"/>
      <c r="P5133"/>
    </row>
    <row r="5134" spans="1:16">
      <c r="A5134" s="2" t="s">
        <v>30112</v>
      </c>
      <c r="B5134" s="2" t="s">
        <v>14638</v>
      </c>
      <c r="C5134" s="2" t="s">
        <v>4760</v>
      </c>
      <c r="D5134" s="2" t="s">
        <v>4761</v>
      </c>
      <c r="E5134" s="2" t="s">
        <v>4762</v>
      </c>
      <c r="F5134" s="2" t="s">
        <v>4763</v>
      </c>
      <c r="G5134" s="2" t="s">
        <v>14</v>
      </c>
      <c r="H5134"/>
      <c r="I5134"/>
      <c r="J5134"/>
      <c r="K5134"/>
      <c r="L5134"/>
      <c r="M5134"/>
      <c r="N5134"/>
      <c r="O5134"/>
      <c r="P5134"/>
    </row>
    <row r="5135" spans="1:16">
      <c r="A5135" s="2" t="s">
        <v>30113</v>
      </c>
      <c r="B5135" s="2" t="s">
        <v>192</v>
      </c>
      <c r="C5135" s="2" t="s">
        <v>4760</v>
      </c>
      <c r="D5135" s="2" t="s">
        <v>4761</v>
      </c>
      <c r="E5135" s="2" t="s">
        <v>4762</v>
      </c>
      <c r="F5135" s="2" t="s">
        <v>14639</v>
      </c>
      <c r="G5135" s="2" t="s">
        <v>14</v>
      </c>
      <c r="H5135"/>
      <c r="I5135"/>
      <c r="J5135"/>
      <c r="K5135"/>
      <c r="L5135"/>
      <c r="M5135"/>
      <c r="N5135"/>
      <c r="O5135"/>
      <c r="P5135"/>
    </row>
    <row r="5136" spans="1:16">
      <c r="A5136" s="2" t="s">
        <v>30114</v>
      </c>
      <c r="B5136" s="2" t="s">
        <v>8829</v>
      </c>
      <c r="C5136" s="2" t="s">
        <v>14</v>
      </c>
      <c r="D5136" s="2" t="s">
        <v>14</v>
      </c>
      <c r="E5136" s="2" t="s">
        <v>14</v>
      </c>
      <c r="F5136" s="2" t="s">
        <v>14</v>
      </c>
      <c r="G5136" s="2" t="s">
        <v>14</v>
      </c>
      <c r="H5136"/>
      <c r="I5136"/>
      <c r="J5136"/>
      <c r="K5136"/>
      <c r="L5136"/>
      <c r="M5136"/>
      <c r="N5136"/>
      <c r="O5136"/>
      <c r="P5136"/>
    </row>
    <row r="5137" spans="1:16">
      <c r="A5137" s="2" t="s">
        <v>30115</v>
      </c>
      <c r="B5137" s="2" t="s">
        <v>7636</v>
      </c>
      <c r="C5137" s="2" t="s">
        <v>1201</v>
      </c>
      <c r="D5137" s="2" t="s">
        <v>1238</v>
      </c>
      <c r="E5137" s="2" t="s">
        <v>1202</v>
      </c>
      <c r="F5137" s="2" t="s">
        <v>3270</v>
      </c>
      <c r="G5137" s="2" t="s">
        <v>9679</v>
      </c>
      <c r="H5137"/>
      <c r="I5137"/>
      <c r="J5137"/>
      <c r="K5137"/>
      <c r="L5137"/>
      <c r="M5137"/>
      <c r="N5137"/>
      <c r="O5137"/>
      <c r="P5137"/>
    </row>
    <row r="5138" spans="1:16">
      <c r="A5138" s="2" t="s">
        <v>30116</v>
      </c>
      <c r="B5138" s="2" t="s">
        <v>14640</v>
      </c>
      <c r="C5138" s="2" t="s">
        <v>14641</v>
      </c>
      <c r="D5138" s="2" t="s">
        <v>1983</v>
      </c>
      <c r="E5138" s="2" t="s">
        <v>1604</v>
      </c>
      <c r="F5138" s="2" t="s">
        <v>3748</v>
      </c>
      <c r="G5138" s="2" t="s">
        <v>3901</v>
      </c>
      <c r="H5138"/>
      <c r="I5138"/>
      <c r="J5138"/>
      <c r="K5138"/>
      <c r="L5138"/>
      <c r="M5138"/>
      <c r="N5138"/>
      <c r="O5138"/>
      <c r="P5138"/>
    </row>
    <row r="5139" spans="1:16">
      <c r="A5139" s="2" t="s">
        <v>30117</v>
      </c>
      <c r="B5139" s="2" t="s">
        <v>192</v>
      </c>
      <c r="C5139" s="2" t="s">
        <v>14</v>
      </c>
      <c r="D5139" s="2" t="s">
        <v>14</v>
      </c>
      <c r="E5139" s="2" t="s">
        <v>14</v>
      </c>
      <c r="F5139" s="2" t="s">
        <v>14</v>
      </c>
      <c r="G5139" s="2" t="s">
        <v>14</v>
      </c>
      <c r="H5139"/>
      <c r="I5139"/>
      <c r="J5139"/>
      <c r="K5139"/>
      <c r="L5139"/>
      <c r="M5139"/>
      <c r="N5139"/>
      <c r="O5139"/>
      <c r="P5139"/>
    </row>
    <row r="5140" spans="1:16">
      <c r="A5140" s="2" t="s">
        <v>30118</v>
      </c>
      <c r="B5140" s="2" t="s">
        <v>192</v>
      </c>
      <c r="C5140" s="2" t="s">
        <v>14</v>
      </c>
      <c r="D5140" s="2" t="s">
        <v>14642</v>
      </c>
      <c r="E5140" s="2" t="s">
        <v>14</v>
      </c>
      <c r="F5140" s="2" t="s">
        <v>14</v>
      </c>
      <c r="G5140" s="2" t="s">
        <v>14</v>
      </c>
      <c r="H5140"/>
      <c r="I5140"/>
      <c r="J5140"/>
      <c r="K5140"/>
      <c r="L5140"/>
      <c r="M5140"/>
      <c r="N5140"/>
      <c r="O5140"/>
      <c r="P5140"/>
    </row>
    <row r="5141" spans="1:16">
      <c r="A5141" s="2" t="s">
        <v>30119</v>
      </c>
      <c r="B5141" s="2" t="s">
        <v>6084</v>
      </c>
      <c r="C5141" s="2" t="s">
        <v>6085</v>
      </c>
      <c r="D5141" s="2" t="s">
        <v>6086</v>
      </c>
      <c r="E5141" s="2" t="s">
        <v>938</v>
      </c>
      <c r="F5141" s="2" t="s">
        <v>14643</v>
      </c>
      <c r="G5141" s="2" t="s">
        <v>14</v>
      </c>
      <c r="H5141"/>
      <c r="I5141"/>
      <c r="J5141"/>
      <c r="K5141"/>
      <c r="L5141"/>
      <c r="M5141"/>
      <c r="N5141"/>
      <c r="O5141"/>
      <c r="P5141"/>
    </row>
    <row r="5142" spans="1:16">
      <c r="A5142" s="2" t="s">
        <v>30123</v>
      </c>
      <c r="B5142" s="2" t="s">
        <v>192</v>
      </c>
      <c r="C5142" s="2" t="s">
        <v>5841</v>
      </c>
      <c r="D5142" s="2" t="s">
        <v>5842</v>
      </c>
      <c r="E5142" s="2" t="s">
        <v>14</v>
      </c>
      <c r="F5142" s="2" t="s">
        <v>14644</v>
      </c>
      <c r="G5142" s="2" t="s">
        <v>14</v>
      </c>
      <c r="H5142"/>
      <c r="I5142"/>
      <c r="J5142"/>
      <c r="K5142"/>
      <c r="L5142"/>
      <c r="M5142"/>
      <c r="N5142"/>
      <c r="O5142"/>
      <c r="P5142"/>
    </row>
    <row r="5143" spans="1:16">
      <c r="A5143" s="2" t="s">
        <v>30124</v>
      </c>
      <c r="B5143" s="2" t="s">
        <v>14645</v>
      </c>
      <c r="C5143" s="2" t="s">
        <v>14646</v>
      </c>
      <c r="D5143" s="2" t="s">
        <v>14647</v>
      </c>
      <c r="E5143" s="2" t="s">
        <v>14648</v>
      </c>
      <c r="F5143" s="2" t="s">
        <v>3693</v>
      </c>
      <c r="G5143" s="2" t="s">
        <v>14</v>
      </c>
      <c r="H5143"/>
      <c r="I5143"/>
      <c r="J5143"/>
      <c r="K5143"/>
      <c r="L5143"/>
      <c r="M5143"/>
      <c r="N5143"/>
      <c r="O5143"/>
      <c r="P5143"/>
    </row>
    <row r="5144" spans="1:16">
      <c r="A5144" s="2" t="s">
        <v>30125</v>
      </c>
      <c r="B5144" s="2" t="s">
        <v>14649</v>
      </c>
      <c r="C5144" s="2" t="s">
        <v>14650</v>
      </c>
      <c r="D5144" s="2" t="s">
        <v>12061</v>
      </c>
      <c r="E5144" s="2" t="s">
        <v>14651</v>
      </c>
      <c r="F5144" s="2" t="s">
        <v>14652</v>
      </c>
      <c r="G5144" s="2" t="s">
        <v>14653</v>
      </c>
      <c r="H5144"/>
      <c r="I5144"/>
      <c r="J5144"/>
      <c r="K5144"/>
      <c r="L5144"/>
      <c r="M5144"/>
      <c r="N5144"/>
      <c r="O5144"/>
      <c r="P5144"/>
    </row>
    <row r="5145" spans="1:16">
      <c r="A5145" s="2" t="s">
        <v>30126</v>
      </c>
      <c r="B5145" s="2" t="s">
        <v>195</v>
      </c>
      <c r="C5145" s="2" t="s">
        <v>1160</v>
      </c>
      <c r="D5145" s="2" t="s">
        <v>1161</v>
      </c>
      <c r="E5145" s="2" t="s">
        <v>999</v>
      </c>
      <c r="F5145" s="2" t="s">
        <v>3941</v>
      </c>
      <c r="G5145" s="2" t="s">
        <v>14</v>
      </c>
      <c r="H5145"/>
      <c r="I5145"/>
      <c r="J5145"/>
      <c r="K5145"/>
      <c r="L5145"/>
      <c r="M5145"/>
      <c r="N5145"/>
      <c r="O5145"/>
      <c r="P5145"/>
    </row>
    <row r="5146" spans="1:16">
      <c r="A5146" s="2" t="s">
        <v>30127</v>
      </c>
      <c r="B5146" s="2" t="s">
        <v>192</v>
      </c>
      <c r="C5146" s="2" t="s">
        <v>14654</v>
      </c>
      <c r="D5146" s="2" t="s">
        <v>14655</v>
      </c>
      <c r="E5146" s="2" t="s">
        <v>5334</v>
      </c>
      <c r="F5146" s="2" t="s">
        <v>14</v>
      </c>
      <c r="G5146" s="2" t="s">
        <v>14</v>
      </c>
      <c r="H5146"/>
      <c r="I5146"/>
      <c r="J5146"/>
      <c r="K5146"/>
      <c r="L5146"/>
      <c r="M5146"/>
      <c r="N5146"/>
      <c r="O5146"/>
      <c r="P5146"/>
    </row>
    <row r="5147" spans="1:16">
      <c r="A5147" s="2" t="s">
        <v>30128</v>
      </c>
      <c r="B5147" s="2" t="s">
        <v>14656</v>
      </c>
      <c r="C5147" s="2" t="s">
        <v>14657</v>
      </c>
      <c r="D5147" s="2" t="s">
        <v>14658</v>
      </c>
      <c r="E5147" s="2" t="s">
        <v>14</v>
      </c>
      <c r="F5147" s="2" t="s">
        <v>14659</v>
      </c>
      <c r="G5147" s="2" t="s">
        <v>14</v>
      </c>
      <c r="H5147"/>
      <c r="I5147"/>
      <c r="J5147"/>
      <c r="K5147"/>
      <c r="L5147"/>
      <c r="M5147"/>
      <c r="N5147"/>
      <c r="O5147"/>
      <c r="P5147"/>
    </row>
    <row r="5148" spans="1:16">
      <c r="A5148" s="2" t="s">
        <v>30129</v>
      </c>
      <c r="B5148" s="2" t="s">
        <v>9118</v>
      </c>
      <c r="C5148" s="2" t="s">
        <v>2381</v>
      </c>
      <c r="D5148" s="2" t="s">
        <v>2382</v>
      </c>
      <c r="E5148" s="2" t="s">
        <v>2383</v>
      </c>
      <c r="F5148" s="2" t="s">
        <v>4216</v>
      </c>
      <c r="G5148" s="2" t="s">
        <v>4217</v>
      </c>
      <c r="H5148"/>
      <c r="I5148"/>
      <c r="J5148"/>
      <c r="K5148"/>
      <c r="L5148"/>
      <c r="M5148"/>
      <c r="N5148"/>
      <c r="O5148"/>
      <c r="P5148"/>
    </row>
    <row r="5149" spans="1:16">
      <c r="A5149" s="2" t="s">
        <v>30130</v>
      </c>
      <c r="B5149" s="2" t="s">
        <v>14660</v>
      </c>
      <c r="C5149" s="2" t="s">
        <v>14661</v>
      </c>
      <c r="D5149" s="2" t="s">
        <v>14662</v>
      </c>
      <c r="E5149" s="2" t="s">
        <v>14663</v>
      </c>
      <c r="F5149" s="2" t="s">
        <v>14664</v>
      </c>
      <c r="G5149" s="2" t="s">
        <v>14</v>
      </c>
      <c r="H5149"/>
      <c r="I5149"/>
      <c r="J5149"/>
      <c r="K5149"/>
      <c r="L5149"/>
      <c r="M5149"/>
      <c r="N5149"/>
      <c r="O5149"/>
      <c r="P5149"/>
    </row>
    <row r="5150" spans="1:16">
      <c r="A5150" s="2" t="s">
        <v>30139</v>
      </c>
      <c r="B5150" s="2" t="s">
        <v>14667</v>
      </c>
      <c r="C5150" s="2" t="s">
        <v>2508</v>
      </c>
      <c r="D5150" s="2" t="s">
        <v>14668</v>
      </c>
      <c r="E5150" s="2" t="s">
        <v>2510</v>
      </c>
      <c r="F5150" s="2" t="s">
        <v>14669</v>
      </c>
      <c r="G5150" s="2" t="s">
        <v>14</v>
      </c>
      <c r="H5150"/>
      <c r="I5150"/>
      <c r="J5150"/>
      <c r="K5150"/>
      <c r="L5150"/>
      <c r="M5150"/>
      <c r="N5150"/>
      <c r="O5150"/>
      <c r="P5150"/>
    </row>
    <row r="5151" spans="1:16">
      <c r="A5151" s="2" t="s">
        <v>30140</v>
      </c>
      <c r="B5151" s="2" t="s">
        <v>14670</v>
      </c>
      <c r="C5151" s="2" t="s">
        <v>14671</v>
      </c>
      <c r="D5151" s="2" t="s">
        <v>5674</v>
      </c>
      <c r="E5151" s="2" t="s">
        <v>5675</v>
      </c>
      <c r="F5151" s="2" t="s">
        <v>14672</v>
      </c>
      <c r="G5151" s="2" t="s">
        <v>14673</v>
      </c>
      <c r="H5151"/>
      <c r="I5151"/>
      <c r="J5151"/>
      <c r="K5151"/>
      <c r="L5151"/>
      <c r="M5151"/>
      <c r="N5151"/>
      <c r="O5151"/>
      <c r="P5151"/>
    </row>
    <row r="5152" spans="1:16">
      <c r="A5152" s="2" t="s">
        <v>30141</v>
      </c>
      <c r="B5152" s="2" t="s">
        <v>4110</v>
      </c>
      <c r="C5152" s="2" t="s">
        <v>1334</v>
      </c>
      <c r="D5152" s="2" t="s">
        <v>1367</v>
      </c>
      <c r="E5152" s="2" t="s">
        <v>1336</v>
      </c>
      <c r="F5152" s="2" t="s">
        <v>14277</v>
      </c>
      <c r="G5152" s="2" t="s">
        <v>3428</v>
      </c>
      <c r="H5152"/>
      <c r="I5152"/>
      <c r="J5152"/>
      <c r="K5152"/>
      <c r="L5152"/>
      <c r="M5152"/>
      <c r="N5152"/>
      <c r="O5152"/>
      <c r="P5152"/>
    </row>
    <row r="5153" spans="1:16">
      <c r="A5153" s="2" t="s">
        <v>30142</v>
      </c>
      <c r="B5153" s="2" t="s">
        <v>14674</v>
      </c>
      <c r="C5153" s="2" t="s">
        <v>910</v>
      </c>
      <c r="D5153" s="2" t="s">
        <v>911</v>
      </c>
      <c r="E5153" s="2" t="s">
        <v>912</v>
      </c>
      <c r="F5153" s="2" t="s">
        <v>3328</v>
      </c>
      <c r="G5153" s="2" t="s">
        <v>4573</v>
      </c>
      <c r="H5153"/>
      <c r="I5153"/>
      <c r="J5153"/>
      <c r="K5153"/>
      <c r="L5153"/>
      <c r="M5153"/>
      <c r="N5153"/>
      <c r="O5153"/>
      <c r="P5153"/>
    </row>
    <row r="5154" spans="1:16">
      <c r="A5154" s="2" t="s">
        <v>30143</v>
      </c>
      <c r="B5154" s="2" t="s">
        <v>197</v>
      </c>
      <c r="C5154" s="2" t="s">
        <v>14</v>
      </c>
      <c r="D5154" s="2" t="s">
        <v>14</v>
      </c>
      <c r="E5154" s="2" t="s">
        <v>14</v>
      </c>
      <c r="F5154" s="2" t="s">
        <v>14</v>
      </c>
      <c r="G5154" s="2" t="s">
        <v>14</v>
      </c>
      <c r="H5154"/>
      <c r="I5154"/>
      <c r="J5154"/>
      <c r="K5154"/>
      <c r="L5154"/>
      <c r="M5154"/>
      <c r="N5154"/>
      <c r="O5154"/>
      <c r="P5154"/>
    </row>
    <row r="5155" spans="1:16">
      <c r="A5155" s="2" t="s">
        <v>30144</v>
      </c>
      <c r="B5155" s="2" t="s">
        <v>6163</v>
      </c>
      <c r="C5155" s="2" t="s">
        <v>14675</v>
      </c>
      <c r="D5155" s="2" t="s">
        <v>12235</v>
      </c>
      <c r="E5155" s="2" t="s">
        <v>14676</v>
      </c>
      <c r="F5155" s="2" t="s">
        <v>14677</v>
      </c>
      <c r="G5155" s="2" t="s">
        <v>14</v>
      </c>
      <c r="H5155"/>
      <c r="I5155"/>
      <c r="J5155"/>
      <c r="K5155"/>
      <c r="L5155"/>
      <c r="M5155"/>
      <c r="N5155"/>
      <c r="O5155"/>
      <c r="P5155"/>
    </row>
    <row r="5156" spans="1:16">
      <c r="A5156" s="2" t="s">
        <v>30145</v>
      </c>
      <c r="B5156" s="2" t="s">
        <v>14678</v>
      </c>
      <c r="C5156" s="2" t="s">
        <v>12660</v>
      </c>
      <c r="D5156" s="2" t="s">
        <v>12661</v>
      </c>
      <c r="E5156" s="2" t="s">
        <v>12662</v>
      </c>
      <c r="F5156" s="2" t="s">
        <v>12663</v>
      </c>
      <c r="G5156" s="2" t="s">
        <v>12664</v>
      </c>
      <c r="H5156"/>
      <c r="I5156"/>
      <c r="J5156"/>
      <c r="K5156"/>
      <c r="L5156"/>
      <c r="M5156"/>
      <c r="N5156"/>
      <c r="O5156"/>
      <c r="P5156"/>
    </row>
    <row r="5157" spans="1:16">
      <c r="A5157" s="2" t="s">
        <v>30146</v>
      </c>
      <c r="B5157" s="2" t="s">
        <v>14679</v>
      </c>
      <c r="C5157" s="2" t="s">
        <v>14680</v>
      </c>
      <c r="D5157" s="2" t="s">
        <v>14681</v>
      </c>
      <c r="E5157" s="2" t="s">
        <v>14</v>
      </c>
      <c r="F5157" s="2" t="s">
        <v>14682</v>
      </c>
      <c r="G5157" s="2" t="s">
        <v>14</v>
      </c>
      <c r="H5157"/>
      <c r="I5157"/>
      <c r="J5157"/>
      <c r="K5157"/>
      <c r="L5157"/>
      <c r="M5157"/>
      <c r="N5157"/>
      <c r="O5157"/>
      <c r="P5157"/>
    </row>
    <row r="5158" spans="1:16">
      <c r="A5158" s="2" t="s">
        <v>30147</v>
      </c>
      <c r="B5158" s="2" t="s">
        <v>624</v>
      </c>
      <c r="C5158" s="2" t="s">
        <v>886</v>
      </c>
      <c r="D5158" s="2" t="s">
        <v>887</v>
      </c>
      <c r="E5158" s="2" t="s">
        <v>14</v>
      </c>
      <c r="F5158" s="2" t="s">
        <v>11245</v>
      </c>
      <c r="G5158" s="2" t="s">
        <v>14</v>
      </c>
      <c r="H5158"/>
      <c r="I5158"/>
      <c r="J5158"/>
      <c r="K5158"/>
      <c r="L5158"/>
      <c r="M5158"/>
      <c r="N5158"/>
      <c r="O5158"/>
      <c r="P5158"/>
    </row>
    <row r="5159" spans="1:16">
      <c r="A5159" s="2" t="s">
        <v>30148</v>
      </c>
      <c r="B5159" s="2" t="s">
        <v>14683</v>
      </c>
      <c r="C5159" s="2" t="s">
        <v>918</v>
      </c>
      <c r="D5159" s="2" t="s">
        <v>919</v>
      </c>
      <c r="E5159" s="2" t="s">
        <v>920</v>
      </c>
      <c r="F5159" s="2" t="s">
        <v>3750</v>
      </c>
      <c r="G5159" s="2" t="s">
        <v>4746</v>
      </c>
      <c r="H5159"/>
      <c r="I5159"/>
      <c r="J5159"/>
      <c r="K5159"/>
      <c r="L5159"/>
      <c r="M5159"/>
      <c r="N5159"/>
      <c r="O5159"/>
      <c r="P5159"/>
    </row>
    <row r="5160" spans="1:16">
      <c r="A5160" s="2" t="s">
        <v>30153</v>
      </c>
      <c r="B5160" s="2" t="s">
        <v>192</v>
      </c>
      <c r="C5160" s="2" t="s">
        <v>14684</v>
      </c>
      <c r="D5160" s="2" t="s">
        <v>14685</v>
      </c>
      <c r="E5160" s="2" t="s">
        <v>14</v>
      </c>
      <c r="F5160" s="2" t="s">
        <v>3693</v>
      </c>
      <c r="G5160" s="2" t="s">
        <v>14</v>
      </c>
      <c r="H5160"/>
      <c r="I5160"/>
      <c r="J5160"/>
      <c r="K5160"/>
      <c r="L5160"/>
      <c r="M5160"/>
      <c r="N5160"/>
      <c r="O5160"/>
      <c r="P5160"/>
    </row>
    <row r="5161" spans="1:16">
      <c r="A5161" s="2" t="s">
        <v>30154</v>
      </c>
      <c r="B5161" s="2" t="s">
        <v>10623</v>
      </c>
      <c r="C5161" s="2" t="s">
        <v>10624</v>
      </c>
      <c r="D5161" s="2" t="s">
        <v>10625</v>
      </c>
      <c r="E5161" s="2" t="s">
        <v>10626</v>
      </c>
      <c r="F5161" s="2" t="s">
        <v>10627</v>
      </c>
      <c r="G5161" s="2" t="s">
        <v>14686</v>
      </c>
      <c r="H5161"/>
      <c r="I5161"/>
      <c r="J5161"/>
      <c r="K5161"/>
      <c r="L5161"/>
      <c r="M5161"/>
      <c r="N5161"/>
      <c r="O5161"/>
      <c r="P5161"/>
    </row>
    <row r="5162" spans="1:16">
      <c r="A5162" s="2" t="s">
        <v>30155</v>
      </c>
      <c r="B5162" s="2" t="s">
        <v>6152</v>
      </c>
      <c r="C5162" s="2" t="s">
        <v>2738</v>
      </c>
      <c r="D5162" s="2" t="s">
        <v>2739</v>
      </c>
      <c r="E5162" s="2" t="s">
        <v>2535</v>
      </c>
      <c r="F5162" s="2" t="s">
        <v>14687</v>
      </c>
      <c r="G5162" s="2" t="s">
        <v>4484</v>
      </c>
      <c r="H5162"/>
      <c r="I5162"/>
      <c r="J5162"/>
      <c r="K5162"/>
      <c r="L5162"/>
      <c r="M5162"/>
      <c r="N5162"/>
      <c r="O5162"/>
      <c r="P5162"/>
    </row>
    <row r="5163" spans="1:16">
      <c r="A5163" s="2" t="s">
        <v>30156</v>
      </c>
      <c r="B5163" s="2" t="s">
        <v>192</v>
      </c>
      <c r="C5163" s="2" t="s">
        <v>14</v>
      </c>
      <c r="D5163" s="2" t="s">
        <v>14</v>
      </c>
      <c r="E5163" s="2" t="s">
        <v>14</v>
      </c>
      <c r="F5163" s="2" t="s">
        <v>14</v>
      </c>
      <c r="G5163" s="2" t="s">
        <v>14</v>
      </c>
      <c r="H5163"/>
      <c r="I5163"/>
      <c r="J5163"/>
      <c r="K5163"/>
      <c r="L5163"/>
      <c r="M5163"/>
      <c r="N5163"/>
      <c r="O5163"/>
      <c r="P5163"/>
    </row>
    <row r="5164" spans="1:16">
      <c r="A5164" s="2" t="s">
        <v>30157</v>
      </c>
      <c r="B5164" s="2" t="s">
        <v>14688</v>
      </c>
      <c r="C5164" s="2" t="s">
        <v>14689</v>
      </c>
      <c r="D5164" s="2" t="s">
        <v>2907</v>
      </c>
      <c r="E5164" s="2" t="s">
        <v>2908</v>
      </c>
      <c r="F5164" s="2" t="s">
        <v>14690</v>
      </c>
      <c r="G5164" s="2" t="s">
        <v>14691</v>
      </c>
      <c r="H5164"/>
      <c r="I5164"/>
      <c r="J5164"/>
      <c r="K5164"/>
      <c r="L5164"/>
      <c r="M5164"/>
      <c r="N5164"/>
      <c r="O5164"/>
      <c r="P5164"/>
    </row>
    <row r="5165" spans="1:16">
      <c r="A5165" s="2" t="s">
        <v>30158</v>
      </c>
      <c r="B5165" s="2" t="s">
        <v>604</v>
      </c>
      <c r="C5165" s="2" t="s">
        <v>11439</v>
      </c>
      <c r="D5165" s="2" t="s">
        <v>11440</v>
      </c>
      <c r="E5165" s="2" t="s">
        <v>11441</v>
      </c>
      <c r="F5165" s="2" t="s">
        <v>11442</v>
      </c>
      <c r="G5165" s="2" t="s">
        <v>14</v>
      </c>
      <c r="H5165"/>
      <c r="I5165"/>
      <c r="J5165"/>
      <c r="K5165"/>
      <c r="L5165"/>
      <c r="M5165"/>
      <c r="N5165"/>
      <c r="O5165"/>
      <c r="P5165"/>
    </row>
    <row r="5166" spans="1:16">
      <c r="A5166" s="2" t="s">
        <v>30159</v>
      </c>
      <c r="B5166" s="2" t="s">
        <v>192</v>
      </c>
      <c r="C5166" s="2" t="s">
        <v>14</v>
      </c>
      <c r="D5166" s="2" t="s">
        <v>14</v>
      </c>
      <c r="E5166" s="2" t="s">
        <v>14</v>
      </c>
      <c r="F5166" s="2" t="s">
        <v>14</v>
      </c>
      <c r="G5166" s="2" t="s">
        <v>14</v>
      </c>
      <c r="H5166"/>
      <c r="I5166"/>
      <c r="J5166"/>
      <c r="K5166"/>
      <c r="L5166"/>
      <c r="M5166"/>
      <c r="N5166"/>
      <c r="O5166"/>
      <c r="P5166"/>
    </row>
    <row r="5167" spans="1:16">
      <c r="A5167" s="2" t="s">
        <v>30160</v>
      </c>
      <c r="B5167" s="2" t="s">
        <v>14692</v>
      </c>
      <c r="C5167" s="2" t="s">
        <v>10749</v>
      </c>
      <c r="D5167" s="2" t="s">
        <v>10750</v>
      </c>
      <c r="E5167" s="2" t="s">
        <v>10751</v>
      </c>
      <c r="F5167" s="2" t="s">
        <v>10752</v>
      </c>
      <c r="G5167" s="2" t="s">
        <v>10753</v>
      </c>
      <c r="H5167"/>
      <c r="I5167"/>
      <c r="J5167"/>
      <c r="K5167"/>
      <c r="L5167"/>
      <c r="M5167"/>
      <c r="N5167"/>
      <c r="O5167"/>
      <c r="P5167"/>
    </row>
    <row r="5168" spans="1:16">
      <c r="A5168" s="2" t="s">
        <v>30161</v>
      </c>
      <c r="B5168" s="2" t="s">
        <v>14693</v>
      </c>
      <c r="C5168" s="2" t="s">
        <v>5930</v>
      </c>
      <c r="D5168" s="2" t="s">
        <v>5931</v>
      </c>
      <c r="E5168" s="2" t="s">
        <v>5932</v>
      </c>
      <c r="F5168" s="2" t="s">
        <v>5933</v>
      </c>
      <c r="G5168" s="2" t="s">
        <v>5934</v>
      </c>
      <c r="H5168"/>
      <c r="I5168"/>
      <c r="J5168"/>
      <c r="K5168"/>
      <c r="L5168"/>
      <c r="M5168"/>
      <c r="N5168"/>
      <c r="O5168"/>
      <c r="P5168"/>
    </row>
    <row r="5169" spans="1:16">
      <c r="A5169" s="2" t="s">
        <v>30162</v>
      </c>
      <c r="B5169" s="2" t="s">
        <v>192</v>
      </c>
      <c r="C5169" s="2" t="s">
        <v>14694</v>
      </c>
      <c r="D5169" s="2" t="s">
        <v>14</v>
      </c>
      <c r="E5169" s="2" t="s">
        <v>14</v>
      </c>
      <c r="F5169" s="2" t="s">
        <v>14</v>
      </c>
      <c r="G5169" s="2" t="s">
        <v>14</v>
      </c>
      <c r="H5169"/>
      <c r="I5169"/>
      <c r="J5169"/>
      <c r="K5169"/>
      <c r="L5169"/>
      <c r="M5169"/>
      <c r="N5169"/>
      <c r="O5169"/>
      <c r="P5169"/>
    </row>
    <row r="5170" spans="1:16">
      <c r="A5170" s="2" t="s">
        <v>30163</v>
      </c>
      <c r="B5170" s="2" t="s">
        <v>192</v>
      </c>
      <c r="C5170" s="2" t="s">
        <v>14</v>
      </c>
      <c r="D5170" s="2" t="s">
        <v>14</v>
      </c>
      <c r="E5170" s="2" t="s">
        <v>14</v>
      </c>
      <c r="F5170" s="2" t="s">
        <v>3271</v>
      </c>
      <c r="G5170" s="2" t="s">
        <v>14</v>
      </c>
      <c r="H5170"/>
      <c r="I5170"/>
      <c r="J5170"/>
      <c r="K5170"/>
      <c r="L5170"/>
      <c r="M5170"/>
      <c r="N5170"/>
      <c r="O5170"/>
      <c r="P5170"/>
    </row>
    <row r="5171" spans="1:16">
      <c r="A5171" s="2" t="s">
        <v>30164</v>
      </c>
      <c r="B5171" s="2" t="s">
        <v>14695</v>
      </c>
      <c r="C5171" s="2" t="s">
        <v>5600</v>
      </c>
      <c r="D5171" s="2" t="s">
        <v>1432</v>
      </c>
      <c r="E5171" s="2" t="s">
        <v>14696</v>
      </c>
      <c r="F5171" s="2" t="s">
        <v>14697</v>
      </c>
      <c r="G5171" s="2" t="s">
        <v>14</v>
      </c>
      <c r="H5171"/>
      <c r="I5171"/>
      <c r="J5171"/>
      <c r="K5171"/>
      <c r="L5171"/>
      <c r="M5171"/>
      <c r="N5171"/>
      <c r="O5171"/>
      <c r="P5171"/>
    </row>
    <row r="5172" spans="1:16">
      <c r="A5172" s="2" t="s">
        <v>30165</v>
      </c>
      <c r="B5172" s="2" t="s">
        <v>14698</v>
      </c>
      <c r="C5172" s="2" t="s">
        <v>11618</v>
      </c>
      <c r="D5172" s="2" t="s">
        <v>11619</v>
      </c>
      <c r="E5172" s="2" t="s">
        <v>11620</v>
      </c>
      <c r="F5172" s="2" t="s">
        <v>14699</v>
      </c>
      <c r="G5172" s="2" t="s">
        <v>14700</v>
      </c>
      <c r="H5172"/>
      <c r="I5172"/>
      <c r="J5172"/>
      <c r="K5172"/>
      <c r="L5172"/>
      <c r="M5172"/>
      <c r="N5172"/>
      <c r="O5172"/>
      <c r="P5172"/>
    </row>
    <row r="5173" spans="1:16">
      <c r="A5173" s="2" t="s">
        <v>30166</v>
      </c>
      <c r="B5173" s="2" t="s">
        <v>14701</v>
      </c>
      <c r="C5173" s="2" t="s">
        <v>10581</v>
      </c>
      <c r="D5173" s="2" t="s">
        <v>10582</v>
      </c>
      <c r="E5173" s="2" t="s">
        <v>10583</v>
      </c>
      <c r="F5173" s="2" t="s">
        <v>14702</v>
      </c>
      <c r="G5173" s="2" t="s">
        <v>10585</v>
      </c>
      <c r="H5173"/>
      <c r="I5173"/>
      <c r="J5173"/>
      <c r="K5173"/>
      <c r="L5173"/>
      <c r="M5173"/>
      <c r="N5173"/>
      <c r="O5173"/>
      <c r="P5173"/>
    </row>
    <row r="5174" spans="1:16">
      <c r="A5174" s="2" t="s">
        <v>30167</v>
      </c>
      <c r="B5174" s="2" t="s">
        <v>14703</v>
      </c>
      <c r="C5174" s="2" t="s">
        <v>10824</v>
      </c>
      <c r="D5174" s="2" t="s">
        <v>2186</v>
      </c>
      <c r="E5174" s="2" t="s">
        <v>10825</v>
      </c>
      <c r="F5174" s="2" t="s">
        <v>4312</v>
      </c>
      <c r="G5174" s="2" t="s">
        <v>4313</v>
      </c>
      <c r="H5174"/>
      <c r="I5174"/>
      <c r="J5174"/>
      <c r="K5174"/>
      <c r="L5174"/>
      <c r="M5174"/>
      <c r="N5174"/>
      <c r="O5174"/>
      <c r="P5174"/>
    </row>
    <row r="5175" spans="1:16">
      <c r="A5175" s="2" t="s">
        <v>30168</v>
      </c>
      <c r="B5175" s="2" t="s">
        <v>14704</v>
      </c>
      <c r="C5175" s="2" t="s">
        <v>14705</v>
      </c>
      <c r="D5175" s="2" t="s">
        <v>14706</v>
      </c>
      <c r="E5175" s="2" t="s">
        <v>14707</v>
      </c>
      <c r="F5175" s="2" t="s">
        <v>14708</v>
      </c>
      <c r="G5175" s="2" t="s">
        <v>14709</v>
      </c>
      <c r="H5175"/>
      <c r="I5175"/>
      <c r="J5175"/>
      <c r="K5175"/>
      <c r="L5175"/>
      <c r="M5175"/>
      <c r="N5175"/>
      <c r="O5175"/>
      <c r="P5175"/>
    </row>
    <row r="5176" spans="1:16">
      <c r="A5176" s="2" t="s">
        <v>21467</v>
      </c>
      <c r="B5176" s="2" t="s">
        <v>10995</v>
      </c>
      <c r="C5176" s="2" t="s">
        <v>10996</v>
      </c>
      <c r="D5176" s="2" t="s">
        <v>10997</v>
      </c>
      <c r="E5176" s="2" t="s">
        <v>10998</v>
      </c>
      <c r="F5176" s="2" t="s">
        <v>14710</v>
      </c>
      <c r="G5176" s="2" t="s">
        <v>10783</v>
      </c>
      <c r="H5176"/>
      <c r="I5176"/>
      <c r="J5176"/>
      <c r="K5176"/>
      <c r="L5176"/>
      <c r="M5176"/>
      <c r="N5176"/>
      <c r="O5176"/>
      <c r="P5176"/>
    </row>
    <row r="5177" spans="1:16">
      <c r="A5177" s="2" t="s">
        <v>30169</v>
      </c>
      <c r="B5177" s="2" t="s">
        <v>14711</v>
      </c>
      <c r="C5177" s="2" t="s">
        <v>14712</v>
      </c>
      <c r="D5177" s="2" t="s">
        <v>14713</v>
      </c>
      <c r="E5177" s="2" t="s">
        <v>14</v>
      </c>
      <c r="F5177" s="2" t="s">
        <v>14714</v>
      </c>
      <c r="G5177" s="2" t="s">
        <v>14</v>
      </c>
      <c r="H5177"/>
      <c r="I5177"/>
      <c r="J5177"/>
      <c r="K5177"/>
      <c r="L5177"/>
      <c r="M5177"/>
      <c r="N5177"/>
      <c r="O5177"/>
      <c r="P5177"/>
    </row>
    <row r="5178" spans="1:16">
      <c r="A5178" s="2" t="s">
        <v>30170</v>
      </c>
      <c r="B5178" s="2" t="s">
        <v>197</v>
      </c>
      <c r="C5178" s="2" t="s">
        <v>14</v>
      </c>
      <c r="D5178" s="2" t="s">
        <v>14</v>
      </c>
      <c r="E5178" s="2" t="s">
        <v>14</v>
      </c>
      <c r="F5178" s="2" t="s">
        <v>14</v>
      </c>
      <c r="G5178" s="2" t="s">
        <v>14</v>
      </c>
      <c r="H5178"/>
      <c r="I5178"/>
      <c r="J5178"/>
      <c r="K5178"/>
      <c r="L5178"/>
      <c r="M5178"/>
      <c r="N5178"/>
      <c r="O5178"/>
      <c r="P5178"/>
    </row>
    <row r="5179" spans="1:16">
      <c r="A5179" s="2" t="s">
        <v>30171</v>
      </c>
      <c r="B5179" s="2" t="s">
        <v>192</v>
      </c>
      <c r="C5179" s="2" t="s">
        <v>1867</v>
      </c>
      <c r="D5179" s="2" t="s">
        <v>1868</v>
      </c>
      <c r="E5179" s="2" t="s">
        <v>14</v>
      </c>
      <c r="F5179" s="2" t="s">
        <v>3271</v>
      </c>
      <c r="G5179" s="2" t="s">
        <v>14</v>
      </c>
      <c r="H5179"/>
      <c r="I5179"/>
      <c r="J5179"/>
      <c r="K5179"/>
      <c r="L5179"/>
      <c r="M5179"/>
      <c r="N5179"/>
      <c r="O5179"/>
      <c r="P5179"/>
    </row>
    <row r="5180" spans="1:16">
      <c r="A5180" s="2" t="s">
        <v>30172</v>
      </c>
      <c r="B5180" s="2" t="s">
        <v>192</v>
      </c>
      <c r="C5180" s="2" t="s">
        <v>14</v>
      </c>
      <c r="D5180" s="2" t="s">
        <v>14715</v>
      </c>
      <c r="E5180" s="2" t="s">
        <v>14</v>
      </c>
      <c r="F5180" s="2" t="s">
        <v>14</v>
      </c>
      <c r="G5180" s="2" t="s">
        <v>14</v>
      </c>
      <c r="H5180"/>
      <c r="I5180"/>
      <c r="J5180"/>
      <c r="K5180"/>
      <c r="L5180"/>
      <c r="M5180"/>
      <c r="N5180"/>
      <c r="O5180"/>
      <c r="P5180"/>
    </row>
    <row r="5181" spans="1:16">
      <c r="A5181" s="2" t="s">
        <v>30176</v>
      </c>
      <c r="B5181" s="2" t="s">
        <v>769</v>
      </c>
      <c r="C5181" s="2" t="s">
        <v>11571</v>
      </c>
      <c r="D5181" s="2" t="s">
        <v>1429</v>
      </c>
      <c r="E5181" s="2" t="s">
        <v>6890</v>
      </c>
      <c r="F5181" s="2" t="s">
        <v>7205</v>
      </c>
      <c r="G5181" s="2" t="s">
        <v>14</v>
      </c>
      <c r="H5181"/>
      <c r="I5181"/>
      <c r="J5181"/>
      <c r="K5181"/>
      <c r="L5181"/>
      <c r="M5181"/>
      <c r="N5181"/>
      <c r="O5181"/>
      <c r="P5181"/>
    </row>
    <row r="5182" spans="1:16">
      <c r="A5182" s="2" t="s">
        <v>30177</v>
      </c>
      <c r="B5182" s="2" t="s">
        <v>14716</v>
      </c>
      <c r="C5182" s="2" t="s">
        <v>7883</v>
      </c>
      <c r="D5182" s="2" t="s">
        <v>7884</v>
      </c>
      <c r="E5182" s="2" t="s">
        <v>7885</v>
      </c>
      <c r="F5182" s="2" t="s">
        <v>13084</v>
      </c>
      <c r="G5182" s="2" t="s">
        <v>13085</v>
      </c>
      <c r="H5182"/>
      <c r="I5182"/>
      <c r="J5182"/>
      <c r="K5182"/>
      <c r="L5182"/>
      <c r="M5182"/>
      <c r="N5182"/>
      <c r="O5182"/>
      <c r="P5182"/>
    </row>
    <row r="5183" spans="1:16">
      <c r="A5183" s="2" t="s">
        <v>30178</v>
      </c>
      <c r="B5183" s="2" t="s">
        <v>192</v>
      </c>
      <c r="C5183" s="2" t="s">
        <v>13091</v>
      </c>
      <c r="D5183" s="2" t="s">
        <v>13092</v>
      </c>
      <c r="E5183" s="2" t="s">
        <v>13093</v>
      </c>
      <c r="F5183" s="2" t="s">
        <v>14</v>
      </c>
      <c r="G5183" s="2" t="s">
        <v>14</v>
      </c>
      <c r="H5183"/>
      <c r="I5183"/>
      <c r="J5183"/>
      <c r="K5183"/>
      <c r="L5183"/>
      <c r="M5183"/>
      <c r="N5183"/>
      <c r="O5183"/>
      <c r="P5183"/>
    </row>
    <row r="5184" spans="1:16">
      <c r="A5184" s="2" t="s">
        <v>30179</v>
      </c>
      <c r="B5184" s="2" t="s">
        <v>618</v>
      </c>
      <c r="C5184" s="2" t="s">
        <v>2805</v>
      </c>
      <c r="D5184" s="2" t="s">
        <v>2806</v>
      </c>
      <c r="E5184" s="2" t="s">
        <v>1177</v>
      </c>
      <c r="F5184" s="2" t="s">
        <v>13099</v>
      </c>
      <c r="G5184" s="2" t="s">
        <v>4564</v>
      </c>
      <c r="H5184"/>
      <c r="I5184"/>
      <c r="J5184"/>
      <c r="K5184"/>
      <c r="L5184"/>
      <c r="M5184"/>
      <c r="N5184"/>
      <c r="O5184"/>
      <c r="P5184"/>
    </row>
    <row r="5185" spans="1:16">
      <c r="A5185" s="2" t="s">
        <v>30180</v>
      </c>
      <c r="B5185" s="2" t="s">
        <v>192</v>
      </c>
      <c r="C5185" s="2" t="s">
        <v>14</v>
      </c>
      <c r="D5185" s="2" t="s">
        <v>14717</v>
      </c>
      <c r="E5185" s="2" t="s">
        <v>14</v>
      </c>
      <c r="F5185" s="2" t="s">
        <v>3271</v>
      </c>
      <c r="G5185" s="2" t="s">
        <v>14</v>
      </c>
      <c r="H5185"/>
      <c r="I5185"/>
      <c r="J5185"/>
      <c r="K5185"/>
      <c r="L5185"/>
      <c r="M5185"/>
      <c r="N5185"/>
      <c r="O5185"/>
      <c r="P5185"/>
    </row>
    <row r="5186" spans="1:16">
      <c r="A5186" s="2" t="s">
        <v>30181</v>
      </c>
      <c r="B5186" s="2" t="s">
        <v>5363</v>
      </c>
      <c r="C5186" s="2" t="s">
        <v>14718</v>
      </c>
      <c r="D5186" s="2" t="s">
        <v>14719</v>
      </c>
      <c r="E5186" s="2" t="s">
        <v>5364</v>
      </c>
      <c r="F5186" s="2" t="s">
        <v>14</v>
      </c>
      <c r="G5186" s="2" t="s">
        <v>14</v>
      </c>
      <c r="H5186"/>
      <c r="I5186"/>
      <c r="J5186"/>
      <c r="K5186"/>
      <c r="L5186"/>
      <c r="M5186"/>
      <c r="N5186"/>
      <c r="O5186"/>
      <c r="P5186"/>
    </row>
    <row r="5187" spans="1:16">
      <c r="A5187" s="2" t="s">
        <v>30182</v>
      </c>
      <c r="B5187" s="2" t="s">
        <v>14720</v>
      </c>
      <c r="C5187" s="2" t="s">
        <v>12542</v>
      </c>
      <c r="D5187" s="2" t="s">
        <v>12543</v>
      </c>
      <c r="E5187" s="2" t="s">
        <v>12544</v>
      </c>
      <c r="F5187" s="2" t="s">
        <v>14721</v>
      </c>
      <c r="G5187" s="2" t="s">
        <v>14</v>
      </c>
      <c r="H5187"/>
      <c r="I5187"/>
      <c r="J5187"/>
      <c r="K5187"/>
      <c r="L5187"/>
      <c r="M5187"/>
      <c r="N5187"/>
      <c r="O5187"/>
      <c r="P5187"/>
    </row>
    <row r="5188" spans="1:16">
      <c r="A5188" s="2" t="s">
        <v>30183</v>
      </c>
      <c r="B5188" s="2" t="s">
        <v>9516</v>
      </c>
      <c r="C5188" s="2" t="s">
        <v>9517</v>
      </c>
      <c r="D5188" s="2" t="s">
        <v>9518</v>
      </c>
      <c r="E5188" s="2" t="s">
        <v>9519</v>
      </c>
      <c r="F5188" s="2" t="s">
        <v>3271</v>
      </c>
      <c r="G5188" s="2" t="s">
        <v>14</v>
      </c>
      <c r="H5188"/>
      <c r="I5188"/>
      <c r="J5188"/>
      <c r="K5188"/>
      <c r="L5188"/>
      <c r="M5188"/>
      <c r="N5188"/>
      <c r="O5188"/>
      <c r="P5188"/>
    </row>
    <row r="5189" spans="1:16">
      <c r="A5189" s="2" t="s">
        <v>30184</v>
      </c>
      <c r="B5189" s="2" t="s">
        <v>14722</v>
      </c>
      <c r="C5189" s="2" t="s">
        <v>14</v>
      </c>
      <c r="D5189" s="2" t="s">
        <v>14723</v>
      </c>
      <c r="E5189" s="2" t="s">
        <v>14</v>
      </c>
      <c r="F5189" s="2" t="s">
        <v>3271</v>
      </c>
      <c r="G5189" s="2" t="s">
        <v>14</v>
      </c>
      <c r="H5189"/>
      <c r="I5189"/>
      <c r="J5189"/>
      <c r="K5189"/>
      <c r="L5189"/>
      <c r="M5189"/>
      <c r="N5189"/>
      <c r="O5189"/>
      <c r="P5189"/>
    </row>
    <row r="5190" spans="1:16">
      <c r="A5190" s="2" t="s">
        <v>30185</v>
      </c>
      <c r="B5190" s="2" t="s">
        <v>237</v>
      </c>
      <c r="C5190" s="2" t="s">
        <v>2273</v>
      </c>
      <c r="D5190" s="2" t="s">
        <v>2274</v>
      </c>
      <c r="E5190" s="2" t="s">
        <v>2275</v>
      </c>
      <c r="F5190" s="2" t="s">
        <v>14724</v>
      </c>
      <c r="G5190" s="2" t="s">
        <v>4080</v>
      </c>
      <c r="H5190"/>
      <c r="I5190"/>
      <c r="J5190"/>
      <c r="K5190"/>
      <c r="L5190"/>
      <c r="M5190"/>
      <c r="N5190"/>
      <c r="O5190"/>
      <c r="P5190"/>
    </row>
    <row r="5191" spans="1:16">
      <c r="A5191" s="2" t="s">
        <v>30186</v>
      </c>
      <c r="B5191" s="2" t="s">
        <v>192</v>
      </c>
      <c r="C5191" s="2" t="s">
        <v>14</v>
      </c>
      <c r="D5191" s="2" t="s">
        <v>14</v>
      </c>
      <c r="E5191" s="2" t="s">
        <v>14</v>
      </c>
      <c r="F5191" s="2" t="s">
        <v>14</v>
      </c>
      <c r="G5191" s="2" t="s">
        <v>14</v>
      </c>
      <c r="H5191"/>
      <c r="I5191"/>
      <c r="J5191"/>
      <c r="K5191"/>
      <c r="L5191"/>
      <c r="M5191"/>
      <c r="N5191"/>
      <c r="O5191"/>
      <c r="P5191"/>
    </row>
    <row r="5192" spans="1:16">
      <c r="A5192" s="2" t="s">
        <v>30187</v>
      </c>
      <c r="B5192" s="2" t="s">
        <v>197</v>
      </c>
      <c r="C5192" s="2" t="s">
        <v>14</v>
      </c>
      <c r="D5192" s="2" t="s">
        <v>14</v>
      </c>
      <c r="E5192" s="2" t="s">
        <v>14</v>
      </c>
      <c r="F5192" s="2" t="s">
        <v>14</v>
      </c>
      <c r="G5192" s="2" t="s">
        <v>14</v>
      </c>
      <c r="H5192"/>
      <c r="I5192"/>
      <c r="J5192"/>
      <c r="K5192"/>
      <c r="L5192"/>
      <c r="M5192"/>
      <c r="N5192"/>
      <c r="O5192"/>
      <c r="P5192"/>
    </row>
    <row r="5193" spans="1:16">
      <c r="A5193" s="2" t="s">
        <v>30188</v>
      </c>
      <c r="B5193" s="2" t="s">
        <v>14725</v>
      </c>
      <c r="C5193" s="2" t="s">
        <v>14726</v>
      </c>
      <c r="D5193" s="2" t="s">
        <v>14727</v>
      </c>
      <c r="E5193" s="2" t="s">
        <v>14728</v>
      </c>
      <c r="F5193" s="2" t="s">
        <v>14729</v>
      </c>
      <c r="G5193" s="2" t="s">
        <v>14730</v>
      </c>
      <c r="H5193"/>
      <c r="I5193"/>
      <c r="J5193"/>
      <c r="K5193"/>
      <c r="L5193"/>
      <c r="M5193"/>
      <c r="N5193"/>
      <c r="O5193"/>
      <c r="P5193"/>
    </row>
    <row r="5194" spans="1:16">
      <c r="A5194" s="2" t="s">
        <v>30189</v>
      </c>
      <c r="B5194" s="2" t="s">
        <v>237</v>
      </c>
      <c r="C5194" s="2" t="s">
        <v>8620</v>
      </c>
      <c r="D5194" s="2" t="s">
        <v>948</v>
      </c>
      <c r="E5194" s="2" t="s">
        <v>949</v>
      </c>
      <c r="F5194" s="2" t="s">
        <v>10515</v>
      </c>
      <c r="G5194" s="2" t="s">
        <v>14</v>
      </c>
      <c r="H5194"/>
      <c r="I5194"/>
      <c r="J5194"/>
      <c r="K5194"/>
      <c r="L5194"/>
      <c r="M5194"/>
      <c r="N5194"/>
      <c r="O5194"/>
      <c r="P5194"/>
    </row>
    <row r="5195" spans="1:16">
      <c r="A5195" s="2" t="s">
        <v>30190</v>
      </c>
      <c r="B5195" s="2" t="s">
        <v>14731</v>
      </c>
      <c r="C5195" s="2" t="s">
        <v>14732</v>
      </c>
      <c r="D5195" s="2" t="s">
        <v>14733</v>
      </c>
      <c r="E5195" s="2" t="s">
        <v>14734</v>
      </c>
      <c r="F5195" s="2" t="s">
        <v>14</v>
      </c>
      <c r="G5195" s="2" t="s">
        <v>14</v>
      </c>
      <c r="H5195"/>
      <c r="I5195"/>
      <c r="J5195"/>
      <c r="K5195"/>
      <c r="L5195"/>
      <c r="M5195"/>
      <c r="N5195"/>
      <c r="O5195"/>
      <c r="P5195"/>
    </row>
    <row r="5196" spans="1:16">
      <c r="A5196" s="2" t="s">
        <v>30191</v>
      </c>
      <c r="B5196" s="2" t="s">
        <v>4092</v>
      </c>
      <c r="C5196" s="2" t="s">
        <v>4093</v>
      </c>
      <c r="D5196" s="2" t="s">
        <v>4094</v>
      </c>
      <c r="E5196" s="2" t="s">
        <v>4095</v>
      </c>
      <c r="F5196" s="2" t="s">
        <v>4096</v>
      </c>
      <c r="G5196" s="2" t="s">
        <v>4097</v>
      </c>
      <c r="H5196"/>
      <c r="I5196"/>
      <c r="J5196"/>
      <c r="K5196"/>
      <c r="L5196"/>
      <c r="M5196"/>
      <c r="N5196"/>
      <c r="O5196"/>
      <c r="P5196"/>
    </row>
    <row r="5197" spans="1:16">
      <c r="A5197" s="2" t="s">
        <v>30192</v>
      </c>
      <c r="B5197" s="2" t="s">
        <v>610</v>
      </c>
      <c r="C5197" s="2" t="s">
        <v>14735</v>
      </c>
      <c r="D5197" s="2" t="s">
        <v>14736</v>
      </c>
      <c r="E5197" s="2" t="s">
        <v>1361</v>
      </c>
      <c r="F5197" s="2" t="s">
        <v>14737</v>
      </c>
      <c r="G5197" s="2" t="s">
        <v>14738</v>
      </c>
      <c r="H5197"/>
      <c r="I5197"/>
      <c r="J5197"/>
      <c r="K5197"/>
      <c r="L5197"/>
      <c r="M5197"/>
      <c r="N5197"/>
      <c r="O5197"/>
      <c r="P5197"/>
    </row>
    <row r="5198" spans="1:16">
      <c r="A5198" s="2" t="s">
        <v>30193</v>
      </c>
      <c r="B5198" s="2" t="s">
        <v>14739</v>
      </c>
      <c r="C5198" s="2" t="s">
        <v>2495</v>
      </c>
      <c r="D5198" s="2" t="s">
        <v>845</v>
      </c>
      <c r="E5198" s="2" t="s">
        <v>2496</v>
      </c>
      <c r="F5198" s="2" t="s">
        <v>3538</v>
      </c>
      <c r="G5198" s="2" t="s">
        <v>4303</v>
      </c>
      <c r="H5198"/>
      <c r="I5198"/>
      <c r="J5198"/>
      <c r="K5198"/>
      <c r="L5198"/>
      <c r="M5198"/>
      <c r="N5198"/>
      <c r="O5198"/>
      <c r="P5198"/>
    </row>
    <row r="5199" spans="1:16">
      <c r="A5199" s="2" t="s">
        <v>30209</v>
      </c>
      <c r="B5199" s="2" t="s">
        <v>197</v>
      </c>
      <c r="C5199" s="2" t="s">
        <v>14740</v>
      </c>
      <c r="D5199" s="2" t="s">
        <v>14741</v>
      </c>
      <c r="E5199" s="2" t="s">
        <v>14742</v>
      </c>
      <c r="F5199" s="2" t="s">
        <v>14743</v>
      </c>
      <c r="G5199" s="2" t="s">
        <v>14744</v>
      </c>
      <c r="H5199"/>
      <c r="I5199"/>
      <c r="J5199"/>
      <c r="K5199"/>
      <c r="L5199"/>
      <c r="M5199"/>
      <c r="N5199"/>
      <c r="O5199"/>
      <c r="P5199"/>
    </row>
    <row r="5200" spans="1:16">
      <c r="A5200" s="2" t="s">
        <v>30210</v>
      </c>
      <c r="B5200" s="2" t="s">
        <v>14745</v>
      </c>
      <c r="C5200" s="2" t="s">
        <v>14746</v>
      </c>
      <c r="D5200" s="2" t="s">
        <v>8329</v>
      </c>
      <c r="E5200" s="2" t="s">
        <v>14</v>
      </c>
      <c r="F5200" s="2" t="s">
        <v>14747</v>
      </c>
      <c r="G5200" s="2" t="s">
        <v>14</v>
      </c>
      <c r="H5200"/>
      <c r="I5200"/>
      <c r="J5200"/>
      <c r="K5200"/>
      <c r="L5200"/>
      <c r="M5200"/>
      <c r="N5200"/>
      <c r="O5200"/>
      <c r="P5200"/>
    </row>
    <row r="5201" spans="1:16">
      <c r="A5201" s="2" t="s">
        <v>30211</v>
      </c>
      <c r="B5201" s="2" t="s">
        <v>197</v>
      </c>
      <c r="C5201" s="2" t="s">
        <v>931</v>
      </c>
      <c r="D5201" s="2" t="s">
        <v>9787</v>
      </c>
      <c r="E5201" s="2" t="s">
        <v>1108</v>
      </c>
      <c r="F5201" s="2" t="s">
        <v>14748</v>
      </c>
      <c r="G5201" s="2" t="s">
        <v>14749</v>
      </c>
      <c r="H5201"/>
      <c r="I5201"/>
      <c r="J5201"/>
      <c r="K5201"/>
      <c r="L5201"/>
      <c r="M5201"/>
      <c r="N5201"/>
      <c r="O5201"/>
      <c r="P5201"/>
    </row>
    <row r="5202" spans="1:16">
      <c r="A5202" s="2" t="s">
        <v>30212</v>
      </c>
      <c r="B5202" s="2" t="s">
        <v>14750</v>
      </c>
      <c r="C5202" s="2" t="s">
        <v>14</v>
      </c>
      <c r="D5202" s="2" t="s">
        <v>14</v>
      </c>
      <c r="E5202" s="2" t="s">
        <v>14</v>
      </c>
      <c r="F5202" s="2" t="s">
        <v>14</v>
      </c>
      <c r="G5202" s="2" t="s">
        <v>14</v>
      </c>
      <c r="H5202"/>
      <c r="I5202"/>
      <c r="J5202"/>
      <c r="K5202"/>
      <c r="L5202"/>
      <c r="M5202"/>
      <c r="N5202"/>
      <c r="O5202"/>
      <c r="P5202"/>
    </row>
    <row r="5203" spans="1:16">
      <c r="A5203" s="2" t="s">
        <v>30213</v>
      </c>
      <c r="B5203" s="2" t="s">
        <v>197</v>
      </c>
      <c r="C5203" s="2" t="s">
        <v>14</v>
      </c>
      <c r="D5203" s="2" t="s">
        <v>14</v>
      </c>
      <c r="E5203" s="2" t="s">
        <v>14</v>
      </c>
      <c r="F5203" s="2" t="s">
        <v>14</v>
      </c>
      <c r="G5203" s="2" t="s">
        <v>14</v>
      </c>
      <c r="H5203"/>
      <c r="I5203"/>
      <c r="J5203"/>
      <c r="K5203"/>
      <c r="L5203"/>
      <c r="M5203"/>
      <c r="N5203"/>
      <c r="O5203"/>
      <c r="P5203"/>
    </row>
    <row r="5204" spans="1:16">
      <c r="A5204" s="2" t="s">
        <v>30214</v>
      </c>
      <c r="B5204" s="2" t="s">
        <v>197</v>
      </c>
      <c r="C5204" s="2" t="s">
        <v>14751</v>
      </c>
      <c r="D5204" s="2" t="s">
        <v>5856</v>
      </c>
      <c r="E5204" s="2" t="s">
        <v>14</v>
      </c>
      <c r="F5204" s="2" t="s">
        <v>14</v>
      </c>
      <c r="G5204" s="2" t="s">
        <v>14</v>
      </c>
      <c r="H5204"/>
      <c r="I5204"/>
      <c r="J5204"/>
      <c r="K5204"/>
      <c r="L5204"/>
      <c r="M5204"/>
      <c r="N5204"/>
      <c r="O5204"/>
      <c r="P5204"/>
    </row>
    <row r="5205" spans="1:16">
      <c r="A5205" s="2" t="s">
        <v>30215</v>
      </c>
      <c r="B5205" s="2" t="s">
        <v>14752</v>
      </c>
      <c r="C5205" s="2" t="s">
        <v>14753</v>
      </c>
      <c r="D5205" s="2" t="s">
        <v>10750</v>
      </c>
      <c r="E5205" s="2" t="s">
        <v>14754</v>
      </c>
      <c r="F5205" s="2" t="s">
        <v>14755</v>
      </c>
      <c r="G5205" s="2" t="s">
        <v>14</v>
      </c>
      <c r="H5205"/>
      <c r="I5205"/>
      <c r="J5205"/>
      <c r="K5205"/>
      <c r="L5205"/>
      <c r="M5205"/>
      <c r="N5205"/>
      <c r="O5205"/>
      <c r="P5205"/>
    </row>
    <row r="5206" spans="1:16">
      <c r="A5206" s="2" t="s">
        <v>30216</v>
      </c>
      <c r="B5206" s="2" t="s">
        <v>14756</v>
      </c>
      <c r="C5206" s="2" t="s">
        <v>14757</v>
      </c>
      <c r="D5206" s="2" t="s">
        <v>12482</v>
      </c>
      <c r="E5206" s="2" t="s">
        <v>1021</v>
      </c>
      <c r="F5206" s="2" t="s">
        <v>14758</v>
      </c>
      <c r="G5206" s="2" t="s">
        <v>14</v>
      </c>
      <c r="H5206"/>
      <c r="I5206"/>
      <c r="J5206"/>
      <c r="K5206"/>
      <c r="L5206"/>
      <c r="M5206"/>
      <c r="N5206"/>
      <c r="O5206"/>
      <c r="P5206"/>
    </row>
    <row r="5207" spans="1:16">
      <c r="A5207" s="2" t="s">
        <v>30217</v>
      </c>
      <c r="B5207" s="2" t="s">
        <v>197</v>
      </c>
      <c r="C5207" s="2" t="s">
        <v>5150</v>
      </c>
      <c r="D5207" s="2" t="s">
        <v>14759</v>
      </c>
      <c r="E5207" s="2" t="s">
        <v>5151</v>
      </c>
      <c r="F5207" s="2" t="s">
        <v>3271</v>
      </c>
      <c r="G5207" s="2" t="s">
        <v>14</v>
      </c>
      <c r="H5207"/>
      <c r="I5207"/>
      <c r="J5207"/>
      <c r="K5207"/>
      <c r="L5207"/>
      <c r="M5207"/>
      <c r="N5207"/>
      <c r="O5207"/>
      <c r="P5207"/>
    </row>
    <row r="5208" spans="1:16">
      <c r="A5208" s="2" t="s">
        <v>30218</v>
      </c>
      <c r="B5208" s="2" t="s">
        <v>14760</v>
      </c>
      <c r="C5208" s="2" t="s">
        <v>14761</v>
      </c>
      <c r="D5208" s="2" t="s">
        <v>14762</v>
      </c>
      <c r="E5208" s="2" t="s">
        <v>14763</v>
      </c>
      <c r="F5208" s="2" t="s">
        <v>14764</v>
      </c>
      <c r="G5208" s="2" t="s">
        <v>14765</v>
      </c>
      <c r="H5208"/>
      <c r="I5208"/>
      <c r="J5208"/>
      <c r="K5208"/>
      <c r="L5208"/>
      <c r="M5208"/>
      <c r="N5208"/>
      <c r="O5208"/>
      <c r="P5208"/>
    </row>
    <row r="5209" spans="1:16">
      <c r="A5209" s="2" t="s">
        <v>30219</v>
      </c>
      <c r="B5209" s="2" t="s">
        <v>14766</v>
      </c>
      <c r="C5209" s="2" t="s">
        <v>1366</v>
      </c>
      <c r="D5209" s="2" t="s">
        <v>1398</v>
      </c>
      <c r="E5209" s="2" t="s">
        <v>1247</v>
      </c>
      <c r="F5209" s="2" t="s">
        <v>14767</v>
      </c>
      <c r="G5209" s="2" t="s">
        <v>3380</v>
      </c>
      <c r="H5209"/>
      <c r="I5209"/>
      <c r="J5209"/>
      <c r="K5209"/>
      <c r="L5209"/>
      <c r="M5209"/>
      <c r="N5209"/>
      <c r="O5209"/>
      <c r="P5209"/>
    </row>
    <row r="5210" spans="1:16">
      <c r="A5210" s="2" t="s">
        <v>30220</v>
      </c>
      <c r="B5210" s="2" t="s">
        <v>14768</v>
      </c>
      <c r="C5210" s="2" t="s">
        <v>2016</v>
      </c>
      <c r="D5210" s="2" t="s">
        <v>2017</v>
      </c>
      <c r="E5210" s="2" t="s">
        <v>2018</v>
      </c>
      <c r="F5210" s="2" t="s">
        <v>3924</v>
      </c>
      <c r="G5210" s="2" t="s">
        <v>14</v>
      </c>
      <c r="H5210"/>
      <c r="I5210"/>
      <c r="J5210"/>
      <c r="K5210"/>
      <c r="L5210"/>
      <c r="M5210"/>
      <c r="N5210"/>
      <c r="O5210"/>
      <c r="P5210"/>
    </row>
    <row r="5211" spans="1:16">
      <c r="A5211" s="2" t="s">
        <v>30221</v>
      </c>
      <c r="B5211" s="2" t="s">
        <v>197</v>
      </c>
      <c r="C5211" s="2" t="s">
        <v>14</v>
      </c>
      <c r="D5211" s="2" t="s">
        <v>14</v>
      </c>
      <c r="E5211" s="2" t="s">
        <v>14</v>
      </c>
      <c r="F5211" s="2" t="s">
        <v>14</v>
      </c>
      <c r="G5211" s="2" t="s">
        <v>14</v>
      </c>
      <c r="H5211"/>
      <c r="I5211"/>
      <c r="J5211"/>
      <c r="K5211"/>
      <c r="L5211"/>
      <c r="M5211"/>
      <c r="N5211"/>
      <c r="O5211"/>
      <c r="P5211"/>
    </row>
    <row r="5212" spans="1:16">
      <c r="A5212" s="2" t="s">
        <v>30222</v>
      </c>
      <c r="B5212" s="2" t="s">
        <v>192</v>
      </c>
      <c r="C5212" s="2" t="s">
        <v>14769</v>
      </c>
      <c r="D5212" s="2" t="s">
        <v>9128</v>
      </c>
      <c r="E5212" s="2" t="s">
        <v>1859</v>
      </c>
      <c r="F5212" s="2" t="s">
        <v>13969</v>
      </c>
      <c r="G5212" s="2" t="s">
        <v>14</v>
      </c>
      <c r="H5212"/>
      <c r="I5212"/>
      <c r="J5212"/>
      <c r="K5212"/>
      <c r="L5212"/>
      <c r="M5212"/>
      <c r="N5212"/>
      <c r="O5212"/>
      <c r="P5212"/>
    </row>
    <row r="5213" spans="1:16">
      <c r="A5213" s="2" t="s">
        <v>30223</v>
      </c>
      <c r="B5213" s="2" t="s">
        <v>14770</v>
      </c>
      <c r="C5213" s="2" t="s">
        <v>14771</v>
      </c>
      <c r="D5213" s="2" t="s">
        <v>14772</v>
      </c>
      <c r="E5213" s="2" t="s">
        <v>14773</v>
      </c>
      <c r="F5213" s="2" t="s">
        <v>14774</v>
      </c>
      <c r="G5213" s="2" t="s">
        <v>14775</v>
      </c>
      <c r="H5213"/>
      <c r="I5213"/>
      <c r="J5213"/>
      <c r="K5213"/>
      <c r="L5213"/>
      <c r="M5213"/>
      <c r="N5213"/>
      <c r="O5213"/>
      <c r="P5213"/>
    </row>
    <row r="5214" spans="1:16">
      <c r="A5214" s="2" t="s">
        <v>30224</v>
      </c>
      <c r="B5214" s="2" t="s">
        <v>14776</v>
      </c>
      <c r="C5214" s="2" t="s">
        <v>10803</v>
      </c>
      <c r="D5214" s="2" t="s">
        <v>10804</v>
      </c>
      <c r="E5214" s="2" t="s">
        <v>10805</v>
      </c>
      <c r="F5214" s="2" t="s">
        <v>14777</v>
      </c>
      <c r="G5214" s="2" t="s">
        <v>10807</v>
      </c>
      <c r="H5214"/>
      <c r="I5214"/>
      <c r="J5214"/>
      <c r="K5214"/>
      <c r="L5214"/>
      <c r="M5214"/>
      <c r="N5214"/>
      <c r="O5214"/>
      <c r="P5214"/>
    </row>
    <row r="5215" spans="1:16">
      <c r="A5215" s="2" t="s">
        <v>30225</v>
      </c>
      <c r="B5215" s="2" t="s">
        <v>14778</v>
      </c>
      <c r="C5215" s="2" t="s">
        <v>14779</v>
      </c>
      <c r="D5215" s="2" t="s">
        <v>14780</v>
      </c>
      <c r="E5215" s="2" t="s">
        <v>14781</v>
      </c>
      <c r="F5215" s="2" t="s">
        <v>14782</v>
      </c>
      <c r="G5215" s="2" t="s">
        <v>14783</v>
      </c>
      <c r="H5215"/>
      <c r="I5215"/>
      <c r="J5215"/>
      <c r="K5215"/>
      <c r="L5215"/>
      <c r="M5215"/>
      <c r="N5215"/>
      <c r="O5215"/>
      <c r="P5215"/>
    </row>
    <row r="5216" spans="1:16">
      <c r="A5216" s="2" t="s">
        <v>30236</v>
      </c>
      <c r="B5216" s="2" t="s">
        <v>14784</v>
      </c>
      <c r="C5216" s="2" t="s">
        <v>14785</v>
      </c>
      <c r="D5216" s="2" t="s">
        <v>14786</v>
      </c>
      <c r="E5216" s="2" t="s">
        <v>14787</v>
      </c>
      <c r="F5216" s="2" t="s">
        <v>14788</v>
      </c>
      <c r="G5216" s="2" t="s">
        <v>14789</v>
      </c>
      <c r="H5216"/>
      <c r="I5216"/>
      <c r="J5216"/>
      <c r="K5216"/>
      <c r="L5216"/>
      <c r="M5216"/>
      <c r="N5216"/>
      <c r="O5216"/>
      <c r="P5216"/>
    </row>
    <row r="5217" spans="1:16">
      <c r="A5217" s="2" t="s">
        <v>30237</v>
      </c>
      <c r="B5217" s="2" t="s">
        <v>14544</v>
      </c>
      <c r="C5217" s="2" t="s">
        <v>7105</v>
      </c>
      <c r="D5217" s="2" t="s">
        <v>7106</v>
      </c>
      <c r="E5217" s="2" t="s">
        <v>79</v>
      </c>
      <c r="F5217" s="2" t="s">
        <v>3271</v>
      </c>
      <c r="G5217" s="2" t="s">
        <v>14</v>
      </c>
      <c r="H5217"/>
      <c r="I5217"/>
      <c r="J5217"/>
      <c r="K5217"/>
      <c r="L5217"/>
      <c r="M5217"/>
      <c r="N5217"/>
      <c r="O5217"/>
      <c r="P5217"/>
    </row>
    <row r="5218" spans="1:16">
      <c r="A5218" s="2" t="s">
        <v>30238</v>
      </c>
      <c r="B5218" s="2" t="s">
        <v>607</v>
      </c>
      <c r="C5218" s="2" t="s">
        <v>14790</v>
      </c>
      <c r="D5218" s="2" t="s">
        <v>1747</v>
      </c>
      <c r="E5218" s="2" t="s">
        <v>949</v>
      </c>
      <c r="F5218" s="2" t="s">
        <v>14791</v>
      </c>
      <c r="G5218" s="2" t="s">
        <v>14</v>
      </c>
      <c r="H5218"/>
      <c r="I5218"/>
      <c r="J5218"/>
      <c r="K5218"/>
      <c r="L5218"/>
      <c r="M5218"/>
      <c r="N5218"/>
      <c r="O5218"/>
      <c r="P5218"/>
    </row>
    <row r="5219" spans="1:16">
      <c r="A5219" s="2" t="s">
        <v>30239</v>
      </c>
      <c r="B5219" s="2" t="s">
        <v>14792</v>
      </c>
      <c r="C5219" s="2" t="s">
        <v>977</v>
      </c>
      <c r="D5219" s="2" t="s">
        <v>893</v>
      </c>
      <c r="E5219" s="2" t="s">
        <v>979</v>
      </c>
      <c r="F5219" s="2" t="s">
        <v>3541</v>
      </c>
      <c r="G5219" s="2" t="s">
        <v>14</v>
      </c>
      <c r="H5219"/>
      <c r="I5219"/>
      <c r="J5219"/>
      <c r="K5219"/>
      <c r="L5219"/>
      <c r="M5219"/>
      <c r="N5219"/>
      <c r="O5219"/>
      <c r="P5219"/>
    </row>
    <row r="5220" spans="1:16">
      <c r="A5220" s="2" t="s">
        <v>30240</v>
      </c>
      <c r="B5220" s="2" t="s">
        <v>11370</v>
      </c>
      <c r="C5220" s="2" t="s">
        <v>1043</v>
      </c>
      <c r="D5220" s="2" t="s">
        <v>11371</v>
      </c>
      <c r="E5220" s="2" t="s">
        <v>1045</v>
      </c>
      <c r="F5220" s="2" t="s">
        <v>14793</v>
      </c>
      <c r="G5220" s="2" t="s">
        <v>11373</v>
      </c>
      <c r="H5220"/>
      <c r="I5220"/>
      <c r="J5220"/>
      <c r="K5220"/>
      <c r="L5220"/>
      <c r="M5220"/>
      <c r="N5220"/>
      <c r="O5220"/>
      <c r="P5220"/>
    </row>
    <row r="5221" spans="1:16">
      <c r="A5221" s="2" t="s">
        <v>30241</v>
      </c>
      <c r="B5221" s="2" t="s">
        <v>14794</v>
      </c>
      <c r="C5221" s="2" t="s">
        <v>14795</v>
      </c>
      <c r="D5221" s="2" t="s">
        <v>2582</v>
      </c>
      <c r="E5221" s="2" t="s">
        <v>14796</v>
      </c>
      <c r="F5221" s="2" t="s">
        <v>14797</v>
      </c>
      <c r="G5221" s="2" t="s">
        <v>14798</v>
      </c>
      <c r="H5221"/>
      <c r="I5221"/>
      <c r="J5221"/>
      <c r="K5221"/>
      <c r="L5221"/>
      <c r="M5221"/>
      <c r="N5221"/>
      <c r="O5221"/>
      <c r="P5221"/>
    </row>
    <row r="5222" spans="1:16">
      <c r="A5222" s="2" t="s">
        <v>30242</v>
      </c>
      <c r="B5222" s="2" t="s">
        <v>14799</v>
      </c>
      <c r="C5222" s="2" t="s">
        <v>2273</v>
      </c>
      <c r="D5222" s="2" t="s">
        <v>14800</v>
      </c>
      <c r="E5222" s="2" t="s">
        <v>2275</v>
      </c>
      <c r="F5222" s="2" t="s">
        <v>14801</v>
      </c>
      <c r="G5222" s="2" t="s">
        <v>14</v>
      </c>
      <c r="H5222"/>
      <c r="I5222"/>
      <c r="J5222"/>
      <c r="K5222"/>
      <c r="L5222"/>
      <c r="M5222"/>
      <c r="N5222"/>
      <c r="O5222"/>
      <c r="P5222"/>
    </row>
    <row r="5223" spans="1:16">
      <c r="A5223" s="2" t="s">
        <v>30243</v>
      </c>
      <c r="B5223" s="2" t="s">
        <v>14802</v>
      </c>
      <c r="C5223" s="2" t="s">
        <v>14803</v>
      </c>
      <c r="D5223" s="2" t="s">
        <v>14804</v>
      </c>
      <c r="E5223" s="2" t="s">
        <v>8139</v>
      </c>
      <c r="F5223" s="2" t="s">
        <v>14805</v>
      </c>
      <c r="G5223" s="2" t="s">
        <v>8141</v>
      </c>
      <c r="H5223"/>
      <c r="I5223"/>
      <c r="J5223"/>
      <c r="K5223"/>
      <c r="L5223"/>
      <c r="M5223"/>
      <c r="N5223"/>
      <c r="O5223"/>
      <c r="P5223"/>
    </row>
    <row r="5224" spans="1:16">
      <c r="A5224" s="2" t="s">
        <v>30244</v>
      </c>
      <c r="B5224" s="2" t="s">
        <v>13055</v>
      </c>
      <c r="C5224" s="2" t="s">
        <v>2114</v>
      </c>
      <c r="D5224" s="2" t="s">
        <v>6586</v>
      </c>
      <c r="E5224" s="2" t="s">
        <v>13056</v>
      </c>
      <c r="F5224" s="2" t="s">
        <v>3989</v>
      </c>
      <c r="G5224" s="2" t="s">
        <v>4362</v>
      </c>
      <c r="H5224"/>
      <c r="I5224"/>
      <c r="J5224"/>
      <c r="K5224"/>
      <c r="L5224"/>
      <c r="M5224"/>
      <c r="N5224"/>
      <c r="O5224"/>
      <c r="P5224"/>
    </row>
    <row r="5225" spans="1:16">
      <c r="A5225" s="2" t="s">
        <v>30245</v>
      </c>
      <c r="B5225" s="2" t="s">
        <v>14806</v>
      </c>
      <c r="C5225" s="2" t="s">
        <v>14807</v>
      </c>
      <c r="D5225" s="2" t="s">
        <v>14808</v>
      </c>
      <c r="E5225" s="2" t="s">
        <v>14809</v>
      </c>
      <c r="F5225" s="2" t="s">
        <v>14810</v>
      </c>
      <c r="G5225" s="2" t="s">
        <v>14811</v>
      </c>
      <c r="H5225"/>
      <c r="I5225"/>
      <c r="J5225"/>
      <c r="K5225"/>
      <c r="L5225"/>
      <c r="M5225"/>
      <c r="N5225"/>
      <c r="O5225"/>
      <c r="P5225"/>
    </row>
    <row r="5226" spans="1:16">
      <c r="A5226" s="2" t="s">
        <v>30246</v>
      </c>
      <c r="B5226" s="2" t="s">
        <v>14806</v>
      </c>
      <c r="C5226" s="2" t="s">
        <v>14812</v>
      </c>
      <c r="D5226" s="2" t="s">
        <v>14808</v>
      </c>
      <c r="E5226" s="2" t="s">
        <v>14813</v>
      </c>
      <c r="F5226" s="2" t="s">
        <v>14814</v>
      </c>
      <c r="G5226" s="2" t="s">
        <v>14811</v>
      </c>
      <c r="H5226"/>
      <c r="I5226"/>
      <c r="J5226"/>
      <c r="K5226"/>
      <c r="L5226"/>
      <c r="M5226"/>
      <c r="N5226"/>
      <c r="O5226"/>
      <c r="P5226"/>
    </row>
    <row r="5227" spans="1:16">
      <c r="A5227" s="2" t="s">
        <v>30247</v>
      </c>
      <c r="B5227" s="2" t="s">
        <v>14815</v>
      </c>
      <c r="C5227" s="2" t="s">
        <v>2204</v>
      </c>
      <c r="D5227" s="2" t="s">
        <v>2205</v>
      </c>
      <c r="E5227" s="2" t="s">
        <v>2206</v>
      </c>
      <c r="F5227" s="2" t="s">
        <v>4038</v>
      </c>
      <c r="G5227" s="2" t="s">
        <v>4039</v>
      </c>
      <c r="H5227"/>
      <c r="I5227"/>
      <c r="J5227"/>
      <c r="K5227"/>
      <c r="L5227"/>
      <c r="M5227"/>
      <c r="N5227"/>
      <c r="O5227"/>
      <c r="P5227"/>
    </row>
    <row r="5228" spans="1:16">
      <c r="A5228" s="2" t="s">
        <v>30248</v>
      </c>
      <c r="B5228" s="2" t="s">
        <v>317</v>
      </c>
      <c r="C5228" s="2" t="s">
        <v>2203</v>
      </c>
      <c r="D5228" s="2" t="s">
        <v>1418</v>
      </c>
      <c r="E5228" s="2" t="s">
        <v>1419</v>
      </c>
      <c r="F5228" s="2" t="s">
        <v>4036</v>
      </c>
      <c r="G5228" s="2" t="s">
        <v>4037</v>
      </c>
      <c r="H5228"/>
      <c r="I5228"/>
      <c r="J5228"/>
      <c r="K5228"/>
      <c r="L5228"/>
      <c r="M5228"/>
      <c r="N5228"/>
      <c r="O5228"/>
      <c r="P5228"/>
    </row>
    <row r="5229" spans="1:16">
      <c r="A5229" s="2" t="s">
        <v>30249</v>
      </c>
      <c r="B5229" s="2" t="s">
        <v>14816</v>
      </c>
      <c r="C5229" s="2" t="s">
        <v>14817</v>
      </c>
      <c r="D5229" s="2" t="s">
        <v>14818</v>
      </c>
      <c r="E5229" s="2" t="s">
        <v>14819</v>
      </c>
      <c r="F5229" s="2" t="s">
        <v>14820</v>
      </c>
      <c r="G5229" s="2" t="s">
        <v>14821</v>
      </c>
      <c r="H5229"/>
      <c r="I5229"/>
      <c r="J5229"/>
      <c r="K5229"/>
      <c r="L5229"/>
      <c r="M5229"/>
      <c r="N5229"/>
      <c r="O5229"/>
      <c r="P5229"/>
    </row>
    <row r="5230" spans="1:16">
      <c r="A5230" s="2" t="s">
        <v>30250</v>
      </c>
      <c r="B5230" s="2" t="s">
        <v>9741</v>
      </c>
      <c r="C5230" s="2" t="s">
        <v>9736</v>
      </c>
      <c r="D5230" s="2" t="s">
        <v>9737</v>
      </c>
      <c r="E5230" s="2" t="s">
        <v>9738</v>
      </c>
      <c r="F5230" s="2" t="s">
        <v>14822</v>
      </c>
      <c r="G5230" s="2" t="s">
        <v>9740</v>
      </c>
      <c r="H5230"/>
      <c r="I5230"/>
      <c r="J5230"/>
      <c r="K5230"/>
      <c r="L5230"/>
      <c r="M5230"/>
      <c r="N5230"/>
      <c r="O5230"/>
      <c r="P5230"/>
    </row>
    <row r="5231" spans="1:16">
      <c r="A5231" s="2" t="s">
        <v>30251</v>
      </c>
      <c r="B5231" s="2" t="s">
        <v>14823</v>
      </c>
      <c r="C5231" s="2" t="s">
        <v>1165</v>
      </c>
      <c r="D5231" s="2" t="s">
        <v>2398</v>
      </c>
      <c r="E5231" s="2" t="s">
        <v>1167</v>
      </c>
      <c r="F5231" s="2" t="s">
        <v>14824</v>
      </c>
      <c r="G5231" s="2" t="s">
        <v>14</v>
      </c>
      <c r="H5231"/>
      <c r="I5231"/>
      <c r="J5231"/>
      <c r="K5231"/>
      <c r="L5231"/>
      <c r="M5231"/>
      <c r="N5231"/>
      <c r="O5231"/>
      <c r="P5231"/>
    </row>
    <row r="5232" spans="1:16">
      <c r="A5232" s="2" t="s">
        <v>30252</v>
      </c>
      <c r="B5232" s="2" t="s">
        <v>14825</v>
      </c>
      <c r="C5232" s="2" t="s">
        <v>1165</v>
      </c>
      <c r="D5232" s="2" t="s">
        <v>1166</v>
      </c>
      <c r="E5232" s="2" t="s">
        <v>1167</v>
      </c>
      <c r="F5232" s="2" t="s">
        <v>8945</v>
      </c>
      <c r="G5232" s="2" t="s">
        <v>14</v>
      </c>
      <c r="H5232"/>
      <c r="I5232"/>
      <c r="J5232"/>
      <c r="K5232"/>
      <c r="L5232"/>
      <c r="M5232"/>
      <c r="N5232"/>
      <c r="O5232"/>
      <c r="P5232"/>
    </row>
    <row r="5233" spans="1:16">
      <c r="A5233" s="2" t="s">
        <v>30253</v>
      </c>
      <c r="B5233" s="2" t="s">
        <v>14826</v>
      </c>
      <c r="C5233" s="2" t="s">
        <v>9744</v>
      </c>
      <c r="D5233" s="2" t="s">
        <v>9745</v>
      </c>
      <c r="E5233" s="2" t="s">
        <v>130</v>
      </c>
      <c r="F5233" s="2" t="s">
        <v>9746</v>
      </c>
      <c r="G5233" s="2" t="s">
        <v>14</v>
      </c>
      <c r="H5233"/>
      <c r="I5233"/>
      <c r="J5233"/>
      <c r="K5233"/>
      <c r="L5233"/>
      <c r="M5233"/>
      <c r="N5233"/>
      <c r="O5233"/>
      <c r="P5233"/>
    </row>
    <row r="5234" spans="1:16">
      <c r="A5234" s="2" t="s">
        <v>30254</v>
      </c>
      <c r="B5234" s="2" t="s">
        <v>197</v>
      </c>
      <c r="C5234" s="2" t="s">
        <v>14</v>
      </c>
      <c r="D5234" s="2" t="s">
        <v>14</v>
      </c>
      <c r="E5234" s="2" t="s">
        <v>14</v>
      </c>
      <c r="F5234" s="2" t="s">
        <v>14</v>
      </c>
      <c r="G5234" s="2" t="s">
        <v>14</v>
      </c>
      <c r="H5234"/>
      <c r="I5234"/>
      <c r="J5234"/>
      <c r="K5234"/>
      <c r="L5234"/>
      <c r="M5234"/>
      <c r="N5234"/>
      <c r="O5234"/>
      <c r="P5234"/>
    </row>
    <row r="5235" spans="1:16">
      <c r="A5235" s="2" t="s">
        <v>30255</v>
      </c>
      <c r="B5235" s="2" t="s">
        <v>14827</v>
      </c>
      <c r="C5235" s="2" t="s">
        <v>1972</v>
      </c>
      <c r="D5235" s="2" t="s">
        <v>1973</v>
      </c>
      <c r="E5235" s="2" t="s">
        <v>1974</v>
      </c>
      <c r="F5235" s="2" t="s">
        <v>3893</v>
      </c>
      <c r="G5235" s="2" t="s">
        <v>14</v>
      </c>
      <c r="H5235"/>
      <c r="I5235"/>
      <c r="J5235"/>
      <c r="K5235"/>
      <c r="L5235"/>
      <c r="M5235"/>
      <c r="N5235"/>
      <c r="O5235"/>
      <c r="P5235"/>
    </row>
    <row r="5236" spans="1:16">
      <c r="A5236" s="2" t="s">
        <v>30256</v>
      </c>
      <c r="B5236" s="2" t="s">
        <v>552</v>
      </c>
      <c r="C5236" s="2" t="s">
        <v>2191</v>
      </c>
      <c r="D5236" s="2" t="s">
        <v>2192</v>
      </c>
      <c r="E5236" s="2" t="s">
        <v>14828</v>
      </c>
      <c r="F5236" s="2" t="s">
        <v>14829</v>
      </c>
      <c r="G5236" s="2" t="s">
        <v>14</v>
      </c>
      <c r="H5236"/>
      <c r="I5236"/>
      <c r="J5236"/>
      <c r="K5236"/>
      <c r="L5236"/>
      <c r="M5236"/>
      <c r="N5236"/>
      <c r="O5236"/>
      <c r="P5236"/>
    </row>
    <row r="5237" spans="1:16">
      <c r="A5237" s="2" t="s">
        <v>30257</v>
      </c>
      <c r="B5237" s="2" t="s">
        <v>14830</v>
      </c>
      <c r="C5237" s="2" t="s">
        <v>2189</v>
      </c>
      <c r="D5237" s="2" t="s">
        <v>2190</v>
      </c>
      <c r="E5237" s="2" t="s">
        <v>156</v>
      </c>
      <c r="F5237" s="2" t="s">
        <v>14831</v>
      </c>
      <c r="G5237" s="2" t="s">
        <v>14</v>
      </c>
      <c r="H5237"/>
      <c r="I5237"/>
      <c r="J5237"/>
      <c r="K5237"/>
      <c r="L5237"/>
      <c r="M5237"/>
      <c r="N5237"/>
      <c r="O5237"/>
      <c r="P5237"/>
    </row>
    <row r="5238" spans="1:16">
      <c r="A5238" s="2" t="s">
        <v>30258</v>
      </c>
      <c r="B5238" s="2" t="s">
        <v>14832</v>
      </c>
      <c r="C5238" s="2" t="s">
        <v>1040</v>
      </c>
      <c r="D5238" s="2" t="s">
        <v>5992</v>
      </c>
      <c r="E5238" s="2" t="s">
        <v>1042</v>
      </c>
      <c r="F5238" s="2" t="s">
        <v>4205</v>
      </c>
      <c r="G5238" s="2" t="s">
        <v>5993</v>
      </c>
      <c r="H5238"/>
      <c r="I5238"/>
      <c r="J5238"/>
      <c r="K5238"/>
      <c r="L5238"/>
      <c r="M5238"/>
      <c r="N5238"/>
      <c r="O5238"/>
      <c r="P5238"/>
    </row>
    <row r="5239" spans="1:16">
      <c r="A5239" s="2" t="s">
        <v>30259</v>
      </c>
      <c r="B5239" s="2" t="s">
        <v>14833</v>
      </c>
      <c r="C5239" s="2" t="s">
        <v>7681</v>
      </c>
      <c r="D5239" s="2" t="s">
        <v>7682</v>
      </c>
      <c r="E5239" s="2" t="s">
        <v>7683</v>
      </c>
      <c r="F5239" s="2" t="s">
        <v>7684</v>
      </c>
      <c r="G5239" s="2" t="s">
        <v>14</v>
      </c>
      <c r="H5239"/>
      <c r="I5239"/>
      <c r="J5239"/>
      <c r="K5239"/>
      <c r="L5239"/>
      <c r="M5239"/>
      <c r="N5239"/>
      <c r="O5239"/>
      <c r="P5239"/>
    </row>
    <row r="5240" spans="1:16">
      <c r="A5240" s="2" t="s">
        <v>30260</v>
      </c>
      <c r="B5240" s="2" t="s">
        <v>197</v>
      </c>
      <c r="C5240" s="2" t="s">
        <v>14</v>
      </c>
      <c r="D5240" s="2" t="s">
        <v>14</v>
      </c>
      <c r="E5240" s="2" t="s">
        <v>14</v>
      </c>
      <c r="F5240" s="2" t="s">
        <v>14</v>
      </c>
      <c r="G5240" s="2" t="s">
        <v>14</v>
      </c>
      <c r="H5240"/>
      <c r="I5240"/>
      <c r="J5240"/>
      <c r="K5240"/>
      <c r="L5240"/>
      <c r="M5240"/>
      <c r="N5240"/>
      <c r="O5240"/>
      <c r="P5240"/>
    </row>
    <row r="5241" spans="1:16">
      <c r="A5241" s="2" t="s">
        <v>30261</v>
      </c>
      <c r="B5241" s="2" t="s">
        <v>11354</v>
      </c>
      <c r="C5241" s="2" t="s">
        <v>1598</v>
      </c>
      <c r="D5241" s="2" t="s">
        <v>1599</v>
      </c>
      <c r="E5241" s="2" t="s">
        <v>1600</v>
      </c>
      <c r="F5241" s="2" t="s">
        <v>14834</v>
      </c>
      <c r="G5241" s="2" t="s">
        <v>4594</v>
      </c>
      <c r="H5241"/>
      <c r="I5241"/>
      <c r="J5241"/>
      <c r="K5241"/>
      <c r="L5241"/>
      <c r="M5241"/>
      <c r="N5241"/>
      <c r="O5241"/>
      <c r="P5241"/>
    </row>
    <row r="5242" spans="1:16">
      <c r="A5242" s="2" t="s">
        <v>30262</v>
      </c>
      <c r="B5242" s="2" t="s">
        <v>197</v>
      </c>
      <c r="C5242" s="2" t="s">
        <v>14</v>
      </c>
      <c r="D5242" s="2" t="s">
        <v>14</v>
      </c>
      <c r="E5242" s="2" t="s">
        <v>14</v>
      </c>
      <c r="F5242" s="2" t="s">
        <v>14</v>
      </c>
      <c r="G5242" s="2" t="s">
        <v>14</v>
      </c>
      <c r="H5242"/>
      <c r="I5242"/>
      <c r="J5242"/>
      <c r="K5242"/>
      <c r="L5242"/>
      <c r="M5242"/>
      <c r="N5242"/>
      <c r="O5242"/>
      <c r="P5242"/>
    </row>
    <row r="5243" spans="1:16">
      <c r="A5243" s="2" t="s">
        <v>30263</v>
      </c>
      <c r="B5243" s="2" t="s">
        <v>14835</v>
      </c>
      <c r="C5243" s="2" t="s">
        <v>14836</v>
      </c>
      <c r="D5243" s="2" t="s">
        <v>14837</v>
      </c>
      <c r="E5243" s="2" t="s">
        <v>14838</v>
      </c>
      <c r="F5243" s="2" t="s">
        <v>14839</v>
      </c>
      <c r="G5243" s="2" t="s">
        <v>14840</v>
      </c>
      <c r="H5243"/>
      <c r="I5243"/>
      <c r="J5243"/>
      <c r="K5243"/>
      <c r="L5243"/>
      <c r="M5243"/>
      <c r="N5243"/>
      <c r="O5243"/>
      <c r="P5243"/>
    </row>
    <row r="5244" spans="1:16">
      <c r="A5244" s="2" t="s">
        <v>30264</v>
      </c>
      <c r="B5244" s="2" t="s">
        <v>14841</v>
      </c>
      <c r="C5244" s="2" t="s">
        <v>1450</v>
      </c>
      <c r="D5244" s="2" t="s">
        <v>1106</v>
      </c>
      <c r="E5244" s="2" t="s">
        <v>1451</v>
      </c>
      <c r="F5244" s="2" t="s">
        <v>14842</v>
      </c>
      <c r="G5244" s="2" t="s">
        <v>3464</v>
      </c>
      <c r="H5244"/>
      <c r="I5244"/>
      <c r="J5244"/>
      <c r="K5244"/>
      <c r="L5244"/>
      <c r="M5244"/>
      <c r="N5244"/>
      <c r="O5244"/>
      <c r="P5244"/>
    </row>
    <row r="5245" spans="1:16">
      <c r="A5245" s="2" t="s">
        <v>30265</v>
      </c>
      <c r="B5245" s="2" t="s">
        <v>14295</v>
      </c>
      <c r="C5245" s="2" t="s">
        <v>9774</v>
      </c>
      <c r="D5245" s="2" t="s">
        <v>9775</v>
      </c>
      <c r="E5245" s="2" t="s">
        <v>1714</v>
      </c>
      <c r="F5245" s="2" t="s">
        <v>9776</v>
      </c>
      <c r="G5245" s="2" t="s">
        <v>14</v>
      </c>
      <c r="H5245"/>
      <c r="I5245"/>
      <c r="J5245"/>
      <c r="K5245"/>
      <c r="L5245"/>
      <c r="M5245"/>
      <c r="N5245"/>
      <c r="O5245"/>
      <c r="P5245"/>
    </row>
    <row r="5246" spans="1:16">
      <c r="A5246" s="2" t="s">
        <v>30266</v>
      </c>
      <c r="B5246" s="2" t="s">
        <v>14843</v>
      </c>
      <c r="C5246" s="2" t="s">
        <v>2619</v>
      </c>
      <c r="D5246" s="2" t="s">
        <v>180</v>
      </c>
      <c r="E5246" s="2" t="s">
        <v>2620</v>
      </c>
      <c r="F5246" s="2" t="s">
        <v>14844</v>
      </c>
      <c r="G5246" s="2" t="s">
        <v>4391</v>
      </c>
      <c r="H5246"/>
      <c r="I5246"/>
      <c r="J5246"/>
      <c r="K5246"/>
      <c r="L5246"/>
      <c r="M5246"/>
      <c r="N5246"/>
      <c r="O5246"/>
      <c r="P5246"/>
    </row>
    <row r="5247" spans="1:16">
      <c r="A5247" s="2" t="s">
        <v>30267</v>
      </c>
      <c r="B5247" s="2" t="s">
        <v>7436</v>
      </c>
      <c r="C5247" s="2" t="s">
        <v>7437</v>
      </c>
      <c r="D5247" s="2" t="s">
        <v>7438</v>
      </c>
      <c r="E5247" s="2" t="s">
        <v>7439</v>
      </c>
      <c r="F5247" s="2" t="s">
        <v>7440</v>
      </c>
      <c r="G5247" s="2" t="s">
        <v>7441</v>
      </c>
      <c r="H5247"/>
      <c r="I5247"/>
      <c r="J5247"/>
      <c r="K5247"/>
      <c r="L5247"/>
      <c r="M5247"/>
      <c r="N5247"/>
      <c r="O5247"/>
      <c r="P5247"/>
    </row>
    <row r="5248" spans="1:16">
      <c r="A5248" s="2" t="s">
        <v>30268</v>
      </c>
      <c r="B5248" s="2" t="s">
        <v>192</v>
      </c>
      <c r="C5248" s="2" t="s">
        <v>14845</v>
      </c>
      <c r="D5248" s="2" t="s">
        <v>3616</v>
      </c>
      <c r="E5248" s="2" t="s">
        <v>14846</v>
      </c>
      <c r="F5248" s="2" t="s">
        <v>14847</v>
      </c>
      <c r="G5248" s="2" t="s">
        <v>3619</v>
      </c>
      <c r="H5248"/>
      <c r="I5248"/>
      <c r="J5248"/>
      <c r="K5248"/>
      <c r="L5248"/>
      <c r="M5248"/>
      <c r="N5248"/>
      <c r="O5248"/>
      <c r="P5248"/>
    </row>
    <row r="5249" spans="1:16">
      <c r="A5249" s="2" t="s">
        <v>30269</v>
      </c>
      <c r="B5249" s="2" t="s">
        <v>14848</v>
      </c>
      <c r="C5249" s="2" t="s">
        <v>14849</v>
      </c>
      <c r="D5249" s="2" t="s">
        <v>8232</v>
      </c>
      <c r="E5249" s="2" t="s">
        <v>14850</v>
      </c>
      <c r="F5249" s="2" t="s">
        <v>14851</v>
      </c>
      <c r="G5249" s="2" t="s">
        <v>14852</v>
      </c>
      <c r="H5249"/>
      <c r="I5249"/>
      <c r="J5249"/>
      <c r="K5249"/>
      <c r="L5249"/>
      <c r="M5249"/>
      <c r="N5249"/>
      <c r="O5249"/>
      <c r="P5249"/>
    </row>
    <row r="5250" spans="1:16">
      <c r="A5250" s="2" t="s">
        <v>30270</v>
      </c>
      <c r="B5250" s="2" t="s">
        <v>192</v>
      </c>
      <c r="C5250" s="2" t="s">
        <v>11776</v>
      </c>
      <c r="D5250" s="2" t="s">
        <v>14853</v>
      </c>
      <c r="E5250" s="2" t="s">
        <v>1108</v>
      </c>
      <c r="F5250" s="2" t="s">
        <v>4510</v>
      </c>
      <c r="G5250" s="2" t="s">
        <v>14854</v>
      </c>
      <c r="H5250"/>
      <c r="I5250"/>
      <c r="J5250"/>
      <c r="K5250"/>
      <c r="L5250"/>
      <c r="M5250"/>
      <c r="N5250"/>
      <c r="O5250"/>
      <c r="P5250"/>
    </row>
    <row r="5251" spans="1:16">
      <c r="A5251" s="2" t="s">
        <v>30271</v>
      </c>
      <c r="B5251" s="2" t="s">
        <v>197</v>
      </c>
      <c r="C5251" s="2" t="s">
        <v>14</v>
      </c>
      <c r="D5251" s="2" t="s">
        <v>14</v>
      </c>
      <c r="E5251" s="2" t="s">
        <v>14</v>
      </c>
      <c r="F5251" s="2" t="s">
        <v>14</v>
      </c>
      <c r="G5251" s="2" t="s">
        <v>14</v>
      </c>
      <c r="H5251"/>
      <c r="I5251"/>
      <c r="J5251"/>
      <c r="K5251"/>
      <c r="L5251"/>
      <c r="M5251"/>
      <c r="N5251"/>
      <c r="O5251"/>
      <c r="P5251"/>
    </row>
    <row r="5252" spans="1:16">
      <c r="A5252" s="2" t="s">
        <v>30272</v>
      </c>
      <c r="B5252" s="2" t="s">
        <v>14855</v>
      </c>
      <c r="C5252" s="2" t="s">
        <v>11114</v>
      </c>
      <c r="D5252" s="2" t="s">
        <v>11115</v>
      </c>
      <c r="E5252" s="2" t="s">
        <v>8558</v>
      </c>
      <c r="F5252" s="2" t="s">
        <v>3271</v>
      </c>
      <c r="G5252" s="2" t="s">
        <v>14</v>
      </c>
      <c r="H5252"/>
      <c r="I5252"/>
      <c r="J5252"/>
      <c r="K5252"/>
      <c r="L5252"/>
      <c r="M5252"/>
      <c r="N5252"/>
      <c r="O5252"/>
      <c r="P5252"/>
    </row>
    <row r="5253" spans="1:16">
      <c r="A5253" s="2" t="s">
        <v>30273</v>
      </c>
      <c r="B5253" s="2" t="s">
        <v>192</v>
      </c>
      <c r="C5253" s="2" t="s">
        <v>6868</v>
      </c>
      <c r="D5253" s="2" t="s">
        <v>6869</v>
      </c>
      <c r="E5253" s="2" t="s">
        <v>6870</v>
      </c>
      <c r="F5253" s="2" t="s">
        <v>14</v>
      </c>
      <c r="G5253" s="2" t="s">
        <v>14</v>
      </c>
      <c r="H5253"/>
      <c r="I5253"/>
      <c r="J5253"/>
      <c r="K5253"/>
      <c r="L5253"/>
      <c r="M5253"/>
      <c r="N5253"/>
      <c r="O5253"/>
      <c r="P5253"/>
    </row>
    <row r="5254" spans="1:16">
      <c r="A5254" s="2" t="s">
        <v>30274</v>
      </c>
      <c r="B5254" s="2" t="s">
        <v>14856</v>
      </c>
      <c r="C5254" s="2" t="s">
        <v>14857</v>
      </c>
      <c r="D5254" s="2" t="s">
        <v>14858</v>
      </c>
      <c r="E5254" s="2" t="s">
        <v>2710</v>
      </c>
      <c r="F5254" s="2" t="s">
        <v>4454</v>
      </c>
      <c r="G5254" s="2" t="s">
        <v>14859</v>
      </c>
      <c r="H5254"/>
      <c r="I5254"/>
      <c r="J5254"/>
      <c r="K5254"/>
      <c r="L5254"/>
      <c r="M5254"/>
      <c r="N5254"/>
      <c r="O5254"/>
      <c r="P5254"/>
    </row>
    <row r="5255" spans="1:16">
      <c r="A5255" s="2" t="s">
        <v>30275</v>
      </c>
      <c r="B5255" s="2" t="s">
        <v>11345</v>
      </c>
      <c r="C5255" s="2" t="s">
        <v>11346</v>
      </c>
      <c r="D5255" s="2" t="s">
        <v>11347</v>
      </c>
      <c r="E5255" s="2" t="s">
        <v>11348</v>
      </c>
      <c r="F5255" s="2" t="s">
        <v>14860</v>
      </c>
      <c r="G5255" s="2" t="s">
        <v>11350</v>
      </c>
      <c r="H5255"/>
      <c r="I5255"/>
      <c r="J5255"/>
      <c r="K5255"/>
      <c r="L5255"/>
      <c r="M5255"/>
      <c r="N5255"/>
      <c r="O5255"/>
      <c r="P5255"/>
    </row>
    <row r="5256" spans="1:16">
      <c r="A5256" s="2" t="s">
        <v>30276</v>
      </c>
      <c r="B5256" s="2" t="s">
        <v>197</v>
      </c>
      <c r="C5256" s="2" t="s">
        <v>14861</v>
      </c>
      <c r="D5256" s="2" t="s">
        <v>14862</v>
      </c>
      <c r="E5256" s="2" t="s">
        <v>14863</v>
      </c>
      <c r="F5256" s="2" t="s">
        <v>14864</v>
      </c>
      <c r="G5256" s="2" t="s">
        <v>14865</v>
      </c>
      <c r="H5256"/>
      <c r="I5256"/>
      <c r="J5256"/>
      <c r="K5256"/>
      <c r="L5256"/>
      <c r="M5256"/>
      <c r="N5256"/>
      <c r="O5256"/>
      <c r="P5256"/>
    </row>
    <row r="5257" spans="1:16">
      <c r="A5257" s="2" t="s">
        <v>30277</v>
      </c>
      <c r="B5257" s="2" t="s">
        <v>197</v>
      </c>
      <c r="C5257" s="2" t="s">
        <v>9782</v>
      </c>
      <c r="D5257" s="2" t="s">
        <v>5236</v>
      </c>
      <c r="E5257" s="2" t="s">
        <v>4796</v>
      </c>
      <c r="F5257" s="2" t="s">
        <v>5237</v>
      </c>
      <c r="G5257" s="2" t="s">
        <v>14</v>
      </c>
      <c r="H5257"/>
      <c r="I5257"/>
      <c r="J5257"/>
      <c r="K5257"/>
      <c r="L5257"/>
      <c r="M5257"/>
      <c r="N5257"/>
      <c r="O5257"/>
      <c r="P5257"/>
    </row>
    <row r="5258" spans="1:16">
      <c r="A5258" s="2" t="s">
        <v>30278</v>
      </c>
      <c r="B5258" s="2" t="s">
        <v>14866</v>
      </c>
      <c r="C5258" s="2" t="s">
        <v>846</v>
      </c>
      <c r="D5258" s="2" t="s">
        <v>847</v>
      </c>
      <c r="E5258" s="2" t="s">
        <v>848</v>
      </c>
      <c r="F5258" s="2" t="s">
        <v>14867</v>
      </c>
      <c r="G5258" s="2" t="s">
        <v>14868</v>
      </c>
      <c r="H5258"/>
      <c r="I5258"/>
      <c r="J5258"/>
      <c r="K5258"/>
      <c r="L5258"/>
      <c r="M5258"/>
      <c r="N5258"/>
      <c r="O5258"/>
      <c r="P5258"/>
    </row>
    <row r="5259" spans="1:16">
      <c r="A5259" s="2" t="s">
        <v>30279</v>
      </c>
      <c r="B5259" s="2" t="s">
        <v>14869</v>
      </c>
      <c r="C5259" s="2" t="s">
        <v>1921</v>
      </c>
      <c r="D5259" s="2" t="s">
        <v>1922</v>
      </c>
      <c r="E5259" s="2" t="s">
        <v>888</v>
      </c>
      <c r="F5259" s="2" t="s">
        <v>14870</v>
      </c>
      <c r="G5259" s="2" t="s">
        <v>4206</v>
      </c>
      <c r="H5259"/>
      <c r="I5259"/>
      <c r="J5259"/>
      <c r="K5259"/>
      <c r="L5259"/>
      <c r="M5259"/>
      <c r="N5259"/>
      <c r="O5259"/>
      <c r="P5259"/>
    </row>
    <row r="5260" spans="1:16">
      <c r="A5260" s="2" t="s">
        <v>30280</v>
      </c>
      <c r="B5260" s="2" t="s">
        <v>197</v>
      </c>
      <c r="C5260" s="2" t="s">
        <v>14</v>
      </c>
      <c r="D5260" s="2" t="s">
        <v>14</v>
      </c>
      <c r="E5260" s="2" t="s">
        <v>14</v>
      </c>
      <c r="F5260" s="2" t="s">
        <v>14</v>
      </c>
      <c r="G5260" s="2" t="s">
        <v>14</v>
      </c>
      <c r="H5260"/>
      <c r="I5260"/>
      <c r="J5260"/>
      <c r="K5260"/>
      <c r="L5260"/>
      <c r="M5260"/>
      <c r="N5260"/>
      <c r="O5260"/>
      <c r="P5260"/>
    </row>
    <row r="5261" spans="1:16">
      <c r="A5261" s="2" t="s">
        <v>30281</v>
      </c>
      <c r="B5261" s="2" t="s">
        <v>9724</v>
      </c>
      <c r="C5261" s="2" t="s">
        <v>5086</v>
      </c>
      <c r="D5261" s="2" t="s">
        <v>1148</v>
      </c>
      <c r="E5261" s="2" t="s">
        <v>1052</v>
      </c>
      <c r="F5261" s="2" t="s">
        <v>14871</v>
      </c>
      <c r="G5261" s="2" t="s">
        <v>9726</v>
      </c>
      <c r="H5261"/>
      <c r="I5261"/>
      <c r="J5261"/>
      <c r="K5261"/>
      <c r="L5261"/>
      <c r="M5261"/>
      <c r="N5261"/>
      <c r="O5261"/>
      <c r="P5261"/>
    </row>
    <row r="5262" spans="1:16">
      <c r="A5262" s="2" t="s">
        <v>30282</v>
      </c>
      <c r="B5262" s="2" t="s">
        <v>14872</v>
      </c>
      <c r="C5262" s="2" t="s">
        <v>5982</v>
      </c>
      <c r="D5262" s="2" t="s">
        <v>5983</v>
      </c>
      <c r="E5262" s="2" t="s">
        <v>5984</v>
      </c>
      <c r="F5262" s="2" t="s">
        <v>14873</v>
      </c>
      <c r="G5262" s="2" t="s">
        <v>14874</v>
      </c>
      <c r="H5262"/>
      <c r="I5262"/>
      <c r="J5262"/>
      <c r="K5262"/>
      <c r="L5262"/>
      <c r="M5262"/>
      <c r="N5262"/>
      <c r="O5262"/>
      <c r="P5262"/>
    </row>
    <row r="5263" spans="1:16">
      <c r="A5263" s="2" t="s">
        <v>30283</v>
      </c>
      <c r="B5263" s="2" t="s">
        <v>14875</v>
      </c>
      <c r="C5263" s="2" t="s">
        <v>7538</v>
      </c>
      <c r="D5263" s="2" t="s">
        <v>7539</v>
      </c>
      <c r="E5263" s="2" t="s">
        <v>14876</v>
      </c>
      <c r="F5263" s="2" t="s">
        <v>3541</v>
      </c>
      <c r="G5263" s="2" t="s">
        <v>7542</v>
      </c>
      <c r="H5263"/>
      <c r="I5263"/>
      <c r="J5263"/>
      <c r="K5263"/>
      <c r="L5263"/>
      <c r="M5263"/>
      <c r="N5263"/>
      <c r="O5263"/>
      <c r="P5263"/>
    </row>
    <row r="5264" spans="1:16">
      <c r="A5264" s="2" t="s">
        <v>30284</v>
      </c>
      <c r="B5264" s="2" t="s">
        <v>14877</v>
      </c>
      <c r="C5264" s="2" t="s">
        <v>10620</v>
      </c>
      <c r="D5264" s="2" t="s">
        <v>10621</v>
      </c>
      <c r="E5264" s="2" t="s">
        <v>2710</v>
      </c>
      <c r="F5264" s="2" t="s">
        <v>11823</v>
      </c>
      <c r="G5264" s="2" t="s">
        <v>14</v>
      </c>
      <c r="H5264"/>
      <c r="I5264"/>
      <c r="J5264"/>
      <c r="K5264"/>
      <c r="L5264"/>
      <c r="M5264"/>
      <c r="N5264"/>
      <c r="O5264"/>
      <c r="P5264"/>
    </row>
    <row r="5265" spans="1:16">
      <c r="A5265" s="2" t="s">
        <v>30285</v>
      </c>
      <c r="B5265" s="2" t="s">
        <v>14878</v>
      </c>
      <c r="C5265" s="2" t="s">
        <v>14879</v>
      </c>
      <c r="D5265" s="2" t="s">
        <v>14249</v>
      </c>
      <c r="E5265" s="2" t="s">
        <v>8241</v>
      </c>
      <c r="F5265" s="2" t="s">
        <v>3914</v>
      </c>
      <c r="G5265" s="2" t="s">
        <v>14</v>
      </c>
      <c r="H5265"/>
      <c r="I5265"/>
      <c r="J5265"/>
      <c r="K5265"/>
      <c r="L5265"/>
      <c r="M5265"/>
      <c r="N5265"/>
      <c r="O5265"/>
      <c r="P5265"/>
    </row>
    <row r="5266" spans="1:16">
      <c r="A5266" s="2" t="s">
        <v>30286</v>
      </c>
      <c r="B5266" s="2" t="s">
        <v>14880</v>
      </c>
      <c r="C5266" s="2" t="s">
        <v>14881</v>
      </c>
      <c r="D5266" s="2" t="s">
        <v>14882</v>
      </c>
      <c r="E5266" s="2" t="s">
        <v>14883</v>
      </c>
      <c r="F5266" s="2" t="s">
        <v>14884</v>
      </c>
      <c r="G5266" s="2" t="s">
        <v>14885</v>
      </c>
      <c r="H5266"/>
      <c r="I5266"/>
      <c r="J5266"/>
      <c r="K5266"/>
      <c r="L5266"/>
      <c r="M5266"/>
      <c r="N5266"/>
      <c r="O5266"/>
      <c r="P5266"/>
    </row>
    <row r="5267" spans="1:16">
      <c r="A5267" s="2" t="s">
        <v>30287</v>
      </c>
      <c r="B5267" s="2" t="s">
        <v>197</v>
      </c>
      <c r="C5267" s="2" t="s">
        <v>14</v>
      </c>
      <c r="D5267" s="2" t="s">
        <v>14886</v>
      </c>
      <c r="E5267" s="2" t="s">
        <v>14887</v>
      </c>
      <c r="F5267" s="2" t="s">
        <v>3664</v>
      </c>
      <c r="G5267" s="2" t="s">
        <v>14</v>
      </c>
      <c r="H5267"/>
      <c r="I5267"/>
      <c r="J5267"/>
      <c r="K5267"/>
      <c r="L5267"/>
      <c r="M5267"/>
      <c r="N5267"/>
      <c r="O5267"/>
      <c r="P5267"/>
    </row>
    <row r="5268" spans="1:16">
      <c r="A5268" s="2" t="s">
        <v>30288</v>
      </c>
      <c r="B5268" s="2" t="s">
        <v>14888</v>
      </c>
      <c r="C5268" s="2" t="s">
        <v>1179</v>
      </c>
      <c r="D5268" s="2" t="s">
        <v>1180</v>
      </c>
      <c r="E5268" s="2" t="s">
        <v>1181</v>
      </c>
      <c r="F5268" s="2" t="s">
        <v>14889</v>
      </c>
      <c r="G5268" s="2" t="s">
        <v>3752</v>
      </c>
      <c r="H5268"/>
      <c r="I5268"/>
      <c r="J5268"/>
      <c r="K5268"/>
      <c r="L5268"/>
      <c r="M5268"/>
      <c r="N5268"/>
      <c r="O5268"/>
      <c r="P5268"/>
    </row>
    <row r="5269" spans="1:16">
      <c r="A5269" s="2" t="s">
        <v>30289</v>
      </c>
      <c r="B5269" s="2" t="s">
        <v>14890</v>
      </c>
      <c r="C5269" s="2" t="s">
        <v>10120</v>
      </c>
      <c r="D5269" s="2" t="s">
        <v>10121</v>
      </c>
      <c r="E5269" s="2" t="s">
        <v>14</v>
      </c>
      <c r="F5269" s="2" t="s">
        <v>14891</v>
      </c>
      <c r="G5269" s="2" t="s">
        <v>14</v>
      </c>
      <c r="H5269"/>
      <c r="I5269"/>
      <c r="J5269"/>
      <c r="K5269"/>
      <c r="L5269"/>
      <c r="M5269"/>
      <c r="N5269"/>
      <c r="O5269"/>
      <c r="P5269"/>
    </row>
    <row r="5270" spans="1:16">
      <c r="A5270" s="2" t="s">
        <v>30290</v>
      </c>
      <c r="B5270" s="2" t="s">
        <v>9605</v>
      </c>
      <c r="C5270" s="2" t="s">
        <v>1631</v>
      </c>
      <c r="D5270" s="2" t="s">
        <v>1632</v>
      </c>
      <c r="E5270" s="2" t="s">
        <v>1633</v>
      </c>
      <c r="F5270" s="2" t="s">
        <v>9606</v>
      </c>
      <c r="G5270" s="2" t="s">
        <v>3687</v>
      </c>
      <c r="H5270"/>
      <c r="I5270"/>
      <c r="J5270"/>
      <c r="K5270"/>
      <c r="L5270"/>
      <c r="M5270"/>
      <c r="N5270"/>
      <c r="O5270"/>
      <c r="P5270"/>
    </row>
    <row r="5271" spans="1:16">
      <c r="A5271" s="2" t="s">
        <v>30291</v>
      </c>
      <c r="B5271" s="2" t="s">
        <v>192</v>
      </c>
      <c r="C5271" s="2" t="s">
        <v>12414</v>
      </c>
      <c r="D5271" s="2" t="s">
        <v>12415</v>
      </c>
      <c r="E5271" s="2" t="s">
        <v>2392</v>
      </c>
      <c r="F5271" s="2" t="s">
        <v>14892</v>
      </c>
      <c r="G5271" s="2" t="s">
        <v>12417</v>
      </c>
      <c r="H5271"/>
      <c r="I5271"/>
      <c r="J5271"/>
      <c r="K5271"/>
      <c r="L5271"/>
      <c r="M5271"/>
      <c r="N5271"/>
      <c r="O5271"/>
      <c r="P5271"/>
    </row>
    <row r="5272" spans="1:16">
      <c r="A5272" s="2" t="s">
        <v>30292</v>
      </c>
      <c r="B5272" s="2" t="s">
        <v>14893</v>
      </c>
      <c r="C5272" s="2" t="s">
        <v>14</v>
      </c>
      <c r="D5272" s="2" t="s">
        <v>14894</v>
      </c>
      <c r="E5272" s="2" t="s">
        <v>14</v>
      </c>
      <c r="F5272" s="2" t="s">
        <v>14895</v>
      </c>
      <c r="G5272" s="2" t="s">
        <v>14</v>
      </c>
      <c r="H5272"/>
      <c r="I5272"/>
      <c r="J5272"/>
      <c r="K5272"/>
      <c r="L5272"/>
      <c r="M5272"/>
      <c r="N5272"/>
      <c r="O5272"/>
      <c r="P5272"/>
    </row>
    <row r="5273" spans="1:16">
      <c r="A5273" s="2" t="s">
        <v>30293</v>
      </c>
      <c r="B5273" s="2" t="s">
        <v>14896</v>
      </c>
      <c r="C5273" s="2" t="s">
        <v>9608</v>
      </c>
      <c r="D5273" s="2" t="s">
        <v>9609</v>
      </c>
      <c r="E5273" s="2" t="s">
        <v>6119</v>
      </c>
      <c r="F5273" s="2" t="s">
        <v>14897</v>
      </c>
      <c r="G5273" s="2" t="s">
        <v>14</v>
      </c>
      <c r="H5273"/>
      <c r="I5273"/>
      <c r="J5273"/>
      <c r="K5273"/>
      <c r="L5273"/>
      <c r="M5273"/>
      <c r="N5273"/>
      <c r="O5273"/>
      <c r="P5273"/>
    </row>
    <row r="5274" spans="1:16">
      <c r="A5274" s="2" t="s">
        <v>30346</v>
      </c>
      <c r="B5274" s="2" t="s">
        <v>14902</v>
      </c>
      <c r="C5274" s="2" t="s">
        <v>14903</v>
      </c>
      <c r="D5274" s="2" t="s">
        <v>14904</v>
      </c>
      <c r="E5274" s="2" t="s">
        <v>14905</v>
      </c>
      <c r="F5274" s="2" t="s">
        <v>14906</v>
      </c>
      <c r="G5274" s="2" t="s">
        <v>14</v>
      </c>
      <c r="H5274"/>
      <c r="I5274"/>
      <c r="J5274"/>
      <c r="K5274"/>
      <c r="L5274"/>
      <c r="M5274"/>
      <c r="N5274"/>
      <c r="O5274"/>
      <c r="P5274"/>
    </row>
    <row r="5275" spans="1:16">
      <c r="A5275" s="2" t="s">
        <v>30347</v>
      </c>
      <c r="B5275" s="2" t="s">
        <v>197</v>
      </c>
      <c r="C5275" s="2" t="s">
        <v>14</v>
      </c>
      <c r="D5275" s="2" t="s">
        <v>1373</v>
      </c>
      <c r="E5275" s="2" t="s">
        <v>14</v>
      </c>
      <c r="F5275" s="2" t="s">
        <v>4015</v>
      </c>
      <c r="G5275" s="2" t="s">
        <v>14</v>
      </c>
      <c r="H5275"/>
      <c r="I5275"/>
      <c r="J5275"/>
      <c r="K5275"/>
      <c r="L5275"/>
      <c r="M5275"/>
      <c r="N5275"/>
      <c r="O5275"/>
      <c r="P5275"/>
    </row>
    <row r="5276" spans="1:16">
      <c r="A5276" s="2" t="s">
        <v>30348</v>
      </c>
      <c r="B5276" s="2" t="s">
        <v>197</v>
      </c>
      <c r="C5276" s="2" t="s">
        <v>14</v>
      </c>
      <c r="D5276" s="2" t="s">
        <v>14907</v>
      </c>
      <c r="E5276" s="2" t="s">
        <v>14</v>
      </c>
      <c r="F5276" s="2" t="s">
        <v>3271</v>
      </c>
      <c r="G5276" s="2" t="s">
        <v>14</v>
      </c>
      <c r="H5276"/>
      <c r="I5276"/>
      <c r="J5276"/>
      <c r="K5276"/>
      <c r="L5276"/>
      <c r="M5276"/>
      <c r="N5276"/>
      <c r="O5276"/>
      <c r="P5276"/>
    </row>
    <row r="5277" spans="1:16">
      <c r="A5277" s="2" t="s">
        <v>30349</v>
      </c>
      <c r="B5277" s="2" t="s">
        <v>14908</v>
      </c>
      <c r="C5277" s="2" t="s">
        <v>14909</v>
      </c>
      <c r="D5277" s="2" t="s">
        <v>14910</v>
      </c>
      <c r="E5277" s="2" t="s">
        <v>8886</v>
      </c>
      <c r="F5277" s="2" t="s">
        <v>14911</v>
      </c>
      <c r="G5277" s="2" t="s">
        <v>14912</v>
      </c>
      <c r="H5277"/>
      <c r="I5277"/>
      <c r="J5277"/>
      <c r="K5277"/>
      <c r="L5277"/>
      <c r="M5277"/>
      <c r="N5277"/>
      <c r="O5277"/>
      <c r="P5277"/>
    </row>
    <row r="5278" spans="1:16">
      <c r="A5278" s="2" t="s">
        <v>30350</v>
      </c>
      <c r="B5278" s="2" t="s">
        <v>192</v>
      </c>
      <c r="C5278" s="2" t="s">
        <v>14913</v>
      </c>
      <c r="D5278" s="2" t="s">
        <v>14914</v>
      </c>
      <c r="E5278" s="2" t="s">
        <v>14915</v>
      </c>
      <c r="F5278" s="2" t="s">
        <v>14916</v>
      </c>
      <c r="G5278" s="2" t="s">
        <v>14</v>
      </c>
      <c r="H5278"/>
      <c r="I5278"/>
      <c r="J5278"/>
      <c r="K5278"/>
      <c r="L5278"/>
      <c r="M5278"/>
      <c r="N5278"/>
      <c r="O5278"/>
      <c r="P5278"/>
    </row>
    <row r="5279" spans="1:16">
      <c r="A5279" s="2" t="s">
        <v>30351</v>
      </c>
      <c r="B5279" s="2" t="s">
        <v>197</v>
      </c>
      <c r="C5279" s="2" t="s">
        <v>14</v>
      </c>
      <c r="D5279" s="2" t="s">
        <v>14</v>
      </c>
      <c r="E5279" s="2" t="s">
        <v>14</v>
      </c>
      <c r="F5279" s="2" t="s">
        <v>14</v>
      </c>
      <c r="G5279" s="2" t="s">
        <v>14</v>
      </c>
      <c r="H5279"/>
      <c r="I5279"/>
      <c r="J5279"/>
      <c r="K5279"/>
      <c r="L5279"/>
      <c r="M5279"/>
      <c r="N5279"/>
      <c r="O5279"/>
      <c r="P5279"/>
    </row>
    <row r="5280" spans="1:16">
      <c r="A5280" s="2" t="s">
        <v>30352</v>
      </c>
      <c r="B5280" s="2" t="s">
        <v>14917</v>
      </c>
      <c r="C5280" s="2" t="s">
        <v>14918</v>
      </c>
      <c r="D5280" s="2" t="s">
        <v>8579</v>
      </c>
      <c r="E5280" s="2" t="s">
        <v>993</v>
      </c>
      <c r="F5280" s="2" t="s">
        <v>8580</v>
      </c>
      <c r="G5280" s="2" t="s">
        <v>8581</v>
      </c>
      <c r="H5280"/>
      <c r="I5280"/>
      <c r="J5280"/>
      <c r="K5280"/>
      <c r="L5280"/>
      <c r="M5280"/>
      <c r="N5280"/>
      <c r="O5280"/>
      <c r="P5280"/>
    </row>
    <row r="5281" spans="1:16">
      <c r="A5281" s="2" t="s">
        <v>30353</v>
      </c>
      <c r="B5281" s="2" t="s">
        <v>197</v>
      </c>
      <c r="C5281" s="2" t="s">
        <v>14919</v>
      </c>
      <c r="D5281" s="2" t="s">
        <v>14920</v>
      </c>
      <c r="E5281" s="2" t="s">
        <v>14921</v>
      </c>
      <c r="F5281" s="2" t="s">
        <v>14922</v>
      </c>
      <c r="G5281" s="2" t="s">
        <v>14923</v>
      </c>
      <c r="H5281"/>
      <c r="I5281"/>
      <c r="J5281"/>
      <c r="K5281"/>
      <c r="L5281"/>
      <c r="M5281"/>
      <c r="N5281"/>
      <c r="O5281"/>
      <c r="P5281"/>
    </row>
    <row r="5282" spans="1:16">
      <c r="A5282" s="2" t="s">
        <v>30354</v>
      </c>
      <c r="B5282" s="2" t="s">
        <v>14924</v>
      </c>
      <c r="C5282" s="2" t="s">
        <v>14925</v>
      </c>
      <c r="D5282" s="2" t="s">
        <v>11706</v>
      </c>
      <c r="E5282" s="2" t="s">
        <v>14926</v>
      </c>
      <c r="F5282" s="2" t="s">
        <v>14927</v>
      </c>
      <c r="G5282" s="2" t="s">
        <v>14928</v>
      </c>
      <c r="H5282"/>
      <c r="I5282"/>
      <c r="J5282"/>
      <c r="K5282"/>
      <c r="L5282"/>
      <c r="M5282"/>
      <c r="N5282"/>
      <c r="O5282"/>
      <c r="P5282"/>
    </row>
    <row r="5283" spans="1:16">
      <c r="A5283" s="2" t="s">
        <v>30355</v>
      </c>
      <c r="B5283" s="2" t="s">
        <v>14929</v>
      </c>
      <c r="C5283" s="2" t="s">
        <v>14930</v>
      </c>
      <c r="D5283" s="2" t="s">
        <v>14931</v>
      </c>
      <c r="E5283" s="2" t="s">
        <v>5875</v>
      </c>
      <c r="F5283" s="2" t="s">
        <v>14932</v>
      </c>
      <c r="G5283" s="2" t="s">
        <v>14</v>
      </c>
      <c r="H5283"/>
      <c r="I5283"/>
      <c r="J5283"/>
      <c r="K5283"/>
      <c r="L5283"/>
      <c r="M5283"/>
      <c r="N5283"/>
      <c r="O5283"/>
      <c r="P5283"/>
    </row>
    <row r="5284" spans="1:16">
      <c r="A5284" s="2" t="s">
        <v>30356</v>
      </c>
      <c r="B5284" s="2" t="s">
        <v>14933</v>
      </c>
      <c r="C5284" s="2" t="s">
        <v>11710</v>
      </c>
      <c r="D5284" s="2" t="s">
        <v>2272</v>
      </c>
      <c r="E5284" s="2" t="s">
        <v>1539</v>
      </c>
      <c r="F5284" s="2" t="s">
        <v>11711</v>
      </c>
      <c r="G5284" s="2" t="s">
        <v>3569</v>
      </c>
      <c r="H5284"/>
      <c r="I5284"/>
      <c r="J5284"/>
      <c r="K5284"/>
      <c r="L5284"/>
      <c r="M5284"/>
      <c r="N5284"/>
      <c r="O5284"/>
      <c r="P5284"/>
    </row>
    <row r="5285" spans="1:16">
      <c r="A5285" s="2" t="s">
        <v>30357</v>
      </c>
      <c r="B5285" s="2" t="s">
        <v>19067</v>
      </c>
      <c r="C5285" s="2" t="s">
        <v>14</v>
      </c>
      <c r="D5285" s="2" t="s">
        <v>20081</v>
      </c>
      <c r="E5285" s="2" t="s">
        <v>20082</v>
      </c>
      <c r="F5285" s="2" t="s">
        <v>20083</v>
      </c>
      <c r="G5285" s="2" t="s">
        <v>20084</v>
      </c>
      <c r="H5285"/>
      <c r="I5285"/>
      <c r="J5285"/>
      <c r="K5285"/>
      <c r="L5285"/>
      <c r="M5285"/>
      <c r="N5285"/>
      <c r="O5285"/>
      <c r="P5285"/>
    </row>
    <row r="5286" spans="1:16">
      <c r="A5286" s="2" t="s">
        <v>30358</v>
      </c>
      <c r="B5286" s="2" t="s">
        <v>197</v>
      </c>
      <c r="C5286" s="2" t="s">
        <v>14</v>
      </c>
      <c r="D5286" s="2" t="s">
        <v>20085</v>
      </c>
      <c r="E5286" s="2" t="s">
        <v>14</v>
      </c>
      <c r="F5286" s="2" t="s">
        <v>3271</v>
      </c>
      <c r="G5286" s="2" t="s">
        <v>20086</v>
      </c>
      <c r="H5286"/>
      <c r="I5286"/>
      <c r="J5286"/>
      <c r="K5286"/>
      <c r="L5286"/>
      <c r="M5286"/>
      <c r="N5286"/>
      <c r="O5286"/>
      <c r="P5286"/>
    </row>
    <row r="5287" spans="1:16">
      <c r="A5287" s="2" t="s">
        <v>30360</v>
      </c>
      <c r="B5287" s="2" t="s">
        <v>14934</v>
      </c>
      <c r="C5287" s="2" t="s">
        <v>14935</v>
      </c>
      <c r="D5287" s="2" t="s">
        <v>1004</v>
      </c>
      <c r="E5287" s="2" t="s">
        <v>1005</v>
      </c>
      <c r="F5287" s="2" t="s">
        <v>14936</v>
      </c>
      <c r="G5287" s="2" t="s">
        <v>14</v>
      </c>
      <c r="H5287"/>
      <c r="I5287"/>
      <c r="J5287"/>
      <c r="K5287"/>
      <c r="L5287"/>
      <c r="M5287"/>
      <c r="N5287"/>
      <c r="O5287"/>
      <c r="P5287"/>
    </row>
    <row r="5288" spans="1:16">
      <c r="A5288" s="2" t="s">
        <v>30361</v>
      </c>
      <c r="B5288" s="2" t="s">
        <v>14937</v>
      </c>
      <c r="C5288" s="2" t="s">
        <v>14938</v>
      </c>
      <c r="D5288" s="2" t="s">
        <v>14939</v>
      </c>
      <c r="E5288" s="2" t="s">
        <v>14373</v>
      </c>
      <c r="F5288" s="2" t="s">
        <v>14940</v>
      </c>
      <c r="G5288" s="2" t="s">
        <v>14941</v>
      </c>
      <c r="H5288"/>
      <c r="I5288"/>
      <c r="J5288"/>
      <c r="K5288"/>
      <c r="L5288"/>
      <c r="M5288"/>
      <c r="N5288"/>
      <c r="O5288"/>
      <c r="P5288"/>
    </row>
    <row r="5289" spans="1:16">
      <c r="A5289" s="2" t="s">
        <v>30362</v>
      </c>
      <c r="B5289" s="2" t="s">
        <v>14942</v>
      </c>
      <c r="C5289" s="2" t="s">
        <v>14477</v>
      </c>
      <c r="D5289" s="2" t="s">
        <v>14478</v>
      </c>
      <c r="E5289" s="2" t="s">
        <v>1108</v>
      </c>
      <c r="F5289" s="2" t="s">
        <v>3623</v>
      </c>
      <c r="G5289" s="2" t="s">
        <v>4605</v>
      </c>
      <c r="H5289"/>
      <c r="I5289"/>
      <c r="J5289"/>
      <c r="K5289"/>
      <c r="L5289"/>
      <c r="M5289"/>
      <c r="N5289"/>
      <c r="O5289"/>
      <c r="P5289"/>
    </row>
    <row r="5290" spans="1:16">
      <c r="A5290" s="2" t="s">
        <v>30363</v>
      </c>
      <c r="B5290" s="2" t="s">
        <v>6702</v>
      </c>
      <c r="C5290" s="2" t="s">
        <v>2287</v>
      </c>
      <c r="D5290" s="2" t="s">
        <v>161</v>
      </c>
      <c r="E5290" s="2" t="s">
        <v>162</v>
      </c>
      <c r="F5290" s="2" t="s">
        <v>4154</v>
      </c>
      <c r="G5290" s="2" t="s">
        <v>4155</v>
      </c>
      <c r="H5290"/>
      <c r="I5290"/>
      <c r="J5290"/>
      <c r="K5290"/>
      <c r="L5290"/>
      <c r="M5290"/>
      <c r="N5290"/>
      <c r="O5290"/>
      <c r="P5290"/>
    </row>
    <row r="5291" spans="1:16">
      <c r="A5291" s="2" t="s">
        <v>30364</v>
      </c>
      <c r="B5291" s="2" t="s">
        <v>14943</v>
      </c>
      <c r="C5291" s="2" t="s">
        <v>13361</v>
      </c>
      <c r="D5291" s="2" t="s">
        <v>87</v>
      </c>
      <c r="E5291" s="2" t="s">
        <v>7381</v>
      </c>
      <c r="F5291" s="2" t="s">
        <v>3391</v>
      </c>
      <c r="G5291" s="2" t="s">
        <v>3310</v>
      </c>
      <c r="H5291"/>
      <c r="I5291"/>
      <c r="J5291"/>
      <c r="K5291"/>
      <c r="L5291"/>
      <c r="M5291"/>
      <c r="N5291"/>
      <c r="O5291"/>
      <c r="P5291"/>
    </row>
    <row r="5292" spans="1:16">
      <c r="A5292" s="2" t="s">
        <v>30365</v>
      </c>
      <c r="B5292" s="2" t="s">
        <v>14944</v>
      </c>
      <c r="C5292" s="2" t="s">
        <v>1046</v>
      </c>
      <c r="D5292" s="2" t="s">
        <v>5250</v>
      </c>
      <c r="E5292" s="2" t="s">
        <v>1263</v>
      </c>
      <c r="F5292" s="2" t="s">
        <v>14945</v>
      </c>
      <c r="G5292" s="2" t="s">
        <v>14</v>
      </c>
      <c r="H5292"/>
      <c r="I5292"/>
      <c r="J5292"/>
      <c r="K5292"/>
      <c r="L5292"/>
      <c r="M5292"/>
      <c r="N5292"/>
      <c r="O5292"/>
      <c r="P5292"/>
    </row>
    <row r="5293" spans="1:16">
      <c r="A5293" s="2" t="s">
        <v>30366</v>
      </c>
      <c r="B5293" s="2" t="s">
        <v>197</v>
      </c>
      <c r="C5293" s="2" t="s">
        <v>14946</v>
      </c>
      <c r="D5293" s="2" t="s">
        <v>7275</v>
      </c>
      <c r="E5293" s="2" t="s">
        <v>14947</v>
      </c>
      <c r="F5293" s="2" t="s">
        <v>14948</v>
      </c>
      <c r="G5293" s="2" t="s">
        <v>14</v>
      </c>
      <c r="H5293"/>
      <c r="I5293"/>
      <c r="J5293"/>
      <c r="K5293"/>
      <c r="L5293"/>
      <c r="M5293"/>
      <c r="N5293"/>
      <c r="O5293"/>
      <c r="P5293"/>
    </row>
    <row r="5294" spans="1:16">
      <c r="A5294" s="2" t="s">
        <v>30367</v>
      </c>
      <c r="B5294" s="2" t="s">
        <v>197</v>
      </c>
      <c r="C5294" s="2" t="s">
        <v>14</v>
      </c>
      <c r="D5294" s="2" t="s">
        <v>10407</v>
      </c>
      <c r="E5294" s="2" t="s">
        <v>14</v>
      </c>
      <c r="F5294" s="2" t="s">
        <v>3271</v>
      </c>
      <c r="G5294" s="2" t="s">
        <v>14</v>
      </c>
      <c r="H5294"/>
      <c r="I5294"/>
      <c r="J5294"/>
      <c r="K5294"/>
      <c r="L5294"/>
      <c r="M5294"/>
      <c r="N5294"/>
      <c r="O5294"/>
      <c r="P5294"/>
    </row>
    <row r="5295" spans="1:16">
      <c r="A5295" s="2" t="s">
        <v>30368</v>
      </c>
      <c r="B5295" s="2" t="s">
        <v>14949</v>
      </c>
      <c r="C5295" s="2" t="s">
        <v>2160</v>
      </c>
      <c r="D5295" s="2" t="s">
        <v>2161</v>
      </c>
      <c r="E5295" s="2" t="s">
        <v>851</v>
      </c>
      <c r="F5295" s="2" t="s">
        <v>5549</v>
      </c>
      <c r="G5295" s="2" t="s">
        <v>4014</v>
      </c>
      <c r="H5295"/>
      <c r="I5295"/>
      <c r="J5295"/>
      <c r="K5295"/>
      <c r="L5295"/>
      <c r="M5295"/>
      <c r="N5295"/>
      <c r="O5295"/>
      <c r="P5295"/>
    </row>
    <row r="5296" spans="1:16">
      <c r="A5296" s="2" t="s">
        <v>30369</v>
      </c>
      <c r="B5296" s="2" t="s">
        <v>14950</v>
      </c>
      <c r="C5296" s="2" t="s">
        <v>14951</v>
      </c>
      <c r="D5296" s="2" t="s">
        <v>14952</v>
      </c>
      <c r="E5296" s="2" t="s">
        <v>14953</v>
      </c>
      <c r="F5296" s="2" t="s">
        <v>14954</v>
      </c>
      <c r="G5296" s="2" t="s">
        <v>14</v>
      </c>
      <c r="H5296"/>
      <c r="I5296"/>
      <c r="J5296"/>
      <c r="K5296"/>
      <c r="L5296"/>
      <c r="M5296"/>
      <c r="N5296"/>
      <c r="O5296"/>
      <c r="P5296"/>
    </row>
    <row r="5297" spans="1:16">
      <c r="A5297" s="2" t="s">
        <v>30370</v>
      </c>
      <c r="B5297" s="2" t="s">
        <v>14955</v>
      </c>
      <c r="C5297" s="2" t="s">
        <v>14</v>
      </c>
      <c r="D5297" s="2" t="s">
        <v>14956</v>
      </c>
      <c r="E5297" s="2" t="s">
        <v>14</v>
      </c>
      <c r="F5297" s="2" t="s">
        <v>14957</v>
      </c>
      <c r="G5297" s="2" t="s">
        <v>14</v>
      </c>
      <c r="H5297"/>
      <c r="I5297"/>
      <c r="J5297"/>
      <c r="K5297"/>
      <c r="L5297"/>
      <c r="M5297"/>
      <c r="N5297"/>
      <c r="O5297"/>
      <c r="P5297"/>
    </row>
    <row r="5298" spans="1:16">
      <c r="A5298" s="2" t="s">
        <v>30371</v>
      </c>
      <c r="B5298" s="2" t="s">
        <v>197</v>
      </c>
      <c r="C5298" s="2" t="s">
        <v>14</v>
      </c>
      <c r="D5298" s="2" t="s">
        <v>14</v>
      </c>
      <c r="E5298" s="2" t="s">
        <v>14</v>
      </c>
      <c r="F5298" s="2" t="s">
        <v>14958</v>
      </c>
      <c r="G5298" s="2" t="s">
        <v>14</v>
      </c>
      <c r="H5298"/>
      <c r="I5298"/>
      <c r="J5298"/>
      <c r="K5298"/>
      <c r="L5298"/>
      <c r="M5298"/>
      <c r="N5298"/>
      <c r="O5298"/>
      <c r="P5298"/>
    </row>
    <row r="5299" spans="1:16">
      <c r="A5299" s="2" t="s">
        <v>30372</v>
      </c>
      <c r="B5299" s="2" t="s">
        <v>14959</v>
      </c>
      <c r="C5299" s="2" t="s">
        <v>14960</v>
      </c>
      <c r="D5299" s="2" t="s">
        <v>14961</v>
      </c>
      <c r="E5299" s="2" t="s">
        <v>14962</v>
      </c>
      <c r="F5299" s="2" t="s">
        <v>14963</v>
      </c>
      <c r="G5299" s="2" t="s">
        <v>14964</v>
      </c>
      <c r="H5299"/>
      <c r="I5299"/>
      <c r="J5299"/>
      <c r="K5299"/>
      <c r="L5299"/>
      <c r="M5299"/>
      <c r="N5299"/>
      <c r="O5299"/>
      <c r="P5299"/>
    </row>
    <row r="5300" spans="1:16">
      <c r="A5300" s="2" t="s">
        <v>30373</v>
      </c>
      <c r="B5300" s="2" t="s">
        <v>14965</v>
      </c>
      <c r="C5300" s="2" t="s">
        <v>14966</v>
      </c>
      <c r="D5300" s="2" t="s">
        <v>14967</v>
      </c>
      <c r="E5300" s="2" t="s">
        <v>14</v>
      </c>
      <c r="F5300" s="2" t="s">
        <v>3271</v>
      </c>
      <c r="G5300" s="2" t="s">
        <v>14</v>
      </c>
      <c r="H5300"/>
      <c r="I5300"/>
      <c r="J5300"/>
      <c r="K5300"/>
      <c r="L5300"/>
      <c r="M5300"/>
      <c r="N5300"/>
      <c r="O5300"/>
      <c r="P5300"/>
    </row>
    <row r="5301" spans="1:16">
      <c r="A5301" s="2" t="s">
        <v>30374</v>
      </c>
      <c r="B5301" s="2" t="s">
        <v>14968</v>
      </c>
      <c r="C5301" s="2" t="s">
        <v>2802</v>
      </c>
      <c r="D5301" s="2" t="s">
        <v>2803</v>
      </c>
      <c r="E5301" s="2" t="s">
        <v>2804</v>
      </c>
      <c r="F5301" s="2" t="s">
        <v>14969</v>
      </c>
      <c r="G5301" s="2" t="s">
        <v>4541</v>
      </c>
      <c r="H5301"/>
      <c r="I5301"/>
      <c r="J5301"/>
      <c r="K5301"/>
      <c r="L5301"/>
      <c r="M5301"/>
      <c r="N5301"/>
      <c r="O5301"/>
      <c r="P5301"/>
    </row>
    <row r="5302" spans="1:16">
      <c r="A5302" s="2" t="s">
        <v>30375</v>
      </c>
      <c r="B5302" s="2" t="s">
        <v>14970</v>
      </c>
      <c r="C5302" s="2" t="s">
        <v>1070</v>
      </c>
      <c r="D5302" s="2" t="s">
        <v>1071</v>
      </c>
      <c r="E5302" s="2" t="s">
        <v>1072</v>
      </c>
      <c r="F5302" s="2" t="s">
        <v>3328</v>
      </c>
      <c r="G5302" s="2" t="s">
        <v>14</v>
      </c>
      <c r="H5302"/>
      <c r="I5302"/>
      <c r="J5302"/>
      <c r="K5302"/>
      <c r="L5302"/>
      <c r="M5302"/>
      <c r="N5302"/>
      <c r="O5302"/>
      <c r="P5302"/>
    </row>
    <row r="5303" spans="1:16">
      <c r="A5303" s="2" t="s">
        <v>30376</v>
      </c>
      <c r="B5303" s="2" t="s">
        <v>334</v>
      </c>
      <c r="C5303" s="2" t="s">
        <v>1474</v>
      </c>
      <c r="D5303" s="2" t="s">
        <v>1475</v>
      </c>
      <c r="E5303" s="2" t="s">
        <v>1072</v>
      </c>
      <c r="F5303" s="2" t="s">
        <v>12074</v>
      </c>
      <c r="G5303" s="2" t="s">
        <v>14</v>
      </c>
      <c r="H5303"/>
      <c r="I5303"/>
      <c r="J5303"/>
      <c r="K5303"/>
      <c r="L5303"/>
      <c r="M5303"/>
      <c r="N5303"/>
      <c r="O5303"/>
      <c r="P5303"/>
    </row>
    <row r="5304" spans="1:16">
      <c r="A5304" s="2" t="s">
        <v>30377</v>
      </c>
      <c r="B5304" s="2" t="s">
        <v>14971</v>
      </c>
      <c r="C5304" s="2" t="s">
        <v>6212</v>
      </c>
      <c r="D5304" s="2" t="s">
        <v>6213</v>
      </c>
      <c r="E5304" s="2" t="s">
        <v>6214</v>
      </c>
      <c r="F5304" s="2" t="s">
        <v>6215</v>
      </c>
      <c r="G5304" s="2" t="s">
        <v>14</v>
      </c>
      <c r="H5304"/>
      <c r="I5304"/>
      <c r="J5304"/>
      <c r="K5304"/>
      <c r="L5304"/>
      <c r="M5304"/>
      <c r="N5304"/>
      <c r="O5304"/>
      <c r="P5304"/>
    </row>
    <row r="5305" spans="1:16">
      <c r="A5305" s="2" t="s">
        <v>30378</v>
      </c>
      <c r="B5305" s="2" t="s">
        <v>14972</v>
      </c>
      <c r="C5305" s="2" t="s">
        <v>10255</v>
      </c>
      <c r="D5305" s="2" t="s">
        <v>5010</v>
      </c>
      <c r="E5305" s="2" t="s">
        <v>1525</v>
      </c>
      <c r="F5305" s="2" t="s">
        <v>14973</v>
      </c>
      <c r="G5305" s="2" t="s">
        <v>5012</v>
      </c>
      <c r="H5305"/>
      <c r="I5305"/>
      <c r="J5305"/>
      <c r="K5305"/>
      <c r="L5305"/>
      <c r="M5305"/>
      <c r="N5305"/>
      <c r="O5305"/>
      <c r="P5305"/>
    </row>
    <row r="5306" spans="1:16">
      <c r="A5306" s="2" t="s">
        <v>30379</v>
      </c>
      <c r="B5306" s="2" t="s">
        <v>412</v>
      </c>
      <c r="C5306" s="2" t="s">
        <v>918</v>
      </c>
      <c r="D5306" s="2" t="s">
        <v>919</v>
      </c>
      <c r="E5306" s="2" t="s">
        <v>920</v>
      </c>
      <c r="F5306" s="2" t="s">
        <v>14974</v>
      </c>
      <c r="G5306" s="2" t="s">
        <v>14</v>
      </c>
      <c r="H5306"/>
      <c r="I5306"/>
      <c r="J5306"/>
      <c r="K5306"/>
      <c r="L5306"/>
      <c r="M5306"/>
      <c r="N5306"/>
      <c r="O5306"/>
      <c r="P5306"/>
    </row>
    <row r="5307" spans="1:16">
      <c r="A5307" s="2" t="s">
        <v>30380</v>
      </c>
      <c r="B5307" s="2" t="s">
        <v>197</v>
      </c>
      <c r="C5307" s="2" t="s">
        <v>14975</v>
      </c>
      <c r="D5307" s="2" t="s">
        <v>14976</v>
      </c>
      <c r="E5307" s="2" t="s">
        <v>14</v>
      </c>
      <c r="F5307" s="2" t="s">
        <v>14</v>
      </c>
      <c r="G5307" s="2" t="s">
        <v>14</v>
      </c>
      <c r="H5307"/>
      <c r="I5307"/>
      <c r="J5307"/>
      <c r="K5307"/>
      <c r="L5307"/>
      <c r="M5307"/>
      <c r="N5307"/>
      <c r="O5307"/>
      <c r="P5307"/>
    </row>
    <row r="5308" spans="1:16">
      <c r="A5308" s="2" t="s">
        <v>30381</v>
      </c>
      <c r="B5308" s="2" t="s">
        <v>197</v>
      </c>
      <c r="C5308" s="2" t="s">
        <v>14</v>
      </c>
      <c r="D5308" s="2" t="s">
        <v>14</v>
      </c>
      <c r="E5308" s="2" t="s">
        <v>14</v>
      </c>
      <c r="F5308" s="2" t="s">
        <v>14</v>
      </c>
      <c r="G5308" s="2" t="s">
        <v>14</v>
      </c>
      <c r="H5308"/>
      <c r="I5308"/>
      <c r="J5308"/>
      <c r="K5308"/>
      <c r="L5308"/>
      <c r="M5308"/>
      <c r="N5308"/>
      <c r="O5308"/>
      <c r="P5308"/>
    </row>
    <row r="5309" spans="1:16">
      <c r="A5309" s="2" t="s">
        <v>30382</v>
      </c>
      <c r="B5309" s="2" t="s">
        <v>14977</v>
      </c>
      <c r="C5309" s="2" t="s">
        <v>9736</v>
      </c>
      <c r="D5309" s="2" t="s">
        <v>9737</v>
      </c>
      <c r="E5309" s="2" t="s">
        <v>9738</v>
      </c>
      <c r="F5309" s="2" t="s">
        <v>14978</v>
      </c>
      <c r="G5309" s="2" t="s">
        <v>14</v>
      </c>
      <c r="H5309"/>
      <c r="I5309"/>
      <c r="J5309"/>
      <c r="K5309"/>
      <c r="L5309"/>
      <c r="M5309"/>
      <c r="N5309"/>
      <c r="O5309"/>
      <c r="P5309"/>
    </row>
    <row r="5310" spans="1:16">
      <c r="A5310" s="2" t="s">
        <v>30383</v>
      </c>
      <c r="B5310" s="2" t="s">
        <v>14979</v>
      </c>
      <c r="C5310" s="2" t="s">
        <v>14980</v>
      </c>
      <c r="D5310" s="2" t="s">
        <v>4232</v>
      </c>
      <c r="E5310" s="2" t="s">
        <v>14981</v>
      </c>
      <c r="F5310" s="2" t="s">
        <v>14982</v>
      </c>
      <c r="G5310" s="2" t="s">
        <v>4235</v>
      </c>
      <c r="H5310"/>
      <c r="I5310"/>
      <c r="J5310"/>
      <c r="K5310"/>
      <c r="L5310"/>
      <c r="M5310"/>
      <c r="N5310"/>
      <c r="O5310"/>
      <c r="P5310"/>
    </row>
    <row r="5311" spans="1:16">
      <c r="A5311" s="2" t="s">
        <v>30384</v>
      </c>
      <c r="B5311" s="2" t="s">
        <v>197</v>
      </c>
      <c r="C5311" s="2" t="s">
        <v>14983</v>
      </c>
      <c r="D5311" s="2" t="s">
        <v>1410</v>
      </c>
      <c r="E5311" s="2" t="s">
        <v>1411</v>
      </c>
      <c r="F5311" s="2" t="s">
        <v>3416</v>
      </c>
      <c r="G5311" s="2" t="s">
        <v>14</v>
      </c>
      <c r="H5311"/>
      <c r="I5311"/>
      <c r="J5311"/>
      <c r="K5311"/>
      <c r="L5311"/>
      <c r="M5311"/>
      <c r="N5311"/>
      <c r="O5311"/>
      <c r="P5311"/>
    </row>
    <row r="5312" spans="1:16">
      <c r="A5312" s="2" t="s">
        <v>30385</v>
      </c>
      <c r="B5312" s="2" t="s">
        <v>14984</v>
      </c>
      <c r="C5312" s="2" t="s">
        <v>10725</v>
      </c>
      <c r="D5312" s="2" t="s">
        <v>10726</v>
      </c>
      <c r="E5312" s="2" t="s">
        <v>10727</v>
      </c>
      <c r="F5312" s="2" t="s">
        <v>14</v>
      </c>
      <c r="G5312" s="2" t="s">
        <v>14</v>
      </c>
      <c r="H5312"/>
      <c r="I5312"/>
      <c r="J5312"/>
      <c r="K5312"/>
      <c r="L5312"/>
      <c r="M5312"/>
      <c r="N5312"/>
      <c r="O5312"/>
      <c r="P5312"/>
    </row>
    <row r="5313" spans="1:16">
      <c r="A5313" s="2" t="s">
        <v>30386</v>
      </c>
      <c r="B5313" s="2" t="s">
        <v>14984</v>
      </c>
      <c r="C5313" s="2" t="s">
        <v>10725</v>
      </c>
      <c r="D5313" s="2" t="s">
        <v>10726</v>
      </c>
      <c r="E5313" s="2" t="s">
        <v>10727</v>
      </c>
      <c r="F5313" s="2" t="s">
        <v>14</v>
      </c>
      <c r="G5313" s="2" t="s">
        <v>14</v>
      </c>
      <c r="H5313"/>
      <c r="I5313"/>
      <c r="J5313"/>
      <c r="K5313"/>
      <c r="L5313"/>
      <c r="M5313"/>
      <c r="N5313"/>
      <c r="O5313"/>
      <c r="P5313"/>
    </row>
    <row r="5314" spans="1:16">
      <c r="A5314" s="2" t="s">
        <v>30387</v>
      </c>
      <c r="B5314" s="2" t="s">
        <v>12008</v>
      </c>
      <c r="C5314" s="2" t="s">
        <v>12009</v>
      </c>
      <c r="D5314" s="2" t="s">
        <v>7600</v>
      </c>
      <c r="E5314" s="2" t="s">
        <v>4821</v>
      </c>
      <c r="F5314" s="2" t="s">
        <v>14985</v>
      </c>
      <c r="G5314" s="2" t="s">
        <v>12011</v>
      </c>
      <c r="H5314"/>
      <c r="I5314"/>
      <c r="J5314"/>
      <c r="K5314"/>
      <c r="L5314"/>
      <c r="M5314"/>
      <c r="N5314"/>
      <c r="O5314"/>
      <c r="P5314"/>
    </row>
    <row r="5315" spans="1:16">
      <c r="A5315" s="2" t="s">
        <v>30388</v>
      </c>
      <c r="B5315" s="2" t="s">
        <v>197</v>
      </c>
      <c r="C5315" s="2" t="s">
        <v>14986</v>
      </c>
      <c r="D5315" s="2" t="s">
        <v>12006</v>
      </c>
      <c r="E5315" s="2" t="s">
        <v>14987</v>
      </c>
      <c r="F5315" s="2" t="s">
        <v>14</v>
      </c>
      <c r="G5315" s="2" t="s">
        <v>14</v>
      </c>
      <c r="H5315"/>
      <c r="I5315"/>
      <c r="J5315"/>
      <c r="K5315"/>
      <c r="L5315"/>
      <c r="M5315"/>
      <c r="N5315"/>
      <c r="O5315"/>
      <c r="P5315"/>
    </row>
    <row r="5316" spans="1:16">
      <c r="A5316" s="2" t="s">
        <v>30389</v>
      </c>
      <c r="B5316" s="2" t="s">
        <v>11642</v>
      </c>
      <c r="C5316" s="2" t="s">
        <v>14988</v>
      </c>
      <c r="D5316" s="2" t="s">
        <v>11644</v>
      </c>
      <c r="E5316" s="2" t="s">
        <v>13407</v>
      </c>
      <c r="F5316" s="2" t="s">
        <v>11646</v>
      </c>
      <c r="G5316" s="2" t="s">
        <v>11647</v>
      </c>
      <c r="H5316"/>
      <c r="I5316"/>
      <c r="J5316"/>
      <c r="K5316"/>
      <c r="L5316"/>
      <c r="M5316"/>
      <c r="N5316"/>
      <c r="O5316"/>
      <c r="P5316"/>
    </row>
    <row r="5317" spans="1:16">
      <c r="A5317" s="2" t="s">
        <v>30390</v>
      </c>
      <c r="B5317" s="2" t="s">
        <v>197</v>
      </c>
      <c r="C5317" s="2" t="s">
        <v>1459</v>
      </c>
      <c r="D5317" s="2" t="s">
        <v>1460</v>
      </c>
      <c r="E5317" s="2" t="s">
        <v>14</v>
      </c>
      <c r="F5317" s="2" t="s">
        <v>11995</v>
      </c>
      <c r="G5317" s="2" t="s">
        <v>14</v>
      </c>
      <c r="H5317"/>
      <c r="I5317"/>
      <c r="J5317"/>
      <c r="K5317"/>
      <c r="L5317"/>
      <c r="M5317"/>
      <c r="N5317"/>
      <c r="O5317"/>
      <c r="P5317"/>
    </row>
    <row r="5318" spans="1:16">
      <c r="A5318" s="2" t="s">
        <v>30391</v>
      </c>
      <c r="B5318" s="2" t="s">
        <v>14989</v>
      </c>
      <c r="C5318" s="2" t="s">
        <v>14990</v>
      </c>
      <c r="D5318" s="2" t="s">
        <v>2001</v>
      </c>
      <c r="E5318" s="2" t="s">
        <v>14</v>
      </c>
      <c r="F5318" s="2" t="s">
        <v>14</v>
      </c>
      <c r="G5318" s="2" t="s">
        <v>14</v>
      </c>
      <c r="H5318"/>
      <c r="I5318"/>
      <c r="J5318"/>
      <c r="K5318"/>
      <c r="L5318"/>
      <c r="M5318"/>
      <c r="N5318"/>
      <c r="O5318"/>
      <c r="P5318"/>
    </row>
    <row r="5319" spans="1:16">
      <c r="A5319" s="2" t="s">
        <v>30392</v>
      </c>
      <c r="B5319" s="2" t="s">
        <v>7806</v>
      </c>
      <c r="C5319" s="2" t="s">
        <v>1913</v>
      </c>
      <c r="D5319" s="2" t="s">
        <v>1914</v>
      </c>
      <c r="E5319" s="2" t="s">
        <v>1915</v>
      </c>
      <c r="F5319" s="2" t="s">
        <v>3854</v>
      </c>
      <c r="G5319" s="2" t="s">
        <v>3855</v>
      </c>
      <c r="H5319"/>
      <c r="I5319"/>
      <c r="J5319"/>
      <c r="K5319"/>
      <c r="L5319"/>
      <c r="M5319"/>
      <c r="N5319"/>
      <c r="O5319"/>
      <c r="P5319"/>
    </row>
    <row r="5320" spans="1:16">
      <c r="A5320" s="2" t="s">
        <v>30393</v>
      </c>
      <c r="B5320" s="2" t="s">
        <v>11974</v>
      </c>
      <c r="C5320" s="2" t="s">
        <v>11975</v>
      </c>
      <c r="D5320" s="2" t="s">
        <v>11976</v>
      </c>
      <c r="E5320" s="2" t="s">
        <v>11828</v>
      </c>
      <c r="F5320" s="2" t="s">
        <v>11977</v>
      </c>
      <c r="G5320" s="2" t="s">
        <v>11978</v>
      </c>
      <c r="H5320"/>
      <c r="I5320"/>
      <c r="J5320"/>
      <c r="K5320"/>
      <c r="L5320"/>
      <c r="M5320"/>
      <c r="N5320"/>
      <c r="O5320"/>
      <c r="P5320"/>
    </row>
    <row r="5321" spans="1:16">
      <c r="A5321" s="2" t="s">
        <v>30394</v>
      </c>
      <c r="B5321" s="2" t="s">
        <v>197</v>
      </c>
      <c r="C5321" s="2" t="s">
        <v>14</v>
      </c>
      <c r="D5321" s="2" t="s">
        <v>14</v>
      </c>
      <c r="E5321" s="2" t="s">
        <v>14</v>
      </c>
      <c r="F5321" s="2" t="s">
        <v>14</v>
      </c>
      <c r="G5321" s="2" t="s">
        <v>14</v>
      </c>
      <c r="H5321"/>
      <c r="I5321"/>
      <c r="J5321"/>
      <c r="K5321"/>
      <c r="L5321"/>
      <c r="M5321"/>
      <c r="N5321"/>
      <c r="O5321"/>
      <c r="P5321"/>
    </row>
    <row r="5322" spans="1:16">
      <c r="A5322" s="2" t="s">
        <v>30395</v>
      </c>
      <c r="B5322" s="2" t="s">
        <v>14991</v>
      </c>
      <c r="C5322" s="2" t="s">
        <v>2114</v>
      </c>
      <c r="D5322" s="2" t="s">
        <v>6586</v>
      </c>
      <c r="E5322" s="2" t="s">
        <v>1198</v>
      </c>
      <c r="F5322" s="2" t="s">
        <v>11207</v>
      </c>
      <c r="G5322" s="2" t="s">
        <v>4362</v>
      </c>
      <c r="H5322"/>
      <c r="I5322"/>
      <c r="J5322"/>
      <c r="K5322"/>
      <c r="L5322"/>
      <c r="M5322"/>
      <c r="N5322"/>
      <c r="O5322"/>
      <c r="P5322"/>
    </row>
    <row r="5323" spans="1:16">
      <c r="A5323" s="2" t="s">
        <v>30396</v>
      </c>
      <c r="B5323" s="2" t="s">
        <v>14992</v>
      </c>
      <c r="C5323" s="2" t="s">
        <v>14993</v>
      </c>
      <c r="D5323" s="2" t="s">
        <v>8732</v>
      </c>
      <c r="E5323" s="2" t="s">
        <v>14994</v>
      </c>
      <c r="F5323" s="2" t="s">
        <v>10457</v>
      </c>
      <c r="G5323" s="2" t="s">
        <v>14</v>
      </c>
      <c r="H5323"/>
      <c r="I5323"/>
      <c r="J5323"/>
      <c r="K5323"/>
      <c r="L5323"/>
      <c r="M5323"/>
      <c r="N5323"/>
      <c r="O5323"/>
      <c r="P5323"/>
    </row>
    <row r="5324" spans="1:16">
      <c r="A5324" s="2" t="s">
        <v>30409</v>
      </c>
      <c r="B5324" s="2" t="s">
        <v>197</v>
      </c>
      <c r="C5324" s="2" t="s">
        <v>14</v>
      </c>
      <c r="D5324" s="2" t="s">
        <v>14</v>
      </c>
      <c r="E5324" s="2" t="s">
        <v>14</v>
      </c>
      <c r="F5324" s="2" t="s">
        <v>14</v>
      </c>
      <c r="G5324" s="2" t="s">
        <v>14</v>
      </c>
      <c r="H5324"/>
      <c r="I5324"/>
      <c r="J5324"/>
      <c r="K5324"/>
      <c r="L5324"/>
      <c r="M5324"/>
      <c r="N5324"/>
      <c r="O5324"/>
      <c r="P5324"/>
    </row>
    <row r="5325" spans="1:16">
      <c r="A5325" s="2" t="s">
        <v>30410</v>
      </c>
      <c r="B5325" s="2" t="s">
        <v>197</v>
      </c>
      <c r="C5325" s="2" t="s">
        <v>14995</v>
      </c>
      <c r="D5325" s="2" t="s">
        <v>14996</v>
      </c>
      <c r="E5325" s="2" t="s">
        <v>14997</v>
      </c>
      <c r="F5325" s="2" t="s">
        <v>14998</v>
      </c>
      <c r="G5325" s="2" t="s">
        <v>14</v>
      </c>
      <c r="H5325"/>
      <c r="I5325"/>
      <c r="J5325"/>
      <c r="K5325"/>
      <c r="L5325"/>
      <c r="M5325"/>
      <c r="N5325"/>
      <c r="O5325"/>
      <c r="P5325"/>
    </row>
    <row r="5326" spans="1:16">
      <c r="A5326" s="2" t="s">
        <v>30411</v>
      </c>
      <c r="B5326" s="2" t="s">
        <v>14999</v>
      </c>
      <c r="C5326" s="2" t="s">
        <v>14</v>
      </c>
      <c r="D5326" s="2" t="s">
        <v>14</v>
      </c>
      <c r="E5326" s="2" t="s">
        <v>14</v>
      </c>
      <c r="F5326" s="2" t="s">
        <v>14</v>
      </c>
      <c r="G5326" s="2" t="s">
        <v>14</v>
      </c>
      <c r="H5326"/>
      <c r="I5326"/>
      <c r="J5326"/>
      <c r="K5326"/>
      <c r="L5326"/>
      <c r="M5326"/>
      <c r="N5326"/>
      <c r="O5326"/>
      <c r="P5326"/>
    </row>
    <row r="5327" spans="1:16">
      <c r="A5327" s="2" t="s">
        <v>30412</v>
      </c>
      <c r="B5327" s="2" t="s">
        <v>197</v>
      </c>
      <c r="C5327" s="2" t="s">
        <v>15000</v>
      </c>
      <c r="D5327" s="2" t="s">
        <v>15001</v>
      </c>
      <c r="E5327" s="2" t="s">
        <v>15002</v>
      </c>
      <c r="F5327" s="2" t="s">
        <v>15003</v>
      </c>
      <c r="G5327" s="2" t="s">
        <v>15004</v>
      </c>
      <c r="H5327"/>
      <c r="I5327"/>
      <c r="J5327"/>
      <c r="K5327"/>
      <c r="L5327"/>
      <c r="M5327"/>
      <c r="N5327"/>
      <c r="O5327"/>
      <c r="P5327"/>
    </row>
    <row r="5328" spans="1:16">
      <c r="A5328" s="2" t="s">
        <v>30413</v>
      </c>
      <c r="B5328" s="2" t="s">
        <v>197</v>
      </c>
      <c r="C5328" s="2" t="s">
        <v>14</v>
      </c>
      <c r="D5328" s="2" t="s">
        <v>14</v>
      </c>
      <c r="E5328" s="2" t="s">
        <v>14</v>
      </c>
      <c r="F5328" s="2" t="s">
        <v>14</v>
      </c>
      <c r="G5328" s="2" t="s">
        <v>14</v>
      </c>
      <c r="H5328"/>
      <c r="I5328"/>
      <c r="J5328"/>
      <c r="K5328"/>
      <c r="L5328"/>
      <c r="M5328"/>
      <c r="N5328"/>
      <c r="O5328"/>
      <c r="P5328"/>
    </row>
    <row r="5329" spans="1:16">
      <c r="A5329" s="2" t="s">
        <v>30414</v>
      </c>
      <c r="B5329" s="2" t="s">
        <v>197</v>
      </c>
      <c r="C5329" s="2" t="s">
        <v>14</v>
      </c>
      <c r="D5329" s="2" t="s">
        <v>14</v>
      </c>
      <c r="E5329" s="2" t="s">
        <v>14</v>
      </c>
      <c r="F5329" s="2" t="s">
        <v>14</v>
      </c>
      <c r="G5329" s="2" t="s">
        <v>14</v>
      </c>
      <c r="H5329"/>
      <c r="I5329"/>
      <c r="J5329"/>
      <c r="K5329"/>
      <c r="L5329"/>
      <c r="M5329"/>
      <c r="N5329"/>
      <c r="O5329"/>
      <c r="P5329"/>
    </row>
    <row r="5330" spans="1:16">
      <c r="A5330" s="2" t="s">
        <v>30415</v>
      </c>
      <c r="B5330" s="2" t="s">
        <v>197</v>
      </c>
      <c r="C5330" s="2" t="s">
        <v>14</v>
      </c>
      <c r="D5330" s="2" t="s">
        <v>14</v>
      </c>
      <c r="E5330" s="2" t="s">
        <v>14</v>
      </c>
      <c r="F5330" s="2" t="s">
        <v>14</v>
      </c>
      <c r="G5330" s="2" t="s">
        <v>14</v>
      </c>
      <c r="H5330"/>
      <c r="I5330"/>
      <c r="J5330"/>
      <c r="K5330"/>
      <c r="L5330"/>
      <c r="M5330"/>
      <c r="N5330"/>
      <c r="O5330"/>
      <c r="P5330"/>
    </row>
    <row r="5331" spans="1:16">
      <c r="A5331" s="2" t="s">
        <v>30416</v>
      </c>
      <c r="B5331" s="2" t="s">
        <v>197</v>
      </c>
      <c r="C5331" s="2" t="s">
        <v>14</v>
      </c>
      <c r="D5331" s="2" t="s">
        <v>14</v>
      </c>
      <c r="E5331" s="2" t="s">
        <v>14</v>
      </c>
      <c r="F5331" s="2" t="s">
        <v>14</v>
      </c>
      <c r="G5331" s="2" t="s">
        <v>14</v>
      </c>
      <c r="H5331"/>
      <c r="I5331"/>
      <c r="J5331"/>
      <c r="K5331"/>
      <c r="L5331"/>
      <c r="M5331"/>
      <c r="N5331"/>
      <c r="O5331"/>
      <c r="P5331"/>
    </row>
    <row r="5332" spans="1:16">
      <c r="A5332" s="2" t="s">
        <v>30417</v>
      </c>
      <c r="B5332" s="2" t="s">
        <v>197</v>
      </c>
      <c r="C5332" s="2" t="s">
        <v>14</v>
      </c>
      <c r="D5332" s="2" t="s">
        <v>14</v>
      </c>
      <c r="E5332" s="2" t="s">
        <v>14</v>
      </c>
      <c r="F5332" s="2" t="s">
        <v>14</v>
      </c>
      <c r="G5332" s="2" t="s">
        <v>14</v>
      </c>
      <c r="H5332"/>
      <c r="I5332"/>
      <c r="J5332"/>
      <c r="K5332"/>
      <c r="L5332"/>
      <c r="M5332"/>
      <c r="N5332"/>
      <c r="O5332"/>
      <c r="P5332"/>
    </row>
    <row r="5333" spans="1:16">
      <c r="A5333" s="2" t="s">
        <v>30418</v>
      </c>
      <c r="B5333" s="2" t="s">
        <v>197</v>
      </c>
      <c r="C5333" s="2" t="s">
        <v>14</v>
      </c>
      <c r="D5333" s="2" t="s">
        <v>14</v>
      </c>
      <c r="E5333" s="2" t="s">
        <v>5211</v>
      </c>
      <c r="F5333" s="2" t="s">
        <v>14</v>
      </c>
      <c r="G5333" s="2" t="s">
        <v>14</v>
      </c>
      <c r="H5333"/>
      <c r="I5333"/>
      <c r="J5333"/>
      <c r="K5333"/>
      <c r="L5333"/>
      <c r="M5333"/>
      <c r="N5333"/>
      <c r="O5333"/>
      <c r="P5333"/>
    </row>
    <row r="5334" spans="1:16">
      <c r="A5334" s="2" t="s">
        <v>30419</v>
      </c>
      <c r="B5334" s="2" t="s">
        <v>197</v>
      </c>
      <c r="C5334" s="2" t="s">
        <v>14</v>
      </c>
      <c r="D5334" s="2" t="s">
        <v>14</v>
      </c>
      <c r="E5334" s="2" t="s">
        <v>14</v>
      </c>
      <c r="F5334" s="2" t="s">
        <v>6750</v>
      </c>
      <c r="G5334" s="2" t="s">
        <v>14</v>
      </c>
      <c r="H5334"/>
      <c r="I5334"/>
      <c r="J5334"/>
      <c r="K5334"/>
      <c r="L5334"/>
      <c r="M5334"/>
      <c r="N5334"/>
      <c r="O5334"/>
      <c r="P5334"/>
    </row>
    <row r="5335" spans="1:16">
      <c r="A5335" s="2" t="s">
        <v>30420</v>
      </c>
      <c r="B5335" s="2" t="s">
        <v>197</v>
      </c>
      <c r="C5335" s="2" t="s">
        <v>6851</v>
      </c>
      <c r="D5335" s="2" t="s">
        <v>14</v>
      </c>
      <c r="E5335" s="2" t="s">
        <v>14</v>
      </c>
      <c r="F5335" s="2" t="s">
        <v>14</v>
      </c>
      <c r="G5335" s="2" t="s">
        <v>14</v>
      </c>
      <c r="H5335"/>
      <c r="I5335"/>
      <c r="J5335"/>
      <c r="K5335"/>
      <c r="L5335"/>
      <c r="M5335"/>
      <c r="N5335"/>
      <c r="O5335"/>
      <c r="P5335"/>
    </row>
    <row r="5336" spans="1:16">
      <c r="A5336" s="2" t="s">
        <v>30421</v>
      </c>
      <c r="B5336" s="2" t="s">
        <v>197</v>
      </c>
      <c r="C5336" s="2" t="s">
        <v>14</v>
      </c>
      <c r="D5336" s="2" t="s">
        <v>14</v>
      </c>
      <c r="E5336" s="2" t="s">
        <v>14</v>
      </c>
      <c r="F5336" s="2" t="s">
        <v>14</v>
      </c>
      <c r="G5336" s="2" t="s">
        <v>14</v>
      </c>
      <c r="H5336"/>
      <c r="I5336"/>
      <c r="J5336"/>
      <c r="K5336"/>
      <c r="L5336"/>
      <c r="M5336"/>
      <c r="N5336"/>
      <c r="O5336"/>
      <c r="P5336"/>
    </row>
    <row r="5337" spans="1:16">
      <c r="A5337" s="2" t="s">
        <v>30422</v>
      </c>
      <c r="B5337" s="2" t="s">
        <v>197</v>
      </c>
      <c r="C5337" s="2" t="s">
        <v>14</v>
      </c>
      <c r="D5337" s="2" t="s">
        <v>14</v>
      </c>
      <c r="E5337" s="2" t="s">
        <v>14</v>
      </c>
      <c r="F5337" s="2" t="s">
        <v>14</v>
      </c>
      <c r="G5337" s="2" t="s">
        <v>14</v>
      </c>
      <c r="H5337"/>
      <c r="I5337"/>
      <c r="J5337"/>
      <c r="K5337"/>
      <c r="L5337"/>
      <c r="M5337"/>
      <c r="N5337"/>
      <c r="O5337"/>
      <c r="P5337"/>
    </row>
    <row r="5338" spans="1:16">
      <c r="A5338" s="2" t="s">
        <v>30423</v>
      </c>
      <c r="B5338" s="2" t="s">
        <v>15005</v>
      </c>
      <c r="C5338" s="2" t="s">
        <v>10651</v>
      </c>
      <c r="D5338" s="2" t="s">
        <v>14</v>
      </c>
      <c r="E5338" s="2" t="s">
        <v>162</v>
      </c>
      <c r="F5338" s="2" t="s">
        <v>14</v>
      </c>
      <c r="G5338" s="2" t="s">
        <v>14</v>
      </c>
      <c r="H5338"/>
      <c r="I5338"/>
      <c r="J5338"/>
      <c r="K5338"/>
      <c r="L5338"/>
      <c r="M5338"/>
      <c r="N5338"/>
      <c r="O5338"/>
      <c r="P5338"/>
    </row>
    <row r="5339" spans="1:16">
      <c r="A5339" s="2" t="s">
        <v>30424</v>
      </c>
      <c r="B5339" s="2" t="s">
        <v>192</v>
      </c>
      <c r="C5339" s="2" t="s">
        <v>10840</v>
      </c>
      <c r="D5339" s="2" t="s">
        <v>10841</v>
      </c>
      <c r="E5339" s="2" t="s">
        <v>10842</v>
      </c>
      <c r="F5339" s="2" t="s">
        <v>10843</v>
      </c>
      <c r="G5339" s="2" t="s">
        <v>14</v>
      </c>
      <c r="H5339"/>
      <c r="I5339"/>
      <c r="J5339"/>
      <c r="K5339"/>
      <c r="L5339"/>
      <c r="M5339"/>
      <c r="N5339"/>
      <c r="O5339"/>
      <c r="P5339"/>
    </row>
    <row r="5340" spans="1:16">
      <c r="A5340" s="2" t="s">
        <v>30425</v>
      </c>
      <c r="B5340" s="2" t="s">
        <v>15006</v>
      </c>
      <c r="C5340" s="2" t="s">
        <v>15007</v>
      </c>
      <c r="D5340" s="2" t="s">
        <v>10841</v>
      </c>
      <c r="E5340" s="2" t="s">
        <v>15008</v>
      </c>
      <c r="F5340" s="2" t="s">
        <v>10843</v>
      </c>
      <c r="G5340" s="2" t="s">
        <v>14</v>
      </c>
      <c r="H5340"/>
      <c r="I5340"/>
      <c r="J5340"/>
      <c r="K5340"/>
      <c r="L5340"/>
      <c r="M5340"/>
      <c r="N5340"/>
      <c r="O5340"/>
      <c r="P5340"/>
    </row>
    <row r="5341" spans="1:16">
      <c r="A5341" s="2" t="s">
        <v>30426</v>
      </c>
      <c r="B5341" s="2" t="s">
        <v>15009</v>
      </c>
      <c r="C5341" s="2" t="s">
        <v>10840</v>
      </c>
      <c r="D5341" s="2" t="s">
        <v>10841</v>
      </c>
      <c r="E5341" s="2" t="s">
        <v>10842</v>
      </c>
      <c r="F5341" s="2" t="s">
        <v>15010</v>
      </c>
      <c r="G5341" s="2" t="s">
        <v>14</v>
      </c>
      <c r="H5341"/>
      <c r="I5341"/>
      <c r="J5341"/>
      <c r="K5341"/>
      <c r="L5341"/>
      <c r="M5341"/>
      <c r="N5341"/>
      <c r="O5341"/>
      <c r="P5341"/>
    </row>
    <row r="5342" spans="1:16">
      <c r="A5342" s="2" t="s">
        <v>30427</v>
      </c>
      <c r="B5342" s="2" t="s">
        <v>197</v>
      </c>
      <c r="C5342" s="2" t="s">
        <v>14</v>
      </c>
      <c r="D5342" s="2" t="s">
        <v>14</v>
      </c>
      <c r="E5342" s="2" t="s">
        <v>14</v>
      </c>
      <c r="F5342" s="2" t="s">
        <v>14</v>
      </c>
      <c r="G5342" s="2" t="s">
        <v>14</v>
      </c>
      <c r="H5342"/>
      <c r="I5342"/>
      <c r="J5342"/>
      <c r="K5342"/>
      <c r="L5342"/>
      <c r="M5342"/>
      <c r="N5342"/>
      <c r="O5342"/>
      <c r="P5342"/>
    </row>
    <row r="5343" spans="1:16">
      <c r="A5343" s="2" t="s">
        <v>30428</v>
      </c>
      <c r="B5343" s="2" t="s">
        <v>15011</v>
      </c>
      <c r="C5343" s="2" t="s">
        <v>15012</v>
      </c>
      <c r="D5343" s="2" t="s">
        <v>15013</v>
      </c>
      <c r="E5343" s="2" t="s">
        <v>15014</v>
      </c>
      <c r="F5343" s="2" t="s">
        <v>15015</v>
      </c>
      <c r="G5343" s="2" t="s">
        <v>14</v>
      </c>
      <c r="H5343"/>
      <c r="I5343"/>
      <c r="J5343"/>
      <c r="K5343"/>
      <c r="L5343"/>
      <c r="M5343"/>
      <c r="N5343"/>
      <c r="O5343"/>
      <c r="P5343"/>
    </row>
    <row r="5344" spans="1:16">
      <c r="A5344" s="2" t="s">
        <v>30429</v>
      </c>
      <c r="B5344" s="2" t="s">
        <v>15011</v>
      </c>
      <c r="C5344" s="2" t="s">
        <v>15016</v>
      </c>
      <c r="D5344" s="2" t="s">
        <v>15013</v>
      </c>
      <c r="E5344" s="2" t="s">
        <v>15014</v>
      </c>
      <c r="F5344" s="2" t="s">
        <v>15015</v>
      </c>
      <c r="G5344" s="2" t="s">
        <v>14</v>
      </c>
      <c r="H5344"/>
      <c r="I5344"/>
      <c r="J5344"/>
      <c r="K5344"/>
      <c r="L5344"/>
      <c r="M5344"/>
      <c r="N5344"/>
      <c r="O5344"/>
      <c r="P5344"/>
    </row>
    <row r="5345" spans="1:16">
      <c r="A5345" s="2" t="s">
        <v>30430</v>
      </c>
      <c r="B5345" s="2" t="s">
        <v>197</v>
      </c>
      <c r="C5345" s="2" t="s">
        <v>14</v>
      </c>
      <c r="D5345" s="2" t="s">
        <v>10841</v>
      </c>
      <c r="E5345" s="2" t="s">
        <v>14</v>
      </c>
      <c r="F5345" s="2" t="s">
        <v>14</v>
      </c>
      <c r="G5345" s="2" t="s">
        <v>14</v>
      </c>
      <c r="H5345"/>
      <c r="I5345"/>
      <c r="J5345"/>
      <c r="K5345"/>
      <c r="L5345"/>
      <c r="M5345"/>
      <c r="N5345"/>
      <c r="O5345"/>
      <c r="P5345"/>
    </row>
    <row r="5346" spans="1:16">
      <c r="A5346" s="2" t="s">
        <v>30431</v>
      </c>
      <c r="B5346" s="2" t="s">
        <v>192</v>
      </c>
      <c r="C5346" s="2" t="s">
        <v>1165</v>
      </c>
      <c r="D5346" s="2" t="s">
        <v>1166</v>
      </c>
      <c r="E5346" s="2" t="s">
        <v>1167</v>
      </c>
      <c r="F5346" s="2" t="s">
        <v>3415</v>
      </c>
      <c r="G5346" s="2" t="s">
        <v>14</v>
      </c>
      <c r="H5346"/>
      <c r="I5346"/>
      <c r="J5346"/>
      <c r="K5346"/>
      <c r="L5346"/>
      <c r="M5346"/>
      <c r="N5346"/>
      <c r="O5346"/>
      <c r="P5346"/>
    </row>
    <row r="5347" spans="1:16">
      <c r="A5347" s="2" t="s">
        <v>30432</v>
      </c>
      <c r="B5347" s="2" t="s">
        <v>197</v>
      </c>
      <c r="C5347" s="2" t="s">
        <v>14</v>
      </c>
      <c r="D5347" s="2" t="s">
        <v>14</v>
      </c>
      <c r="E5347" s="2" t="s">
        <v>14</v>
      </c>
      <c r="F5347" s="2" t="s">
        <v>14</v>
      </c>
      <c r="G5347" s="2" t="s">
        <v>14</v>
      </c>
      <c r="H5347"/>
      <c r="I5347"/>
      <c r="J5347"/>
      <c r="K5347"/>
      <c r="L5347"/>
      <c r="M5347"/>
      <c r="N5347"/>
      <c r="O5347"/>
      <c r="P5347"/>
    </row>
    <row r="5348" spans="1:16">
      <c r="A5348" s="2" t="s">
        <v>30433</v>
      </c>
      <c r="B5348" s="2" t="s">
        <v>15017</v>
      </c>
      <c r="C5348" s="2" t="s">
        <v>15018</v>
      </c>
      <c r="D5348" s="2" t="s">
        <v>7106</v>
      </c>
      <c r="E5348" s="2" t="s">
        <v>79</v>
      </c>
      <c r="F5348" s="2" t="s">
        <v>15019</v>
      </c>
      <c r="G5348" s="2" t="s">
        <v>14</v>
      </c>
      <c r="H5348"/>
      <c r="I5348"/>
      <c r="J5348"/>
      <c r="K5348"/>
      <c r="L5348"/>
      <c r="M5348"/>
      <c r="N5348"/>
      <c r="O5348"/>
      <c r="P5348"/>
    </row>
    <row r="5349" spans="1:16">
      <c r="A5349" s="2" t="s">
        <v>30434</v>
      </c>
      <c r="B5349" s="2" t="s">
        <v>15011</v>
      </c>
      <c r="C5349" s="2" t="s">
        <v>15020</v>
      </c>
      <c r="D5349" s="2" t="s">
        <v>15013</v>
      </c>
      <c r="E5349" s="2" t="s">
        <v>15014</v>
      </c>
      <c r="F5349" s="2" t="s">
        <v>15021</v>
      </c>
      <c r="G5349" s="2" t="s">
        <v>14</v>
      </c>
      <c r="H5349"/>
      <c r="I5349"/>
      <c r="J5349"/>
      <c r="K5349"/>
      <c r="L5349"/>
      <c r="M5349"/>
      <c r="N5349"/>
      <c r="O5349"/>
      <c r="P5349"/>
    </row>
    <row r="5350" spans="1:16">
      <c r="A5350" s="2" t="s">
        <v>30435</v>
      </c>
      <c r="B5350" s="2" t="s">
        <v>15022</v>
      </c>
      <c r="C5350" s="2" t="s">
        <v>10840</v>
      </c>
      <c r="D5350" s="2" t="s">
        <v>10841</v>
      </c>
      <c r="E5350" s="2" t="s">
        <v>10842</v>
      </c>
      <c r="F5350" s="2" t="s">
        <v>15010</v>
      </c>
      <c r="G5350" s="2" t="s">
        <v>14</v>
      </c>
      <c r="H5350"/>
      <c r="I5350"/>
      <c r="J5350"/>
      <c r="K5350"/>
      <c r="L5350"/>
      <c r="M5350"/>
      <c r="N5350"/>
      <c r="O5350"/>
      <c r="P5350"/>
    </row>
    <row r="5351" spans="1:16">
      <c r="A5351" s="2" t="s">
        <v>30436</v>
      </c>
      <c r="B5351" s="2" t="s">
        <v>15005</v>
      </c>
      <c r="C5351" s="2" t="s">
        <v>10651</v>
      </c>
      <c r="D5351" s="2" t="s">
        <v>14</v>
      </c>
      <c r="E5351" s="2" t="s">
        <v>162</v>
      </c>
      <c r="F5351" s="2" t="s">
        <v>14</v>
      </c>
      <c r="G5351" s="2" t="s">
        <v>14</v>
      </c>
      <c r="H5351"/>
      <c r="I5351"/>
      <c r="J5351"/>
      <c r="K5351"/>
      <c r="L5351"/>
      <c r="M5351"/>
      <c r="N5351"/>
      <c r="O5351"/>
      <c r="P5351"/>
    </row>
    <row r="5352" spans="1:16">
      <c r="A5352" s="2" t="s">
        <v>30437</v>
      </c>
      <c r="B5352" s="2" t="s">
        <v>197</v>
      </c>
      <c r="C5352" s="2" t="s">
        <v>14</v>
      </c>
      <c r="D5352" s="2" t="s">
        <v>14</v>
      </c>
      <c r="E5352" s="2" t="s">
        <v>14</v>
      </c>
      <c r="F5352" s="2" t="s">
        <v>14</v>
      </c>
      <c r="G5352" s="2" t="s">
        <v>14</v>
      </c>
      <c r="H5352"/>
      <c r="I5352"/>
      <c r="J5352"/>
      <c r="K5352"/>
      <c r="L5352"/>
      <c r="M5352"/>
      <c r="N5352"/>
      <c r="O5352"/>
      <c r="P5352"/>
    </row>
    <row r="5353" spans="1:16">
      <c r="A5353" s="2" t="s">
        <v>30438</v>
      </c>
      <c r="B5353" s="2" t="s">
        <v>197</v>
      </c>
      <c r="C5353" s="2" t="s">
        <v>14</v>
      </c>
      <c r="D5353" s="2" t="s">
        <v>14</v>
      </c>
      <c r="E5353" s="2" t="s">
        <v>14</v>
      </c>
      <c r="F5353" s="2" t="s">
        <v>14</v>
      </c>
      <c r="G5353" s="2" t="s">
        <v>14</v>
      </c>
      <c r="H5353"/>
      <c r="I5353"/>
      <c r="J5353"/>
      <c r="K5353"/>
      <c r="L5353"/>
      <c r="M5353"/>
      <c r="N5353"/>
      <c r="O5353"/>
      <c r="P5353"/>
    </row>
    <row r="5354" spans="1:16">
      <c r="A5354" s="2" t="s">
        <v>30439</v>
      </c>
      <c r="B5354" s="2" t="s">
        <v>197</v>
      </c>
      <c r="C5354" s="2" t="s">
        <v>14</v>
      </c>
      <c r="D5354" s="2" t="s">
        <v>14</v>
      </c>
      <c r="E5354" s="2" t="s">
        <v>14</v>
      </c>
      <c r="F5354" s="2" t="s">
        <v>14</v>
      </c>
      <c r="G5354" s="2" t="s">
        <v>14</v>
      </c>
      <c r="H5354"/>
      <c r="I5354"/>
      <c r="J5354"/>
      <c r="K5354"/>
      <c r="L5354"/>
      <c r="M5354"/>
      <c r="N5354"/>
      <c r="O5354"/>
      <c r="P5354"/>
    </row>
    <row r="5355" spans="1:16">
      <c r="A5355" s="2" t="s">
        <v>30440</v>
      </c>
      <c r="B5355" s="2" t="s">
        <v>15023</v>
      </c>
      <c r="C5355" s="2" t="s">
        <v>15020</v>
      </c>
      <c r="D5355" s="2" t="s">
        <v>15013</v>
      </c>
      <c r="E5355" s="2" t="s">
        <v>15014</v>
      </c>
      <c r="F5355" s="2" t="s">
        <v>15024</v>
      </c>
      <c r="G5355" s="2" t="s">
        <v>15025</v>
      </c>
      <c r="H5355"/>
      <c r="I5355"/>
      <c r="J5355"/>
      <c r="K5355"/>
      <c r="L5355"/>
      <c r="M5355"/>
      <c r="N5355"/>
      <c r="O5355"/>
      <c r="P5355"/>
    </row>
    <row r="5356" spans="1:16">
      <c r="A5356" s="2" t="s">
        <v>30441</v>
      </c>
      <c r="B5356" s="2" t="s">
        <v>197</v>
      </c>
      <c r="C5356" s="2" t="s">
        <v>14</v>
      </c>
      <c r="D5356" s="2" t="s">
        <v>14</v>
      </c>
      <c r="E5356" s="2" t="s">
        <v>14</v>
      </c>
      <c r="F5356" s="2" t="s">
        <v>14</v>
      </c>
      <c r="G5356" s="2" t="s">
        <v>14</v>
      </c>
      <c r="H5356"/>
      <c r="I5356"/>
      <c r="J5356"/>
      <c r="K5356"/>
      <c r="L5356"/>
      <c r="M5356"/>
      <c r="N5356"/>
      <c r="O5356"/>
      <c r="P5356"/>
    </row>
    <row r="5357" spans="1:16">
      <c r="A5357" s="2" t="s">
        <v>30442</v>
      </c>
      <c r="B5357" s="2" t="s">
        <v>15026</v>
      </c>
      <c r="C5357" s="2" t="s">
        <v>15027</v>
      </c>
      <c r="D5357" s="2" t="s">
        <v>15028</v>
      </c>
      <c r="E5357" s="2" t="s">
        <v>15029</v>
      </c>
      <c r="F5357" s="2" t="s">
        <v>15030</v>
      </c>
      <c r="G5357" s="2" t="s">
        <v>14</v>
      </c>
      <c r="H5357"/>
      <c r="I5357"/>
      <c r="J5357"/>
      <c r="K5357"/>
      <c r="L5357"/>
      <c r="M5357"/>
      <c r="N5357"/>
      <c r="O5357"/>
      <c r="P5357"/>
    </row>
    <row r="5358" spans="1:16">
      <c r="A5358" s="2" t="s">
        <v>30443</v>
      </c>
      <c r="B5358" s="2" t="s">
        <v>11853</v>
      </c>
      <c r="C5358" s="2" t="s">
        <v>11854</v>
      </c>
      <c r="D5358" s="2" t="s">
        <v>11855</v>
      </c>
      <c r="E5358" s="2" t="s">
        <v>14</v>
      </c>
      <c r="F5358" s="2" t="s">
        <v>14</v>
      </c>
      <c r="G5358" s="2" t="s">
        <v>14</v>
      </c>
      <c r="H5358"/>
      <c r="I5358"/>
      <c r="J5358"/>
      <c r="K5358"/>
      <c r="L5358"/>
      <c r="M5358"/>
      <c r="N5358"/>
      <c r="O5358"/>
      <c r="P5358"/>
    </row>
    <row r="5359" spans="1:16">
      <c r="A5359" s="2" t="s">
        <v>30454</v>
      </c>
      <c r="B5359" s="2" t="s">
        <v>15031</v>
      </c>
      <c r="C5359" s="2" t="s">
        <v>5965</v>
      </c>
      <c r="D5359" s="2" t="s">
        <v>14</v>
      </c>
      <c r="E5359" s="2" t="s">
        <v>5966</v>
      </c>
      <c r="F5359" s="2" t="s">
        <v>15032</v>
      </c>
      <c r="G5359" s="2" t="s">
        <v>14</v>
      </c>
      <c r="H5359"/>
      <c r="I5359"/>
      <c r="J5359"/>
      <c r="K5359"/>
      <c r="L5359"/>
      <c r="M5359"/>
      <c r="N5359"/>
      <c r="O5359"/>
      <c r="P5359"/>
    </row>
    <row r="5360" spans="1:16">
      <c r="A5360" s="2" t="s">
        <v>30455</v>
      </c>
      <c r="B5360" s="2" t="s">
        <v>15033</v>
      </c>
      <c r="C5360" s="2" t="s">
        <v>15034</v>
      </c>
      <c r="D5360" s="2" t="s">
        <v>15035</v>
      </c>
      <c r="E5360" s="2" t="s">
        <v>15036</v>
      </c>
      <c r="F5360" s="2" t="s">
        <v>15037</v>
      </c>
      <c r="G5360" s="2" t="s">
        <v>15038</v>
      </c>
      <c r="H5360"/>
      <c r="I5360"/>
      <c r="J5360"/>
      <c r="K5360"/>
      <c r="L5360"/>
      <c r="M5360"/>
      <c r="N5360"/>
      <c r="O5360"/>
      <c r="P5360"/>
    </row>
    <row r="5361" spans="1:16">
      <c r="A5361" s="2" t="s">
        <v>30456</v>
      </c>
      <c r="B5361" s="2" t="s">
        <v>15039</v>
      </c>
      <c r="C5361" s="2" t="s">
        <v>5793</v>
      </c>
      <c r="D5361" s="2" t="s">
        <v>5794</v>
      </c>
      <c r="E5361" s="2" t="s">
        <v>1052</v>
      </c>
      <c r="F5361" s="2" t="s">
        <v>15040</v>
      </c>
      <c r="G5361" s="2" t="s">
        <v>15041</v>
      </c>
      <c r="H5361"/>
      <c r="I5361"/>
      <c r="J5361"/>
      <c r="K5361"/>
      <c r="L5361"/>
      <c r="M5361"/>
      <c r="N5361"/>
      <c r="O5361"/>
      <c r="P5361"/>
    </row>
    <row r="5362" spans="1:16">
      <c r="A5362" s="2" t="s">
        <v>30457</v>
      </c>
      <c r="B5362" s="2" t="s">
        <v>15042</v>
      </c>
      <c r="C5362" s="2" t="s">
        <v>8444</v>
      </c>
      <c r="D5362" s="2" t="s">
        <v>8445</v>
      </c>
      <c r="E5362" s="2" t="s">
        <v>8446</v>
      </c>
      <c r="F5362" s="2" t="s">
        <v>15043</v>
      </c>
      <c r="G5362" s="2" t="s">
        <v>14</v>
      </c>
      <c r="H5362"/>
      <c r="I5362"/>
      <c r="J5362"/>
      <c r="K5362"/>
      <c r="L5362"/>
      <c r="M5362"/>
      <c r="N5362"/>
      <c r="O5362"/>
      <c r="P5362"/>
    </row>
    <row r="5363" spans="1:16">
      <c r="A5363" s="2" t="s">
        <v>21485</v>
      </c>
      <c r="B5363" s="2" t="s">
        <v>15042</v>
      </c>
      <c r="C5363" s="2" t="s">
        <v>8444</v>
      </c>
      <c r="D5363" s="2" t="s">
        <v>8445</v>
      </c>
      <c r="E5363" s="2" t="s">
        <v>8446</v>
      </c>
      <c r="F5363" s="2" t="s">
        <v>15043</v>
      </c>
      <c r="G5363" s="2" t="s">
        <v>14</v>
      </c>
      <c r="H5363"/>
      <c r="I5363"/>
      <c r="J5363"/>
      <c r="K5363"/>
      <c r="L5363"/>
      <c r="M5363"/>
      <c r="N5363"/>
      <c r="O5363"/>
      <c r="P5363"/>
    </row>
    <row r="5364" spans="1:16">
      <c r="A5364" s="2" t="s">
        <v>30458</v>
      </c>
      <c r="B5364" s="2" t="s">
        <v>15042</v>
      </c>
      <c r="C5364" s="2" t="s">
        <v>8444</v>
      </c>
      <c r="D5364" s="2" t="s">
        <v>8445</v>
      </c>
      <c r="E5364" s="2" t="s">
        <v>8446</v>
      </c>
      <c r="F5364" s="2" t="s">
        <v>15043</v>
      </c>
      <c r="G5364" s="2" t="s">
        <v>14</v>
      </c>
      <c r="H5364"/>
      <c r="I5364"/>
      <c r="J5364"/>
      <c r="K5364"/>
      <c r="L5364"/>
      <c r="M5364"/>
      <c r="N5364"/>
      <c r="O5364"/>
      <c r="P5364"/>
    </row>
    <row r="5365" spans="1:16">
      <c r="A5365" s="2" t="s">
        <v>30459</v>
      </c>
      <c r="B5365" s="2" t="s">
        <v>15042</v>
      </c>
      <c r="C5365" s="2" t="s">
        <v>8444</v>
      </c>
      <c r="D5365" s="2" t="s">
        <v>8445</v>
      </c>
      <c r="E5365" s="2" t="s">
        <v>8446</v>
      </c>
      <c r="F5365" s="2" t="s">
        <v>8447</v>
      </c>
      <c r="G5365" s="2" t="s">
        <v>14</v>
      </c>
      <c r="H5365"/>
      <c r="I5365"/>
      <c r="J5365"/>
      <c r="K5365"/>
      <c r="L5365"/>
      <c r="M5365"/>
      <c r="N5365"/>
      <c r="O5365"/>
      <c r="P5365"/>
    </row>
    <row r="5366" spans="1:16">
      <c r="A5366" s="2" t="s">
        <v>30460</v>
      </c>
      <c r="B5366" s="2" t="s">
        <v>15042</v>
      </c>
      <c r="C5366" s="2" t="s">
        <v>8444</v>
      </c>
      <c r="D5366" s="2" t="s">
        <v>8445</v>
      </c>
      <c r="E5366" s="2" t="s">
        <v>8446</v>
      </c>
      <c r="F5366" s="2" t="s">
        <v>15043</v>
      </c>
      <c r="G5366" s="2" t="s">
        <v>14</v>
      </c>
      <c r="H5366"/>
      <c r="I5366"/>
      <c r="J5366"/>
      <c r="K5366"/>
      <c r="L5366"/>
      <c r="M5366"/>
      <c r="N5366"/>
      <c r="O5366"/>
      <c r="P5366"/>
    </row>
    <row r="5367" spans="1:16">
      <c r="A5367" s="2" t="s">
        <v>30461</v>
      </c>
      <c r="B5367" s="2" t="s">
        <v>15042</v>
      </c>
      <c r="C5367" s="2" t="s">
        <v>8444</v>
      </c>
      <c r="D5367" s="2" t="s">
        <v>8445</v>
      </c>
      <c r="E5367" s="2" t="s">
        <v>8446</v>
      </c>
      <c r="F5367" s="2" t="s">
        <v>15043</v>
      </c>
      <c r="G5367" s="2" t="s">
        <v>14</v>
      </c>
      <c r="H5367"/>
      <c r="I5367"/>
      <c r="J5367"/>
      <c r="K5367"/>
      <c r="L5367"/>
      <c r="M5367"/>
      <c r="N5367"/>
      <c r="O5367"/>
      <c r="P5367"/>
    </row>
    <row r="5368" spans="1:16">
      <c r="A5368" s="2" t="s">
        <v>30462</v>
      </c>
      <c r="B5368" s="2" t="s">
        <v>15042</v>
      </c>
      <c r="C5368" s="2" t="s">
        <v>8444</v>
      </c>
      <c r="D5368" s="2" t="s">
        <v>8445</v>
      </c>
      <c r="E5368" s="2" t="s">
        <v>8446</v>
      </c>
      <c r="F5368" s="2" t="s">
        <v>15043</v>
      </c>
      <c r="G5368" s="2" t="s">
        <v>14</v>
      </c>
      <c r="H5368"/>
      <c r="I5368"/>
      <c r="J5368"/>
      <c r="K5368"/>
      <c r="L5368"/>
      <c r="M5368"/>
      <c r="N5368"/>
      <c r="O5368"/>
      <c r="P5368"/>
    </row>
    <row r="5369" spans="1:16">
      <c r="A5369" s="2" t="s">
        <v>30463</v>
      </c>
      <c r="B5369" s="2" t="s">
        <v>486</v>
      </c>
      <c r="C5369" s="2" t="s">
        <v>15044</v>
      </c>
      <c r="D5369" s="2" t="s">
        <v>1997</v>
      </c>
      <c r="E5369" s="2" t="s">
        <v>15045</v>
      </c>
      <c r="F5369" s="2" t="s">
        <v>3416</v>
      </c>
      <c r="G5369" s="2" t="s">
        <v>14</v>
      </c>
      <c r="H5369"/>
      <c r="I5369"/>
      <c r="J5369"/>
      <c r="K5369"/>
      <c r="L5369"/>
      <c r="M5369"/>
      <c r="N5369"/>
      <c r="O5369"/>
      <c r="P5369"/>
    </row>
    <row r="5370" spans="1:16">
      <c r="A5370" s="2" t="s">
        <v>30464</v>
      </c>
      <c r="B5370" s="2" t="s">
        <v>15046</v>
      </c>
      <c r="C5370" s="2" t="s">
        <v>15047</v>
      </c>
      <c r="D5370" s="2" t="s">
        <v>9855</v>
      </c>
      <c r="E5370" s="2" t="s">
        <v>12263</v>
      </c>
      <c r="F5370" s="2" t="s">
        <v>15048</v>
      </c>
      <c r="G5370" s="2" t="s">
        <v>12265</v>
      </c>
      <c r="H5370"/>
      <c r="I5370"/>
      <c r="J5370"/>
      <c r="K5370"/>
      <c r="L5370"/>
      <c r="M5370"/>
      <c r="N5370"/>
      <c r="O5370"/>
      <c r="P5370"/>
    </row>
    <row r="5371" spans="1:16">
      <c r="A5371" s="2" t="s">
        <v>30465</v>
      </c>
      <c r="B5371" s="2" t="s">
        <v>4744</v>
      </c>
      <c r="C5371" s="2" t="s">
        <v>918</v>
      </c>
      <c r="D5371" s="2" t="s">
        <v>919</v>
      </c>
      <c r="E5371" s="2" t="s">
        <v>920</v>
      </c>
      <c r="F5371" s="2" t="s">
        <v>3750</v>
      </c>
      <c r="G5371" s="2" t="s">
        <v>4746</v>
      </c>
      <c r="H5371"/>
      <c r="I5371"/>
      <c r="J5371"/>
      <c r="K5371"/>
      <c r="L5371"/>
      <c r="M5371"/>
      <c r="N5371"/>
      <c r="O5371"/>
      <c r="P5371"/>
    </row>
    <row r="5372" spans="1:16">
      <c r="A5372" s="2" t="s">
        <v>30466</v>
      </c>
      <c r="B5372" s="2" t="s">
        <v>197</v>
      </c>
      <c r="C5372" s="2" t="s">
        <v>15049</v>
      </c>
      <c r="D5372" s="2" t="s">
        <v>15050</v>
      </c>
      <c r="E5372" s="2" t="s">
        <v>15051</v>
      </c>
      <c r="F5372" s="2" t="s">
        <v>15052</v>
      </c>
      <c r="G5372" s="2" t="s">
        <v>15053</v>
      </c>
      <c r="H5372"/>
      <c r="I5372"/>
      <c r="J5372"/>
      <c r="K5372"/>
      <c r="L5372"/>
      <c r="M5372"/>
      <c r="N5372"/>
      <c r="O5372"/>
      <c r="P5372"/>
    </row>
    <row r="5373" spans="1:16">
      <c r="A5373" s="2" t="s">
        <v>30467</v>
      </c>
      <c r="B5373" s="2" t="s">
        <v>197</v>
      </c>
      <c r="C5373" s="2" t="s">
        <v>14</v>
      </c>
      <c r="D5373" s="2" t="s">
        <v>14</v>
      </c>
      <c r="E5373" s="2" t="s">
        <v>14</v>
      </c>
      <c r="F5373" s="2" t="s">
        <v>14</v>
      </c>
      <c r="G5373" s="2" t="s">
        <v>14</v>
      </c>
      <c r="H5373"/>
      <c r="I5373"/>
      <c r="J5373"/>
      <c r="K5373"/>
      <c r="L5373"/>
      <c r="M5373"/>
      <c r="N5373"/>
      <c r="O5373"/>
      <c r="P5373"/>
    </row>
    <row r="5374" spans="1:16">
      <c r="A5374" s="2" t="s">
        <v>30468</v>
      </c>
      <c r="B5374" s="2" t="s">
        <v>13224</v>
      </c>
      <c r="C5374" s="2" t="s">
        <v>13220</v>
      </c>
      <c r="D5374" s="2" t="s">
        <v>13221</v>
      </c>
      <c r="E5374" s="2" t="s">
        <v>13222</v>
      </c>
      <c r="F5374" s="2" t="s">
        <v>15054</v>
      </c>
      <c r="G5374" s="2" t="s">
        <v>14</v>
      </c>
      <c r="H5374"/>
      <c r="I5374"/>
      <c r="J5374"/>
      <c r="K5374"/>
      <c r="L5374"/>
      <c r="M5374"/>
      <c r="N5374"/>
      <c r="O5374"/>
      <c r="P5374"/>
    </row>
    <row r="5375" spans="1:16">
      <c r="A5375" s="2" t="s">
        <v>30469</v>
      </c>
      <c r="B5375" s="2" t="s">
        <v>197</v>
      </c>
      <c r="C5375" s="2" t="s">
        <v>8657</v>
      </c>
      <c r="D5375" s="2" t="s">
        <v>8658</v>
      </c>
      <c r="E5375" s="2" t="s">
        <v>8659</v>
      </c>
      <c r="F5375" s="2" t="s">
        <v>8660</v>
      </c>
      <c r="G5375" s="2" t="s">
        <v>14</v>
      </c>
      <c r="H5375"/>
      <c r="I5375"/>
      <c r="J5375"/>
      <c r="K5375"/>
      <c r="L5375"/>
      <c r="M5375"/>
      <c r="N5375"/>
      <c r="O5375"/>
      <c r="P5375"/>
    </row>
    <row r="5376" spans="1:16">
      <c r="A5376" s="2" t="s">
        <v>30470</v>
      </c>
      <c r="B5376" s="2" t="s">
        <v>197</v>
      </c>
      <c r="C5376" s="2" t="s">
        <v>15055</v>
      </c>
      <c r="D5376" s="2" t="s">
        <v>15056</v>
      </c>
      <c r="E5376" s="2" t="s">
        <v>15057</v>
      </c>
      <c r="F5376" s="2" t="s">
        <v>15058</v>
      </c>
      <c r="G5376" s="2" t="s">
        <v>14</v>
      </c>
      <c r="H5376"/>
      <c r="I5376"/>
      <c r="J5376"/>
      <c r="K5376"/>
      <c r="L5376"/>
      <c r="M5376"/>
      <c r="N5376"/>
      <c r="O5376"/>
      <c r="P5376"/>
    </row>
    <row r="5377" spans="1:16">
      <c r="A5377" s="2" t="s">
        <v>30471</v>
      </c>
      <c r="B5377" s="2" t="s">
        <v>15059</v>
      </c>
      <c r="C5377" s="2" t="s">
        <v>15060</v>
      </c>
      <c r="D5377" s="2" t="s">
        <v>15061</v>
      </c>
      <c r="E5377" s="2" t="s">
        <v>14</v>
      </c>
      <c r="F5377" s="2" t="s">
        <v>15062</v>
      </c>
      <c r="G5377" s="2" t="s">
        <v>15063</v>
      </c>
      <c r="H5377"/>
      <c r="I5377"/>
      <c r="J5377"/>
      <c r="K5377"/>
      <c r="L5377"/>
      <c r="M5377"/>
      <c r="N5377"/>
      <c r="O5377"/>
      <c r="P5377"/>
    </row>
    <row r="5378" spans="1:16">
      <c r="A5378" s="2" t="s">
        <v>30472</v>
      </c>
      <c r="B5378" s="2" t="s">
        <v>192</v>
      </c>
      <c r="C5378" s="2" t="s">
        <v>8830</v>
      </c>
      <c r="D5378" s="2" t="s">
        <v>8831</v>
      </c>
      <c r="E5378" s="2" t="s">
        <v>8832</v>
      </c>
      <c r="F5378" s="2" t="s">
        <v>8833</v>
      </c>
      <c r="G5378" s="2" t="s">
        <v>14</v>
      </c>
      <c r="H5378"/>
      <c r="I5378"/>
      <c r="J5378"/>
      <c r="K5378"/>
      <c r="L5378"/>
      <c r="M5378"/>
      <c r="N5378"/>
      <c r="O5378"/>
      <c r="P5378"/>
    </row>
    <row r="5379" spans="1:16">
      <c r="A5379" s="2" t="s">
        <v>30477</v>
      </c>
      <c r="B5379" s="2" t="s">
        <v>15064</v>
      </c>
      <c r="C5379" s="2" t="s">
        <v>6463</v>
      </c>
      <c r="D5379" s="2" t="s">
        <v>6464</v>
      </c>
      <c r="E5379" s="2" t="s">
        <v>6465</v>
      </c>
      <c r="F5379" s="2" t="s">
        <v>15065</v>
      </c>
      <c r="G5379" s="2" t="s">
        <v>15066</v>
      </c>
      <c r="H5379"/>
      <c r="I5379"/>
      <c r="J5379"/>
      <c r="K5379"/>
      <c r="L5379"/>
      <c r="M5379"/>
      <c r="N5379"/>
      <c r="O5379"/>
      <c r="P5379"/>
    </row>
    <row r="5380" spans="1:16">
      <c r="A5380" s="2" t="s">
        <v>30478</v>
      </c>
      <c r="B5380" s="2" t="s">
        <v>197</v>
      </c>
      <c r="C5380" s="2" t="s">
        <v>14</v>
      </c>
      <c r="D5380" s="2" t="s">
        <v>14</v>
      </c>
      <c r="E5380" s="2" t="s">
        <v>14</v>
      </c>
      <c r="F5380" s="2" t="s">
        <v>14</v>
      </c>
      <c r="G5380" s="2" t="s">
        <v>14</v>
      </c>
      <c r="H5380"/>
      <c r="I5380"/>
      <c r="J5380"/>
      <c r="K5380"/>
      <c r="L5380"/>
      <c r="M5380"/>
      <c r="N5380"/>
      <c r="O5380"/>
      <c r="P5380"/>
    </row>
    <row r="5381" spans="1:16">
      <c r="A5381" s="2" t="s">
        <v>30479</v>
      </c>
      <c r="B5381" s="2" t="s">
        <v>197</v>
      </c>
      <c r="C5381" s="2" t="s">
        <v>14</v>
      </c>
      <c r="D5381" s="2" t="s">
        <v>14</v>
      </c>
      <c r="E5381" s="2" t="s">
        <v>14</v>
      </c>
      <c r="F5381" s="2" t="s">
        <v>14</v>
      </c>
      <c r="G5381" s="2" t="s">
        <v>14</v>
      </c>
      <c r="H5381"/>
      <c r="I5381"/>
      <c r="J5381"/>
      <c r="K5381"/>
      <c r="L5381"/>
      <c r="M5381"/>
      <c r="N5381"/>
      <c r="O5381"/>
      <c r="P5381"/>
    </row>
    <row r="5382" spans="1:16">
      <c r="A5382" s="2" t="s">
        <v>30480</v>
      </c>
      <c r="B5382" s="2" t="s">
        <v>5654</v>
      </c>
      <c r="C5382" s="2" t="s">
        <v>5655</v>
      </c>
      <c r="D5382" s="2" t="s">
        <v>5656</v>
      </c>
      <c r="E5382" s="2" t="s">
        <v>1087</v>
      </c>
      <c r="F5382" s="2" t="s">
        <v>13895</v>
      </c>
      <c r="G5382" s="2" t="s">
        <v>5658</v>
      </c>
      <c r="H5382"/>
      <c r="I5382"/>
      <c r="J5382"/>
      <c r="K5382"/>
      <c r="L5382"/>
      <c r="M5382"/>
      <c r="N5382"/>
      <c r="O5382"/>
      <c r="P5382"/>
    </row>
    <row r="5383" spans="1:16">
      <c r="A5383" s="2" t="s">
        <v>30481</v>
      </c>
      <c r="B5383" s="2" t="s">
        <v>192</v>
      </c>
      <c r="C5383" s="2" t="s">
        <v>15067</v>
      </c>
      <c r="D5383" s="2" t="s">
        <v>15068</v>
      </c>
      <c r="E5383" s="2" t="s">
        <v>15069</v>
      </c>
      <c r="F5383" s="2" t="s">
        <v>15070</v>
      </c>
      <c r="G5383" s="2" t="s">
        <v>15071</v>
      </c>
      <c r="H5383"/>
      <c r="I5383"/>
      <c r="J5383"/>
      <c r="K5383"/>
      <c r="L5383"/>
      <c r="M5383"/>
      <c r="N5383"/>
      <c r="O5383"/>
      <c r="P5383"/>
    </row>
    <row r="5384" spans="1:16">
      <c r="A5384" s="2" t="s">
        <v>30482</v>
      </c>
      <c r="B5384" s="2" t="s">
        <v>15072</v>
      </c>
      <c r="C5384" s="2" t="s">
        <v>15073</v>
      </c>
      <c r="D5384" s="2" t="s">
        <v>15074</v>
      </c>
      <c r="E5384" s="2" t="s">
        <v>130</v>
      </c>
      <c r="F5384" s="2" t="s">
        <v>3271</v>
      </c>
      <c r="G5384" s="2" t="s">
        <v>14</v>
      </c>
      <c r="H5384"/>
      <c r="I5384"/>
      <c r="J5384"/>
      <c r="K5384"/>
      <c r="L5384"/>
      <c r="M5384"/>
      <c r="N5384"/>
      <c r="O5384"/>
      <c r="P5384"/>
    </row>
    <row r="5385" spans="1:16">
      <c r="A5385" s="2" t="s">
        <v>30483</v>
      </c>
      <c r="B5385" s="2" t="s">
        <v>197</v>
      </c>
      <c r="C5385" s="2" t="s">
        <v>8863</v>
      </c>
      <c r="D5385" s="2" t="s">
        <v>8864</v>
      </c>
      <c r="E5385" s="2" t="s">
        <v>14</v>
      </c>
      <c r="F5385" s="2" t="s">
        <v>3271</v>
      </c>
      <c r="G5385" s="2" t="s">
        <v>14</v>
      </c>
      <c r="H5385"/>
      <c r="I5385"/>
      <c r="J5385"/>
      <c r="K5385"/>
      <c r="L5385"/>
      <c r="M5385"/>
      <c r="N5385"/>
      <c r="O5385"/>
      <c r="P5385"/>
    </row>
    <row r="5386" spans="1:16">
      <c r="A5386" s="2" t="s">
        <v>30484</v>
      </c>
      <c r="B5386" s="2" t="s">
        <v>197</v>
      </c>
      <c r="C5386" s="2" t="s">
        <v>1049</v>
      </c>
      <c r="D5386" s="2" t="s">
        <v>1050</v>
      </c>
      <c r="E5386" s="2" t="s">
        <v>1051</v>
      </c>
      <c r="F5386" s="2" t="s">
        <v>3404</v>
      </c>
      <c r="G5386" s="2" t="s">
        <v>14</v>
      </c>
      <c r="H5386"/>
      <c r="I5386"/>
      <c r="J5386"/>
      <c r="K5386"/>
      <c r="L5386"/>
      <c r="M5386"/>
      <c r="N5386"/>
      <c r="O5386"/>
      <c r="P5386"/>
    </row>
    <row r="5387" spans="1:16">
      <c r="A5387" s="2" t="s">
        <v>30485</v>
      </c>
      <c r="B5387" s="2" t="s">
        <v>15075</v>
      </c>
      <c r="C5387" s="2" t="s">
        <v>15076</v>
      </c>
      <c r="D5387" s="2" t="s">
        <v>15077</v>
      </c>
      <c r="E5387" s="2" t="s">
        <v>15078</v>
      </c>
      <c r="F5387" s="2" t="s">
        <v>15079</v>
      </c>
      <c r="G5387" s="2" t="s">
        <v>15080</v>
      </c>
      <c r="H5387"/>
      <c r="I5387"/>
      <c r="J5387"/>
      <c r="K5387"/>
      <c r="L5387"/>
      <c r="M5387"/>
      <c r="N5387"/>
      <c r="O5387"/>
      <c r="P5387"/>
    </row>
    <row r="5388" spans="1:16">
      <c r="A5388" s="2" t="s">
        <v>30486</v>
      </c>
      <c r="B5388" s="2" t="s">
        <v>15081</v>
      </c>
      <c r="C5388" s="2" t="s">
        <v>15082</v>
      </c>
      <c r="D5388" s="2" t="s">
        <v>15083</v>
      </c>
      <c r="E5388" s="2" t="s">
        <v>15084</v>
      </c>
      <c r="F5388" s="2" t="s">
        <v>15085</v>
      </c>
      <c r="G5388" s="2" t="s">
        <v>15086</v>
      </c>
      <c r="H5388"/>
      <c r="I5388"/>
      <c r="J5388"/>
      <c r="K5388"/>
      <c r="L5388"/>
      <c r="M5388"/>
      <c r="N5388"/>
      <c r="O5388"/>
      <c r="P5388"/>
    </row>
    <row r="5389" spans="1:16">
      <c r="A5389" s="2" t="s">
        <v>30487</v>
      </c>
      <c r="B5389" s="2" t="s">
        <v>15087</v>
      </c>
      <c r="C5389" s="2" t="s">
        <v>15088</v>
      </c>
      <c r="D5389" s="2" t="s">
        <v>13629</v>
      </c>
      <c r="E5389" s="2" t="s">
        <v>15089</v>
      </c>
      <c r="F5389" s="2" t="s">
        <v>15090</v>
      </c>
      <c r="G5389" s="2" t="s">
        <v>15091</v>
      </c>
      <c r="H5389"/>
      <c r="I5389"/>
      <c r="J5389"/>
      <c r="K5389"/>
      <c r="L5389"/>
      <c r="M5389"/>
      <c r="N5389"/>
      <c r="O5389"/>
      <c r="P5389"/>
    </row>
    <row r="5390" spans="1:16">
      <c r="A5390" s="2" t="s">
        <v>30488</v>
      </c>
      <c r="B5390" s="2" t="s">
        <v>6271</v>
      </c>
      <c r="C5390" s="2" t="s">
        <v>15092</v>
      </c>
      <c r="D5390" s="2" t="s">
        <v>5280</v>
      </c>
      <c r="E5390" s="2" t="s">
        <v>1359</v>
      </c>
      <c r="F5390" s="2" t="s">
        <v>15093</v>
      </c>
      <c r="G5390" s="2" t="s">
        <v>14</v>
      </c>
      <c r="H5390"/>
      <c r="I5390"/>
      <c r="J5390"/>
      <c r="K5390"/>
      <c r="L5390"/>
      <c r="M5390"/>
      <c r="N5390"/>
      <c r="O5390"/>
      <c r="P5390"/>
    </row>
    <row r="5391" spans="1:16">
      <c r="A5391" s="2" t="s">
        <v>30489</v>
      </c>
      <c r="B5391" s="2" t="s">
        <v>15094</v>
      </c>
      <c r="C5391" s="2" t="s">
        <v>6226</v>
      </c>
      <c r="D5391" s="2" t="s">
        <v>1402</v>
      </c>
      <c r="E5391" s="2" t="s">
        <v>1851</v>
      </c>
      <c r="F5391" s="2" t="s">
        <v>5561</v>
      </c>
      <c r="G5391" s="2" t="s">
        <v>14</v>
      </c>
      <c r="H5391"/>
      <c r="I5391"/>
      <c r="J5391"/>
      <c r="K5391"/>
      <c r="L5391"/>
      <c r="M5391"/>
      <c r="N5391"/>
      <c r="O5391"/>
      <c r="P5391"/>
    </row>
    <row r="5392" spans="1:16">
      <c r="A5392" s="2" t="s">
        <v>30490</v>
      </c>
      <c r="B5392" s="2" t="s">
        <v>192</v>
      </c>
      <c r="C5392" s="2" t="s">
        <v>15095</v>
      </c>
      <c r="D5392" s="2" t="s">
        <v>15096</v>
      </c>
      <c r="E5392" s="2" t="s">
        <v>15097</v>
      </c>
      <c r="F5392" s="2" t="s">
        <v>15098</v>
      </c>
      <c r="G5392" s="2" t="s">
        <v>14</v>
      </c>
      <c r="H5392"/>
      <c r="I5392"/>
      <c r="J5392"/>
      <c r="K5392"/>
      <c r="L5392"/>
      <c r="M5392"/>
      <c r="N5392"/>
      <c r="O5392"/>
      <c r="P5392"/>
    </row>
    <row r="5393" spans="1:16">
      <c r="A5393" s="2" t="s">
        <v>30491</v>
      </c>
      <c r="B5393" s="2" t="s">
        <v>197</v>
      </c>
      <c r="C5393" s="2" t="s">
        <v>14</v>
      </c>
      <c r="D5393" s="2" t="s">
        <v>14</v>
      </c>
      <c r="E5393" s="2" t="s">
        <v>14</v>
      </c>
      <c r="F5393" s="2" t="s">
        <v>14</v>
      </c>
      <c r="G5393" s="2" t="s">
        <v>14</v>
      </c>
      <c r="H5393"/>
      <c r="I5393"/>
      <c r="J5393"/>
      <c r="K5393"/>
      <c r="L5393"/>
      <c r="M5393"/>
      <c r="N5393"/>
      <c r="O5393"/>
      <c r="P5393"/>
    </row>
    <row r="5394" spans="1:16">
      <c r="A5394" s="2" t="s">
        <v>30492</v>
      </c>
      <c r="B5394" s="2" t="s">
        <v>197</v>
      </c>
      <c r="C5394" s="2" t="s">
        <v>14</v>
      </c>
      <c r="D5394" s="2" t="s">
        <v>14</v>
      </c>
      <c r="E5394" s="2" t="s">
        <v>14</v>
      </c>
      <c r="F5394" s="2" t="s">
        <v>14</v>
      </c>
      <c r="G5394" s="2" t="s">
        <v>14</v>
      </c>
      <c r="H5394"/>
      <c r="I5394"/>
      <c r="J5394"/>
      <c r="K5394"/>
      <c r="L5394"/>
      <c r="M5394"/>
      <c r="N5394"/>
      <c r="O5394"/>
      <c r="P5394"/>
    </row>
    <row r="5395" spans="1:16">
      <c r="A5395" s="2" t="s">
        <v>30493</v>
      </c>
      <c r="B5395" s="2" t="s">
        <v>197</v>
      </c>
      <c r="C5395" s="2" t="s">
        <v>1206</v>
      </c>
      <c r="D5395" s="2" t="s">
        <v>1207</v>
      </c>
      <c r="E5395" s="2" t="s">
        <v>1208</v>
      </c>
      <c r="F5395" s="2" t="s">
        <v>3911</v>
      </c>
      <c r="G5395" s="2" t="s">
        <v>14</v>
      </c>
      <c r="H5395"/>
      <c r="I5395"/>
      <c r="J5395"/>
      <c r="K5395"/>
      <c r="L5395"/>
      <c r="M5395"/>
      <c r="N5395"/>
      <c r="O5395"/>
      <c r="P5395"/>
    </row>
    <row r="5396" spans="1:16">
      <c r="A5396" s="2" t="s">
        <v>30494</v>
      </c>
      <c r="B5396" s="2" t="s">
        <v>7815</v>
      </c>
      <c r="C5396" s="2" t="s">
        <v>5055</v>
      </c>
      <c r="D5396" s="2" t="s">
        <v>5056</v>
      </c>
      <c r="E5396" s="2" t="s">
        <v>1108</v>
      </c>
      <c r="F5396" s="2" t="s">
        <v>15099</v>
      </c>
      <c r="G5396" s="2" t="s">
        <v>14</v>
      </c>
      <c r="H5396"/>
      <c r="I5396"/>
      <c r="J5396"/>
      <c r="K5396"/>
      <c r="L5396"/>
      <c r="M5396"/>
      <c r="N5396"/>
      <c r="O5396"/>
      <c r="P5396"/>
    </row>
    <row r="5397" spans="1:16">
      <c r="A5397" s="2" t="s">
        <v>30495</v>
      </c>
      <c r="B5397" s="2" t="s">
        <v>192</v>
      </c>
      <c r="C5397" s="2" t="s">
        <v>11859</v>
      </c>
      <c r="D5397" s="2" t="s">
        <v>11860</v>
      </c>
      <c r="E5397" s="2" t="s">
        <v>999</v>
      </c>
      <c r="F5397" s="2" t="s">
        <v>15100</v>
      </c>
      <c r="G5397" s="2" t="s">
        <v>14</v>
      </c>
      <c r="H5397"/>
      <c r="I5397"/>
      <c r="J5397"/>
      <c r="K5397"/>
      <c r="L5397"/>
      <c r="M5397"/>
      <c r="N5397"/>
      <c r="O5397"/>
      <c r="P5397"/>
    </row>
    <row r="5398" spans="1:16">
      <c r="A5398" s="2" t="s">
        <v>30496</v>
      </c>
      <c r="B5398" s="2" t="s">
        <v>197</v>
      </c>
      <c r="C5398" s="2" t="s">
        <v>14</v>
      </c>
      <c r="D5398" s="2" t="s">
        <v>14</v>
      </c>
      <c r="E5398" s="2" t="s">
        <v>14</v>
      </c>
      <c r="F5398" s="2" t="s">
        <v>14</v>
      </c>
      <c r="G5398" s="2" t="s">
        <v>14</v>
      </c>
      <c r="H5398"/>
      <c r="I5398"/>
      <c r="J5398"/>
      <c r="K5398"/>
      <c r="L5398"/>
      <c r="M5398"/>
      <c r="N5398"/>
      <c r="O5398"/>
      <c r="P5398"/>
    </row>
    <row r="5399" spans="1:16">
      <c r="A5399" s="2" t="s">
        <v>30497</v>
      </c>
      <c r="B5399" s="2" t="s">
        <v>15101</v>
      </c>
      <c r="C5399" s="2" t="s">
        <v>886</v>
      </c>
      <c r="D5399" s="2" t="s">
        <v>12259</v>
      </c>
      <c r="E5399" s="2" t="s">
        <v>888</v>
      </c>
      <c r="F5399" s="2" t="s">
        <v>11245</v>
      </c>
      <c r="G5399" s="2" t="s">
        <v>3356</v>
      </c>
      <c r="H5399"/>
      <c r="I5399"/>
      <c r="J5399"/>
      <c r="K5399"/>
      <c r="L5399"/>
      <c r="M5399"/>
      <c r="N5399"/>
      <c r="O5399"/>
      <c r="P5399"/>
    </row>
    <row r="5400" spans="1:16">
      <c r="A5400" s="2" t="s">
        <v>30498</v>
      </c>
      <c r="B5400" s="2" t="s">
        <v>192</v>
      </c>
      <c r="C5400" s="2" t="s">
        <v>6912</v>
      </c>
      <c r="D5400" s="2" t="s">
        <v>6913</v>
      </c>
      <c r="E5400" s="2" t="s">
        <v>6914</v>
      </c>
      <c r="F5400" s="2" t="s">
        <v>15102</v>
      </c>
      <c r="G5400" s="2" t="s">
        <v>14</v>
      </c>
      <c r="H5400"/>
      <c r="I5400"/>
      <c r="J5400"/>
      <c r="K5400"/>
      <c r="L5400"/>
      <c r="M5400"/>
      <c r="N5400"/>
      <c r="O5400"/>
      <c r="P5400"/>
    </row>
    <row r="5401" spans="1:16">
      <c r="A5401" s="2" t="s">
        <v>30499</v>
      </c>
      <c r="B5401" s="2" t="s">
        <v>15103</v>
      </c>
      <c r="C5401" s="2" t="s">
        <v>15104</v>
      </c>
      <c r="D5401" s="2" t="s">
        <v>15105</v>
      </c>
      <c r="E5401" s="2" t="s">
        <v>156</v>
      </c>
      <c r="F5401" s="2" t="s">
        <v>15106</v>
      </c>
      <c r="G5401" s="2" t="s">
        <v>14</v>
      </c>
      <c r="H5401"/>
      <c r="I5401"/>
      <c r="J5401"/>
      <c r="K5401"/>
      <c r="L5401"/>
      <c r="M5401"/>
      <c r="N5401"/>
      <c r="O5401"/>
      <c r="P5401"/>
    </row>
    <row r="5402" spans="1:16">
      <c r="A5402" s="2" t="s">
        <v>30500</v>
      </c>
      <c r="B5402" s="2" t="s">
        <v>197</v>
      </c>
      <c r="C5402" s="2" t="s">
        <v>1368</v>
      </c>
      <c r="D5402" s="2" t="s">
        <v>15107</v>
      </c>
      <c r="E5402" s="2" t="s">
        <v>1370</v>
      </c>
      <c r="F5402" s="2" t="s">
        <v>15108</v>
      </c>
      <c r="G5402" s="2" t="s">
        <v>14</v>
      </c>
      <c r="H5402"/>
      <c r="I5402"/>
      <c r="J5402"/>
      <c r="K5402"/>
      <c r="L5402"/>
      <c r="M5402"/>
      <c r="N5402"/>
      <c r="O5402"/>
      <c r="P5402"/>
    </row>
    <row r="5403" spans="1:16">
      <c r="A5403" s="2" t="s">
        <v>30501</v>
      </c>
      <c r="B5403" s="2" t="s">
        <v>15109</v>
      </c>
      <c r="C5403" s="2" t="s">
        <v>15110</v>
      </c>
      <c r="D5403" s="2" t="s">
        <v>15111</v>
      </c>
      <c r="E5403" s="2" t="s">
        <v>15112</v>
      </c>
      <c r="F5403" s="2" t="s">
        <v>15113</v>
      </c>
      <c r="G5403" s="2" t="s">
        <v>15114</v>
      </c>
      <c r="H5403"/>
      <c r="I5403"/>
      <c r="J5403"/>
      <c r="K5403"/>
      <c r="L5403"/>
      <c r="M5403"/>
      <c r="N5403"/>
      <c r="O5403"/>
      <c r="P5403"/>
    </row>
    <row r="5404" spans="1:16">
      <c r="A5404" s="2" t="s">
        <v>30502</v>
      </c>
      <c r="B5404" s="2" t="s">
        <v>192</v>
      </c>
      <c r="C5404" s="2" t="s">
        <v>2621</v>
      </c>
      <c r="D5404" s="2" t="s">
        <v>2622</v>
      </c>
      <c r="E5404" s="2" t="s">
        <v>2623</v>
      </c>
      <c r="F5404" s="2" t="s">
        <v>15115</v>
      </c>
      <c r="G5404" s="2" t="s">
        <v>14</v>
      </c>
      <c r="H5404"/>
      <c r="I5404"/>
      <c r="J5404"/>
      <c r="K5404"/>
      <c r="L5404"/>
      <c r="M5404"/>
      <c r="N5404"/>
      <c r="O5404"/>
      <c r="P5404"/>
    </row>
    <row r="5405" spans="1:16">
      <c r="A5405" s="2" t="s">
        <v>30503</v>
      </c>
      <c r="B5405" s="2" t="s">
        <v>15116</v>
      </c>
      <c r="C5405" s="2" t="s">
        <v>2259</v>
      </c>
      <c r="D5405" s="2" t="s">
        <v>2260</v>
      </c>
      <c r="E5405" s="2" t="s">
        <v>2261</v>
      </c>
      <c r="F5405" s="2" t="s">
        <v>15117</v>
      </c>
      <c r="G5405" s="2" t="s">
        <v>15118</v>
      </c>
      <c r="H5405"/>
      <c r="I5405"/>
      <c r="J5405"/>
      <c r="K5405"/>
      <c r="L5405"/>
      <c r="M5405"/>
      <c r="N5405"/>
      <c r="O5405"/>
      <c r="P5405"/>
    </row>
    <row r="5406" spans="1:16">
      <c r="A5406" s="2" t="s">
        <v>30504</v>
      </c>
      <c r="B5406" s="2" t="s">
        <v>15119</v>
      </c>
      <c r="C5406" s="2" t="s">
        <v>5429</v>
      </c>
      <c r="D5406" s="2" t="s">
        <v>5430</v>
      </c>
      <c r="E5406" s="2" t="s">
        <v>15120</v>
      </c>
      <c r="F5406" s="2" t="s">
        <v>5952</v>
      </c>
      <c r="G5406" s="2" t="s">
        <v>14</v>
      </c>
      <c r="H5406"/>
      <c r="I5406"/>
      <c r="J5406"/>
      <c r="K5406"/>
      <c r="L5406"/>
      <c r="M5406"/>
      <c r="N5406"/>
      <c r="O5406"/>
      <c r="P5406"/>
    </row>
    <row r="5407" spans="1:16">
      <c r="A5407" s="2" t="s">
        <v>30505</v>
      </c>
      <c r="B5407" s="2" t="s">
        <v>6892</v>
      </c>
      <c r="C5407" s="2" t="s">
        <v>11571</v>
      </c>
      <c r="D5407" s="2" t="s">
        <v>1429</v>
      </c>
      <c r="E5407" s="2" t="s">
        <v>6890</v>
      </c>
      <c r="F5407" s="2" t="s">
        <v>7205</v>
      </c>
      <c r="G5407" s="2" t="s">
        <v>4499</v>
      </c>
      <c r="H5407"/>
      <c r="I5407"/>
      <c r="J5407"/>
      <c r="K5407"/>
      <c r="L5407"/>
      <c r="M5407"/>
      <c r="N5407"/>
      <c r="O5407"/>
      <c r="P5407"/>
    </row>
    <row r="5408" spans="1:16">
      <c r="A5408" s="2" t="s">
        <v>30506</v>
      </c>
      <c r="B5408" s="2" t="s">
        <v>197</v>
      </c>
      <c r="C5408" s="2" t="s">
        <v>14</v>
      </c>
      <c r="D5408" s="2" t="s">
        <v>14</v>
      </c>
      <c r="E5408" s="2" t="s">
        <v>14</v>
      </c>
      <c r="F5408" s="2" t="s">
        <v>14</v>
      </c>
      <c r="G5408" s="2" t="s">
        <v>14</v>
      </c>
      <c r="H5408"/>
      <c r="I5408"/>
      <c r="J5408"/>
      <c r="K5408"/>
      <c r="L5408"/>
      <c r="M5408"/>
      <c r="N5408"/>
      <c r="O5408"/>
      <c r="P5408"/>
    </row>
    <row r="5409" spans="1:16">
      <c r="A5409" s="2" t="s">
        <v>30507</v>
      </c>
      <c r="B5409" s="2" t="s">
        <v>197</v>
      </c>
      <c r="C5409" s="2" t="s">
        <v>14</v>
      </c>
      <c r="D5409" s="2" t="s">
        <v>14</v>
      </c>
      <c r="E5409" s="2" t="s">
        <v>14</v>
      </c>
      <c r="F5409" s="2" t="s">
        <v>14</v>
      </c>
      <c r="G5409" s="2" t="s">
        <v>14</v>
      </c>
      <c r="H5409"/>
      <c r="I5409"/>
      <c r="J5409"/>
      <c r="K5409"/>
      <c r="L5409"/>
      <c r="M5409"/>
      <c r="N5409"/>
      <c r="O5409"/>
      <c r="P5409"/>
    </row>
    <row r="5410" spans="1:16">
      <c r="A5410" s="2" t="s">
        <v>30508</v>
      </c>
      <c r="B5410" s="2" t="s">
        <v>15121</v>
      </c>
      <c r="C5410" s="2" t="s">
        <v>15122</v>
      </c>
      <c r="D5410" s="2" t="s">
        <v>1055</v>
      </c>
      <c r="E5410" s="2" t="s">
        <v>1441</v>
      </c>
      <c r="F5410" s="2" t="s">
        <v>15123</v>
      </c>
      <c r="G5410" s="2" t="s">
        <v>3485</v>
      </c>
      <c r="H5410"/>
      <c r="I5410"/>
      <c r="J5410"/>
      <c r="K5410"/>
      <c r="L5410"/>
      <c r="M5410"/>
      <c r="N5410"/>
      <c r="O5410"/>
      <c r="P5410"/>
    </row>
    <row r="5411" spans="1:16">
      <c r="A5411" s="2" t="s">
        <v>30509</v>
      </c>
      <c r="B5411" s="2" t="s">
        <v>192</v>
      </c>
      <c r="C5411" s="2" t="s">
        <v>15124</v>
      </c>
      <c r="D5411" s="2" t="s">
        <v>15125</v>
      </c>
      <c r="E5411" s="2" t="s">
        <v>14</v>
      </c>
      <c r="F5411" s="2" t="s">
        <v>15126</v>
      </c>
      <c r="G5411" s="2" t="s">
        <v>14</v>
      </c>
      <c r="H5411"/>
      <c r="I5411"/>
      <c r="J5411"/>
      <c r="K5411"/>
      <c r="L5411"/>
      <c r="M5411"/>
      <c r="N5411"/>
      <c r="O5411"/>
      <c r="P5411"/>
    </row>
    <row r="5412" spans="1:16">
      <c r="A5412" s="2" t="s">
        <v>30510</v>
      </c>
      <c r="B5412" s="2" t="s">
        <v>15127</v>
      </c>
      <c r="C5412" s="2" t="s">
        <v>4789</v>
      </c>
      <c r="D5412" s="2" t="s">
        <v>4790</v>
      </c>
      <c r="E5412" s="2" t="s">
        <v>4791</v>
      </c>
      <c r="F5412" s="2" t="s">
        <v>15128</v>
      </c>
      <c r="G5412" s="2" t="s">
        <v>4793</v>
      </c>
      <c r="H5412"/>
      <c r="I5412"/>
      <c r="J5412"/>
      <c r="K5412"/>
      <c r="L5412"/>
      <c r="M5412"/>
      <c r="N5412"/>
      <c r="O5412"/>
      <c r="P5412"/>
    </row>
    <row r="5413" spans="1:16">
      <c r="A5413" s="2" t="s">
        <v>30511</v>
      </c>
      <c r="B5413" s="2" t="s">
        <v>197</v>
      </c>
      <c r="C5413" s="2" t="s">
        <v>9020</v>
      </c>
      <c r="D5413" s="2" t="s">
        <v>9021</v>
      </c>
      <c r="E5413" s="2" t="s">
        <v>14</v>
      </c>
      <c r="F5413" s="2" t="s">
        <v>15129</v>
      </c>
      <c r="G5413" s="2" t="s">
        <v>14</v>
      </c>
      <c r="H5413"/>
      <c r="I5413"/>
      <c r="J5413"/>
      <c r="K5413"/>
      <c r="L5413"/>
      <c r="M5413"/>
      <c r="N5413"/>
      <c r="O5413"/>
      <c r="P5413"/>
    </row>
    <row r="5414" spans="1:16">
      <c r="A5414" s="2" t="s">
        <v>30512</v>
      </c>
      <c r="B5414" s="2" t="s">
        <v>15130</v>
      </c>
      <c r="C5414" s="2" t="s">
        <v>9024</v>
      </c>
      <c r="D5414" s="2" t="s">
        <v>9025</v>
      </c>
      <c r="E5414" s="2" t="s">
        <v>1478</v>
      </c>
      <c r="F5414" s="2" t="s">
        <v>9026</v>
      </c>
      <c r="G5414" s="2" t="s">
        <v>14</v>
      </c>
      <c r="H5414"/>
      <c r="I5414"/>
      <c r="J5414"/>
      <c r="K5414"/>
      <c r="L5414"/>
      <c r="M5414"/>
      <c r="N5414"/>
      <c r="O5414"/>
      <c r="P5414"/>
    </row>
    <row r="5415" spans="1:16">
      <c r="A5415" s="2" t="s">
        <v>30513</v>
      </c>
      <c r="B5415" s="2" t="s">
        <v>15131</v>
      </c>
      <c r="C5415" s="2" t="s">
        <v>15132</v>
      </c>
      <c r="D5415" s="2" t="s">
        <v>15133</v>
      </c>
      <c r="E5415" s="2" t="s">
        <v>15134</v>
      </c>
      <c r="F5415" s="2" t="s">
        <v>15135</v>
      </c>
      <c r="G5415" s="2" t="s">
        <v>15136</v>
      </c>
      <c r="H5415"/>
      <c r="I5415"/>
      <c r="J5415"/>
      <c r="K5415"/>
      <c r="L5415"/>
      <c r="M5415"/>
      <c r="N5415"/>
      <c r="O5415"/>
      <c r="P5415"/>
    </row>
    <row r="5416" spans="1:16">
      <c r="A5416" s="2" t="s">
        <v>30514</v>
      </c>
      <c r="B5416" s="2" t="s">
        <v>9031</v>
      </c>
      <c r="C5416" s="2" t="s">
        <v>886</v>
      </c>
      <c r="D5416" s="2" t="s">
        <v>6459</v>
      </c>
      <c r="E5416" s="2" t="s">
        <v>888</v>
      </c>
      <c r="F5416" s="2" t="s">
        <v>11245</v>
      </c>
      <c r="G5416" s="2" t="s">
        <v>3356</v>
      </c>
      <c r="H5416"/>
      <c r="I5416"/>
      <c r="J5416"/>
      <c r="K5416"/>
      <c r="L5416"/>
      <c r="M5416"/>
      <c r="N5416"/>
      <c r="O5416"/>
      <c r="P5416"/>
    </row>
    <row r="5417" spans="1:16">
      <c r="A5417" s="2" t="s">
        <v>30515</v>
      </c>
      <c r="B5417" s="2" t="s">
        <v>15137</v>
      </c>
      <c r="C5417" s="2" t="s">
        <v>9037</v>
      </c>
      <c r="D5417" s="2" t="s">
        <v>9038</v>
      </c>
      <c r="E5417" s="2" t="s">
        <v>8251</v>
      </c>
      <c r="F5417" s="2" t="s">
        <v>4560</v>
      </c>
      <c r="G5417" s="2" t="s">
        <v>9040</v>
      </c>
      <c r="H5417"/>
      <c r="I5417"/>
      <c r="J5417"/>
      <c r="K5417"/>
      <c r="L5417"/>
      <c r="M5417"/>
      <c r="N5417"/>
      <c r="O5417"/>
      <c r="P5417"/>
    </row>
    <row r="5418" spans="1:16">
      <c r="A5418" s="2" t="s">
        <v>30516</v>
      </c>
      <c r="B5418" s="2" t="s">
        <v>15138</v>
      </c>
      <c r="C5418" s="2" t="s">
        <v>15139</v>
      </c>
      <c r="D5418" s="2" t="s">
        <v>15140</v>
      </c>
      <c r="E5418" s="2" t="s">
        <v>1272</v>
      </c>
      <c r="F5418" s="2" t="s">
        <v>9467</v>
      </c>
      <c r="G5418" s="2" t="s">
        <v>14</v>
      </c>
      <c r="H5418"/>
      <c r="I5418"/>
      <c r="J5418"/>
      <c r="K5418"/>
      <c r="L5418"/>
      <c r="M5418"/>
      <c r="N5418"/>
      <c r="O5418"/>
      <c r="P5418"/>
    </row>
    <row r="5419" spans="1:16">
      <c r="A5419" s="2" t="s">
        <v>30517</v>
      </c>
      <c r="B5419" s="2" t="s">
        <v>197</v>
      </c>
      <c r="C5419" s="2" t="s">
        <v>15141</v>
      </c>
      <c r="D5419" s="2" t="s">
        <v>15142</v>
      </c>
      <c r="E5419" s="2" t="s">
        <v>15143</v>
      </c>
      <c r="F5419" s="2" t="s">
        <v>15144</v>
      </c>
      <c r="G5419" s="2" t="s">
        <v>15145</v>
      </c>
      <c r="H5419"/>
      <c r="I5419"/>
      <c r="J5419"/>
      <c r="K5419"/>
      <c r="L5419"/>
      <c r="M5419"/>
      <c r="N5419"/>
      <c r="O5419"/>
      <c r="P5419"/>
    </row>
    <row r="5420" spans="1:16">
      <c r="A5420" s="2" t="s">
        <v>30518</v>
      </c>
      <c r="B5420" s="2" t="s">
        <v>192</v>
      </c>
      <c r="C5420" s="2" t="s">
        <v>1040</v>
      </c>
      <c r="D5420" s="2" t="s">
        <v>1041</v>
      </c>
      <c r="E5420" s="2" t="s">
        <v>1042</v>
      </c>
      <c r="F5420" s="2" t="s">
        <v>3317</v>
      </c>
      <c r="G5420" s="2" t="s">
        <v>14</v>
      </c>
      <c r="H5420"/>
      <c r="I5420"/>
      <c r="J5420"/>
      <c r="K5420"/>
      <c r="L5420"/>
      <c r="M5420"/>
      <c r="N5420"/>
      <c r="O5420"/>
      <c r="P5420"/>
    </row>
    <row r="5421" spans="1:16">
      <c r="A5421" s="2" t="s">
        <v>30519</v>
      </c>
      <c r="B5421" s="2" t="s">
        <v>807</v>
      </c>
      <c r="C5421" s="2" t="s">
        <v>2450</v>
      </c>
      <c r="D5421" s="2" t="s">
        <v>2451</v>
      </c>
      <c r="E5421" s="2" t="s">
        <v>2452</v>
      </c>
      <c r="F5421" s="2" t="s">
        <v>15146</v>
      </c>
      <c r="G5421" s="2" t="s">
        <v>4479</v>
      </c>
      <c r="H5421"/>
      <c r="I5421"/>
      <c r="J5421"/>
      <c r="K5421"/>
      <c r="L5421"/>
      <c r="M5421"/>
      <c r="N5421"/>
      <c r="O5421"/>
      <c r="P5421"/>
    </row>
    <row r="5422" spans="1:16">
      <c r="A5422" s="2" t="s">
        <v>30520</v>
      </c>
      <c r="B5422" s="2" t="s">
        <v>15147</v>
      </c>
      <c r="C5422" s="2" t="s">
        <v>2422</v>
      </c>
      <c r="D5422" s="2" t="s">
        <v>2423</v>
      </c>
      <c r="E5422" s="2" t="s">
        <v>2264</v>
      </c>
      <c r="F5422" s="2" t="s">
        <v>15148</v>
      </c>
      <c r="G5422" s="2" t="s">
        <v>7515</v>
      </c>
      <c r="H5422"/>
      <c r="I5422"/>
      <c r="J5422"/>
      <c r="K5422"/>
      <c r="L5422"/>
      <c r="M5422"/>
      <c r="N5422"/>
      <c r="O5422"/>
      <c r="P5422"/>
    </row>
    <row r="5423" spans="1:16">
      <c r="A5423" s="2" t="s">
        <v>30521</v>
      </c>
      <c r="B5423" s="2" t="s">
        <v>15149</v>
      </c>
      <c r="C5423" s="2" t="s">
        <v>15150</v>
      </c>
      <c r="D5423" s="2" t="s">
        <v>10577</v>
      </c>
      <c r="E5423" s="2" t="s">
        <v>15151</v>
      </c>
      <c r="F5423" s="2" t="s">
        <v>15152</v>
      </c>
      <c r="G5423" s="2" t="s">
        <v>15153</v>
      </c>
      <c r="H5423"/>
      <c r="I5423"/>
      <c r="J5423"/>
      <c r="K5423"/>
      <c r="L5423"/>
      <c r="M5423"/>
      <c r="N5423"/>
      <c r="O5423"/>
      <c r="P5423"/>
    </row>
    <row r="5424" spans="1:16">
      <c r="A5424" s="2" t="s">
        <v>30522</v>
      </c>
      <c r="B5424" s="2" t="s">
        <v>192</v>
      </c>
      <c r="C5424" s="2" t="s">
        <v>15154</v>
      </c>
      <c r="D5424" s="2" t="s">
        <v>13581</v>
      </c>
      <c r="E5424" s="2" t="s">
        <v>6050</v>
      </c>
      <c r="F5424" s="2" t="s">
        <v>15155</v>
      </c>
      <c r="G5424" s="2" t="s">
        <v>15156</v>
      </c>
      <c r="H5424"/>
      <c r="I5424"/>
      <c r="J5424"/>
      <c r="K5424"/>
      <c r="L5424"/>
      <c r="M5424"/>
      <c r="N5424"/>
      <c r="O5424"/>
      <c r="P5424"/>
    </row>
    <row r="5425" spans="1:16">
      <c r="A5425" s="2" t="s">
        <v>30523</v>
      </c>
      <c r="B5425" s="2" t="s">
        <v>197</v>
      </c>
      <c r="C5425" s="2" t="s">
        <v>14</v>
      </c>
      <c r="D5425" s="2" t="s">
        <v>14</v>
      </c>
      <c r="E5425" s="2" t="s">
        <v>14</v>
      </c>
      <c r="F5425" s="2" t="s">
        <v>14</v>
      </c>
      <c r="G5425" s="2" t="s">
        <v>14</v>
      </c>
      <c r="H5425"/>
      <c r="I5425"/>
      <c r="J5425"/>
      <c r="K5425"/>
      <c r="L5425"/>
      <c r="M5425"/>
      <c r="N5425"/>
      <c r="O5425"/>
      <c r="P5425"/>
    </row>
    <row r="5426" spans="1:16">
      <c r="A5426" s="2" t="s">
        <v>30524</v>
      </c>
      <c r="B5426" s="2" t="s">
        <v>192</v>
      </c>
      <c r="C5426" s="2" t="s">
        <v>15157</v>
      </c>
      <c r="D5426" s="2" t="s">
        <v>10093</v>
      </c>
      <c r="E5426" s="2" t="s">
        <v>1021</v>
      </c>
      <c r="F5426" s="2" t="s">
        <v>10094</v>
      </c>
      <c r="G5426" s="2" t="s">
        <v>14</v>
      </c>
      <c r="H5426"/>
      <c r="I5426"/>
      <c r="J5426"/>
      <c r="K5426"/>
      <c r="L5426"/>
      <c r="M5426"/>
      <c r="N5426"/>
      <c r="O5426"/>
      <c r="P5426"/>
    </row>
    <row r="5427" spans="1:16">
      <c r="A5427" s="2" t="s">
        <v>30525</v>
      </c>
      <c r="B5427" s="2" t="s">
        <v>15158</v>
      </c>
      <c r="C5427" s="2" t="s">
        <v>15159</v>
      </c>
      <c r="D5427" s="2" t="s">
        <v>15160</v>
      </c>
      <c r="E5427" s="2" t="s">
        <v>15161</v>
      </c>
      <c r="F5427" s="2" t="s">
        <v>15162</v>
      </c>
      <c r="G5427" s="2" t="s">
        <v>14686</v>
      </c>
      <c r="H5427"/>
      <c r="I5427"/>
      <c r="J5427"/>
      <c r="K5427"/>
      <c r="L5427"/>
      <c r="M5427"/>
      <c r="N5427"/>
      <c r="O5427"/>
      <c r="P5427"/>
    </row>
    <row r="5428" spans="1:16">
      <c r="A5428" s="2" t="s">
        <v>30526</v>
      </c>
      <c r="B5428" s="2" t="s">
        <v>197</v>
      </c>
      <c r="C5428" s="2" t="s">
        <v>14</v>
      </c>
      <c r="D5428" s="2" t="s">
        <v>15163</v>
      </c>
      <c r="E5428" s="2" t="s">
        <v>14</v>
      </c>
      <c r="F5428" s="2" t="s">
        <v>14</v>
      </c>
      <c r="G5428" s="2" t="s">
        <v>14</v>
      </c>
      <c r="H5428"/>
      <c r="I5428"/>
      <c r="J5428"/>
      <c r="K5428"/>
      <c r="L5428"/>
      <c r="M5428"/>
      <c r="N5428"/>
      <c r="O5428"/>
      <c r="P5428"/>
    </row>
    <row r="5429" spans="1:16">
      <c r="A5429" s="2" t="s">
        <v>30527</v>
      </c>
      <c r="B5429" s="2" t="s">
        <v>15164</v>
      </c>
      <c r="C5429" s="2" t="s">
        <v>5572</v>
      </c>
      <c r="D5429" s="2" t="s">
        <v>5573</v>
      </c>
      <c r="E5429" s="2" t="s">
        <v>5574</v>
      </c>
      <c r="F5429" s="2" t="s">
        <v>5575</v>
      </c>
      <c r="G5429" s="2" t="s">
        <v>5576</v>
      </c>
      <c r="H5429"/>
      <c r="I5429"/>
      <c r="J5429"/>
      <c r="K5429"/>
      <c r="L5429"/>
      <c r="M5429"/>
      <c r="N5429"/>
      <c r="O5429"/>
      <c r="P5429"/>
    </row>
    <row r="5430" spans="1:16">
      <c r="A5430" s="2" t="s">
        <v>30537</v>
      </c>
      <c r="B5430" s="2" t="s">
        <v>19068</v>
      </c>
      <c r="C5430" s="2" t="s">
        <v>13359</v>
      </c>
      <c r="D5430" s="2" t="s">
        <v>7536</v>
      </c>
      <c r="E5430" s="2" t="s">
        <v>11878</v>
      </c>
      <c r="F5430" s="2" t="s">
        <v>20087</v>
      </c>
      <c r="G5430" s="2" t="s">
        <v>11879</v>
      </c>
      <c r="H5430"/>
      <c r="I5430"/>
      <c r="J5430"/>
      <c r="K5430"/>
      <c r="L5430"/>
      <c r="M5430"/>
      <c r="N5430"/>
      <c r="O5430"/>
      <c r="P5430"/>
    </row>
    <row r="5431" spans="1:16">
      <c r="A5431" s="2" t="s">
        <v>30538</v>
      </c>
      <c r="B5431" s="2" t="s">
        <v>197</v>
      </c>
      <c r="C5431" s="2" t="s">
        <v>1725</v>
      </c>
      <c r="D5431" s="2" t="s">
        <v>1726</v>
      </c>
      <c r="E5431" s="2" t="s">
        <v>1727</v>
      </c>
      <c r="F5431" s="2" t="s">
        <v>14</v>
      </c>
      <c r="G5431" s="2" t="s">
        <v>14</v>
      </c>
      <c r="H5431"/>
      <c r="I5431"/>
      <c r="J5431"/>
      <c r="K5431"/>
      <c r="L5431"/>
      <c r="M5431"/>
      <c r="N5431"/>
      <c r="O5431"/>
      <c r="P5431"/>
    </row>
    <row r="5432" spans="1:16">
      <c r="A5432" s="2" t="s">
        <v>30539</v>
      </c>
      <c r="B5432" s="2" t="s">
        <v>197</v>
      </c>
      <c r="C5432" s="2" t="s">
        <v>11996</v>
      </c>
      <c r="D5432" s="2" t="s">
        <v>11997</v>
      </c>
      <c r="E5432" s="2" t="s">
        <v>11998</v>
      </c>
      <c r="F5432" s="2" t="s">
        <v>14</v>
      </c>
      <c r="G5432" s="2" t="s">
        <v>14</v>
      </c>
      <c r="H5432"/>
      <c r="I5432"/>
      <c r="J5432"/>
      <c r="K5432"/>
      <c r="L5432"/>
      <c r="M5432"/>
      <c r="N5432"/>
      <c r="O5432"/>
      <c r="P5432"/>
    </row>
    <row r="5433" spans="1:16">
      <c r="A5433" s="2" t="s">
        <v>30540</v>
      </c>
      <c r="B5433" s="2" t="s">
        <v>709</v>
      </c>
      <c r="C5433" s="2" t="s">
        <v>2593</v>
      </c>
      <c r="D5433" s="2" t="s">
        <v>177</v>
      </c>
      <c r="E5433" s="2" t="s">
        <v>2594</v>
      </c>
      <c r="F5433" s="2" t="s">
        <v>4365</v>
      </c>
      <c r="G5433" s="2" t="s">
        <v>4366</v>
      </c>
      <c r="H5433"/>
      <c r="I5433"/>
      <c r="J5433"/>
      <c r="K5433"/>
      <c r="L5433"/>
      <c r="M5433"/>
      <c r="N5433"/>
      <c r="O5433"/>
      <c r="P5433"/>
    </row>
    <row r="5434" spans="1:16">
      <c r="A5434" s="2" t="s">
        <v>30541</v>
      </c>
      <c r="B5434" s="2" t="s">
        <v>10435</v>
      </c>
      <c r="C5434" s="2" t="s">
        <v>20088</v>
      </c>
      <c r="D5434" s="2" t="s">
        <v>10441</v>
      </c>
      <c r="E5434" s="2" t="s">
        <v>15980</v>
      </c>
      <c r="F5434" s="2" t="s">
        <v>20089</v>
      </c>
      <c r="G5434" s="2" t="s">
        <v>14</v>
      </c>
      <c r="H5434"/>
      <c r="I5434"/>
      <c r="J5434"/>
      <c r="K5434"/>
      <c r="L5434"/>
      <c r="M5434"/>
      <c r="N5434"/>
      <c r="O5434"/>
      <c r="P5434"/>
    </row>
    <row r="5435" spans="1:16">
      <c r="A5435" s="2" t="s">
        <v>30542</v>
      </c>
      <c r="B5435" s="2" t="s">
        <v>197</v>
      </c>
      <c r="C5435" s="2" t="s">
        <v>14</v>
      </c>
      <c r="D5435" s="2" t="s">
        <v>20090</v>
      </c>
      <c r="E5435" s="2" t="s">
        <v>14</v>
      </c>
      <c r="F5435" s="2" t="s">
        <v>14</v>
      </c>
      <c r="G5435" s="2" t="s">
        <v>14</v>
      </c>
      <c r="H5435"/>
      <c r="I5435"/>
      <c r="J5435"/>
      <c r="K5435"/>
      <c r="L5435"/>
      <c r="M5435"/>
      <c r="N5435"/>
      <c r="O5435"/>
      <c r="P5435"/>
    </row>
    <row r="5436" spans="1:16">
      <c r="A5436" s="2" t="s">
        <v>30543</v>
      </c>
      <c r="B5436" s="2" t="s">
        <v>192</v>
      </c>
      <c r="C5436" s="2" t="s">
        <v>1152</v>
      </c>
      <c r="D5436" s="2" t="s">
        <v>1153</v>
      </c>
      <c r="E5436" s="2" t="s">
        <v>1094</v>
      </c>
      <c r="F5436" s="2" t="s">
        <v>18334</v>
      </c>
      <c r="G5436" s="2" t="s">
        <v>3344</v>
      </c>
      <c r="H5436"/>
      <c r="I5436"/>
      <c r="J5436"/>
      <c r="K5436"/>
      <c r="L5436"/>
      <c r="M5436"/>
      <c r="N5436"/>
      <c r="O5436"/>
      <c r="P5436"/>
    </row>
    <row r="5437" spans="1:16">
      <c r="A5437" s="2" t="s">
        <v>30544</v>
      </c>
      <c r="B5437" s="2" t="s">
        <v>197</v>
      </c>
      <c r="C5437" s="2" t="s">
        <v>14</v>
      </c>
      <c r="D5437" s="2" t="s">
        <v>12813</v>
      </c>
      <c r="E5437" s="2" t="s">
        <v>14</v>
      </c>
      <c r="F5437" s="2" t="s">
        <v>3271</v>
      </c>
      <c r="G5437" s="2" t="s">
        <v>14</v>
      </c>
      <c r="H5437"/>
      <c r="I5437"/>
      <c r="J5437"/>
      <c r="K5437"/>
      <c r="L5437"/>
      <c r="M5437"/>
      <c r="N5437"/>
      <c r="O5437"/>
      <c r="P5437"/>
    </row>
    <row r="5438" spans="1:16">
      <c r="A5438" s="2" t="s">
        <v>30545</v>
      </c>
      <c r="B5438" s="2" t="s">
        <v>7983</v>
      </c>
      <c r="C5438" s="2" t="s">
        <v>7984</v>
      </c>
      <c r="D5438" s="2" t="s">
        <v>7985</v>
      </c>
      <c r="E5438" s="2" t="s">
        <v>7986</v>
      </c>
      <c r="F5438" s="2" t="s">
        <v>7987</v>
      </c>
      <c r="G5438" s="2" t="s">
        <v>7988</v>
      </c>
      <c r="H5438"/>
      <c r="I5438"/>
      <c r="J5438"/>
      <c r="K5438"/>
      <c r="L5438"/>
      <c r="M5438"/>
      <c r="N5438"/>
      <c r="O5438"/>
      <c r="P5438"/>
    </row>
    <row r="5439" spans="1:16">
      <c r="A5439" s="2" t="s">
        <v>30546</v>
      </c>
      <c r="B5439" s="2" t="s">
        <v>19069</v>
      </c>
      <c r="C5439" s="2" t="s">
        <v>20091</v>
      </c>
      <c r="D5439" s="2" t="s">
        <v>20092</v>
      </c>
      <c r="E5439" s="2" t="s">
        <v>20093</v>
      </c>
      <c r="F5439" s="2" t="s">
        <v>20094</v>
      </c>
      <c r="G5439" s="2" t="s">
        <v>20095</v>
      </c>
      <c r="H5439"/>
      <c r="I5439"/>
      <c r="J5439"/>
      <c r="K5439"/>
      <c r="L5439"/>
      <c r="M5439"/>
      <c r="N5439"/>
      <c r="O5439"/>
      <c r="P5439"/>
    </row>
    <row r="5440" spans="1:16">
      <c r="A5440" s="2" t="s">
        <v>30547</v>
      </c>
      <c r="B5440" s="2" t="s">
        <v>197</v>
      </c>
      <c r="C5440" s="2" t="s">
        <v>14</v>
      </c>
      <c r="D5440" s="2" t="s">
        <v>14</v>
      </c>
      <c r="E5440" s="2" t="s">
        <v>14</v>
      </c>
      <c r="F5440" s="2" t="s">
        <v>14</v>
      </c>
      <c r="G5440" s="2" t="s">
        <v>14</v>
      </c>
      <c r="H5440"/>
      <c r="I5440"/>
      <c r="J5440"/>
      <c r="K5440"/>
      <c r="L5440"/>
      <c r="M5440"/>
      <c r="N5440"/>
      <c r="O5440"/>
      <c r="P5440"/>
    </row>
    <row r="5441" spans="1:16">
      <c r="A5441" s="2" t="s">
        <v>30548</v>
      </c>
      <c r="B5441" s="2" t="s">
        <v>19070</v>
      </c>
      <c r="C5441" s="2" t="s">
        <v>1090</v>
      </c>
      <c r="D5441" s="2" t="s">
        <v>1091</v>
      </c>
      <c r="E5441" s="2" t="s">
        <v>938</v>
      </c>
      <c r="F5441" s="2" t="s">
        <v>20096</v>
      </c>
      <c r="G5441" s="2" t="s">
        <v>3342</v>
      </c>
      <c r="H5441"/>
      <c r="I5441"/>
      <c r="J5441"/>
      <c r="K5441"/>
      <c r="L5441"/>
      <c r="M5441"/>
      <c r="N5441"/>
      <c r="O5441"/>
      <c r="P5441"/>
    </row>
    <row r="5442" spans="1:16">
      <c r="A5442" s="2" t="s">
        <v>30549</v>
      </c>
      <c r="B5442" s="2" t="s">
        <v>504</v>
      </c>
      <c r="C5442" s="2" t="s">
        <v>20097</v>
      </c>
      <c r="D5442" s="2" t="s">
        <v>1093</v>
      </c>
      <c r="E5442" s="2" t="s">
        <v>1094</v>
      </c>
      <c r="F5442" s="2" t="s">
        <v>3343</v>
      </c>
      <c r="G5442" s="2" t="s">
        <v>3344</v>
      </c>
      <c r="H5442"/>
      <c r="I5442"/>
      <c r="J5442"/>
      <c r="K5442"/>
      <c r="L5442"/>
      <c r="M5442"/>
      <c r="N5442"/>
      <c r="O5442"/>
      <c r="P5442"/>
    </row>
    <row r="5443" spans="1:16">
      <c r="A5443" s="2" t="s">
        <v>30550</v>
      </c>
      <c r="B5443" s="2" t="s">
        <v>19071</v>
      </c>
      <c r="C5443" s="2" t="s">
        <v>20098</v>
      </c>
      <c r="D5443" s="2" t="s">
        <v>20099</v>
      </c>
      <c r="E5443" s="2" t="s">
        <v>20100</v>
      </c>
      <c r="F5443" s="2" t="s">
        <v>20101</v>
      </c>
      <c r="G5443" s="2" t="s">
        <v>20102</v>
      </c>
      <c r="H5443"/>
      <c r="I5443"/>
      <c r="J5443"/>
      <c r="K5443"/>
      <c r="L5443"/>
      <c r="M5443"/>
      <c r="N5443"/>
      <c r="O5443"/>
      <c r="P5443"/>
    </row>
    <row r="5444" spans="1:16">
      <c r="A5444" s="2" t="s">
        <v>30551</v>
      </c>
      <c r="B5444" s="2" t="s">
        <v>19072</v>
      </c>
      <c r="C5444" s="2" t="s">
        <v>20103</v>
      </c>
      <c r="D5444" s="2" t="s">
        <v>2305</v>
      </c>
      <c r="E5444" s="2" t="s">
        <v>20104</v>
      </c>
      <c r="F5444" s="2" t="s">
        <v>20105</v>
      </c>
      <c r="G5444" s="2" t="s">
        <v>20106</v>
      </c>
      <c r="H5444"/>
      <c r="I5444"/>
      <c r="J5444"/>
      <c r="K5444"/>
      <c r="L5444"/>
      <c r="M5444"/>
      <c r="N5444"/>
      <c r="O5444"/>
      <c r="P5444"/>
    </row>
    <row r="5445" spans="1:16">
      <c r="A5445" s="2" t="s">
        <v>30552</v>
      </c>
      <c r="B5445" s="2" t="s">
        <v>197</v>
      </c>
      <c r="C5445" s="2" t="s">
        <v>15384</v>
      </c>
      <c r="D5445" s="2" t="s">
        <v>14107</v>
      </c>
      <c r="E5445" s="2" t="s">
        <v>14108</v>
      </c>
      <c r="F5445" s="2" t="s">
        <v>14</v>
      </c>
      <c r="G5445" s="2" t="s">
        <v>14</v>
      </c>
      <c r="H5445"/>
      <c r="I5445"/>
      <c r="J5445"/>
      <c r="K5445"/>
      <c r="L5445"/>
      <c r="M5445"/>
      <c r="N5445"/>
      <c r="O5445"/>
      <c r="P5445"/>
    </row>
    <row r="5446" spans="1:16">
      <c r="A5446" s="2" t="s">
        <v>30553</v>
      </c>
      <c r="B5446" s="2" t="s">
        <v>10960</v>
      </c>
      <c r="C5446" s="2" t="s">
        <v>8112</v>
      </c>
      <c r="D5446" s="2" t="s">
        <v>10961</v>
      </c>
      <c r="E5446" s="2" t="s">
        <v>1182</v>
      </c>
      <c r="F5446" s="2" t="s">
        <v>20107</v>
      </c>
      <c r="G5446" s="2" t="s">
        <v>14</v>
      </c>
      <c r="H5446"/>
      <c r="I5446"/>
      <c r="J5446"/>
      <c r="K5446"/>
      <c r="L5446"/>
      <c r="M5446"/>
      <c r="N5446"/>
      <c r="O5446"/>
      <c r="P5446"/>
    </row>
    <row r="5447" spans="1:16">
      <c r="A5447" s="2" t="s">
        <v>30554</v>
      </c>
      <c r="B5447" s="2" t="s">
        <v>192</v>
      </c>
      <c r="C5447" s="2" t="s">
        <v>20108</v>
      </c>
      <c r="D5447" s="2" t="s">
        <v>7250</v>
      </c>
      <c r="E5447" s="2" t="s">
        <v>1370</v>
      </c>
      <c r="F5447" s="2" t="s">
        <v>20109</v>
      </c>
      <c r="G5447" s="2" t="s">
        <v>14</v>
      </c>
      <c r="H5447"/>
      <c r="I5447"/>
      <c r="J5447"/>
      <c r="K5447"/>
      <c r="L5447"/>
      <c r="M5447"/>
      <c r="N5447"/>
      <c r="O5447"/>
      <c r="P5447"/>
    </row>
    <row r="5448" spans="1:16">
      <c r="A5448" s="2" t="s">
        <v>30594</v>
      </c>
      <c r="B5448" s="2" t="s">
        <v>15166</v>
      </c>
      <c r="C5448" s="2" t="s">
        <v>15167</v>
      </c>
      <c r="D5448" s="2" t="s">
        <v>15168</v>
      </c>
      <c r="E5448" s="2" t="s">
        <v>15169</v>
      </c>
      <c r="F5448" s="2" t="s">
        <v>15170</v>
      </c>
      <c r="G5448" s="2" t="s">
        <v>15171</v>
      </c>
      <c r="H5448"/>
      <c r="I5448"/>
      <c r="J5448"/>
      <c r="K5448"/>
      <c r="L5448"/>
      <c r="M5448"/>
      <c r="N5448"/>
      <c r="O5448"/>
      <c r="P5448"/>
    </row>
    <row r="5449" spans="1:16">
      <c r="A5449" s="2" t="s">
        <v>30595</v>
      </c>
      <c r="B5449" s="2" t="s">
        <v>540</v>
      </c>
      <c r="C5449" s="2" t="s">
        <v>1189</v>
      </c>
      <c r="D5449" s="2" t="s">
        <v>981</v>
      </c>
      <c r="E5449" s="2" t="s">
        <v>1190</v>
      </c>
      <c r="F5449" s="2" t="s">
        <v>15172</v>
      </c>
      <c r="G5449" s="2" t="s">
        <v>3698</v>
      </c>
      <c r="H5449"/>
      <c r="I5449"/>
      <c r="J5449"/>
      <c r="K5449"/>
      <c r="L5449"/>
      <c r="M5449"/>
      <c r="N5449"/>
      <c r="O5449"/>
      <c r="P5449"/>
    </row>
    <row r="5450" spans="1:16">
      <c r="A5450" s="2" t="s">
        <v>30596</v>
      </c>
      <c r="B5450" s="2" t="s">
        <v>15173</v>
      </c>
      <c r="C5450" s="2" t="s">
        <v>5374</v>
      </c>
      <c r="D5450" s="2" t="s">
        <v>5375</v>
      </c>
      <c r="E5450" s="2" t="s">
        <v>5376</v>
      </c>
      <c r="F5450" s="2" t="s">
        <v>15174</v>
      </c>
      <c r="G5450" s="2" t="s">
        <v>5378</v>
      </c>
      <c r="H5450"/>
      <c r="I5450"/>
      <c r="J5450"/>
      <c r="K5450"/>
      <c r="L5450"/>
      <c r="M5450"/>
      <c r="N5450"/>
      <c r="O5450"/>
      <c r="P5450"/>
    </row>
    <row r="5451" spans="1:16">
      <c r="A5451" s="2" t="s">
        <v>30597</v>
      </c>
      <c r="B5451" s="2" t="s">
        <v>14695</v>
      </c>
      <c r="C5451" s="2" t="s">
        <v>5600</v>
      </c>
      <c r="D5451" s="2" t="s">
        <v>1432</v>
      </c>
      <c r="E5451" s="2" t="s">
        <v>14696</v>
      </c>
      <c r="F5451" s="2" t="s">
        <v>15175</v>
      </c>
      <c r="G5451" s="2" t="s">
        <v>14</v>
      </c>
      <c r="H5451"/>
      <c r="I5451"/>
      <c r="J5451"/>
      <c r="K5451"/>
      <c r="L5451"/>
      <c r="M5451"/>
      <c r="N5451"/>
      <c r="O5451"/>
      <c r="P5451"/>
    </row>
    <row r="5452" spans="1:16">
      <c r="A5452" s="2" t="s">
        <v>30598</v>
      </c>
      <c r="B5452" s="2" t="s">
        <v>197</v>
      </c>
      <c r="C5452" s="2" t="s">
        <v>13603</v>
      </c>
      <c r="D5452" s="2" t="s">
        <v>13604</v>
      </c>
      <c r="E5452" s="2" t="s">
        <v>13605</v>
      </c>
      <c r="F5452" s="2" t="s">
        <v>3504</v>
      </c>
      <c r="G5452" s="2" t="s">
        <v>14</v>
      </c>
      <c r="H5452"/>
      <c r="I5452"/>
      <c r="J5452"/>
      <c r="K5452"/>
      <c r="L5452"/>
      <c r="M5452"/>
      <c r="N5452"/>
      <c r="O5452"/>
      <c r="P5452"/>
    </row>
    <row r="5453" spans="1:16">
      <c r="A5453" s="2" t="s">
        <v>30599</v>
      </c>
      <c r="B5453" s="2" t="s">
        <v>15176</v>
      </c>
      <c r="C5453" s="2" t="s">
        <v>8590</v>
      </c>
      <c r="D5453" s="2" t="s">
        <v>8591</v>
      </c>
      <c r="E5453" s="2" t="s">
        <v>8592</v>
      </c>
      <c r="F5453" s="2" t="s">
        <v>9389</v>
      </c>
      <c r="G5453" s="2" t="s">
        <v>8594</v>
      </c>
      <c r="H5453"/>
      <c r="I5453"/>
      <c r="J5453"/>
      <c r="K5453"/>
      <c r="L5453"/>
      <c r="M5453"/>
      <c r="N5453"/>
      <c r="O5453"/>
      <c r="P5453"/>
    </row>
    <row r="5454" spans="1:16">
      <c r="A5454" s="2" t="s">
        <v>30600</v>
      </c>
      <c r="B5454" s="2" t="s">
        <v>15177</v>
      </c>
      <c r="C5454" s="2" t="s">
        <v>1741</v>
      </c>
      <c r="D5454" s="2" t="s">
        <v>1238</v>
      </c>
      <c r="E5454" s="2" t="s">
        <v>1742</v>
      </c>
      <c r="F5454" s="2" t="s">
        <v>9245</v>
      </c>
      <c r="G5454" s="2" t="s">
        <v>14</v>
      </c>
      <c r="H5454"/>
      <c r="I5454"/>
      <c r="J5454"/>
      <c r="K5454"/>
      <c r="L5454"/>
      <c r="M5454"/>
      <c r="N5454"/>
      <c r="O5454"/>
      <c r="P5454"/>
    </row>
    <row r="5455" spans="1:16">
      <c r="A5455" s="2" t="s">
        <v>30601</v>
      </c>
      <c r="B5455" s="2" t="s">
        <v>197</v>
      </c>
      <c r="C5455" s="2" t="s">
        <v>1725</v>
      </c>
      <c r="D5455" s="2" t="s">
        <v>1944</v>
      </c>
      <c r="E5455" s="2" t="s">
        <v>1727</v>
      </c>
      <c r="F5455" s="2" t="s">
        <v>14</v>
      </c>
      <c r="G5455" s="2" t="s">
        <v>14</v>
      </c>
      <c r="H5455"/>
      <c r="I5455"/>
      <c r="J5455"/>
      <c r="K5455"/>
      <c r="L5455"/>
      <c r="M5455"/>
      <c r="N5455"/>
      <c r="O5455"/>
      <c r="P5455"/>
    </row>
    <row r="5456" spans="1:16">
      <c r="A5456" s="2" t="s">
        <v>30602</v>
      </c>
      <c r="B5456" s="2" t="s">
        <v>15178</v>
      </c>
      <c r="C5456" s="2" t="s">
        <v>15179</v>
      </c>
      <c r="D5456" s="2" t="s">
        <v>15180</v>
      </c>
      <c r="E5456" s="2" t="s">
        <v>15181</v>
      </c>
      <c r="F5456" s="2" t="s">
        <v>15182</v>
      </c>
      <c r="G5456" s="2" t="s">
        <v>15183</v>
      </c>
      <c r="H5456"/>
      <c r="I5456"/>
      <c r="J5456"/>
      <c r="K5456"/>
      <c r="L5456"/>
      <c r="M5456"/>
      <c r="N5456"/>
      <c r="O5456"/>
      <c r="P5456"/>
    </row>
    <row r="5457" spans="1:16">
      <c r="A5457" s="2" t="s">
        <v>30603</v>
      </c>
      <c r="B5457" s="2" t="s">
        <v>15184</v>
      </c>
      <c r="C5457" s="2" t="s">
        <v>861</v>
      </c>
      <c r="D5457" s="2" t="s">
        <v>862</v>
      </c>
      <c r="E5457" s="2" t="s">
        <v>863</v>
      </c>
      <c r="F5457" s="2" t="s">
        <v>3272</v>
      </c>
      <c r="G5457" s="2" t="s">
        <v>3273</v>
      </c>
      <c r="H5457"/>
      <c r="I5457"/>
      <c r="J5457"/>
      <c r="K5457"/>
      <c r="L5457"/>
      <c r="M5457"/>
      <c r="N5457"/>
      <c r="O5457"/>
      <c r="P5457"/>
    </row>
    <row r="5458" spans="1:16">
      <c r="A5458" s="2" t="s">
        <v>30614</v>
      </c>
      <c r="B5458" s="2" t="s">
        <v>15185</v>
      </c>
      <c r="C5458" s="2" t="s">
        <v>2254</v>
      </c>
      <c r="D5458" s="2" t="s">
        <v>2255</v>
      </c>
      <c r="E5458" s="2" t="s">
        <v>1021</v>
      </c>
      <c r="F5458" s="2" t="s">
        <v>15186</v>
      </c>
      <c r="G5458" s="2" t="s">
        <v>3351</v>
      </c>
      <c r="H5458"/>
      <c r="I5458"/>
      <c r="J5458"/>
      <c r="K5458"/>
      <c r="L5458"/>
      <c r="M5458"/>
      <c r="N5458"/>
      <c r="O5458"/>
      <c r="P5458"/>
    </row>
    <row r="5459" spans="1:16">
      <c r="A5459" s="2" t="s">
        <v>30615</v>
      </c>
      <c r="B5459" s="2" t="s">
        <v>15187</v>
      </c>
      <c r="C5459" s="2" t="s">
        <v>15188</v>
      </c>
      <c r="D5459" s="2" t="s">
        <v>15189</v>
      </c>
      <c r="E5459" s="2" t="s">
        <v>15190</v>
      </c>
      <c r="F5459" s="2" t="s">
        <v>15191</v>
      </c>
      <c r="G5459" s="2" t="s">
        <v>15192</v>
      </c>
      <c r="H5459"/>
      <c r="I5459"/>
      <c r="J5459"/>
      <c r="K5459"/>
      <c r="L5459"/>
      <c r="M5459"/>
      <c r="N5459"/>
      <c r="O5459"/>
      <c r="P5459"/>
    </row>
    <row r="5460" spans="1:16">
      <c r="A5460" s="2" t="s">
        <v>30616</v>
      </c>
      <c r="B5460" s="2" t="s">
        <v>15193</v>
      </c>
      <c r="C5460" s="2" t="s">
        <v>1231</v>
      </c>
      <c r="D5460" s="2" t="s">
        <v>1232</v>
      </c>
      <c r="E5460" s="2" t="s">
        <v>1233</v>
      </c>
      <c r="F5460" s="2" t="s">
        <v>3504</v>
      </c>
      <c r="G5460" s="2" t="s">
        <v>14</v>
      </c>
      <c r="H5460"/>
      <c r="I5460"/>
      <c r="J5460"/>
      <c r="K5460"/>
      <c r="L5460"/>
      <c r="M5460"/>
      <c r="N5460"/>
      <c r="O5460"/>
      <c r="P5460"/>
    </row>
    <row r="5461" spans="1:16">
      <c r="A5461" s="2" t="s">
        <v>30617</v>
      </c>
      <c r="B5461" s="2" t="s">
        <v>6349</v>
      </c>
      <c r="C5461" s="2" t="s">
        <v>12023</v>
      </c>
      <c r="D5461" s="2" t="s">
        <v>187</v>
      </c>
      <c r="E5461" s="2" t="s">
        <v>1226</v>
      </c>
      <c r="F5461" s="2" t="s">
        <v>15194</v>
      </c>
      <c r="G5461" s="2" t="s">
        <v>6351</v>
      </c>
      <c r="H5461"/>
      <c r="I5461"/>
      <c r="J5461"/>
      <c r="K5461"/>
      <c r="L5461"/>
      <c r="M5461"/>
      <c r="N5461"/>
      <c r="O5461"/>
      <c r="P5461"/>
    </row>
    <row r="5462" spans="1:16">
      <c r="A5462" s="2" t="s">
        <v>30618</v>
      </c>
      <c r="B5462" s="2" t="s">
        <v>192</v>
      </c>
      <c r="C5462" s="2" t="s">
        <v>5797</v>
      </c>
      <c r="D5462" s="2" t="s">
        <v>5798</v>
      </c>
      <c r="E5462" s="2" t="s">
        <v>1573</v>
      </c>
      <c r="F5462" s="2" t="s">
        <v>5799</v>
      </c>
      <c r="G5462" s="2" t="s">
        <v>14</v>
      </c>
      <c r="H5462"/>
      <c r="I5462"/>
      <c r="J5462"/>
      <c r="K5462"/>
      <c r="L5462"/>
      <c r="M5462"/>
      <c r="N5462"/>
      <c r="O5462"/>
      <c r="P5462"/>
    </row>
    <row r="5463" spans="1:16">
      <c r="A5463" s="2" t="s">
        <v>30619</v>
      </c>
      <c r="B5463" s="2" t="s">
        <v>197</v>
      </c>
      <c r="C5463" s="2" t="s">
        <v>14</v>
      </c>
      <c r="D5463" s="2" t="s">
        <v>6661</v>
      </c>
      <c r="E5463" s="2" t="s">
        <v>14</v>
      </c>
      <c r="F5463" s="2" t="s">
        <v>3271</v>
      </c>
      <c r="G5463" s="2" t="s">
        <v>14</v>
      </c>
      <c r="H5463"/>
      <c r="I5463"/>
      <c r="J5463"/>
      <c r="K5463"/>
      <c r="L5463"/>
      <c r="M5463"/>
      <c r="N5463"/>
      <c r="O5463"/>
      <c r="P5463"/>
    </row>
    <row r="5464" spans="1:16">
      <c r="A5464" s="2" t="s">
        <v>30620</v>
      </c>
      <c r="B5464" s="2" t="s">
        <v>15195</v>
      </c>
      <c r="C5464" s="2" t="s">
        <v>5494</v>
      </c>
      <c r="D5464" s="2" t="s">
        <v>6444</v>
      </c>
      <c r="E5464" s="2" t="s">
        <v>1597</v>
      </c>
      <c r="F5464" s="2" t="s">
        <v>15196</v>
      </c>
      <c r="G5464" s="2" t="s">
        <v>5497</v>
      </c>
      <c r="H5464"/>
      <c r="I5464"/>
      <c r="J5464"/>
      <c r="K5464"/>
      <c r="L5464"/>
      <c r="M5464"/>
      <c r="N5464"/>
      <c r="O5464"/>
      <c r="P5464"/>
    </row>
    <row r="5465" spans="1:16">
      <c r="A5465" s="2" t="s">
        <v>30621</v>
      </c>
      <c r="B5465" s="2" t="s">
        <v>6372</v>
      </c>
      <c r="C5465" s="2" t="s">
        <v>6373</v>
      </c>
      <c r="D5465" s="2" t="s">
        <v>6374</v>
      </c>
      <c r="E5465" s="2" t="s">
        <v>6375</v>
      </c>
      <c r="F5465" s="2" t="s">
        <v>15197</v>
      </c>
      <c r="G5465" s="2" t="s">
        <v>14</v>
      </c>
      <c r="H5465"/>
      <c r="I5465"/>
      <c r="J5465"/>
      <c r="K5465"/>
      <c r="L5465"/>
      <c r="M5465"/>
      <c r="N5465"/>
      <c r="O5465"/>
      <c r="P5465"/>
    </row>
    <row r="5466" spans="1:16">
      <c r="A5466" s="2" t="s">
        <v>30622</v>
      </c>
      <c r="B5466" s="2" t="s">
        <v>15198</v>
      </c>
      <c r="C5466" s="2" t="s">
        <v>15199</v>
      </c>
      <c r="D5466" s="2" t="s">
        <v>15200</v>
      </c>
      <c r="E5466" s="2" t="s">
        <v>15201</v>
      </c>
      <c r="F5466" s="2" t="s">
        <v>15202</v>
      </c>
      <c r="G5466" s="2" t="s">
        <v>15203</v>
      </c>
      <c r="H5466"/>
      <c r="I5466"/>
      <c r="J5466"/>
      <c r="K5466"/>
      <c r="L5466"/>
      <c r="M5466"/>
      <c r="N5466"/>
      <c r="O5466"/>
      <c r="P5466"/>
    </row>
    <row r="5467" spans="1:16">
      <c r="A5467" s="2" t="s">
        <v>30623</v>
      </c>
      <c r="B5467" s="2" t="s">
        <v>15204</v>
      </c>
      <c r="C5467" s="2" t="s">
        <v>1771</v>
      </c>
      <c r="D5467" s="2" t="s">
        <v>1772</v>
      </c>
      <c r="E5467" s="2" t="s">
        <v>15205</v>
      </c>
      <c r="F5467" s="2" t="s">
        <v>14</v>
      </c>
      <c r="G5467" s="2" t="s">
        <v>14</v>
      </c>
      <c r="H5467"/>
      <c r="I5467"/>
      <c r="J5467"/>
      <c r="K5467"/>
      <c r="L5467"/>
      <c r="M5467"/>
      <c r="N5467"/>
      <c r="O5467"/>
      <c r="P5467"/>
    </row>
    <row r="5468" spans="1:16">
      <c r="A5468" s="2" t="s">
        <v>30624</v>
      </c>
      <c r="B5468" s="2" t="s">
        <v>197</v>
      </c>
      <c r="C5468" s="2" t="s">
        <v>14</v>
      </c>
      <c r="D5468" s="2" t="s">
        <v>15206</v>
      </c>
      <c r="E5468" s="2" t="s">
        <v>14</v>
      </c>
      <c r="F5468" s="2" t="s">
        <v>3743</v>
      </c>
      <c r="G5468" s="2" t="s">
        <v>14</v>
      </c>
      <c r="H5468"/>
      <c r="I5468"/>
      <c r="J5468"/>
      <c r="K5468"/>
      <c r="L5468"/>
      <c r="M5468"/>
      <c r="N5468"/>
      <c r="O5468"/>
      <c r="P5468"/>
    </row>
    <row r="5469" spans="1:16">
      <c r="A5469" s="2" t="s">
        <v>30625</v>
      </c>
      <c r="B5469" s="2" t="s">
        <v>15207</v>
      </c>
      <c r="C5469" s="2" t="s">
        <v>1450</v>
      </c>
      <c r="D5469" s="2" t="s">
        <v>1106</v>
      </c>
      <c r="E5469" s="2" t="s">
        <v>8921</v>
      </c>
      <c r="F5469" s="2" t="s">
        <v>3463</v>
      </c>
      <c r="G5469" s="2" t="s">
        <v>3464</v>
      </c>
      <c r="H5469"/>
      <c r="I5469"/>
      <c r="J5469"/>
      <c r="K5469"/>
      <c r="L5469"/>
      <c r="M5469"/>
      <c r="N5469"/>
      <c r="O5469"/>
      <c r="P5469"/>
    </row>
    <row r="5470" spans="1:16">
      <c r="A5470" s="2" t="s">
        <v>30626</v>
      </c>
      <c r="B5470" s="2" t="s">
        <v>197</v>
      </c>
      <c r="C5470" s="2" t="s">
        <v>6364</v>
      </c>
      <c r="D5470" s="2" t="s">
        <v>6365</v>
      </c>
      <c r="E5470" s="2" t="s">
        <v>6366</v>
      </c>
      <c r="F5470" s="2" t="s">
        <v>15208</v>
      </c>
      <c r="G5470" s="2" t="s">
        <v>14</v>
      </c>
      <c r="H5470"/>
      <c r="I5470"/>
      <c r="J5470"/>
      <c r="K5470"/>
      <c r="L5470"/>
      <c r="M5470"/>
      <c r="N5470"/>
      <c r="O5470"/>
      <c r="P5470"/>
    </row>
    <row r="5471" spans="1:16">
      <c r="A5471" s="2" t="s">
        <v>30627</v>
      </c>
      <c r="B5471" s="2" t="s">
        <v>15209</v>
      </c>
      <c r="C5471" s="2" t="s">
        <v>7072</v>
      </c>
      <c r="D5471" s="2" t="s">
        <v>96</v>
      </c>
      <c r="E5471" s="2" t="s">
        <v>7073</v>
      </c>
      <c r="F5471" s="2" t="s">
        <v>15210</v>
      </c>
      <c r="G5471" s="2" t="s">
        <v>7070</v>
      </c>
      <c r="H5471"/>
      <c r="I5471"/>
      <c r="J5471"/>
      <c r="K5471"/>
      <c r="L5471"/>
      <c r="M5471"/>
      <c r="N5471"/>
      <c r="O5471"/>
      <c r="P5471"/>
    </row>
    <row r="5472" spans="1:16">
      <c r="A5472" s="2" t="s">
        <v>30630</v>
      </c>
      <c r="B5472" s="2" t="s">
        <v>192</v>
      </c>
      <c r="C5472" s="2" t="s">
        <v>15211</v>
      </c>
      <c r="D5472" s="2" t="s">
        <v>15212</v>
      </c>
      <c r="E5472" s="2" t="s">
        <v>15213</v>
      </c>
      <c r="F5472" s="2" t="s">
        <v>15214</v>
      </c>
      <c r="G5472" s="2" t="s">
        <v>14</v>
      </c>
      <c r="H5472"/>
      <c r="I5472"/>
      <c r="J5472"/>
      <c r="K5472"/>
      <c r="L5472"/>
      <c r="M5472"/>
      <c r="N5472"/>
      <c r="O5472"/>
      <c r="P5472"/>
    </row>
    <row r="5473" spans="1:16">
      <c r="A5473" s="2" t="s">
        <v>30631</v>
      </c>
      <c r="B5473" s="2" t="s">
        <v>192</v>
      </c>
      <c r="C5473" s="2" t="s">
        <v>8879</v>
      </c>
      <c r="D5473" s="2" t="s">
        <v>6190</v>
      </c>
      <c r="E5473" s="2" t="s">
        <v>15215</v>
      </c>
      <c r="F5473" s="2" t="s">
        <v>5998</v>
      </c>
      <c r="G5473" s="2" t="s">
        <v>14</v>
      </c>
      <c r="H5473"/>
      <c r="I5473"/>
      <c r="J5473"/>
      <c r="K5473"/>
      <c r="L5473"/>
      <c r="M5473"/>
      <c r="N5473"/>
      <c r="O5473"/>
      <c r="P5473"/>
    </row>
    <row r="5474" spans="1:16">
      <c r="A5474" s="2" t="s">
        <v>30632</v>
      </c>
      <c r="B5474" s="2" t="s">
        <v>192</v>
      </c>
      <c r="C5474" s="2" t="s">
        <v>4916</v>
      </c>
      <c r="D5474" s="2" t="s">
        <v>4917</v>
      </c>
      <c r="E5474" s="2" t="s">
        <v>14</v>
      </c>
      <c r="F5474" s="2" t="s">
        <v>15216</v>
      </c>
      <c r="G5474" s="2" t="s">
        <v>14</v>
      </c>
      <c r="H5474"/>
      <c r="I5474"/>
      <c r="J5474"/>
      <c r="K5474"/>
      <c r="L5474"/>
      <c r="M5474"/>
      <c r="N5474"/>
      <c r="O5474"/>
      <c r="P5474"/>
    </row>
    <row r="5475" spans="1:16">
      <c r="A5475" s="2" t="s">
        <v>30633</v>
      </c>
      <c r="B5475" s="2" t="s">
        <v>192</v>
      </c>
      <c r="C5475" s="2" t="s">
        <v>8879</v>
      </c>
      <c r="D5475" s="2" t="s">
        <v>6190</v>
      </c>
      <c r="E5475" s="2" t="s">
        <v>15215</v>
      </c>
      <c r="F5475" s="2" t="s">
        <v>5998</v>
      </c>
      <c r="G5475" s="2" t="s">
        <v>14</v>
      </c>
      <c r="H5475"/>
      <c r="I5475"/>
      <c r="J5475"/>
      <c r="K5475"/>
      <c r="L5475"/>
      <c r="M5475"/>
      <c r="N5475"/>
      <c r="O5475"/>
      <c r="P5475"/>
    </row>
    <row r="5476" spans="1:16">
      <c r="A5476" s="2" t="s">
        <v>30634</v>
      </c>
      <c r="B5476" s="2" t="s">
        <v>192</v>
      </c>
      <c r="C5476" s="2" t="s">
        <v>4916</v>
      </c>
      <c r="D5476" s="2" t="s">
        <v>4917</v>
      </c>
      <c r="E5476" s="2" t="s">
        <v>14</v>
      </c>
      <c r="F5476" s="2" t="s">
        <v>15216</v>
      </c>
      <c r="G5476" s="2" t="s">
        <v>14</v>
      </c>
      <c r="H5476"/>
      <c r="I5476"/>
      <c r="J5476"/>
      <c r="K5476"/>
      <c r="L5476"/>
      <c r="M5476"/>
      <c r="N5476"/>
      <c r="O5476"/>
      <c r="P5476"/>
    </row>
    <row r="5477" spans="1:16">
      <c r="A5477" s="2" t="s">
        <v>30635</v>
      </c>
      <c r="B5477" s="2" t="s">
        <v>192</v>
      </c>
      <c r="C5477" s="2" t="s">
        <v>8879</v>
      </c>
      <c r="D5477" s="2" t="s">
        <v>6190</v>
      </c>
      <c r="E5477" s="2" t="s">
        <v>15215</v>
      </c>
      <c r="F5477" s="2" t="s">
        <v>5998</v>
      </c>
      <c r="G5477" s="2" t="s">
        <v>14</v>
      </c>
      <c r="H5477"/>
      <c r="I5477"/>
      <c r="J5477"/>
      <c r="K5477"/>
      <c r="L5477"/>
      <c r="M5477"/>
      <c r="N5477"/>
      <c r="O5477"/>
      <c r="P5477"/>
    </row>
    <row r="5478" spans="1:16">
      <c r="A5478" s="2" t="s">
        <v>30636</v>
      </c>
      <c r="B5478" s="2" t="s">
        <v>192</v>
      </c>
      <c r="C5478" s="2" t="s">
        <v>4916</v>
      </c>
      <c r="D5478" s="2" t="s">
        <v>4917</v>
      </c>
      <c r="E5478" s="2" t="s">
        <v>14</v>
      </c>
      <c r="F5478" s="2" t="s">
        <v>15216</v>
      </c>
      <c r="G5478" s="2" t="s">
        <v>14</v>
      </c>
      <c r="H5478"/>
      <c r="I5478"/>
      <c r="J5478"/>
      <c r="K5478"/>
      <c r="L5478"/>
      <c r="M5478"/>
      <c r="N5478"/>
      <c r="O5478"/>
      <c r="P5478"/>
    </row>
    <row r="5479" spans="1:16">
      <c r="A5479" s="2" t="s">
        <v>30637</v>
      </c>
      <c r="B5479" s="2" t="s">
        <v>192</v>
      </c>
      <c r="C5479" s="2" t="s">
        <v>8879</v>
      </c>
      <c r="D5479" s="2" t="s">
        <v>6190</v>
      </c>
      <c r="E5479" s="2" t="s">
        <v>15215</v>
      </c>
      <c r="F5479" s="2" t="s">
        <v>15217</v>
      </c>
      <c r="G5479" s="2" t="s">
        <v>14</v>
      </c>
      <c r="H5479"/>
      <c r="I5479"/>
      <c r="J5479"/>
      <c r="K5479"/>
      <c r="L5479"/>
      <c r="M5479"/>
      <c r="N5479"/>
      <c r="O5479"/>
      <c r="P5479"/>
    </row>
    <row r="5480" spans="1:16">
      <c r="A5480" s="2" t="s">
        <v>30638</v>
      </c>
      <c r="B5480" s="2" t="s">
        <v>15218</v>
      </c>
      <c r="C5480" s="2" t="s">
        <v>15219</v>
      </c>
      <c r="D5480" s="2" t="s">
        <v>15220</v>
      </c>
      <c r="E5480" s="2" t="s">
        <v>15221</v>
      </c>
      <c r="F5480" s="2" t="s">
        <v>15222</v>
      </c>
      <c r="G5480" s="2" t="s">
        <v>15223</v>
      </c>
      <c r="H5480"/>
      <c r="I5480"/>
      <c r="J5480"/>
      <c r="K5480"/>
      <c r="L5480"/>
      <c r="M5480"/>
      <c r="N5480"/>
      <c r="O5480"/>
      <c r="P5480"/>
    </row>
    <row r="5481" spans="1:16">
      <c r="A5481" s="2" t="s">
        <v>30639</v>
      </c>
      <c r="B5481" s="2" t="s">
        <v>197</v>
      </c>
      <c r="C5481" s="2" t="s">
        <v>15224</v>
      </c>
      <c r="D5481" s="2" t="s">
        <v>15225</v>
      </c>
      <c r="E5481" s="2" t="s">
        <v>14</v>
      </c>
      <c r="F5481" s="2" t="s">
        <v>15226</v>
      </c>
      <c r="G5481" s="2" t="s">
        <v>14</v>
      </c>
      <c r="H5481"/>
      <c r="I5481"/>
      <c r="J5481"/>
      <c r="K5481"/>
      <c r="L5481"/>
      <c r="M5481"/>
      <c r="N5481"/>
      <c r="O5481"/>
      <c r="P5481"/>
    </row>
    <row r="5482" spans="1:16">
      <c r="A5482" s="2" t="s">
        <v>30640</v>
      </c>
      <c r="B5482" s="2" t="s">
        <v>9911</v>
      </c>
      <c r="C5482" s="2" t="s">
        <v>5145</v>
      </c>
      <c r="D5482" s="2" t="s">
        <v>2803</v>
      </c>
      <c r="E5482" s="2" t="s">
        <v>1458</v>
      </c>
      <c r="F5482" s="2" t="s">
        <v>15227</v>
      </c>
      <c r="G5482" s="2" t="s">
        <v>5147</v>
      </c>
      <c r="H5482"/>
      <c r="I5482"/>
      <c r="J5482"/>
      <c r="K5482"/>
      <c r="L5482"/>
      <c r="M5482"/>
      <c r="N5482"/>
      <c r="O5482"/>
      <c r="P5482"/>
    </row>
    <row r="5483" spans="1:16">
      <c r="A5483" s="2" t="s">
        <v>30644</v>
      </c>
      <c r="B5483" s="2" t="s">
        <v>15228</v>
      </c>
      <c r="C5483" s="2" t="s">
        <v>15229</v>
      </c>
      <c r="D5483" s="2" t="s">
        <v>1091</v>
      </c>
      <c r="E5483" s="2" t="s">
        <v>938</v>
      </c>
      <c r="F5483" s="2" t="s">
        <v>15230</v>
      </c>
      <c r="G5483" s="2" t="s">
        <v>15231</v>
      </c>
      <c r="H5483"/>
      <c r="I5483"/>
      <c r="J5483"/>
      <c r="K5483"/>
      <c r="L5483"/>
      <c r="M5483"/>
      <c r="N5483"/>
      <c r="O5483"/>
      <c r="P5483"/>
    </row>
    <row r="5484" spans="1:16">
      <c r="A5484" s="2" t="s">
        <v>30645</v>
      </c>
      <c r="B5484" s="2" t="s">
        <v>197</v>
      </c>
      <c r="C5484" s="2" t="s">
        <v>14</v>
      </c>
      <c r="D5484" s="2" t="s">
        <v>9823</v>
      </c>
      <c r="E5484" s="2" t="s">
        <v>14</v>
      </c>
      <c r="F5484" s="2" t="s">
        <v>5117</v>
      </c>
      <c r="G5484" s="2" t="s">
        <v>14</v>
      </c>
      <c r="H5484"/>
      <c r="I5484"/>
      <c r="J5484"/>
      <c r="K5484"/>
      <c r="L5484"/>
      <c r="M5484"/>
      <c r="N5484"/>
      <c r="O5484"/>
      <c r="P5484"/>
    </row>
    <row r="5485" spans="1:16">
      <c r="A5485" s="2" t="s">
        <v>30646</v>
      </c>
      <c r="B5485" s="2" t="s">
        <v>197</v>
      </c>
      <c r="C5485" s="2" t="s">
        <v>15232</v>
      </c>
      <c r="D5485" s="2" t="s">
        <v>15233</v>
      </c>
      <c r="E5485" s="2" t="s">
        <v>15234</v>
      </c>
      <c r="F5485" s="2" t="s">
        <v>15235</v>
      </c>
      <c r="G5485" s="2" t="s">
        <v>15236</v>
      </c>
      <c r="H5485"/>
      <c r="I5485"/>
      <c r="J5485"/>
      <c r="K5485"/>
      <c r="L5485"/>
      <c r="M5485"/>
      <c r="N5485"/>
      <c r="O5485"/>
      <c r="P5485"/>
    </row>
    <row r="5486" spans="1:16">
      <c r="A5486" s="2" t="s">
        <v>30647</v>
      </c>
      <c r="B5486" s="2" t="s">
        <v>192</v>
      </c>
      <c r="C5486" s="2" t="s">
        <v>1047</v>
      </c>
      <c r="D5486" s="2" t="s">
        <v>1048</v>
      </c>
      <c r="E5486" s="2" t="s">
        <v>999</v>
      </c>
      <c r="F5486" s="2" t="s">
        <v>15237</v>
      </c>
      <c r="G5486" s="2" t="s">
        <v>14</v>
      </c>
      <c r="H5486"/>
      <c r="I5486"/>
      <c r="J5486"/>
      <c r="K5486"/>
      <c r="L5486"/>
      <c r="M5486"/>
      <c r="N5486"/>
      <c r="O5486"/>
      <c r="P5486"/>
    </row>
    <row r="5487" spans="1:16">
      <c r="A5487" s="2" t="s">
        <v>30648</v>
      </c>
      <c r="B5487" s="2" t="s">
        <v>192</v>
      </c>
      <c r="C5487" s="2" t="s">
        <v>15238</v>
      </c>
      <c r="D5487" s="2" t="s">
        <v>5436</v>
      </c>
      <c r="E5487" s="2" t="s">
        <v>1636</v>
      </c>
      <c r="F5487" s="2" t="s">
        <v>3271</v>
      </c>
      <c r="G5487" s="2" t="s">
        <v>14</v>
      </c>
      <c r="H5487"/>
      <c r="I5487"/>
      <c r="J5487"/>
      <c r="K5487"/>
      <c r="L5487"/>
      <c r="M5487"/>
      <c r="N5487"/>
      <c r="O5487"/>
      <c r="P5487"/>
    </row>
    <row r="5488" spans="1:16">
      <c r="A5488" s="2" t="s">
        <v>30649</v>
      </c>
      <c r="B5488" s="2" t="s">
        <v>197</v>
      </c>
      <c r="C5488" s="2" t="s">
        <v>14</v>
      </c>
      <c r="D5488" s="2" t="s">
        <v>14</v>
      </c>
      <c r="E5488" s="2" t="s">
        <v>14</v>
      </c>
      <c r="F5488" s="2" t="s">
        <v>14</v>
      </c>
      <c r="G5488" s="2" t="s">
        <v>14</v>
      </c>
      <c r="H5488"/>
      <c r="I5488"/>
      <c r="J5488"/>
      <c r="K5488"/>
      <c r="L5488"/>
      <c r="M5488"/>
      <c r="N5488"/>
      <c r="O5488"/>
      <c r="P5488"/>
    </row>
    <row r="5489" spans="1:16">
      <c r="A5489" s="2" t="s">
        <v>30650</v>
      </c>
      <c r="B5489" s="2" t="s">
        <v>197</v>
      </c>
      <c r="C5489" s="2" t="s">
        <v>15239</v>
      </c>
      <c r="D5489" s="2" t="s">
        <v>15240</v>
      </c>
      <c r="E5489" s="2" t="s">
        <v>15241</v>
      </c>
      <c r="F5489" s="2" t="s">
        <v>5207</v>
      </c>
      <c r="G5489" s="2" t="s">
        <v>14</v>
      </c>
      <c r="H5489"/>
      <c r="I5489"/>
      <c r="J5489"/>
      <c r="K5489"/>
      <c r="L5489"/>
      <c r="M5489"/>
      <c r="N5489"/>
      <c r="O5489"/>
      <c r="P5489"/>
    </row>
    <row r="5490" spans="1:16">
      <c r="A5490" s="2" t="s">
        <v>30651</v>
      </c>
      <c r="B5490" s="2" t="s">
        <v>192</v>
      </c>
      <c r="C5490" s="2" t="s">
        <v>15242</v>
      </c>
      <c r="D5490" s="2" t="s">
        <v>15243</v>
      </c>
      <c r="E5490" s="2" t="s">
        <v>1370</v>
      </c>
      <c r="F5490" s="2" t="s">
        <v>15244</v>
      </c>
      <c r="G5490" s="2" t="s">
        <v>14</v>
      </c>
      <c r="H5490"/>
      <c r="I5490"/>
      <c r="J5490"/>
      <c r="K5490"/>
      <c r="L5490"/>
      <c r="M5490"/>
      <c r="N5490"/>
      <c r="O5490"/>
      <c r="P5490"/>
    </row>
    <row r="5491" spans="1:16">
      <c r="A5491" s="2" t="s">
        <v>30652</v>
      </c>
      <c r="B5491" s="2" t="s">
        <v>15245</v>
      </c>
      <c r="C5491" s="2" t="s">
        <v>15239</v>
      </c>
      <c r="D5491" s="2" t="s">
        <v>15240</v>
      </c>
      <c r="E5491" s="2" t="s">
        <v>15241</v>
      </c>
      <c r="F5491" s="2" t="s">
        <v>3693</v>
      </c>
      <c r="G5491" s="2" t="s">
        <v>15246</v>
      </c>
      <c r="H5491"/>
      <c r="I5491"/>
      <c r="J5491"/>
      <c r="K5491"/>
      <c r="L5491"/>
      <c r="M5491"/>
      <c r="N5491"/>
      <c r="O5491"/>
      <c r="P5491"/>
    </row>
    <row r="5492" spans="1:16">
      <c r="A5492" s="2" t="s">
        <v>30653</v>
      </c>
      <c r="B5492" s="2" t="s">
        <v>192</v>
      </c>
      <c r="C5492" s="2" t="s">
        <v>15242</v>
      </c>
      <c r="D5492" s="2" t="s">
        <v>15243</v>
      </c>
      <c r="E5492" s="2" t="s">
        <v>1370</v>
      </c>
      <c r="F5492" s="2" t="s">
        <v>15244</v>
      </c>
      <c r="G5492" s="2" t="s">
        <v>14</v>
      </c>
      <c r="H5492"/>
      <c r="I5492"/>
      <c r="J5492"/>
      <c r="K5492"/>
      <c r="L5492"/>
      <c r="M5492"/>
      <c r="N5492"/>
      <c r="O5492"/>
      <c r="P5492"/>
    </row>
    <row r="5493" spans="1:16">
      <c r="A5493" s="2" t="s">
        <v>30654</v>
      </c>
      <c r="B5493" s="2" t="s">
        <v>192</v>
      </c>
      <c r="C5493" s="2" t="s">
        <v>15247</v>
      </c>
      <c r="D5493" s="2" t="s">
        <v>6961</v>
      </c>
      <c r="E5493" s="2" t="s">
        <v>15241</v>
      </c>
      <c r="F5493" s="2" t="s">
        <v>3271</v>
      </c>
      <c r="G5493" s="2" t="s">
        <v>15246</v>
      </c>
      <c r="H5493"/>
      <c r="I5493"/>
      <c r="J5493"/>
      <c r="K5493"/>
      <c r="L5493"/>
      <c r="M5493"/>
      <c r="N5493"/>
      <c r="O5493"/>
      <c r="P5493"/>
    </row>
    <row r="5494" spans="1:16">
      <c r="A5494" s="2" t="s">
        <v>30655</v>
      </c>
      <c r="B5494" s="2" t="s">
        <v>15248</v>
      </c>
      <c r="C5494" s="2" t="s">
        <v>6704</v>
      </c>
      <c r="D5494" s="2" t="s">
        <v>6705</v>
      </c>
      <c r="E5494" s="2" t="s">
        <v>15249</v>
      </c>
      <c r="F5494" s="2" t="s">
        <v>15250</v>
      </c>
      <c r="G5494" s="2" t="s">
        <v>6708</v>
      </c>
      <c r="H5494"/>
      <c r="I5494"/>
      <c r="J5494"/>
      <c r="K5494"/>
      <c r="L5494"/>
      <c r="M5494"/>
      <c r="N5494"/>
      <c r="O5494"/>
      <c r="P5494"/>
    </row>
    <row r="5495" spans="1:16">
      <c r="A5495" s="2" t="s">
        <v>30656</v>
      </c>
      <c r="B5495" s="2" t="s">
        <v>15251</v>
      </c>
      <c r="C5495" s="2" t="s">
        <v>15252</v>
      </c>
      <c r="D5495" s="2" t="s">
        <v>12282</v>
      </c>
      <c r="E5495" s="2" t="s">
        <v>15253</v>
      </c>
      <c r="F5495" s="2" t="s">
        <v>15254</v>
      </c>
      <c r="G5495" s="2" t="s">
        <v>13192</v>
      </c>
      <c r="H5495"/>
      <c r="I5495"/>
      <c r="J5495"/>
      <c r="K5495"/>
      <c r="L5495"/>
      <c r="M5495"/>
      <c r="N5495"/>
      <c r="O5495"/>
      <c r="P5495"/>
    </row>
    <row r="5496" spans="1:16">
      <c r="A5496" s="2" t="s">
        <v>30657</v>
      </c>
      <c r="B5496" s="2" t="s">
        <v>15255</v>
      </c>
      <c r="C5496" s="2" t="s">
        <v>10067</v>
      </c>
      <c r="D5496" s="2" t="s">
        <v>10068</v>
      </c>
      <c r="E5496" s="2" t="s">
        <v>1177</v>
      </c>
      <c r="F5496" s="2" t="s">
        <v>15256</v>
      </c>
      <c r="G5496" s="2" t="s">
        <v>10070</v>
      </c>
      <c r="H5496"/>
      <c r="I5496"/>
      <c r="J5496"/>
      <c r="K5496"/>
      <c r="L5496"/>
      <c r="M5496"/>
      <c r="N5496"/>
      <c r="O5496"/>
      <c r="P5496"/>
    </row>
    <row r="5497" spans="1:16">
      <c r="A5497" s="2" t="s">
        <v>30658</v>
      </c>
      <c r="B5497" s="2" t="s">
        <v>15257</v>
      </c>
      <c r="C5497" s="2" t="s">
        <v>1234</v>
      </c>
      <c r="D5497" s="2" t="s">
        <v>1235</v>
      </c>
      <c r="E5497" s="2" t="s">
        <v>1236</v>
      </c>
      <c r="F5497" s="2" t="s">
        <v>15258</v>
      </c>
      <c r="G5497" s="2" t="s">
        <v>14</v>
      </c>
      <c r="H5497"/>
      <c r="I5497"/>
      <c r="J5497"/>
      <c r="K5497"/>
      <c r="L5497"/>
      <c r="M5497"/>
      <c r="N5497"/>
      <c r="O5497"/>
      <c r="P5497"/>
    </row>
    <row r="5498" spans="1:16">
      <c r="A5498" s="2" t="s">
        <v>30659</v>
      </c>
      <c r="B5498" s="2" t="s">
        <v>15259</v>
      </c>
      <c r="C5498" s="2" t="s">
        <v>1575</v>
      </c>
      <c r="D5498" s="2" t="s">
        <v>1576</v>
      </c>
      <c r="E5498" s="2" t="s">
        <v>1577</v>
      </c>
      <c r="F5498" s="2" t="s">
        <v>15260</v>
      </c>
      <c r="G5498" s="2" t="s">
        <v>15261</v>
      </c>
      <c r="H5498"/>
      <c r="I5498"/>
      <c r="J5498"/>
      <c r="K5498"/>
      <c r="L5498"/>
      <c r="M5498"/>
      <c r="N5498"/>
      <c r="O5498"/>
      <c r="P5498"/>
    </row>
    <row r="5499" spans="1:16">
      <c r="A5499" s="2" t="s">
        <v>30660</v>
      </c>
      <c r="B5499" s="2" t="s">
        <v>197</v>
      </c>
      <c r="C5499" s="2" t="s">
        <v>5761</v>
      </c>
      <c r="D5499" s="2" t="s">
        <v>9806</v>
      </c>
      <c r="E5499" s="2" t="s">
        <v>14</v>
      </c>
      <c r="F5499" s="2" t="s">
        <v>9807</v>
      </c>
      <c r="G5499" s="2" t="s">
        <v>9808</v>
      </c>
      <c r="H5499"/>
      <c r="I5499"/>
      <c r="J5499"/>
      <c r="K5499"/>
      <c r="L5499"/>
      <c r="M5499"/>
      <c r="N5499"/>
      <c r="O5499"/>
      <c r="P5499"/>
    </row>
    <row r="5500" spans="1:16">
      <c r="A5500" s="2" t="s">
        <v>30661</v>
      </c>
      <c r="B5500" s="2" t="s">
        <v>197</v>
      </c>
      <c r="C5500" s="2" t="s">
        <v>15262</v>
      </c>
      <c r="D5500" s="2" t="s">
        <v>9804</v>
      </c>
      <c r="E5500" s="2" t="s">
        <v>15263</v>
      </c>
      <c r="F5500" s="2" t="s">
        <v>9805</v>
      </c>
      <c r="G5500" s="2" t="s">
        <v>14</v>
      </c>
      <c r="H5500"/>
      <c r="I5500"/>
      <c r="J5500"/>
      <c r="K5500"/>
      <c r="L5500"/>
      <c r="M5500"/>
      <c r="N5500"/>
      <c r="O5500"/>
      <c r="P5500"/>
    </row>
    <row r="5501" spans="1:16">
      <c r="A5501" s="2" t="s">
        <v>30662</v>
      </c>
      <c r="B5501" s="2" t="s">
        <v>197</v>
      </c>
      <c r="C5501" s="2" t="s">
        <v>14</v>
      </c>
      <c r="D5501" s="2" t="s">
        <v>14</v>
      </c>
      <c r="E5501" s="2" t="s">
        <v>14</v>
      </c>
      <c r="F5501" s="2" t="s">
        <v>14</v>
      </c>
      <c r="G5501" s="2" t="s">
        <v>14</v>
      </c>
      <c r="H5501"/>
      <c r="I5501"/>
      <c r="J5501"/>
      <c r="K5501"/>
      <c r="L5501"/>
      <c r="M5501"/>
      <c r="N5501"/>
      <c r="O5501"/>
      <c r="P5501"/>
    </row>
    <row r="5502" spans="1:16">
      <c r="A5502" s="2" t="s">
        <v>30663</v>
      </c>
      <c r="B5502" s="2" t="s">
        <v>15264</v>
      </c>
      <c r="C5502" s="2" t="s">
        <v>10617</v>
      </c>
      <c r="D5502" s="2" t="s">
        <v>929</v>
      </c>
      <c r="E5502" s="2" t="s">
        <v>5218</v>
      </c>
      <c r="F5502" s="2" t="s">
        <v>5220</v>
      </c>
      <c r="G5502" s="2" t="s">
        <v>14</v>
      </c>
      <c r="H5502"/>
      <c r="I5502"/>
      <c r="J5502"/>
      <c r="K5502"/>
      <c r="L5502"/>
      <c r="M5502"/>
      <c r="N5502"/>
      <c r="O5502"/>
      <c r="P5502"/>
    </row>
    <row r="5503" spans="1:16">
      <c r="A5503" s="2" t="s">
        <v>30664</v>
      </c>
      <c r="B5503" s="2" t="s">
        <v>197</v>
      </c>
      <c r="C5503" s="2" t="s">
        <v>14</v>
      </c>
      <c r="D5503" s="2" t="s">
        <v>14</v>
      </c>
      <c r="E5503" s="2" t="s">
        <v>14</v>
      </c>
      <c r="F5503" s="2" t="s">
        <v>3271</v>
      </c>
      <c r="G5503" s="2" t="s">
        <v>14</v>
      </c>
      <c r="H5503"/>
      <c r="I5503"/>
      <c r="J5503"/>
      <c r="K5503"/>
      <c r="L5503"/>
      <c r="M5503"/>
      <c r="N5503"/>
      <c r="O5503"/>
      <c r="P5503"/>
    </row>
    <row r="5504" spans="1:16">
      <c r="A5504" s="2" t="s">
        <v>30665</v>
      </c>
      <c r="B5504" s="2" t="s">
        <v>192</v>
      </c>
      <c r="C5504" s="2" t="s">
        <v>15265</v>
      </c>
      <c r="D5504" s="2" t="s">
        <v>15266</v>
      </c>
      <c r="E5504" s="2" t="s">
        <v>1045</v>
      </c>
      <c r="F5504" s="2" t="s">
        <v>15267</v>
      </c>
      <c r="G5504" s="2" t="s">
        <v>14</v>
      </c>
      <c r="H5504"/>
      <c r="I5504"/>
      <c r="J5504"/>
      <c r="K5504"/>
      <c r="L5504"/>
      <c r="M5504"/>
      <c r="N5504"/>
      <c r="O5504"/>
      <c r="P5504"/>
    </row>
    <row r="5505" spans="1:16">
      <c r="A5505" s="2" t="s">
        <v>30666</v>
      </c>
      <c r="B5505" s="2" t="s">
        <v>839</v>
      </c>
      <c r="C5505" s="2" t="s">
        <v>15268</v>
      </c>
      <c r="D5505" s="2" t="s">
        <v>7201</v>
      </c>
      <c r="E5505" s="2" t="s">
        <v>6890</v>
      </c>
      <c r="F5505" s="2" t="s">
        <v>15269</v>
      </c>
      <c r="G5505" s="2" t="s">
        <v>4499</v>
      </c>
      <c r="H5505"/>
      <c r="I5505"/>
      <c r="J5505"/>
      <c r="K5505"/>
      <c r="L5505"/>
      <c r="M5505"/>
      <c r="N5505"/>
      <c r="O5505"/>
      <c r="P5505"/>
    </row>
    <row r="5506" spans="1:16">
      <c r="A5506" s="2" t="s">
        <v>30667</v>
      </c>
      <c r="B5506" s="2" t="s">
        <v>13252</v>
      </c>
      <c r="C5506" s="2" t="s">
        <v>1043</v>
      </c>
      <c r="D5506" s="2" t="s">
        <v>2081</v>
      </c>
      <c r="E5506" s="2" t="s">
        <v>1045</v>
      </c>
      <c r="F5506" s="2" t="s">
        <v>13253</v>
      </c>
      <c r="G5506" s="2" t="s">
        <v>13254</v>
      </c>
      <c r="H5506"/>
      <c r="I5506"/>
      <c r="J5506"/>
      <c r="K5506"/>
      <c r="L5506"/>
      <c r="M5506"/>
      <c r="N5506"/>
      <c r="O5506"/>
      <c r="P5506"/>
    </row>
    <row r="5507" spans="1:16">
      <c r="A5507" s="2" t="s">
        <v>30668</v>
      </c>
      <c r="B5507" s="2" t="s">
        <v>15270</v>
      </c>
      <c r="C5507" s="2" t="s">
        <v>10986</v>
      </c>
      <c r="D5507" s="2" t="s">
        <v>10987</v>
      </c>
      <c r="E5507" s="2" t="s">
        <v>4796</v>
      </c>
      <c r="F5507" s="2" t="s">
        <v>14</v>
      </c>
      <c r="G5507" s="2" t="s">
        <v>14</v>
      </c>
      <c r="H5507"/>
      <c r="I5507"/>
      <c r="J5507"/>
      <c r="K5507"/>
      <c r="L5507"/>
      <c r="M5507"/>
      <c r="N5507"/>
      <c r="O5507"/>
      <c r="P5507"/>
    </row>
    <row r="5508" spans="1:16">
      <c r="A5508" s="2" t="s">
        <v>30669</v>
      </c>
      <c r="B5508" s="2" t="s">
        <v>15271</v>
      </c>
      <c r="C5508" s="2" t="s">
        <v>1196</v>
      </c>
      <c r="D5508" s="2" t="s">
        <v>1197</v>
      </c>
      <c r="E5508" s="2" t="s">
        <v>1198</v>
      </c>
      <c r="F5508" s="2" t="s">
        <v>10042</v>
      </c>
      <c r="G5508" s="2" t="s">
        <v>9791</v>
      </c>
      <c r="H5508"/>
      <c r="I5508"/>
      <c r="J5508"/>
      <c r="K5508"/>
      <c r="L5508"/>
      <c r="M5508"/>
      <c r="N5508"/>
      <c r="O5508"/>
      <c r="P5508"/>
    </row>
    <row r="5509" spans="1:16">
      <c r="A5509" s="2" t="s">
        <v>30670</v>
      </c>
      <c r="B5509" s="2" t="s">
        <v>15272</v>
      </c>
      <c r="C5509" s="2" t="s">
        <v>14633</v>
      </c>
      <c r="D5509" s="2" t="s">
        <v>14634</v>
      </c>
      <c r="E5509" s="2" t="s">
        <v>14635</v>
      </c>
      <c r="F5509" s="2" t="s">
        <v>15273</v>
      </c>
      <c r="G5509" s="2" t="s">
        <v>14</v>
      </c>
      <c r="H5509"/>
      <c r="I5509"/>
      <c r="J5509"/>
      <c r="K5509"/>
      <c r="L5509"/>
      <c r="M5509"/>
      <c r="N5509"/>
      <c r="O5509"/>
      <c r="P5509"/>
    </row>
    <row r="5510" spans="1:16">
      <c r="A5510" s="2" t="s">
        <v>30671</v>
      </c>
      <c r="B5510" s="2" t="s">
        <v>192</v>
      </c>
      <c r="C5510" s="2" t="s">
        <v>2352</v>
      </c>
      <c r="D5510" s="2" t="s">
        <v>2353</v>
      </c>
      <c r="E5510" s="2" t="s">
        <v>2354</v>
      </c>
      <c r="F5510" s="2" t="s">
        <v>4199</v>
      </c>
      <c r="G5510" s="2" t="s">
        <v>14</v>
      </c>
      <c r="H5510"/>
      <c r="I5510"/>
      <c r="J5510"/>
      <c r="K5510"/>
      <c r="L5510"/>
      <c r="M5510"/>
      <c r="N5510"/>
      <c r="O5510"/>
      <c r="P5510"/>
    </row>
    <row r="5511" spans="1:16">
      <c r="A5511" s="2" t="s">
        <v>30672</v>
      </c>
      <c r="B5511" s="2" t="s">
        <v>5485</v>
      </c>
      <c r="C5511" s="2" t="s">
        <v>15274</v>
      </c>
      <c r="D5511" s="2" t="s">
        <v>15275</v>
      </c>
      <c r="E5511" s="2" t="s">
        <v>14</v>
      </c>
      <c r="F5511" s="2" t="s">
        <v>15276</v>
      </c>
      <c r="G5511" s="2" t="s">
        <v>15277</v>
      </c>
      <c r="H5511"/>
      <c r="I5511"/>
      <c r="J5511"/>
      <c r="K5511"/>
      <c r="L5511"/>
      <c r="M5511"/>
      <c r="N5511"/>
      <c r="O5511"/>
      <c r="P5511"/>
    </row>
    <row r="5512" spans="1:16">
      <c r="A5512" s="2" t="s">
        <v>30673</v>
      </c>
      <c r="B5512" s="2" t="s">
        <v>197</v>
      </c>
      <c r="C5512" s="2" t="s">
        <v>15278</v>
      </c>
      <c r="D5512" s="2" t="s">
        <v>5486</v>
      </c>
      <c r="E5512" s="2" t="s">
        <v>1005</v>
      </c>
      <c r="F5512" s="2" t="s">
        <v>3782</v>
      </c>
      <c r="G5512" s="2" t="s">
        <v>14</v>
      </c>
      <c r="H5512"/>
      <c r="I5512"/>
      <c r="J5512"/>
      <c r="K5512"/>
      <c r="L5512"/>
      <c r="M5512"/>
      <c r="N5512"/>
      <c r="O5512"/>
      <c r="P5512"/>
    </row>
    <row r="5513" spans="1:16">
      <c r="A5513" s="2" t="s">
        <v>30674</v>
      </c>
      <c r="B5513" s="2" t="s">
        <v>197</v>
      </c>
      <c r="C5513" s="2" t="s">
        <v>15279</v>
      </c>
      <c r="D5513" s="2" t="s">
        <v>15280</v>
      </c>
      <c r="E5513" s="2" t="s">
        <v>15281</v>
      </c>
      <c r="F5513" s="2" t="s">
        <v>15282</v>
      </c>
      <c r="G5513" s="2" t="s">
        <v>15283</v>
      </c>
      <c r="H5513"/>
      <c r="I5513"/>
      <c r="J5513"/>
      <c r="K5513"/>
      <c r="L5513"/>
      <c r="M5513"/>
      <c r="N5513"/>
      <c r="O5513"/>
      <c r="P5513"/>
    </row>
    <row r="5514" spans="1:16">
      <c r="A5514" s="2" t="s">
        <v>30675</v>
      </c>
      <c r="B5514" s="2" t="s">
        <v>197</v>
      </c>
      <c r="C5514" s="2" t="s">
        <v>8947</v>
      </c>
      <c r="D5514" s="2" t="s">
        <v>8948</v>
      </c>
      <c r="E5514" s="2" t="s">
        <v>8949</v>
      </c>
      <c r="F5514" s="2" t="s">
        <v>8950</v>
      </c>
      <c r="G5514" s="2" t="s">
        <v>14</v>
      </c>
      <c r="H5514"/>
      <c r="I5514"/>
      <c r="J5514"/>
      <c r="K5514"/>
      <c r="L5514"/>
      <c r="M5514"/>
      <c r="N5514"/>
      <c r="O5514"/>
      <c r="P5514"/>
    </row>
    <row r="5515" spans="1:16">
      <c r="A5515" s="2" t="s">
        <v>30676</v>
      </c>
      <c r="B5515" s="2" t="s">
        <v>15284</v>
      </c>
      <c r="C5515" s="2" t="s">
        <v>14</v>
      </c>
      <c r="D5515" s="2" t="s">
        <v>14</v>
      </c>
      <c r="E5515" s="2" t="s">
        <v>14</v>
      </c>
      <c r="F5515" s="2" t="s">
        <v>14</v>
      </c>
      <c r="G5515" s="2" t="s">
        <v>14</v>
      </c>
      <c r="H5515"/>
      <c r="I5515"/>
      <c r="J5515"/>
      <c r="K5515"/>
      <c r="L5515"/>
      <c r="M5515"/>
      <c r="N5515"/>
      <c r="O5515"/>
      <c r="P5515"/>
    </row>
    <row r="5516" spans="1:16">
      <c r="A5516" s="2" t="s">
        <v>30677</v>
      </c>
      <c r="B5516" s="2" t="s">
        <v>15285</v>
      </c>
      <c r="C5516" s="2" t="s">
        <v>15286</v>
      </c>
      <c r="D5516" s="2" t="s">
        <v>15287</v>
      </c>
      <c r="E5516" s="2" t="s">
        <v>15288</v>
      </c>
      <c r="F5516" s="2" t="s">
        <v>15289</v>
      </c>
      <c r="G5516" s="2" t="s">
        <v>15290</v>
      </c>
      <c r="H5516"/>
      <c r="I5516"/>
      <c r="J5516"/>
      <c r="K5516"/>
      <c r="L5516"/>
      <c r="M5516"/>
      <c r="N5516"/>
      <c r="O5516"/>
      <c r="P5516"/>
    </row>
    <row r="5517" spans="1:16">
      <c r="A5517" s="2" t="s">
        <v>30678</v>
      </c>
      <c r="B5517" s="2" t="s">
        <v>192</v>
      </c>
      <c r="C5517" s="2" t="s">
        <v>5161</v>
      </c>
      <c r="D5517" s="2" t="s">
        <v>14</v>
      </c>
      <c r="E5517" s="2" t="s">
        <v>14</v>
      </c>
      <c r="F5517" s="2" t="s">
        <v>14</v>
      </c>
      <c r="G5517" s="2" t="s">
        <v>14</v>
      </c>
      <c r="H5517"/>
      <c r="I5517"/>
      <c r="J5517"/>
      <c r="K5517"/>
      <c r="L5517"/>
      <c r="M5517"/>
      <c r="N5517"/>
      <c r="O5517"/>
      <c r="P5517"/>
    </row>
    <row r="5518" spans="1:16">
      <c r="A5518" s="2" t="s">
        <v>30679</v>
      </c>
      <c r="B5518" s="2" t="s">
        <v>15291</v>
      </c>
      <c r="C5518" s="2" t="s">
        <v>15292</v>
      </c>
      <c r="D5518" s="2" t="s">
        <v>15293</v>
      </c>
      <c r="E5518" s="2" t="s">
        <v>1177</v>
      </c>
      <c r="F5518" s="2" t="s">
        <v>15294</v>
      </c>
      <c r="G5518" s="2" t="s">
        <v>14</v>
      </c>
      <c r="H5518"/>
      <c r="I5518"/>
      <c r="J5518"/>
      <c r="K5518"/>
      <c r="L5518"/>
      <c r="M5518"/>
      <c r="N5518"/>
      <c r="O5518"/>
      <c r="P5518"/>
    </row>
    <row r="5519" spans="1:16">
      <c r="A5519" s="2" t="s">
        <v>30683</v>
      </c>
      <c r="B5519" s="2" t="s">
        <v>14827</v>
      </c>
      <c r="C5519" s="2" t="s">
        <v>1972</v>
      </c>
      <c r="D5519" s="2" t="s">
        <v>1973</v>
      </c>
      <c r="E5519" s="2" t="s">
        <v>1974</v>
      </c>
      <c r="F5519" s="2" t="s">
        <v>3893</v>
      </c>
      <c r="G5519" s="2" t="s">
        <v>14</v>
      </c>
      <c r="H5519"/>
      <c r="I5519"/>
      <c r="J5519"/>
      <c r="K5519"/>
      <c r="L5519"/>
      <c r="M5519"/>
      <c r="N5519"/>
      <c r="O5519"/>
      <c r="P5519"/>
    </row>
    <row r="5520" spans="1:16">
      <c r="A5520" s="2" t="s">
        <v>30684</v>
      </c>
      <c r="B5520" s="2" t="s">
        <v>197</v>
      </c>
      <c r="C5520" s="2" t="s">
        <v>14</v>
      </c>
      <c r="D5520" s="2" t="s">
        <v>14</v>
      </c>
      <c r="E5520" s="2" t="s">
        <v>14</v>
      </c>
      <c r="F5520" s="2" t="s">
        <v>14</v>
      </c>
      <c r="G5520" s="2" t="s">
        <v>14</v>
      </c>
      <c r="H5520"/>
      <c r="I5520"/>
      <c r="J5520"/>
      <c r="K5520"/>
      <c r="L5520"/>
      <c r="M5520"/>
      <c r="N5520"/>
      <c r="O5520"/>
      <c r="P5520"/>
    </row>
    <row r="5521" spans="1:16">
      <c r="A5521" s="2" t="s">
        <v>30685</v>
      </c>
      <c r="B5521" s="2" t="s">
        <v>197</v>
      </c>
      <c r="C5521" s="2" t="s">
        <v>14</v>
      </c>
      <c r="D5521" s="2" t="s">
        <v>14</v>
      </c>
      <c r="E5521" s="2" t="s">
        <v>14</v>
      </c>
      <c r="F5521" s="2" t="s">
        <v>14</v>
      </c>
      <c r="G5521" s="2" t="s">
        <v>14</v>
      </c>
      <c r="H5521"/>
      <c r="I5521"/>
      <c r="J5521"/>
      <c r="K5521"/>
      <c r="L5521"/>
      <c r="M5521"/>
      <c r="N5521"/>
      <c r="O5521"/>
      <c r="P5521"/>
    </row>
    <row r="5522" spans="1:16">
      <c r="A5522" s="2" t="s">
        <v>30686</v>
      </c>
      <c r="B5522" s="2" t="s">
        <v>15295</v>
      </c>
      <c r="C5522" s="2" t="s">
        <v>15296</v>
      </c>
      <c r="D5522" s="2" t="s">
        <v>2196</v>
      </c>
      <c r="E5522" s="2" t="s">
        <v>14</v>
      </c>
      <c r="F5522" s="2" t="s">
        <v>4031</v>
      </c>
      <c r="G5522" s="2" t="s">
        <v>4032</v>
      </c>
      <c r="H5522"/>
      <c r="I5522"/>
      <c r="J5522"/>
      <c r="K5522"/>
      <c r="L5522"/>
      <c r="M5522"/>
      <c r="N5522"/>
      <c r="O5522"/>
      <c r="P5522"/>
    </row>
    <row r="5523" spans="1:16">
      <c r="A5523" s="2" t="s">
        <v>30687</v>
      </c>
      <c r="B5523" s="2" t="s">
        <v>15297</v>
      </c>
      <c r="C5523" s="2" t="s">
        <v>1771</v>
      </c>
      <c r="D5523" s="2" t="s">
        <v>1772</v>
      </c>
      <c r="E5523" s="2" t="s">
        <v>1851</v>
      </c>
      <c r="F5523" s="2" t="s">
        <v>15298</v>
      </c>
      <c r="G5523" s="2" t="s">
        <v>14</v>
      </c>
      <c r="H5523"/>
      <c r="I5523"/>
      <c r="J5523"/>
      <c r="K5523"/>
      <c r="L5523"/>
      <c r="M5523"/>
      <c r="N5523"/>
      <c r="O5523"/>
      <c r="P5523"/>
    </row>
    <row r="5524" spans="1:16">
      <c r="A5524" s="2" t="s">
        <v>30688</v>
      </c>
      <c r="B5524" s="2" t="s">
        <v>15299</v>
      </c>
      <c r="C5524" s="2" t="s">
        <v>15300</v>
      </c>
      <c r="D5524" s="2" t="s">
        <v>15301</v>
      </c>
      <c r="E5524" s="2" t="s">
        <v>1370</v>
      </c>
      <c r="F5524" s="2" t="s">
        <v>15302</v>
      </c>
      <c r="G5524" s="2" t="s">
        <v>15303</v>
      </c>
      <c r="H5524"/>
      <c r="I5524"/>
      <c r="J5524"/>
      <c r="K5524"/>
      <c r="L5524"/>
      <c r="M5524"/>
      <c r="N5524"/>
      <c r="O5524"/>
      <c r="P5524"/>
    </row>
    <row r="5525" spans="1:16">
      <c r="A5525" s="2" t="s">
        <v>30689</v>
      </c>
      <c r="B5525" s="2" t="s">
        <v>197</v>
      </c>
      <c r="C5525" s="2" t="s">
        <v>14</v>
      </c>
      <c r="D5525" s="2" t="s">
        <v>14</v>
      </c>
      <c r="E5525" s="2" t="s">
        <v>14</v>
      </c>
      <c r="F5525" s="2" t="s">
        <v>14</v>
      </c>
      <c r="G5525" s="2" t="s">
        <v>14</v>
      </c>
      <c r="H5525"/>
      <c r="I5525"/>
      <c r="J5525"/>
      <c r="K5525"/>
      <c r="L5525"/>
      <c r="M5525"/>
      <c r="N5525"/>
      <c r="O5525"/>
      <c r="P5525"/>
    </row>
    <row r="5526" spans="1:16">
      <c r="A5526" s="2" t="s">
        <v>30690</v>
      </c>
      <c r="B5526" s="2" t="s">
        <v>15304</v>
      </c>
      <c r="C5526" s="2" t="s">
        <v>1165</v>
      </c>
      <c r="D5526" s="2" t="s">
        <v>1166</v>
      </c>
      <c r="E5526" s="2" t="s">
        <v>1167</v>
      </c>
      <c r="F5526" s="2" t="s">
        <v>15305</v>
      </c>
      <c r="G5526" s="2" t="s">
        <v>14</v>
      </c>
      <c r="H5526"/>
      <c r="I5526"/>
      <c r="J5526"/>
      <c r="K5526"/>
      <c r="L5526"/>
      <c r="M5526"/>
      <c r="N5526"/>
      <c r="O5526"/>
      <c r="P5526"/>
    </row>
    <row r="5527" spans="1:16">
      <c r="A5527" s="2" t="s">
        <v>30691</v>
      </c>
      <c r="B5527" s="2" t="s">
        <v>15306</v>
      </c>
      <c r="C5527" s="2" t="s">
        <v>9727</v>
      </c>
      <c r="D5527" s="2" t="s">
        <v>107</v>
      </c>
      <c r="E5527" s="2" t="s">
        <v>1344</v>
      </c>
      <c r="F5527" s="2" t="s">
        <v>15307</v>
      </c>
      <c r="G5527" s="2" t="s">
        <v>3434</v>
      </c>
      <c r="H5527"/>
      <c r="I5527"/>
      <c r="J5527"/>
      <c r="K5527"/>
      <c r="L5527"/>
      <c r="M5527"/>
      <c r="N5527"/>
      <c r="O5527"/>
      <c r="P5527"/>
    </row>
    <row r="5528" spans="1:16">
      <c r="A5528" s="2" t="s">
        <v>30692</v>
      </c>
      <c r="B5528" s="2" t="s">
        <v>15308</v>
      </c>
      <c r="C5528" s="2" t="s">
        <v>14993</v>
      </c>
      <c r="D5528" s="2" t="s">
        <v>1340</v>
      </c>
      <c r="E5528" s="2" t="s">
        <v>2841</v>
      </c>
      <c r="F5528" s="2" t="s">
        <v>15309</v>
      </c>
      <c r="G5528" s="2" t="s">
        <v>14</v>
      </c>
      <c r="H5528"/>
      <c r="I5528"/>
      <c r="J5528"/>
      <c r="K5528"/>
      <c r="L5528"/>
      <c r="M5528"/>
      <c r="N5528"/>
      <c r="O5528"/>
      <c r="P5528"/>
    </row>
    <row r="5529" spans="1:16">
      <c r="A5529" s="2" t="s">
        <v>30693</v>
      </c>
      <c r="B5529" s="2" t="s">
        <v>197</v>
      </c>
      <c r="C5529" s="2" t="s">
        <v>15310</v>
      </c>
      <c r="D5529" s="2" t="s">
        <v>1340</v>
      </c>
      <c r="E5529" s="2" t="s">
        <v>15311</v>
      </c>
      <c r="F5529" s="2" t="s">
        <v>3547</v>
      </c>
      <c r="G5529" s="2" t="s">
        <v>14</v>
      </c>
      <c r="H5529"/>
      <c r="I5529"/>
      <c r="J5529"/>
      <c r="K5529"/>
      <c r="L5529"/>
      <c r="M5529"/>
      <c r="N5529"/>
      <c r="O5529"/>
      <c r="P5529"/>
    </row>
    <row r="5530" spans="1:16">
      <c r="A5530" s="2" t="s">
        <v>30694</v>
      </c>
      <c r="B5530" s="2" t="s">
        <v>15308</v>
      </c>
      <c r="C5530" s="2" t="s">
        <v>14</v>
      </c>
      <c r="D5530" s="2" t="s">
        <v>14</v>
      </c>
      <c r="E5530" s="2" t="s">
        <v>14</v>
      </c>
      <c r="F5530" s="2" t="s">
        <v>14</v>
      </c>
      <c r="G5530" s="2" t="s">
        <v>14</v>
      </c>
      <c r="H5530"/>
      <c r="I5530"/>
      <c r="J5530"/>
      <c r="K5530"/>
      <c r="L5530"/>
      <c r="M5530"/>
      <c r="N5530"/>
      <c r="O5530"/>
      <c r="P5530"/>
    </row>
    <row r="5531" spans="1:16">
      <c r="A5531" s="2" t="s">
        <v>30695</v>
      </c>
      <c r="B5531" s="2" t="s">
        <v>317</v>
      </c>
      <c r="C5531" s="2" t="s">
        <v>2203</v>
      </c>
      <c r="D5531" s="2" t="s">
        <v>1418</v>
      </c>
      <c r="E5531" s="2" t="s">
        <v>1419</v>
      </c>
      <c r="F5531" s="2" t="s">
        <v>3468</v>
      </c>
      <c r="G5531" s="2" t="s">
        <v>4037</v>
      </c>
      <c r="H5531"/>
      <c r="I5531"/>
      <c r="J5531"/>
      <c r="K5531"/>
      <c r="L5531"/>
      <c r="M5531"/>
      <c r="N5531"/>
      <c r="O5531"/>
      <c r="P5531"/>
    </row>
    <row r="5532" spans="1:16">
      <c r="A5532" s="2" t="s">
        <v>21496</v>
      </c>
      <c r="B5532" s="2" t="s">
        <v>9735</v>
      </c>
      <c r="C5532" s="2" t="s">
        <v>992</v>
      </c>
      <c r="D5532" s="2" t="s">
        <v>85</v>
      </c>
      <c r="E5532" s="2" t="s">
        <v>86</v>
      </c>
      <c r="F5532" s="2" t="s">
        <v>14</v>
      </c>
      <c r="G5532" s="2" t="s">
        <v>14</v>
      </c>
      <c r="H5532"/>
      <c r="I5532"/>
      <c r="J5532"/>
      <c r="K5532"/>
      <c r="L5532"/>
      <c r="M5532"/>
      <c r="N5532"/>
      <c r="O5532"/>
      <c r="P5532"/>
    </row>
    <row r="5533" spans="1:16">
      <c r="A5533" s="2" t="s">
        <v>30696</v>
      </c>
      <c r="B5533" s="2" t="s">
        <v>197</v>
      </c>
      <c r="C5533" s="2" t="s">
        <v>14</v>
      </c>
      <c r="D5533" s="2" t="s">
        <v>858</v>
      </c>
      <c r="E5533" s="2" t="s">
        <v>14</v>
      </c>
      <c r="F5533" s="2" t="s">
        <v>14</v>
      </c>
      <c r="G5533" s="2" t="s">
        <v>14</v>
      </c>
      <c r="H5533"/>
      <c r="I5533"/>
      <c r="J5533"/>
      <c r="K5533"/>
      <c r="L5533"/>
      <c r="M5533"/>
      <c r="N5533"/>
      <c r="O5533"/>
      <c r="P5533"/>
    </row>
    <row r="5534" spans="1:16">
      <c r="A5534" s="2" t="s">
        <v>30697</v>
      </c>
      <c r="B5534" s="2" t="s">
        <v>15312</v>
      </c>
      <c r="C5534" s="2" t="s">
        <v>15313</v>
      </c>
      <c r="D5534" s="2" t="s">
        <v>15314</v>
      </c>
      <c r="E5534" s="2" t="s">
        <v>1089</v>
      </c>
      <c r="F5534" s="2" t="s">
        <v>15315</v>
      </c>
      <c r="G5534" s="2" t="s">
        <v>3340</v>
      </c>
      <c r="H5534"/>
      <c r="I5534"/>
      <c r="J5534"/>
      <c r="K5534"/>
      <c r="L5534"/>
      <c r="M5534"/>
      <c r="N5534"/>
      <c r="O5534"/>
      <c r="P5534"/>
    </row>
    <row r="5535" spans="1:16">
      <c r="A5535" s="2" t="s">
        <v>30698</v>
      </c>
      <c r="B5535" s="2" t="s">
        <v>192</v>
      </c>
      <c r="C5535" s="2" t="s">
        <v>11362</v>
      </c>
      <c r="D5535" s="2" t="s">
        <v>11363</v>
      </c>
      <c r="E5535" s="2" t="s">
        <v>1108</v>
      </c>
      <c r="F5535" s="2" t="s">
        <v>11364</v>
      </c>
      <c r="G5535" s="2" t="s">
        <v>11365</v>
      </c>
      <c r="H5535"/>
      <c r="I5535"/>
      <c r="J5535"/>
      <c r="K5535"/>
      <c r="L5535"/>
      <c r="M5535"/>
      <c r="N5535"/>
      <c r="O5535"/>
      <c r="P5535"/>
    </row>
    <row r="5536" spans="1:16">
      <c r="A5536" s="2" t="s">
        <v>30699</v>
      </c>
      <c r="B5536" s="2" t="s">
        <v>197</v>
      </c>
      <c r="C5536" s="2" t="s">
        <v>14</v>
      </c>
      <c r="D5536" s="2" t="s">
        <v>14</v>
      </c>
      <c r="E5536" s="2" t="s">
        <v>14</v>
      </c>
      <c r="F5536" s="2" t="s">
        <v>14</v>
      </c>
      <c r="G5536" s="2" t="s">
        <v>14</v>
      </c>
      <c r="H5536"/>
      <c r="I5536"/>
      <c r="J5536"/>
      <c r="K5536"/>
      <c r="L5536"/>
      <c r="M5536"/>
      <c r="N5536"/>
      <c r="O5536"/>
      <c r="P5536"/>
    </row>
    <row r="5537" spans="1:16">
      <c r="A5537" s="2" t="s">
        <v>30700</v>
      </c>
      <c r="B5537" s="2" t="s">
        <v>15316</v>
      </c>
      <c r="C5537" s="2" t="s">
        <v>12363</v>
      </c>
      <c r="D5537" s="2" t="s">
        <v>5823</v>
      </c>
      <c r="E5537" s="2" t="s">
        <v>130</v>
      </c>
      <c r="F5537" s="2" t="s">
        <v>15317</v>
      </c>
      <c r="G5537" s="2" t="s">
        <v>5825</v>
      </c>
      <c r="H5537"/>
      <c r="I5537"/>
      <c r="J5537"/>
      <c r="K5537"/>
      <c r="L5537"/>
      <c r="M5537"/>
      <c r="N5537"/>
      <c r="O5537"/>
      <c r="P5537"/>
    </row>
    <row r="5538" spans="1:16">
      <c r="A5538" s="2" t="s">
        <v>30701</v>
      </c>
      <c r="B5538" s="2" t="s">
        <v>14794</v>
      </c>
      <c r="C5538" s="2" t="s">
        <v>14795</v>
      </c>
      <c r="D5538" s="2" t="s">
        <v>2582</v>
      </c>
      <c r="E5538" s="2" t="s">
        <v>14796</v>
      </c>
      <c r="F5538" s="2" t="s">
        <v>15318</v>
      </c>
      <c r="G5538" s="2" t="s">
        <v>14798</v>
      </c>
      <c r="H5538"/>
      <c r="I5538"/>
      <c r="J5538"/>
      <c r="K5538"/>
      <c r="L5538"/>
      <c r="M5538"/>
      <c r="N5538"/>
      <c r="O5538"/>
      <c r="P5538"/>
    </row>
    <row r="5539" spans="1:16">
      <c r="A5539" s="2" t="s">
        <v>30702</v>
      </c>
      <c r="B5539" s="2" t="s">
        <v>552</v>
      </c>
      <c r="C5539" s="2" t="s">
        <v>2191</v>
      </c>
      <c r="D5539" s="2" t="s">
        <v>2192</v>
      </c>
      <c r="E5539" s="2" t="s">
        <v>8924</v>
      </c>
      <c r="F5539" s="2" t="s">
        <v>4030</v>
      </c>
      <c r="G5539" s="2" t="s">
        <v>15319</v>
      </c>
      <c r="H5539"/>
      <c r="I5539"/>
      <c r="J5539"/>
      <c r="K5539"/>
      <c r="L5539"/>
      <c r="M5539"/>
      <c r="N5539"/>
      <c r="O5539"/>
      <c r="P5539"/>
    </row>
    <row r="5540" spans="1:16">
      <c r="A5540" s="2" t="s">
        <v>30703</v>
      </c>
      <c r="B5540" s="2" t="s">
        <v>197</v>
      </c>
      <c r="C5540" s="2" t="s">
        <v>15320</v>
      </c>
      <c r="D5540" s="2" t="s">
        <v>15321</v>
      </c>
      <c r="E5540" s="2" t="s">
        <v>14</v>
      </c>
      <c r="F5540" s="2" t="s">
        <v>15322</v>
      </c>
      <c r="G5540" s="2" t="s">
        <v>15323</v>
      </c>
      <c r="H5540"/>
      <c r="I5540"/>
      <c r="J5540"/>
      <c r="K5540"/>
      <c r="L5540"/>
      <c r="M5540"/>
      <c r="N5540"/>
      <c r="O5540"/>
      <c r="P5540"/>
    </row>
    <row r="5541" spans="1:16">
      <c r="A5541" s="2" t="s">
        <v>30704</v>
      </c>
      <c r="B5541" s="2" t="s">
        <v>192</v>
      </c>
      <c r="C5541" s="2" t="s">
        <v>977</v>
      </c>
      <c r="D5541" s="2" t="s">
        <v>9723</v>
      </c>
      <c r="E5541" s="2" t="s">
        <v>979</v>
      </c>
      <c r="F5541" s="2" t="s">
        <v>3541</v>
      </c>
      <c r="G5541" s="2" t="s">
        <v>14</v>
      </c>
      <c r="H5541"/>
      <c r="I5541"/>
      <c r="J5541"/>
      <c r="K5541"/>
      <c r="L5541"/>
      <c r="M5541"/>
      <c r="N5541"/>
      <c r="O5541"/>
      <c r="P5541"/>
    </row>
    <row r="5542" spans="1:16">
      <c r="A5542" s="2" t="s">
        <v>30705</v>
      </c>
      <c r="B5542" s="2" t="s">
        <v>19073</v>
      </c>
      <c r="C5542" s="2" t="s">
        <v>14</v>
      </c>
      <c r="D5542" s="2" t="s">
        <v>14</v>
      </c>
      <c r="E5542" s="2" t="s">
        <v>14</v>
      </c>
      <c r="F5542" s="2" t="s">
        <v>14</v>
      </c>
      <c r="G5542" s="2" t="s">
        <v>14</v>
      </c>
      <c r="H5542"/>
      <c r="I5542"/>
      <c r="J5542"/>
      <c r="K5542"/>
      <c r="L5542"/>
      <c r="M5542"/>
      <c r="N5542"/>
      <c r="O5542"/>
      <c r="P5542"/>
    </row>
    <row r="5543" spans="1:16">
      <c r="A5543" s="2" t="s">
        <v>30706</v>
      </c>
      <c r="B5543" s="2" t="s">
        <v>197</v>
      </c>
      <c r="C5543" s="2" t="s">
        <v>20110</v>
      </c>
      <c r="D5543" s="2" t="s">
        <v>20111</v>
      </c>
      <c r="E5543" s="2" t="s">
        <v>14</v>
      </c>
      <c r="F5543" s="2" t="s">
        <v>14</v>
      </c>
      <c r="G5543" s="2" t="s">
        <v>14</v>
      </c>
      <c r="H5543"/>
      <c r="I5543"/>
      <c r="J5543"/>
      <c r="K5543"/>
      <c r="L5543"/>
      <c r="M5543"/>
      <c r="N5543"/>
      <c r="O5543"/>
      <c r="P5543"/>
    </row>
    <row r="5544" spans="1:16">
      <c r="A5544" s="2" t="s">
        <v>30707</v>
      </c>
      <c r="B5544" s="2" t="s">
        <v>18254</v>
      </c>
      <c r="C5544" s="2" t="s">
        <v>849</v>
      </c>
      <c r="D5544" s="2" t="s">
        <v>850</v>
      </c>
      <c r="E5544" s="2" t="s">
        <v>851</v>
      </c>
      <c r="F5544" s="2" t="s">
        <v>20112</v>
      </c>
      <c r="G5544" s="2" t="s">
        <v>3689</v>
      </c>
      <c r="H5544"/>
      <c r="I5544"/>
      <c r="J5544"/>
      <c r="K5544"/>
      <c r="L5544"/>
      <c r="M5544"/>
      <c r="N5544"/>
      <c r="O5544"/>
      <c r="P5544"/>
    </row>
    <row r="5545" spans="1:16">
      <c r="A5545" s="2" t="s">
        <v>30708</v>
      </c>
      <c r="B5545" s="2" t="s">
        <v>19074</v>
      </c>
      <c r="C5545" s="2" t="s">
        <v>20113</v>
      </c>
      <c r="D5545" s="2" t="s">
        <v>20114</v>
      </c>
      <c r="E5545" s="2" t="s">
        <v>20115</v>
      </c>
      <c r="F5545" s="2" t="s">
        <v>20116</v>
      </c>
      <c r="G5545" s="2" t="s">
        <v>20117</v>
      </c>
      <c r="H5545"/>
      <c r="I5545"/>
      <c r="J5545"/>
      <c r="K5545"/>
      <c r="L5545"/>
      <c r="M5545"/>
      <c r="N5545"/>
      <c r="O5545"/>
      <c r="P5545"/>
    </row>
    <row r="5546" spans="1:16">
      <c r="A5546" s="2" t="s">
        <v>30709</v>
      </c>
      <c r="B5546" s="2" t="s">
        <v>197</v>
      </c>
      <c r="C5546" s="2" t="s">
        <v>14</v>
      </c>
      <c r="D5546" s="2" t="s">
        <v>20118</v>
      </c>
      <c r="E5546" s="2" t="s">
        <v>14</v>
      </c>
      <c r="F5546" s="2" t="s">
        <v>20119</v>
      </c>
      <c r="G5546" s="2" t="s">
        <v>14</v>
      </c>
      <c r="H5546"/>
      <c r="I5546"/>
      <c r="J5546"/>
      <c r="K5546"/>
      <c r="L5546"/>
      <c r="M5546"/>
      <c r="N5546"/>
      <c r="O5546"/>
      <c r="P5546"/>
    </row>
    <row r="5547" spans="1:16">
      <c r="A5547" s="2" t="s">
        <v>30710</v>
      </c>
      <c r="B5547" s="2" t="s">
        <v>197</v>
      </c>
      <c r="C5547" s="2" t="s">
        <v>14</v>
      </c>
      <c r="D5547" s="2" t="s">
        <v>2330</v>
      </c>
      <c r="E5547" s="2" t="s">
        <v>14</v>
      </c>
      <c r="F5547" s="2" t="s">
        <v>14</v>
      </c>
      <c r="G5547" s="2" t="s">
        <v>14</v>
      </c>
      <c r="H5547"/>
      <c r="I5547"/>
      <c r="J5547"/>
      <c r="K5547"/>
      <c r="L5547"/>
      <c r="M5547"/>
      <c r="N5547"/>
      <c r="O5547"/>
      <c r="P5547"/>
    </row>
    <row r="5548" spans="1:16">
      <c r="A5548" s="2" t="s">
        <v>30711</v>
      </c>
      <c r="B5548" s="2" t="s">
        <v>19075</v>
      </c>
      <c r="C5548" s="2" t="s">
        <v>939</v>
      </c>
      <c r="D5548" s="2" t="s">
        <v>940</v>
      </c>
      <c r="E5548" s="2" t="s">
        <v>941</v>
      </c>
      <c r="F5548" s="2" t="s">
        <v>9721</v>
      </c>
      <c r="G5548" s="2" t="s">
        <v>14</v>
      </c>
      <c r="H5548"/>
      <c r="I5548"/>
      <c r="J5548"/>
      <c r="K5548"/>
      <c r="L5548"/>
      <c r="M5548"/>
      <c r="N5548"/>
      <c r="O5548"/>
      <c r="P5548"/>
    </row>
    <row r="5549" spans="1:16">
      <c r="A5549" s="2" t="s">
        <v>30712</v>
      </c>
      <c r="B5549" s="2" t="s">
        <v>19076</v>
      </c>
      <c r="C5549" s="2" t="s">
        <v>20120</v>
      </c>
      <c r="D5549" s="2" t="s">
        <v>1311</v>
      </c>
      <c r="E5549" s="2" t="s">
        <v>1312</v>
      </c>
      <c r="F5549" s="2" t="s">
        <v>5199</v>
      </c>
      <c r="G5549" s="2" t="s">
        <v>14</v>
      </c>
      <c r="H5549"/>
      <c r="I5549"/>
      <c r="J5549"/>
      <c r="K5549"/>
      <c r="L5549"/>
      <c r="M5549"/>
      <c r="N5549"/>
      <c r="O5549"/>
      <c r="P5549"/>
    </row>
    <row r="5550" spans="1:16">
      <c r="A5550" s="2" t="s">
        <v>30713</v>
      </c>
      <c r="B5550" s="2" t="s">
        <v>15324</v>
      </c>
      <c r="C5550" s="2" t="s">
        <v>9625</v>
      </c>
      <c r="D5550" s="2" t="s">
        <v>9626</v>
      </c>
      <c r="E5550" s="2" t="s">
        <v>9627</v>
      </c>
      <c r="F5550" s="2" t="s">
        <v>12804</v>
      </c>
      <c r="G5550" s="2" t="s">
        <v>14</v>
      </c>
      <c r="H5550"/>
      <c r="I5550"/>
      <c r="J5550"/>
      <c r="K5550"/>
      <c r="L5550"/>
      <c r="M5550"/>
      <c r="N5550"/>
      <c r="O5550"/>
      <c r="P5550"/>
    </row>
    <row r="5551" spans="1:16">
      <c r="A5551" s="2" t="s">
        <v>30714</v>
      </c>
      <c r="B5551" s="2" t="s">
        <v>197</v>
      </c>
      <c r="C5551" s="2" t="s">
        <v>14</v>
      </c>
      <c r="D5551" s="2" t="s">
        <v>14</v>
      </c>
      <c r="E5551" s="2" t="s">
        <v>14</v>
      </c>
      <c r="F5551" s="2" t="s">
        <v>14</v>
      </c>
      <c r="G5551" s="2" t="s">
        <v>14</v>
      </c>
      <c r="H5551"/>
      <c r="I5551"/>
      <c r="J5551"/>
      <c r="K5551"/>
      <c r="L5551"/>
      <c r="M5551"/>
      <c r="N5551"/>
      <c r="O5551"/>
      <c r="P5551"/>
    </row>
    <row r="5552" spans="1:16">
      <c r="A5552" s="2" t="s">
        <v>30715</v>
      </c>
      <c r="B5552" s="2" t="s">
        <v>15325</v>
      </c>
      <c r="C5552" s="2" t="s">
        <v>15326</v>
      </c>
      <c r="D5552" s="2" t="s">
        <v>15327</v>
      </c>
      <c r="E5552" s="2" t="s">
        <v>15328</v>
      </c>
      <c r="F5552" s="2" t="s">
        <v>15329</v>
      </c>
      <c r="G5552" s="2" t="s">
        <v>15330</v>
      </c>
      <c r="H5552"/>
      <c r="I5552"/>
      <c r="J5552"/>
      <c r="K5552"/>
      <c r="L5552"/>
      <c r="M5552"/>
      <c r="N5552"/>
      <c r="O5552"/>
      <c r="P5552"/>
    </row>
    <row r="5553" spans="1:16">
      <c r="A5553" s="2" t="s">
        <v>30716</v>
      </c>
      <c r="B5553" s="2" t="s">
        <v>15331</v>
      </c>
      <c r="C5553" s="2" t="s">
        <v>15332</v>
      </c>
      <c r="D5553" s="2" t="s">
        <v>4967</v>
      </c>
      <c r="E5553" s="2" t="s">
        <v>4968</v>
      </c>
      <c r="F5553" s="2" t="s">
        <v>15333</v>
      </c>
      <c r="G5553" s="2" t="s">
        <v>14</v>
      </c>
      <c r="H5553"/>
      <c r="I5553"/>
      <c r="J5553"/>
      <c r="K5553"/>
      <c r="L5553"/>
      <c r="M5553"/>
      <c r="N5553"/>
      <c r="O5553"/>
      <c r="P5553"/>
    </row>
    <row r="5554" spans="1:16">
      <c r="A5554" s="2" t="s">
        <v>30717</v>
      </c>
      <c r="B5554" s="2" t="s">
        <v>15334</v>
      </c>
      <c r="C5554" s="2" t="s">
        <v>1046</v>
      </c>
      <c r="D5554" s="2" t="s">
        <v>5441</v>
      </c>
      <c r="E5554" s="2" t="s">
        <v>4786</v>
      </c>
      <c r="F5554" s="2" t="s">
        <v>14665</v>
      </c>
      <c r="G5554" s="2" t="s">
        <v>14</v>
      </c>
      <c r="H5554"/>
      <c r="I5554"/>
      <c r="J5554"/>
      <c r="K5554"/>
      <c r="L5554"/>
      <c r="M5554"/>
      <c r="N5554"/>
      <c r="O5554"/>
      <c r="P5554"/>
    </row>
    <row r="5555" spans="1:16">
      <c r="A5555" s="2" t="s">
        <v>30718</v>
      </c>
      <c r="B5555" s="2" t="s">
        <v>15335</v>
      </c>
      <c r="C5555" s="2" t="s">
        <v>15336</v>
      </c>
      <c r="D5555" s="2" t="s">
        <v>15337</v>
      </c>
      <c r="E5555" s="2" t="s">
        <v>14</v>
      </c>
      <c r="F5555" s="2" t="s">
        <v>14</v>
      </c>
      <c r="G5555" s="2" t="s">
        <v>14</v>
      </c>
      <c r="H5555"/>
      <c r="I5555"/>
      <c r="J5555"/>
      <c r="K5555"/>
      <c r="L5555"/>
      <c r="M5555"/>
      <c r="N5555"/>
      <c r="O5555"/>
      <c r="P5555"/>
    </row>
    <row r="5556" spans="1:16">
      <c r="A5556" s="2" t="s">
        <v>30719</v>
      </c>
      <c r="B5556" s="2" t="s">
        <v>9718</v>
      </c>
      <c r="C5556" s="2" t="s">
        <v>9719</v>
      </c>
      <c r="D5556" s="2" t="s">
        <v>8579</v>
      </c>
      <c r="E5556" s="2" t="s">
        <v>993</v>
      </c>
      <c r="F5556" s="2" t="s">
        <v>8580</v>
      </c>
      <c r="G5556" s="2" t="s">
        <v>9720</v>
      </c>
      <c r="H5556"/>
      <c r="I5556"/>
      <c r="J5556"/>
      <c r="K5556"/>
      <c r="L5556"/>
      <c r="M5556"/>
      <c r="N5556"/>
      <c r="O5556"/>
      <c r="P5556"/>
    </row>
    <row r="5557" spans="1:16">
      <c r="A5557" s="2" t="s">
        <v>30720</v>
      </c>
      <c r="B5557" s="2" t="s">
        <v>15338</v>
      </c>
      <c r="C5557" s="2" t="s">
        <v>6807</v>
      </c>
      <c r="D5557" s="2" t="s">
        <v>1418</v>
      </c>
      <c r="E5557" s="2" t="s">
        <v>1419</v>
      </c>
      <c r="F5557" s="2" t="s">
        <v>15339</v>
      </c>
      <c r="G5557" s="2" t="s">
        <v>6809</v>
      </c>
      <c r="H5557"/>
      <c r="I5557"/>
      <c r="J5557"/>
      <c r="K5557"/>
      <c r="L5557"/>
      <c r="M5557"/>
      <c r="N5557"/>
      <c r="O5557"/>
      <c r="P5557"/>
    </row>
    <row r="5558" spans="1:16">
      <c r="A5558" s="2" t="s">
        <v>30721</v>
      </c>
      <c r="B5558" s="2" t="s">
        <v>15340</v>
      </c>
      <c r="C5558" s="2" t="s">
        <v>15341</v>
      </c>
      <c r="D5558" s="2" t="s">
        <v>15342</v>
      </c>
      <c r="E5558" s="2" t="s">
        <v>15343</v>
      </c>
      <c r="F5558" s="2" t="s">
        <v>15344</v>
      </c>
      <c r="G5558" s="2" t="s">
        <v>15345</v>
      </c>
      <c r="H5558"/>
      <c r="I5558"/>
      <c r="J5558"/>
      <c r="K5558"/>
      <c r="L5558"/>
      <c r="M5558"/>
      <c r="N5558"/>
      <c r="O5558"/>
      <c r="P5558"/>
    </row>
    <row r="5559" spans="1:16">
      <c r="A5559" s="2" t="s">
        <v>30722</v>
      </c>
      <c r="B5559" s="2" t="s">
        <v>192</v>
      </c>
      <c r="C5559" s="2" t="s">
        <v>15346</v>
      </c>
      <c r="D5559" s="2" t="s">
        <v>15347</v>
      </c>
      <c r="E5559" s="2" t="s">
        <v>15348</v>
      </c>
      <c r="F5559" s="2" t="s">
        <v>15349</v>
      </c>
      <c r="G5559" s="2" t="s">
        <v>15350</v>
      </c>
      <c r="H5559"/>
      <c r="I5559"/>
      <c r="J5559"/>
      <c r="K5559"/>
      <c r="L5559"/>
      <c r="M5559"/>
      <c r="N5559"/>
      <c r="O5559"/>
      <c r="P5559"/>
    </row>
    <row r="5560" spans="1:16">
      <c r="A5560" s="2" t="s">
        <v>30723</v>
      </c>
      <c r="B5560" s="2" t="s">
        <v>15351</v>
      </c>
      <c r="C5560" s="2" t="s">
        <v>15352</v>
      </c>
      <c r="D5560" s="2" t="s">
        <v>6874</v>
      </c>
      <c r="E5560" s="2" t="s">
        <v>1045</v>
      </c>
      <c r="F5560" s="2" t="s">
        <v>14460</v>
      </c>
      <c r="G5560" s="2" t="s">
        <v>14</v>
      </c>
      <c r="H5560"/>
      <c r="I5560"/>
      <c r="J5560"/>
      <c r="K5560"/>
      <c r="L5560"/>
      <c r="M5560"/>
      <c r="N5560"/>
      <c r="O5560"/>
      <c r="P5560"/>
    </row>
    <row r="5561" spans="1:16">
      <c r="A5561" s="2" t="s">
        <v>30724</v>
      </c>
      <c r="B5561" s="2" t="s">
        <v>197</v>
      </c>
      <c r="C5561" s="2" t="s">
        <v>15353</v>
      </c>
      <c r="D5561" s="2" t="s">
        <v>15354</v>
      </c>
      <c r="E5561" s="2" t="s">
        <v>8203</v>
      </c>
      <c r="F5561" s="2" t="s">
        <v>6367</v>
      </c>
      <c r="G5561" s="2" t="s">
        <v>14</v>
      </c>
      <c r="H5561"/>
      <c r="I5561"/>
      <c r="J5561"/>
      <c r="K5561"/>
      <c r="L5561"/>
      <c r="M5561"/>
      <c r="N5561"/>
      <c r="O5561"/>
      <c r="P5561"/>
    </row>
    <row r="5562" spans="1:16">
      <c r="A5562" s="2" t="s">
        <v>30725</v>
      </c>
      <c r="B5562" s="2" t="s">
        <v>197</v>
      </c>
      <c r="C5562" s="2" t="s">
        <v>14</v>
      </c>
      <c r="D5562" s="2" t="s">
        <v>14</v>
      </c>
      <c r="E5562" s="2" t="s">
        <v>14</v>
      </c>
      <c r="F5562" s="2" t="s">
        <v>14</v>
      </c>
      <c r="G5562" s="2" t="s">
        <v>14</v>
      </c>
      <c r="H5562"/>
      <c r="I5562"/>
      <c r="J5562"/>
      <c r="K5562"/>
      <c r="L5562"/>
      <c r="M5562"/>
      <c r="N5562"/>
      <c r="O5562"/>
      <c r="P5562"/>
    </row>
    <row r="5563" spans="1:16">
      <c r="A5563" s="2" t="s">
        <v>30726</v>
      </c>
      <c r="B5563" s="2" t="s">
        <v>15355</v>
      </c>
      <c r="C5563" s="2" t="s">
        <v>1302</v>
      </c>
      <c r="D5563" s="2" t="s">
        <v>916</v>
      </c>
      <c r="E5563" s="2" t="s">
        <v>1303</v>
      </c>
      <c r="F5563" s="2" t="s">
        <v>7905</v>
      </c>
      <c r="G5563" s="2" t="s">
        <v>3411</v>
      </c>
      <c r="H5563"/>
      <c r="I5563"/>
      <c r="J5563"/>
      <c r="K5563"/>
      <c r="L5563"/>
      <c r="M5563"/>
      <c r="N5563"/>
      <c r="O5563"/>
      <c r="P5563"/>
    </row>
    <row r="5564" spans="1:16">
      <c r="A5564" s="2" t="s">
        <v>30727</v>
      </c>
      <c r="B5564" s="2" t="s">
        <v>243</v>
      </c>
      <c r="C5564" s="2" t="s">
        <v>1115</v>
      </c>
      <c r="D5564" s="2" t="s">
        <v>92</v>
      </c>
      <c r="E5564" s="2" t="s">
        <v>1116</v>
      </c>
      <c r="F5564" s="2" t="s">
        <v>3347</v>
      </c>
      <c r="G5564" s="2" t="s">
        <v>3348</v>
      </c>
      <c r="H5564"/>
      <c r="I5564"/>
      <c r="J5564"/>
      <c r="K5564"/>
      <c r="L5564"/>
      <c r="M5564"/>
      <c r="N5564"/>
      <c r="O5564"/>
      <c r="P5564"/>
    </row>
    <row r="5565" spans="1:16">
      <c r="A5565" s="2" t="s">
        <v>30728</v>
      </c>
      <c r="B5565" s="2" t="s">
        <v>15356</v>
      </c>
      <c r="C5565" s="2" t="s">
        <v>939</v>
      </c>
      <c r="D5565" s="2" t="s">
        <v>940</v>
      </c>
      <c r="E5565" s="2" t="s">
        <v>941</v>
      </c>
      <c r="F5565" s="2" t="s">
        <v>3349</v>
      </c>
      <c r="G5565" s="2" t="s">
        <v>14</v>
      </c>
      <c r="H5565"/>
      <c r="I5565"/>
      <c r="J5565"/>
      <c r="K5565"/>
      <c r="L5565"/>
      <c r="M5565"/>
      <c r="N5565"/>
      <c r="O5565"/>
      <c r="P5565"/>
    </row>
    <row r="5566" spans="1:16">
      <c r="A5566" s="2" t="s">
        <v>30729</v>
      </c>
      <c r="B5566" s="2" t="s">
        <v>9918</v>
      </c>
      <c r="C5566" s="2" t="s">
        <v>9919</v>
      </c>
      <c r="D5566" s="2" t="s">
        <v>9920</v>
      </c>
      <c r="E5566" s="2" t="s">
        <v>9921</v>
      </c>
      <c r="F5566" s="2" t="s">
        <v>15357</v>
      </c>
      <c r="G5566" s="2" t="s">
        <v>9923</v>
      </c>
      <c r="H5566"/>
      <c r="I5566"/>
      <c r="J5566"/>
      <c r="K5566"/>
      <c r="L5566"/>
      <c r="M5566"/>
      <c r="N5566"/>
      <c r="O5566"/>
      <c r="P5566"/>
    </row>
    <row r="5567" spans="1:16">
      <c r="A5567" s="2" t="s">
        <v>30730</v>
      </c>
      <c r="B5567" s="2" t="s">
        <v>197</v>
      </c>
      <c r="C5567" s="2" t="s">
        <v>14</v>
      </c>
      <c r="D5567" s="2" t="s">
        <v>14</v>
      </c>
      <c r="E5567" s="2" t="s">
        <v>14</v>
      </c>
      <c r="F5567" s="2" t="s">
        <v>14</v>
      </c>
      <c r="G5567" s="2" t="s">
        <v>14</v>
      </c>
      <c r="H5567"/>
      <c r="I5567"/>
      <c r="J5567"/>
      <c r="K5567"/>
      <c r="L5567"/>
      <c r="M5567"/>
      <c r="N5567"/>
      <c r="O5567"/>
      <c r="P5567"/>
    </row>
    <row r="5568" spans="1:16">
      <c r="A5568" s="2" t="s">
        <v>30731</v>
      </c>
      <c r="B5568" s="2" t="s">
        <v>15358</v>
      </c>
      <c r="C5568" s="2" t="s">
        <v>1118</v>
      </c>
      <c r="D5568" s="2" t="s">
        <v>1119</v>
      </c>
      <c r="E5568" s="2" t="s">
        <v>1120</v>
      </c>
      <c r="F5568" s="2" t="s">
        <v>15359</v>
      </c>
      <c r="G5568" s="2" t="s">
        <v>14</v>
      </c>
      <c r="H5568"/>
      <c r="I5568"/>
      <c r="J5568"/>
      <c r="K5568"/>
      <c r="L5568"/>
      <c r="M5568"/>
      <c r="N5568"/>
      <c r="O5568"/>
      <c r="P5568"/>
    </row>
    <row r="5569" spans="1:16">
      <c r="A5569" s="2" t="s">
        <v>30732</v>
      </c>
      <c r="B5569" s="2" t="s">
        <v>247</v>
      </c>
      <c r="C5569" s="2" t="s">
        <v>886</v>
      </c>
      <c r="D5569" s="2" t="s">
        <v>1124</v>
      </c>
      <c r="E5569" s="2" t="s">
        <v>888</v>
      </c>
      <c r="F5569" s="2" t="s">
        <v>3355</v>
      </c>
      <c r="G5569" s="2" t="s">
        <v>3356</v>
      </c>
      <c r="H5569"/>
      <c r="I5569"/>
      <c r="J5569"/>
      <c r="K5569"/>
      <c r="L5569"/>
      <c r="M5569"/>
      <c r="N5569"/>
      <c r="O5569"/>
      <c r="P5569"/>
    </row>
    <row r="5570" spans="1:16">
      <c r="A5570" s="2" t="s">
        <v>30734</v>
      </c>
      <c r="B5570" s="2" t="s">
        <v>197</v>
      </c>
      <c r="C5570" s="2" t="s">
        <v>14</v>
      </c>
      <c r="D5570" s="2" t="s">
        <v>14</v>
      </c>
      <c r="E5570" s="2" t="s">
        <v>14</v>
      </c>
      <c r="F5570" s="2" t="s">
        <v>14</v>
      </c>
      <c r="G5570" s="2" t="s">
        <v>14</v>
      </c>
      <c r="H5570"/>
      <c r="I5570"/>
      <c r="J5570"/>
      <c r="K5570"/>
      <c r="L5570"/>
      <c r="M5570"/>
      <c r="N5570"/>
      <c r="O5570"/>
      <c r="P5570"/>
    </row>
    <row r="5571" spans="1:16">
      <c r="A5571" s="2" t="s">
        <v>30735</v>
      </c>
      <c r="B5571" s="2" t="s">
        <v>9252</v>
      </c>
      <c r="C5571" s="2" t="s">
        <v>7312</v>
      </c>
      <c r="D5571" s="2" t="s">
        <v>7313</v>
      </c>
      <c r="E5571" s="2" t="s">
        <v>7314</v>
      </c>
      <c r="F5571" s="2" t="s">
        <v>9253</v>
      </c>
      <c r="G5571" s="2" t="s">
        <v>14</v>
      </c>
      <c r="H5571"/>
      <c r="I5571"/>
      <c r="J5571"/>
      <c r="K5571"/>
      <c r="L5571"/>
      <c r="M5571"/>
      <c r="N5571"/>
      <c r="O5571"/>
      <c r="P5571"/>
    </row>
    <row r="5572" spans="1:16">
      <c r="A5572" s="2" t="s">
        <v>30736</v>
      </c>
      <c r="B5572" s="2" t="s">
        <v>197</v>
      </c>
      <c r="C5572" s="2" t="s">
        <v>14</v>
      </c>
      <c r="D5572" s="2" t="s">
        <v>14</v>
      </c>
      <c r="E5572" s="2" t="s">
        <v>14</v>
      </c>
      <c r="F5572" s="2" t="s">
        <v>3271</v>
      </c>
      <c r="G5572" s="2" t="s">
        <v>14</v>
      </c>
      <c r="H5572"/>
      <c r="I5572"/>
      <c r="J5572"/>
      <c r="K5572"/>
      <c r="L5572"/>
      <c r="M5572"/>
      <c r="N5572"/>
      <c r="O5572"/>
      <c r="P5572"/>
    </row>
    <row r="5573" spans="1:16">
      <c r="A5573" s="2" t="s">
        <v>30737</v>
      </c>
      <c r="B5573" s="2" t="s">
        <v>197</v>
      </c>
      <c r="C5573" s="2" t="s">
        <v>14</v>
      </c>
      <c r="D5573" s="2" t="s">
        <v>14</v>
      </c>
      <c r="E5573" s="2" t="s">
        <v>14</v>
      </c>
      <c r="F5573" s="2" t="s">
        <v>14</v>
      </c>
      <c r="G5573" s="2" t="s">
        <v>14</v>
      </c>
      <c r="H5573"/>
      <c r="I5573"/>
      <c r="J5573"/>
      <c r="K5573"/>
      <c r="L5573"/>
      <c r="M5573"/>
      <c r="N5573"/>
      <c r="O5573"/>
      <c r="P5573"/>
    </row>
    <row r="5574" spans="1:16">
      <c r="A5574" s="2" t="s">
        <v>30738</v>
      </c>
      <c r="B5574" s="2" t="s">
        <v>197</v>
      </c>
      <c r="C5574" s="2" t="s">
        <v>5258</v>
      </c>
      <c r="D5574" s="2" t="s">
        <v>5259</v>
      </c>
      <c r="E5574" s="2" t="s">
        <v>5260</v>
      </c>
      <c r="F5574" s="2" t="s">
        <v>3575</v>
      </c>
      <c r="G5574" s="2" t="s">
        <v>14</v>
      </c>
      <c r="H5574"/>
      <c r="I5574"/>
      <c r="J5574"/>
      <c r="K5574"/>
      <c r="L5574"/>
      <c r="M5574"/>
      <c r="N5574"/>
      <c r="O5574"/>
      <c r="P5574"/>
    </row>
    <row r="5575" spans="1:16">
      <c r="A5575" s="2" t="s">
        <v>30739</v>
      </c>
      <c r="B5575" s="2" t="s">
        <v>197</v>
      </c>
      <c r="C5575" s="2" t="s">
        <v>14</v>
      </c>
      <c r="D5575" s="2" t="s">
        <v>14</v>
      </c>
      <c r="E5575" s="2" t="s">
        <v>14</v>
      </c>
      <c r="F5575" s="2" t="s">
        <v>14</v>
      </c>
      <c r="G5575" s="2" t="s">
        <v>14</v>
      </c>
      <c r="H5575"/>
      <c r="I5575"/>
      <c r="J5575"/>
      <c r="K5575"/>
      <c r="L5575"/>
      <c r="M5575"/>
      <c r="N5575"/>
      <c r="O5575"/>
      <c r="P5575"/>
    </row>
    <row r="5576" spans="1:16">
      <c r="A5576" s="2" t="s">
        <v>30740</v>
      </c>
      <c r="B5576" s="2" t="s">
        <v>15360</v>
      </c>
      <c r="C5576" s="2" t="s">
        <v>15361</v>
      </c>
      <c r="D5576" s="2" t="s">
        <v>15362</v>
      </c>
      <c r="E5576" s="2" t="s">
        <v>6313</v>
      </c>
      <c r="F5576" s="2" t="s">
        <v>3764</v>
      </c>
      <c r="G5576" s="2" t="s">
        <v>14</v>
      </c>
      <c r="H5576"/>
      <c r="I5576"/>
      <c r="J5576"/>
      <c r="K5576"/>
      <c r="L5576"/>
      <c r="M5576"/>
      <c r="N5576"/>
      <c r="O5576"/>
      <c r="P5576"/>
    </row>
    <row r="5577" spans="1:16">
      <c r="A5577" s="2" t="s">
        <v>30741</v>
      </c>
      <c r="B5577" s="2" t="s">
        <v>15363</v>
      </c>
      <c r="C5577" s="2" t="s">
        <v>15364</v>
      </c>
      <c r="D5577" s="2" t="s">
        <v>10537</v>
      </c>
      <c r="E5577" s="2" t="s">
        <v>15365</v>
      </c>
      <c r="F5577" s="2" t="s">
        <v>15366</v>
      </c>
      <c r="G5577" s="2" t="s">
        <v>15367</v>
      </c>
      <c r="H5577"/>
      <c r="I5577"/>
      <c r="J5577"/>
      <c r="K5577"/>
      <c r="L5577"/>
      <c r="M5577"/>
      <c r="N5577"/>
      <c r="O5577"/>
      <c r="P5577"/>
    </row>
    <row r="5578" spans="1:16">
      <c r="A5578" s="2" t="s">
        <v>30742</v>
      </c>
      <c r="B5578" s="2" t="s">
        <v>15368</v>
      </c>
      <c r="C5578" s="2" t="s">
        <v>931</v>
      </c>
      <c r="D5578" s="2" t="s">
        <v>1909</v>
      </c>
      <c r="E5578" s="2" t="s">
        <v>1108</v>
      </c>
      <c r="F5578" s="2" t="s">
        <v>3271</v>
      </c>
      <c r="G5578" s="2" t="s">
        <v>14</v>
      </c>
      <c r="H5578"/>
      <c r="I5578"/>
      <c r="J5578"/>
      <c r="K5578"/>
      <c r="L5578"/>
      <c r="M5578"/>
      <c r="N5578"/>
      <c r="O5578"/>
      <c r="P5578"/>
    </row>
    <row r="5579" spans="1:16">
      <c r="A5579" s="2" t="s">
        <v>30744</v>
      </c>
      <c r="B5579" s="2" t="s">
        <v>192</v>
      </c>
      <c r="C5579" s="2" t="s">
        <v>1040</v>
      </c>
      <c r="D5579" s="2" t="s">
        <v>1041</v>
      </c>
      <c r="E5579" s="2" t="s">
        <v>1042</v>
      </c>
      <c r="F5579" s="2" t="s">
        <v>15369</v>
      </c>
      <c r="G5579" s="2" t="s">
        <v>14</v>
      </c>
      <c r="H5579"/>
      <c r="I5579"/>
      <c r="J5579"/>
      <c r="K5579"/>
      <c r="L5579"/>
      <c r="M5579"/>
      <c r="N5579"/>
      <c r="O5579"/>
      <c r="P5579"/>
    </row>
    <row r="5580" spans="1:16">
      <c r="A5580" s="2" t="s">
        <v>30745</v>
      </c>
      <c r="B5580" s="2" t="s">
        <v>197</v>
      </c>
      <c r="C5580" s="2" t="s">
        <v>14</v>
      </c>
      <c r="D5580" s="2" t="s">
        <v>14</v>
      </c>
      <c r="E5580" s="2" t="s">
        <v>14</v>
      </c>
      <c r="F5580" s="2" t="s">
        <v>14</v>
      </c>
      <c r="G5580" s="2" t="s">
        <v>14</v>
      </c>
      <c r="H5580"/>
      <c r="I5580"/>
      <c r="J5580"/>
      <c r="K5580"/>
      <c r="L5580"/>
      <c r="M5580"/>
      <c r="N5580"/>
      <c r="O5580"/>
      <c r="P5580"/>
    </row>
    <row r="5581" spans="1:16">
      <c r="A5581" s="2" t="s">
        <v>30746</v>
      </c>
      <c r="B5581" s="2" t="s">
        <v>15370</v>
      </c>
      <c r="C5581" s="2" t="s">
        <v>7193</v>
      </c>
      <c r="D5581" s="2" t="s">
        <v>1429</v>
      </c>
      <c r="E5581" s="2" t="s">
        <v>6890</v>
      </c>
      <c r="F5581" s="2" t="s">
        <v>12771</v>
      </c>
      <c r="G5581" s="2" t="s">
        <v>4499</v>
      </c>
      <c r="H5581"/>
      <c r="I5581"/>
      <c r="J5581"/>
      <c r="K5581"/>
      <c r="L5581"/>
      <c r="M5581"/>
      <c r="N5581"/>
      <c r="O5581"/>
      <c r="P5581"/>
    </row>
    <row r="5582" spans="1:16">
      <c r="A5582" s="2" t="s">
        <v>30749</v>
      </c>
      <c r="B5582" s="2" t="s">
        <v>19077</v>
      </c>
      <c r="C5582" s="2" t="s">
        <v>20121</v>
      </c>
      <c r="D5582" s="2" t="s">
        <v>20122</v>
      </c>
      <c r="E5582" s="2" t="s">
        <v>14</v>
      </c>
      <c r="F5582" s="2" t="s">
        <v>3271</v>
      </c>
      <c r="G5582" s="2" t="s">
        <v>14</v>
      </c>
      <c r="H5582"/>
      <c r="I5582"/>
      <c r="J5582"/>
      <c r="K5582"/>
      <c r="L5582"/>
      <c r="M5582"/>
      <c r="N5582"/>
      <c r="O5582"/>
      <c r="P5582"/>
    </row>
    <row r="5583" spans="1:16">
      <c r="A5583" s="2" t="s">
        <v>30750</v>
      </c>
      <c r="B5583" s="2" t="s">
        <v>197</v>
      </c>
      <c r="C5583" s="2" t="s">
        <v>7195</v>
      </c>
      <c r="D5583" s="2" t="s">
        <v>1614</v>
      </c>
      <c r="E5583" s="2" t="s">
        <v>7196</v>
      </c>
      <c r="F5583" s="2" t="s">
        <v>6410</v>
      </c>
      <c r="G5583" s="2" t="s">
        <v>14</v>
      </c>
      <c r="H5583"/>
      <c r="I5583"/>
      <c r="J5583"/>
      <c r="K5583"/>
      <c r="L5583"/>
      <c r="M5583"/>
      <c r="N5583"/>
      <c r="O5583"/>
      <c r="P5583"/>
    </row>
    <row r="5584" spans="1:16">
      <c r="A5584" s="2" t="s">
        <v>30751</v>
      </c>
      <c r="B5584" s="2" t="s">
        <v>6422</v>
      </c>
      <c r="C5584" s="2" t="s">
        <v>6423</v>
      </c>
      <c r="D5584" s="2" t="s">
        <v>6424</v>
      </c>
      <c r="E5584" s="2" t="s">
        <v>6425</v>
      </c>
      <c r="F5584" s="2" t="s">
        <v>6426</v>
      </c>
      <c r="G5584" s="2" t="s">
        <v>6427</v>
      </c>
      <c r="H5584"/>
      <c r="I5584"/>
      <c r="J5584"/>
      <c r="K5584"/>
      <c r="L5584"/>
      <c r="M5584"/>
      <c r="N5584"/>
      <c r="O5584"/>
      <c r="P5584"/>
    </row>
    <row r="5585" spans="1:16">
      <c r="A5585" s="2" t="s">
        <v>30752</v>
      </c>
      <c r="B5585" s="2" t="s">
        <v>19078</v>
      </c>
      <c r="C5585" s="2" t="s">
        <v>20123</v>
      </c>
      <c r="D5585" s="2" t="s">
        <v>20124</v>
      </c>
      <c r="E5585" s="2" t="s">
        <v>20125</v>
      </c>
      <c r="F5585" s="2" t="s">
        <v>20126</v>
      </c>
      <c r="G5585" s="2" t="s">
        <v>14</v>
      </c>
      <c r="H5585"/>
      <c r="I5585"/>
      <c r="J5585"/>
      <c r="K5585"/>
      <c r="L5585"/>
      <c r="M5585"/>
      <c r="N5585"/>
      <c r="O5585"/>
      <c r="P5585"/>
    </row>
    <row r="5586" spans="1:16">
      <c r="A5586" s="2" t="s">
        <v>30753</v>
      </c>
      <c r="B5586" s="2" t="s">
        <v>192</v>
      </c>
      <c r="C5586" s="2" t="s">
        <v>2243</v>
      </c>
      <c r="D5586" s="2" t="s">
        <v>2244</v>
      </c>
      <c r="E5586" s="2" t="s">
        <v>1364</v>
      </c>
      <c r="F5586" s="2" t="s">
        <v>4063</v>
      </c>
      <c r="G5586" s="2" t="s">
        <v>14</v>
      </c>
      <c r="H5586"/>
      <c r="I5586"/>
      <c r="J5586"/>
      <c r="K5586"/>
      <c r="L5586"/>
      <c r="M5586"/>
      <c r="N5586"/>
      <c r="O5586"/>
      <c r="P5586"/>
    </row>
    <row r="5587" spans="1:16">
      <c r="A5587" s="2" t="s">
        <v>30754</v>
      </c>
      <c r="B5587" s="2" t="s">
        <v>197</v>
      </c>
      <c r="C5587" s="2" t="s">
        <v>14</v>
      </c>
      <c r="D5587" s="2" t="s">
        <v>14</v>
      </c>
      <c r="E5587" s="2" t="s">
        <v>14</v>
      </c>
      <c r="F5587" s="2" t="s">
        <v>3271</v>
      </c>
      <c r="G5587" s="2" t="s">
        <v>14</v>
      </c>
      <c r="H5587"/>
      <c r="I5587"/>
      <c r="J5587"/>
      <c r="K5587"/>
      <c r="L5587"/>
      <c r="M5587"/>
      <c r="N5587"/>
      <c r="O5587"/>
      <c r="P5587"/>
    </row>
    <row r="5588" spans="1:16">
      <c r="A5588" s="2" t="s">
        <v>30755</v>
      </c>
      <c r="B5588" s="2" t="s">
        <v>192</v>
      </c>
      <c r="C5588" s="2" t="s">
        <v>20127</v>
      </c>
      <c r="D5588" s="2" t="s">
        <v>14713</v>
      </c>
      <c r="E5588" s="2" t="s">
        <v>1544</v>
      </c>
      <c r="F5588" s="2" t="s">
        <v>17249</v>
      </c>
      <c r="G5588" s="2" t="s">
        <v>14</v>
      </c>
      <c r="H5588"/>
      <c r="I5588"/>
      <c r="J5588"/>
      <c r="K5588"/>
      <c r="L5588"/>
      <c r="M5588"/>
      <c r="N5588"/>
      <c r="O5588"/>
      <c r="P5588"/>
    </row>
    <row r="5589" spans="1:16">
      <c r="A5589" s="2" t="s">
        <v>30758</v>
      </c>
      <c r="B5589" s="2" t="s">
        <v>15371</v>
      </c>
      <c r="C5589" s="2" t="s">
        <v>15372</v>
      </c>
      <c r="D5589" s="2" t="s">
        <v>15373</v>
      </c>
      <c r="E5589" s="2" t="s">
        <v>15374</v>
      </c>
      <c r="F5589" s="2" t="s">
        <v>15375</v>
      </c>
      <c r="G5589" s="2" t="s">
        <v>14</v>
      </c>
      <c r="H5589"/>
      <c r="I5589"/>
      <c r="J5589"/>
      <c r="K5589"/>
      <c r="L5589"/>
      <c r="M5589"/>
      <c r="N5589"/>
      <c r="O5589"/>
      <c r="P5589"/>
    </row>
    <row r="5590" spans="1:16">
      <c r="A5590" s="2" t="s">
        <v>30759</v>
      </c>
      <c r="B5590" s="2" t="s">
        <v>15376</v>
      </c>
      <c r="C5590" s="2" t="s">
        <v>15377</v>
      </c>
      <c r="D5590" s="2" t="s">
        <v>15373</v>
      </c>
      <c r="E5590" s="2" t="s">
        <v>938</v>
      </c>
      <c r="F5590" s="2" t="s">
        <v>15378</v>
      </c>
      <c r="G5590" s="2" t="s">
        <v>14</v>
      </c>
      <c r="H5590"/>
      <c r="I5590"/>
      <c r="J5590"/>
      <c r="K5590"/>
      <c r="L5590"/>
      <c r="M5590"/>
      <c r="N5590"/>
      <c r="O5590"/>
      <c r="P5590"/>
    </row>
    <row r="5591" spans="1:16">
      <c r="A5591" s="2" t="s">
        <v>30760</v>
      </c>
      <c r="B5591" s="2" t="s">
        <v>197</v>
      </c>
      <c r="C5591" s="2" t="s">
        <v>15379</v>
      </c>
      <c r="D5591" s="2" t="s">
        <v>15380</v>
      </c>
      <c r="E5591" s="2" t="s">
        <v>15381</v>
      </c>
      <c r="F5591" s="2" t="s">
        <v>15382</v>
      </c>
      <c r="G5591" s="2" t="s">
        <v>15383</v>
      </c>
      <c r="H5591"/>
      <c r="I5591"/>
      <c r="J5591"/>
      <c r="K5591"/>
      <c r="L5591"/>
      <c r="M5591"/>
      <c r="N5591"/>
      <c r="O5591"/>
      <c r="P5591"/>
    </row>
    <row r="5592" spans="1:16">
      <c r="A5592" s="2" t="s">
        <v>30761</v>
      </c>
      <c r="B5592" s="2" t="s">
        <v>197</v>
      </c>
      <c r="C5592" s="2" t="s">
        <v>15384</v>
      </c>
      <c r="D5592" s="2" t="s">
        <v>14107</v>
      </c>
      <c r="E5592" s="2" t="s">
        <v>14108</v>
      </c>
      <c r="F5592" s="2" t="s">
        <v>15385</v>
      </c>
      <c r="G5592" s="2" t="s">
        <v>14</v>
      </c>
      <c r="H5592"/>
      <c r="I5592"/>
      <c r="J5592"/>
      <c r="K5592"/>
      <c r="L5592"/>
      <c r="M5592"/>
      <c r="N5592"/>
      <c r="O5592"/>
      <c r="P5592"/>
    </row>
    <row r="5593" spans="1:16">
      <c r="A5593" s="2" t="s">
        <v>30762</v>
      </c>
      <c r="B5593" s="2" t="s">
        <v>15386</v>
      </c>
      <c r="C5593" s="2" t="s">
        <v>15387</v>
      </c>
      <c r="D5593" s="2" t="s">
        <v>15388</v>
      </c>
      <c r="E5593" s="2" t="s">
        <v>15389</v>
      </c>
      <c r="F5593" s="2" t="s">
        <v>15390</v>
      </c>
      <c r="G5593" s="2" t="s">
        <v>15391</v>
      </c>
      <c r="H5593"/>
      <c r="I5593"/>
      <c r="J5593"/>
      <c r="K5593"/>
      <c r="L5593"/>
      <c r="M5593"/>
      <c r="N5593"/>
      <c r="O5593"/>
      <c r="P5593"/>
    </row>
    <row r="5594" spans="1:16">
      <c r="A5594" s="2" t="s">
        <v>30764</v>
      </c>
      <c r="B5594" s="2" t="s">
        <v>15392</v>
      </c>
      <c r="C5594" s="2" t="s">
        <v>15393</v>
      </c>
      <c r="D5594" s="2" t="s">
        <v>15394</v>
      </c>
      <c r="E5594" s="2" t="s">
        <v>15395</v>
      </c>
      <c r="F5594" s="2" t="s">
        <v>15396</v>
      </c>
      <c r="G5594" s="2" t="s">
        <v>15397</v>
      </c>
      <c r="H5594"/>
      <c r="I5594"/>
      <c r="J5594"/>
      <c r="K5594"/>
      <c r="L5594"/>
      <c r="M5594"/>
      <c r="N5594"/>
      <c r="O5594"/>
      <c r="P5594"/>
    </row>
    <row r="5595" spans="1:16">
      <c r="A5595" s="2" t="s">
        <v>30765</v>
      </c>
      <c r="B5595" s="2" t="s">
        <v>15398</v>
      </c>
      <c r="C5595" s="2" t="s">
        <v>1967</v>
      </c>
      <c r="D5595" s="2" t="s">
        <v>1968</v>
      </c>
      <c r="E5595" s="2" t="s">
        <v>1969</v>
      </c>
      <c r="F5595" s="2" t="s">
        <v>15399</v>
      </c>
      <c r="G5595" s="2" t="s">
        <v>3890</v>
      </c>
      <c r="H5595"/>
      <c r="I5595"/>
      <c r="J5595"/>
      <c r="K5595"/>
      <c r="L5595"/>
      <c r="M5595"/>
      <c r="N5595"/>
      <c r="O5595"/>
      <c r="P5595"/>
    </row>
    <row r="5596" spans="1:16">
      <c r="A5596" s="2" t="s">
        <v>30766</v>
      </c>
      <c r="B5596" s="2" t="s">
        <v>197</v>
      </c>
      <c r="C5596" s="2" t="s">
        <v>1133</v>
      </c>
      <c r="D5596" s="2" t="s">
        <v>2818</v>
      </c>
      <c r="E5596" s="2" t="s">
        <v>14</v>
      </c>
      <c r="F5596" s="2" t="s">
        <v>3308</v>
      </c>
      <c r="G5596" s="2" t="s">
        <v>14</v>
      </c>
      <c r="H5596"/>
      <c r="I5596"/>
      <c r="J5596"/>
      <c r="K5596"/>
      <c r="L5596"/>
      <c r="M5596"/>
      <c r="N5596"/>
      <c r="O5596"/>
      <c r="P5596"/>
    </row>
    <row r="5597" spans="1:16">
      <c r="A5597" s="2" t="s">
        <v>30767</v>
      </c>
      <c r="B5597" s="2" t="s">
        <v>15400</v>
      </c>
      <c r="C5597" s="2" t="s">
        <v>15401</v>
      </c>
      <c r="D5597" s="2" t="s">
        <v>9401</v>
      </c>
      <c r="E5597" s="2" t="s">
        <v>9402</v>
      </c>
      <c r="F5597" s="2" t="s">
        <v>15402</v>
      </c>
      <c r="G5597" s="2" t="s">
        <v>9404</v>
      </c>
      <c r="H5597"/>
      <c r="I5597"/>
      <c r="J5597"/>
      <c r="K5597"/>
      <c r="L5597"/>
      <c r="M5597"/>
      <c r="N5597"/>
      <c r="O5597"/>
      <c r="P5597"/>
    </row>
    <row r="5598" spans="1:16">
      <c r="A5598" s="2" t="s">
        <v>30768</v>
      </c>
      <c r="B5598" s="2" t="s">
        <v>15403</v>
      </c>
      <c r="C5598" s="2" t="s">
        <v>15404</v>
      </c>
      <c r="D5598" s="2" t="s">
        <v>15405</v>
      </c>
      <c r="E5598" s="2" t="s">
        <v>15406</v>
      </c>
      <c r="F5598" s="2" t="s">
        <v>15407</v>
      </c>
      <c r="G5598" s="2" t="s">
        <v>14</v>
      </c>
      <c r="H5598"/>
      <c r="I5598"/>
      <c r="J5598"/>
      <c r="K5598"/>
      <c r="L5598"/>
      <c r="M5598"/>
      <c r="N5598"/>
      <c r="O5598"/>
      <c r="P5598"/>
    </row>
    <row r="5599" spans="1:16">
      <c r="A5599" s="2" t="s">
        <v>30769</v>
      </c>
      <c r="B5599" s="2" t="s">
        <v>197</v>
      </c>
      <c r="C5599" s="2" t="s">
        <v>14</v>
      </c>
      <c r="D5599" s="2" t="s">
        <v>15408</v>
      </c>
      <c r="E5599" s="2" t="s">
        <v>14</v>
      </c>
      <c r="F5599" s="2" t="s">
        <v>15409</v>
      </c>
      <c r="G5599" s="2" t="s">
        <v>14</v>
      </c>
      <c r="H5599"/>
      <c r="I5599"/>
      <c r="J5599"/>
      <c r="K5599"/>
      <c r="L5599"/>
      <c r="M5599"/>
      <c r="N5599"/>
      <c r="O5599"/>
      <c r="P5599"/>
    </row>
    <row r="5600" spans="1:16">
      <c r="A5600" s="2" t="s">
        <v>30770</v>
      </c>
      <c r="B5600" s="2" t="s">
        <v>197</v>
      </c>
      <c r="C5600" s="2" t="s">
        <v>14</v>
      </c>
      <c r="D5600" s="2" t="s">
        <v>15410</v>
      </c>
      <c r="E5600" s="2" t="s">
        <v>14</v>
      </c>
      <c r="F5600" s="2" t="s">
        <v>14</v>
      </c>
      <c r="G5600" s="2" t="s">
        <v>14</v>
      </c>
      <c r="H5600"/>
      <c r="I5600"/>
      <c r="J5600"/>
      <c r="K5600"/>
      <c r="L5600"/>
      <c r="M5600"/>
      <c r="N5600"/>
      <c r="O5600"/>
      <c r="P5600"/>
    </row>
    <row r="5601" spans="1:16">
      <c r="A5601" s="2" t="s">
        <v>30771</v>
      </c>
      <c r="B5601" s="2" t="s">
        <v>192</v>
      </c>
      <c r="C5601" s="2" t="s">
        <v>5086</v>
      </c>
      <c r="D5601" s="2" t="s">
        <v>14</v>
      </c>
      <c r="E5601" s="2" t="s">
        <v>1052</v>
      </c>
      <c r="F5601" s="2" t="s">
        <v>15411</v>
      </c>
      <c r="G5601" s="2" t="s">
        <v>14</v>
      </c>
      <c r="H5601"/>
      <c r="I5601"/>
      <c r="J5601"/>
      <c r="K5601"/>
      <c r="L5601"/>
      <c r="M5601"/>
      <c r="N5601"/>
      <c r="O5601"/>
      <c r="P5601"/>
    </row>
    <row r="5602" spans="1:16">
      <c r="A5602" s="2" t="s">
        <v>30772</v>
      </c>
      <c r="B5602" s="2" t="s">
        <v>15412</v>
      </c>
      <c r="C5602" s="2" t="s">
        <v>4721</v>
      </c>
      <c r="D5602" s="2" t="s">
        <v>4722</v>
      </c>
      <c r="E5602" s="2" t="s">
        <v>4723</v>
      </c>
      <c r="F5602" s="2" t="s">
        <v>15413</v>
      </c>
      <c r="G5602" s="2" t="s">
        <v>14</v>
      </c>
      <c r="H5602"/>
      <c r="I5602"/>
      <c r="J5602"/>
      <c r="K5602"/>
      <c r="L5602"/>
      <c r="M5602"/>
      <c r="N5602"/>
      <c r="O5602"/>
      <c r="P5602"/>
    </row>
    <row r="5603" spans="1:16">
      <c r="A5603" s="2" t="s">
        <v>30775</v>
      </c>
      <c r="B5603" s="2" t="s">
        <v>197</v>
      </c>
      <c r="C5603" s="2" t="s">
        <v>20128</v>
      </c>
      <c r="D5603" s="2" t="s">
        <v>20129</v>
      </c>
      <c r="E5603" s="2" t="s">
        <v>20130</v>
      </c>
      <c r="F5603" s="2" t="s">
        <v>20131</v>
      </c>
      <c r="G5603" s="2" t="s">
        <v>20132</v>
      </c>
      <c r="H5603"/>
      <c r="I5603"/>
      <c r="J5603"/>
      <c r="K5603"/>
      <c r="L5603"/>
      <c r="M5603"/>
      <c r="N5603"/>
      <c r="O5603"/>
      <c r="P5603"/>
    </row>
    <row r="5604" spans="1:16">
      <c r="A5604" s="2" t="s">
        <v>30777</v>
      </c>
      <c r="B5604" s="2" t="s">
        <v>197</v>
      </c>
      <c r="C5604" s="2" t="s">
        <v>8549</v>
      </c>
      <c r="D5604" s="2" t="s">
        <v>8550</v>
      </c>
      <c r="E5604" s="2" t="s">
        <v>8551</v>
      </c>
      <c r="F5604" s="2" t="s">
        <v>10319</v>
      </c>
      <c r="G5604" s="2" t="s">
        <v>14</v>
      </c>
      <c r="H5604"/>
      <c r="I5604"/>
      <c r="J5604"/>
      <c r="K5604"/>
      <c r="L5604"/>
      <c r="M5604"/>
      <c r="N5604"/>
      <c r="O5604"/>
      <c r="P5604"/>
    </row>
    <row r="5605" spans="1:16">
      <c r="A5605" s="2" t="s">
        <v>30778</v>
      </c>
      <c r="B5605" s="2" t="s">
        <v>323</v>
      </c>
      <c r="C5605" s="2" t="s">
        <v>1442</v>
      </c>
      <c r="D5605" s="2" t="s">
        <v>1443</v>
      </c>
      <c r="E5605" s="2" t="s">
        <v>1441</v>
      </c>
      <c r="F5605" s="2" t="s">
        <v>12872</v>
      </c>
      <c r="G5605" s="2" t="s">
        <v>14</v>
      </c>
      <c r="H5605"/>
      <c r="I5605"/>
      <c r="J5605"/>
      <c r="K5605"/>
      <c r="L5605"/>
      <c r="M5605"/>
      <c r="N5605"/>
      <c r="O5605"/>
      <c r="P5605"/>
    </row>
    <row r="5606" spans="1:16">
      <c r="A5606" s="2" t="s">
        <v>30779</v>
      </c>
      <c r="B5606" s="2" t="s">
        <v>15414</v>
      </c>
      <c r="C5606" s="2" t="s">
        <v>1685</v>
      </c>
      <c r="D5606" s="2" t="s">
        <v>1686</v>
      </c>
      <c r="E5606" s="2" t="s">
        <v>1687</v>
      </c>
      <c r="F5606" s="2" t="s">
        <v>7541</v>
      </c>
      <c r="G5606" s="2" t="s">
        <v>14</v>
      </c>
      <c r="H5606"/>
      <c r="I5606"/>
      <c r="J5606"/>
      <c r="K5606"/>
      <c r="L5606"/>
      <c r="M5606"/>
      <c r="N5606"/>
      <c r="O5606"/>
      <c r="P5606"/>
    </row>
    <row r="5607" spans="1:16">
      <c r="A5607" s="2" t="s">
        <v>30780</v>
      </c>
      <c r="B5607" s="2" t="s">
        <v>15415</v>
      </c>
      <c r="C5607" s="2" t="s">
        <v>15416</v>
      </c>
      <c r="D5607" s="2" t="s">
        <v>7991</v>
      </c>
      <c r="E5607" s="2" t="s">
        <v>2577</v>
      </c>
      <c r="F5607" s="2" t="s">
        <v>15417</v>
      </c>
      <c r="G5607" s="2" t="s">
        <v>15418</v>
      </c>
      <c r="H5607"/>
      <c r="I5607"/>
      <c r="J5607"/>
      <c r="K5607"/>
      <c r="L5607"/>
      <c r="M5607"/>
      <c r="N5607"/>
      <c r="O5607"/>
      <c r="P5607"/>
    </row>
    <row r="5608" spans="1:16">
      <c r="A5608" s="2" t="s">
        <v>30781</v>
      </c>
      <c r="B5608" s="2" t="s">
        <v>15419</v>
      </c>
      <c r="C5608" s="2" t="s">
        <v>1467</v>
      </c>
      <c r="D5608" s="2" t="s">
        <v>985</v>
      </c>
      <c r="E5608" s="2" t="s">
        <v>1468</v>
      </c>
      <c r="F5608" s="2" t="s">
        <v>3500</v>
      </c>
      <c r="G5608" s="2" t="s">
        <v>14</v>
      </c>
      <c r="H5608"/>
      <c r="I5608"/>
      <c r="J5608"/>
      <c r="K5608"/>
      <c r="L5608"/>
      <c r="M5608"/>
      <c r="N5608"/>
      <c r="O5608"/>
      <c r="P5608"/>
    </row>
    <row r="5609" spans="1:16">
      <c r="A5609" s="2" t="s">
        <v>30782</v>
      </c>
      <c r="B5609" s="2" t="s">
        <v>15420</v>
      </c>
      <c r="C5609" s="2" t="s">
        <v>15421</v>
      </c>
      <c r="D5609" s="2" t="s">
        <v>5195</v>
      </c>
      <c r="E5609" s="2" t="s">
        <v>15422</v>
      </c>
      <c r="F5609" s="2" t="s">
        <v>3365</v>
      </c>
      <c r="G5609" s="2" t="s">
        <v>14</v>
      </c>
      <c r="H5609"/>
      <c r="I5609"/>
      <c r="J5609"/>
      <c r="K5609"/>
      <c r="L5609"/>
      <c r="M5609"/>
      <c r="N5609"/>
      <c r="O5609"/>
      <c r="P5609"/>
    </row>
    <row r="5610" spans="1:16">
      <c r="A5610" s="2" t="s">
        <v>30783</v>
      </c>
      <c r="B5610" s="2" t="s">
        <v>197</v>
      </c>
      <c r="C5610" s="2" t="s">
        <v>14</v>
      </c>
      <c r="D5610" s="2" t="s">
        <v>10307</v>
      </c>
      <c r="E5610" s="2" t="s">
        <v>14</v>
      </c>
      <c r="F5610" s="2" t="s">
        <v>14</v>
      </c>
      <c r="G5610" s="2" t="s">
        <v>14</v>
      </c>
      <c r="H5610"/>
      <c r="I5610"/>
      <c r="J5610"/>
      <c r="K5610"/>
      <c r="L5610"/>
      <c r="M5610"/>
      <c r="N5610"/>
      <c r="O5610"/>
      <c r="P5610"/>
    </row>
    <row r="5611" spans="1:16">
      <c r="A5611" s="2" t="s">
        <v>30784</v>
      </c>
      <c r="B5611" s="2" t="s">
        <v>197</v>
      </c>
      <c r="C5611" s="2" t="s">
        <v>7759</v>
      </c>
      <c r="D5611" s="2" t="s">
        <v>15427</v>
      </c>
      <c r="E5611" s="2" t="s">
        <v>14</v>
      </c>
      <c r="F5611" s="2" t="s">
        <v>15428</v>
      </c>
      <c r="G5611" s="2" t="s">
        <v>14</v>
      </c>
      <c r="H5611"/>
      <c r="I5611"/>
      <c r="J5611"/>
      <c r="K5611"/>
      <c r="L5611"/>
      <c r="M5611"/>
      <c r="N5611"/>
      <c r="O5611"/>
      <c r="P5611"/>
    </row>
    <row r="5612" spans="1:16">
      <c r="A5612" s="2" t="s">
        <v>30785</v>
      </c>
      <c r="B5612" s="2" t="s">
        <v>15429</v>
      </c>
      <c r="C5612" s="2" t="s">
        <v>15430</v>
      </c>
      <c r="D5612" s="2" t="s">
        <v>5834</v>
      </c>
      <c r="E5612" s="2" t="s">
        <v>942</v>
      </c>
      <c r="F5612" s="2" t="s">
        <v>6047</v>
      </c>
      <c r="G5612" s="2" t="s">
        <v>13313</v>
      </c>
      <c r="H5612"/>
      <c r="I5612"/>
      <c r="J5612"/>
      <c r="K5612"/>
      <c r="L5612"/>
      <c r="M5612"/>
      <c r="N5612"/>
      <c r="O5612"/>
      <c r="P5612"/>
    </row>
    <row r="5613" spans="1:16">
      <c r="A5613" s="2" t="s">
        <v>30786</v>
      </c>
      <c r="B5613" s="2" t="s">
        <v>15431</v>
      </c>
      <c r="C5613" s="2" t="s">
        <v>1393</v>
      </c>
      <c r="D5613" s="2" t="s">
        <v>1392</v>
      </c>
      <c r="E5613" s="2" t="s">
        <v>1377</v>
      </c>
      <c r="F5613" s="2" t="s">
        <v>15432</v>
      </c>
      <c r="G5613" s="2" t="s">
        <v>14</v>
      </c>
      <c r="H5613"/>
      <c r="I5613"/>
      <c r="J5613"/>
      <c r="K5613"/>
      <c r="L5613"/>
      <c r="M5613"/>
      <c r="N5613"/>
      <c r="O5613"/>
      <c r="P5613"/>
    </row>
    <row r="5614" spans="1:16">
      <c r="A5614" s="2" t="s">
        <v>30787</v>
      </c>
      <c r="B5614" s="2" t="s">
        <v>15433</v>
      </c>
      <c r="C5614" s="2" t="s">
        <v>8501</v>
      </c>
      <c r="D5614" s="2" t="s">
        <v>8502</v>
      </c>
      <c r="E5614" s="2" t="s">
        <v>8503</v>
      </c>
      <c r="F5614" s="2" t="s">
        <v>4874</v>
      </c>
      <c r="G5614" s="2" t="s">
        <v>15434</v>
      </c>
      <c r="H5614"/>
      <c r="I5614"/>
      <c r="J5614"/>
      <c r="K5614"/>
      <c r="L5614"/>
      <c r="M5614"/>
      <c r="N5614"/>
      <c r="O5614"/>
      <c r="P5614"/>
    </row>
    <row r="5615" spans="1:16">
      <c r="A5615" s="2" t="s">
        <v>30788</v>
      </c>
      <c r="B5615" s="2" t="s">
        <v>12766</v>
      </c>
      <c r="C5615" s="2" t="s">
        <v>12748</v>
      </c>
      <c r="D5615" s="2" t="s">
        <v>12745</v>
      </c>
      <c r="E5615" s="2" t="s">
        <v>12749</v>
      </c>
      <c r="F5615" s="2" t="s">
        <v>15435</v>
      </c>
      <c r="G5615" s="2" t="s">
        <v>12768</v>
      </c>
      <c r="H5615"/>
      <c r="I5615"/>
      <c r="J5615"/>
      <c r="K5615"/>
      <c r="L5615"/>
      <c r="M5615"/>
      <c r="N5615"/>
      <c r="O5615"/>
      <c r="P5615"/>
    </row>
    <row r="5616" spans="1:16">
      <c r="A5616" s="2" t="s">
        <v>30789</v>
      </c>
      <c r="B5616" s="2" t="s">
        <v>12766</v>
      </c>
      <c r="C5616" s="2" t="s">
        <v>12748</v>
      </c>
      <c r="D5616" s="2" t="s">
        <v>12745</v>
      </c>
      <c r="E5616" s="2" t="s">
        <v>12749</v>
      </c>
      <c r="F5616" s="2" t="s">
        <v>15435</v>
      </c>
      <c r="G5616" s="2" t="s">
        <v>12768</v>
      </c>
      <c r="H5616"/>
      <c r="I5616"/>
      <c r="J5616"/>
      <c r="K5616"/>
      <c r="L5616"/>
      <c r="M5616"/>
      <c r="N5616"/>
      <c r="O5616"/>
      <c r="P5616"/>
    </row>
    <row r="5617" spans="1:16">
      <c r="A5617" s="2" t="s">
        <v>21498</v>
      </c>
      <c r="B5617" s="2" t="s">
        <v>197</v>
      </c>
      <c r="C5617" s="2" t="s">
        <v>15436</v>
      </c>
      <c r="D5617" s="2" t="s">
        <v>15437</v>
      </c>
      <c r="E5617" s="2" t="s">
        <v>15438</v>
      </c>
      <c r="F5617" s="2" t="s">
        <v>15439</v>
      </c>
      <c r="G5617" s="2" t="s">
        <v>15440</v>
      </c>
      <c r="H5617"/>
      <c r="I5617"/>
      <c r="J5617"/>
      <c r="K5617"/>
      <c r="L5617"/>
      <c r="M5617"/>
      <c r="N5617"/>
      <c r="O5617"/>
      <c r="P5617"/>
    </row>
    <row r="5618" spans="1:16">
      <c r="A5618" s="2" t="s">
        <v>30790</v>
      </c>
      <c r="B5618" s="2" t="s">
        <v>197</v>
      </c>
      <c r="C5618" s="2" t="s">
        <v>14</v>
      </c>
      <c r="D5618" s="2" t="s">
        <v>1658</v>
      </c>
      <c r="E5618" s="2" t="s">
        <v>14</v>
      </c>
      <c r="F5618" s="2" t="s">
        <v>3883</v>
      </c>
      <c r="G5618" s="2" t="s">
        <v>14</v>
      </c>
      <c r="H5618"/>
      <c r="I5618"/>
      <c r="J5618"/>
      <c r="K5618"/>
      <c r="L5618"/>
      <c r="M5618"/>
      <c r="N5618"/>
      <c r="O5618"/>
      <c r="P5618"/>
    </row>
    <row r="5619" spans="1:16">
      <c r="A5619" s="2" t="s">
        <v>30793</v>
      </c>
      <c r="B5619" s="2" t="s">
        <v>197</v>
      </c>
      <c r="C5619" s="2" t="s">
        <v>15441</v>
      </c>
      <c r="D5619" s="2" t="s">
        <v>15442</v>
      </c>
      <c r="E5619" s="2" t="s">
        <v>15443</v>
      </c>
      <c r="F5619" s="2" t="s">
        <v>15444</v>
      </c>
      <c r="G5619" s="2" t="s">
        <v>14</v>
      </c>
      <c r="H5619"/>
      <c r="I5619"/>
      <c r="J5619"/>
      <c r="K5619"/>
      <c r="L5619"/>
      <c r="M5619"/>
      <c r="N5619"/>
      <c r="O5619"/>
      <c r="P5619"/>
    </row>
    <row r="5620" spans="1:16">
      <c r="A5620" s="2" t="s">
        <v>30794</v>
      </c>
      <c r="B5620" s="2" t="s">
        <v>15445</v>
      </c>
      <c r="C5620" s="2" t="s">
        <v>2381</v>
      </c>
      <c r="D5620" s="2" t="s">
        <v>2382</v>
      </c>
      <c r="E5620" s="2" t="s">
        <v>2383</v>
      </c>
      <c r="F5620" s="2" t="s">
        <v>9825</v>
      </c>
      <c r="G5620" s="2" t="s">
        <v>4217</v>
      </c>
      <c r="H5620"/>
      <c r="I5620"/>
      <c r="J5620"/>
      <c r="K5620"/>
      <c r="L5620"/>
      <c r="M5620"/>
      <c r="N5620"/>
      <c r="O5620"/>
      <c r="P5620"/>
    </row>
    <row r="5621" spans="1:16">
      <c r="A5621" s="2" t="s">
        <v>30795</v>
      </c>
      <c r="B5621" s="2" t="s">
        <v>15446</v>
      </c>
      <c r="C5621" s="2" t="s">
        <v>2697</v>
      </c>
      <c r="D5621" s="2" t="s">
        <v>1178</v>
      </c>
      <c r="E5621" s="2" t="s">
        <v>1021</v>
      </c>
      <c r="F5621" s="2" t="s">
        <v>15447</v>
      </c>
      <c r="G5621" s="2" t="s">
        <v>14</v>
      </c>
      <c r="H5621"/>
      <c r="I5621"/>
      <c r="J5621"/>
      <c r="K5621"/>
      <c r="L5621"/>
      <c r="M5621"/>
      <c r="N5621"/>
      <c r="O5621"/>
      <c r="P5621"/>
    </row>
    <row r="5622" spans="1:16">
      <c r="A5622" s="2" t="s">
        <v>30796</v>
      </c>
      <c r="B5622" s="2" t="s">
        <v>15448</v>
      </c>
      <c r="C5622" s="2" t="s">
        <v>15449</v>
      </c>
      <c r="D5622" s="2" t="s">
        <v>15450</v>
      </c>
      <c r="E5622" s="2" t="s">
        <v>15451</v>
      </c>
      <c r="F5622" s="2" t="s">
        <v>15452</v>
      </c>
      <c r="G5622" s="2" t="s">
        <v>15453</v>
      </c>
      <c r="H5622"/>
      <c r="I5622"/>
      <c r="J5622"/>
      <c r="K5622"/>
      <c r="L5622"/>
      <c r="M5622"/>
      <c r="N5622"/>
      <c r="O5622"/>
      <c r="P5622"/>
    </row>
    <row r="5623" spans="1:16">
      <c r="A5623" s="2" t="s">
        <v>30798</v>
      </c>
      <c r="B5623" s="2" t="s">
        <v>15454</v>
      </c>
      <c r="C5623" s="2" t="s">
        <v>5877</v>
      </c>
      <c r="D5623" s="2" t="s">
        <v>5878</v>
      </c>
      <c r="E5623" s="2" t="s">
        <v>1694</v>
      </c>
      <c r="F5623" s="2" t="s">
        <v>3575</v>
      </c>
      <c r="G5623" s="2" t="s">
        <v>14</v>
      </c>
      <c r="H5623"/>
      <c r="I5623"/>
      <c r="J5623"/>
      <c r="K5623"/>
      <c r="L5623"/>
      <c r="M5623"/>
      <c r="N5623"/>
      <c r="O5623"/>
      <c r="P5623"/>
    </row>
    <row r="5624" spans="1:16">
      <c r="A5624" s="2" t="s">
        <v>30799</v>
      </c>
      <c r="B5624" s="2" t="s">
        <v>197</v>
      </c>
      <c r="C5624" s="2" t="s">
        <v>15455</v>
      </c>
      <c r="D5624" s="2" t="s">
        <v>15456</v>
      </c>
      <c r="E5624" s="2" t="s">
        <v>15457</v>
      </c>
      <c r="F5624" s="2" t="s">
        <v>15458</v>
      </c>
      <c r="G5624" s="2" t="s">
        <v>14</v>
      </c>
      <c r="H5624"/>
      <c r="I5624"/>
      <c r="J5624"/>
      <c r="K5624"/>
      <c r="L5624"/>
      <c r="M5624"/>
      <c r="N5624"/>
      <c r="O5624"/>
      <c r="P5624"/>
    </row>
    <row r="5625" spans="1:16">
      <c r="A5625" s="2" t="s">
        <v>21504</v>
      </c>
      <c r="B5625" s="2" t="s">
        <v>192</v>
      </c>
      <c r="C5625" s="2" t="s">
        <v>15459</v>
      </c>
      <c r="D5625" s="2" t="s">
        <v>15460</v>
      </c>
      <c r="E5625" s="2" t="s">
        <v>2650</v>
      </c>
      <c r="F5625" s="2" t="s">
        <v>15461</v>
      </c>
      <c r="G5625" s="2" t="s">
        <v>15462</v>
      </c>
      <c r="H5625"/>
      <c r="I5625"/>
      <c r="J5625"/>
      <c r="K5625"/>
      <c r="L5625"/>
      <c r="M5625"/>
      <c r="N5625"/>
      <c r="O5625"/>
      <c r="P5625"/>
    </row>
    <row r="5626" spans="1:16">
      <c r="A5626" s="2" t="s">
        <v>30803</v>
      </c>
      <c r="B5626" s="2" t="s">
        <v>192</v>
      </c>
      <c r="C5626" s="2" t="s">
        <v>15463</v>
      </c>
      <c r="D5626" s="2" t="s">
        <v>11876</v>
      </c>
      <c r="E5626" s="2" t="s">
        <v>15464</v>
      </c>
      <c r="F5626" s="2" t="s">
        <v>3575</v>
      </c>
      <c r="G5626" s="2" t="s">
        <v>14</v>
      </c>
      <c r="H5626"/>
      <c r="I5626"/>
      <c r="J5626"/>
      <c r="K5626"/>
      <c r="L5626"/>
      <c r="M5626"/>
      <c r="N5626"/>
      <c r="O5626"/>
      <c r="P5626"/>
    </row>
    <row r="5627" spans="1:16">
      <c r="A5627" s="2" t="s">
        <v>30804</v>
      </c>
      <c r="B5627" s="2" t="s">
        <v>197</v>
      </c>
      <c r="C5627" s="2" t="s">
        <v>15465</v>
      </c>
      <c r="D5627" s="2" t="s">
        <v>15466</v>
      </c>
      <c r="E5627" s="2" t="s">
        <v>15467</v>
      </c>
      <c r="F5627" s="2" t="s">
        <v>15468</v>
      </c>
      <c r="G5627" s="2" t="s">
        <v>15469</v>
      </c>
      <c r="H5627"/>
      <c r="I5627"/>
      <c r="J5627"/>
      <c r="K5627"/>
      <c r="L5627"/>
      <c r="M5627"/>
      <c r="N5627"/>
      <c r="O5627"/>
      <c r="P5627"/>
    </row>
    <row r="5628" spans="1:16">
      <c r="A5628" s="2" t="s">
        <v>30805</v>
      </c>
      <c r="B5628" s="2" t="s">
        <v>15470</v>
      </c>
      <c r="C5628" s="2" t="s">
        <v>15471</v>
      </c>
      <c r="D5628" s="2" t="s">
        <v>8329</v>
      </c>
      <c r="E5628" s="2" t="s">
        <v>15472</v>
      </c>
      <c r="F5628" s="2" t="s">
        <v>15473</v>
      </c>
      <c r="G5628" s="2" t="s">
        <v>15474</v>
      </c>
      <c r="H5628"/>
      <c r="I5628"/>
      <c r="J5628"/>
      <c r="K5628"/>
      <c r="L5628"/>
      <c r="M5628"/>
      <c r="N5628"/>
      <c r="O5628"/>
      <c r="P5628"/>
    </row>
    <row r="5629" spans="1:16">
      <c r="A5629" s="2" t="s">
        <v>30806</v>
      </c>
      <c r="B5629" s="2" t="s">
        <v>15475</v>
      </c>
      <c r="C5629" s="2" t="s">
        <v>15476</v>
      </c>
      <c r="D5629" s="2" t="s">
        <v>14</v>
      </c>
      <c r="E5629" s="2" t="s">
        <v>15477</v>
      </c>
      <c r="F5629" s="2" t="s">
        <v>14</v>
      </c>
      <c r="G5629" s="2" t="s">
        <v>14</v>
      </c>
      <c r="H5629"/>
      <c r="I5629"/>
      <c r="J5629"/>
      <c r="K5629"/>
      <c r="L5629"/>
      <c r="M5629"/>
      <c r="N5629"/>
      <c r="O5629"/>
      <c r="P5629"/>
    </row>
    <row r="5630" spans="1:16">
      <c r="A5630" s="2" t="s">
        <v>30807</v>
      </c>
      <c r="B5630" s="2" t="s">
        <v>192</v>
      </c>
      <c r="C5630" s="2" t="s">
        <v>20133</v>
      </c>
      <c r="D5630" s="2" t="s">
        <v>20134</v>
      </c>
      <c r="E5630" s="2" t="s">
        <v>20135</v>
      </c>
      <c r="F5630" s="2" t="s">
        <v>20136</v>
      </c>
      <c r="G5630" s="2" t="s">
        <v>14</v>
      </c>
      <c r="H5630"/>
      <c r="I5630"/>
      <c r="J5630"/>
      <c r="K5630"/>
      <c r="L5630"/>
      <c r="M5630"/>
      <c r="N5630"/>
      <c r="O5630"/>
      <c r="P5630"/>
    </row>
    <row r="5631" spans="1:16">
      <c r="A5631" s="2" t="s">
        <v>30808</v>
      </c>
      <c r="B5631" s="2" t="s">
        <v>192</v>
      </c>
      <c r="C5631" s="2" t="s">
        <v>7681</v>
      </c>
      <c r="D5631" s="2" t="s">
        <v>7682</v>
      </c>
      <c r="E5631" s="2" t="s">
        <v>7683</v>
      </c>
      <c r="F5631" s="2" t="s">
        <v>7684</v>
      </c>
      <c r="G5631" s="2" t="s">
        <v>14</v>
      </c>
      <c r="H5631"/>
      <c r="I5631"/>
      <c r="J5631"/>
      <c r="K5631"/>
      <c r="L5631"/>
      <c r="M5631"/>
      <c r="N5631"/>
      <c r="O5631"/>
      <c r="P5631"/>
    </row>
    <row r="5632" spans="1:16">
      <c r="A5632" s="2" t="s">
        <v>30809</v>
      </c>
      <c r="B5632" s="2" t="s">
        <v>15478</v>
      </c>
      <c r="C5632" s="2" t="s">
        <v>15479</v>
      </c>
      <c r="D5632" s="2" t="s">
        <v>1629</v>
      </c>
      <c r="E5632" s="2" t="s">
        <v>15480</v>
      </c>
      <c r="F5632" s="2" t="s">
        <v>4919</v>
      </c>
      <c r="G5632" s="2" t="s">
        <v>14</v>
      </c>
      <c r="H5632"/>
      <c r="I5632"/>
      <c r="J5632"/>
      <c r="K5632"/>
      <c r="L5632"/>
      <c r="M5632"/>
      <c r="N5632"/>
      <c r="O5632"/>
      <c r="P5632"/>
    </row>
    <row r="5633" spans="1:16">
      <c r="A5633" s="2" t="s">
        <v>30810</v>
      </c>
      <c r="B5633" s="2" t="s">
        <v>192</v>
      </c>
      <c r="C5633" s="2" t="s">
        <v>15481</v>
      </c>
      <c r="D5633" s="2" t="s">
        <v>15482</v>
      </c>
      <c r="E5633" s="2" t="s">
        <v>999</v>
      </c>
      <c r="F5633" s="2" t="s">
        <v>15483</v>
      </c>
      <c r="G5633" s="2" t="s">
        <v>14</v>
      </c>
      <c r="H5633"/>
      <c r="I5633"/>
      <c r="J5633"/>
      <c r="K5633"/>
      <c r="L5633"/>
      <c r="M5633"/>
      <c r="N5633"/>
      <c r="O5633"/>
      <c r="P5633"/>
    </row>
    <row r="5634" spans="1:16">
      <c r="A5634" s="2" t="s">
        <v>30811</v>
      </c>
      <c r="B5634" s="2" t="s">
        <v>15484</v>
      </c>
      <c r="C5634" s="2" t="s">
        <v>1362</v>
      </c>
      <c r="D5634" s="2" t="s">
        <v>1363</v>
      </c>
      <c r="E5634" s="2" t="s">
        <v>1364</v>
      </c>
      <c r="F5634" s="2" t="s">
        <v>15485</v>
      </c>
      <c r="G5634" s="2" t="s">
        <v>14</v>
      </c>
      <c r="H5634"/>
      <c r="I5634"/>
      <c r="J5634"/>
      <c r="K5634"/>
      <c r="L5634"/>
      <c r="M5634"/>
      <c r="N5634"/>
      <c r="O5634"/>
      <c r="P5634"/>
    </row>
    <row r="5635" spans="1:16">
      <c r="A5635" s="2" t="s">
        <v>30812</v>
      </c>
      <c r="B5635" s="2" t="s">
        <v>197</v>
      </c>
      <c r="C5635" s="2" t="s">
        <v>14</v>
      </c>
      <c r="D5635" s="2" t="s">
        <v>14</v>
      </c>
      <c r="E5635" s="2" t="s">
        <v>14</v>
      </c>
      <c r="F5635" s="2" t="s">
        <v>14</v>
      </c>
      <c r="G5635" s="2" t="s">
        <v>14</v>
      </c>
      <c r="H5635"/>
      <c r="I5635"/>
      <c r="J5635"/>
      <c r="K5635"/>
      <c r="L5635"/>
      <c r="M5635"/>
      <c r="N5635"/>
      <c r="O5635"/>
      <c r="P5635"/>
    </row>
    <row r="5636" spans="1:16">
      <c r="A5636" s="2" t="s">
        <v>30813</v>
      </c>
      <c r="B5636" s="2" t="s">
        <v>6458</v>
      </c>
      <c r="C5636" s="2" t="s">
        <v>886</v>
      </c>
      <c r="D5636" s="2" t="s">
        <v>6459</v>
      </c>
      <c r="E5636" s="2" t="s">
        <v>888</v>
      </c>
      <c r="F5636" s="2" t="s">
        <v>4205</v>
      </c>
      <c r="G5636" s="2" t="s">
        <v>3356</v>
      </c>
      <c r="H5636"/>
      <c r="I5636"/>
      <c r="J5636"/>
      <c r="K5636"/>
      <c r="L5636"/>
      <c r="M5636"/>
      <c r="N5636"/>
      <c r="O5636"/>
      <c r="P5636"/>
    </row>
    <row r="5637" spans="1:16">
      <c r="A5637" s="2" t="s">
        <v>30814</v>
      </c>
      <c r="B5637" s="2" t="s">
        <v>10787</v>
      </c>
      <c r="C5637" s="2" t="s">
        <v>923</v>
      </c>
      <c r="D5637" s="2" t="s">
        <v>924</v>
      </c>
      <c r="E5637" s="2" t="s">
        <v>925</v>
      </c>
      <c r="F5637" s="2" t="s">
        <v>15486</v>
      </c>
      <c r="G5637" s="2" t="s">
        <v>4389</v>
      </c>
      <c r="H5637"/>
      <c r="I5637"/>
      <c r="J5637"/>
      <c r="K5637"/>
      <c r="L5637"/>
      <c r="M5637"/>
      <c r="N5637"/>
      <c r="O5637"/>
      <c r="P5637"/>
    </row>
    <row r="5638" spans="1:16">
      <c r="A5638" s="2" t="s">
        <v>30815</v>
      </c>
      <c r="B5638" s="2" t="s">
        <v>15487</v>
      </c>
      <c r="C5638" s="2" t="s">
        <v>4781</v>
      </c>
      <c r="D5638" s="2" t="s">
        <v>937</v>
      </c>
      <c r="E5638" s="2" t="s">
        <v>938</v>
      </c>
      <c r="F5638" s="2" t="s">
        <v>15488</v>
      </c>
      <c r="G5638" s="2" t="s">
        <v>15489</v>
      </c>
      <c r="H5638"/>
      <c r="I5638"/>
      <c r="J5638"/>
      <c r="K5638"/>
      <c r="L5638"/>
      <c r="M5638"/>
      <c r="N5638"/>
      <c r="O5638"/>
      <c r="P5638"/>
    </row>
    <row r="5639" spans="1:16">
      <c r="A5639" s="2" t="s">
        <v>30816</v>
      </c>
      <c r="B5639" s="2" t="s">
        <v>19079</v>
      </c>
      <c r="C5639" s="2" t="s">
        <v>20137</v>
      </c>
      <c r="D5639" s="2" t="s">
        <v>10970</v>
      </c>
      <c r="E5639" s="2" t="s">
        <v>10971</v>
      </c>
      <c r="F5639" s="2" t="s">
        <v>20138</v>
      </c>
      <c r="G5639" s="2" t="s">
        <v>20139</v>
      </c>
      <c r="H5639"/>
      <c r="I5639"/>
      <c r="J5639"/>
      <c r="K5639"/>
      <c r="L5639"/>
      <c r="M5639"/>
      <c r="N5639"/>
      <c r="O5639"/>
      <c r="P5639"/>
    </row>
    <row r="5640" spans="1:16">
      <c r="A5640" s="2" t="s">
        <v>30817</v>
      </c>
      <c r="B5640" s="2" t="s">
        <v>15490</v>
      </c>
      <c r="C5640" s="2" t="s">
        <v>7535</v>
      </c>
      <c r="D5640" s="2" t="s">
        <v>7536</v>
      </c>
      <c r="E5640" s="2" t="s">
        <v>7537</v>
      </c>
      <c r="F5640" s="2" t="s">
        <v>15491</v>
      </c>
      <c r="G5640" s="2" t="s">
        <v>14</v>
      </c>
      <c r="H5640"/>
      <c r="I5640"/>
      <c r="J5640"/>
      <c r="K5640"/>
      <c r="L5640"/>
      <c r="M5640"/>
      <c r="N5640"/>
      <c r="O5640"/>
      <c r="P5640"/>
    </row>
    <row r="5641" spans="1:16">
      <c r="A5641" s="2" t="s">
        <v>30818</v>
      </c>
      <c r="B5641" s="2" t="s">
        <v>197</v>
      </c>
      <c r="C5641" s="2" t="s">
        <v>14</v>
      </c>
      <c r="D5641" s="2" t="s">
        <v>14</v>
      </c>
      <c r="E5641" s="2" t="s">
        <v>14</v>
      </c>
      <c r="F5641" s="2" t="s">
        <v>14</v>
      </c>
      <c r="G5641" s="2" t="s">
        <v>14</v>
      </c>
      <c r="H5641"/>
      <c r="I5641"/>
      <c r="J5641"/>
      <c r="K5641"/>
      <c r="L5641"/>
      <c r="M5641"/>
      <c r="N5641"/>
      <c r="O5641"/>
      <c r="P5641"/>
    </row>
    <row r="5642" spans="1:16">
      <c r="A5642" s="2" t="s">
        <v>30819</v>
      </c>
      <c r="B5642" s="2" t="s">
        <v>15492</v>
      </c>
      <c r="C5642" s="2" t="s">
        <v>15493</v>
      </c>
      <c r="D5642" s="2" t="s">
        <v>6246</v>
      </c>
      <c r="E5642" s="2" t="s">
        <v>12979</v>
      </c>
      <c r="F5642" s="2" t="s">
        <v>14</v>
      </c>
      <c r="G5642" s="2" t="s">
        <v>3273</v>
      </c>
      <c r="H5642"/>
      <c r="I5642"/>
      <c r="J5642"/>
      <c r="K5642"/>
      <c r="L5642"/>
      <c r="M5642"/>
      <c r="N5642"/>
      <c r="O5642"/>
      <c r="P5642"/>
    </row>
    <row r="5643" spans="1:16">
      <c r="A5643" s="2" t="s">
        <v>30820</v>
      </c>
      <c r="B5643" s="2" t="s">
        <v>192</v>
      </c>
      <c r="C5643" s="2" t="s">
        <v>8793</v>
      </c>
      <c r="D5643" s="2" t="s">
        <v>6246</v>
      </c>
      <c r="E5643" s="2" t="s">
        <v>917</v>
      </c>
      <c r="F5643" s="2" t="s">
        <v>8794</v>
      </c>
      <c r="G5643" s="2" t="s">
        <v>14</v>
      </c>
      <c r="H5643"/>
      <c r="I5643"/>
      <c r="J5643"/>
      <c r="K5643"/>
      <c r="L5643"/>
      <c r="M5643"/>
      <c r="N5643"/>
      <c r="O5643"/>
      <c r="P5643"/>
    </row>
    <row r="5644" spans="1:16">
      <c r="A5644" s="2" t="s">
        <v>30821</v>
      </c>
      <c r="B5644" s="2" t="s">
        <v>197</v>
      </c>
      <c r="C5644" s="2" t="s">
        <v>1814</v>
      </c>
      <c r="D5644" s="2" t="s">
        <v>1815</v>
      </c>
      <c r="E5644" s="2" t="s">
        <v>14</v>
      </c>
      <c r="F5644" s="2" t="s">
        <v>14</v>
      </c>
      <c r="G5644" s="2" t="s">
        <v>14</v>
      </c>
      <c r="H5644"/>
      <c r="I5644"/>
      <c r="J5644"/>
      <c r="K5644"/>
      <c r="L5644"/>
      <c r="M5644"/>
      <c r="N5644"/>
      <c r="O5644"/>
      <c r="P5644"/>
    </row>
    <row r="5645" spans="1:16">
      <c r="A5645" s="2" t="s">
        <v>30822</v>
      </c>
      <c r="B5645" s="2" t="s">
        <v>15494</v>
      </c>
      <c r="C5645" s="2" t="s">
        <v>1916</v>
      </c>
      <c r="D5645" s="2" t="s">
        <v>1917</v>
      </c>
      <c r="E5645" s="2" t="s">
        <v>1694</v>
      </c>
      <c r="F5645" s="2" t="s">
        <v>4512</v>
      </c>
      <c r="G5645" s="2" t="s">
        <v>14</v>
      </c>
      <c r="H5645"/>
      <c r="I5645"/>
      <c r="J5645"/>
      <c r="K5645"/>
      <c r="L5645"/>
      <c r="M5645"/>
      <c r="N5645"/>
      <c r="O5645"/>
      <c r="P5645"/>
    </row>
    <row r="5646" spans="1:16">
      <c r="A5646" s="2" t="s">
        <v>30823</v>
      </c>
      <c r="B5646" s="2" t="s">
        <v>197</v>
      </c>
      <c r="C5646" s="2" t="s">
        <v>1368</v>
      </c>
      <c r="D5646" s="2" t="s">
        <v>15107</v>
      </c>
      <c r="E5646" s="2" t="s">
        <v>1370</v>
      </c>
      <c r="F5646" s="2" t="s">
        <v>15495</v>
      </c>
      <c r="G5646" s="2" t="s">
        <v>14</v>
      </c>
      <c r="H5646"/>
      <c r="I5646"/>
      <c r="J5646"/>
      <c r="K5646"/>
      <c r="L5646"/>
      <c r="M5646"/>
      <c r="N5646"/>
      <c r="O5646"/>
      <c r="P5646"/>
    </row>
    <row r="5647" spans="1:16">
      <c r="A5647" s="2" t="s">
        <v>30824</v>
      </c>
      <c r="B5647" s="2" t="s">
        <v>15496</v>
      </c>
      <c r="C5647" s="2" t="s">
        <v>15497</v>
      </c>
      <c r="D5647" s="2" t="s">
        <v>15498</v>
      </c>
      <c r="E5647" s="2" t="s">
        <v>15499</v>
      </c>
      <c r="F5647" s="2" t="s">
        <v>15500</v>
      </c>
      <c r="G5647" s="2" t="s">
        <v>15501</v>
      </c>
      <c r="H5647"/>
      <c r="I5647"/>
      <c r="J5647"/>
      <c r="K5647"/>
      <c r="L5647"/>
      <c r="M5647"/>
      <c r="N5647"/>
      <c r="O5647"/>
      <c r="P5647"/>
    </row>
    <row r="5648" spans="1:16">
      <c r="A5648" s="2" t="s">
        <v>30825</v>
      </c>
      <c r="B5648" s="2" t="s">
        <v>197</v>
      </c>
      <c r="C5648" s="2" t="s">
        <v>15502</v>
      </c>
      <c r="D5648" s="2" t="s">
        <v>15503</v>
      </c>
      <c r="E5648" s="2" t="s">
        <v>15504</v>
      </c>
      <c r="F5648" s="2" t="s">
        <v>15505</v>
      </c>
      <c r="G5648" s="2" t="s">
        <v>15506</v>
      </c>
      <c r="H5648"/>
      <c r="I5648"/>
      <c r="J5648"/>
      <c r="K5648"/>
      <c r="L5648"/>
      <c r="M5648"/>
      <c r="N5648"/>
      <c r="O5648"/>
      <c r="P5648"/>
    </row>
    <row r="5649" spans="1:16">
      <c r="A5649" s="2" t="s">
        <v>30826</v>
      </c>
      <c r="B5649" s="2" t="s">
        <v>269</v>
      </c>
      <c r="C5649" s="2" t="s">
        <v>977</v>
      </c>
      <c r="D5649" s="2" t="s">
        <v>1258</v>
      </c>
      <c r="E5649" s="2" t="s">
        <v>979</v>
      </c>
      <c r="F5649" s="2" t="s">
        <v>3541</v>
      </c>
      <c r="G5649" s="2" t="s">
        <v>14</v>
      </c>
      <c r="H5649"/>
      <c r="I5649"/>
      <c r="J5649"/>
      <c r="K5649"/>
      <c r="L5649"/>
      <c r="M5649"/>
      <c r="N5649"/>
      <c r="O5649"/>
      <c r="P5649"/>
    </row>
    <row r="5650" spans="1:16">
      <c r="A5650" s="2" t="s">
        <v>30827</v>
      </c>
      <c r="B5650" s="2" t="s">
        <v>461</v>
      </c>
      <c r="C5650" s="2" t="s">
        <v>1916</v>
      </c>
      <c r="D5650" s="2" t="s">
        <v>1917</v>
      </c>
      <c r="E5650" s="2" t="s">
        <v>14</v>
      </c>
      <c r="F5650" s="2" t="s">
        <v>3856</v>
      </c>
      <c r="G5650" s="2" t="s">
        <v>14</v>
      </c>
      <c r="H5650"/>
      <c r="I5650"/>
      <c r="J5650"/>
      <c r="K5650"/>
      <c r="L5650"/>
      <c r="M5650"/>
      <c r="N5650"/>
      <c r="O5650"/>
      <c r="P5650"/>
    </row>
    <row r="5651" spans="1:16">
      <c r="A5651" s="2" t="s">
        <v>30828</v>
      </c>
      <c r="B5651" s="2" t="s">
        <v>8941</v>
      </c>
      <c r="C5651" s="2" t="s">
        <v>1149</v>
      </c>
      <c r="D5651" s="2" t="s">
        <v>1150</v>
      </c>
      <c r="E5651" s="2" t="s">
        <v>1151</v>
      </c>
      <c r="F5651" s="2" t="s">
        <v>3470</v>
      </c>
      <c r="G5651" s="2" t="s">
        <v>3372</v>
      </c>
      <c r="H5651"/>
      <c r="I5651"/>
      <c r="J5651"/>
      <c r="K5651"/>
      <c r="L5651"/>
      <c r="M5651"/>
      <c r="N5651"/>
      <c r="O5651"/>
      <c r="P5651"/>
    </row>
    <row r="5652" spans="1:16">
      <c r="A5652" s="2" t="s">
        <v>30829</v>
      </c>
      <c r="B5652" s="2" t="s">
        <v>15507</v>
      </c>
      <c r="C5652" s="2" t="s">
        <v>15508</v>
      </c>
      <c r="D5652" s="2" t="s">
        <v>15509</v>
      </c>
      <c r="E5652" s="2" t="s">
        <v>1102</v>
      </c>
      <c r="F5652" s="2" t="s">
        <v>14</v>
      </c>
      <c r="G5652" s="2" t="s">
        <v>14</v>
      </c>
      <c r="H5652"/>
      <c r="I5652"/>
      <c r="J5652"/>
      <c r="K5652"/>
      <c r="L5652"/>
      <c r="M5652"/>
      <c r="N5652"/>
      <c r="O5652"/>
      <c r="P5652"/>
    </row>
    <row r="5653" spans="1:16">
      <c r="A5653" s="2" t="s">
        <v>30830</v>
      </c>
      <c r="B5653" s="2" t="s">
        <v>4678</v>
      </c>
      <c r="C5653" s="2" t="s">
        <v>4679</v>
      </c>
      <c r="D5653" s="2" t="s">
        <v>4680</v>
      </c>
      <c r="E5653" s="2" t="s">
        <v>4681</v>
      </c>
      <c r="F5653" s="2" t="s">
        <v>15510</v>
      </c>
      <c r="G5653" s="2" t="s">
        <v>4683</v>
      </c>
      <c r="H5653"/>
      <c r="I5653"/>
      <c r="J5653"/>
      <c r="K5653"/>
      <c r="L5653"/>
      <c r="M5653"/>
      <c r="N5653"/>
      <c r="O5653"/>
      <c r="P5653"/>
    </row>
    <row r="5654" spans="1:16">
      <c r="A5654" s="2" t="s">
        <v>30831</v>
      </c>
      <c r="B5654" s="2" t="s">
        <v>197</v>
      </c>
      <c r="C5654" s="2" t="s">
        <v>14</v>
      </c>
      <c r="D5654" s="2" t="s">
        <v>15511</v>
      </c>
      <c r="E5654" s="2" t="s">
        <v>14</v>
      </c>
      <c r="F5654" s="2" t="s">
        <v>14</v>
      </c>
      <c r="G5654" s="2" t="s">
        <v>14</v>
      </c>
      <c r="H5654"/>
      <c r="I5654"/>
      <c r="J5654"/>
      <c r="K5654"/>
      <c r="L5654"/>
      <c r="M5654"/>
      <c r="N5654"/>
      <c r="O5654"/>
      <c r="P5654"/>
    </row>
    <row r="5655" spans="1:16">
      <c r="A5655" s="2" t="s">
        <v>30833</v>
      </c>
      <c r="B5655" s="2" t="s">
        <v>197</v>
      </c>
      <c r="C5655" s="2" t="s">
        <v>14</v>
      </c>
      <c r="D5655" s="2" t="s">
        <v>14</v>
      </c>
      <c r="E5655" s="2" t="s">
        <v>14</v>
      </c>
      <c r="F5655" s="2" t="s">
        <v>3350</v>
      </c>
      <c r="G5655" s="2" t="s">
        <v>14</v>
      </c>
      <c r="H5655"/>
      <c r="I5655"/>
      <c r="J5655"/>
      <c r="K5655"/>
      <c r="L5655"/>
      <c r="M5655"/>
      <c r="N5655"/>
      <c r="O5655"/>
      <c r="P5655"/>
    </row>
    <row r="5656" spans="1:16">
      <c r="A5656" s="2" t="s">
        <v>30834</v>
      </c>
      <c r="B5656" s="2" t="s">
        <v>732</v>
      </c>
      <c r="C5656" s="2" t="s">
        <v>1227</v>
      </c>
      <c r="D5656" s="2" t="s">
        <v>97</v>
      </c>
      <c r="E5656" s="2" t="s">
        <v>1228</v>
      </c>
      <c r="F5656" s="2" t="s">
        <v>4505</v>
      </c>
      <c r="G5656" s="2" t="s">
        <v>4507</v>
      </c>
      <c r="H5656"/>
      <c r="I5656"/>
      <c r="J5656"/>
      <c r="K5656"/>
      <c r="L5656"/>
      <c r="M5656"/>
      <c r="N5656"/>
      <c r="O5656"/>
      <c r="P5656"/>
    </row>
    <row r="5657" spans="1:16">
      <c r="A5657" s="2" t="s">
        <v>30835</v>
      </c>
      <c r="B5657" s="2" t="s">
        <v>732</v>
      </c>
      <c r="C5657" s="2" t="s">
        <v>1227</v>
      </c>
      <c r="D5657" s="2" t="s">
        <v>97</v>
      </c>
      <c r="E5657" s="2" t="s">
        <v>1228</v>
      </c>
      <c r="F5657" s="2" t="s">
        <v>4505</v>
      </c>
      <c r="G5657" s="2" t="s">
        <v>4507</v>
      </c>
      <c r="H5657"/>
      <c r="I5657"/>
      <c r="J5657"/>
      <c r="K5657"/>
      <c r="L5657"/>
      <c r="M5657"/>
      <c r="N5657"/>
      <c r="O5657"/>
      <c r="P5657"/>
    </row>
    <row r="5658" spans="1:16">
      <c r="A5658" s="2" t="s">
        <v>30836</v>
      </c>
      <c r="B5658" s="2" t="s">
        <v>732</v>
      </c>
      <c r="C5658" s="2" t="s">
        <v>1227</v>
      </c>
      <c r="D5658" s="2" t="s">
        <v>97</v>
      </c>
      <c r="E5658" s="2" t="s">
        <v>1228</v>
      </c>
      <c r="F5658" s="2" t="s">
        <v>4505</v>
      </c>
      <c r="G5658" s="2" t="s">
        <v>4507</v>
      </c>
      <c r="H5658"/>
      <c r="I5658"/>
      <c r="J5658"/>
      <c r="K5658"/>
      <c r="L5658"/>
      <c r="M5658"/>
      <c r="N5658"/>
      <c r="O5658"/>
      <c r="P5658"/>
    </row>
    <row r="5659" spans="1:16">
      <c r="A5659" s="2" t="s">
        <v>30837</v>
      </c>
      <c r="B5659" s="2" t="s">
        <v>266</v>
      </c>
      <c r="C5659" s="2" t="s">
        <v>1227</v>
      </c>
      <c r="D5659" s="2" t="s">
        <v>97</v>
      </c>
      <c r="E5659" s="2" t="s">
        <v>1228</v>
      </c>
      <c r="F5659" s="2" t="s">
        <v>4505</v>
      </c>
      <c r="G5659" s="2" t="s">
        <v>14</v>
      </c>
      <c r="H5659"/>
      <c r="I5659"/>
      <c r="J5659"/>
      <c r="K5659"/>
      <c r="L5659"/>
      <c r="M5659"/>
      <c r="N5659"/>
      <c r="O5659"/>
      <c r="P5659"/>
    </row>
    <row r="5660" spans="1:16">
      <c r="A5660" s="2" t="s">
        <v>30838</v>
      </c>
      <c r="B5660" s="2" t="s">
        <v>197</v>
      </c>
      <c r="C5660" s="2" t="s">
        <v>14</v>
      </c>
      <c r="D5660" s="2" t="s">
        <v>14</v>
      </c>
      <c r="E5660" s="2" t="s">
        <v>14</v>
      </c>
      <c r="F5660" s="2" t="s">
        <v>14</v>
      </c>
      <c r="G5660" s="2" t="s">
        <v>14</v>
      </c>
      <c r="H5660"/>
      <c r="I5660"/>
      <c r="J5660"/>
      <c r="K5660"/>
      <c r="L5660"/>
      <c r="M5660"/>
      <c r="N5660"/>
      <c r="O5660"/>
      <c r="P5660"/>
    </row>
    <row r="5661" spans="1:16">
      <c r="A5661" s="2" t="s">
        <v>30839</v>
      </c>
      <c r="B5661" s="2" t="s">
        <v>732</v>
      </c>
      <c r="C5661" s="2" t="s">
        <v>1227</v>
      </c>
      <c r="D5661" s="2" t="s">
        <v>97</v>
      </c>
      <c r="E5661" s="2" t="s">
        <v>1228</v>
      </c>
      <c r="F5661" s="2" t="s">
        <v>4505</v>
      </c>
      <c r="G5661" s="2" t="s">
        <v>4507</v>
      </c>
      <c r="H5661"/>
      <c r="I5661"/>
      <c r="J5661"/>
      <c r="K5661"/>
      <c r="L5661"/>
      <c r="M5661"/>
      <c r="N5661"/>
      <c r="O5661"/>
      <c r="P5661"/>
    </row>
    <row r="5662" spans="1:16">
      <c r="A5662" s="2" t="s">
        <v>30840</v>
      </c>
      <c r="B5662" s="2" t="s">
        <v>732</v>
      </c>
      <c r="C5662" s="2" t="s">
        <v>15512</v>
      </c>
      <c r="D5662" s="2" t="s">
        <v>97</v>
      </c>
      <c r="E5662" s="2" t="s">
        <v>15513</v>
      </c>
      <c r="F5662" s="2" t="s">
        <v>4505</v>
      </c>
      <c r="G5662" s="2" t="s">
        <v>14</v>
      </c>
      <c r="H5662"/>
      <c r="I5662"/>
      <c r="J5662"/>
      <c r="K5662"/>
      <c r="L5662"/>
      <c r="M5662"/>
      <c r="N5662"/>
      <c r="O5662"/>
      <c r="P5662"/>
    </row>
    <row r="5663" spans="1:16">
      <c r="A5663" s="2" t="s">
        <v>30841</v>
      </c>
      <c r="B5663" s="2" t="s">
        <v>732</v>
      </c>
      <c r="C5663" s="2" t="s">
        <v>1227</v>
      </c>
      <c r="D5663" s="2" t="s">
        <v>97</v>
      </c>
      <c r="E5663" s="2" t="s">
        <v>1228</v>
      </c>
      <c r="F5663" s="2" t="s">
        <v>15514</v>
      </c>
      <c r="G5663" s="2" t="s">
        <v>4507</v>
      </c>
      <c r="H5663"/>
      <c r="I5663"/>
      <c r="J5663"/>
      <c r="K5663"/>
      <c r="L5663"/>
      <c r="M5663"/>
      <c r="N5663"/>
      <c r="O5663"/>
      <c r="P5663"/>
    </row>
    <row r="5664" spans="1:16">
      <c r="A5664" s="2" t="s">
        <v>30842</v>
      </c>
      <c r="B5664" s="2" t="s">
        <v>192</v>
      </c>
      <c r="C5664" s="2" t="s">
        <v>15515</v>
      </c>
      <c r="D5664" s="2" t="s">
        <v>97</v>
      </c>
      <c r="E5664" s="2" t="s">
        <v>15516</v>
      </c>
      <c r="F5664" s="2" t="s">
        <v>4505</v>
      </c>
      <c r="G5664" s="2" t="s">
        <v>14</v>
      </c>
      <c r="H5664"/>
      <c r="I5664"/>
      <c r="J5664"/>
      <c r="K5664"/>
      <c r="L5664"/>
      <c r="M5664"/>
      <c r="N5664"/>
      <c r="O5664"/>
      <c r="P5664"/>
    </row>
    <row r="5665" spans="1:16">
      <c r="A5665" s="2" t="s">
        <v>30843</v>
      </c>
      <c r="B5665" s="2" t="s">
        <v>732</v>
      </c>
      <c r="C5665" s="2" t="s">
        <v>1227</v>
      </c>
      <c r="D5665" s="2" t="s">
        <v>97</v>
      </c>
      <c r="E5665" s="2" t="s">
        <v>1228</v>
      </c>
      <c r="F5665" s="2" t="s">
        <v>4505</v>
      </c>
      <c r="G5665" s="2" t="s">
        <v>4507</v>
      </c>
      <c r="H5665"/>
      <c r="I5665"/>
      <c r="J5665"/>
      <c r="K5665"/>
      <c r="L5665"/>
      <c r="M5665"/>
      <c r="N5665"/>
      <c r="O5665"/>
      <c r="P5665"/>
    </row>
    <row r="5666" spans="1:16">
      <c r="A5666" s="2" t="s">
        <v>30844</v>
      </c>
      <c r="B5666" s="2" t="s">
        <v>775</v>
      </c>
      <c r="C5666" s="2" t="s">
        <v>1227</v>
      </c>
      <c r="D5666" s="2" t="s">
        <v>97</v>
      </c>
      <c r="E5666" s="2" t="s">
        <v>1228</v>
      </c>
      <c r="F5666" s="2" t="s">
        <v>4505</v>
      </c>
      <c r="G5666" s="2" t="s">
        <v>14</v>
      </c>
      <c r="H5666"/>
      <c r="I5666"/>
      <c r="J5666"/>
      <c r="K5666"/>
      <c r="L5666"/>
      <c r="M5666"/>
      <c r="N5666"/>
      <c r="O5666"/>
      <c r="P5666"/>
    </row>
    <row r="5667" spans="1:16">
      <c r="A5667" s="2" t="s">
        <v>30845</v>
      </c>
      <c r="B5667" s="2" t="s">
        <v>15517</v>
      </c>
      <c r="C5667" s="2" t="s">
        <v>5099</v>
      </c>
      <c r="D5667" s="2" t="s">
        <v>5100</v>
      </c>
      <c r="E5667" s="2" t="s">
        <v>14</v>
      </c>
      <c r="F5667" s="2" t="s">
        <v>3466</v>
      </c>
      <c r="G5667" s="2" t="s">
        <v>14</v>
      </c>
      <c r="H5667"/>
      <c r="I5667"/>
      <c r="J5667"/>
      <c r="K5667"/>
      <c r="L5667"/>
      <c r="M5667"/>
      <c r="N5667"/>
      <c r="O5667"/>
      <c r="P5667"/>
    </row>
    <row r="5668" spans="1:16">
      <c r="A5668" s="2" t="s">
        <v>30846</v>
      </c>
      <c r="B5668" s="2" t="s">
        <v>5478</v>
      </c>
      <c r="C5668" s="2" t="s">
        <v>1231</v>
      </c>
      <c r="D5668" s="2" t="s">
        <v>1232</v>
      </c>
      <c r="E5668" s="2" t="s">
        <v>1233</v>
      </c>
      <c r="F5668" s="2" t="s">
        <v>3504</v>
      </c>
      <c r="G5668" s="2" t="s">
        <v>14</v>
      </c>
      <c r="H5668"/>
      <c r="I5668"/>
      <c r="J5668"/>
      <c r="K5668"/>
      <c r="L5668"/>
      <c r="M5668"/>
      <c r="N5668"/>
      <c r="O5668"/>
      <c r="P5668"/>
    </row>
    <row r="5669" spans="1:16">
      <c r="A5669" s="2" t="s">
        <v>30847</v>
      </c>
      <c r="B5669" s="2" t="s">
        <v>15518</v>
      </c>
      <c r="C5669" s="2" t="s">
        <v>7151</v>
      </c>
      <c r="D5669" s="2" t="s">
        <v>5606</v>
      </c>
      <c r="E5669" s="2" t="s">
        <v>7152</v>
      </c>
      <c r="F5669" s="2" t="s">
        <v>7153</v>
      </c>
      <c r="G5669" s="2" t="s">
        <v>5608</v>
      </c>
      <c r="H5669"/>
      <c r="I5669"/>
      <c r="J5669"/>
      <c r="K5669"/>
      <c r="L5669"/>
      <c r="M5669"/>
      <c r="N5669"/>
      <c r="O5669"/>
      <c r="P5669"/>
    </row>
    <row r="5670" spans="1:16">
      <c r="A5670" s="2" t="s">
        <v>30848</v>
      </c>
      <c r="B5670" s="2" t="s">
        <v>5450</v>
      </c>
      <c r="C5670" s="2" t="s">
        <v>5451</v>
      </c>
      <c r="D5670" s="2" t="s">
        <v>5452</v>
      </c>
      <c r="E5670" s="2" t="s">
        <v>5453</v>
      </c>
      <c r="F5670" s="2" t="s">
        <v>5454</v>
      </c>
      <c r="G5670" s="2" t="s">
        <v>5455</v>
      </c>
      <c r="H5670"/>
      <c r="I5670"/>
      <c r="J5670"/>
      <c r="K5670"/>
      <c r="L5670"/>
      <c r="M5670"/>
      <c r="N5670"/>
      <c r="O5670"/>
      <c r="P5670"/>
    </row>
    <row r="5671" spans="1:16">
      <c r="A5671" s="2" t="s">
        <v>30849</v>
      </c>
      <c r="B5671" s="2" t="s">
        <v>15519</v>
      </c>
      <c r="C5671" s="2" t="s">
        <v>15520</v>
      </c>
      <c r="D5671" s="2" t="s">
        <v>1200</v>
      </c>
      <c r="E5671" s="2" t="s">
        <v>938</v>
      </c>
      <c r="F5671" s="2" t="s">
        <v>4273</v>
      </c>
      <c r="G5671" s="2" t="s">
        <v>14</v>
      </c>
      <c r="H5671"/>
      <c r="I5671"/>
      <c r="J5671"/>
      <c r="K5671"/>
      <c r="L5671"/>
      <c r="M5671"/>
      <c r="N5671"/>
      <c r="O5671"/>
      <c r="P5671"/>
    </row>
    <row r="5672" spans="1:16">
      <c r="A5672" s="2" t="s">
        <v>30850</v>
      </c>
      <c r="B5672" s="2" t="s">
        <v>15521</v>
      </c>
      <c r="C5672" s="2" t="s">
        <v>1128</v>
      </c>
      <c r="D5672" s="2" t="s">
        <v>1129</v>
      </c>
      <c r="E5672" s="2" t="s">
        <v>888</v>
      </c>
      <c r="F5672" s="2" t="s">
        <v>15522</v>
      </c>
      <c r="G5672" s="2" t="s">
        <v>15523</v>
      </c>
      <c r="H5672"/>
      <c r="I5672"/>
      <c r="J5672"/>
      <c r="K5672"/>
      <c r="L5672"/>
      <c r="M5672"/>
      <c r="N5672"/>
      <c r="O5672"/>
      <c r="P5672"/>
    </row>
    <row r="5673" spans="1:16">
      <c r="A5673" s="2" t="s">
        <v>30851</v>
      </c>
      <c r="B5673" s="2" t="s">
        <v>15524</v>
      </c>
      <c r="C5673" s="2" t="s">
        <v>15525</v>
      </c>
      <c r="D5673" s="2" t="s">
        <v>15526</v>
      </c>
      <c r="E5673" s="2" t="s">
        <v>1108</v>
      </c>
      <c r="F5673" s="2" t="s">
        <v>3623</v>
      </c>
      <c r="G5673" s="2" t="s">
        <v>14</v>
      </c>
      <c r="H5673"/>
      <c r="I5673"/>
      <c r="J5673"/>
      <c r="K5673"/>
      <c r="L5673"/>
      <c r="M5673"/>
      <c r="N5673"/>
      <c r="O5673"/>
      <c r="P5673"/>
    </row>
    <row r="5674" spans="1:16">
      <c r="A5674" s="2" t="s">
        <v>30852</v>
      </c>
      <c r="B5674" s="2" t="s">
        <v>15527</v>
      </c>
      <c r="C5674" s="2" t="s">
        <v>6226</v>
      </c>
      <c r="D5674" s="2" t="s">
        <v>1402</v>
      </c>
      <c r="E5674" s="2" t="s">
        <v>1851</v>
      </c>
      <c r="F5674" s="2" t="s">
        <v>3463</v>
      </c>
      <c r="G5674" s="2" t="s">
        <v>14</v>
      </c>
      <c r="H5674"/>
      <c r="I5674"/>
      <c r="J5674"/>
      <c r="K5674"/>
      <c r="L5674"/>
      <c r="M5674"/>
      <c r="N5674"/>
      <c r="O5674"/>
      <c r="P5674"/>
    </row>
    <row r="5675" spans="1:16">
      <c r="A5675" s="2" t="s">
        <v>30853</v>
      </c>
      <c r="B5675" s="2" t="s">
        <v>192</v>
      </c>
      <c r="C5675" s="2" t="s">
        <v>8483</v>
      </c>
      <c r="D5675" s="2" t="s">
        <v>6326</v>
      </c>
      <c r="E5675" s="2" t="s">
        <v>938</v>
      </c>
      <c r="F5675" s="2" t="s">
        <v>15528</v>
      </c>
      <c r="G5675" s="2" t="s">
        <v>14</v>
      </c>
      <c r="H5675"/>
      <c r="I5675"/>
      <c r="J5675"/>
      <c r="K5675"/>
      <c r="L5675"/>
      <c r="M5675"/>
      <c r="N5675"/>
      <c r="O5675"/>
      <c r="P5675"/>
    </row>
    <row r="5676" spans="1:16">
      <c r="A5676" s="2" t="s">
        <v>30854</v>
      </c>
      <c r="B5676" s="2" t="s">
        <v>197</v>
      </c>
      <c r="C5676" s="2" t="s">
        <v>14</v>
      </c>
      <c r="D5676" s="2" t="s">
        <v>5677</v>
      </c>
      <c r="E5676" s="2" t="s">
        <v>14</v>
      </c>
      <c r="F5676" s="2" t="s">
        <v>3271</v>
      </c>
      <c r="G5676" s="2" t="s">
        <v>14</v>
      </c>
      <c r="H5676"/>
      <c r="I5676"/>
      <c r="J5676"/>
      <c r="K5676"/>
      <c r="L5676"/>
      <c r="M5676"/>
      <c r="N5676"/>
      <c r="O5676"/>
      <c r="P5676"/>
    </row>
    <row r="5677" spans="1:16">
      <c r="A5677" s="2" t="s">
        <v>30855</v>
      </c>
      <c r="B5677" s="2" t="s">
        <v>192</v>
      </c>
      <c r="C5677" s="2" t="s">
        <v>1165</v>
      </c>
      <c r="D5677" s="2" t="s">
        <v>1166</v>
      </c>
      <c r="E5677" s="2" t="s">
        <v>1167</v>
      </c>
      <c r="F5677" s="2" t="s">
        <v>4516</v>
      </c>
      <c r="G5677" s="2" t="s">
        <v>14</v>
      </c>
      <c r="H5677"/>
      <c r="I5677"/>
      <c r="J5677"/>
      <c r="K5677"/>
      <c r="L5677"/>
      <c r="M5677"/>
      <c r="N5677"/>
      <c r="O5677"/>
      <c r="P5677"/>
    </row>
    <row r="5678" spans="1:16">
      <c r="A5678" s="2" t="s">
        <v>30856</v>
      </c>
      <c r="B5678" s="2" t="s">
        <v>15529</v>
      </c>
      <c r="C5678" s="2" t="s">
        <v>12135</v>
      </c>
      <c r="D5678" s="2" t="s">
        <v>12136</v>
      </c>
      <c r="E5678" s="2" t="s">
        <v>12137</v>
      </c>
      <c r="F5678" s="2" t="s">
        <v>15530</v>
      </c>
      <c r="G5678" s="2" t="s">
        <v>12138</v>
      </c>
      <c r="H5678"/>
      <c r="I5678"/>
      <c r="J5678"/>
      <c r="K5678"/>
      <c r="L5678"/>
      <c r="M5678"/>
      <c r="N5678"/>
      <c r="O5678"/>
      <c r="P5678"/>
    </row>
    <row r="5679" spans="1:16">
      <c r="A5679" s="2" t="s">
        <v>30857</v>
      </c>
      <c r="B5679" s="2" t="s">
        <v>197</v>
      </c>
      <c r="C5679" s="2" t="s">
        <v>9412</v>
      </c>
      <c r="D5679" s="2" t="s">
        <v>9413</v>
      </c>
      <c r="E5679" s="2" t="s">
        <v>9414</v>
      </c>
      <c r="F5679" s="2" t="s">
        <v>14</v>
      </c>
      <c r="G5679" s="2" t="s">
        <v>14</v>
      </c>
      <c r="H5679"/>
      <c r="I5679"/>
      <c r="J5679"/>
      <c r="K5679"/>
      <c r="L5679"/>
      <c r="M5679"/>
      <c r="N5679"/>
      <c r="O5679"/>
      <c r="P5679"/>
    </row>
    <row r="5680" spans="1:16">
      <c r="A5680" s="2" t="s">
        <v>30858</v>
      </c>
      <c r="B5680" s="2" t="s">
        <v>8459</v>
      </c>
      <c r="C5680" s="2" t="s">
        <v>1559</v>
      </c>
      <c r="D5680" s="2" t="s">
        <v>1560</v>
      </c>
      <c r="E5680" s="2" t="s">
        <v>1561</v>
      </c>
      <c r="F5680" s="2" t="s">
        <v>15531</v>
      </c>
      <c r="G5680" s="2" t="s">
        <v>3584</v>
      </c>
      <c r="H5680"/>
      <c r="I5680"/>
      <c r="J5680"/>
      <c r="K5680"/>
      <c r="L5680"/>
      <c r="M5680"/>
      <c r="N5680"/>
      <c r="O5680"/>
      <c r="P5680"/>
    </row>
    <row r="5681" spans="1:16">
      <c r="A5681" s="2" t="s">
        <v>30859</v>
      </c>
      <c r="B5681" s="2" t="s">
        <v>197</v>
      </c>
      <c r="C5681" s="2" t="s">
        <v>14</v>
      </c>
      <c r="D5681" s="2" t="s">
        <v>15532</v>
      </c>
      <c r="E5681" s="2" t="s">
        <v>14</v>
      </c>
      <c r="F5681" s="2" t="s">
        <v>15533</v>
      </c>
      <c r="G5681" s="2" t="s">
        <v>14</v>
      </c>
      <c r="H5681"/>
      <c r="I5681"/>
      <c r="J5681"/>
      <c r="K5681"/>
      <c r="L5681"/>
      <c r="M5681"/>
      <c r="N5681"/>
      <c r="O5681"/>
      <c r="P5681"/>
    </row>
    <row r="5682" spans="1:16">
      <c r="A5682" s="2" t="s">
        <v>30860</v>
      </c>
      <c r="B5682" s="2" t="s">
        <v>15534</v>
      </c>
      <c r="C5682" s="2" t="s">
        <v>5120</v>
      </c>
      <c r="D5682" s="2" t="s">
        <v>2382</v>
      </c>
      <c r="E5682" s="2" t="s">
        <v>2383</v>
      </c>
      <c r="F5682" s="2" t="s">
        <v>15535</v>
      </c>
      <c r="G5682" s="2" t="s">
        <v>15536</v>
      </c>
      <c r="H5682"/>
      <c r="I5682"/>
      <c r="J5682"/>
      <c r="K5682"/>
      <c r="L5682"/>
      <c r="M5682"/>
      <c r="N5682"/>
      <c r="O5682"/>
      <c r="P5682"/>
    </row>
    <row r="5683" spans="1:16">
      <c r="A5683" s="2" t="s">
        <v>30861</v>
      </c>
      <c r="B5683" s="2" t="s">
        <v>197</v>
      </c>
      <c r="C5683" s="2" t="s">
        <v>14</v>
      </c>
      <c r="D5683" s="2" t="s">
        <v>14</v>
      </c>
      <c r="E5683" s="2" t="s">
        <v>14</v>
      </c>
      <c r="F5683" s="2" t="s">
        <v>14</v>
      </c>
      <c r="G5683" s="2" t="s">
        <v>14</v>
      </c>
      <c r="H5683"/>
      <c r="I5683"/>
      <c r="J5683"/>
      <c r="K5683"/>
      <c r="L5683"/>
      <c r="M5683"/>
      <c r="N5683"/>
      <c r="O5683"/>
      <c r="P5683"/>
    </row>
    <row r="5684" spans="1:16">
      <c r="A5684" s="2" t="s">
        <v>30862</v>
      </c>
      <c r="B5684" s="2" t="s">
        <v>15537</v>
      </c>
      <c r="C5684" s="2" t="s">
        <v>9973</v>
      </c>
      <c r="D5684" s="2" t="s">
        <v>5398</v>
      </c>
      <c r="E5684" s="2" t="s">
        <v>9974</v>
      </c>
      <c r="F5684" s="2" t="s">
        <v>15538</v>
      </c>
      <c r="G5684" s="2" t="s">
        <v>15539</v>
      </c>
      <c r="H5684"/>
      <c r="I5684"/>
      <c r="J5684"/>
      <c r="K5684"/>
      <c r="L5684"/>
      <c r="M5684"/>
      <c r="N5684"/>
      <c r="O5684"/>
      <c r="P5684"/>
    </row>
    <row r="5685" spans="1:16">
      <c r="A5685" s="2" t="s">
        <v>30863</v>
      </c>
      <c r="B5685" s="2" t="s">
        <v>197</v>
      </c>
      <c r="C5685" s="2" t="s">
        <v>14</v>
      </c>
      <c r="D5685" s="2" t="s">
        <v>14</v>
      </c>
      <c r="E5685" s="2" t="s">
        <v>14</v>
      </c>
      <c r="F5685" s="2" t="s">
        <v>14</v>
      </c>
      <c r="G5685" s="2" t="s">
        <v>14</v>
      </c>
      <c r="H5685"/>
      <c r="I5685"/>
      <c r="J5685"/>
      <c r="K5685"/>
      <c r="L5685"/>
      <c r="M5685"/>
      <c r="N5685"/>
      <c r="O5685"/>
      <c r="P5685"/>
    </row>
    <row r="5686" spans="1:16">
      <c r="A5686" s="2" t="s">
        <v>30864</v>
      </c>
      <c r="B5686" s="2" t="s">
        <v>192</v>
      </c>
      <c r="C5686" s="2" t="s">
        <v>15540</v>
      </c>
      <c r="D5686" s="2" t="s">
        <v>1557</v>
      </c>
      <c r="E5686" s="2" t="s">
        <v>15541</v>
      </c>
      <c r="F5686" s="2" t="s">
        <v>15542</v>
      </c>
      <c r="G5686" s="2" t="s">
        <v>8583</v>
      </c>
      <c r="H5686"/>
      <c r="I5686"/>
      <c r="J5686"/>
      <c r="K5686"/>
      <c r="L5686"/>
      <c r="M5686"/>
      <c r="N5686"/>
      <c r="O5686"/>
      <c r="P5686"/>
    </row>
    <row r="5687" spans="1:16">
      <c r="A5687" s="2" t="s">
        <v>21522</v>
      </c>
      <c r="B5687" s="2" t="s">
        <v>19080</v>
      </c>
      <c r="C5687" s="2" t="s">
        <v>20140</v>
      </c>
      <c r="D5687" s="2" t="s">
        <v>19499</v>
      </c>
      <c r="E5687" s="2" t="s">
        <v>900</v>
      </c>
      <c r="F5687" s="2" t="s">
        <v>20141</v>
      </c>
      <c r="G5687" s="2" t="s">
        <v>20142</v>
      </c>
      <c r="H5687"/>
      <c r="I5687"/>
      <c r="J5687"/>
      <c r="K5687"/>
      <c r="L5687"/>
      <c r="M5687"/>
      <c r="N5687"/>
      <c r="O5687"/>
      <c r="P5687"/>
    </row>
    <row r="5688" spans="1:16">
      <c r="A5688" s="2" t="s">
        <v>30865</v>
      </c>
      <c r="B5688" s="2" t="s">
        <v>15543</v>
      </c>
      <c r="C5688" s="2" t="s">
        <v>15544</v>
      </c>
      <c r="D5688" s="2" t="s">
        <v>15545</v>
      </c>
      <c r="E5688" s="2" t="s">
        <v>15546</v>
      </c>
      <c r="F5688" s="2" t="s">
        <v>15547</v>
      </c>
      <c r="G5688" s="2" t="s">
        <v>15548</v>
      </c>
      <c r="H5688"/>
      <c r="I5688"/>
      <c r="J5688"/>
      <c r="K5688"/>
      <c r="L5688"/>
      <c r="M5688"/>
      <c r="N5688"/>
      <c r="O5688"/>
      <c r="P5688"/>
    </row>
    <row r="5689" spans="1:16">
      <c r="A5689" s="2" t="s">
        <v>30866</v>
      </c>
      <c r="B5689" s="2" t="s">
        <v>197</v>
      </c>
      <c r="C5689" s="2" t="s">
        <v>10728</v>
      </c>
      <c r="D5689" s="2" t="s">
        <v>10729</v>
      </c>
      <c r="E5689" s="2" t="s">
        <v>10730</v>
      </c>
      <c r="F5689" s="2" t="s">
        <v>3457</v>
      </c>
      <c r="G5689" s="2" t="s">
        <v>14</v>
      </c>
      <c r="H5689"/>
      <c r="I5689"/>
      <c r="J5689"/>
      <c r="K5689"/>
      <c r="L5689"/>
      <c r="M5689"/>
      <c r="N5689"/>
      <c r="O5689"/>
      <c r="P5689"/>
    </row>
    <row r="5690" spans="1:16">
      <c r="A5690" s="2" t="s">
        <v>30867</v>
      </c>
      <c r="B5690" s="2" t="s">
        <v>197</v>
      </c>
      <c r="C5690" s="2" t="s">
        <v>14</v>
      </c>
      <c r="D5690" s="2" t="s">
        <v>14</v>
      </c>
      <c r="E5690" s="2" t="s">
        <v>14</v>
      </c>
      <c r="F5690" s="2" t="s">
        <v>14</v>
      </c>
      <c r="G5690" s="2" t="s">
        <v>14</v>
      </c>
      <c r="H5690"/>
      <c r="I5690"/>
      <c r="J5690"/>
      <c r="K5690"/>
      <c r="L5690"/>
      <c r="M5690"/>
      <c r="N5690"/>
      <c r="O5690"/>
      <c r="P5690"/>
    </row>
    <row r="5691" spans="1:16">
      <c r="A5691" s="2" t="s">
        <v>30868</v>
      </c>
      <c r="B5691" s="2" t="s">
        <v>197</v>
      </c>
      <c r="C5691" s="2" t="s">
        <v>15549</v>
      </c>
      <c r="D5691" s="2" t="s">
        <v>15550</v>
      </c>
      <c r="E5691" s="2" t="s">
        <v>15551</v>
      </c>
      <c r="F5691" s="2" t="s">
        <v>3271</v>
      </c>
      <c r="G5691" s="2" t="s">
        <v>14</v>
      </c>
      <c r="H5691"/>
      <c r="I5691"/>
      <c r="J5691"/>
      <c r="K5691"/>
      <c r="L5691"/>
      <c r="M5691"/>
      <c r="N5691"/>
      <c r="O5691"/>
      <c r="P5691"/>
    </row>
    <row r="5692" spans="1:16">
      <c r="A5692" s="2" t="s">
        <v>30869</v>
      </c>
      <c r="B5692" s="2" t="s">
        <v>12641</v>
      </c>
      <c r="C5692" s="2" t="s">
        <v>1070</v>
      </c>
      <c r="D5692" s="2" t="s">
        <v>1071</v>
      </c>
      <c r="E5692" s="2" t="s">
        <v>1072</v>
      </c>
      <c r="F5692" s="2" t="s">
        <v>3328</v>
      </c>
      <c r="G5692" s="2" t="s">
        <v>14</v>
      </c>
      <c r="H5692"/>
      <c r="I5692"/>
      <c r="J5692"/>
      <c r="K5692"/>
      <c r="L5692"/>
      <c r="M5692"/>
      <c r="N5692"/>
      <c r="O5692"/>
      <c r="P5692"/>
    </row>
    <row r="5693" spans="1:16">
      <c r="A5693" s="2" t="s">
        <v>30870</v>
      </c>
      <c r="B5693" s="2" t="s">
        <v>321</v>
      </c>
      <c r="C5693" s="2" t="s">
        <v>2754</v>
      </c>
      <c r="D5693" s="2" t="s">
        <v>1429</v>
      </c>
      <c r="E5693" s="2" t="s">
        <v>2755</v>
      </c>
      <c r="F5693" s="2" t="s">
        <v>6893</v>
      </c>
      <c r="G5693" s="2" t="s">
        <v>4499</v>
      </c>
      <c r="H5693"/>
      <c r="I5693"/>
      <c r="J5693"/>
      <c r="K5693"/>
      <c r="L5693"/>
      <c r="M5693"/>
      <c r="N5693"/>
      <c r="O5693"/>
      <c r="P5693"/>
    </row>
    <row r="5694" spans="1:16">
      <c r="A5694" s="2" t="s">
        <v>30871</v>
      </c>
      <c r="B5694" s="2" t="s">
        <v>15552</v>
      </c>
      <c r="C5694" s="2" t="s">
        <v>2697</v>
      </c>
      <c r="D5694" s="2" t="s">
        <v>1178</v>
      </c>
      <c r="E5694" s="2" t="s">
        <v>1021</v>
      </c>
      <c r="F5694" s="2" t="s">
        <v>15447</v>
      </c>
      <c r="G5694" s="2" t="s">
        <v>14</v>
      </c>
      <c r="H5694"/>
      <c r="I5694"/>
      <c r="J5694"/>
      <c r="K5694"/>
      <c r="L5694"/>
      <c r="M5694"/>
      <c r="N5694"/>
      <c r="O5694"/>
      <c r="P5694"/>
    </row>
    <row r="5695" spans="1:16">
      <c r="A5695" s="2" t="s">
        <v>30872</v>
      </c>
      <c r="B5695" s="2" t="s">
        <v>192</v>
      </c>
      <c r="C5695" s="2" t="s">
        <v>5603</v>
      </c>
      <c r="D5695" s="2" t="s">
        <v>5604</v>
      </c>
      <c r="E5695" s="2" t="s">
        <v>5605</v>
      </c>
      <c r="F5695" s="2" t="s">
        <v>15553</v>
      </c>
      <c r="G5695" s="2" t="s">
        <v>14</v>
      </c>
      <c r="H5695"/>
      <c r="I5695"/>
      <c r="J5695"/>
      <c r="K5695"/>
      <c r="L5695"/>
      <c r="M5695"/>
      <c r="N5695"/>
      <c r="O5695"/>
      <c r="P5695"/>
    </row>
    <row r="5696" spans="1:16">
      <c r="A5696" s="2" t="s">
        <v>30873</v>
      </c>
      <c r="B5696" s="2" t="s">
        <v>197</v>
      </c>
      <c r="C5696" s="2" t="s">
        <v>15554</v>
      </c>
      <c r="D5696" s="2" t="s">
        <v>11408</v>
      </c>
      <c r="E5696" s="2" t="s">
        <v>11409</v>
      </c>
      <c r="F5696" s="2" t="s">
        <v>15555</v>
      </c>
      <c r="G5696" s="2" t="s">
        <v>14</v>
      </c>
      <c r="H5696"/>
      <c r="I5696"/>
      <c r="J5696"/>
      <c r="K5696"/>
      <c r="L5696"/>
      <c r="M5696"/>
      <c r="N5696"/>
      <c r="O5696"/>
      <c r="P5696"/>
    </row>
    <row r="5697" spans="1:16">
      <c r="A5697" s="2" t="s">
        <v>30874</v>
      </c>
      <c r="B5697" s="2" t="s">
        <v>197</v>
      </c>
      <c r="C5697" s="2" t="s">
        <v>11295</v>
      </c>
      <c r="D5697" s="2" t="s">
        <v>9518</v>
      </c>
      <c r="E5697" s="2" t="s">
        <v>11297</v>
      </c>
      <c r="F5697" s="2" t="s">
        <v>3271</v>
      </c>
      <c r="G5697" s="2" t="s">
        <v>14</v>
      </c>
      <c r="H5697"/>
      <c r="I5697"/>
      <c r="J5697"/>
      <c r="K5697"/>
      <c r="L5697"/>
      <c r="M5697"/>
      <c r="N5697"/>
      <c r="O5697"/>
      <c r="P5697"/>
    </row>
    <row r="5698" spans="1:16">
      <c r="A5698" s="2" t="s">
        <v>30875</v>
      </c>
      <c r="B5698" s="2" t="s">
        <v>197</v>
      </c>
      <c r="C5698" s="2" t="s">
        <v>15556</v>
      </c>
      <c r="D5698" s="2" t="s">
        <v>15557</v>
      </c>
      <c r="E5698" s="2" t="s">
        <v>15558</v>
      </c>
      <c r="F5698" s="2" t="s">
        <v>15559</v>
      </c>
      <c r="G5698" s="2" t="s">
        <v>15560</v>
      </c>
      <c r="H5698"/>
      <c r="I5698"/>
      <c r="J5698"/>
      <c r="K5698"/>
      <c r="L5698"/>
      <c r="M5698"/>
      <c r="N5698"/>
      <c r="O5698"/>
      <c r="P5698"/>
    </row>
    <row r="5699" spans="1:16">
      <c r="A5699" s="2" t="s">
        <v>30876</v>
      </c>
      <c r="B5699" s="2" t="s">
        <v>15561</v>
      </c>
      <c r="C5699" s="2" t="s">
        <v>6582</v>
      </c>
      <c r="D5699" s="2" t="s">
        <v>6583</v>
      </c>
      <c r="E5699" s="2" t="s">
        <v>6584</v>
      </c>
      <c r="F5699" s="2" t="s">
        <v>14</v>
      </c>
      <c r="G5699" s="2" t="s">
        <v>14</v>
      </c>
      <c r="H5699"/>
      <c r="I5699"/>
      <c r="J5699"/>
      <c r="K5699"/>
      <c r="L5699"/>
      <c r="M5699"/>
      <c r="N5699"/>
      <c r="O5699"/>
      <c r="P5699"/>
    </row>
    <row r="5700" spans="1:16">
      <c r="A5700" s="2" t="s">
        <v>30877</v>
      </c>
      <c r="B5700" s="2" t="s">
        <v>15562</v>
      </c>
      <c r="C5700" s="2" t="s">
        <v>9947</v>
      </c>
      <c r="D5700" s="2" t="s">
        <v>5567</v>
      </c>
      <c r="E5700" s="2" t="s">
        <v>6804</v>
      </c>
      <c r="F5700" s="2" t="s">
        <v>15563</v>
      </c>
      <c r="G5700" s="2" t="s">
        <v>15564</v>
      </c>
      <c r="H5700"/>
      <c r="I5700"/>
      <c r="J5700"/>
      <c r="K5700"/>
      <c r="L5700"/>
      <c r="M5700"/>
      <c r="N5700"/>
      <c r="O5700"/>
      <c r="P5700"/>
    </row>
    <row r="5701" spans="1:16">
      <c r="A5701" s="2" t="s">
        <v>30878</v>
      </c>
      <c r="B5701" s="2" t="s">
        <v>15565</v>
      </c>
      <c r="C5701" s="2" t="s">
        <v>5960</v>
      </c>
      <c r="D5701" s="2" t="s">
        <v>5961</v>
      </c>
      <c r="E5701" s="2" t="s">
        <v>5962</v>
      </c>
      <c r="F5701" s="2" t="s">
        <v>15566</v>
      </c>
      <c r="G5701" s="2" t="s">
        <v>5964</v>
      </c>
      <c r="H5701"/>
      <c r="I5701"/>
      <c r="J5701"/>
      <c r="K5701"/>
      <c r="L5701"/>
      <c r="M5701"/>
      <c r="N5701"/>
      <c r="O5701"/>
      <c r="P5701"/>
    </row>
    <row r="5702" spans="1:16">
      <c r="A5702" s="2" t="s">
        <v>30879</v>
      </c>
      <c r="B5702" s="2" t="s">
        <v>197</v>
      </c>
      <c r="C5702" s="2" t="s">
        <v>14</v>
      </c>
      <c r="D5702" s="2" t="s">
        <v>14</v>
      </c>
      <c r="E5702" s="2" t="s">
        <v>14</v>
      </c>
      <c r="F5702" s="2" t="s">
        <v>14</v>
      </c>
      <c r="G5702" s="2" t="s">
        <v>14</v>
      </c>
      <c r="H5702"/>
      <c r="I5702"/>
      <c r="J5702"/>
      <c r="K5702"/>
      <c r="L5702"/>
      <c r="M5702"/>
      <c r="N5702"/>
      <c r="O5702"/>
      <c r="P5702"/>
    </row>
    <row r="5703" spans="1:16">
      <c r="A5703" s="2" t="s">
        <v>30880</v>
      </c>
      <c r="B5703" s="2" t="s">
        <v>15567</v>
      </c>
      <c r="C5703" s="2" t="s">
        <v>2399</v>
      </c>
      <c r="D5703" s="2" t="s">
        <v>1106</v>
      </c>
      <c r="E5703" s="2" t="s">
        <v>1851</v>
      </c>
      <c r="F5703" s="2" t="s">
        <v>15568</v>
      </c>
      <c r="G5703" s="2" t="s">
        <v>8689</v>
      </c>
      <c r="H5703"/>
      <c r="I5703"/>
      <c r="J5703"/>
      <c r="K5703"/>
      <c r="L5703"/>
      <c r="M5703"/>
      <c r="N5703"/>
      <c r="O5703"/>
      <c r="P5703"/>
    </row>
    <row r="5704" spans="1:16">
      <c r="A5704" s="2" t="s">
        <v>30881</v>
      </c>
      <c r="B5704" s="2" t="s">
        <v>15569</v>
      </c>
      <c r="C5704" s="2" t="s">
        <v>1088</v>
      </c>
      <c r="D5704" s="2" t="s">
        <v>90</v>
      </c>
      <c r="E5704" s="2" t="s">
        <v>1089</v>
      </c>
      <c r="F5704" s="2" t="s">
        <v>15570</v>
      </c>
      <c r="G5704" s="2" t="s">
        <v>3340</v>
      </c>
      <c r="H5704"/>
      <c r="I5704"/>
      <c r="J5704"/>
      <c r="K5704"/>
      <c r="L5704"/>
      <c r="M5704"/>
      <c r="N5704"/>
      <c r="O5704"/>
      <c r="P5704"/>
    </row>
    <row r="5705" spans="1:16">
      <c r="A5705" s="2" t="s">
        <v>30882</v>
      </c>
      <c r="B5705" s="2" t="s">
        <v>311</v>
      </c>
      <c r="C5705" s="2" t="s">
        <v>1394</v>
      </c>
      <c r="D5705" s="2" t="s">
        <v>1395</v>
      </c>
      <c r="E5705" s="2" t="s">
        <v>1396</v>
      </c>
      <c r="F5705" s="2" t="s">
        <v>15571</v>
      </c>
      <c r="G5705" s="2" t="s">
        <v>3458</v>
      </c>
      <c r="H5705"/>
      <c r="I5705"/>
      <c r="J5705"/>
      <c r="K5705"/>
      <c r="L5705"/>
      <c r="M5705"/>
      <c r="N5705"/>
      <c r="O5705"/>
      <c r="P5705"/>
    </row>
    <row r="5706" spans="1:16">
      <c r="A5706" s="2" t="s">
        <v>30883</v>
      </c>
      <c r="B5706" s="2" t="s">
        <v>197</v>
      </c>
      <c r="C5706" s="2" t="s">
        <v>15572</v>
      </c>
      <c r="D5706" s="2" t="s">
        <v>15573</v>
      </c>
      <c r="E5706" s="2" t="s">
        <v>15574</v>
      </c>
      <c r="F5706" s="2" t="s">
        <v>15575</v>
      </c>
      <c r="G5706" s="2" t="s">
        <v>15576</v>
      </c>
      <c r="H5706"/>
      <c r="I5706"/>
      <c r="J5706"/>
      <c r="K5706"/>
      <c r="L5706"/>
      <c r="M5706"/>
      <c r="N5706"/>
      <c r="O5706"/>
      <c r="P5706"/>
    </row>
    <row r="5707" spans="1:16">
      <c r="A5707" s="2" t="s">
        <v>30884</v>
      </c>
      <c r="B5707" s="2" t="s">
        <v>733</v>
      </c>
      <c r="C5707" s="2" t="s">
        <v>2655</v>
      </c>
      <c r="D5707" s="2" t="s">
        <v>2656</v>
      </c>
      <c r="E5707" s="2" t="s">
        <v>2657</v>
      </c>
      <c r="F5707" s="2" t="s">
        <v>4413</v>
      </c>
      <c r="G5707" s="2" t="s">
        <v>14</v>
      </c>
      <c r="H5707"/>
      <c r="I5707"/>
      <c r="J5707"/>
      <c r="K5707"/>
      <c r="L5707"/>
      <c r="M5707"/>
      <c r="N5707"/>
      <c r="O5707"/>
      <c r="P5707"/>
    </row>
    <row r="5708" spans="1:16">
      <c r="A5708" s="2" t="s">
        <v>30885</v>
      </c>
      <c r="B5708" s="2" t="s">
        <v>192</v>
      </c>
      <c r="C5708" s="2" t="s">
        <v>2658</v>
      </c>
      <c r="D5708" s="2" t="s">
        <v>2659</v>
      </c>
      <c r="E5708" s="2" t="s">
        <v>14</v>
      </c>
      <c r="F5708" s="2" t="s">
        <v>4414</v>
      </c>
      <c r="G5708" s="2" t="s">
        <v>14</v>
      </c>
      <c r="H5708"/>
      <c r="I5708"/>
      <c r="J5708"/>
      <c r="K5708"/>
      <c r="L5708"/>
      <c r="M5708"/>
      <c r="N5708"/>
      <c r="O5708"/>
      <c r="P5708"/>
    </row>
    <row r="5709" spans="1:16">
      <c r="A5709" s="2" t="s">
        <v>30886</v>
      </c>
      <c r="B5709" s="2" t="s">
        <v>734</v>
      </c>
      <c r="C5709" s="2" t="s">
        <v>2660</v>
      </c>
      <c r="D5709" s="2" t="s">
        <v>1626</v>
      </c>
      <c r="E5709" s="2" t="s">
        <v>2661</v>
      </c>
      <c r="F5709" s="2" t="s">
        <v>4415</v>
      </c>
      <c r="G5709" s="2" t="s">
        <v>3682</v>
      </c>
      <c r="H5709"/>
      <c r="I5709"/>
      <c r="J5709"/>
      <c r="K5709"/>
      <c r="L5709"/>
      <c r="M5709"/>
      <c r="N5709"/>
      <c r="O5709"/>
      <c r="P5709"/>
    </row>
    <row r="5710" spans="1:16">
      <c r="A5710" s="2" t="s">
        <v>30887</v>
      </c>
      <c r="B5710" s="2" t="s">
        <v>6271</v>
      </c>
      <c r="C5710" s="2" t="s">
        <v>6998</v>
      </c>
      <c r="D5710" s="2" t="s">
        <v>5280</v>
      </c>
      <c r="E5710" s="2" t="s">
        <v>1359</v>
      </c>
      <c r="F5710" s="2" t="s">
        <v>13044</v>
      </c>
      <c r="G5710" s="2" t="s">
        <v>14</v>
      </c>
      <c r="H5710"/>
      <c r="I5710"/>
      <c r="J5710"/>
      <c r="K5710"/>
      <c r="L5710"/>
      <c r="M5710"/>
      <c r="N5710"/>
      <c r="O5710"/>
      <c r="P5710"/>
    </row>
    <row r="5711" spans="1:16">
      <c r="A5711" s="2" t="s">
        <v>30888</v>
      </c>
      <c r="B5711" s="2" t="s">
        <v>19081</v>
      </c>
      <c r="C5711" s="2" t="s">
        <v>20143</v>
      </c>
      <c r="D5711" s="2" t="s">
        <v>5264</v>
      </c>
      <c r="E5711" s="2" t="s">
        <v>975</v>
      </c>
      <c r="F5711" s="2" t="s">
        <v>20144</v>
      </c>
      <c r="G5711" s="2" t="s">
        <v>5266</v>
      </c>
      <c r="H5711"/>
      <c r="I5711"/>
      <c r="J5711"/>
      <c r="K5711"/>
      <c r="L5711"/>
      <c r="M5711"/>
      <c r="N5711"/>
      <c r="O5711"/>
      <c r="P5711"/>
    </row>
    <row r="5712" spans="1:16">
      <c r="A5712" s="2" t="s">
        <v>30889</v>
      </c>
      <c r="B5712" s="2" t="s">
        <v>19082</v>
      </c>
      <c r="C5712" s="2" t="s">
        <v>2160</v>
      </c>
      <c r="D5712" s="2" t="s">
        <v>2161</v>
      </c>
      <c r="E5712" s="2" t="s">
        <v>851</v>
      </c>
      <c r="F5712" s="2" t="s">
        <v>5549</v>
      </c>
      <c r="G5712" s="2" t="s">
        <v>4014</v>
      </c>
      <c r="H5712"/>
      <c r="I5712"/>
      <c r="J5712"/>
      <c r="K5712"/>
      <c r="L5712"/>
      <c r="M5712"/>
      <c r="N5712"/>
      <c r="O5712"/>
      <c r="P5712"/>
    </row>
    <row r="5713" spans="1:16">
      <c r="A5713" s="2" t="s">
        <v>30890</v>
      </c>
      <c r="B5713" s="2" t="s">
        <v>13268</v>
      </c>
      <c r="C5713" s="2" t="s">
        <v>1043</v>
      </c>
      <c r="D5713" s="2" t="s">
        <v>1601</v>
      </c>
      <c r="E5713" s="2" t="s">
        <v>1045</v>
      </c>
      <c r="F5713" s="2" t="s">
        <v>15577</v>
      </c>
      <c r="G5713" s="2" t="s">
        <v>14</v>
      </c>
      <c r="H5713"/>
      <c r="I5713"/>
      <c r="J5713"/>
      <c r="K5713"/>
      <c r="L5713"/>
      <c r="M5713"/>
      <c r="N5713"/>
      <c r="O5713"/>
      <c r="P5713"/>
    </row>
    <row r="5714" spans="1:16">
      <c r="A5714" s="2" t="s">
        <v>30891</v>
      </c>
      <c r="B5714" s="2" t="s">
        <v>197</v>
      </c>
      <c r="C5714" s="2" t="s">
        <v>15578</v>
      </c>
      <c r="D5714" s="2" t="s">
        <v>11561</v>
      </c>
      <c r="E5714" s="2" t="s">
        <v>15579</v>
      </c>
      <c r="F5714" s="2" t="s">
        <v>15580</v>
      </c>
      <c r="G5714" s="2" t="s">
        <v>15581</v>
      </c>
      <c r="H5714"/>
      <c r="I5714"/>
      <c r="J5714"/>
      <c r="K5714"/>
      <c r="L5714"/>
      <c r="M5714"/>
      <c r="N5714"/>
      <c r="O5714"/>
      <c r="P5714"/>
    </row>
    <row r="5715" spans="1:16">
      <c r="A5715" s="2" t="s">
        <v>30892</v>
      </c>
      <c r="B5715" s="2" t="s">
        <v>192</v>
      </c>
      <c r="C5715" s="2" t="s">
        <v>931</v>
      </c>
      <c r="D5715" s="2" t="s">
        <v>11425</v>
      </c>
      <c r="E5715" s="2" t="s">
        <v>933</v>
      </c>
      <c r="F5715" s="2" t="s">
        <v>3743</v>
      </c>
      <c r="G5715" s="2" t="s">
        <v>11427</v>
      </c>
      <c r="H5715"/>
      <c r="I5715"/>
      <c r="J5715"/>
      <c r="K5715"/>
      <c r="L5715"/>
      <c r="M5715"/>
      <c r="N5715"/>
      <c r="O5715"/>
      <c r="P5715"/>
    </row>
    <row r="5716" spans="1:16">
      <c r="A5716" s="2" t="s">
        <v>30893</v>
      </c>
      <c r="B5716" s="2" t="s">
        <v>15582</v>
      </c>
      <c r="C5716" s="2" t="s">
        <v>12748</v>
      </c>
      <c r="D5716" s="2" t="s">
        <v>12745</v>
      </c>
      <c r="E5716" s="2" t="s">
        <v>12749</v>
      </c>
      <c r="F5716" s="2" t="s">
        <v>15583</v>
      </c>
      <c r="G5716" s="2" t="s">
        <v>15584</v>
      </c>
      <c r="H5716"/>
      <c r="I5716"/>
      <c r="J5716"/>
      <c r="K5716"/>
      <c r="L5716"/>
      <c r="M5716"/>
      <c r="N5716"/>
      <c r="O5716"/>
      <c r="P5716"/>
    </row>
    <row r="5717" spans="1:16">
      <c r="A5717" s="2" t="s">
        <v>30894</v>
      </c>
      <c r="B5717" s="2" t="s">
        <v>197</v>
      </c>
      <c r="C5717" s="2" t="s">
        <v>15585</v>
      </c>
      <c r="D5717" s="2" t="s">
        <v>14</v>
      </c>
      <c r="E5717" s="2" t="s">
        <v>14</v>
      </c>
      <c r="F5717" s="2" t="s">
        <v>14</v>
      </c>
      <c r="G5717" s="2" t="s">
        <v>14</v>
      </c>
      <c r="H5717"/>
      <c r="I5717"/>
      <c r="J5717"/>
      <c r="K5717"/>
      <c r="L5717"/>
      <c r="M5717"/>
      <c r="N5717"/>
      <c r="O5717"/>
      <c r="P5717"/>
    </row>
    <row r="5718" spans="1:16">
      <c r="A5718" s="2" t="s">
        <v>30895</v>
      </c>
      <c r="B5718" s="2" t="s">
        <v>704</v>
      </c>
      <c r="C5718" s="2" t="s">
        <v>1043</v>
      </c>
      <c r="D5718" s="2" t="s">
        <v>12658</v>
      </c>
      <c r="E5718" s="2" t="s">
        <v>1045</v>
      </c>
      <c r="F5718" s="2" t="s">
        <v>15586</v>
      </c>
      <c r="G5718" s="2" t="s">
        <v>14</v>
      </c>
      <c r="H5718"/>
      <c r="I5718"/>
      <c r="J5718"/>
      <c r="K5718"/>
      <c r="L5718"/>
      <c r="M5718"/>
      <c r="N5718"/>
      <c r="O5718"/>
      <c r="P5718"/>
    </row>
    <row r="5719" spans="1:16">
      <c r="A5719" s="2" t="s">
        <v>30896</v>
      </c>
      <c r="B5719" s="2" t="s">
        <v>197</v>
      </c>
      <c r="C5719" s="2" t="s">
        <v>12655</v>
      </c>
      <c r="D5719" s="2" t="s">
        <v>12656</v>
      </c>
      <c r="E5719" s="2" t="s">
        <v>9402</v>
      </c>
      <c r="F5719" s="2" t="s">
        <v>7067</v>
      </c>
      <c r="G5719" s="2" t="s">
        <v>14</v>
      </c>
      <c r="H5719"/>
      <c r="I5719"/>
      <c r="J5719"/>
      <c r="K5719"/>
      <c r="L5719"/>
      <c r="M5719"/>
      <c r="N5719"/>
      <c r="O5719"/>
      <c r="P5719"/>
    </row>
    <row r="5720" spans="1:16">
      <c r="A5720" s="2" t="s">
        <v>30897</v>
      </c>
      <c r="B5720" s="2" t="s">
        <v>197</v>
      </c>
      <c r="C5720" s="2" t="s">
        <v>14</v>
      </c>
      <c r="D5720" s="2" t="s">
        <v>14</v>
      </c>
      <c r="E5720" s="2" t="s">
        <v>14</v>
      </c>
      <c r="F5720" s="2" t="s">
        <v>14</v>
      </c>
      <c r="G5720" s="2" t="s">
        <v>14</v>
      </c>
      <c r="H5720"/>
      <c r="I5720"/>
      <c r="J5720"/>
      <c r="K5720"/>
      <c r="L5720"/>
      <c r="M5720"/>
      <c r="N5720"/>
      <c r="O5720"/>
      <c r="P5720"/>
    </row>
    <row r="5721" spans="1:16">
      <c r="A5721" s="2" t="s">
        <v>30898</v>
      </c>
      <c r="B5721" s="2" t="s">
        <v>197</v>
      </c>
      <c r="C5721" s="2" t="s">
        <v>14</v>
      </c>
      <c r="D5721" s="2" t="s">
        <v>14</v>
      </c>
      <c r="E5721" s="2" t="s">
        <v>14</v>
      </c>
      <c r="F5721" s="2" t="s">
        <v>14</v>
      </c>
      <c r="G5721" s="2" t="s">
        <v>14</v>
      </c>
      <c r="H5721"/>
      <c r="I5721"/>
      <c r="J5721"/>
      <c r="K5721"/>
      <c r="L5721"/>
      <c r="M5721"/>
      <c r="N5721"/>
      <c r="O5721"/>
      <c r="P5721"/>
    </row>
    <row r="5722" spans="1:16">
      <c r="A5722" s="2" t="s">
        <v>30899</v>
      </c>
      <c r="B5722" s="2" t="s">
        <v>197</v>
      </c>
      <c r="C5722" s="2" t="s">
        <v>4416</v>
      </c>
      <c r="D5722" s="2" t="s">
        <v>4417</v>
      </c>
      <c r="E5722" s="2" t="s">
        <v>4418</v>
      </c>
      <c r="F5722" s="2" t="s">
        <v>4419</v>
      </c>
      <c r="G5722" s="2" t="s">
        <v>4420</v>
      </c>
      <c r="H5722"/>
      <c r="I5722"/>
      <c r="J5722"/>
      <c r="K5722"/>
      <c r="L5722"/>
      <c r="M5722"/>
      <c r="N5722"/>
      <c r="O5722"/>
      <c r="P5722"/>
    </row>
    <row r="5723" spans="1:16">
      <c r="A5723" s="2" t="s">
        <v>30902</v>
      </c>
      <c r="B5723" s="2" t="s">
        <v>4426</v>
      </c>
      <c r="C5723" s="2" t="s">
        <v>4427</v>
      </c>
      <c r="D5723" s="2" t="s">
        <v>4428</v>
      </c>
      <c r="E5723" s="2" t="s">
        <v>4429</v>
      </c>
      <c r="F5723" s="2" t="s">
        <v>4430</v>
      </c>
      <c r="G5723" s="2" t="s">
        <v>14</v>
      </c>
      <c r="H5723"/>
      <c r="I5723"/>
      <c r="J5723"/>
      <c r="K5723"/>
      <c r="L5723"/>
      <c r="M5723"/>
      <c r="N5723"/>
      <c r="O5723"/>
      <c r="P5723"/>
    </row>
    <row r="5724" spans="1:16">
      <c r="A5724" s="2" t="s">
        <v>30903</v>
      </c>
      <c r="B5724" s="2" t="s">
        <v>4431</v>
      </c>
      <c r="C5724" s="2" t="s">
        <v>4432</v>
      </c>
      <c r="D5724" s="2" t="s">
        <v>107</v>
      </c>
      <c r="E5724" s="2" t="s">
        <v>1344</v>
      </c>
      <c r="F5724" s="2" t="s">
        <v>4433</v>
      </c>
      <c r="G5724" s="2" t="s">
        <v>3434</v>
      </c>
      <c r="H5724"/>
      <c r="I5724"/>
      <c r="J5724"/>
      <c r="K5724"/>
      <c r="L5724"/>
      <c r="M5724"/>
      <c r="N5724"/>
      <c r="O5724"/>
      <c r="P5724"/>
    </row>
    <row r="5725" spans="1:16">
      <c r="A5725" s="2" t="s">
        <v>30904</v>
      </c>
      <c r="B5725" s="2" t="s">
        <v>197</v>
      </c>
      <c r="C5725" s="2" t="s">
        <v>14</v>
      </c>
      <c r="D5725" s="2" t="s">
        <v>14</v>
      </c>
      <c r="E5725" s="2" t="s">
        <v>14</v>
      </c>
      <c r="F5725" s="2" t="s">
        <v>14</v>
      </c>
      <c r="G5725" s="2" t="s">
        <v>14</v>
      </c>
      <c r="H5725"/>
      <c r="I5725"/>
      <c r="J5725"/>
      <c r="K5725"/>
      <c r="L5725"/>
      <c r="M5725"/>
      <c r="N5725"/>
      <c r="O5725"/>
      <c r="P5725"/>
    </row>
    <row r="5726" spans="1:16">
      <c r="A5726" s="2" t="s">
        <v>30905</v>
      </c>
      <c r="B5726" s="2" t="s">
        <v>15587</v>
      </c>
      <c r="C5726" s="2" t="s">
        <v>15588</v>
      </c>
      <c r="D5726" s="2" t="s">
        <v>1180</v>
      </c>
      <c r="E5726" s="2" t="s">
        <v>938</v>
      </c>
      <c r="F5726" s="2" t="s">
        <v>15589</v>
      </c>
      <c r="G5726" s="2" t="s">
        <v>3752</v>
      </c>
      <c r="H5726"/>
      <c r="I5726"/>
      <c r="J5726"/>
      <c r="K5726"/>
      <c r="L5726"/>
      <c r="M5726"/>
      <c r="N5726"/>
      <c r="O5726"/>
      <c r="P5726"/>
    </row>
    <row r="5727" spans="1:16">
      <c r="A5727" s="2" t="s">
        <v>30906</v>
      </c>
      <c r="B5727" s="2" t="s">
        <v>197</v>
      </c>
      <c r="C5727" s="2" t="s">
        <v>8549</v>
      </c>
      <c r="D5727" s="2" t="s">
        <v>8550</v>
      </c>
      <c r="E5727" s="2" t="s">
        <v>8551</v>
      </c>
      <c r="F5727" s="2" t="s">
        <v>10319</v>
      </c>
      <c r="G5727" s="2" t="s">
        <v>14</v>
      </c>
      <c r="H5727"/>
      <c r="I5727"/>
      <c r="J5727"/>
      <c r="K5727"/>
      <c r="L5727"/>
      <c r="M5727"/>
      <c r="N5727"/>
      <c r="O5727"/>
      <c r="P5727"/>
    </row>
    <row r="5728" spans="1:16">
      <c r="A5728" s="2" t="s">
        <v>30907</v>
      </c>
      <c r="B5728" s="2" t="s">
        <v>15590</v>
      </c>
      <c r="C5728" s="2" t="s">
        <v>10696</v>
      </c>
      <c r="D5728" s="2" t="s">
        <v>10697</v>
      </c>
      <c r="E5728" s="2" t="s">
        <v>1620</v>
      </c>
      <c r="F5728" s="2" t="s">
        <v>10698</v>
      </c>
      <c r="G5728" s="2" t="s">
        <v>15591</v>
      </c>
      <c r="H5728"/>
      <c r="I5728"/>
      <c r="J5728"/>
      <c r="K5728"/>
      <c r="L5728"/>
      <c r="M5728"/>
      <c r="N5728"/>
      <c r="O5728"/>
      <c r="P5728"/>
    </row>
    <row r="5729" spans="1:16">
      <c r="A5729" s="2" t="s">
        <v>30908</v>
      </c>
      <c r="B5729" s="2" t="s">
        <v>6262</v>
      </c>
      <c r="C5729" s="2" t="s">
        <v>6263</v>
      </c>
      <c r="D5729" s="2" t="s">
        <v>6264</v>
      </c>
      <c r="E5729" s="2" t="s">
        <v>5848</v>
      </c>
      <c r="F5729" s="2" t="s">
        <v>6265</v>
      </c>
      <c r="G5729" s="2" t="s">
        <v>6266</v>
      </c>
      <c r="H5729"/>
      <c r="I5729"/>
      <c r="J5729"/>
      <c r="K5729"/>
      <c r="L5729"/>
      <c r="M5729"/>
      <c r="N5729"/>
      <c r="O5729"/>
      <c r="P5729"/>
    </row>
    <row r="5730" spans="1:16">
      <c r="A5730" s="2" t="s">
        <v>30910</v>
      </c>
      <c r="B5730" s="2" t="s">
        <v>15596</v>
      </c>
      <c r="C5730" s="2" t="s">
        <v>15597</v>
      </c>
      <c r="D5730" s="2" t="s">
        <v>15598</v>
      </c>
      <c r="E5730" s="2" t="s">
        <v>15599</v>
      </c>
      <c r="F5730" s="2" t="s">
        <v>15600</v>
      </c>
      <c r="G5730" s="2" t="s">
        <v>15601</v>
      </c>
      <c r="H5730"/>
      <c r="I5730"/>
      <c r="J5730"/>
      <c r="K5730"/>
      <c r="L5730"/>
      <c r="M5730"/>
      <c r="N5730"/>
      <c r="O5730"/>
      <c r="P5730"/>
    </row>
    <row r="5731" spans="1:16">
      <c r="A5731" s="2" t="s">
        <v>30911</v>
      </c>
      <c r="B5731" s="2" t="s">
        <v>15602</v>
      </c>
      <c r="C5731" s="2" t="s">
        <v>15603</v>
      </c>
      <c r="D5731" s="2" t="s">
        <v>15604</v>
      </c>
      <c r="E5731" s="2" t="s">
        <v>15605</v>
      </c>
      <c r="F5731" s="2" t="s">
        <v>15606</v>
      </c>
      <c r="G5731" s="2" t="s">
        <v>15607</v>
      </c>
      <c r="H5731"/>
      <c r="I5731"/>
      <c r="J5731"/>
      <c r="K5731"/>
      <c r="L5731"/>
      <c r="M5731"/>
      <c r="N5731"/>
      <c r="O5731"/>
      <c r="P5731"/>
    </row>
    <row r="5732" spans="1:16">
      <c r="A5732" s="2" t="s">
        <v>30912</v>
      </c>
      <c r="B5732" s="2" t="s">
        <v>15608</v>
      </c>
      <c r="C5732" s="2" t="s">
        <v>15609</v>
      </c>
      <c r="D5732" s="2" t="s">
        <v>15610</v>
      </c>
      <c r="E5732" s="2" t="s">
        <v>14</v>
      </c>
      <c r="F5732" s="2" t="s">
        <v>15611</v>
      </c>
      <c r="G5732" s="2" t="s">
        <v>15612</v>
      </c>
      <c r="H5732"/>
      <c r="I5732"/>
      <c r="J5732"/>
      <c r="K5732"/>
      <c r="L5732"/>
      <c r="M5732"/>
      <c r="N5732"/>
      <c r="O5732"/>
      <c r="P5732"/>
    </row>
    <row r="5733" spans="1:16">
      <c r="A5733" s="2" t="s">
        <v>30913</v>
      </c>
      <c r="B5733" s="2" t="s">
        <v>197</v>
      </c>
      <c r="C5733" s="2" t="s">
        <v>15613</v>
      </c>
      <c r="D5733" s="2" t="s">
        <v>1897</v>
      </c>
      <c r="E5733" s="2" t="s">
        <v>14</v>
      </c>
      <c r="F5733" s="2" t="s">
        <v>3271</v>
      </c>
      <c r="G5733" s="2" t="s">
        <v>14</v>
      </c>
      <c r="H5733"/>
      <c r="I5733"/>
      <c r="J5733"/>
      <c r="K5733"/>
      <c r="L5733"/>
      <c r="M5733"/>
      <c r="N5733"/>
      <c r="O5733"/>
      <c r="P5733"/>
    </row>
    <row r="5734" spans="1:16">
      <c r="A5734" s="2" t="s">
        <v>30914</v>
      </c>
      <c r="B5734" s="2" t="s">
        <v>192</v>
      </c>
      <c r="C5734" s="2" t="s">
        <v>1697</v>
      </c>
      <c r="D5734" s="2" t="s">
        <v>1698</v>
      </c>
      <c r="E5734" s="2" t="s">
        <v>917</v>
      </c>
      <c r="F5734" s="2" t="s">
        <v>10521</v>
      </c>
      <c r="G5734" s="2" t="s">
        <v>14</v>
      </c>
      <c r="H5734"/>
      <c r="I5734"/>
      <c r="J5734"/>
      <c r="K5734"/>
      <c r="L5734"/>
      <c r="M5734"/>
      <c r="N5734"/>
      <c r="O5734"/>
      <c r="P5734"/>
    </row>
    <row r="5735" spans="1:16">
      <c r="A5735" s="2" t="s">
        <v>30915</v>
      </c>
      <c r="B5735" s="2" t="s">
        <v>15614</v>
      </c>
      <c r="C5735" s="2" t="s">
        <v>15615</v>
      </c>
      <c r="D5735" s="2" t="s">
        <v>14426</v>
      </c>
      <c r="E5735" s="2" t="s">
        <v>12749</v>
      </c>
      <c r="F5735" s="2" t="s">
        <v>15616</v>
      </c>
      <c r="G5735" s="2" t="s">
        <v>15617</v>
      </c>
      <c r="H5735"/>
      <c r="I5735"/>
      <c r="J5735"/>
      <c r="K5735"/>
      <c r="L5735"/>
      <c r="M5735"/>
      <c r="N5735"/>
      <c r="O5735"/>
      <c r="P5735"/>
    </row>
    <row r="5736" spans="1:16">
      <c r="A5736" s="2" t="s">
        <v>30916</v>
      </c>
      <c r="B5736" s="2" t="s">
        <v>15618</v>
      </c>
      <c r="C5736" s="2" t="s">
        <v>14726</v>
      </c>
      <c r="D5736" s="2" t="s">
        <v>14727</v>
      </c>
      <c r="E5736" s="2" t="s">
        <v>14728</v>
      </c>
      <c r="F5736" s="2" t="s">
        <v>15619</v>
      </c>
      <c r="G5736" s="2" t="s">
        <v>14730</v>
      </c>
      <c r="H5736"/>
      <c r="I5736"/>
      <c r="J5736"/>
      <c r="K5736"/>
      <c r="L5736"/>
      <c r="M5736"/>
      <c r="N5736"/>
      <c r="O5736"/>
      <c r="P5736"/>
    </row>
    <row r="5737" spans="1:16">
      <c r="A5737" s="2" t="s">
        <v>30917</v>
      </c>
      <c r="B5737" s="2" t="s">
        <v>15620</v>
      </c>
      <c r="C5737" s="2" t="s">
        <v>15621</v>
      </c>
      <c r="D5737" s="2" t="s">
        <v>15622</v>
      </c>
      <c r="E5737" s="2" t="s">
        <v>14</v>
      </c>
      <c r="F5737" s="2" t="s">
        <v>15623</v>
      </c>
      <c r="G5737" s="2" t="s">
        <v>14</v>
      </c>
      <c r="H5737"/>
      <c r="I5737"/>
      <c r="J5737"/>
      <c r="K5737"/>
      <c r="L5737"/>
      <c r="M5737"/>
      <c r="N5737"/>
      <c r="O5737"/>
      <c r="P5737"/>
    </row>
    <row r="5738" spans="1:16">
      <c r="A5738" s="2" t="s">
        <v>30918</v>
      </c>
      <c r="B5738" s="2" t="s">
        <v>15624</v>
      </c>
      <c r="C5738" s="2" t="s">
        <v>7883</v>
      </c>
      <c r="D5738" s="2" t="s">
        <v>7884</v>
      </c>
      <c r="E5738" s="2" t="s">
        <v>7885</v>
      </c>
      <c r="F5738" s="2" t="s">
        <v>15625</v>
      </c>
      <c r="G5738" s="2" t="s">
        <v>15626</v>
      </c>
      <c r="H5738"/>
      <c r="I5738"/>
      <c r="J5738"/>
      <c r="K5738"/>
      <c r="L5738"/>
      <c r="M5738"/>
      <c r="N5738"/>
      <c r="O5738"/>
      <c r="P5738"/>
    </row>
    <row r="5739" spans="1:16">
      <c r="A5739" s="2" t="s">
        <v>30919</v>
      </c>
      <c r="B5739" s="2" t="s">
        <v>15627</v>
      </c>
      <c r="C5739" s="2" t="s">
        <v>15628</v>
      </c>
      <c r="D5739" s="2" t="s">
        <v>15629</v>
      </c>
      <c r="E5739" s="2" t="s">
        <v>14</v>
      </c>
      <c r="F5739" s="2" t="s">
        <v>15630</v>
      </c>
      <c r="G5739" s="2" t="s">
        <v>14</v>
      </c>
      <c r="H5739"/>
      <c r="I5739"/>
      <c r="J5739"/>
      <c r="K5739"/>
      <c r="L5739"/>
      <c r="M5739"/>
      <c r="N5739"/>
      <c r="O5739"/>
      <c r="P5739"/>
    </row>
    <row r="5740" spans="1:16">
      <c r="A5740" s="2" t="s">
        <v>30920</v>
      </c>
      <c r="B5740" s="2" t="s">
        <v>14511</v>
      </c>
      <c r="C5740" s="2" t="s">
        <v>14512</v>
      </c>
      <c r="D5740" s="2" t="s">
        <v>9454</v>
      </c>
      <c r="E5740" s="2" t="s">
        <v>14513</v>
      </c>
      <c r="F5740" s="2" t="s">
        <v>15631</v>
      </c>
      <c r="G5740" s="2" t="s">
        <v>14</v>
      </c>
      <c r="H5740"/>
      <c r="I5740"/>
      <c r="J5740"/>
      <c r="K5740"/>
      <c r="L5740"/>
      <c r="M5740"/>
      <c r="N5740"/>
      <c r="O5740"/>
      <c r="P5740"/>
    </row>
    <row r="5741" spans="1:16">
      <c r="A5741" s="2" t="s">
        <v>30921</v>
      </c>
      <c r="B5741" s="2" t="s">
        <v>192</v>
      </c>
      <c r="C5741" s="2" t="s">
        <v>7363</v>
      </c>
      <c r="D5741" s="2" t="s">
        <v>7364</v>
      </c>
      <c r="E5741" s="2" t="s">
        <v>7365</v>
      </c>
      <c r="F5741" s="2" t="s">
        <v>15632</v>
      </c>
      <c r="G5741" s="2" t="s">
        <v>14</v>
      </c>
      <c r="H5741"/>
      <c r="I5741"/>
      <c r="J5741"/>
      <c r="K5741"/>
      <c r="L5741"/>
      <c r="M5741"/>
      <c r="N5741"/>
      <c r="O5741"/>
      <c r="P5741"/>
    </row>
    <row r="5742" spans="1:16">
      <c r="A5742" s="2" t="s">
        <v>30922</v>
      </c>
      <c r="B5742" s="2" t="s">
        <v>15633</v>
      </c>
      <c r="C5742" s="2" t="s">
        <v>15634</v>
      </c>
      <c r="D5742" s="2" t="s">
        <v>5717</v>
      </c>
      <c r="E5742" s="2" t="s">
        <v>6218</v>
      </c>
      <c r="F5742" s="2" t="s">
        <v>6219</v>
      </c>
      <c r="G5742" s="2" t="s">
        <v>5720</v>
      </c>
      <c r="H5742"/>
      <c r="I5742"/>
      <c r="J5742"/>
      <c r="K5742"/>
      <c r="L5742"/>
      <c r="M5742"/>
      <c r="N5742"/>
      <c r="O5742"/>
      <c r="P5742"/>
    </row>
    <row r="5743" spans="1:16">
      <c r="A5743" s="2" t="s">
        <v>30923</v>
      </c>
      <c r="B5743" s="2" t="s">
        <v>197</v>
      </c>
      <c r="C5743" s="2" t="s">
        <v>14</v>
      </c>
      <c r="D5743" s="2" t="s">
        <v>14</v>
      </c>
      <c r="E5743" s="2" t="s">
        <v>14</v>
      </c>
      <c r="F5743" s="2" t="s">
        <v>14</v>
      </c>
      <c r="G5743" s="2" t="s">
        <v>14</v>
      </c>
      <c r="H5743"/>
      <c r="I5743"/>
      <c r="J5743"/>
      <c r="K5743"/>
      <c r="L5743"/>
      <c r="M5743"/>
      <c r="N5743"/>
      <c r="O5743"/>
      <c r="P5743"/>
    </row>
    <row r="5744" spans="1:16">
      <c r="A5744" s="2" t="s">
        <v>30924</v>
      </c>
      <c r="B5744" s="2" t="s">
        <v>15635</v>
      </c>
      <c r="C5744" s="2" t="s">
        <v>15636</v>
      </c>
      <c r="D5744" s="2" t="s">
        <v>15637</v>
      </c>
      <c r="E5744" s="2" t="s">
        <v>14</v>
      </c>
      <c r="F5744" s="2" t="s">
        <v>15638</v>
      </c>
      <c r="G5744" s="2" t="s">
        <v>15639</v>
      </c>
      <c r="H5744"/>
      <c r="I5744"/>
      <c r="J5744"/>
      <c r="K5744"/>
      <c r="L5744"/>
      <c r="M5744"/>
      <c r="N5744"/>
      <c r="O5744"/>
      <c r="P5744"/>
    </row>
    <row r="5745" spans="1:16">
      <c r="A5745" s="2" t="s">
        <v>30925</v>
      </c>
      <c r="B5745" s="2" t="s">
        <v>197</v>
      </c>
      <c r="C5745" s="2" t="s">
        <v>8370</v>
      </c>
      <c r="D5745" s="2" t="s">
        <v>15640</v>
      </c>
      <c r="E5745" s="2" t="s">
        <v>8372</v>
      </c>
      <c r="F5745" s="2" t="s">
        <v>3271</v>
      </c>
      <c r="G5745" s="2" t="s">
        <v>14</v>
      </c>
      <c r="H5745"/>
      <c r="I5745"/>
      <c r="J5745"/>
      <c r="K5745"/>
      <c r="L5745"/>
      <c r="M5745"/>
      <c r="N5745"/>
      <c r="O5745"/>
      <c r="P5745"/>
    </row>
    <row r="5746" spans="1:16">
      <c r="A5746" s="2" t="s">
        <v>30926</v>
      </c>
      <c r="B5746" s="2" t="s">
        <v>251</v>
      </c>
      <c r="C5746" s="2" t="s">
        <v>15641</v>
      </c>
      <c r="D5746" s="2" t="s">
        <v>1138</v>
      </c>
      <c r="E5746" s="2" t="s">
        <v>15642</v>
      </c>
      <c r="F5746" s="2" t="s">
        <v>3363</v>
      </c>
      <c r="G5746" s="2" t="s">
        <v>14</v>
      </c>
      <c r="H5746"/>
      <c r="I5746"/>
      <c r="J5746"/>
      <c r="K5746"/>
      <c r="L5746"/>
      <c r="M5746"/>
      <c r="N5746"/>
      <c r="O5746"/>
      <c r="P5746"/>
    </row>
    <row r="5747" spans="1:16">
      <c r="A5747" s="2" t="s">
        <v>30927</v>
      </c>
      <c r="B5747" s="2" t="s">
        <v>15614</v>
      </c>
      <c r="C5747" s="2" t="s">
        <v>15615</v>
      </c>
      <c r="D5747" s="2" t="s">
        <v>14426</v>
      </c>
      <c r="E5747" s="2" t="s">
        <v>12749</v>
      </c>
      <c r="F5747" s="2" t="s">
        <v>15616</v>
      </c>
      <c r="G5747" s="2" t="s">
        <v>15617</v>
      </c>
      <c r="H5747"/>
      <c r="I5747"/>
      <c r="J5747"/>
      <c r="K5747"/>
      <c r="L5747"/>
      <c r="M5747"/>
      <c r="N5747"/>
      <c r="O5747"/>
      <c r="P5747"/>
    </row>
    <row r="5748" spans="1:16">
      <c r="A5748" s="2" t="s">
        <v>30928</v>
      </c>
      <c r="B5748" s="2" t="s">
        <v>197</v>
      </c>
      <c r="C5748" s="2" t="s">
        <v>14</v>
      </c>
      <c r="D5748" s="2" t="s">
        <v>14</v>
      </c>
      <c r="E5748" s="2" t="s">
        <v>14</v>
      </c>
      <c r="F5748" s="2" t="s">
        <v>14</v>
      </c>
      <c r="G5748" s="2" t="s">
        <v>14</v>
      </c>
      <c r="H5748"/>
      <c r="I5748"/>
      <c r="J5748"/>
      <c r="K5748"/>
      <c r="L5748"/>
      <c r="M5748"/>
      <c r="N5748"/>
      <c r="O5748"/>
      <c r="P5748"/>
    </row>
    <row r="5749" spans="1:16">
      <c r="A5749" s="2" t="s">
        <v>30929</v>
      </c>
      <c r="B5749" s="2" t="s">
        <v>197</v>
      </c>
      <c r="C5749" s="2" t="s">
        <v>5208</v>
      </c>
      <c r="D5749" s="2" t="s">
        <v>14</v>
      </c>
      <c r="E5749" s="2" t="s">
        <v>5209</v>
      </c>
      <c r="F5749" s="2" t="s">
        <v>5210</v>
      </c>
      <c r="G5749" s="2" t="s">
        <v>14</v>
      </c>
      <c r="H5749"/>
      <c r="I5749"/>
      <c r="J5749"/>
      <c r="K5749"/>
      <c r="L5749"/>
      <c r="M5749"/>
      <c r="N5749"/>
      <c r="O5749"/>
      <c r="P5749"/>
    </row>
    <row r="5750" spans="1:16">
      <c r="A5750" s="2" t="s">
        <v>30930</v>
      </c>
      <c r="B5750" s="2" t="s">
        <v>197</v>
      </c>
      <c r="C5750" s="2" t="s">
        <v>8370</v>
      </c>
      <c r="D5750" s="2" t="s">
        <v>15640</v>
      </c>
      <c r="E5750" s="2" t="s">
        <v>8372</v>
      </c>
      <c r="F5750" s="2" t="s">
        <v>3271</v>
      </c>
      <c r="G5750" s="2" t="s">
        <v>14</v>
      </c>
      <c r="H5750"/>
      <c r="I5750"/>
      <c r="J5750"/>
      <c r="K5750"/>
      <c r="L5750"/>
      <c r="M5750"/>
      <c r="N5750"/>
      <c r="O5750"/>
      <c r="P5750"/>
    </row>
    <row r="5751" spans="1:16">
      <c r="A5751" s="2" t="s">
        <v>30931</v>
      </c>
      <c r="B5751" s="2" t="s">
        <v>15643</v>
      </c>
      <c r="C5751" s="2" t="s">
        <v>15644</v>
      </c>
      <c r="D5751" s="2" t="s">
        <v>15645</v>
      </c>
      <c r="E5751" s="2" t="s">
        <v>1045</v>
      </c>
      <c r="F5751" s="2" t="s">
        <v>15646</v>
      </c>
      <c r="G5751" s="2" t="s">
        <v>15647</v>
      </c>
      <c r="H5751"/>
      <c r="I5751"/>
      <c r="J5751"/>
      <c r="K5751"/>
      <c r="L5751"/>
      <c r="M5751"/>
      <c r="N5751"/>
      <c r="O5751"/>
      <c r="P5751"/>
    </row>
    <row r="5752" spans="1:16">
      <c r="A5752" s="2" t="s">
        <v>30932</v>
      </c>
      <c r="B5752" s="2" t="s">
        <v>197</v>
      </c>
      <c r="C5752" s="2" t="s">
        <v>958</v>
      </c>
      <c r="D5752" s="2" t="s">
        <v>959</v>
      </c>
      <c r="E5752" s="2" t="s">
        <v>960</v>
      </c>
      <c r="F5752" s="2" t="s">
        <v>15648</v>
      </c>
      <c r="G5752" s="2" t="s">
        <v>3293</v>
      </c>
      <c r="H5752"/>
      <c r="I5752"/>
      <c r="J5752"/>
      <c r="K5752"/>
      <c r="L5752"/>
      <c r="M5752"/>
      <c r="N5752"/>
      <c r="O5752"/>
      <c r="P5752"/>
    </row>
    <row r="5753" spans="1:16">
      <c r="A5753" s="2" t="s">
        <v>30933</v>
      </c>
      <c r="B5753" s="2" t="s">
        <v>211</v>
      </c>
      <c r="C5753" s="2" t="s">
        <v>9066</v>
      </c>
      <c r="D5753" s="2" t="s">
        <v>966</v>
      </c>
      <c r="E5753" s="2" t="s">
        <v>14</v>
      </c>
      <c r="F5753" s="2" t="s">
        <v>3295</v>
      </c>
      <c r="G5753" s="2" t="s">
        <v>14</v>
      </c>
      <c r="H5753"/>
      <c r="I5753"/>
      <c r="J5753"/>
      <c r="K5753"/>
      <c r="L5753"/>
      <c r="M5753"/>
      <c r="N5753"/>
      <c r="O5753"/>
      <c r="P5753"/>
    </row>
    <row r="5754" spans="1:16">
      <c r="A5754" s="2" t="s">
        <v>30934</v>
      </c>
      <c r="B5754" s="2" t="s">
        <v>197</v>
      </c>
      <c r="C5754" s="2" t="s">
        <v>14</v>
      </c>
      <c r="D5754" s="2" t="s">
        <v>15408</v>
      </c>
      <c r="E5754" s="2" t="s">
        <v>14</v>
      </c>
      <c r="F5754" s="2" t="s">
        <v>15409</v>
      </c>
      <c r="G5754" s="2" t="s">
        <v>14</v>
      </c>
      <c r="H5754"/>
      <c r="I5754"/>
      <c r="J5754"/>
      <c r="K5754"/>
      <c r="L5754"/>
      <c r="M5754"/>
      <c r="N5754"/>
      <c r="O5754"/>
      <c r="P5754"/>
    </row>
    <row r="5755" spans="1:16">
      <c r="A5755" s="2" t="s">
        <v>30935</v>
      </c>
      <c r="B5755" s="2" t="s">
        <v>197</v>
      </c>
      <c r="C5755" s="2" t="s">
        <v>14</v>
      </c>
      <c r="D5755" s="2" t="s">
        <v>14</v>
      </c>
      <c r="E5755" s="2" t="s">
        <v>14</v>
      </c>
      <c r="F5755" s="2" t="s">
        <v>14</v>
      </c>
      <c r="G5755" s="2" t="s">
        <v>14</v>
      </c>
      <c r="H5755"/>
      <c r="I5755"/>
      <c r="J5755"/>
      <c r="K5755"/>
      <c r="L5755"/>
      <c r="M5755"/>
      <c r="N5755"/>
      <c r="O5755"/>
      <c r="P5755"/>
    </row>
    <row r="5756" spans="1:16">
      <c r="A5756" s="2" t="s">
        <v>30936</v>
      </c>
      <c r="B5756" s="2" t="s">
        <v>11169</v>
      </c>
      <c r="C5756" s="2" t="s">
        <v>15649</v>
      </c>
      <c r="D5756" s="2" t="s">
        <v>15650</v>
      </c>
      <c r="E5756" s="2" t="s">
        <v>14</v>
      </c>
      <c r="F5756" s="2" t="s">
        <v>4510</v>
      </c>
      <c r="G5756" s="2" t="s">
        <v>14</v>
      </c>
      <c r="H5756"/>
      <c r="I5756"/>
      <c r="J5756"/>
      <c r="K5756"/>
      <c r="L5756"/>
      <c r="M5756"/>
      <c r="N5756"/>
      <c r="O5756"/>
      <c r="P5756"/>
    </row>
    <row r="5757" spans="1:16">
      <c r="A5757" s="2" t="s">
        <v>30937</v>
      </c>
      <c r="B5757" s="2" t="s">
        <v>197</v>
      </c>
      <c r="C5757" s="2" t="s">
        <v>14</v>
      </c>
      <c r="D5757" s="2" t="s">
        <v>14</v>
      </c>
      <c r="E5757" s="2" t="s">
        <v>14</v>
      </c>
      <c r="F5757" s="2" t="s">
        <v>14</v>
      </c>
      <c r="G5757" s="2" t="s">
        <v>14</v>
      </c>
      <c r="H5757"/>
      <c r="I5757"/>
      <c r="J5757"/>
      <c r="K5757"/>
      <c r="L5757"/>
      <c r="M5757"/>
      <c r="N5757"/>
      <c r="O5757"/>
      <c r="P5757"/>
    </row>
    <row r="5758" spans="1:16">
      <c r="A5758" s="2" t="s">
        <v>30938</v>
      </c>
      <c r="B5758" s="2" t="s">
        <v>197</v>
      </c>
      <c r="C5758" s="2" t="s">
        <v>14</v>
      </c>
      <c r="D5758" s="2" t="s">
        <v>14</v>
      </c>
      <c r="E5758" s="2" t="s">
        <v>14</v>
      </c>
      <c r="F5758" s="2" t="s">
        <v>14</v>
      </c>
      <c r="G5758" s="2" t="s">
        <v>14</v>
      </c>
      <c r="H5758"/>
      <c r="I5758"/>
      <c r="J5758"/>
      <c r="K5758"/>
      <c r="L5758"/>
      <c r="M5758"/>
      <c r="N5758"/>
      <c r="O5758"/>
      <c r="P5758"/>
    </row>
    <row r="5759" spans="1:16">
      <c r="A5759" s="2" t="s">
        <v>30939</v>
      </c>
      <c r="B5759" s="2" t="s">
        <v>15651</v>
      </c>
      <c r="C5759" s="2" t="s">
        <v>7631</v>
      </c>
      <c r="D5759" s="2" t="s">
        <v>7632</v>
      </c>
      <c r="E5759" s="2" t="s">
        <v>15652</v>
      </c>
      <c r="F5759" s="2" t="s">
        <v>15653</v>
      </c>
      <c r="G5759" s="2" t="s">
        <v>7635</v>
      </c>
      <c r="H5759"/>
      <c r="I5759"/>
      <c r="J5759"/>
      <c r="K5759"/>
      <c r="L5759"/>
      <c r="M5759"/>
      <c r="N5759"/>
      <c r="O5759"/>
      <c r="P5759"/>
    </row>
    <row r="5760" spans="1:16">
      <c r="A5760" s="2" t="s">
        <v>30940</v>
      </c>
      <c r="B5760" s="2" t="s">
        <v>197</v>
      </c>
      <c r="C5760" s="2" t="s">
        <v>1814</v>
      </c>
      <c r="D5760" s="2" t="s">
        <v>1815</v>
      </c>
      <c r="E5760" s="2" t="s">
        <v>14</v>
      </c>
      <c r="F5760" s="2" t="s">
        <v>14</v>
      </c>
      <c r="G5760" s="2" t="s">
        <v>14</v>
      </c>
      <c r="H5760"/>
      <c r="I5760"/>
      <c r="J5760"/>
      <c r="K5760"/>
      <c r="L5760"/>
      <c r="M5760"/>
      <c r="N5760"/>
      <c r="O5760"/>
      <c r="P5760"/>
    </row>
    <row r="5761" spans="1:16">
      <c r="A5761" s="2" t="s">
        <v>30941</v>
      </c>
      <c r="B5761" s="2" t="s">
        <v>197</v>
      </c>
      <c r="C5761" s="2" t="s">
        <v>14</v>
      </c>
      <c r="D5761" s="2" t="s">
        <v>14</v>
      </c>
      <c r="E5761" s="2" t="s">
        <v>14</v>
      </c>
      <c r="F5761" s="2" t="s">
        <v>14</v>
      </c>
      <c r="G5761" s="2" t="s">
        <v>14</v>
      </c>
      <c r="H5761"/>
      <c r="I5761"/>
      <c r="J5761"/>
      <c r="K5761"/>
      <c r="L5761"/>
      <c r="M5761"/>
      <c r="N5761"/>
      <c r="O5761"/>
      <c r="P5761"/>
    </row>
    <row r="5762" spans="1:16">
      <c r="A5762" s="2" t="s">
        <v>30942</v>
      </c>
      <c r="B5762" s="2" t="s">
        <v>197</v>
      </c>
      <c r="C5762" s="2" t="s">
        <v>14</v>
      </c>
      <c r="D5762" s="2" t="s">
        <v>14</v>
      </c>
      <c r="E5762" s="2" t="s">
        <v>14</v>
      </c>
      <c r="F5762" s="2" t="s">
        <v>14</v>
      </c>
      <c r="G5762" s="2" t="s">
        <v>14</v>
      </c>
      <c r="H5762"/>
      <c r="I5762"/>
      <c r="J5762"/>
      <c r="K5762"/>
      <c r="L5762"/>
      <c r="M5762"/>
      <c r="N5762"/>
      <c r="O5762"/>
      <c r="P5762"/>
    </row>
    <row r="5763" spans="1:16">
      <c r="A5763" s="2" t="s">
        <v>30943</v>
      </c>
      <c r="B5763" s="2" t="s">
        <v>197</v>
      </c>
      <c r="C5763" s="2" t="s">
        <v>15654</v>
      </c>
      <c r="D5763" s="2" t="s">
        <v>15655</v>
      </c>
      <c r="E5763" s="2" t="s">
        <v>15656</v>
      </c>
      <c r="F5763" s="2" t="s">
        <v>15657</v>
      </c>
      <c r="G5763" s="2" t="s">
        <v>14</v>
      </c>
      <c r="H5763"/>
      <c r="I5763"/>
      <c r="J5763"/>
      <c r="K5763"/>
      <c r="L5763"/>
      <c r="M5763"/>
      <c r="N5763"/>
      <c r="O5763"/>
      <c r="P5763"/>
    </row>
    <row r="5764" spans="1:16">
      <c r="A5764" s="2" t="s">
        <v>30944</v>
      </c>
      <c r="B5764" s="2" t="s">
        <v>15658</v>
      </c>
      <c r="C5764" s="2" t="s">
        <v>15659</v>
      </c>
      <c r="D5764" s="2" t="s">
        <v>1155</v>
      </c>
      <c r="E5764" s="2" t="s">
        <v>14</v>
      </c>
      <c r="F5764" s="2" t="s">
        <v>15660</v>
      </c>
      <c r="G5764" s="2" t="s">
        <v>14</v>
      </c>
      <c r="H5764"/>
      <c r="I5764"/>
      <c r="J5764"/>
      <c r="K5764"/>
      <c r="L5764"/>
      <c r="M5764"/>
      <c r="N5764"/>
      <c r="O5764"/>
      <c r="P5764"/>
    </row>
    <row r="5765" spans="1:16">
      <c r="A5765" s="2" t="s">
        <v>30945</v>
      </c>
      <c r="B5765" s="2" t="s">
        <v>15661</v>
      </c>
      <c r="C5765" s="2" t="s">
        <v>9744</v>
      </c>
      <c r="D5765" s="2" t="s">
        <v>15662</v>
      </c>
      <c r="E5765" s="2" t="s">
        <v>130</v>
      </c>
      <c r="F5765" s="2" t="s">
        <v>15663</v>
      </c>
      <c r="G5765" s="2" t="s">
        <v>14</v>
      </c>
      <c r="H5765"/>
      <c r="I5765"/>
      <c r="J5765"/>
      <c r="K5765"/>
      <c r="L5765"/>
      <c r="M5765"/>
      <c r="N5765"/>
      <c r="O5765"/>
      <c r="P5765"/>
    </row>
    <row r="5766" spans="1:16">
      <c r="A5766" s="2" t="s">
        <v>30946</v>
      </c>
      <c r="B5766" s="2" t="s">
        <v>15664</v>
      </c>
      <c r="C5766" s="2" t="s">
        <v>15665</v>
      </c>
      <c r="D5766" s="2" t="s">
        <v>6213</v>
      </c>
      <c r="E5766" s="2" t="s">
        <v>15666</v>
      </c>
      <c r="F5766" s="2" t="s">
        <v>6215</v>
      </c>
      <c r="G5766" s="2" t="s">
        <v>14</v>
      </c>
      <c r="H5766"/>
      <c r="I5766"/>
      <c r="J5766"/>
      <c r="K5766"/>
      <c r="L5766"/>
      <c r="M5766"/>
      <c r="N5766"/>
      <c r="O5766"/>
      <c r="P5766"/>
    </row>
    <row r="5767" spans="1:16">
      <c r="A5767" s="2" t="s">
        <v>30947</v>
      </c>
      <c r="B5767" s="2" t="s">
        <v>15272</v>
      </c>
      <c r="C5767" s="2" t="s">
        <v>14633</v>
      </c>
      <c r="D5767" s="2" t="s">
        <v>14634</v>
      </c>
      <c r="E5767" s="2" t="s">
        <v>14635</v>
      </c>
      <c r="F5767" s="2" t="s">
        <v>4423</v>
      </c>
      <c r="G5767" s="2" t="s">
        <v>14</v>
      </c>
      <c r="H5767"/>
      <c r="I5767"/>
      <c r="J5767"/>
      <c r="K5767"/>
      <c r="L5767"/>
      <c r="M5767"/>
      <c r="N5767"/>
      <c r="O5767"/>
      <c r="P5767"/>
    </row>
    <row r="5768" spans="1:16">
      <c r="A5768" s="2" t="s">
        <v>30948</v>
      </c>
      <c r="B5768" s="2" t="s">
        <v>15667</v>
      </c>
      <c r="C5768" s="2" t="s">
        <v>15668</v>
      </c>
      <c r="D5768" s="2" t="s">
        <v>15669</v>
      </c>
      <c r="E5768" s="2" t="s">
        <v>11436</v>
      </c>
      <c r="F5768" s="2" t="s">
        <v>15670</v>
      </c>
      <c r="G5768" s="2" t="s">
        <v>14</v>
      </c>
      <c r="H5768"/>
      <c r="I5768"/>
      <c r="J5768"/>
      <c r="K5768"/>
      <c r="L5768"/>
      <c r="M5768"/>
      <c r="N5768"/>
      <c r="O5768"/>
      <c r="P5768"/>
    </row>
    <row r="5769" spans="1:16">
      <c r="A5769" s="2" t="s">
        <v>30949</v>
      </c>
      <c r="B5769" s="2" t="s">
        <v>15671</v>
      </c>
      <c r="C5769" s="2" t="s">
        <v>15672</v>
      </c>
      <c r="D5769" s="2" t="s">
        <v>5443</v>
      </c>
      <c r="E5769" s="2" t="s">
        <v>7439</v>
      </c>
      <c r="F5769" s="2" t="s">
        <v>15673</v>
      </c>
      <c r="G5769" s="2" t="s">
        <v>15674</v>
      </c>
      <c r="H5769"/>
      <c r="I5769"/>
      <c r="J5769"/>
      <c r="K5769"/>
      <c r="L5769"/>
      <c r="M5769"/>
      <c r="N5769"/>
      <c r="O5769"/>
      <c r="P5769"/>
    </row>
    <row r="5770" spans="1:16">
      <c r="A5770" s="2" t="s">
        <v>30950</v>
      </c>
      <c r="B5770" s="2" t="s">
        <v>15675</v>
      </c>
      <c r="C5770" s="2" t="s">
        <v>939</v>
      </c>
      <c r="D5770" s="2" t="s">
        <v>14629</v>
      </c>
      <c r="E5770" s="2" t="s">
        <v>941</v>
      </c>
      <c r="F5770" s="2" t="s">
        <v>15676</v>
      </c>
      <c r="G5770" s="2" t="s">
        <v>14</v>
      </c>
      <c r="H5770"/>
      <c r="I5770"/>
      <c r="J5770"/>
      <c r="K5770"/>
      <c r="L5770"/>
      <c r="M5770"/>
      <c r="N5770"/>
      <c r="O5770"/>
      <c r="P5770"/>
    </row>
    <row r="5771" spans="1:16">
      <c r="A5771" s="2" t="s">
        <v>30951</v>
      </c>
      <c r="B5771" s="2" t="s">
        <v>197</v>
      </c>
      <c r="C5771" s="2" t="s">
        <v>1206</v>
      </c>
      <c r="D5771" s="2" t="s">
        <v>1207</v>
      </c>
      <c r="E5771" s="2" t="s">
        <v>1208</v>
      </c>
      <c r="F5771" s="2" t="s">
        <v>3911</v>
      </c>
      <c r="G5771" s="2" t="s">
        <v>3912</v>
      </c>
      <c r="H5771"/>
      <c r="I5771"/>
      <c r="J5771"/>
      <c r="K5771"/>
      <c r="L5771"/>
      <c r="M5771"/>
      <c r="N5771"/>
      <c r="O5771"/>
      <c r="P5771"/>
    </row>
    <row r="5772" spans="1:16">
      <c r="A5772" s="2" t="s">
        <v>30953</v>
      </c>
      <c r="B5772" s="2" t="s">
        <v>15677</v>
      </c>
      <c r="C5772" s="2" t="s">
        <v>5655</v>
      </c>
      <c r="D5772" s="2" t="s">
        <v>5656</v>
      </c>
      <c r="E5772" s="2" t="s">
        <v>1087</v>
      </c>
      <c r="F5772" s="2" t="s">
        <v>15678</v>
      </c>
      <c r="G5772" s="2" t="s">
        <v>15679</v>
      </c>
      <c r="H5772"/>
      <c r="I5772"/>
      <c r="J5772"/>
      <c r="K5772"/>
      <c r="L5772"/>
      <c r="M5772"/>
      <c r="N5772"/>
      <c r="O5772"/>
      <c r="P5772"/>
    </row>
    <row r="5773" spans="1:16">
      <c r="A5773" s="2" t="s">
        <v>30954</v>
      </c>
      <c r="B5773" s="2" t="s">
        <v>15680</v>
      </c>
      <c r="C5773" s="2" t="s">
        <v>15681</v>
      </c>
      <c r="D5773" s="2" t="s">
        <v>5656</v>
      </c>
      <c r="E5773" s="2" t="s">
        <v>14</v>
      </c>
      <c r="F5773" s="2" t="s">
        <v>11481</v>
      </c>
      <c r="G5773" s="2" t="s">
        <v>14</v>
      </c>
      <c r="H5773"/>
      <c r="I5773"/>
      <c r="J5773"/>
      <c r="K5773"/>
      <c r="L5773"/>
      <c r="M5773"/>
      <c r="N5773"/>
      <c r="O5773"/>
      <c r="P5773"/>
    </row>
    <row r="5774" spans="1:16">
      <c r="A5774" s="2" t="s">
        <v>30955</v>
      </c>
      <c r="B5774" s="2" t="s">
        <v>192</v>
      </c>
      <c r="C5774" s="2" t="s">
        <v>15682</v>
      </c>
      <c r="D5774" s="2" t="s">
        <v>15683</v>
      </c>
      <c r="E5774" s="2" t="s">
        <v>15684</v>
      </c>
      <c r="F5774" s="2" t="s">
        <v>15685</v>
      </c>
      <c r="G5774" s="2" t="s">
        <v>14</v>
      </c>
      <c r="H5774"/>
      <c r="I5774"/>
      <c r="J5774"/>
      <c r="K5774"/>
      <c r="L5774"/>
      <c r="M5774"/>
      <c r="N5774"/>
      <c r="O5774"/>
      <c r="P5774"/>
    </row>
    <row r="5775" spans="1:16">
      <c r="A5775" s="2" t="s">
        <v>30956</v>
      </c>
      <c r="B5775" s="2" t="s">
        <v>192</v>
      </c>
      <c r="C5775" s="2" t="s">
        <v>15686</v>
      </c>
      <c r="D5775" s="2" t="s">
        <v>15687</v>
      </c>
      <c r="E5775" s="2" t="s">
        <v>15688</v>
      </c>
      <c r="F5775" s="2" t="s">
        <v>15689</v>
      </c>
      <c r="G5775" s="2" t="s">
        <v>14</v>
      </c>
      <c r="H5775"/>
      <c r="I5775"/>
      <c r="J5775"/>
      <c r="K5775"/>
      <c r="L5775"/>
      <c r="M5775"/>
      <c r="N5775"/>
      <c r="O5775"/>
      <c r="P5775"/>
    </row>
    <row r="5776" spans="1:16">
      <c r="A5776" s="2" t="s">
        <v>30957</v>
      </c>
      <c r="B5776" s="2" t="s">
        <v>15690</v>
      </c>
      <c r="C5776" s="2" t="s">
        <v>892</v>
      </c>
      <c r="D5776" s="2" t="s">
        <v>893</v>
      </c>
      <c r="E5776" s="2" t="s">
        <v>894</v>
      </c>
      <c r="F5776" s="2" t="s">
        <v>15691</v>
      </c>
      <c r="G5776" s="2" t="s">
        <v>14</v>
      </c>
      <c r="H5776"/>
      <c r="I5776"/>
      <c r="J5776"/>
      <c r="K5776"/>
      <c r="L5776"/>
      <c r="M5776"/>
      <c r="N5776"/>
      <c r="O5776"/>
      <c r="P5776"/>
    </row>
    <row r="5777" spans="1:16">
      <c r="A5777" s="2" t="s">
        <v>30958</v>
      </c>
      <c r="B5777" s="2" t="s">
        <v>192</v>
      </c>
      <c r="C5777" s="2" t="s">
        <v>886</v>
      </c>
      <c r="D5777" s="2" t="s">
        <v>6459</v>
      </c>
      <c r="E5777" s="2" t="s">
        <v>888</v>
      </c>
      <c r="F5777" s="2" t="s">
        <v>3329</v>
      </c>
      <c r="G5777" s="2" t="s">
        <v>3356</v>
      </c>
      <c r="H5777"/>
      <c r="I5777"/>
      <c r="J5777"/>
      <c r="K5777"/>
      <c r="L5777"/>
      <c r="M5777"/>
      <c r="N5777"/>
      <c r="O5777"/>
      <c r="P5777"/>
    </row>
    <row r="5778" spans="1:16">
      <c r="A5778" s="2" t="s">
        <v>30959</v>
      </c>
      <c r="B5778" s="2" t="s">
        <v>735</v>
      </c>
      <c r="C5778" s="2" t="s">
        <v>2664</v>
      </c>
      <c r="D5778" s="2" t="s">
        <v>2665</v>
      </c>
      <c r="E5778" s="2" t="s">
        <v>2666</v>
      </c>
      <c r="F5778" s="2" t="s">
        <v>3271</v>
      </c>
      <c r="G5778" s="2" t="s">
        <v>14</v>
      </c>
      <c r="H5778"/>
      <c r="I5778"/>
      <c r="J5778"/>
      <c r="K5778"/>
      <c r="L5778"/>
      <c r="M5778"/>
      <c r="N5778"/>
      <c r="O5778"/>
      <c r="P5778"/>
    </row>
    <row r="5779" spans="1:16">
      <c r="A5779" s="2" t="s">
        <v>30960</v>
      </c>
      <c r="B5779" s="2" t="s">
        <v>736</v>
      </c>
      <c r="C5779" s="2" t="s">
        <v>2667</v>
      </c>
      <c r="D5779" s="2" t="s">
        <v>2668</v>
      </c>
      <c r="E5779" s="2" t="s">
        <v>2669</v>
      </c>
      <c r="F5779" s="2" t="s">
        <v>4434</v>
      </c>
      <c r="G5779" s="2" t="s">
        <v>14</v>
      </c>
      <c r="H5779"/>
      <c r="I5779"/>
      <c r="J5779"/>
      <c r="K5779"/>
      <c r="L5779"/>
      <c r="M5779"/>
      <c r="N5779"/>
      <c r="O5779"/>
      <c r="P5779"/>
    </row>
    <row r="5780" spans="1:16">
      <c r="A5780" s="2" t="s">
        <v>30961</v>
      </c>
      <c r="B5780" s="2" t="s">
        <v>192</v>
      </c>
      <c r="C5780" s="2" t="s">
        <v>2670</v>
      </c>
      <c r="D5780" s="2" t="s">
        <v>184</v>
      </c>
      <c r="E5780" s="2" t="s">
        <v>2671</v>
      </c>
      <c r="F5780" s="2" t="s">
        <v>4435</v>
      </c>
      <c r="G5780" s="2" t="s">
        <v>4436</v>
      </c>
      <c r="H5780"/>
      <c r="I5780"/>
      <c r="J5780"/>
      <c r="K5780"/>
      <c r="L5780"/>
      <c r="M5780"/>
      <c r="N5780"/>
      <c r="O5780"/>
      <c r="P5780"/>
    </row>
    <row r="5781" spans="1:16">
      <c r="A5781" s="2" t="s">
        <v>30962</v>
      </c>
      <c r="B5781" s="2" t="s">
        <v>737</v>
      </c>
      <c r="C5781" s="2" t="s">
        <v>2672</v>
      </c>
      <c r="D5781" s="2" t="s">
        <v>2673</v>
      </c>
      <c r="E5781" s="2" t="s">
        <v>2674</v>
      </c>
      <c r="F5781" s="2" t="s">
        <v>4437</v>
      </c>
      <c r="G5781" s="2" t="s">
        <v>14</v>
      </c>
      <c r="H5781"/>
      <c r="I5781"/>
      <c r="J5781"/>
      <c r="K5781"/>
      <c r="L5781"/>
      <c r="M5781"/>
      <c r="N5781"/>
      <c r="O5781"/>
      <c r="P5781"/>
    </row>
    <row r="5782" spans="1:16">
      <c r="A5782" s="2" t="s">
        <v>30963</v>
      </c>
      <c r="B5782" s="2" t="s">
        <v>197</v>
      </c>
      <c r="C5782" s="2" t="s">
        <v>2662</v>
      </c>
      <c r="D5782" s="2" t="s">
        <v>2663</v>
      </c>
      <c r="E5782" s="2" t="s">
        <v>183</v>
      </c>
      <c r="F5782" s="2" t="s">
        <v>4438</v>
      </c>
      <c r="G5782" s="2" t="s">
        <v>4439</v>
      </c>
      <c r="H5782"/>
      <c r="I5782"/>
      <c r="J5782"/>
      <c r="K5782"/>
      <c r="L5782"/>
      <c r="M5782"/>
      <c r="N5782"/>
      <c r="O5782"/>
      <c r="P5782"/>
    </row>
    <row r="5783" spans="1:16">
      <c r="A5783" s="2" t="s">
        <v>30964</v>
      </c>
      <c r="B5783" s="2" t="s">
        <v>738</v>
      </c>
      <c r="C5783" s="2" t="s">
        <v>2675</v>
      </c>
      <c r="D5783" s="2" t="s">
        <v>2676</v>
      </c>
      <c r="E5783" s="2" t="s">
        <v>2677</v>
      </c>
      <c r="F5783" s="2" t="s">
        <v>3591</v>
      </c>
      <c r="G5783" s="2" t="s">
        <v>14</v>
      </c>
      <c r="H5783"/>
      <c r="I5783"/>
      <c r="J5783"/>
      <c r="K5783"/>
      <c r="L5783"/>
      <c r="M5783"/>
      <c r="N5783"/>
      <c r="O5783"/>
      <c r="P5783"/>
    </row>
    <row r="5784" spans="1:16">
      <c r="A5784" s="2" t="s">
        <v>30965</v>
      </c>
      <c r="B5784" s="2" t="s">
        <v>739</v>
      </c>
      <c r="C5784" s="2" t="s">
        <v>2678</v>
      </c>
      <c r="D5784" s="2" t="s">
        <v>2679</v>
      </c>
      <c r="E5784" s="2" t="s">
        <v>2654</v>
      </c>
      <c r="F5784" s="2" t="s">
        <v>4440</v>
      </c>
      <c r="G5784" s="2" t="s">
        <v>14</v>
      </c>
      <c r="H5784"/>
      <c r="I5784"/>
      <c r="J5784"/>
      <c r="K5784"/>
      <c r="L5784"/>
      <c r="M5784"/>
      <c r="N5784"/>
      <c r="O5784"/>
      <c r="P5784"/>
    </row>
    <row r="5785" spans="1:16">
      <c r="A5785" s="2" t="s">
        <v>30966</v>
      </c>
      <c r="B5785" s="2" t="s">
        <v>740</v>
      </c>
      <c r="C5785" s="2" t="s">
        <v>2680</v>
      </c>
      <c r="D5785" s="2" t="s">
        <v>2681</v>
      </c>
      <c r="E5785" s="2" t="s">
        <v>14</v>
      </c>
      <c r="F5785" s="2" t="s">
        <v>4441</v>
      </c>
      <c r="G5785" s="2" t="s">
        <v>14</v>
      </c>
      <c r="H5785"/>
      <c r="I5785"/>
      <c r="J5785"/>
      <c r="K5785"/>
      <c r="L5785"/>
      <c r="M5785"/>
      <c r="N5785"/>
      <c r="O5785"/>
      <c r="P5785"/>
    </row>
    <row r="5786" spans="1:16">
      <c r="A5786" s="2" t="s">
        <v>30967</v>
      </c>
      <c r="B5786" s="2" t="s">
        <v>741</v>
      </c>
      <c r="C5786" s="2" t="s">
        <v>2682</v>
      </c>
      <c r="D5786" s="2" t="s">
        <v>2683</v>
      </c>
      <c r="E5786" s="2" t="s">
        <v>1370</v>
      </c>
      <c r="F5786" s="2" t="s">
        <v>4442</v>
      </c>
      <c r="G5786" s="2" t="s">
        <v>4443</v>
      </c>
      <c r="H5786"/>
      <c r="I5786"/>
      <c r="J5786"/>
      <c r="K5786"/>
      <c r="L5786"/>
      <c r="M5786"/>
      <c r="N5786"/>
      <c r="O5786"/>
      <c r="P5786"/>
    </row>
    <row r="5787" spans="1:16">
      <c r="A5787" s="2" t="s">
        <v>30968</v>
      </c>
      <c r="B5787" s="2" t="s">
        <v>197</v>
      </c>
      <c r="C5787" s="2" t="s">
        <v>2684</v>
      </c>
      <c r="D5787" s="2" t="s">
        <v>1721</v>
      </c>
      <c r="E5787" s="2" t="s">
        <v>1722</v>
      </c>
      <c r="F5787" s="2" t="s">
        <v>3734</v>
      </c>
      <c r="G5787" s="2" t="s">
        <v>14</v>
      </c>
      <c r="H5787"/>
      <c r="I5787"/>
      <c r="J5787"/>
      <c r="K5787"/>
      <c r="L5787"/>
      <c r="M5787"/>
      <c r="N5787"/>
      <c r="O5787"/>
      <c r="P5787"/>
    </row>
    <row r="5788" spans="1:16">
      <c r="A5788" s="2" t="s">
        <v>30969</v>
      </c>
      <c r="B5788" s="2" t="s">
        <v>197</v>
      </c>
      <c r="C5788" s="2" t="s">
        <v>1725</v>
      </c>
      <c r="D5788" s="2" t="s">
        <v>1726</v>
      </c>
      <c r="E5788" s="2" t="s">
        <v>1727</v>
      </c>
      <c r="F5788" s="2" t="s">
        <v>14</v>
      </c>
      <c r="G5788" s="2" t="s">
        <v>14</v>
      </c>
      <c r="H5788"/>
      <c r="I5788"/>
      <c r="J5788"/>
      <c r="K5788"/>
      <c r="L5788"/>
      <c r="M5788"/>
      <c r="N5788"/>
      <c r="O5788"/>
      <c r="P5788"/>
    </row>
    <row r="5789" spans="1:16">
      <c r="A5789" s="2" t="s">
        <v>30970</v>
      </c>
      <c r="B5789" s="2" t="s">
        <v>703</v>
      </c>
      <c r="C5789" s="2" t="s">
        <v>2581</v>
      </c>
      <c r="D5789" s="2" t="s">
        <v>2582</v>
      </c>
      <c r="E5789" s="2" t="s">
        <v>2583</v>
      </c>
      <c r="F5789" s="2" t="s">
        <v>4444</v>
      </c>
      <c r="G5789" s="2" t="s">
        <v>4445</v>
      </c>
      <c r="H5789"/>
      <c r="I5789"/>
      <c r="J5789"/>
      <c r="K5789"/>
      <c r="L5789"/>
      <c r="M5789"/>
      <c r="N5789"/>
      <c r="O5789"/>
      <c r="P5789"/>
    </row>
    <row r="5790" spans="1:16">
      <c r="A5790" s="2" t="s">
        <v>30971</v>
      </c>
      <c r="B5790" s="2" t="s">
        <v>742</v>
      </c>
      <c r="C5790" s="2" t="s">
        <v>2685</v>
      </c>
      <c r="D5790" s="2" t="s">
        <v>2686</v>
      </c>
      <c r="E5790" s="2" t="s">
        <v>2687</v>
      </c>
      <c r="F5790" s="2" t="s">
        <v>4446</v>
      </c>
      <c r="G5790" s="2" t="s">
        <v>4447</v>
      </c>
      <c r="H5790"/>
      <c r="I5790"/>
      <c r="J5790"/>
      <c r="K5790"/>
      <c r="L5790"/>
      <c r="M5790"/>
      <c r="N5790"/>
      <c r="O5790"/>
      <c r="P5790"/>
    </row>
    <row r="5791" spans="1:16">
      <c r="A5791" s="2" t="s">
        <v>30972</v>
      </c>
      <c r="B5791" s="2" t="s">
        <v>743</v>
      </c>
      <c r="C5791" s="2" t="s">
        <v>2688</v>
      </c>
      <c r="D5791" s="2" t="s">
        <v>2689</v>
      </c>
      <c r="E5791" s="2" t="s">
        <v>2690</v>
      </c>
      <c r="F5791" s="2" t="s">
        <v>4448</v>
      </c>
      <c r="G5791" s="2" t="s">
        <v>4449</v>
      </c>
      <c r="H5791"/>
      <c r="I5791"/>
      <c r="J5791"/>
      <c r="K5791"/>
      <c r="L5791"/>
      <c r="M5791"/>
      <c r="N5791"/>
      <c r="O5791"/>
      <c r="P5791"/>
    </row>
    <row r="5792" spans="1:16">
      <c r="A5792" s="2" t="s">
        <v>30973</v>
      </c>
      <c r="B5792" s="2" t="s">
        <v>744</v>
      </c>
      <c r="C5792" s="2" t="s">
        <v>2691</v>
      </c>
      <c r="D5792" s="2" t="s">
        <v>2692</v>
      </c>
      <c r="E5792" s="2" t="s">
        <v>2693</v>
      </c>
      <c r="F5792" s="2" t="s">
        <v>4450</v>
      </c>
      <c r="G5792" s="2" t="s">
        <v>4451</v>
      </c>
      <c r="H5792"/>
      <c r="I5792"/>
      <c r="J5792"/>
      <c r="K5792"/>
      <c r="L5792"/>
      <c r="M5792"/>
      <c r="N5792"/>
      <c r="O5792"/>
      <c r="P5792"/>
    </row>
    <row r="5793" spans="1:16">
      <c r="A5793" s="2" t="s">
        <v>30974</v>
      </c>
      <c r="B5793" s="2" t="s">
        <v>745</v>
      </c>
      <c r="C5793" s="2" t="s">
        <v>1366</v>
      </c>
      <c r="D5793" s="2" t="s">
        <v>1398</v>
      </c>
      <c r="E5793" s="2" t="s">
        <v>1247</v>
      </c>
      <c r="F5793" s="2" t="s">
        <v>3825</v>
      </c>
      <c r="G5793" s="2" t="s">
        <v>4452</v>
      </c>
      <c r="H5793"/>
      <c r="I5793"/>
      <c r="J5793"/>
      <c r="K5793"/>
      <c r="L5793"/>
      <c r="M5793"/>
      <c r="N5793"/>
      <c r="O5793"/>
      <c r="P5793"/>
    </row>
    <row r="5794" spans="1:16">
      <c r="A5794" s="2" t="s">
        <v>30975</v>
      </c>
      <c r="B5794" s="2" t="s">
        <v>197</v>
      </c>
      <c r="C5794" s="2" t="s">
        <v>14</v>
      </c>
      <c r="D5794" s="2" t="s">
        <v>14</v>
      </c>
      <c r="E5794" s="2" t="s">
        <v>14</v>
      </c>
      <c r="F5794" s="2" t="s">
        <v>14</v>
      </c>
      <c r="G5794" s="2" t="s">
        <v>14</v>
      </c>
      <c r="H5794"/>
      <c r="I5794"/>
      <c r="J5794"/>
      <c r="K5794"/>
      <c r="L5794"/>
      <c r="M5794"/>
      <c r="N5794"/>
      <c r="O5794"/>
      <c r="P5794"/>
    </row>
    <row r="5795" spans="1:16">
      <c r="A5795" s="2" t="s">
        <v>30976</v>
      </c>
      <c r="B5795" s="2" t="s">
        <v>746</v>
      </c>
      <c r="C5795" s="2" t="s">
        <v>2694</v>
      </c>
      <c r="D5795" s="2" t="s">
        <v>2695</v>
      </c>
      <c r="E5795" s="2" t="s">
        <v>2521</v>
      </c>
      <c r="F5795" s="2" t="s">
        <v>4453</v>
      </c>
      <c r="G5795" s="2" t="s">
        <v>14</v>
      </c>
      <c r="H5795"/>
      <c r="I5795"/>
      <c r="J5795"/>
      <c r="K5795"/>
      <c r="L5795"/>
      <c r="M5795"/>
      <c r="N5795"/>
      <c r="O5795"/>
      <c r="P5795"/>
    </row>
    <row r="5796" spans="1:16">
      <c r="A5796" s="2" t="s">
        <v>30977</v>
      </c>
      <c r="B5796" s="2" t="s">
        <v>197</v>
      </c>
      <c r="C5796" s="2" t="s">
        <v>14</v>
      </c>
      <c r="D5796" s="2" t="s">
        <v>14</v>
      </c>
      <c r="E5796" s="2" t="s">
        <v>14</v>
      </c>
      <c r="F5796" s="2" t="s">
        <v>3271</v>
      </c>
      <c r="G5796" s="2" t="s">
        <v>14</v>
      </c>
      <c r="H5796"/>
      <c r="I5796"/>
      <c r="J5796"/>
      <c r="K5796"/>
      <c r="L5796"/>
      <c r="M5796"/>
      <c r="N5796"/>
      <c r="O5796"/>
      <c r="P5796"/>
    </row>
    <row r="5797" spans="1:16">
      <c r="A5797" s="2" t="s">
        <v>30978</v>
      </c>
      <c r="B5797" s="2" t="s">
        <v>197</v>
      </c>
      <c r="C5797" s="2" t="s">
        <v>2696</v>
      </c>
      <c r="D5797" s="2" t="s">
        <v>185</v>
      </c>
      <c r="E5797" s="2" t="s">
        <v>14</v>
      </c>
      <c r="F5797" s="2" t="s">
        <v>4454</v>
      </c>
      <c r="G5797" s="2" t="s">
        <v>14</v>
      </c>
      <c r="H5797"/>
      <c r="I5797"/>
      <c r="J5797"/>
      <c r="K5797"/>
      <c r="L5797"/>
      <c r="M5797"/>
      <c r="N5797"/>
      <c r="O5797"/>
      <c r="P5797"/>
    </row>
    <row r="5798" spans="1:16">
      <c r="A5798" s="2" t="s">
        <v>30979</v>
      </c>
      <c r="B5798" s="2" t="s">
        <v>197</v>
      </c>
      <c r="C5798" s="2" t="s">
        <v>14</v>
      </c>
      <c r="D5798" s="2" t="s">
        <v>14</v>
      </c>
      <c r="E5798" s="2" t="s">
        <v>14</v>
      </c>
      <c r="F5798" s="2" t="s">
        <v>14</v>
      </c>
      <c r="G5798" s="2" t="s">
        <v>14</v>
      </c>
      <c r="H5798"/>
      <c r="I5798"/>
      <c r="J5798"/>
      <c r="K5798"/>
      <c r="L5798"/>
      <c r="M5798"/>
      <c r="N5798"/>
      <c r="O5798"/>
      <c r="P5798"/>
    </row>
    <row r="5799" spans="1:16">
      <c r="A5799" s="2" t="s">
        <v>30980</v>
      </c>
      <c r="B5799" s="2" t="s">
        <v>15692</v>
      </c>
      <c r="C5799" s="2" t="s">
        <v>15693</v>
      </c>
      <c r="D5799" s="2" t="s">
        <v>15694</v>
      </c>
      <c r="E5799" s="2" t="s">
        <v>15695</v>
      </c>
      <c r="F5799" s="2" t="s">
        <v>15696</v>
      </c>
      <c r="G5799" s="2" t="s">
        <v>15697</v>
      </c>
      <c r="H5799"/>
      <c r="I5799"/>
      <c r="J5799"/>
      <c r="K5799"/>
      <c r="L5799"/>
      <c r="M5799"/>
      <c r="N5799"/>
      <c r="O5799"/>
      <c r="P5799"/>
    </row>
    <row r="5800" spans="1:16">
      <c r="A5800" s="2" t="s">
        <v>30981</v>
      </c>
      <c r="B5800" s="2" t="s">
        <v>15698</v>
      </c>
      <c r="C5800" s="2" t="s">
        <v>15699</v>
      </c>
      <c r="D5800" s="2" t="s">
        <v>15700</v>
      </c>
      <c r="E5800" s="2" t="s">
        <v>15701</v>
      </c>
      <c r="F5800" s="2" t="s">
        <v>4969</v>
      </c>
      <c r="G5800" s="2" t="s">
        <v>14</v>
      </c>
      <c r="H5800"/>
      <c r="I5800"/>
      <c r="J5800"/>
      <c r="K5800"/>
      <c r="L5800"/>
      <c r="M5800"/>
      <c r="N5800"/>
      <c r="O5800"/>
      <c r="P5800"/>
    </row>
    <row r="5801" spans="1:16">
      <c r="A5801" s="2" t="s">
        <v>30982</v>
      </c>
      <c r="B5801" s="2" t="s">
        <v>15702</v>
      </c>
      <c r="C5801" s="2" t="s">
        <v>2697</v>
      </c>
      <c r="D5801" s="2" t="s">
        <v>1178</v>
      </c>
      <c r="E5801" s="2" t="s">
        <v>1021</v>
      </c>
      <c r="F5801" s="2" t="s">
        <v>15703</v>
      </c>
      <c r="G5801" s="2" t="s">
        <v>14</v>
      </c>
      <c r="H5801"/>
      <c r="I5801"/>
      <c r="J5801"/>
      <c r="K5801"/>
      <c r="L5801"/>
      <c r="M5801"/>
      <c r="N5801"/>
      <c r="O5801"/>
      <c r="P5801"/>
    </row>
    <row r="5802" spans="1:16">
      <c r="A5802" s="2" t="s">
        <v>30983</v>
      </c>
      <c r="B5802" s="2" t="s">
        <v>197</v>
      </c>
      <c r="C5802" s="2" t="s">
        <v>15704</v>
      </c>
      <c r="D5802" s="2" t="s">
        <v>15705</v>
      </c>
      <c r="E5802" s="2" t="s">
        <v>1413</v>
      </c>
      <c r="F5802" s="2" t="s">
        <v>14</v>
      </c>
      <c r="G5802" s="2" t="s">
        <v>14</v>
      </c>
      <c r="H5802"/>
      <c r="I5802"/>
      <c r="J5802"/>
      <c r="K5802"/>
      <c r="L5802"/>
      <c r="M5802"/>
      <c r="N5802"/>
      <c r="O5802"/>
      <c r="P5802"/>
    </row>
    <row r="5803" spans="1:16">
      <c r="A5803" s="2" t="s">
        <v>30984</v>
      </c>
      <c r="B5803" s="2" t="s">
        <v>15706</v>
      </c>
      <c r="C5803" s="2" t="s">
        <v>2016</v>
      </c>
      <c r="D5803" s="2" t="s">
        <v>2017</v>
      </c>
      <c r="E5803" s="2" t="s">
        <v>2018</v>
      </c>
      <c r="F5803" s="2" t="s">
        <v>15707</v>
      </c>
      <c r="G5803" s="2" t="s">
        <v>14</v>
      </c>
      <c r="H5803"/>
      <c r="I5803"/>
      <c r="J5803"/>
      <c r="K5803"/>
      <c r="L5803"/>
      <c r="M5803"/>
      <c r="N5803"/>
      <c r="O5803"/>
      <c r="P5803"/>
    </row>
    <row r="5804" spans="1:16">
      <c r="A5804" s="2" t="s">
        <v>30985</v>
      </c>
      <c r="B5804" s="2" t="s">
        <v>4730</v>
      </c>
      <c r="C5804" s="2" t="s">
        <v>4731</v>
      </c>
      <c r="D5804" s="2" t="s">
        <v>4732</v>
      </c>
      <c r="E5804" s="2" t="s">
        <v>4733</v>
      </c>
      <c r="F5804" s="2" t="s">
        <v>15708</v>
      </c>
      <c r="G5804" s="2" t="s">
        <v>4735</v>
      </c>
      <c r="H5804"/>
      <c r="I5804"/>
      <c r="J5804"/>
      <c r="K5804"/>
      <c r="L5804"/>
      <c r="M5804"/>
      <c r="N5804"/>
      <c r="O5804"/>
      <c r="P5804"/>
    </row>
    <row r="5805" spans="1:16">
      <c r="A5805" s="2" t="s">
        <v>30986</v>
      </c>
      <c r="B5805" s="2" t="s">
        <v>15709</v>
      </c>
      <c r="C5805" s="2" t="s">
        <v>2099</v>
      </c>
      <c r="D5805" s="2" t="s">
        <v>2100</v>
      </c>
      <c r="E5805" s="2" t="s">
        <v>2101</v>
      </c>
      <c r="F5805" s="2" t="s">
        <v>3664</v>
      </c>
      <c r="G5805" s="2" t="s">
        <v>14</v>
      </c>
      <c r="H5805"/>
      <c r="I5805"/>
      <c r="J5805"/>
      <c r="K5805"/>
      <c r="L5805"/>
      <c r="M5805"/>
      <c r="N5805"/>
      <c r="O5805"/>
      <c r="P5805"/>
    </row>
    <row r="5806" spans="1:16">
      <c r="A5806" s="2" t="s">
        <v>30987</v>
      </c>
      <c r="B5806" s="2" t="s">
        <v>197</v>
      </c>
      <c r="C5806" s="2" t="s">
        <v>9571</v>
      </c>
      <c r="D5806" s="2" t="s">
        <v>9572</v>
      </c>
      <c r="E5806" s="2" t="s">
        <v>9573</v>
      </c>
      <c r="F5806" s="2" t="s">
        <v>7533</v>
      </c>
      <c r="G5806" s="2" t="s">
        <v>9575</v>
      </c>
      <c r="H5806"/>
      <c r="I5806"/>
      <c r="J5806"/>
      <c r="K5806"/>
      <c r="L5806"/>
      <c r="M5806"/>
      <c r="N5806"/>
      <c r="O5806"/>
      <c r="P5806"/>
    </row>
    <row r="5807" spans="1:16">
      <c r="A5807" s="2" t="s">
        <v>30988</v>
      </c>
      <c r="B5807" s="2" t="s">
        <v>197</v>
      </c>
      <c r="C5807" s="2" t="s">
        <v>921</v>
      </c>
      <c r="D5807" s="2" t="s">
        <v>15710</v>
      </c>
      <c r="E5807" s="2" t="s">
        <v>922</v>
      </c>
      <c r="F5807" s="2" t="s">
        <v>3271</v>
      </c>
      <c r="G5807" s="2" t="s">
        <v>14</v>
      </c>
      <c r="H5807"/>
      <c r="I5807"/>
      <c r="J5807"/>
      <c r="K5807"/>
      <c r="L5807"/>
      <c r="M5807"/>
      <c r="N5807"/>
      <c r="O5807"/>
      <c r="P5807"/>
    </row>
    <row r="5808" spans="1:16">
      <c r="A5808" s="2" t="s">
        <v>30989</v>
      </c>
      <c r="B5808" s="2" t="s">
        <v>14005</v>
      </c>
      <c r="C5808" s="2" t="s">
        <v>2217</v>
      </c>
      <c r="D5808" s="2" t="s">
        <v>2218</v>
      </c>
      <c r="E5808" s="2" t="s">
        <v>938</v>
      </c>
      <c r="F5808" s="2" t="s">
        <v>15711</v>
      </c>
      <c r="G5808" s="2" t="s">
        <v>14</v>
      </c>
      <c r="H5808"/>
      <c r="I5808"/>
      <c r="J5808"/>
      <c r="K5808"/>
      <c r="L5808"/>
      <c r="M5808"/>
      <c r="N5808"/>
      <c r="O5808"/>
      <c r="P5808"/>
    </row>
    <row r="5809" spans="1:16">
      <c r="A5809" s="2" t="s">
        <v>30990</v>
      </c>
      <c r="B5809" s="2" t="s">
        <v>197</v>
      </c>
      <c r="C5809" s="2" t="s">
        <v>14</v>
      </c>
      <c r="D5809" s="2" t="s">
        <v>14</v>
      </c>
      <c r="E5809" s="2" t="s">
        <v>14</v>
      </c>
      <c r="F5809" s="2" t="s">
        <v>14</v>
      </c>
      <c r="G5809" s="2" t="s">
        <v>14</v>
      </c>
      <c r="H5809"/>
      <c r="I5809"/>
      <c r="J5809"/>
      <c r="K5809"/>
      <c r="L5809"/>
      <c r="M5809"/>
      <c r="N5809"/>
      <c r="O5809"/>
      <c r="P5809"/>
    </row>
    <row r="5810" spans="1:16">
      <c r="A5810" s="2" t="s">
        <v>30991</v>
      </c>
      <c r="B5810" s="2" t="s">
        <v>15712</v>
      </c>
      <c r="C5810" s="2" t="s">
        <v>15713</v>
      </c>
      <c r="D5810" s="2" t="s">
        <v>15200</v>
      </c>
      <c r="E5810" s="2" t="s">
        <v>15201</v>
      </c>
      <c r="F5810" s="2" t="s">
        <v>15202</v>
      </c>
      <c r="G5810" s="2" t="s">
        <v>15203</v>
      </c>
      <c r="H5810"/>
      <c r="I5810"/>
      <c r="J5810"/>
      <c r="K5810"/>
      <c r="L5810"/>
      <c r="M5810"/>
      <c r="N5810"/>
      <c r="O5810"/>
      <c r="P5810"/>
    </row>
    <row r="5811" spans="1:16">
      <c r="A5811" s="2" t="s">
        <v>30992</v>
      </c>
      <c r="B5811" s="2" t="s">
        <v>197</v>
      </c>
      <c r="C5811" s="2" t="s">
        <v>15714</v>
      </c>
      <c r="D5811" s="2" t="s">
        <v>15715</v>
      </c>
      <c r="E5811" s="2" t="s">
        <v>15716</v>
      </c>
      <c r="F5811" s="2" t="s">
        <v>14</v>
      </c>
      <c r="G5811" s="2" t="s">
        <v>15717</v>
      </c>
      <c r="H5811"/>
      <c r="I5811"/>
      <c r="J5811"/>
      <c r="K5811"/>
      <c r="L5811"/>
      <c r="M5811"/>
      <c r="N5811"/>
      <c r="O5811"/>
      <c r="P5811"/>
    </row>
    <row r="5812" spans="1:16">
      <c r="A5812" s="2" t="s">
        <v>30993</v>
      </c>
      <c r="B5812" s="2" t="s">
        <v>15718</v>
      </c>
      <c r="C5812" s="2" t="s">
        <v>15719</v>
      </c>
      <c r="D5812" s="2" t="s">
        <v>15720</v>
      </c>
      <c r="E5812" s="2" t="s">
        <v>15721</v>
      </c>
      <c r="F5812" s="2" t="s">
        <v>15722</v>
      </c>
      <c r="G5812" s="2" t="s">
        <v>14</v>
      </c>
      <c r="H5812"/>
      <c r="I5812"/>
      <c r="J5812"/>
      <c r="K5812"/>
      <c r="L5812"/>
      <c r="M5812"/>
      <c r="N5812"/>
      <c r="O5812"/>
      <c r="P5812"/>
    </row>
    <row r="5813" spans="1:16">
      <c r="A5813" s="2" t="s">
        <v>30994</v>
      </c>
      <c r="B5813" s="2" t="s">
        <v>15723</v>
      </c>
      <c r="C5813" s="2" t="s">
        <v>2217</v>
      </c>
      <c r="D5813" s="2" t="s">
        <v>2218</v>
      </c>
      <c r="E5813" s="2" t="s">
        <v>938</v>
      </c>
      <c r="F5813" s="2" t="s">
        <v>15724</v>
      </c>
      <c r="G5813" s="2" t="s">
        <v>4050</v>
      </c>
      <c r="H5813"/>
      <c r="I5813"/>
      <c r="J5813"/>
      <c r="K5813"/>
      <c r="L5813"/>
      <c r="M5813"/>
      <c r="N5813"/>
      <c r="O5813"/>
      <c r="P5813"/>
    </row>
    <row r="5814" spans="1:16">
      <c r="A5814" s="2" t="s">
        <v>30995</v>
      </c>
      <c r="B5814" s="2" t="s">
        <v>197</v>
      </c>
      <c r="C5814" s="2" t="s">
        <v>14</v>
      </c>
      <c r="D5814" s="2" t="s">
        <v>14</v>
      </c>
      <c r="E5814" s="2" t="s">
        <v>14</v>
      </c>
      <c r="F5814" s="2" t="s">
        <v>14</v>
      </c>
      <c r="G5814" s="2" t="s">
        <v>14</v>
      </c>
      <c r="H5814"/>
      <c r="I5814"/>
      <c r="J5814"/>
      <c r="K5814"/>
      <c r="L5814"/>
      <c r="M5814"/>
      <c r="N5814"/>
      <c r="O5814"/>
      <c r="P5814"/>
    </row>
    <row r="5815" spans="1:16">
      <c r="A5815" s="2" t="s">
        <v>30996</v>
      </c>
      <c r="B5815" s="2" t="s">
        <v>11289</v>
      </c>
      <c r="C5815" s="2" t="s">
        <v>1631</v>
      </c>
      <c r="D5815" s="2" t="s">
        <v>1632</v>
      </c>
      <c r="E5815" s="2" t="s">
        <v>1633</v>
      </c>
      <c r="F5815" s="2" t="s">
        <v>9606</v>
      </c>
      <c r="G5815" s="2" t="s">
        <v>3687</v>
      </c>
      <c r="H5815"/>
      <c r="I5815"/>
      <c r="J5815"/>
      <c r="K5815"/>
      <c r="L5815"/>
      <c r="M5815"/>
      <c r="N5815"/>
      <c r="O5815"/>
      <c r="P5815"/>
    </row>
    <row r="5816" spans="1:16">
      <c r="A5816" s="2" t="s">
        <v>30997</v>
      </c>
      <c r="B5816" s="2" t="s">
        <v>197</v>
      </c>
      <c r="C5816" s="2" t="s">
        <v>14</v>
      </c>
      <c r="D5816" s="2" t="s">
        <v>14</v>
      </c>
      <c r="E5816" s="2" t="s">
        <v>14</v>
      </c>
      <c r="F5816" s="2" t="s">
        <v>14</v>
      </c>
      <c r="G5816" s="2" t="s">
        <v>14</v>
      </c>
      <c r="H5816"/>
      <c r="I5816"/>
      <c r="J5816"/>
      <c r="K5816"/>
      <c r="L5816"/>
      <c r="M5816"/>
      <c r="N5816"/>
      <c r="O5816"/>
      <c r="P5816"/>
    </row>
    <row r="5817" spans="1:16">
      <c r="A5817" s="2" t="s">
        <v>30998</v>
      </c>
      <c r="B5817" s="2" t="s">
        <v>15725</v>
      </c>
      <c r="C5817" s="2" t="s">
        <v>15726</v>
      </c>
      <c r="D5817" s="2" t="s">
        <v>15727</v>
      </c>
      <c r="E5817" s="2" t="s">
        <v>15728</v>
      </c>
      <c r="F5817" s="2" t="s">
        <v>14</v>
      </c>
      <c r="G5817" s="2" t="s">
        <v>14</v>
      </c>
      <c r="H5817"/>
      <c r="I5817"/>
      <c r="J5817"/>
      <c r="K5817"/>
      <c r="L5817"/>
      <c r="M5817"/>
      <c r="N5817"/>
      <c r="O5817"/>
      <c r="P5817"/>
    </row>
    <row r="5818" spans="1:16">
      <c r="A5818" s="2" t="s">
        <v>30999</v>
      </c>
      <c r="B5818" s="2" t="s">
        <v>15729</v>
      </c>
      <c r="C5818" s="2" t="s">
        <v>2027</v>
      </c>
      <c r="D5818" s="2" t="s">
        <v>2028</v>
      </c>
      <c r="E5818" s="2" t="s">
        <v>993</v>
      </c>
      <c r="F5818" s="2" t="s">
        <v>14075</v>
      </c>
      <c r="G5818" s="2" t="s">
        <v>3398</v>
      </c>
      <c r="H5818"/>
      <c r="I5818"/>
      <c r="J5818"/>
      <c r="K5818"/>
      <c r="L5818"/>
      <c r="M5818"/>
      <c r="N5818"/>
      <c r="O5818"/>
      <c r="P5818"/>
    </row>
    <row r="5819" spans="1:16">
      <c r="A5819" s="2" t="s">
        <v>31000</v>
      </c>
      <c r="B5819" s="2" t="s">
        <v>7648</v>
      </c>
      <c r="C5819" s="2" t="s">
        <v>7649</v>
      </c>
      <c r="D5819" s="2" t="s">
        <v>7650</v>
      </c>
      <c r="E5819" s="2" t="s">
        <v>7651</v>
      </c>
      <c r="F5819" s="2" t="s">
        <v>7652</v>
      </c>
      <c r="G5819" s="2" t="s">
        <v>7653</v>
      </c>
      <c r="H5819"/>
      <c r="I5819"/>
      <c r="J5819"/>
      <c r="K5819"/>
      <c r="L5819"/>
      <c r="M5819"/>
      <c r="N5819"/>
      <c r="O5819"/>
      <c r="P5819"/>
    </row>
    <row r="5820" spans="1:16">
      <c r="A5820" s="2" t="s">
        <v>31001</v>
      </c>
      <c r="B5820" s="2" t="s">
        <v>15730</v>
      </c>
      <c r="C5820" s="2" t="s">
        <v>15731</v>
      </c>
      <c r="D5820" s="2" t="s">
        <v>6086</v>
      </c>
      <c r="E5820" s="2" t="s">
        <v>938</v>
      </c>
      <c r="F5820" s="2" t="s">
        <v>15732</v>
      </c>
      <c r="G5820" s="2" t="s">
        <v>14</v>
      </c>
      <c r="H5820"/>
      <c r="I5820"/>
      <c r="J5820"/>
      <c r="K5820"/>
      <c r="L5820"/>
      <c r="M5820"/>
      <c r="N5820"/>
      <c r="O5820"/>
      <c r="P5820"/>
    </row>
    <row r="5821" spans="1:16">
      <c r="A5821" s="2" t="s">
        <v>31002</v>
      </c>
      <c r="B5821" s="2" t="s">
        <v>15733</v>
      </c>
      <c r="C5821" s="2" t="s">
        <v>15734</v>
      </c>
      <c r="D5821" s="2" t="s">
        <v>6086</v>
      </c>
      <c r="E5821" s="2" t="s">
        <v>938</v>
      </c>
      <c r="F5821" s="2" t="s">
        <v>5916</v>
      </c>
      <c r="G5821" s="2" t="s">
        <v>14</v>
      </c>
      <c r="H5821"/>
      <c r="I5821"/>
      <c r="J5821"/>
      <c r="K5821"/>
      <c r="L5821"/>
      <c r="M5821"/>
      <c r="N5821"/>
      <c r="O5821"/>
      <c r="P5821"/>
    </row>
    <row r="5822" spans="1:16">
      <c r="A5822" s="2" t="s">
        <v>31003</v>
      </c>
      <c r="B5822" s="2" t="s">
        <v>192</v>
      </c>
      <c r="C5822" s="2" t="s">
        <v>14</v>
      </c>
      <c r="D5822" s="2" t="s">
        <v>14</v>
      </c>
      <c r="E5822" s="2" t="s">
        <v>14</v>
      </c>
      <c r="F5822" s="2" t="s">
        <v>3271</v>
      </c>
      <c r="G5822" s="2" t="s">
        <v>14</v>
      </c>
      <c r="H5822"/>
      <c r="I5822"/>
      <c r="J5822"/>
      <c r="K5822"/>
      <c r="L5822"/>
      <c r="M5822"/>
      <c r="N5822"/>
      <c r="O5822"/>
      <c r="P5822"/>
    </row>
    <row r="5823" spans="1:16">
      <c r="A5823" s="2" t="s">
        <v>31004</v>
      </c>
      <c r="B5823" s="2" t="s">
        <v>7658</v>
      </c>
      <c r="C5823" s="2" t="s">
        <v>946</v>
      </c>
      <c r="D5823" s="2" t="s">
        <v>947</v>
      </c>
      <c r="E5823" s="2" t="s">
        <v>851</v>
      </c>
      <c r="F5823" s="2" t="s">
        <v>10017</v>
      </c>
      <c r="G5823" s="2" t="s">
        <v>4350</v>
      </c>
      <c r="H5823"/>
      <c r="I5823"/>
      <c r="J5823"/>
      <c r="K5823"/>
      <c r="L5823"/>
      <c r="M5823"/>
      <c r="N5823"/>
      <c r="O5823"/>
      <c r="P5823"/>
    </row>
    <row r="5824" spans="1:16">
      <c r="A5824" s="2" t="s">
        <v>31005</v>
      </c>
      <c r="B5824" s="2" t="s">
        <v>197</v>
      </c>
      <c r="C5824" s="2" t="s">
        <v>15735</v>
      </c>
      <c r="D5824" s="2" t="s">
        <v>5618</v>
      </c>
      <c r="E5824" s="2" t="s">
        <v>15736</v>
      </c>
      <c r="F5824" s="2" t="s">
        <v>14</v>
      </c>
      <c r="G5824" s="2" t="s">
        <v>14</v>
      </c>
      <c r="H5824"/>
      <c r="I5824"/>
      <c r="J5824"/>
      <c r="K5824"/>
      <c r="L5824"/>
      <c r="M5824"/>
      <c r="N5824"/>
      <c r="O5824"/>
      <c r="P5824"/>
    </row>
    <row r="5825" spans="1:16">
      <c r="A5825" s="2" t="s">
        <v>31006</v>
      </c>
      <c r="B5825" s="2" t="s">
        <v>324</v>
      </c>
      <c r="C5825" s="2" t="s">
        <v>15737</v>
      </c>
      <c r="D5825" s="2" t="s">
        <v>5618</v>
      </c>
      <c r="E5825" s="2" t="s">
        <v>2623</v>
      </c>
      <c r="F5825" s="2" t="s">
        <v>5117</v>
      </c>
      <c r="G5825" s="2" t="s">
        <v>14</v>
      </c>
      <c r="H5825"/>
      <c r="I5825"/>
      <c r="J5825"/>
      <c r="K5825"/>
      <c r="L5825"/>
      <c r="M5825"/>
      <c r="N5825"/>
      <c r="O5825"/>
      <c r="P5825"/>
    </row>
    <row r="5826" spans="1:16">
      <c r="A5826" s="2" t="s">
        <v>31007</v>
      </c>
      <c r="B5826" s="2" t="s">
        <v>5614</v>
      </c>
      <c r="C5826" s="2" t="s">
        <v>7231</v>
      </c>
      <c r="D5826" s="2" t="s">
        <v>5618</v>
      </c>
      <c r="E5826" s="2" t="s">
        <v>5615</v>
      </c>
      <c r="F5826" s="2" t="s">
        <v>15738</v>
      </c>
      <c r="G5826" s="2" t="s">
        <v>5616</v>
      </c>
      <c r="H5826"/>
      <c r="I5826"/>
      <c r="J5826"/>
      <c r="K5826"/>
      <c r="L5826"/>
      <c r="M5826"/>
      <c r="N5826"/>
      <c r="O5826"/>
      <c r="P5826"/>
    </row>
    <row r="5827" spans="1:16">
      <c r="A5827" s="2" t="s">
        <v>31008</v>
      </c>
      <c r="B5827" s="2" t="s">
        <v>197</v>
      </c>
      <c r="C5827" s="2" t="s">
        <v>14</v>
      </c>
      <c r="D5827" s="2" t="s">
        <v>14</v>
      </c>
      <c r="E5827" s="2" t="s">
        <v>14</v>
      </c>
      <c r="F5827" s="2" t="s">
        <v>14</v>
      </c>
      <c r="G5827" s="2" t="s">
        <v>14</v>
      </c>
      <c r="H5827"/>
      <c r="I5827"/>
      <c r="J5827"/>
      <c r="K5827"/>
      <c r="L5827"/>
      <c r="M5827"/>
      <c r="N5827"/>
      <c r="O5827"/>
      <c r="P5827"/>
    </row>
    <row r="5828" spans="1:16">
      <c r="A5828" s="2" t="s">
        <v>31009</v>
      </c>
      <c r="B5828" s="2" t="s">
        <v>15739</v>
      </c>
      <c r="C5828" s="2" t="s">
        <v>7308</v>
      </c>
      <c r="D5828" s="2" t="s">
        <v>1663</v>
      </c>
      <c r="E5828" s="2" t="s">
        <v>2623</v>
      </c>
      <c r="F5828" s="2" t="s">
        <v>14</v>
      </c>
      <c r="G5828" s="2" t="s">
        <v>14</v>
      </c>
      <c r="H5828"/>
      <c r="I5828"/>
      <c r="J5828"/>
      <c r="K5828"/>
      <c r="L5828"/>
      <c r="M5828"/>
      <c r="N5828"/>
      <c r="O5828"/>
      <c r="P5828"/>
    </row>
    <row r="5829" spans="1:16">
      <c r="A5829" s="2" t="s">
        <v>31010</v>
      </c>
      <c r="B5829" s="2" t="s">
        <v>5614</v>
      </c>
      <c r="C5829" s="2" t="s">
        <v>5617</v>
      </c>
      <c r="D5829" s="2" t="s">
        <v>5618</v>
      </c>
      <c r="E5829" s="2" t="s">
        <v>1205</v>
      </c>
      <c r="F5829" s="2" t="s">
        <v>15740</v>
      </c>
      <c r="G5829" s="2" t="s">
        <v>5616</v>
      </c>
      <c r="H5829"/>
      <c r="I5829"/>
      <c r="J5829"/>
      <c r="K5829"/>
      <c r="L5829"/>
      <c r="M5829"/>
      <c r="N5829"/>
      <c r="O5829"/>
      <c r="P5829"/>
    </row>
    <row r="5830" spans="1:16">
      <c r="A5830" s="2" t="s">
        <v>31011</v>
      </c>
      <c r="B5830" s="2" t="s">
        <v>15741</v>
      </c>
      <c r="C5830" s="2" t="s">
        <v>15742</v>
      </c>
      <c r="D5830" s="2" t="s">
        <v>14061</v>
      </c>
      <c r="E5830" s="2" t="s">
        <v>5615</v>
      </c>
      <c r="F5830" s="2" t="s">
        <v>7221</v>
      </c>
      <c r="G5830" s="2" t="s">
        <v>5616</v>
      </c>
      <c r="H5830"/>
      <c r="I5830"/>
      <c r="J5830"/>
      <c r="K5830"/>
      <c r="L5830"/>
      <c r="M5830"/>
      <c r="N5830"/>
      <c r="O5830"/>
      <c r="P5830"/>
    </row>
    <row r="5831" spans="1:16">
      <c r="A5831" s="2" t="s">
        <v>31012</v>
      </c>
      <c r="B5831" s="2" t="s">
        <v>15741</v>
      </c>
      <c r="C5831" s="2" t="s">
        <v>15737</v>
      </c>
      <c r="D5831" s="2" t="s">
        <v>5618</v>
      </c>
      <c r="E5831" s="2" t="s">
        <v>2623</v>
      </c>
      <c r="F5831" s="2" t="s">
        <v>14</v>
      </c>
      <c r="G5831" s="2" t="s">
        <v>14</v>
      </c>
      <c r="H5831"/>
      <c r="I5831"/>
      <c r="J5831"/>
      <c r="K5831"/>
      <c r="L5831"/>
      <c r="M5831"/>
      <c r="N5831"/>
      <c r="O5831"/>
      <c r="P5831"/>
    </row>
    <row r="5832" spans="1:16">
      <c r="A5832" s="2" t="s">
        <v>31013</v>
      </c>
      <c r="B5832" s="2" t="s">
        <v>5614</v>
      </c>
      <c r="C5832" s="2" t="s">
        <v>7231</v>
      </c>
      <c r="D5832" s="2" t="s">
        <v>5618</v>
      </c>
      <c r="E5832" s="2" t="s">
        <v>5615</v>
      </c>
      <c r="F5832" s="2" t="s">
        <v>4028</v>
      </c>
      <c r="G5832" s="2" t="s">
        <v>5616</v>
      </c>
      <c r="H5832"/>
      <c r="I5832"/>
      <c r="J5832"/>
      <c r="K5832"/>
      <c r="L5832"/>
      <c r="M5832"/>
      <c r="N5832"/>
      <c r="O5832"/>
      <c r="P5832"/>
    </row>
    <row r="5833" spans="1:16">
      <c r="A5833" s="2" t="s">
        <v>31014</v>
      </c>
      <c r="B5833" s="2" t="s">
        <v>192</v>
      </c>
      <c r="C5833" s="2" t="s">
        <v>15743</v>
      </c>
      <c r="D5833" s="2" t="s">
        <v>5618</v>
      </c>
      <c r="E5833" s="2" t="s">
        <v>7233</v>
      </c>
      <c r="F5833" s="2" t="s">
        <v>4028</v>
      </c>
      <c r="G5833" s="2" t="s">
        <v>14</v>
      </c>
      <c r="H5833"/>
      <c r="I5833"/>
      <c r="J5833"/>
      <c r="K5833"/>
      <c r="L5833"/>
      <c r="M5833"/>
      <c r="N5833"/>
      <c r="O5833"/>
      <c r="P5833"/>
    </row>
    <row r="5834" spans="1:16">
      <c r="A5834" s="2" t="s">
        <v>31015</v>
      </c>
      <c r="B5834" s="2" t="s">
        <v>15744</v>
      </c>
      <c r="C5834" s="2" t="s">
        <v>5434</v>
      </c>
      <c r="D5834" s="2" t="s">
        <v>5435</v>
      </c>
      <c r="E5834" s="2" t="s">
        <v>1021</v>
      </c>
      <c r="F5834" s="2" t="s">
        <v>7230</v>
      </c>
      <c r="G5834" s="2" t="s">
        <v>3351</v>
      </c>
      <c r="H5834"/>
      <c r="I5834"/>
      <c r="J5834"/>
      <c r="K5834"/>
      <c r="L5834"/>
      <c r="M5834"/>
      <c r="N5834"/>
      <c r="O5834"/>
      <c r="P5834"/>
    </row>
    <row r="5835" spans="1:16">
      <c r="A5835" s="2" t="s">
        <v>31016</v>
      </c>
      <c r="B5835" s="2" t="s">
        <v>192</v>
      </c>
      <c r="C5835" s="2" t="s">
        <v>931</v>
      </c>
      <c r="D5835" s="2" t="s">
        <v>11028</v>
      </c>
      <c r="E5835" s="2" t="s">
        <v>1108</v>
      </c>
      <c r="F5835" s="2" t="s">
        <v>11668</v>
      </c>
      <c r="G5835" s="2" t="s">
        <v>14</v>
      </c>
      <c r="H5835"/>
      <c r="I5835"/>
      <c r="J5835"/>
      <c r="K5835"/>
      <c r="L5835"/>
      <c r="M5835"/>
      <c r="N5835"/>
      <c r="O5835"/>
      <c r="P5835"/>
    </row>
    <row r="5836" spans="1:16">
      <c r="A5836" s="2" t="s">
        <v>31017</v>
      </c>
      <c r="B5836" s="2" t="s">
        <v>15745</v>
      </c>
      <c r="C5836" s="2" t="s">
        <v>15746</v>
      </c>
      <c r="D5836" s="2" t="s">
        <v>15747</v>
      </c>
      <c r="E5836" s="2" t="s">
        <v>2698</v>
      </c>
      <c r="F5836" s="2" t="s">
        <v>15748</v>
      </c>
      <c r="G5836" s="2" t="s">
        <v>15749</v>
      </c>
      <c r="H5836"/>
      <c r="I5836"/>
      <c r="J5836"/>
      <c r="K5836"/>
      <c r="L5836"/>
      <c r="M5836"/>
      <c r="N5836"/>
      <c r="O5836"/>
      <c r="P5836"/>
    </row>
    <row r="5837" spans="1:16">
      <c r="A5837" s="2" t="s">
        <v>31018</v>
      </c>
      <c r="B5837" s="2" t="s">
        <v>192</v>
      </c>
      <c r="C5837" s="2" t="s">
        <v>15750</v>
      </c>
      <c r="D5837" s="2" t="s">
        <v>15751</v>
      </c>
      <c r="E5837" s="2" t="s">
        <v>15752</v>
      </c>
      <c r="F5837" s="2" t="s">
        <v>15753</v>
      </c>
      <c r="G5837" s="2" t="s">
        <v>14</v>
      </c>
      <c r="H5837"/>
      <c r="I5837"/>
      <c r="J5837"/>
      <c r="K5837"/>
      <c r="L5837"/>
      <c r="M5837"/>
      <c r="N5837"/>
      <c r="O5837"/>
      <c r="P5837"/>
    </row>
    <row r="5838" spans="1:16">
      <c r="A5838" s="2" t="s">
        <v>31019</v>
      </c>
      <c r="B5838" s="2" t="s">
        <v>197</v>
      </c>
      <c r="C5838" s="2" t="s">
        <v>14</v>
      </c>
      <c r="D5838" s="2" t="s">
        <v>14</v>
      </c>
      <c r="E5838" s="2" t="s">
        <v>14</v>
      </c>
      <c r="F5838" s="2" t="s">
        <v>3271</v>
      </c>
      <c r="G5838" s="2" t="s">
        <v>14</v>
      </c>
      <c r="H5838"/>
      <c r="I5838"/>
      <c r="J5838"/>
      <c r="K5838"/>
      <c r="L5838"/>
      <c r="M5838"/>
      <c r="N5838"/>
      <c r="O5838"/>
      <c r="P5838"/>
    </row>
    <row r="5839" spans="1:16">
      <c r="A5839" s="2" t="s">
        <v>31024</v>
      </c>
      <c r="B5839" s="2" t="s">
        <v>750</v>
      </c>
      <c r="C5839" s="2" t="s">
        <v>2705</v>
      </c>
      <c r="D5839" s="2" t="s">
        <v>2706</v>
      </c>
      <c r="E5839" s="2" t="s">
        <v>2707</v>
      </c>
      <c r="F5839" s="2" t="s">
        <v>4457</v>
      </c>
      <c r="G5839" s="2" t="s">
        <v>4458</v>
      </c>
      <c r="H5839"/>
      <c r="I5839"/>
      <c r="J5839"/>
      <c r="K5839"/>
      <c r="L5839"/>
      <c r="M5839"/>
      <c r="N5839"/>
      <c r="O5839"/>
      <c r="P5839"/>
    </row>
    <row r="5840" spans="1:16">
      <c r="A5840" s="2" t="s">
        <v>31025</v>
      </c>
      <c r="B5840" s="2" t="s">
        <v>192</v>
      </c>
      <c r="C5840" s="2" t="s">
        <v>1160</v>
      </c>
      <c r="D5840" s="2" t="s">
        <v>1161</v>
      </c>
      <c r="E5840" s="2" t="s">
        <v>999</v>
      </c>
      <c r="F5840" s="2" t="s">
        <v>4459</v>
      </c>
      <c r="G5840" s="2" t="s">
        <v>14</v>
      </c>
      <c r="H5840"/>
      <c r="I5840"/>
      <c r="J5840"/>
      <c r="K5840"/>
      <c r="L5840"/>
      <c r="M5840"/>
      <c r="N5840"/>
      <c r="O5840"/>
      <c r="P5840"/>
    </row>
    <row r="5841" spans="1:16">
      <c r="A5841" s="2" t="s">
        <v>31026</v>
      </c>
      <c r="B5841" s="2" t="s">
        <v>751</v>
      </c>
      <c r="C5841" s="2" t="s">
        <v>2708</v>
      </c>
      <c r="D5841" s="2" t="s">
        <v>2709</v>
      </c>
      <c r="E5841" s="2" t="s">
        <v>2710</v>
      </c>
      <c r="F5841" s="2" t="s">
        <v>4460</v>
      </c>
      <c r="G5841" s="2" t="s">
        <v>14</v>
      </c>
      <c r="H5841"/>
      <c r="I5841"/>
      <c r="J5841"/>
      <c r="K5841"/>
      <c r="L5841"/>
      <c r="M5841"/>
      <c r="N5841"/>
      <c r="O5841"/>
      <c r="P5841"/>
    </row>
    <row r="5842" spans="1:16">
      <c r="A5842" s="2" t="s">
        <v>31027</v>
      </c>
      <c r="B5842" s="2" t="s">
        <v>752</v>
      </c>
      <c r="C5842" s="2" t="s">
        <v>2711</v>
      </c>
      <c r="D5842" s="2" t="s">
        <v>187</v>
      </c>
      <c r="E5842" s="2" t="s">
        <v>1226</v>
      </c>
      <c r="F5842" s="2" t="s">
        <v>4461</v>
      </c>
      <c r="G5842" s="2" t="s">
        <v>14</v>
      </c>
      <c r="H5842"/>
      <c r="I5842"/>
      <c r="J5842"/>
      <c r="K5842"/>
      <c r="L5842"/>
      <c r="M5842"/>
      <c r="N5842"/>
      <c r="O5842"/>
      <c r="P5842"/>
    </row>
    <row r="5843" spans="1:16">
      <c r="A5843" s="2" t="s">
        <v>31028</v>
      </c>
      <c r="B5843" s="2" t="s">
        <v>753</v>
      </c>
      <c r="C5843" s="2" t="s">
        <v>2506</v>
      </c>
      <c r="D5843" s="2" t="s">
        <v>2186</v>
      </c>
      <c r="E5843" s="2" t="s">
        <v>2507</v>
      </c>
      <c r="F5843" s="2" t="s">
        <v>4462</v>
      </c>
      <c r="G5843" s="2" t="s">
        <v>4313</v>
      </c>
      <c r="H5843"/>
      <c r="I5843"/>
      <c r="J5843"/>
      <c r="K5843"/>
      <c r="L5843"/>
      <c r="M5843"/>
      <c r="N5843"/>
      <c r="O5843"/>
      <c r="P5843"/>
    </row>
    <row r="5844" spans="1:16">
      <c r="A5844" s="2" t="s">
        <v>31029</v>
      </c>
      <c r="B5844" s="2" t="s">
        <v>754</v>
      </c>
      <c r="C5844" s="2" t="s">
        <v>2712</v>
      </c>
      <c r="D5844" s="2" t="s">
        <v>2713</v>
      </c>
      <c r="E5844" s="2" t="s">
        <v>2714</v>
      </c>
      <c r="F5844" s="2" t="s">
        <v>4205</v>
      </c>
      <c r="G5844" s="2" t="s">
        <v>14</v>
      </c>
      <c r="H5844"/>
      <c r="I5844"/>
      <c r="J5844"/>
      <c r="K5844"/>
      <c r="L5844"/>
      <c r="M5844"/>
      <c r="N5844"/>
      <c r="O5844"/>
      <c r="P5844"/>
    </row>
    <row r="5845" spans="1:16">
      <c r="A5845" s="2" t="s">
        <v>31030</v>
      </c>
      <c r="B5845" s="2" t="s">
        <v>346</v>
      </c>
      <c r="C5845" s="2" t="s">
        <v>1517</v>
      </c>
      <c r="D5845" s="2" t="s">
        <v>1518</v>
      </c>
      <c r="E5845" s="2" t="s">
        <v>1519</v>
      </c>
      <c r="F5845" s="2" t="s">
        <v>4463</v>
      </c>
      <c r="G5845" s="2" t="s">
        <v>3525</v>
      </c>
      <c r="H5845"/>
      <c r="I5845"/>
      <c r="J5845"/>
      <c r="K5845"/>
      <c r="L5845"/>
      <c r="M5845"/>
      <c r="N5845"/>
      <c r="O5845"/>
      <c r="P5845"/>
    </row>
    <row r="5846" spans="1:16">
      <c r="A5846" s="2" t="s">
        <v>31031</v>
      </c>
      <c r="B5846" s="2" t="s">
        <v>192</v>
      </c>
      <c r="C5846" s="2" t="s">
        <v>2715</v>
      </c>
      <c r="D5846" s="2" t="s">
        <v>1669</v>
      </c>
      <c r="E5846" s="2" t="s">
        <v>14</v>
      </c>
      <c r="F5846" s="2" t="s">
        <v>3743</v>
      </c>
      <c r="G5846" s="2" t="s">
        <v>14</v>
      </c>
      <c r="H5846"/>
      <c r="I5846"/>
      <c r="J5846"/>
      <c r="K5846"/>
      <c r="L5846"/>
      <c r="M5846"/>
      <c r="N5846"/>
      <c r="O5846"/>
      <c r="P5846"/>
    </row>
    <row r="5847" spans="1:16">
      <c r="A5847" s="2" t="s">
        <v>31032</v>
      </c>
      <c r="B5847" s="2" t="s">
        <v>197</v>
      </c>
      <c r="C5847" s="2" t="s">
        <v>2716</v>
      </c>
      <c r="D5847" s="2" t="s">
        <v>2717</v>
      </c>
      <c r="E5847" s="2" t="s">
        <v>2718</v>
      </c>
      <c r="F5847" s="2" t="s">
        <v>4464</v>
      </c>
      <c r="G5847" s="2" t="s">
        <v>4465</v>
      </c>
      <c r="H5847"/>
      <c r="I5847"/>
      <c r="J5847"/>
      <c r="K5847"/>
      <c r="L5847"/>
      <c r="M5847"/>
      <c r="N5847"/>
      <c r="O5847"/>
      <c r="P5847"/>
    </row>
    <row r="5848" spans="1:16">
      <c r="A5848" s="2" t="s">
        <v>31033</v>
      </c>
      <c r="B5848" s="2" t="s">
        <v>755</v>
      </c>
      <c r="C5848" s="2" t="s">
        <v>14</v>
      </c>
      <c r="D5848" s="2" t="s">
        <v>14</v>
      </c>
      <c r="E5848" s="2" t="s">
        <v>14</v>
      </c>
      <c r="F5848" s="2" t="s">
        <v>14</v>
      </c>
      <c r="G5848" s="2" t="s">
        <v>14</v>
      </c>
      <c r="H5848"/>
      <c r="I5848"/>
      <c r="J5848"/>
      <c r="K5848"/>
      <c r="L5848"/>
      <c r="M5848"/>
      <c r="N5848"/>
      <c r="O5848"/>
      <c r="P5848"/>
    </row>
    <row r="5849" spans="1:16">
      <c r="A5849" s="2" t="s">
        <v>31034</v>
      </c>
      <c r="B5849" s="2" t="s">
        <v>197</v>
      </c>
      <c r="C5849" s="2" t="s">
        <v>14</v>
      </c>
      <c r="D5849" s="2" t="s">
        <v>14</v>
      </c>
      <c r="E5849" s="2" t="s">
        <v>14</v>
      </c>
      <c r="F5849" s="2" t="s">
        <v>14</v>
      </c>
      <c r="G5849" s="2" t="s">
        <v>14</v>
      </c>
      <c r="H5849"/>
      <c r="I5849"/>
      <c r="J5849"/>
      <c r="K5849"/>
      <c r="L5849"/>
      <c r="M5849"/>
      <c r="N5849"/>
      <c r="O5849"/>
      <c r="P5849"/>
    </row>
    <row r="5850" spans="1:16">
      <c r="A5850" s="2" t="s">
        <v>31035</v>
      </c>
      <c r="B5850" s="2" t="s">
        <v>756</v>
      </c>
      <c r="C5850" s="2" t="s">
        <v>2719</v>
      </c>
      <c r="D5850" s="2" t="s">
        <v>2720</v>
      </c>
      <c r="E5850" s="2" t="s">
        <v>2721</v>
      </c>
      <c r="F5850" s="2" t="s">
        <v>4466</v>
      </c>
      <c r="G5850" s="2" t="s">
        <v>4467</v>
      </c>
      <c r="H5850"/>
      <c r="I5850"/>
      <c r="J5850"/>
      <c r="K5850"/>
      <c r="L5850"/>
      <c r="M5850"/>
      <c r="N5850"/>
      <c r="O5850"/>
      <c r="P5850"/>
    </row>
    <row r="5851" spans="1:16">
      <c r="A5851" s="2" t="s">
        <v>31036</v>
      </c>
      <c r="B5851" s="2" t="s">
        <v>757</v>
      </c>
      <c r="C5851" s="2" t="s">
        <v>2722</v>
      </c>
      <c r="D5851" s="2" t="s">
        <v>2723</v>
      </c>
      <c r="E5851" s="2" t="s">
        <v>2724</v>
      </c>
      <c r="F5851" s="2" t="s">
        <v>4468</v>
      </c>
      <c r="G5851" s="2" t="s">
        <v>4469</v>
      </c>
      <c r="H5851"/>
      <c r="I5851"/>
      <c r="J5851"/>
      <c r="K5851"/>
      <c r="L5851"/>
      <c r="M5851"/>
      <c r="N5851"/>
      <c r="O5851"/>
      <c r="P5851"/>
    </row>
    <row r="5852" spans="1:16">
      <c r="A5852" s="2" t="s">
        <v>31037</v>
      </c>
      <c r="B5852" s="2" t="s">
        <v>758</v>
      </c>
      <c r="C5852" s="2" t="s">
        <v>2725</v>
      </c>
      <c r="D5852" s="2" t="s">
        <v>2726</v>
      </c>
      <c r="E5852" s="2" t="s">
        <v>2727</v>
      </c>
      <c r="F5852" s="2" t="s">
        <v>4470</v>
      </c>
      <c r="G5852" s="2" t="s">
        <v>4471</v>
      </c>
      <c r="H5852"/>
      <c r="I5852"/>
      <c r="J5852"/>
      <c r="K5852"/>
      <c r="L5852"/>
      <c r="M5852"/>
      <c r="N5852"/>
      <c r="O5852"/>
      <c r="P5852"/>
    </row>
    <row r="5853" spans="1:16">
      <c r="A5853" s="2" t="s">
        <v>31038</v>
      </c>
      <c r="B5853" s="2" t="s">
        <v>692</v>
      </c>
      <c r="C5853" s="2" t="s">
        <v>2536</v>
      </c>
      <c r="D5853" s="2" t="s">
        <v>2537</v>
      </c>
      <c r="E5853" s="2" t="s">
        <v>2538</v>
      </c>
      <c r="F5853" s="2" t="s">
        <v>4472</v>
      </c>
      <c r="G5853" s="2" t="s">
        <v>4332</v>
      </c>
      <c r="H5853"/>
      <c r="I5853"/>
      <c r="J5853"/>
      <c r="K5853"/>
      <c r="L5853"/>
      <c r="M5853"/>
      <c r="N5853"/>
      <c r="O5853"/>
      <c r="P5853"/>
    </row>
    <row r="5854" spans="1:16">
      <c r="A5854" s="2" t="s">
        <v>31039</v>
      </c>
      <c r="B5854" s="2" t="s">
        <v>197</v>
      </c>
      <c r="C5854" s="2" t="s">
        <v>2728</v>
      </c>
      <c r="D5854" s="2" t="s">
        <v>1407</v>
      </c>
      <c r="E5854" s="2" t="s">
        <v>1408</v>
      </c>
      <c r="F5854" s="2" t="s">
        <v>4473</v>
      </c>
      <c r="G5854" s="2" t="s">
        <v>4474</v>
      </c>
      <c r="H5854"/>
      <c r="I5854"/>
      <c r="J5854"/>
      <c r="K5854"/>
      <c r="L5854"/>
      <c r="M5854"/>
      <c r="N5854"/>
      <c r="O5854"/>
      <c r="P5854"/>
    </row>
    <row r="5855" spans="1:16">
      <c r="A5855" s="2" t="s">
        <v>31040</v>
      </c>
      <c r="B5855" s="2" t="s">
        <v>759</v>
      </c>
      <c r="C5855" s="2" t="s">
        <v>2729</v>
      </c>
      <c r="D5855" s="2" t="s">
        <v>168</v>
      </c>
      <c r="E5855" s="2" t="s">
        <v>2730</v>
      </c>
      <c r="F5855" s="2" t="s">
        <v>4475</v>
      </c>
      <c r="G5855" s="2" t="s">
        <v>4476</v>
      </c>
      <c r="H5855"/>
      <c r="I5855"/>
      <c r="J5855"/>
      <c r="K5855"/>
      <c r="L5855"/>
      <c r="M5855"/>
      <c r="N5855"/>
      <c r="O5855"/>
      <c r="P5855"/>
    </row>
    <row r="5856" spans="1:16">
      <c r="A5856" s="2" t="s">
        <v>31041</v>
      </c>
      <c r="B5856" s="2" t="s">
        <v>197</v>
      </c>
      <c r="C5856" s="2" t="s">
        <v>14</v>
      </c>
      <c r="D5856" s="2" t="s">
        <v>14</v>
      </c>
      <c r="E5856" s="2" t="s">
        <v>14</v>
      </c>
      <c r="F5856" s="2" t="s">
        <v>14</v>
      </c>
      <c r="G5856" s="2" t="s">
        <v>14</v>
      </c>
      <c r="H5856"/>
      <c r="I5856"/>
      <c r="J5856"/>
      <c r="K5856"/>
      <c r="L5856"/>
      <c r="M5856"/>
      <c r="N5856"/>
      <c r="O5856"/>
      <c r="P5856"/>
    </row>
    <row r="5857" spans="1:16">
      <c r="A5857" s="2" t="s">
        <v>31042</v>
      </c>
      <c r="B5857" s="2" t="s">
        <v>197</v>
      </c>
      <c r="C5857" s="2" t="s">
        <v>14</v>
      </c>
      <c r="D5857" s="2" t="s">
        <v>7707</v>
      </c>
      <c r="E5857" s="2" t="s">
        <v>14</v>
      </c>
      <c r="F5857" s="2" t="s">
        <v>14</v>
      </c>
      <c r="G5857" s="2" t="s">
        <v>14</v>
      </c>
      <c r="H5857"/>
      <c r="I5857"/>
      <c r="J5857"/>
      <c r="K5857"/>
      <c r="L5857"/>
      <c r="M5857"/>
      <c r="N5857"/>
      <c r="O5857"/>
      <c r="P5857"/>
    </row>
    <row r="5858" spans="1:16">
      <c r="A5858" s="2" t="s">
        <v>31043</v>
      </c>
      <c r="B5858" s="2" t="s">
        <v>197</v>
      </c>
      <c r="C5858" s="2" t="s">
        <v>11996</v>
      </c>
      <c r="D5858" s="2" t="s">
        <v>11997</v>
      </c>
      <c r="E5858" s="2" t="s">
        <v>11998</v>
      </c>
      <c r="F5858" s="2" t="s">
        <v>11999</v>
      </c>
      <c r="G5858" s="2" t="s">
        <v>14</v>
      </c>
      <c r="H5858"/>
      <c r="I5858"/>
      <c r="J5858"/>
      <c r="K5858"/>
      <c r="L5858"/>
      <c r="M5858"/>
      <c r="N5858"/>
      <c r="O5858"/>
      <c r="P5858"/>
    </row>
    <row r="5859" spans="1:16">
      <c r="A5859" s="2" t="s">
        <v>31044</v>
      </c>
      <c r="B5859" s="2" t="s">
        <v>12245</v>
      </c>
      <c r="C5859" s="2" t="s">
        <v>15754</v>
      </c>
      <c r="D5859" s="2" t="s">
        <v>12247</v>
      </c>
      <c r="E5859" s="2" t="s">
        <v>9055</v>
      </c>
      <c r="F5859" s="2" t="s">
        <v>12248</v>
      </c>
      <c r="G5859" s="2" t="s">
        <v>12249</v>
      </c>
      <c r="H5859"/>
      <c r="I5859"/>
      <c r="J5859"/>
      <c r="K5859"/>
      <c r="L5859"/>
      <c r="M5859"/>
      <c r="N5859"/>
      <c r="O5859"/>
      <c r="P5859"/>
    </row>
    <row r="5860" spans="1:16">
      <c r="A5860" s="2" t="s">
        <v>31045</v>
      </c>
      <c r="B5860" s="2" t="s">
        <v>15755</v>
      </c>
      <c r="C5860" s="2" t="s">
        <v>8158</v>
      </c>
      <c r="D5860" s="2" t="s">
        <v>8159</v>
      </c>
      <c r="E5860" s="2" t="s">
        <v>8160</v>
      </c>
      <c r="F5860" s="2" t="s">
        <v>15756</v>
      </c>
      <c r="G5860" s="2" t="s">
        <v>8162</v>
      </c>
      <c r="H5860"/>
      <c r="I5860"/>
      <c r="J5860"/>
      <c r="K5860"/>
      <c r="L5860"/>
      <c r="M5860"/>
      <c r="N5860"/>
      <c r="O5860"/>
      <c r="P5860"/>
    </row>
    <row r="5861" spans="1:16">
      <c r="A5861" s="2" t="s">
        <v>31046</v>
      </c>
      <c r="B5861" s="2" t="s">
        <v>15757</v>
      </c>
      <c r="C5861" s="2" t="s">
        <v>8483</v>
      </c>
      <c r="D5861" s="2" t="s">
        <v>6326</v>
      </c>
      <c r="E5861" s="2" t="s">
        <v>938</v>
      </c>
      <c r="F5861" s="2" t="s">
        <v>15758</v>
      </c>
      <c r="G5861" s="2" t="s">
        <v>14</v>
      </c>
      <c r="H5861"/>
      <c r="I5861"/>
      <c r="J5861"/>
      <c r="K5861"/>
      <c r="L5861"/>
      <c r="M5861"/>
      <c r="N5861"/>
      <c r="O5861"/>
      <c r="P5861"/>
    </row>
    <row r="5862" spans="1:16">
      <c r="A5862" s="2" t="s">
        <v>31047</v>
      </c>
      <c r="B5862" s="2" t="s">
        <v>7815</v>
      </c>
      <c r="C5862" s="2" t="s">
        <v>14</v>
      </c>
      <c r="D5862" s="2" t="s">
        <v>14</v>
      </c>
      <c r="E5862" s="2" t="s">
        <v>14</v>
      </c>
      <c r="F5862" s="2" t="s">
        <v>5057</v>
      </c>
      <c r="G5862" s="2" t="s">
        <v>14</v>
      </c>
      <c r="H5862"/>
      <c r="I5862"/>
      <c r="J5862"/>
      <c r="K5862"/>
      <c r="L5862"/>
      <c r="M5862"/>
      <c r="N5862"/>
      <c r="O5862"/>
      <c r="P5862"/>
    </row>
    <row r="5863" spans="1:16">
      <c r="A5863" s="2" t="s">
        <v>31048</v>
      </c>
      <c r="B5863" s="2" t="s">
        <v>192</v>
      </c>
      <c r="C5863" s="2" t="s">
        <v>886</v>
      </c>
      <c r="D5863" s="2" t="s">
        <v>887</v>
      </c>
      <c r="E5863" s="2" t="s">
        <v>888</v>
      </c>
      <c r="F5863" s="2" t="s">
        <v>15759</v>
      </c>
      <c r="G5863" s="2" t="s">
        <v>4163</v>
      </c>
      <c r="H5863"/>
      <c r="I5863"/>
      <c r="J5863"/>
      <c r="K5863"/>
      <c r="L5863"/>
      <c r="M5863"/>
      <c r="N5863"/>
      <c r="O5863"/>
      <c r="P5863"/>
    </row>
    <row r="5864" spans="1:16">
      <c r="A5864" s="2" t="s">
        <v>31049</v>
      </c>
      <c r="B5864" s="2" t="s">
        <v>7819</v>
      </c>
      <c r="C5864" s="2" t="s">
        <v>6989</v>
      </c>
      <c r="D5864" s="2" t="s">
        <v>2078</v>
      </c>
      <c r="E5864" s="2" t="s">
        <v>2079</v>
      </c>
      <c r="F5864" s="2" t="s">
        <v>15760</v>
      </c>
      <c r="G5864" s="2" t="s">
        <v>14</v>
      </c>
      <c r="H5864"/>
      <c r="I5864"/>
      <c r="J5864"/>
      <c r="K5864"/>
      <c r="L5864"/>
      <c r="M5864"/>
      <c r="N5864"/>
      <c r="O5864"/>
      <c r="P5864"/>
    </row>
    <row r="5865" spans="1:16">
      <c r="A5865" s="2" t="s">
        <v>31050</v>
      </c>
      <c r="B5865" s="2" t="s">
        <v>15119</v>
      </c>
      <c r="C5865" s="2" t="s">
        <v>5429</v>
      </c>
      <c r="D5865" s="2" t="s">
        <v>5430</v>
      </c>
      <c r="E5865" s="2" t="s">
        <v>5431</v>
      </c>
      <c r="F5865" s="2" t="s">
        <v>5952</v>
      </c>
      <c r="G5865" s="2" t="s">
        <v>14</v>
      </c>
      <c r="H5865"/>
      <c r="I5865"/>
      <c r="J5865"/>
      <c r="K5865"/>
      <c r="L5865"/>
      <c r="M5865"/>
      <c r="N5865"/>
      <c r="O5865"/>
      <c r="P5865"/>
    </row>
    <row r="5866" spans="1:16">
      <c r="A5866" s="2" t="s">
        <v>31051</v>
      </c>
      <c r="B5866" s="2" t="s">
        <v>197</v>
      </c>
      <c r="C5866" s="2" t="s">
        <v>14</v>
      </c>
      <c r="D5866" s="2" t="s">
        <v>14</v>
      </c>
      <c r="E5866" s="2" t="s">
        <v>14</v>
      </c>
      <c r="F5866" s="2" t="s">
        <v>14</v>
      </c>
      <c r="G5866" s="2" t="s">
        <v>14</v>
      </c>
      <c r="H5866"/>
      <c r="I5866"/>
      <c r="J5866"/>
      <c r="K5866"/>
      <c r="L5866"/>
      <c r="M5866"/>
      <c r="N5866"/>
      <c r="O5866"/>
      <c r="P5866"/>
    </row>
    <row r="5867" spans="1:16">
      <c r="A5867" s="2" t="s">
        <v>31052</v>
      </c>
      <c r="B5867" s="2" t="s">
        <v>15761</v>
      </c>
      <c r="C5867" s="2" t="s">
        <v>9233</v>
      </c>
      <c r="D5867" s="2" t="s">
        <v>948</v>
      </c>
      <c r="E5867" s="2" t="s">
        <v>2631</v>
      </c>
      <c r="F5867" s="2" t="s">
        <v>3547</v>
      </c>
      <c r="G5867" s="2" t="s">
        <v>14</v>
      </c>
      <c r="H5867"/>
      <c r="I5867"/>
      <c r="J5867"/>
      <c r="K5867"/>
      <c r="L5867"/>
      <c r="M5867"/>
      <c r="N5867"/>
      <c r="O5867"/>
      <c r="P5867"/>
    </row>
    <row r="5868" spans="1:16">
      <c r="A5868" s="2" t="s">
        <v>31053</v>
      </c>
      <c r="B5868" s="2" t="s">
        <v>15762</v>
      </c>
      <c r="C5868" s="2" t="s">
        <v>1972</v>
      </c>
      <c r="D5868" s="2" t="s">
        <v>1973</v>
      </c>
      <c r="E5868" s="2" t="s">
        <v>1021</v>
      </c>
      <c r="F5868" s="2" t="s">
        <v>3893</v>
      </c>
      <c r="G5868" s="2" t="s">
        <v>14</v>
      </c>
      <c r="H5868"/>
      <c r="I5868"/>
      <c r="J5868"/>
      <c r="K5868"/>
      <c r="L5868"/>
      <c r="M5868"/>
      <c r="N5868"/>
      <c r="O5868"/>
      <c r="P5868"/>
    </row>
    <row r="5869" spans="1:16">
      <c r="A5869" s="2" t="s">
        <v>31054</v>
      </c>
      <c r="B5869" s="2" t="s">
        <v>15763</v>
      </c>
      <c r="C5869" s="2" t="s">
        <v>7698</v>
      </c>
      <c r="D5869" s="2" t="s">
        <v>7699</v>
      </c>
      <c r="E5869" s="2" t="s">
        <v>118</v>
      </c>
      <c r="F5869" s="2" t="s">
        <v>15764</v>
      </c>
      <c r="G5869" s="2" t="s">
        <v>7701</v>
      </c>
      <c r="H5869"/>
      <c r="I5869"/>
      <c r="J5869"/>
      <c r="K5869"/>
      <c r="L5869"/>
      <c r="M5869"/>
      <c r="N5869"/>
      <c r="O5869"/>
      <c r="P5869"/>
    </row>
    <row r="5870" spans="1:16">
      <c r="A5870" s="2" t="s">
        <v>31055</v>
      </c>
      <c r="B5870" s="2" t="s">
        <v>197</v>
      </c>
      <c r="C5870" s="2" t="s">
        <v>8894</v>
      </c>
      <c r="D5870" s="2" t="s">
        <v>8895</v>
      </c>
      <c r="E5870" s="2" t="s">
        <v>8896</v>
      </c>
      <c r="F5870" s="2" t="s">
        <v>3271</v>
      </c>
      <c r="G5870" s="2" t="s">
        <v>14</v>
      </c>
      <c r="H5870"/>
      <c r="I5870"/>
      <c r="J5870"/>
      <c r="K5870"/>
      <c r="L5870"/>
      <c r="M5870"/>
      <c r="N5870"/>
      <c r="O5870"/>
      <c r="P5870"/>
    </row>
    <row r="5871" spans="1:16">
      <c r="A5871" s="2" t="s">
        <v>31061</v>
      </c>
      <c r="B5871" s="2" t="s">
        <v>197</v>
      </c>
      <c r="C5871" s="2" t="s">
        <v>2732</v>
      </c>
      <c r="D5871" s="2" t="s">
        <v>2733</v>
      </c>
      <c r="E5871" s="2" t="s">
        <v>2734</v>
      </c>
      <c r="F5871" s="2" t="s">
        <v>3271</v>
      </c>
      <c r="G5871" s="2" t="s">
        <v>14</v>
      </c>
      <c r="H5871"/>
      <c r="I5871"/>
      <c r="J5871"/>
      <c r="K5871"/>
      <c r="L5871"/>
      <c r="M5871"/>
      <c r="N5871"/>
      <c r="O5871"/>
      <c r="P5871"/>
    </row>
    <row r="5872" spans="1:16">
      <c r="A5872" s="2" t="s">
        <v>31062</v>
      </c>
      <c r="B5872" s="2" t="s">
        <v>762</v>
      </c>
      <c r="C5872" s="2" t="s">
        <v>904</v>
      </c>
      <c r="D5872" s="2" t="s">
        <v>905</v>
      </c>
      <c r="E5872" s="2" t="s">
        <v>906</v>
      </c>
      <c r="F5872" s="2" t="s">
        <v>4480</v>
      </c>
      <c r="G5872" s="2" t="s">
        <v>14</v>
      </c>
      <c r="H5872"/>
      <c r="I5872"/>
      <c r="J5872"/>
      <c r="K5872"/>
      <c r="L5872"/>
      <c r="M5872"/>
      <c r="N5872"/>
      <c r="O5872"/>
      <c r="P5872"/>
    </row>
    <row r="5873" spans="1:16">
      <c r="A5873" s="2" t="s">
        <v>31063</v>
      </c>
      <c r="B5873" s="2" t="s">
        <v>763</v>
      </c>
      <c r="C5873" s="2" t="s">
        <v>2735</v>
      </c>
      <c r="D5873" s="2" t="s">
        <v>2736</v>
      </c>
      <c r="E5873" s="2" t="s">
        <v>2737</v>
      </c>
      <c r="F5873" s="2" t="s">
        <v>4481</v>
      </c>
      <c r="G5873" s="2" t="s">
        <v>4482</v>
      </c>
      <c r="H5873"/>
      <c r="I5873"/>
      <c r="J5873"/>
      <c r="K5873"/>
      <c r="L5873"/>
      <c r="M5873"/>
      <c r="N5873"/>
      <c r="O5873"/>
      <c r="P5873"/>
    </row>
    <row r="5874" spans="1:16">
      <c r="A5874" s="2" t="s">
        <v>31064</v>
      </c>
      <c r="B5874" s="2" t="s">
        <v>192</v>
      </c>
      <c r="C5874" s="2" t="s">
        <v>2738</v>
      </c>
      <c r="D5874" s="2" t="s">
        <v>2739</v>
      </c>
      <c r="E5874" s="2" t="s">
        <v>2535</v>
      </c>
      <c r="F5874" s="2" t="s">
        <v>4483</v>
      </c>
      <c r="G5874" s="2" t="s">
        <v>4484</v>
      </c>
      <c r="H5874"/>
      <c r="I5874"/>
      <c r="J5874"/>
      <c r="K5874"/>
      <c r="L5874"/>
      <c r="M5874"/>
      <c r="N5874"/>
      <c r="O5874"/>
      <c r="P5874"/>
    </row>
    <row r="5875" spans="1:16">
      <c r="A5875" s="2" t="s">
        <v>31065</v>
      </c>
      <c r="B5875" s="2" t="s">
        <v>197</v>
      </c>
      <c r="C5875" s="2" t="s">
        <v>14</v>
      </c>
      <c r="D5875" s="2" t="s">
        <v>14</v>
      </c>
      <c r="E5875" s="2" t="s">
        <v>14</v>
      </c>
      <c r="F5875" s="2" t="s">
        <v>14</v>
      </c>
      <c r="G5875" s="2" t="s">
        <v>14</v>
      </c>
      <c r="H5875"/>
      <c r="I5875"/>
      <c r="J5875"/>
      <c r="K5875"/>
      <c r="L5875"/>
      <c r="M5875"/>
      <c r="N5875"/>
      <c r="O5875"/>
      <c r="P5875"/>
    </row>
    <row r="5876" spans="1:16">
      <c r="A5876" s="2" t="s">
        <v>31066</v>
      </c>
      <c r="B5876" s="2" t="s">
        <v>764</v>
      </c>
      <c r="C5876" s="2" t="s">
        <v>2280</v>
      </c>
      <c r="D5876" s="2" t="s">
        <v>2740</v>
      </c>
      <c r="E5876" s="2" t="s">
        <v>160</v>
      </c>
      <c r="F5876" s="2" t="s">
        <v>4485</v>
      </c>
      <c r="G5876" s="2" t="s">
        <v>4486</v>
      </c>
      <c r="H5876"/>
      <c r="I5876"/>
      <c r="J5876"/>
      <c r="K5876"/>
      <c r="L5876"/>
      <c r="M5876"/>
      <c r="N5876"/>
      <c r="O5876"/>
      <c r="P5876"/>
    </row>
    <row r="5877" spans="1:16">
      <c r="A5877" s="2" t="s">
        <v>31067</v>
      </c>
      <c r="B5877" s="2" t="s">
        <v>765</v>
      </c>
      <c r="C5877" s="2" t="s">
        <v>2741</v>
      </c>
      <c r="D5877" s="2" t="s">
        <v>2742</v>
      </c>
      <c r="E5877" s="2" t="s">
        <v>2743</v>
      </c>
      <c r="F5877" s="2" t="s">
        <v>4487</v>
      </c>
      <c r="G5877" s="2" t="s">
        <v>4488</v>
      </c>
      <c r="H5877"/>
      <c r="I5877"/>
      <c r="J5877"/>
      <c r="K5877"/>
      <c r="L5877"/>
      <c r="M5877"/>
      <c r="N5877"/>
      <c r="O5877"/>
      <c r="P5877"/>
    </row>
    <row r="5878" spans="1:16">
      <c r="A5878" s="2" t="s">
        <v>31068</v>
      </c>
      <c r="B5878" s="2" t="s">
        <v>197</v>
      </c>
      <c r="C5878" s="2" t="s">
        <v>14</v>
      </c>
      <c r="D5878" s="2" t="s">
        <v>2744</v>
      </c>
      <c r="E5878" s="2" t="s">
        <v>14</v>
      </c>
      <c r="F5878" s="2" t="s">
        <v>14</v>
      </c>
      <c r="G5878" s="2" t="s">
        <v>14</v>
      </c>
      <c r="H5878"/>
      <c r="I5878"/>
      <c r="J5878"/>
      <c r="K5878"/>
      <c r="L5878"/>
      <c r="M5878"/>
      <c r="N5878"/>
      <c r="O5878"/>
      <c r="P5878"/>
    </row>
    <row r="5879" spans="1:16">
      <c r="A5879" s="2" t="s">
        <v>31069</v>
      </c>
      <c r="B5879" s="2" t="s">
        <v>766</v>
      </c>
      <c r="C5879" s="2" t="s">
        <v>2745</v>
      </c>
      <c r="D5879" s="2" t="s">
        <v>1251</v>
      </c>
      <c r="E5879" s="2" t="s">
        <v>1252</v>
      </c>
      <c r="F5879" s="2" t="s">
        <v>4489</v>
      </c>
      <c r="G5879" s="2" t="s">
        <v>14</v>
      </c>
      <c r="H5879"/>
      <c r="I5879"/>
      <c r="J5879"/>
      <c r="K5879"/>
      <c r="L5879"/>
      <c r="M5879"/>
      <c r="N5879"/>
      <c r="O5879"/>
      <c r="P5879"/>
    </row>
    <row r="5880" spans="1:16">
      <c r="A5880" s="2" t="s">
        <v>31070</v>
      </c>
      <c r="B5880" s="2" t="s">
        <v>6509</v>
      </c>
      <c r="C5880" s="2" t="s">
        <v>9259</v>
      </c>
      <c r="D5880" s="2" t="s">
        <v>1270</v>
      </c>
      <c r="E5880" s="2" t="s">
        <v>14</v>
      </c>
      <c r="F5880" s="2" t="s">
        <v>3391</v>
      </c>
      <c r="G5880" s="2" t="s">
        <v>14</v>
      </c>
      <c r="H5880"/>
      <c r="I5880"/>
      <c r="J5880"/>
      <c r="K5880"/>
      <c r="L5880"/>
      <c r="M5880"/>
      <c r="N5880"/>
      <c r="O5880"/>
      <c r="P5880"/>
    </row>
    <row r="5881" spans="1:16">
      <c r="A5881" s="2" t="s">
        <v>31071</v>
      </c>
      <c r="B5881" s="2" t="s">
        <v>197</v>
      </c>
      <c r="C5881" s="2" t="s">
        <v>14</v>
      </c>
      <c r="D5881" s="2" t="s">
        <v>14</v>
      </c>
      <c r="E5881" s="2" t="s">
        <v>14</v>
      </c>
      <c r="F5881" s="2" t="s">
        <v>14</v>
      </c>
      <c r="G5881" s="2" t="s">
        <v>14</v>
      </c>
      <c r="H5881"/>
      <c r="I5881"/>
      <c r="J5881"/>
      <c r="K5881"/>
      <c r="L5881"/>
      <c r="M5881"/>
      <c r="N5881"/>
      <c r="O5881"/>
      <c r="P5881"/>
    </row>
    <row r="5882" spans="1:16">
      <c r="A5882" s="2" t="s">
        <v>31072</v>
      </c>
      <c r="B5882" s="2" t="s">
        <v>192</v>
      </c>
      <c r="C5882" s="2" t="s">
        <v>15765</v>
      </c>
      <c r="D5882" s="2" t="s">
        <v>2140</v>
      </c>
      <c r="E5882" s="2" t="s">
        <v>1400</v>
      </c>
      <c r="F5882" s="2" t="s">
        <v>15766</v>
      </c>
      <c r="G5882" s="2" t="s">
        <v>14</v>
      </c>
      <c r="H5882"/>
      <c r="I5882"/>
      <c r="J5882"/>
      <c r="K5882"/>
      <c r="L5882"/>
      <c r="M5882"/>
      <c r="N5882"/>
      <c r="O5882"/>
      <c r="P5882"/>
    </row>
    <row r="5883" spans="1:16">
      <c r="A5883" s="2" t="s">
        <v>31073</v>
      </c>
      <c r="B5883" s="2" t="s">
        <v>7702</v>
      </c>
      <c r="C5883" s="2" t="s">
        <v>7703</v>
      </c>
      <c r="D5883" s="2" t="s">
        <v>4937</v>
      </c>
      <c r="E5883" s="2" t="s">
        <v>7704</v>
      </c>
      <c r="F5883" s="2" t="s">
        <v>15767</v>
      </c>
      <c r="G5883" s="2" t="s">
        <v>7706</v>
      </c>
      <c r="H5883"/>
      <c r="I5883"/>
      <c r="J5883"/>
      <c r="K5883"/>
      <c r="L5883"/>
      <c r="M5883"/>
      <c r="N5883"/>
      <c r="O5883"/>
      <c r="P5883"/>
    </row>
    <row r="5884" spans="1:16">
      <c r="A5884" s="2" t="s">
        <v>31074</v>
      </c>
      <c r="B5884" s="2" t="s">
        <v>15768</v>
      </c>
      <c r="C5884" s="2" t="s">
        <v>2302</v>
      </c>
      <c r="D5884" s="2" t="s">
        <v>15769</v>
      </c>
      <c r="E5884" s="2" t="s">
        <v>938</v>
      </c>
      <c r="F5884" s="2" t="s">
        <v>15770</v>
      </c>
      <c r="G5884" s="2" t="s">
        <v>15771</v>
      </c>
      <c r="H5884"/>
      <c r="I5884"/>
      <c r="J5884"/>
      <c r="K5884"/>
      <c r="L5884"/>
      <c r="M5884"/>
      <c r="N5884"/>
      <c r="O5884"/>
      <c r="P5884"/>
    </row>
    <row r="5885" spans="1:16">
      <c r="A5885" s="2" t="s">
        <v>31075</v>
      </c>
      <c r="B5885" s="2" t="s">
        <v>15772</v>
      </c>
      <c r="C5885" s="2" t="s">
        <v>15773</v>
      </c>
      <c r="D5885" s="2" t="s">
        <v>15774</v>
      </c>
      <c r="E5885" s="2" t="s">
        <v>15775</v>
      </c>
      <c r="F5885" s="2" t="s">
        <v>15776</v>
      </c>
      <c r="G5885" s="2" t="s">
        <v>15777</v>
      </c>
      <c r="H5885"/>
      <c r="I5885"/>
      <c r="J5885"/>
      <c r="K5885"/>
      <c r="L5885"/>
      <c r="M5885"/>
      <c r="N5885"/>
      <c r="O5885"/>
      <c r="P5885"/>
    </row>
    <row r="5886" spans="1:16">
      <c r="A5886" s="2" t="s">
        <v>31076</v>
      </c>
      <c r="B5886" s="2" t="s">
        <v>15494</v>
      </c>
      <c r="C5886" s="2" t="s">
        <v>7717</v>
      </c>
      <c r="D5886" s="2" t="s">
        <v>7718</v>
      </c>
      <c r="E5886" s="2" t="s">
        <v>1694</v>
      </c>
      <c r="F5886" s="2" t="s">
        <v>3308</v>
      </c>
      <c r="G5886" s="2" t="s">
        <v>14</v>
      </c>
      <c r="H5886"/>
      <c r="I5886"/>
      <c r="J5886"/>
      <c r="K5886"/>
      <c r="L5886"/>
      <c r="M5886"/>
      <c r="N5886"/>
      <c r="O5886"/>
      <c r="P5886"/>
    </row>
    <row r="5887" spans="1:16">
      <c r="A5887" s="2" t="s">
        <v>31077</v>
      </c>
      <c r="B5887" s="2" t="s">
        <v>5069</v>
      </c>
      <c r="C5887" s="2" t="s">
        <v>898</v>
      </c>
      <c r="D5887" s="2" t="s">
        <v>899</v>
      </c>
      <c r="E5887" s="2" t="s">
        <v>900</v>
      </c>
      <c r="F5887" s="2" t="s">
        <v>15778</v>
      </c>
      <c r="G5887" s="2" t="s">
        <v>3655</v>
      </c>
      <c r="H5887"/>
      <c r="I5887"/>
      <c r="J5887"/>
      <c r="K5887"/>
      <c r="L5887"/>
      <c r="M5887"/>
      <c r="N5887"/>
      <c r="O5887"/>
      <c r="P5887"/>
    </row>
    <row r="5888" spans="1:16">
      <c r="A5888" s="2" t="s">
        <v>31078</v>
      </c>
      <c r="B5888" s="2" t="s">
        <v>15779</v>
      </c>
      <c r="C5888" s="2" t="s">
        <v>15780</v>
      </c>
      <c r="D5888" s="2" t="s">
        <v>15781</v>
      </c>
      <c r="E5888" s="2" t="s">
        <v>5857</v>
      </c>
      <c r="F5888" s="2" t="s">
        <v>15782</v>
      </c>
      <c r="G5888" s="2" t="s">
        <v>15783</v>
      </c>
      <c r="H5888"/>
      <c r="I5888"/>
      <c r="J5888"/>
      <c r="K5888"/>
      <c r="L5888"/>
      <c r="M5888"/>
      <c r="N5888"/>
      <c r="O5888"/>
      <c r="P5888"/>
    </row>
    <row r="5889" spans="1:16">
      <c r="A5889" s="2" t="s">
        <v>31079</v>
      </c>
      <c r="B5889" s="2" t="s">
        <v>192</v>
      </c>
      <c r="C5889" s="2" t="s">
        <v>1362</v>
      </c>
      <c r="D5889" s="2" t="s">
        <v>1363</v>
      </c>
      <c r="E5889" s="2" t="s">
        <v>1364</v>
      </c>
      <c r="F5889" s="2" t="s">
        <v>3983</v>
      </c>
      <c r="G5889" s="2" t="s">
        <v>14</v>
      </c>
      <c r="H5889"/>
      <c r="I5889"/>
      <c r="J5889"/>
      <c r="K5889"/>
      <c r="L5889"/>
      <c r="M5889"/>
      <c r="N5889"/>
      <c r="O5889"/>
      <c r="P5889"/>
    </row>
    <row r="5890" spans="1:16">
      <c r="A5890" s="2" t="s">
        <v>31080</v>
      </c>
      <c r="B5890" s="2" t="s">
        <v>197</v>
      </c>
      <c r="C5890" s="2" t="s">
        <v>14</v>
      </c>
      <c r="D5890" s="2" t="s">
        <v>14</v>
      </c>
      <c r="E5890" s="2" t="s">
        <v>14</v>
      </c>
      <c r="F5890" s="2" t="s">
        <v>14</v>
      </c>
      <c r="G5890" s="2" t="s">
        <v>14</v>
      </c>
      <c r="H5890"/>
      <c r="I5890"/>
      <c r="J5890"/>
      <c r="K5890"/>
      <c r="L5890"/>
      <c r="M5890"/>
      <c r="N5890"/>
      <c r="O5890"/>
      <c r="P5890"/>
    </row>
    <row r="5891" spans="1:16">
      <c r="A5891" s="2" t="s">
        <v>31081</v>
      </c>
      <c r="B5891" s="2" t="s">
        <v>197</v>
      </c>
      <c r="C5891" s="2" t="s">
        <v>1269</v>
      </c>
      <c r="D5891" s="2" t="s">
        <v>1270</v>
      </c>
      <c r="E5891" s="2" t="s">
        <v>14</v>
      </c>
      <c r="F5891" s="2" t="s">
        <v>3391</v>
      </c>
      <c r="G5891" s="2" t="s">
        <v>14</v>
      </c>
      <c r="H5891"/>
      <c r="I5891"/>
      <c r="J5891"/>
      <c r="K5891"/>
      <c r="L5891"/>
      <c r="M5891"/>
      <c r="N5891"/>
      <c r="O5891"/>
      <c r="P5891"/>
    </row>
    <row r="5892" spans="1:16">
      <c r="A5892" s="2" t="s">
        <v>31082</v>
      </c>
      <c r="B5892" s="2" t="s">
        <v>197</v>
      </c>
      <c r="C5892" s="2" t="s">
        <v>14</v>
      </c>
      <c r="D5892" s="2" t="s">
        <v>1242</v>
      </c>
      <c r="E5892" s="2" t="s">
        <v>14</v>
      </c>
      <c r="F5892" s="2" t="s">
        <v>14</v>
      </c>
      <c r="G5892" s="2" t="s">
        <v>14</v>
      </c>
      <c r="H5892"/>
      <c r="I5892"/>
      <c r="J5892"/>
      <c r="K5892"/>
      <c r="L5892"/>
      <c r="M5892"/>
      <c r="N5892"/>
      <c r="O5892"/>
      <c r="P5892"/>
    </row>
    <row r="5893" spans="1:16">
      <c r="A5893" s="2" t="s">
        <v>31083</v>
      </c>
      <c r="B5893" s="2" t="s">
        <v>197</v>
      </c>
      <c r="C5893" s="2" t="s">
        <v>13330</v>
      </c>
      <c r="D5893" s="2" t="s">
        <v>13331</v>
      </c>
      <c r="E5893" s="2" t="s">
        <v>13332</v>
      </c>
      <c r="F5893" s="2" t="s">
        <v>15784</v>
      </c>
      <c r="G5893" s="2" t="s">
        <v>13334</v>
      </c>
      <c r="H5893"/>
      <c r="I5893"/>
      <c r="J5893"/>
      <c r="K5893"/>
      <c r="L5893"/>
      <c r="M5893"/>
      <c r="N5893"/>
      <c r="O5893"/>
      <c r="P5893"/>
    </row>
    <row r="5894" spans="1:16">
      <c r="A5894" s="2" t="s">
        <v>31084</v>
      </c>
      <c r="B5894" s="2" t="s">
        <v>15785</v>
      </c>
      <c r="C5894" s="2" t="s">
        <v>6392</v>
      </c>
      <c r="D5894" s="2" t="s">
        <v>6393</v>
      </c>
      <c r="E5894" s="2" t="s">
        <v>6394</v>
      </c>
      <c r="F5894" s="2" t="s">
        <v>15786</v>
      </c>
      <c r="G5894" s="2" t="s">
        <v>14</v>
      </c>
      <c r="H5894"/>
      <c r="I5894"/>
      <c r="J5894"/>
      <c r="K5894"/>
      <c r="L5894"/>
      <c r="M5894"/>
      <c r="N5894"/>
      <c r="O5894"/>
      <c r="P5894"/>
    </row>
    <row r="5895" spans="1:16">
      <c r="A5895" s="2" t="s">
        <v>31085</v>
      </c>
      <c r="B5895" s="2" t="s">
        <v>15787</v>
      </c>
      <c r="C5895" s="2" t="s">
        <v>1214</v>
      </c>
      <c r="D5895" s="2" t="s">
        <v>1215</v>
      </c>
      <c r="E5895" s="2" t="s">
        <v>1216</v>
      </c>
      <c r="F5895" s="2" t="s">
        <v>7103</v>
      </c>
      <c r="G5895" s="2" t="s">
        <v>4053</v>
      </c>
      <c r="H5895"/>
      <c r="I5895"/>
      <c r="J5895"/>
      <c r="K5895"/>
      <c r="L5895"/>
      <c r="M5895"/>
      <c r="N5895"/>
      <c r="O5895"/>
      <c r="P5895"/>
    </row>
    <row r="5896" spans="1:16">
      <c r="A5896" s="2" t="s">
        <v>31086</v>
      </c>
      <c r="B5896" s="2" t="s">
        <v>207</v>
      </c>
      <c r="C5896" s="2" t="s">
        <v>892</v>
      </c>
      <c r="D5896" s="2" t="s">
        <v>893</v>
      </c>
      <c r="E5896" s="2" t="s">
        <v>894</v>
      </c>
      <c r="F5896" s="2" t="s">
        <v>6228</v>
      </c>
      <c r="G5896" s="2" t="s">
        <v>14</v>
      </c>
      <c r="H5896"/>
      <c r="I5896"/>
      <c r="J5896"/>
      <c r="K5896"/>
      <c r="L5896"/>
      <c r="M5896"/>
      <c r="N5896"/>
      <c r="O5896"/>
      <c r="P5896"/>
    </row>
    <row r="5897" spans="1:16">
      <c r="A5897" s="2" t="s">
        <v>31088</v>
      </c>
      <c r="B5897" s="2" t="s">
        <v>197</v>
      </c>
      <c r="C5897" s="2" t="s">
        <v>2746</v>
      </c>
      <c r="D5897" s="2" t="s">
        <v>2747</v>
      </c>
      <c r="E5897" s="2" t="s">
        <v>2748</v>
      </c>
      <c r="F5897" s="2" t="s">
        <v>4490</v>
      </c>
      <c r="G5897" s="2" t="s">
        <v>4491</v>
      </c>
      <c r="H5897"/>
      <c r="I5897"/>
      <c r="J5897"/>
      <c r="K5897"/>
      <c r="L5897"/>
      <c r="M5897"/>
      <c r="N5897"/>
      <c r="O5897"/>
      <c r="P5897"/>
    </row>
    <row r="5898" spans="1:16">
      <c r="A5898" s="2" t="s">
        <v>31089</v>
      </c>
      <c r="B5898" s="2" t="s">
        <v>767</v>
      </c>
      <c r="C5898" s="2" t="s">
        <v>2749</v>
      </c>
      <c r="D5898" s="2" t="s">
        <v>2750</v>
      </c>
      <c r="E5898" s="2" t="s">
        <v>2698</v>
      </c>
      <c r="F5898" s="2" t="s">
        <v>4492</v>
      </c>
      <c r="G5898" s="2" t="s">
        <v>4493</v>
      </c>
      <c r="H5898"/>
      <c r="I5898"/>
      <c r="J5898"/>
      <c r="K5898"/>
      <c r="L5898"/>
      <c r="M5898"/>
      <c r="N5898"/>
      <c r="O5898"/>
      <c r="P5898"/>
    </row>
    <row r="5899" spans="1:16">
      <c r="A5899" s="2" t="s">
        <v>31090</v>
      </c>
      <c r="B5899" s="2" t="s">
        <v>197</v>
      </c>
      <c r="C5899" s="2" t="s">
        <v>934</v>
      </c>
      <c r="D5899" s="2" t="s">
        <v>935</v>
      </c>
      <c r="E5899" s="2" t="s">
        <v>936</v>
      </c>
      <c r="F5899" s="2" t="s">
        <v>4494</v>
      </c>
      <c r="G5899" s="2" t="s">
        <v>4495</v>
      </c>
      <c r="H5899"/>
      <c r="I5899"/>
      <c r="J5899"/>
      <c r="K5899"/>
      <c r="L5899"/>
      <c r="M5899"/>
      <c r="N5899"/>
      <c r="O5899"/>
      <c r="P5899"/>
    </row>
    <row r="5900" spans="1:16">
      <c r="A5900" s="2" t="s">
        <v>31091</v>
      </c>
      <c r="B5900" s="2" t="s">
        <v>768</v>
      </c>
      <c r="C5900" s="2" t="s">
        <v>2751</v>
      </c>
      <c r="D5900" s="2" t="s">
        <v>2752</v>
      </c>
      <c r="E5900" s="2" t="s">
        <v>2753</v>
      </c>
      <c r="F5900" s="2" t="s">
        <v>4496</v>
      </c>
      <c r="G5900" s="2" t="s">
        <v>4497</v>
      </c>
      <c r="H5900"/>
      <c r="I5900"/>
      <c r="J5900"/>
      <c r="K5900"/>
      <c r="L5900"/>
      <c r="M5900"/>
      <c r="N5900"/>
      <c r="O5900"/>
      <c r="P5900"/>
    </row>
    <row r="5901" spans="1:16">
      <c r="A5901" s="2" t="s">
        <v>31092</v>
      </c>
      <c r="B5901" s="2" t="s">
        <v>769</v>
      </c>
      <c r="C5901" s="2" t="s">
        <v>2754</v>
      </c>
      <c r="D5901" s="2" t="s">
        <v>1429</v>
      </c>
      <c r="E5901" s="2" t="s">
        <v>2755</v>
      </c>
      <c r="F5901" s="2" t="s">
        <v>4498</v>
      </c>
      <c r="G5901" s="2" t="s">
        <v>4499</v>
      </c>
      <c r="H5901"/>
      <c r="I5901"/>
      <c r="J5901"/>
      <c r="K5901"/>
      <c r="L5901"/>
      <c r="M5901"/>
      <c r="N5901"/>
      <c r="O5901"/>
      <c r="P5901"/>
    </row>
    <row r="5902" spans="1:16">
      <c r="A5902" s="2" t="s">
        <v>31093</v>
      </c>
      <c r="B5902" s="2" t="s">
        <v>770</v>
      </c>
      <c r="C5902" s="2" t="s">
        <v>2756</v>
      </c>
      <c r="D5902" s="2" t="s">
        <v>2757</v>
      </c>
      <c r="E5902" s="2" t="s">
        <v>2758</v>
      </c>
      <c r="F5902" s="2" t="s">
        <v>4500</v>
      </c>
      <c r="G5902" s="2" t="s">
        <v>4501</v>
      </c>
      <c r="H5902"/>
      <c r="I5902"/>
      <c r="J5902"/>
      <c r="K5902"/>
      <c r="L5902"/>
      <c r="M5902"/>
      <c r="N5902"/>
      <c r="O5902"/>
      <c r="P5902"/>
    </row>
    <row r="5903" spans="1:16">
      <c r="A5903" s="2" t="s">
        <v>31094</v>
      </c>
      <c r="B5903" s="2" t="s">
        <v>771</v>
      </c>
      <c r="C5903" s="2" t="s">
        <v>2759</v>
      </c>
      <c r="D5903" s="2" t="s">
        <v>2760</v>
      </c>
      <c r="E5903" s="2" t="s">
        <v>938</v>
      </c>
      <c r="F5903" s="2" t="s">
        <v>4502</v>
      </c>
      <c r="G5903" s="2" t="s">
        <v>14</v>
      </c>
      <c r="H5903"/>
      <c r="I5903"/>
      <c r="J5903"/>
      <c r="K5903"/>
      <c r="L5903"/>
      <c r="M5903"/>
      <c r="N5903"/>
      <c r="O5903"/>
      <c r="P5903"/>
    </row>
    <row r="5904" spans="1:16">
      <c r="A5904" s="2" t="s">
        <v>31095</v>
      </c>
      <c r="B5904" s="2" t="s">
        <v>772</v>
      </c>
      <c r="C5904" s="2" t="s">
        <v>1237</v>
      </c>
      <c r="D5904" s="2" t="s">
        <v>948</v>
      </c>
      <c r="E5904" s="2" t="s">
        <v>1056</v>
      </c>
      <c r="F5904" s="2" t="s">
        <v>3988</v>
      </c>
      <c r="G5904" s="2" t="s">
        <v>14</v>
      </c>
      <c r="H5904"/>
      <c r="I5904"/>
      <c r="J5904"/>
      <c r="K5904"/>
      <c r="L5904"/>
      <c r="M5904"/>
      <c r="N5904"/>
      <c r="O5904"/>
      <c r="P5904"/>
    </row>
    <row r="5905" spans="1:16">
      <c r="A5905" s="2" t="s">
        <v>31096</v>
      </c>
      <c r="B5905" s="2" t="s">
        <v>773</v>
      </c>
      <c r="C5905" s="2" t="s">
        <v>2761</v>
      </c>
      <c r="D5905" s="2" t="s">
        <v>2762</v>
      </c>
      <c r="E5905" s="2" t="s">
        <v>14</v>
      </c>
      <c r="F5905" s="2" t="s">
        <v>4503</v>
      </c>
      <c r="G5905" s="2" t="s">
        <v>14</v>
      </c>
      <c r="H5905"/>
      <c r="I5905"/>
      <c r="J5905"/>
      <c r="K5905"/>
      <c r="L5905"/>
      <c r="M5905"/>
      <c r="N5905"/>
      <c r="O5905"/>
      <c r="P5905"/>
    </row>
    <row r="5906" spans="1:16">
      <c r="A5906" s="2" t="s">
        <v>31097</v>
      </c>
      <c r="B5906" s="2" t="s">
        <v>431</v>
      </c>
      <c r="C5906" s="2" t="s">
        <v>1234</v>
      </c>
      <c r="D5906" s="2" t="s">
        <v>1235</v>
      </c>
      <c r="E5906" s="2" t="s">
        <v>1236</v>
      </c>
      <c r="F5906" s="2" t="s">
        <v>3792</v>
      </c>
      <c r="G5906" s="2" t="s">
        <v>14</v>
      </c>
      <c r="H5906"/>
      <c r="I5906"/>
      <c r="J5906"/>
      <c r="K5906"/>
      <c r="L5906"/>
      <c r="M5906"/>
      <c r="N5906"/>
      <c r="O5906"/>
      <c r="P5906"/>
    </row>
    <row r="5907" spans="1:16">
      <c r="A5907" s="2" t="s">
        <v>31098</v>
      </c>
      <c r="B5907" s="2" t="s">
        <v>15788</v>
      </c>
      <c r="C5907" s="2" t="s">
        <v>5389</v>
      </c>
      <c r="D5907" s="2" t="s">
        <v>1212</v>
      </c>
      <c r="E5907" s="2" t="s">
        <v>5390</v>
      </c>
      <c r="F5907" s="2" t="s">
        <v>13892</v>
      </c>
      <c r="G5907" s="2" t="s">
        <v>15789</v>
      </c>
      <c r="H5907"/>
      <c r="I5907"/>
      <c r="J5907"/>
      <c r="K5907"/>
      <c r="L5907"/>
      <c r="M5907"/>
      <c r="N5907"/>
      <c r="O5907"/>
      <c r="P5907"/>
    </row>
    <row r="5908" spans="1:16">
      <c r="A5908" s="2" t="s">
        <v>31099</v>
      </c>
      <c r="B5908" s="2" t="s">
        <v>15790</v>
      </c>
      <c r="C5908" s="2" t="s">
        <v>1231</v>
      </c>
      <c r="D5908" s="2" t="s">
        <v>1232</v>
      </c>
      <c r="E5908" s="2" t="s">
        <v>1233</v>
      </c>
      <c r="F5908" s="2" t="s">
        <v>15791</v>
      </c>
      <c r="G5908" s="2" t="s">
        <v>14</v>
      </c>
      <c r="H5908"/>
      <c r="I5908"/>
      <c r="J5908"/>
      <c r="K5908"/>
      <c r="L5908"/>
      <c r="M5908"/>
      <c r="N5908"/>
      <c r="O5908"/>
      <c r="P5908"/>
    </row>
    <row r="5909" spans="1:16">
      <c r="A5909" s="2" t="s">
        <v>31100</v>
      </c>
      <c r="B5909" s="2" t="s">
        <v>197</v>
      </c>
      <c r="C5909" s="2" t="s">
        <v>14</v>
      </c>
      <c r="D5909" s="2" t="s">
        <v>14</v>
      </c>
      <c r="E5909" s="2" t="s">
        <v>14</v>
      </c>
      <c r="F5909" s="2" t="s">
        <v>3271</v>
      </c>
      <c r="G5909" s="2" t="s">
        <v>14</v>
      </c>
      <c r="H5909"/>
      <c r="I5909"/>
      <c r="J5909"/>
      <c r="K5909"/>
      <c r="L5909"/>
      <c r="M5909"/>
      <c r="N5909"/>
      <c r="O5909"/>
      <c r="P5909"/>
    </row>
    <row r="5910" spans="1:16">
      <c r="A5910" s="2" t="s">
        <v>31101</v>
      </c>
      <c r="B5910" s="2" t="s">
        <v>197</v>
      </c>
      <c r="C5910" s="2" t="s">
        <v>14</v>
      </c>
      <c r="D5910" s="2" t="s">
        <v>15792</v>
      </c>
      <c r="E5910" s="2" t="s">
        <v>14</v>
      </c>
      <c r="F5910" s="2" t="s">
        <v>14</v>
      </c>
      <c r="G5910" s="2" t="s">
        <v>14</v>
      </c>
      <c r="H5910"/>
      <c r="I5910"/>
      <c r="J5910"/>
      <c r="K5910"/>
      <c r="L5910"/>
      <c r="M5910"/>
      <c r="N5910"/>
      <c r="O5910"/>
      <c r="P5910"/>
    </row>
    <row r="5911" spans="1:16">
      <c r="A5911" s="2" t="s">
        <v>31102</v>
      </c>
      <c r="B5911" s="2" t="s">
        <v>15793</v>
      </c>
      <c r="C5911" s="2" t="s">
        <v>8879</v>
      </c>
      <c r="D5911" s="2" t="s">
        <v>6190</v>
      </c>
      <c r="E5911" s="2" t="s">
        <v>15215</v>
      </c>
      <c r="F5911" s="2" t="s">
        <v>15794</v>
      </c>
      <c r="G5911" s="2" t="s">
        <v>14</v>
      </c>
      <c r="H5911"/>
      <c r="I5911"/>
      <c r="J5911"/>
      <c r="K5911"/>
      <c r="L5911"/>
      <c r="M5911"/>
      <c r="N5911"/>
      <c r="O5911"/>
      <c r="P5911"/>
    </row>
    <row r="5912" spans="1:16">
      <c r="A5912" s="2" t="s">
        <v>31103</v>
      </c>
      <c r="B5912" s="2" t="s">
        <v>5162</v>
      </c>
      <c r="C5912" s="2" t="s">
        <v>5163</v>
      </c>
      <c r="D5912" s="2" t="s">
        <v>5164</v>
      </c>
      <c r="E5912" s="2" t="s">
        <v>5165</v>
      </c>
      <c r="F5912" s="2" t="s">
        <v>15795</v>
      </c>
      <c r="G5912" s="2" t="s">
        <v>14</v>
      </c>
      <c r="H5912"/>
      <c r="I5912"/>
      <c r="J5912"/>
      <c r="K5912"/>
      <c r="L5912"/>
      <c r="M5912"/>
      <c r="N5912"/>
      <c r="O5912"/>
      <c r="P5912"/>
    </row>
    <row r="5913" spans="1:16">
      <c r="A5913" s="2" t="s">
        <v>31104</v>
      </c>
      <c r="B5913" s="2" t="s">
        <v>197</v>
      </c>
      <c r="C5913" s="2" t="s">
        <v>14</v>
      </c>
      <c r="D5913" s="2" t="s">
        <v>14</v>
      </c>
      <c r="E5913" s="2" t="s">
        <v>14</v>
      </c>
      <c r="F5913" s="2" t="s">
        <v>14</v>
      </c>
      <c r="G5913" s="2" t="s">
        <v>14</v>
      </c>
      <c r="H5913"/>
      <c r="I5913"/>
      <c r="J5913"/>
      <c r="K5913"/>
      <c r="L5913"/>
      <c r="M5913"/>
      <c r="N5913"/>
      <c r="O5913"/>
      <c r="P5913"/>
    </row>
    <row r="5914" spans="1:16">
      <c r="A5914" s="2" t="s">
        <v>31105</v>
      </c>
      <c r="B5914" s="2" t="s">
        <v>15796</v>
      </c>
      <c r="C5914" s="2" t="s">
        <v>7183</v>
      </c>
      <c r="D5914" s="2" t="s">
        <v>7184</v>
      </c>
      <c r="E5914" s="2" t="s">
        <v>14</v>
      </c>
      <c r="F5914" s="2" t="s">
        <v>7185</v>
      </c>
      <c r="G5914" s="2" t="s">
        <v>7186</v>
      </c>
      <c r="H5914"/>
      <c r="I5914"/>
      <c r="J5914"/>
      <c r="K5914"/>
      <c r="L5914"/>
      <c r="M5914"/>
      <c r="N5914"/>
      <c r="O5914"/>
      <c r="P5914"/>
    </row>
    <row r="5915" spans="1:16">
      <c r="A5915" s="2" t="s">
        <v>31106</v>
      </c>
      <c r="B5915" s="2" t="s">
        <v>15797</v>
      </c>
      <c r="C5915" s="2" t="s">
        <v>1046</v>
      </c>
      <c r="D5915" s="2" t="s">
        <v>4982</v>
      </c>
      <c r="E5915" s="2" t="s">
        <v>1107</v>
      </c>
      <c r="F5915" s="2" t="s">
        <v>15798</v>
      </c>
      <c r="G5915" s="2" t="s">
        <v>14</v>
      </c>
      <c r="H5915"/>
      <c r="I5915"/>
      <c r="J5915"/>
      <c r="K5915"/>
      <c r="L5915"/>
      <c r="M5915"/>
      <c r="N5915"/>
      <c r="O5915"/>
      <c r="P5915"/>
    </row>
    <row r="5916" spans="1:16">
      <c r="A5916" s="2" t="s">
        <v>31107</v>
      </c>
      <c r="B5916" s="2" t="s">
        <v>15799</v>
      </c>
      <c r="C5916" s="2" t="s">
        <v>7169</v>
      </c>
      <c r="D5916" s="2" t="s">
        <v>7170</v>
      </c>
      <c r="E5916" s="2" t="s">
        <v>5341</v>
      </c>
      <c r="F5916" s="2" t="s">
        <v>7171</v>
      </c>
      <c r="G5916" s="2" t="s">
        <v>7172</v>
      </c>
      <c r="H5916"/>
      <c r="I5916"/>
      <c r="J5916"/>
      <c r="K5916"/>
      <c r="L5916"/>
      <c r="M5916"/>
      <c r="N5916"/>
      <c r="O5916"/>
      <c r="P5916"/>
    </row>
    <row r="5917" spans="1:16">
      <c r="A5917" s="2" t="s">
        <v>31108</v>
      </c>
      <c r="B5917" s="2" t="s">
        <v>15800</v>
      </c>
      <c r="C5917" s="2" t="s">
        <v>6471</v>
      </c>
      <c r="D5917" s="2" t="s">
        <v>6472</v>
      </c>
      <c r="E5917" s="2" t="s">
        <v>6473</v>
      </c>
      <c r="F5917" s="2" t="s">
        <v>6474</v>
      </c>
      <c r="G5917" s="2" t="s">
        <v>14</v>
      </c>
      <c r="H5917"/>
      <c r="I5917"/>
      <c r="J5917"/>
      <c r="K5917"/>
      <c r="L5917"/>
      <c r="M5917"/>
      <c r="N5917"/>
      <c r="O5917"/>
      <c r="P5917"/>
    </row>
    <row r="5918" spans="1:16">
      <c r="A5918" s="2" t="s">
        <v>31109</v>
      </c>
      <c r="B5918" s="2" t="s">
        <v>197</v>
      </c>
      <c r="C5918" s="2" t="s">
        <v>14</v>
      </c>
      <c r="D5918" s="2" t="s">
        <v>14</v>
      </c>
      <c r="E5918" s="2" t="s">
        <v>14</v>
      </c>
      <c r="F5918" s="2" t="s">
        <v>14</v>
      </c>
      <c r="G5918" s="2" t="s">
        <v>14</v>
      </c>
      <c r="H5918"/>
      <c r="I5918"/>
      <c r="J5918"/>
      <c r="K5918"/>
      <c r="L5918"/>
      <c r="M5918"/>
      <c r="N5918"/>
      <c r="O5918"/>
      <c r="P5918"/>
    </row>
    <row r="5919" spans="1:16">
      <c r="A5919" s="2" t="s">
        <v>31110</v>
      </c>
      <c r="B5919" s="2" t="s">
        <v>15800</v>
      </c>
      <c r="C5919" s="2" t="s">
        <v>14</v>
      </c>
      <c r="D5919" s="2" t="s">
        <v>14</v>
      </c>
      <c r="E5919" s="2" t="s">
        <v>14</v>
      </c>
      <c r="F5919" s="2" t="s">
        <v>14</v>
      </c>
      <c r="G5919" s="2" t="s">
        <v>14</v>
      </c>
      <c r="H5919"/>
      <c r="I5919"/>
      <c r="J5919"/>
      <c r="K5919"/>
      <c r="L5919"/>
      <c r="M5919"/>
      <c r="N5919"/>
      <c r="O5919"/>
      <c r="P5919"/>
    </row>
    <row r="5920" spans="1:16">
      <c r="A5920" s="2" t="s">
        <v>31111</v>
      </c>
      <c r="B5920" s="2" t="s">
        <v>197</v>
      </c>
      <c r="C5920" s="2" t="s">
        <v>14</v>
      </c>
      <c r="D5920" s="2" t="s">
        <v>14</v>
      </c>
      <c r="E5920" s="2" t="s">
        <v>14</v>
      </c>
      <c r="F5920" s="2" t="s">
        <v>14</v>
      </c>
      <c r="G5920" s="2" t="s">
        <v>14</v>
      </c>
      <c r="H5920"/>
      <c r="I5920"/>
      <c r="J5920"/>
      <c r="K5920"/>
      <c r="L5920"/>
      <c r="M5920"/>
      <c r="N5920"/>
      <c r="O5920"/>
      <c r="P5920"/>
    </row>
    <row r="5921" spans="1:16">
      <c r="A5921" s="2" t="s">
        <v>31112</v>
      </c>
      <c r="B5921" s="2" t="s">
        <v>197</v>
      </c>
      <c r="C5921" s="2" t="s">
        <v>15801</v>
      </c>
      <c r="D5921" s="2" t="s">
        <v>15802</v>
      </c>
      <c r="E5921" s="2" t="s">
        <v>1837</v>
      </c>
      <c r="F5921" s="2" t="s">
        <v>14</v>
      </c>
      <c r="G5921" s="2" t="s">
        <v>14</v>
      </c>
      <c r="H5921"/>
      <c r="I5921"/>
      <c r="J5921"/>
      <c r="K5921"/>
      <c r="L5921"/>
      <c r="M5921"/>
      <c r="N5921"/>
      <c r="O5921"/>
      <c r="P5921"/>
    </row>
    <row r="5922" spans="1:16">
      <c r="A5922" s="2" t="s">
        <v>31113</v>
      </c>
      <c r="B5922" s="2" t="s">
        <v>15803</v>
      </c>
      <c r="C5922" s="2" t="s">
        <v>7747</v>
      </c>
      <c r="D5922" s="2" t="s">
        <v>7748</v>
      </c>
      <c r="E5922" s="2" t="s">
        <v>7749</v>
      </c>
      <c r="F5922" s="2" t="s">
        <v>15804</v>
      </c>
      <c r="G5922" s="2" t="s">
        <v>7751</v>
      </c>
      <c r="H5922"/>
      <c r="I5922"/>
      <c r="J5922"/>
      <c r="K5922"/>
      <c r="L5922"/>
      <c r="M5922"/>
      <c r="N5922"/>
      <c r="O5922"/>
      <c r="P5922"/>
    </row>
    <row r="5923" spans="1:16">
      <c r="A5923" s="2" t="s">
        <v>31114</v>
      </c>
      <c r="B5923" s="2" t="s">
        <v>15805</v>
      </c>
      <c r="C5923" s="2" t="s">
        <v>15806</v>
      </c>
      <c r="D5923" s="2" t="s">
        <v>15807</v>
      </c>
      <c r="E5923" s="2" t="s">
        <v>15808</v>
      </c>
      <c r="F5923" s="2" t="s">
        <v>15809</v>
      </c>
      <c r="G5923" s="2" t="s">
        <v>15810</v>
      </c>
      <c r="H5923"/>
      <c r="I5923"/>
      <c r="J5923"/>
      <c r="K5923"/>
      <c r="L5923"/>
      <c r="M5923"/>
      <c r="N5923"/>
      <c r="O5923"/>
      <c r="P5923"/>
    </row>
    <row r="5924" spans="1:16">
      <c r="A5924" s="2" t="s">
        <v>31115</v>
      </c>
      <c r="B5924" s="2" t="s">
        <v>197</v>
      </c>
      <c r="C5924" s="2" t="s">
        <v>15811</v>
      </c>
      <c r="D5924" s="2" t="s">
        <v>5670</v>
      </c>
      <c r="E5924" s="2" t="s">
        <v>14</v>
      </c>
      <c r="F5924" s="2" t="s">
        <v>5671</v>
      </c>
      <c r="G5924" s="2" t="s">
        <v>14</v>
      </c>
      <c r="H5924"/>
      <c r="I5924"/>
      <c r="J5924"/>
      <c r="K5924"/>
      <c r="L5924"/>
      <c r="M5924"/>
      <c r="N5924"/>
      <c r="O5924"/>
      <c r="P5924"/>
    </row>
    <row r="5925" spans="1:16">
      <c r="A5925" s="2" t="s">
        <v>31116</v>
      </c>
      <c r="B5925" s="2" t="s">
        <v>15812</v>
      </c>
      <c r="C5925" s="2" t="s">
        <v>1368</v>
      </c>
      <c r="D5925" s="2" t="s">
        <v>6655</v>
      </c>
      <c r="E5925" s="2" t="s">
        <v>1370</v>
      </c>
      <c r="F5925" s="2" t="s">
        <v>15813</v>
      </c>
      <c r="G5925" s="2" t="s">
        <v>14</v>
      </c>
      <c r="H5925"/>
      <c r="I5925"/>
      <c r="J5925"/>
      <c r="K5925"/>
      <c r="L5925"/>
      <c r="M5925"/>
      <c r="N5925"/>
      <c r="O5925"/>
      <c r="P5925"/>
    </row>
    <row r="5926" spans="1:16">
      <c r="A5926" s="2" t="s">
        <v>31117</v>
      </c>
      <c r="B5926" s="2" t="s">
        <v>15814</v>
      </c>
      <c r="C5926" s="2" t="s">
        <v>15815</v>
      </c>
      <c r="D5926" s="2" t="s">
        <v>15816</v>
      </c>
      <c r="E5926" s="2" t="s">
        <v>15817</v>
      </c>
      <c r="F5926" s="2" t="s">
        <v>15818</v>
      </c>
      <c r="G5926" s="2" t="s">
        <v>15819</v>
      </c>
      <c r="H5926"/>
      <c r="I5926"/>
      <c r="J5926"/>
      <c r="K5926"/>
      <c r="L5926"/>
      <c r="M5926"/>
      <c r="N5926"/>
      <c r="O5926"/>
      <c r="P5926"/>
    </row>
    <row r="5927" spans="1:16">
      <c r="A5927" s="2" t="s">
        <v>31118</v>
      </c>
      <c r="B5927" s="2" t="s">
        <v>12332</v>
      </c>
      <c r="C5927" s="2" t="s">
        <v>12333</v>
      </c>
      <c r="D5927" s="2" t="s">
        <v>7736</v>
      </c>
      <c r="E5927" s="2" t="s">
        <v>1636</v>
      </c>
      <c r="F5927" s="2" t="s">
        <v>15820</v>
      </c>
      <c r="G5927" s="2" t="s">
        <v>7739</v>
      </c>
      <c r="H5927"/>
      <c r="I5927"/>
      <c r="J5927"/>
      <c r="K5927"/>
      <c r="L5927"/>
      <c r="M5927"/>
      <c r="N5927"/>
      <c r="O5927"/>
      <c r="P5927"/>
    </row>
    <row r="5928" spans="1:16">
      <c r="A5928" s="2" t="s">
        <v>31119</v>
      </c>
      <c r="B5928" s="2" t="s">
        <v>197</v>
      </c>
      <c r="C5928" s="2" t="s">
        <v>4794</v>
      </c>
      <c r="D5928" s="2" t="s">
        <v>4795</v>
      </c>
      <c r="E5928" s="2" t="s">
        <v>4796</v>
      </c>
      <c r="F5928" s="2" t="s">
        <v>14</v>
      </c>
      <c r="G5928" s="2" t="s">
        <v>14</v>
      </c>
      <c r="H5928"/>
      <c r="I5928"/>
      <c r="J5928"/>
      <c r="K5928"/>
      <c r="L5928"/>
      <c r="M5928"/>
      <c r="N5928"/>
      <c r="O5928"/>
      <c r="P5928"/>
    </row>
    <row r="5929" spans="1:16">
      <c r="A5929" s="2" t="s">
        <v>31120</v>
      </c>
      <c r="B5929" s="2" t="s">
        <v>197</v>
      </c>
      <c r="C5929" s="2" t="s">
        <v>14</v>
      </c>
      <c r="D5929" s="2" t="s">
        <v>14</v>
      </c>
      <c r="E5929" s="2" t="s">
        <v>14</v>
      </c>
      <c r="F5929" s="2" t="s">
        <v>14</v>
      </c>
      <c r="G5929" s="2" t="s">
        <v>14</v>
      </c>
      <c r="H5929"/>
      <c r="I5929"/>
      <c r="J5929"/>
      <c r="K5929"/>
      <c r="L5929"/>
      <c r="M5929"/>
      <c r="N5929"/>
      <c r="O5929"/>
      <c r="P5929"/>
    </row>
    <row r="5930" spans="1:16">
      <c r="A5930" s="2" t="s">
        <v>31121</v>
      </c>
      <c r="B5930" s="2" t="s">
        <v>192</v>
      </c>
      <c r="C5930" s="2" t="s">
        <v>6471</v>
      </c>
      <c r="D5930" s="2" t="s">
        <v>6472</v>
      </c>
      <c r="E5930" s="2" t="s">
        <v>6473</v>
      </c>
      <c r="F5930" s="2" t="s">
        <v>14</v>
      </c>
      <c r="G5930" s="2" t="s">
        <v>14</v>
      </c>
      <c r="H5930"/>
      <c r="I5930"/>
      <c r="J5930"/>
      <c r="K5930"/>
      <c r="L5930"/>
      <c r="M5930"/>
      <c r="N5930"/>
      <c r="O5930"/>
      <c r="P5930"/>
    </row>
    <row r="5931" spans="1:16">
      <c r="A5931" s="2" t="s">
        <v>31122</v>
      </c>
      <c r="B5931" s="2" t="s">
        <v>192</v>
      </c>
      <c r="C5931" s="2" t="s">
        <v>1165</v>
      </c>
      <c r="D5931" s="2" t="s">
        <v>2398</v>
      </c>
      <c r="E5931" s="2" t="s">
        <v>1167</v>
      </c>
      <c r="F5931" s="2" t="s">
        <v>3415</v>
      </c>
      <c r="G5931" s="2" t="s">
        <v>14</v>
      </c>
      <c r="H5931"/>
      <c r="I5931"/>
      <c r="J5931"/>
      <c r="K5931"/>
      <c r="L5931"/>
      <c r="M5931"/>
      <c r="N5931"/>
      <c r="O5931"/>
      <c r="P5931"/>
    </row>
    <row r="5932" spans="1:16">
      <c r="A5932" s="2" t="s">
        <v>31123</v>
      </c>
      <c r="B5932" s="2" t="s">
        <v>197</v>
      </c>
      <c r="C5932" s="2" t="s">
        <v>14</v>
      </c>
      <c r="D5932" s="2" t="s">
        <v>14</v>
      </c>
      <c r="E5932" s="2" t="s">
        <v>14</v>
      </c>
      <c r="F5932" s="2" t="s">
        <v>14</v>
      </c>
      <c r="G5932" s="2" t="s">
        <v>14</v>
      </c>
      <c r="H5932"/>
      <c r="I5932"/>
      <c r="J5932"/>
      <c r="K5932"/>
      <c r="L5932"/>
      <c r="M5932"/>
      <c r="N5932"/>
      <c r="O5932"/>
      <c r="P5932"/>
    </row>
    <row r="5933" spans="1:16">
      <c r="A5933" s="2" t="s">
        <v>31124</v>
      </c>
      <c r="B5933" s="2" t="s">
        <v>197</v>
      </c>
      <c r="C5933" s="2" t="s">
        <v>14</v>
      </c>
      <c r="D5933" s="2" t="s">
        <v>14</v>
      </c>
      <c r="E5933" s="2" t="s">
        <v>14</v>
      </c>
      <c r="F5933" s="2" t="s">
        <v>14</v>
      </c>
      <c r="G5933" s="2" t="s">
        <v>14</v>
      </c>
      <c r="H5933"/>
      <c r="I5933"/>
      <c r="J5933"/>
      <c r="K5933"/>
      <c r="L5933"/>
      <c r="M5933"/>
      <c r="N5933"/>
      <c r="O5933"/>
      <c r="P5933"/>
    </row>
    <row r="5934" spans="1:16">
      <c r="A5934" s="2" t="s">
        <v>31125</v>
      </c>
      <c r="B5934" s="2" t="s">
        <v>197</v>
      </c>
      <c r="C5934" s="2" t="s">
        <v>1304</v>
      </c>
      <c r="D5934" s="2" t="s">
        <v>1305</v>
      </c>
      <c r="E5934" s="2" t="s">
        <v>6258</v>
      </c>
      <c r="F5934" s="2" t="s">
        <v>3412</v>
      </c>
      <c r="G5934" s="2" t="s">
        <v>14</v>
      </c>
      <c r="H5934"/>
      <c r="I5934"/>
      <c r="J5934"/>
      <c r="K5934"/>
      <c r="L5934"/>
      <c r="M5934"/>
      <c r="N5934"/>
      <c r="O5934"/>
      <c r="P5934"/>
    </row>
    <row r="5935" spans="1:16">
      <c r="A5935" s="2" t="s">
        <v>31126</v>
      </c>
      <c r="B5935" s="2" t="s">
        <v>15821</v>
      </c>
      <c r="C5935" s="2" t="s">
        <v>1152</v>
      </c>
      <c r="D5935" s="2" t="s">
        <v>1153</v>
      </c>
      <c r="E5935" s="2" t="s">
        <v>1094</v>
      </c>
      <c r="F5935" s="2" t="s">
        <v>15822</v>
      </c>
      <c r="G5935" s="2" t="s">
        <v>3344</v>
      </c>
      <c r="H5935"/>
      <c r="I5935"/>
      <c r="J5935"/>
      <c r="K5935"/>
      <c r="L5935"/>
      <c r="M5935"/>
      <c r="N5935"/>
      <c r="O5935"/>
      <c r="P5935"/>
    </row>
    <row r="5936" spans="1:16">
      <c r="A5936" s="2" t="s">
        <v>31127</v>
      </c>
      <c r="B5936" s="2" t="s">
        <v>197</v>
      </c>
      <c r="C5936" s="2" t="s">
        <v>14</v>
      </c>
      <c r="D5936" s="2" t="s">
        <v>15823</v>
      </c>
      <c r="E5936" s="2" t="s">
        <v>14</v>
      </c>
      <c r="F5936" s="2" t="s">
        <v>14</v>
      </c>
      <c r="G5936" s="2" t="s">
        <v>14</v>
      </c>
      <c r="H5936"/>
      <c r="I5936"/>
      <c r="J5936"/>
      <c r="K5936"/>
      <c r="L5936"/>
      <c r="M5936"/>
      <c r="N5936"/>
      <c r="O5936"/>
      <c r="P5936"/>
    </row>
    <row r="5937" spans="1:16">
      <c r="A5937" s="2" t="s">
        <v>31128</v>
      </c>
      <c r="B5937" s="2" t="s">
        <v>15824</v>
      </c>
      <c r="C5937" s="2" t="s">
        <v>14102</v>
      </c>
      <c r="D5937" s="2" t="s">
        <v>14103</v>
      </c>
      <c r="E5937" s="2" t="s">
        <v>14104</v>
      </c>
      <c r="F5937" s="2" t="s">
        <v>14105</v>
      </c>
      <c r="G5937" s="2" t="s">
        <v>14</v>
      </c>
      <c r="H5937"/>
      <c r="I5937"/>
      <c r="J5937"/>
      <c r="K5937"/>
      <c r="L5937"/>
      <c r="M5937"/>
      <c r="N5937"/>
      <c r="O5937"/>
      <c r="P5937"/>
    </row>
    <row r="5938" spans="1:16">
      <c r="A5938" s="2" t="s">
        <v>31129</v>
      </c>
      <c r="B5938" s="2" t="s">
        <v>15825</v>
      </c>
      <c r="C5938" s="2" t="s">
        <v>2277</v>
      </c>
      <c r="D5938" s="2" t="s">
        <v>2278</v>
      </c>
      <c r="E5938" s="2" t="s">
        <v>2279</v>
      </c>
      <c r="F5938" s="2" t="s">
        <v>15826</v>
      </c>
      <c r="G5938" s="2" t="s">
        <v>7578</v>
      </c>
      <c r="H5938"/>
      <c r="I5938"/>
      <c r="J5938"/>
      <c r="K5938"/>
      <c r="L5938"/>
      <c r="M5938"/>
      <c r="N5938"/>
      <c r="O5938"/>
      <c r="P5938"/>
    </row>
    <row r="5939" spans="1:16">
      <c r="A5939" s="2" t="s">
        <v>31130</v>
      </c>
      <c r="B5939" s="2" t="s">
        <v>15827</v>
      </c>
      <c r="C5939" s="2" t="s">
        <v>10628</v>
      </c>
      <c r="D5939" s="2" t="s">
        <v>10629</v>
      </c>
      <c r="E5939" s="2" t="s">
        <v>10630</v>
      </c>
      <c r="F5939" s="2" t="s">
        <v>15828</v>
      </c>
      <c r="G5939" s="2" t="s">
        <v>14</v>
      </c>
      <c r="H5939"/>
      <c r="I5939"/>
      <c r="J5939"/>
      <c r="K5939"/>
      <c r="L5939"/>
      <c r="M5939"/>
      <c r="N5939"/>
      <c r="O5939"/>
      <c r="P5939"/>
    </row>
    <row r="5940" spans="1:16">
      <c r="A5940" s="2" t="s">
        <v>31131</v>
      </c>
      <c r="B5940" s="2" t="s">
        <v>192</v>
      </c>
      <c r="C5940" s="2" t="s">
        <v>6928</v>
      </c>
      <c r="D5940" s="2" t="s">
        <v>15829</v>
      </c>
      <c r="E5940" s="2" t="s">
        <v>6930</v>
      </c>
      <c r="F5940" s="2" t="s">
        <v>14</v>
      </c>
      <c r="G5940" s="2" t="s">
        <v>14</v>
      </c>
      <c r="H5940"/>
      <c r="I5940"/>
      <c r="J5940"/>
      <c r="K5940"/>
      <c r="L5940"/>
      <c r="M5940"/>
      <c r="N5940"/>
      <c r="O5940"/>
      <c r="P5940"/>
    </row>
    <row r="5941" spans="1:16">
      <c r="A5941" s="2" t="s">
        <v>31132</v>
      </c>
      <c r="B5941" s="2" t="s">
        <v>15830</v>
      </c>
      <c r="C5941" s="2" t="s">
        <v>10255</v>
      </c>
      <c r="D5941" s="2" t="s">
        <v>5010</v>
      </c>
      <c r="E5941" s="2" t="s">
        <v>1525</v>
      </c>
      <c r="F5941" s="2" t="s">
        <v>15831</v>
      </c>
      <c r="G5941" s="2" t="s">
        <v>5012</v>
      </c>
      <c r="H5941"/>
      <c r="I5941"/>
      <c r="J5941"/>
      <c r="K5941"/>
      <c r="L5941"/>
      <c r="M5941"/>
      <c r="N5941"/>
      <c r="O5941"/>
      <c r="P5941"/>
    </row>
    <row r="5942" spans="1:16">
      <c r="A5942" s="2" t="s">
        <v>31133</v>
      </c>
      <c r="B5942" s="2" t="s">
        <v>774</v>
      </c>
      <c r="C5942" s="2" t="s">
        <v>14</v>
      </c>
      <c r="D5942" s="2" t="s">
        <v>2763</v>
      </c>
      <c r="E5942" s="2" t="s">
        <v>14</v>
      </c>
      <c r="F5942" s="2" t="s">
        <v>4504</v>
      </c>
      <c r="G5942" s="2" t="s">
        <v>14</v>
      </c>
      <c r="H5942"/>
      <c r="I5942"/>
      <c r="J5942"/>
      <c r="K5942"/>
      <c r="L5942"/>
      <c r="M5942"/>
      <c r="N5942"/>
      <c r="O5942"/>
      <c r="P5942"/>
    </row>
    <row r="5943" spans="1:16">
      <c r="A5943" s="2" t="s">
        <v>31134</v>
      </c>
      <c r="B5943" s="2" t="s">
        <v>266</v>
      </c>
      <c r="C5943" s="2" t="s">
        <v>1227</v>
      </c>
      <c r="D5943" s="2" t="s">
        <v>97</v>
      </c>
      <c r="E5943" s="2" t="s">
        <v>1228</v>
      </c>
      <c r="F5943" s="2" t="s">
        <v>4505</v>
      </c>
      <c r="G5943" s="2" t="s">
        <v>4506</v>
      </c>
      <c r="H5943"/>
      <c r="I5943"/>
      <c r="J5943"/>
      <c r="K5943"/>
      <c r="L5943"/>
      <c r="M5943"/>
      <c r="N5943"/>
      <c r="O5943"/>
      <c r="P5943"/>
    </row>
    <row r="5944" spans="1:16">
      <c r="A5944" s="2" t="s">
        <v>31135</v>
      </c>
      <c r="B5944" s="2" t="s">
        <v>732</v>
      </c>
      <c r="C5944" s="2" t="s">
        <v>1227</v>
      </c>
      <c r="D5944" s="2" t="s">
        <v>97</v>
      </c>
      <c r="E5944" s="2" t="s">
        <v>1228</v>
      </c>
      <c r="F5944" s="2" t="s">
        <v>4505</v>
      </c>
      <c r="G5944" s="2" t="s">
        <v>4507</v>
      </c>
      <c r="H5944"/>
      <c r="I5944"/>
      <c r="J5944"/>
      <c r="K5944"/>
      <c r="L5944"/>
      <c r="M5944"/>
      <c r="N5944"/>
      <c r="O5944"/>
      <c r="P5944"/>
    </row>
    <row r="5945" spans="1:16">
      <c r="A5945" s="2" t="s">
        <v>31136</v>
      </c>
      <c r="B5945" s="2" t="s">
        <v>192</v>
      </c>
      <c r="C5945" s="2" t="s">
        <v>14</v>
      </c>
      <c r="D5945" s="2" t="s">
        <v>14</v>
      </c>
      <c r="E5945" s="2" t="s">
        <v>14</v>
      </c>
      <c r="F5945" s="2" t="s">
        <v>14</v>
      </c>
      <c r="G5945" s="2" t="s">
        <v>14</v>
      </c>
      <c r="H5945"/>
      <c r="I5945"/>
      <c r="J5945"/>
      <c r="K5945"/>
      <c r="L5945"/>
      <c r="M5945"/>
      <c r="N5945"/>
      <c r="O5945"/>
      <c r="P5945"/>
    </row>
    <row r="5946" spans="1:16">
      <c r="A5946" s="2" t="s">
        <v>31137</v>
      </c>
      <c r="B5946" s="2" t="s">
        <v>775</v>
      </c>
      <c r="C5946" s="2" t="s">
        <v>1227</v>
      </c>
      <c r="D5946" s="2" t="s">
        <v>97</v>
      </c>
      <c r="E5946" s="2" t="s">
        <v>1228</v>
      </c>
      <c r="F5946" s="2" t="s">
        <v>4505</v>
      </c>
      <c r="G5946" s="2" t="s">
        <v>14</v>
      </c>
      <c r="H5946"/>
      <c r="I5946"/>
      <c r="J5946"/>
      <c r="K5946"/>
      <c r="L5946"/>
      <c r="M5946"/>
      <c r="N5946"/>
      <c r="O5946"/>
      <c r="P5946"/>
    </row>
    <row r="5947" spans="1:16">
      <c r="A5947" s="2" t="s">
        <v>31138</v>
      </c>
      <c r="B5947" s="2" t="s">
        <v>776</v>
      </c>
      <c r="C5947" s="2" t="s">
        <v>2764</v>
      </c>
      <c r="D5947" s="2" t="s">
        <v>2765</v>
      </c>
      <c r="E5947" s="2" t="s">
        <v>2766</v>
      </c>
      <c r="F5947" s="2" t="s">
        <v>4508</v>
      </c>
      <c r="G5947" s="2" t="s">
        <v>4509</v>
      </c>
      <c r="H5947"/>
      <c r="I5947"/>
      <c r="J5947"/>
      <c r="K5947"/>
      <c r="L5947"/>
      <c r="M5947"/>
      <c r="N5947"/>
      <c r="O5947"/>
      <c r="P5947"/>
    </row>
    <row r="5948" spans="1:16">
      <c r="A5948" s="2" t="s">
        <v>31139</v>
      </c>
      <c r="B5948" s="2" t="s">
        <v>208</v>
      </c>
      <c r="C5948" s="2" t="s">
        <v>2767</v>
      </c>
      <c r="D5948" s="2" t="s">
        <v>188</v>
      </c>
      <c r="E5948" s="2" t="s">
        <v>1108</v>
      </c>
      <c r="F5948" s="2" t="s">
        <v>4510</v>
      </c>
      <c r="G5948" s="2" t="s">
        <v>14</v>
      </c>
      <c r="H5948"/>
      <c r="I5948"/>
      <c r="J5948"/>
      <c r="K5948"/>
      <c r="L5948"/>
      <c r="M5948"/>
      <c r="N5948"/>
      <c r="O5948"/>
      <c r="P5948"/>
    </row>
    <row r="5949" spans="1:16">
      <c r="A5949" s="2" t="s">
        <v>31140</v>
      </c>
      <c r="B5949" s="2" t="s">
        <v>264</v>
      </c>
      <c r="C5949" s="2" t="s">
        <v>1221</v>
      </c>
      <c r="D5949" s="2" t="s">
        <v>1222</v>
      </c>
      <c r="E5949" s="2" t="s">
        <v>1223</v>
      </c>
      <c r="F5949" s="2" t="s">
        <v>4511</v>
      </c>
      <c r="G5949" s="2" t="s">
        <v>14</v>
      </c>
      <c r="H5949"/>
      <c r="I5949"/>
      <c r="J5949"/>
      <c r="K5949"/>
      <c r="L5949"/>
      <c r="M5949"/>
      <c r="N5949"/>
      <c r="O5949"/>
      <c r="P5949"/>
    </row>
    <row r="5950" spans="1:16">
      <c r="A5950" s="2" t="s">
        <v>31141</v>
      </c>
      <c r="B5950" s="2" t="s">
        <v>685</v>
      </c>
      <c r="C5950" s="2" t="s">
        <v>1916</v>
      </c>
      <c r="D5950" s="2" t="s">
        <v>1917</v>
      </c>
      <c r="E5950" s="2" t="s">
        <v>1694</v>
      </c>
      <c r="F5950" s="2" t="s">
        <v>4512</v>
      </c>
      <c r="G5950" s="2" t="s">
        <v>14</v>
      </c>
      <c r="H5950"/>
      <c r="I5950"/>
      <c r="J5950"/>
      <c r="K5950"/>
      <c r="L5950"/>
      <c r="M5950"/>
      <c r="N5950"/>
      <c r="O5950"/>
      <c r="P5950"/>
    </row>
    <row r="5951" spans="1:16">
      <c r="A5951" s="2" t="s">
        <v>31142</v>
      </c>
      <c r="B5951" s="2" t="s">
        <v>237</v>
      </c>
      <c r="C5951" s="2" t="s">
        <v>1219</v>
      </c>
      <c r="D5951" s="2" t="s">
        <v>948</v>
      </c>
      <c r="E5951" s="2" t="s">
        <v>1220</v>
      </c>
      <c r="F5951" s="2" t="s">
        <v>3547</v>
      </c>
      <c r="G5951" s="2" t="s">
        <v>14</v>
      </c>
      <c r="H5951"/>
      <c r="I5951"/>
      <c r="J5951"/>
      <c r="K5951"/>
      <c r="L5951"/>
      <c r="M5951"/>
      <c r="N5951"/>
      <c r="O5951"/>
      <c r="P5951"/>
    </row>
    <row r="5952" spans="1:16">
      <c r="A5952" s="2" t="s">
        <v>31143</v>
      </c>
      <c r="B5952" s="2" t="s">
        <v>777</v>
      </c>
      <c r="C5952" s="2" t="s">
        <v>2768</v>
      </c>
      <c r="D5952" s="2" t="s">
        <v>2391</v>
      </c>
      <c r="E5952" s="2" t="s">
        <v>2769</v>
      </c>
      <c r="F5952" s="2" t="s">
        <v>4513</v>
      </c>
      <c r="G5952" s="2" t="s">
        <v>4514</v>
      </c>
      <c r="H5952"/>
      <c r="I5952"/>
      <c r="J5952"/>
      <c r="K5952"/>
      <c r="L5952"/>
      <c r="M5952"/>
      <c r="N5952"/>
      <c r="O5952"/>
      <c r="P5952"/>
    </row>
    <row r="5953" spans="1:16">
      <c r="A5953" s="2" t="s">
        <v>31144</v>
      </c>
      <c r="B5953" s="2" t="s">
        <v>197</v>
      </c>
      <c r="C5953" s="2" t="s">
        <v>14</v>
      </c>
      <c r="D5953" s="2" t="s">
        <v>14</v>
      </c>
      <c r="E5953" s="2" t="s">
        <v>14</v>
      </c>
      <c r="F5953" s="2" t="s">
        <v>14</v>
      </c>
      <c r="G5953" s="2" t="s">
        <v>14</v>
      </c>
      <c r="H5953"/>
      <c r="I5953"/>
      <c r="J5953"/>
      <c r="K5953"/>
      <c r="L5953"/>
      <c r="M5953"/>
      <c r="N5953"/>
      <c r="O5953"/>
      <c r="P5953"/>
    </row>
    <row r="5954" spans="1:16">
      <c r="A5954" s="2" t="s">
        <v>31145</v>
      </c>
      <c r="B5954" s="2" t="s">
        <v>778</v>
      </c>
      <c r="C5954" s="2" t="s">
        <v>2770</v>
      </c>
      <c r="D5954" s="2" t="s">
        <v>2771</v>
      </c>
      <c r="E5954" s="2" t="s">
        <v>2429</v>
      </c>
      <c r="F5954" s="2" t="s">
        <v>4515</v>
      </c>
      <c r="G5954" s="2" t="s">
        <v>14</v>
      </c>
      <c r="H5954"/>
      <c r="I5954"/>
      <c r="J5954"/>
      <c r="K5954"/>
      <c r="L5954"/>
      <c r="M5954"/>
      <c r="N5954"/>
      <c r="O5954"/>
      <c r="P5954"/>
    </row>
    <row r="5955" spans="1:16">
      <c r="A5955" s="2" t="s">
        <v>31146</v>
      </c>
      <c r="B5955" s="2" t="s">
        <v>779</v>
      </c>
      <c r="C5955" s="2" t="s">
        <v>1733</v>
      </c>
      <c r="D5955" s="2" t="s">
        <v>2772</v>
      </c>
      <c r="E5955" s="2" t="s">
        <v>2419</v>
      </c>
      <c r="F5955" s="2" t="s">
        <v>3381</v>
      </c>
      <c r="G5955" s="2" t="s">
        <v>14</v>
      </c>
      <c r="H5955"/>
      <c r="I5955"/>
      <c r="J5955"/>
      <c r="K5955"/>
      <c r="L5955"/>
      <c r="M5955"/>
      <c r="N5955"/>
      <c r="O5955"/>
      <c r="P5955"/>
    </row>
    <row r="5956" spans="1:16">
      <c r="A5956" s="2" t="s">
        <v>31147</v>
      </c>
      <c r="B5956" s="2" t="s">
        <v>286</v>
      </c>
      <c r="C5956" s="2" t="s">
        <v>1165</v>
      </c>
      <c r="D5956" s="2" t="s">
        <v>1166</v>
      </c>
      <c r="E5956" s="2" t="s">
        <v>1167</v>
      </c>
      <c r="F5956" s="2" t="s">
        <v>4516</v>
      </c>
      <c r="G5956" s="2" t="s">
        <v>14</v>
      </c>
      <c r="H5956"/>
      <c r="I5956"/>
      <c r="J5956"/>
      <c r="K5956"/>
      <c r="L5956"/>
      <c r="M5956"/>
      <c r="N5956"/>
      <c r="O5956"/>
      <c r="P5956"/>
    </row>
    <row r="5957" spans="1:16">
      <c r="A5957" s="2" t="s">
        <v>31148</v>
      </c>
      <c r="B5957" s="2" t="s">
        <v>780</v>
      </c>
      <c r="C5957" s="2" t="s">
        <v>2773</v>
      </c>
      <c r="D5957" s="2" t="s">
        <v>2774</v>
      </c>
      <c r="E5957" s="2" t="s">
        <v>2775</v>
      </c>
      <c r="F5957" s="2" t="s">
        <v>4517</v>
      </c>
      <c r="G5957" s="2" t="s">
        <v>4518</v>
      </c>
      <c r="H5957"/>
      <c r="I5957"/>
      <c r="J5957"/>
      <c r="K5957"/>
      <c r="L5957"/>
      <c r="M5957"/>
      <c r="N5957"/>
      <c r="O5957"/>
      <c r="P5957"/>
    </row>
    <row r="5958" spans="1:16">
      <c r="A5958" s="2" t="s">
        <v>31149</v>
      </c>
      <c r="B5958" s="2" t="s">
        <v>15832</v>
      </c>
      <c r="C5958" s="2" t="s">
        <v>2492</v>
      </c>
      <c r="D5958" s="2" t="s">
        <v>10855</v>
      </c>
      <c r="E5958" s="2" t="s">
        <v>15833</v>
      </c>
      <c r="F5958" s="2" t="s">
        <v>14</v>
      </c>
      <c r="G5958" s="2" t="s">
        <v>14</v>
      </c>
      <c r="H5958"/>
      <c r="I5958"/>
      <c r="J5958"/>
      <c r="K5958"/>
      <c r="L5958"/>
      <c r="M5958"/>
      <c r="N5958"/>
      <c r="O5958"/>
      <c r="P5958"/>
    </row>
    <row r="5959" spans="1:16">
      <c r="A5959" s="2" t="s">
        <v>31150</v>
      </c>
      <c r="B5959" s="2" t="s">
        <v>15834</v>
      </c>
      <c r="C5959" s="2" t="s">
        <v>12298</v>
      </c>
      <c r="D5959" s="2" t="s">
        <v>1560</v>
      </c>
      <c r="E5959" s="2" t="s">
        <v>1561</v>
      </c>
      <c r="F5959" s="2" t="s">
        <v>15835</v>
      </c>
      <c r="G5959" s="2" t="s">
        <v>3584</v>
      </c>
      <c r="H5959"/>
      <c r="I5959"/>
      <c r="J5959"/>
      <c r="K5959"/>
      <c r="L5959"/>
      <c r="M5959"/>
      <c r="N5959"/>
      <c r="O5959"/>
      <c r="P5959"/>
    </row>
    <row r="5960" spans="1:16">
      <c r="A5960" s="2" t="s">
        <v>31151</v>
      </c>
      <c r="B5960" s="2" t="s">
        <v>15836</v>
      </c>
      <c r="C5960" s="2" t="s">
        <v>1699</v>
      </c>
      <c r="D5960" s="2" t="s">
        <v>1700</v>
      </c>
      <c r="E5960" s="2" t="s">
        <v>1701</v>
      </c>
      <c r="F5960" s="2" t="s">
        <v>15837</v>
      </c>
      <c r="G5960" s="2" t="s">
        <v>10258</v>
      </c>
      <c r="H5960"/>
      <c r="I5960"/>
      <c r="J5960"/>
      <c r="K5960"/>
      <c r="L5960"/>
      <c r="M5960"/>
      <c r="N5960"/>
      <c r="O5960"/>
      <c r="P5960"/>
    </row>
    <row r="5961" spans="1:16">
      <c r="A5961" s="2" t="s">
        <v>31152</v>
      </c>
      <c r="B5961" s="2" t="s">
        <v>592</v>
      </c>
      <c r="C5961" s="2" t="s">
        <v>1814</v>
      </c>
      <c r="D5961" s="2" t="s">
        <v>1815</v>
      </c>
      <c r="E5961" s="2" t="s">
        <v>14</v>
      </c>
      <c r="F5961" s="2" t="s">
        <v>14</v>
      </c>
      <c r="G5961" s="2" t="s">
        <v>14</v>
      </c>
      <c r="H5961"/>
      <c r="I5961"/>
      <c r="J5961"/>
      <c r="K5961"/>
      <c r="L5961"/>
      <c r="M5961"/>
      <c r="N5961"/>
      <c r="O5961"/>
      <c r="P5961"/>
    </row>
    <row r="5962" spans="1:16">
      <c r="A5962" s="2" t="s">
        <v>31153</v>
      </c>
      <c r="B5962" s="2" t="s">
        <v>192</v>
      </c>
      <c r="C5962" s="2" t="s">
        <v>14</v>
      </c>
      <c r="D5962" s="2" t="s">
        <v>14</v>
      </c>
      <c r="E5962" s="2" t="s">
        <v>14</v>
      </c>
      <c r="F5962" s="2" t="s">
        <v>14</v>
      </c>
      <c r="G5962" s="2" t="s">
        <v>14</v>
      </c>
      <c r="H5962"/>
      <c r="I5962"/>
      <c r="J5962"/>
      <c r="K5962"/>
      <c r="L5962"/>
      <c r="M5962"/>
      <c r="N5962"/>
      <c r="O5962"/>
      <c r="P5962"/>
    </row>
    <row r="5963" spans="1:16">
      <c r="A5963" s="2" t="s">
        <v>31154</v>
      </c>
      <c r="B5963" s="2" t="s">
        <v>15838</v>
      </c>
      <c r="C5963" s="2" t="s">
        <v>15839</v>
      </c>
      <c r="D5963" s="2" t="s">
        <v>15840</v>
      </c>
      <c r="E5963" s="2" t="s">
        <v>5857</v>
      </c>
      <c r="F5963" s="2" t="s">
        <v>5207</v>
      </c>
      <c r="G5963" s="2" t="s">
        <v>5859</v>
      </c>
      <c r="H5963"/>
      <c r="I5963"/>
      <c r="J5963"/>
      <c r="K5963"/>
      <c r="L5963"/>
      <c r="M5963"/>
      <c r="N5963"/>
      <c r="O5963"/>
      <c r="P5963"/>
    </row>
    <row r="5964" spans="1:16">
      <c r="A5964" s="2" t="s">
        <v>31155</v>
      </c>
      <c r="B5964" s="2" t="s">
        <v>15841</v>
      </c>
      <c r="C5964" s="2" t="s">
        <v>15842</v>
      </c>
      <c r="D5964" s="2" t="s">
        <v>15843</v>
      </c>
      <c r="E5964" s="2" t="s">
        <v>15844</v>
      </c>
      <c r="F5964" s="2" t="s">
        <v>15845</v>
      </c>
      <c r="G5964" s="2" t="s">
        <v>15846</v>
      </c>
      <c r="H5964"/>
      <c r="I5964"/>
      <c r="J5964"/>
      <c r="K5964"/>
      <c r="L5964"/>
      <c r="M5964"/>
      <c r="N5964"/>
      <c r="O5964"/>
      <c r="P5964"/>
    </row>
    <row r="5965" spans="1:16">
      <c r="A5965" s="2" t="s">
        <v>31156</v>
      </c>
      <c r="B5965" s="2" t="s">
        <v>237</v>
      </c>
      <c r="C5965" s="2" t="s">
        <v>7131</v>
      </c>
      <c r="D5965" s="2" t="s">
        <v>7132</v>
      </c>
      <c r="E5965" s="2" t="s">
        <v>1056</v>
      </c>
      <c r="F5965" s="2" t="s">
        <v>3547</v>
      </c>
      <c r="G5965" s="2" t="s">
        <v>14</v>
      </c>
      <c r="H5965"/>
      <c r="I5965"/>
      <c r="J5965"/>
      <c r="K5965"/>
      <c r="L5965"/>
      <c r="M5965"/>
      <c r="N5965"/>
      <c r="O5965"/>
      <c r="P5965"/>
    </row>
    <row r="5966" spans="1:16">
      <c r="A5966" s="2" t="s">
        <v>31157</v>
      </c>
      <c r="B5966" s="2" t="s">
        <v>263</v>
      </c>
      <c r="C5966" s="2" t="s">
        <v>15847</v>
      </c>
      <c r="D5966" s="2" t="s">
        <v>15848</v>
      </c>
      <c r="E5966" s="2" t="s">
        <v>942</v>
      </c>
      <c r="F5966" s="2" t="s">
        <v>15849</v>
      </c>
      <c r="G5966" s="2" t="s">
        <v>14</v>
      </c>
      <c r="H5966"/>
      <c r="I5966"/>
      <c r="J5966"/>
      <c r="K5966"/>
      <c r="L5966"/>
      <c r="M5966"/>
      <c r="N5966"/>
      <c r="O5966"/>
      <c r="P5966"/>
    </row>
    <row r="5967" spans="1:16">
      <c r="A5967" s="2" t="s">
        <v>31158</v>
      </c>
      <c r="B5967" s="2" t="s">
        <v>7123</v>
      </c>
      <c r="C5967" s="2" t="s">
        <v>7124</v>
      </c>
      <c r="D5967" s="2" t="s">
        <v>7125</v>
      </c>
      <c r="E5967" s="2" t="s">
        <v>7126</v>
      </c>
      <c r="F5967" s="2" t="s">
        <v>7127</v>
      </c>
      <c r="G5967" s="2" t="s">
        <v>7128</v>
      </c>
      <c r="H5967"/>
      <c r="I5967"/>
      <c r="J5967"/>
      <c r="K5967"/>
      <c r="L5967"/>
      <c r="M5967"/>
      <c r="N5967"/>
      <c r="O5967"/>
      <c r="P5967"/>
    </row>
    <row r="5968" spans="1:16">
      <c r="A5968" s="2" t="s">
        <v>31159</v>
      </c>
      <c r="B5968" s="2" t="s">
        <v>781</v>
      </c>
      <c r="C5968" s="2" t="s">
        <v>2776</v>
      </c>
      <c r="D5968" s="2" t="s">
        <v>2777</v>
      </c>
      <c r="E5968" s="2" t="s">
        <v>1859</v>
      </c>
      <c r="F5968" s="2" t="s">
        <v>4519</v>
      </c>
      <c r="G5968" s="2" t="s">
        <v>4520</v>
      </c>
      <c r="H5968"/>
      <c r="I5968"/>
      <c r="J5968"/>
      <c r="K5968"/>
      <c r="L5968"/>
      <c r="M5968"/>
      <c r="N5968"/>
      <c r="O5968"/>
      <c r="P5968"/>
    </row>
    <row r="5969" spans="1:16">
      <c r="A5969" s="2" t="s">
        <v>31160</v>
      </c>
      <c r="B5969" s="2" t="s">
        <v>782</v>
      </c>
      <c r="C5969" s="2" t="s">
        <v>1682</v>
      </c>
      <c r="D5969" s="2" t="s">
        <v>1683</v>
      </c>
      <c r="E5969" s="2" t="s">
        <v>1684</v>
      </c>
      <c r="F5969" s="2" t="s">
        <v>4521</v>
      </c>
      <c r="G5969" s="2" t="s">
        <v>14</v>
      </c>
      <c r="H5969"/>
      <c r="I5969"/>
      <c r="J5969"/>
      <c r="K5969"/>
      <c r="L5969"/>
      <c r="M5969"/>
      <c r="N5969"/>
      <c r="O5969"/>
      <c r="P5969"/>
    </row>
    <row r="5970" spans="1:16">
      <c r="A5970" s="2" t="s">
        <v>31161</v>
      </c>
      <c r="B5970" s="2" t="s">
        <v>592</v>
      </c>
      <c r="C5970" s="2" t="s">
        <v>2625</v>
      </c>
      <c r="D5970" s="2" t="s">
        <v>2626</v>
      </c>
      <c r="E5970" s="2" t="s">
        <v>2627</v>
      </c>
      <c r="F5970" s="2" t="s">
        <v>4522</v>
      </c>
      <c r="G5970" s="2" t="s">
        <v>4523</v>
      </c>
      <c r="H5970"/>
      <c r="I5970"/>
      <c r="J5970"/>
      <c r="K5970"/>
      <c r="L5970"/>
      <c r="M5970"/>
      <c r="N5970"/>
      <c r="O5970"/>
      <c r="P5970"/>
    </row>
    <row r="5971" spans="1:16">
      <c r="A5971" s="2" t="s">
        <v>31162</v>
      </c>
      <c r="B5971" s="2" t="s">
        <v>783</v>
      </c>
      <c r="C5971" s="2" t="s">
        <v>2778</v>
      </c>
      <c r="D5971" s="2" t="s">
        <v>2779</v>
      </c>
      <c r="E5971" s="2" t="s">
        <v>2780</v>
      </c>
      <c r="F5971" s="2" t="s">
        <v>4524</v>
      </c>
      <c r="G5971" s="2" t="s">
        <v>4525</v>
      </c>
      <c r="H5971"/>
      <c r="I5971"/>
      <c r="J5971"/>
      <c r="K5971"/>
      <c r="L5971"/>
      <c r="M5971"/>
      <c r="N5971"/>
      <c r="O5971"/>
      <c r="P5971"/>
    </row>
    <row r="5972" spans="1:16">
      <c r="A5972" s="2" t="s">
        <v>31163</v>
      </c>
      <c r="B5972" s="2" t="s">
        <v>654</v>
      </c>
      <c r="C5972" s="2" t="s">
        <v>2531</v>
      </c>
      <c r="D5972" s="2" t="s">
        <v>2448</v>
      </c>
      <c r="E5972" s="2" t="s">
        <v>2449</v>
      </c>
      <c r="F5972" s="2" t="s">
        <v>4526</v>
      </c>
      <c r="G5972" s="2" t="s">
        <v>4405</v>
      </c>
      <c r="H5972"/>
      <c r="I5972"/>
      <c r="J5972"/>
      <c r="K5972"/>
      <c r="L5972"/>
      <c r="M5972"/>
      <c r="N5972"/>
      <c r="O5972"/>
      <c r="P5972"/>
    </row>
    <row r="5973" spans="1:16">
      <c r="A5973" s="2" t="s">
        <v>31164</v>
      </c>
      <c r="B5973" s="2" t="s">
        <v>784</v>
      </c>
      <c r="C5973" s="2" t="s">
        <v>2697</v>
      </c>
      <c r="D5973" s="2" t="s">
        <v>1178</v>
      </c>
      <c r="E5973" s="2" t="s">
        <v>1021</v>
      </c>
      <c r="F5973" s="2" t="s">
        <v>3457</v>
      </c>
      <c r="G5973" s="2" t="s">
        <v>14</v>
      </c>
      <c r="H5973"/>
      <c r="I5973"/>
      <c r="J5973"/>
      <c r="K5973"/>
      <c r="L5973"/>
      <c r="M5973"/>
      <c r="N5973"/>
      <c r="O5973"/>
      <c r="P5973"/>
    </row>
    <row r="5974" spans="1:16">
      <c r="A5974" s="2" t="s">
        <v>31165</v>
      </c>
      <c r="B5974" s="2" t="s">
        <v>785</v>
      </c>
      <c r="C5974" s="2" t="s">
        <v>2781</v>
      </c>
      <c r="D5974" s="2" t="s">
        <v>2782</v>
      </c>
      <c r="E5974" s="2" t="s">
        <v>2783</v>
      </c>
      <c r="F5974" s="2" t="s">
        <v>4527</v>
      </c>
      <c r="G5974" s="2" t="s">
        <v>14</v>
      </c>
      <c r="H5974"/>
      <c r="I5974"/>
      <c r="J5974"/>
      <c r="K5974"/>
      <c r="L5974"/>
      <c r="M5974"/>
      <c r="N5974"/>
      <c r="O5974"/>
      <c r="P5974"/>
    </row>
    <row r="5975" spans="1:16">
      <c r="A5975" s="2" t="s">
        <v>31166</v>
      </c>
      <c r="B5975" s="2" t="s">
        <v>786</v>
      </c>
      <c r="C5975" s="2" t="s">
        <v>2784</v>
      </c>
      <c r="D5975" s="2" t="s">
        <v>2785</v>
      </c>
      <c r="E5975" s="2" t="s">
        <v>2786</v>
      </c>
      <c r="F5975" s="2" t="s">
        <v>4528</v>
      </c>
      <c r="G5975" s="2" t="s">
        <v>14</v>
      </c>
      <c r="H5975"/>
      <c r="I5975"/>
      <c r="J5975"/>
      <c r="K5975"/>
      <c r="L5975"/>
      <c r="M5975"/>
      <c r="N5975"/>
      <c r="O5975"/>
      <c r="P5975"/>
    </row>
    <row r="5976" spans="1:16">
      <c r="A5976" s="2" t="s">
        <v>31167</v>
      </c>
      <c r="B5976" s="2" t="s">
        <v>787</v>
      </c>
      <c r="C5976" s="2" t="s">
        <v>2337</v>
      </c>
      <c r="D5976" s="2" t="s">
        <v>2338</v>
      </c>
      <c r="E5976" s="2" t="s">
        <v>2787</v>
      </c>
      <c r="F5976" s="2" t="s">
        <v>4529</v>
      </c>
      <c r="G5976" s="2" t="s">
        <v>14</v>
      </c>
      <c r="H5976"/>
      <c r="I5976"/>
      <c r="J5976"/>
      <c r="K5976"/>
      <c r="L5976"/>
      <c r="M5976"/>
      <c r="N5976"/>
      <c r="O5976"/>
      <c r="P5976"/>
    </row>
    <row r="5977" spans="1:16">
      <c r="A5977" s="2" t="s">
        <v>31168</v>
      </c>
      <c r="B5977" s="2" t="s">
        <v>15850</v>
      </c>
      <c r="C5977" s="2" t="s">
        <v>15851</v>
      </c>
      <c r="D5977" s="2" t="s">
        <v>15852</v>
      </c>
      <c r="E5977" s="2" t="s">
        <v>14</v>
      </c>
      <c r="F5977" s="2" t="s">
        <v>14</v>
      </c>
      <c r="G5977" s="2" t="s">
        <v>15853</v>
      </c>
      <c r="H5977"/>
      <c r="I5977"/>
      <c r="J5977"/>
      <c r="K5977"/>
      <c r="L5977"/>
      <c r="M5977"/>
      <c r="N5977"/>
      <c r="O5977"/>
      <c r="P5977"/>
    </row>
    <row r="5978" spans="1:16">
      <c r="A5978" s="2" t="s">
        <v>31169</v>
      </c>
      <c r="B5978" s="2" t="s">
        <v>15854</v>
      </c>
      <c r="C5978" s="2" t="s">
        <v>5592</v>
      </c>
      <c r="D5978" s="2" t="s">
        <v>1900</v>
      </c>
      <c r="E5978" s="2" t="s">
        <v>5594</v>
      </c>
      <c r="F5978" s="2" t="s">
        <v>15855</v>
      </c>
      <c r="G5978" s="2" t="s">
        <v>15856</v>
      </c>
      <c r="H5978"/>
      <c r="I5978"/>
      <c r="J5978"/>
      <c r="K5978"/>
      <c r="L5978"/>
      <c r="M5978"/>
      <c r="N5978"/>
      <c r="O5978"/>
      <c r="P5978"/>
    </row>
    <row r="5979" spans="1:16">
      <c r="A5979" s="2" t="s">
        <v>31170</v>
      </c>
      <c r="B5979" s="2" t="s">
        <v>15857</v>
      </c>
      <c r="C5979" s="2" t="s">
        <v>1046</v>
      </c>
      <c r="D5979" s="2" t="s">
        <v>5598</v>
      </c>
      <c r="E5979" s="2" t="s">
        <v>4786</v>
      </c>
      <c r="F5979" s="2" t="s">
        <v>15858</v>
      </c>
      <c r="G5979" s="2" t="s">
        <v>14</v>
      </c>
      <c r="H5979"/>
      <c r="I5979"/>
      <c r="J5979"/>
      <c r="K5979"/>
      <c r="L5979"/>
      <c r="M5979"/>
      <c r="N5979"/>
      <c r="O5979"/>
      <c r="P5979"/>
    </row>
    <row r="5980" spans="1:16">
      <c r="A5980" s="2" t="s">
        <v>31171</v>
      </c>
      <c r="B5980" s="2" t="s">
        <v>15859</v>
      </c>
      <c r="C5980" s="2" t="s">
        <v>15860</v>
      </c>
      <c r="D5980" s="2" t="s">
        <v>15861</v>
      </c>
      <c r="E5980" s="2" t="s">
        <v>15862</v>
      </c>
      <c r="F5980" s="2" t="s">
        <v>15863</v>
      </c>
      <c r="G5980" s="2" t="s">
        <v>14</v>
      </c>
      <c r="H5980"/>
      <c r="I5980"/>
      <c r="J5980"/>
      <c r="K5980"/>
      <c r="L5980"/>
      <c r="M5980"/>
      <c r="N5980"/>
      <c r="O5980"/>
      <c r="P5980"/>
    </row>
    <row r="5981" spans="1:16">
      <c r="A5981" s="2" t="s">
        <v>31172</v>
      </c>
      <c r="B5981" s="2" t="s">
        <v>15864</v>
      </c>
      <c r="C5981" s="2" t="s">
        <v>1065</v>
      </c>
      <c r="D5981" s="2" t="s">
        <v>1066</v>
      </c>
      <c r="E5981" s="2" t="s">
        <v>89</v>
      </c>
      <c r="F5981" s="2" t="s">
        <v>15865</v>
      </c>
      <c r="G5981" s="2" t="s">
        <v>3324</v>
      </c>
      <c r="H5981"/>
      <c r="I5981"/>
      <c r="J5981"/>
      <c r="K5981"/>
      <c r="L5981"/>
      <c r="M5981"/>
      <c r="N5981"/>
      <c r="O5981"/>
      <c r="P5981"/>
    </row>
    <row r="5982" spans="1:16">
      <c r="A5982" s="2" t="s">
        <v>31173</v>
      </c>
      <c r="B5982" s="2" t="s">
        <v>15866</v>
      </c>
      <c r="C5982" s="2" t="s">
        <v>15867</v>
      </c>
      <c r="D5982" s="2" t="s">
        <v>5404</v>
      </c>
      <c r="E5982" s="2" t="s">
        <v>5405</v>
      </c>
      <c r="F5982" s="2" t="s">
        <v>15868</v>
      </c>
      <c r="G5982" s="2" t="s">
        <v>5407</v>
      </c>
      <c r="H5982"/>
      <c r="I5982"/>
      <c r="J5982"/>
      <c r="K5982"/>
      <c r="L5982"/>
      <c r="M5982"/>
      <c r="N5982"/>
      <c r="O5982"/>
      <c r="P5982"/>
    </row>
    <row r="5983" spans="1:16">
      <c r="A5983" s="2" t="s">
        <v>31174</v>
      </c>
      <c r="B5983" s="2" t="s">
        <v>4676</v>
      </c>
      <c r="C5983" s="2" t="s">
        <v>1245</v>
      </c>
      <c r="D5983" s="2" t="s">
        <v>1398</v>
      </c>
      <c r="E5983" s="2" t="s">
        <v>1247</v>
      </c>
      <c r="F5983" s="2" t="s">
        <v>10444</v>
      </c>
      <c r="G5983" s="2" t="s">
        <v>3461</v>
      </c>
      <c r="H5983"/>
      <c r="I5983"/>
      <c r="J5983"/>
      <c r="K5983"/>
      <c r="L5983"/>
      <c r="M5983"/>
      <c r="N5983"/>
      <c r="O5983"/>
      <c r="P5983"/>
    </row>
    <row r="5984" spans="1:16">
      <c r="A5984" s="2" t="s">
        <v>31175</v>
      </c>
      <c r="B5984" s="2" t="s">
        <v>6216</v>
      </c>
      <c r="C5984" s="2" t="s">
        <v>6220</v>
      </c>
      <c r="D5984" s="2" t="s">
        <v>5717</v>
      </c>
      <c r="E5984" s="2" t="s">
        <v>5718</v>
      </c>
      <c r="F5984" s="2" t="s">
        <v>7112</v>
      </c>
      <c r="G5984" s="2" t="s">
        <v>5720</v>
      </c>
      <c r="H5984"/>
      <c r="I5984"/>
      <c r="J5984"/>
      <c r="K5984"/>
      <c r="L5984"/>
      <c r="M5984"/>
      <c r="N5984"/>
      <c r="O5984"/>
      <c r="P5984"/>
    </row>
    <row r="5985" spans="1:16">
      <c r="A5985" s="2" t="s">
        <v>31176</v>
      </c>
      <c r="B5985" s="2" t="s">
        <v>15869</v>
      </c>
      <c r="C5985" s="2" t="s">
        <v>6414</v>
      </c>
      <c r="D5985" s="2" t="s">
        <v>6415</v>
      </c>
      <c r="E5985" s="2" t="s">
        <v>6416</v>
      </c>
      <c r="F5985" s="2" t="s">
        <v>15870</v>
      </c>
      <c r="G5985" s="2" t="s">
        <v>6418</v>
      </c>
      <c r="H5985"/>
      <c r="I5985"/>
      <c r="J5985"/>
      <c r="K5985"/>
      <c r="L5985"/>
      <c r="M5985"/>
      <c r="N5985"/>
      <c r="O5985"/>
      <c r="P5985"/>
    </row>
    <row r="5986" spans="1:16">
      <c r="A5986" s="2" t="s">
        <v>31177</v>
      </c>
      <c r="B5986" s="2" t="s">
        <v>192</v>
      </c>
      <c r="C5986" s="2" t="s">
        <v>14</v>
      </c>
      <c r="D5986" s="2" t="s">
        <v>15871</v>
      </c>
      <c r="E5986" s="2" t="s">
        <v>14</v>
      </c>
      <c r="F5986" s="2" t="s">
        <v>14</v>
      </c>
      <c r="G5986" s="2" t="s">
        <v>14</v>
      </c>
      <c r="H5986"/>
      <c r="I5986"/>
      <c r="J5986"/>
      <c r="K5986"/>
      <c r="L5986"/>
      <c r="M5986"/>
      <c r="N5986"/>
      <c r="O5986"/>
      <c r="P5986"/>
    </row>
    <row r="5987" spans="1:16">
      <c r="A5987" s="2" t="s">
        <v>31178</v>
      </c>
      <c r="B5987" s="2" t="s">
        <v>192</v>
      </c>
      <c r="C5987" s="2" t="s">
        <v>14</v>
      </c>
      <c r="D5987" s="2" t="s">
        <v>1218</v>
      </c>
      <c r="E5987" s="2" t="s">
        <v>14</v>
      </c>
      <c r="F5987" s="2" t="s">
        <v>14</v>
      </c>
      <c r="G5987" s="2" t="s">
        <v>14</v>
      </c>
      <c r="H5987"/>
      <c r="I5987"/>
      <c r="J5987"/>
      <c r="K5987"/>
      <c r="L5987"/>
      <c r="M5987"/>
      <c r="N5987"/>
      <c r="O5987"/>
      <c r="P5987"/>
    </row>
    <row r="5988" spans="1:16">
      <c r="A5988" s="2" t="s">
        <v>31179</v>
      </c>
      <c r="B5988" s="2" t="s">
        <v>7107</v>
      </c>
      <c r="C5988" s="2" t="s">
        <v>7108</v>
      </c>
      <c r="D5988" s="2" t="s">
        <v>7109</v>
      </c>
      <c r="E5988" s="2" t="s">
        <v>1217</v>
      </c>
      <c r="F5988" s="2" t="s">
        <v>7110</v>
      </c>
      <c r="G5988" s="2" t="s">
        <v>7111</v>
      </c>
      <c r="H5988"/>
      <c r="I5988"/>
      <c r="J5988"/>
      <c r="K5988"/>
      <c r="L5988"/>
      <c r="M5988"/>
      <c r="N5988"/>
      <c r="O5988"/>
      <c r="P5988"/>
    </row>
    <row r="5989" spans="1:16">
      <c r="A5989" s="2" t="s">
        <v>31180</v>
      </c>
      <c r="B5989" s="2" t="s">
        <v>286</v>
      </c>
      <c r="C5989" s="2" t="s">
        <v>1165</v>
      </c>
      <c r="D5989" s="2" t="s">
        <v>1166</v>
      </c>
      <c r="E5989" s="2" t="s">
        <v>1167</v>
      </c>
      <c r="F5989" s="2" t="s">
        <v>3415</v>
      </c>
      <c r="G5989" s="2" t="s">
        <v>14</v>
      </c>
      <c r="H5989"/>
      <c r="I5989"/>
      <c r="J5989"/>
      <c r="K5989"/>
      <c r="L5989"/>
      <c r="M5989"/>
      <c r="N5989"/>
      <c r="O5989"/>
      <c r="P5989"/>
    </row>
    <row r="5990" spans="1:16">
      <c r="A5990" s="2" t="s">
        <v>31181</v>
      </c>
      <c r="B5990" s="2" t="s">
        <v>5319</v>
      </c>
      <c r="C5990" s="2" t="s">
        <v>9154</v>
      </c>
      <c r="D5990" s="2" t="s">
        <v>146</v>
      </c>
      <c r="E5990" s="2" t="s">
        <v>14</v>
      </c>
      <c r="F5990" s="2" t="s">
        <v>15872</v>
      </c>
      <c r="G5990" s="2" t="s">
        <v>14</v>
      </c>
      <c r="H5990"/>
      <c r="I5990"/>
      <c r="J5990"/>
      <c r="K5990"/>
      <c r="L5990"/>
      <c r="M5990"/>
      <c r="N5990"/>
      <c r="O5990"/>
      <c r="P5990"/>
    </row>
    <row r="5991" spans="1:16">
      <c r="A5991" s="2" t="s">
        <v>31182</v>
      </c>
      <c r="B5991" s="2" t="s">
        <v>15873</v>
      </c>
      <c r="C5991" s="2" t="s">
        <v>7092</v>
      </c>
      <c r="D5991" s="2" t="s">
        <v>7093</v>
      </c>
      <c r="E5991" s="2" t="s">
        <v>7094</v>
      </c>
      <c r="F5991" s="2" t="s">
        <v>15874</v>
      </c>
      <c r="G5991" s="2" t="s">
        <v>7096</v>
      </c>
      <c r="H5991"/>
      <c r="I5991"/>
      <c r="J5991"/>
      <c r="K5991"/>
      <c r="L5991"/>
      <c r="M5991"/>
      <c r="N5991"/>
      <c r="O5991"/>
      <c r="P5991"/>
    </row>
    <row r="5992" spans="1:16">
      <c r="A5992" s="2" t="s">
        <v>31183</v>
      </c>
      <c r="B5992" s="2" t="s">
        <v>237</v>
      </c>
      <c r="C5992" s="2" t="s">
        <v>2302</v>
      </c>
      <c r="D5992" s="2" t="s">
        <v>2303</v>
      </c>
      <c r="E5992" s="2" t="s">
        <v>938</v>
      </c>
      <c r="F5992" s="2" t="s">
        <v>13745</v>
      </c>
      <c r="G5992" s="2" t="s">
        <v>4200</v>
      </c>
      <c r="H5992"/>
      <c r="I5992"/>
      <c r="J5992"/>
      <c r="K5992"/>
      <c r="L5992"/>
      <c r="M5992"/>
      <c r="N5992"/>
      <c r="O5992"/>
      <c r="P5992"/>
    </row>
    <row r="5993" spans="1:16">
      <c r="A5993" s="2" t="s">
        <v>31184</v>
      </c>
      <c r="B5993" s="2" t="s">
        <v>192</v>
      </c>
      <c r="C5993" s="2" t="s">
        <v>14</v>
      </c>
      <c r="D5993" s="2" t="s">
        <v>7088</v>
      </c>
      <c r="E5993" s="2" t="s">
        <v>14</v>
      </c>
      <c r="F5993" s="2" t="s">
        <v>14</v>
      </c>
      <c r="G5993" s="2" t="s">
        <v>14</v>
      </c>
      <c r="H5993"/>
      <c r="I5993"/>
      <c r="J5993"/>
      <c r="K5993"/>
      <c r="L5993"/>
      <c r="M5993"/>
      <c r="N5993"/>
      <c r="O5993"/>
      <c r="P5993"/>
    </row>
    <row r="5994" spans="1:16">
      <c r="A5994" s="2" t="s">
        <v>31185</v>
      </c>
      <c r="B5994" s="2" t="s">
        <v>192</v>
      </c>
      <c r="C5994" s="2" t="s">
        <v>15875</v>
      </c>
      <c r="D5994" s="2" t="s">
        <v>15876</v>
      </c>
      <c r="E5994" s="2" t="s">
        <v>14396</v>
      </c>
      <c r="F5994" s="2" t="s">
        <v>5117</v>
      </c>
      <c r="G5994" s="2" t="s">
        <v>14</v>
      </c>
      <c r="H5994"/>
      <c r="I5994"/>
      <c r="J5994"/>
      <c r="K5994"/>
      <c r="L5994"/>
      <c r="M5994"/>
      <c r="N5994"/>
      <c r="O5994"/>
      <c r="P5994"/>
    </row>
    <row r="5995" spans="1:16">
      <c r="A5995" s="2" t="s">
        <v>31186</v>
      </c>
      <c r="B5995" s="2" t="s">
        <v>192</v>
      </c>
      <c r="C5995" s="2" t="s">
        <v>14</v>
      </c>
      <c r="D5995" s="2" t="s">
        <v>7075</v>
      </c>
      <c r="E5995" s="2" t="s">
        <v>14</v>
      </c>
      <c r="F5995" s="2" t="s">
        <v>3271</v>
      </c>
      <c r="G5995" s="2" t="s">
        <v>14</v>
      </c>
      <c r="H5995"/>
      <c r="I5995"/>
      <c r="J5995"/>
      <c r="K5995"/>
      <c r="L5995"/>
      <c r="M5995"/>
      <c r="N5995"/>
      <c r="O5995"/>
      <c r="P5995"/>
    </row>
    <row r="5996" spans="1:16">
      <c r="A5996" s="2" t="s">
        <v>31187</v>
      </c>
      <c r="B5996" s="2" t="s">
        <v>192</v>
      </c>
      <c r="C5996" s="2" t="s">
        <v>7759</v>
      </c>
      <c r="D5996" s="2" t="s">
        <v>10136</v>
      </c>
      <c r="E5996" s="2" t="s">
        <v>14</v>
      </c>
      <c r="F5996" s="2" t="s">
        <v>14</v>
      </c>
      <c r="G5996" s="2" t="s">
        <v>14</v>
      </c>
      <c r="H5996"/>
      <c r="I5996"/>
      <c r="J5996"/>
      <c r="K5996"/>
      <c r="L5996"/>
      <c r="M5996"/>
      <c r="N5996"/>
      <c r="O5996"/>
      <c r="P5996"/>
    </row>
    <row r="5997" spans="1:16">
      <c r="A5997" s="2" t="s">
        <v>31188</v>
      </c>
      <c r="B5997" s="2" t="s">
        <v>15877</v>
      </c>
      <c r="C5997" s="2" t="s">
        <v>1043</v>
      </c>
      <c r="D5997" s="2" t="s">
        <v>12658</v>
      </c>
      <c r="E5997" s="2" t="s">
        <v>1045</v>
      </c>
      <c r="F5997" s="2" t="s">
        <v>15878</v>
      </c>
      <c r="G5997" s="2" t="s">
        <v>14</v>
      </c>
      <c r="H5997"/>
      <c r="I5997"/>
      <c r="J5997"/>
      <c r="K5997"/>
      <c r="L5997"/>
      <c r="M5997"/>
      <c r="N5997"/>
      <c r="O5997"/>
      <c r="P5997"/>
    </row>
    <row r="5998" spans="1:16">
      <c r="A5998" s="2" t="s">
        <v>31189</v>
      </c>
      <c r="B5998" s="2" t="s">
        <v>15879</v>
      </c>
      <c r="C5998" s="2" t="s">
        <v>1043</v>
      </c>
      <c r="D5998" s="2" t="s">
        <v>12658</v>
      </c>
      <c r="E5998" s="2" t="s">
        <v>1045</v>
      </c>
      <c r="F5998" s="2" t="s">
        <v>15880</v>
      </c>
      <c r="G5998" s="2" t="s">
        <v>14</v>
      </c>
      <c r="H5998"/>
      <c r="I5998"/>
      <c r="J5998"/>
      <c r="K5998"/>
      <c r="L5998"/>
      <c r="M5998"/>
      <c r="N5998"/>
      <c r="O5998"/>
      <c r="P5998"/>
    </row>
    <row r="5999" spans="1:16">
      <c r="A5999" s="2" t="s">
        <v>31190</v>
      </c>
      <c r="B5999" s="2" t="s">
        <v>12657</v>
      </c>
      <c r="C5999" s="2" t="s">
        <v>1043</v>
      </c>
      <c r="D5999" s="2" t="s">
        <v>12658</v>
      </c>
      <c r="E5999" s="2" t="s">
        <v>1045</v>
      </c>
      <c r="F5999" s="2" t="s">
        <v>15881</v>
      </c>
      <c r="G5999" s="2" t="s">
        <v>14</v>
      </c>
      <c r="H5999"/>
      <c r="I5999"/>
      <c r="J5999"/>
      <c r="K5999"/>
      <c r="L5999"/>
      <c r="M5999"/>
      <c r="N5999"/>
      <c r="O5999"/>
      <c r="P5999"/>
    </row>
    <row r="6000" spans="1:16">
      <c r="A6000" s="2" t="s">
        <v>31191</v>
      </c>
      <c r="B6000" s="2" t="s">
        <v>15877</v>
      </c>
      <c r="C6000" s="2" t="s">
        <v>1043</v>
      </c>
      <c r="D6000" s="2" t="s">
        <v>12658</v>
      </c>
      <c r="E6000" s="2" t="s">
        <v>1045</v>
      </c>
      <c r="F6000" s="2" t="s">
        <v>15878</v>
      </c>
      <c r="G6000" s="2" t="s">
        <v>14</v>
      </c>
      <c r="H6000"/>
      <c r="I6000"/>
      <c r="J6000"/>
      <c r="K6000"/>
      <c r="L6000"/>
      <c r="M6000"/>
      <c r="N6000"/>
      <c r="O6000"/>
      <c r="P6000"/>
    </row>
    <row r="6001" spans="1:16">
      <c r="A6001" s="2" t="s">
        <v>31192</v>
      </c>
      <c r="B6001" s="2" t="s">
        <v>15877</v>
      </c>
      <c r="C6001" s="2" t="s">
        <v>1043</v>
      </c>
      <c r="D6001" s="2" t="s">
        <v>12658</v>
      </c>
      <c r="E6001" s="2" t="s">
        <v>1045</v>
      </c>
      <c r="F6001" s="2" t="s">
        <v>15882</v>
      </c>
      <c r="G6001" s="2" t="s">
        <v>14</v>
      </c>
      <c r="H6001"/>
      <c r="I6001"/>
      <c r="J6001"/>
      <c r="K6001"/>
      <c r="L6001"/>
      <c r="M6001"/>
      <c r="N6001"/>
      <c r="O6001"/>
      <c r="P6001"/>
    </row>
    <row r="6002" spans="1:16">
      <c r="A6002" s="2" t="s">
        <v>31193</v>
      </c>
      <c r="B6002" s="2" t="s">
        <v>6149</v>
      </c>
      <c r="C6002" s="2" t="s">
        <v>10135</v>
      </c>
      <c r="D6002" s="2" t="s">
        <v>10136</v>
      </c>
      <c r="E6002" s="2" t="s">
        <v>9008</v>
      </c>
      <c r="F6002" s="2" t="s">
        <v>15883</v>
      </c>
      <c r="G6002" s="2" t="s">
        <v>12214</v>
      </c>
      <c r="H6002"/>
      <c r="I6002"/>
      <c r="J6002"/>
      <c r="K6002"/>
      <c r="L6002"/>
      <c r="M6002"/>
      <c r="N6002"/>
      <c r="O6002"/>
      <c r="P6002"/>
    </row>
    <row r="6003" spans="1:16">
      <c r="A6003" s="2" t="s">
        <v>31194</v>
      </c>
      <c r="B6003" s="2" t="s">
        <v>15877</v>
      </c>
      <c r="C6003" s="2" t="s">
        <v>1043</v>
      </c>
      <c r="D6003" s="2" t="s">
        <v>12658</v>
      </c>
      <c r="E6003" s="2" t="s">
        <v>1045</v>
      </c>
      <c r="F6003" s="2" t="s">
        <v>15884</v>
      </c>
      <c r="G6003" s="2" t="s">
        <v>14</v>
      </c>
      <c r="H6003"/>
      <c r="I6003"/>
      <c r="J6003"/>
      <c r="K6003"/>
      <c r="L6003"/>
      <c r="M6003"/>
      <c r="N6003"/>
      <c r="O6003"/>
      <c r="P6003"/>
    </row>
    <row r="6004" spans="1:16">
      <c r="A6004" s="2" t="s">
        <v>31195</v>
      </c>
      <c r="B6004" s="2" t="s">
        <v>8225</v>
      </c>
      <c r="C6004" s="2" t="s">
        <v>1393</v>
      </c>
      <c r="D6004" s="2" t="s">
        <v>1392</v>
      </c>
      <c r="E6004" s="2" t="s">
        <v>1377</v>
      </c>
      <c r="F6004" s="2" t="s">
        <v>3455</v>
      </c>
      <c r="G6004" s="2" t="s">
        <v>14</v>
      </c>
      <c r="H6004"/>
      <c r="I6004"/>
      <c r="J6004"/>
      <c r="K6004"/>
      <c r="L6004"/>
      <c r="M6004"/>
      <c r="N6004"/>
      <c r="O6004"/>
      <c r="P6004"/>
    </row>
    <row r="6005" spans="1:16">
      <c r="A6005" s="2" t="s">
        <v>31196</v>
      </c>
      <c r="B6005" s="2" t="s">
        <v>15885</v>
      </c>
      <c r="C6005" s="2" t="s">
        <v>15886</v>
      </c>
      <c r="D6005" s="2" t="s">
        <v>109</v>
      </c>
      <c r="E6005" s="2" t="s">
        <v>15887</v>
      </c>
      <c r="F6005" s="2" t="s">
        <v>15888</v>
      </c>
      <c r="G6005" s="2" t="s">
        <v>3448</v>
      </c>
      <c r="H6005"/>
      <c r="I6005"/>
      <c r="J6005"/>
      <c r="K6005"/>
      <c r="L6005"/>
      <c r="M6005"/>
      <c r="N6005"/>
      <c r="O6005"/>
      <c r="P6005"/>
    </row>
    <row r="6006" spans="1:16">
      <c r="A6006" s="2" t="s">
        <v>31197</v>
      </c>
      <c r="B6006" s="2" t="s">
        <v>8225</v>
      </c>
      <c r="C6006" s="2" t="s">
        <v>1393</v>
      </c>
      <c r="D6006" s="2" t="s">
        <v>1392</v>
      </c>
      <c r="E6006" s="2" t="s">
        <v>1377</v>
      </c>
      <c r="F6006" s="2" t="s">
        <v>8347</v>
      </c>
      <c r="G6006" s="2" t="s">
        <v>14</v>
      </c>
      <c r="H6006"/>
      <c r="I6006"/>
      <c r="J6006"/>
      <c r="K6006"/>
      <c r="L6006"/>
      <c r="M6006"/>
      <c r="N6006"/>
      <c r="O6006"/>
      <c r="P6006"/>
    </row>
    <row r="6007" spans="1:16">
      <c r="A6007" s="2" t="s">
        <v>31198</v>
      </c>
      <c r="B6007" s="2" t="s">
        <v>15889</v>
      </c>
      <c r="C6007" s="2" t="s">
        <v>1380</v>
      </c>
      <c r="D6007" s="2" t="s">
        <v>109</v>
      </c>
      <c r="E6007" s="2" t="s">
        <v>1381</v>
      </c>
      <c r="F6007" s="2" t="s">
        <v>15890</v>
      </c>
      <c r="G6007" s="2" t="s">
        <v>3448</v>
      </c>
      <c r="H6007"/>
      <c r="I6007"/>
      <c r="J6007"/>
      <c r="K6007"/>
      <c r="L6007"/>
      <c r="M6007"/>
      <c r="N6007"/>
      <c r="O6007"/>
      <c r="P6007"/>
    </row>
    <row r="6008" spans="1:16">
      <c r="A6008" s="2" t="s">
        <v>31199</v>
      </c>
      <c r="B6008" s="2" t="s">
        <v>15891</v>
      </c>
      <c r="C6008" s="2" t="s">
        <v>2160</v>
      </c>
      <c r="D6008" s="2" t="s">
        <v>2161</v>
      </c>
      <c r="E6008" s="2" t="s">
        <v>851</v>
      </c>
      <c r="F6008" s="2" t="s">
        <v>5549</v>
      </c>
      <c r="G6008" s="2" t="s">
        <v>4014</v>
      </c>
      <c r="H6008"/>
      <c r="I6008"/>
      <c r="J6008"/>
      <c r="K6008"/>
      <c r="L6008"/>
      <c r="M6008"/>
      <c r="N6008"/>
      <c r="O6008"/>
      <c r="P6008"/>
    </row>
    <row r="6009" spans="1:16">
      <c r="A6009" s="2" t="s">
        <v>31200</v>
      </c>
      <c r="B6009" s="2" t="s">
        <v>627</v>
      </c>
      <c r="C6009" s="2" t="s">
        <v>983</v>
      </c>
      <c r="D6009" s="2" t="s">
        <v>84</v>
      </c>
      <c r="E6009" s="2" t="s">
        <v>984</v>
      </c>
      <c r="F6009" s="2" t="s">
        <v>3696</v>
      </c>
      <c r="G6009" s="2" t="s">
        <v>3472</v>
      </c>
      <c r="H6009"/>
      <c r="I6009"/>
      <c r="J6009"/>
      <c r="K6009"/>
      <c r="L6009"/>
      <c r="M6009"/>
      <c r="N6009"/>
      <c r="O6009"/>
      <c r="P6009"/>
    </row>
    <row r="6010" spans="1:16">
      <c r="A6010" s="2" t="s">
        <v>31201</v>
      </c>
      <c r="B6010" s="2" t="s">
        <v>4676</v>
      </c>
      <c r="C6010" s="2" t="s">
        <v>1245</v>
      </c>
      <c r="D6010" s="2" t="s">
        <v>1246</v>
      </c>
      <c r="E6010" s="2" t="s">
        <v>1247</v>
      </c>
      <c r="F6010" s="2" t="s">
        <v>3465</v>
      </c>
      <c r="G6010" s="2" t="s">
        <v>3380</v>
      </c>
      <c r="H6010"/>
      <c r="I6010"/>
      <c r="J6010"/>
      <c r="K6010"/>
      <c r="L6010"/>
      <c r="M6010"/>
      <c r="N6010"/>
      <c r="O6010"/>
      <c r="P6010"/>
    </row>
    <row r="6011" spans="1:16">
      <c r="A6011" s="2" t="s">
        <v>31202</v>
      </c>
      <c r="B6011" s="2" t="s">
        <v>15892</v>
      </c>
      <c r="C6011" s="2" t="s">
        <v>15893</v>
      </c>
      <c r="D6011" s="2" t="s">
        <v>15894</v>
      </c>
      <c r="E6011" s="2" t="s">
        <v>15895</v>
      </c>
      <c r="F6011" s="2" t="s">
        <v>15896</v>
      </c>
      <c r="G6011" s="2" t="s">
        <v>15897</v>
      </c>
      <c r="H6011"/>
      <c r="I6011"/>
      <c r="J6011"/>
      <c r="K6011"/>
      <c r="L6011"/>
      <c r="M6011"/>
      <c r="N6011"/>
      <c r="O6011"/>
      <c r="P6011"/>
    </row>
    <row r="6012" spans="1:16">
      <c r="A6012" s="2" t="s">
        <v>31203</v>
      </c>
      <c r="B6012" s="2" t="s">
        <v>15898</v>
      </c>
      <c r="C6012" s="2" t="s">
        <v>15899</v>
      </c>
      <c r="D6012" s="2" t="s">
        <v>15900</v>
      </c>
      <c r="E6012" s="2" t="s">
        <v>2247</v>
      </c>
      <c r="F6012" s="2" t="s">
        <v>4028</v>
      </c>
      <c r="G6012" s="2" t="s">
        <v>14</v>
      </c>
      <c r="H6012"/>
      <c r="I6012"/>
      <c r="J6012"/>
      <c r="K6012"/>
      <c r="L6012"/>
      <c r="M6012"/>
      <c r="N6012"/>
      <c r="O6012"/>
      <c r="P6012"/>
    </row>
    <row r="6013" spans="1:16">
      <c r="A6013" s="2" t="s">
        <v>31204</v>
      </c>
      <c r="B6013" s="2" t="s">
        <v>15901</v>
      </c>
      <c r="C6013" s="2" t="s">
        <v>15902</v>
      </c>
      <c r="D6013" s="2" t="s">
        <v>15903</v>
      </c>
      <c r="E6013" s="2" t="s">
        <v>15904</v>
      </c>
      <c r="F6013" s="2" t="s">
        <v>15905</v>
      </c>
      <c r="G6013" s="2" t="s">
        <v>15906</v>
      </c>
      <c r="H6013"/>
      <c r="I6013"/>
      <c r="J6013"/>
      <c r="K6013"/>
      <c r="L6013"/>
      <c r="M6013"/>
      <c r="N6013"/>
      <c r="O6013"/>
      <c r="P6013"/>
    </row>
    <row r="6014" spans="1:16">
      <c r="A6014" s="2" t="s">
        <v>31217</v>
      </c>
      <c r="B6014" s="2" t="s">
        <v>796</v>
      </c>
      <c r="C6014" s="2" t="s">
        <v>2802</v>
      </c>
      <c r="D6014" s="2" t="s">
        <v>2803</v>
      </c>
      <c r="E6014" s="2" t="s">
        <v>2804</v>
      </c>
      <c r="F6014" s="2" t="s">
        <v>4540</v>
      </c>
      <c r="G6014" s="2" t="s">
        <v>4541</v>
      </c>
      <c r="H6014"/>
      <c r="I6014"/>
      <c r="J6014"/>
      <c r="K6014"/>
      <c r="L6014"/>
      <c r="M6014"/>
      <c r="N6014"/>
      <c r="O6014"/>
      <c r="P6014"/>
    </row>
    <row r="6015" spans="1:16">
      <c r="A6015" s="2" t="s">
        <v>31218</v>
      </c>
      <c r="B6015" s="2" t="s">
        <v>797</v>
      </c>
      <c r="C6015" s="2" t="s">
        <v>1185</v>
      </c>
      <c r="D6015" s="2" t="s">
        <v>1186</v>
      </c>
      <c r="E6015" s="2" t="s">
        <v>1187</v>
      </c>
      <c r="F6015" s="2" t="s">
        <v>4542</v>
      </c>
      <c r="G6015" s="2" t="s">
        <v>4543</v>
      </c>
      <c r="H6015"/>
      <c r="I6015"/>
      <c r="J6015"/>
      <c r="K6015"/>
      <c r="L6015"/>
      <c r="M6015"/>
      <c r="N6015"/>
      <c r="O6015"/>
      <c r="P6015"/>
    </row>
    <row r="6016" spans="1:16">
      <c r="A6016" s="2" t="s">
        <v>31219</v>
      </c>
      <c r="B6016" s="2" t="s">
        <v>19083</v>
      </c>
      <c r="C6016" s="2" t="s">
        <v>20145</v>
      </c>
      <c r="D6016" s="2" t="s">
        <v>20146</v>
      </c>
      <c r="E6016" s="2" t="s">
        <v>13222</v>
      </c>
      <c r="F6016" s="2" t="s">
        <v>20147</v>
      </c>
      <c r="G6016" s="2" t="s">
        <v>14</v>
      </c>
      <c r="H6016"/>
      <c r="I6016"/>
      <c r="J6016"/>
      <c r="K6016"/>
      <c r="L6016"/>
      <c r="M6016"/>
      <c r="N6016"/>
      <c r="O6016"/>
      <c r="P6016"/>
    </row>
    <row r="6017" spans="1:16">
      <c r="A6017" s="2" t="s">
        <v>31220</v>
      </c>
      <c r="B6017" s="2" t="s">
        <v>19084</v>
      </c>
      <c r="C6017" s="2" t="s">
        <v>20148</v>
      </c>
      <c r="D6017" s="2" t="s">
        <v>20149</v>
      </c>
      <c r="E6017" s="2" t="s">
        <v>19320</v>
      </c>
      <c r="F6017" s="2" t="s">
        <v>20150</v>
      </c>
      <c r="G6017" s="2" t="s">
        <v>20151</v>
      </c>
      <c r="H6017"/>
      <c r="I6017"/>
      <c r="J6017"/>
      <c r="K6017"/>
      <c r="L6017"/>
      <c r="M6017"/>
      <c r="N6017"/>
      <c r="O6017"/>
      <c r="P6017"/>
    </row>
    <row r="6018" spans="1:16">
      <c r="A6018" s="2" t="s">
        <v>31221</v>
      </c>
      <c r="B6018" s="2" t="s">
        <v>19085</v>
      </c>
      <c r="C6018" s="2" t="s">
        <v>20152</v>
      </c>
      <c r="D6018" s="2" t="s">
        <v>20153</v>
      </c>
      <c r="E6018" s="2" t="s">
        <v>20154</v>
      </c>
      <c r="F6018" s="2" t="s">
        <v>3271</v>
      </c>
      <c r="G6018" s="2" t="s">
        <v>20155</v>
      </c>
      <c r="H6018"/>
      <c r="I6018"/>
      <c r="J6018"/>
      <c r="K6018"/>
      <c r="L6018"/>
      <c r="M6018"/>
      <c r="N6018"/>
      <c r="O6018"/>
      <c r="P6018"/>
    </row>
    <row r="6019" spans="1:16">
      <c r="A6019" s="2" t="s">
        <v>31222</v>
      </c>
      <c r="B6019" s="2" t="s">
        <v>12371</v>
      </c>
      <c r="C6019" s="2" t="s">
        <v>2632</v>
      </c>
      <c r="D6019" s="2" t="s">
        <v>2633</v>
      </c>
      <c r="E6019" s="2" t="s">
        <v>2634</v>
      </c>
      <c r="F6019" s="2" t="s">
        <v>4396</v>
      </c>
      <c r="G6019" s="2" t="s">
        <v>4397</v>
      </c>
      <c r="H6019"/>
      <c r="I6019"/>
      <c r="J6019"/>
      <c r="K6019"/>
      <c r="L6019"/>
      <c r="M6019"/>
      <c r="N6019"/>
      <c r="O6019"/>
      <c r="P6019"/>
    </row>
    <row r="6020" spans="1:16">
      <c r="A6020" s="2" t="s">
        <v>31223</v>
      </c>
      <c r="B6020" s="2" t="s">
        <v>15907</v>
      </c>
      <c r="C6020" s="2" t="s">
        <v>14</v>
      </c>
      <c r="D6020" s="2" t="s">
        <v>14</v>
      </c>
      <c r="E6020" s="2" t="s">
        <v>14</v>
      </c>
      <c r="F6020" s="2" t="s">
        <v>14</v>
      </c>
      <c r="G6020" s="2" t="s">
        <v>14</v>
      </c>
      <c r="H6020"/>
      <c r="I6020"/>
      <c r="J6020"/>
      <c r="K6020"/>
      <c r="L6020"/>
      <c r="M6020"/>
      <c r="N6020"/>
      <c r="O6020"/>
      <c r="P6020"/>
    </row>
    <row r="6021" spans="1:16">
      <c r="A6021" s="2" t="s">
        <v>31224</v>
      </c>
      <c r="B6021" s="2" t="s">
        <v>15908</v>
      </c>
      <c r="C6021" s="2" t="s">
        <v>15909</v>
      </c>
      <c r="D6021" s="2" t="s">
        <v>15910</v>
      </c>
      <c r="E6021" s="2" t="s">
        <v>15911</v>
      </c>
      <c r="F6021" s="2" t="s">
        <v>15912</v>
      </c>
      <c r="G6021" s="2" t="s">
        <v>15913</v>
      </c>
      <c r="H6021"/>
      <c r="I6021"/>
      <c r="J6021"/>
      <c r="K6021"/>
      <c r="L6021"/>
      <c r="M6021"/>
      <c r="N6021"/>
      <c r="O6021"/>
      <c r="P6021"/>
    </row>
    <row r="6022" spans="1:16">
      <c r="A6022" s="2" t="s">
        <v>31225</v>
      </c>
      <c r="B6022" s="2" t="s">
        <v>15914</v>
      </c>
      <c r="C6022" s="2" t="s">
        <v>15915</v>
      </c>
      <c r="D6022" s="2" t="s">
        <v>15916</v>
      </c>
      <c r="E6022" s="2" t="s">
        <v>15917</v>
      </c>
      <c r="F6022" s="2" t="s">
        <v>15918</v>
      </c>
      <c r="G6022" s="2" t="s">
        <v>15919</v>
      </c>
      <c r="H6022"/>
      <c r="I6022"/>
      <c r="J6022"/>
      <c r="K6022"/>
      <c r="L6022"/>
      <c r="M6022"/>
      <c r="N6022"/>
      <c r="O6022"/>
      <c r="P6022"/>
    </row>
    <row r="6023" spans="1:16">
      <c r="A6023" s="2" t="s">
        <v>31226</v>
      </c>
      <c r="B6023" s="2" t="s">
        <v>15920</v>
      </c>
      <c r="C6023" s="2" t="s">
        <v>2168</v>
      </c>
      <c r="D6023" s="2" t="s">
        <v>153</v>
      </c>
      <c r="E6023" s="2" t="s">
        <v>2169</v>
      </c>
      <c r="F6023" s="2" t="s">
        <v>15921</v>
      </c>
      <c r="G6023" s="2" t="s">
        <v>14</v>
      </c>
      <c r="H6023"/>
      <c r="I6023"/>
      <c r="J6023"/>
      <c r="K6023"/>
      <c r="L6023"/>
      <c r="M6023"/>
      <c r="N6023"/>
      <c r="O6023"/>
      <c r="P6023"/>
    </row>
    <row r="6024" spans="1:16">
      <c r="A6024" s="2" t="s">
        <v>31227</v>
      </c>
      <c r="B6024" s="2" t="s">
        <v>263</v>
      </c>
      <c r="C6024" s="2" t="s">
        <v>12013</v>
      </c>
      <c r="D6024" s="2" t="s">
        <v>15922</v>
      </c>
      <c r="E6024" s="2" t="s">
        <v>942</v>
      </c>
      <c r="F6024" s="2" t="s">
        <v>15923</v>
      </c>
      <c r="G6024" s="2" t="s">
        <v>15924</v>
      </c>
      <c r="H6024"/>
      <c r="I6024"/>
      <c r="J6024"/>
      <c r="K6024"/>
      <c r="L6024"/>
      <c r="M6024"/>
      <c r="N6024"/>
      <c r="O6024"/>
      <c r="P6024"/>
    </row>
    <row r="6025" spans="1:16">
      <c r="A6025" s="2" t="s">
        <v>31228</v>
      </c>
      <c r="B6025" s="2" t="s">
        <v>264</v>
      </c>
      <c r="C6025" s="2" t="s">
        <v>15925</v>
      </c>
      <c r="D6025" s="2" t="s">
        <v>15926</v>
      </c>
      <c r="E6025" s="2" t="s">
        <v>1223</v>
      </c>
      <c r="F6025" s="2" t="s">
        <v>15927</v>
      </c>
      <c r="G6025" s="2" t="s">
        <v>14</v>
      </c>
      <c r="H6025"/>
      <c r="I6025"/>
      <c r="J6025"/>
      <c r="K6025"/>
      <c r="L6025"/>
      <c r="M6025"/>
      <c r="N6025"/>
      <c r="O6025"/>
      <c r="P6025"/>
    </row>
    <row r="6026" spans="1:16">
      <c r="A6026" s="2" t="s">
        <v>31229</v>
      </c>
      <c r="B6026" s="2" t="s">
        <v>14627</v>
      </c>
      <c r="C6026" s="2" t="s">
        <v>1644</v>
      </c>
      <c r="D6026" s="2" t="s">
        <v>14628</v>
      </c>
      <c r="E6026" s="2" t="s">
        <v>1645</v>
      </c>
      <c r="F6026" s="2" t="s">
        <v>15928</v>
      </c>
      <c r="G6026" s="2" t="s">
        <v>15929</v>
      </c>
      <c r="H6026"/>
      <c r="I6026"/>
      <c r="J6026"/>
      <c r="K6026"/>
      <c r="L6026"/>
      <c r="M6026"/>
      <c r="N6026"/>
      <c r="O6026"/>
      <c r="P6026"/>
    </row>
    <row r="6027" spans="1:16">
      <c r="A6027" s="2" t="s">
        <v>31230</v>
      </c>
      <c r="B6027" s="2" t="s">
        <v>15930</v>
      </c>
      <c r="C6027" s="2" t="s">
        <v>15931</v>
      </c>
      <c r="D6027" s="2" t="s">
        <v>12599</v>
      </c>
      <c r="E6027" s="2" t="s">
        <v>15932</v>
      </c>
      <c r="F6027" s="2" t="s">
        <v>15933</v>
      </c>
      <c r="G6027" s="2" t="s">
        <v>12602</v>
      </c>
      <c r="H6027"/>
      <c r="I6027"/>
      <c r="J6027"/>
      <c r="K6027"/>
      <c r="L6027"/>
      <c r="M6027"/>
      <c r="N6027"/>
      <c r="O6027"/>
      <c r="P6027"/>
    </row>
    <row r="6028" spans="1:16">
      <c r="A6028" s="2" t="s">
        <v>31240</v>
      </c>
      <c r="B6028" s="2" t="s">
        <v>192</v>
      </c>
      <c r="C6028" s="2" t="s">
        <v>1239</v>
      </c>
      <c r="D6028" s="2" t="s">
        <v>1240</v>
      </c>
      <c r="E6028" s="2" t="s">
        <v>1241</v>
      </c>
      <c r="F6028" s="2" t="s">
        <v>14</v>
      </c>
      <c r="G6028" s="2" t="s">
        <v>14</v>
      </c>
      <c r="H6028"/>
      <c r="I6028"/>
      <c r="J6028"/>
      <c r="K6028"/>
      <c r="L6028"/>
      <c r="M6028"/>
      <c r="N6028"/>
      <c r="O6028"/>
      <c r="P6028"/>
    </row>
    <row r="6029" spans="1:16">
      <c r="A6029" s="2" t="s">
        <v>31241</v>
      </c>
      <c r="B6029" s="2" t="s">
        <v>192</v>
      </c>
      <c r="C6029" s="2" t="s">
        <v>14</v>
      </c>
      <c r="D6029" s="2" t="s">
        <v>2813</v>
      </c>
      <c r="E6029" s="2" t="s">
        <v>14</v>
      </c>
      <c r="F6029" s="2" t="s">
        <v>3271</v>
      </c>
      <c r="G6029" s="2" t="s">
        <v>14</v>
      </c>
      <c r="H6029"/>
      <c r="I6029"/>
      <c r="J6029"/>
      <c r="K6029"/>
      <c r="L6029"/>
      <c r="M6029"/>
      <c r="N6029"/>
      <c r="O6029"/>
      <c r="P6029"/>
    </row>
    <row r="6030" spans="1:16">
      <c r="A6030" s="2" t="s">
        <v>31242</v>
      </c>
      <c r="B6030" s="2" t="s">
        <v>192</v>
      </c>
      <c r="C6030" s="2" t="s">
        <v>14</v>
      </c>
      <c r="D6030" s="2" t="s">
        <v>2814</v>
      </c>
      <c r="E6030" s="2" t="s">
        <v>14</v>
      </c>
      <c r="F6030" s="2" t="s">
        <v>14</v>
      </c>
      <c r="G6030" s="2" t="s">
        <v>14</v>
      </c>
      <c r="H6030"/>
      <c r="I6030"/>
      <c r="J6030"/>
      <c r="K6030"/>
      <c r="L6030"/>
      <c r="M6030"/>
      <c r="N6030"/>
      <c r="O6030"/>
      <c r="P6030"/>
    </row>
    <row r="6031" spans="1:16">
      <c r="A6031" s="2" t="s">
        <v>31243</v>
      </c>
      <c r="B6031" s="2" t="s">
        <v>798</v>
      </c>
      <c r="C6031" s="2" t="s">
        <v>2815</v>
      </c>
      <c r="D6031" s="2" t="s">
        <v>2816</v>
      </c>
      <c r="E6031" s="2" t="s">
        <v>2817</v>
      </c>
      <c r="F6031" s="2" t="s">
        <v>4548</v>
      </c>
      <c r="G6031" s="2" t="s">
        <v>4549</v>
      </c>
      <c r="H6031"/>
      <c r="I6031"/>
      <c r="J6031"/>
      <c r="K6031"/>
      <c r="L6031"/>
      <c r="M6031"/>
      <c r="N6031"/>
      <c r="O6031"/>
      <c r="P6031"/>
    </row>
    <row r="6032" spans="1:16">
      <c r="A6032" s="2" t="s">
        <v>31244</v>
      </c>
      <c r="B6032" s="2" t="s">
        <v>689</v>
      </c>
      <c r="C6032" s="2" t="s">
        <v>1685</v>
      </c>
      <c r="D6032" s="2" t="s">
        <v>1686</v>
      </c>
      <c r="E6032" s="2" t="s">
        <v>1687</v>
      </c>
      <c r="F6032" s="2" t="s">
        <v>4550</v>
      </c>
      <c r="G6032" s="2" t="s">
        <v>4551</v>
      </c>
      <c r="H6032"/>
      <c r="I6032"/>
      <c r="J6032"/>
      <c r="K6032"/>
      <c r="L6032"/>
      <c r="M6032"/>
      <c r="N6032"/>
      <c r="O6032"/>
      <c r="P6032"/>
    </row>
    <row r="6033" spans="1:16">
      <c r="A6033" s="2" t="s">
        <v>31245</v>
      </c>
      <c r="B6033" s="2" t="s">
        <v>799</v>
      </c>
      <c r="C6033" s="2" t="s">
        <v>14</v>
      </c>
      <c r="D6033" s="2" t="s">
        <v>14</v>
      </c>
      <c r="E6033" s="2" t="s">
        <v>14</v>
      </c>
      <c r="F6033" s="2" t="s">
        <v>14</v>
      </c>
      <c r="G6033" s="2" t="s">
        <v>14</v>
      </c>
      <c r="H6033"/>
      <c r="I6033"/>
      <c r="J6033"/>
      <c r="K6033"/>
      <c r="L6033"/>
      <c r="M6033"/>
      <c r="N6033"/>
      <c r="O6033"/>
      <c r="P6033"/>
    </row>
    <row r="6034" spans="1:16">
      <c r="A6034" s="2" t="s">
        <v>31246</v>
      </c>
      <c r="B6034" s="2" t="s">
        <v>685</v>
      </c>
      <c r="C6034" s="2" t="s">
        <v>1133</v>
      </c>
      <c r="D6034" s="2" t="s">
        <v>2818</v>
      </c>
      <c r="E6034" s="2" t="s">
        <v>14</v>
      </c>
      <c r="F6034" s="2" t="s">
        <v>14</v>
      </c>
      <c r="G6034" s="2" t="s">
        <v>14</v>
      </c>
      <c r="H6034"/>
      <c r="I6034"/>
      <c r="J6034"/>
      <c r="K6034"/>
      <c r="L6034"/>
      <c r="M6034"/>
      <c r="N6034"/>
      <c r="O6034"/>
      <c r="P6034"/>
    </row>
    <row r="6035" spans="1:16">
      <c r="A6035" s="2" t="s">
        <v>31247</v>
      </c>
      <c r="B6035" s="2" t="s">
        <v>800</v>
      </c>
      <c r="C6035" s="2" t="s">
        <v>2819</v>
      </c>
      <c r="D6035" s="2" t="s">
        <v>2820</v>
      </c>
      <c r="E6035" s="2" t="s">
        <v>2821</v>
      </c>
      <c r="F6035" s="2" t="s">
        <v>3271</v>
      </c>
      <c r="G6035" s="2" t="s">
        <v>14</v>
      </c>
      <c r="H6035"/>
      <c r="I6035"/>
      <c r="J6035"/>
      <c r="K6035"/>
      <c r="L6035"/>
      <c r="M6035"/>
      <c r="N6035"/>
      <c r="O6035"/>
      <c r="P6035"/>
    </row>
    <row r="6036" spans="1:16">
      <c r="A6036" s="2" t="s">
        <v>31248</v>
      </c>
      <c r="B6036" s="2" t="s">
        <v>234</v>
      </c>
      <c r="C6036" s="2" t="s">
        <v>2822</v>
      </c>
      <c r="D6036" s="2" t="s">
        <v>2823</v>
      </c>
      <c r="E6036" s="2" t="s">
        <v>14</v>
      </c>
      <c r="F6036" s="2" t="s">
        <v>14</v>
      </c>
      <c r="G6036" s="2" t="s">
        <v>14</v>
      </c>
      <c r="H6036"/>
      <c r="I6036"/>
      <c r="J6036"/>
      <c r="K6036"/>
      <c r="L6036"/>
      <c r="M6036"/>
      <c r="N6036"/>
      <c r="O6036"/>
      <c r="P6036"/>
    </row>
    <row r="6037" spans="1:16">
      <c r="A6037" s="2" t="s">
        <v>31249</v>
      </c>
      <c r="B6037" s="2" t="s">
        <v>801</v>
      </c>
      <c r="C6037" s="2" t="s">
        <v>1967</v>
      </c>
      <c r="D6037" s="2" t="s">
        <v>1968</v>
      </c>
      <c r="E6037" s="2" t="s">
        <v>1969</v>
      </c>
      <c r="F6037" s="2" t="s">
        <v>4552</v>
      </c>
      <c r="G6037" s="2" t="s">
        <v>3890</v>
      </c>
      <c r="H6037"/>
      <c r="I6037"/>
      <c r="J6037"/>
      <c r="K6037"/>
      <c r="L6037"/>
      <c r="M6037"/>
      <c r="N6037"/>
      <c r="O6037"/>
      <c r="P6037"/>
    </row>
    <row r="6038" spans="1:16">
      <c r="A6038" s="2" t="s">
        <v>31250</v>
      </c>
      <c r="B6038" s="2" t="s">
        <v>802</v>
      </c>
      <c r="C6038" s="2" t="s">
        <v>2824</v>
      </c>
      <c r="D6038" s="2" t="s">
        <v>2825</v>
      </c>
      <c r="E6038" s="2" t="s">
        <v>1204</v>
      </c>
      <c r="F6038" s="2" t="s">
        <v>4553</v>
      </c>
      <c r="G6038" s="2" t="s">
        <v>14</v>
      </c>
      <c r="H6038"/>
      <c r="I6038"/>
      <c r="J6038"/>
      <c r="K6038"/>
      <c r="L6038"/>
      <c r="M6038"/>
      <c r="N6038"/>
      <c r="O6038"/>
      <c r="P6038"/>
    </row>
    <row r="6039" spans="1:16">
      <c r="A6039" s="2" t="s">
        <v>31251</v>
      </c>
      <c r="B6039" s="2" t="s">
        <v>803</v>
      </c>
      <c r="C6039" s="2" t="s">
        <v>2826</v>
      </c>
      <c r="D6039" s="2" t="s">
        <v>2825</v>
      </c>
      <c r="E6039" s="2" t="s">
        <v>1204</v>
      </c>
      <c r="F6039" s="2" t="s">
        <v>14</v>
      </c>
      <c r="G6039" s="2" t="s">
        <v>14</v>
      </c>
      <c r="H6039"/>
      <c r="I6039"/>
      <c r="J6039"/>
      <c r="K6039"/>
      <c r="L6039"/>
      <c r="M6039"/>
      <c r="N6039"/>
      <c r="O6039"/>
      <c r="P6039"/>
    </row>
    <row r="6040" spans="1:16">
      <c r="A6040" s="2" t="s">
        <v>31252</v>
      </c>
      <c r="B6040" s="2" t="s">
        <v>15934</v>
      </c>
      <c r="C6040" s="2" t="s">
        <v>15935</v>
      </c>
      <c r="D6040" s="2" t="s">
        <v>15936</v>
      </c>
      <c r="E6040" s="2" t="s">
        <v>14</v>
      </c>
      <c r="F6040" s="2" t="s">
        <v>14</v>
      </c>
      <c r="G6040" s="2" t="s">
        <v>14</v>
      </c>
      <c r="H6040"/>
      <c r="I6040"/>
      <c r="J6040"/>
      <c r="K6040"/>
      <c r="L6040"/>
      <c r="M6040"/>
      <c r="N6040"/>
      <c r="O6040"/>
      <c r="P6040"/>
    </row>
    <row r="6041" spans="1:16">
      <c r="A6041" s="2" t="s">
        <v>31253</v>
      </c>
      <c r="B6041" s="2" t="s">
        <v>15937</v>
      </c>
      <c r="C6041" s="2" t="s">
        <v>11305</v>
      </c>
      <c r="D6041" s="2" t="s">
        <v>11306</v>
      </c>
      <c r="E6041" s="2" t="s">
        <v>11307</v>
      </c>
      <c r="F6041" s="2" t="s">
        <v>11308</v>
      </c>
      <c r="G6041" s="2" t="s">
        <v>14</v>
      </c>
      <c r="H6041"/>
      <c r="I6041"/>
      <c r="J6041"/>
      <c r="K6041"/>
      <c r="L6041"/>
      <c r="M6041"/>
      <c r="N6041"/>
      <c r="O6041"/>
      <c r="P6041"/>
    </row>
    <row r="6042" spans="1:16">
      <c r="A6042" s="2" t="s">
        <v>31254</v>
      </c>
      <c r="B6042" s="2" t="s">
        <v>15938</v>
      </c>
      <c r="C6042" s="2" t="s">
        <v>14</v>
      </c>
      <c r="D6042" s="2" t="s">
        <v>14</v>
      </c>
      <c r="E6042" s="2" t="s">
        <v>14</v>
      </c>
      <c r="F6042" s="2" t="s">
        <v>14</v>
      </c>
      <c r="G6042" s="2" t="s">
        <v>14</v>
      </c>
      <c r="H6042"/>
      <c r="I6042"/>
      <c r="J6042"/>
      <c r="K6042"/>
      <c r="L6042"/>
      <c r="M6042"/>
      <c r="N6042"/>
      <c r="O6042"/>
      <c r="P6042"/>
    </row>
    <row r="6043" spans="1:16">
      <c r="A6043" s="2" t="s">
        <v>21528</v>
      </c>
      <c r="B6043" s="2" t="s">
        <v>15939</v>
      </c>
      <c r="C6043" s="2" t="s">
        <v>15940</v>
      </c>
      <c r="D6043" s="2" t="s">
        <v>15941</v>
      </c>
      <c r="E6043" s="2" t="s">
        <v>15942</v>
      </c>
      <c r="F6043" s="2" t="s">
        <v>15943</v>
      </c>
      <c r="G6043" s="2" t="s">
        <v>15944</v>
      </c>
      <c r="H6043"/>
      <c r="I6043"/>
      <c r="J6043"/>
      <c r="K6043"/>
      <c r="L6043"/>
      <c r="M6043"/>
      <c r="N6043"/>
      <c r="O6043"/>
      <c r="P6043"/>
    </row>
    <row r="6044" spans="1:16">
      <c r="A6044" s="2" t="s">
        <v>31257</v>
      </c>
      <c r="B6044" s="2" t="s">
        <v>192</v>
      </c>
      <c r="C6044" s="2" t="s">
        <v>14</v>
      </c>
      <c r="D6044" s="2" t="s">
        <v>7813</v>
      </c>
      <c r="E6044" s="2" t="s">
        <v>14</v>
      </c>
      <c r="F6044" s="2" t="s">
        <v>14</v>
      </c>
      <c r="G6044" s="2" t="s">
        <v>14</v>
      </c>
      <c r="H6044"/>
      <c r="I6044"/>
      <c r="J6044"/>
      <c r="K6044"/>
      <c r="L6044"/>
      <c r="M6044"/>
      <c r="N6044"/>
      <c r="O6044"/>
      <c r="P6044"/>
    </row>
    <row r="6045" spans="1:16">
      <c r="A6045" s="2" t="s">
        <v>31258</v>
      </c>
      <c r="B6045" s="2" t="s">
        <v>15945</v>
      </c>
      <c r="C6045" s="2" t="s">
        <v>964</v>
      </c>
      <c r="D6045" s="2" t="s">
        <v>82</v>
      </c>
      <c r="E6045" s="2" t="s">
        <v>83</v>
      </c>
      <c r="F6045" s="2" t="s">
        <v>15946</v>
      </c>
      <c r="G6045" s="2" t="s">
        <v>15947</v>
      </c>
      <c r="H6045"/>
      <c r="I6045"/>
      <c r="J6045"/>
      <c r="K6045"/>
      <c r="L6045"/>
      <c r="M6045"/>
      <c r="N6045"/>
      <c r="O6045"/>
      <c r="P6045"/>
    </row>
    <row r="6046" spans="1:16">
      <c r="A6046" s="2" t="s">
        <v>31259</v>
      </c>
      <c r="B6046" s="2" t="s">
        <v>192</v>
      </c>
      <c r="C6046" s="2" t="s">
        <v>6912</v>
      </c>
      <c r="D6046" s="2" t="s">
        <v>6913</v>
      </c>
      <c r="E6046" s="2" t="s">
        <v>6914</v>
      </c>
      <c r="F6046" s="2" t="s">
        <v>15102</v>
      </c>
      <c r="G6046" s="2" t="s">
        <v>14</v>
      </c>
      <c r="H6046"/>
      <c r="I6046"/>
      <c r="J6046"/>
      <c r="K6046"/>
      <c r="L6046"/>
      <c r="M6046"/>
      <c r="N6046"/>
      <c r="O6046"/>
      <c r="P6046"/>
    </row>
    <row r="6047" spans="1:16">
      <c r="A6047" s="2" t="s">
        <v>31260</v>
      </c>
      <c r="B6047" s="2" t="s">
        <v>237</v>
      </c>
      <c r="C6047" s="2" t="s">
        <v>15948</v>
      </c>
      <c r="D6047" s="2" t="s">
        <v>948</v>
      </c>
      <c r="E6047" s="2" t="s">
        <v>15949</v>
      </c>
      <c r="F6047" s="2" t="s">
        <v>15950</v>
      </c>
      <c r="G6047" s="2" t="s">
        <v>14</v>
      </c>
      <c r="H6047"/>
      <c r="I6047"/>
      <c r="J6047"/>
      <c r="K6047"/>
      <c r="L6047"/>
      <c r="M6047"/>
      <c r="N6047"/>
      <c r="O6047"/>
      <c r="P6047"/>
    </row>
    <row r="6048" spans="1:16">
      <c r="A6048" s="2" t="s">
        <v>31261</v>
      </c>
      <c r="B6048" s="2" t="s">
        <v>15951</v>
      </c>
      <c r="C6048" s="2" t="s">
        <v>14334</v>
      </c>
      <c r="D6048" s="2" t="s">
        <v>14335</v>
      </c>
      <c r="E6048" s="2" t="s">
        <v>14336</v>
      </c>
      <c r="F6048" s="2" t="s">
        <v>15952</v>
      </c>
      <c r="G6048" s="2" t="s">
        <v>14338</v>
      </c>
      <c r="H6048"/>
      <c r="I6048"/>
      <c r="J6048"/>
      <c r="K6048"/>
      <c r="L6048"/>
      <c r="M6048"/>
      <c r="N6048"/>
      <c r="O6048"/>
      <c r="P6048"/>
    </row>
    <row r="6049" spans="1:16">
      <c r="A6049" s="2" t="s">
        <v>31262</v>
      </c>
      <c r="B6049" s="2" t="s">
        <v>192</v>
      </c>
      <c r="C6049" s="2" t="s">
        <v>14</v>
      </c>
      <c r="D6049" s="2" t="s">
        <v>14</v>
      </c>
      <c r="E6049" s="2" t="s">
        <v>14</v>
      </c>
      <c r="F6049" s="2" t="s">
        <v>14</v>
      </c>
      <c r="G6049" s="2" t="s">
        <v>14</v>
      </c>
      <c r="H6049"/>
      <c r="I6049"/>
      <c r="J6049"/>
      <c r="K6049"/>
      <c r="L6049"/>
      <c r="M6049"/>
      <c r="N6049"/>
      <c r="O6049"/>
      <c r="P6049"/>
    </row>
    <row r="6050" spans="1:16">
      <c r="A6050" s="2" t="s">
        <v>31263</v>
      </c>
      <c r="B6050" s="2" t="s">
        <v>15953</v>
      </c>
      <c r="C6050" s="2" t="s">
        <v>15954</v>
      </c>
      <c r="D6050" s="2" t="s">
        <v>15955</v>
      </c>
      <c r="E6050" s="2" t="s">
        <v>15956</v>
      </c>
      <c r="F6050" s="2" t="s">
        <v>15957</v>
      </c>
      <c r="G6050" s="2" t="s">
        <v>15958</v>
      </c>
      <c r="H6050"/>
      <c r="I6050"/>
      <c r="J6050"/>
      <c r="K6050"/>
      <c r="L6050"/>
      <c r="M6050"/>
      <c r="N6050"/>
      <c r="O6050"/>
      <c r="P6050"/>
    </row>
    <row r="6051" spans="1:16">
      <c r="A6051" s="2" t="s">
        <v>31264</v>
      </c>
      <c r="B6051" s="2" t="s">
        <v>192</v>
      </c>
      <c r="C6051" s="2" t="s">
        <v>7290</v>
      </c>
      <c r="D6051" s="2" t="s">
        <v>7291</v>
      </c>
      <c r="E6051" s="2" t="s">
        <v>7292</v>
      </c>
      <c r="F6051" s="2" t="s">
        <v>3328</v>
      </c>
      <c r="G6051" s="2" t="s">
        <v>14</v>
      </c>
      <c r="H6051"/>
      <c r="I6051"/>
      <c r="J6051"/>
      <c r="K6051"/>
      <c r="L6051"/>
      <c r="M6051"/>
      <c r="N6051"/>
      <c r="O6051"/>
      <c r="P6051"/>
    </row>
    <row r="6052" spans="1:16">
      <c r="A6052" s="2" t="s">
        <v>31265</v>
      </c>
      <c r="B6052" s="2" t="s">
        <v>229</v>
      </c>
      <c r="C6052" s="2" t="s">
        <v>1070</v>
      </c>
      <c r="D6052" s="2" t="s">
        <v>1071</v>
      </c>
      <c r="E6052" s="2" t="s">
        <v>1072</v>
      </c>
      <c r="F6052" s="2" t="s">
        <v>15959</v>
      </c>
      <c r="G6052" s="2" t="s">
        <v>14</v>
      </c>
      <c r="H6052"/>
      <c r="I6052"/>
      <c r="J6052"/>
      <c r="K6052"/>
      <c r="L6052"/>
      <c r="M6052"/>
      <c r="N6052"/>
      <c r="O6052"/>
      <c r="P6052"/>
    </row>
    <row r="6053" spans="1:16">
      <c r="A6053" s="2" t="s">
        <v>31266</v>
      </c>
      <c r="B6053" s="2" t="s">
        <v>192</v>
      </c>
      <c r="C6053" s="2" t="s">
        <v>14</v>
      </c>
      <c r="D6053" s="2" t="s">
        <v>14</v>
      </c>
      <c r="E6053" s="2" t="s">
        <v>14</v>
      </c>
      <c r="F6053" s="2" t="s">
        <v>14</v>
      </c>
      <c r="G6053" s="2" t="s">
        <v>14</v>
      </c>
      <c r="H6053"/>
      <c r="I6053"/>
      <c r="J6053"/>
      <c r="K6053"/>
      <c r="L6053"/>
      <c r="M6053"/>
      <c r="N6053"/>
      <c r="O6053"/>
      <c r="P6053"/>
    </row>
    <row r="6054" spans="1:16">
      <c r="A6054" s="2" t="s">
        <v>31267</v>
      </c>
      <c r="B6054" s="2" t="s">
        <v>5278</v>
      </c>
      <c r="C6054" s="2" t="s">
        <v>15960</v>
      </c>
      <c r="D6054" s="2" t="s">
        <v>5280</v>
      </c>
      <c r="E6054" s="2" t="s">
        <v>1359</v>
      </c>
      <c r="F6054" s="2" t="s">
        <v>15093</v>
      </c>
      <c r="G6054" s="2" t="s">
        <v>14</v>
      </c>
      <c r="H6054"/>
      <c r="I6054"/>
      <c r="J6054"/>
      <c r="K6054"/>
      <c r="L6054"/>
      <c r="M6054"/>
      <c r="N6054"/>
      <c r="O6054"/>
      <c r="P6054"/>
    </row>
    <row r="6055" spans="1:16">
      <c r="A6055" s="2" t="s">
        <v>31271</v>
      </c>
      <c r="B6055" s="2" t="s">
        <v>15961</v>
      </c>
      <c r="C6055" s="2" t="s">
        <v>13914</v>
      </c>
      <c r="D6055" s="2" t="s">
        <v>8445</v>
      </c>
      <c r="E6055" s="2" t="s">
        <v>8446</v>
      </c>
      <c r="F6055" s="2" t="s">
        <v>14</v>
      </c>
      <c r="G6055" s="2" t="s">
        <v>14</v>
      </c>
      <c r="H6055"/>
      <c r="I6055"/>
      <c r="J6055"/>
      <c r="K6055"/>
      <c r="L6055"/>
      <c r="M6055"/>
      <c r="N6055"/>
      <c r="O6055"/>
      <c r="P6055"/>
    </row>
    <row r="6056" spans="1:16">
      <c r="A6056" s="2" t="s">
        <v>31272</v>
      </c>
      <c r="B6056" s="2" t="s">
        <v>15961</v>
      </c>
      <c r="C6056" s="2" t="s">
        <v>15962</v>
      </c>
      <c r="D6056" s="2" t="s">
        <v>12596</v>
      </c>
      <c r="E6056" s="2" t="s">
        <v>8446</v>
      </c>
      <c r="F6056" s="2" t="s">
        <v>14</v>
      </c>
      <c r="G6056" s="2" t="s">
        <v>14</v>
      </c>
      <c r="H6056"/>
      <c r="I6056"/>
      <c r="J6056"/>
      <c r="K6056"/>
      <c r="L6056"/>
      <c r="M6056"/>
      <c r="N6056"/>
      <c r="O6056"/>
      <c r="P6056"/>
    </row>
    <row r="6057" spans="1:16">
      <c r="A6057" s="2" t="s">
        <v>31273</v>
      </c>
      <c r="B6057" s="2" t="s">
        <v>192</v>
      </c>
      <c r="C6057" s="2" t="s">
        <v>14</v>
      </c>
      <c r="D6057" s="2" t="s">
        <v>14</v>
      </c>
      <c r="E6057" s="2" t="s">
        <v>14</v>
      </c>
      <c r="F6057" s="2" t="s">
        <v>14</v>
      </c>
      <c r="G6057" s="2" t="s">
        <v>14</v>
      </c>
      <c r="H6057"/>
      <c r="I6057"/>
      <c r="J6057"/>
      <c r="K6057"/>
      <c r="L6057"/>
      <c r="M6057"/>
      <c r="N6057"/>
      <c r="O6057"/>
      <c r="P6057"/>
    </row>
    <row r="6058" spans="1:16">
      <c r="A6058" s="2" t="s">
        <v>31274</v>
      </c>
      <c r="B6058" s="2" t="s">
        <v>15961</v>
      </c>
      <c r="C6058" s="2" t="s">
        <v>14</v>
      </c>
      <c r="D6058" s="2" t="s">
        <v>14</v>
      </c>
      <c r="E6058" s="2" t="s">
        <v>14</v>
      </c>
      <c r="F6058" s="2" t="s">
        <v>14</v>
      </c>
      <c r="G6058" s="2" t="s">
        <v>14</v>
      </c>
      <c r="H6058"/>
      <c r="I6058"/>
      <c r="J6058"/>
      <c r="K6058"/>
      <c r="L6058"/>
      <c r="M6058"/>
      <c r="N6058"/>
      <c r="O6058"/>
      <c r="P6058"/>
    </row>
    <row r="6059" spans="1:16">
      <c r="A6059" s="2" t="s">
        <v>31275</v>
      </c>
      <c r="B6059" s="2" t="s">
        <v>15963</v>
      </c>
      <c r="C6059" s="2" t="s">
        <v>13914</v>
      </c>
      <c r="D6059" s="2" t="s">
        <v>10133</v>
      </c>
      <c r="E6059" s="2" t="s">
        <v>8446</v>
      </c>
      <c r="F6059" s="2" t="s">
        <v>8447</v>
      </c>
      <c r="G6059" s="2" t="s">
        <v>14</v>
      </c>
      <c r="H6059"/>
      <c r="I6059"/>
      <c r="J6059"/>
      <c r="K6059"/>
      <c r="L6059"/>
      <c r="M6059"/>
      <c r="N6059"/>
      <c r="O6059"/>
      <c r="P6059"/>
    </row>
    <row r="6060" spans="1:16">
      <c r="A6060" s="2" t="s">
        <v>31276</v>
      </c>
      <c r="B6060" s="2" t="s">
        <v>15961</v>
      </c>
      <c r="C6060" s="2" t="s">
        <v>13914</v>
      </c>
      <c r="D6060" s="2" t="s">
        <v>8445</v>
      </c>
      <c r="E6060" s="2" t="s">
        <v>8446</v>
      </c>
      <c r="F6060" s="2" t="s">
        <v>14</v>
      </c>
      <c r="G6060" s="2" t="s">
        <v>14</v>
      </c>
      <c r="H6060"/>
      <c r="I6060"/>
      <c r="J6060"/>
      <c r="K6060"/>
      <c r="L6060"/>
      <c r="M6060"/>
      <c r="N6060"/>
      <c r="O6060"/>
      <c r="P6060"/>
    </row>
    <row r="6061" spans="1:16">
      <c r="A6061" s="2" t="s">
        <v>31277</v>
      </c>
      <c r="B6061" s="2" t="s">
        <v>15963</v>
      </c>
      <c r="C6061" s="2" t="s">
        <v>13914</v>
      </c>
      <c r="D6061" s="2" t="s">
        <v>8445</v>
      </c>
      <c r="E6061" s="2" t="s">
        <v>8446</v>
      </c>
      <c r="F6061" s="2" t="s">
        <v>8447</v>
      </c>
      <c r="G6061" s="2" t="s">
        <v>14</v>
      </c>
      <c r="H6061"/>
      <c r="I6061"/>
      <c r="J6061"/>
      <c r="K6061"/>
      <c r="L6061"/>
      <c r="M6061"/>
      <c r="N6061"/>
      <c r="O6061"/>
      <c r="P6061"/>
    </row>
    <row r="6062" spans="1:16">
      <c r="A6062" s="2" t="s">
        <v>31278</v>
      </c>
      <c r="B6062" s="2" t="s">
        <v>12371</v>
      </c>
      <c r="C6062" s="2" t="s">
        <v>2632</v>
      </c>
      <c r="D6062" s="2" t="s">
        <v>2633</v>
      </c>
      <c r="E6062" s="2" t="s">
        <v>2634</v>
      </c>
      <c r="F6062" s="2" t="s">
        <v>20156</v>
      </c>
      <c r="G6062" s="2" t="s">
        <v>4397</v>
      </c>
      <c r="H6062"/>
      <c r="I6062"/>
      <c r="J6062"/>
      <c r="K6062"/>
      <c r="L6062"/>
      <c r="M6062"/>
      <c r="N6062"/>
      <c r="O6062"/>
      <c r="P6062"/>
    </row>
    <row r="6063" spans="1:16">
      <c r="A6063" s="2" t="s">
        <v>31279</v>
      </c>
      <c r="B6063" s="2" t="s">
        <v>195</v>
      </c>
      <c r="C6063" s="2" t="s">
        <v>997</v>
      </c>
      <c r="D6063" s="2" t="s">
        <v>1048</v>
      </c>
      <c r="E6063" s="2" t="s">
        <v>999</v>
      </c>
      <c r="F6063" s="2" t="s">
        <v>13801</v>
      </c>
      <c r="G6063" s="2" t="s">
        <v>14</v>
      </c>
      <c r="H6063"/>
      <c r="I6063"/>
      <c r="J6063"/>
      <c r="K6063"/>
      <c r="L6063"/>
      <c r="M6063"/>
      <c r="N6063"/>
      <c r="O6063"/>
      <c r="P6063"/>
    </row>
    <row r="6064" spans="1:16">
      <c r="A6064" s="2" t="s">
        <v>31280</v>
      </c>
      <c r="B6064" s="2" t="s">
        <v>192</v>
      </c>
      <c r="C6064" s="2" t="s">
        <v>14</v>
      </c>
      <c r="D6064" s="2" t="s">
        <v>20157</v>
      </c>
      <c r="E6064" s="2" t="s">
        <v>14</v>
      </c>
      <c r="F6064" s="2" t="s">
        <v>3271</v>
      </c>
      <c r="G6064" s="2" t="s">
        <v>14</v>
      </c>
      <c r="H6064"/>
      <c r="I6064"/>
      <c r="J6064"/>
      <c r="K6064"/>
      <c r="L6064"/>
      <c r="M6064"/>
      <c r="N6064"/>
      <c r="O6064"/>
      <c r="P6064"/>
    </row>
    <row r="6065" spans="1:16">
      <c r="A6065" s="2" t="s">
        <v>31281</v>
      </c>
      <c r="B6065" s="2" t="s">
        <v>19086</v>
      </c>
      <c r="C6065" s="2" t="s">
        <v>20158</v>
      </c>
      <c r="D6065" s="2" t="s">
        <v>20159</v>
      </c>
      <c r="E6065" s="2" t="s">
        <v>13830</v>
      </c>
      <c r="F6065" s="2" t="s">
        <v>17263</v>
      </c>
      <c r="G6065" s="2" t="s">
        <v>14</v>
      </c>
      <c r="H6065"/>
      <c r="I6065"/>
      <c r="J6065"/>
      <c r="K6065"/>
      <c r="L6065"/>
      <c r="M6065"/>
      <c r="N6065"/>
      <c r="O6065"/>
      <c r="P6065"/>
    </row>
    <row r="6066" spans="1:16">
      <c r="A6066" s="2" t="s">
        <v>31282</v>
      </c>
      <c r="B6066" s="2" t="s">
        <v>192</v>
      </c>
      <c r="C6066" s="2" t="s">
        <v>7865</v>
      </c>
      <c r="D6066" s="2" t="s">
        <v>7866</v>
      </c>
      <c r="E6066" s="2" t="s">
        <v>7867</v>
      </c>
      <c r="F6066" s="2" t="s">
        <v>14</v>
      </c>
      <c r="G6066" s="2" t="s">
        <v>14</v>
      </c>
      <c r="H6066"/>
      <c r="I6066"/>
      <c r="J6066"/>
      <c r="K6066"/>
      <c r="L6066"/>
      <c r="M6066"/>
      <c r="N6066"/>
      <c r="O6066"/>
      <c r="P6066"/>
    </row>
    <row r="6067" spans="1:16">
      <c r="A6067" s="2" t="s">
        <v>31283</v>
      </c>
      <c r="B6067" s="2" t="s">
        <v>15964</v>
      </c>
      <c r="C6067" s="2" t="s">
        <v>15965</v>
      </c>
      <c r="D6067" s="2" t="s">
        <v>15966</v>
      </c>
      <c r="E6067" s="2" t="s">
        <v>15752</v>
      </c>
      <c r="F6067" s="2" t="s">
        <v>15967</v>
      </c>
      <c r="G6067" s="2" t="s">
        <v>14</v>
      </c>
      <c r="H6067"/>
      <c r="I6067"/>
      <c r="J6067"/>
      <c r="K6067"/>
      <c r="L6067"/>
      <c r="M6067"/>
      <c r="N6067"/>
      <c r="O6067"/>
      <c r="P6067"/>
    </row>
    <row r="6068" spans="1:16">
      <c r="A6068" s="2" t="s">
        <v>31284</v>
      </c>
      <c r="B6068" s="2" t="s">
        <v>15968</v>
      </c>
      <c r="C6068" s="2" t="s">
        <v>15969</v>
      </c>
      <c r="D6068" s="2" t="s">
        <v>15970</v>
      </c>
      <c r="E6068" s="2" t="s">
        <v>15971</v>
      </c>
      <c r="F6068" s="2" t="s">
        <v>15972</v>
      </c>
      <c r="G6068" s="2" t="s">
        <v>15973</v>
      </c>
      <c r="H6068"/>
      <c r="I6068"/>
      <c r="J6068"/>
      <c r="K6068"/>
      <c r="L6068"/>
      <c r="M6068"/>
      <c r="N6068"/>
      <c r="O6068"/>
      <c r="P6068"/>
    </row>
    <row r="6069" spans="1:16">
      <c r="A6069" s="2" t="s">
        <v>31285</v>
      </c>
      <c r="B6069" s="2" t="s">
        <v>15974</v>
      </c>
      <c r="C6069" s="2" t="s">
        <v>15975</v>
      </c>
      <c r="D6069" s="2" t="s">
        <v>15976</v>
      </c>
      <c r="E6069" s="2" t="s">
        <v>15977</v>
      </c>
      <c r="F6069" s="2" t="s">
        <v>14</v>
      </c>
      <c r="G6069" s="2" t="s">
        <v>14</v>
      </c>
      <c r="H6069"/>
      <c r="I6069"/>
      <c r="J6069"/>
      <c r="K6069"/>
      <c r="L6069"/>
      <c r="M6069"/>
      <c r="N6069"/>
      <c r="O6069"/>
      <c r="P6069"/>
    </row>
    <row r="6070" spans="1:16">
      <c r="A6070" s="2" t="s">
        <v>31286</v>
      </c>
      <c r="B6070" s="2" t="s">
        <v>237</v>
      </c>
      <c r="C6070" s="2" t="s">
        <v>12070</v>
      </c>
      <c r="D6070" s="2" t="s">
        <v>12071</v>
      </c>
      <c r="E6070" s="2" t="s">
        <v>938</v>
      </c>
      <c r="F6070" s="2" t="s">
        <v>15978</v>
      </c>
      <c r="G6070" s="2" t="s">
        <v>12073</v>
      </c>
      <c r="H6070"/>
      <c r="I6070"/>
      <c r="J6070"/>
      <c r="K6070"/>
      <c r="L6070"/>
      <c r="M6070"/>
      <c r="N6070"/>
      <c r="O6070"/>
      <c r="P6070"/>
    </row>
    <row r="6071" spans="1:16">
      <c r="A6071" s="2" t="s">
        <v>31287</v>
      </c>
      <c r="B6071" s="2" t="s">
        <v>9686</v>
      </c>
      <c r="C6071" s="2" t="s">
        <v>2897</v>
      </c>
      <c r="D6071" s="2" t="s">
        <v>2898</v>
      </c>
      <c r="E6071" s="2" t="s">
        <v>2842</v>
      </c>
      <c r="F6071" s="2" t="s">
        <v>9689</v>
      </c>
      <c r="G6071" s="2" t="s">
        <v>14</v>
      </c>
      <c r="H6071"/>
      <c r="I6071"/>
      <c r="J6071"/>
      <c r="K6071"/>
      <c r="L6071"/>
      <c r="M6071"/>
      <c r="N6071"/>
      <c r="O6071"/>
      <c r="P6071"/>
    </row>
    <row r="6072" spans="1:16">
      <c r="A6072" s="2" t="s">
        <v>31288</v>
      </c>
      <c r="B6072" s="2" t="s">
        <v>237</v>
      </c>
      <c r="C6072" s="2" t="s">
        <v>15979</v>
      </c>
      <c r="D6072" s="2" t="s">
        <v>10441</v>
      </c>
      <c r="E6072" s="2" t="s">
        <v>15980</v>
      </c>
      <c r="F6072" s="2" t="s">
        <v>15981</v>
      </c>
      <c r="G6072" s="2" t="s">
        <v>14</v>
      </c>
      <c r="H6072"/>
      <c r="I6072"/>
      <c r="J6072"/>
      <c r="K6072"/>
      <c r="L6072"/>
      <c r="M6072"/>
      <c r="N6072"/>
      <c r="O6072"/>
      <c r="P6072"/>
    </row>
    <row r="6073" spans="1:16">
      <c r="A6073" s="2" t="s">
        <v>31289</v>
      </c>
      <c r="B6073" s="2" t="s">
        <v>15982</v>
      </c>
      <c r="C6073" s="2" t="s">
        <v>13916</v>
      </c>
      <c r="D6073" s="2" t="s">
        <v>13917</v>
      </c>
      <c r="E6073" s="2" t="s">
        <v>7325</v>
      </c>
      <c r="F6073" s="2" t="s">
        <v>6131</v>
      </c>
      <c r="G6073" s="2" t="s">
        <v>7327</v>
      </c>
      <c r="H6073"/>
      <c r="I6073"/>
      <c r="J6073"/>
      <c r="K6073"/>
      <c r="L6073"/>
      <c r="M6073"/>
      <c r="N6073"/>
      <c r="O6073"/>
      <c r="P6073"/>
    </row>
    <row r="6074" spans="1:16">
      <c r="A6074" s="2" t="s">
        <v>31290</v>
      </c>
      <c r="B6074" s="2" t="s">
        <v>15983</v>
      </c>
      <c r="C6074" s="2" t="s">
        <v>15984</v>
      </c>
      <c r="D6074" s="2" t="s">
        <v>15985</v>
      </c>
      <c r="E6074" s="2" t="s">
        <v>15986</v>
      </c>
      <c r="F6074" s="2" t="s">
        <v>15987</v>
      </c>
      <c r="G6074" s="2" t="s">
        <v>14</v>
      </c>
      <c r="H6074"/>
      <c r="I6074"/>
      <c r="J6074"/>
      <c r="K6074"/>
      <c r="L6074"/>
      <c r="M6074"/>
      <c r="N6074"/>
      <c r="O6074"/>
      <c r="P6074"/>
    </row>
    <row r="6075" spans="1:16">
      <c r="A6075" s="2" t="s">
        <v>21532</v>
      </c>
      <c r="B6075" s="2" t="s">
        <v>795</v>
      </c>
      <c r="C6075" s="2" t="s">
        <v>2801</v>
      </c>
      <c r="D6075" s="2" t="s">
        <v>2679</v>
      </c>
      <c r="E6075" s="2" t="s">
        <v>2654</v>
      </c>
      <c r="F6075" s="2" t="s">
        <v>4440</v>
      </c>
      <c r="G6075" s="2" t="s">
        <v>14</v>
      </c>
      <c r="H6075"/>
      <c r="I6075"/>
      <c r="J6075"/>
      <c r="K6075"/>
      <c r="L6075"/>
      <c r="M6075"/>
      <c r="N6075"/>
      <c r="O6075"/>
      <c r="P6075"/>
    </row>
    <row r="6076" spans="1:16">
      <c r="A6076" s="2" t="s">
        <v>31291</v>
      </c>
      <c r="B6076" s="2" t="s">
        <v>795</v>
      </c>
      <c r="C6076" s="2" t="s">
        <v>2801</v>
      </c>
      <c r="D6076" s="2" t="s">
        <v>2679</v>
      </c>
      <c r="E6076" s="2" t="s">
        <v>2654</v>
      </c>
      <c r="F6076" s="2" t="s">
        <v>14</v>
      </c>
      <c r="G6076" s="2" t="s">
        <v>14</v>
      </c>
      <c r="H6076"/>
      <c r="I6076"/>
      <c r="J6076"/>
      <c r="K6076"/>
      <c r="L6076"/>
      <c r="M6076"/>
      <c r="N6076"/>
      <c r="O6076"/>
      <c r="P6076"/>
    </row>
    <row r="6077" spans="1:16">
      <c r="A6077" s="2" t="s">
        <v>31292</v>
      </c>
      <c r="B6077" s="2" t="s">
        <v>12382</v>
      </c>
      <c r="C6077" s="2" t="s">
        <v>15988</v>
      </c>
      <c r="D6077" s="2" t="s">
        <v>13934</v>
      </c>
      <c r="E6077" s="2" t="s">
        <v>1102</v>
      </c>
      <c r="F6077" s="2" t="s">
        <v>13935</v>
      </c>
      <c r="G6077" s="2" t="s">
        <v>14</v>
      </c>
      <c r="H6077"/>
      <c r="I6077"/>
      <c r="J6077"/>
      <c r="K6077"/>
      <c r="L6077"/>
      <c r="M6077"/>
      <c r="N6077"/>
      <c r="O6077"/>
      <c r="P6077"/>
    </row>
    <row r="6078" spans="1:16">
      <c r="A6078" s="2" t="s">
        <v>31320</v>
      </c>
      <c r="B6078" s="2" t="s">
        <v>753</v>
      </c>
      <c r="C6078" s="2" t="s">
        <v>2506</v>
      </c>
      <c r="D6078" s="2" t="s">
        <v>2186</v>
      </c>
      <c r="E6078" s="2" t="s">
        <v>2507</v>
      </c>
      <c r="F6078" s="2" t="s">
        <v>15993</v>
      </c>
      <c r="G6078" s="2" t="s">
        <v>4313</v>
      </c>
      <c r="H6078"/>
      <c r="I6078"/>
      <c r="J6078"/>
      <c r="K6078"/>
      <c r="L6078"/>
      <c r="M6078"/>
      <c r="N6078"/>
      <c r="O6078"/>
      <c r="P6078"/>
    </row>
    <row r="6079" spans="1:16">
      <c r="A6079" s="2" t="s">
        <v>31321</v>
      </c>
      <c r="B6079" s="2" t="s">
        <v>192</v>
      </c>
      <c r="C6079" s="2" t="s">
        <v>15465</v>
      </c>
      <c r="D6079" s="2" t="s">
        <v>15466</v>
      </c>
      <c r="E6079" s="2" t="s">
        <v>15467</v>
      </c>
      <c r="F6079" s="2" t="s">
        <v>15994</v>
      </c>
      <c r="G6079" s="2" t="s">
        <v>15469</v>
      </c>
      <c r="H6079"/>
      <c r="I6079"/>
      <c r="J6079"/>
      <c r="K6079"/>
      <c r="L6079"/>
      <c r="M6079"/>
      <c r="N6079"/>
      <c r="O6079"/>
      <c r="P6079"/>
    </row>
    <row r="6080" spans="1:16">
      <c r="A6080" s="2" t="s">
        <v>31322</v>
      </c>
      <c r="B6080" s="2" t="s">
        <v>15995</v>
      </c>
      <c r="C6080" s="2" t="s">
        <v>15996</v>
      </c>
      <c r="D6080" s="2" t="s">
        <v>15997</v>
      </c>
      <c r="E6080" s="2" t="s">
        <v>13332</v>
      </c>
      <c r="F6080" s="2" t="s">
        <v>15998</v>
      </c>
      <c r="G6080" s="2" t="s">
        <v>15999</v>
      </c>
      <c r="H6080"/>
      <c r="I6080"/>
      <c r="J6080"/>
      <c r="K6080"/>
      <c r="L6080"/>
      <c r="M6080"/>
      <c r="N6080"/>
      <c r="O6080"/>
      <c r="P6080"/>
    </row>
    <row r="6081" spans="1:16">
      <c r="A6081" s="2" t="s">
        <v>31323</v>
      </c>
      <c r="B6081" s="2" t="s">
        <v>16000</v>
      </c>
      <c r="C6081" s="2" t="s">
        <v>2595</v>
      </c>
      <c r="D6081" s="2" t="s">
        <v>2596</v>
      </c>
      <c r="E6081" s="2" t="s">
        <v>2597</v>
      </c>
      <c r="F6081" s="2" t="s">
        <v>4367</v>
      </c>
      <c r="G6081" s="2" t="s">
        <v>4368</v>
      </c>
      <c r="H6081"/>
      <c r="I6081"/>
      <c r="J6081"/>
      <c r="K6081"/>
      <c r="L6081"/>
      <c r="M6081"/>
      <c r="N6081"/>
      <c r="O6081"/>
      <c r="P6081"/>
    </row>
    <row r="6082" spans="1:16">
      <c r="A6082" s="2" t="s">
        <v>31324</v>
      </c>
      <c r="B6082" s="2" t="s">
        <v>16001</v>
      </c>
      <c r="C6082" s="2" t="s">
        <v>2711</v>
      </c>
      <c r="D6082" s="2" t="s">
        <v>187</v>
      </c>
      <c r="E6082" s="2" t="s">
        <v>1226</v>
      </c>
      <c r="F6082" s="2" t="s">
        <v>3800</v>
      </c>
      <c r="G6082" s="2" t="s">
        <v>16002</v>
      </c>
      <c r="H6082"/>
      <c r="I6082"/>
      <c r="J6082"/>
      <c r="K6082"/>
      <c r="L6082"/>
      <c r="M6082"/>
      <c r="N6082"/>
      <c r="O6082"/>
      <c r="P6082"/>
    </row>
    <row r="6083" spans="1:16">
      <c r="A6083" s="2" t="s">
        <v>31325</v>
      </c>
      <c r="B6083" s="2" t="s">
        <v>16003</v>
      </c>
      <c r="C6083" s="2" t="s">
        <v>2399</v>
      </c>
      <c r="D6083" s="2" t="s">
        <v>1106</v>
      </c>
      <c r="E6083" s="2" t="s">
        <v>1851</v>
      </c>
      <c r="F6083" s="2" t="s">
        <v>16004</v>
      </c>
      <c r="G6083" s="2" t="s">
        <v>14</v>
      </c>
      <c r="H6083"/>
      <c r="I6083"/>
      <c r="J6083"/>
      <c r="K6083"/>
      <c r="L6083"/>
      <c r="M6083"/>
      <c r="N6083"/>
      <c r="O6083"/>
      <c r="P6083"/>
    </row>
    <row r="6084" spans="1:16">
      <c r="A6084" s="2" t="s">
        <v>31326</v>
      </c>
      <c r="B6084" s="2" t="s">
        <v>6052</v>
      </c>
      <c r="C6084" s="2" t="s">
        <v>15384</v>
      </c>
      <c r="D6084" s="2" t="s">
        <v>14107</v>
      </c>
      <c r="E6084" s="2" t="s">
        <v>14108</v>
      </c>
      <c r="F6084" s="2" t="s">
        <v>3350</v>
      </c>
      <c r="G6084" s="2" t="s">
        <v>14</v>
      </c>
      <c r="H6084"/>
      <c r="I6084"/>
      <c r="J6084"/>
      <c r="K6084"/>
      <c r="L6084"/>
      <c r="M6084"/>
      <c r="N6084"/>
      <c r="O6084"/>
      <c r="P6084"/>
    </row>
    <row r="6085" spans="1:16">
      <c r="A6085" s="2" t="s">
        <v>31327</v>
      </c>
      <c r="B6085" s="2" t="s">
        <v>192</v>
      </c>
      <c r="C6085" s="2" t="s">
        <v>14</v>
      </c>
      <c r="D6085" s="2" t="s">
        <v>15380</v>
      </c>
      <c r="E6085" s="2" t="s">
        <v>14</v>
      </c>
      <c r="F6085" s="2" t="s">
        <v>3271</v>
      </c>
      <c r="G6085" s="2" t="s">
        <v>14</v>
      </c>
      <c r="H6085"/>
      <c r="I6085"/>
      <c r="J6085"/>
      <c r="K6085"/>
      <c r="L6085"/>
      <c r="M6085"/>
      <c r="N6085"/>
      <c r="O6085"/>
      <c r="P6085"/>
    </row>
    <row r="6086" spans="1:16">
      <c r="A6086" s="2" t="s">
        <v>31328</v>
      </c>
      <c r="B6086" s="2" t="s">
        <v>16005</v>
      </c>
      <c r="C6086" s="2" t="s">
        <v>15372</v>
      </c>
      <c r="D6086" s="2" t="s">
        <v>15373</v>
      </c>
      <c r="E6086" s="2" t="s">
        <v>15374</v>
      </c>
      <c r="F6086" s="2" t="s">
        <v>16006</v>
      </c>
      <c r="G6086" s="2" t="s">
        <v>14</v>
      </c>
      <c r="H6086"/>
      <c r="I6086"/>
      <c r="J6086"/>
      <c r="K6086"/>
      <c r="L6086"/>
      <c r="M6086"/>
      <c r="N6086"/>
      <c r="O6086"/>
      <c r="P6086"/>
    </row>
    <row r="6087" spans="1:16">
      <c r="A6087" s="2" t="s">
        <v>31329</v>
      </c>
      <c r="B6087" s="2" t="s">
        <v>16007</v>
      </c>
      <c r="C6087" s="2" t="s">
        <v>1234</v>
      </c>
      <c r="D6087" s="2" t="s">
        <v>1235</v>
      </c>
      <c r="E6087" s="2" t="s">
        <v>1236</v>
      </c>
      <c r="F6087" s="2" t="s">
        <v>3815</v>
      </c>
      <c r="G6087" s="2" t="s">
        <v>14</v>
      </c>
      <c r="H6087"/>
      <c r="I6087"/>
      <c r="J6087"/>
      <c r="K6087"/>
      <c r="L6087"/>
      <c r="M6087"/>
      <c r="N6087"/>
      <c r="O6087"/>
      <c r="P6087"/>
    </row>
    <row r="6088" spans="1:16">
      <c r="A6088" s="2" t="s">
        <v>31330</v>
      </c>
      <c r="B6088" s="2" t="s">
        <v>16008</v>
      </c>
      <c r="C6088" s="2" t="s">
        <v>13730</v>
      </c>
      <c r="D6088" s="2" t="s">
        <v>13731</v>
      </c>
      <c r="E6088" s="2" t="s">
        <v>13732</v>
      </c>
      <c r="F6088" s="2" t="s">
        <v>3360</v>
      </c>
      <c r="G6088" s="2" t="s">
        <v>13733</v>
      </c>
      <c r="H6088"/>
      <c r="I6088"/>
      <c r="J6088"/>
      <c r="K6088"/>
      <c r="L6088"/>
      <c r="M6088"/>
      <c r="N6088"/>
      <c r="O6088"/>
      <c r="P6088"/>
    </row>
    <row r="6089" spans="1:16">
      <c r="A6089" s="2" t="s">
        <v>31331</v>
      </c>
      <c r="B6089" s="2" t="s">
        <v>16009</v>
      </c>
      <c r="C6089" s="2" t="s">
        <v>5374</v>
      </c>
      <c r="D6089" s="2" t="s">
        <v>5375</v>
      </c>
      <c r="E6089" s="2" t="s">
        <v>5376</v>
      </c>
      <c r="F6089" s="2" t="s">
        <v>16010</v>
      </c>
      <c r="G6089" s="2" t="s">
        <v>5378</v>
      </c>
      <c r="H6089"/>
      <c r="I6089"/>
      <c r="J6089"/>
      <c r="K6089"/>
      <c r="L6089"/>
      <c r="M6089"/>
      <c r="N6089"/>
      <c r="O6089"/>
      <c r="P6089"/>
    </row>
    <row r="6090" spans="1:16">
      <c r="A6090" s="2" t="s">
        <v>31332</v>
      </c>
      <c r="B6090" s="2" t="s">
        <v>192</v>
      </c>
      <c r="C6090" s="2" t="s">
        <v>14</v>
      </c>
      <c r="D6090" s="2" t="s">
        <v>14</v>
      </c>
      <c r="E6090" s="2" t="s">
        <v>14</v>
      </c>
      <c r="F6090" s="2" t="s">
        <v>14</v>
      </c>
      <c r="G6090" s="2" t="s">
        <v>14</v>
      </c>
      <c r="H6090"/>
      <c r="I6090"/>
      <c r="J6090"/>
      <c r="K6090"/>
      <c r="L6090"/>
      <c r="M6090"/>
      <c r="N6090"/>
      <c r="O6090"/>
      <c r="P6090"/>
    </row>
    <row r="6091" spans="1:16">
      <c r="A6091" s="2" t="s">
        <v>31333</v>
      </c>
      <c r="B6091" s="2" t="s">
        <v>192</v>
      </c>
      <c r="C6091" s="2" t="s">
        <v>14</v>
      </c>
      <c r="D6091" s="2" t="s">
        <v>14</v>
      </c>
      <c r="E6091" s="2" t="s">
        <v>14</v>
      </c>
      <c r="F6091" s="2" t="s">
        <v>14</v>
      </c>
      <c r="G6091" s="2" t="s">
        <v>14</v>
      </c>
      <c r="H6091"/>
      <c r="I6091"/>
      <c r="J6091"/>
      <c r="K6091"/>
      <c r="L6091"/>
      <c r="M6091"/>
      <c r="N6091"/>
      <c r="O6091"/>
      <c r="P6091"/>
    </row>
    <row r="6092" spans="1:16">
      <c r="A6092" s="2" t="s">
        <v>31334</v>
      </c>
      <c r="B6092" s="2" t="s">
        <v>16011</v>
      </c>
      <c r="C6092" s="2" t="s">
        <v>6541</v>
      </c>
      <c r="D6092" s="2" t="s">
        <v>6542</v>
      </c>
      <c r="E6092" s="2" t="s">
        <v>6543</v>
      </c>
      <c r="F6092" s="2" t="s">
        <v>16012</v>
      </c>
      <c r="G6092" s="2" t="s">
        <v>14</v>
      </c>
      <c r="H6092"/>
      <c r="I6092"/>
      <c r="J6092"/>
      <c r="K6092"/>
      <c r="L6092"/>
      <c r="M6092"/>
      <c r="N6092"/>
      <c r="O6092"/>
      <c r="P6092"/>
    </row>
    <row r="6093" spans="1:16">
      <c r="A6093" s="2" t="s">
        <v>31335</v>
      </c>
      <c r="B6093" s="2" t="s">
        <v>192</v>
      </c>
      <c r="C6093" s="2" t="s">
        <v>14</v>
      </c>
      <c r="D6093" s="2" t="s">
        <v>14</v>
      </c>
      <c r="E6093" s="2" t="s">
        <v>14</v>
      </c>
      <c r="F6093" s="2" t="s">
        <v>14</v>
      </c>
      <c r="G6093" s="2" t="s">
        <v>14</v>
      </c>
      <c r="H6093"/>
      <c r="I6093"/>
      <c r="J6093"/>
      <c r="K6093"/>
      <c r="L6093"/>
      <c r="M6093"/>
      <c r="N6093"/>
      <c r="O6093"/>
      <c r="P6093"/>
    </row>
    <row r="6094" spans="1:16">
      <c r="A6094" s="2" t="s">
        <v>31336</v>
      </c>
      <c r="B6094" s="2" t="s">
        <v>192</v>
      </c>
      <c r="C6094" s="2" t="s">
        <v>14</v>
      </c>
      <c r="D6094" s="2" t="s">
        <v>14</v>
      </c>
      <c r="E6094" s="2" t="s">
        <v>14</v>
      </c>
      <c r="F6094" s="2" t="s">
        <v>3271</v>
      </c>
      <c r="G6094" s="2" t="s">
        <v>14</v>
      </c>
      <c r="H6094"/>
      <c r="I6094"/>
      <c r="J6094"/>
      <c r="K6094"/>
      <c r="L6094"/>
      <c r="M6094"/>
      <c r="N6094"/>
      <c r="O6094"/>
      <c r="P6094"/>
    </row>
    <row r="6095" spans="1:16">
      <c r="A6095" s="2" t="s">
        <v>31337</v>
      </c>
      <c r="B6095" s="2" t="s">
        <v>16013</v>
      </c>
      <c r="C6095" s="2" t="s">
        <v>13621</v>
      </c>
      <c r="D6095" s="2" t="s">
        <v>13622</v>
      </c>
      <c r="E6095" s="2" t="s">
        <v>14</v>
      </c>
      <c r="F6095" s="2" t="s">
        <v>16014</v>
      </c>
      <c r="G6095" s="2" t="s">
        <v>14</v>
      </c>
      <c r="H6095"/>
      <c r="I6095"/>
      <c r="J6095"/>
      <c r="K6095"/>
      <c r="L6095"/>
      <c r="M6095"/>
      <c r="N6095"/>
      <c r="O6095"/>
      <c r="P6095"/>
    </row>
    <row r="6096" spans="1:16">
      <c r="A6096" s="2" t="s">
        <v>31344</v>
      </c>
      <c r="B6096" s="2" t="s">
        <v>197</v>
      </c>
      <c r="C6096" s="2" t="s">
        <v>5114</v>
      </c>
      <c r="D6096" s="2" t="s">
        <v>5115</v>
      </c>
      <c r="E6096" s="2" t="s">
        <v>6590</v>
      </c>
      <c r="F6096" s="2" t="s">
        <v>14130</v>
      </c>
      <c r="G6096" s="2" t="s">
        <v>14</v>
      </c>
      <c r="H6096"/>
      <c r="I6096"/>
      <c r="J6096"/>
      <c r="K6096"/>
      <c r="L6096"/>
      <c r="M6096"/>
      <c r="N6096"/>
      <c r="O6096"/>
      <c r="P6096"/>
    </row>
    <row r="6097" spans="1:16">
      <c r="A6097" s="2" t="s">
        <v>31345</v>
      </c>
      <c r="B6097" s="2" t="s">
        <v>192</v>
      </c>
      <c r="C6097" s="2" t="s">
        <v>20160</v>
      </c>
      <c r="D6097" s="2" t="s">
        <v>20161</v>
      </c>
      <c r="E6097" s="2" t="s">
        <v>20162</v>
      </c>
      <c r="F6097" s="2" t="s">
        <v>20163</v>
      </c>
      <c r="G6097" s="2" t="s">
        <v>14</v>
      </c>
      <c r="H6097"/>
      <c r="I6097"/>
      <c r="J6097"/>
      <c r="K6097"/>
      <c r="L6097"/>
      <c r="M6097"/>
      <c r="N6097"/>
      <c r="O6097"/>
      <c r="P6097"/>
    </row>
    <row r="6098" spans="1:16">
      <c r="A6098" s="2" t="s">
        <v>31346</v>
      </c>
      <c r="B6098" s="2" t="s">
        <v>192</v>
      </c>
      <c r="C6098" s="2" t="s">
        <v>20164</v>
      </c>
      <c r="D6098" s="2" t="s">
        <v>1560</v>
      </c>
      <c r="E6098" s="2" t="s">
        <v>20165</v>
      </c>
      <c r="F6098" s="2" t="s">
        <v>14</v>
      </c>
      <c r="G6098" s="2" t="s">
        <v>3584</v>
      </c>
      <c r="H6098"/>
      <c r="I6098"/>
      <c r="J6098"/>
      <c r="K6098"/>
      <c r="L6098"/>
      <c r="M6098"/>
      <c r="N6098"/>
      <c r="O6098"/>
      <c r="P6098"/>
    </row>
    <row r="6099" spans="1:16">
      <c r="A6099" s="2" t="s">
        <v>31347</v>
      </c>
      <c r="B6099" s="2" t="s">
        <v>19087</v>
      </c>
      <c r="C6099" s="2" t="s">
        <v>6768</v>
      </c>
      <c r="D6099" s="2" t="s">
        <v>95</v>
      </c>
      <c r="E6099" s="2" t="s">
        <v>1194</v>
      </c>
      <c r="F6099" s="2" t="s">
        <v>11430</v>
      </c>
      <c r="G6099" s="2" t="s">
        <v>6770</v>
      </c>
      <c r="H6099"/>
      <c r="I6099"/>
      <c r="J6099"/>
      <c r="K6099"/>
      <c r="L6099"/>
      <c r="M6099"/>
      <c r="N6099"/>
      <c r="O6099"/>
      <c r="P6099"/>
    </row>
    <row r="6100" spans="1:16">
      <c r="A6100" s="2" t="s">
        <v>31348</v>
      </c>
      <c r="B6100" s="2" t="s">
        <v>197</v>
      </c>
      <c r="C6100" s="2" t="s">
        <v>14</v>
      </c>
      <c r="D6100" s="2" t="s">
        <v>14</v>
      </c>
      <c r="E6100" s="2" t="s">
        <v>14</v>
      </c>
      <c r="F6100" s="2" t="s">
        <v>14135</v>
      </c>
      <c r="G6100" s="2" t="s">
        <v>14</v>
      </c>
      <c r="H6100"/>
      <c r="I6100"/>
      <c r="J6100"/>
      <c r="K6100"/>
      <c r="L6100"/>
      <c r="M6100"/>
      <c r="N6100"/>
      <c r="O6100"/>
      <c r="P6100"/>
    </row>
    <row r="6101" spans="1:16">
      <c r="A6101" s="2" t="s">
        <v>31349</v>
      </c>
      <c r="B6101" s="2" t="s">
        <v>197</v>
      </c>
      <c r="C6101" s="2" t="s">
        <v>1725</v>
      </c>
      <c r="D6101" s="2" t="s">
        <v>2080</v>
      </c>
      <c r="E6101" s="2" t="s">
        <v>1727</v>
      </c>
      <c r="F6101" s="2" t="s">
        <v>20166</v>
      </c>
      <c r="G6101" s="2" t="s">
        <v>14</v>
      </c>
      <c r="H6101"/>
      <c r="I6101"/>
      <c r="J6101"/>
      <c r="K6101"/>
      <c r="L6101"/>
      <c r="M6101"/>
      <c r="N6101"/>
      <c r="O6101"/>
      <c r="P6101"/>
    </row>
    <row r="6102" spans="1:16">
      <c r="A6102" s="2" t="s">
        <v>31350</v>
      </c>
      <c r="B6102" s="2" t="s">
        <v>197</v>
      </c>
      <c r="C6102" s="2" t="s">
        <v>14</v>
      </c>
      <c r="D6102" s="2" t="s">
        <v>14</v>
      </c>
      <c r="E6102" s="2" t="s">
        <v>14</v>
      </c>
      <c r="F6102" s="2" t="s">
        <v>14</v>
      </c>
      <c r="G6102" s="2" t="s">
        <v>14</v>
      </c>
      <c r="H6102"/>
      <c r="I6102"/>
      <c r="J6102"/>
      <c r="K6102"/>
      <c r="L6102"/>
      <c r="M6102"/>
      <c r="N6102"/>
      <c r="O6102"/>
      <c r="P6102"/>
    </row>
    <row r="6103" spans="1:16">
      <c r="A6103" s="2" t="s">
        <v>31351</v>
      </c>
      <c r="B6103" s="2" t="s">
        <v>510</v>
      </c>
      <c r="C6103" s="2" t="s">
        <v>2077</v>
      </c>
      <c r="D6103" s="2" t="s">
        <v>2078</v>
      </c>
      <c r="E6103" s="2" t="s">
        <v>2079</v>
      </c>
      <c r="F6103" s="2" t="s">
        <v>3965</v>
      </c>
      <c r="G6103" s="2" t="s">
        <v>3966</v>
      </c>
      <c r="H6103"/>
      <c r="I6103"/>
      <c r="J6103"/>
      <c r="K6103"/>
      <c r="L6103"/>
      <c r="M6103"/>
      <c r="N6103"/>
      <c r="O6103"/>
      <c r="P6103"/>
    </row>
    <row r="6104" spans="1:16">
      <c r="A6104" s="2" t="s">
        <v>31352</v>
      </c>
      <c r="B6104" s="2" t="s">
        <v>197</v>
      </c>
      <c r="C6104" s="2" t="s">
        <v>14</v>
      </c>
      <c r="D6104" s="2" t="s">
        <v>9258</v>
      </c>
      <c r="E6104" s="2" t="s">
        <v>14</v>
      </c>
      <c r="F6104" s="2" t="s">
        <v>14</v>
      </c>
      <c r="G6104" s="2" t="s">
        <v>14</v>
      </c>
      <c r="H6104"/>
      <c r="I6104"/>
      <c r="J6104"/>
      <c r="K6104"/>
      <c r="L6104"/>
      <c r="M6104"/>
      <c r="N6104"/>
      <c r="O6104"/>
      <c r="P6104"/>
    </row>
    <row r="6105" spans="1:16">
      <c r="A6105" s="2" t="s">
        <v>31353</v>
      </c>
      <c r="B6105" s="2" t="s">
        <v>197</v>
      </c>
      <c r="C6105" s="2" t="s">
        <v>20167</v>
      </c>
      <c r="D6105" s="2" t="s">
        <v>20168</v>
      </c>
      <c r="E6105" s="2" t="s">
        <v>20169</v>
      </c>
      <c r="F6105" s="2" t="s">
        <v>20170</v>
      </c>
      <c r="G6105" s="2" t="s">
        <v>20171</v>
      </c>
      <c r="H6105"/>
      <c r="I6105"/>
      <c r="J6105"/>
      <c r="K6105"/>
      <c r="L6105"/>
      <c r="M6105"/>
      <c r="N6105"/>
      <c r="O6105"/>
      <c r="P6105"/>
    </row>
    <row r="6106" spans="1:16">
      <c r="A6106" s="2" t="s">
        <v>31354</v>
      </c>
      <c r="B6106" s="2" t="s">
        <v>197</v>
      </c>
      <c r="C6106" s="2" t="s">
        <v>14</v>
      </c>
      <c r="D6106" s="2" t="s">
        <v>11210</v>
      </c>
      <c r="E6106" s="2" t="s">
        <v>14</v>
      </c>
      <c r="F6106" s="2" t="s">
        <v>3271</v>
      </c>
      <c r="G6106" s="2" t="s">
        <v>14</v>
      </c>
      <c r="H6106"/>
      <c r="I6106"/>
      <c r="J6106"/>
      <c r="K6106"/>
      <c r="L6106"/>
      <c r="M6106"/>
      <c r="N6106"/>
      <c r="O6106"/>
      <c r="P6106"/>
    </row>
    <row r="6107" spans="1:16">
      <c r="A6107" s="2" t="s">
        <v>31355</v>
      </c>
      <c r="B6107" s="2" t="s">
        <v>16767</v>
      </c>
      <c r="C6107" s="2" t="s">
        <v>16768</v>
      </c>
      <c r="D6107" s="2" t="s">
        <v>16769</v>
      </c>
      <c r="E6107" s="2" t="s">
        <v>16770</v>
      </c>
      <c r="F6107" s="2" t="s">
        <v>16771</v>
      </c>
      <c r="G6107" s="2" t="s">
        <v>16772</v>
      </c>
      <c r="H6107"/>
      <c r="I6107"/>
      <c r="J6107"/>
      <c r="K6107"/>
      <c r="L6107"/>
      <c r="M6107"/>
      <c r="N6107"/>
      <c r="O6107"/>
      <c r="P6107"/>
    </row>
    <row r="6108" spans="1:16">
      <c r="A6108" s="2" t="s">
        <v>31359</v>
      </c>
      <c r="B6108" s="2" t="s">
        <v>19088</v>
      </c>
      <c r="C6108" s="2" t="s">
        <v>20172</v>
      </c>
      <c r="D6108" s="2" t="s">
        <v>5365</v>
      </c>
      <c r="E6108" s="2" t="s">
        <v>20173</v>
      </c>
      <c r="F6108" s="2" t="s">
        <v>20174</v>
      </c>
      <c r="G6108" s="2" t="s">
        <v>20175</v>
      </c>
      <c r="H6108"/>
      <c r="I6108"/>
      <c r="J6108"/>
      <c r="K6108"/>
      <c r="L6108"/>
      <c r="M6108"/>
      <c r="N6108"/>
      <c r="O6108"/>
      <c r="P6108"/>
    </row>
    <row r="6109" spans="1:16">
      <c r="A6109" s="2" t="s">
        <v>31360</v>
      </c>
      <c r="B6109" s="2" t="s">
        <v>18896</v>
      </c>
      <c r="C6109" s="2" t="s">
        <v>846</v>
      </c>
      <c r="D6109" s="2" t="s">
        <v>847</v>
      </c>
      <c r="E6109" s="2" t="s">
        <v>848</v>
      </c>
      <c r="F6109" s="2" t="s">
        <v>19329</v>
      </c>
      <c r="G6109" s="2" t="s">
        <v>19330</v>
      </c>
      <c r="H6109"/>
      <c r="I6109"/>
      <c r="J6109"/>
      <c r="K6109"/>
      <c r="L6109"/>
      <c r="M6109"/>
      <c r="N6109"/>
      <c r="O6109"/>
      <c r="P6109"/>
    </row>
    <row r="6110" spans="1:16">
      <c r="A6110" s="2" t="s">
        <v>31361</v>
      </c>
      <c r="B6110" s="2" t="s">
        <v>19089</v>
      </c>
      <c r="C6110" s="2" t="s">
        <v>20176</v>
      </c>
      <c r="D6110" s="2" t="s">
        <v>1629</v>
      </c>
      <c r="E6110" s="2" t="s">
        <v>4915</v>
      </c>
      <c r="F6110" s="2" t="s">
        <v>4919</v>
      </c>
      <c r="G6110" s="2" t="s">
        <v>14</v>
      </c>
      <c r="H6110"/>
      <c r="I6110"/>
      <c r="J6110"/>
      <c r="K6110"/>
      <c r="L6110"/>
      <c r="M6110"/>
      <c r="N6110"/>
      <c r="O6110"/>
      <c r="P6110"/>
    </row>
    <row r="6111" spans="1:16">
      <c r="A6111" s="2" t="s">
        <v>31362</v>
      </c>
      <c r="B6111" s="2" t="s">
        <v>11027</v>
      </c>
      <c r="C6111" s="2" t="s">
        <v>20177</v>
      </c>
      <c r="D6111" s="2" t="s">
        <v>20178</v>
      </c>
      <c r="E6111" s="2" t="s">
        <v>20179</v>
      </c>
      <c r="F6111" s="2" t="s">
        <v>20180</v>
      </c>
      <c r="G6111" s="2" t="s">
        <v>20181</v>
      </c>
      <c r="H6111"/>
      <c r="I6111"/>
      <c r="J6111"/>
      <c r="K6111"/>
      <c r="L6111"/>
      <c r="M6111"/>
      <c r="N6111"/>
      <c r="O6111"/>
      <c r="P6111"/>
    </row>
    <row r="6112" spans="1:16">
      <c r="A6112" s="2" t="s">
        <v>31363</v>
      </c>
      <c r="B6112" s="2" t="s">
        <v>197</v>
      </c>
      <c r="C6112" s="2" t="s">
        <v>14</v>
      </c>
      <c r="D6112" s="2" t="s">
        <v>9473</v>
      </c>
      <c r="E6112" s="2" t="s">
        <v>14</v>
      </c>
      <c r="F6112" s="2" t="s">
        <v>5117</v>
      </c>
      <c r="G6112" s="2" t="s">
        <v>14</v>
      </c>
      <c r="H6112"/>
      <c r="I6112"/>
      <c r="J6112"/>
      <c r="K6112"/>
      <c r="L6112"/>
      <c r="M6112"/>
      <c r="N6112"/>
      <c r="O6112"/>
      <c r="P6112"/>
    </row>
    <row r="6113" spans="1:16">
      <c r="A6113" s="2" t="s">
        <v>31364</v>
      </c>
      <c r="B6113" s="2" t="s">
        <v>197</v>
      </c>
      <c r="C6113" s="2" t="s">
        <v>14</v>
      </c>
      <c r="D6113" s="2" t="s">
        <v>14</v>
      </c>
      <c r="E6113" s="2" t="s">
        <v>14</v>
      </c>
      <c r="F6113" s="2" t="s">
        <v>14</v>
      </c>
      <c r="G6113" s="2" t="s">
        <v>14</v>
      </c>
      <c r="H6113"/>
      <c r="I6113"/>
      <c r="J6113"/>
      <c r="K6113"/>
      <c r="L6113"/>
      <c r="M6113"/>
      <c r="N6113"/>
      <c r="O6113"/>
      <c r="P6113"/>
    </row>
    <row r="6114" spans="1:16">
      <c r="A6114" s="2" t="s">
        <v>31365</v>
      </c>
      <c r="B6114" s="2" t="s">
        <v>197</v>
      </c>
      <c r="C6114" s="2" t="s">
        <v>14</v>
      </c>
      <c r="D6114" s="2" t="s">
        <v>7707</v>
      </c>
      <c r="E6114" s="2" t="s">
        <v>14</v>
      </c>
      <c r="F6114" s="2" t="s">
        <v>14</v>
      </c>
      <c r="G6114" s="2" t="s">
        <v>14</v>
      </c>
      <c r="H6114"/>
      <c r="I6114"/>
      <c r="J6114"/>
      <c r="K6114"/>
      <c r="L6114"/>
      <c r="M6114"/>
      <c r="N6114"/>
      <c r="O6114"/>
      <c r="P6114"/>
    </row>
    <row r="6115" spans="1:16">
      <c r="A6115" s="2" t="s">
        <v>31366</v>
      </c>
      <c r="B6115" s="2" t="s">
        <v>19090</v>
      </c>
      <c r="C6115" s="2" t="s">
        <v>18487</v>
      </c>
      <c r="D6115" s="2" t="s">
        <v>1171</v>
      </c>
      <c r="E6115" s="2" t="s">
        <v>89</v>
      </c>
      <c r="F6115" s="2" t="s">
        <v>20182</v>
      </c>
      <c r="G6115" s="2" t="s">
        <v>3324</v>
      </c>
      <c r="H6115"/>
      <c r="I6115"/>
      <c r="J6115"/>
      <c r="K6115"/>
      <c r="L6115"/>
      <c r="M6115"/>
      <c r="N6115"/>
      <c r="O6115"/>
      <c r="P6115"/>
    </row>
    <row r="6116" spans="1:16">
      <c r="A6116" s="2" t="s">
        <v>31367</v>
      </c>
      <c r="B6116" s="2" t="s">
        <v>19091</v>
      </c>
      <c r="C6116" s="2" t="s">
        <v>20183</v>
      </c>
      <c r="D6116" s="2" t="s">
        <v>20184</v>
      </c>
      <c r="E6116" s="2" t="s">
        <v>20185</v>
      </c>
      <c r="F6116" s="2" t="s">
        <v>20186</v>
      </c>
      <c r="G6116" s="2" t="s">
        <v>20187</v>
      </c>
      <c r="H6116"/>
      <c r="I6116"/>
      <c r="J6116"/>
      <c r="K6116"/>
      <c r="L6116"/>
      <c r="M6116"/>
      <c r="N6116"/>
      <c r="O6116"/>
      <c r="P6116"/>
    </row>
    <row r="6117" spans="1:16">
      <c r="A6117" s="2" t="s">
        <v>31368</v>
      </c>
      <c r="B6117" s="2" t="s">
        <v>197</v>
      </c>
      <c r="C6117" s="2" t="s">
        <v>14</v>
      </c>
      <c r="D6117" s="2" t="s">
        <v>14</v>
      </c>
      <c r="E6117" s="2" t="s">
        <v>14</v>
      </c>
      <c r="F6117" s="2" t="s">
        <v>14</v>
      </c>
      <c r="G6117" s="2" t="s">
        <v>14</v>
      </c>
      <c r="H6117"/>
      <c r="I6117"/>
      <c r="J6117"/>
      <c r="K6117"/>
      <c r="L6117"/>
      <c r="M6117"/>
      <c r="N6117"/>
      <c r="O6117"/>
      <c r="P6117"/>
    </row>
    <row r="6118" spans="1:16">
      <c r="A6118" s="2" t="s">
        <v>31369</v>
      </c>
      <c r="B6118" s="2" t="s">
        <v>19092</v>
      </c>
      <c r="C6118" s="2" t="s">
        <v>4807</v>
      </c>
      <c r="D6118" s="2" t="s">
        <v>10915</v>
      </c>
      <c r="E6118" s="2" t="s">
        <v>1544</v>
      </c>
      <c r="F6118" s="2" t="s">
        <v>20188</v>
      </c>
      <c r="G6118" s="2" t="s">
        <v>20189</v>
      </c>
      <c r="H6118"/>
      <c r="I6118"/>
      <c r="J6118"/>
      <c r="K6118"/>
      <c r="L6118"/>
      <c r="M6118"/>
      <c r="N6118"/>
      <c r="O6118"/>
      <c r="P6118"/>
    </row>
    <row r="6119" spans="1:16">
      <c r="A6119" s="2" t="s">
        <v>31370</v>
      </c>
      <c r="B6119" s="2" t="s">
        <v>19093</v>
      </c>
      <c r="C6119" s="2" t="s">
        <v>20190</v>
      </c>
      <c r="D6119" s="2" t="s">
        <v>5593</v>
      </c>
      <c r="E6119" s="2" t="s">
        <v>5594</v>
      </c>
      <c r="F6119" s="2" t="s">
        <v>20191</v>
      </c>
      <c r="G6119" s="2" t="s">
        <v>20192</v>
      </c>
      <c r="H6119"/>
      <c r="I6119"/>
      <c r="J6119"/>
      <c r="K6119"/>
      <c r="L6119"/>
      <c r="M6119"/>
      <c r="N6119"/>
      <c r="O6119"/>
      <c r="P6119"/>
    </row>
    <row r="6120" spans="1:16">
      <c r="A6120" s="2" t="s">
        <v>31371</v>
      </c>
      <c r="B6120" s="2" t="s">
        <v>19094</v>
      </c>
      <c r="C6120" s="2" t="s">
        <v>20193</v>
      </c>
      <c r="D6120" s="2" t="s">
        <v>20194</v>
      </c>
      <c r="E6120" s="2" t="s">
        <v>20195</v>
      </c>
      <c r="F6120" s="2" t="s">
        <v>20196</v>
      </c>
      <c r="G6120" s="2" t="s">
        <v>20197</v>
      </c>
      <c r="H6120"/>
      <c r="I6120"/>
      <c r="J6120"/>
      <c r="K6120"/>
      <c r="L6120"/>
      <c r="M6120"/>
      <c r="N6120"/>
      <c r="O6120"/>
      <c r="P6120"/>
    </row>
    <row r="6121" spans="1:16">
      <c r="A6121" s="2" t="s">
        <v>31393</v>
      </c>
      <c r="B6121" s="2" t="s">
        <v>192</v>
      </c>
      <c r="C6121" s="2" t="s">
        <v>10147</v>
      </c>
      <c r="D6121" s="2" t="s">
        <v>10148</v>
      </c>
      <c r="E6121" s="2" t="s">
        <v>14</v>
      </c>
      <c r="F6121" s="2" t="s">
        <v>10149</v>
      </c>
      <c r="G6121" s="2" t="s">
        <v>14</v>
      </c>
      <c r="H6121"/>
      <c r="I6121"/>
      <c r="J6121"/>
      <c r="K6121"/>
      <c r="L6121"/>
      <c r="M6121"/>
      <c r="N6121"/>
      <c r="O6121"/>
      <c r="P6121"/>
    </row>
    <row r="6122" spans="1:16">
      <c r="A6122" s="2" t="s">
        <v>31394</v>
      </c>
      <c r="B6122" s="2" t="s">
        <v>16015</v>
      </c>
      <c r="C6122" s="2" t="s">
        <v>11544</v>
      </c>
      <c r="D6122" s="2" t="s">
        <v>11545</v>
      </c>
      <c r="E6122" s="2" t="s">
        <v>11546</v>
      </c>
      <c r="F6122" s="2" t="s">
        <v>11547</v>
      </c>
      <c r="G6122" s="2" t="s">
        <v>14</v>
      </c>
      <c r="H6122"/>
      <c r="I6122"/>
      <c r="J6122"/>
      <c r="K6122"/>
      <c r="L6122"/>
      <c r="M6122"/>
      <c r="N6122"/>
      <c r="O6122"/>
      <c r="P6122"/>
    </row>
    <row r="6123" spans="1:16">
      <c r="A6123" s="2" t="s">
        <v>31395</v>
      </c>
      <c r="B6123" s="2" t="s">
        <v>11542</v>
      </c>
      <c r="C6123" s="2" t="s">
        <v>1185</v>
      </c>
      <c r="D6123" s="2" t="s">
        <v>1186</v>
      </c>
      <c r="E6123" s="2" t="s">
        <v>1187</v>
      </c>
      <c r="F6123" s="2" t="s">
        <v>11543</v>
      </c>
      <c r="G6123" s="2" t="s">
        <v>4543</v>
      </c>
      <c r="H6123"/>
      <c r="I6123"/>
      <c r="J6123"/>
      <c r="K6123"/>
      <c r="L6123"/>
      <c r="M6123"/>
      <c r="N6123"/>
      <c r="O6123"/>
      <c r="P6123"/>
    </row>
    <row r="6124" spans="1:16">
      <c r="A6124" s="2" t="s">
        <v>31396</v>
      </c>
      <c r="B6124" s="2" t="s">
        <v>16016</v>
      </c>
      <c r="C6124" s="2" t="s">
        <v>11293</v>
      </c>
      <c r="D6124" s="2" t="s">
        <v>2125</v>
      </c>
      <c r="E6124" s="2" t="s">
        <v>11294</v>
      </c>
      <c r="F6124" s="2" t="s">
        <v>16017</v>
      </c>
      <c r="G6124" s="2" t="s">
        <v>3997</v>
      </c>
      <c r="H6124"/>
      <c r="I6124"/>
      <c r="J6124"/>
      <c r="K6124"/>
      <c r="L6124"/>
      <c r="M6124"/>
      <c r="N6124"/>
      <c r="O6124"/>
      <c r="P6124"/>
    </row>
    <row r="6125" spans="1:16">
      <c r="A6125" s="2" t="s">
        <v>31397</v>
      </c>
      <c r="B6125" s="2" t="s">
        <v>16018</v>
      </c>
      <c r="C6125" s="2" t="s">
        <v>12438</v>
      </c>
      <c r="D6125" s="2" t="s">
        <v>12439</v>
      </c>
      <c r="E6125" s="2" t="s">
        <v>12440</v>
      </c>
      <c r="F6125" s="2" t="s">
        <v>16019</v>
      </c>
      <c r="G6125" s="2" t="s">
        <v>12441</v>
      </c>
      <c r="H6125"/>
      <c r="I6125"/>
      <c r="J6125"/>
      <c r="K6125"/>
      <c r="L6125"/>
      <c r="M6125"/>
      <c r="N6125"/>
      <c r="O6125"/>
      <c r="P6125"/>
    </row>
    <row r="6126" spans="1:16">
      <c r="A6126" s="2" t="s">
        <v>31398</v>
      </c>
      <c r="B6126" s="2" t="s">
        <v>197</v>
      </c>
      <c r="C6126" s="2" t="s">
        <v>1133</v>
      </c>
      <c r="D6126" s="2" t="s">
        <v>2818</v>
      </c>
      <c r="E6126" s="2" t="s">
        <v>14</v>
      </c>
      <c r="F6126" s="2" t="s">
        <v>14</v>
      </c>
      <c r="G6126" s="2" t="s">
        <v>14</v>
      </c>
      <c r="H6126"/>
      <c r="I6126"/>
      <c r="J6126"/>
      <c r="K6126"/>
      <c r="L6126"/>
      <c r="M6126"/>
      <c r="N6126"/>
      <c r="O6126"/>
      <c r="P6126"/>
    </row>
    <row r="6127" spans="1:16">
      <c r="A6127" s="2" t="s">
        <v>31399</v>
      </c>
      <c r="B6127" s="2" t="s">
        <v>197</v>
      </c>
      <c r="C6127" s="2" t="s">
        <v>14</v>
      </c>
      <c r="D6127" s="2" t="s">
        <v>2814</v>
      </c>
      <c r="E6127" s="2" t="s">
        <v>14</v>
      </c>
      <c r="F6127" s="2" t="s">
        <v>14</v>
      </c>
      <c r="G6127" s="2" t="s">
        <v>14</v>
      </c>
      <c r="H6127"/>
      <c r="I6127"/>
      <c r="J6127"/>
      <c r="K6127"/>
      <c r="L6127"/>
      <c r="M6127"/>
      <c r="N6127"/>
      <c r="O6127"/>
      <c r="P6127"/>
    </row>
    <row r="6128" spans="1:16">
      <c r="A6128" s="2" t="s">
        <v>31400</v>
      </c>
      <c r="B6128" s="2" t="s">
        <v>5686</v>
      </c>
      <c r="C6128" s="2" t="s">
        <v>5687</v>
      </c>
      <c r="D6128" s="2" t="s">
        <v>5688</v>
      </c>
      <c r="E6128" s="2" t="s">
        <v>5689</v>
      </c>
      <c r="F6128" s="2" t="s">
        <v>5690</v>
      </c>
      <c r="G6128" s="2" t="s">
        <v>5691</v>
      </c>
      <c r="H6128"/>
      <c r="I6128"/>
      <c r="J6128"/>
      <c r="K6128"/>
      <c r="L6128"/>
      <c r="M6128"/>
      <c r="N6128"/>
      <c r="O6128"/>
      <c r="P6128"/>
    </row>
    <row r="6129" spans="1:16">
      <c r="A6129" s="2" t="s">
        <v>31401</v>
      </c>
      <c r="B6129" s="2" t="s">
        <v>13035</v>
      </c>
      <c r="C6129" s="2" t="s">
        <v>13036</v>
      </c>
      <c r="D6129" s="2" t="s">
        <v>13037</v>
      </c>
      <c r="E6129" s="2" t="s">
        <v>13038</v>
      </c>
      <c r="F6129" s="2" t="s">
        <v>16020</v>
      </c>
      <c r="G6129" s="2" t="s">
        <v>13040</v>
      </c>
      <c r="H6129"/>
      <c r="I6129"/>
      <c r="J6129"/>
      <c r="K6129"/>
      <c r="L6129"/>
      <c r="M6129"/>
      <c r="N6129"/>
      <c r="O6129"/>
      <c r="P6129"/>
    </row>
    <row r="6130" spans="1:16">
      <c r="A6130" s="2" t="s">
        <v>31402</v>
      </c>
      <c r="B6130" s="2" t="s">
        <v>16021</v>
      </c>
      <c r="C6130" s="2" t="s">
        <v>16022</v>
      </c>
      <c r="D6130" s="2" t="s">
        <v>1560</v>
      </c>
      <c r="E6130" s="2" t="s">
        <v>1561</v>
      </c>
      <c r="F6130" s="2" t="s">
        <v>16023</v>
      </c>
      <c r="G6130" s="2" t="s">
        <v>3584</v>
      </c>
      <c r="H6130"/>
      <c r="I6130"/>
      <c r="J6130"/>
      <c r="K6130"/>
      <c r="L6130"/>
      <c r="M6130"/>
      <c r="N6130"/>
      <c r="O6130"/>
      <c r="P6130"/>
    </row>
    <row r="6131" spans="1:16">
      <c r="A6131" s="2" t="s">
        <v>31403</v>
      </c>
      <c r="B6131" s="2" t="s">
        <v>197</v>
      </c>
      <c r="C6131" s="2" t="s">
        <v>14</v>
      </c>
      <c r="D6131" s="2" t="s">
        <v>14</v>
      </c>
      <c r="E6131" s="2" t="s">
        <v>14</v>
      </c>
      <c r="F6131" s="2" t="s">
        <v>14</v>
      </c>
      <c r="G6131" s="2" t="s">
        <v>14</v>
      </c>
      <c r="H6131"/>
      <c r="I6131"/>
      <c r="J6131"/>
      <c r="K6131"/>
      <c r="L6131"/>
      <c r="M6131"/>
      <c r="N6131"/>
      <c r="O6131"/>
      <c r="P6131"/>
    </row>
    <row r="6132" spans="1:16">
      <c r="A6132" s="2" t="s">
        <v>31404</v>
      </c>
      <c r="B6132" s="2" t="s">
        <v>812</v>
      </c>
      <c r="C6132" s="2" t="s">
        <v>2844</v>
      </c>
      <c r="D6132" s="2" t="s">
        <v>1238</v>
      </c>
      <c r="E6132" s="2" t="s">
        <v>1309</v>
      </c>
      <c r="F6132" s="2" t="s">
        <v>4561</v>
      </c>
      <c r="G6132" s="2" t="s">
        <v>14</v>
      </c>
      <c r="H6132"/>
      <c r="I6132"/>
      <c r="J6132"/>
      <c r="K6132"/>
      <c r="L6132"/>
      <c r="M6132"/>
      <c r="N6132"/>
      <c r="O6132"/>
      <c r="P6132"/>
    </row>
    <row r="6133" spans="1:16">
      <c r="A6133" s="2" t="s">
        <v>31405</v>
      </c>
      <c r="B6133" s="2" t="s">
        <v>192</v>
      </c>
      <c r="C6133" s="2" t="s">
        <v>16024</v>
      </c>
      <c r="D6133" s="2" t="s">
        <v>16025</v>
      </c>
      <c r="E6133" s="2" t="s">
        <v>1188</v>
      </c>
      <c r="F6133" s="2" t="s">
        <v>14</v>
      </c>
      <c r="G6133" s="2" t="s">
        <v>14</v>
      </c>
      <c r="H6133"/>
      <c r="I6133"/>
      <c r="J6133"/>
      <c r="K6133"/>
      <c r="L6133"/>
      <c r="M6133"/>
      <c r="N6133"/>
      <c r="O6133"/>
      <c r="P6133"/>
    </row>
    <row r="6134" spans="1:16">
      <c r="A6134" s="2" t="s">
        <v>31406</v>
      </c>
      <c r="B6134" s="2" t="s">
        <v>16026</v>
      </c>
      <c r="C6134" s="2" t="s">
        <v>16027</v>
      </c>
      <c r="D6134" s="2" t="s">
        <v>95</v>
      </c>
      <c r="E6134" s="2" t="s">
        <v>13798</v>
      </c>
      <c r="F6134" s="2" t="s">
        <v>11430</v>
      </c>
      <c r="G6134" s="2" t="s">
        <v>14</v>
      </c>
      <c r="H6134"/>
      <c r="I6134"/>
      <c r="J6134"/>
      <c r="K6134"/>
      <c r="L6134"/>
      <c r="M6134"/>
      <c r="N6134"/>
      <c r="O6134"/>
      <c r="P6134"/>
    </row>
    <row r="6135" spans="1:16">
      <c r="A6135" s="2" t="s">
        <v>31407</v>
      </c>
      <c r="B6135" s="2" t="s">
        <v>16028</v>
      </c>
      <c r="C6135" s="2" t="s">
        <v>16029</v>
      </c>
      <c r="D6135" s="2" t="s">
        <v>16030</v>
      </c>
      <c r="E6135" s="2" t="s">
        <v>14373</v>
      </c>
      <c r="F6135" s="2" t="s">
        <v>16031</v>
      </c>
      <c r="G6135" s="2" t="s">
        <v>16032</v>
      </c>
      <c r="H6135"/>
      <c r="I6135"/>
      <c r="J6135"/>
      <c r="K6135"/>
      <c r="L6135"/>
      <c r="M6135"/>
      <c r="N6135"/>
      <c r="O6135"/>
      <c r="P6135"/>
    </row>
    <row r="6136" spans="1:16">
      <c r="A6136" s="2" t="s">
        <v>31417</v>
      </c>
      <c r="B6136" s="2" t="s">
        <v>19095</v>
      </c>
      <c r="C6136" s="2" t="s">
        <v>8223</v>
      </c>
      <c r="D6136" s="2" t="s">
        <v>880</v>
      </c>
      <c r="E6136" s="2" t="s">
        <v>79</v>
      </c>
      <c r="F6136" s="2" t="s">
        <v>3281</v>
      </c>
      <c r="G6136" s="2" t="s">
        <v>14</v>
      </c>
      <c r="H6136"/>
      <c r="I6136"/>
      <c r="J6136"/>
      <c r="K6136"/>
      <c r="L6136"/>
      <c r="M6136"/>
      <c r="N6136"/>
      <c r="O6136"/>
      <c r="P6136"/>
    </row>
    <row r="6137" spans="1:16">
      <c r="A6137" s="2" t="s">
        <v>31418</v>
      </c>
      <c r="B6137" s="2" t="s">
        <v>197</v>
      </c>
      <c r="C6137" s="2" t="s">
        <v>14</v>
      </c>
      <c r="D6137" s="2" t="s">
        <v>12128</v>
      </c>
      <c r="E6137" s="2" t="s">
        <v>14</v>
      </c>
      <c r="F6137" s="2" t="s">
        <v>14</v>
      </c>
      <c r="G6137" s="2" t="s">
        <v>14</v>
      </c>
      <c r="H6137"/>
      <c r="I6137"/>
      <c r="J6137"/>
      <c r="K6137"/>
      <c r="L6137"/>
      <c r="M6137"/>
      <c r="N6137"/>
      <c r="O6137"/>
      <c r="P6137"/>
    </row>
    <row r="6138" spans="1:16">
      <c r="A6138" s="2" t="s">
        <v>31419</v>
      </c>
      <c r="B6138" s="2" t="s">
        <v>197</v>
      </c>
      <c r="C6138" s="2" t="s">
        <v>14</v>
      </c>
      <c r="D6138" s="2" t="s">
        <v>14</v>
      </c>
      <c r="E6138" s="2" t="s">
        <v>14</v>
      </c>
      <c r="F6138" s="2" t="s">
        <v>14</v>
      </c>
      <c r="G6138" s="2" t="s">
        <v>14</v>
      </c>
      <c r="H6138"/>
      <c r="I6138"/>
      <c r="J6138"/>
      <c r="K6138"/>
      <c r="L6138"/>
      <c r="M6138"/>
      <c r="N6138"/>
      <c r="O6138"/>
      <c r="P6138"/>
    </row>
    <row r="6139" spans="1:16">
      <c r="A6139" s="2" t="s">
        <v>31420</v>
      </c>
      <c r="B6139" s="2" t="s">
        <v>19096</v>
      </c>
      <c r="C6139" s="2" t="s">
        <v>1149</v>
      </c>
      <c r="D6139" s="2" t="s">
        <v>1150</v>
      </c>
      <c r="E6139" s="2" t="s">
        <v>1151</v>
      </c>
      <c r="F6139" s="2" t="s">
        <v>3470</v>
      </c>
      <c r="G6139" s="2" t="s">
        <v>3372</v>
      </c>
      <c r="H6139"/>
      <c r="I6139"/>
      <c r="J6139"/>
      <c r="K6139"/>
      <c r="L6139"/>
      <c r="M6139"/>
      <c r="N6139"/>
      <c r="O6139"/>
      <c r="P6139"/>
    </row>
    <row r="6140" spans="1:16">
      <c r="A6140" s="2" t="s">
        <v>31421</v>
      </c>
      <c r="B6140" s="2" t="s">
        <v>19097</v>
      </c>
      <c r="C6140" s="2" t="s">
        <v>1149</v>
      </c>
      <c r="D6140" s="2" t="s">
        <v>1150</v>
      </c>
      <c r="E6140" s="2" t="s">
        <v>1151</v>
      </c>
      <c r="F6140" s="2" t="s">
        <v>3470</v>
      </c>
      <c r="G6140" s="2" t="s">
        <v>3372</v>
      </c>
      <c r="H6140"/>
      <c r="I6140"/>
      <c r="J6140"/>
      <c r="K6140"/>
      <c r="L6140"/>
      <c r="M6140"/>
      <c r="N6140"/>
      <c r="O6140"/>
      <c r="P6140"/>
    </row>
    <row r="6141" spans="1:16">
      <c r="A6141" s="2" t="s">
        <v>31422</v>
      </c>
      <c r="B6141" s="2" t="s">
        <v>19098</v>
      </c>
      <c r="C6141" s="2" t="s">
        <v>20198</v>
      </c>
      <c r="D6141" s="2" t="s">
        <v>20199</v>
      </c>
      <c r="E6141" s="2" t="s">
        <v>14611</v>
      </c>
      <c r="F6141" s="2" t="s">
        <v>20200</v>
      </c>
      <c r="G6141" s="2" t="s">
        <v>20201</v>
      </c>
      <c r="H6141"/>
      <c r="I6141"/>
      <c r="J6141"/>
      <c r="K6141"/>
      <c r="L6141"/>
      <c r="M6141"/>
      <c r="N6141"/>
      <c r="O6141"/>
      <c r="P6141"/>
    </row>
    <row r="6142" spans="1:16">
      <c r="A6142" s="2" t="s">
        <v>31423</v>
      </c>
      <c r="B6142" s="2" t="s">
        <v>19099</v>
      </c>
      <c r="C6142" s="2" t="s">
        <v>20202</v>
      </c>
      <c r="D6142" s="2" t="s">
        <v>20203</v>
      </c>
      <c r="E6142" s="2" t="s">
        <v>20204</v>
      </c>
      <c r="F6142" s="2" t="s">
        <v>20205</v>
      </c>
      <c r="G6142" s="2" t="s">
        <v>14</v>
      </c>
      <c r="H6142"/>
      <c r="I6142"/>
      <c r="J6142"/>
      <c r="K6142"/>
      <c r="L6142"/>
      <c r="M6142"/>
      <c r="N6142"/>
      <c r="O6142"/>
      <c r="P6142"/>
    </row>
    <row r="6143" spans="1:16">
      <c r="A6143" s="2" t="s">
        <v>31424</v>
      </c>
      <c r="B6143" s="2" t="s">
        <v>197</v>
      </c>
      <c r="C6143" s="2" t="s">
        <v>20206</v>
      </c>
      <c r="D6143" s="2" t="s">
        <v>12130</v>
      </c>
      <c r="E6143" s="2" t="s">
        <v>14</v>
      </c>
      <c r="F6143" s="2" t="s">
        <v>3308</v>
      </c>
      <c r="G6143" s="2" t="s">
        <v>14</v>
      </c>
      <c r="H6143"/>
      <c r="I6143"/>
      <c r="J6143"/>
      <c r="K6143"/>
      <c r="L6143"/>
      <c r="M6143"/>
      <c r="N6143"/>
      <c r="O6143"/>
      <c r="P6143"/>
    </row>
    <row r="6144" spans="1:16">
      <c r="A6144" s="2" t="s">
        <v>31425</v>
      </c>
      <c r="B6144" s="2" t="s">
        <v>192</v>
      </c>
      <c r="C6144" s="2" t="s">
        <v>12129</v>
      </c>
      <c r="D6144" s="2" t="s">
        <v>12130</v>
      </c>
      <c r="E6144" s="2" t="s">
        <v>1021</v>
      </c>
      <c r="F6144" s="2" t="s">
        <v>14</v>
      </c>
      <c r="G6144" s="2" t="s">
        <v>14</v>
      </c>
      <c r="H6144"/>
      <c r="I6144"/>
      <c r="J6144"/>
      <c r="K6144"/>
      <c r="L6144"/>
      <c r="M6144"/>
      <c r="N6144"/>
      <c r="O6144"/>
      <c r="P6144"/>
    </row>
    <row r="6145" spans="1:16">
      <c r="A6145" s="2" t="s">
        <v>31426</v>
      </c>
      <c r="B6145" s="2" t="s">
        <v>19100</v>
      </c>
      <c r="C6145" s="2" t="s">
        <v>20207</v>
      </c>
      <c r="D6145" s="2" t="s">
        <v>20208</v>
      </c>
      <c r="E6145" s="2" t="s">
        <v>2132</v>
      </c>
      <c r="F6145" s="2" t="s">
        <v>20209</v>
      </c>
      <c r="G6145" s="2" t="s">
        <v>14</v>
      </c>
      <c r="H6145"/>
      <c r="I6145"/>
      <c r="J6145"/>
      <c r="K6145"/>
      <c r="L6145"/>
      <c r="M6145"/>
      <c r="N6145"/>
      <c r="O6145"/>
      <c r="P6145"/>
    </row>
    <row r="6146" spans="1:16">
      <c r="A6146" s="2" t="s">
        <v>31427</v>
      </c>
      <c r="B6146" s="2" t="s">
        <v>197</v>
      </c>
      <c r="C6146" s="2" t="s">
        <v>20210</v>
      </c>
      <c r="D6146" s="2" t="s">
        <v>20211</v>
      </c>
      <c r="E6146" s="2" t="s">
        <v>20212</v>
      </c>
      <c r="F6146" s="2" t="s">
        <v>14</v>
      </c>
      <c r="G6146" s="2" t="s">
        <v>14</v>
      </c>
      <c r="H6146"/>
      <c r="I6146"/>
      <c r="J6146"/>
      <c r="K6146"/>
      <c r="L6146"/>
      <c r="M6146"/>
      <c r="N6146"/>
      <c r="O6146"/>
      <c r="P6146"/>
    </row>
    <row r="6147" spans="1:16">
      <c r="A6147" s="2" t="s">
        <v>31428</v>
      </c>
      <c r="B6147" s="2" t="s">
        <v>197</v>
      </c>
      <c r="C6147" s="2" t="s">
        <v>14</v>
      </c>
      <c r="D6147" s="2" t="s">
        <v>14</v>
      </c>
      <c r="E6147" s="2" t="s">
        <v>14</v>
      </c>
      <c r="F6147" s="2" t="s">
        <v>3328</v>
      </c>
      <c r="G6147" s="2" t="s">
        <v>14</v>
      </c>
      <c r="H6147"/>
      <c r="I6147"/>
      <c r="J6147"/>
      <c r="K6147"/>
      <c r="L6147"/>
      <c r="M6147"/>
      <c r="N6147"/>
      <c r="O6147"/>
      <c r="P6147"/>
    </row>
    <row r="6148" spans="1:16">
      <c r="A6148" s="2" t="s">
        <v>31429</v>
      </c>
      <c r="B6148" s="2" t="s">
        <v>197</v>
      </c>
      <c r="C6148" s="2" t="s">
        <v>14</v>
      </c>
      <c r="D6148" s="2" t="s">
        <v>14</v>
      </c>
      <c r="E6148" s="2" t="s">
        <v>14</v>
      </c>
      <c r="F6148" s="2" t="s">
        <v>14</v>
      </c>
      <c r="G6148" s="2" t="s">
        <v>14</v>
      </c>
      <c r="H6148"/>
      <c r="I6148"/>
      <c r="J6148"/>
      <c r="K6148"/>
      <c r="L6148"/>
      <c r="M6148"/>
      <c r="N6148"/>
      <c r="O6148"/>
      <c r="P6148"/>
    </row>
    <row r="6149" spans="1:16">
      <c r="A6149" s="2" t="s">
        <v>31430</v>
      </c>
      <c r="B6149" s="2" t="s">
        <v>14533</v>
      </c>
      <c r="C6149" s="2" t="s">
        <v>2532</v>
      </c>
      <c r="D6149" s="2" t="s">
        <v>20213</v>
      </c>
      <c r="E6149" s="2" t="s">
        <v>14</v>
      </c>
      <c r="F6149" s="2" t="s">
        <v>20214</v>
      </c>
      <c r="G6149" s="2" t="s">
        <v>14</v>
      </c>
      <c r="H6149"/>
      <c r="I6149"/>
      <c r="J6149"/>
      <c r="K6149"/>
      <c r="L6149"/>
      <c r="M6149"/>
      <c r="N6149"/>
      <c r="O6149"/>
      <c r="P6149"/>
    </row>
    <row r="6150" spans="1:16">
      <c r="A6150" s="2" t="s">
        <v>31431</v>
      </c>
      <c r="B6150" s="2" t="s">
        <v>197</v>
      </c>
      <c r="C6150" s="2" t="s">
        <v>20215</v>
      </c>
      <c r="D6150" s="2" t="s">
        <v>20216</v>
      </c>
      <c r="E6150" s="2" t="s">
        <v>20217</v>
      </c>
      <c r="F6150" s="2" t="s">
        <v>20218</v>
      </c>
      <c r="G6150" s="2" t="s">
        <v>14</v>
      </c>
      <c r="H6150"/>
      <c r="I6150"/>
      <c r="J6150"/>
      <c r="K6150"/>
      <c r="L6150"/>
      <c r="M6150"/>
      <c r="N6150"/>
      <c r="O6150"/>
      <c r="P6150"/>
    </row>
    <row r="6151" spans="1:16">
      <c r="A6151" s="2" t="s">
        <v>31432</v>
      </c>
      <c r="B6151" s="2" t="s">
        <v>197</v>
      </c>
      <c r="C6151" s="2" t="s">
        <v>20219</v>
      </c>
      <c r="D6151" s="2" t="s">
        <v>20220</v>
      </c>
      <c r="E6151" s="2" t="s">
        <v>20221</v>
      </c>
      <c r="F6151" s="2" t="s">
        <v>20222</v>
      </c>
      <c r="G6151" s="2" t="s">
        <v>20223</v>
      </c>
      <c r="H6151"/>
      <c r="I6151"/>
      <c r="J6151"/>
      <c r="K6151"/>
      <c r="L6151"/>
      <c r="M6151"/>
      <c r="N6151"/>
      <c r="O6151"/>
      <c r="P6151"/>
    </row>
    <row r="6152" spans="1:16">
      <c r="A6152" s="2" t="s">
        <v>31433</v>
      </c>
      <c r="B6152" s="2" t="s">
        <v>197</v>
      </c>
      <c r="C6152" s="2" t="s">
        <v>4130</v>
      </c>
      <c r="D6152" s="2" t="s">
        <v>14</v>
      </c>
      <c r="E6152" s="2" t="s">
        <v>14</v>
      </c>
      <c r="F6152" s="2" t="s">
        <v>14</v>
      </c>
      <c r="G6152" s="2" t="s">
        <v>14</v>
      </c>
      <c r="H6152"/>
      <c r="I6152"/>
      <c r="J6152"/>
      <c r="K6152"/>
      <c r="L6152"/>
      <c r="M6152"/>
      <c r="N6152"/>
      <c r="O6152"/>
      <c r="P6152"/>
    </row>
    <row r="6153" spans="1:16">
      <c r="A6153" s="2" t="s">
        <v>31434</v>
      </c>
      <c r="B6153" s="2" t="s">
        <v>197</v>
      </c>
      <c r="C6153" s="2" t="s">
        <v>19870</v>
      </c>
      <c r="D6153" s="2" t="s">
        <v>11997</v>
      </c>
      <c r="E6153" s="2" t="s">
        <v>11998</v>
      </c>
      <c r="F6153" s="2" t="s">
        <v>19871</v>
      </c>
      <c r="G6153" s="2" t="s">
        <v>14</v>
      </c>
      <c r="H6153"/>
      <c r="I6153"/>
      <c r="J6153"/>
      <c r="K6153"/>
      <c r="L6153"/>
      <c r="M6153"/>
      <c r="N6153"/>
      <c r="O6153"/>
      <c r="P6153"/>
    </row>
    <row r="6154" spans="1:16">
      <c r="A6154" s="2" t="s">
        <v>31442</v>
      </c>
      <c r="B6154" s="2" t="s">
        <v>16033</v>
      </c>
      <c r="C6154" s="2" t="s">
        <v>10044</v>
      </c>
      <c r="D6154" s="2" t="s">
        <v>10045</v>
      </c>
      <c r="E6154" s="2" t="s">
        <v>10046</v>
      </c>
      <c r="F6154" s="2" t="s">
        <v>16034</v>
      </c>
      <c r="G6154" s="2" t="s">
        <v>10048</v>
      </c>
      <c r="H6154"/>
      <c r="I6154"/>
      <c r="J6154"/>
      <c r="K6154"/>
      <c r="L6154"/>
      <c r="M6154"/>
      <c r="N6154"/>
      <c r="O6154"/>
      <c r="P6154"/>
    </row>
    <row r="6155" spans="1:16">
      <c r="A6155" s="2" t="s">
        <v>31443</v>
      </c>
      <c r="B6155" s="2" t="s">
        <v>197</v>
      </c>
      <c r="C6155" s="2" t="s">
        <v>16035</v>
      </c>
      <c r="D6155" s="2" t="s">
        <v>16036</v>
      </c>
      <c r="E6155" s="2" t="s">
        <v>1490</v>
      </c>
      <c r="F6155" s="2" t="s">
        <v>16037</v>
      </c>
      <c r="G6155" s="2" t="s">
        <v>14</v>
      </c>
      <c r="H6155"/>
      <c r="I6155"/>
      <c r="J6155"/>
      <c r="K6155"/>
      <c r="L6155"/>
      <c r="M6155"/>
      <c r="N6155"/>
      <c r="O6155"/>
      <c r="P6155"/>
    </row>
    <row r="6156" spans="1:16">
      <c r="A6156" s="2" t="s">
        <v>31444</v>
      </c>
      <c r="B6156" s="2" t="s">
        <v>16038</v>
      </c>
      <c r="C6156" s="2" t="s">
        <v>1771</v>
      </c>
      <c r="D6156" s="2" t="s">
        <v>1772</v>
      </c>
      <c r="E6156" s="2" t="s">
        <v>1851</v>
      </c>
      <c r="F6156" s="2" t="s">
        <v>16039</v>
      </c>
      <c r="G6156" s="2" t="s">
        <v>14</v>
      </c>
      <c r="H6156"/>
      <c r="I6156"/>
      <c r="J6156"/>
      <c r="K6156"/>
      <c r="L6156"/>
      <c r="M6156"/>
      <c r="N6156"/>
      <c r="O6156"/>
      <c r="P6156"/>
    </row>
    <row r="6157" spans="1:16">
      <c r="A6157" s="2" t="s">
        <v>31445</v>
      </c>
      <c r="B6157" s="2" t="s">
        <v>16040</v>
      </c>
      <c r="C6157" s="2" t="s">
        <v>16041</v>
      </c>
      <c r="D6157" s="2" t="s">
        <v>2338</v>
      </c>
      <c r="E6157" s="2" t="s">
        <v>2787</v>
      </c>
      <c r="F6157" s="2" t="s">
        <v>5137</v>
      </c>
      <c r="G6157" s="2" t="s">
        <v>14</v>
      </c>
      <c r="H6157"/>
      <c r="I6157"/>
      <c r="J6157"/>
      <c r="K6157"/>
      <c r="L6157"/>
      <c r="M6157"/>
      <c r="N6157"/>
      <c r="O6157"/>
      <c r="P6157"/>
    </row>
    <row r="6158" spans="1:16">
      <c r="A6158" s="2" t="s">
        <v>31446</v>
      </c>
      <c r="B6158" s="2" t="s">
        <v>9471</v>
      </c>
      <c r="C6158" s="2" t="s">
        <v>2495</v>
      </c>
      <c r="D6158" s="2" t="s">
        <v>845</v>
      </c>
      <c r="E6158" s="2" t="s">
        <v>2496</v>
      </c>
      <c r="F6158" s="2" t="s">
        <v>9472</v>
      </c>
      <c r="G6158" s="2" t="s">
        <v>4303</v>
      </c>
      <c r="H6158"/>
      <c r="I6158"/>
      <c r="J6158"/>
      <c r="K6158"/>
      <c r="L6158"/>
      <c r="M6158"/>
      <c r="N6158"/>
      <c r="O6158"/>
      <c r="P6158"/>
    </row>
    <row r="6159" spans="1:16">
      <c r="A6159" s="2" t="s">
        <v>31447</v>
      </c>
      <c r="B6159" s="2" t="s">
        <v>197</v>
      </c>
      <c r="C6159" s="2" t="s">
        <v>16042</v>
      </c>
      <c r="D6159" s="2" t="s">
        <v>16043</v>
      </c>
      <c r="E6159" s="2" t="s">
        <v>16044</v>
      </c>
      <c r="F6159" s="2" t="s">
        <v>16045</v>
      </c>
      <c r="G6159" s="2" t="s">
        <v>14</v>
      </c>
      <c r="H6159"/>
      <c r="I6159"/>
      <c r="J6159"/>
      <c r="K6159"/>
      <c r="L6159"/>
      <c r="M6159"/>
      <c r="N6159"/>
      <c r="O6159"/>
      <c r="P6159"/>
    </row>
    <row r="6160" spans="1:16">
      <c r="A6160" s="2" t="s">
        <v>31448</v>
      </c>
      <c r="B6160" s="2" t="s">
        <v>7582</v>
      </c>
      <c r="C6160" s="2" t="s">
        <v>7294</v>
      </c>
      <c r="D6160" s="2" t="s">
        <v>7295</v>
      </c>
      <c r="E6160" s="2" t="s">
        <v>1701</v>
      </c>
      <c r="F6160" s="2" t="s">
        <v>16046</v>
      </c>
      <c r="G6160" s="2" t="s">
        <v>7583</v>
      </c>
      <c r="H6160"/>
      <c r="I6160"/>
      <c r="J6160"/>
      <c r="K6160"/>
      <c r="L6160"/>
      <c r="M6160"/>
      <c r="N6160"/>
      <c r="O6160"/>
      <c r="P6160"/>
    </row>
    <row r="6161" spans="1:16">
      <c r="A6161" s="2" t="s">
        <v>31449</v>
      </c>
      <c r="B6161" s="2" t="s">
        <v>192</v>
      </c>
      <c r="C6161" s="2" t="s">
        <v>16047</v>
      </c>
      <c r="D6161" s="2" t="s">
        <v>12376</v>
      </c>
      <c r="E6161" s="2" t="s">
        <v>14</v>
      </c>
      <c r="F6161" s="2" t="s">
        <v>16048</v>
      </c>
      <c r="G6161" s="2" t="s">
        <v>14</v>
      </c>
      <c r="H6161"/>
      <c r="I6161"/>
      <c r="J6161"/>
      <c r="K6161"/>
      <c r="L6161"/>
      <c r="M6161"/>
      <c r="N6161"/>
      <c r="O6161"/>
      <c r="P6161"/>
    </row>
    <row r="6162" spans="1:16">
      <c r="A6162" s="2" t="s">
        <v>31450</v>
      </c>
      <c r="B6162" s="2" t="s">
        <v>192</v>
      </c>
      <c r="C6162" s="2" t="s">
        <v>12383</v>
      </c>
      <c r="D6162" s="2" t="s">
        <v>2874</v>
      </c>
      <c r="E6162" s="2" t="s">
        <v>1102</v>
      </c>
      <c r="F6162" s="2" t="s">
        <v>14</v>
      </c>
      <c r="G6162" s="2" t="s">
        <v>14</v>
      </c>
      <c r="H6162"/>
      <c r="I6162"/>
      <c r="J6162"/>
      <c r="K6162"/>
      <c r="L6162"/>
      <c r="M6162"/>
      <c r="N6162"/>
      <c r="O6162"/>
      <c r="P6162"/>
    </row>
    <row r="6163" spans="1:16">
      <c r="A6163" s="2" t="s">
        <v>31451</v>
      </c>
      <c r="B6163" s="2" t="s">
        <v>197</v>
      </c>
      <c r="C6163" s="2" t="s">
        <v>7592</v>
      </c>
      <c r="D6163" s="2" t="s">
        <v>7593</v>
      </c>
      <c r="E6163" s="2" t="s">
        <v>7594</v>
      </c>
      <c r="F6163" s="2" t="s">
        <v>3271</v>
      </c>
      <c r="G6163" s="2" t="s">
        <v>14</v>
      </c>
      <c r="H6163"/>
      <c r="I6163"/>
      <c r="J6163"/>
      <c r="K6163"/>
      <c r="L6163"/>
      <c r="M6163"/>
      <c r="N6163"/>
      <c r="O6163"/>
      <c r="P6163"/>
    </row>
    <row r="6164" spans="1:16">
      <c r="A6164" s="2" t="s">
        <v>31452</v>
      </c>
      <c r="B6164" s="2" t="s">
        <v>197</v>
      </c>
      <c r="C6164" s="2" t="s">
        <v>14</v>
      </c>
      <c r="D6164" s="2" t="s">
        <v>7707</v>
      </c>
      <c r="E6164" s="2" t="s">
        <v>14</v>
      </c>
      <c r="F6164" s="2" t="s">
        <v>14</v>
      </c>
      <c r="G6164" s="2" t="s">
        <v>14</v>
      </c>
      <c r="H6164"/>
      <c r="I6164"/>
      <c r="J6164"/>
      <c r="K6164"/>
      <c r="L6164"/>
      <c r="M6164"/>
      <c r="N6164"/>
      <c r="O6164"/>
      <c r="P6164"/>
    </row>
    <row r="6165" spans="1:16">
      <c r="A6165" s="2" t="s">
        <v>31455</v>
      </c>
      <c r="B6165" s="2" t="s">
        <v>16049</v>
      </c>
      <c r="C6165" s="2" t="s">
        <v>16050</v>
      </c>
      <c r="D6165" s="2" t="s">
        <v>16051</v>
      </c>
      <c r="E6165" s="2" t="s">
        <v>16052</v>
      </c>
      <c r="F6165" s="2" t="s">
        <v>16053</v>
      </c>
      <c r="G6165" s="2" t="s">
        <v>16054</v>
      </c>
      <c r="H6165"/>
      <c r="I6165"/>
      <c r="J6165"/>
      <c r="K6165"/>
      <c r="L6165"/>
      <c r="M6165"/>
      <c r="N6165"/>
      <c r="O6165"/>
      <c r="P6165"/>
    </row>
    <row r="6166" spans="1:16">
      <c r="A6166" s="2" t="s">
        <v>31456</v>
      </c>
      <c r="B6166" s="2" t="s">
        <v>11097</v>
      </c>
      <c r="C6166" s="2" t="s">
        <v>1037</v>
      </c>
      <c r="D6166" s="2" t="s">
        <v>1038</v>
      </c>
      <c r="E6166" s="2" t="s">
        <v>1039</v>
      </c>
      <c r="F6166" s="2" t="s">
        <v>3316</v>
      </c>
      <c r="G6166" s="2" t="s">
        <v>14</v>
      </c>
      <c r="H6166"/>
      <c r="I6166"/>
      <c r="J6166"/>
      <c r="K6166"/>
      <c r="L6166"/>
      <c r="M6166"/>
      <c r="N6166"/>
      <c r="O6166"/>
      <c r="P6166"/>
    </row>
    <row r="6167" spans="1:16">
      <c r="A6167" s="2" t="s">
        <v>31457</v>
      </c>
      <c r="B6167" s="2" t="s">
        <v>16055</v>
      </c>
      <c r="C6167" s="2" t="s">
        <v>2120</v>
      </c>
      <c r="D6167" s="2" t="s">
        <v>2121</v>
      </c>
      <c r="E6167" s="2" t="s">
        <v>2122</v>
      </c>
      <c r="F6167" s="2" t="s">
        <v>16056</v>
      </c>
      <c r="G6167" s="2" t="s">
        <v>16057</v>
      </c>
      <c r="H6167"/>
      <c r="I6167"/>
      <c r="J6167"/>
      <c r="K6167"/>
      <c r="L6167"/>
      <c r="M6167"/>
      <c r="N6167"/>
      <c r="O6167"/>
      <c r="P6167"/>
    </row>
    <row r="6168" spans="1:16">
      <c r="A6168" s="2" t="s">
        <v>31458</v>
      </c>
      <c r="B6168" s="2" t="s">
        <v>16058</v>
      </c>
      <c r="C6168" s="2" t="s">
        <v>16059</v>
      </c>
      <c r="D6168" s="2" t="s">
        <v>16060</v>
      </c>
      <c r="E6168" s="2" t="s">
        <v>1411</v>
      </c>
      <c r="F6168" s="2" t="s">
        <v>16061</v>
      </c>
      <c r="G6168" s="2" t="s">
        <v>14</v>
      </c>
      <c r="H6168"/>
      <c r="I6168"/>
      <c r="J6168"/>
      <c r="K6168"/>
      <c r="L6168"/>
      <c r="M6168"/>
      <c r="N6168"/>
      <c r="O6168"/>
      <c r="P6168"/>
    </row>
    <row r="6169" spans="1:16">
      <c r="A6169" s="2" t="s">
        <v>31459</v>
      </c>
      <c r="B6169" s="2" t="s">
        <v>197</v>
      </c>
      <c r="C6169" s="2" t="s">
        <v>16062</v>
      </c>
      <c r="D6169" s="2" t="s">
        <v>16063</v>
      </c>
      <c r="E6169" s="2" t="s">
        <v>16064</v>
      </c>
      <c r="F6169" s="2" t="s">
        <v>16065</v>
      </c>
      <c r="G6169" s="2" t="s">
        <v>16066</v>
      </c>
      <c r="H6169"/>
      <c r="I6169"/>
      <c r="J6169"/>
      <c r="K6169"/>
      <c r="L6169"/>
      <c r="M6169"/>
      <c r="N6169"/>
      <c r="O6169"/>
      <c r="P6169"/>
    </row>
    <row r="6170" spans="1:16">
      <c r="A6170" s="2" t="s">
        <v>31460</v>
      </c>
      <c r="B6170" s="2" t="s">
        <v>197</v>
      </c>
      <c r="C6170" s="2" t="s">
        <v>16067</v>
      </c>
      <c r="D6170" s="2" t="s">
        <v>16068</v>
      </c>
      <c r="E6170" s="2" t="s">
        <v>16069</v>
      </c>
      <c r="F6170" s="2" t="s">
        <v>16070</v>
      </c>
      <c r="G6170" s="2" t="s">
        <v>14</v>
      </c>
      <c r="H6170"/>
      <c r="I6170"/>
      <c r="J6170"/>
      <c r="K6170"/>
      <c r="L6170"/>
      <c r="M6170"/>
      <c r="N6170"/>
      <c r="O6170"/>
      <c r="P6170"/>
    </row>
    <row r="6171" spans="1:16">
      <c r="A6171" s="2" t="s">
        <v>31461</v>
      </c>
      <c r="B6171" s="2" t="s">
        <v>197</v>
      </c>
      <c r="C6171" s="2" t="s">
        <v>14</v>
      </c>
      <c r="D6171" s="2" t="s">
        <v>14</v>
      </c>
      <c r="E6171" s="2" t="s">
        <v>14</v>
      </c>
      <c r="F6171" s="2" t="s">
        <v>14</v>
      </c>
      <c r="G6171" s="2" t="s">
        <v>14</v>
      </c>
      <c r="H6171"/>
      <c r="I6171"/>
      <c r="J6171"/>
      <c r="K6171"/>
      <c r="L6171"/>
      <c r="M6171"/>
      <c r="N6171"/>
      <c r="O6171"/>
      <c r="P6171"/>
    </row>
    <row r="6172" spans="1:16">
      <c r="A6172" s="2" t="s">
        <v>31462</v>
      </c>
      <c r="B6172" s="2" t="s">
        <v>13709</v>
      </c>
      <c r="C6172" s="2" t="s">
        <v>16071</v>
      </c>
      <c r="D6172" s="2" t="s">
        <v>16072</v>
      </c>
      <c r="E6172" s="2" t="s">
        <v>1701</v>
      </c>
      <c r="F6172" s="2" t="s">
        <v>16073</v>
      </c>
      <c r="G6172" s="2" t="s">
        <v>14</v>
      </c>
      <c r="H6172"/>
      <c r="I6172"/>
      <c r="J6172"/>
      <c r="K6172"/>
      <c r="L6172"/>
      <c r="M6172"/>
      <c r="N6172"/>
      <c r="O6172"/>
      <c r="P6172"/>
    </row>
    <row r="6173" spans="1:16">
      <c r="A6173" s="2" t="s">
        <v>31463</v>
      </c>
      <c r="B6173" s="2" t="s">
        <v>4965</v>
      </c>
      <c r="C6173" s="2" t="s">
        <v>8112</v>
      </c>
      <c r="D6173" s="2" t="s">
        <v>4967</v>
      </c>
      <c r="E6173" s="2" t="s">
        <v>4968</v>
      </c>
      <c r="F6173" s="2" t="s">
        <v>4969</v>
      </c>
      <c r="G6173" s="2" t="s">
        <v>14</v>
      </c>
      <c r="H6173"/>
      <c r="I6173"/>
      <c r="J6173"/>
      <c r="K6173"/>
      <c r="L6173"/>
      <c r="M6173"/>
      <c r="N6173"/>
      <c r="O6173"/>
      <c r="P6173"/>
    </row>
    <row r="6174" spans="1:16">
      <c r="A6174" s="2" t="s">
        <v>31464</v>
      </c>
      <c r="B6174" s="2" t="s">
        <v>804</v>
      </c>
      <c r="C6174" s="2" t="s">
        <v>1324</v>
      </c>
      <c r="D6174" s="2" t="s">
        <v>1325</v>
      </c>
      <c r="E6174" s="2" t="s">
        <v>1326</v>
      </c>
      <c r="F6174" s="2" t="s">
        <v>3422</v>
      </c>
      <c r="G6174" s="2" t="s">
        <v>14</v>
      </c>
      <c r="H6174"/>
      <c r="I6174"/>
      <c r="J6174"/>
      <c r="K6174"/>
      <c r="L6174"/>
      <c r="M6174"/>
      <c r="N6174"/>
      <c r="O6174"/>
      <c r="P6174"/>
    </row>
    <row r="6175" spans="1:16">
      <c r="A6175" s="2" t="s">
        <v>21550</v>
      </c>
      <c r="B6175" s="2" t="s">
        <v>805</v>
      </c>
      <c r="C6175" s="2" t="s">
        <v>2827</v>
      </c>
      <c r="D6175" s="2" t="s">
        <v>2828</v>
      </c>
      <c r="E6175" s="2" t="s">
        <v>2206</v>
      </c>
      <c r="F6175" s="2" t="s">
        <v>4554</v>
      </c>
      <c r="G6175" s="2" t="s">
        <v>14</v>
      </c>
      <c r="H6175"/>
      <c r="I6175"/>
      <c r="J6175"/>
      <c r="K6175"/>
      <c r="L6175"/>
      <c r="M6175"/>
      <c r="N6175"/>
      <c r="O6175"/>
      <c r="P6175"/>
    </row>
    <row r="6176" spans="1:16">
      <c r="A6176" s="2" t="s">
        <v>31465</v>
      </c>
      <c r="B6176" s="2" t="s">
        <v>806</v>
      </c>
      <c r="C6176" s="2" t="s">
        <v>2302</v>
      </c>
      <c r="D6176" s="2" t="s">
        <v>2303</v>
      </c>
      <c r="E6176" s="2" t="s">
        <v>938</v>
      </c>
      <c r="F6176" s="2" t="s">
        <v>4555</v>
      </c>
      <c r="G6176" s="2" t="s">
        <v>4200</v>
      </c>
      <c r="H6176"/>
      <c r="I6176"/>
      <c r="J6176"/>
      <c r="K6176"/>
      <c r="L6176"/>
      <c r="M6176"/>
      <c r="N6176"/>
      <c r="O6176"/>
      <c r="P6176"/>
    </row>
    <row r="6177" spans="1:16">
      <c r="A6177" s="2" t="s">
        <v>31466</v>
      </c>
      <c r="B6177" s="2" t="s">
        <v>807</v>
      </c>
      <c r="C6177" s="2" t="s">
        <v>2450</v>
      </c>
      <c r="D6177" s="2" t="s">
        <v>2451</v>
      </c>
      <c r="E6177" s="2" t="s">
        <v>2452</v>
      </c>
      <c r="F6177" s="2" t="s">
        <v>4556</v>
      </c>
      <c r="G6177" s="2" t="s">
        <v>4479</v>
      </c>
      <c r="H6177"/>
      <c r="I6177"/>
      <c r="J6177"/>
      <c r="K6177"/>
      <c r="L6177"/>
      <c r="M6177"/>
      <c r="N6177"/>
      <c r="O6177"/>
      <c r="P6177"/>
    </row>
    <row r="6178" spans="1:16">
      <c r="A6178" s="2" t="s">
        <v>31467</v>
      </c>
      <c r="B6178" s="2" t="s">
        <v>808</v>
      </c>
      <c r="C6178" s="2" t="s">
        <v>2829</v>
      </c>
      <c r="D6178" s="2" t="s">
        <v>2830</v>
      </c>
      <c r="E6178" s="2" t="s">
        <v>2831</v>
      </c>
      <c r="F6178" s="2" t="s">
        <v>4557</v>
      </c>
      <c r="G6178" s="2" t="s">
        <v>14</v>
      </c>
      <c r="H6178"/>
      <c r="I6178"/>
      <c r="J6178"/>
      <c r="K6178"/>
      <c r="L6178"/>
      <c r="M6178"/>
      <c r="N6178"/>
      <c r="O6178"/>
      <c r="P6178"/>
    </row>
    <row r="6179" spans="1:16">
      <c r="A6179" s="2" t="s">
        <v>31468</v>
      </c>
      <c r="B6179" s="2" t="s">
        <v>809</v>
      </c>
      <c r="C6179" s="2" t="s">
        <v>2832</v>
      </c>
      <c r="D6179" s="2" t="s">
        <v>2833</v>
      </c>
      <c r="E6179" s="2" t="s">
        <v>1544</v>
      </c>
      <c r="F6179" s="2" t="s">
        <v>4558</v>
      </c>
      <c r="G6179" s="2" t="s">
        <v>14</v>
      </c>
      <c r="H6179"/>
      <c r="I6179"/>
      <c r="J6179"/>
      <c r="K6179"/>
      <c r="L6179"/>
      <c r="M6179"/>
      <c r="N6179"/>
      <c r="O6179"/>
      <c r="P6179"/>
    </row>
    <row r="6180" spans="1:16">
      <c r="A6180" s="2" t="s">
        <v>31469</v>
      </c>
      <c r="B6180" s="2" t="s">
        <v>810</v>
      </c>
      <c r="C6180" s="2" t="s">
        <v>2834</v>
      </c>
      <c r="D6180" s="2" t="s">
        <v>2835</v>
      </c>
      <c r="E6180" s="2" t="s">
        <v>1202</v>
      </c>
      <c r="F6180" s="2" t="s">
        <v>14</v>
      </c>
      <c r="G6180" s="2" t="s">
        <v>14</v>
      </c>
      <c r="H6180"/>
      <c r="I6180"/>
      <c r="J6180"/>
      <c r="K6180"/>
      <c r="L6180"/>
      <c r="M6180"/>
      <c r="N6180"/>
      <c r="O6180"/>
      <c r="P6180"/>
    </row>
    <row r="6181" spans="1:16">
      <c r="A6181" s="2" t="s">
        <v>31470</v>
      </c>
      <c r="B6181" s="2" t="s">
        <v>197</v>
      </c>
      <c r="C6181" s="2" t="s">
        <v>14</v>
      </c>
      <c r="D6181" s="2" t="s">
        <v>14</v>
      </c>
      <c r="E6181" s="2" t="s">
        <v>14</v>
      </c>
      <c r="F6181" s="2" t="s">
        <v>14</v>
      </c>
      <c r="G6181" s="2" t="s">
        <v>14</v>
      </c>
      <c r="H6181"/>
      <c r="I6181"/>
      <c r="J6181"/>
      <c r="K6181"/>
      <c r="L6181"/>
      <c r="M6181"/>
      <c r="N6181"/>
      <c r="O6181"/>
      <c r="P6181"/>
    </row>
    <row r="6182" spans="1:16">
      <c r="A6182" s="2" t="s">
        <v>31471</v>
      </c>
      <c r="B6182" s="2" t="s">
        <v>192</v>
      </c>
      <c r="C6182" s="2" t="s">
        <v>2836</v>
      </c>
      <c r="D6182" s="2" t="s">
        <v>2835</v>
      </c>
      <c r="E6182" s="2" t="s">
        <v>14</v>
      </c>
      <c r="F6182" s="2" t="s">
        <v>14</v>
      </c>
      <c r="G6182" s="2" t="s">
        <v>14</v>
      </c>
      <c r="H6182"/>
      <c r="I6182"/>
      <c r="J6182"/>
      <c r="K6182"/>
      <c r="L6182"/>
      <c r="M6182"/>
      <c r="N6182"/>
      <c r="O6182"/>
      <c r="P6182"/>
    </row>
    <row r="6183" spans="1:16">
      <c r="A6183" s="2" t="s">
        <v>31472</v>
      </c>
      <c r="B6183" s="2" t="s">
        <v>192</v>
      </c>
      <c r="C6183" s="2" t="s">
        <v>1165</v>
      </c>
      <c r="D6183" s="2" t="s">
        <v>2398</v>
      </c>
      <c r="E6183" s="2" t="s">
        <v>1167</v>
      </c>
      <c r="F6183" s="2" t="s">
        <v>3415</v>
      </c>
      <c r="G6183" s="2" t="s">
        <v>14</v>
      </c>
      <c r="H6183"/>
      <c r="I6183"/>
      <c r="J6183"/>
      <c r="K6183"/>
      <c r="L6183"/>
      <c r="M6183"/>
      <c r="N6183"/>
      <c r="O6183"/>
      <c r="P6183"/>
    </row>
    <row r="6184" spans="1:16">
      <c r="A6184" s="2" t="s">
        <v>31473</v>
      </c>
      <c r="B6184" s="2" t="s">
        <v>811</v>
      </c>
      <c r="C6184" s="2" t="s">
        <v>2837</v>
      </c>
      <c r="D6184" s="2" t="s">
        <v>2838</v>
      </c>
      <c r="E6184" s="2" t="s">
        <v>2839</v>
      </c>
      <c r="F6184" s="2" t="s">
        <v>4559</v>
      </c>
      <c r="G6184" s="2" t="s">
        <v>14</v>
      </c>
      <c r="H6184"/>
      <c r="I6184"/>
      <c r="J6184"/>
      <c r="K6184"/>
      <c r="L6184"/>
      <c r="M6184"/>
      <c r="N6184"/>
      <c r="O6184"/>
      <c r="P6184"/>
    </row>
    <row r="6185" spans="1:16">
      <c r="A6185" s="2" t="s">
        <v>31474</v>
      </c>
      <c r="B6185" s="2" t="s">
        <v>192</v>
      </c>
      <c r="C6185" s="2" t="s">
        <v>2840</v>
      </c>
      <c r="D6185" s="2" t="s">
        <v>2835</v>
      </c>
      <c r="E6185" s="2" t="s">
        <v>14</v>
      </c>
      <c r="F6185" s="2" t="s">
        <v>3271</v>
      </c>
      <c r="G6185" s="2" t="s">
        <v>14</v>
      </c>
      <c r="H6185"/>
      <c r="I6185"/>
      <c r="J6185"/>
      <c r="K6185"/>
      <c r="L6185"/>
      <c r="M6185"/>
      <c r="N6185"/>
      <c r="O6185"/>
      <c r="P6185"/>
    </row>
    <row r="6186" spans="1:16">
      <c r="A6186" s="2" t="s">
        <v>31475</v>
      </c>
      <c r="B6186" s="2" t="s">
        <v>192</v>
      </c>
      <c r="C6186" s="2" t="s">
        <v>1165</v>
      </c>
      <c r="D6186" s="2" t="s">
        <v>2398</v>
      </c>
      <c r="E6186" s="2" t="s">
        <v>1167</v>
      </c>
      <c r="F6186" s="2" t="s">
        <v>3415</v>
      </c>
      <c r="G6186" s="2" t="s">
        <v>14</v>
      </c>
      <c r="H6186"/>
      <c r="I6186"/>
      <c r="J6186"/>
      <c r="K6186"/>
      <c r="L6186"/>
      <c r="M6186"/>
      <c r="N6186"/>
      <c r="O6186"/>
      <c r="P6186"/>
    </row>
    <row r="6187" spans="1:16">
      <c r="A6187" s="2" t="s">
        <v>31476</v>
      </c>
      <c r="B6187" s="2" t="s">
        <v>811</v>
      </c>
      <c r="C6187" s="2" t="s">
        <v>16074</v>
      </c>
      <c r="D6187" s="2" t="s">
        <v>2838</v>
      </c>
      <c r="E6187" s="2" t="s">
        <v>2839</v>
      </c>
      <c r="F6187" s="2" t="s">
        <v>4559</v>
      </c>
      <c r="G6187" s="2" t="s">
        <v>14</v>
      </c>
      <c r="H6187"/>
      <c r="I6187"/>
      <c r="J6187"/>
      <c r="K6187"/>
      <c r="L6187"/>
      <c r="M6187"/>
      <c r="N6187"/>
      <c r="O6187"/>
      <c r="P6187"/>
    </row>
    <row r="6188" spans="1:16">
      <c r="A6188" s="2" t="s">
        <v>31477</v>
      </c>
      <c r="B6188" s="2" t="s">
        <v>16075</v>
      </c>
      <c r="C6188" s="2" t="s">
        <v>16076</v>
      </c>
      <c r="D6188" s="2" t="s">
        <v>2835</v>
      </c>
      <c r="E6188" s="2" t="s">
        <v>14</v>
      </c>
      <c r="F6188" s="2" t="s">
        <v>16077</v>
      </c>
      <c r="G6188" s="2" t="s">
        <v>14</v>
      </c>
      <c r="H6188"/>
      <c r="I6188"/>
      <c r="J6188"/>
      <c r="K6188"/>
      <c r="L6188"/>
      <c r="M6188"/>
      <c r="N6188"/>
      <c r="O6188"/>
      <c r="P6188"/>
    </row>
    <row r="6189" spans="1:16">
      <c r="A6189" s="2" t="s">
        <v>31478</v>
      </c>
      <c r="B6189" s="2" t="s">
        <v>197</v>
      </c>
      <c r="C6189" s="2" t="s">
        <v>14</v>
      </c>
      <c r="D6189" s="2" t="s">
        <v>14</v>
      </c>
      <c r="E6189" s="2" t="s">
        <v>14</v>
      </c>
      <c r="F6189" s="2" t="s">
        <v>3271</v>
      </c>
      <c r="G6189" s="2" t="s">
        <v>14</v>
      </c>
      <c r="H6189"/>
      <c r="I6189"/>
      <c r="J6189"/>
      <c r="K6189"/>
      <c r="L6189"/>
      <c r="M6189"/>
      <c r="N6189"/>
      <c r="O6189"/>
      <c r="P6189"/>
    </row>
    <row r="6190" spans="1:16">
      <c r="A6190" s="2" t="s">
        <v>31479</v>
      </c>
      <c r="B6190" s="2" t="s">
        <v>192</v>
      </c>
      <c r="C6190" s="2" t="s">
        <v>1165</v>
      </c>
      <c r="D6190" s="2" t="s">
        <v>2398</v>
      </c>
      <c r="E6190" s="2" t="s">
        <v>1167</v>
      </c>
      <c r="F6190" s="2" t="s">
        <v>3415</v>
      </c>
      <c r="G6190" s="2" t="s">
        <v>14</v>
      </c>
      <c r="H6190"/>
      <c r="I6190"/>
      <c r="J6190"/>
      <c r="K6190"/>
      <c r="L6190"/>
      <c r="M6190"/>
      <c r="N6190"/>
      <c r="O6190"/>
      <c r="P6190"/>
    </row>
    <row r="6191" spans="1:16">
      <c r="A6191" s="2" t="s">
        <v>31480</v>
      </c>
      <c r="B6191" s="2" t="s">
        <v>192</v>
      </c>
      <c r="C6191" s="2" t="s">
        <v>16078</v>
      </c>
      <c r="D6191" s="2" t="s">
        <v>2838</v>
      </c>
      <c r="E6191" s="2" t="s">
        <v>16079</v>
      </c>
      <c r="F6191" s="2" t="s">
        <v>14</v>
      </c>
      <c r="G6191" s="2" t="s">
        <v>14</v>
      </c>
      <c r="H6191"/>
      <c r="I6191"/>
      <c r="J6191"/>
      <c r="K6191"/>
      <c r="L6191"/>
      <c r="M6191"/>
      <c r="N6191"/>
      <c r="O6191"/>
      <c r="P6191"/>
    </row>
    <row r="6192" spans="1:16">
      <c r="A6192" s="2" t="s">
        <v>31481</v>
      </c>
      <c r="B6192" s="2" t="s">
        <v>810</v>
      </c>
      <c r="C6192" s="2" t="s">
        <v>16080</v>
      </c>
      <c r="D6192" s="2" t="s">
        <v>2835</v>
      </c>
      <c r="E6192" s="2" t="s">
        <v>14</v>
      </c>
      <c r="F6192" s="2" t="s">
        <v>14</v>
      </c>
      <c r="G6192" s="2" t="s">
        <v>14</v>
      </c>
      <c r="H6192"/>
      <c r="I6192"/>
      <c r="J6192"/>
      <c r="K6192"/>
      <c r="L6192"/>
      <c r="M6192"/>
      <c r="N6192"/>
      <c r="O6192"/>
      <c r="P6192"/>
    </row>
    <row r="6193" spans="1:16">
      <c r="A6193" s="2" t="s">
        <v>31482</v>
      </c>
      <c r="B6193" s="2" t="s">
        <v>192</v>
      </c>
      <c r="C6193" s="2" t="s">
        <v>1165</v>
      </c>
      <c r="D6193" s="2" t="s">
        <v>2398</v>
      </c>
      <c r="E6193" s="2" t="s">
        <v>1167</v>
      </c>
      <c r="F6193" s="2" t="s">
        <v>3415</v>
      </c>
      <c r="G6193" s="2" t="s">
        <v>14</v>
      </c>
      <c r="H6193"/>
      <c r="I6193"/>
      <c r="J6193"/>
      <c r="K6193"/>
      <c r="L6193"/>
      <c r="M6193"/>
      <c r="N6193"/>
      <c r="O6193"/>
      <c r="P6193"/>
    </row>
    <row r="6194" spans="1:16">
      <c r="A6194" s="2" t="s">
        <v>31483</v>
      </c>
      <c r="B6194" s="2" t="s">
        <v>811</v>
      </c>
      <c r="C6194" s="2" t="s">
        <v>2837</v>
      </c>
      <c r="D6194" s="2" t="s">
        <v>2838</v>
      </c>
      <c r="E6194" s="2" t="s">
        <v>2839</v>
      </c>
      <c r="F6194" s="2" t="s">
        <v>4559</v>
      </c>
      <c r="G6194" s="2" t="s">
        <v>14</v>
      </c>
      <c r="H6194"/>
      <c r="I6194"/>
      <c r="J6194"/>
      <c r="K6194"/>
      <c r="L6194"/>
      <c r="M6194"/>
      <c r="N6194"/>
      <c r="O6194"/>
      <c r="P6194"/>
    </row>
    <row r="6195" spans="1:16">
      <c r="A6195" s="2" t="s">
        <v>31484</v>
      </c>
      <c r="B6195" s="2" t="s">
        <v>192</v>
      </c>
      <c r="C6195" s="2" t="s">
        <v>1165</v>
      </c>
      <c r="D6195" s="2" t="s">
        <v>2398</v>
      </c>
      <c r="E6195" s="2" t="s">
        <v>1167</v>
      </c>
      <c r="F6195" s="2" t="s">
        <v>3415</v>
      </c>
      <c r="G6195" s="2" t="s">
        <v>14</v>
      </c>
      <c r="H6195"/>
      <c r="I6195"/>
      <c r="J6195"/>
      <c r="K6195"/>
      <c r="L6195"/>
      <c r="M6195"/>
      <c r="N6195"/>
      <c r="O6195"/>
      <c r="P6195"/>
    </row>
    <row r="6196" spans="1:16">
      <c r="A6196" s="2" t="s">
        <v>31485</v>
      </c>
      <c r="B6196" s="2" t="s">
        <v>811</v>
      </c>
      <c r="C6196" s="2" t="s">
        <v>2837</v>
      </c>
      <c r="D6196" s="2" t="s">
        <v>2838</v>
      </c>
      <c r="E6196" s="2" t="s">
        <v>2839</v>
      </c>
      <c r="F6196" s="2" t="s">
        <v>4559</v>
      </c>
      <c r="G6196" s="2" t="s">
        <v>14</v>
      </c>
      <c r="H6196"/>
      <c r="I6196"/>
      <c r="J6196"/>
      <c r="K6196"/>
      <c r="L6196"/>
      <c r="M6196"/>
      <c r="N6196"/>
      <c r="O6196"/>
      <c r="P6196"/>
    </row>
    <row r="6197" spans="1:16">
      <c r="A6197" s="2" t="s">
        <v>31486</v>
      </c>
      <c r="B6197" s="2" t="s">
        <v>197</v>
      </c>
      <c r="C6197" s="2" t="s">
        <v>14</v>
      </c>
      <c r="D6197" s="2" t="s">
        <v>14</v>
      </c>
      <c r="E6197" s="2" t="s">
        <v>14</v>
      </c>
      <c r="F6197" s="2" t="s">
        <v>14</v>
      </c>
      <c r="G6197" s="2" t="s">
        <v>14</v>
      </c>
      <c r="H6197"/>
      <c r="I6197"/>
      <c r="J6197"/>
      <c r="K6197"/>
      <c r="L6197"/>
      <c r="M6197"/>
      <c r="N6197"/>
      <c r="O6197"/>
      <c r="P6197"/>
    </row>
    <row r="6198" spans="1:16">
      <c r="A6198" s="2" t="s">
        <v>31487</v>
      </c>
      <c r="B6198" s="2" t="s">
        <v>16075</v>
      </c>
      <c r="C6198" s="2" t="s">
        <v>2834</v>
      </c>
      <c r="D6198" s="2" t="s">
        <v>2835</v>
      </c>
      <c r="E6198" s="2" t="s">
        <v>14</v>
      </c>
      <c r="F6198" s="2" t="s">
        <v>14</v>
      </c>
      <c r="G6198" s="2" t="s">
        <v>14</v>
      </c>
      <c r="H6198"/>
      <c r="I6198"/>
      <c r="J6198"/>
      <c r="K6198"/>
      <c r="L6198"/>
      <c r="M6198"/>
      <c r="N6198"/>
      <c r="O6198"/>
      <c r="P6198"/>
    </row>
    <row r="6199" spans="1:16">
      <c r="A6199" s="2" t="s">
        <v>31488</v>
      </c>
      <c r="B6199" s="2" t="s">
        <v>810</v>
      </c>
      <c r="C6199" s="2" t="s">
        <v>16081</v>
      </c>
      <c r="D6199" s="2" t="s">
        <v>2835</v>
      </c>
      <c r="E6199" s="2" t="s">
        <v>2327</v>
      </c>
      <c r="F6199" s="2" t="s">
        <v>14</v>
      </c>
      <c r="G6199" s="2" t="s">
        <v>14</v>
      </c>
      <c r="H6199"/>
      <c r="I6199"/>
      <c r="J6199"/>
      <c r="K6199"/>
      <c r="L6199"/>
      <c r="M6199"/>
      <c r="N6199"/>
      <c r="O6199"/>
      <c r="P6199"/>
    </row>
    <row r="6200" spans="1:16">
      <c r="A6200" s="2" t="s">
        <v>31489</v>
      </c>
      <c r="B6200" s="2" t="s">
        <v>197</v>
      </c>
      <c r="C6200" s="2" t="s">
        <v>14</v>
      </c>
      <c r="D6200" s="2" t="s">
        <v>14</v>
      </c>
      <c r="E6200" s="2" t="s">
        <v>14</v>
      </c>
      <c r="F6200" s="2" t="s">
        <v>14</v>
      </c>
      <c r="G6200" s="2" t="s">
        <v>14</v>
      </c>
      <c r="H6200"/>
      <c r="I6200"/>
      <c r="J6200"/>
      <c r="K6200"/>
      <c r="L6200"/>
      <c r="M6200"/>
      <c r="N6200"/>
      <c r="O6200"/>
      <c r="P6200"/>
    </row>
    <row r="6201" spans="1:16">
      <c r="A6201" s="2" t="s">
        <v>31490</v>
      </c>
      <c r="B6201" s="2" t="s">
        <v>192</v>
      </c>
      <c r="C6201" s="2" t="s">
        <v>1165</v>
      </c>
      <c r="D6201" s="2" t="s">
        <v>2398</v>
      </c>
      <c r="E6201" s="2" t="s">
        <v>1167</v>
      </c>
      <c r="F6201" s="2" t="s">
        <v>3415</v>
      </c>
      <c r="G6201" s="2" t="s">
        <v>14</v>
      </c>
      <c r="H6201"/>
      <c r="I6201"/>
      <c r="J6201"/>
      <c r="K6201"/>
      <c r="L6201"/>
      <c r="M6201"/>
      <c r="N6201"/>
      <c r="O6201"/>
      <c r="P6201"/>
    </row>
    <row r="6202" spans="1:16">
      <c r="A6202" s="2" t="s">
        <v>31491</v>
      </c>
      <c r="B6202" s="2" t="s">
        <v>192</v>
      </c>
      <c r="C6202" s="2" t="s">
        <v>16082</v>
      </c>
      <c r="D6202" s="2" t="s">
        <v>1952</v>
      </c>
      <c r="E6202" s="2" t="s">
        <v>14</v>
      </c>
      <c r="F6202" s="2" t="s">
        <v>16077</v>
      </c>
      <c r="G6202" s="2" t="s">
        <v>14</v>
      </c>
      <c r="H6202"/>
      <c r="I6202"/>
      <c r="J6202"/>
      <c r="K6202"/>
      <c r="L6202"/>
      <c r="M6202"/>
      <c r="N6202"/>
      <c r="O6202"/>
      <c r="P6202"/>
    </row>
    <row r="6203" spans="1:16">
      <c r="A6203" s="2" t="s">
        <v>31492</v>
      </c>
      <c r="B6203" s="2" t="s">
        <v>192</v>
      </c>
      <c r="C6203" s="2" t="s">
        <v>16083</v>
      </c>
      <c r="D6203" s="2" t="s">
        <v>2838</v>
      </c>
      <c r="E6203" s="2" t="s">
        <v>16084</v>
      </c>
      <c r="F6203" s="2" t="s">
        <v>16085</v>
      </c>
      <c r="G6203" s="2" t="s">
        <v>16086</v>
      </c>
      <c r="H6203"/>
      <c r="I6203"/>
      <c r="J6203"/>
      <c r="K6203"/>
      <c r="L6203"/>
      <c r="M6203"/>
      <c r="N6203"/>
      <c r="O6203"/>
      <c r="P6203"/>
    </row>
    <row r="6204" spans="1:16">
      <c r="A6204" s="2" t="s">
        <v>31493</v>
      </c>
      <c r="B6204" s="2" t="s">
        <v>197</v>
      </c>
      <c r="C6204" s="2" t="s">
        <v>14</v>
      </c>
      <c r="D6204" s="2" t="s">
        <v>9823</v>
      </c>
      <c r="E6204" s="2" t="s">
        <v>14</v>
      </c>
      <c r="F6204" s="2" t="s">
        <v>14</v>
      </c>
      <c r="G6204" s="2" t="s">
        <v>14</v>
      </c>
      <c r="H6204"/>
      <c r="I6204"/>
      <c r="J6204"/>
      <c r="K6204"/>
      <c r="L6204"/>
      <c r="M6204"/>
      <c r="N6204"/>
      <c r="O6204"/>
      <c r="P6204"/>
    </row>
    <row r="6205" spans="1:16">
      <c r="A6205" s="2" t="s">
        <v>31494</v>
      </c>
      <c r="B6205" s="2" t="s">
        <v>192</v>
      </c>
      <c r="C6205" s="2" t="s">
        <v>1165</v>
      </c>
      <c r="D6205" s="2" t="s">
        <v>2398</v>
      </c>
      <c r="E6205" s="2" t="s">
        <v>1167</v>
      </c>
      <c r="F6205" s="2" t="s">
        <v>3415</v>
      </c>
      <c r="G6205" s="2" t="s">
        <v>14</v>
      </c>
      <c r="H6205"/>
      <c r="I6205"/>
      <c r="J6205"/>
      <c r="K6205"/>
      <c r="L6205"/>
      <c r="M6205"/>
      <c r="N6205"/>
      <c r="O6205"/>
      <c r="P6205"/>
    </row>
    <row r="6206" spans="1:16">
      <c r="A6206" s="2" t="s">
        <v>31495</v>
      </c>
      <c r="B6206" s="2" t="s">
        <v>192</v>
      </c>
      <c r="C6206" s="2" t="s">
        <v>16087</v>
      </c>
      <c r="D6206" s="2" t="s">
        <v>2835</v>
      </c>
      <c r="E6206" s="2" t="s">
        <v>2327</v>
      </c>
      <c r="F6206" s="2" t="s">
        <v>14</v>
      </c>
      <c r="G6206" s="2" t="s">
        <v>14</v>
      </c>
      <c r="H6206"/>
      <c r="I6206"/>
      <c r="J6206"/>
      <c r="K6206"/>
      <c r="L6206"/>
      <c r="M6206"/>
      <c r="N6206"/>
      <c r="O6206"/>
      <c r="P6206"/>
    </row>
    <row r="6207" spans="1:16">
      <c r="A6207" s="2" t="s">
        <v>31496</v>
      </c>
      <c r="B6207" s="2" t="s">
        <v>811</v>
      </c>
      <c r="C6207" s="2" t="s">
        <v>16074</v>
      </c>
      <c r="D6207" s="2" t="s">
        <v>2838</v>
      </c>
      <c r="E6207" s="2" t="s">
        <v>2839</v>
      </c>
      <c r="F6207" s="2" t="s">
        <v>16088</v>
      </c>
      <c r="G6207" s="2" t="s">
        <v>14</v>
      </c>
      <c r="H6207"/>
      <c r="I6207"/>
      <c r="J6207"/>
      <c r="K6207"/>
      <c r="L6207"/>
      <c r="M6207"/>
      <c r="N6207"/>
      <c r="O6207"/>
      <c r="P6207"/>
    </row>
    <row r="6208" spans="1:16">
      <c r="A6208" s="2" t="s">
        <v>31500</v>
      </c>
      <c r="B6208" s="2" t="s">
        <v>16089</v>
      </c>
      <c r="C6208" s="2" t="s">
        <v>16090</v>
      </c>
      <c r="D6208" s="2" t="s">
        <v>14800</v>
      </c>
      <c r="E6208" s="2" t="s">
        <v>11746</v>
      </c>
      <c r="F6208" s="2" t="s">
        <v>16091</v>
      </c>
      <c r="G6208" s="2" t="s">
        <v>14</v>
      </c>
      <c r="H6208"/>
      <c r="I6208"/>
      <c r="J6208"/>
      <c r="K6208"/>
      <c r="L6208"/>
      <c r="M6208"/>
      <c r="N6208"/>
      <c r="O6208"/>
      <c r="P6208"/>
    </row>
    <row r="6209" spans="1:16">
      <c r="A6209" s="2" t="s">
        <v>31501</v>
      </c>
      <c r="B6209" s="2" t="s">
        <v>16089</v>
      </c>
      <c r="C6209" s="2" t="s">
        <v>2273</v>
      </c>
      <c r="D6209" s="2" t="s">
        <v>14800</v>
      </c>
      <c r="E6209" s="2" t="s">
        <v>2275</v>
      </c>
      <c r="F6209" s="2" t="s">
        <v>16092</v>
      </c>
      <c r="G6209" s="2" t="s">
        <v>14</v>
      </c>
      <c r="H6209"/>
      <c r="I6209"/>
      <c r="J6209"/>
      <c r="K6209"/>
      <c r="L6209"/>
      <c r="M6209"/>
      <c r="N6209"/>
      <c r="O6209"/>
      <c r="P6209"/>
    </row>
    <row r="6210" spans="1:16">
      <c r="A6210" s="2" t="s">
        <v>31502</v>
      </c>
      <c r="B6210" s="2" t="s">
        <v>197</v>
      </c>
      <c r="C6210" s="2" t="s">
        <v>14</v>
      </c>
      <c r="D6210" s="2" t="s">
        <v>14</v>
      </c>
      <c r="E6210" s="2" t="s">
        <v>14</v>
      </c>
      <c r="F6210" s="2" t="s">
        <v>14</v>
      </c>
      <c r="G6210" s="2" t="s">
        <v>14</v>
      </c>
      <c r="H6210"/>
      <c r="I6210"/>
      <c r="J6210"/>
      <c r="K6210"/>
      <c r="L6210"/>
      <c r="M6210"/>
      <c r="N6210"/>
      <c r="O6210"/>
      <c r="P6210"/>
    </row>
    <row r="6211" spans="1:16">
      <c r="A6211" s="2" t="s">
        <v>31503</v>
      </c>
      <c r="B6211" s="2" t="s">
        <v>16089</v>
      </c>
      <c r="C6211" s="2" t="s">
        <v>16093</v>
      </c>
      <c r="D6211" s="2" t="s">
        <v>14800</v>
      </c>
      <c r="E6211" s="2" t="s">
        <v>2275</v>
      </c>
      <c r="F6211" s="2" t="s">
        <v>16092</v>
      </c>
      <c r="G6211" s="2" t="s">
        <v>14</v>
      </c>
      <c r="H6211"/>
      <c r="I6211"/>
      <c r="J6211"/>
      <c r="K6211"/>
      <c r="L6211"/>
      <c r="M6211"/>
      <c r="N6211"/>
      <c r="O6211"/>
      <c r="P6211"/>
    </row>
    <row r="6212" spans="1:16">
      <c r="A6212" s="2" t="s">
        <v>31504</v>
      </c>
      <c r="B6212" s="2" t="s">
        <v>192</v>
      </c>
      <c r="C6212" s="2" t="s">
        <v>16090</v>
      </c>
      <c r="D6212" s="2" t="s">
        <v>14800</v>
      </c>
      <c r="E6212" s="2" t="s">
        <v>11746</v>
      </c>
      <c r="F6212" s="2" t="s">
        <v>16092</v>
      </c>
      <c r="G6212" s="2" t="s">
        <v>14</v>
      </c>
      <c r="H6212"/>
      <c r="I6212"/>
      <c r="J6212"/>
      <c r="K6212"/>
      <c r="L6212"/>
      <c r="M6212"/>
      <c r="N6212"/>
      <c r="O6212"/>
      <c r="P6212"/>
    </row>
    <row r="6213" spans="1:16">
      <c r="A6213" s="2" t="s">
        <v>21555</v>
      </c>
      <c r="B6213" s="2" t="s">
        <v>16094</v>
      </c>
      <c r="C6213" s="2" t="s">
        <v>16095</v>
      </c>
      <c r="D6213" s="2" t="s">
        <v>16096</v>
      </c>
      <c r="E6213" s="2" t="s">
        <v>949</v>
      </c>
      <c r="F6213" s="2" t="s">
        <v>16097</v>
      </c>
      <c r="G6213" s="2" t="s">
        <v>14</v>
      </c>
      <c r="H6213"/>
      <c r="I6213"/>
      <c r="J6213"/>
      <c r="K6213"/>
      <c r="L6213"/>
      <c r="M6213"/>
      <c r="N6213"/>
      <c r="O6213"/>
      <c r="P6213"/>
    </row>
    <row r="6214" spans="1:16">
      <c r="A6214" s="2" t="s">
        <v>31506</v>
      </c>
      <c r="B6214" s="2" t="s">
        <v>14011</v>
      </c>
      <c r="C6214" s="2" t="s">
        <v>11242</v>
      </c>
      <c r="D6214" s="2" t="s">
        <v>11243</v>
      </c>
      <c r="E6214" s="2" t="s">
        <v>14012</v>
      </c>
      <c r="F6214" s="2" t="s">
        <v>14013</v>
      </c>
      <c r="G6214" s="2" t="s">
        <v>14014</v>
      </c>
      <c r="H6214"/>
      <c r="I6214"/>
      <c r="J6214"/>
      <c r="K6214"/>
      <c r="L6214"/>
      <c r="M6214"/>
      <c r="N6214"/>
      <c r="O6214"/>
      <c r="P6214"/>
    </row>
    <row r="6215" spans="1:16">
      <c r="A6215" s="2" t="s">
        <v>31507</v>
      </c>
      <c r="B6215" s="2" t="s">
        <v>16098</v>
      </c>
      <c r="C6215" s="2" t="s">
        <v>10395</v>
      </c>
      <c r="D6215" s="2" t="s">
        <v>10396</v>
      </c>
      <c r="E6215" s="2" t="s">
        <v>14</v>
      </c>
      <c r="F6215" s="2" t="s">
        <v>16099</v>
      </c>
      <c r="G6215" s="2" t="s">
        <v>10399</v>
      </c>
      <c r="H6215"/>
      <c r="I6215"/>
      <c r="J6215"/>
      <c r="K6215"/>
      <c r="L6215"/>
      <c r="M6215"/>
      <c r="N6215"/>
      <c r="O6215"/>
      <c r="P6215"/>
    </row>
    <row r="6216" spans="1:16">
      <c r="A6216" s="2" t="s">
        <v>31508</v>
      </c>
      <c r="B6216" s="2" t="s">
        <v>192</v>
      </c>
      <c r="C6216" s="2" t="s">
        <v>1239</v>
      </c>
      <c r="D6216" s="2" t="s">
        <v>1240</v>
      </c>
      <c r="E6216" s="2" t="s">
        <v>1241</v>
      </c>
      <c r="F6216" s="2" t="s">
        <v>14</v>
      </c>
      <c r="G6216" s="2" t="s">
        <v>14</v>
      </c>
      <c r="H6216"/>
      <c r="I6216"/>
      <c r="J6216"/>
      <c r="K6216"/>
      <c r="L6216"/>
      <c r="M6216"/>
      <c r="N6216"/>
      <c r="O6216"/>
      <c r="P6216"/>
    </row>
    <row r="6217" spans="1:16">
      <c r="A6217" s="2" t="s">
        <v>31509</v>
      </c>
      <c r="B6217" s="2" t="s">
        <v>197</v>
      </c>
      <c r="C6217" s="2" t="s">
        <v>16100</v>
      </c>
      <c r="D6217" s="2" t="s">
        <v>16101</v>
      </c>
      <c r="E6217" s="2" t="s">
        <v>14</v>
      </c>
      <c r="F6217" s="2" t="s">
        <v>14</v>
      </c>
      <c r="G6217" s="2" t="s">
        <v>14</v>
      </c>
      <c r="H6217"/>
      <c r="I6217"/>
      <c r="J6217"/>
      <c r="K6217"/>
      <c r="L6217"/>
      <c r="M6217"/>
      <c r="N6217"/>
      <c r="O6217"/>
      <c r="P6217"/>
    </row>
    <row r="6218" spans="1:16">
      <c r="A6218" s="2" t="s">
        <v>31510</v>
      </c>
      <c r="B6218" s="2" t="s">
        <v>192</v>
      </c>
      <c r="C6218" s="2" t="s">
        <v>886</v>
      </c>
      <c r="D6218" s="2" t="s">
        <v>1124</v>
      </c>
      <c r="E6218" s="2" t="s">
        <v>16102</v>
      </c>
      <c r="F6218" s="2" t="s">
        <v>3355</v>
      </c>
      <c r="G6218" s="2" t="s">
        <v>3356</v>
      </c>
      <c r="H6218"/>
      <c r="I6218"/>
      <c r="J6218"/>
      <c r="K6218"/>
      <c r="L6218"/>
      <c r="M6218"/>
      <c r="N6218"/>
      <c r="O6218"/>
      <c r="P6218"/>
    </row>
    <row r="6219" spans="1:16">
      <c r="A6219" s="2" t="s">
        <v>31511</v>
      </c>
      <c r="B6219" s="2" t="s">
        <v>16103</v>
      </c>
      <c r="C6219" s="2" t="s">
        <v>16104</v>
      </c>
      <c r="D6219" s="2" t="s">
        <v>16105</v>
      </c>
      <c r="E6219" s="2" t="s">
        <v>16106</v>
      </c>
      <c r="F6219" s="2" t="s">
        <v>16107</v>
      </c>
      <c r="G6219" s="2" t="s">
        <v>16108</v>
      </c>
      <c r="H6219"/>
      <c r="I6219"/>
      <c r="J6219"/>
      <c r="K6219"/>
      <c r="L6219"/>
      <c r="M6219"/>
      <c r="N6219"/>
      <c r="O6219"/>
      <c r="P6219"/>
    </row>
    <row r="6220" spans="1:16">
      <c r="A6220" s="2" t="s">
        <v>31513</v>
      </c>
      <c r="B6220" s="2" t="s">
        <v>16109</v>
      </c>
      <c r="C6220" s="2" t="s">
        <v>16110</v>
      </c>
      <c r="D6220" s="2" t="s">
        <v>16111</v>
      </c>
      <c r="E6220" s="2" t="s">
        <v>16112</v>
      </c>
      <c r="F6220" s="2" t="s">
        <v>16113</v>
      </c>
      <c r="G6220" s="2" t="s">
        <v>8888</v>
      </c>
      <c r="H6220"/>
      <c r="I6220"/>
      <c r="J6220"/>
      <c r="K6220"/>
      <c r="L6220"/>
      <c r="M6220"/>
      <c r="N6220"/>
      <c r="O6220"/>
      <c r="P6220"/>
    </row>
    <row r="6221" spans="1:16">
      <c r="A6221" s="2" t="s">
        <v>31514</v>
      </c>
      <c r="B6221" s="2" t="s">
        <v>197</v>
      </c>
      <c r="C6221" s="2" t="s">
        <v>5841</v>
      </c>
      <c r="D6221" s="2" t="s">
        <v>5842</v>
      </c>
      <c r="E6221" s="2" t="s">
        <v>14</v>
      </c>
      <c r="F6221" s="2" t="s">
        <v>5843</v>
      </c>
      <c r="G6221" s="2" t="s">
        <v>5844</v>
      </c>
      <c r="H6221"/>
      <c r="I6221"/>
      <c r="J6221"/>
      <c r="K6221"/>
      <c r="L6221"/>
      <c r="M6221"/>
      <c r="N6221"/>
      <c r="O6221"/>
      <c r="P6221"/>
    </row>
    <row r="6222" spans="1:16">
      <c r="A6222" s="2" t="s">
        <v>31515</v>
      </c>
      <c r="B6222" s="2" t="s">
        <v>16114</v>
      </c>
      <c r="C6222" s="2" t="s">
        <v>16115</v>
      </c>
      <c r="D6222" s="2" t="s">
        <v>16116</v>
      </c>
      <c r="E6222" s="2" t="s">
        <v>16117</v>
      </c>
      <c r="F6222" s="2" t="s">
        <v>16118</v>
      </c>
      <c r="G6222" s="2" t="s">
        <v>14</v>
      </c>
      <c r="H6222"/>
      <c r="I6222"/>
      <c r="J6222"/>
      <c r="K6222"/>
      <c r="L6222"/>
      <c r="M6222"/>
      <c r="N6222"/>
      <c r="O6222"/>
      <c r="P6222"/>
    </row>
    <row r="6223" spans="1:16">
      <c r="A6223" s="2" t="s">
        <v>31516</v>
      </c>
      <c r="B6223" s="2" t="s">
        <v>16119</v>
      </c>
      <c r="C6223" s="2" t="s">
        <v>9687</v>
      </c>
      <c r="D6223" s="2" t="s">
        <v>9688</v>
      </c>
      <c r="E6223" s="2" t="s">
        <v>2842</v>
      </c>
      <c r="F6223" s="2" t="s">
        <v>16120</v>
      </c>
      <c r="G6223" s="2" t="s">
        <v>14</v>
      </c>
      <c r="H6223"/>
      <c r="I6223"/>
      <c r="J6223"/>
      <c r="K6223"/>
      <c r="L6223"/>
      <c r="M6223"/>
      <c r="N6223"/>
      <c r="O6223"/>
      <c r="P6223"/>
    </row>
    <row r="6224" spans="1:16">
      <c r="A6224" s="2" t="s">
        <v>31517</v>
      </c>
      <c r="B6224" s="2" t="s">
        <v>835</v>
      </c>
      <c r="C6224" s="2" t="s">
        <v>2915</v>
      </c>
      <c r="D6224" s="2" t="s">
        <v>2107</v>
      </c>
      <c r="E6224" s="2" t="s">
        <v>2916</v>
      </c>
      <c r="F6224" s="2" t="s">
        <v>4604</v>
      </c>
      <c r="G6224" s="2" t="s">
        <v>3984</v>
      </c>
      <c r="H6224"/>
      <c r="I6224"/>
      <c r="J6224"/>
      <c r="K6224"/>
      <c r="L6224"/>
      <c r="M6224"/>
      <c r="N6224"/>
      <c r="O6224"/>
      <c r="P6224"/>
    </row>
    <row r="6225" spans="1:16">
      <c r="A6225" s="2" t="s">
        <v>31518</v>
      </c>
      <c r="B6225" s="2" t="s">
        <v>197</v>
      </c>
      <c r="C6225" s="2" t="s">
        <v>14</v>
      </c>
      <c r="D6225" s="2" t="s">
        <v>14</v>
      </c>
      <c r="E6225" s="2" t="s">
        <v>14</v>
      </c>
      <c r="F6225" s="2" t="s">
        <v>14</v>
      </c>
      <c r="G6225" s="2" t="s">
        <v>14</v>
      </c>
      <c r="H6225"/>
      <c r="I6225"/>
      <c r="J6225"/>
      <c r="K6225"/>
      <c r="L6225"/>
      <c r="M6225"/>
      <c r="N6225"/>
      <c r="O6225"/>
      <c r="P6225"/>
    </row>
    <row r="6226" spans="1:16">
      <c r="A6226" s="2" t="s">
        <v>31519</v>
      </c>
      <c r="B6226" s="2" t="s">
        <v>197</v>
      </c>
      <c r="C6226" s="2" t="s">
        <v>14</v>
      </c>
      <c r="D6226" s="2" t="s">
        <v>16121</v>
      </c>
      <c r="E6226" s="2" t="s">
        <v>14</v>
      </c>
      <c r="F6226" s="2" t="s">
        <v>14</v>
      </c>
      <c r="G6226" s="2" t="s">
        <v>14</v>
      </c>
      <c r="H6226"/>
      <c r="I6226"/>
      <c r="J6226"/>
      <c r="K6226"/>
      <c r="L6226"/>
      <c r="M6226"/>
      <c r="N6226"/>
      <c r="O6226"/>
      <c r="P6226"/>
    </row>
    <row r="6227" spans="1:16">
      <c r="A6227" s="2" t="s">
        <v>31520</v>
      </c>
      <c r="B6227" s="2" t="s">
        <v>16122</v>
      </c>
      <c r="C6227" s="2" t="s">
        <v>6230</v>
      </c>
      <c r="D6227" s="2" t="s">
        <v>6231</v>
      </c>
      <c r="E6227" s="2" t="s">
        <v>6232</v>
      </c>
      <c r="F6227" s="2" t="s">
        <v>16123</v>
      </c>
      <c r="G6227" s="2" t="s">
        <v>6234</v>
      </c>
      <c r="H6227"/>
      <c r="I6227"/>
      <c r="J6227"/>
      <c r="K6227"/>
      <c r="L6227"/>
      <c r="M6227"/>
      <c r="N6227"/>
      <c r="O6227"/>
      <c r="P6227"/>
    </row>
    <row r="6228" spans="1:16">
      <c r="A6228" s="2" t="s">
        <v>31523</v>
      </c>
      <c r="B6228" s="2" t="s">
        <v>14770</v>
      </c>
      <c r="C6228" s="2" t="s">
        <v>14771</v>
      </c>
      <c r="D6228" s="2" t="s">
        <v>14772</v>
      </c>
      <c r="E6228" s="2" t="s">
        <v>14773</v>
      </c>
      <c r="F6228" s="2" t="s">
        <v>16124</v>
      </c>
      <c r="G6228" s="2" t="s">
        <v>14775</v>
      </c>
      <c r="H6228"/>
      <c r="I6228"/>
      <c r="J6228"/>
      <c r="K6228"/>
      <c r="L6228"/>
      <c r="M6228"/>
      <c r="N6228"/>
      <c r="O6228"/>
      <c r="P6228"/>
    </row>
    <row r="6229" spans="1:16">
      <c r="A6229" s="2" t="s">
        <v>31524</v>
      </c>
      <c r="B6229" s="2" t="s">
        <v>549</v>
      </c>
      <c r="C6229" s="2" t="s">
        <v>2180</v>
      </c>
      <c r="D6229" s="2" t="s">
        <v>154</v>
      </c>
      <c r="E6229" s="2" t="s">
        <v>2101</v>
      </c>
      <c r="F6229" s="2" t="s">
        <v>16125</v>
      </c>
      <c r="G6229" s="2" t="s">
        <v>4025</v>
      </c>
      <c r="H6229"/>
      <c r="I6229"/>
      <c r="J6229"/>
      <c r="K6229"/>
      <c r="L6229"/>
      <c r="M6229"/>
      <c r="N6229"/>
      <c r="O6229"/>
      <c r="P6229"/>
    </row>
    <row r="6230" spans="1:16">
      <c r="A6230" s="2" t="s">
        <v>31525</v>
      </c>
      <c r="B6230" s="2" t="s">
        <v>16126</v>
      </c>
      <c r="C6230" s="2" t="s">
        <v>16127</v>
      </c>
      <c r="D6230" s="2" t="s">
        <v>14961</v>
      </c>
      <c r="E6230" s="2" t="s">
        <v>14962</v>
      </c>
      <c r="F6230" s="2" t="s">
        <v>16128</v>
      </c>
      <c r="G6230" s="2" t="s">
        <v>16129</v>
      </c>
      <c r="H6230"/>
      <c r="I6230"/>
      <c r="J6230"/>
      <c r="K6230"/>
      <c r="L6230"/>
      <c r="M6230"/>
      <c r="N6230"/>
      <c r="O6230"/>
      <c r="P6230"/>
    </row>
    <row r="6231" spans="1:16">
      <c r="A6231" s="2" t="s">
        <v>31526</v>
      </c>
      <c r="B6231" s="2" t="s">
        <v>16130</v>
      </c>
      <c r="C6231" s="2" t="s">
        <v>1040</v>
      </c>
      <c r="D6231" s="2" t="s">
        <v>1041</v>
      </c>
      <c r="E6231" s="2" t="s">
        <v>1042</v>
      </c>
      <c r="F6231" s="2" t="s">
        <v>3317</v>
      </c>
      <c r="G6231" s="2" t="s">
        <v>14</v>
      </c>
      <c r="H6231"/>
      <c r="I6231"/>
      <c r="J6231"/>
      <c r="K6231"/>
      <c r="L6231"/>
      <c r="M6231"/>
      <c r="N6231"/>
      <c r="O6231"/>
      <c r="P6231"/>
    </row>
    <row r="6232" spans="1:16">
      <c r="A6232" s="2" t="s">
        <v>31527</v>
      </c>
      <c r="B6232" s="2" t="s">
        <v>192</v>
      </c>
      <c r="C6232" s="2" t="s">
        <v>1575</v>
      </c>
      <c r="D6232" s="2" t="s">
        <v>1576</v>
      </c>
      <c r="E6232" s="2" t="s">
        <v>1577</v>
      </c>
      <c r="F6232" s="2" t="s">
        <v>11291</v>
      </c>
      <c r="G6232" s="2" t="s">
        <v>14</v>
      </c>
      <c r="H6232"/>
      <c r="I6232"/>
      <c r="J6232"/>
      <c r="K6232"/>
      <c r="L6232"/>
      <c r="M6232"/>
      <c r="N6232"/>
      <c r="O6232"/>
      <c r="P6232"/>
    </row>
    <row r="6233" spans="1:16">
      <c r="A6233" s="2" t="s">
        <v>31528</v>
      </c>
      <c r="B6233" s="2" t="s">
        <v>16131</v>
      </c>
      <c r="C6233" s="2" t="s">
        <v>9671</v>
      </c>
      <c r="D6233" s="2" t="s">
        <v>9672</v>
      </c>
      <c r="E6233" s="2" t="s">
        <v>9673</v>
      </c>
      <c r="F6233" s="2" t="s">
        <v>9674</v>
      </c>
      <c r="G6233" s="2" t="s">
        <v>9675</v>
      </c>
      <c r="H6233"/>
      <c r="I6233"/>
      <c r="J6233"/>
      <c r="K6233"/>
      <c r="L6233"/>
      <c r="M6233"/>
      <c r="N6233"/>
      <c r="O6233"/>
      <c r="P6233"/>
    </row>
    <row r="6234" spans="1:16">
      <c r="A6234" s="2" t="s">
        <v>31529</v>
      </c>
      <c r="B6234" s="2" t="s">
        <v>197</v>
      </c>
      <c r="C6234" s="2" t="s">
        <v>2163</v>
      </c>
      <c r="D6234" s="2" t="s">
        <v>2164</v>
      </c>
      <c r="E6234" s="2" t="s">
        <v>14</v>
      </c>
      <c r="F6234" s="2" t="s">
        <v>14</v>
      </c>
      <c r="G6234" s="2" t="s">
        <v>14</v>
      </c>
      <c r="H6234"/>
      <c r="I6234"/>
      <c r="J6234"/>
      <c r="K6234"/>
      <c r="L6234"/>
      <c r="M6234"/>
      <c r="N6234"/>
      <c r="O6234"/>
      <c r="P6234"/>
    </row>
    <row r="6235" spans="1:16">
      <c r="A6235" s="2" t="s">
        <v>31530</v>
      </c>
      <c r="B6235" s="2" t="s">
        <v>197</v>
      </c>
      <c r="C6235" s="2" t="s">
        <v>7865</v>
      </c>
      <c r="D6235" s="2" t="s">
        <v>7866</v>
      </c>
      <c r="E6235" s="2" t="s">
        <v>7867</v>
      </c>
      <c r="F6235" s="2" t="s">
        <v>3271</v>
      </c>
      <c r="G6235" s="2" t="s">
        <v>14</v>
      </c>
      <c r="H6235"/>
      <c r="I6235"/>
      <c r="J6235"/>
      <c r="K6235"/>
      <c r="L6235"/>
      <c r="M6235"/>
      <c r="N6235"/>
      <c r="O6235"/>
      <c r="P6235"/>
    </row>
    <row r="6236" spans="1:16">
      <c r="A6236" s="2" t="s">
        <v>31531</v>
      </c>
      <c r="B6236" s="2" t="s">
        <v>197</v>
      </c>
      <c r="C6236" s="2" t="s">
        <v>14</v>
      </c>
      <c r="D6236" s="2" t="s">
        <v>14</v>
      </c>
      <c r="E6236" s="2" t="s">
        <v>14</v>
      </c>
      <c r="F6236" s="2" t="s">
        <v>14</v>
      </c>
      <c r="G6236" s="2" t="s">
        <v>14</v>
      </c>
      <c r="H6236"/>
      <c r="I6236"/>
      <c r="J6236"/>
      <c r="K6236"/>
      <c r="L6236"/>
      <c r="M6236"/>
      <c r="N6236"/>
      <c r="O6236"/>
      <c r="P6236"/>
    </row>
    <row r="6237" spans="1:16">
      <c r="A6237" s="2" t="s">
        <v>31537</v>
      </c>
      <c r="B6237" s="2" t="s">
        <v>197</v>
      </c>
      <c r="C6237" s="2" t="s">
        <v>11265</v>
      </c>
      <c r="D6237" s="2" t="s">
        <v>4976</v>
      </c>
      <c r="E6237" s="2" t="s">
        <v>2654</v>
      </c>
      <c r="F6237" s="2" t="s">
        <v>4977</v>
      </c>
      <c r="G6237" s="2" t="s">
        <v>14</v>
      </c>
      <c r="H6237"/>
      <c r="I6237"/>
      <c r="J6237"/>
      <c r="K6237"/>
      <c r="L6237"/>
      <c r="M6237"/>
      <c r="N6237"/>
      <c r="O6237"/>
      <c r="P6237"/>
    </row>
    <row r="6238" spans="1:16">
      <c r="A6238" s="2" t="s">
        <v>31538</v>
      </c>
      <c r="B6238" s="2" t="s">
        <v>16132</v>
      </c>
      <c r="C6238" s="2" t="s">
        <v>9236</v>
      </c>
      <c r="D6238" s="2" t="s">
        <v>9237</v>
      </c>
      <c r="E6238" s="2" t="s">
        <v>9238</v>
      </c>
      <c r="F6238" s="2" t="s">
        <v>11944</v>
      </c>
      <c r="G6238" s="2" t="s">
        <v>9240</v>
      </c>
      <c r="H6238"/>
      <c r="I6238"/>
      <c r="J6238"/>
      <c r="K6238"/>
      <c r="L6238"/>
      <c r="M6238"/>
      <c r="N6238"/>
      <c r="O6238"/>
      <c r="P6238"/>
    </row>
    <row r="6239" spans="1:16">
      <c r="A6239" s="2" t="s">
        <v>31539</v>
      </c>
      <c r="B6239" s="2" t="s">
        <v>16133</v>
      </c>
      <c r="C6239" s="2" t="s">
        <v>2697</v>
      </c>
      <c r="D6239" s="2" t="s">
        <v>1178</v>
      </c>
      <c r="E6239" s="2" t="s">
        <v>1021</v>
      </c>
      <c r="F6239" s="2" t="s">
        <v>3457</v>
      </c>
      <c r="G6239" s="2" t="s">
        <v>14</v>
      </c>
      <c r="H6239"/>
      <c r="I6239"/>
      <c r="J6239"/>
      <c r="K6239"/>
      <c r="L6239"/>
      <c r="M6239"/>
      <c r="N6239"/>
      <c r="O6239"/>
      <c r="P6239"/>
    </row>
    <row r="6240" spans="1:16">
      <c r="A6240" s="2" t="s">
        <v>31540</v>
      </c>
      <c r="B6240" s="2" t="s">
        <v>16134</v>
      </c>
      <c r="C6240" s="2" t="s">
        <v>16135</v>
      </c>
      <c r="D6240" s="2" t="s">
        <v>16072</v>
      </c>
      <c r="E6240" s="2" t="s">
        <v>10165</v>
      </c>
      <c r="F6240" s="2" t="s">
        <v>3743</v>
      </c>
      <c r="G6240" s="2" t="s">
        <v>14</v>
      </c>
      <c r="H6240"/>
      <c r="I6240"/>
      <c r="J6240"/>
      <c r="K6240"/>
      <c r="L6240"/>
      <c r="M6240"/>
      <c r="N6240"/>
      <c r="O6240"/>
      <c r="P6240"/>
    </row>
    <row r="6241" spans="1:16">
      <c r="A6241" s="2" t="s">
        <v>31541</v>
      </c>
      <c r="B6241" s="2" t="s">
        <v>4965</v>
      </c>
      <c r="C6241" s="2" t="s">
        <v>8112</v>
      </c>
      <c r="D6241" s="2" t="s">
        <v>4967</v>
      </c>
      <c r="E6241" s="2" t="s">
        <v>4968</v>
      </c>
      <c r="F6241" s="2" t="s">
        <v>4969</v>
      </c>
      <c r="G6241" s="2" t="s">
        <v>14</v>
      </c>
      <c r="H6241"/>
      <c r="I6241"/>
      <c r="J6241"/>
      <c r="K6241"/>
      <c r="L6241"/>
      <c r="M6241"/>
      <c r="N6241"/>
      <c r="O6241"/>
      <c r="P6241"/>
    </row>
    <row r="6242" spans="1:16">
      <c r="A6242" s="2" t="s">
        <v>31542</v>
      </c>
      <c r="B6242" s="2" t="s">
        <v>16136</v>
      </c>
      <c r="C6242" s="2" t="s">
        <v>13689</v>
      </c>
      <c r="D6242" s="2" t="s">
        <v>13690</v>
      </c>
      <c r="E6242" s="2" t="s">
        <v>13691</v>
      </c>
      <c r="F6242" s="2" t="s">
        <v>16137</v>
      </c>
      <c r="G6242" s="2" t="s">
        <v>13693</v>
      </c>
      <c r="H6242"/>
      <c r="I6242"/>
      <c r="J6242"/>
      <c r="K6242"/>
      <c r="L6242"/>
      <c r="M6242"/>
      <c r="N6242"/>
      <c r="O6242"/>
      <c r="P6242"/>
    </row>
    <row r="6243" spans="1:16">
      <c r="A6243" s="2" t="s">
        <v>31543</v>
      </c>
      <c r="B6243" s="2" t="s">
        <v>197</v>
      </c>
      <c r="C6243" s="2" t="s">
        <v>9568</v>
      </c>
      <c r="D6243" s="2" t="s">
        <v>9569</v>
      </c>
      <c r="E6243" s="2" t="s">
        <v>6375</v>
      </c>
      <c r="F6243" s="2" t="s">
        <v>16138</v>
      </c>
      <c r="G6243" s="2" t="s">
        <v>14</v>
      </c>
      <c r="H6243"/>
      <c r="I6243"/>
      <c r="J6243"/>
      <c r="K6243"/>
      <c r="L6243"/>
      <c r="M6243"/>
      <c r="N6243"/>
      <c r="O6243"/>
      <c r="P6243"/>
    </row>
    <row r="6244" spans="1:16">
      <c r="A6244" s="2" t="s">
        <v>31544</v>
      </c>
      <c r="B6244" s="2" t="s">
        <v>197</v>
      </c>
      <c r="C6244" s="2" t="s">
        <v>16139</v>
      </c>
      <c r="D6244" s="2" t="s">
        <v>16140</v>
      </c>
      <c r="E6244" s="2" t="s">
        <v>16141</v>
      </c>
      <c r="F6244" s="2" t="s">
        <v>5998</v>
      </c>
      <c r="G6244" s="2" t="s">
        <v>14</v>
      </c>
      <c r="H6244"/>
      <c r="I6244"/>
      <c r="J6244"/>
      <c r="K6244"/>
      <c r="L6244"/>
      <c r="M6244"/>
      <c r="N6244"/>
      <c r="O6244"/>
      <c r="P6244"/>
    </row>
    <row r="6245" spans="1:16">
      <c r="A6245" s="2" t="s">
        <v>31545</v>
      </c>
      <c r="B6245" s="2" t="s">
        <v>16142</v>
      </c>
      <c r="C6245" s="2" t="s">
        <v>1133</v>
      </c>
      <c r="D6245" s="2" t="s">
        <v>2818</v>
      </c>
      <c r="E6245" s="2" t="s">
        <v>14</v>
      </c>
      <c r="F6245" s="2" t="s">
        <v>16143</v>
      </c>
      <c r="G6245" s="2" t="s">
        <v>14</v>
      </c>
      <c r="H6245"/>
      <c r="I6245"/>
      <c r="J6245"/>
      <c r="K6245"/>
      <c r="L6245"/>
      <c r="M6245"/>
      <c r="N6245"/>
      <c r="O6245"/>
      <c r="P6245"/>
    </row>
    <row r="6246" spans="1:16">
      <c r="A6246" s="2" t="s">
        <v>31546</v>
      </c>
      <c r="B6246" s="2" t="s">
        <v>197</v>
      </c>
      <c r="C6246" s="2" t="s">
        <v>14</v>
      </c>
      <c r="D6246" s="2" t="s">
        <v>14</v>
      </c>
      <c r="E6246" s="2" t="s">
        <v>14</v>
      </c>
      <c r="F6246" s="2" t="s">
        <v>14</v>
      </c>
      <c r="G6246" s="2" t="s">
        <v>14</v>
      </c>
      <c r="H6246"/>
      <c r="I6246"/>
      <c r="J6246"/>
      <c r="K6246"/>
      <c r="L6246"/>
      <c r="M6246"/>
      <c r="N6246"/>
      <c r="O6246"/>
      <c r="P6246"/>
    </row>
    <row r="6247" spans="1:16">
      <c r="A6247" s="2" t="s">
        <v>31547</v>
      </c>
      <c r="B6247" s="2" t="s">
        <v>197</v>
      </c>
      <c r="C6247" s="2" t="s">
        <v>16144</v>
      </c>
      <c r="D6247" s="2" t="s">
        <v>16145</v>
      </c>
      <c r="E6247" s="2" t="s">
        <v>16146</v>
      </c>
      <c r="F6247" s="2" t="s">
        <v>16147</v>
      </c>
      <c r="G6247" s="2" t="s">
        <v>14</v>
      </c>
      <c r="H6247"/>
      <c r="I6247"/>
      <c r="J6247"/>
      <c r="K6247"/>
      <c r="L6247"/>
      <c r="M6247"/>
      <c r="N6247"/>
      <c r="O6247"/>
      <c r="P6247"/>
    </row>
    <row r="6248" spans="1:16">
      <c r="A6248" s="2" t="s">
        <v>31552</v>
      </c>
      <c r="B6248" s="2" t="s">
        <v>197</v>
      </c>
      <c r="C6248" s="2" t="s">
        <v>14</v>
      </c>
      <c r="D6248" s="2" t="s">
        <v>16148</v>
      </c>
      <c r="E6248" s="2" t="s">
        <v>14</v>
      </c>
      <c r="F6248" s="2" t="s">
        <v>14</v>
      </c>
      <c r="G6248" s="2" t="s">
        <v>14</v>
      </c>
      <c r="H6248"/>
      <c r="I6248"/>
      <c r="J6248"/>
      <c r="K6248"/>
      <c r="L6248"/>
      <c r="M6248"/>
      <c r="N6248"/>
      <c r="O6248"/>
      <c r="P6248"/>
    </row>
    <row r="6249" spans="1:16">
      <c r="A6249" s="2" t="s">
        <v>31553</v>
      </c>
      <c r="B6249" s="2" t="s">
        <v>6557</v>
      </c>
      <c r="C6249" s="2" t="s">
        <v>6558</v>
      </c>
      <c r="D6249" s="2" t="s">
        <v>6559</v>
      </c>
      <c r="E6249" s="2" t="s">
        <v>4796</v>
      </c>
      <c r="F6249" s="2" t="s">
        <v>14168</v>
      </c>
      <c r="G6249" s="2" t="s">
        <v>14</v>
      </c>
      <c r="H6249"/>
      <c r="I6249"/>
      <c r="J6249"/>
      <c r="K6249"/>
      <c r="L6249"/>
      <c r="M6249"/>
      <c r="N6249"/>
      <c r="O6249"/>
      <c r="P6249"/>
    </row>
    <row r="6250" spans="1:16">
      <c r="A6250" s="2" t="s">
        <v>31554</v>
      </c>
      <c r="B6250" s="2" t="s">
        <v>197</v>
      </c>
      <c r="C6250" s="2" t="s">
        <v>14</v>
      </c>
      <c r="D6250" s="2" t="s">
        <v>14</v>
      </c>
      <c r="E6250" s="2" t="s">
        <v>14</v>
      </c>
      <c r="F6250" s="2" t="s">
        <v>14</v>
      </c>
      <c r="G6250" s="2" t="s">
        <v>14</v>
      </c>
      <c r="H6250"/>
      <c r="I6250"/>
      <c r="J6250"/>
      <c r="K6250"/>
      <c r="L6250"/>
      <c r="M6250"/>
      <c r="N6250"/>
      <c r="O6250"/>
      <c r="P6250"/>
    </row>
    <row r="6251" spans="1:16">
      <c r="A6251" s="2" t="s">
        <v>31555</v>
      </c>
      <c r="B6251" s="2" t="s">
        <v>197</v>
      </c>
      <c r="C6251" s="2" t="s">
        <v>14</v>
      </c>
      <c r="D6251" s="2" t="s">
        <v>14</v>
      </c>
      <c r="E6251" s="2" t="s">
        <v>14</v>
      </c>
      <c r="F6251" s="2" t="s">
        <v>14</v>
      </c>
      <c r="G6251" s="2" t="s">
        <v>14</v>
      </c>
      <c r="H6251"/>
      <c r="I6251"/>
      <c r="J6251"/>
      <c r="K6251"/>
      <c r="L6251"/>
      <c r="M6251"/>
      <c r="N6251"/>
      <c r="O6251"/>
      <c r="P6251"/>
    </row>
    <row r="6252" spans="1:16">
      <c r="A6252" s="2" t="s">
        <v>31556</v>
      </c>
      <c r="B6252" s="2" t="s">
        <v>197</v>
      </c>
      <c r="C6252" s="2" t="s">
        <v>16149</v>
      </c>
      <c r="D6252" s="2" t="s">
        <v>16150</v>
      </c>
      <c r="E6252" s="2" t="s">
        <v>14</v>
      </c>
      <c r="F6252" s="2" t="s">
        <v>16151</v>
      </c>
      <c r="G6252" s="2" t="s">
        <v>14</v>
      </c>
      <c r="H6252"/>
      <c r="I6252"/>
      <c r="J6252"/>
      <c r="K6252"/>
      <c r="L6252"/>
      <c r="M6252"/>
      <c r="N6252"/>
      <c r="O6252"/>
      <c r="P6252"/>
    </row>
    <row r="6253" spans="1:16">
      <c r="A6253" s="2" t="s">
        <v>31557</v>
      </c>
      <c r="B6253" s="2" t="s">
        <v>197</v>
      </c>
      <c r="C6253" s="2" t="s">
        <v>14</v>
      </c>
      <c r="D6253" s="2" t="s">
        <v>8025</v>
      </c>
      <c r="E6253" s="2" t="s">
        <v>14</v>
      </c>
      <c r="F6253" s="2" t="s">
        <v>14</v>
      </c>
      <c r="G6253" s="2" t="s">
        <v>14</v>
      </c>
      <c r="H6253"/>
      <c r="I6253"/>
      <c r="J6253"/>
      <c r="K6253"/>
      <c r="L6253"/>
      <c r="M6253"/>
      <c r="N6253"/>
      <c r="O6253"/>
      <c r="P6253"/>
    </row>
    <row r="6254" spans="1:16">
      <c r="A6254" s="2" t="s">
        <v>31558</v>
      </c>
      <c r="B6254" s="2" t="s">
        <v>197</v>
      </c>
      <c r="C6254" s="2" t="s">
        <v>14</v>
      </c>
      <c r="D6254" s="2" t="s">
        <v>14</v>
      </c>
      <c r="E6254" s="2" t="s">
        <v>14</v>
      </c>
      <c r="F6254" s="2" t="s">
        <v>14</v>
      </c>
      <c r="G6254" s="2" t="s">
        <v>14</v>
      </c>
      <c r="H6254"/>
      <c r="I6254"/>
      <c r="J6254"/>
      <c r="K6254"/>
      <c r="L6254"/>
      <c r="M6254"/>
      <c r="N6254"/>
      <c r="O6254"/>
      <c r="P6254"/>
    </row>
    <row r="6255" spans="1:16">
      <c r="A6255" s="2" t="s">
        <v>31559</v>
      </c>
      <c r="B6255" s="2" t="s">
        <v>197</v>
      </c>
      <c r="C6255" s="2" t="s">
        <v>16152</v>
      </c>
      <c r="D6255" s="2" t="s">
        <v>16153</v>
      </c>
      <c r="E6255" s="2" t="s">
        <v>14</v>
      </c>
      <c r="F6255" s="2" t="s">
        <v>16154</v>
      </c>
      <c r="G6255" s="2" t="s">
        <v>14</v>
      </c>
      <c r="H6255"/>
      <c r="I6255"/>
      <c r="J6255"/>
      <c r="K6255"/>
      <c r="L6255"/>
      <c r="M6255"/>
      <c r="N6255"/>
      <c r="O6255"/>
      <c r="P6255"/>
    </row>
    <row r="6256" spans="1:16">
      <c r="A6256" s="2" t="s">
        <v>31564</v>
      </c>
      <c r="B6256" s="2" t="s">
        <v>16155</v>
      </c>
      <c r="C6256" s="2" t="s">
        <v>16156</v>
      </c>
      <c r="D6256" s="2" t="s">
        <v>16157</v>
      </c>
      <c r="E6256" s="2" t="s">
        <v>14905</v>
      </c>
      <c r="F6256" s="2" t="s">
        <v>16158</v>
      </c>
      <c r="G6256" s="2" t="s">
        <v>16159</v>
      </c>
      <c r="H6256"/>
      <c r="I6256"/>
      <c r="J6256"/>
      <c r="K6256"/>
      <c r="L6256"/>
      <c r="M6256"/>
      <c r="N6256"/>
      <c r="O6256"/>
      <c r="P6256"/>
    </row>
    <row r="6257" spans="1:16">
      <c r="A6257" s="2" t="s">
        <v>31567</v>
      </c>
      <c r="B6257" s="2" t="s">
        <v>16160</v>
      </c>
      <c r="C6257" s="2" t="s">
        <v>5681</v>
      </c>
      <c r="D6257" s="2" t="s">
        <v>5682</v>
      </c>
      <c r="E6257" s="2" t="s">
        <v>14</v>
      </c>
      <c r="F6257" s="2" t="s">
        <v>16161</v>
      </c>
      <c r="G6257" s="2" t="s">
        <v>14</v>
      </c>
      <c r="H6257"/>
      <c r="I6257"/>
      <c r="J6257"/>
      <c r="K6257"/>
      <c r="L6257"/>
      <c r="M6257"/>
      <c r="N6257"/>
      <c r="O6257"/>
      <c r="P6257"/>
    </row>
    <row r="6258" spans="1:16">
      <c r="A6258" s="2" t="s">
        <v>31568</v>
      </c>
      <c r="B6258" s="2" t="s">
        <v>197</v>
      </c>
      <c r="C6258" s="2" t="s">
        <v>14</v>
      </c>
      <c r="D6258" s="2" t="s">
        <v>14</v>
      </c>
      <c r="E6258" s="2" t="s">
        <v>14</v>
      </c>
      <c r="F6258" s="2" t="s">
        <v>14</v>
      </c>
      <c r="G6258" s="2" t="s">
        <v>14</v>
      </c>
      <c r="H6258"/>
      <c r="I6258"/>
      <c r="J6258"/>
      <c r="K6258"/>
      <c r="L6258"/>
      <c r="M6258"/>
      <c r="N6258"/>
      <c r="O6258"/>
      <c r="P6258"/>
    </row>
    <row r="6259" spans="1:16">
      <c r="A6259" s="2" t="s">
        <v>31569</v>
      </c>
      <c r="B6259" s="2" t="s">
        <v>16162</v>
      </c>
      <c r="C6259" s="2" t="s">
        <v>16163</v>
      </c>
      <c r="D6259" s="2" t="s">
        <v>16164</v>
      </c>
      <c r="E6259" s="2" t="s">
        <v>16165</v>
      </c>
      <c r="F6259" s="2" t="s">
        <v>16166</v>
      </c>
      <c r="G6259" s="2" t="s">
        <v>14</v>
      </c>
      <c r="H6259"/>
      <c r="I6259"/>
      <c r="J6259"/>
      <c r="K6259"/>
      <c r="L6259"/>
      <c r="M6259"/>
      <c r="N6259"/>
      <c r="O6259"/>
      <c r="P6259"/>
    </row>
    <row r="6260" spans="1:16">
      <c r="A6260" s="2" t="s">
        <v>31570</v>
      </c>
      <c r="B6260" s="2" t="s">
        <v>16167</v>
      </c>
      <c r="C6260" s="2" t="s">
        <v>1152</v>
      </c>
      <c r="D6260" s="2" t="s">
        <v>1153</v>
      </c>
      <c r="E6260" s="2" t="s">
        <v>1094</v>
      </c>
      <c r="F6260" s="2" t="s">
        <v>16168</v>
      </c>
      <c r="G6260" s="2" t="s">
        <v>3344</v>
      </c>
      <c r="H6260"/>
      <c r="I6260"/>
      <c r="J6260"/>
      <c r="K6260"/>
      <c r="L6260"/>
      <c r="M6260"/>
      <c r="N6260"/>
      <c r="O6260"/>
      <c r="P6260"/>
    </row>
    <row r="6261" spans="1:16">
      <c r="A6261" s="2" t="s">
        <v>31573</v>
      </c>
      <c r="B6261" s="2" t="s">
        <v>16169</v>
      </c>
      <c r="C6261" s="2" t="s">
        <v>16170</v>
      </c>
      <c r="D6261" s="2" t="s">
        <v>16171</v>
      </c>
      <c r="E6261" s="2" t="s">
        <v>7755</v>
      </c>
      <c r="F6261" s="2" t="s">
        <v>16172</v>
      </c>
      <c r="G6261" s="2" t="s">
        <v>16173</v>
      </c>
      <c r="H6261"/>
      <c r="I6261"/>
      <c r="J6261"/>
      <c r="K6261"/>
      <c r="L6261"/>
      <c r="M6261"/>
      <c r="N6261"/>
      <c r="O6261"/>
      <c r="P6261"/>
    </row>
    <row r="6262" spans="1:16">
      <c r="A6262" s="2" t="s">
        <v>31574</v>
      </c>
      <c r="B6262" s="2" t="s">
        <v>192</v>
      </c>
      <c r="C6262" s="2" t="s">
        <v>977</v>
      </c>
      <c r="D6262" s="2" t="s">
        <v>978</v>
      </c>
      <c r="E6262" s="2" t="s">
        <v>979</v>
      </c>
      <c r="F6262" s="2" t="s">
        <v>3541</v>
      </c>
      <c r="G6262" s="2" t="s">
        <v>14</v>
      </c>
      <c r="H6262"/>
      <c r="I6262"/>
      <c r="J6262"/>
      <c r="K6262"/>
      <c r="L6262"/>
      <c r="M6262"/>
      <c r="N6262"/>
      <c r="O6262"/>
      <c r="P6262"/>
    </row>
    <row r="6263" spans="1:16">
      <c r="A6263" s="2" t="s">
        <v>31575</v>
      </c>
      <c r="B6263" s="2" t="s">
        <v>192</v>
      </c>
      <c r="C6263" s="2" t="s">
        <v>11388</v>
      </c>
      <c r="D6263" s="2" t="s">
        <v>11389</v>
      </c>
      <c r="E6263" s="2" t="s">
        <v>11390</v>
      </c>
      <c r="F6263" s="2" t="s">
        <v>7326</v>
      </c>
      <c r="G6263" s="2" t="s">
        <v>14</v>
      </c>
      <c r="H6263"/>
      <c r="I6263"/>
      <c r="J6263"/>
      <c r="K6263"/>
      <c r="L6263"/>
      <c r="M6263"/>
      <c r="N6263"/>
      <c r="O6263"/>
      <c r="P6263"/>
    </row>
    <row r="6264" spans="1:16">
      <c r="A6264" s="2" t="s">
        <v>21562</v>
      </c>
      <c r="B6264" s="2" t="s">
        <v>15945</v>
      </c>
      <c r="C6264" s="2" t="s">
        <v>964</v>
      </c>
      <c r="D6264" s="2" t="s">
        <v>82</v>
      </c>
      <c r="E6264" s="2" t="s">
        <v>83</v>
      </c>
      <c r="F6264" s="2" t="s">
        <v>16174</v>
      </c>
      <c r="G6264" s="2" t="s">
        <v>15947</v>
      </c>
      <c r="H6264"/>
      <c r="I6264"/>
      <c r="J6264"/>
      <c r="K6264"/>
      <c r="L6264"/>
      <c r="M6264"/>
      <c r="N6264"/>
      <c r="O6264"/>
      <c r="P6264"/>
    </row>
    <row r="6265" spans="1:16">
      <c r="A6265" s="2" t="s">
        <v>31578</v>
      </c>
      <c r="B6265" s="2" t="s">
        <v>16175</v>
      </c>
      <c r="C6265" s="2" t="s">
        <v>931</v>
      </c>
      <c r="D6265" s="2" t="s">
        <v>1909</v>
      </c>
      <c r="E6265" s="2" t="s">
        <v>1108</v>
      </c>
      <c r="F6265" s="2" t="s">
        <v>16176</v>
      </c>
      <c r="G6265" s="2" t="s">
        <v>14</v>
      </c>
      <c r="H6265"/>
      <c r="I6265"/>
      <c r="J6265"/>
      <c r="K6265"/>
      <c r="L6265"/>
      <c r="M6265"/>
      <c r="N6265"/>
      <c r="O6265"/>
      <c r="P6265"/>
    </row>
    <row r="6266" spans="1:16">
      <c r="A6266" s="2" t="s">
        <v>31579</v>
      </c>
      <c r="B6266" s="2" t="s">
        <v>197</v>
      </c>
      <c r="C6266" s="2" t="s">
        <v>9259</v>
      </c>
      <c r="D6266" s="2" t="s">
        <v>1270</v>
      </c>
      <c r="E6266" s="2" t="s">
        <v>14</v>
      </c>
      <c r="F6266" s="2" t="s">
        <v>14</v>
      </c>
      <c r="G6266" s="2" t="s">
        <v>14</v>
      </c>
      <c r="H6266"/>
      <c r="I6266"/>
      <c r="J6266"/>
      <c r="K6266"/>
      <c r="L6266"/>
      <c r="M6266"/>
      <c r="N6266"/>
      <c r="O6266"/>
      <c r="P6266"/>
    </row>
    <row r="6267" spans="1:16">
      <c r="A6267" s="2" t="s">
        <v>31580</v>
      </c>
      <c r="B6267" s="2" t="s">
        <v>192</v>
      </c>
      <c r="C6267" s="2" t="s">
        <v>9255</v>
      </c>
      <c r="D6267" s="2" t="s">
        <v>9256</v>
      </c>
      <c r="E6267" s="2" t="s">
        <v>1478</v>
      </c>
      <c r="F6267" s="2" t="s">
        <v>9257</v>
      </c>
      <c r="G6267" s="2" t="s">
        <v>14</v>
      </c>
      <c r="H6267"/>
      <c r="I6267"/>
      <c r="J6267"/>
      <c r="K6267"/>
      <c r="L6267"/>
      <c r="M6267"/>
      <c r="N6267"/>
      <c r="O6267"/>
      <c r="P6267"/>
    </row>
    <row r="6268" spans="1:16">
      <c r="A6268" s="2" t="s">
        <v>31581</v>
      </c>
      <c r="B6268" s="2" t="s">
        <v>197</v>
      </c>
      <c r="C6268" s="2" t="s">
        <v>14</v>
      </c>
      <c r="D6268" s="2" t="s">
        <v>14</v>
      </c>
      <c r="E6268" s="2" t="s">
        <v>14</v>
      </c>
      <c r="F6268" s="2" t="s">
        <v>14</v>
      </c>
      <c r="G6268" s="2" t="s">
        <v>14</v>
      </c>
      <c r="H6268"/>
      <c r="I6268"/>
      <c r="J6268"/>
      <c r="K6268"/>
      <c r="L6268"/>
      <c r="M6268"/>
      <c r="N6268"/>
      <c r="O6268"/>
      <c r="P6268"/>
    </row>
    <row r="6269" spans="1:16">
      <c r="A6269" s="2" t="s">
        <v>31582</v>
      </c>
      <c r="B6269" s="2" t="s">
        <v>197</v>
      </c>
      <c r="C6269" s="2" t="s">
        <v>14</v>
      </c>
      <c r="D6269" s="2" t="s">
        <v>5259</v>
      </c>
      <c r="E6269" s="2" t="s">
        <v>14</v>
      </c>
      <c r="F6269" s="2" t="s">
        <v>14</v>
      </c>
      <c r="G6269" s="2" t="s">
        <v>14</v>
      </c>
      <c r="H6269"/>
      <c r="I6269"/>
      <c r="J6269"/>
      <c r="K6269"/>
      <c r="L6269"/>
      <c r="M6269"/>
      <c r="N6269"/>
      <c r="O6269"/>
      <c r="P6269"/>
    </row>
    <row r="6270" spans="1:16">
      <c r="A6270" s="2" t="s">
        <v>31583</v>
      </c>
      <c r="B6270" s="2" t="s">
        <v>197</v>
      </c>
      <c r="C6270" s="2" t="s">
        <v>14</v>
      </c>
      <c r="D6270" s="2" t="s">
        <v>5259</v>
      </c>
      <c r="E6270" s="2" t="s">
        <v>14</v>
      </c>
      <c r="F6270" s="2" t="s">
        <v>14</v>
      </c>
      <c r="G6270" s="2" t="s">
        <v>14</v>
      </c>
      <c r="H6270"/>
      <c r="I6270"/>
      <c r="J6270"/>
      <c r="K6270"/>
      <c r="L6270"/>
      <c r="M6270"/>
      <c r="N6270"/>
      <c r="O6270"/>
      <c r="P6270"/>
    </row>
    <row r="6271" spans="1:16">
      <c r="A6271" s="2" t="s">
        <v>31584</v>
      </c>
      <c r="B6271" s="2" t="s">
        <v>197</v>
      </c>
      <c r="C6271" s="2" t="s">
        <v>14</v>
      </c>
      <c r="D6271" s="2" t="s">
        <v>14</v>
      </c>
      <c r="E6271" s="2" t="s">
        <v>14</v>
      </c>
      <c r="F6271" s="2" t="s">
        <v>14</v>
      </c>
      <c r="G6271" s="2" t="s">
        <v>14</v>
      </c>
      <c r="H6271"/>
      <c r="I6271"/>
      <c r="J6271"/>
      <c r="K6271"/>
      <c r="L6271"/>
      <c r="M6271"/>
      <c r="N6271"/>
      <c r="O6271"/>
      <c r="P6271"/>
    </row>
    <row r="6272" spans="1:16">
      <c r="A6272" s="2" t="s">
        <v>31585</v>
      </c>
      <c r="B6272" s="2" t="s">
        <v>16177</v>
      </c>
      <c r="C6272" s="2" t="s">
        <v>16178</v>
      </c>
      <c r="D6272" s="2" t="s">
        <v>16179</v>
      </c>
      <c r="E6272" s="2" t="s">
        <v>7787</v>
      </c>
      <c r="F6272" s="2" t="s">
        <v>16180</v>
      </c>
      <c r="G6272" s="2" t="s">
        <v>16181</v>
      </c>
      <c r="H6272"/>
      <c r="I6272"/>
      <c r="J6272"/>
      <c r="K6272"/>
      <c r="L6272"/>
      <c r="M6272"/>
      <c r="N6272"/>
      <c r="O6272"/>
      <c r="P6272"/>
    </row>
    <row r="6273" spans="1:16">
      <c r="A6273" s="2" t="s">
        <v>31586</v>
      </c>
      <c r="B6273" s="2" t="s">
        <v>16182</v>
      </c>
      <c r="C6273" s="2" t="s">
        <v>1065</v>
      </c>
      <c r="D6273" s="2" t="s">
        <v>16183</v>
      </c>
      <c r="E6273" s="2" t="s">
        <v>89</v>
      </c>
      <c r="F6273" s="2" t="s">
        <v>16184</v>
      </c>
      <c r="G6273" s="2" t="s">
        <v>3324</v>
      </c>
      <c r="H6273"/>
      <c r="I6273"/>
      <c r="J6273"/>
      <c r="K6273"/>
      <c r="L6273"/>
      <c r="M6273"/>
      <c r="N6273"/>
      <c r="O6273"/>
      <c r="P6273"/>
    </row>
    <row r="6274" spans="1:16">
      <c r="A6274" s="2" t="s">
        <v>31587</v>
      </c>
      <c r="B6274" s="2" t="s">
        <v>16185</v>
      </c>
      <c r="C6274" s="2" t="s">
        <v>13216</v>
      </c>
      <c r="D6274" s="2" t="s">
        <v>13217</v>
      </c>
      <c r="E6274" s="2" t="s">
        <v>6587</v>
      </c>
      <c r="F6274" s="2" t="s">
        <v>16186</v>
      </c>
      <c r="G6274" s="2" t="s">
        <v>13219</v>
      </c>
      <c r="H6274"/>
      <c r="I6274"/>
      <c r="J6274"/>
      <c r="K6274"/>
      <c r="L6274"/>
      <c r="M6274"/>
      <c r="N6274"/>
      <c r="O6274"/>
      <c r="P6274"/>
    </row>
    <row r="6275" spans="1:16">
      <c r="A6275" s="2" t="s">
        <v>31589</v>
      </c>
      <c r="B6275" s="2" t="s">
        <v>197</v>
      </c>
      <c r="C6275" s="2" t="s">
        <v>14</v>
      </c>
      <c r="D6275" s="2" t="s">
        <v>14</v>
      </c>
      <c r="E6275" s="2" t="s">
        <v>14</v>
      </c>
      <c r="F6275" s="2" t="s">
        <v>14</v>
      </c>
      <c r="G6275" s="2" t="s">
        <v>14</v>
      </c>
      <c r="H6275"/>
      <c r="I6275"/>
      <c r="J6275"/>
      <c r="K6275"/>
      <c r="L6275"/>
      <c r="M6275"/>
      <c r="N6275"/>
      <c r="O6275"/>
      <c r="P6275"/>
    </row>
    <row r="6276" spans="1:16">
      <c r="A6276" s="2" t="s">
        <v>31590</v>
      </c>
      <c r="B6276" s="2" t="s">
        <v>12653</v>
      </c>
      <c r="C6276" s="2" t="s">
        <v>6226</v>
      </c>
      <c r="D6276" s="2" t="s">
        <v>1402</v>
      </c>
      <c r="E6276" s="2" t="s">
        <v>1851</v>
      </c>
      <c r="F6276" s="2" t="s">
        <v>5561</v>
      </c>
      <c r="G6276" s="2" t="s">
        <v>14</v>
      </c>
      <c r="H6276"/>
      <c r="I6276"/>
      <c r="J6276"/>
      <c r="K6276"/>
      <c r="L6276"/>
      <c r="M6276"/>
      <c r="N6276"/>
      <c r="O6276"/>
      <c r="P6276"/>
    </row>
    <row r="6277" spans="1:16">
      <c r="A6277" s="2" t="s">
        <v>31591</v>
      </c>
      <c r="B6277" s="2" t="s">
        <v>16187</v>
      </c>
      <c r="C6277" s="2" t="s">
        <v>861</v>
      </c>
      <c r="D6277" s="2" t="s">
        <v>862</v>
      </c>
      <c r="E6277" s="2" t="s">
        <v>863</v>
      </c>
      <c r="F6277" s="2" t="s">
        <v>3272</v>
      </c>
      <c r="G6277" s="2" t="s">
        <v>3273</v>
      </c>
      <c r="H6277"/>
      <c r="I6277"/>
      <c r="J6277"/>
      <c r="K6277"/>
      <c r="L6277"/>
      <c r="M6277"/>
      <c r="N6277"/>
      <c r="O6277"/>
      <c r="P6277"/>
    </row>
    <row r="6278" spans="1:16">
      <c r="A6278" s="2" t="s">
        <v>31592</v>
      </c>
      <c r="B6278" s="2" t="s">
        <v>16188</v>
      </c>
      <c r="C6278" s="2" t="s">
        <v>5765</v>
      </c>
      <c r="D6278" s="2" t="s">
        <v>5766</v>
      </c>
      <c r="E6278" s="2" t="s">
        <v>888</v>
      </c>
      <c r="F6278" s="2" t="s">
        <v>4205</v>
      </c>
      <c r="G6278" s="2" t="s">
        <v>3356</v>
      </c>
      <c r="H6278"/>
      <c r="I6278"/>
      <c r="J6278"/>
      <c r="K6278"/>
      <c r="L6278"/>
      <c r="M6278"/>
      <c r="N6278"/>
      <c r="O6278"/>
      <c r="P6278"/>
    </row>
    <row r="6279" spans="1:16">
      <c r="A6279" s="2" t="s">
        <v>31593</v>
      </c>
      <c r="B6279" s="2" t="s">
        <v>197</v>
      </c>
      <c r="C6279" s="2" t="s">
        <v>14</v>
      </c>
      <c r="D6279" s="2" t="s">
        <v>14</v>
      </c>
      <c r="E6279" s="2" t="s">
        <v>14</v>
      </c>
      <c r="F6279" s="2" t="s">
        <v>14</v>
      </c>
      <c r="G6279" s="2" t="s">
        <v>14</v>
      </c>
      <c r="H6279"/>
      <c r="I6279"/>
      <c r="J6279"/>
      <c r="K6279"/>
      <c r="L6279"/>
      <c r="M6279"/>
      <c r="N6279"/>
      <c r="O6279"/>
      <c r="P6279"/>
    </row>
    <row r="6280" spans="1:16">
      <c r="A6280" s="2" t="s">
        <v>31594</v>
      </c>
      <c r="B6280" s="2" t="s">
        <v>192</v>
      </c>
      <c r="C6280" s="2" t="s">
        <v>914</v>
      </c>
      <c r="D6280" s="2" t="s">
        <v>6316</v>
      </c>
      <c r="E6280" s="2" t="s">
        <v>1714</v>
      </c>
      <c r="F6280" s="2" t="s">
        <v>3588</v>
      </c>
      <c r="G6280" s="2" t="s">
        <v>14</v>
      </c>
      <c r="H6280"/>
      <c r="I6280"/>
      <c r="J6280"/>
      <c r="K6280"/>
      <c r="L6280"/>
      <c r="M6280"/>
      <c r="N6280"/>
      <c r="O6280"/>
      <c r="P6280"/>
    </row>
    <row r="6281" spans="1:16">
      <c r="A6281" s="2" t="s">
        <v>31595</v>
      </c>
      <c r="B6281" s="2" t="s">
        <v>197</v>
      </c>
      <c r="C6281" s="2" t="s">
        <v>14</v>
      </c>
      <c r="D6281" s="2" t="s">
        <v>14</v>
      </c>
      <c r="E6281" s="2" t="s">
        <v>14</v>
      </c>
      <c r="F6281" s="2" t="s">
        <v>14</v>
      </c>
      <c r="G6281" s="2" t="s">
        <v>14</v>
      </c>
      <c r="H6281"/>
      <c r="I6281"/>
      <c r="J6281"/>
      <c r="K6281"/>
      <c r="L6281"/>
      <c r="M6281"/>
      <c r="N6281"/>
      <c r="O6281"/>
      <c r="P6281"/>
    </row>
    <row r="6282" spans="1:16">
      <c r="A6282" s="2" t="s">
        <v>31596</v>
      </c>
      <c r="B6282" s="2" t="s">
        <v>15165</v>
      </c>
      <c r="C6282" s="2" t="s">
        <v>1740</v>
      </c>
      <c r="D6282" s="2" t="s">
        <v>134</v>
      </c>
      <c r="E6282" s="2" t="s">
        <v>1736</v>
      </c>
      <c r="F6282" s="2" t="s">
        <v>20224</v>
      </c>
      <c r="G6282" s="2" t="s">
        <v>3798</v>
      </c>
      <c r="H6282"/>
      <c r="I6282"/>
      <c r="J6282"/>
      <c r="K6282"/>
      <c r="L6282"/>
      <c r="M6282"/>
      <c r="N6282"/>
      <c r="O6282"/>
      <c r="P6282"/>
    </row>
    <row r="6283" spans="1:16">
      <c r="A6283" s="2" t="s">
        <v>31597</v>
      </c>
      <c r="B6283" s="2" t="s">
        <v>19101</v>
      </c>
      <c r="C6283" s="2" t="s">
        <v>1131</v>
      </c>
      <c r="D6283" s="2" t="s">
        <v>1132</v>
      </c>
      <c r="E6283" s="2" t="s">
        <v>94</v>
      </c>
      <c r="F6283" s="2" t="s">
        <v>20225</v>
      </c>
      <c r="G6283" s="2" t="s">
        <v>3362</v>
      </c>
      <c r="H6283"/>
      <c r="I6283"/>
      <c r="J6283"/>
      <c r="K6283"/>
      <c r="L6283"/>
      <c r="M6283"/>
      <c r="N6283"/>
      <c r="O6283"/>
      <c r="P6283"/>
    </row>
    <row r="6284" spans="1:16">
      <c r="A6284" s="2" t="s">
        <v>31598</v>
      </c>
      <c r="B6284" s="2" t="s">
        <v>192</v>
      </c>
      <c r="C6284" s="2" t="s">
        <v>861</v>
      </c>
      <c r="D6284" s="2" t="s">
        <v>862</v>
      </c>
      <c r="E6284" s="2" t="s">
        <v>863</v>
      </c>
      <c r="F6284" s="2" t="s">
        <v>3272</v>
      </c>
      <c r="G6284" s="2" t="s">
        <v>3273</v>
      </c>
      <c r="H6284"/>
      <c r="I6284"/>
      <c r="J6284"/>
      <c r="K6284"/>
      <c r="L6284"/>
      <c r="M6284"/>
      <c r="N6284"/>
      <c r="O6284"/>
      <c r="P6284"/>
    </row>
    <row r="6285" spans="1:16">
      <c r="A6285" s="2" t="s">
        <v>31601</v>
      </c>
      <c r="B6285" s="2" t="s">
        <v>16189</v>
      </c>
      <c r="C6285" s="2" t="s">
        <v>15991</v>
      </c>
      <c r="D6285" s="2" t="s">
        <v>1629</v>
      </c>
      <c r="E6285" s="2" t="s">
        <v>4915</v>
      </c>
      <c r="F6285" s="2" t="s">
        <v>16190</v>
      </c>
      <c r="G6285" s="2" t="s">
        <v>3684</v>
      </c>
      <c r="H6285"/>
      <c r="I6285"/>
      <c r="J6285"/>
      <c r="K6285"/>
      <c r="L6285"/>
      <c r="M6285"/>
      <c r="N6285"/>
      <c r="O6285"/>
      <c r="P6285"/>
    </row>
    <row r="6286" spans="1:16">
      <c r="A6286" s="2" t="s">
        <v>31602</v>
      </c>
      <c r="B6286" s="2" t="s">
        <v>16191</v>
      </c>
      <c r="C6286" s="2" t="s">
        <v>3590</v>
      </c>
      <c r="D6286" s="2" t="s">
        <v>2676</v>
      </c>
      <c r="E6286" s="2" t="s">
        <v>2677</v>
      </c>
      <c r="F6286" s="2" t="s">
        <v>16192</v>
      </c>
      <c r="G6286" s="2" t="s">
        <v>14</v>
      </c>
      <c r="H6286"/>
      <c r="I6286"/>
      <c r="J6286"/>
      <c r="K6286"/>
      <c r="L6286"/>
      <c r="M6286"/>
      <c r="N6286"/>
      <c r="O6286"/>
      <c r="P6286"/>
    </row>
    <row r="6287" spans="1:16">
      <c r="A6287" s="2" t="s">
        <v>31603</v>
      </c>
      <c r="B6287" s="2" t="s">
        <v>16193</v>
      </c>
      <c r="C6287" s="2" t="s">
        <v>16194</v>
      </c>
      <c r="D6287" s="2" t="s">
        <v>16195</v>
      </c>
      <c r="E6287" s="2" t="s">
        <v>16196</v>
      </c>
      <c r="F6287" s="2" t="s">
        <v>16197</v>
      </c>
      <c r="G6287" s="2" t="s">
        <v>16198</v>
      </c>
      <c r="H6287"/>
      <c r="I6287"/>
      <c r="J6287"/>
      <c r="K6287"/>
      <c r="L6287"/>
      <c r="M6287"/>
      <c r="N6287"/>
      <c r="O6287"/>
      <c r="P6287"/>
    </row>
    <row r="6288" spans="1:16">
      <c r="A6288" s="2" t="s">
        <v>31604</v>
      </c>
      <c r="B6288" s="2" t="s">
        <v>197</v>
      </c>
      <c r="C6288" s="2" t="s">
        <v>934</v>
      </c>
      <c r="D6288" s="2" t="s">
        <v>935</v>
      </c>
      <c r="E6288" s="2" t="s">
        <v>936</v>
      </c>
      <c r="F6288" s="2" t="s">
        <v>12533</v>
      </c>
      <c r="G6288" s="2" t="s">
        <v>4495</v>
      </c>
      <c r="H6288"/>
      <c r="I6288"/>
      <c r="J6288"/>
      <c r="K6288"/>
      <c r="L6288"/>
      <c r="M6288"/>
      <c r="N6288"/>
      <c r="O6288"/>
      <c r="P6288"/>
    </row>
    <row r="6289" spans="1:16">
      <c r="A6289" s="2" t="s">
        <v>31607</v>
      </c>
      <c r="B6289" s="2" t="s">
        <v>197</v>
      </c>
      <c r="C6289" s="2" t="s">
        <v>14</v>
      </c>
      <c r="D6289" s="2" t="s">
        <v>14</v>
      </c>
      <c r="E6289" s="2" t="s">
        <v>14</v>
      </c>
      <c r="F6289" s="2" t="s">
        <v>14</v>
      </c>
      <c r="G6289" s="2" t="s">
        <v>14</v>
      </c>
      <c r="H6289"/>
      <c r="I6289"/>
      <c r="J6289"/>
      <c r="K6289"/>
      <c r="L6289"/>
      <c r="M6289"/>
      <c r="N6289"/>
      <c r="O6289"/>
      <c r="P6289"/>
    </row>
    <row r="6290" spans="1:16">
      <c r="A6290" s="2" t="s">
        <v>31608</v>
      </c>
      <c r="B6290" s="2" t="s">
        <v>192</v>
      </c>
      <c r="C6290" s="2" t="s">
        <v>1201</v>
      </c>
      <c r="D6290" s="2" t="s">
        <v>2119</v>
      </c>
      <c r="E6290" s="2" t="s">
        <v>1202</v>
      </c>
      <c r="F6290" s="2" t="s">
        <v>3271</v>
      </c>
      <c r="G6290" s="2" t="s">
        <v>14</v>
      </c>
      <c r="H6290"/>
      <c r="I6290"/>
      <c r="J6290"/>
      <c r="K6290"/>
      <c r="L6290"/>
      <c r="M6290"/>
      <c r="N6290"/>
      <c r="O6290"/>
      <c r="P6290"/>
    </row>
    <row r="6291" spans="1:16">
      <c r="A6291" s="2" t="s">
        <v>31609</v>
      </c>
      <c r="B6291" s="2" t="s">
        <v>16199</v>
      </c>
      <c r="C6291" s="2" t="s">
        <v>16200</v>
      </c>
      <c r="D6291" s="2" t="s">
        <v>5202</v>
      </c>
      <c r="E6291" s="2" t="s">
        <v>16201</v>
      </c>
      <c r="F6291" s="2" t="s">
        <v>16202</v>
      </c>
      <c r="G6291" s="2" t="s">
        <v>14</v>
      </c>
      <c r="H6291"/>
      <c r="I6291"/>
      <c r="J6291"/>
      <c r="K6291"/>
      <c r="L6291"/>
      <c r="M6291"/>
      <c r="N6291"/>
      <c r="O6291"/>
      <c r="P6291"/>
    </row>
    <row r="6292" spans="1:16">
      <c r="A6292" s="2" t="s">
        <v>31610</v>
      </c>
      <c r="B6292" s="2" t="s">
        <v>192</v>
      </c>
      <c r="C6292" s="2" t="s">
        <v>16203</v>
      </c>
      <c r="D6292" s="2" t="s">
        <v>14</v>
      </c>
      <c r="E6292" s="2" t="s">
        <v>2095</v>
      </c>
      <c r="F6292" s="2" t="s">
        <v>14</v>
      </c>
      <c r="G6292" s="2" t="s">
        <v>14</v>
      </c>
      <c r="H6292"/>
      <c r="I6292"/>
      <c r="J6292"/>
      <c r="K6292"/>
      <c r="L6292"/>
      <c r="M6292"/>
      <c r="N6292"/>
      <c r="O6292"/>
      <c r="P6292"/>
    </row>
    <row r="6293" spans="1:16">
      <c r="A6293" s="2" t="s">
        <v>31611</v>
      </c>
      <c r="B6293" s="2" t="s">
        <v>192</v>
      </c>
      <c r="C6293" s="2" t="s">
        <v>16204</v>
      </c>
      <c r="D6293" s="2" t="s">
        <v>1004</v>
      </c>
      <c r="E6293" s="2" t="s">
        <v>16205</v>
      </c>
      <c r="F6293" s="2" t="s">
        <v>16206</v>
      </c>
      <c r="G6293" s="2" t="s">
        <v>14</v>
      </c>
      <c r="H6293"/>
      <c r="I6293"/>
      <c r="J6293"/>
      <c r="K6293"/>
      <c r="L6293"/>
      <c r="M6293"/>
      <c r="N6293"/>
      <c r="O6293"/>
      <c r="P6293"/>
    </row>
    <row r="6294" spans="1:16">
      <c r="A6294" s="2" t="s">
        <v>31612</v>
      </c>
      <c r="B6294" s="2" t="s">
        <v>16207</v>
      </c>
      <c r="C6294" s="2" t="s">
        <v>5279</v>
      </c>
      <c r="D6294" s="2" t="s">
        <v>5280</v>
      </c>
      <c r="E6294" s="2" t="s">
        <v>1359</v>
      </c>
      <c r="F6294" s="2" t="s">
        <v>3573</v>
      </c>
      <c r="G6294" s="2" t="s">
        <v>14</v>
      </c>
      <c r="H6294"/>
      <c r="I6294"/>
      <c r="J6294"/>
      <c r="K6294"/>
      <c r="L6294"/>
      <c r="M6294"/>
      <c r="N6294"/>
      <c r="O6294"/>
      <c r="P6294"/>
    </row>
    <row r="6295" spans="1:16">
      <c r="A6295" s="2" t="s">
        <v>31613</v>
      </c>
      <c r="B6295" s="2" t="s">
        <v>197</v>
      </c>
      <c r="C6295" s="2" t="s">
        <v>16208</v>
      </c>
      <c r="D6295" s="2" t="s">
        <v>16209</v>
      </c>
      <c r="E6295" s="2" t="s">
        <v>16210</v>
      </c>
      <c r="F6295" s="2" t="s">
        <v>16211</v>
      </c>
      <c r="G6295" s="2" t="s">
        <v>13464</v>
      </c>
      <c r="H6295"/>
      <c r="I6295"/>
      <c r="J6295"/>
      <c r="K6295"/>
      <c r="L6295"/>
      <c r="M6295"/>
      <c r="N6295"/>
      <c r="O6295"/>
      <c r="P6295"/>
    </row>
    <row r="6296" spans="1:16">
      <c r="A6296" s="2" t="s">
        <v>31614</v>
      </c>
      <c r="B6296" s="2" t="s">
        <v>16212</v>
      </c>
      <c r="C6296" s="2" t="s">
        <v>7042</v>
      </c>
      <c r="D6296" s="2" t="s">
        <v>16213</v>
      </c>
      <c r="E6296" s="2" t="s">
        <v>7044</v>
      </c>
      <c r="F6296" s="2" t="s">
        <v>3271</v>
      </c>
      <c r="G6296" s="2" t="s">
        <v>14</v>
      </c>
      <c r="H6296"/>
      <c r="I6296"/>
      <c r="J6296"/>
      <c r="K6296"/>
      <c r="L6296"/>
      <c r="M6296"/>
      <c r="N6296"/>
      <c r="O6296"/>
      <c r="P6296"/>
    </row>
    <row r="6297" spans="1:16">
      <c r="A6297" s="2" t="s">
        <v>31615</v>
      </c>
      <c r="B6297" s="2" t="s">
        <v>192</v>
      </c>
      <c r="C6297" s="2" t="s">
        <v>2624</v>
      </c>
      <c r="D6297" s="2" t="s">
        <v>181</v>
      </c>
      <c r="E6297" s="2" t="s">
        <v>975</v>
      </c>
      <c r="F6297" s="2" t="s">
        <v>16214</v>
      </c>
      <c r="G6297" s="2" t="s">
        <v>14</v>
      </c>
      <c r="H6297"/>
      <c r="I6297"/>
      <c r="J6297"/>
      <c r="K6297"/>
      <c r="L6297"/>
      <c r="M6297"/>
      <c r="N6297"/>
      <c r="O6297"/>
      <c r="P6297"/>
    </row>
    <row r="6298" spans="1:16">
      <c r="A6298" s="2" t="s">
        <v>31616</v>
      </c>
      <c r="B6298" s="2" t="s">
        <v>16215</v>
      </c>
      <c r="C6298" s="2" t="s">
        <v>4721</v>
      </c>
      <c r="D6298" s="2" t="s">
        <v>4722</v>
      </c>
      <c r="E6298" s="2" t="s">
        <v>4723</v>
      </c>
      <c r="F6298" s="2" t="s">
        <v>4724</v>
      </c>
      <c r="G6298" s="2" t="s">
        <v>14</v>
      </c>
      <c r="H6298"/>
      <c r="I6298"/>
      <c r="J6298"/>
      <c r="K6298"/>
      <c r="L6298"/>
      <c r="M6298"/>
      <c r="N6298"/>
      <c r="O6298"/>
      <c r="P6298"/>
    </row>
    <row r="6299" spans="1:16">
      <c r="A6299" s="2" t="s">
        <v>31617</v>
      </c>
      <c r="B6299" s="2" t="s">
        <v>197</v>
      </c>
      <c r="C6299" s="2" t="s">
        <v>14</v>
      </c>
      <c r="D6299" s="2" t="s">
        <v>14</v>
      </c>
      <c r="E6299" s="2" t="s">
        <v>14</v>
      </c>
      <c r="F6299" s="2" t="s">
        <v>14</v>
      </c>
      <c r="G6299" s="2" t="s">
        <v>14</v>
      </c>
      <c r="H6299"/>
      <c r="I6299"/>
      <c r="J6299"/>
      <c r="K6299"/>
      <c r="L6299"/>
      <c r="M6299"/>
      <c r="N6299"/>
      <c r="O6299"/>
      <c r="P6299"/>
    </row>
    <row r="6300" spans="1:16">
      <c r="A6300" s="2" t="s">
        <v>31618</v>
      </c>
      <c r="B6300" s="2" t="s">
        <v>197</v>
      </c>
      <c r="C6300" s="2" t="s">
        <v>14</v>
      </c>
      <c r="D6300" s="2" t="s">
        <v>14</v>
      </c>
      <c r="E6300" s="2" t="s">
        <v>14</v>
      </c>
      <c r="F6300" s="2" t="s">
        <v>3271</v>
      </c>
      <c r="G6300" s="2" t="s">
        <v>14</v>
      </c>
      <c r="H6300"/>
      <c r="I6300"/>
      <c r="J6300"/>
      <c r="K6300"/>
      <c r="L6300"/>
      <c r="M6300"/>
      <c r="N6300"/>
      <c r="O6300"/>
      <c r="P6300"/>
    </row>
    <row r="6301" spans="1:16">
      <c r="A6301" s="2" t="s">
        <v>31619</v>
      </c>
      <c r="B6301" s="2" t="s">
        <v>192</v>
      </c>
      <c r="C6301" s="2" t="s">
        <v>16216</v>
      </c>
      <c r="D6301" s="2" t="s">
        <v>3532</v>
      </c>
      <c r="E6301" s="2" t="s">
        <v>3533</v>
      </c>
      <c r="F6301" s="2" t="s">
        <v>16217</v>
      </c>
      <c r="G6301" s="2" t="s">
        <v>14</v>
      </c>
      <c r="H6301"/>
      <c r="I6301"/>
      <c r="J6301"/>
      <c r="K6301"/>
      <c r="L6301"/>
      <c r="M6301"/>
      <c r="N6301"/>
      <c r="O6301"/>
      <c r="P6301"/>
    </row>
    <row r="6302" spans="1:16">
      <c r="A6302" s="2" t="s">
        <v>31620</v>
      </c>
      <c r="B6302" s="2" t="s">
        <v>16218</v>
      </c>
      <c r="C6302" s="2" t="s">
        <v>16219</v>
      </c>
      <c r="D6302" s="2" t="s">
        <v>3532</v>
      </c>
      <c r="E6302" s="2" t="s">
        <v>14</v>
      </c>
      <c r="F6302" s="2" t="s">
        <v>16220</v>
      </c>
      <c r="G6302" s="2" t="s">
        <v>14</v>
      </c>
      <c r="H6302"/>
      <c r="I6302"/>
      <c r="J6302"/>
      <c r="K6302"/>
      <c r="L6302"/>
      <c r="M6302"/>
      <c r="N6302"/>
      <c r="O6302"/>
      <c r="P6302"/>
    </row>
    <row r="6303" spans="1:16">
      <c r="A6303" s="2" t="s">
        <v>31621</v>
      </c>
      <c r="B6303" s="2" t="s">
        <v>197</v>
      </c>
      <c r="C6303" s="2" t="s">
        <v>14</v>
      </c>
      <c r="D6303" s="2" t="s">
        <v>14</v>
      </c>
      <c r="E6303" s="2" t="s">
        <v>14</v>
      </c>
      <c r="F6303" s="2" t="s">
        <v>14</v>
      </c>
      <c r="G6303" s="2" t="s">
        <v>14</v>
      </c>
      <c r="H6303"/>
      <c r="I6303"/>
      <c r="J6303"/>
      <c r="K6303"/>
      <c r="L6303"/>
      <c r="M6303"/>
      <c r="N6303"/>
      <c r="O6303"/>
      <c r="P6303"/>
    </row>
    <row r="6304" spans="1:16">
      <c r="A6304" s="2" t="s">
        <v>31622</v>
      </c>
      <c r="B6304" s="2" t="s">
        <v>754</v>
      </c>
      <c r="C6304" s="2" t="s">
        <v>10190</v>
      </c>
      <c r="D6304" s="2" t="s">
        <v>2713</v>
      </c>
      <c r="E6304" s="2" t="s">
        <v>2714</v>
      </c>
      <c r="F6304" s="2" t="s">
        <v>16221</v>
      </c>
      <c r="G6304" s="2" t="s">
        <v>14</v>
      </c>
      <c r="H6304"/>
      <c r="I6304"/>
      <c r="J6304"/>
      <c r="K6304"/>
      <c r="L6304"/>
      <c r="M6304"/>
      <c r="N6304"/>
      <c r="O6304"/>
      <c r="P6304"/>
    </row>
    <row r="6305" spans="1:16">
      <c r="A6305" s="2" t="s">
        <v>31623</v>
      </c>
      <c r="B6305" s="2" t="s">
        <v>197</v>
      </c>
      <c r="C6305" s="2" t="s">
        <v>14</v>
      </c>
      <c r="D6305" s="2" t="s">
        <v>14</v>
      </c>
      <c r="E6305" s="2" t="s">
        <v>14</v>
      </c>
      <c r="F6305" s="2" t="s">
        <v>14</v>
      </c>
      <c r="G6305" s="2" t="s">
        <v>16222</v>
      </c>
      <c r="H6305"/>
      <c r="I6305"/>
      <c r="J6305"/>
      <c r="K6305"/>
      <c r="L6305"/>
      <c r="M6305"/>
      <c r="N6305"/>
      <c r="O6305"/>
      <c r="P6305"/>
    </row>
    <row r="6306" spans="1:16">
      <c r="A6306" s="2" t="s">
        <v>31624</v>
      </c>
      <c r="B6306" s="2" t="s">
        <v>16223</v>
      </c>
      <c r="C6306" s="2" t="s">
        <v>16224</v>
      </c>
      <c r="D6306" s="2" t="s">
        <v>16225</v>
      </c>
      <c r="E6306" s="2" t="s">
        <v>1205</v>
      </c>
      <c r="F6306" s="2" t="s">
        <v>16226</v>
      </c>
      <c r="G6306" s="2" t="s">
        <v>14</v>
      </c>
      <c r="H6306"/>
      <c r="I6306"/>
      <c r="J6306"/>
      <c r="K6306"/>
      <c r="L6306"/>
      <c r="M6306"/>
      <c r="N6306"/>
      <c r="O6306"/>
      <c r="P6306"/>
    </row>
    <row r="6307" spans="1:16">
      <c r="A6307" s="2" t="s">
        <v>31626</v>
      </c>
      <c r="B6307" s="2" t="s">
        <v>16227</v>
      </c>
      <c r="C6307" s="2" t="s">
        <v>16228</v>
      </c>
      <c r="D6307" s="2" t="s">
        <v>16229</v>
      </c>
      <c r="E6307" s="2" t="s">
        <v>16230</v>
      </c>
      <c r="F6307" s="2" t="s">
        <v>16231</v>
      </c>
      <c r="G6307" s="2" t="s">
        <v>16232</v>
      </c>
      <c r="H6307"/>
      <c r="I6307"/>
      <c r="J6307"/>
      <c r="K6307"/>
      <c r="L6307"/>
      <c r="M6307"/>
      <c r="N6307"/>
      <c r="O6307"/>
      <c r="P6307"/>
    </row>
    <row r="6308" spans="1:16">
      <c r="A6308" s="2" t="s">
        <v>31627</v>
      </c>
      <c r="B6308" s="2" t="s">
        <v>197</v>
      </c>
      <c r="C6308" s="2" t="s">
        <v>2322</v>
      </c>
      <c r="D6308" s="2" t="s">
        <v>2323</v>
      </c>
      <c r="E6308" s="2" t="s">
        <v>2324</v>
      </c>
      <c r="F6308" s="2" t="s">
        <v>4176</v>
      </c>
      <c r="G6308" s="2" t="s">
        <v>14</v>
      </c>
      <c r="H6308"/>
      <c r="I6308"/>
      <c r="J6308"/>
      <c r="K6308"/>
      <c r="L6308"/>
      <c r="M6308"/>
      <c r="N6308"/>
      <c r="O6308"/>
      <c r="P6308"/>
    </row>
    <row r="6309" spans="1:16">
      <c r="A6309" s="2" t="s">
        <v>31628</v>
      </c>
      <c r="B6309" s="2" t="s">
        <v>197</v>
      </c>
      <c r="C6309" s="2" t="s">
        <v>14</v>
      </c>
      <c r="D6309" s="2" t="s">
        <v>16233</v>
      </c>
      <c r="E6309" s="2" t="s">
        <v>14</v>
      </c>
      <c r="F6309" s="2" t="s">
        <v>16234</v>
      </c>
      <c r="G6309" s="2" t="s">
        <v>14</v>
      </c>
      <c r="H6309"/>
      <c r="I6309"/>
      <c r="J6309"/>
      <c r="K6309"/>
      <c r="L6309"/>
      <c r="M6309"/>
      <c r="N6309"/>
      <c r="O6309"/>
      <c r="P6309"/>
    </row>
    <row r="6310" spans="1:16">
      <c r="A6310" s="2" t="s">
        <v>31629</v>
      </c>
      <c r="B6310" s="2" t="s">
        <v>16235</v>
      </c>
      <c r="C6310" s="2" t="s">
        <v>16236</v>
      </c>
      <c r="D6310" s="2" t="s">
        <v>985</v>
      </c>
      <c r="E6310" s="2" t="s">
        <v>16237</v>
      </c>
      <c r="F6310" s="2" t="s">
        <v>16238</v>
      </c>
      <c r="G6310" s="2" t="s">
        <v>14</v>
      </c>
      <c r="H6310"/>
      <c r="I6310"/>
      <c r="J6310"/>
      <c r="K6310"/>
      <c r="L6310"/>
      <c r="M6310"/>
      <c r="N6310"/>
      <c r="O6310"/>
      <c r="P6310"/>
    </row>
    <row r="6311" spans="1:16">
      <c r="A6311" s="2" t="s">
        <v>31630</v>
      </c>
      <c r="B6311" s="2" t="s">
        <v>197</v>
      </c>
      <c r="C6311" s="2" t="s">
        <v>16239</v>
      </c>
      <c r="D6311" s="2" t="s">
        <v>16240</v>
      </c>
      <c r="E6311" s="2" t="s">
        <v>16241</v>
      </c>
      <c r="F6311" s="2" t="s">
        <v>16242</v>
      </c>
      <c r="G6311" s="2" t="s">
        <v>16243</v>
      </c>
      <c r="H6311"/>
      <c r="I6311"/>
      <c r="J6311"/>
      <c r="K6311"/>
      <c r="L6311"/>
      <c r="M6311"/>
      <c r="N6311"/>
      <c r="O6311"/>
      <c r="P6311"/>
    </row>
    <row r="6312" spans="1:16">
      <c r="A6312" s="2" t="s">
        <v>31631</v>
      </c>
      <c r="B6312" s="2" t="s">
        <v>192</v>
      </c>
      <c r="C6312" s="2" t="s">
        <v>16244</v>
      </c>
      <c r="D6312" s="2" t="s">
        <v>1004</v>
      </c>
      <c r="E6312" s="2" t="s">
        <v>1005</v>
      </c>
      <c r="F6312" s="2" t="s">
        <v>16245</v>
      </c>
      <c r="G6312" s="2" t="s">
        <v>14</v>
      </c>
      <c r="H6312"/>
      <c r="I6312"/>
      <c r="J6312"/>
      <c r="K6312"/>
      <c r="L6312"/>
      <c r="M6312"/>
      <c r="N6312"/>
      <c r="O6312"/>
      <c r="P6312"/>
    </row>
    <row r="6313" spans="1:16">
      <c r="A6313" s="2" t="s">
        <v>31634</v>
      </c>
      <c r="B6313" s="2" t="s">
        <v>197</v>
      </c>
      <c r="C6313" s="2" t="s">
        <v>16246</v>
      </c>
      <c r="D6313" s="2" t="s">
        <v>8334</v>
      </c>
      <c r="E6313" s="2" t="s">
        <v>16247</v>
      </c>
      <c r="F6313" s="2" t="s">
        <v>16248</v>
      </c>
      <c r="G6313" s="2" t="s">
        <v>16249</v>
      </c>
      <c r="H6313"/>
      <c r="I6313"/>
      <c r="J6313"/>
      <c r="K6313"/>
      <c r="L6313"/>
      <c r="M6313"/>
      <c r="N6313"/>
      <c r="O6313"/>
      <c r="P6313"/>
    </row>
    <row r="6314" spans="1:16">
      <c r="A6314" s="2" t="s">
        <v>31635</v>
      </c>
      <c r="B6314" s="2" t="s">
        <v>16250</v>
      </c>
      <c r="C6314" s="2" t="s">
        <v>16251</v>
      </c>
      <c r="D6314" s="2" t="s">
        <v>16252</v>
      </c>
      <c r="E6314" s="2" t="s">
        <v>14</v>
      </c>
      <c r="F6314" s="2" t="s">
        <v>16253</v>
      </c>
      <c r="G6314" s="2" t="s">
        <v>16254</v>
      </c>
      <c r="H6314"/>
      <c r="I6314"/>
      <c r="J6314"/>
      <c r="K6314"/>
      <c r="L6314"/>
      <c r="M6314"/>
      <c r="N6314"/>
      <c r="O6314"/>
      <c r="P6314"/>
    </row>
    <row r="6315" spans="1:16">
      <c r="A6315" s="2" t="s">
        <v>31636</v>
      </c>
      <c r="B6315" s="2" t="s">
        <v>19102</v>
      </c>
      <c r="C6315" s="2" t="s">
        <v>4907</v>
      </c>
      <c r="D6315" s="2" t="s">
        <v>4908</v>
      </c>
      <c r="E6315" s="2" t="s">
        <v>14</v>
      </c>
      <c r="F6315" s="2" t="s">
        <v>4909</v>
      </c>
      <c r="G6315" s="2" t="s">
        <v>14</v>
      </c>
      <c r="H6315"/>
      <c r="I6315"/>
      <c r="J6315"/>
      <c r="K6315"/>
      <c r="L6315"/>
      <c r="M6315"/>
      <c r="N6315"/>
      <c r="O6315"/>
      <c r="P6315"/>
    </row>
    <row r="6316" spans="1:16">
      <c r="A6316" s="2" t="s">
        <v>31639</v>
      </c>
      <c r="B6316" s="2" t="s">
        <v>16255</v>
      </c>
      <c r="C6316" s="2" t="s">
        <v>2184</v>
      </c>
      <c r="D6316" s="2" t="s">
        <v>155</v>
      </c>
      <c r="E6316" s="2" t="s">
        <v>2185</v>
      </c>
      <c r="F6316" s="2" t="s">
        <v>16256</v>
      </c>
      <c r="G6316" s="2" t="s">
        <v>3601</v>
      </c>
      <c r="H6316"/>
      <c r="I6316"/>
      <c r="J6316"/>
      <c r="K6316"/>
      <c r="L6316"/>
      <c r="M6316"/>
      <c r="N6316"/>
      <c r="O6316"/>
      <c r="P6316"/>
    </row>
    <row r="6317" spans="1:16">
      <c r="A6317" s="2" t="s">
        <v>31640</v>
      </c>
      <c r="B6317" s="2" t="s">
        <v>197</v>
      </c>
      <c r="C6317" s="2" t="s">
        <v>16257</v>
      </c>
      <c r="D6317" s="2" t="s">
        <v>16258</v>
      </c>
      <c r="E6317" s="2" t="s">
        <v>14</v>
      </c>
      <c r="F6317" s="2" t="s">
        <v>3271</v>
      </c>
      <c r="G6317" s="2" t="s">
        <v>14</v>
      </c>
      <c r="H6317"/>
      <c r="I6317"/>
      <c r="J6317"/>
      <c r="K6317"/>
      <c r="L6317"/>
      <c r="M6317"/>
      <c r="N6317"/>
      <c r="O6317"/>
      <c r="P6317"/>
    </row>
    <row r="6318" spans="1:16">
      <c r="A6318" s="2" t="s">
        <v>31641</v>
      </c>
      <c r="B6318" s="2" t="s">
        <v>16130</v>
      </c>
      <c r="C6318" s="2" t="s">
        <v>1040</v>
      </c>
      <c r="D6318" s="2" t="s">
        <v>1041</v>
      </c>
      <c r="E6318" s="2" t="s">
        <v>1042</v>
      </c>
      <c r="F6318" s="2" t="s">
        <v>3317</v>
      </c>
      <c r="G6318" s="2" t="s">
        <v>14</v>
      </c>
      <c r="H6318"/>
      <c r="I6318"/>
      <c r="J6318"/>
      <c r="K6318"/>
      <c r="L6318"/>
      <c r="M6318"/>
      <c r="N6318"/>
      <c r="O6318"/>
      <c r="P6318"/>
    </row>
    <row r="6319" spans="1:16">
      <c r="A6319" s="2" t="s">
        <v>31642</v>
      </c>
      <c r="B6319" s="2" t="s">
        <v>197</v>
      </c>
      <c r="C6319" s="2" t="s">
        <v>16259</v>
      </c>
      <c r="D6319" s="2" t="s">
        <v>16260</v>
      </c>
      <c r="E6319" s="2" t="s">
        <v>14</v>
      </c>
      <c r="F6319" s="2" t="s">
        <v>16261</v>
      </c>
      <c r="G6319" s="2" t="s">
        <v>14</v>
      </c>
      <c r="H6319"/>
      <c r="I6319"/>
      <c r="J6319"/>
      <c r="K6319"/>
      <c r="L6319"/>
      <c r="M6319"/>
      <c r="N6319"/>
      <c r="O6319"/>
      <c r="P6319"/>
    </row>
    <row r="6320" spans="1:16">
      <c r="A6320" s="2" t="s">
        <v>31643</v>
      </c>
      <c r="B6320" s="2" t="s">
        <v>14766</v>
      </c>
      <c r="C6320" s="2" t="s">
        <v>1366</v>
      </c>
      <c r="D6320" s="2" t="s">
        <v>1398</v>
      </c>
      <c r="E6320" s="2" t="s">
        <v>1247</v>
      </c>
      <c r="F6320" s="2" t="s">
        <v>16262</v>
      </c>
      <c r="G6320" s="2" t="s">
        <v>3380</v>
      </c>
      <c r="H6320"/>
      <c r="I6320"/>
      <c r="J6320"/>
      <c r="K6320"/>
      <c r="L6320"/>
      <c r="M6320"/>
      <c r="N6320"/>
      <c r="O6320"/>
      <c r="P6320"/>
    </row>
    <row r="6321" spans="1:16">
      <c r="A6321" s="2" t="s">
        <v>31644</v>
      </c>
      <c r="B6321" s="2" t="s">
        <v>16263</v>
      </c>
      <c r="C6321" s="2" t="s">
        <v>1334</v>
      </c>
      <c r="D6321" s="2" t="s">
        <v>9164</v>
      </c>
      <c r="E6321" s="2" t="s">
        <v>1336</v>
      </c>
      <c r="F6321" s="2" t="s">
        <v>3427</v>
      </c>
      <c r="G6321" s="2" t="s">
        <v>14</v>
      </c>
      <c r="H6321"/>
      <c r="I6321"/>
      <c r="J6321"/>
      <c r="K6321"/>
      <c r="L6321"/>
      <c r="M6321"/>
      <c r="N6321"/>
      <c r="O6321"/>
      <c r="P6321"/>
    </row>
    <row r="6322" spans="1:16">
      <c r="A6322" s="2" t="s">
        <v>31645</v>
      </c>
      <c r="B6322" s="2" t="s">
        <v>197</v>
      </c>
      <c r="C6322" s="2" t="s">
        <v>16264</v>
      </c>
      <c r="D6322" s="2" t="s">
        <v>16265</v>
      </c>
      <c r="E6322" s="2" t="s">
        <v>16266</v>
      </c>
      <c r="F6322" s="2" t="s">
        <v>16267</v>
      </c>
      <c r="G6322" s="2" t="s">
        <v>16268</v>
      </c>
      <c r="H6322"/>
      <c r="I6322"/>
      <c r="J6322"/>
      <c r="K6322"/>
      <c r="L6322"/>
      <c r="M6322"/>
      <c r="N6322"/>
      <c r="O6322"/>
      <c r="P6322"/>
    </row>
    <row r="6323" spans="1:16">
      <c r="A6323" s="2" t="s">
        <v>31646</v>
      </c>
      <c r="B6323" s="2" t="s">
        <v>16269</v>
      </c>
      <c r="C6323" s="2" t="s">
        <v>16270</v>
      </c>
      <c r="D6323" s="2" t="s">
        <v>16271</v>
      </c>
      <c r="E6323" s="2" t="s">
        <v>16272</v>
      </c>
      <c r="F6323" s="2" t="s">
        <v>16273</v>
      </c>
      <c r="G6323" s="2" t="s">
        <v>16274</v>
      </c>
      <c r="H6323"/>
      <c r="I6323"/>
      <c r="J6323"/>
      <c r="K6323"/>
      <c r="L6323"/>
      <c r="M6323"/>
      <c r="N6323"/>
      <c r="O6323"/>
      <c r="P6323"/>
    </row>
    <row r="6324" spans="1:16">
      <c r="A6324" s="2" t="s">
        <v>31647</v>
      </c>
      <c r="B6324" s="2" t="s">
        <v>192</v>
      </c>
      <c r="C6324" s="2" t="s">
        <v>5208</v>
      </c>
      <c r="D6324" s="2" t="s">
        <v>16275</v>
      </c>
      <c r="E6324" s="2" t="s">
        <v>16276</v>
      </c>
      <c r="F6324" s="2" t="s">
        <v>16277</v>
      </c>
      <c r="G6324" s="2" t="s">
        <v>14</v>
      </c>
      <c r="H6324"/>
      <c r="I6324"/>
      <c r="J6324"/>
      <c r="K6324"/>
      <c r="L6324"/>
      <c r="M6324"/>
      <c r="N6324"/>
      <c r="O6324"/>
      <c r="P6324"/>
    </row>
    <row r="6325" spans="1:16">
      <c r="A6325" s="2" t="s">
        <v>31648</v>
      </c>
      <c r="B6325" s="2" t="s">
        <v>197</v>
      </c>
      <c r="C6325" s="2" t="s">
        <v>14</v>
      </c>
      <c r="D6325" s="2" t="s">
        <v>16278</v>
      </c>
      <c r="E6325" s="2" t="s">
        <v>14</v>
      </c>
      <c r="F6325" s="2" t="s">
        <v>14</v>
      </c>
      <c r="G6325" s="2" t="s">
        <v>14</v>
      </c>
      <c r="H6325"/>
      <c r="I6325"/>
      <c r="J6325"/>
      <c r="K6325"/>
      <c r="L6325"/>
      <c r="M6325"/>
      <c r="N6325"/>
      <c r="O6325"/>
      <c r="P6325"/>
    </row>
    <row r="6326" spans="1:16">
      <c r="A6326" s="2" t="s">
        <v>31649</v>
      </c>
      <c r="B6326" s="2" t="s">
        <v>16279</v>
      </c>
      <c r="C6326" s="2" t="s">
        <v>11688</v>
      </c>
      <c r="D6326" s="2" t="s">
        <v>16280</v>
      </c>
      <c r="E6326" s="2" t="s">
        <v>1679</v>
      </c>
      <c r="F6326" s="2" t="s">
        <v>14</v>
      </c>
      <c r="G6326" s="2" t="s">
        <v>14</v>
      </c>
      <c r="H6326"/>
      <c r="I6326"/>
      <c r="J6326"/>
      <c r="K6326"/>
      <c r="L6326"/>
      <c r="M6326"/>
      <c r="N6326"/>
      <c r="O6326"/>
      <c r="P6326"/>
    </row>
    <row r="6327" spans="1:16">
      <c r="A6327" s="2" t="s">
        <v>31650</v>
      </c>
      <c r="B6327" s="2" t="s">
        <v>16281</v>
      </c>
      <c r="C6327" s="2" t="s">
        <v>10696</v>
      </c>
      <c r="D6327" s="2" t="s">
        <v>10697</v>
      </c>
      <c r="E6327" s="2" t="s">
        <v>1620</v>
      </c>
      <c r="F6327" s="2" t="s">
        <v>16282</v>
      </c>
      <c r="G6327" s="2" t="s">
        <v>14</v>
      </c>
      <c r="H6327"/>
      <c r="I6327"/>
      <c r="J6327"/>
      <c r="K6327"/>
      <c r="L6327"/>
      <c r="M6327"/>
      <c r="N6327"/>
      <c r="O6327"/>
      <c r="P6327"/>
    </row>
    <row r="6328" spans="1:16">
      <c r="A6328" s="2" t="s">
        <v>31651</v>
      </c>
      <c r="B6328" s="2" t="s">
        <v>192</v>
      </c>
      <c r="C6328" s="2" t="s">
        <v>16283</v>
      </c>
      <c r="D6328" s="2" t="s">
        <v>10697</v>
      </c>
      <c r="E6328" s="2" t="s">
        <v>14</v>
      </c>
      <c r="F6328" s="2" t="s">
        <v>16284</v>
      </c>
      <c r="G6328" s="2" t="s">
        <v>14</v>
      </c>
      <c r="H6328"/>
      <c r="I6328"/>
      <c r="J6328"/>
      <c r="K6328"/>
      <c r="L6328"/>
      <c r="M6328"/>
      <c r="N6328"/>
      <c r="O6328"/>
      <c r="P6328"/>
    </row>
    <row r="6329" spans="1:16">
      <c r="A6329" s="2" t="s">
        <v>31652</v>
      </c>
      <c r="B6329" s="2" t="s">
        <v>16285</v>
      </c>
      <c r="C6329" s="2" t="s">
        <v>1685</v>
      </c>
      <c r="D6329" s="2" t="s">
        <v>1686</v>
      </c>
      <c r="E6329" s="2" t="s">
        <v>1687</v>
      </c>
      <c r="F6329" s="2" t="s">
        <v>16286</v>
      </c>
      <c r="G6329" s="2" t="s">
        <v>14</v>
      </c>
      <c r="H6329"/>
      <c r="I6329"/>
      <c r="J6329"/>
      <c r="K6329"/>
      <c r="L6329"/>
      <c r="M6329"/>
      <c r="N6329"/>
      <c r="O6329"/>
      <c r="P6329"/>
    </row>
    <row r="6330" spans="1:16">
      <c r="A6330" s="2" t="s">
        <v>31658</v>
      </c>
      <c r="B6330" s="2" t="s">
        <v>192</v>
      </c>
      <c r="C6330" s="2" t="s">
        <v>14</v>
      </c>
      <c r="D6330" s="2" t="s">
        <v>14</v>
      </c>
      <c r="E6330" s="2" t="s">
        <v>14</v>
      </c>
      <c r="F6330" s="2" t="s">
        <v>14</v>
      </c>
      <c r="G6330" s="2" t="s">
        <v>14</v>
      </c>
      <c r="H6330"/>
      <c r="I6330"/>
      <c r="J6330"/>
      <c r="K6330"/>
      <c r="L6330"/>
      <c r="M6330"/>
      <c r="N6330"/>
      <c r="O6330"/>
      <c r="P6330"/>
    </row>
    <row r="6331" spans="1:16">
      <c r="A6331" s="2" t="s">
        <v>31659</v>
      </c>
      <c r="B6331" s="2" t="s">
        <v>192</v>
      </c>
      <c r="C6331" s="2" t="s">
        <v>16287</v>
      </c>
      <c r="D6331" s="2" t="s">
        <v>1973</v>
      </c>
      <c r="E6331" s="2" t="s">
        <v>1021</v>
      </c>
      <c r="F6331" s="2" t="s">
        <v>3893</v>
      </c>
      <c r="G6331" s="2" t="s">
        <v>14</v>
      </c>
      <c r="H6331"/>
      <c r="I6331"/>
      <c r="J6331"/>
      <c r="K6331"/>
      <c r="L6331"/>
      <c r="M6331"/>
      <c r="N6331"/>
      <c r="O6331"/>
      <c r="P6331"/>
    </row>
    <row r="6332" spans="1:16">
      <c r="A6332" s="2" t="s">
        <v>31660</v>
      </c>
      <c r="B6332" s="2" t="s">
        <v>197</v>
      </c>
      <c r="C6332" s="2" t="s">
        <v>14</v>
      </c>
      <c r="D6332" s="2" t="s">
        <v>14</v>
      </c>
      <c r="E6332" s="2" t="s">
        <v>14</v>
      </c>
      <c r="F6332" s="2" t="s">
        <v>14</v>
      </c>
      <c r="G6332" s="2" t="s">
        <v>14</v>
      </c>
      <c r="H6332"/>
      <c r="I6332"/>
      <c r="J6332"/>
      <c r="K6332"/>
      <c r="L6332"/>
      <c r="M6332"/>
      <c r="N6332"/>
      <c r="O6332"/>
      <c r="P6332"/>
    </row>
    <row r="6333" spans="1:16">
      <c r="A6333" s="2" t="s">
        <v>31661</v>
      </c>
      <c r="B6333" s="2" t="s">
        <v>197</v>
      </c>
      <c r="C6333" s="2" t="s">
        <v>11431</v>
      </c>
      <c r="D6333" s="2" t="s">
        <v>11973</v>
      </c>
      <c r="E6333" s="2" t="s">
        <v>11433</v>
      </c>
      <c r="F6333" s="2" t="s">
        <v>3271</v>
      </c>
      <c r="G6333" s="2" t="s">
        <v>14</v>
      </c>
      <c r="H6333"/>
      <c r="I6333"/>
      <c r="J6333"/>
      <c r="K6333"/>
      <c r="L6333"/>
      <c r="M6333"/>
      <c r="N6333"/>
      <c r="O6333"/>
      <c r="P6333"/>
    </row>
    <row r="6334" spans="1:16">
      <c r="A6334" s="2" t="s">
        <v>31662</v>
      </c>
      <c r="B6334" s="2" t="s">
        <v>16288</v>
      </c>
      <c r="C6334" s="2" t="s">
        <v>9608</v>
      </c>
      <c r="D6334" s="2" t="s">
        <v>9609</v>
      </c>
      <c r="E6334" s="2" t="s">
        <v>6119</v>
      </c>
      <c r="F6334" s="2" t="s">
        <v>16289</v>
      </c>
      <c r="G6334" s="2" t="s">
        <v>14</v>
      </c>
      <c r="H6334"/>
      <c r="I6334"/>
      <c r="J6334"/>
      <c r="K6334"/>
      <c r="L6334"/>
      <c r="M6334"/>
      <c r="N6334"/>
      <c r="O6334"/>
      <c r="P6334"/>
    </row>
    <row r="6335" spans="1:16">
      <c r="A6335" s="2" t="s">
        <v>31663</v>
      </c>
      <c r="B6335" s="2" t="s">
        <v>197</v>
      </c>
      <c r="C6335" s="2" t="s">
        <v>11946</v>
      </c>
      <c r="D6335" s="2" t="s">
        <v>10437</v>
      </c>
      <c r="E6335" s="2" t="s">
        <v>10438</v>
      </c>
      <c r="F6335" s="2" t="s">
        <v>11947</v>
      </c>
      <c r="G6335" s="2" t="s">
        <v>14</v>
      </c>
      <c r="H6335"/>
      <c r="I6335"/>
      <c r="J6335"/>
      <c r="K6335"/>
      <c r="L6335"/>
      <c r="M6335"/>
      <c r="N6335"/>
      <c r="O6335"/>
      <c r="P6335"/>
    </row>
    <row r="6336" spans="1:16">
      <c r="A6336" s="2" t="s">
        <v>31664</v>
      </c>
      <c r="B6336" s="2" t="s">
        <v>197</v>
      </c>
      <c r="C6336" s="2" t="s">
        <v>14</v>
      </c>
      <c r="D6336" s="2" t="s">
        <v>14</v>
      </c>
      <c r="E6336" s="2" t="s">
        <v>14</v>
      </c>
      <c r="F6336" s="2" t="s">
        <v>14</v>
      </c>
      <c r="G6336" s="2" t="s">
        <v>14</v>
      </c>
      <c r="H6336"/>
      <c r="I6336"/>
      <c r="J6336"/>
      <c r="K6336"/>
      <c r="L6336"/>
      <c r="M6336"/>
      <c r="N6336"/>
      <c r="O6336"/>
      <c r="P6336"/>
    </row>
    <row r="6337" spans="1:16">
      <c r="A6337" s="2" t="s">
        <v>31665</v>
      </c>
      <c r="B6337" s="2" t="s">
        <v>197</v>
      </c>
      <c r="C6337" s="2" t="s">
        <v>14</v>
      </c>
      <c r="D6337" s="2" t="s">
        <v>14</v>
      </c>
      <c r="E6337" s="2" t="s">
        <v>14</v>
      </c>
      <c r="F6337" s="2" t="s">
        <v>14</v>
      </c>
      <c r="G6337" s="2" t="s">
        <v>14</v>
      </c>
      <c r="H6337"/>
      <c r="I6337"/>
      <c r="J6337"/>
      <c r="K6337"/>
      <c r="L6337"/>
      <c r="M6337"/>
      <c r="N6337"/>
      <c r="O6337"/>
      <c r="P6337"/>
    </row>
    <row r="6338" spans="1:16">
      <c r="A6338" s="2" t="s">
        <v>31666</v>
      </c>
      <c r="B6338" s="2" t="s">
        <v>197</v>
      </c>
      <c r="C6338" s="2" t="s">
        <v>14740</v>
      </c>
      <c r="D6338" s="2" t="s">
        <v>14741</v>
      </c>
      <c r="E6338" s="2" t="s">
        <v>14742</v>
      </c>
      <c r="F6338" s="2" t="s">
        <v>14743</v>
      </c>
      <c r="G6338" s="2" t="s">
        <v>14744</v>
      </c>
      <c r="H6338"/>
      <c r="I6338"/>
      <c r="J6338"/>
      <c r="K6338"/>
      <c r="L6338"/>
      <c r="M6338"/>
      <c r="N6338"/>
      <c r="O6338"/>
      <c r="P6338"/>
    </row>
    <row r="6339" spans="1:16">
      <c r="A6339" s="2" t="s">
        <v>31667</v>
      </c>
      <c r="B6339" s="2" t="s">
        <v>192</v>
      </c>
      <c r="C6339" s="2" t="s">
        <v>977</v>
      </c>
      <c r="D6339" s="2" t="s">
        <v>1258</v>
      </c>
      <c r="E6339" s="2" t="s">
        <v>979</v>
      </c>
      <c r="F6339" s="2" t="s">
        <v>16290</v>
      </c>
      <c r="G6339" s="2" t="s">
        <v>14</v>
      </c>
      <c r="H6339"/>
      <c r="I6339"/>
      <c r="J6339"/>
      <c r="K6339"/>
      <c r="L6339"/>
      <c r="M6339"/>
      <c r="N6339"/>
      <c r="O6339"/>
      <c r="P6339"/>
    </row>
    <row r="6340" spans="1:16">
      <c r="A6340" s="2" t="s">
        <v>31668</v>
      </c>
      <c r="B6340" s="2" t="s">
        <v>197</v>
      </c>
      <c r="C6340" s="2" t="s">
        <v>16291</v>
      </c>
      <c r="D6340" s="2" t="s">
        <v>14</v>
      </c>
      <c r="E6340" s="2" t="s">
        <v>14</v>
      </c>
      <c r="F6340" s="2" t="s">
        <v>5214</v>
      </c>
      <c r="G6340" s="2" t="s">
        <v>14</v>
      </c>
      <c r="H6340"/>
      <c r="I6340"/>
      <c r="J6340"/>
      <c r="K6340"/>
      <c r="L6340"/>
      <c r="M6340"/>
      <c r="N6340"/>
      <c r="O6340"/>
      <c r="P6340"/>
    </row>
    <row r="6341" spans="1:16">
      <c r="A6341" s="2" t="s">
        <v>31669</v>
      </c>
      <c r="B6341" s="2" t="s">
        <v>197</v>
      </c>
      <c r="C6341" s="2" t="s">
        <v>16291</v>
      </c>
      <c r="D6341" s="2" t="s">
        <v>14</v>
      </c>
      <c r="E6341" s="2" t="s">
        <v>14</v>
      </c>
      <c r="F6341" s="2" t="s">
        <v>5214</v>
      </c>
      <c r="G6341" s="2" t="s">
        <v>14</v>
      </c>
      <c r="H6341"/>
      <c r="I6341"/>
      <c r="J6341"/>
      <c r="K6341"/>
      <c r="L6341"/>
      <c r="M6341"/>
      <c r="N6341"/>
      <c r="O6341"/>
      <c r="P6341"/>
    </row>
    <row r="6342" spans="1:16">
      <c r="A6342" s="2" t="s">
        <v>31670</v>
      </c>
      <c r="B6342" s="2" t="s">
        <v>197</v>
      </c>
      <c r="C6342" s="2" t="s">
        <v>5855</v>
      </c>
      <c r="D6342" s="2" t="s">
        <v>5856</v>
      </c>
      <c r="E6342" s="2" t="s">
        <v>16292</v>
      </c>
      <c r="F6342" s="2" t="s">
        <v>3693</v>
      </c>
      <c r="G6342" s="2" t="s">
        <v>16293</v>
      </c>
      <c r="H6342"/>
      <c r="I6342"/>
      <c r="J6342"/>
      <c r="K6342"/>
      <c r="L6342"/>
      <c r="M6342"/>
      <c r="N6342"/>
      <c r="O6342"/>
      <c r="P6342"/>
    </row>
    <row r="6343" spans="1:16">
      <c r="A6343" s="2" t="s">
        <v>31671</v>
      </c>
      <c r="B6343" s="2" t="s">
        <v>16294</v>
      </c>
      <c r="C6343" s="2" t="s">
        <v>16295</v>
      </c>
      <c r="D6343" s="2" t="s">
        <v>16296</v>
      </c>
      <c r="E6343" s="2" t="s">
        <v>16297</v>
      </c>
      <c r="F6343" s="2" t="s">
        <v>16298</v>
      </c>
      <c r="G6343" s="2" t="s">
        <v>16299</v>
      </c>
      <c r="H6343"/>
      <c r="I6343"/>
      <c r="J6343"/>
      <c r="K6343"/>
      <c r="L6343"/>
      <c r="M6343"/>
      <c r="N6343"/>
      <c r="O6343"/>
      <c r="P6343"/>
    </row>
    <row r="6344" spans="1:16">
      <c r="A6344" s="2" t="s">
        <v>31672</v>
      </c>
      <c r="B6344" s="2" t="s">
        <v>13968</v>
      </c>
      <c r="C6344" s="2" t="s">
        <v>1199</v>
      </c>
      <c r="D6344" s="2" t="s">
        <v>1200</v>
      </c>
      <c r="E6344" s="2" t="s">
        <v>1005</v>
      </c>
      <c r="F6344" s="2" t="s">
        <v>13745</v>
      </c>
      <c r="G6344" s="2" t="s">
        <v>4200</v>
      </c>
      <c r="H6344"/>
      <c r="I6344"/>
      <c r="J6344"/>
      <c r="K6344"/>
      <c r="L6344"/>
      <c r="M6344"/>
      <c r="N6344"/>
      <c r="O6344"/>
      <c r="P6344"/>
    </row>
    <row r="6345" spans="1:16">
      <c r="A6345" s="2" t="s">
        <v>31673</v>
      </c>
      <c r="B6345" s="2" t="s">
        <v>197</v>
      </c>
      <c r="C6345" s="2" t="s">
        <v>14</v>
      </c>
      <c r="D6345" s="2" t="s">
        <v>14</v>
      </c>
      <c r="E6345" s="2" t="s">
        <v>14</v>
      </c>
      <c r="F6345" s="2" t="s">
        <v>14</v>
      </c>
      <c r="G6345" s="2" t="s">
        <v>14</v>
      </c>
      <c r="H6345"/>
      <c r="I6345"/>
      <c r="J6345"/>
      <c r="K6345"/>
      <c r="L6345"/>
      <c r="M6345"/>
      <c r="N6345"/>
      <c r="O6345"/>
      <c r="P6345"/>
    </row>
    <row r="6346" spans="1:16">
      <c r="A6346" s="2" t="s">
        <v>31674</v>
      </c>
      <c r="B6346" s="2" t="s">
        <v>702</v>
      </c>
      <c r="C6346" s="2" t="s">
        <v>5389</v>
      </c>
      <c r="D6346" s="2" t="s">
        <v>1212</v>
      </c>
      <c r="E6346" s="2" t="s">
        <v>5390</v>
      </c>
      <c r="F6346" s="2" t="s">
        <v>16300</v>
      </c>
      <c r="G6346" s="2" t="s">
        <v>14</v>
      </c>
      <c r="H6346"/>
      <c r="I6346"/>
      <c r="J6346"/>
      <c r="K6346"/>
      <c r="L6346"/>
      <c r="M6346"/>
      <c r="N6346"/>
      <c r="O6346"/>
      <c r="P6346"/>
    </row>
    <row r="6347" spans="1:16">
      <c r="A6347" s="2" t="s">
        <v>31675</v>
      </c>
      <c r="B6347" s="2" t="s">
        <v>12494</v>
      </c>
      <c r="C6347" s="2" t="s">
        <v>9127</v>
      </c>
      <c r="D6347" s="2" t="s">
        <v>9128</v>
      </c>
      <c r="E6347" s="2" t="s">
        <v>1859</v>
      </c>
      <c r="F6347" s="2" t="s">
        <v>9129</v>
      </c>
      <c r="G6347" s="2" t="s">
        <v>9130</v>
      </c>
      <c r="H6347"/>
      <c r="I6347"/>
      <c r="J6347"/>
      <c r="K6347"/>
      <c r="L6347"/>
      <c r="M6347"/>
      <c r="N6347"/>
      <c r="O6347"/>
      <c r="P6347"/>
    </row>
    <row r="6348" spans="1:16">
      <c r="A6348" s="2" t="s">
        <v>31676</v>
      </c>
      <c r="B6348" s="2" t="s">
        <v>16301</v>
      </c>
      <c r="C6348" s="2" t="s">
        <v>8764</v>
      </c>
      <c r="D6348" s="2" t="s">
        <v>8765</v>
      </c>
      <c r="E6348" s="2" t="s">
        <v>1320</v>
      </c>
      <c r="F6348" s="2" t="s">
        <v>8766</v>
      </c>
      <c r="G6348" s="2" t="s">
        <v>14</v>
      </c>
      <c r="H6348"/>
      <c r="I6348"/>
      <c r="J6348"/>
      <c r="K6348"/>
      <c r="L6348"/>
      <c r="M6348"/>
      <c r="N6348"/>
      <c r="O6348"/>
      <c r="P6348"/>
    </row>
    <row r="6349" spans="1:16">
      <c r="A6349" s="2" t="s">
        <v>31677</v>
      </c>
      <c r="B6349" s="2" t="s">
        <v>197</v>
      </c>
      <c r="C6349" s="2" t="s">
        <v>12256</v>
      </c>
      <c r="D6349" s="2" t="s">
        <v>12257</v>
      </c>
      <c r="E6349" s="2" t="s">
        <v>11151</v>
      </c>
      <c r="F6349" s="2" t="s">
        <v>4290</v>
      </c>
      <c r="G6349" s="2" t="s">
        <v>14</v>
      </c>
      <c r="H6349"/>
      <c r="I6349"/>
      <c r="J6349"/>
      <c r="K6349"/>
      <c r="L6349"/>
      <c r="M6349"/>
      <c r="N6349"/>
      <c r="O6349"/>
      <c r="P6349"/>
    </row>
    <row r="6350" spans="1:16">
      <c r="A6350" s="2" t="s">
        <v>31678</v>
      </c>
      <c r="B6350" s="2" t="s">
        <v>197</v>
      </c>
      <c r="C6350" s="2" t="s">
        <v>14</v>
      </c>
      <c r="D6350" s="2" t="s">
        <v>16121</v>
      </c>
      <c r="E6350" s="2" t="s">
        <v>14</v>
      </c>
      <c r="F6350" s="2" t="s">
        <v>16302</v>
      </c>
      <c r="G6350" s="2" t="s">
        <v>14</v>
      </c>
      <c r="H6350"/>
      <c r="I6350"/>
      <c r="J6350"/>
      <c r="K6350"/>
      <c r="L6350"/>
      <c r="M6350"/>
      <c r="N6350"/>
      <c r="O6350"/>
      <c r="P6350"/>
    </row>
    <row r="6351" spans="1:16">
      <c r="A6351" s="2" t="s">
        <v>31679</v>
      </c>
      <c r="B6351" s="2" t="s">
        <v>16122</v>
      </c>
      <c r="C6351" s="2" t="s">
        <v>6230</v>
      </c>
      <c r="D6351" s="2" t="s">
        <v>6231</v>
      </c>
      <c r="E6351" s="2" t="s">
        <v>6232</v>
      </c>
      <c r="F6351" s="2" t="s">
        <v>16123</v>
      </c>
      <c r="G6351" s="2" t="s">
        <v>6234</v>
      </c>
      <c r="H6351"/>
      <c r="I6351"/>
      <c r="J6351"/>
      <c r="K6351"/>
      <c r="L6351"/>
      <c r="M6351"/>
      <c r="N6351"/>
      <c r="O6351"/>
      <c r="P6351"/>
    </row>
    <row r="6352" spans="1:16">
      <c r="A6352" s="2" t="s">
        <v>31680</v>
      </c>
      <c r="B6352" s="2" t="s">
        <v>192</v>
      </c>
      <c r="C6352" s="2" t="s">
        <v>1047</v>
      </c>
      <c r="D6352" s="2" t="s">
        <v>1048</v>
      </c>
      <c r="E6352" s="2" t="s">
        <v>14</v>
      </c>
      <c r="F6352" s="2" t="s">
        <v>3359</v>
      </c>
      <c r="G6352" s="2" t="s">
        <v>14</v>
      </c>
      <c r="H6352"/>
      <c r="I6352"/>
      <c r="J6352"/>
      <c r="K6352"/>
      <c r="L6352"/>
      <c r="M6352"/>
      <c r="N6352"/>
      <c r="O6352"/>
      <c r="P6352"/>
    </row>
    <row r="6353" spans="1:16">
      <c r="A6353" s="2" t="s">
        <v>31681</v>
      </c>
      <c r="B6353" s="2" t="s">
        <v>16303</v>
      </c>
      <c r="C6353" s="2" t="s">
        <v>12516</v>
      </c>
      <c r="D6353" s="2" t="s">
        <v>12517</v>
      </c>
      <c r="E6353" s="2" t="s">
        <v>2620</v>
      </c>
      <c r="F6353" s="2" t="s">
        <v>16304</v>
      </c>
      <c r="G6353" s="2" t="s">
        <v>12519</v>
      </c>
      <c r="H6353"/>
      <c r="I6353"/>
      <c r="J6353"/>
      <c r="K6353"/>
      <c r="L6353"/>
      <c r="M6353"/>
      <c r="N6353"/>
      <c r="O6353"/>
      <c r="P6353"/>
    </row>
    <row r="6354" spans="1:16">
      <c r="A6354" s="2" t="s">
        <v>31682</v>
      </c>
      <c r="B6354" s="2" t="s">
        <v>197</v>
      </c>
      <c r="C6354" s="2" t="s">
        <v>2819</v>
      </c>
      <c r="D6354" s="2" t="s">
        <v>2820</v>
      </c>
      <c r="E6354" s="2" t="s">
        <v>2821</v>
      </c>
      <c r="F6354" s="2" t="s">
        <v>3271</v>
      </c>
      <c r="G6354" s="2" t="s">
        <v>14</v>
      </c>
      <c r="H6354"/>
      <c r="I6354"/>
      <c r="J6354"/>
      <c r="K6354"/>
      <c r="L6354"/>
      <c r="M6354"/>
      <c r="N6354"/>
      <c r="O6354"/>
      <c r="P6354"/>
    </row>
    <row r="6355" spans="1:16">
      <c r="A6355" s="2" t="s">
        <v>31683</v>
      </c>
      <c r="B6355" s="2" t="s">
        <v>197</v>
      </c>
      <c r="C6355" s="2" t="s">
        <v>14</v>
      </c>
      <c r="D6355" s="2" t="s">
        <v>14</v>
      </c>
      <c r="E6355" s="2" t="s">
        <v>14</v>
      </c>
      <c r="F6355" s="2" t="s">
        <v>14</v>
      </c>
      <c r="G6355" s="2" t="s">
        <v>14</v>
      </c>
      <c r="H6355"/>
      <c r="I6355"/>
      <c r="J6355"/>
      <c r="K6355"/>
      <c r="L6355"/>
      <c r="M6355"/>
      <c r="N6355"/>
      <c r="O6355"/>
      <c r="P6355"/>
    </row>
    <row r="6356" spans="1:16">
      <c r="A6356" s="2" t="s">
        <v>31684</v>
      </c>
      <c r="B6356" s="2" t="s">
        <v>16305</v>
      </c>
      <c r="C6356" s="2" t="s">
        <v>2802</v>
      </c>
      <c r="D6356" s="2" t="s">
        <v>2803</v>
      </c>
      <c r="E6356" s="2" t="s">
        <v>2804</v>
      </c>
      <c r="F6356" s="2" t="s">
        <v>16306</v>
      </c>
      <c r="G6356" s="2" t="s">
        <v>16307</v>
      </c>
      <c r="H6356"/>
      <c r="I6356"/>
      <c r="J6356"/>
      <c r="K6356"/>
      <c r="L6356"/>
      <c r="M6356"/>
      <c r="N6356"/>
      <c r="O6356"/>
      <c r="P6356"/>
    </row>
    <row r="6357" spans="1:16">
      <c r="A6357" s="2" t="s">
        <v>31685</v>
      </c>
      <c r="B6357" s="2" t="s">
        <v>16308</v>
      </c>
      <c r="C6357" s="2" t="s">
        <v>2302</v>
      </c>
      <c r="D6357" s="2" t="s">
        <v>2303</v>
      </c>
      <c r="E6357" s="2" t="s">
        <v>938</v>
      </c>
      <c r="F6357" s="2" t="s">
        <v>16309</v>
      </c>
      <c r="G6357" s="2" t="s">
        <v>4200</v>
      </c>
      <c r="H6357"/>
      <c r="I6357"/>
      <c r="J6357"/>
      <c r="K6357"/>
      <c r="L6357"/>
      <c r="M6357"/>
      <c r="N6357"/>
      <c r="O6357"/>
      <c r="P6357"/>
    </row>
    <row r="6358" spans="1:16">
      <c r="A6358" s="2" t="s">
        <v>31686</v>
      </c>
      <c r="B6358" s="2" t="s">
        <v>16310</v>
      </c>
      <c r="C6358" s="2" t="s">
        <v>886</v>
      </c>
      <c r="D6358" s="2" t="s">
        <v>887</v>
      </c>
      <c r="E6358" s="2" t="s">
        <v>888</v>
      </c>
      <c r="F6358" s="2" t="s">
        <v>16311</v>
      </c>
      <c r="G6358" s="2" t="s">
        <v>4163</v>
      </c>
      <c r="H6358"/>
      <c r="I6358"/>
      <c r="J6358"/>
      <c r="K6358"/>
      <c r="L6358"/>
      <c r="M6358"/>
      <c r="N6358"/>
      <c r="O6358"/>
      <c r="P6358"/>
    </row>
    <row r="6359" spans="1:16">
      <c r="A6359" s="2" t="s">
        <v>31687</v>
      </c>
      <c r="B6359" s="2" t="s">
        <v>192</v>
      </c>
      <c r="C6359" s="2" t="s">
        <v>16312</v>
      </c>
      <c r="D6359" s="2" t="s">
        <v>16313</v>
      </c>
      <c r="E6359" s="2" t="s">
        <v>16314</v>
      </c>
      <c r="F6359" s="2" t="s">
        <v>16315</v>
      </c>
      <c r="G6359" s="2" t="s">
        <v>14</v>
      </c>
      <c r="H6359"/>
      <c r="I6359"/>
      <c r="J6359"/>
      <c r="K6359"/>
      <c r="L6359"/>
      <c r="M6359"/>
      <c r="N6359"/>
      <c r="O6359"/>
      <c r="P6359"/>
    </row>
    <row r="6360" spans="1:16">
      <c r="A6360" s="2" t="s">
        <v>31688</v>
      </c>
      <c r="B6360" s="2" t="s">
        <v>656</v>
      </c>
      <c r="C6360" s="2" t="s">
        <v>1040</v>
      </c>
      <c r="D6360" s="2" t="s">
        <v>1041</v>
      </c>
      <c r="E6360" s="2" t="s">
        <v>1042</v>
      </c>
      <c r="F6360" s="2" t="s">
        <v>3317</v>
      </c>
      <c r="G6360" s="2" t="s">
        <v>14</v>
      </c>
      <c r="H6360"/>
      <c r="I6360"/>
      <c r="J6360"/>
      <c r="K6360"/>
      <c r="L6360"/>
      <c r="M6360"/>
      <c r="N6360"/>
      <c r="O6360"/>
      <c r="P6360"/>
    </row>
    <row r="6361" spans="1:16">
      <c r="A6361" s="2" t="s">
        <v>31689</v>
      </c>
      <c r="B6361" s="2" t="s">
        <v>19103</v>
      </c>
      <c r="C6361" s="2" t="s">
        <v>1368</v>
      </c>
      <c r="D6361" s="2" t="s">
        <v>9295</v>
      </c>
      <c r="E6361" s="2" t="s">
        <v>1370</v>
      </c>
      <c r="F6361" s="2" t="s">
        <v>19266</v>
      </c>
      <c r="G6361" s="2" t="s">
        <v>9297</v>
      </c>
      <c r="H6361"/>
      <c r="I6361"/>
      <c r="J6361"/>
      <c r="K6361"/>
      <c r="L6361"/>
      <c r="M6361"/>
      <c r="N6361"/>
      <c r="O6361"/>
      <c r="P6361"/>
    </row>
    <row r="6362" spans="1:16">
      <c r="A6362" s="2" t="s">
        <v>31694</v>
      </c>
      <c r="B6362" s="2" t="s">
        <v>192</v>
      </c>
      <c r="C6362" s="2" t="s">
        <v>1972</v>
      </c>
      <c r="D6362" s="2" t="s">
        <v>1973</v>
      </c>
      <c r="E6362" s="2" t="s">
        <v>1021</v>
      </c>
      <c r="F6362" s="2" t="s">
        <v>3893</v>
      </c>
      <c r="G6362" s="2" t="s">
        <v>14</v>
      </c>
      <c r="H6362"/>
      <c r="I6362"/>
      <c r="J6362"/>
      <c r="K6362"/>
      <c r="L6362"/>
      <c r="M6362"/>
      <c r="N6362"/>
      <c r="O6362"/>
      <c r="P6362"/>
    </row>
    <row r="6363" spans="1:16">
      <c r="A6363" s="2" t="s">
        <v>31695</v>
      </c>
      <c r="B6363" s="2" t="s">
        <v>192</v>
      </c>
      <c r="C6363" s="2" t="s">
        <v>10147</v>
      </c>
      <c r="D6363" s="2" t="s">
        <v>10148</v>
      </c>
      <c r="E6363" s="2" t="s">
        <v>14</v>
      </c>
      <c r="F6363" s="2" t="s">
        <v>16316</v>
      </c>
      <c r="G6363" s="2" t="s">
        <v>14</v>
      </c>
      <c r="H6363"/>
      <c r="I6363"/>
      <c r="J6363"/>
      <c r="K6363"/>
      <c r="L6363"/>
      <c r="M6363"/>
      <c r="N6363"/>
      <c r="O6363"/>
      <c r="P6363"/>
    </row>
    <row r="6364" spans="1:16">
      <c r="A6364" s="2" t="s">
        <v>31696</v>
      </c>
      <c r="B6364" s="2" t="s">
        <v>197</v>
      </c>
      <c r="C6364" s="2" t="s">
        <v>14</v>
      </c>
      <c r="D6364" s="2" t="s">
        <v>16317</v>
      </c>
      <c r="E6364" s="2" t="s">
        <v>14</v>
      </c>
      <c r="F6364" s="2" t="s">
        <v>14</v>
      </c>
      <c r="G6364" s="2" t="s">
        <v>14</v>
      </c>
      <c r="H6364"/>
      <c r="I6364"/>
      <c r="J6364"/>
      <c r="K6364"/>
      <c r="L6364"/>
      <c r="M6364"/>
      <c r="N6364"/>
      <c r="O6364"/>
      <c r="P6364"/>
    </row>
    <row r="6365" spans="1:16">
      <c r="A6365" s="2" t="s">
        <v>31697</v>
      </c>
      <c r="B6365" s="2" t="s">
        <v>16318</v>
      </c>
      <c r="C6365" s="2" t="s">
        <v>2207</v>
      </c>
      <c r="D6365" s="2" t="s">
        <v>2208</v>
      </c>
      <c r="E6365" s="2" t="s">
        <v>2209</v>
      </c>
      <c r="F6365" s="2" t="s">
        <v>4040</v>
      </c>
      <c r="G6365" s="2" t="s">
        <v>4041</v>
      </c>
      <c r="H6365"/>
      <c r="I6365"/>
      <c r="J6365"/>
      <c r="K6365"/>
      <c r="L6365"/>
      <c r="M6365"/>
      <c r="N6365"/>
      <c r="O6365"/>
      <c r="P6365"/>
    </row>
    <row r="6366" spans="1:16">
      <c r="A6366" s="2" t="s">
        <v>31698</v>
      </c>
      <c r="B6366" s="2" t="s">
        <v>15358</v>
      </c>
      <c r="C6366" s="2" t="s">
        <v>1118</v>
      </c>
      <c r="D6366" s="2" t="s">
        <v>1119</v>
      </c>
      <c r="E6366" s="2" t="s">
        <v>1120</v>
      </c>
      <c r="F6366" s="2" t="s">
        <v>8582</v>
      </c>
      <c r="G6366" s="2" t="s">
        <v>14</v>
      </c>
      <c r="H6366"/>
      <c r="I6366"/>
      <c r="J6366"/>
      <c r="K6366"/>
      <c r="L6366"/>
      <c r="M6366"/>
      <c r="N6366"/>
      <c r="O6366"/>
      <c r="P6366"/>
    </row>
    <row r="6367" spans="1:16">
      <c r="A6367" s="2" t="s">
        <v>31699</v>
      </c>
      <c r="B6367" s="2" t="s">
        <v>16319</v>
      </c>
      <c r="C6367" s="2" t="s">
        <v>1302</v>
      </c>
      <c r="D6367" s="2" t="s">
        <v>916</v>
      </c>
      <c r="E6367" s="2" t="s">
        <v>1303</v>
      </c>
      <c r="F6367" s="2" t="s">
        <v>7905</v>
      </c>
      <c r="G6367" s="2" t="s">
        <v>3411</v>
      </c>
      <c r="H6367"/>
      <c r="I6367"/>
      <c r="J6367"/>
      <c r="K6367"/>
      <c r="L6367"/>
      <c r="M6367"/>
      <c r="N6367"/>
      <c r="O6367"/>
      <c r="P6367"/>
    </row>
    <row r="6368" spans="1:16">
      <c r="A6368" s="2" t="s">
        <v>31700</v>
      </c>
      <c r="B6368" s="2" t="s">
        <v>16320</v>
      </c>
      <c r="C6368" s="2" t="s">
        <v>16321</v>
      </c>
      <c r="D6368" s="2" t="s">
        <v>16322</v>
      </c>
      <c r="E6368" s="2" t="s">
        <v>16323</v>
      </c>
      <c r="F6368" s="2" t="s">
        <v>16324</v>
      </c>
      <c r="G6368" s="2" t="s">
        <v>14</v>
      </c>
      <c r="H6368"/>
      <c r="I6368"/>
      <c r="J6368"/>
      <c r="K6368"/>
      <c r="L6368"/>
      <c r="M6368"/>
      <c r="N6368"/>
      <c r="O6368"/>
      <c r="P6368"/>
    </row>
    <row r="6369" spans="1:16">
      <c r="A6369" s="2" t="s">
        <v>31707</v>
      </c>
      <c r="B6369" s="2" t="s">
        <v>197</v>
      </c>
      <c r="C6369" s="2" t="s">
        <v>13048</v>
      </c>
      <c r="D6369" s="2" t="s">
        <v>13049</v>
      </c>
      <c r="E6369" s="2" t="s">
        <v>14</v>
      </c>
      <c r="F6369" s="2" t="s">
        <v>11043</v>
      </c>
      <c r="G6369" s="2" t="s">
        <v>14</v>
      </c>
      <c r="H6369"/>
      <c r="I6369"/>
      <c r="J6369"/>
      <c r="K6369"/>
      <c r="L6369"/>
      <c r="M6369"/>
      <c r="N6369"/>
      <c r="O6369"/>
      <c r="P6369"/>
    </row>
    <row r="6370" spans="1:16">
      <c r="A6370" s="2" t="s">
        <v>31708</v>
      </c>
      <c r="B6370" s="2" t="s">
        <v>16327</v>
      </c>
      <c r="C6370" s="2" t="s">
        <v>16328</v>
      </c>
      <c r="D6370" s="2" t="s">
        <v>16329</v>
      </c>
      <c r="E6370" s="2" t="s">
        <v>16330</v>
      </c>
      <c r="F6370" s="2" t="s">
        <v>16331</v>
      </c>
      <c r="G6370" s="2" t="s">
        <v>16332</v>
      </c>
      <c r="H6370"/>
      <c r="I6370"/>
      <c r="J6370"/>
      <c r="K6370"/>
      <c r="L6370"/>
      <c r="M6370"/>
      <c r="N6370"/>
      <c r="O6370"/>
      <c r="P6370"/>
    </row>
    <row r="6371" spans="1:16">
      <c r="A6371" s="2" t="s">
        <v>31709</v>
      </c>
      <c r="B6371" s="2" t="s">
        <v>192</v>
      </c>
      <c r="C6371" s="2" t="s">
        <v>7572</v>
      </c>
      <c r="D6371" s="2" t="s">
        <v>7573</v>
      </c>
      <c r="E6371" s="2" t="s">
        <v>7574</v>
      </c>
      <c r="F6371" s="2" t="s">
        <v>14</v>
      </c>
      <c r="G6371" s="2" t="s">
        <v>13047</v>
      </c>
      <c r="H6371"/>
      <c r="I6371"/>
      <c r="J6371"/>
      <c r="K6371"/>
      <c r="L6371"/>
      <c r="M6371"/>
      <c r="N6371"/>
      <c r="O6371"/>
      <c r="P6371"/>
    </row>
    <row r="6372" spans="1:16">
      <c r="A6372" s="2" t="s">
        <v>31710</v>
      </c>
      <c r="B6372" s="2" t="s">
        <v>7014</v>
      </c>
      <c r="C6372" s="2" t="s">
        <v>7015</v>
      </c>
      <c r="D6372" s="2" t="s">
        <v>7016</v>
      </c>
      <c r="E6372" s="2" t="s">
        <v>7017</v>
      </c>
      <c r="F6372" s="2" t="s">
        <v>10318</v>
      </c>
      <c r="G6372" s="2" t="s">
        <v>4590</v>
      </c>
      <c r="H6372"/>
      <c r="I6372"/>
      <c r="J6372"/>
      <c r="K6372"/>
      <c r="L6372"/>
      <c r="M6372"/>
      <c r="N6372"/>
      <c r="O6372"/>
      <c r="P6372"/>
    </row>
    <row r="6373" spans="1:16">
      <c r="A6373" s="2" t="s">
        <v>31711</v>
      </c>
      <c r="B6373" s="2" t="s">
        <v>16333</v>
      </c>
      <c r="C6373" s="2" t="s">
        <v>16334</v>
      </c>
      <c r="D6373" s="2" t="s">
        <v>16335</v>
      </c>
      <c r="E6373" s="2" t="s">
        <v>6347</v>
      </c>
      <c r="F6373" s="2" t="s">
        <v>16336</v>
      </c>
      <c r="G6373" s="2" t="s">
        <v>16337</v>
      </c>
      <c r="H6373"/>
      <c r="I6373"/>
      <c r="J6373"/>
      <c r="K6373"/>
      <c r="L6373"/>
      <c r="M6373"/>
      <c r="N6373"/>
      <c r="O6373"/>
      <c r="P6373"/>
    </row>
    <row r="6374" spans="1:16">
      <c r="A6374" s="2" t="s">
        <v>31712</v>
      </c>
      <c r="B6374" s="2" t="s">
        <v>16338</v>
      </c>
      <c r="C6374" s="2" t="s">
        <v>7007</v>
      </c>
      <c r="D6374" s="2" t="s">
        <v>5798</v>
      </c>
      <c r="E6374" s="2" t="s">
        <v>1573</v>
      </c>
      <c r="F6374" s="2" t="s">
        <v>16339</v>
      </c>
      <c r="G6374" s="2" t="s">
        <v>16340</v>
      </c>
      <c r="H6374"/>
      <c r="I6374"/>
      <c r="J6374"/>
      <c r="K6374"/>
      <c r="L6374"/>
      <c r="M6374"/>
      <c r="N6374"/>
      <c r="O6374"/>
      <c r="P6374"/>
    </row>
    <row r="6375" spans="1:16">
      <c r="A6375" s="2" t="s">
        <v>31713</v>
      </c>
      <c r="B6375" s="2" t="s">
        <v>6988</v>
      </c>
      <c r="C6375" s="2" t="s">
        <v>6989</v>
      </c>
      <c r="D6375" s="2" t="s">
        <v>6990</v>
      </c>
      <c r="E6375" s="2" t="s">
        <v>2079</v>
      </c>
      <c r="F6375" s="2" t="s">
        <v>6991</v>
      </c>
      <c r="G6375" s="2" t="s">
        <v>6992</v>
      </c>
      <c r="H6375"/>
      <c r="I6375"/>
      <c r="J6375"/>
      <c r="K6375"/>
      <c r="L6375"/>
      <c r="M6375"/>
      <c r="N6375"/>
      <c r="O6375"/>
      <c r="P6375"/>
    </row>
    <row r="6376" spans="1:16">
      <c r="A6376" s="2" t="s">
        <v>31714</v>
      </c>
      <c r="B6376" s="2" t="s">
        <v>192</v>
      </c>
      <c r="C6376" s="2" t="s">
        <v>1047</v>
      </c>
      <c r="D6376" s="2" t="s">
        <v>1048</v>
      </c>
      <c r="E6376" s="2" t="s">
        <v>14</v>
      </c>
      <c r="F6376" s="2" t="s">
        <v>3359</v>
      </c>
      <c r="G6376" s="2" t="s">
        <v>14</v>
      </c>
      <c r="H6376"/>
      <c r="I6376"/>
      <c r="J6376"/>
      <c r="K6376"/>
      <c r="L6376"/>
      <c r="M6376"/>
      <c r="N6376"/>
      <c r="O6376"/>
      <c r="P6376"/>
    </row>
    <row r="6377" spans="1:16">
      <c r="A6377" s="2" t="s">
        <v>31715</v>
      </c>
      <c r="B6377" s="2" t="s">
        <v>812</v>
      </c>
      <c r="C6377" s="2" t="s">
        <v>2844</v>
      </c>
      <c r="D6377" s="2" t="s">
        <v>1238</v>
      </c>
      <c r="E6377" s="2" t="s">
        <v>1309</v>
      </c>
      <c r="F6377" s="2" t="s">
        <v>4561</v>
      </c>
      <c r="G6377" s="2" t="s">
        <v>14</v>
      </c>
      <c r="H6377"/>
      <c r="I6377"/>
      <c r="J6377"/>
      <c r="K6377"/>
      <c r="L6377"/>
      <c r="M6377"/>
      <c r="N6377"/>
      <c r="O6377"/>
      <c r="P6377"/>
    </row>
    <row r="6378" spans="1:16">
      <c r="A6378" s="2" t="s">
        <v>31716</v>
      </c>
      <c r="B6378" s="2" t="s">
        <v>813</v>
      </c>
      <c r="C6378" s="2" t="s">
        <v>2845</v>
      </c>
      <c r="D6378" s="2" t="s">
        <v>2825</v>
      </c>
      <c r="E6378" s="2" t="s">
        <v>2846</v>
      </c>
      <c r="F6378" s="2" t="s">
        <v>4562</v>
      </c>
      <c r="G6378" s="2" t="s">
        <v>14</v>
      </c>
      <c r="H6378"/>
      <c r="I6378"/>
      <c r="J6378"/>
      <c r="K6378"/>
      <c r="L6378"/>
      <c r="M6378"/>
      <c r="N6378"/>
      <c r="O6378"/>
      <c r="P6378"/>
    </row>
    <row r="6379" spans="1:16">
      <c r="A6379" s="2" t="s">
        <v>31725</v>
      </c>
      <c r="B6379" s="2" t="s">
        <v>197</v>
      </c>
      <c r="C6379" s="2" t="s">
        <v>14</v>
      </c>
      <c r="D6379" s="2" t="s">
        <v>16341</v>
      </c>
      <c r="E6379" s="2" t="s">
        <v>14</v>
      </c>
      <c r="F6379" s="2" t="s">
        <v>3271</v>
      </c>
      <c r="G6379" s="2" t="s">
        <v>14</v>
      </c>
      <c r="H6379"/>
      <c r="I6379"/>
      <c r="J6379"/>
      <c r="K6379"/>
      <c r="L6379"/>
      <c r="M6379"/>
      <c r="N6379"/>
      <c r="O6379"/>
      <c r="P6379"/>
    </row>
    <row r="6380" spans="1:16">
      <c r="A6380" s="2" t="s">
        <v>31726</v>
      </c>
      <c r="B6380" s="2" t="s">
        <v>16342</v>
      </c>
      <c r="C6380" s="2" t="s">
        <v>13508</v>
      </c>
      <c r="D6380" s="2" t="s">
        <v>13411</v>
      </c>
      <c r="E6380" s="2" t="s">
        <v>13509</v>
      </c>
      <c r="F6380" s="2" t="s">
        <v>12702</v>
      </c>
      <c r="G6380" s="2" t="s">
        <v>14</v>
      </c>
      <c r="H6380"/>
      <c r="I6380"/>
      <c r="J6380"/>
      <c r="K6380"/>
      <c r="L6380"/>
      <c r="M6380"/>
      <c r="N6380"/>
      <c r="O6380"/>
      <c r="P6380"/>
    </row>
    <row r="6381" spans="1:16">
      <c r="A6381" s="2" t="s">
        <v>31727</v>
      </c>
      <c r="B6381" s="2" t="s">
        <v>197</v>
      </c>
      <c r="C6381" s="2" t="s">
        <v>14</v>
      </c>
      <c r="D6381" s="2" t="s">
        <v>12164</v>
      </c>
      <c r="E6381" s="2" t="s">
        <v>14</v>
      </c>
      <c r="F6381" s="2" t="s">
        <v>14</v>
      </c>
      <c r="G6381" s="2" t="s">
        <v>14</v>
      </c>
      <c r="H6381"/>
      <c r="I6381"/>
      <c r="J6381"/>
      <c r="K6381"/>
      <c r="L6381"/>
      <c r="M6381"/>
      <c r="N6381"/>
      <c r="O6381"/>
      <c r="P6381"/>
    </row>
    <row r="6382" spans="1:16">
      <c r="A6382" s="2" t="s">
        <v>31728</v>
      </c>
      <c r="B6382" s="2" t="s">
        <v>16343</v>
      </c>
      <c r="C6382" s="2" t="s">
        <v>16344</v>
      </c>
      <c r="D6382" s="2" t="s">
        <v>7957</v>
      </c>
      <c r="E6382" s="2" t="s">
        <v>16345</v>
      </c>
      <c r="F6382" s="2" t="s">
        <v>16346</v>
      </c>
      <c r="G6382" s="2" t="s">
        <v>14</v>
      </c>
      <c r="H6382"/>
      <c r="I6382"/>
      <c r="J6382"/>
      <c r="K6382"/>
      <c r="L6382"/>
      <c r="M6382"/>
      <c r="N6382"/>
      <c r="O6382"/>
      <c r="P6382"/>
    </row>
    <row r="6383" spans="1:16">
      <c r="A6383" s="2" t="s">
        <v>31729</v>
      </c>
      <c r="B6383" s="2" t="s">
        <v>16347</v>
      </c>
      <c r="C6383" s="2" t="s">
        <v>1229</v>
      </c>
      <c r="D6383" s="2" t="s">
        <v>1230</v>
      </c>
      <c r="E6383" s="2" t="s">
        <v>1021</v>
      </c>
      <c r="F6383" s="2" t="s">
        <v>16348</v>
      </c>
      <c r="G6383" s="2" t="s">
        <v>3351</v>
      </c>
      <c r="H6383"/>
      <c r="I6383"/>
      <c r="J6383"/>
      <c r="K6383"/>
      <c r="L6383"/>
      <c r="M6383"/>
      <c r="N6383"/>
      <c r="O6383"/>
      <c r="P6383"/>
    </row>
    <row r="6384" spans="1:16">
      <c r="A6384" s="2" t="s">
        <v>31730</v>
      </c>
      <c r="B6384" s="2" t="s">
        <v>197</v>
      </c>
      <c r="C6384" s="2" t="s">
        <v>14</v>
      </c>
      <c r="D6384" s="2" t="s">
        <v>13411</v>
      </c>
      <c r="E6384" s="2" t="s">
        <v>14</v>
      </c>
      <c r="F6384" s="2" t="s">
        <v>3271</v>
      </c>
      <c r="G6384" s="2" t="s">
        <v>14</v>
      </c>
      <c r="H6384"/>
      <c r="I6384"/>
      <c r="J6384"/>
      <c r="K6384"/>
      <c r="L6384"/>
      <c r="M6384"/>
      <c r="N6384"/>
      <c r="O6384"/>
      <c r="P6384"/>
    </row>
    <row r="6385" spans="1:16">
      <c r="A6385" s="2" t="s">
        <v>31731</v>
      </c>
      <c r="B6385" s="2" t="s">
        <v>16349</v>
      </c>
      <c r="C6385" s="2" t="s">
        <v>1165</v>
      </c>
      <c r="D6385" s="2" t="s">
        <v>2398</v>
      </c>
      <c r="E6385" s="2" t="s">
        <v>1167</v>
      </c>
      <c r="F6385" s="2" t="s">
        <v>16350</v>
      </c>
      <c r="G6385" s="2" t="s">
        <v>14</v>
      </c>
      <c r="H6385"/>
      <c r="I6385"/>
      <c r="J6385"/>
      <c r="K6385"/>
      <c r="L6385"/>
      <c r="M6385"/>
      <c r="N6385"/>
      <c r="O6385"/>
      <c r="P6385"/>
    </row>
    <row r="6386" spans="1:16">
      <c r="A6386" s="2" t="s">
        <v>31732</v>
      </c>
      <c r="B6386" s="2" t="s">
        <v>197</v>
      </c>
      <c r="C6386" s="2" t="s">
        <v>14</v>
      </c>
      <c r="D6386" s="2" t="s">
        <v>14</v>
      </c>
      <c r="E6386" s="2" t="s">
        <v>14</v>
      </c>
      <c r="F6386" s="2" t="s">
        <v>14</v>
      </c>
      <c r="G6386" s="2" t="s">
        <v>14</v>
      </c>
      <c r="H6386"/>
      <c r="I6386"/>
      <c r="J6386"/>
      <c r="K6386"/>
      <c r="L6386"/>
      <c r="M6386"/>
      <c r="N6386"/>
      <c r="O6386"/>
      <c r="P6386"/>
    </row>
    <row r="6387" spans="1:16">
      <c r="A6387" s="2" t="s">
        <v>31733</v>
      </c>
      <c r="B6387" s="2" t="s">
        <v>16351</v>
      </c>
      <c r="C6387" s="2" t="s">
        <v>9294</v>
      </c>
      <c r="D6387" s="2" t="s">
        <v>5083</v>
      </c>
      <c r="E6387" s="2" t="s">
        <v>14</v>
      </c>
      <c r="F6387" s="2" t="s">
        <v>5137</v>
      </c>
      <c r="G6387" s="2" t="s">
        <v>14</v>
      </c>
      <c r="H6387"/>
      <c r="I6387"/>
      <c r="J6387"/>
      <c r="K6387"/>
      <c r="L6387"/>
      <c r="M6387"/>
      <c r="N6387"/>
      <c r="O6387"/>
      <c r="P6387"/>
    </row>
    <row r="6388" spans="1:16">
      <c r="A6388" s="2" t="s">
        <v>31734</v>
      </c>
      <c r="B6388" s="2" t="s">
        <v>11538</v>
      </c>
      <c r="C6388" s="2" t="s">
        <v>2016</v>
      </c>
      <c r="D6388" s="2" t="s">
        <v>2017</v>
      </c>
      <c r="E6388" s="2" t="s">
        <v>2018</v>
      </c>
      <c r="F6388" s="2" t="s">
        <v>3924</v>
      </c>
      <c r="G6388" s="2" t="s">
        <v>14</v>
      </c>
      <c r="H6388"/>
      <c r="I6388"/>
      <c r="J6388"/>
      <c r="K6388"/>
      <c r="L6388"/>
      <c r="M6388"/>
      <c r="N6388"/>
      <c r="O6388"/>
      <c r="P6388"/>
    </row>
    <row r="6389" spans="1:16">
      <c r="A6389" s="2" t="s">
        <v>31735</v>
      </c>
      <c r="B6389" s="2" t="s">
        <v>192</v>
      </c>
      <c r="C6389" s="2" t="s">
        <v>1165</v>
      </c>
      <c r="D6389" s="2" t="s">
        <v>1166</v>
      </c>
      <c r="E6389" s="2" t="s">
        <v>1167</v>
      </c>
      <c r="F6389" s="2" t="s">
        <v>8945</v>
      </c>
      <c r="G6389" s="2" t="s">
        <v>14</v>
      </c>
      <c r="H6389"/>
      <c r="I6389"/>
      <c r="J6389"/>
      <c r="K6389"/>
      <c r="L6389"/>
      <c r="M6389"/>
      <c r="N6389"/>
      <c r="O6389"/>
      <c r="P6389"/>
    </row>
    <row r="6390" spans="1:16">
      <c r="A6390" s="2" t="s">
        <v>31737</v>
      </c>
      <c r="B6390" s="2" t="s">
        <v>197</v>
      </c>
      <c r="C6390" s="2" t="s">
        <v>16352</v>
      </c>
      <c r="D6390" s="2" t="s">
        <v>16353</v>
      </c>
      <c r="E6390" s="2" t="s">
        <v>16354</v>
      </c>
      <c r="F6390" s="2" t="s">
        <v>11622</v>
      </c>
      <c r="G6390" s="2" t="s">
        <v>14</v>
      </c>
      <c r="H6390"/>
      <c r="I6390"/>
      <c r="J6390"/>
      <c r="K6390"/>
      <c r="L6390"/>
      <c r="M6390"/>
      <c r="N6390"/>
      <c r="O6390"/>
      <c r="P6390"/>
    </row>
    <row r="6391" spans="1:16">
      <c r="A6391" s="2" t="s">
        <v>31738</v>
      </c>
      <c r="B6391" s="2" t="s">
        <v>197</v>
      </c>
      <c r="C6391" s="2" t="s">
        <v>14</v>
      </c>
      <c r="D6391" s="2" t="s">
        <v>14</v>
      </c>
      <c r="E6391" s="2" t="s">
        <v>14</v>
      </c>
      <c r="F6391" s="2" t="s">
        <v>14</v>
      </c>
      <c r="G6391" s="2" t="s">
        <v>14</v>
      </c>
      <c r="H6391"/>
      <c r="I6391"/>
      <c r="J6391"/>
      <c r="K6391"/>
      <c r="L6391"/>
      <c r="M6391"/>
      <c r="N6391"/>
      <c r="O6391"/>
      <c r="P6391"/>
    </row>
    <row r="6392" spans="1:16">
      <c r="A6392" s="2" t="s">
        <v>31739</v>
      </c>
      <c r="B6392" s="2" t="s">
        <v>16355</v>
      </c>
      <c r="C6392" s="2" t="s">
        <v>5444</v>
      </c>
      <c r="D6392" s="2" t="s">
        <v>16356</v>
      </c>
      <c r="E6392" s="2" t="s">
        <v>5445</v>
      </c>
      <c r="F6392" s="2" t="s">
        <v>16357</v>
      </c>
      <c r="G6392" s="2" t="s">
        <v>16358</v>
      </c>
      <c r="H6392"/>
      <c r="I6392"/>
      <c r="J6392"/>
      <c r="K6392"/>
      <c r="L6392"/>
      <c r="M6392"/>
      <c r="N6392"/>
      <c r="O6392"/>
      <c r="P6392"/>
    </row>
    <row r="6393" spans="1:16">
      <c r="A6393" s="2" t="s">
        <v>31740</v>
      </c>
      <c r="B6393" s="2" t="s">
        <v>16359</v>
      </c>
      <c r="C6393" s="2" t="s">
        <v>16360</v>
      </c>
      <c r="D6393" s="2" t="s">
        <v>5404</v>
      </c>
      <c r="E6393" s="2" t="s">
        <v>5405</v>
      </c>
      <c r="F6393" s="2" t="s">
        <v>16361</v>
      </c>
      <c r="G6393" s="2" t="s">
        <v>14</v>
      </c>
      <c r="H6393"/>
      <c r="I6393"/>
      <c r="J6393"/>
      <c r="K6393"/>
      <c r="L6393"/>
      <c r="M6393"/>
      <c r="N6393"/>
      <c r="O6393"/>
      <c r="P6393"/>
    </row>
    <row r="6394" spans="1:16">
      <c r="A6394" s="2" t="s">
        <v>31741</v>
      </c>
      <c r="B6394" s="2" t="s">
        <v>16362</v>
      </c>
      <c r="C6394" s="2" t="s">
        <v>6154</v>
      </c>
      <c r="D6394" s="2" t="s">
        <v>16363</v>
      </c>
      <c r="E6394" s="2" t="s">
        <v>14</v>
      </c>
      <c r="F6394" s="2" t="s">
        <v>16364</v>
      </c>
      <c r="G6394" s="2" t="s">
        <v>14</v>
      </c>
      <c r="H6394"/>
      <c r="I6394"/>
      <c r="J6394"/>
      <c r="K6394"/>
      <c r="L6394"/>
      <c r="M6394"/>
      <c r="N6394"/>
      <c r="O6394"/>
      <c r="P6394"/>
    </row>
    <row r="6395" spans="1:16">
      <c r="A6395" s="2" t="s">
        <v>31742</v>
      </c>
      <c r="B6395" s="2" t="s">
        <v>16365</v>
      </c>
      <c r="C6395" s="2" t="s">
        <v>16366</v>
      </c>
      <c r="D6395" s="2" t="s">
        <v>16367</v>
      </c>
      <c r="E6395" s="2" t="s">
        <v>16368</v>
      </c>
      <c r="F6395" s="2" t="s">
        <v>16369</v>
      </c>
      <c r="G6395" s="2" t="s">
        <v>14</v>
      </c>
      <c r="H6395"/>
      <c r="I6395"/>
      <c r="J6395"/>
      <c r="K6395"/>
      <c r="L6395"/>
      <c r="M6395"/>
      <c r="N6395"/>
      <c r="O6395"/>
      <c r="P6395"/>
    </row>
    <row r="6396" spans="1:16">
      <c r="A6396" s="2" t="s">
        <v>31743</v>
      </c>
      <c r="B6396" s="2" t="s">
        <v>197</v>
      </c>
      <c r="C6396" s="2" t="s">
        <v>14</v>
      </c>
      <c r="D6396" s="2" t="s">
        <v>14</v>
      </c>
      <c r="E6396" s="2" t="s">
        <v>14</v>
      </c>
      <c r="F6396" s="2" t="s">
        <v>14</v>
      </c>
      <c r="G6396" s="2" t="s">
        <v>14</v>
      </c>
      <c r="H6396"/>
      <c r="I6396"/>
      <c r="J6396"/>
      <c r="K6396"/>
      <c r="L6396"/>
      <c r="M6396"/>
      <c r="N6396"/>
      <c r="O6396"/>
      <c r="P6396"/>
    </row>
    <row r="6397" spans="1:16">
      <c r="A6397" s="2" t="s">
        <v>31746</v>
      </c>
      <c r="B6397" s="2" t="s">
        <v>192</v>
      </c>
      <c r="C6397" s="2" t="s">
        <v>16370</v>
      </c>
      <c r="D6397" s="2" t="s">
        <v>16371</v>
      </c>
      <c r="E6397" s="2" t="s">
        <v>14</v>
      </c>
      <c r="F6397" s="2" t="s">
        <v>16372</v>
      </c>
      <c r="G6397" s="2" t="s">
        <v>14</v>
      </c>
      <c r="H6397"/>
      <c r="I6397"/>
      <c r="J6397"/>
      <c r="K6397"/>
      <c r="L6397"/>
      <c r="M6397"/>
      <c r="N6397"/>
      <c r="O6397"/>
      <c r="P6397"/>
    </row>
    <row r="6398" spans="1:16">
      <c r="A6398" s="2" t="s">
        <v>31747</v>
      </c>
      <c r="B6398" s="2" t="s">
        <v>192</v>
      </c>
      <c r="C6398" s="2" t="s">
        <v>16373</v>
      </c>
      <c r="D6398" s="2" t="s">
        <v>11873</v>
      </c>
      <c r="E6398" s="2" t="s">
        <v>16374</v>
      </c>
      <c r="F6398" s="2" t="s">
        <v>16375</v>
      </c>
      <c r="G6398" s="2" t="s">
        <v>11874</v>
      </c>
      <c r="H6398"/>
      <c r="I6398"/>
      <c r="J6398"/>
      <c r="K6398"/>
      <c r="L6398"/>
      <c r="M6398"/>
      <c r="N6398"/>
      <c r="O6398"/>
      <c r="P6398"/>
    </row>
    <row r="6399" spans="1:16">
      <c r="A6399" s="2" t="s">
        <v>31748</v>
      </c>
      <c r="B6399" s="2" t="s">
        <v>16376</v>
      </c>
      <c r="C6399" s="2" t="s">
        <v>16377</v>
      </c>
      <c r="D6399" s="2" t="s">
        <v>16378</v>
      </c>
      <c r="E6399" s="2" t="s">
        <v>16379</v>
      </c>
      <c r="F6399" s="2" t="s">
        <v>16380</v>
      </c>
      <c r="G6399" s="2" t="s">
        <v>16381</v>
      </c>
      <c r="H6399"/>
      <c r="I6399"/>
      <c r="J6399"/>
      <c r="K6399"/>
      <c r="L6399"/>
      <c r="M6399"/>
      <c r="N6399"/>
      <c r="O6399"/>
      <c r="P6399"/>
    </row>
    <row r="6400" spans="1:16">
      <c r="A6400" s="2" t="s">
        <v>31749</v>
      </c>
      <c r="B6400" s="2" t="s">
        <v>10738</v>
      </c>
      <c r="C6400" s="2" t="s">
        <v>1681</v>
      </c>
      <c r="D6400" s="2" t="s">
        <v>10739</v>
      </c>
      <c r="E6400" s="2" t="s">
        <v>933</v>
      </c>
      <c r="F6400" s="2" t="s">
        <v>16382</v>
      </c>
      <c r="G6400" s="2" t="s">
        <v>14</v>
      </c>
      <c r="H6400"/>
      <c r="I6400"/>
      <c r="J6400"/>
      <c r="K6400"/>
      <c r="L6400"/>
      <c r="M6400"/>
      <c r="N6400"/>
      <c r="O6400"/>
      <c r="P6400"/>
    </row>
    <row r="6401" spans="1:16">
      <c r="A6401" s="2" t="s">
        <v>31750</v>
      </c>
      <c r="B6401" s="2" t="s">
        <v>16383</v>
      </c>
      <c r="C6401" s="2" t="s">
        <v>16384</v>
      </c>
      <c r="D6401" s="2" t="s">
        <v>16385</v>
      </c>
      <c r="E6401" s="2" t="s">
        <v>4821</v>
      </c>
      <c r="F6401" s="2" t="s">
        <v>16386</v>
      </c>
      <c r="G6401" s="2" t="s">
        <v>4823</v>
      </c>
      <c r="H6401"/>
      <c r="I6401"/>
      <c r="J6401"/>
      <c r="K6401"/>
      <c r="L6401"/>
      <c r="M6401"/>
      <c r="N6401"/>
      <c r="O6401"/>
      <c r="P6401"/>
    </row>
    <row r="6402" spans="1:16">
      <c r="A6402" s="2" t="s">
        <v>31751</v>
      </c>
      <c r="B6402" s="2" t="s">
        <v>192</v>
      </c>
      <c r="C6402" s="2" t="s">
        <v>16387</v>
      </c>
      <c r="D6402" s="2" t="s">
        <v>16388</v>
      </c>
      <c r="E6402" s="2" t="s">
        <v>16389</v>
      </c>
      <c r="F6402" s="2" t="s">
        <v>3271</v>
      </c>
      <c r="G6402" s="2" t="s">
        <v>14</v>
      </c>
      <c r="H6402"/>
      <c r="I6402"/>
      <c r="J6402"/>
      <c r="K6402"/>
      <c r="L6402"/>
      <c r="M6402"/>
      <c r="N6402"/>
      <c r="O6402"/>
      <c r="P6402"/>
    </row>
    <row r="6403" spans="1:16">
      <c r="A6403" s="2" t="s">
        <v>31752</v>
      </c>
      <c r="B6403" s="2" t="s">
        <v>16390</v>
      </c>
      <c r="C6403" s="2" t="s">
        <v>16391</v>
      </c>
      <c r="D6403" s="2" t="s">
        <v>16392</v>
      </c>
      <c r="E6403" s="2" t="s">
        <v>16393</v>
      </c>
      <c r="F6403" s="2" t="s">
        <v>16394</v>
      </c>
      <c r="G6403" s="2" t="s">
        <v>16395</v>
      </c>
      <c r="H6403"/>
      <c r="I6403"/>
      <c r="J6403"/>
      <c r="K6403"/>
      <c r="L6403"/>
      <c r="M6403"/>
      <c r="N6403"/>
      <c r="O6403"/>
      <c r="P6403"/>
    </row>
    <row r="6404" spans="1:16">
      <c r="A6404" s="2" t="s">
        <v>31753</v>
      </c>
      <c r="B6404" s="2" t="s">
        <v>16396</v>
      </c>
      <c r="C6404" s="2" t="s">
        <v>13163</v>
      </c>
      <c r="D6404" s="2" t="s">
        <v>13164</v>
      </c>
      <c r="E6404" s="2" t="s">
        <v>16397</v>
      </c>
      <c r="F6404" s="2" t="s">
        <v>16398</v>
      </c>
      <c r="G6404" s="2" t="s">
        <v>16399</v>
      </c>
      <c r="H6404"/>
      <c r="I6404"/>
      <c r="J6404"/>
      <c r="K6404"/>
      <c r="L6404"/>
      <c r="M6404"/>
      <c r="N6404"/>
      <c r="O6404"/>
      <c r="P6404"/>
    </row>
    <row r="6405" spans="1:16">
      <c r="A6405" s="2" t="s">
        <v>31754</v>
      </c>
      <c r="B6405" s="2" t="s">
        <v>192</v>
      </c>
      <c r="C6405" s="2" t="s">
        <v>2519</v>
      </c>
      <c r="D6405" s="2" t="s">
        <v>2520</v>
      </c>
      <c r="E6405" s="2" t="s">
        <v>2521</v>
      </c>
      <c r="F6405" s="2" t="s">
        <v>14</v>
      </c>
      <c r="G6405" s="2" t="s">
        <v>14</v>
      </c>
      <c r="H6405"/>
      <c r="I6405"/>
      <c r="J6405"/>
      <c r="K6405"/>
      <c r="L6405"/>
      <c r="M6405"/>
      <c r="N6405"/>
      <c r="O6405"/>
      <c r="P6405"/>
    </row>
    <row r="6406" spans="1:16">
      <c r="A6406" s="2" t="s">
        <v>31755</v>
      </c>
      <c r="B6406" s="2" t="s">
        <v>197</v>
      </c>
      <c r="C6406" s="2" t="s">
        <v>14</v>
      </c>
      <c r="D6406" s="2" t="s">
        <v>2855</v>
      </c>
      <c r="E6406" s="2" t="s">
        <v>14</v>
      </c>
      <c r="F6406" s="2" t="s">
        <v>14</v>
      </c>
      <c r="G6406" s="2" t="s">
        <v>14</v>
      </c>
      <c r="H6406"/>
      <c r="I6406"/>
      <c r="J6406"/>
      <c r="K6406"/>
      <c r="L6406"/>
      <c r="M6406"/>
      <c r="N6406"/>
      <c r="O6406"/>
      <c r="P6406"/>
    </row>
    <row r="6407" spans="1:16">
      <c r="A6407" s="2" t="s">
        <v>31770</v>
      </c>
      <c r="B6407" s="2" t="s">
        <v>197</v>
      </c>
      <c r="C6407" s="2" t="s">
        <v>14</v>
      </c>
      <c r="D6407" s="2" t="s">
        <v>1242</v>
      </c>
      <c r="E6407" s="2" t="s">
        <v>14</v>
      </c>
      <c r="F6407" s="2" t="s">
        <v>14</v>
      </c>
      <c r="G6407" s="2" t="s">
        <v>14</v>
      </c>
      <c r="H6407"/>
      <c r="I6407"/>
      <c r="J6407"/>
      <c r="K6407"/>
      <c r="L6407"/>
      <c r="M6407"/>
      <c r="N6407"/>
      <c r="O6407"/>
      <c r="P6407"/>
    </row>
    <row r="6408" spans="1:16">
      <c r="A6408" s="2" t="s">
        <v>31771</v>
      </c>
      <c r="B6408" s="2" t="s">
        <v>197</v>
      </c>
      <c r="C6408" s="2" t="s">
        <v>1506</v>
      </c>
      <c r="D6408" s="2" t="s">
        <v>117</v>
      </c>
      <c r="E6408" s="2" t="s">
        <v>1507</v>
      </c>
      <c r="F6408" s="2" t="s">
        <v>3366</v>
      </c>
      <c r="G6408" s="2" t="s">
        <v>14</v>
      </c>
      <c r="H6408"/>
      <c r="I6408"/>
      <c r="J6408"/>
      <c r="K6408"/>
      <c r="L6408"/>
      <c r="M6408"/>
      <c r="N6408"/>
      <c r="O6408"/>
      <c r="P6408"/>
    </row>
    <row r="6409" spans="1:16">
      <c r="A6409" s="2" t="s">
        <v>31772</v>
      </c>
      <c r="B6409" s="2" t="s">
        <v>7778</v>
      </c>
      <c r="C6409" s="2" t="s">
        <v>7779</v>
      </c>
      <c r="D6409" s="2" t="s">
        <v>7780</v>
      </c>
      <c r="E6409" s="2" t="s">
        <v>7781</v>
      </c>
      <c r="F6409" s="2" t="s">
        <v>7782</v>
      </c>
      <c r="G6409" s="2" t="s">
        <v>7783</v>
      </c>
      <c r="H6409"/>
      <c r="I6409"/>
      <c r="J6409"/>
      <c r="K6409"/>
      <c r="L6409"/>
      <c r="M6409"/>
      <c r="N6409"/>
      <c r="O6409"/>
      <c r="P6409"/>
    </row>
    <row r="6410" spans="1:16">
      <c r="A6410" s="2" t="s">
        <v>31773</v>
      </c>
      <c r="B6410" s="2" t="s">
        <v>16400</v>
      </c>
      <c r="C6410" s="2" t="s">
        <v>6245</v>
      </c>
      <c r="D6410" s="2" t="s">
        <v>6246</v>
      </c>
      <c r="E6410" s="2" t="s">
        <v>6247</v>
      </c>
      <c r="F6410" s="2" t="s">
        <v>6248</v>
      </c>
      <c r="G6410" s="2" t="s">
        <v>3273</v>
      </c>
      <c r="H6410"/>
      <c r="I6410"/>
      <c r="J6410"/>
      <c r="K6410"/>
      <c r="L6410"/>
      <c r="M6410"/>
      <c r="N6410"/>
      <c r="O6410"/>
      <c r="P6410"/>
    </row>
    <row r="6411" spans="1:16">
      <c r="A6411" s="2" t="s">
        <v>31774</v>
      </c>
      <c r="B6411" s="2" t="s">
        <v>16401</v>
      </c>
      <c r="C6411" s="2" t="s">
        <v>16402</v>
      </c>
      <c r="D6411" s="2" t="s">
        <v>16403</v>
      </c>
      <c r="E6411" s="2" t="s">
        <v>6119</v>
      </c>
      <c r="F6411" s="2" t="s">
        <v>3437</v>
      </c>
      <c r="G6411" s="2" t="s">
        <v>14</v>
      </c>
      <c r="H6411"/>
      <c r="I6411"/>
      <c r="J6411"/>
      <c r="K6411"/>
      <c r="L6411"/>
      <c r="M6411"/>
      <c r="N6411"/>
      <c r="O6411"/>
      <c r="P6411"/>
    </row>
    <row r="6412" spans="1:16">
      <c r="A6412" s="2" t="s">
        <v>31775</v>
      </c>
      <c r="B6412" s="2" t="s">
        <v>16404</v>
      </c>
      <c r="C6412" s="2" t="s">
        <v>15424</v>
      </c>
      <c r="D6412" s="2" t="s">
        <v>15425</v>
      </c>
      <c r="E6412" s="2" t="s">
        <v>15426</v>
      </c>
      <c r="F6412" s="2" t="s">
        <v>16405</v>
      </c>
      <c r="G6412" s="2" t="s">
        <v>14</v>
      </c>
      <c r="H6412"/>
      <c r="I6412"/>
      <c r="J6412"/>
      <c r="K6412"/>
      <c r="L6412"/>
      <c r="M6412"/>
      <c r="N6412"/>
      <c r="O6412"/>
      <c r="P6412"/>
    </row>
    <row r="6413" spans="1:16">
      <c r="A6413" s="2" t="s">
        <v>31776</v>
      </c>
      <c r="B6413" s="2" t="s">
        <v>197</v>
      </c>
      <c r="C6413" s="2" t="s">
        <v>16406</v>
      </c>
      <c r="D6413" s="2" t="s">
        <v>16407</v>
      </c>
      <c r="E6413" s="2" t="s">
        <v>16408</v>
      </c>
      <c r="F6413" s="2" t="s">
        <v>16409</v>
      </c>
      <c r="G6413" s="2" t="s">
        <v>16410</v>
      </c>
      <c r="H6413"/>
      <c r="I6413"/>
      <c r="J6413"/>
      <c r="K6413"/>
      <c r="L6413"/>
      <c r="M6413"/>
      <c r="N6413"/>
      <c r="O6413"/>
      <c r="P6413"/>
    </row>
    <row r="6414" spans="1:16">
      <c r="A6414" s="2" t="s">
        <v>31777</v>
      </c>
      <c r="B6414" s="2" t="s">
        <v>16411</v>
      </c>
      <c r="C6414" s="2" t="s">
        <v>16412</v>
      </c>
      <c r="D6414" s="2" t="s">
        <v>5365</v>
      </c>
      <c r="E6414" s="2" t="s">
        <v>1498</v>
      </c>
      <c r="F6414" s="2" t="s">
        <v>5366</v>
      </c>
      <c r="G6414" s="2" t="s">
        <v>16413</v>
      </c>
      <c r="H6414"/>
      <c r="I6414"/>
      <c r="J6414"/>
      <c r="K6414"/>
      <c r="L6414"/>
      <c r="M6414"/>
      <c r="N6414"/>
      <c r="O6414"/>
      <c r="P6414"/>
    </row>
    <row r="6415" spans="1:16">
      <c r="A6415" s="2" t="s">
        <v>31778</v>
      </c>
      <c r="B6415" s="2" t="s">
        <v>16414</v>
      </c>
      <c r="C6415" s="2" t="s">
        <v>2802</v>
      </c>
      <c r="D6415" s="2" t="s">
        <v>2803</v>
      </c>
      <c r="E6415" s="2" t="s">
        <v>2804</v>
      </c>
      <c r="F6415" s="2" t="s">
        <v>16415</v>
      </c>
      <c r="G6415" s="2" t="s">
        <v>16416</v>
      </c>
      <c r="H6415"/>
      <c r="I6415"/>
      <c r="J6415"/>
      <c r="K6415"/>
      <c r="L6415"/>
      <c r="M6415"/>
      <c r="N6415"/>
      <c r="O6415"/>
      <c r="P6415"/>
    </row>
    <row r="6416" spans="1:16">
      <c r="A6416" s="2" t="s">
        <v>31779</v>
      </c>
      <c r="B6416" s="2" t="s">
        <v>16417</v>
      </c>
      <c r="C6416" s="2" t="s">
        <v>16418</v>
      </c>
      <c r="D6416" s="2" t="s">
        <v>16419</v>
      </c>
      <c r="E6416" s="2" t="s">
        <v>16420</v>
      </c>
      <c r="F6416" s="2" t="s">
        <v>16421</v>
      </c>
      <c r="G6416" s="2" t="s">
        <v>14</v>
      </c>
      <c r="H6416"/>
      <c r="I6416"/>
      <c r="J6416"/>
      <c r="K6416"/>
      <c r="L6416"/>
      <c r="M6416"/>
      <c r="N6416"/>
      <c r="O6416"/>
      <c r="P6416"/>
    </row>
    <row r="6417" spans="1:16">
      <c r="A6417" s="2" t="s">
        <v>31780</v>
      </c>
      <c r="B6417" s="2" t="s">
        <v>192</v>
      </c>
      <c r="C6417" s="2" t="s">
        <v>100</v>
      </c>
      <c r="D6417" s="2" t="s">
        <v>7247</v>
      </c>
      <c r="E6417" s="2" t="s">
        <v>1272</v>
      </c>
      <c r="F6417" s="2" t="s">
        <v>16422</v>
      </c>
      <c r="G6417" s="2" t="s">
        <v>14</v>
      </c>
      <c r="H6417"/>
      <c r="I6417"/>
      <c r="J6417"/>
      <c r="K6417"/>
      <c r="L6417"/>
      <c r="M6417"/>
      <c r="N6417"/>
      <c r="O6417"/>
      <c r="P6417"/>
    </row>
    <row r="6418" spans="1:16">
      <c r="A6418" s="2" t="s">
        <v>31781</v>
      </c>
      <c r="B6418" s="2" t="s">
        <v>16423</v>
      </c>
      <c r="C6418" s="2" t="s">
        <v>11186</v>
      </c>
      <c r="D6418" s="2" t="s">
        <v>4885</v>
      </c>
      <c r="E6418" s="2" t="s">
        <v>16424</v>
      </c>
      <c r="F6418" s="2" t="s">
        <v>16425</v>
      </c>
      <c r="G6418" s="2" t="s">
        <v>16426</v>
      </c>
      <c r="H6418"/>
      <c r="I6418"/>
      <c r="J6418"/>
      <c r="K6418"/>
      <c r="L6418"/>
      <c r="M6418"/>
      <c r="N6418"/>
      <c r="O6418"/>
      <c r="P6418"/>
    </row>
    <row r="6419" spans="1:16">
      <c r="A6419" s="2" t="s">
        <v>31782</v>
      </c>
      <c r="B6419" s="2" t="s">
        <v>197</v>
      </c>
      <c r="C6419" s="2" t="s">
        <v>14</v>
      </c>
      <c r="D6419" s="2" t="s">
        <v>14</v>
      </c>
      <c r="E6419" s="2" t="s">
        <v>14</v>
      </c>
      <c r="F6419" s="2" t="s">
        <v>14</v>
      </c>
      <c r="G6419" s="2" t="s">
        <v>14</v>
      </c>
      <c r="H6419"/>
      <c r="I6419"/>
      <c r="J6419"/>
      <c r="K6419"/>
      <c r="L6419"/>
      <c r="M6419"/>
      <c r="N6419"/>
      <c r="O6419"/>
      <c r="P6419"/>
    </row>
    <row r="6420" spans="1:16">
      <c r="A6420" s="2" t="s">
        <v>31783</v>
      </c>
      <c r="B6420" s="2" t="s">
        <v>5035</v>
      </c>
      <c r="C6420" s="2" t="s">
        <v>884</v>
      </c>
      <c r="D6420" s="2" t="s">
        <v>885</v>
      </c>
      <c r="E6420" s="2" t="s">
        <v>80</v>
      </c>
      <c r="F6420" s="2" t="s">
        <v>5036</v>
      </c>
      <c r="G6420" s="2" t="s">
        <v>14</v>
      </c>
      <c r="H6420"/>
      <c r="I6420"/>
      <c r="J6420"/>
      <c r="K6420"/>
      <c r="L6420"/>
      <c r="M6420"/>
      <c r="N6420"/>
      <c r="O6420"/>
      <c r="P6420"/>
    </row>
    <row r="6421" spans="1:16">
      <c r="A6421" s="2" t="s">
        <v>31784</v>
      </c>
      <c r="B6421" s="2" t="s">
        <v>197</v>
      </c>
      <c r="C6421" s="2" t="s">
        <v>14</v>
      </c>
      <c r="D6421" s="2" t="s">
        <v>16427</v>
      </c>
      <c r="E6421" s="2" t="s">
        <v>14</v>
      </c>
      <c r="F6421" s="2" t="s">
        <v>16428</v>
      </c>
      <c r="G6421" s="2" t="s">
        <v>14</v>
      </c>
      <c r="H6421"/>
      <c r="I6421"/>
      <c r="J6421"/>
      <c r="K6421"/>
      <c r="L6421"/>
      <c r="M6421"/>
      <c r="N6421"/>
      <c r="O6421"/>
      <c r="P6421"/>
    </row>
    <row r="6422" spans="1:16">
      <c r="A6422" s="2" t="s">
        <v>31785</v>
      </c>
      <c r="B6422" s="2" t="s">
        <v>197</v>
      </c>
      <c r="C6422" s="2" t="s">
        <v>14</v>
      </c>
      <c r="D6422" s="2" t="s">
        <v>15511</v>
      </c>
      <c r="E6422" s="2" t="s">
        <v>14</v>
      </c>
      <c r="F6422" s="2" t="s">
        <v>14</v>
      </c>
      <c r="G6422" s="2" t="s">
        <v>14</v>
      </c>
      <c r="H6422"/>
      <c r="I6422"/>
      <c r="J6422"/>
      <c r="K6422"/>
      <c r="L6422"/>
      <c r="M6422"/>
      <c r="N6422"/>
      <c r="O6422"/>
      <c r="P6422"/>
    </row>
    <row r="6423" spans="1:16">
      <c r="A6423" s="2" t="s">
        <v>31786</v>
      </c>
      <c r="B6423" s="2" t="s">
        <v>197</v>
      </c>
      <c r="C6423" s="2" t="s">
        <v>16429</v>
      </c>
      <c r="D6423" s="2" t="s">
        <v>16430</v>
      </c>
      <c r="E6423" s="2" t="s">
        <v>14</v>
      </c>
      <c r="F6423" s="2" t="s">
        <v>14</v>
      </c>
      <c r="G6423" s="2" t="s">
        <v>14</v>
      </c>
      <c r="H6423"/>
      <c r="I6423"/>
      <c r="J6423"/>
      <c r="K6423"/>
      <c r="L6423"/>
      <c r="M6423"/>
      <c r="N6423"/>
      <c r="O6423"/>
      <c r="P6423"/>
    </row>
    <row r="6424" spans="1:16">
      <c r="A6424" s="2" t="s">
        <v>31787</v>
      </c>
      <c r="B6424" s="2" t="s">
        <v>197</v>
      </c>
      <c r="C6424" s="2" t="s">
        <v>14</v>
      </c>
      <c r="D6424" s="2" t="s">
        <v>14</v>
      </c>
      <c r="E6424" s="2" t="s">
        <v>14</v>
      </c>
      <c r="F6424" s="2" t="s">
        <v>14</v>
      </c>
      <c r="G6424" s="2" t="s">
        <v>14</v>
      </c>
      <c r="H6424"/>
      <c r="I6424"/>
      <c r="J6424"/>
      <c r="K6424"/>
      <c r="L6424"/>
      <c r="M6424"/>
      <c r="N6424"/>
      <c r="O6424"/>
      <c r="P6424"/>
    </row>
    <row r="6425" spans="1:16">
      <c r="A6425" s="2" t="s">
        <v>31788</v>
      </c>
      <c r="B6425" s="2" t="s">
        <v>197</v>
      </c>
      <c r="C6425" s="2" t="s">
        <v>14</v>
      </c>
      <c r="D6425" s="2" t="s">
        <v>14</v>
      </c>
      <c r="E6425" s="2" t="s">
        <v>14</v>
      </c>
      <c r="F6425" s="2" t="s">
        <v>14</v>
      </c>
      <c r="G6425" s="2" t="s">
        <v>14</v>
      </c>
      <c r="H6425"/>
      <c r="I6425"/>
      <c r="J6425"/>
      <c r="K6425"/>
      <c r="L6425"/>
      <c r="M6425"/>
      <c r="N6425"/>
      <c r="O6425"/>
      <c r="P6425"/>
    </row>
    <row r="6426" spans="1:16">
      <c r="A6426" s="2" t="s">
        <v>31789</v>
      </c>
      <c r="B6426" s="2" t="s">
        <v>197</v>
      </c>
      <c r="C6426" s="2" t="s">
        <v>14</v>
      </c>
      <c r="D6426" s="2" t="s">
        <v>15823</v>
      </c>
      <c r="E6426" s="2" t="s">
        <v>14</v>
      </c>
      <c r="F6426" s="2" t="s">
        <v>14</v>
      </c>
      <c r="G6426" s="2" t="s">
        <v>14</v>
      </c>
      <c r="H6426"/>
      <c r="I6426"/>
      <c r="J6426"/>
      <c r="K6426"/>
      <c r="L6426"/>
      <c r="M6426"/>
      <c r="N6426"/>
      <c r="O6426"/>
      <c r="P6426"/>
    </row>
    <row r="6427" spans="1:16">
      <c r="A6427" s="2" t="s">
        <v>31790</v>
      </c>
      <c r="B6427" s="2" t="s">
        <v>16431</v>
      </c>
      <c r="C6427" s="2" t="s">
        <v>16432</v>
      </c>
      <c r="D6427" s="2" t="s">
        <v>16433</v>
      </c>
      <c r="E6427" s="2" t="s">
        <v>14</v>
      </c>
      <c r="F6427" s="2" t="s">
        <v>16434</v>
      </c>
      <c r="G6427" s="2" t="s">
        <v>14</v>
      </c>
      <c r="H6427"/>
      <c r="I6427"/>
      <c r="J6427"/>
      <c r="K6427"/>
      <c r="L6427"/>
      <c r="M6427"/>
      <c r="N6427"/>
      <c r="O6427"/>
      <c r="P6427"/>
    </row>
    <row r="6428" spans="1:16">
      <c r="A6428" s="2" t="s">
        <v>31791</v>
      </c>
      <c r="B6428" s="2" t="s">
        <v>16435</v>
      </c>
      <c r="C6428" s="2" t="s">
        <v>16436</v>
      </c>
      <c r="D6428" s="2" t="s">
        <v>1044</v>
      </c>
      <c r="E6428" s="2" t="s">
        <v>1045</v>
      </c>
      <c r="F6428" s="2" t="s">
        <v>16437</v>
      </c>
      <c r="G6428" s="2" t="s">
        <v>16438</v>
      </c>
      <c r="H6428"/>
      <c r="I6428"/>
      <c r="J6428"/>
      <c r="K6428"/>
      <c r="L6428"/>
      <c r="M6428"/>
      <c r="N6428"/>
      <c r="O6428"/>
      <c r="P6428"/>
    </row>
    <row r="6429" spans="1:16">
      <c r="A6429" s="2" t="s">
        <v>31792</v>
      </c>
      <c r="B6429" s="2" t="s">
        <v>197</v>
      </c>
      <c r="C6429" s="2" t="s">
        <v>16439</v>
      </c>
      <c r="D6429" s="2" t="s">
        <v>16440</v>
      </c>
      <c r="E6429" s="2" t="s">
        <v>14</v>
      </c>
      <c r="F6429" s="2" t="s">
        <v>16441</v>
      </c>
      <c r="G6429" s="2" t="s">
        <v>14</v>
      </c>
      <c r="H6429"/>
      <c r="I6429"/>
      <c r="J6429"/>
      <c r="K6429"/>
      <c r="L6429"/>
      <c r="M6429"/>
      <c r="N6429"/>
      <c r="O6429"/>
      <c r="P6429"/>
    </row>
    <row r="6430" spans="1:16">
      <c r="A6430" s="2" t="s">
        <v>31793</v>
      </c>
      <c r="B6430" s="2" t="s">
        <v>16442</v>
      </c>
      <c r="C6430" s="2" t="s">
        <v>6226</v>
      </c>
      <c r="D6430" s="2" t="s">
        <v>1402</v>
      </c>
      <c r="E6430" s="2" t="s">
        <v>1851</v>
      </c>
      <c r="F6430" s="2" t="s">
        <v>16443</v>
      </c>
      <c r="G6430" s="2" t="s">
        <v>14</v>
      </c>
      <c r="H6430"/>
      <c r="I6430"/>
      <c r="J6430"/>
      <c r="K6430"/>
      <c r="L6430"/>
      <c r="M6430"/>
      <c r="N6430"/>
      <c r="O6430"/>
      <c r="P6430"/>
    </row>
    <row r="6431" spans="1:16">
      <c r="A6431" s="2" t="s">
        <v>31794</v>
      </c>
      <c r="B6431" s="2" t="s">
        <v>16444</v>
      </c>
      <c r="C6431" s="2" t="s">
        <v>8284</v>
      </c>
      <c r="D6431" s="2" t="s">
        <v>5404</v>
      </c>
      <c r="E6431" s="2" t="s">
        <v>5405</v>
      </c>
      <c r="F6431" s="2" t="s">
        <v>16445</v>
      </c>
      <c r="G6431" s="2" t="s">
        <v>8286</v>
      </c>
      <c r="H6431"/>
      <c r="I6431"/>
      <c r="J6431"/>
      <c r="K6431"/>
      <c r="L6431"/>
      <c r="M6431"/>
      <c r="N6431"/>
      <c r="O6431"/>
      <c r="P6431"/>
    </row>
    <row r="6432" spans="1:16">
      <c r="A6432" s="2" t="s">
        <v>31795</v>
      </c>
      <c r="B6432" s="2" t="s">
        <v>197</v>
      </c>
      <c r="C6432" s="2" t="s">
        <v>6928</v>
      </c>
      <c r="D6432" s="2" t="s">
        <v>15829</v>
      </c>
      <c r="E6432" s="2" t="s">
        <v>6930</v>
      </c>
      <c r="F6432" s="2" t="s">
        <v>14</v>
      </c>
      <c r="G6432" s="2" t="s">
        <v>14</v>
      </c>
      <c r="H6432"/>
      <c r="I6432"/>
      <c r="J6432"/>
      <c r="K6432"/>
      <c r="L6432"/>
      <c r="M6432"/>
      <c r="N6432"/>
      <c r="O6432"/>
      <c r="P6432"/>
    </row>
    <row r="6433" spans="1:16">
      <c r="A6433" s="2" t="s">
        <v>31796</v>
      </c>
      <c r="B6433" s="2" t="s">
        <v>16446</v>
      </c>
      <c r="C6433" s="2" t="s">
        <v>2697</v>
      </c>
      <c r="D6433" s="2" t="s">
        <v>5307</v>
      </c>
      <c r="E6433" s="2" t="s">
        <v>1021</v>
      </c>
      <c r="F6433" s="2" t="s">
        <v>16447</v>
      </c>
      <c r="G6433" s="2" t="s">
        <v>16448</v>
      </c>
      <c r="H6433"/>
      <c r="I6433"/>
      <c r="J6433"/>
      <c r="K6433"/>
      <c r="L6433"/>
      <c r="M6433"/>
      <c r="N6433"/>
      <c r="O6433"/>
      <c r="P6433"/>
    </row>
    <row r="6434" spans="1:16">
      <c r="A6434" s="2" t="s">
        <v>31802</v>
      </c>
      <c r="B6434" s="2" t="s">
        <v>16449</v>
      </c>
      <c r="C6434" s="2" t="s">
        <v>16450</v>
      </c>
      <c r="D6434" s="2" t="s">
        <v>10470</v>
      </c>
      <c r="E6434" s="2" t="s">
        <v>16451</v>
      </c>
      <c r="F6434" s="2" t="s">
        <v>14</v>
      </c>
      <c r="G6434" s="2" t="s">
        <v>16452</v>
      </c>
      <c r="H6434"/>
      <c r="I6434"/>
      <c r="J6434"/>
      <c r="K6434"/>
      <c r="L6434"/>
      <c r="M6434"/>
      <c r="N6434"/>
      <c r="O6434"/>
      <c r="P6434"/>
    </row>
    <row r="6435" spans="1:16">
      <c r="A6435" s="2" t="s">
        <v>31803</v>
      </c>
      <c r="B6435" s="2" t="s">
        <v>16453</v>
      </c>
      <c r="C6435" s="2" t="s">
        <v>10469</v>
      </c>
      <c r="D6435" s="2" t="s">
        <v>10470</v>
      </c>
      <c r="E6435" s="2" t="s">
        <v>957</v>
      </c>
      <c r="F6435" s="2" t="s">
        <v>10471</v>
      </c>
      <c r="G6435" s="2" t="s">
        <v>10472</v>
      </c>
      <c r="H6435"/>
      <c r="I6435"/>
      <c r="J6435"/>
      <c r="K6435"/>
      <c r="L6435"/>
      <c r="M6435"/>
      <c r="N6435"/>
      <c r="O6435"/>
      <c r="P6435"/>
    </row>
    <row r="6436" spans="1:16">
      <c r="A6436" s="2" t="s">
        <v>31804</v>
      </c>
      <c r="B6436" s="2" t="s">
        <v>16454</v>
      </c>
      <c r="C6436" s="2" t="s">
        <v>16455</v>
      </c>
      <c r="D6436" s="2" t="s">
        <v>16456</v>
      </c>
      <c r="E6436" s="2" t="s">
        <v>1408</v>
      </c>
      <c r="F6436" s="2" t="s">
        <v>14</v>
      </c>
      <c r="G6436" s="2" t="s">
        <v>14</v>
      </c>
      <c r="H6436"/>
      <c r="I6436"/>
      <c r="J6436"/>
      <c r="K6436"/>
      <c r="L6436"/>
      <c r="M6436"/>
      <c r="N6436"/>
      <c r="O6436"/>
      <c r="P6436"/>
    </row>
    <row r="6437" spans="1:16">
      <c r="A6437" s="2" t="s">
        <v>31805</v>
      </c>
      <c r="B6437" s="2" t="s">
        <v>16454</v>
      </c>
      <c r="C6437" s="2" t="s">
        <v>16455</v>
      </c>
      <c r="D6437" s="2" t="s">
        <v>16456</v>
      </c>
      <c r="E6437" s="2" t="s">
        <v>1408</v>
      </c>
      <c r="F6437" s="2" t="s">
        <v>14</v>
      </c>
      <c r="G6437" s="2" t="s">
        <v>14</v>
      </c>
      <c r="H6437"/>
      <c r="I6437"/>
      <c r="J6437"/>
      <c r="K6437"/>
      <c r="L6437"/>
      <c r="M6437"/>
      <c r="N6437"/>
      <c r="O6437"/>
      <c r="P6437"/>
    </row>
    <row r="6438" spans="1:16">
      <c r="A6438" s="2" t="s">
        <v>31806</v>
      </c>
      <c r="B6438" s="2" t="s">
        <v>16453</v>
      </c>
      <c r="C6438" s="2" t="s">
        <v>16457</v>
      </c>
      <c r="D6438" s="2" t="s">
        <v>10470</v>
      </c>
      <c r="E6438" s="2" t="s">
        <v>16458</v>
      </c>
      <c r="F6438" s="2" t="s">
        <v>16459</v>
      </c>
      <c r="G6438" s="2" t="s">
        <v>14</v>
      </c>
      <c r="H6438"/>
      <c r="I6438"/>
      <c r="J6438"/>
      <c r="K6438"/>
      <c r="L6438"/>
      <c r="M6438"/>
      <c r="N6438"/>
      <c r="O6438"/>
      <c r="P6438"/>
    </row>
    <row r="6439" spans="1:16">
      <c r="A6439" s="2" t="s">
        <v>31810</v>
      </c>
      <c r="B6439" s="2" t="s">
        <v>197</v>
      </c>
      <c r="C6439" s="2" t="s">
        <v>16460</v>
      </c>
      <c r="D6439" s="2" t="s">
        <v>16461</v>
      </c>
      <c r="E6439" s="2" t="s">
        <v>16462</v>
      </c>
      <c r="F6439" s="2" t="s">
        <v>16463</v>
      </c>
      <c r="G6439" s="2" t="s">
        <v>14</v>
      </c>
      <c r="H6439"/>
      <c r="I6439"/>
      <c r="J6439"/>
      <c r="K6439"/>
      <c r="L6439"/>
      <c r="M6439"/>
      <c r="N6439"/>
      <c r="O6439"/>
      <c r="P6439"/>
    </row>
    <row r="6440" spans="1:16">
      <c r="A6440" s="2" t="s">
        <v>21571</v>
      </c>
      <c r="B6440" s="2" t="s">
        <v>321</v>
      </c>
      <c r="C6440" s="2" t="s">
        <v>2754</v>
      </c>
      <c r="D6440" s="2" t="s">
        <v>1429</v>
      </c>
      <c r="E6440" s="2" t="s">
        <v>2755</v>
      </c>
      <c r="F6440" s="2" t="s">
        <v>6893</v>
      </c>
      <c r="G6440" s="2" t="s">
        <v>4499</v>
      </c>
      <c r="H6440"/>
      <c r="I6440"/>
      <c r="J6440"/>
      <c r="K6440"/>
      <c r="L6440"/>
      <c r="M6440"/>
      <c r="N6440"/>
      <c r="O6440"/>
      <c r="P6440"/>
    </row>
    <row r="6441" spans="1:16">
      <c r="A6441" s="2" t="s">
        <v>31811</v>
      </c>
      <c r="B6441" s="2" t="s">
        <v>321</v>
      </c>
      <c r="C6441" s="2" t="s">
        <v>2754</v>
      </c>
      <c r="D6441" s="2" t="s">
        <v>1429</v>
      </c>
      <c r="E6441" s="2" t="s">
        <v>2755</v>
      </c>
      <c r="F6441" s="2" t="s">
        <v>4606</v>
      </c>
      <c r="G6441" s="2" t="s">
        <v>4499</v>
      </c>
      <c r="H6441"/>
      <c r="I6441"/>
      <c r="J6441"/>
      <c r="K6441"/>
      <c r="L6441"/>
      <c r="M6441"/>
      <c r="N6441"/>
      <c r="O6441"/>
      <c r="P6441"/>
    </row>
    <row r="6442" spans="1:16">
      <c r="A6442" s="2" t="s">
        <v>31812</v>
      </c>
      <c r="B6442" s="2" t="s">
        <v>839</v>
      </c>
      <c r="C6442" s="2" t="s">
        <v>16464</v>
      </c>
      <c r="D6442" s="2" t="s">
        <v>7201</v>
      </c>
      <c r="E6442" s="2" t="s">
        <v>6890</v>
      </c>
      <c r="F6442" s="2" t="s">
        <v>7202</v>
      </c>
      <c r="G6442" s="2" t="s">
        <v>14</v>
      </c>
      <c r="H6442"/>
      <c r="I6442"/>
      <c r="J6442"/>
      <c r="K6442"/>
      <c r="L6442"/>
      <c r="M6442"/>
      <c r="N6442"/>
      <c r="O6442"/>
      <c r="P6442"/>
    </row>
    <row r="6443" spans="1:16">
      <c r="A6443" s="2" t="s">
        <v>31813</v>
      </c>
      <c r="B6443" s="2" t="s">
        <v>6892</v>
      </c>
      <c r="C6443" s="2" t="s">
        <v>12774</v>
      </c>
      <c r="D6443" s="2" t="s">
        <v>1429</v>
      </c>
      <c r="E6443" s="2" t="s">
        <v>7196</v>
      </c>
      <c r="F6443" s="2" t="s">
        <v>4498</v>
      </c>
      <c r="G6443" s="2" t="s">
        <v>14</v>
      </c>
      <c r="H6443"/>
      <c r="I6443"/>
      <c r="J6443"/>
      <c r="K6443"/>
      <c r="L6443"/>
      <c r="M6443"/>
      <c r="N6443"/>
      <c r="O6443"/>
      <c r="P6443"/>
    </row>
    <row r="6444" spans="1:16">
      <c r="A6444" s="2" t="s">
        <v>31814</v>
      </c>
      <c r="B6444" s="2" t="s">
        <v>197</v>
      </c>
      <c r="C6444" s="2" t="s">
        <v>14</v>
      </c>
      <c r="D6444" s="2" t="s">
        <v>14</v>
      </c>
      <c r="E6444" s="2" t="s">
        <v>14</v>
      </c>
      <c r="F6444" s="2" t="s">
        <v>14</v>
      </c>
      <c r="G6444" s="2" t="s">
        <v>14</v>
      </c>
      <c r="H6444"/>
      <c r="I6444"/>
      <c r="J6444"/>
      <c r="K6444"/>
      <c r="L6444"/>
      <c r="M6444"/>
      <c r="N6444"/>
      <c r="O6444"/>
      <c r="P6444"/>
    </row>
    <row r="6445" spans="1:16">
      <c r="A6445" s="2" t="s">
        <v>31815</v>
      </c>
      <c r="B6445" s="2" t="s">
        <v>321</v>
      </c>
      <c r="C6445" s="2" t="s">
        <v>2754</v>
      </c>
      <c r="D6445" s="2" t="s">
        <v>1429</v>
      </c>
      <c r="E6445" s="2" t="s">
        <v>2755</v>
      </c>
      <c r="F6445" s="2" t="s">
        <v>14</v>
      </c>
      <c r="G6445" s="2" t="s">
        <v>3479</v>
      </c>
      <c r="H6445"/>
      <c r="I6445"/>
      <c r="J6445"/>
      <c r="K6445"/>
      <c r="L6445"/>
      <c r="M6445"/>
      <c r="N6445"/>
      <c r="O6445"/>
      <c r="P6445"/>
    </row>
    <row r="6446" spans="1:16">
      <c r="A6446" s="2" t="s">
        <v>31816</v>
      </c>
      <c r="B6446" s="2" t="s">
        <v>839</v>
      </c>
      <c r="C6446" s="2" t="s">
        <v>2754</v>
      </c>
      <c r="D6446" s="2" t="s">
        <v>1429</v>
      </c>
      <c r="E6446" s="2" t="s">
        <v>2755</v>
      </c>
      <c r="F6446" s="2" t="s">
        <v>6893</v>
      </c>
      <c r="G6446" s="2" t="s">
        <v>4499</v>
      </c>
      <c r="H6446"/>
      <c r="I6446"/>
      <c r="J6446"/>
      <c r="K6446"/>
      <c r="L6446"/>
      <c r="M6446"/>
      <c r="N6446"/>
      <c r="O6446"/>
      <c r="P6446"/>
    </row>
    <row r="6447" spans="1:16">
      <c r="A6447" s="2" t="s">
        <v>31820</v>
      </c>
      <c r="B6447" s="2" t="s">
        <v>16466</v>
      </c>
      <c r="C6447" s="2" t="s">
        <v>16467</v>
      </c>
      <c r="D6447" s="2" t="s">
        <v>6655</v>
      </c>
      <c r="E6447" s="2" t="s">
        <v>16468</v>
      </c>
      <c r="F6447" s="2" t="s">
        <v>4423</v>
      </c>
      <c r="G6447" s="2" t="s">
        <v>14</v>
      </c>
      <c r="H6447"/>
      <c r="I6447"/>
      <c r="J6447"/>
      <c r="K6447"/>
      <c r="L6447"/>
      <c r="M6447"/>
      <c r="N6447"/>
      <c r="O6447"/>
      <c r="P6447"/>
    </row>
    <row r="6448" spans="1:16">
      <c r="A6448" s="2" t="s">
        <v>31821</v>
      </c>
      <c r="B6448" s="2" t="s">
        <v>16469</v>
      </c>
      <c r="C6448" s="2" t="s">
        <v>16470</v>
      </c>
      <c r="D6448" s="2" t="s">
        <v>16471</v>
      </c>
      <c r="E6448" s="2" t="s">
        <v>1370</v>
      </c>
      <c r="F6448" s="2" t="s">
        <v>16472</v>
      </c>
      <c r="G6448" s="2" t="s">
        <v>16473</v>
      </c>
      <c r="H6448"/>
      <c r="I6448"/>
      <c r="J6448"/>
      <c r="K6448"/>
      <c r="L6448"/>
      <c r="M6448"/>
      <c r="N6448"/>
      <c r="O6448"/>
      <c r="P6448"/>
    </row>
    <row r="6449" spans="1:16">
      <c r="A6449" s="2" t="s">
        <v>31822</v>
      </c>
      <c r="B6449" s="2" t="s">
        <v>197</v>
      </c>
      <c r="C6449" s="2" t="s">
        <v>14</v>
      </c>
      <c r="D6449" s="2" t="s">
        <v>16474</v>
      </c>
      <c r="E6449" s="2" t="s">
        <v>14</v>
      </c>
      <c r="F6449" s="2" t="s">
        <v>14</v>
      </c>
      <c r="G6449" s="2" t="s">
        <v>14</v>
      </c>
      <c r="H6449"/>
      <c r="I6449"/>
      <c r="J6449"/>
      <c r="K6449"/>
      <c r="L6449"/>
      <c r="M6449"/>
      <c r="N6449"/>
      <c r="O6449"/>
      <c r="P6449"/>
    </row>
    <row r="6450" spans="1:16">
      <c r="A6450" s="2" t="s">
        <v>31823</v>
      </c>
      <c r="B6450" s="2" t="s">
        <v>16475</v>
      </c>
      <c r="C6450" s="2" t="s">
        <v>13696</v>
      </c>
      <c r="D6450" s="2" t="s">
        <v>13697</v>
      </c>
      <c r="E6450" s="2" t="s">
        <v>16476</v>
      </c>
      <c r="F6450" s="2" t="s">
        <v>13698</v>
      </c>
      <c r="G6450" s="2" t="s">
        <v>13699</v>
      </c>
      <c r="H6450"/>
      <c r="I6450"/>
      <c r="J6450"/>
      <c r="K6450"/>
      <c r="L6450"/>
      <c r="M6450"/>
      <c r="N6450"/>
      <c r="O6450"/>
      <c r="P6450"/>
    </row>
    <row r="6451" spans="1:16">
      <c r="A6451" s="2" t="s">
        <v>31824</v>
      </c>
      <c r="B6451" s="2" t="s">
        <v>15592</v>
      </c>
      <c r="C6451" s="2" t="s">
        <v>16477</v>
      </c>
      <c r="D6451" s="2" t="s">
        <v>16478</v>
      </c>
      <c r="E6451" s="2" t="s">
        <v>16479</v>
      </c>
      <c r="F6451" s="2" t="s">
        <v>16480</v>
      </c>
      <c r="G6451" s="2" t="s">
        <v>14</v>
      </c>
      <c r="H6451"/>
      <c r="I6451"/>
      <c r="J6451"/>
      <c r="K6451"/>
      <c r="L6451"/>
      <c r="M6451"/>
      <c r="N6451"/>
      <c r="O6451"/>
      <c r="P6451"/>
    </row>
    <row r="6452" spans="1:16">
      <c r="A6452" s="2" t="s">
        <v>31825</v>
      </c>
      <c r="B6452" s="2" t="s">
        <v>192</v>
      </c>
      <c r="C6452" s="2" t="s">
        <v>15593</v>
      </c>
      <c r="D6452" s="2" t="s">
        <v>15594</v>
      </c>
      <c r="E6452" s="2" t="s">
        <v>15595</v>
      </c>
      <c r="F6452" s="2" t="s">
        <v>16481</v>
      </c>
      <c r="G6452" s="2" t="s">
        <v>14</v>
      </c>
      <c r="H6452"/>
      <c r="I6452"/>
      <c r="J6452"/>
      <c r="K6452"/>
      <c r="L6452"/>
      <c r="M6452"/>
      <c r="N6452"/>
      <c r="O6452"/>
      <c r="P6452"/>
    </row>
    <row r="6453" spans="1:16">
      <c r="A6453" s="2" t="s">
        <v>31826</v>
      </c>
      <c r="B6453" s="2" t="s">
        <v>16482</v>
      </c>
      <c r="C6453" s="2" t="s">
        <v>16483</v>
      </c>
      <c r="D6453" s="2" t="s">
        <v>8813</v>
      </c>
      <c r="E6453" s="2" t="s">
        <v>2392</v>
      </c>
      <c r="F6453" s="2" t="s">
        <v>16484</v>
      </c>
      <c r="G6453" s="2" t="s">
        <v>16485</v>
      </c>
      <c r="H6453"/>
      <c r="I6453"/>
      <c r="J6453"/>
      <c r="K6453"/>
      <c r="L6453"/>
      <c r="M6453"/>
      <c r="N6453"/>
      <c r="O6453"/>
      <c r="P6453"/>
    </row>
    <row r="6454" spans="1:16">
      <c r="A6454" s="2" t="s">
        <v>31827</v>
      </c>
      <c r="B6454" s="2" t="s">
        <v>197</v>
      </c>
      <c r="C6454" s="2" t="s">
        <v>16486</v>
      </c>
      <c r="D6454" s="2" t="s">
        <v>16487</v>
      </c>
      <c r="E6454" s="2" t="s">
        <v>16488</v>
      </c>
      <c r="F6454" s="2" t="s">
        <v>16489</v>
      </c>
      <c r="G6454" s="2" t="s">
        <v>16490</v>
      </c>
      <c r="H6454"/>
      <c r="I6454"/>
      <c r="J6454"/>
      <c r="K6454"/>
      <c r="L6454"/>
      <c r="M6454"/>
      <c r="N6454"/>
      <c r="O6454"/>
      <c r="P6454"/>
    </row>
    <row r="6455" spans="1:16">
      <c r="A6455" s="2" t="s">
        <v>31828</v>
      </c>
      <c r="B6455" s="2" t="s">
        <v>192</v>
      </c>
      <c r="C6455" s="2" t="s">
        <v>16491</v>
      </c>
      <c r="D6455" s="2" t="s">
        <v>16492</v>
      </c>
      <c r="E6455" s="2" t="s">
        <v>16493</v>
      </c>
      <c r="F6455" s="2" t="s">
        <v>16494</v>
      </c>
      <c r="G6455" s="2" t="s">
        <v>14</v>
      </c>
      <c r="H6455"/>
      <c r="I6455"/>
      <c r="J6455"/>
      <c r="K6455"/>
      <c r="L6455"/>
      <c r="M6455"/>
      <c r="N6455"/>
      <c r="O6455"/>
      <c r="P6455"/>
    </row>
    <row r="6456" spans="1:16">
      <c r="A6456" s="2" t="s">
        <v>31829</v>
      </c>
      <c r="B6456" s="2" t="s">
        <v>16495</v>
      </c>
      <c r="C6456" s="2" t="s">
        <v>2795</v>
      </c>
      <c r="D6456" s="2" t="s">
        <v>2796</v>
      </c>
      <c r="E6456" s="2" t="s">
        <v>2797</v>
      </c>
      <c r="F6456" s="2" t="s">
        <v>3271</v>
      </c>
      <c r="G6456" s="2" t="s">
        <v>4537</v>
      </c>
      <c r="H6456"/>
      <c r="I6456"/>
      <c r="J6456"/>
      <c r="K6456"/>
      <c r="L6456"/>
      <c r="M6456"/>
      <c r="N6456"/>
      <c r="O6456"/>
      <c r="P6456"/>
    </row>
    <row r="6457" spans="1:16">
      <c r="A6457" s="2" t="s">
        <v>31830</v>
      </c>
      <c r="B6457" s="2" t="s">
        <v>16496</v>
      </c>
      <c r="C6457" s="2" t="s">
        <v>16497</v>
      </c>
      <c r="D6457" s="2" t="s">
        <v>1712</v>
      </c>
      <c r="E6457" s="2" t="s">
        <v>16498</v>
      </c>
      <c r="F6457" s="2" t="s">
        <v>16499</v>
      </c>
      <c r="G6457" s="2" t="s">
        <v>3729</v>
      </c>
      <c r="H6457"/>
      <c r="I6457"/>
      <c r="J6457"/>
      <c r="K6457"/>
      <c r="L6457"/>
      <c r="M6457"/>
      <c r="N6457"/>
      <c r="O6457"/>
      <c r="P6457"/>
    </row>
    <row r="6458" spans="1:16">
      <c r="A6458" s="2" t="s">
        <v>31831</v>
      </c>
      <c r="B6458" s="2" t="s">
        <v>197</v>
      </c>
      <c r="C6458" s="2" t="s">
        <v>14</v>
      </c>
      <c r="D6458" s="2" t="s">
        <v>16500</v>
      </c>
      <c r="E6458" s="2" t="s">
        <v>14</v>
      </c>
      <c r="F6458" s="2" t="s">
        <v>3271</v>
      </c>
      <c r="G6458" s="2" t="s">
        <v>14</v>
      </c>
      <c r="H6458"/>
      <c r="I6458"/>
      <c r="J6458"/>
      <c r="K6458"/>
      <c r="L6458"/>
      <c r="M6458"/>
      <c r="N6458"/>
      <c r="O6458"/>
      <c r="P6458"/>
    </row>
    <row r="6459" spans="1:16">
      <c r="A6459" s="2" t="s">
        <v>31832</v>
      </c>
      <c r="B6459" s="2" t="s">
        <v>359</v>
      </c>
      <c r="C6459" s="2" t="s">
        <v>16501</v>
      </c>
      <c r="D6459" s="2" t="s">
        <v>926</v>
      </c>
      <c r="E6459" s="2" t="s">
        <v>942</v>
      </c>
      <c r="F6459" s="2" t="s">
        <v>16502</v>
      </c>
      <c r="G6459" s="2" t="s">
        <v>3580</v>
      </c>
      <c r="H6459"/>
      <c r="I6459"/>
      <c r="J6459"/>
      <c r="K6459"/>
      <c r="L6459"/>
      <c r="M6459"/>
      <c r="N6459"/>
      <c r="O6459"/>
      <c r="P6459"/>
    </row>
    <row r="6460" spans="1:16">
      <c r="A6460" s="2" t="s">
        <v>31837</v>
      </c>
      <c r="B6460" s="2" t="s">
        <v>192</v>
      </c>
      <c r="C6460" s="2" t="s">
        <v>5434</v>
      </c>
      <c r="D6460" s="2" t="s">
        <v>5435</v>
      </c>
      <c r="E6460" s="2" t="s">
        <v>1021</v>
      </c>
      <c r="F6460" s="2" t="s">
        <v>16503</v>
      </c>
      <c r="G6460" s="2" t="s">
        <v>3351</v>
      </c>
      <c r="H6460"/>
      <c r="I6460"/>
      <c r="J6460"/>
      <c r="K6460"/>
      <c r="L6460"/>
      <c r="M6460"/>
      <c r="N6460"/>
      <c r="O6460"/>
      <c r="P6460"/>
    </row>
    <row r="6461" spans="1:16">
      <c r="A6461" s="2" t="s">
        <v>31838</v>
      </c>
      <c r="B6461" s="2" t="s">
        <v>197</v>
      </c>
      <c r="C6461" s="2" t="s">
        <v>2400</v>
      </c>
      <c r="D6461" s="2" t="s">
        <v>2401</v>
      </c>
      <c r="E6461" s="2" t="s">
        <v>2402</v>
      </c>
      <c r="F6461" s="2" t="s">
        <v>3271</v>
      </c>
      <c r="G6461" s="2" t="s">
        <v>14</v>
      </c>
      <c r="H6461"/>
      <c r="I6461"/>
      <c r="J6461"/>
      <c r="K6461"/>
      <c r="L6461"/>
      <c r="M6461"/>
      <c r="N6461"/>
      <c r="O6461"/>
      <c r="P6461"/>
    </row>
    <row r="6462" spans="1:16">
      <c r="A6462" s="2" t="s">
        <v>31839</v>
      </c>
      <c r="B6462" s="2" t="s">
        <v>197</v>
      </c>
      <c r="C6462" s="2" t="s">
        <v>14</v>
      </c>
      <c r="D6462" s="2" t="s">
        <v>14</v>
      </c>
      <c r="E6462" s="2" t="s">
        <v>14</v>
      </c>
      <c r="F6462" s="2" t="s">
        <v>14</v>
      </c>
      <c r="G6462" s="2" t="s">
        <v>14</v>
      </c>
      <c r="H6462"/>
      <c r="I6462"/>
      <c r="J6462"/>
      <c r="K6462"/>
      <c r="L6462"/>
      <c r="M6462"/>
      <c r="N6462"/>
      <c r="O6462"/>
      <c r="P6462"/>
    </row>
    <row r="6463" spans="1:16">
      <c r="A6463" s="2" t="s">
        <v>31840</v>
      </c>
      <c r="B6463" s="2" t="s">
        <v>769</v>
      </c>
      <c r="C6463" s="2" t="s">
        <v>16504</v>
      </c>
      <c r="D6463" s="2" t="s">
        <v>16465</v>
      </c>
      <c r="E6463" s="2" t="s">
        <v>10883</v>
      </c>
      <c r="F6463" s="2" t="s">
        <v>16505</v>
      </c>
      <c r="G6463" s="2" t="s">
        <v>14</v>
      </c>
      <c r="H6463"/>
      <c r="I6463"/>
      <c r="J6463"/>
      <c r="K6463"/>
      <c r="L6463"/>
      <c r="M6463"/>
      <c r="N6463"/>
      <c r="O6463"/>
      <c r="P6463"/>
    </row>
    <row r="6464" spans="1:16">
      <c r="A6464" s="2" t="s">
        <v>31841</v>
      </c>
      <c r="B6464" s="2" t="s">
        <v>192</v>
      </c>
      <c r="C6464" s="2" t="s">
        <v>7308</v>
      </c>
      <c r="D6464" s="2" t="s">
        <v>16465</v>
      </c>
      <c r="E6464" s="2" t="s">
        <v>891</v>
      </c>
      <c r="F6464" s="2" t="s">
        <v>14</v>
      </c>
      <c r="G6464" s="2" t="s">
        <v>14</v>
      </c>
      <c r="H6464"/>
      <c r="I6464"/>
      <c r="J6464"/>
      <c r="K6464"/>
      <c r="L6464"/>
      <c r="M6464"/>
      <c r="N6464"/>
      <c r="O6464"/>
      <c r="P6464"/>
    </row>
    <row r="6465" spans="1:16">
      <c r="A6465" s="2" t="s">
        <v>31842</v>
      </c>
      <c r="B6465" s="2" t="s">
        <v>643</v>
      </c>
      <c r="C6465" s="2" t="s">
        <v>5524</v>
      </c>
      <c r="D6465" s="2" t="s">
        <v>1987</v>
      </c>
      <c r="E6465" s="2" t="s">
        <v>14</v>
      </c>
      <c r="F6465" s="2" t="s">
        <v>14</v>
      </c>
      <c r="G6465" s="2" t="s">
        <v>14</v>
      </c>
      <c r="H6465"/>
      <c r="I6465"/>
      <c r="J6465"/>
      <c r="K6465"/>
      <c r="L6465"/>
      <c r="M6465"/>
      <c r="N6465"/>
      <c r="O6465"/>
      <c r="P6465"/>
    </row>
    <row r="6466" spans="1:16">
      <c r="A6466" s="2" t="s">
        <v>31843</v>
      </c>
      <c r="B6466" s="2" t="s">
        <v>16506</v>
      </c>
      <c r="C6466" s="2" t="s">
        <v>16507</v>
      </c>
      <c r="D6466" s="2" t="s">
        <v>1106</v>
      </c>
      <c r="E6466" s="2" t="s">
        <v>16508</v>
      </c>
      <c r="F6466" s="2" t="s">
        <v>16509</v>
      </c>
      <c r="G6466" s="2" t="s">
        <v>16510</v>
      </c>
      <c r="H6466"/>
      <c r="I6466"/>
      <c r="J6466"/>
      <c r="K6466"/>
      <c r="L6466"/>
      <c r="M6466"/>
      <c r="N6466"/>
      <c r="O6466"/>
      <c r="P6466"/>
    </row>
    <row r="6467" spans="1:16">
      <c r="A6467" s="2" t="s">
        <v>31844</v>
      </c>
      <c r="B6467" s="2" t="s">
        <v>16511</v>
      </c>
      <c r="C6467" s="2" t="s">
        <v>1165</v>
      </c>
      <c r="D6467" s="2" t="s">
        <v>1166</v>
      </c>
      <c r="E6467" s="2" t="s">
        <v>1167</v>
      </c>
      <c r="F6467" s="2" t="s">
        <v>8945</v>
      </c>
      <c r="G6467" s="2" t="s">
        <v>14</v>
      </c>
      <c r="H6467"/>
      <c r="I6467"/>
      <c r="J6467"/>
      <c r="K6467"/>
      <c r="L6467"/>
      <c r="M6467"/>
      <c r="N6467"/>
      <c r="O6467"/>
      <c r="P6467"/>
    </row>
    <row r="6468" spans="1:16">
      <c r="A6468" s="2" t="s">
        <v>31845</v>
      </c>
      <c r="B6468" s="2" t="s">
        <v>197</v>
      </c>
      <c r="C6468" s="2" t="s">
        <v>14</v>
      </c>
      <c r="D6468" s="2" t="s">
        <v>14</v>
      </c>
      <c r="E6468" s="2" t="s">
        <v>14</v>
      </c>
      <c r="F6468" s="2" t="s">
        <v>14</v>
      </c>
      <c r="G6468" s="2" t="s">
        <v>14</v>
      </c>
      <c r="H6468"/>
      <c r="I6468"/>
      <c r="J6468"/>
      <c r="K6468"/>
      <c r="L6468"/>
      <c r="M6468"/>
      <c r="N6468"/>
      <c r="O6468"/>
      <c r="P6468"/>
    </row>
    <row r="6469" spans="1:16">
      <c r="A6469" s="2" t="s">
        <v>31846</v>
      </c>
      <c r="B6469" s="2" t="s">
        <v>16512</v>
      </c>
      <c r="C6469" s="2" t="s">
        <v>16513</v>
      </c>
      <c r="D6469" s="2" t="s">
        <v>16514</v>
      </c>
      <c r="E6469" s="2" t="s">
        <v>13074</v>
      </c>
      <c r="F6469" s="2" t="s">
        <v>16515</v>
      </c>
      <c r="G6469" s="2" t="s">
        <v>16516</v>
      </c>
      <c r="H6469"/>
      <c r="I6469"/>
      <c r="J6469"/>
      <c r="K6469"/>
      <c r="L6469"/>
      <c r="M6469"/>
      <c r="N6469"/>
      <c r="O6469"/>
      <c r="P6469"/>
    </row>
    <row r="6470" spans="1:16">
      <c r="A6470" s="2" t="s">
        <v>31847</v>
      </c>
      <c r="B6470" s="2" t="s">
        <v>192</v>
      </c>
      <c r="C6470" s="2" t="s">
        <v>16517</v>
      </c>
      <c r="D6470" s="2" t="s">
        <v>14064</v>
      </c>
      <c r="E6470" s="2" t="s">
        <v>16518</v>
      </c>
      <c r="F6470" s="2" t="s">
        <v>16519</v>
      </c>
      <c r="G6470" s="2" t="s">
        <v>14067</v>
      </c>
      <c r="H6470"/>
      <c r="I6470"/>
      <c r="J6470"/>
      <c r="K6470"/>
      <c r="L6470"/>
      <c r="M6470"/>
      <c r="N6470"/>
      <c r="O6470"/>
      <c r="P6470"/>
    </row>
    <row r="6471" spans="1:16">
      <c r="A6471" s="2" t="s">
        <v>31848</v>
      </c>
      <c r="B6471" s="2" t="s">
        <v>197</v>
      </c>
      <c r="C6471" s="2" t="s">
        <v>2412</v>
      </c>
      <c r="D6471" s="2" t="s">
        <v>2413</v>
      </c>
      <c r="E6471" s="2" t="s">
        <v>14</v>
      </c>
      <c r="F6471" s="2" t="s">
        <v>4245</v>
      </c>
      <c r="G6471" s="2" t="s">
        <v>4246</v>
      </c>
      <c r="H6471"/>
      <c r="I6471"/>
      <c r="J6471"/>
      <c r="K6471"/>
      <c r="L6471"/>
      <c r="M6471"/>
      <c r="N6471"/>
      <c r="O6471"/>
      <c r="P6471"/>
    </row>
    <row r="6472" spans="1:16">
      <c r="A6472" s="2" t="s">
        <v>31849</v>
      </c>
      <c r="B6472" s="2" t="s">
        <v>16520</v>
      </c>
      <c r="C6472" s="2" t="s">
        <v>6620</v>
      </c>
      <c r="D6472" s="2" t="s">
        <v>6621</v>
      </c>
      <c r="E6472" s="2" t="s">
        <v>14</v>
      </c>
      <c r="F6472" s="2" t="s">
        <v>4909</v>
      </c>
      <c r="G6472" s="2" t="s">
        <v>14</v>
      </c>
      <c r="H6472"/>
      <c r="I6472"/>
      <c r="J6472"/>
      <c r="K6472"/>
      <c r="L6472"/>
      <c r="M6472"/>
      <c r="N6472"/>
      <c r="O6472"/>
      <c r="P6472"/>
    </row>
    <row r="6473" spans="1:16">
      <c r="A6473" s="2" t="s">
        <v>31850</v>
      </c>
      <c r="B6473" s="2" t="s">
        <v>197</v>
      </c>
      <c r="C6473" s="2" t="s">
        <v>961</v>
      </c>
      <c r="D6473" s="2" t="s">
        <v>962</v>
      </c>
      <c r="E6473" s="2" t="s">
        <v>963</v>
      </c>
      <c r="F6473" s="2" t="s">
        <v>14</v>
      </c>
      <c r="G6473" s="2" t="s">
        <v>14</v>
      </c>
      <c r="H6473"/>
      <c r="I6473"/>
      <c r="J6473"/>
      <c r="K6473"/>
      <c r="L6473"/>
      <c r="M6473"/>
      <c r="N6473"/>
      <c r="O6473"/>
      <c r="P6473"/>
    </row>
    <row r="6474" spans="1:16">
      <c r="A6474" s="2" t="s">
        <v>31851</v>
      </c>
      <c r="B6474" s="2" t="s">
        <v>14262</v>
      </c>
      <c r="C6474" s="2" t="s">
        <v>8971</v>
      </c>
      <c r="D6474" s="2" t="s">
        <v>8972</v>
      </c>
      <c r="E6474" s="2" t="s">
        <v>8973</v>
      </c>
      <c r="F6474" s="2" t="s">
        <v>16521</v>
      </c>
      <c r="G6474" s="2" t="s">
        <v>8975</v>
      </c>
      <c r="H6474"/>
      <c r="I6474"/>
      <c r="J6474"/>
      <c r="K6474"/>
      <c r="L6474"/>
      <c r="M6474"/>
      <c r="N6474"/>
      <c r="O6474"/>
      <c r="P6474"/>
    </row>
    <row r="6475" spans="1:16">
      <c r="A6475" s="2" t="s">
        <v>31864</v>
      </c>
      <c r="B6475" s="2" t="s">
        <v>13224</v>
      </c>
      <c r="C6475" s="2" t="s">
        <v>13220</v>
      </c>
      <c r="D6475" s="2" t="s">
        <v>13221</v>
      </c>
      <c r="E6475" s="2" t="s">
        <v>13222</v>
      </c>
      <c r="F6475" s="2" t="s">
        <v>15054</v>
      </c>
      <c r="G6475" s="2" t="s">
        <v>14</v>
      </c>
      <c r="H6475"/>
      <c r="I6475"/>
      <c r="J6475"/>
      <c r="K6475"/>
      <c r="L6475"/>
      <c r="M6475"/>
      <c r="N6475"/>
      <c r="O6475"/>
      <c r="P6475"/>
    </row>
    <row r="6476" spans="1:16">
      <c r="A6476" s="2" t="s">
        <v>31865</v>
      </c>
      <c r="B6476" s="2" t="s">
        <v>197</v>
      </c>
      <c r="C6476" s="2" t="s">
        <v>8657</v>
      </c>
      <c r="D6476" s="2" t="s">
        <v>8658</v>
      </c>
      <c r="E6476" s="2" t="s">
        <v>8659</v>
      </c>
      <c r="F6476" s="2" t="s">
        <v>8660</v>
      </c>
      <c r="G6476" s="2" t="s">
        <v>14</v>
      </c>
      <c r="H6476"/>
      <c r="I6476"/>
      <c r="J6476"/>
      <c r="K6476"/>
      <c r="L6476"/>
      <c r="M6476"/>
      <c r="N6476"/>
      <c r="O6476"/>
      <c r="P6476"/>
    </row>
    <row r="6477" spans="1:16">
      <c r="A6477" s="2" t="s">
        <v>31866</v>
      </c>
      <c r="B6477" s="2" t="s">
        <v>19104</v>
      </c>
      <c r="C6477" s="2" t="s">
        <v>1905</v>
      </c>
      <c r="D6477" s="2" t="s">
        <v>1106</v>
      </c>
      <c r="E6477" s="2" t="s">
        <v>1403</v>
      </c>
      <c r="F6477" s="2" t="s">
        <v>20226</v>
      </c>
      <c r="G6477" s="2" t="s">
        <v>3464</v>
      </c>
      <c r="H6477"/>
      <c r="I6477"/>
      <c r="J6477"/>
      <c r="K6477"/>
      <c r="L6477"/>
      <c r="M6477"/>
      <c r="N6477"/>
      <c r="O6477"/>
      <c r="P6477"/>
    </row>
    <row r="6478" spans="1:16">
      <c r="A6478" s="2" t="s">
        <v>31867</v>
      </c>
      <c r="B6478" s="2" t="s">
        <v>19105</v>
      </c>
      <c r="C6478" s="2" t="s">
        <v>20227</v>
      </c>
      <c r="D6478" s="2" t="s">
        <v>12479</v>
      </c>
      <c r="E6478" s="2" t="s">
        <v>20228</v>
      </c>
      <c r="F6478" s="2" t="s">
        <v>20229</v>
      </c>
      <c r="G6478" s="2" t="s">
        <v>20230</v>
      </c>
      <c r="H6478"/>
      <c r="I6478"/>
      <c r="J6478"/>
      <c r="K6478"/>
      <c r="L6478"/>
      <c r="M6478"/>
      <c r="N6478"/>
      <c r="O6478"/>
      <c r="P6478"/>
    </row>
    <row r="6479" spans="1:16">
      <c r="A6479" s="2" t="s">
        <v>31868</v>
      </c>
      <c r="B6479" s="2" t="s">
        <v>19106</v>
      </c>
      <c r="C6479" s="2" t="s">
        <v>7003</v>
      </c>
      <c r="D6479" s="2" t="s">
        <v>7004</v>
      </c>
      <c r="E6479" s="2" t="s">
        <v>4956</v>
      </c>
      <c r="F6479" s="2" t="s">
        <v>20231</v>
      </c>
      <c r="G6479" s="2" t="s">
        <v>4958</v>
      </c>
      <c r="H6479"/>
      <c r="I6479"/>
      <c r="J6479"/>
      <c r="K6479"/>
      <c r="L6479"/>
      <c r="M6479"/>
      <c r="N6479"/>
      <c r="O6479"/>
      <c r="P6479"/>
    </row>
    <row r="6480" spans="1:16">
      <c r="A6480" s="2" t="s">
        <v>31869</v>
      </c>
      <c r="B6480" s="2" t="s">
        <v>197</v>
      </c>
      <c r="C6480" s="2" t="s">
        <v>20232</v>
      </c>
      <c r="D6480" s="2" t="s">
        <v>20233</v>
      </c>
      <c r="E6480" s="2" t="s">
        <v>20234</v>
      </c>
      <c r="F6480" s="2" t="s">
        <v>20235</v>
      </c>
      <c r="G6480" s="2" t="s">
        <v>20236</v>
      </c>
      <c r="H6480"/>
      <c r="I6480"/>
      <c r="J6480"/>
      <c r="K6480"/>
      <c r="L6480"/>
      <c r="M6480"/>
      <c r="N6480"/>
      <c r="O6480"/>
      <c r="P6480"/>
    </row>
    <row r="6481" spans="1:16">
      <c r="A6481" s="2" t="s">
        <v>31870</v>
      </c>
      <c r="B6481" s="2" t="s">
        <v>15072</v>
      </c>
      <c r="C6481" s="2" t="s">
        <v>15073</v>
      </c>
      <c r="D6481" s="2" t="s">
        <v>15074</v>
      </c>
      <c r="E6481" s="2" t="s">
        <v>130</v>
      </c>
      <c r="F6481" s="2" t="s">
        <v>3271</v>
      </c>
      <c r="G6481" s="2" t="s">
        <v>14</v>
      </c>
      <c r="H6481"/>
      <c r="I6481"/>
      <c r="J6481"/>
      <c r="K6481"/>
      <c r="L6481"/>
      <c r="M6481"/>
      <c r="N6481"/>
      <c r="O6481"/>
      <c r="P6481"/>
    </row>
    <row r="6482" spans="1:16">
      <c r="A6482" s="2" t="s">
        <v>31871</v>
      </c>
      <c r="B6482" s="2" t="s">
        <v>197</v>
      </c>
      <c r="C6482" s="2" t="s">
        <v>14</v>
      </c>
      <c r="D6482" s="2" t="s">
        <v>14</v>
      </c>
      <c r="E6482" s="2" t="s">
        <v>14</v>
      </c>
      <c r="F6482" s="2" t="s">
        <v>14</v>
      </c>
      <c r="G6482" s="2" t="s">
        <v>14</v>
      </c>
      <c r="H6482"/>
      <c r="I6482"/>
      <c r="J6482"/>
      <c r="K6482"/>
      <c r="L6482"/>
      <c r="M6482"/>
      <c r="N6482"/>
      <c r="O6482"/>
      <c r="P6482"/>
    </row>
    <row r="6483" spans="1:16">
      <c r="A6483" s="2" t="s">
        <v>31872</v>
      </c>
      <c r="B6483" s="2" t="s">
        <v>19107</v>
      </c>
      <c r="C6483" s="2" t="s">
        <v>7476</v>
      </c>
      <c r="D6483" s="2" t="s">
        <v>7477</v>
      </c>
      <c r="E6483" s="2" t="s">
        <v>7478</v>
      </c>
      <c r="F6483" s="2" t="s">
        <v>20237</v>
      </c>
      <c r="G6483" s="2" t="s">
        <v>7480</v>
      </c>
      <c r="H6483"/>
      <c r="I6483"/>
      <c r="J6483"/>
      <c r="K6483"/>
      <c r="L6483"/>
      <c r="M6483"/>
      <c r="N6483"/>
      <c r="O6483"/>
      <c r="P6483"/>
    </row>
    <row r="6484" spans="1:16">
      <c r="A6484" s="2" t="s">
        <v>31873</v>
      </c>
      <c r="B6484" s="2" t="s">
        <v>197</v>
      </c>
      <c r="C6484" s="2" t="s">
        <v>13203</v>
      </c>
      <c r="D6484" s="2" t="s">
        <v>13204</v>
      </c>
      <c r="E6484" s="2" t="s">
        <v>13205</v>
      </c>
      <c r="F6484" s="2" t="s">
        <v>20238</v>
      </c>
      <c r="G6484" s="2" t="s">
        <v>13207</v>
      </c>
      <c r="H6484"/>
      <c r="I6484"/>
      <c r="J6484"/>
      <c r="K6484"/>
      <c r="L6484"/>
      <c r="M6484"/>
      <c r="N6484"/>
      <c r="O6484"/>
      <c r="P6484"/>
    </row>
    <row r="6485" spans="1:16">
      <c r="A6485" s="2" t="s">
        <v>31874</v>
      </c>
      <c r="B6485" s="2" t="s">
        <v>12022</v>
      </c>
      <c r="C6485" s="2" t="s">
        <v>2711</v>
      </c>
      <c r="D6485" s="2" t="s">
        <v>187</v>
      </c>
      <c r="E6485" s="2" t="s">
        <v>1226</v>
      </c>
      <c r="F6485" s="2" t="s">
        <v>20239</v>
      </c>
      <c r="G6485" s="2" t="s">
        <v>6351</v>
      </c>
      <c r="H6485"/>
      <c r="I6485"/>
      <c r="J6485"/>
      <c r="K6485"/>
      <c r="L6485"/>
      <c r="M6485"/>
      <c r="N6485"/>
      <c r="O6485"/>
      <c r="P6485"/>
    </row>
    <row r="6486" spans="1:16">
      <c r="A6486" s="2" t="s">
        <v>31875</v>
      </c>
      <c r="B6486" s="2" t="s">
        <v>19108</v>
      </c>
      <c r="C6486" s="2" t="s">
        <v>20240</v>
      </c>
      <c r="D6486" s="2" t="s">
        <v>20241</v>
      </c>
      <c r="E6486" s="2" t="s">
        <v>20242</v>
      </c>
      <c r="F6486" s="2" t="s">
        <v>20243</v>
      </c>
      <c r="G6486" s="2" t="s">
        <v>20244</v>
      </c>
      <c r="H6486"/>
      <c r="I6486"/>
      <c r="J6486"/>
      <c r="K6486"/>
      <c r="L6486"/>
      <c r="M6486"/>
      <c r="N6486"/>
      <c r="O6486"/>
      <c r="P6486"/>
    </row>
    <row r="6487" spans="1:16">
      <c r="A6487" s="2" t="s">
        <v>31906</v>
      </c>
      <c r="B6487" s="2" t="s">
        <v>9067</v>
      </c>
      <c r="C6487" s="2" t="s">
        <v>9068</v>
      </c>
      <c r="D6487" s="2" t="s">
        <v>9069</v>
      </c>
      <c r="E6487" s="2" t="s">
        <v>938</v>
      </c>
      <c r="F6487" s="2" t="s">
        <v>9070</v>
      </c>
      <c r="G6487" s="2" t="s">
        <v>9071</v>
      </c>
      <c r="H6487"/>
      <c r="I6487"/>
      <c r="J6487"/>
      <c r="K6487"/>
      <c r="L6487"/>
      <c r="M6487"/>
      <c r="N6487"/>
      <c r="O6487"/>
      <c r="P6487"/>
    </row>
    <row r="6488" spans="1:16">
      <c r="A6488" s="2" t="s">
        <v>31907</v>
      </c>
      <c r="B6488" s="2" t="s">
        <v>197</v>
      </c>
      <c r="C6488" s="2" t="s">
        <v>7618</v>
      </c>
      <c r="D6488" s="2" t="s">
        <v>7619</v>
      </c>
      <c r="E6488" s="2" t="s">
        <v>7620</v>
      </c>
      <c r="F6488" s="2" t="s">
        <v>7621</v>
      </c>
      <c r="G6488" s="2" t="s">
        <v>14</v>
      </c>
      <c r="H6488"/>
      <c r="I6488"/>
      <c r="J6488"/>
      <c r="K6488"/>
      <c r="L6488"/>
      <c r="M6488"/>
      <c r="N6488"/>
      <c r="O6488"/>
      <c r="P6488"/>
    </row>
    <row r="6489" spans="1:16">
      <c r="A6489" s="2" t="s">
        <v>31908</v>
      </c>
      <c r="B6489" s="2" t="s">
        <v>197</v>
      </c>
      <c r="C6489" s="2" t="s">
        <v>14</v>
      </c>
      <c r="D6489" s="2" t="s">
        <v>14</v>
      </c>
      <c r="E6489" s="2" t="s">
        <v>14</v>
      </c>
      <c r="F6489" s="2" t="s">
        <v>14</v>
      </c>
      <c r="G6489" s="2" t="s">
        <v>14</v>
      </c>
      <c r="H6489"/>
      <c r="I6489"/>
      <c r="J6489"/>
      <c r="K6489"/>
      <c r="L6489"/>
      <c r="M6489"/>
      <c r="N6489"/>
      <c r="O6489"/>
      <c r="P6489"/>
    </row>
    <row r="6490" spans="1:16">
      <c r="A6490" s="2" t="s">
        <v>31909</v>
      </c>
      <c r="B6490" s="2" t="s">
        <v>197</v>
      </c>
      <c r="C6490" s="2" t="s">
        <v>14</v>
      </c>
      <c r="D6490" s="2" t="s">
        <v>14</v>
      </c>
      <c r="E6490" s="2" t="s">
        <v>14</v>
      </c>
      <c r="F6490" s="2" t="s">
        <v>14</v>
      </c>
      <c r="G6490" s="2" t="s">
        <v>14</v>
      </c>
      <c r="H6490"/>
      <c r="I6490"/>
      <c r="J6490"/>
      <c r="K6490"/>
      <c r="L6490"/>
      <c r="M6490"/>
      <c r="N6490"/>
      <c r="O6490"/>
      <c r="P6490"/>
    </row>
    <row r="6491" spans="1:16">
      <c r="A6491" s="2" t="s">
        <v>31910</v>
      </c>
      <c r="B6491" s="2" t="s">
        <v>16522</v>
      </c>
      <c r="C6491" s="2" t="s">
        <v>1644</v>
      </c>
      <c r="D6491" s="2" t="s">
        <v>16523</v>
      </c>
      <c r="E6491" s="2" t="s">
        <v>1985</v>
      </c>
      <c r="F6491" s="2" t="s">
        <v>16524</v>
      </c>
      <c r="G6491" s="2" t="s">
        <v>16525</v>
      </c>
      <c r="H6491"/>
      <c r="I6491"/>
      <c r="J6491"/>
      <c r="K6491"/>
      <c r="L6491"/>
      <c r="M6491"/>
      <c r="N6491"/>
      <c r="O6491"/>
      <c r="P6491"/>
    </row>
    <row r="6492" spans="1:16">
      <c r="A6492" s="2" t="s">
        <v>31911</v>
      </c>
      <c r="B6492" s="2" t="s">
        <v>16526</v>
      </c>
      <c r="C6492" s="2" t="s">
        <v>10620</v>
      </c>
      <c r="D6492" s="2" t="s">
        <v>10621</v>
      </c>
      <c r="E6492" s="2" t="s">
        <v>2710</v>
      </c>
      <c r="F6492" s="2" t="s">
        <v>11823</v>
      </c>
      <c r="G6492" s="2" t="s">
        <v>10622</v>
      </c>
      <c r="H6492"/>
      <c r="I6492"/>
      <c r="J6492"/>
      <c r="K6492"/>
      <c r="L6492"/>
      <c r="M6492"/>
      <c r="N6492"/>
      <c r="O6492"/>
      <c r="P6492"/>
    </row>
    <row r="6493" spans="1:16">
      <c r="A6493" s="2" t="s">
        <v>31912</v>
      </c>
      <c r="B6493" s="2" t="s">
        <v>197</v>
      </c>
      <c r="C6493" s="2" t="s">
        <v>1248</v>
      </c>
      <c r="D6493" s="2" t="s">
        <v>99</v>
      </c>
      <c r="E6493" s="2" t="s">
        <v>1249</v>
      </c>
      <c r="F6493" s="2" t="s">
        <v>3381</v>
      </c>
      <c r="G6493" s="2" t="s">
        <v>14</v>
      </c>
      <c r="H6493"/>
      <c r="I6493"/>
      <c r="J6493"/>
      <c r="K6493"/>
      <c r="L6493"/>
      <c r="M6493"/>
      <c r="N6493"/>
      <c r="O6493"/>
      <c r="P6493"/>
    </row>
    <row r="6494" spans="1:16">
      <c r="A6494" s="2" t="s">
        <v>31913</v>
      </c>
      <c r="B6494" s="2" t="s">
        <v>7615</v>
      </c>
      <c r="C6494" s="2" t="s">
        <v>7616</v>
      </c>
      <c r="D6494" s="2" t="s">
        <v>7617</v>
      </c>
      <c r="E6494" s="2" t="s">
        <v>14</v>
      </c>
      <c r="F6494" s="2" t="s">
        <v>14</v>
      </c>
      <c r="G6494" s="2" t="s">
        <v>14</v>
      </c>
      <c r="H6494"/>
      <c r="I6494"/>
      <c r="J6494"/>
      <c r="K6494"/>
      <c r="L6494"/>
      <c r="M6494"/>
      <c r="N6494"/>
      <c r="O6494"/>
      <c r="P6494"/>
    </row>
    <row r="6495" spans="1:16">
      <c r="A6495" s="2" t="s">
        <v>31914</v>
      </c>
      <c r="B6495" s="2" t="s">
        <v>197</v>
      </c>
      <c r="C6495" s="2" t="s">
        <v>2405</v>
      </c>
      <c r="D6495" s="2" t="s">
        <v>16527</v>
      </c>
      <c r="E6495" s="2" t="s">
        <v>14</v>
      </c>
      <c r="F6495" s="2" t="s">
        <v>16528</v>
      </c>
      <c r="G6495" s="2" t="s">
        <v>16529</v>
      </c>
      <c r="H6495"/>
      <c r="I6495"/>
      <c r="J6495"/>
      <c r="K6495"/>
      <c r="L6495"/>
      <c r="M6495"/>
      <c r="N6495"/>
      <c r="O6495"/>
      <c r="P6495"/>
    </row>
    <row r="6496" spans="1:16">
      <c r="A6496" s="2" t="s">
        <v>31915</v>
      </c>
      <c r="B6496" s="2" t="s">
        <v>16530</v>
      </c>
      <c r="C6496" s="2" t="s">
        <v>16531</v>
      </c>
      <c r="D6496" s="2" t="s">
        <v>16532</v>
      </c>
      <c r="E6496" s="2" t="s">
        <v>16533</v>
      </c>
      <c r="F6496" s="2" t="s">
        <v>16534</v>
      </c>
      <c r="G6496" s="2" t="s">
        <v>16535</v>
      </c>
      <c r="H6496"/>
      <c r="I6496"/>
      <c r="J6496"/>
      <c r="K6496"/>
      <c r="L6496"/>
      <c r="M6496"/>
      <c r="N6496"/>
      <c r="O6496"/>
      <c r="P6496"/>
    </row>
    <row r="6497" spans="1:16">
      <c r="A6497" s="2" t="s">
        <v>31916</v>
      </c>
      <c r="B6497" s="2" t="s">
        <v>16530</v>
      </c>
      <c r="C6497" s="2" t="s">
        <v>16531</v>
      </c>
      <c r="D6497" s="2" t="s">
        <v>16532</v>
      </c>
      <c r="E6497" s="2" t="s">
        <v>16533</v>
      </c>
      <c r="F6497" s="2" t="s">
        <v>16536</v>
      </c>
      <c r="G6497" s="2" t="s">
        <v>16535</v>
      </c>
      <c r="H6497"/>
      <c r="I6497"/>
      <c r="J6497"/>
      <c r="K6497"/>
      <c r="L6497"/>
      <c r="M6497"/>
      <c r="N6497"/>
      <c r="O6497"/>
      <c r="P6497"/>
    </row>
    <row r="6498" spans="1:16">
      <c r="A6498" s="2" t="s">
        <v>31917</v>
      </c>
      <c r="B6498" s="2" t="s">
        <v>197</v>
      </c>
      <c r="C6498" s="2" t="s">
        <v>14</v>
      </c>
      <c r="D6498" s="2" t="s">
        <v>9010</v>
      </c>
      <c r="E6498" s="2" t="s">
        <v>14</v>
      </c>
      <c r="F6498" s="2" t="s">
        <v>3271</v>
      </c>
      <c r="G6498" s="2" t="s">
        <v>14</v>
      </c>
      <c r="H6498"/>
      <c r="I6498"/>
      <c r="J6498"/>
      <c r="K6498"/>
      <c r="L6498"/>
      <c r="M6498"/>
      <c r="N6498"/>
      <c r="O6498"/>
      <c r="P6498"/>
    </row>
    <row r="6499" spans="1:16">
      <c r="A6499" s="2" t="s">
        <v>31918</v>
      </c>
      <c r="B6499" s="2" t="s">
        <v>11290</v>
      </c>
      <c r="C6499" s="2" t="s">
        <v>1575</v>
      </c>
      <c r="D6499" s="2" t="s">
        <v>1576</v>
      </c>
      <c r="E6499" s="2" t="s">
        <v>1577</v>
      </c>
      <c r="F6499" s="2" t="s">
        <v>16537</v>
      </c>
      <c r="G6499" s="2" t="s">
        <v>11292</v>
      </c>
      <c r="H6499"/>
      <c r="I6499"/>
      <c r="J6499"/>
      <c r="K6499"/>
      <c r="L6499"/>
      <c r="M6499"/>
      <c r="N6499"/>
      <c r="O6499"/>
      <c r="P6499"/>
    </row>
    <row r="6500" spans="1:16">
      <c r="A6500" s="2" t="s">
        <v>31919</v>
      </c>
      <c r="B6500" s="2" t="s">
        <v>269</v>
      </c>
      <c r="C6500" s="2" t="s">
        <v>977</v>
      </c>
      <c r="D6500" s="2" t="s">
        <v>1258</v>
      </c>
      <c r="E6500" s="2" t="s">
        <v>979</v>
      </c>
      <c r="F6500" s="2" t="s">
        <v>16538</v>
      </c>
      <c r="G6500" s="2" t="s">
        <v>14</v>
      </c>
      <c r="H6500"/>
      <c r="I6500"/>
      <c r="J6500"/>
      <c r="K6500"/>
      <c r="L6500"/>
      <c r="M6500"/>
      <c r="N6500"/>
      <c r="O6500"/>
      <c r="P6500"/>
    </row>
    <row r="6501" spans="1:16">
      <c r="A6501" s="2" t="s">
        <v>31920</v>
      </c>
      <c r="B6501" s="2" t="s">
        <v>197</v>
      </c>
      <c r="C6501" s="2" t="s">
        <v>16539</v>
      </c>
      <c r="D6501" s="2" t="s">
        <v>11684</v>
      </c>
      <c r="E6501" s="2" t="s">
        <v>16540</v>
      </c>
      <c r="F6501" s="2" t="s">
        <v>11686</v>
      </c>
      <c r="G6501" s="2" t="s">
        <v>16541</v>
      </c>
      <c r="H6501"/>
      <c r="I6501"/>
      <c r="J6501"/>
      <c r="K6501"/>
      <c r="L6501"/>
      <c r="M6501"/>
      <c r="N6501"/>
      <c r="O6501"/>
      <c r="P6501"/>
    </row>
    <row r="6502" spans="1:16">
      <c r="A6502" s="2" t="s">
        <v>31921</v>
      </c>
      <c r="B6502" s="2" t="s">
        <v>16542</v>
      </c>
      <c r="C6502" s="2" t="s">
        <v>16543</v>
      </c>
      <c r="D6502" s="2" t="s">
        <v>16544</v>
      </c>
      <c r="E6502" s="2" t="s">
        <v>14</v>
      </c>
      <c r="F6502" s="2" t="s">
        <v>16545</v>
      </c>
      <c r="G6502" s="2" t="s">
        <v>14</v>
      </c>
      <c r="H6502"/>
      <c r="I6502"/>
      <c r="J6502"/>
      <c r="K6502"/>
      <c r="L6502"/>
      <c r="M6502"/>
      <c r="N6502"/>
      <c r="O6502"/>
      <c r="P6502"/>
    </row>
    <row r="6503" spans="1:16">
      <c r="A6503" s="2" t="s">
        <v>31922</v>
      </c>
      <c r="B6503" s="2" t="s">
        <v>16546</v>
      </c>
      <c r="C6503" s="2" t="s">
        <v>1593</v>
      </c>
      <c r="D6503" s="2" t="s">
        <v>1443</v>
      </c>
      <c r="E6503" s="2" t="s">
        <v>1441</v>
      </c>
      <c r="F6503" s="2" t="s">
        <v>16547</v>
      </c>
      <c r="G6503" s="2" t="s">
        <v>14</v>
      </c>
      <c r="H6503"/>
      <c r="I6503"/>
      <c r="J6503"/>
      <c r="K6503"/>
      <c r="L6503"/>
      <c r="M6503"/>
      <c r="N6503"/>
      <c r="O6503"/>
      <c r="P6503"/>
    </row>
    <row r="6504" spans="1:16">
      <c r="A6504" s="2" t="s">
        <v>31925</v>
      </c>
      <c r="B6504" s="2" t="s">
        <v>11673</v>
      </c>
      <c r="C6504" s="2" t="s">
        <v>1154</v>
      </c>
      <c r="D6504" s="2" t="s">
        <v>1155</v>
      </c>
      <c r="E6504" s="2" t="s">
        <v>1156</v>
      </c>
      <c r="F6504" s="2" t="s">
        <v>8000</v>
      </c>
      <c r="G6504" s="2" t="s">
        <v>14</v>
      </c>
      <c r="H6504"/>
      <c r="I6504"/>
      <c r="J6504"/>
      <c r="K6504"/>
      <c r="L6504"/>
      <c r="M6504"/>
      <c r="N6504"/>
      <c r="O6504"/>
      <c r="P6504"/>
    </row>
    <row r="6505" spans="1:16">
      <c r="A6505" s="2" t="s">
        <v>31926</v>
      </c>
      <c r="B6505" s="2" t="s">
        <v>197</v>
      </c>
      <c r="C6505" s="2" t="s">
        <v>1508</v>
      </c>
      <c r="D6505" s="2" t="s">
        <v>1509</v>
      </c>
      <c r="E6505" s="2" t="s">
        <v>14</v>
      </c>
      <c r="F6505" s="2" t="s">
        <v>3521</v>
      </c>
      <c r="G6505" s="2" t="s">
        <v>14</v>
      </c>
      <c r="H6505"/>
      <c r="I6505"/>
      <c r="J6505"/>
      <c r="K6505"/>
      <c r="L6505"/>
      <c r="M6505"/>
      <c r="N6505"/>
      <c r="O6505"/>
      <c r="P6505"/>
    </row>
    <row r="6506" spans="1:16">
      <c r="A6506" s="2" t="s">
        <v>31927</v>
      </c>
      <c r="B6506" s="2" t="s">
        <v>197</v>
      </c>
      <c r="C6506" s="2" t="s">
        <v>6616</v>
      </c>
      <c r="D6506" s="2" t="s">
        <v>6617</v>
      </c>
      <c r="E6506" s="2" t="s">
        <v>6618</v>
      </c>
      <c r="F6506" s="2" t="s">
        <v>6619</v>
      </c>
      <c r="G6506" s="2" t="s">
        <v>14</v>
      </c>
      <c r="H6506"/>
      <c r="I6506"/>
      <c r="J6506"/>
      <c r="K6506"/>
      <c r="L6506"/>
      <c r="M6506"/>
      <c r="N6506"/>
      <c r="O6506"/>
      <c r="P6506"/>
    </row>
    <row r="6507" spans="1:16">
      <c r="A6507" s="2" t="s">
        <v>31928</v>
      </c>
      <c r="B6507" s="2" t="s">
        <v>192</v>
      </c>
      <c r="C6507" s="2" t="s">
        <v>16548</v>
      </c>
      <c r="D6507" s="2" t="s">
        <v>966</v>
      </c>
      <c r="E6507" s="2" t="s">
        <v>16549</v>
      </c>
      <c r="F6507" s="2" t="s">
        <v>11672</v>
      </c>
      <c r="G6507" s="2" t="s">
        <v>14</v>
      </c>
      <c r="H6507"/>
      <c r="I6507"/>
      <c r="J6507"/>
      <c r="K6507"/>
      <c r="L6507"/>
      <c r="M6507"/>
      <c r="N6507"/>
      <c r="O6507"/>
      <c r="P6507"/>
    </row>
    <row r="6508" spans="1:16">
      <c r="A6508" s="2" t="s">
        <v>31929</v>
      </c>
      <c r="B6508" s="2" t="s">
        <v>16550</v>
      </c>
      <c r="C6508" s="2" t="s">
        <v>16551</v>
      </c>
      <c r="D6508" s="2" t="s">
        <v>4881</v>
      </c>
      <c r="E6508" s="2" t="s">
        <v>164</v>
      </c>
      <c r="F6508" s="2" t="s">
        <v>14</v>
      </c>
      <c r="G6508" s="2" t="s">
        <v>6596</v>
      </c>
      <c r="H6508"/>
      <c r="I6508"/>
      <c r="J6508"/>
      <c r="K6508"/>
      <c r="L6508"/>
      <c r="M6508"/>
      <c r="N6508"/>
      <c r="O6508"/>
      <c r="P6508"/>
    </row>
    <row r="6509" spans="1:16">
      <c r="A6509" s="2" t="s">
        <v>31930</v>
      </c>
      <c r="B6509" s="2" t="s">
        <v>6610</v>
      </c>
      <c r="C6509" s="2" t="s">
        <v>6611</v>
      </c>
      <c r="D6509" s="2" t="s">
        <v>6612</v>
      </c>
      <c r="E6509" s="2" t="s">
        <v>6613</v>
      </c>
      <c r="F6509" s="2" t="s">
        <v>11298</v>
      </c>
      <c r="G6509" s="2" t="s">
        <v>6615</v>
      </c>
      <c r="H6509"/>
      <c r="I6509"/>
      <c r="J6509"/>
      <c r="K6509"/>
      <c r="L6509"/>
      <c r="M6509"/>
      <c r="N6509"/>
      <c r="O6509"/>
      <c r="P6509"/>
    </row>
    <row r="6510" spans="1:16">
      <c r="A6510" s="2" t="s">
        <v>21575</v>
      </c>
      <c r="B6510" s="2" t="s">
        <v>12983</v>
      </c>
      <c r="C6510" s="2" t="s">
        <v>6605</v>
      </c>
      <c r="D6510" s="2" t="s">
        <v>6606</v>
      </c>
      <c r="E6510" s="2" t="s">
        <v>6607</v>
      </c>
      <c r="F6510" s="2" t="s">
        <v>16552</v>
      </c>
      <c r="G6510" s="2" t="s">
        <v>6609</v>
      </c>
      <c r="H6510"/>
      <c r="I6510"/>
      <c r="J6510"/>
      <c r="K6510"/>
      <c r="L6510"/>
      <c r="M6510"/>
      <c r="N6510"/>
      <c r="O6510"/>
      <c r="P6510"/>
    </row>
    <row r="6511" spans="1:16">
      <c r="A6511" s="2" t="s">
        <v>31931</v>
      </c>
      <c r="B6511" s="2" t="s">
        <v>197</v>
      </c>
      <c r="C6511" s="2" t="s">
        <v>14</v>
      </c>
      <c r="D6511" s="2" t="s">
        <v>14</v>
      </c>
      <c r="E6511" s="2" t="s">
        <v>14</v>
      </c>
      <c r="F6511" s="2" t="s">
        <v>14</v>
      </c>
      <c r="G6511" s="2" t="s">
        <v>14</v>
      </c>
      <c r="H6511"/>
      <c r="I6511"/>
      <c r="J6511"/>
      <c r="K6511"/>
      <c r="L6511"/>
      <c r="M6511"/>
      <c r="N6511"/>
      <c r="O6511"/>
      <c r="P6511"/>
    </row>
    <row r="6512" spans="1:16">
      <c r="A6512" s="2" t="s">
        <v>31932</v>
      </c>
      <c r="B6512" s="2" t="s">
        <v>192</v>
      </c>
      <c r="C6512" s="2" t="s">
        <v>1165</v>
      </c>
      <c r="D6512" s="2" t="s">
        <v>2398</v>
      </c>
      <c r="E6512" s="2" t="s">
        <v>1167</v>
      </c>
      <c r="F6512" s="2" t="s">
        <v>3415</v>
      </c>
      <c r="G6512" s="2" t="s">
        <v>14</v>
      </c>
      <c r="H6512"/>
      <c r="I6512"/>
      <c r="J6512"/>
      <c r="K6512"/>
      <c r="L6512"/>
      <c r="M6512"/>
      <c r="N6512"/>
      <c r="O6512"/>
      <c r="P6512"/>
    </row>
    <row r="6513" spans="1:16">
      <c r="A6513" s="2" t="s">
        <v>31933</v>
      </c>
      <c r="B6513" s="2" t="s">
        <v>197</v>
      </c>
      <c r="C6513" s="2" t="s">
        <v>14</v>
      </c>
      <c r="D6513" s="2" t="s">
        <v>14</v>
      </c>
      <c r="E6513" s="2" t="s">
        <v>14</v>
      </c>
      <c r="F6513" s="2" t="s">
        <v>14</v>
      </c>
      <c r="G6513" s="2" t="s">
        <v>14</v>
      </c>
      <c r="H6513"/>
      <c r="I6513"/>
      <c r="J6513"/>
      <c r="K6513"/>
      <c r="L6513"/>
      <c r="M6513"/>
      <c r="N6513"/>
      <c r="O6513"/>
      <c r="P6513"/>
    </row>
    <row r="6514" spans="1:16">
      <c r="A6514" s="2" t="s">
        <v>31934</v>
      </c>
      <c r="B6514" s="2" t="s">
        <v>192</v>
      </c>
      <c r="C6514" s="2" t="s">
        <v>16553</v>
      </c>
      <c r="D6514" s="2" t="s">
        <v>6599</v>
      </c>
      <c r="E6514" s="2" t="s">
        <v>16554</v>
      </c>
      <c r="F6514" s="2" t="s">
        <v>14</v>
      </c>
      <c r="G6514" s="2" t="s">
        <v>14</v>
      </c>
      <c r="H6514"/>
      <c r="I6514"/>
      <c r="J6514"/>
      <c r="K6514"/>
      <c r="L6514"/>
      <c r="M6514"/>
      <c r="N6514"/>
      <c r="O6514"/>
      <c r="P6514"/>
    </row>
    <row r="6515" spans="1:16">
      <c r="A6515" s="2" t="s">
        <v>31935</v>
      </c>
      <c r="B6515" s="2" t="s">
        <v>197</v>
      </c>
      <c r="C6515" s="2" t="s">
        <v>16555</v>
      </c>
      <c r="D6515" s="2" t="s">
        <v>16556</v>
      </c>
      <c r="E6515" s="2" t="s">
        <v>16557</v>
      </c>
      <c r="F6515" s="2" t="s">
        <v>3466</v>
      </c>
      <c r="G6515" s="2" t="s">
        <v>14</v>
      </c>
      <c r="H6515"/>
      <c r="I6515"/>
      <c r="J6515"/>
      <c r="K6515"/>
      <c r="L6515"/>
      <c r="M6515"/>
      <c r="N6515"/>
      <c r="O6515"/>
      <c r="P6515"/>
    </row>
    <row r="6516" spans="1:16">
      <c r="A6516" s="2" t="s">
        <v>31936</v>
      </c>
      <c r="B6516" s="2" t="s">
        <v>197</v>
      </c>
      <c r="C6516" s="2" t="s">
        <v>14</v>
      </c>
      <c r="D6516" s="2" t="s">
        <v>14</v>
      </c>
      <c r="E6516" s="2" t="s">
        <v>14</v>
      </c>
      <c r="F6516" s="2" t="s">
        <v>14</v>
      </c>
      <c r="G6516" s="2" t="s">
        <v>14</v>
      </c>
      <c r="H6516"/>
      <c r="I6516"/>
      <c r="J6516"/>
      <c r="K6516"/>
      <c r="L6516"/>
      <c r="M6516"/>
      <c r="N6516"/>
      <c r="O6516"/>
      <c r="P6516"/>
    </row>
    <row r="6517" spans="1:16">
      <c r="A6517" s="2" t="s">
        <v>31937</v>
      </c>
      <c r="B6517" s="2" t="s">
        <v>197</v>
      </c>
      <c r="C6517" s="2" t="s">
        <v>6062</v>
      </c>
      <c r="D6517" s="2" t="s">
        <v>6063</v>
      </c>
      <c r="E6517" s="2" t="s">
        <v>14</v>
      </c>
      <c r="F6517" s="2" t="s">
        <v>16558</v>
      </c>
      <c r="G6517" s="2" t="s">
        <v>14</v>
      </c>
      <c r="H6517"/>
      <c r="I6517"/>
      <c r="J6517"/>
      <c r="K6517"/>
      <c r="L6517"/>
      <c r="M6517"/>
      <c r="N6517"/>
      <c r="O6517"/>
      <c r="P6517"/>
    </row>
    <row r="6518" spans="1:16">
      <c r="A6518" s="2" t="s">
        <v>31938</v>
      </c>
      <c r="B6518" s="2" t="s">
        <v>11299</v>
      </c>
      <c r="C6518" s="2" t="s">
        <v>16559</v>
      </c>
      <c r="D6518" s="2" t="s">
        <v>1064</v>
      </c>
      <c r="E6518" s="2" t="s">
        <v>4146</v>
      </c>
      <c r="F6518" s="2" t="s">
        <v>16560</v>
      </c>
      <c r="G6518" s="2" t="s">
        <v>6283</v>
      </c>
      <c r="H6518"/>
      <c r="I6518"/>
      <c r="J6518"/>
      <c r="K6518"/>
      <c r="L6518"/>
      <c r="M6518"/>
      <c r="N6518"/>
      <c r="O6518"/>
      <c r="P6518"/>
    </row>
    <row r="6519" spans="1:16">
      <c r="A6519" s="2" t="s">
        <v>31939</v>
      </c>
      <c r="B6519" s="2" t="s">
        <v>16561</v>
      </c>
      <c r="C6519" s="2" t="s">
        <v>16562</v>
      </c>
      <c r="D6519" s="2" t="s">
        <v>9075</v>
      </c>
      <c r="E6519" s="2" t="s">
        <v>16563</v>
      </c>
      <c r="F6519" s="2" t="s">
        <v>16564</v>
      </c>
      <c r="G6519" s="2" t="s">
        <v>9077</v>
      </c>
      <c r="H6519"/>
      <c r="I6519"/>
      <c r="J6519"/>
      <c r="K6519"/>
      <c r="L6519"/>
      <c r="M6519"/>
      <c r="N6519"/>
      <c r="O6519"/>
      <c r="P6519"/>
    </row>
    <row r="6520" spans="1:16">
      <c r="A6520" s="2" t="s">
        <v>31940</v>
      </c>
      <c r="B6520" s="2" t="s">
        <v>16565</v>
      </c>
      <c r="C6520" s="2" t="s">
        <v>12925</v>
      </c>
      <c r="D6520" s="2" t="s">
        <v>12926</v>
      </c>
      <c r="E6520" s="2" t="s">
        <v>12927</v>
      </c>
      <c r="F6520" s="2" t="s">
        <v>16566</v>
      </c>
      <c r="G6520" s="2" t="s">
        <v>12929</v>
      </c>
      <c r="H6520"/>
      <c r="I6520"/>
      <c r="J6520"/>
      <c r="K6520"/>
      <c r="L6520"/>
      <c r="M6520"/>
      <c r="N6520"/>
      <c r="O6520"/>
      <c r="P6520"/>
    </row>
    <row r="6521" spans="1:16">
      <c r="A6521" s="2" t="s">
        <v>31941</v>
      </c>
      <c r="B6521" s="2" t="s">
        <v>16567</v>
      </c>
      <c r="C6521" s="2" t="s">
        <v>4966</v>
      </c>
      <c r="D6521" s="2" t="s">
        <v>4967</v>
      </c>
      <c r="E6521" s="2" t="s">
        <v>4968</v>
      </c>
      <c r="F6521" s="2" t="s">
        <v>16568</v>
      </c>
      <c r="G6521" s="2" t="s">
        <v>14</v>
      </c>
      <c r="H6521"/>
      <c r="I6521"/>
      <c r="J6521"/>
      <c r="K6521"/>
      <c r="L6521"/>
      <c r="M6521"/>
      <c r="N6521"/>
      <c r="O6521"/>
      <c r="P6521"/>
    </row>
    <row r="6522" spans="1:16">
      <c r="A6522" s="2" t="s">
        <v>31942</v>
      </c>
      <c r="B6522" s="2" t="s">
        <v>16569</v>
      </c>
      <c r="C6522" s="2" t="s">
        <v>16570</v>
      </c>
      <c r="D6522" s="2" t="s">
        <v>2329</v>
      </c>
      <c r="E6522" s="2" t="s">
        <v>7271</v>
      </c>
      <c r="F6522" s="2" t="s">
        <v>16571</v>
      </c>
      <c r="G6522" s="2" t="s">
        <v>14</v>
      </c>
      <c r="H6522"/>
      <c r="I6522"/>
      <c r="J6522"/>
      <c r="K6522"/>
      <c r="L6522"/>
      <c r="M6522"/>
      <c r="N6522"/>
      <c r="O6522"/>
      <c r="P6522"/>
    </row>
    <row r="6523" spans="1:16">
      <c r="A6523" s="2" t="s">
        <v>31943</v>
      </c>
      <c r="B6523" s="2" t="s">
        <v>16572</v>
      </c>
      <c r="C6523" s="2" t="s">
        <v>7956</v>
      </c>
      <c r="D6523" s="2" t="s">
        <v>7957</v>
      </c>
      <c r="E6523" s="2" t="s">
        <v>7958</v>
      </c>
      <c r="F6523" s="2" t="s">
        <v>16573</v>
      </c>
      <c r="G6523" s="2" t="s">
        <v>7960</v>
      </c>
      <c r="H6523"/>
      <c r="I6523"/>
      <c r="J6523"/>
      <c r="K6523"/>
      <c r="L6523"/>
      <c r="M6523"/>
      <c r="N6523"/>
      <c r="O6523"/>
      <c r="P6523"/>
    </row>
    <row r="6524" spans="1:16">
      <c r="A6524" s="2" t="s">
        <v>31952</v>
      </c>
      <c r="B6524" s="2" t="s">
        <v>19109</v>
      </c>
      <c r="C6524" s="2" t="s">
        <v>20245</v>
      </c>
      <c r="D6524" s="2" t="s">
        <v>20246</v>
      </c>
      <c r="E6524" s="2" t="s">
        <v>20247</v>
      </c>
      <c r="F6524" s="2" t="s">
        <v>20248</v>
      </c>
      <c r="G6524" s="2" t="s">
        <v>20249</v>
      </c>
      <c r="H6524"/>
      <c r="I6524"/>
      <c r="J6524"/>
      <c r="K6524"/>
      <c r="L6524"/>
      <c r="M6524"/>
      <c r="N6524"/>
      <c r="O6524"/>
      <c r="P6524"/>
    </row>
    <row r="6525" spans="1:16">
      <c r="A6525" s="2" t="s">
        <v>31953</v>
      </c>
      <c r="B6525" s="2" t="s">
        <v>197</v>
      </c>
      <c r="C6525" s="2" t="s">
        <v>10425</v>
      </c>
      <c r="D6525" s="2" t="s">
        <v>11332</v>
      </c>
      <c r="E6525" s="2" t="s">
        <v>10427</v>
      </c>
      <c r="F6525" s="2" t="s">
        <v>3989</v>
      </c>
      <c r="G6525" s="2" t="s">
        <v>14</v>
      </c>
      <c r="H6525"/>
      <c r="I6525"/>
      <c r="J6525"/>
      <c r="K6525"/>
      <c r="L6525"/>
      <c r="M6525"/>
      <c r="N6525"/>
      <c r="O6525"/>
      <c r="P6525"/>
    </row>
    <row r="6526" spans="1:16">
      <c r="A6526" s="2" t="s">
        <v>31954</v>
      </c>
      <c r="B6526" s="2" t="s">
        <v>19110</v>
      </c>
      <c r="C6526" s="2" t="s">
        <v>20250</v>
      </c>
      <c r="D6526" s="2" t="s">
        <v>14</v>
      </c>
      <c r="E6526" s="2" t="s">
        <v>20251</v>
      </c>
      <c r="F6526" s="2" t="s">
        <v>14</v>
      </c>
      <c r="G6526" s="2" t="s">
        <v>14</v>
      </c>
      <c r="H6526"/>
      <c r="I6526"/>
      <c r="J6526"/>
      <c r="K6526"/>
      <c r="L6526"/>
      <c r="M6526"/>
      <c r="N6526"/>
      <c r="O6526"/>
      <c r="P6526"/>
    </row>
    <row r="6527" spans="1:16">
      <c r="A6527" s="2" t="s">
        <v>31955</v>
      </c>
      <c r="B6527" s="2" t="s">
        <v>13968</v>
      </c>
      <c r="C6527" s="2" t="s">
        <v>11343</v>
      </c>
      <c r="D6527" s="2" t="s">
        <v>1200</v>
      </c>
      <c r="E6527" s="2" t="s">
        <v>938</v>
      </c>
      <c r="F6527" s="2" t="s">
        <v>4273</v>
      </c>
      <c r="G6527" s="2" t="s">
        <v>14</v>
      </c>
      <c r="H6527"/>
      <c r="I6527"/>
      <c r="J6527"/>
      <c r="K6527"/>
      <c r="L6527"/>
      <c r="M6527"/>
      <c r="N6527"/>
      <c r="O6527"/>
      <c r="P6527"/>
    </row>
    <row r="6528" spans="1:16">
      <c r="A6528" s="2" t="s">
        <v>31956</v>
      </c>
      <c r="B6528" s="2" t="s">
        <v>19111</v>
      </c>
      <c r="C6528" s="2" t="s">
        <v>19247</v>
      </c>
      <c r="D6528" s="2" t="s">
        <v>19248</v>
      </c>
      <c r="E6528" s="2" t="s">
        <v>14</v>
      </c>
      <c r="F6528" s="2" t="s">
        <v>11622</v>
      </c>
      <c r="G6528" s="2" t="s">
        <v>14</v>
      </c>
      <c r="H6528"/>
      <c r="I6528"/>
      <c r="J6528"/>
      <c r="K6528"/>
      <c r="L6528"/>
      <c r="M6528"/>
      <c r="N6528"/>
      <c r="O6528"/>
      <c r="P6528"/>
    </row>
    <row r="6529" spans="1:16">
      <c r="A6529" s="2" t="s">
        <v>31957</v>
      </c>
      <c r="B6529" s="2" t="s">
        <v>19112</v>
      </c>
      <c r="C6529" s="2" t="s">
        <v>13446</v>
      </c>
      <c r="D6529" s="2" t="s">
        <v>20252</v>
      </c>
      <c r="E6529" s="2" t="s">
        <v>5805</v>
      </c>
      <c r="F6529" s="2" t="s">
        <v>20253</v>
      </c>
      <c r="G6529" s="2" t="s">
        <v>20254</v>
      </c>
      <c r="H6529"/>
      <c r="I6529"/>
      <c r="J6529"/>
      <c r="K6529"/>
      <c r="L6529"/>
      <c r="M6529"/>
      <c r="N6529"/>
      <c r="O6529"/>
      <c r="P6529"/>
    </row>
    <row r="6530" spans="1:16">
      <c r="A6530" s="2" t="s">
        <v>31958</v>
      </c>
      <c r="B6530" s="2" t="s">
        <v>19113</v>
      </c>
      <c r="C6530" s="2" t="s">
        <v>20255</v>
      </c>
      <c r="D6530" s="2" t="s">
        <v>7438</v>
      </c>
      <c r="E6530" s="2" t="s">
        <v>7439</v>
      </c>
      <c r="F6530" s="2" t="s">
        <v>20256</v>
      </c>
      <c r="G6530" s="2" t="s">
        <v>9779</v>
      </c>
      <c r="H6530"/>
      <c r="I6530"/>
      <c r="J6530"/>
      <c r="K6530"/>
      <c r="L6530"/>
      <c r="M6530"/>
      <c r="N6530"/>
      <c r="O6530"/>
      <c r="P6530"/>
    </row>
    <row r="6531" spans="1:16">
      <c r="A6531" s="2" t="s">
        <v>31959</v>
      </c>
      <c r="B6531" s="2" t="s">
        <v>19114</v>
      </c>
      <c r="C6531" s="2" t="s">
        <v>20257</v>
      </c>
      <c r="D6531" s="2" t="s">
        <v>20258</v>
      </c>
      <c r="E6531" s="2" t="s">
        <v>6739</v>
      </c>
      <c r="F6531" s="2" t="s">
        <v>20259</v>
      </c>
      <c r="G6531" s="2" t="s">
        <v>20260</v>
      </c>
      <c r="H6531"/>
      <c r="I6531"/>
      <c r="J6531"/>
      <c r="K6531"/>
      <c r="L6531"/>
      <c r="M6531"/>
      <c r="N6531"/>
      <c r="O6531"/>
      <c r="P6531"/>
    </row>
    <row r="6532" spans="1:16">
      <c r="A6532" s="2" t="s">
        <v>31960</v>
      </c>
      <c r="B6532" s="2" t="s">
        <v>19115</v>
      </c>
      <c r="C6532" s="2" t="s">
        <v>8112</v>
      </c>
      <c r="D6532" s="2" t="s">
        <v>1288</v>
      </c>
      <c r="E6532" s="2" t="s">
        <v>1182</v>
      </c>
      <c r="F6532" s="2" t="s">
        <v>20261</v>
      </c>
      <c r="G6532" s="2" t="s">
        <v>20262</v>
      </c>
      <c r="H6532"/>
      <c r="I6532"/>
      <c r="J6532"/>
      <c r="K6532"/>
      <c r="L6532"/>
      <c r="M6532"/>
      <c r="N6532"/>
      <c r="O6532"/>
      <c r="P6532"/>
    </row>
    <row r="6533" spans="1:16">
      <c r="A6533" s="2" t="s">
        <v>31961</v>
      </c>
      <c r="B6533" s="2" t="s">
        <v>197</v>
      </c>
      <c r="C6533" s="2" t="s">
        <v>14</v>
      </c>
      <c r="D6533" s="2" t="s">
        <v>14</v>
      </c>
      <c r="E6533" s="2" t="s">
        <v>14</v>
      </c>
      <c r="F6533" s="2" t="s">
        <v>14</v>
      </c>
      <c r="G6533" s="2" t="s">
        <v>14</v>
      </c>
      <c r="H6533"/>
      <c r="I6533"/>
      <c r="J6533"/>
      <c r="K6533"/>
      <c r="L6533"/>
      <c r="M6533"/>
      <c r="N6533"/>
      <c r="O6533"/>
      <c r="P6533"/>
    </row>
    <row r="6534" spans="1:16">
      <c r="A6534" s="2" t="s">
        <v>31962</v>
      </c>
      <c r="B6534" s="2" t="s">
        <v>18409</v>
      </c>
      <c r="C6534" s="2" t="s">
        <v>13730</v>
      </c>
      <c r="D6534" s="2" t="s">
        <v>13731</v>
      </c>
      <c r="E6534" s="2" t="s">
        <v>13732</v>
      </c>
      <c r="F6534" s="2" t="s">
        <v>20263</v>
      </c>
      <c r="G6534" s="2" t="s">
        <v>13733</v>
      </c>
      <c r="H6534"/>
      <c r="I6534"/>
      <c r="J6534"/>
      <c r="K6534"/>
      <c r="L6534"/>
      <c r="M6534"/>
      <c r="N6534"/>
      <c r="O6534"/>
      <c r="P6534"/>
    </row>
    <row r="6535" spans="1:16">
      <c r="A6535" s="2" t="s">
        <v>31963</v>
      </c>
      <c r="B6535" s="2" t="s">
        <v>197</v>
      </c>
      <c r="C6535" s="2" t="s">
        <v>20264</v>
      </c>
      <c r="D6535" s="2" t="s">
        <v>20265</v>
      </c>
      <c r="E6535" s="2" t="s">
        <v>14</v>
      </c>
      <c r="F6535" s="2" t="s">
        <v>20266</v>
      </c>
      <c r="G6535" s="2" t="s">
        <v>14</v>
      </c>
      <c r="H6535"/>
      <c r="I6535"/>
      <c r="J6535"/>
      <c r="K6535"/>
      <c r="L6535"/>
      <c r="M6535"/>
      <c r="N6535"/>
      <c r="O6535"/>
      <c r="P6535"/>
    </row>
    <row r="6536" spans="1:16">
      <c r="A6536" s="2" t="s">
        <v>31964</v>
      </c>
      <c r="B6536" s="2" t="s">
        <v>551</v>
      </c>
      <c r="C6536" s="2" t="s">
        <v>2189</v>
      </c>
      <c r="D6536" s="2" t="s">
        <v>2190</v>
      </c>
      <c r="E6536" s="2" t="s">
        <v>156</v>
      </c>
      <c r="F6536" s="2" t="s">
        <v>20267</v>
      </c>
      <c r="G6536" s="2" t="s">
        <v>14</v>
      </c>
      <c r="H6536"/>
      <c r="I6536"/>
      <c r="J6536"/>
      <c r="K6536"/>
      <c r="L6536"/>
      <c r="M6536"/>
      <c r="N6536"/>
      <c r="O6536"/>
      <c r="P6536"/>
    </row>
    <row r="6537" spans="1:16">
      <c r="A6537" s="2" t="s">
        <v>31965</v>
      </c>
      <c r="B6537" s="2" t="s">
        <v>553</v>
      </c>
      <c r="C6537" s="2" t="s">
        <v>1972</v>
      </c>
      <c r="D6537" s="2" t="s">
        <v>1973</v>
      </c>
      <c r="E6537" s="2" t="s">
        <v>1974</v>
      </c>
      <c r="F6537" s="2" t="s">
        <v>20268</v>
      </c>
      <c r="G6537" s="2" t="s">
        <v>14</v>
      </c>
      <c r="H6537"/>
      <c r="I6537"/>
      <c r="J6537"/>
      <c r="K6537"/>
      <c r="L6537"/>
      <c r="M6537"/>
      <c r="N6537"/>
      <c r="O6537"/>
      <c r="P6537"/>
    </row>
    <row r="6538" spans="1:16">
      <c r="A6538" s="2" t="s">
        <v>31966</v>
      </c>
      <c r="B6538" s="2" t="s">
        <v>197</v>
      </c>
      <c r="C6538" s="2" t="s">
        <v>14</v>
      </c>
      <c r="D6538" s="2" t="s">
        <v>14</v>
      </c>
      <c r="E6538" s="2" t="s">
        <v>14</v>
      </c>
      <c r="F6538" s="2" t="s">
        <v>14</v>
      </c>
      <c r="G6538" s="2" t="s">
        <v>14</v>
      </c>
      <c r="H6538"/>
      <c r="I6538"/>
      <c r="J6538"/>
      <c r="K6538"/>
      <c r="L6538"/>
      <c r="M6538"/>
      <c r="N6538"/>
      <c r="O6538"/>
      <c r="P6538"/>
    </row>
    <row r="6539" spans="1:16">
      <c r="A6539" s="2" t="s">
        <v>31967</v>
      </c>
      <c r="B6539" s="2" t="s">
        <v>192</v>
      </c>
      <c r="C6539" s="2" t="s">
        <v>7448</v>
      </c>
      <c r="D6539" s="2" t="s">
        <v>14</v>
      </c>
      <c r="E6539" s="2" t="s">
        <v>7450</v>
      </c>
      <c r="F6539" s="2" t="s">
        <v>14</v>
      </c>
      <c r="G6539" s="2" t="s">
        <v>14</v>
      </c>
      <c r="H6539"/>
      <c r="I6539"/>
      <c r="J6539"/>
      <c r="K6539"/>
      <c r="L6539"/>
      <c r="M6539"/>
      <c r="N6539"/>
      <c r="O6539"/>
      <c r="P6539"/>
    </row>
    <row r="6540" spans="1:16">
      <c r="A6540" s="2" t="s">
        <v>31968</v>
      </c>
      <c r="B6540" s="2" t="s">
        <v>19116</v>
      </c>
      <c r="C6540" s="2" t="s">
        <v>1165</v>
      </c>
      <c r="D6540" s="2" t="s">
        <v>2398</v>
      </c>
      <c r="E6540" s="2" t="s">
        <v>1167</v>
      </c>
      <c r="F6540" s="2" t="s">
        <v>7453</v>
      </c>
      <c r="G6540" s="2" t="s">
        <v>14</v>
      </c>
      <c r="H6540"/>
      <c r="I6540"/>
      <c r="J6540"/>
      <c r="K6540"/>
      <c r="L6540"/>
      <c r="M6540"/>
      <c r="N6540"/>
      <c r="O6540"/>
      <c r="P6540"/>
    </row>
    <row r="6541" spans="1:16">
      <c r="A6541" s="2" t="s">
        <v>31969</v>
      </c>
      <c r="B6541" s="2" t="s">
        <v>19117</v>
      </c>
      <c r="C6541" s="2" t="s">
        <v>20269</v>
      </c>
      <c r="D6541" s="2" t="s">
        <v>20270</v>
      </c>
      <c r="E6541" s="2" t="s">
        <v>20271</v>
      </c>
      <c r="F6541" s="2" t="s">
        <v>20272</v>
      </c>
      <c r="G6541" s="2" t="s">
        <v>14</v>
      </c>
      <c r="H6541"/>
      <c r="I6541"/>
      <c r="J6541"/>
      <c r="K6541"/>
      <c r="L6541"/>
      <c r="M6541"/>
      <c r="N6541"/>
      <c r="O6541"/>
      <c r="P6541"/>
    </row>
    <row r="6542" spans="1:16">
      <c r="A6542" s="2" t="s">
        <v>31988</v>
      </c>
      <c r="B6542" s="2" t="s">
        <v>197</v>
      </c>
      <c r="C6542" s="2" t="s">
        <v>16574</v>
      </c>
      <c r="D6542" s="2" t="s">
        <v>16575</v>
      </c>
      <c r="E6542" s="2" t="s">
        <v>16576</v>
      </c>
      <c r="F6542" s="2" t="s">
        <v>5998</v>
      </c>
      <c r="G6542" s="2" t="s">
        <v>14</v>
      </c>
      <c r="H6542"/>
      <c r="I6542"/>
      <c r="J6542"/>
      <c r="K6542"/>
      <c r="L6542"/>
      <c r="M6542"/>
      <c r="N6542"/>
      <c r="O6542"/>
      <c r="P6542"/>
    </row>
    <row r="6543" spans="1:16">
      <c r="A6543" s="2" t="s">
        <v>31989</v>
      </c>
      <c r="B6543" s="2" t="s">
        <v>197</v>
      </c>
      <c r="C6543" s="2" t="s">
        <v>14</v>
      </c>
      <c r="D6543" s="2" t="s">
        <v>11971</v>
      </c>
      <c r="E6543" s="2" t="s">
        <v>14</v>
      </c>
      <c r="F6543" s="2" t="s">
        <v>14105</v>
      </c>
      <c r="G6543" s="2" t="s">
        <v>14</v>
      </c>
      <c r="H6543"/>
      <c r="I6543"/>
      <c r="J6543"/>
      <c r="K6543"/>
      <c r="L6543"/>
      <c r="M6543"/>
      <c r="N6543"/>
      <c r="O6543"/>
      <c r="P6543"/>
    </row>
    <row r="6544" spans="1:16">
      <c r="A6544" s="2" t="s">
        <v>31990</v>
      </c>
      <c r="B6544" s="2" t="s">
        <v>16577</v>
      </c>
      <c r="C6544" s="2" t="s">
        <v>2331</v>
      </c>
      <c r="D6544" s="2" t="s">
        <v>2332</v>
      </c>
      <c r="E6544" s="2" t="s">
        <v>2333</v>
      </c>
      <c r="F6544" s="2" t="s">
        <v>16578</v>
      </c>
      <c r="G6544" s="2" t="s">
        <v>14</v>
      </c>
      <c r="H6544"/>
      <c r="I6544"/>
      <c r="J6544"/>
      <c r="K6544"/>
      <c r="L6544"/>
      <c r="M6544"/>
      <c r="N6544"/>
      <c r="O6544"/>
      <c r="P6544"/>
    </row>
    <row r="6545" spans="1:16">
      <c r="A6545" s="2" t="s">
        <v>31991</v>
      </c>
      <c r="B6545" s="2" t="s">
        <v>16579</v>
      </c>
      <c r="C6545" s="2" t="s">
        <v>8425</v>
      </c>
      <c r="D6545" s="2" t="s">
        <v>8426</v>
      </c>
      <c r="E6545" s="2" t="s">
        <v>8427</v>
      </c>
      <c r="F6545" s="2" t="s">
        <v>16580</v>
      </c>
      <c r="G6545" s="2" t="s">
        <v>14132</v>
      </c>
      <c r="H6545"/>
      <c r="I6545"/>
      <c r="J6545"/>
      <c r="K6545"/>
      <c r="L6545"/>
      <c r="M6545"/>
      <c r="N6545"/>
      <c r="O6545"/>
      <c r="P6545"/>
    </row>
    <row r="6546" spans="1:16">
      <c r="A6546" s="2" t="s">
        <v>31992</v>
      </c>
      <c r="B6546" s="2" t="s">
        <v>16581</v>
      </c>
      <c r="C6546" s="2" t="s">
        <v>16582</v>
      </c>
      <c r="D6546" s="2" t="s">
        <v>16583</v>
      </c>
      <c r="E6546" s="2" t="s">
        <v>16584</v>
      </c>
      <c r="F6546" s="2" t="s">
        <v>16585</v>
      </c>
      <c r="G6546" s="2" t="s">
        <v>16586</v>
      </c>
      <c r="H6546"/>
      <c r="I6546"/>
      <c r="J6546"/>
      <c r="K6546"/>
      <c r="L6546"/>
      <c r="M6546"/>
      <c r="N6546"/>
      <c r="O6546"/>
      <c r="P6546"/>
    </row>
    <row r="6547" spans="1:16">
      <c r="A6547" s="2" t="s">
        <v>31993</v>
      </c>
      <c r="B6547" s="2" t="s">
        <v>16587</v>
      </c>
      <c r="C6547" s="2" t="s">
        <v>16588</v>
      </c>
      <c r="D6547" s="2" t="s">
        <v>16589</v>
      </c>
      <c r="E6547" s="2" t="s">
        <v>16272</v>
      </c>
      <c r="F6547" s="2" t="s">
        <v>16590</v>
      </c>
      <c r="G6547" s="2" t="s">
        <v>16591</v>
      </c>
      <c r="H6547"/>
      <c r="I6547"/>
      <c r="J6547"/>
      <c r="K6547"/>
      <c r="L6547"/>
      <c r="M6547"/>
      <c r="N6547"/>
      <c r="O6547"/>
      <c r="P6547"/>
    </row>
    <row r="6548" spans="1:16">
      <c r="A6548" s="2" t="s">
        <v>31994</v>
      </c>
      <c r="B6548" s="2" t="s">
        <v>197</v>
      </c>
      <c r="C6548" s="2" t="s">
        <v>8406</v>
      </c>
      <c r="D6548" s="2" t="s">
        <v>8452</v>
      </c>
      <c r="E6548" s="2" t="s">
        <v>8407</v>
      </c>
      <c r="F6548" s="2" t="s">
        <v>14</v>
      </c>
      <c r="G6548" s="2" t="s">
        <v>14</v>
      </c>
      <c r="H6548"/>
      <c r="I6548"/>
      <c r="J6548"/>
      <c r="K6548"/>
      <c r="L6548"/>
      <c r="M6548"/>
      <c r="N6548"/>
      <c r="O6548"/>
      <c r="P6548"/>
    </row>
    <row r="6549" spans="1:16">
      <c r="A6549" s="2" t="s">
        <v>31995</v>
      </c>
      <c r="B6549" s="2" t="s">
        <v>197</v>
      </c>
      <c r="C6549" s="2" t="s">
        <v>14</v>
      </c>
      <c r="D6549" s="2" t="s">
        <v>16592</v>
      </c>
      <c r="E6549" s="2" t="s">
        <v>14</v>
      </c>
      <c r="F6549" s="2" t="s">
        <v>14</v>
      </c>
      <c r="G6549" s="2" t="s">
        <v>14</v>
      </c>
      <c r="H6549"/>
      <c r="I6549"/>
      <c r="J6549"/>
      <c r="K6549"/>
      <c r="L6549"/>
      <c r="M6549"/>
      <c r="N6549"/>
      <c r="O6549"/>
      <c r="P6549"/>
    </row>
    <row r="6550" spans="1:16">
      <c r="A6550" s="2" t="s">
        <v>31996</v>
      </c>
      <c r="B6550" s="2" t="s">
        <v>197</v>
      </c>
      <c r="C6550" s="2" t="s">
        <v>7937</v>
      </c>
      <c r="D6550" s="2" t="s">
        <v>7938</v>
      </c>
      <c r="E6550" s="2" t="s">
        <v>7939</v>
      </c>
      <c r="F6550" s="2" t="s">
        <v>3760</v>
      </c>
      <c r="G6550" s="2" t="s">
        <v>14</v>
      </c>
      <c r="H6550"/>
      <c r="I6550"/>
      <c r="J6550"/>
      <c r="K6550"/>
      <c r="L6550"/>
      <c r="M6550"/>
      <c r="N6550"/>
      <c r="O6550"/>
      <c r="P6550"/>
    </row>
    <row r="6551" spans="1:16">
      <c r="A6551" s="2" t="s">
        <v>31997</v>
      </c>
      <c r="B6551" s="2" t="s">
        <v>16593</v>
      </c>
      <c r="C6551" s="2" t="s">
        <v>16594</v>
      </c>
      <c r="D6551" s="2" t="s">
        <v>16595</v>
      </c>
      <c r="E6551" s="2" t="s">
        <v>16596</v>
      </c>
      <c r="F6551" s="2" t="s">
        <v>16597</v>
      </c>
      <c r="G6551" s="2" t="s">
        <v>14</v>
      </c>
      <c r="H6551"/>
      <c r="I6551"/>
      <c r="J6551"/>
      <c r="K6551"/>
      <c r="L6551"/>
      <c r="M6551"/>
      <c r="N6551"/>
      <c r="O6551"/>
      <c r="P6551"/>
    </row>
    <row r="6552" spans="1:16">
      <c r="A6552" s="2" t="s">
        <v>31998</v>
      </c>
      <c r="B6552" s="2" t="s">
        <v>197</v>
      </c>
      <c r="C6552" s="2" t="s">
        <v>6235</v>
      </c>
      <c r="D6552" s="2" t="s">
        <v>6236</v>
      </c>
      <c r="E6552" s="2" t="s">
        <v>14</v>
      </c>
      <c r="F6552" s="2" t="s">
        <v>3575</v>
      </c>
      <c r="G6552" s="2" t="s">
        <v>14</v>
      </c>
      <c r="H6552"/>
      <c r="I6552"/>
      <c r="J6552"/>
      <c r="K6552"/>
      <c r="L6552"/>
      <c r="M6552"/>
      <c r="N6552"/>
      <c r="O6552"/>
      <c r="P6552"/>
    </row>
    <row r="6553" spans="1:16">
      <c r="A6553" s="2" t="s">
        <v>31999</v>
      </c>
      <c r="B6553" s="2" t="s">
        <v>9536</v>
      </c>
      <c r="C6553" s="2" t="s">
        <v>9537</v>
      </c>
      <c r="D6553" s="2" t="s">
        <v>9538</v>
      </c>
      <c r="E6553" s="2" t="s">
        <v>9539</v>
      </c>
      <c r="F6553" s="2" t="s">
        <v>16598</v>
      </c>
      <c r="G6553" s="2" t="s">
        <v>9541</v>
      </c>
      <c r="H6553"/>
      <c r="I6553"/>
      <c r="J6553"/>
      <c r="K6553"/>
      <c r="L6553"/>
      <c r="M6553"/>
      <c r="N6553"/>
      <c r="O6553"/>
      <c r="P6553"/>
    </row>
    <row r="6554" spans="1:16">
      <c r="A6554" s="2" t="s">
        <v>32000</v>
      </c>
      <c r="B6554" s="2" t="s">
        <v>192</v>
      </c>
      <c r="C6554" s="2" t="s">
        <v>16599</v>
      </c>
      <c r="D6554" s="2" t="s">
        <v>1142</v>
      </c>
      <c r="E6554" s="2" t="s">
        <v>9544</v>
      </c>
      <c r="F6554" s="2" t="s">
        <v>9545</v>
      </c>
      <c r="G6554" s="2" t="s">
        <v>14</v>
      </c>
      <c r="H6554"/>
      <c r="I6554"/>
      <c r="J6554"/>
      <c r="K6554"/>
      <c r="L6554"/>
      <c r="M6554"/>
      <c r="N6554"/>
      <c r="O6554"/>
      <c r="P6554"/>
    </row>
    <row r="6555" spans="1:16">
      <c r="A6555" s="2" t="s">
        <v>32001</v>
      </c>
      <c r="B6555" s="2" t="s">
        <v>16600</v>
      </c>
      <c r="C6555" s="2" t="s">
        <v>16601</v>
      </c>
      <c r="D6555" s="2" t="s">
        <v>16602</v>
      </c>
      <c r="E6555" s="2" t="s">
        <v>16603</v>
      </c>
      <c r="F6555" s="2" t="s">
        <v>16604</v>
      </c>
      <c r="G6555" s="2" t="s">
        <v>16605</v>
      </c>
      <c r="H6555"/>
      <c r="I6555"/>
      <c r="J6555"/>
      <c r="K6555"/>
      <c r="L6555"/>
      <c r="M6555"/>
      <c r="N6555"/>
      <c r="O6555"/>
      <c r="P6555"/>
    </row>
    <row r="6556" spans="1:16">
      <c r="A6556" s="2" t="s">
        <v>32002</v>
      </c>
      <c r="B6556" s="2" t="s">
        <v>5571</v>
      </c>
      <c r="C6556" s="2" t="s">
        <v>5572</v>
      </c>
      <c r="D6556" s="2" t="s">
        <v>5573</v>
      </c>
      <c r="E6556" s="2" t="s">
        <v>5574</v>
      </c>
      <c r="F6556" s="2" t="s">
        <v>16606</v>
      </c>
      <c r="G6556" s="2" t="s">
        <v>5576</v>
      </c>
      <c r="H6556"/>
      <c r="I6556"/>
      <c r="J6556"/>
      <c r="K6556"/>
      <c r="L6556"/>
      <c r="M6556"/>
      <c r="N6556"/>
      <c r="O6556"/>
      <c r="P6556"/>
    </row>
    <row r="6557" spans="1:16">
      <c r="A6557" s="2" t="s">
        <v>32005</v>
      </c>
      <c r="B6557" s="2" t="s">
        <v>192</v>
      </c>
      <c r="C6557" s="2" t="s">
        <v>12129</v>
      </c>
      <c r="D6557" s="2" t="s">
        <v>12130</v>
      </c>
      <c r="E6557" s="2" t="s">
        <v>1021</v>
      </c>
      <c r="F6557" s="2" t="s">
        <v>7684</v>
      </c>
      <c r="G6557" s="2" t="s">
        <v>14</v>
      </c>
      <c r="H6557"/>
      <c r="I6557"/>
      <c r="J6557"/>
      <c r="K6557"/>
      <c r="L6557"/>
      <c r="M6557"/>
      <c r="N6557"/>
      <c r="O6557"/>
      <c r="P6557"/>
    </row>
    <row r="6558" spans="1:16">
      <c r="A6558" s="2" t="s">
        <v>32006</v>
      </c>
      <c r="B6558" s="2" t="s">
        <v>16607</v>
      </c>
      <c r="C6558" s="2" t="s">
        <v>16608</v>
      </c>
      <c r="D6558" s="2" t="s">
        <v>16609</v>
      </c>
      <c r="E6558" s="2" t="s">
        <v>16610</v>
      </c>
      <c r="F6558" s="2" t="s">
        <v>16611</v>
      </c>
      <c r="G6558" s="2" t="s">
        <v>14</v>
      </c>
      <c r="H6558"/>
      <c r="I6558"/>
      <c r="J6558"/>
      <c r="K6558"/>
      <c r="L6558"/>
      <c r="M6558"/>
      <c r="N6558"/>
      <c r="O6558"/>
      <c r="P6558"/>
    </row>
    <row r="6559" spans="1:16">
      <c r="A6559" s="2" t="s">
        <v>32007</v>
      </c>
      <c r="B6559" s="2" t="s">
        <v>16612</v>
      </c>
      <c r="C6559" s="2" t="s">
        <v>16613</v>
      </c>
      <c r="D6559" s="2" t="s">
        <v>16614</v>
      </c>
      <c r="E6559" s="2" t="s">
        <v>942</v>
      </c>
      <c r="F6559" s="2" t="s">
        <v>16615</v>
      </c>
      <c r="G6559" s="2" t="s">
        <v>16616</v>
      </c>
      <c r="H6559"/>
      <c r="I6559"/>
      <c r="J6559"/>
      <c r="K6559"/>
      <c r="L6559"/>
      <c r="M6559"/>
      <c r="N6559"/>
      <c r="O6559"/>
      <c r="P6559"/>
    </row>
    <row r="6560" spans="1:16">
      <c r="A6560" s="2" t="s">
        <v>32008</v>
      </c>
      <c r="B6560" s="2" t="s">
        <v>16617</v>
      </c>
      <c r="C6560" s="2" t="s">
        <v>16613</v>
      </c>
      <c r="D6560" s="2" t="s">
        <v>16614</v>
      </c>
      <c r="E6560" s="2" t="s">
        <v>942</v>
      </c>
      <c r="F6560" s="2" t="s">
        <v>16615</v>
      </c>
      <c r="G6560" s="2" t="s">
        <v>16616</v>
      </c>
      <c r="H6560"/>
      <c r="I6560"/>
      <c r="J6560"/>
      <c r="K6560"/>
      <c r="L6560"/>
      <c r="M6560"/>
      <c r="N6560"/>
      <c r="O6560"/>
      <c r="P6560"/>
    </row>
    <row r="6561" spans="1:16">
      <c r="A6561" s="2" t="s">
        <v>32009</v>
      </c>
      <c r="B6561" s="2" t="s">
        <v>197</v>
      </c>
      <c r="C6561" s="2" t="s">
        <v>16618</v>
      </c>
      <c r="D6561" s="2" t="s">
        <v>16619</v>
      </c>
      <c r="E6561" s="2" t="s">
        <v>16620</v>
      </c>
      <c r="F6561" s="2" t="s">
        <v>16621</v>
      </c>
      <c r="G6561" s="2" t="s">
        <v>16622</v>
      </c>
      <c r="H6561"/>
      <c r="I6561"/>
      <c r="J6561"/>
      <c r="K6561"/>
      <c r="L6561"/>
      <c r="M6561"/>
      <c r="N6561"/>
      <c r="O6561"/>
      <c r="P6561"/>
    </row>
    <row r="6562" spans="1:16">
      <c r="A6562" s="2" t="s">
        <v>32010</v>
      </c>
      <c r="B6562" s="2" t="s">
        <v>16623</v>
      </c>
      <c r="C6562" s="2" t="s">
        <v>16467</v>
      </c>
      <c r="D6562" s="2" t="s">
        <v>6655</v>
      </c>
      <c r="E6562" s="2" t="s">
        <v>16468</v>
      </c>
      <c r="F6562" s="2" t="s">
        <v>16624</v>
      </c>
      <c r="G6562" s="2" t="s">
        <v>14</v>
      </c>
      <c r="H6562"/>
      <c r="I6562"/>
      <c r="J6562"/>
      <c r="K6562"/>
      <c r="L6562"/>
      <c r="M6562"/>
      <c r="N6562"/>
      <c r="O6562"/>
      <c r="P6562"/>
    </row>
    <row r="6563" spans="1:16">
      <c r="A6563" s="2" t="s">
        <v>32011</v>
      </c>
      <c r="B6563" s="2" t="s">
        <v>16625</v>
      </c>
      <c r="C6563" s="2" t="s">
        <v>16626</v>
      </c>
      <c r="D6563" s="2" t="s">
        <v>16627</v>
      </c>
      <c r="E6563" s="2" t="s">
        <v>16628</v>
      </c>
      <c r="F6563" s="2" t="s">
        <v>16629</v>
      </c>
      <c r="G6563" s="2" t="s">
        <v>14</v>
      </c>
      <c r="H6563"/>
      <c r="I6563"/>
      <c r="J6563"/>
      <c r="K6563"/>
      <c r="L6563"/>
      <c r="M6563"/>
      <c r="N6563"/>
      <c r="O6563"/>
      <c r="P6563"/>
    </row>
    <row r="6564" spans="1:16">
      <c r="A6564" s="2" t="s">
        <v>32012</v>
      </c>
      <c r="B6564" s="2" t="s">
        <v>197</v>
      </c>
      <c r="C6564" s="2" t="s">
        <v>14</v>
      </c>
      <c r="D6564" s="2" t="s">
        <v>14</v>
      </c>
      <c r="E6564" s="2" t="s">
        <v>14</v>
      </c>
      <c r="F6564" s="2" t="s">
        <v>3271</v>
      </c>
      <c r="G6564" s="2" t="s">
        <v>14</v>
      </c>
      <c r="H6564"/>
      <c r="I6564"/>
      <c r="J6564"/>
      <c r="K6564"/>
      <c r="L6564"/>
      <c r="M6564"/>
      <c r="N6564"/>
      <c r="O6564"/>
      <c r="P6564"/>
    </row>
    <row r="6565" spans="1:16">
      <c r="A6565" s="2" t="s">
        <v>32013</v>
      </c>
      <c r="B6565" s="2" t="s">
        <v>16630</v>
      </c>
      <c r="C6565" s="2" t="s">
        <v>7785</v>
      </c>
      <c r="D6565" s="2" t="s">
        <v>7786</v>
      </c>
      <c r="E6565" s="2" t="s">
        <v>7787</v>
      </c>
      <c r="F6565" s="2" t="s">
        <v>16631</v>
      </c>
      <c r="G6565" s="2" t="s">
        <v>16632</v>
      </c>
      <c r="H6565"/>
      <c r="I6565"/>
      <c r="J6565"/>
      <c r="K6565"/>
      <c r="L6565"/>
      <c r="M6565"/>
      <c r="N6565"/>
      <c r="O6565"/>
      <c r="P6565"/>
    </row>
    <row r="6566" spans="1:16">
      <c r="A6566" s="2" t="s">
        <v>32014</v>
      </c>
      <c r="B6566" s="2" t="s">
        <v>197</v>
      </c>
      <c r="C6566" s="2" t="s">
        <v>11138</v>
      </c>
      <c r="D6566" s="2" t="s">
        <v>16633</v>
      </c>
      <c r="E6566" s="2" t="s">
        <v>8257</v>
      </c>
      <c r="F6566" s="2" t="s">
        <v>16634</v>
      </c>
      <c r="G6566" s="2" t="s">
        <v>16635</v>
      </c>
      <c r="H6566"/>
      <c r="I6566"/>
      <c r="J6566"/>
      <c r="K6566"/>
      <c r="L6566"/>
      <c r="M6566"/>
      <c r="N6566"/>
      <c r="O6566"/>
      <c r="P6566"/>
    </row>
    <row r="6567" spans="1:16">
      <c r="A6567" s="2" t="s">
        <v>32015</v>
      </c>
      <c r="B6567" s="2" t="s">
        <v>16636</v>
      </c>
      <c r="C6567" s="2" t="s">
        <v>10004</v>
      </c>
      <c r="D6567" s="2" t="s">
        <v>1044</v>
      </c>
      <c r="E6567" s="2" t="s">
        <v>1045</v>
      </c>
      <c r="F6567" s="2" t="s">
        <v>16637</v>
      </c>
      <c r="G6567" s="2" t="s">
        <v>16638</v>
      </c>
      <c r="H6567"/>
      <c r="I6567"/>
      <c r="J6567"/>
      <c r="K6567"/>
      <c r="L6567"/>
      <c r="M6567"/>
      <c r="N6567"/>
      <c r="O6567"/>
      <c r="P6567"/>
    </row>
    <row r="6568" spans="1:16">
      <c r="A6568" s="2" t="s">
        <v>32016</v>
      </c>
      <c r="B6568" s="2" t="s">
        <v>197</v>
      </c>
      <c r="C6568" s="2" t="s">
        <v>14</v>
      </c>
      <c r="D6568" s="2" t="s">
        <v>7289</v>
      </c>
      <c r="E6568" s="2" t="s">
        <v>14</v>
      </c>
      <c r="F6568" s="2" t="s">
        <v>14</v>
      </c>
      <c r="G6568" s="2" t="s">
        <v>14</v>
      </c>
      <c r="H6568"/>
      <c r="I6568"/>
      <c r="J6568"/>
      <c r="K6568"/>
      <c r="L6568"/>
      <c r="M6568"/>
      <c r="N6568"/>
      <c r="O6568"/>
      <c r="P6568"/>
    </row>
    <row r="6569" spans="1:16">
      <c r="A6569" s="2" t="s">
        <v>32017</v>
      </c>
      <c r="B6569" s="2" t="s">
        <v>16639</v>
      </c>
      <c r="C6569" s="2" t="s">
        <v>5609</v>
      </c>
      <c r="D6569" s="2" t="s">
        <v>5610</v>
      </c>
      <c r="E6569" s="2" t="s">
        <v>5611</v>
      </c>
      <c r="F6569" s="2" t="s">
        <v>16640</v>
      </c>
      <c r="G6569" s="2" t="s">
        <v>14</v>
      </c>
      <c r="H6569"/>
      <c r="I6569"/>
      <c r="J6569"/>
      <c r="K6569"/>
      <c r="L6569"/>
      <c r="M6569"/>
      <c r="N6569"/>
      <c r="O6569"/>
      <c r="P6569"/>
    </row>
    <row r="6570" spans="1:16">
      <c r="A6570" s="2" t="s">
        <v>32018</v>
      </c>
      <c r="B6570" s="2" t="s">
        <v>197</v>
      </c>
      <c r="C6570" s="2" t="s">
        <v>14</v>
      </c>
      <c r="D6570" s="2" t="s">
        <v>14</v>
      </c>
      <c r="E6570" s="2" t="s">
        <v>14</v>
      </c>
      <c r="F6570" s="2" t="s">
        <v>3271</v>
      </c>
      <c r="G6570" s="2" t="s">
        <v>14</v>
      </c>
      <c r="H6570"/>
      <c r="I6570"/>
      <c r="J6570"/>
      <c r="K6570"/>
      <c r="L6570"/>
      <c r="M6570"/>
      <c r="N6570"/>
      <c r="O6570"/>
      <c r="P6570"/>
    </row>
    <row r="6571" spans="1:16">
      <c r="A6571" s="2" t="s">
        <v>32019</v>
      </c>
      <c r="B6571" s="2" t="s">
        <v>16641</v>
      </c>
      <c r="C6571" s="2" t="s">
        <v>10759</v>
      </c>
      <c r="D6571" s="2" t="s">
        <v>10760</v>
      </c>
      <c r="E6571" s="2" t="s">
        <v>1377</v>
      </c>
      <c r="F6571" s="2" t="s">
        <v>8347</v>
      </c>
      <c r="G6571" s="2" t="s">
        <v>14</v>
      </c>
      <c r="H6571"/>
      <c r="I6571"/>
      <c r="J6571"/>
      <c r="K6571"/>
      <c r="L6571"/>
      <c r="M6571"/>
      <c r="N6571"/>
      <c r="O6571"/>
      <c r="P6571"/>
    </row>
    <row r="6572" spans="1:16">
      <c r="A6572" s="2" t="s">
        <v>32020</v>
      </c>
      <c r="B6572" s="2" t="s">
        <v>16641</v>
      </c>
      <c r="C6572" s="2" t="s">
        <v>10759</v>
      </c>
      <c r="D6572" s="2" t="s">
        <v>10760</v>
      </c>
      <c r="E6572" s="2" t="s">
        <v>1377</v>
      </c>
      <c r="F6572" s="2" t="s">
        <v>8347</v>
      </c>
      <c r="G6572" s="2" t="s">
        <v>14</v>
      </c>
      <c r="H6572"/>
      <c r="I6572"/>
      <c r="J6572"/>
      <c r="K6572"/>
      <c r="L6572"/>
      <c r="M6572"/>
      <c r="N6572"/>
      <c r="O6572"/>
      <c r="P6572"/>
    </row>
    <row r="6573" spans="1:16">
      <c r="A6573" s="2" t="s">
        <v>32021</v>
      </c>
      <c r="B6573" s="2" t="s">
        <v>16642</v>
      </c>
      <c r="C6573" s="2" t="s">
        <v>16643</v>
      </c>
      <c r="D6573" s="2" t="s">
        <v>2312</v>
      </c>
      <c r="E6573" s="2" t="s">
        <v>999</v>
      </c>
      <c r="F6573" s="2" t="s">
        <v>3941</v>
      </c>
      <c r="G6573" s="2" t="s">
        <v>14</v>
      </c>
      <c r="H6573"/>
      <c r="I6573"/>
      <c r="J6573"/>
      <c r="K6573"/>
      <c r="L6573"/>
      <c r="M6573"/>
      <c r="N6573"/>
      <c r="O6573"/>
      <c r="P6573"/>
    </row>
    <row r="6574" spans="1:16">
      <c r="A6574" s="2" t="s">
        <v>32022</v>
      </c>
      <c r="B6574" s="2" t="s">
        <v>16644</v>
      </c>
      <c r="C6574" s="2" t="s">
        <v>1211</v>
      </c>
      <c r="D6574" s="2" t="s">
        <v>1212</v>
      </c>
      <c r="E6574" s="2" t="s">
        <v>1213</v>
      </c>
      <c r="F6574" s="2" t="s">
        <v>4357</v>
      </c>
      <c r="G6574" s="2" t="s">
        <v>14</v>
      </c>
      <c r="H6574"/>
      <c r="I6574"/>
      <c r="J6574"/>
      <c r="K6574"/>
      <c r="L6574"/>
      <c r="M6574"/>
      <c r="N6574"/>
      <c r="O6574"/>
      <c r="P6574"/>
    </row>
    <row r="6575" spans="1:16">
      <c r="A6575" s="2" t="s">
        <v>32023</v>
      </c>
      <c r="B6575" s="2" t="s">
        <v>197</v>
      </c>
      <c r="C6575" s="2" t="s">
        <v>7595</v>
      </c>
      <c r="D6575" s="2" t="s">
        <v>7596</v>
      </c>
      <c r="E6575" s="2" t="s">
        <v>4796</v>
      </c>
      <c r="F6575" s="2" t="s">
        <v>14</v>
      </c>
      <c r="G6575" s="2" t="s">
        <v>14</v>
      </c>
      <c r="H6575"/>
      <c r="I6575"/>
      <c r="J6575"/>
      <c r="K6575"/>
      <c r="L6575"/>
      <c r="M6575"/>
      <c r="N6575"/>
      <c r="O6575"/>
      <c r="P6575"/>
    </row>
    <row r="6576" spans="1:16">
      <c r="A6576" s="2" t="s">
        <v>32024</v>
      </c>
      <c r="B6576" s="2" t="s">
        <v>192</v>
      </c>
      <c r="C6576" s="2" t="s">
        <v>16645</v>
      </c>
      <c r="D6576" s="2" t="s">
        <v>16646</v>
      </c>
      <c r="E6576" s="2" t="s">
        <v>1167</v>
      </c>
      <c r="F6576" s="2" t="s">
        <v>16647</v>
      </c>
      <c r="G6576" s="2" t="s">
        <v>14</v>
      </c>
      <c r="H6576"/>
      <c r="I6576"/>
      <c r="J6576"/>
      <c r="K6576"/>
      <c r="L6576"/>
      <c r="M6576"/>
      <c r="N6576"/>
      <c r="O6576"/>
      <c r="P6576"/>
    </row>
    <row r="6577" spans="1:16">
      <c r="A6577" s="2" t="s">
        <v>32025</v>
      </c>
      <c r="B6577" s="2" t="s">
        <v>197</v>
      </c>
      <c r="C6577" s="2" t="s">
        <v>14</v>
      </c>
      <c r="D6577" s="2" t="s">
        <v>14</v>
      </c>
      <c r="E6577" s="2" t="s">
        <v>14</v>
      </c>
      <c r="F6577" s="2" t="s">
        <v>14</v>
      </c>
      <c r="G6577" s="2" t="s">
        <v>14</v>
      </c>
      <c r="H6577"/>
      <c r="I6577"/>
      <c r="J6577"/>
      <c r="K6577"/>
      <c r="L6577"/>
      <c r="M6577"/>
      <c r="N6577"/>
      <c r="O6577"/>
      <c r="P6577"/>
    </row>
    <row r="6578" spans="1:16">
      <c r="A6578" s="2" t="s">
        <v>32026</v>
      </c>
      <c r="B6578" s="2" t="s">
        <v>16648</v>
      </c>
      <c r="C6578" s="2" t="s">
        <v>16649</v>
      </c>
      <c r="D6578" s="2" t="s">
        <v>16650</v>
      </c>
      <c r="E6578" s="2" t="s">
        <v>16651</v>
      </c>
      <c r="F6578" s="2" t="s">
        <v>16652</v>
      </c>
      <c r="G6578" s="2" t="s">
        <v>16653</v>
      </c>
      <c r="H6578"/>
      <c r="I6578"/>
      <c r="J6578"/>
      <c r="K6578"/>
      <c r="L6578"/>
      <c r="M6578"/>
      <c r="N6578"/>
      <c r="O6578"/>
      <c r="P6578"/>
    </row>
    <row r="6579" spans="1:16">
      <c r="A6579" s="2" t="s">
        <v>32027</v>
      </c>
      <c r="B6579" s="2" t="s">
        <v>16654</v>
      </c>
      <c r="C6579" s="2" t="s">
        <v>1245</v>
      </c>
      <c r="D6579" s="2" t="s">
        <v>1246</v>
      </c>
      <c r="E6579" s="2" t="s">
        <v>1247</v>
      </c>
      <c r="F6579" s="2" t="s">
        <v>16655</v>
      </c>
      <c r="G6579" s="2" t="s">
        <v>13559</v>
      </c>
      <c r="H6579"/>
      <c r="I6579"/>
      <c r="J6579"/>
      <c r="K6579"/>
      <c r="L6579"/>
      <c r="M6579"/>
      <c r="N6579"/>
      <c r="O6579"/>
      <c r="P6579"/>
    </row>
    <row r="6580" spans="1:16">
      <c r="A6580" s="2" t="s">
        <v>32028</v>
      </c>
      <c r="B6580" s="2" t="s">
        <v>16656</v>
      </c>
      <c r="C6580" s="2" t="s">
        <v>1245</v>
      </c>
      <c r="D6580" s="2" t="s">
        <v>1246</v>
      </c>
      <c r="E6580" s="2" t="s">
        <v>1247</v>
      </c>
      <c r="F6580" s="2" t="s">
        <v>3825</v>
      </c>
      <c r="G6580" s="2" t="s">
        <v>14</v>
      </c>
      <c r="H6580"/>
      <c r="I6580"/>
      <c r="J6580"/>
      <c r="K6580"/>
      <c r="L6580"/>
      <c r="M6580"/>
      <c r="N6580"/>
      <c r="O6580"/>
      <c r="P6580"/>
    </row>
    <row r="6581" spans="1:16">
      <c r="A6581" s="2" t="s">
        <v>32029</v>
      </c>
      <c r="B6581" s="2" t="s">
        <v>14253</v>
      </c>
      <c r="C6581" s="2" t="s">
        <v>1366</v>
      </c>
      <c r="D6581" s="2" t="s">
        <v>1246</v>
      </c>
      <c r="E6581" s="2" t="s">
        <v>1247</v>
      </c>
      <c r="F6581" s="2" t="s">
        <v>16657</v>
      </c>
      <c r="G6581" s="2" t="s">
        <v>14</v>
      </c>
      <c r="H6581"/>
      <c r="I6581"/>
      <c r="J6581"/>
      <c r="K6581"/>
      <c r="L6581"/>
      <c r="M6581"/>
      <c r="N6581"/>
      <c r="O6581"/>
      <c r="P6581"/>
    </row>
    <row r="6582" spans="1:16">
      <c r="A6582" s="2" t="s">
        <v>32030</v>
      </c>
      <c r="B6582" s="2" t="s">
        <v>197</v>
      </c>
      <c r="C6582" s="2" t="s">
        <v>14</v>
      </c>
      <c r="D6582" s="2" t="s">
        <v>14</v>
      </c>
      <c r="E6582" s="2" t="s">
        <v>14</v>
      </c>
      <c r="F6582" s="2" t="s">
        <v>14</v>
      </c>
      <c r="G6582" s="2" t="s">
        <v>14</v>
      </c>
      <c r="H6582"/>
      <c r="I6582"/>
      <c r="J6582"/>
      <c r="K6582"/>
      <c r="L6582"/>
      <c r="M6582"/>
      <c r="N6582"/>
      <c r="O6582"/>
      <c r="P6582"/>
    </row>
    <row r="6583" spans="1:16">
      <c r="A6583" s="2" t="s">
        <v>32031</v>
      </c>
      <c r="B6583" s="2" t="s">
        <v>16658</v>
      </c>
      <c r="C6583" s="2" t="s">
        <v>16659</v>
      </c>
      <c r="D6583" s="2" t="s">
        <v>16660</v>
      </c>
      <c r="E6583" s="2" t="s">
        <v>14</v>
      </c>
      <c r="F6583" s="2" t="s">
        <v>10494</v>
      </c>
      <c r="G6583" s="2" t="s">
        <v>16661</v>
      </c>
      <c r="H6583"/>
      <c r="I6583"/>
      <c r="J6583"/>
      <c r="K6583"/>
      <c r="L6583"/>
      <c r="M6583"/>
      <c r="N6583"/>
      <c r="O6583"/>
      <c r="P6583"/>
    </row>
    <row r="6584" spans="1:16">
      <c r="A6584" s="2" t="s">
        <v>32032</v>
      </c>
      <c r="B6584" s="2" t="s">
        <v>16662</v>
      </c>
      <c r="C6584" s="2" t="s">
        <v>100</v>
      </c>
      <c r="D6584" s="2" t="s">
        <v>1271</v>
      </c>
      <c r="E6584" s="2" t="s">
        <v>1272</v>
      </c>
      <c r="F6584" s="2" t="s">
        <v>16663</v>
      </c>
      <c r="G6584" s="2" t="s">
        <v>16664</v>
      </c>
      <c r="H6584"/>
      <c r="I6584"/>
      <c r="J6584"/>
      <c r="K6584"/>
      <c r="L6584"/>
      <c r="M6584"/>
      <c r="N6584"/>
      <c r="O6584"/>
      <c r="P6584"/>
    </row>
    <row r="6585" spans="1:16">
      <c r="A6585" s="2" t="s">
        <v>32041</v>
      </c>
      <c r="B6585" s="2" t="s">
        <v>197</v>
      </c>
      <c r="C6585" s="2" t="s">
        <v>2313</v>
      </c>
      <c r="D6585" s="2" t="s">
        <v>2314</v>
      </c>
      <c r="E6585" s="2" t="s">
        <v>164</v>
      </c>
      <c r="F6585" s="2" t="s">
        <v>14</v>
      </c>
      <c r="G6585" s="2" t="s">
        <v>4167</v>
      </c>
      <c r="H6585"/>
      <c r="I6585"/>
      <c r="J6585"/>
      <c r="K6585"/>
      <c r="L6585"/>
      <c r="M6585"/>
      <c r="N6585"/>
      <c r="O6585"/>
      <c r="P6585"/>
    </row>
    <row r="6586" spans="1:16">
      <c r="A6586" s="2" t="s">
        <v>32042</v>
      </c>
      <c r="B6586" s="2" t="s">
        <v>197</v>
      </c>
      <c r="C6586" s="2" t="s">
        <v>14</v>
      </c>
      <c r="D6586" s="2" t="s">
        <v>14</v>
      </c>
      <c r="E6586" s="2" t="s">
        <v>14</v>
      </c>
      <c r="F6586" s="2" t="s">
        <v>14</v>
      </c>
      <c r="G6586" s="2" t="s">
        <v>14</v>
      </c>
      <c r="H6586"/>
      <c r="I6586"/>
      <c r="J6586"/>
      <c r="K6586"/>
      <c r="L6586"/>
      <c r="M6586"/>
      <c r="N6586"/>
      <c r="O6586"/>
      <c r="P6586"/>
    </row>
    <row r="6587" spans="1:16">
      <c r="A6587" s="2" t="s">
        <v>32043</v>
      </c>
      <c r="B6587" s="2" t="s">
        <v>16665</v>
      </c>
      <c r="C6587" s="2" t="s">
        <v>7956</v>
      </c>
      <c r="D6587" s="2" t="s">
        <v>7957</v>
      </c>
      <c r="E6587" s="2" t="s">
        <v>7958</v>
      </c>
      <c r="F6587" s="2" t="s">
        <v>16666</v>
      </c>
      <c r="G6587" s="2" t="s">
        <v>7960</v>
      </c>
      <c r="H6587"/>
      <c r="I6587"/>
      <c r="J6587"/>
      <c r="K6587"/>
      <c r="L6587"/>
      <c r="M6587"/>
      <c r="N6587"/>
      <c r="O6587"/>
      <c r="P6587"/>
    </row>
    <row r="6588" spans="1:16">
      <c r="A6588" s="2" t="s">
        <v>32044</v>
      </c>
      <c r="B6588" s="2" t="s">
        <v>16667</v>
      </c>
      <c r="C6588" s="2" t="s">
        <v>1733</v>
      </c>
      <c r="D6588" s="2" t="s">
        <v>16668</v>
      </c>
      <c r="E6588" s="2" t="s">
        <v>2419</v>
      </c>
      <c r="F6588" s="2" t="s">
        <v>16669</v>
      </c>
      <c r="G6588" s="2" t="s">
        <v>14</v>
      </c>
      <c r="H6588"/>
      <c r="I6588"/>
      <c r="J6588"/>
      <c r="K6588"/>
      <c r="L6588"/>
      <c r="M6588"/>
      <c r="N6588"/>
      <c r="O6588"/>
      <c r="P6588"/>
    </row>
    <row r="6589" spans="1:16">
      <c r="A6589" s="2" t="s">
        <v>32045</v>
      </c>
      <c r="B6589" s="2" t="s">
        <v>197</v>
      </c>
      <c r="C6589" s="2" t="s">
        <v>16670</v>
      </c>
      <c r="D6589" s="2" t="s">
        <v>16671</v>
      </c>
      <c r="E6589" s="2" t="s">
        <v>16672</v>
      </c>
      <c r="F6589" s="2" t="s">
        <v>7556</v>
      </c>
      <c r="G6589" s="2" t="s">
        <v>16673</v>
      </c>
      <c r="H6589"/>
      <c r="I6589"/>
      <c r="J6589"/>
      <c r="K6589"/>
      <c r="L6589"/>
      <c r="M6589"/>
      <c r="N6589"/>
      <c r="O6589"/>
      <c r="P6589"/>
    </row>
    <row r="6590" spans="1:16">
      <c r="A6590" s="2" t="s">
        <v>32046</v>
      </c>
      <c r="B6590" s="2" t="s">
        <v>16674</v>
      </c>
      <c r="C6590" s="2" t="s">
        <v>6112</v>
      </c>
      <c r="D6590" s="2" t="s">
        <v>847</v>
      </c>
      <c r="E6590" s="2" t="s">
        <v>848</v>
      </c>
      <c r="F6590" s="2" t="s">
        <v>6113</v>
      </c>
      <c r="G6590" s="2" t="s">
        <v>6114</v>
      </c>
      <c r="H6590"/>
      <c r="I6590"/>
      <c r="J6590"/>
      <c r="K6590"/>
      <c r="L6590"/>
      <c r="M6590"/>
      <c r="N6590"/>
      <c r="O6590"/>
      <c r="P6590"/>
    </row>
    <row r="6591" spans="1:16">
      <c r="A6591" s="2" t="s">
        <v>32047</v>
      </c>
      <c r="B6591" s="2" t="s">
        <v>16675</v>
      </c>
      <c r="C6591" s="2" t="s">
        <v>1593</v>
      </c>
      <c r="D6591" s="2" t="s">
        <v>1443</v>
      </c>
      <c r="E6591" s="2" t="s">
        <v>1441</v>
      </c>
      <c r="F6591" s="2" t="s">
        <v>15123</v>
      </c>
      <c r="G6591" s="2" t="s">
        <v>14</v>
      </c>
      <c r="H6591"/>
      <c r="I6591"/>
      <c r="J6591"/>
      <c r="K6591"/>
      <c r="L6591"/>
      <c r="M6591"/>
      <c r="N6591"/>
      <c r="O6591"/>
      <c r="P6591"/>
    </row>
    <row r="6592" spans="1:16">
      <c r="A6592" s="2" t="s">
        <v>32048</v>
      </c>
      <c r="B6592" s="2" t="s">
        <v>16676</v>
      </c>
      <c r="C6592" s="2" t="s">
        <v>6414</v>
      </c>
      <c r="D6592" s="2" t="s">
        <v>6415</v>
      </c>
      <c r="E6592" s="2" t="s">
        <v>6416</v>
      </c>
      <c r="F6592" s="2" t="s">
        <v>15870</v>
      </c>
      <c r="G6592" s="2" t="s">
        <v>6418</v>
      </c>
      <c r="H6592"/>
      <c r="I6592"/>
      <c r="J6592"/>
      <c r="K6592"/>
      <c r="L6592"/>
      <c r="M6592"/>
      <c r="N6592"/>
      <c r="O6592"/>
      <c r="P6592"/>
    </row>
    <row r="6593" spans="1:16">
      <c r="A6593" s="2" t="s">
        <v>32049</v>
      </c>
      <c r="B6593" s="2" t="s">
        <v>16677</v>
      </c>
      <c r="C6593" s="2" t="s">
        <v>2243</v>
      </c>
      <c r="D6593" s="2" t="s">
        <v>2244</v>
      </c>
      <c r="E6593" s="2" t="s">
        <v>1364</v>
      </c>
      <c r="F6593" s="2" t="s">
        <v>4063</v>
      </c>
      <c r="G6593" s="2" t="s">
        <v>14</v>
      </c>
      <c r="H6593"/>
      <c r="I6593"/>
      <c r="J6593"/>
      <c r="K6593"/>
      <c r="L6593"/>
      <c r="M6593"/>
      <c r="N6593"/>
      <c r="O6593"/>
      <c r="P6593"/>
    </row>
    <row r="6594" spans="1:16">
      <c r="A6594" s="2" t="s">
        <v>32050</v>
      </c>
      <c r="B6594" s="2" t="s">
        <v>16678</v>
      </c>
      <c r="C6594" s="2" t="s">
        <v>1840</v>
      </c>
      <c r="D6594" s="2" t="s">
        <v>1841</v>
      </c>
      <c r="E6594" s="2" t="s">
        <v>1842</v>
      </c>
      <c r="F6594" s="2" t="s">
        <v>16679</v>
      </c>
      <c r="G6594" s="2" t="s">
        <v>14</v>
      </c>
      <c r="H6594"/>
      <c r="I6594"/>
      <c r="J6594"/>
      <c r="K6594"/>
      <c r="L6594"/>
      <c r="M6594"/>
      <c r="N6594"/>
      <c r="O6594"/>
      <c r="P6594"/>
    </row>
    <row r="6595" spans="1:16">
      <c r="A6595" s="2" t="s">
        <v>32051</v>
      </c>
      <c r="B6595" s="2" t="s">
        <v>16680</v>
      </c>
      <c r="C6595" s="2" t="s">
        <v>5263</v>
      </c>
      <c r="D6595" s="2" t="s">
        <v>5264</v>
      </c>
      <c r="E6595" s="2" t="s">
        <v>975</v>
      </c>
      <c r="F6595" s="2" t="s">
        <v>16681</v>
      </c>
      <c r="G6595" s="2" t="s">
        <v>5266</v>
      </c>
      <c r="H6595"/>
      <c r="I6595"/>
      <c r="J6595"/>
      <c r="K6595"/>
      <c r="L6595"/>
      <c r="M6595"/>
      <c r="N6595"/>
      <c r="O6595"/>
      <c r="P6595"/>
    </row>
    <row r="6596" spans="1:16">
      <c r="A6596" s="2" t="s">
        <v>32052</v>
      </c>
      <c r="B6596" s="2" t="s">
        <v>197</v>
      </c>
      <c r="C6596" s="2" t="s">
        <v>14</v>
      </c>
      <c r="D6596" s="2" t="s">
        <v>14</v>
      </c>
      <c r="E6596" s="2" t="s">
        <v>14</v>
      </c>
      <c r="F6596" s="2" t="s">
        <v>14</v>
      </c>
      <c r="G6596" s="2" t="s">
        <v>14</v>
      </c>
      <c r="H6596"/>
      <c r="I6596"/>
      <c r="J6596"/>
      <c r="K6596"/>
      <c r="L6596"/>
      <c r="M6596"/>
      <c r="N6596"/>
      <c r="O6596"/>
      <c r="P6596"/>
    </row>
    <row r="6597" spans="1:16">
      <c r="A6597" s="2" t="s">
        <v>32053</v>
      </c>
      <c r="B6597" s="2" t="s">
        <v>197</v>
      </c>
      <c r="C6597" s="2" t="s">
        <v>14</v>
      </c>
      <c r="D6597" s="2" t="s">
        <v>14</v>
      </c>
      <c r="E6597" s="2" t="s">
        <v>14</v>
      </c>
      <c r="F6597" s="2" t="s">
        <v>14</v>
      </c>
      <c r="G6597" s="2" t="s">
        <v>14</v>
      </c>
      <c r="H6597"/>
      <c r="I6597"/>
      <c r="J6597"/>
      <c r="K6597"/>
      <c r="L6597"/>
      <c r="M6597"/>
      <c r="N6597"/>
      <c r="O6597"/>
      <c r="P6597"/>
    </row>
    <row r="6598" spans="1:16">
      <c r="A6598" s="2" t="s">
        <v>32054</v>
      </c>
      <c r="B6598" s="2" t="s">
        <v>192</v>
      </c>
      <c r="C6598" s="2" t="s">
        <v>12840</v>
      </c>
      <c r="D6598" s="2" t="s">
        <v>12841</v>
      </c>
      <c r="E6598" s="2" t="s">
        <v>14</v>
      </c>
      <c r="F6598" s="2" t="s">
        <v>11043</v>
      </c>
      <c r="G6598" s="2" t="s">
        <v>14</v>
      </c>
      <c r="H6598"/>
      <c r="I6598"/>
      <c r="J6598"/>
      <c r="K6598"/>
      <c r="L6598"/>
      <c r="M6598"/>
      <c r="N6598"/>
      <c r="O6598"/>
      <c r="P6598"/>
    </row>
    <row r="6599" spans="1:16">
      <c r="A6599" s="2" t="s">
        <v>32055</v>
      </c>
      <c r="B6599" s="2" t="s">
        <v>16682</v>
      </c>
      <c r="C6599" s="2" t="s">
        <v>1250</v>
      </c>
      <c r="D6599" s="2" t="s">
        <v>1251</v>
      </c>
      <c r="E6599" s="2" t="s">
        <v>1252</v>
      </c>
      <c r="F6599" s="2" t="s">
        <v>16683</v>
      </c>
      <c r="G6599" s="2" t="s">
        <v>6092</v>
      </c>
      <c r="H6599"/>
      <c r="I6599"/>
      <c r="J6599"/>
      <c r="K6599"/>
      <c r="L6599"/>
      <c r="M6599"/>
      <c r="N6599"/>
      <c r="O6599"/>
      <c r="P6599"/>
    </row>
    <row r="6600" spans="1:16">
      <c r="A6600" s="2" t="s">
        <v>32056</v>
      </c>
      <c r="B6600" s="2" t="s">
        <v>16684</v>
      </c>
      <c r="C6600" s="2" t="s">
        <v>6771</v>
      </c>
      <c r="D6600" s="2" t="s">
        <v>6772</v>
      </c>
      <c r="E6600" s="2" t="s">
        <v>14</v>
      </c>
      <c r="F6600" s="2" t="s">
        <v>16685</v>
      </c>
      <c r="G6600" s="2" t="s">
        <v>14</v>
      </c>
      <c r="H6600"/>
      <c r="I6600"/>
      <c r="J6600"/>
      <c r="K6600"/>
      <c r="L6600"/>
      <c r="M6600"/>
      <c r="N6600"/>
      <c r="O6600"/>
      <c r="P6600"/>
    </row>
    <row r="6601" spans="1:16">
      <c r="A6601" s="2" t="s">
        <v>32057</v>
      </c>
      <c r="B6601" s="2" t="s">
        <v>16686</v>
      </c>
      <c r="C6601" s="2" t="s">
        <v>2384</v>
      </c>
      <c r="D6601" s="2" t="s">
        <v>2385</v>
      </c>
      <c r="E6601" s="2" t="s">
        <v>2386</v>
      </c>
      <c r="F6601" s="2" t="s">
        <v>6083</v>
      </c>
      <c r="G6601" s="2" t="s">
        <v>14</v>
      </c>
      <c r="H6601"/>
      <c r="I6601"/>
      <c r="J6601"/>
      <c r="K6601"/>
      <c r="L6601"/>
      <c r="M6601"/>
      <c r="N6601"/>
      <c r="O6601"/>
      <c r="P6601"/>
    </row>
    <row r="6602" spans="1:16">
      <c r="A6602" s="2" t="s">
        <v>32058</v>
      </c>
      <c r="B6602" s="2" t="s">
        <v>197</v>
      </c>
      <c r="C6602" s="2" t="s">
        <v>16687</v>
      </c>
      <c r="D6602" s="2" t="s">
        <v>16688</v>
      </c>
      <c r="E6602" s="2" t="s">
        <v>16689</v>
      </c>
      <c r="F6602" s="2" t="s">
        <v>14</v>
      </c>
      <c r="G6602" s="2" t="s">
        <v>14</v>
      </c>
      <c r="H6602"/>
      <c r="I6602"/>
      <c r="J6602"/>
      <c r="K6602"/>
      <c r="L6602"/>
      <c r="M6602"/>
      <c r="N6602"/>
      <c r="O6602"/>
      <c r="P6602"/>
    </row>
    <row r="6603" spans="1:16">
      <c r="A6603" s="2" t="s">
        <v>32059</v>
      </c>
      <c r="B6603" s="2" t="s">
        <v>197</v>
      </c>
      <c r="C6603" s="2" t="s">
        <v>16690</v>
      </c>
      <c r="D6603" s="2" t="s">
        <v>16688</v>
      </c>
      <c r="E6603" s="2" t="s">
        <v>16691</v>
      </c>
      <c r="F6603" s="2" t="s">
        <v>14</v>
      </c>
      <c r="G6603" s="2" t="s">
        <v>14</v>
      </c>
      <c r="H6603"/>
      <c r="I6603"/>
      <c r="J6603"/>
      <c r="K6603"/>
      <c r="L6603"/>
      <c r="M6603"/>
      <c r="N6603"/>
      <c r="O6603"/>
      <c r="P6603"/>
    </row>
    <row r="6604" spans="1:16">
      <c r="A6604" s="2" t="s">
        <v>32072</v>
      </c>
      <c r="B6604" s="2" t="s">
        <v>14327</v>
      </c>
      <c r="C6604" s="2" t="s">
        <v>14328</v>
      </c>
      <c r="D6604" s="2" t="s">
        <v>14329</v>
      </c>
      <c r="E6604" s="2" t="s">
        <v>14330</v>
      </c>
      <c r="F6604" s="2" t="s">
        <v>14331</v>
      </c>
      <c r="G6604" s="2" t="s">
        <v>14</v>
      </c>
      <c r="H6604"/>
      <c r="I6604"/>
      <c r="J6604"/>
      <c r="K6604"/>
      <c r="L6604"/>
      <c r="M6604"/>
      <c r="N6604"/>
      <c r="O6604"/>
      <c r="P6604"/>
    </row>
    <row r="6605" spans="1:16">
      <c r="A6605" s="2" t="s">
        <v>32073</v>
      </c>
      <c r="B6605" s="2" t="s">
        <v>16692</v>
      </c>
      <c r="C6605" s="2" t="s">
        <v>4427</v>
      </c>
      <c r="D6605" s="2" t="s">
        <v>4428</v>
      </c>
      <c r="E6605" s="2" t="s">
        <v>4429</v>
      </c>
      <c r="F6605" s="2" t="s">
        <v>4430</v>
      </c>
      <c r="G6605" s="2" t="s">
        <v>14</v>
      </c>
      <c r="H6605"/>
      <c r="I6605"/>
      <c r="J6605"/>
      <c r="K6605"/>
      <c r="L6605"/>
      <c r="M6605"/>
      <c r="N6605"/>
      <c r="O6605"/>
      <c r="P6605"/>
    </row>
    <row r="6606" spans="1:16">
      <c r="A6606" s="2" t="s">
        <v>32074</v>
      </c>
      <c r="B6606" s="2" t="s">
        <v>16693</v>
      </c>
      <c r="C6606" s="2" t="s">
        <v>11872</v>
      </c>
      <c r="D6606" s="2" t="s">
        <v>11873</v>
      </c>
      <c r="E6606" s="2" t="s">
        <v>16694</v>
      </c>
      <c r="F6606" s="2" t="s">
        <v>16695</v>
      </c>
      <c r="G6606" s="2" t="s">
        <v>11874</v>
      </c>
      <c r="H6606"/>
      <c r="I6606"/>
      <c r="J6606"/>
      <c r="K6606"/>
      <c r="L6606"/>
      <c r="M6606"/>
      <c r="N6606"/>
      <c r="O6606"/>
      <c r="P6606"/>
    </row>
    <row r="6607" spans="1:16">
      <c r="A6607" s="2" t="s">
        <v>32075</v>
      </c>
      <c r="B6607" s="2" t="s">
        <v>5138</v>
      </c>
      <c r="C6607" s="2" t="s">
        <v>5139</v>
      </c>
      <c r="D6607" s="2" t="s">
        <v>5140</v>
      </c>
      <c r="E6607" s="2" t="s">
        <v>5141</v>
      </c>
      <c r="F6607" s="2" t="s">
        <v>5142</v>
      </c>
      <c r="G6607" s="2" t="s">
        <v>5143</v>
      </c>
      <c r="H6607"/>
      <c r="I6607"/>
      <c r="J6607"/>
      <c r="K6607"/>
      <c r="L6607"/>
      <c r="M6607"/>
      <c r="N6607"/>
      <c r="O6607"/>
      <c r="P6607"/>
    </row>
    <row r="6608" spans="1:16">
      <c r="A6608" s="2" t="s">
        <v>32076</v>
      </c>
      <c r="B6608" s="2" t="s">
        <v>192</v>
      </c>
      <c r="C6608" s="2" t="s">
        <v>16696</v>
      </c>
      <c r="D6608" s="2" t="s">
        <v>16697</v>
      </c>
      <c r="E6608" s="2" t="s">
        <v>16698</v>
      </c>
      <c r="F6608" s="2" t="s">
        <v>16699</v>
      </c>
      <c r="G6608" s="2" t="s">
        <v>16700</v>
      </c>
      <c r="H6608"/>
      <c r="I6608"/>
      <c r="J6608"/>
      <c r="K6608"/>
      <c r="L6608"/>
      <c r="M6608"/>
      <c r="N6608"/>
      <c r="O6608"/>
      <c r="P6608"/>
    </row>
    <row r="6609" spans="1:16">
      <c r="A6609" s="2" t="s">
        <v>32077</v>
      </c>
      <c r="B6609" s="2" t="s">
        <v>14312</v>
      </c>
      <c r="C6609" s="2" t="s">
        <v>14313</v>
      </c>
      <c r="D6609" s="2" t="s">
        <v>14314</v>
      </c>
      <c r="E6609" s="2" t="s">
        <v>16701</v>
      </c>
      <c r="F6609" s="2" t="s">
        <v>14316</v>
      </c>
      <c r="G6609" s="2" t="s">
        <v>14317</v>
      </c>
      <c r="H6609"/>
      <c r="I6609"/>
      <c r="J6609"/>
      <c r="K6609"/>
      <c r="L6609"/>
      <c r="M6609"/>
      <c r="N6609"/>
      <c r="O6609"/>
      <c r="P6609"/>
    </row>
    <row r="6610" spans="1:16">
      <c r="A6610" s="2" t="s">
        <v>32078</v>
      </c>
      <c r="B6610" s="2" t="s">
        <v>197</v>
      </c>
      <c r="C6610" s="2" t="s">
        <v>13632</v>
      </c>
      <c r="D6610" s="2" t="s">
        <v>13633</v>
      </c>
      <c r="E6610" s="2" t="s">
        <v>16702</v>
      </c>
      <c r="F6610" s="2" t="s">
        <v>16703</v>
      </c>
      <c r="G6610" s="2" t="s">
        <v>14</v>
      </c>
      <c r="H6610"/>
      <c r="I6610"/>
      <c r="J6610"/>
      <c r="K6610"/>
      <c r="L6610"/>
      <c r="M6610"/>
      <c r="N6610"/>
      <c r="O6610"/>
      <c r="P6610"/>
    </row>
    <row r="6611" spans="1:16">
      <c r="A6611" s="2" t="s">
        <v>32079</v>
      </c>
      <c r="B6611" s="2" t="s">
        <v>197</v>
      </c>
      <c r="C6611" s="2" t="s">
        <v>14</v>
      </c>
      <c r="D6611" s="2" t="s">
        <v>14</v>
      </c>
      <c r="E6611" s="2" t="s">
        <v>14</v>
      </c>
      <c r="F6611" s="2" t="s">
        <v>14</v>
      </c>
      <c r="G6611" s="2" t="s">
        <v>14</v>
      </c>
      <c r="H6611"/>
      <c r="I6611"/>
      <c r="J6611"/>
      <c r="K6611"/>
      <c r="L6611"/>
      <c r="M6611"/>
      <c r="N6611"/>
      <c r="O6611"/>
      <c r="P6611"/>
    </row>
    <row r="6612" spans="1:16">
      <c r="A6612" s="2" t="s">
        <v>32080</v>
      </c>
      <c r="B6612" s="2" t="s">
        <v>6074</v>
      </c>
      <c r="C6612" s="2" t="s">
        <v>6075</v>
      </c>
      <c r="D6612" s="2" t="s">
        <v>6076</v>
      </c>
      <c r="E6612" s="2" t="s">
        <v>14</v>
      </c>
      <c r="F6612" s="2" t="s">
        <v>14</v>
      </c>
      <c r="G6612" s="2" t="s">
        <v>14</v>
      </c>
      <c r="H6612"/>
      <c r="I6612"/>
      <c r="J6612"/>
      <c r="K6612"/>
      <c r="L6612"/>
      <c r="M6612"/>
      <c r="N6612"/>
      <c r="O6612"/>
      <c r="P6612"/>
    </row>
    <row r="6613" spans="1:16">
      <c r="A6613" s="2" t="s">
        <v>32081</v>
      </c>
      <c r="B6613" s="2" t="s">
        <v>16704</v>
      </c>
      <c r="C6613" s="2" t="s">
        <v>16705</v>
      </c>
      <c r="D6613" s="2" t="s">
        <v>16706</v>
      </c>
      <c r="E6613" s="2" t="s">
        <v>16707</v>
      </c>
      <c r="F6613" s="2" t="s">
        <v>16708</v>
      </c>
      <c r="G6613" s="2" t="s">
        <v>16709</v>
      </c>
      <c r="H6613"/>
      <c r="I6613"/>
      <c r="J6613"/>
      <c r="K6613"/>
      <c r="L6613"/>
      <c r="M6613"/>
      <c r="N6613"/>
      <c r="O6613"/>
      <c r="P6613"/>
    </row>
    <row r="6614" spans="1:16">
      <c r="A6614" s="2" t="s">
        <v>32082</v>
      </c>
      <c r="B6614" s="2" t="s">
        <v>197</v>
      </c>
      <c r="C6614" s="2" t="s">
        <v>14</v>
      </c>
      <c r="D6614" s="2" t="s">
        <v>5902</v>
      </c>
      <c r="E6614" s="2" t="s">
        <v>14</v>
      </c>
      <c r="F6614" s="2" t="s">
        <v>14</v>
      </c>
      <c r="G6614" s="2" t="s">
        <v>14</v>
      </c>
      <c r="H6614"/>
      <c r="I6614"/>
      <c r="J6614"/>
      <c r="K6614"/>
      <c r="L6614"/>
      <c r="M6614"/>
      <c r="N6614"/>
      <c r="O6614"/>
      <c r="P6614"/>
    </row>
    <row r="6615" spans="1:16">
      <c r="A6615" s="2" t="s">
        <v>32083</v>
      </c>
      <c r="B6615" s="2" t="s">
        <v>16710</v>
      </c>
      <c r="C6615" s="2" t="s">
        <v>2504</v>
      </c>
      <c r="D6615" s="2" t="s">
        <v>2505</v>
      </c>
      <c r="E6615" s="2" t="s">
        <v>1793</v>
      </c>
      <c r="F6615" s="2" t="s">
        <v>16711</v>
      </c>
      <c r="G6615" s="2" t="s">
        <v>4311</v>
      </c>
      <c r="H6615"/>
      <c r="I6615"/>
      <c r="J6615"/>
      <c r="K6615"/>
      <c r="L6615"/>
      <c r="M6615"/>
      <c r="N6615"/>
      <c r="O6615"/>
      <c r="P6615"/>
    </row>
    <row r="6616" spans="1:16">
      <c r="A6616" s="2" t="s">
        <v>32084</v>
      </c>
      <c r="B6616" s="2" t="s">
        <v>5903</v>
      </c>
      <c r="C6616" s="2" t="s">
        <v>5904</v>
      </c>
      <c r="D6616" s="2" t="s">
        <v>5905</v>
      </c>
      <c r="E6616" s="2" t="s">
        <v>5906</v>
      </c>
      <c r="F6616" s="2" t="s">
        <v>16712</v>
      </c>
      <c r="G6616" s="2" t="s">
        <v>5908</v>
      </c>
      <c r="H6616"/>
      <c r="I6616"/>
      <c r="J6616"/>
      <c r="K6616"/>
      <c r="L6616"/>
      <c r="M6616"/>
      <c r="N6616"/>
      <c r="O6616"/>
      <c r="P6616"/>
    </row>
    <row r="6617" spans="1:16">
      <c r="A6617" s="2" t="s">
        <v>32085</v>
      </c>
      <c r="B6617" s="2" t="s">
        <v>16713</v>
      </c>
      <c r="C6617" s="2" t="s">
        <v>1685</v>
      </c>
      <c r="D6617" s="2" t="s">
        <v>1686</v>
      </c>
      <c r="E6617" s="2" t="s">
        <v>1687</v>
      </c>
      <c r="F6617" s="2" t="s">
        <v>16714</v>
      </c>
      <c r="G6617" s="2" t="s">
        <v>14</v>
      </c>
      <c r="H6617"/>
      <c r="I6617"/>
      <c r="J6617"/>
      <c r="K6617"/>
      <c r="L6617"/>
      <c r="M6617"/>
      <c r="N6617"/>
      <c r="O6617"/>
      <c r="P6617"/>
    </row>
    <row r="6618" spans="1:16">
      <c r="A6618" s="2" t="s">
        <v>32086</v>
      </c>
      <c r="B6618" s="2" t="s">
        <v>16715</v>
      </c>
      <c r="C6618" s="2" t="s">
        <v>9385</v>
      </c>
      <c r="D6618" s="2" t="s">
        <v>7856</v>
      </c>
      <c r="E6618" s="2" t="s">
        <v>1029</v>
      </c>
      <c r="F6618" s="2" t="s">
        <v>16716</v>
      </c>
      <c r="G6618" s="2" t="s">
        <v>9387</v>
      </c>
      <c r="H6618"/>
      <c r="I6618"/>
      <c r="J6618"/>
      <c r="K6618"/>
      <c r="L6618"/>
      <c r="M6618"/>
      <c r="N6618"/>
      <c r="O6618"/>
      <c r="P6618"/>
    </row>
    <row r="6619" spans="1:16">
      <c r="A6619" s="2" t="s">
        <v>32087</v>
      </c>
      <c r="B6619" s="2" t="s">
        <v>197</v>
      </c>
      <c r="C6619" s="2" t="s">
        <v>14</v>
      </c>
      <c r="D6619" s="2" t="s">
        <v>14</v>
      </c>
      <c r="E6619" s="2" t="s">
        <v>14</v>
      </c>
      <c r="F6619" s="2" t="s">
        <v>14</v>
      </c>
      <c r="G6619" s="2" t="s">
        <v>14</v>
      </c>
      <c r="H6619"/>
      <c r="I6619"/>
      <c r="J6619"/>
      <c r="K6619"/>
      <c r="L6619"/>
      <c r="M6619"/>
      <c r="N6619"/>
      <c r="O6619"/>
      <c r="P6619"/>
    </row>
    <row r="6620" spans="1:16">
      <c r="A6620" s="2" t="s">
        <v>32088</v>
      </c>
      <c r="B6620" s="2" t="s">
        <v>197</v>
      </c>
      <c r="C6620" s="2" t="s">
        <v>1892</v>
      </c>
      <c r="D6620" s="2" t="s">
        <v>1893</v>
      </c>
      <c r="E6620" s="2" t="s">
        <v>1894</v>
      </c>
      <c r="F6620" s="2" t="s">
        <v>14</v>
      </c>
      <c r="G6620" s="2" t="s">
        <v>14</v>
      </c>
      <c r="H6620"/>
      <c r="I6620"/>
      <c r="J6620"/>
      <c r="K6620"/>
      <c r="L6620"/>
      <c r="M6620"/>
      <c r="N6620"/>
      <c r="O6620"/>
      <c r="P6620"/>
    </row>
    <row r="6621" spans="1:16">
      <c r="A6621" s="2" t="s">
        <v>32089</v>
      </c>
      <c r="B6621" s="2" t="s">
        <v>5909</v>
      </c>
      <c r="C6621" s="2" t="s">
        <v>5910</v>
      </c>
      <c r="D6621" s="2" t="s">
        <v>5911</v>
      </c>
      <c r="E6621" s="2" t="s">
        <v>5912</v>
      </c>
      <c r="F6621" s="2" t="s">
        <v>5913</v>
      </c>
      <c r="G6621" s="2" t="s">
        <v>14</v>
      </c>
      <c r="H6621"/>
      <c r="I6621"/>
      <c r="J6621"/>
      <c r="K6621"/>
      <c r="L6621"/>
      <c r="M6621"/>
      <c r="N6621"/>
      <c r="O6621"/>
      <c r="P6621"/>
    </row>
    <row r="6622" spans="1:16">
      <c r="A6622" s="2" t="s">
        <v>32090</v>
      </c>
      <c r="B6622" s="2" t="s">
        <v>5918</v>
      </c>
      <c r="C6622" s="2" t="s">
        <v>2511</v>
      </c>
      <c r="D6622" s="2" t="s">
        <v>2512</v>
      </c>
      <c r="E6622" s="2" t="s">
        <v>2513</v>
      </c>
      <c r="F6622" s="2" t="s">
        <v>14</v>
      </c>
      <c r="G6622" s="2" t="s">
        <v>4974</v>
      </c>
      <c r="H6622"/>
      <c r="I6622"/>
      <c r="J6622"/>
      <c r="K6622"/>
      <c r="L6622"/>
      <c r="M6622"/>
      <c r="N6622"/>
      <c r="O6622"/>
      <c r="P6622"/>
    </row>
    <row r="6623" spans="1:16">
      <c r="A6623" s="2" t="s">
        <v>32091</v>
      </c>
      <c r="B6623" s="2" t="s">
        <v>197</v>
      </c>
      <c r="C6623" s="2" t="s">
        <v>14</v>
      </c>
      <c r="D6623" s="2" t="s">
        <v>14</v>
      </c>
      <c r="E6623" s="2" t="s">
        <v>14</v>
      </c>
      <c r="F6623" s="2" t="s">
        <v>14</v>
      </c>
      <c r="G6623" s="2" t="s">
        <v>14</v>
      </c>
      <c r="H6623"/>
      <c r="I6623"/>
      <c r="J6623"/>
      <c r="K6623"/>
      <c r="L6623"/>
      <c r="M6623"/>
      <c r="N6623"/>
      <c r="O6623"/>
      <c r="P6623"/>
    </row>
    <row r="6624" spans="1:16">
      <c r="A6624" s="2" t="s">
        <v>32092</v>
      </c>
      <c r="B6624" s="2" t="s">
        <v>16717</v>
      </c>
      <c r="C6624" s="2" t="s">
        <v>11452</v>
      </c>
      <c r="D6624" s="2" t="s">
        <v>11453</v>
      </c>
      <c r="E6624" s="2" t="s">
        <v>11454</v>
      </c>
      <c r="F6624" s="2" t="s">
        <v>11455</v>
      </c>
      <c r="G6624" s="2" t="s">
        <v>11456</v>
      </c>
      <c r="H6624"/>
      <c r="I6624"/>
      <c r="J6624"/>
      <c r="K6624"/>
      <c r="L6624"/>
      <c r="M6624"/>
      <c r="N6624"/>
      <c r="O6624"/>
      <c r="P6624"/>
    </row>
    <row r="6625" spans="1:16">
      <c r="A6625" s="2" t="s">
        <v>32093</v>
      </c>
      <c r="B6625" s="2" t="s">
        <v>197</v>
      </c>
      <c r="C6625" s="2" t="s">
        <v>5444</v>
      </c>
      <c r="D6625" s="2" t="s">
        <v>10823</v>
      </c>
      <c r="E6625" s="2" t="s">
        <v>5445</v>
      </c>
      <c r="F6625" s="2" t="s">
        <v>16718</v>
      </c>
      <c r="G6625" s="2" t="s">
        <v>3829</v>
      </c>
      <c r="H6625"/>
      <c r="I6625"/>
      <c r="J6625"/>
      <c r="K6625"/>
      <c r="L6625"/>
      <c r="M6625"/>
      <c r="N6625"/>
      <c r="O6625"/>
      <c r="P6625"/>
    </row>
    <row r="6626" spans="1:16">
      <c r="A6626" s="2" t="s">
        <v>32094</v>
      </c>
      <c r="B6626" s="2" t="s">
        <v>16719</v>
      </c>
      <c r="C6626" s="2" t="s">
        <v>16720</v>
      </c>
      <c r="D6626" s="2" t="s">
        <v>5920</v>
      </c>
      <c r="E6626" s="2" t="s">
        <v>5921</v>
      </c>
      <c r="F6626" s="2" t="s">
        <v>16721</v>
      </c>
      <c r="G6626" s="2" t="s">
        <v>14</v>
      </c>
      <c r="H6626"/>
      <c r="I6626"/>
      <c r="J6626"/>
      <c r="K6626"/>
      <c r="L6626"/>
      <c r="M6626"/>
      <c r="N6626"/>
      <c r="O6626"/>
      <c r="P6626"/>
    </row>
    <row r="6627" spans="1:16">
      <c r="A6627" s="2" t="s">
        <v>32095</v>
      </c>
      <c r="B6627" s="2" t="s">
        <v>197</v>
      </c>
      <c r="C6627" s="2" t="s">
        <v>14</v>
      </c>
      <c r="D6627" s="2" t="s">
        <v>14</v>
      </c>
      <c r="E6627" s="2" t="s">
        <v>14</v>
      </c>
      <c r="F6627" s="2" t="s">
        <v>14</v>
      </c>
      <c r="G6627" s="2" t="s">
        <v>14</v>
      </c>
      <c r="H6627"/>
      <c r="I6627"/>
      <c r="J6627"/>
      <c r="K6627"/>
      <c r="L6627"/>
      <c r="M6627"/>
      <c r="N6627"/>
      <c r="O6627"/>
      <c r="P6627"/>
    </row>
    <row r="6628" spans="1:16">
      <c r="A6628" s="2" t="s">
        <v>32096</v>
      </c>
      <c r="B6628" s="2" t="s">
        <v>16722</v>
      </c>
      <c r="C6628" s="2" t="s">
        <v>16723</v>
      </c>
      <c r="D6628" s="2" t="s">
        <v>16724</v>
      </c>
      <c r="E6628" s="2" t="s">
        <v>7208</v>
      </c>
      <c r="F6628" s="2" t="s">
        <v>16725</v>
      </c>
      <c r="G6628" s="2" t="s">
        <v>14</v>
      </c>
      <c r="H6628"/>
      <c r="I6628"/>
      <c r="J6628"/>
      <c r="K6628"/>
      <c r="L6628"/>
      <c r="M6628"/>
      <c r="N6628"/>
      <c r="O6628"/>
      <c r="P6628"/>
    </row>
    <row r="6629" spans="1:16">
      <c r="A6629" s="2" t="s">
        <v>32097</v>
      </c>
      <c r="B6629" s="2" t="s">
        <v>16726</v>
      </c>
      <c r="C6629" s="2" t="s">
        <v>16727</v>
      </c>
      <c r="D6629" s="2" t="s">
        <v>16728</v>
      </c>
      <c r="E6629" s="2" t="s">
        <v>6804</v>
      </c>
      <c r="F6629" s="2" t="s">
        <v>16729</v>
      </c>
      <c r="G6629" s="2" t="s">
        <v>16730</v>
      </c>
      <c r="H6629"/>
      <c r="I6629"/>
      <c r="J6629"/>
      <c r="K6629"/>
      <c r="L6629"/>
      <c r="M6629"/>
      <c r="N6629"/>
      <c r="O6629"/>
      <c r="P6629"/>
    </row>
    <row r="6630" spans="1:16">
      <c r="A6630" s="2" t="s">
        <v>32098</v>
      </c>
      <c r="B6630" s="2" t="s">
        <v>192</v>
      </c>
      <c r="C6630" s="2" t="s">
        <v>16731</v>
      </c>
      <c r="D6630" s="2" t="s">
        <v>16732</v>
      </c>
      <c r="E6630" s="2" t="s">
        <v>16733</v>
      </c>
      <c r="F6630" s="2" t="s">
        <v>16734</v>
      </c>
      <c r="G6630" s="2" t="s">
        <v>16735</v>
      </c>
      <c r="H6630"/>
      <c r="I6630"/>
      <c r="J6630"/>
      <c r="K6630"/>
      <c r="L6630"/>
      <c r="M6630"/>
      <c r="N6630"/>
      <c r="O6630"/>
      <c r="P6630"/>
    </row>
    <row r="6631" spans="1:16">
      <c r="A6631" s="2" t="s">
        <v>32099</v>
      </c>
      <c r="B6631" s="2" t="s">
        <v>11449</v>
      </c>
      <c r="C6631" s="2" t="s">
        <v>11450</v>
      </c>
      <c r="D6631" s="2" t="s">
        <v>5404</v>
      </c>
      <c r="E6631" s="2" t="s">
        <v>11451</v>
      </c>
      <c r="F6631" s="2" t="s">
        <v>16736</v>
      </c>
      <c r="G6631" s="2" t="s">
        <v>5407</v>
      </c>
      <c r="H6631"/>
      <c r="I6631"/>
      <c r="J6631"/>
      <c r="K6631"/>
      <c r="L6631"/>
      <c r="M6631"/>
      <c r="N6631"/>
      <c r="O6631"/>
      <c r="P6631"/>
    </row>
    <row r="6632" spans="1:16">
      <c r="A6632" s="2" t="s">
        <v>32100</v>
      </c>
      <c r="B6632" s="2" t="s">
        <v>192</v>
      </c>
      <c r="C6632" s="2" t="s">
        <v>16737</v>
      </c>
      <c r="D6632" s="2" t="s">
        <v>10913</v>
      </c>
      <c r="E6632" s="2" t="s">
        <v>16738</v>
      </c>
      <c r="F6632" s="2" t="s">
        <v>16739</v>
      </c>
      <c r="G6632" s="2" t="s">
        <v>10914</v>
      </c>
      <c r="H6632"/>
      <c r="I6632"/>
      <c r="J6632"/>
      <c r="K6632"/>
      <c r="L6632"/>
      <c r="M6632"/>
      <c r="N6632"/>
      <c r="O6632"/>
      <c r="P6632"/>
    </row>
    <row r="6633" spans="1:16">
      <c r="A6633" s="2" t="s">
        <v>32101</v>
      </c>
      <c r="B6633" s="2" t="s">
        <v>11443</v>
      </c>
      <c r="C6633" s="2" t="s">
        <v>11444</v>
      </c>
      <c r="D6633" s="2" t="s">
        <v>11445</v>
      </c>
      <c r="E6633" s="2" t="s">
        <v>11446</v>
      </c>
      <c r="F6633" s="2" t="s">
        <v>11447</v>
      </c>
      <c r="G6633" s="2" t="s">
        <v>11448</v>
      </c>
      <c r="H6633"/>
      <c r="I6633"/>
      <c r="J6633"/>
      <c r="K6633"/>
      <c r="L6633"/>
      <c r="M6633"/>
      <c r="N6633"/>
      <c r="O6633"/>
      <c r="P6633"/>
    </row>
    <row r="6634" spans="1:16">
      <c r="A6634" s="2" t="s">
        <v>32116</v>
      </c>
      <c r="B6634" s="2" t="s">
        <v>16740</v>
      </c>
      <c r="C6634" s="2" t="s">
        <v>16741</v>
      </c>
      <c r="D6634" s="2" t="s">
        <v>16742</v>
      </c>
      <c r="E6634" s="2" t="s">
        <v>1694</v>
      </c>
      <c r="F6634" s="2" t="s">
        <v>16743</v>
      </c>
      <c r="G6634" s="2" t="s">
        <v>14</v>
      </c>
      <c r="H6634"/>
      <c r="I6634"/>
      <c r="J6634"/>
      <c r="K6634"/>
      <c r="L6634"/>
      <c r="M6634"/>
      <c r="N6634"/>
      <c r="O6634"/>
      <c r="P6634"/>
    </row>
    <row r="6635" spans="1:16">
      <c r="A6635" s="2" t="s">
        <v>32117</v>
      </c>
      <c r="B6635" s="2" t="s">
        <v>416</v>
      </c>
      <c r="C6635" s="2" t="s">
        <v>2399</v>
      </c>
      <c r="D6635" s="2" t="s">
        <v>1106</v>
      </c>
      <c r="E6635" s="2" t="s">
        <v>1851</v>
      </c>
      <c r="F6635" s="2" t="s">
        <v>16744</v>
      </c>
      <c r="G6635" s="2" t="s">
        <v>14</v>
      </c>
      <c r="H6635"/>
      <c r="I6635"/>
      <c r="J6635"/>
      <c r="K6635"/>
      <c r="L6635"/>
      <c r="M6635"/>
      <c r="N6635"/>
      <c r="O6635"/>
      <c r="P6635"/>
    </row>
    <row r="6636" spans="1:16">
      <c r="A6636" s="2" t="s">
        <v>32118</v>
      </c>
      <c r="B6636" s="2" t="s">
        <v>197</v>
      </c>
      <c r="C6636" s="2" t="s">
        <v>2114</v>
      </c>
      <c r="D6636" s="2" t="s">
        <v>9101</v>
      </c>
      <c r="E6636" s="2" t="s">
        <v>1198</v>
      </c>
      <c r="F6636" s="2" t="s">
        <v>3989</v>
      </c>
      <c r="G6636" s="2" t="s">
        <v>14</v>
      </c>
      <c r="H6636"/>
      <c r="I6636"/>
      <c r="J6636"/>
      <c r="K6636"/>
      <c r="L6636"/>
      <c r="M6636"/>
      <c r="N6636"/>
      <c r="O6636"/>
      <c r="P6636"/>
    </row>
    <row r="6637" spans="1:16">
      <c r="A6637" s="2" t="s">
        <v>32119</v>
      </c>
      <c r="B6637" s="2" t="s">
        <v>197</v>
      </c>
      <c r="C6637" s="2" t="s">
        <v>16745</v>
      </c>
      <c r="D6637" s="2" t="s">
        <v>16746</v>
      </c>
      <c r="E6637" s="2" t="s">
        <v>16672</v>
      </c>
      <c r="F6637" s="2" t="s">
        <v>16747</v>
      </c>
      <c r="G6637" s="2" t="s">
        <v>16748</v>
      </c>
      <c r="H6637"/>
      <c r="I6637"/>
      <c r="J6637"/>
      <c r="K6637"/>
      <c r="L6637"/>
      <c r="M6637"/>
      <c r="N6637"/>
      <c r="O6637"/>
      <c r="P6637"/>
    </row>
    <row r="6638" spans="1:16">
      <c r="A6638" s="2" t="s">
        <v>32120</v>
      </c>
      <c r="B6638" s="2" t="s">
        <v>16749</v>
      </c>
      <c r="C6638" s="2" t="s">
        <v>16750</v>
      </c>
      <c r="D6638" s="2" t="s">
        <v>2285</v>
      </c>
      <c r="E6638" s="2" t="s">
        <v>14</v>
      </c>
      <c r="F6638" s="2" t="s">
        <v>16751</v>
      </c>
      <c r="G6638" s="2" t="s">
        <v>14</v>
      </c>
      <c r="H6638"/>
      <c r="I6638"/>
      <c r="J6638"/>
      <c r="K6638"/>
      <c r="L6638"/>
      <c r="M6638"/>
      <c r="N6638"/>
      <c r="O6638"/>
      <c r="P6638"/>
    </row>
    <row r="6639" spans="1:16">
      <c r="A6639" s="2" t="s">
        <v>32121</v>
      </c>
      <c r="B6639" s="2" t="s">
        <v>197</v>
      </c>
      <c r="C6639" s="2" t="s">
        <v>14</v>
      </c>
      <c r="D6639" s="2" t="s">
        <v>16752</v>
      </c>
      <c r="E6639" s="2" t="s">
        <v>14</v>
      </c>
      <c r="F6639" s="2" t="s">
        <v>3271</v>
      </c>
      <c r="G6639" s="2" t="s">
        <v>14</v>
      </c>
      <c r="H6639"/>
      <c r="I6639"/>
      <c r="J6639"/>
      <c r="K6639"/>
      <c r="L6639"/>
      <c r="M6639"/>
      <c r="N6639"/>
      <c r="O6639"/>
      <c r="P6639"/>
    </row>
    <row r="6640" spans="1:16">
      <c r="A6640" s="2" t="s">
        <v>32122</v>
      </c>
      <c r="B6640" s="2" t="s">
        <v>16753</v>
      </c>
      <c r="C6640" s="2" t="s">
        <v>11069</v>
      </c>
      <c r="D6640" s="2" t="s">
        <v>6472</v>
      </c>
      <c r="E6640" s="2" t="s">
        <v>6473</v>
      </c>
      <c r="F6640" s="2" t="s">
        <v>6474</v>
      </c>
      <c r="G6640" s="2" t="s">
        <v>16754</v>
      </c>
      <c r="H6640"/>
      <c r="I6640"/>
      <c r="J6640"/>
      <c r="K6640"/>
      <c r="L6640"/>
      <c r="M6640"/>
      <c r="N6640"/>
      <c r="O6640"/>
      <c r="P6640"/>
    </row>
    <row r="6641" spans="1:16">
      <c r="A6641" s="2" t="s">
        <v>32123</v>
      </c>
      <c r="B6641" s="2" t="s">
        <v>16755</v>
      </c>
      <c r="C6641" s="2" t="s">
        <v>1840</v>
      </c>
      <c r="D6641" s="2" t="s">
        <v>1841</v>
      </c>
      <c r="E6641" s="2" t="s">
        <v>16756</v>
      </c>
      <c r="F6641" s="2" t="s">
        <v>16757</v>
      </c>
      <c r="G6641" s="2" t="s">
        <v>3876</v>
      </c>
      <c r="H6641"/>
      <c r="I6641"/>
      <c r="J6641"/>
      <c r="K6641"/>
      <c r="L6641"/>
      <c r="M6641"/>
      <c r="N6641"/>
      <c r="O6641"/>
      <c r="P6641"/>
    </row>
    <row r="6642" spans="1:16">
      <c r="A6642" s="2" t="s">
        <v>32124</v>
      </c>
      <c r="B6642" s="2" t="s">
        <v>8753</v>
      </c>
      <c r="C6642" s="2" t="s">
        <v>5904</v>
      </c>
      <c r="D6642" s="2" t="s">
        <v>5905</v>
      </c>
      <c r="E6642" s="2" t="s">
        <v>5906</v>
      </c>
      <c r="F6642" s="2" t="s">
        <v>5907</v>
      </c>
      <c r="G6642" s="2" t="s">
        <v>5908</v>
      </c>
      <c r="H6642"/>
      <c r="I6642"/>
      <c r="J6642"/>
      <c r="K6642"/>
      <c r="L6642"/>
      <c r="M6642"/>
      <c r="N6642"/>
      <c r="O6642"/>
      <c r="P6642"/>
    </row>
    <row r="6643" spans="1:16">
      <c r="A6643" s="2" t="s">
        <v>32125</v>
      </c>
      <c r="B6643" s="2" t="s">
        <v>197</v>
      </c>
      <c r="C6643" s="2" t="s">
        <v>14</v>
      </c>
      <c r="D6643" s="2" t="s">
        <v>14</v>
      </c>
      <c r="E6643" s="2" t="s">
        <v>14</v>
      </c>
      <c r="F6643" s="2" t="s">
        <v>3271</v>
      </c>
      <c r="G6643" s="2" t="s">
        <v>14</v>
      </c>
      <c r="H6643"/>
      <c r="I6643"/>
      <c r="J6643"/>
      <c r="K6643"/>
      <c r="L6643"/>
      <c r="M6643"/>
      <c r="N6643"/>
      <c r="O6643"/>
      <c r="P6643"/>
    </row>
    <row r="6644" spans="1:16">
      <c r="A6644" s="2" t="s">
        <v>32126</v>
      </c>
      <c r="B6644" s="2" t="s">
        <v>16758</v>
      </c>
      <c r="C6644" s="2" t="s">
        <v>16759</v>
      </c>
      <c r="D6644" s="2" t="s">
        <v>7016</v>
      </c>
      <c r="E6644" s="2" t="s">
        <v>7017</v>
      </c>
      <c r="F6644" s="2" t="s">
        <v>10318</v>
      </c>
      <c r="G6644" s="2" t="s">
        <v>4590</v>
      </c>
      <c r="H6644"/>
      <c r="I6644"/>
      <c r="J6644"/>
      <c r="K6644"/>
      <c r="L6644"/>
      <c r="M6644"/>
      <c r="N6644"/>
      <c r="O6644"/>
      <c r="P6644"/>
    </row>
    <row r="6645" spans="1:16">
      <c r="A6645" s="2" t="s">
        <v>32127</v>
      </c>
      <c r="B6645" s="2" t="s">
        <v>197</v>
      </c>
      <c r="C6645" s="2" t="s">
        <v>14</v>
      </c>
      <c r="D6645" s="2" t="s">
        <v>14</v>
      </c>
      <c r="E6645" s="2" t="s">
        <v>14</v>
      </c>
      <c r="F6645" s="2" t="s">
        <v>14</v>
      </c>
      <c r="G6645" s="2" t="s">
        <v>14</v>
      </c>
      <c r="H6645"/>
      <c r="I6645"/>
      <c r="J6645"/>
      <c r="K6645"/>
      <c r="L6645"/>
      <c r="M6645"/>
      <c r="N6645"/>
      <c r="O6645"/>
      <c r="P6645"/>
    </row>
    <row r="6646" spans="1:16">
      <c r="A6646" s="2" t="s">
        <v>32128</v>
      </c>
      <c r="B6646" s="2" t="s">
        <v>16760</v>
      </c>
      <c r="C6646" s="2" t="s">
        <v>2277</v>
      </c>
      <c r="D6646" s="2" t="s">
        <v>2278</v>
      </c>
      <c r="E6646" s="2" t="s">
        <v>2279</v>
      </c>
      <c r="F6646" s="2" t="s">
        <v>16761</v>
      </c>
      <c r="G6646" s="2" t="s">
        <v>14</v>
      </c>
      <c r="H6646"/>
      <c r="I6646"/>
      <c r="J6646"/>
      <c r="K6646"/>
      <c r="L6646"/>
      <c r="M6646"/>
      <c r="N6646"/>
      <c r="O6646"/>
      <c r="P6646"/>
    </row>
    <row r="6647" spans="1:16">
      <c r="A6647" s="2" t="s">
        <v>32129</v>
      </c>
      <c r="B6647" s="2" t="s">
        <v>13746</v>
      </c>
      <c r="C6647" s="2" t="s">
        <v>16762</v>
      </c>
      <c r="D6647" s="2" t="s">
        <v>13304</v>
      </c>
      <c r="E6647" s="2" t="s">
        <v>2535</v>
      </c>
      <c r="F6647" s="2" t="s">
        <v>16763</v>
      </c>
      <c r="G6647" s="2" t="s">
        <v>16764</v>
      </c>
      <c r="H6647"/>
      <c r="I6647"/>
      <c r="J6647"/>
      <c r="K6647"/>
      <c r="L6647"/>
      <c r="M6647"/>
      <c r="N6647"/>
      <c r="O6647"/>
      <c r="P6647"/>
    </row>
    <row r="6648" spans="1:16">
      <c r="A6648" s="2" t="s">
        <v>32130</v>
      </c>
      <c r="B6648" s="2" t="s">
        <v>16765</v>
      </c>
      <c r="C6648" s="2" t="s">
        <v>1559</v>
      </c>
      <c r="D6648" s="2" t="s">
        <v>1560</v>
      </c>
      <c r="E6648" s="2" t="s">
        <v>1561</v>
      </c>
      <c r="F6648" s="2" t="s">
        <v>16766</v>
      </c>
      <c r="G6648" s="2" t="s">
        <v>3584</v>
      </c>
      <c r="H6648"/>
      <c r="I6648"/>
      <c r="J6648"/>
      <c r="K6648"/>
      <c r="L6648"/>
      <c r="M6648"/>
      <c r="N6648"/>
      <c r="O6648"/>
      <c r="P6648"/>
    </row>
    <row r="6649" spans="1:16">
      <c r="A6649" s="2" t="s">
        <v>32131</v>
      </c>
      <c r="B6649" s="2" t="s">
        <v>197</v>
      </c>
      <c r="C6649" s="2" t="s">
        <v>14</v>
      </c>
      <c r="D6649" s="2" t="s">
        <v>14</v>
      </c>
      <c r="E6649" s="2" t="s">
        <v>14</v>
      </c>
      <c r="F6649" s="2" t="s">
        <v>14</v>
      </c>
      <c r="G6649" s="2" t="s">
        <v>14</v>
      </c>
      <c r="H6649"/>
      <c r="I6649"/>
      <c r="J6649"/>
      <c r="K6649"/>
      <c r="L6649"/>
      <c r="M6649"/>
      <c r="N6649"/>
      <c r="O6649"/>
      <c r="P6649"/>
    </row>
    <row r="6650" spans="1:16">
      <c r="A6650" s="2" t="s">
        <v>32164</v>
      </c>
      <c r="B6650" s="2" t="s">
        <v>16767</v>
      </c>
      <c r="C6650" s="2" t="s">
        <v>16768</v>
      </c>
      <c r="D6650" s="2" t="s">
        <v>16769</v>
      </c>
      <c r="E6650" s="2" t="s">
        <v>16770</v>
      </c>
      <c r="F6650" s="2" t="s">
        <v>16771</v>
      </c>
      <c r="G6650" s="2" t="s">
        <v>16772</v>
      </c>
      <c r="H6650"/>
      <c r="I6650"/>
      <c r="J6650"/>
      <c r="K6650"/>
      <c r="L6650"/>
      <c r="M6650"/>
      <c r="N6650"/>
      <c r="O6650"/>
      <c r="P6650"/>
    </row>
    <row r="6651" spans="1:16">
      <c r="A6651" s="2" t="s">
        <v>32165</v>
      </c>
      <c r="B6651" s="2" t="s">
        <v>16773</v>
      </c>
      <c r="C6651" s="2" t="s">
        <v>16774</v>
      </c>
      <c r="D6651" s="2" t="s">
        <v>16775</v>
      </c>
      <c r="E6651" s="2" t="s">
        <v>14</v>
      </c>
      <c r="F6651" s="2" t="s">
        <v>16776</v>
      </c>
      <c r="G6651" s="2" t="s">
        <v>16777</v>
      </c>
      <c r="H6651"/>
      <c r="I6651"/>
      <c r="J6651"/>
      <c r="K6651"/>
      <c r="L6651"/>
      <c r="M6651"/>
      <c r="N6651"/>
      <c r="O6651"/>
      <c r="P6651"/>
    </row>
    <row r="6652" spans="1:16">
      <c r="A6652" s="2" t="s">
        <v>32166</v>
      </c>
      <c r="B6652" s="2" t="s">
        <v>16778</v>
      </c>
      <c r="C6652" s="2" t="s">
        <v>11247</v>
      </c>
      <c r="D6652" s="2" t="s">
        <v>11248</v>
      </c>
      <c r="E6652" s="2" t="s">
        <v>11249</v>
      </c>
      <c r="F6652" s="2" t="s">
        <v>16779</v>
      </c>
      <c r="G6652" s="2" t="s">
        <v>16780</v>
      </c>
      <c r="H6652"/>
      <c r="I6652"/>
      <c r="J6652"/>
      <c r="K6652"/>
      <c r="L6652"/>
      <c r="M6652"/>
      <c r="N6652"/>
      <c r="O6652"/>
      <c r="P6652"/>
    </row>
    <row r="6653" spans="1:16">
      <c r="A6653" s="2" t="s">
        <v>32167</v>
      </c>
      <c r="B6653" s="2" t="s">
        <v>16781</v>
      </c>
      <c r="C6653" s="2" t="s">
        <v>2601</v>
      </c>
      <c r="D6653" s="2" t="s">
        <v>2234</v>
      </c>
      <c r="E6653" s="2" t="s">
        <v>2521</v>
      </c>
      <c r="F6653" s="2" t="s">
        <v>4371</v>
      </c>
      <c r="G6653" s="2" t="s">
        <v>14</v>
      </c>
      <c r="H6653"/>
      <c r="I6653"/>
      <c r="J6653"/>
      <c r="K6653"/>
      <c r="L6653"/>
      <c r="M6653"/>
      <c r="N6653"/>
      <c r="O6653"/>
      <c r="P6653"/>
    </row>
    <row r="6654" spans="1:16">
      <c r="A6654" s="2" t="s">
        <v>32168</v>
      </c>
      <c r="B6654" s="2" t="s">
        <v>9399</v>
      </c>
      <c r="C6654" s="2" t="s">
        <v>16782</v>
      </c>
      <c r="D6654" s="2" t="s">
        <v>14115</v>
      </c>
      <c r="E6654" s="2" t="s">
        <v>14116</v>
      </c>
      <c r="F6654" s="2" t="s">
        <v>16783</v>
      </c>
      <c r="G6654" s="2" t="s">
        <v>14118</v>
      </c>
      <c r="H6654"/>
      <c r="I6654"/>
      <c r="J6654"/>
      <c r="K6654"/>
      <c r="L6654"/>
      <c r="M6654"/>
      <c r="N6654"/>
      <c r="O6654"/>
      <c r="P6654"/>
    </row>
    <row r="6655" spans="1:16">
      <c r="A6655" s="2" t="s">
        <v>32169</v>
      </c>
      <c r="B6655" s="2" t="s">
        <v>192</v>
      </c>
      <c r="C6655" s="2" t="s">
        <v>6235</v>
      </c>
      <c r="D6655" s="2" t="s">
        <v>6236</v>
      </c>
      <c r="E6655" s="2" t="s">
        <v>14</v>
      </c>
      <c r="F6655" s="2" t="s">
        <v>15740</v>
      </c>
      <c r="G6655" s="2" t="s">
        <v>14</v>
      </c>
      <c r="H6655"/>
      <c r="I6655"/>
      <c r="J6655"/>
      <c r="K6655"/>
      <c r="L6655"/>
      <c r="M6655"/>
      <c r="N6655"/>
      <c r="O6655"/>
      <c r="P6655"/>
    </row>
    <row r="6656" spans="1:16">
      <c r="A6656" s="2" t="s">
        <v>21603</v>
      </c>
      <c r="B6656" s="2" t="s">
        <v>9542</v>
      </c>
      <c r="C6656" s="2" t="s">
        <v>11208</v>
      </c>
      <c r="D6656" s="2" t="s">
        <v>1142</v>
      </c>
      <c r="E6656" s="2" t="s">
        <v>1143</v>
      </c>
      <c r="F6656" s="2" t="s">
        <v>9545</v>
      </c>
      <c r="G6656" s="2" t="s">
        <v>14</v>
      </c>
      <c r="H6656"/>
      <c r="I6656"/>
      <c r="J6656"/>
      <c r="K6656"/>
      <c r="L6656"/>
      <c r="M6656"/>
      <c r="N6656"/>
      <c r="O6656"/>
      <c r="P6656"/>
    </row>
    <row r="6657" spans="1:16">
      <c r="A6657" s="2" t="s">
        <v>32170</v>
      </c>
      <c r="B6657" s="2" t="s">
        <v>16784</v>
      </c>
      <c r="C6657" s="2" t="s">
        <v>16785</v>
      </c>
      <c r="D6657" s="2" t="s">
        <v>14183</v>
      </c>
      <c r="E6657" s="2" t="s">
        <v>16786</v>
      </c>
      <c r="F6657" s="2" t="s">
        <v>16787</v>
      </c>
      <c r="G6657" s="2" t="s">
        <v>16788</v>
      </c>
      <c r="H6657"/>
      <c r="I6657"/>
      <c r="J6657"/>
      <c r="K6657"/>
      <c r="L6657"/>
      <c r="M6657"/>
      <c r="N6657"/>
      <c r="O6657"/>
      <c r="P6657"/>
    </row>
    <row r="6658" spans="1:16">
      <c r="A6658" s="2" t="s">
        <v>32171</v>
      </c>
      <c r="B6658" s="2" t="s">
        <v>16789</v>
      </c>
      <c r="C6658" s="2" t="s">
        <v>16790</v>
      </c>
      <c r="D6658" s="2" t="s">
        <v>2633</v>
      </c>
      <c r="E6658" s="2" t="s">
        <v>2634</v>
      </c>
      <c r="F6658" s="2" t="s">
        <v>4396</v>
      </c>
      <c r="G6658" s="2" t="s">
        <v>4397</v>
      </c>
      <c r="H6658"/>
      <c r="I6658"/>
      <c r="J6658"/>
      <c r="K6658"/>
      <c r="L6658"/>
      <c r="M6658"/>
      <c r="N6658"/>
      <c r="O6658"/>
      <c r="P6658"/>
    </row>
    <row r="6659" spans="1:16">
      <c r="A6659" s="2" t="s">
        <v>32172</v>
      </c>
      <c r="B6659" s="2" t="s">
        <v>16791</v>
      </c>
      <c r="C6659" s="2" t="s">
        <v>16792</v>
      </c>
      <c r="D6659" s="2" t="s">
        <v>16793</v>
      </c>
      <c r="E6659" s="2" t="s">
        <v>16794</v>
      </c>
      <c r="F6659" s="2" t="s">
        <v>16795</v>
      </c>
      <c r="G6659" s="2" t="s">
        <v>16796</v>
      </c>
      <c r="H6659"/>
      <c r="I6659"/>
      <c r="J6659"/>
      <c r="K6659"/>
      <c r="L6659"/>
      <c r="M6659"/>
      <c r="N6659"/>
      <c r="O6659"/>
      <c r="P6659"/>
    </row>
    <row r="6660" spans="1:16">
      <c r="A6660" s="2" t="s">
        <v>32173</v>
      </c>
      <c r="B6660" s="2" t="s">
        <v>192</v>
      </c>
      <c r="C6660" s="2" t="s">
        <v>921</v>
      </c>
      <c r="D6660" s="2" t="s">
        <v>16797</v>
      </c>
      <c r="E6660" s="2" t="s">
        <v>922</v>
      </c>
      <c r="F6660" s="2" t="s">
        <v>14</v>
      </c>
      <c r="G6660" s="2" t="s">
        <v>14</v>
      </c>
      <c r="H6660"/>
      <c r="I6660"/>
      <c r="J6660"/>
      <c r="K6660"/>
      <c r="L6660"/>
      <c r="M6660"/>
      <c r="N6660"/>
      <c r="O6660"/>
      <c r="P6660"/>
    </row>
    <row r="6661" spans="1:16">
      <c r="A6661" s="2" t="s">
        <v>32174</v>
      </c>
      <c r="B6661" s="2" t="s">
        <v>192</v>
      </c>
      <c r="C6661" s="2" t="s">
        <v>14</v>
      </c>
      <c r="D6661" s="2" t="s">
        <v>7273</v>
      </c>
      <c r="E6661" s="2" t="s">
        <v>14</v>
      </c>
      <c r="F6661" s="2" t="s">
        <v>14</v>
      </c>
      <c r="G6661" s="2" t="s">
        <v>14</v>
      </c>
      <c r="H6661"/>
      <c r="I6661"/>
      <c r="J6661"/>
      <c r="K6661"/>
      <c r="L6661"/>
      <c r="M6661"/>
      <c r="N6661"/>
      <c r="O6661"/>
      <c r="P6661"/>
    </row>
    <row r="6662" spans="1:16">
      <c r="A6662" s="2" t="s">
        <v>32175</v>
      </c>
      <c r="B6662" s="2" t="s">
        <v>6152</v>
      </c>
      <c r="C6662" s="2" t="s">
        <v>16798</v>
      </c>
      <c r="D6662" s="2" t="s">
        <v>13748</v>
      </c>
      <c r="E6662" s="2" t="s">
        <v>2535</v>
      </c>
      <c r="F6662" s="2" t="s">
        <v>16799</v>
      </c>
      <c r="G6662" s="2" t="s">
        <v>16800</v>
      </c>
      <c r="H6662"/>
      <c r="I6662"/>
      <c r="J6662"/>
      <c r="K6662"/>
      <c r="L6662"/>
      <c r="M6662"/>
      <c r="N6662"/>
      <c r="O6662"/>
      <c r="P6662"/>
    </row>
    <row r="6663" spans="1:16">
      <c r="A6663" s="2" t="s">
        <v>32176</v>
      </c>
      <c r="B6663" s="2" t="s">
        <v>16801</v>
      </c>
      <c r="C6663" s="2" t="s">
        <v>10185</v>
      </c>
      <c r="D6663" s="2" t="s">
        <v>14</v>
      </c>
      <c r="E6663" s="2" t="s">
        <v>14</v>
      </c>
      <c r="F6663" s="2" t="s">
        <v>16802</v>
      </c>
      <c r="G6663" s="2" t="s">
        <v>16803</v>
      </c>
      <c r="H6663"/>
      <c r="I6663"/>
      <c r="J6663"/>
      <c r="K6663"/>
      <c r="L6663"/>
      <c r="M6663"/>
      <c r="N6663"/>
      <c r="O6663"/>
      <c r="P6663"/>
    </row>
    <row r="6664" spans="1:16">
      <c r="A6664" s="2" t="s">
        <v>32177</v>
      </c>
      <c r="B6664" s="2" t="s">
        <v>16804</v>
      </c>
      <c r="C6664" s="2" t="s">
        <v>14</v>
      </c>
      <c r="D6664" s="2" t="s">
        <v>11523</v>
      </c>
      <c r="E6664" s="2" t="s">
        <v>14</v>
      </c>
      <c r="F6664" s="2" t="s">
        <v>14</v>
      </c>
      <c r="G6664" s="2" t="s">
        <v>14</v>
      </c>
      <c r="H6664"/>
      <c r="I6664"/>
      <c r="J6664"/>
      <c r="K6664"/>
      <c r="L6664"/>
      <c r="M6664"/>
      <c r="N6664"/>
      <c r="O6664"/>
      <c r="P6664"/>
    </row>
    <row r="6665" spans="1:16">
      <c r="A6665" s="2" t="s">
        <v>32178</v>
      </c>
      <c r="B6665" s="2" t="s">
        <v>16805</v>
      </c>
      <c r="C6665" s="2" t="s">
        <v>16806</v>
      </c>
      <c r="D6665" s="2" t="s">
        <v>16807</v>
      </c>
      <c r="E6665" s="2" t="s">
        <v>16808</v>
      </c>
      <c r="F6665" s="2" t="s">
        <v>16809</v>
      </c>
      <c r="G6665" s="2" t="s">
        <v>14</v>
      </c>
      <c r="H6665"/>
      <c r="I6665"/>
      <c r="J6665"/>
      <c r="K6665"/>
      <c r="L6665"/>
      <c r="M6665"/>
      <c r="N6665"/>
      <c r="O6665"/>
      <c r="P6665"/>
    </row>
    <row r="6666" spans="1:16">
      <c r="A6666" s="2" t="s">
        <v>32179</v>
      </c>
      <c r="B6666" s="2" t="s">
        <v>624</v>
      </c>
      <c r="C6666" s="2" t="s">
        <v>5765</v>
      </c>
      <c r="D6666" s="2" t="s">
        <v>5766</v>
      </c>
      <c r="E6666" s="2" t="s">
        <v>888</v>
      </c>
      <c r="F6666" s="2" t="s">
        <v>4205</v>
      </c>
      <c r="G6666" s="2" t="s">
        <v>3356</v>
      </c>
      <c r="H6666"/>
      <c r="I6666"/>
      <c r="J6666"/>
      <c r="K6666"/>
      <c r="L6666"/>
      <c r="M6666"/>
      <c r="N6666"/>
      <c r="O6666"/>
      <c r="P6666"/>
    </row>
    <row r="6667" spans="1:16">
      <c r="A6667" s="2" t="s">
        <v>32180</v>
      </c>
      <c r="B6667" s="2" t="s">
        <v>9781</v>
      </c>
      <c r="C6667" s="2" t="s">
        <v>6558</v>
      </c>
      <c r="D6667" s="2" t="s">
        <v>6559</v>
      </c>
      <c r="E6667" s="2" t="s">
        <v>4796</v>
      </c>
      <c r="F6667" s="2" t="s">
        <v>14</v>
      </c>
      <c r="G6667" s="2" t="s">
        <v>14</v>
      </c>
      <c r="H6667"/>
      <c r="I6667"/>
      <c r="J6667"/>
      <c r="K6667"/>
      <c r="L6667"/>
      <c r="M6667"/>
      <c r="N6667"/>
      <c r="O6667"/>
      <c r="P6667"/>
    </row>
    <row r="6668" spans="1:16">
      <c r="A6668" s="2" t="s">
        <v>32181</v>
      </c>
      <c r="B6668" s="2" t="s">
        <v>19118</v>
      </c>
      <c r="C6668" s="2" t="s">
        <v>9154</v>
      </c>
      <c r="D6668" s="2" t="s">
        <v>20273</v>
      </c>
      <c r="E6668" s="2" t="s">
        <v>9155</v>
      </c>
      <c r="F6668" s="2" t="s">
        <v>15872</v>
      </c>
      <c r="G6668" s="2" t="s">
        <v>14</v>
      </c>
      <c r="H6668"/>
      <c r="I6668"/>
      <c r="J6668"/>
      <c r="K6668"/>
      <c r="L6668"/>
      <c r="M6668"/>
      <c r="N6668"/>
      <c r="O6668"/>
      <c r="P6668"/>
    </row>
    <row r="6669" spans="1:16">
      <c r="A6669" s="2" t="s">
        <v>32182</v>
      </c>
      <c r="B6669" s="2" t="s">
        <v>779</v>
      </c>
      <c r="C6669" s="2" t="s">
        <v>7941</v>
      </c>
      <c r="D6669" s="2" t="s">
        <v>7942</v>
      </c>
      <c r="E6669" s="2" t="s">
        <v>20274</v>
      </c>
      <c r="F6669" s="2" t="s">
        <v>20275</v>
      </c>
      <c r="G6669" s="2" t="s">
        <v>14</v>
      </c>
      <c r="H6669"/>
      <c r="I6669"/>
      <c r="J6669"/>
      <c r="K6669"/>
      <c r="L6669"/>
      <c r="M6669"/>
      <c r="N6669"/>
      <c r="O6669"/>
      <c r="P6669"/>
    </row>
    <row r="6670" spans="1:16">
      <c r="A6670" s="2" t="s">
        <v>32183</v>
      </c>
      <c r="B6670" s="2" t="s">
        <v>19119</v>
      </c>
      <c r="C6670" s="2" t="s">
        <v>1211</v>
      </c>
      <c r="D6670" s="2" t="s">
        <v>1212</v>
      </c>
      <c r="E6670" s="2" t="s">
        <v>1213</v>
      </c>
      <c r="F6670" s="2" t="s">
        <v>10985</v>
      </c>
      <c r="G6670" s="2" t="s">
        <v>14</v>
      </c>
      <c r="H6670"/>
      <c r="I6670"/>
      <c r="J6670"/>
      <c r="K6670"/>
      <c r="L6670"/>
      <c r="M6670"/>
      <c r="N6670"/>
      <c r="O6670"/>
      <c r="P6670"/>
    </row>
    <row r="6671" spans="1:16">
      <c r="A6671" s="2" t="s">
        <v>32184</v>
      </c>
      <c r="B6671" s="2" t="s">
        <v>286</v>
      </c>
      <c r="C6671" s="2" t="s">
        <v>1165</v>
      </c>
      <c r="D6671" s="2" t="s">
        <v>1166</v>
      </c>
      <c r="E6671" s="2" t="s">
        <v>1167</v>
      </c>
      <c r="F6671" s="2" t="s">
        <v>20276</v>
      </c>
      <c r="G6671" s="2" t="s">
        <v>14</v>
      </c>
      <c r="H6671"/>
      <c r="I6671"/>
      <c r="J6671"/>
      <c r="K6671"/>
      <c r="L6671"/>
      <c r="M6671"/>
      <c r="N6671"/>
      <c r="O6671"/>
      <c r="P6671"/>
    </row>
    <row r="6672" spans="1:16">
      <c r="A6672" s="2" t="s">
        <v>32185</v>
      </c>
      <c r="B6672" s="2" t="s">
        <v>5918</v>
      </c>
      <c r="C6672" s="2" t="s">
        <v>6825</v>
      </c>
      <c r="D6672" s="2" t="s">
        <v>2512</v>
      </c>
      <c r="E6672" s="2" t="s">
        <v>2513</v>
      </c>
      <c r="F6672" s="2" t="s">
        <v>20277</v>
      </c>
      <c r="G6672" s="2" t="s">
        <v>4974</v>
      </c>
      <c r="H6672"/>
      <c r="I6672"/>
      <c r="J6672"/>
      <c r="K6672"/>
      <c r="L6672"/>
      <c r="M6672"/>
      <c r="N6672"/>
      <c r="O6672"/>
      <c r="P6672"/>
    </row>
    <row r="6673" spans="1:16">
      <c r="A6673" s="2" t="s">
        <v>32186</v>
      </c>
      <c r="B6673" s="2" t="s">
        <v>19120</v>
      </c>
      <c r="C6673" s="2" t="s">
        <v>2511</v>
      </c>
      <c r="D6673" s="2" t="s">
        <v>2512</v>
      </c>
      <c r="E6673" s="2" t="s">
        <v>2513</v>
      </c>
      <c r="F6673" s="2" t="s">
        <v>6047</v>
      </c>
      <c r="G6673" s="2" t="s">
        <v>20278</v>
      </c>
      <c r="H6673"/>
      <c r="I6673"/>
      <c r="J6673"/>
      <c r="K6673"/>
      <c r="L6673"/>
      <c r="M6673"/>
      <c r="N6673"/>
      <c r="O6673"/>
      <c r="P6673"/>
    </row>
    <row r="6674" spans="1:16">
      <c r="A6674" s="2" t="s">
        <v>32187</v>
      </c>
      <c r="B6674" s="2" t="s">
        <v>192</v>
      </c>
      <c r="C6674" s="2" t="s">
        <v>14</v>
      </c>
      <c r="D6674" s="2" t="s">
        <v>14</v>
      </c>
      <c r="E6674" s="2" t="s">
        <v>14</v>
      </c>
      <c r="F6674" s="2" t="s">
        <v>14</v>
      </c>
      <c r="G6674" s="2" t="s">
        <v>14</v>
      </c>
      <c r="H6674"/>
      <c r="I6674"/>
      <c r="J6674"/>
      <c r="K6674"/>
      <c r="L6674"/>
      <c r="M6674"/>
      <c r="N6674"/>
      <c r="O6674"/>
      <c r="P6674"/>
    </row>
    <row r="6675" spans="1:16">
      <c r="A6675" s="2" t="s">
        <v>32188</v>
      </c>
      <c r="B6675" s="2" t="s">
        <v>192</v>
      </c>
      <c r="C6675" s="2" t="s">
        <v>14</v>
      </c>
      <c r="D6675" s="2" t="s">
        <v>20279</v>
      </c>
      <c r="E6675" s="2" t="s">
        <v>14</v>
      </c>
      <c r="F6675" s="2" t="s">
        <v>14</v>
      </c>
      <c r="G6675" s="2" t="s">
        <v>14</v>
      </c>
      <c r="H6675"/>
      <c r="I6675"/>
      <c r="J6675"/>
      <c r="K6675"/>
      <c r="L6675"/>
      <c r="M6675"/>
      <c r="N6675"/>
      <c r="O6675"/>
      <c r="P6675"/>
    </row>
    <row r="6676" spans="1:16">
      <c r="A6676" s="2" t="s">
        <v>32189</v>
      </c>
      <c r="B6676" s="2" t="s">
        <v>19121</v>
      </c>
      <c r="C6676" s="2" t="s">
        <v>20280</v>
      </c>
      <c r="D6676" s="2" t="s">
        <v>14049</v>
      </c>
      <c r="E6676" s="2" t="s">
        <v>20281</v>
      </c>
      <c r="F6676" s="2" t="s">
        <v>20282</v>
      </c>
      <c r="G6676" s="2" t="s">
        <v>14</v>
      </c>
      <c r="H6676"/>
      <c r="I6676"/>
      <c r="J6676"/>
      <c r="K6676"/>
      <c r="L6676"/>
      <c r="M6676"/>
      <c r="N6676"/>
      <c r="O6676"/>
      <c r="P6676"/>
    </row>
    <row r="6677" spans="1:16">
      <c r="A6677" s="2" t="s">
        <v>32190</v>
      </c>
      <c r="B6677" s="2" t="s">
        <v>12405</v>
      </c>
      <c r="C6677" s="2" t="s">
        <v>12406</v>
      </c>
      <c r="D6677" s="2" t="s">
        <v>12407</v>
      </c>
      <c r="E6677" s="2" t="s">
        <v>12408</v>
      </c>
      <c r="F6677" s="2" t="s">
        <v>12409</v>
      </c>
      <c r="G6677" s="2" t="s">
        <v>14</v>
      </c>
      <c r="H6677"/>
      <c r="I6677"/>
      <c r="J6677"/>
      <c r="K6677"/>
      <c r="L6677"/>
      <c r="M6677"/>
      <c r="N6677"/>
      <c r="O6677"/>
      <c r="P6677"/>
    </row>
    <row r="6678" spans="1:16">
      <c r="A6678" s="2" t="s">
        <v>32191</v>
      </c>
      <c r="B6678" s="2" t="s">
        <v>192</v>
      </c>
      <c r="C6678" s="2" t="s">
        <v>14</v>
      </c>
      <c r="D6678" s="2" t="s">
        <v>14</v>
      </c>
      <c r="E6678" s="2" t="s">
        <v>14</v>
      </c>
      <c r="F6678" s="2" t="s">
        <v>14</v>
      </c>
      <c r="G6678" s="2" t="s">
        <v>14</v>
      </c>
      <c r="H6678"/>
      <c r="I6678"/>
      <c r="J6678"/>
      <c r="K6678"/>
      <c r="L6678"/>
      <c r="M6678"/>
      <c r="N6678"/>
      <c r="O6678"/>
      <c r="P6678"/>
    </row>
    <row r="6679" spans="1:16">
      <c r="A6679" s="2" t="s">
        <v>32192</v>
      </c>
      <c r="B6679" s="2" t="s">
        <v>192</v>
      </c>
      <c r="C6679" s="2" t="s">
        <v>12410</v>
      </c>
      <c r="D6679" s="2" t="s">
        <v>12411</v>
      </c>
      <c r="E6679" s="2" t="s">
        <v>12412</v>
      </c>
      <c r="F6679" s="2" t="s">
        <v>20283</v>
      </c>
      <c r="G6679" s="2" t="s">
        <v>14</v>
      </c>
      <c r="H6679"/>
      <c r="I6679"/>
      <c r="J6679"/>
      <c r="K6679"/>
      <c r="L6679"/>
      <c r="M6679"/>
      <c r="N6679"/>
      <c r="O6679"/>
      <c r="P6679"/>
    </row>
    <row r="6680" spans="1:16">
      <c r="A6680" s="2" t="s">
        <v>32193</v>
      </c>
      <c r="B6680" s="2" t="s">
        <v>5363</v>
      </c>
      <c r="C6680" s="2" t="s">
        <v>12380</v>
      </c>
      <c r="D6680" s="2" t="s">
        <v>12376</v>
      </c>
      <c r="E6680" s="2" t="s">
        <v>6523</v>
      </c>
      <c r="F6680" s="2" t="s">
        <v>16048</v>
      </c>
      <c r="G6680" s="2" t="s">
        <v>14</v>
      </c>
      <c r="H6680"/>
      <c r="I6680"/>
      <c r="J6680"/>
      <c r="K6680"/>
      <c r="L6680"/>
      <c r="M6680"/>
      <c r="N6680"/>
      <c r="O6680"/>
      <c r="P6680"/>
    </row>
    <row r="6681" spans="1:16">
      <c r="A6681" s="2" t="s">
        <v>32194</v>
      </c>
      <c r="B6681" s="2" t="s">
        <v>19122</v>
      </c>
      <c r="C6681" s="2" t="s">
        <v>1302</v>
      </c>
      <c r="D6681" s="2" t="s">
        <v>916</v>
      </c>
      <c r="E6681" s="2" t="s">
        <v>1303</v>
      </c>
      <c r="F6681" s="2" t="s">
        <v>20284</v>
      </c>
      <c r="G6681" s="2" t="s">
        <v>3411</v>
      </c>
      <c r="H6681"/>
      <c r="I6681"/>
      <c r="J6681"/>
      <c r="K6681"/>
      <c r="L6681"/>
      <c r="M6681"/>
      <c r="N6681"/>
      <c r="O6681"/>
      <c r="P6681"/>
    </row>
    <row r="6682" spans="1:16">
      <c r="A6682" s="2" t="s">
        <v>32195</v>
      </c>
      <c r="B6682" s="2" t="s">
        <v>19123</v>
      </c>
      <c r="C6682" s="2" t="s">
        <v>1224</v>
      </c>
      <c r="D6682" s="2" t="s">
        <v>1225</v>
      </c>
      <c r="E6682" s="2" t="s">
        <v>1226</v>
      </c>
      <c r="F6682" s="2" t="s">
        <v>20285</v>
      </c>
      <c r="G6682" s="2" t="s">
        <v>14</v>
      </c>
      <c r="H6682"/>
      <c r="I6682"/>
      <c r="J6682"/>
      <c r="K6682"/>
      <c r="L6682"/>
      <c r="M6682"/>
      <c r="N6682"/>
      <c r="O6682"/>
      <c r="P6682"/>
    </row>
    <row r="6683" spans="1:16">
      <c r="A6683" s="2" t="s">
        <v>32196</v>
      </c>
      <c r="B6683" s="2" t="s">
        <v>192</v>
      </c>
      <c r="C6683" s="2" t="s">
        <v>14</v>
      </c>
      <c r="D6683" s="2" t="s">
        <v>9585</v>
      </c>
      <c r="E6683" s="2" t="s">
        <v>14</v>
      </c>
      <c r="F6683" s="2" t="s">
        <v>14</v>
      </c>
      <c r="G6683" s="2" t="s">
        <v>14</v>
      </c>
      <c r="H6683"/>
      <c r="I6683"/>
      <c r="J6683"/>
      <c r="K6683"/>
      <c r="L6683"/>
      <c r="M6683"/>
      <c r="N6683"/>
      <c r="O6683"/>
      <c r="P6683"/>
    </row>
    <row r="6684" spans="1:16">
      <c r="A6684" s="2" t="s">
        <v>32197</v>
      </c>
      <c r="B6684" s="2" t="s">
        <v>608</v>
      </c>
      <c r="C6684" s="2" t="s">
        <v>977</v>
      </c>
      <c r="D6684" s="2" t="s">
        <v>9723</v>
      </c>
      <c r="E6684" s="2" t="s">
        <v>979</v>
      </c>
      <c r="F6684" s="2" t="s">
        <v>3385</v>
      </c>
      <c r="G6684" s="2" t="s">
        <v>14</v>
      </c>
      <c r="H6684"/>
      <c r="I6684"/>
      <c r="J6684"/>
      <c r="K6684"/>
      <c r="L6684"/>
      <c r="M6684"/>
      <c r="N6684"/>
      <c r="O6684"/>
      <c r="P6684"/>
    </row>
    <row r="6685" spans="1:16">
      <c r="A6685" s="2" t="s">
        <v>32198</v>
      </c>
      <c r="B6685" s="2" t="s">
        <v>192</v>
      </c>
      <c r="C6685" s="2" t="s">
        <v>14</v>
      </c>
      <c r="D6685" s="2" t="s">
        <v>20286</v>
      </c>
      <c r="E6685" s="2" t="s">
        <v>14</v>
      </c>
      <c r="F6685" s="2" t="s">
        <v>20287</v>
      </c>
      <c r="G6685" s="2" t="s">
        <v>14</v>
      </c>
      <c r="H6685"/>
      <c r="I6685"/>
      <c r="J6685"/>
      <c r="K6685"/>
      <c r="L6685"/>
      <c r="M6685"/>
      <c r="N6685"/>
      <c r="O6685"/>
      <c r="P6685"/>
    </row>
    <row r="6686" spans="1:16">
      <c r="A6686" s="2" t="s">
        <v>32199</v>
      </c>
      <c r="B6686" s="2" t="s">
        <v>262</v>
      </c>
      <c r="C6686" s="2" t="s">
        <v>1214</v>
      </c>
      <c r="D6686" s="2" t="s">
        <v>1215</v>
      </c>
      <c r="E6686" s="2" t="s">
        <v>1216</v>
      </c>
      <c r="F6686" s="2" t="s">
        <v>9916</v>
      </c>
      <c r="G6686" s="2" t="s">
        <v>4053</v>
      </c>
      <c r="H6686"/>
      <c r="I6686"/>
      <c r="J6686"/>
      <c r="K6686"/>
      <c r="L6686"/>
      <c r="M6686"/>
      <c r="N6686"/>
      <c r="O6686"/>
      <c r="P6686"/>
    </row>
    <row r="6687" spans="1:16">
      <c r="A6687" s="2" t="s">
        <v>32200</v>
      </c>
      <c r="B6687" s="2" t="s">
        <v>19124</v>
      </c>
      <c r="C6687" s="2" t="s">
        <v>20288</v>
      </c>
      <c r="D6687" s="2" t="s">
        <v>20289</v>
      </c>
      <c r="E6687" s="2" t="s">
        <v>20290</v>
      </c>
      <c r="F6687" s="2" t="s">
        <v>20291</v>
      </c>
      <c r="G6687" s="2" t="s">
        <v>14</v>
      </c>
      <c r="H6687"/>
      <c r="I6687"/>
      <c r="J6687"/>
      <c r="K6687"/>
      <c r="L6687"/>
      <c r="M6687"/>
      <c r="N6687"/>
      <c r="O6687"/>
      <c r="P6687"/>
    </row>
    <row r="6688" spans="1:16">
      <c r="A6688" s="2" t="s">
        <v>32201</v>
      </c>
      <c r="B6688" s="2" t="s">
        <v>192</v>
      </c>
      <c r="C6688" s="2" t="s">
        <v>14</v>
      </c>
      <c r="D6688" s="2" t="s">
        <v>20292</v>
      </c>
      <c r="E6688" s="2" t="s">
        <v>14</v>
      </c>
      <c r="F6688" s="2" t="s">
        <v>14</v>
      </c>
      <c r="G6688" s="2" t="s">
        <v>14</v>
      </c>
      <c r="H6688"/>
      <c r="I6688"/>
      <c r="J6688"/>
      <c r="K6688"/>
      <c r="L6688"/>
      <c r="M6688"/>
      <c r="N6688"/>
      <c r="O6688"/>
      <c r="P6688"/>
    </row>
    <row r="6689" spans="1:16">
      <c r="A6689" s="2" t="s">
        <v>32202</v>
      </c>
      <c r="B6689" s="2" t="s">
        <v>13248</v>
      </c>
      <c r="C6689" s="2" t="s">
        <v>20293</v>
      </c>
      <c r="D6689" s="2" t="s">
        <v>20294</v>
      </c>
      <c r="E6689" s="2" t="s">
        <v>1544</v>
      </c>
      <c r="F6689" s="2" t="s">
        <v>20295</v>
      </c>
      <c r="G6689" s="2" t="s">
        <v>20296</v>
      </c>
      <c r="H6689"/>
      <c r="I6689"/>
      <c r="J6689"/>
      <c r="K6689"/>
      <c r="L6689"/>
      <c r="M6689"/>
      <c r="N6689"/>
      <c r="O6689"/>
      <c r="P6689"/>
    </row>
    <row r="6690" spans="1:16">
      <c r="A6690" s="2" t="s">
        <v>32205</v>
      </c>
      <c r="B6690" s="2" t="s">
        <v>12448</v>
      </c>
      <c r="C6690" s="2" t="s">
        <v>12449</v>
      </c>
      <c r="D6690" s="2" t="s">
        <v>9632</v>
      </c>
      <c r="E6690" s="2" t="s">
        <v>12450</v>
      </c>
      <c r="F6690" s="2" t="s">
        <v>12451</v>
      </c>
      <c r="G6690" s="2" t="s">
        <v>12452</v>
      </c>
      <c r="H6690"/>
      <c r="I6690"/>
      <c r="J6690"/>
      <c r="K6690"/>
      <c r="L6690"/>
      <c r="M6690"/>
      <c r="N6690"/>
      <c r="O6690"/>
      <c r="P6690"/>
    </row>
    <row r="6691" spans="1:16">
      <c r="A6691" s="2" t="s">
        <v>32206</v>
      </c>
      <c r="B6691" s="2" t="s">
        <v>16810</v>
      </c>
      <c r="C6691" s="2" t="s">
        <v>1147</v>
      </c>
      <c r="D6691" s="2" t="s">
        <v>14600</v>
      </c>
      <c r="E6691" s="2" t="s">
        <v>1052</v>
      </c>
      <c r="F6691" s="2" t="s">
        <v>16811</v>
      </c>
      <c r="G6691" s="2" t="s">
        <v>14602</v>
      </c>
      <c r="H6691"/>
      <c r="I6691"/>
      <c r="J6691"/>
      <c r="K6691"/>
      <c r="L6691"/>
      <c r="M6691"/>
      <c r="N6691"/>
      <c r="O6691"/>
      <c r="P6691"/>
    </row>
    <row r="6692" spans="1:16">
      <c r="A6692" s="2" t="s">
        <v>32207</v>
      </c>
      <c r="B6692" s="2" t="s">
        <v>197</v>
      </c>
      <c r="C6692" s="2" t="s">
        <v>14</v>
      </c>
      <c r="D6692" s="2" t="s">
        <v>14</v>
      </c>
      <c r="E6692" s="2" t="s">
        <v>14</v>
      </c>
      <c r="F6692" s="2" t="s">
        <v>14</v>
      </c>
      <c r="G6692" s="2" t="s">
        <v>14</v>
      </c>
      <c r="H6692"/>
      <c r="I6692"/>
      <c r="J6692"/>
      <c r="K6692"/>
      <c r="L6692"/>
      <c r="M6692"/>
      <c r="N6692"/>
      <c r="O6692"/>
      <c r="P6692"/>
    </row>
    <row r="6693" spans="1:16">
      <c r="A6693" s="2" t="s">
        <v>32208</v>
      </c>
      <c r="B6693" s="2" t="s">
        <v>16812</v>
      </c>
      <c r="C6693" s="2" t="s">
        <v>4865</v>
      </c>
      <c r="D6693" s="2" t="s">
        <v>4866</v>
      </c>
      <c r="E6693" s="2" t="s">
        <v>4867</v>
      </c>
      <c r="F6693" s="2" t="s">
        <v>16813</v>
      </c>
      <c r="G6693" s="2" t="s">
        <v>4869</v>
      </c>
      <c r="H6693"/>
      <c r="I6693"/>
      <c r="J6693"/>
      <c r="K6693"/>
      <c r="L6693"/>
      <c r="M6693"/>
      <c r="N6693"/>
      <c r="O6693"/>
      <c r="P6693"/>
    </row>
    <row r="6694" spans="1:16">
      <c r="A6694" s="2" t="s">
        <v>32209</v>
      </c>
      <c r="B6694" s="2" t="s">
        <v>16814</v>
      </c>
      <c r="C6694" s="2" t="s">
        <v>16815</v>
      </c>
      <c r="D6694" s="2" t="s">
        <v>16816</v>
      </c>
      <c r="E6694" s="2" t="s">
        <v>16817</v>
      </c>
      <c r="F6694" s="2" t="s">
        <v>16818</v>
      </c>
      <c r="G6694" s="2" t="s">
        <v>16819</v>
      </c>
      <c r="H6694"/>
      <c r="I6694"/>
      <c r="J6694"/>
      <c r="K6694"/>
      <c r="L6694"/>
      <c r="M6694"/>
      <c r="N6694"/>
      <c r="O6694"/>
      <c r="P6694"/>
    </row>
    <row r="6695" spans="1:16">
      <c r="A6695" s="2" t="s">
        <v>32210</v>
      </c>
      <c r="B6695" s="2" t="s">
        <v>16820</v>
      </c>
      <c r="C6695" s="2" t="s">
        <v>13696</v>
      </c>
      <c r="D6695" s="2" t="s">
        <v>13697</v>
      </c>
      <c r="E6695" s="2" t="s">
        <v>16476</v>
      </c>
      <c r="F6695" s="2" t="s">
        <v>16821</v>
      </c>
      <c r="G6695" s="2" t="s">
        <v>13699</v>
      </c>
      <c r="H6695"/>
      <c r="I6695"/>
      <c r="J6695"/>
      <c r="K6695"/>
      <c r="L6695"/>
      <c r="M6695"/>
      <c r="N6695"/>
      <c r="O6695"/>
      <c r="P6695"/>
    </row>
    <row r="6696" spans="1:16">
      <c r="A6696" s="2" t="s">
        <v>32211</v>
      </c>
      <c r="B6696" s="2" t="s">
        <v>192</v>
      </c>
      <c r="C6696" s="2" t="s">
        <v>9543</v>
      </c>
      <c r="D6696" s="2" t="s">
        <v>1142</v>
      </c>
      <c r="E6696" s="2" t="s">
        <v>9544</v>
      </c>
      <c r="F6696" s="2" t="s">
        <v>3366</v>
      </c>
      <c r="G6696" s="2" t="s">
        <v>14</v>
      </c>
      <c r="H6696"/>
      <c r="I6696"/>
      <c r="J6696"/>
      <c r="K6696"/>
      <c r="L6696"/>
      <c r="M6696"/>
      <c r="N6696"/>
      <c r="O6696"/>
      <c r="P6696"/>
    </row>
    <row r="6697" spans="1:16">
      <c r="A6697" s="2" t="s">
        <v>32212</v>
      </c>
      <c r="B6697" s="2" t="s">
        <v>16822</v>
      </c>
      <c r="C6697" s="2" t="s">
        <v>6611</v>
      </c>
      <c r="D6697" s="2" t="s">
        <v>6612</v>
      </c>
      <c r="E6697" s="2" t="s">
        <v>6613</v>
      </c>
      <c r="F6697" s="2" t="s">
        <v>6614</v>
      </c>
      <c r="G6697" s="2" t="s">
        <v>6615</v>
      </c>
      <c r="H6697"/>
      <c r="I6697"/>
      <c r="J6697"/>
      <c r="K6697"/>
      <c r="L6697"/>
      <c r="M6697"/>
      <c r="N6697"/>
      <c r="O6697"/>
      <c r="P6697"/>
    </row>
    <row r="6698" spans="1:16">
      <c r="A6698" s="2" t="s">
        <v>32213</v>
      </c>
      <c r="B6698" s="2" t="s">
        <v>16823</v>
      </c>
      <c r="C6698" s="2" t="s">
        <v>16824</v>
      </c>
      <c r="D6698" s="2" t="s">
        <v>16825</v>
      </c>
      <c r="E6698" s="2" t="s">
        <v>16786</v>
      </c>
      <c r="F6698" s="2" t="s">
        <v>16826</v>
      </c>
      <c r="G6698" s="2" t="s">
        <v>16827</v>
      </c>
      <c r="H6698"/>
      <c r="I6698"/>
      <c r="J6698"/>
      <c r="K6698"/>
      <c r="L6698"/>
      <c r="M6698"/>
      <c r="N6698"/>
      <c r="O6698"/>
      <c r="P6698"/>
    </row>
    <row r="6699" spans="1:16">
      <c r="A6699" s="2" t="s">
        <v>32214</v>
      </c>
      <c r="B6699" s="2" t="s">
        <v>16828</v>
      </c>
      <c r="C6699" s="2" t="s">
        <v>1165</v>
      </c>
      <c r="D6699" s="2" t="s">
        <v>1166</v>
      </c>
      <c r="E6699" s="2" t="s">
        <v>1167</v>
      </c>
      <c r="F6699" s="2" t="s">
        <v>3931</v>
      </c>
      <c r="G6699" s="2" t="s">
        <v>14</v>
      </c>
      <c r="H6699"/>
      <c r="I6699"/>
      <c r="J6699"/>
      <c r="K6699"/>
      <c r="L6699"/>
      <c r="M6699"/>
      <c r="N6699"/>
      <c r="O6699"/>
      <c r="P6699"/>
    </row>
    <row r="6700" spans="1:16">
      <c r="A6700" s="2" t="s">
        <v>32215</v>
      </c>
      <c r="B6700" s="2" t="s">
        <v>16829</v>
      </c>
      <c r="C6700" s="2" t="s">
        <v>14462</v>
      </c>
      <c r="D6700" s="2" t="s">
        <v>14463</v>
      </c>
      <c r="E6700" s="2" t="s">
        <v>14464</v>
      </c>
      <c r="F6700" s="2" t="s">
        <v>14465</v>
      </c>
      <c r="G6700" s="2" t="s">
        <v>14</v>
      </c>
      <c r="H6700"/>
      <c r="I6700"/>
      <c r="J6700"/>
      <c r="K6700"/>
      <c r="L6700"/>
      <c r="M6700"/>
      <c r="N6700"/>
      <c r="O6700"/>
      <c r="P6700"/>
    </row>
    <row r="6701" spans="1:16">
      <c r="A6701" s="2" t="s">
        <v>32216</v>
      </c>
      <c r="B6701" s="2" t="s">
        <v>197</v>
      </c>
      <c r="C6701" s="2" t="s">
        <v>14</v>
      </c>
      <c r="D6701" s="2" t="s">
        <v>14</v>
      </c>
      <c r="E6701" s="2" t="s">
        <v>14</v>
      </c>
      <c r="F6701" s="2" t="s">
        <v>14</v>
      </c>
      <c r="G6701" s="2" t="s">
        <v>14</v>
      </c>
      <c r="H6701"/>
      <c r="I6701"/>
      <c r="J6701"/>
      <c r="K6701"/>
      <c r="L6701"/>
      <c r="M6701"/>
      <c r="N6701"/>
      <c r="O6701"/>
      <c r="P6701"/>
    </row>
    <row r="6702" spans="1:16">
      <c r="A6702" s="2" t="s">
        <v>32217</v>
      </c>
      <c r="B6702" s="2" t="s">
        <v>16830</v>
      </c>
      <c r="C6702" s="2" t="s">
        <v>16831</v>
      </c>
      <c r="D6702" s="2" t="s">
        <v>16832</v>
      </c>
      <c r="E6702" s="2" t="s">
        <v>16833</v>
      </c>
      <c r="F6702" s="2" t="s">
        <v>8724</v>
      </c>
      <c r="G6702" s="2" t="s">
        <v>14</v>
      </c>
      <c r="H6702"/>
      <c r="I6702"/>
      <c r="J6702"/>
      <c r="K6702"/>
      <c r="L6702"/>
      <c r="M6702"/>
      <c r="N6702"/>
      <c r="O6702"/>
      <c r="P6702"/>
    </row>
    <row r="6703" spans="1:16">
      <c r="A6703" s="2" t="s">
        <v>32229</v>
      </c>
      <c r="B6703" s="2" t="s">
        <v>12524</v>
      </c>
      <c r="C6703" s="2" t="s">
        <v>12525</v>
      </c>
      <c r="D6703" s="2" t="s">
        <v>12526</v>
      </c>
      <c r="E6703" s="2" t="s">
        <v>1544</v>
      </c>
      <c r="F6703" s="2" t="s">
        <v>12527</v>
      </c>
      <c r="G6703" s="2" t="s">
        <v>12528</v>
      </c>
      <c r="H6703"/>
      <c r="I6703"/>
      <c r="J6703"/>
      <c r="K6703"/>
      <c r="L6703"/>
      <c r="M6703"/>
      <c r="N6703"/>
      <c r="O6703"/>
      <c r="P6703"/>
    </row>
    <row r="6704" spans="1:16">
      <c r="A6704" s="2" t="s">
        <v>32230</v>
      </c>
      <c r="B6704" s="2" t="s">
        <v>197</v>
      </c>
      <c r="C6704" s="2" t="s">
        <v>16834</v>
      </c>
      <c r="D6704" s="2" t="s">
        <v>11284</v>
      </c>
      <c r="E6704" s="2" t="s">
        <v>15281</v>
      </c>
      <c r="F6704" s="2" t="s">
        <v>16835</v>
      </c>
      <c r="G6704" s="2" t="s">
        <v>16836</v>
      </c>
      <c r="H6704"/>
      <c r="I6704"/>
      <c r="J6704"/>
      <c r="K6704"/>
      <c r="L6704"/>
      <c r="M6704"/>
      <c r="N6704"/>
      <c r="O6704"/>
      <c r="P6704"/>
    </row>
    <row r="6705" spans="1:16">
      <c r="A6705" s="2" t="s">
        <v>32231</v>
      </c>
      <c r="B6705" s="2" t="s">
        <v>16837</v>
      </c>
      <c r="C6705" s="2" t="s">
        <v>9211</v>
      </c>
      <c r="D6705" s="2" t="s">
        <v>5794</v>
      </c>
      <c r="E6705" s="2" t="s">
        <v>1052</v>
      </c>
      <c r="F6705" s="2" t="s">
        <v>16838</v>
      </c>
      <c r="G6705" s="2" t="s">
        <v>9213</v>
      </c>
      <c r="H6705"/>
      <c r="I6705"/>
      <c r="J6705"/>
      <c r="K6705"/>
      <c r="L6705"/>
      <c r="M6705"/>
      <c r="N6705"/>
      <c r="O6705"/>
      <c r="P6705"/>
    </row>
    <row r="6706" spans="1:16">
      <c r="A6706" s="2" t="s">
        <v>32232</v>
      </c>
      <c r="B6706" s="2" t="s">
        <v>16839</v>
      </c>
      <c r="C6706" s="2" t="s">
        <v>16840</v>
      </c>
      <c r="D6706" s="2" t="s">
        <v>16841</v>
      </c>
      <c r="E6706" s="2" t="s">
        <v>16842</v>
      </c>
      <c r="F6706" s="2" t="s">
        <v>16843</v>
      </c>
      <c r="G6706" s="2" t="s">
        <v>16844</v>
      </c>
      <c r="H6706"/>
      <c r="I6706"/>
      <c r="J6706"/>
      <c r="K6706"/>
      <c r="L6706"/>
      <c r="M6706"/>
      <c r="N6706"/>
      <c r="O6706"/>
      <c r="P6706"/>
    </row>
    <row r="6707" spans="1:16">
      <c r="A6707" s="2" t="s">
        <v>32233</v>
      </c>
      <c r="B6707" s="2" t="s">
        <v>16845</v>
      </c>
      <c r="C6707" s="2" t="s">
        <v>16846</v>
      </c>
      <c r="D6707" s="2" t="s">
        <v>16847</v>
      </c>
      <c r="E6707" s="2" t="s">
        <v>5445</v>
      </c>
      <c r="F6707" s="2" t="s">
        <v>16848</v>
      </c>
      <c r="G6707" s="2" t="s">
        <v>14</v>
      </c>
      <c r="H6707"/>
      <c r="I6707"/>
      <c r="J6707"/>
      <c r="K6707"/>
      <c r="L6707"/>
      <c r="M6707"/>
      <c r="N6707"/>
      <c r="O6707"/>
      <c r="P6707"/>
    </row>
    <row r="6708" spans="1:16">
      <c r="A6708" s="2" t="s">
        <v>32234</v>
      </c>
      <c r="B6708" s="2" t="s">
        <v>197</v>
      </c>
      <c r="C6708" s="2" t="s">
        <v>5150</v>
      </c>
      <c r="D6708" s="2" t="s">
        <v>105</v>
      </c>
      <c r="E6708" s="2" t="s">
        <v>5151</v>
      </c>
      <c r="F6708" s="2" t="s">
        <v>14</v>
      </c>
      <c r="G6708" s="2" t="s">
        <v>14</v>
      </c>
      <c r="H6708"/>
      <c r="I6708"/>
      <c r="J6708"/>
      <c r="K6708"/>
      <c r="L6708"/>
      <c r="M6708"/>
      <c r="N6708"/>
      <c r="O6708"/>
      <c r="P6708"/>
    </row>
    <row r="6709" spans="1:16">
      <c r="A6709" s="2" t="s">
        <v>32235</v>
      </c>
      <c r="B6709" s="2" t="s">
        <v>197</v>
      </c>
      <c r="C6709" s="2" t="s">
        <v>1892</v>
      </c>
      <c r="D6709" s="2" t="s">
        <v>1893</v>
      </c>
      <c r="E6709" s="2" t="s">
        <v>1894</v>
      </c>
      <c r="F6709" s="2" t="s">
        <v>14</v>
      </c>
      <c r="G6709" s="2" t="s">
        <v>14</v>
      </c>
      <c r="H6709"/>
      <c r="I6709"/>
      <c r="J6709"/>
      <c r="K6709"/>
      <c r="L6709"/>
      <c r="M6709"/>
      <c r="N6709"/>
      <c r="O6709"/>
      <c r="P6709"/>
    </row>
    <row r="6710" spans="1:16">
      <c r="A6710" s="2" t="s">
        <v>32236</v>
      </c>
      <c r="B6710" s="2" t="s">
        <v>197</v>
      </c>
      <c r="C6710" s="2" t="s">
        <v>16849</v>
      </c>
      <c r="D6710" s="2" t="s">
        <v>16850</v>
      </c>
      <c r="E6710" s="2" t="s">
        <v>16851</v>
      </c>
      <c r="F6710" s="2" t="s">
        <v>16852</v>
      </c>
      <c r="G6710" s="2" t="s">
        <v>16853</v>
      </c>
      <c r="H6710"/>
      <c r="I6710"/>
      <c r="J6710"/>
      <c r="K6710"/>
      <c r="L6710"/>
      <c r="M6710"/>
      <c r="N6710"/>
      <c r="O6710"/>
      <c r="P6710"/>
    </row>
    <row r="6711" spans="1:16">
      <c r="A6711" s="2" t="s">
        <v>32237</v>
      </c>
      <c r="B6711" s="2" t="s">
        <v>192</v>
      </c>
      <c r="C6711" s="2" t="s">
        <v>931</v>
      </c>
      <c r="D6711" s="2" t="s">
        <v>1895</v>
      </c>
      <c r="E6711" s="2" t="s">
        <v>1108</v>
      </c>
      <c r="F6711" s="2" t="s">
        <v>3836</v>
      </c>
      <c r="G6711" s="2" t="s">
        <v>3837</v>
      </c>
      <c r="H6711"/>
      <c r="I6711"/>
      <c r="J6711"/>
      <c r="K6711"/>
      <c r="L6711"/>
      <c r="M6711"/>
      <c r="N6711"/>
      <c r="O6711"/>
      <c r="P6711"/>
    </row>
    <row r="6712" spans="1:16">
      <c r="A6712" s="2" t="s">
        <v>32238</v>
      </c>
      <c r="B6712" s="2" t="s">
        <v>16854</v>
      </c>
      <c r="C6712" s="2" t="s">
        <v>7715</v>
      </c>
      <c r="D6712" s="2" t="s">
        <v>7716</v>
      </c>
      <c r="E6712" s="2" t="s">
        <v>6128</v>
      </c>
      <c r="F6712" s="2" t="s">
        <v>3328</v>
      </c>
      <c r="G6712" s="2" t="s">
        <v>14</v>
      </c>
      <c r="H6712"/>
      <c r="I6712"/>
      <c r="J6712"/>
      <c r="K6712"/>
      <c r="L6712"/>
      <c r="M6712"/>
      <c r="N6712"/>
      <c r="O6712"/>
      <c r="P6712"/>
    </row>
    <row r="6713" spans="1:16">
      <c r="A6713" s="2" t="s">
        <v>32239</v>
      </c>
      <c r="B6713" s="2" t="s">
        <v>197</v>
      </c>
      <c r="C6713" s="2" t="s">
        <v>14</v>
      </c>
      <c r="D6713" s="2" t="s">
        <v>14</v>
      </c>
      <c r="E6713" s="2" t="s">
        <v>14</v>
      </c>
      <c r="F6713" s="2" t="s">
        <v>14</v>
      </c>
      <c r="G6713" s="2" t="s">
        <v>14</v>
      </c>
      <c r="H6713"/>
      <c r="I6713"/>
      <c r="J6713"/>
      <c r="K6713"/>
      <c r="L6713"/>
      <c r="M6713"/>
      <c r="N6713"/>
      <c r="O6713"/>
      <c r="P6713"/>
    </row>
    <row r="6714" spans="1:16">
      <c r="A6714" s="2" t="s">
        <v>32240</v>
      </c>
      <c r="B6714" s="2" t="s">
        <v>16855</v>
      </c>
      <c r="C6714" s="2" t="s">
        <v>16856</v>
      </c>
      <c r="D6714" s="2" t="s">
        <v>16857</v>
      </c>
      <c r="E6714" s="2" t="s">
        <v>2521</v>
      </c>
      <c r="F6714" s="2" t="s">
        <v>16858</v>
      </c>
      <c r="G6714" s="2" t="s">
        <v>16859</v>
      </c>
      <c r="H6714"/>
      <c r="I6714"/>
      <c r="J6714"/>
      <c r="K6714"/>
      <c r="L6714"/>
      <c r="M6714"/>
      <c r="N6714"/>
      <c r="O6714"/>
      <c r="P6714"/>
    </row>
    <row r="6715" spans="1:16">
      <c r="A6715" s="2" t="s">
        <v>32241</v>
      </c>
      <c r="B6715" s="2" t="s">
        <v>16860</v>
      </c>
      <c r="C6715" s="2" t="s">
        <v>7681</v>
      </c>
      <c r="D6715" s="2" t="s">
        <v>12130</v>
      </c>
      <c r="E6715" s="2" t="s">
        <v>7683</v>
      </c>
      <c r="F6715" s="2" t="s">
        <v>7684</v>
      </c>
      <c r="G6715" s="2" t="s">
        <v>14</v>
      </c>
      <c r="H6715"/>
      <c r="I6715"/>
      <c r="J6715"/>
      <c r="K6715"/>
      <c r="L6715"/>
      <c r="M6715"/>
      <c r="N6715"/>
      <c r="O6715"/>
      <c r="P6715"/>
    </row>
    <row r="6716" spans="1:16">
      <c r="A6716" s="2" t="s">
        <v>32242</v>
      </c>
      <c r="B6716" s="2" t="s">
        <v>197</v>
      </c>
      <c r="C6716" s="2" t="s">
        <v>16861</v>
      </c>
      <c r="D6716" s="2" t="s">
        <v>15992</v>
      </c>
      <c r="E6716" s="2" t="s">
        <v>16862</v>
      </c>
      <c r="F6716" s="2" t="s">
        <v>16863</v>
      </c>
      <c r="G6716" s="2" t="s">
        <v>14</v>
      </c>
      <c r="H6716"/>
      <c r="I6716"/>
      <c r="J6716"/>
      <c r="K6716"/>
      <c r="L6716"/>
      <c r="M6716"/>
      <c r="N6716"/>
      <c r="O6716"/>
      <c r="P6716"/>
    </row>
    <row r="6717" spans="1:16">
      <c r="A6717" s="2" t="s">
        <v>32243</v>
      </c>
      <c r="B6717" s="2" t="s">
        <v>431</v>
      </c>
      <c r="C6717" s="2" t="s">
        <v>1234</v>
      </c>
      <c r="D6717" s="2" t="s">
        <v>1235</v>
      </c>
      <c r="E6717" s="2" t="s">
        <v>1236</v>
      </c>
      <c r="F6717" s="2" t="s">
        <v>3815</v>
      </c>
      <c r="G6717" s="2" t="s">
        <v>14</v>
      </c>
      <c r="H6717"/>
      <c r="I6717"/>
      <c r="J6717"/>
      <c r="K6717"/>
      <c r="L6717"/>
      <c r="M6717"/>
      <c r="N6717"/>
      <c r="O6717"/>
      <c r="P6717"/>
    </row>
    <row r="6718" spans="1:16">
      <c r="A6718" s="2" t="s">
        <v>32244</v>
      </c>
      <c r="B6718" s="2" t="s">
        <v>8622</v>
      </c>
      <c r="C6718" s="2" t="s">
        <v>1003</v>
      </c>
      <c r="D6718" s="2" t="s">
        <v>1004</v>
      </c>
      <c r="E6718" s="2" t="s">
        <v>1005</v>
      </c>
      <c r="F6718" s="2" t="s">
        <v>8623</v>
      </c>
      <c r="G6718" s="2" t="s">
        <v>14</v>
      </c>
      <c r="H6718"/>
      <c r="I6718"/>
      <c r="J6718"/>
      <c r="K6718"/>
      <c r="L6718"/>
      <c r="M6718"/>
      <c r="N6718"/>
      <c r="O6718"/>
      <c r="P6718"/>
    </row>
    <row r="6719" spans="1:16">
      <c r="A6719" s="2" t="s">
        <v>32245</v>
      </c>
      <c r="B6719" s="2" t="s">
        <v>192</v>
      </c>
      <c r="C6719" s="2" t="s">
        <v>16864</v>
      </c>
      <c r="D6719" s="2" t="s">
        <v>14</v>
      </c>
      <c r="E6719" s="2" t="s">
        <v>14</v>
      </c>
      <c r="F6719" s="2" t="s">
        <v>14</v>
      </c>
      <c r="G6719" s="2" t="s">
        <v>14</v>
      </c>
      <c r="H6719"/>
      <c r="I6719"/>
      <c r="J6719"/>
      <c r="K6719"/>
      <c r="L6719"/>
      <c r="M6719"/>
      <c r="N6719"/>
      <c r="O6719"/>
      <c r="P6719"/>
    </row>
    <row r="6720" spans="1:16">
      <c r="A6720" s="2" t="s">
        <v>32246</v>
      </c>
      <c r="B6720" s="2" t="s">
        <v>16865</v>
      </c>
      <c r="C6720" s="2" t="s">
        <v>16866</v>
      </c>
      <c r="D6720" s="2" t="s">
        <v>16867</v>
      </c>
      <c r="E6720" s="2" t="s">
        <v>16868</v>
      </c>
      <c r="F6720" s="2" t="s">
        <v>16869</v>
      </c>
      <c r="G6720" s="2" t="s">
        <v>16870</v>
      </c>
      <c r="H6720"/>
      <c r="I6720"/>
      <c r="J6720"/>
      <c r="K6720"/>
      <c r="L6720"/>
      <c r="M6720"/>
      <c r="N6720"/>
      <c r="O6720"/>
      <c r="P6720"/>
    </row>
    <row r="6721" spans="1:16">
      <c r="A6721" s="2" t="s">
        <v>32247</v>
      </c>
      <c r="B6721" s="2" t="s">
        <v>197</v>
      </c>
      <c r="C6721" s="2" t="s">
        <v>14</v>
      </c>
      <c r="D6721" s="2" t="s">
        <v>16871</v>
      </c>
      <c r="E6721" s="2" t="s">
        <v>14</v>
      </c>
      <c r="F6721" s="2" t="s">
        <v>14</v>
      </c>
      <c r="G6721" s="2" t="s">
        <v>14</v>
      </c>
      <c r="H6721"/>
      <c r="I6721"/>
      <c r="J6721"/>
      <c r="K6721"/>
      <c r="L6721"/>
      <c r="M6721"/>
      <c r="N6721"/>
      <c r="O6721"/>
      <c r="P6721"/>
    </row>
    <row r="6722" spans="1:16">
      <c r="A6722" s="2" t="s">
        <v>32248</v>
      </c>
      <c r="B6722" s="2" t="s">
        <v>192</v>
      </c>
      <c r="C6722" s="2" t="s">
        <v>2099</v>
      </c>
      <c r="D6722" s="2" t="s">
        <v>2100</v>
      </c>
      <c r="E6722" s="2" t="s">
        <v>2101</v>
      </c>
      <c r="F6722" s="2" t="s">
        <v>3664</v>
      </c>
      <c r="G6722" s="2" t="s">
        <v>14</v>
      </c>
      <c r="H6722"/>
      <c r="I6722"/>
      <c r="J6722"/>
      <c r="K6722"/>
      <c r="L6722"/>
      <c r="M6722"/>
      <c r="N6722"/>
      <c r="O6722"/>
      <c r="P6722"/>
    </row>
    <row r="6723" spans="1:16">
      <c r="A6723" s="2" t="s">
        <v>32249</v>
      </c>
      <c r="B6723" s="2" t="s">
        <v>197</v>
      </c>
      <c r="C6723" s="2" t="s">
        <v>14</v>
      </c>
      <c r="D6723" s="2" t="s">
        <v>16872</v>
      </c>
      <c r="E6723" s="2" t="s">
        <v>14</v>
      </c>
      <c r="F6723" s="2" t="s">
        <v>14</v>
      </c>
      <c r="G6723" s="2" t="s">
        <v>14</v>
      </c>
      <c r="H6723"/>
      <c r="I6723"/>
      <c r="J6723"/>
      <c r="K6723"/>
      <c r="L6723"/>
      <c r="M6723"/>
      <c r="N6723"/>
      <c r="O6723"/>
      <c r="P6723"/>
    </row>
    <row r="6724" spans="1:16">
      <c r="A6724" s="2" t="s">
        <v>32250</v>
      </c>
      <c r="B6724" s="2" t="s">
        <v>12534</v>
      </c>
      <c r="C6724" s="2" t="s">
        <v>8035</v>
      </c>
      <c r="D6724" s="2" t="s">
        <v>2329</v>
      </c>
      <c r="E6724" s="2" t="s">
        <v>999</v>
      </c>
      <c r="F6724" s="2" t="s">
        <v>12535</v>
      </c>
      <c r="G6724" s="2" t="s">
        <v>14</v>
      </c>
      <c r="H6724"/>
      <c r="I6724"/>
      <c r="J6724"/>
      <c r="K6724"/>
      <c r="L6724"/>
      <c r="M6724"/>
      <c r="N6724"/>
      <c r="O6724"/>
      <c r="P6724"/>
    </row>
    <row r="6725" spans="1:16">
      <c r="A6725" s="2" t="s">
        <v>32251</v>
      </c>
      <c r="B6725" s="2" t="s">
        <v>197</v>
      </c>
      <c r="C6725" s="2" t="s">
        <v>14</v>
      </c>
      <c r="D6725" s="2" t="s">
        <v>14</v>
      </c>
      <c r="E6725" s="2" t="s">
        <v>14</v>
      </c>
      <c r="F6725" s="2" t="s">
        <v>14</v>
      </c>
      <c r="G6725" s="2" t="s">
        <v>14</v>
      </c>
      <c r="H6725"/>
      <c r="I6725"/>
      <c r="J6725"/>
      <c r="K6725"/>
      <c r="L6725"/>
      <c r="M6725"/>
      <c r="N6725"/>
      <c r="O6725"/>
      <c r="P6725"/>
    </row>
    <row r="6726" spans="1:16">
      <c r="A6726" s="2" t="s">
        <v>32252</v>
      </c>
      <c r="B6726" s="2" t="s">
        <v>11171</v>
      </c>
      <c r="C6726" s="2" t="s">
        <v>11172</v>
      </c>
      <c r="D6726" s="2" t="s">
        <v>11173</v>
      </c>
      <c r="E6726" s="2" t="s">
        <v>11174</v>
      </c>
      <c r="F6726" s="2" t="s">
        <v>11175</v>
      </c>
      <c r="G6726" s="2" t="s">
        <v>11176</v>
      </c>
      <c r="H6726"/>
      <c r="I6726"/>
      <c r="J6726"/>
      <c r="K6726"/>
      <c r="L6726"/>
      <c r="M6726"/>
      <c r="N6726"/>
      <c r="O6726"/>
      <c r="P6726"/>
    </row>
    <row r="6727" spans="1:16">
      <c r="A6727" s="2" t="s">
        <v>32253</v>
      </c>
      <c r="B6727" s="2" t="s">
        <v>16873</v>
      </c>
      <c r="C6727" s="2" t="s">
        <v>846</v>
      </c>
      <c r="D6727" s="2" t="s">
        <v>847</v>
      </c>
      <c r="E6727" s="2" t="s">
        <v>848</v>
      </c>
      <c r="F6727" s="2" t="s">
        <v>10933</v>
      </c>
      <c r="G6727" s="2" t="s">
        <v>14</v>
      </c>
      <c r="H6727"/>
      <c r="I6727"/>
      <c r="J6727"/>
      <c r="K6727"/>
      <c r="L6727"/>
      <c r="M6727"/>
      <c r="N6727"/>
      <c r="O6727"/>
      <c r="P6727"/>
    </row>
    <row r="6728" spans="1:16">
      <c r="A6728" s="2" t="s">
        <v>32254</v>
      </c>
      <c r="B6728" s="2" t="s">
        <v>207</v>
      </c>
      <c r="C6728" s="2" t="s">
        <v>892</v>
      </c>
      <c r="D6728" s="2" t="s">
        <v>893</v>
      </c>
      <c r="E6728" s="2" t="s">
        <v>894</v>
      </c>
      <c r="F6728" s="2" t="s">
        <v>3784</v>
      </c>
      <c r="G6728" s="2" t="s">
        <v>14</v>
      </c>
      <c r="H6728"/>
      <c r="I6728"/>
      <c r="J6728"/>
      <c r="K6728"/>
      <c r="L6728"/>
      <c r="M6728"/>
      <c r="N6728"/>
      <c r="O6728"/>
      <c r="P6728"/>
    </row>
    <row r="6729" spans="1:16">
      <c r="A6729" s="2" t="s">
        <v>32255</v>
      </c>
      <c r="B6729" s="2" t="s">
        <v>197</v>
      </c>
      <c r="C6729" s="2" t="s">
        <v>895</v>
      </c>
      <c r="D6729" s="2" t="s">
        <v>896</v>
      </c>
      <c r="E6729" s="2" t="s">
        <v>897</v>
      </c>
      <c r="F6729" s="2" t="s">
        <v>16874</v>
      </c>
      <c r="G6729" s="2" t="s">
        <v>4570</v>
      </c>
      <c r="H6729"/>
      <c r="I6729"/>
      <c r="J6729"/>
      <c r="K6729"/>
      <c r="L6729"/>
      <c r="M6729"/>
      <c r="N6729"/>
      <c r="O6729"/>
      <c r="P6729"/>
    </row>
    <row r="6730" spans="1:16">
      <c r="A6730" s="2" t="s">
        <v>32256</v>
      </c>
      <c r="B6730" s="2" t="s">
        <v>192</v>
      </c>
      <c r="C6730" s="2" t="s">
        <v>11875</v>
      </c>
      <c r="D6730" s="2" t="s">
        <v>11876</v>
      </c>
      <c r="E6730" s="2" t="s">
        <v>2890</v>
      </c>
      <c r="F6730" s="2" t="s">
        <v>11877</v>
      </c>
      <c r="G6730" s="2" t="s">
        <v>4590</v>
      </c>
      <c r="H6730"/>
      <c r="I6730"/>
      <c r="J6730"/>
      <c r="K6730"/>
      <c r="L6730"/>
      <c r="M6730"/>
      <c r="N6730"/>
      <c r="O6730"/>
      <c r="P6730"/>
    </row>
    <row r="6731" spans="1:16">
      <c r="A6731" s="2" t="s">
        <v>32257</v>
      </c>
      <c r="B6731" s="2" t="s">
        <v>192</v>
      </c>
      <c r="C6731" s="2" t="s">
        <v>16875</v>
      </c>
      <c r="D6731" s="2" t="s">
        <v>1203</v>
      </c>
      <c r="E6731" s="2" t="s">
        <v>938</v>
      </c>
      <c r="F6731" s="2" t="s">
        <v>10457</v>
      </c>
      <c r="G6731" s="2" t="s">
        <v>14</v>
      </c>
      <c r="H6731"/>
      <c r="I6731"/>
      <c r="J6731"/>
      <c r="K6731"/>
      <c r="L6731"/>
      <c r="M6731"/>
      <c r="N6731"/>
      <c r="O6731"/>
      <c r="P6731"/>
    </row>
    <row r="6732" spans="1:16">
      <c r="A6732" s="2" t="s">
        <v>21610</v>
      </c>
      <c r="B6732" s="2" t="s">
        <v>12297</v>
      </c>
      <c r="C6732" s="2" t="s">
        <v>16876</v>
      </c>
      <c r="D6732" s="2" t="s">
        <v>1560</v>
      </c>
      <c r="E6732" s="2" t="s">
        <v>1561</v>
      </c>
      <c r="F6732" s="2" t="s">
        <v>16877</v>
      </c>
      <c r="G6732" s="2" t="s">
        <v>3584</v>
      </c>
      <c r="H6732"/>
      <c r="I6732"/>
      <c r="J6732"/>
      <c r="K6732"/>
      <c r="L6732"/>
      <c r="M6732"/>
      <c r="N6732"/>
      <c r="O6732"/>
      <c r="P6732"/>
    </row>
    <row r="6733" spans="1:16">
      <c r="A6733" s="2" t="s">
        <v>32258</v>
      </c>
      <c r="B6733" s="2" t="s">
        <v>197</v>
      </c>
      <c r="C6733" s="2" t="s">
        <v>12298</v>
      </c>
      <c r="D6733" s="2" t="s">
        <v>1560</v>
      </c>
      <c r="E6733" s="2" t="s">
        <v>1561</v>
      </c>
      <c r="F6733" s="2" t="s">
        <v>3583</v>
      </c>
      <c r="G6733" s="2" t="s">
        <v>3584</v>
      </c>
      <c r="H6733"/>
      <c r="I6733"/>
      <c r="J6733"/>
      <c r="K6733"/>
      <c r="L6733"/>
      <c r="M6733"/>
      <c r="N6733"/>
      <c r="O6733"/>
      <c r="P6733"/>
    </row>
    <row r="6734" spans="1:16">
      <c r="A6734" s="2" t="s">
        <v>32259</v>
      </c>
      <c r="B6734" s="2" t="s">
        <v>16878</v>
      </c>
      <c r="C6734" s="2" t="s">
        <v>16879</v>
      </c>
      <c r="D6734" s="2" t="s">
        <v>16880</v>
      </c>
      <c r="E6734" s="2" t="s">
        <v>16881</v>
      </c>
      <c r="F6734" s="2" t="s">
        <v>16882</v>
      </c>
      <c r="G6734" s="2" t="s">
        <v>16883</v>
      </c>
      <c r="H6734"/>
      <c r="I6734"/>
      <c r="J6734"/>
      <c r="K6734"/>
      <c r="L6734"/>
      <c r="M6734"/>
      <c r="N6734"/>
      <c r="O6734"/>
      <c r="P6734"/>
    </row>
    <row r="6735" spans="1:16">
      <c r="A6735" s="2" t="s">
        <v>32260</v>
      </c>
      <c r="B6735" s="2" t="s">
        <v>197</v>
      </c>
      <c r="C6735" s="2" t="s">
        <v>16884</v>
      </c>
      <c r="D6735" s="2" t="s">
        <v>16885</v>
      </c>
      <c r="E6735" s="2" t="s">
        <v>16886</v>
      </c>
      <c r="F6735" s="2" t="s">
        <v>16887</v>
      </c>
      <c r="G6735" s="2" t="s">
        <v>16888</v>
      </c>
      <c r="H6735"/>
      <c r="I6735"/>
      <c r="J6735"/>
      <c r="K6735"/>
      <c r="L6735"/>
      <c r="M6735"/>
      <c r="N6735"/>
      <c r="O6735"/>
      <c r="P6735"/>
    </row>
    <row r="6736" spans="1:16">
      <c r="A6736" s="2" t="s">
        <v>32261</v>
      </c>
      <c r="B6736" s="2" t="s">
        <v>197</v>
      </c>
      <c r="C6736" s="2" t="s">
        <v>1506</v>
      </c>
      <c r="D6736" s="2" t="s">
        <v>117</v>
      </c>
      <c r="E6736" s="2" t="s">
        <v>1507</v>
      </c>
      <c r="F6736" s="2" t="s">
        <v>3366</v>
      </c>
      <c r="G6736" s="2" t="s">
        <v>14</v>
      </c>
      <c r="H6736"/>
      <c r="I6736"/>
      <c r="J6736"/>
      <c r="K6736"/>
      <c r="L6736"/>
      <c r="M6736"/>
      <c r="N6736"/>
      <c r="O6736"/>
      <c r="P6736"/>
    </row>
    <row r="6737" spans="1:16">
      <c r="A6737" s="2" t="s">
        <v>32262</v>
      </c>
      <c r="B6737" s="2" t="s">
        <v>197</v>
      </c>
      <c r="C6737" s="2" t="s">
        <v>5055</v>
      </c>
      <c r="D6737" s="2" t="s">
        <v>5056</v>
      </c>
      <c r="E6737" s="2" t="s">
        <v>1108</v>
      </c>
      <c r="F6737" s="2" t="s">
        <v>16889</v>
      </c>
      <c r="G6737" s="2" t="s">
        <v>14</v>
      </c>
      <c r="H6737"/>
      <c r="I6737"/>
      <c r="J6737"/>
      <c r="K6737"/>
      <c r="L6737"/>
      <c r="M6737"/>
      <c r="N6737"/>
      <c r="O6737"/>
      <c r="P6737"/>
    </row>
    <row r="6738" spans="1:16">
      <c r="A6738" s="2" t="s">
        <v>32263</v>
      </c>
      <c r="B6738" s="2" t="s">
        <v>197</v>
      </c>
      <c r="C6738" s="2" t="s">
        <v>14</v>
      </c>
      <c r="D6738" s="2" t="s">
        <v>14</v>
      </c>
      <c r="E6738" s="2" t="s">
        <v>14</v>
      </c>
      <c r="F6738" s="2" t="s">
        <v>14</v>
      </c>
      <c r="G6738" s="2" t="s">
        <v>14</v>
      </c>
      <c r="H6738"/>
      <c r="I6738"/>
      <c r="J6738"/>
      <c r="K6738"/>
      <c r="L6738"/>
      <c r="M6738"/>
      <c r="N6738"/>
      <c r="O6738"/>
      <c r="P6738"/>
    </row>
    <row r="6739" spans="1:16">
      <c r="A6739" s="2" t="s">
        <v>32264</v>
      </c>
      <c r="B6739" s="2" t="s">
        <v>192</v>
      </c>
      <c r="C6739" s="2" t="s">
        <v>14</v>
      </c>
      <c r="D6739" s="2" t="s">
        <v>1242</v>
      </c>
      <c r="E6739" s="2" t="s">
        <v>14</v>
      </c>
      <c r="F6739" s="2" t="s">
        <v>14</v>
      </c>
      <c r="G6739" s="2" t="s">
        <v>14</v>
      </c>
      <c r="H6739"/>
      <c r="I6739"/>
      <c r="J6739"/>
      <c r="K6739"/>
      <c r="L6739"/>
      <c r="M6739"/>
      <c r="N6739"/>
      <c r="O6739"/>
      <c r="P6739"/>
    </row>
    <row r="6740" spans="1:16">
      <c r="A6740" s="2" t="s">
        <v>32265</v>
      </c>
      <c r="B6740" s="2" t="s">
        <v>197</v>
      </c>
      <c r="C6740" s="2" t="s">
        <v>14</v>
      </c>
      <c r="D6740" s="2" t="s">
        <v>16890</v>
      </c>
      <c r="E6740" s="2" t="s">
        <v>14</v>
      </c>
      <c r="F6740" s="2" t="s">
        <v>16891</v>
      </c>
      <c r="G6740" s="2" t="s">
        <v>14</v>
      </c>
      <c r="H6740"/>
      <c r="I6740"/>
      <c r="J6740"/>
      <c r="K6740"/>
      <c r="L6740"/>
      <c r="M6740"/>
      <c r="N6740"/>
      <c r="O6740"/>
      <c r="P6740"/>
    </row>
    <row r="6741" spans="1:16">
      <c r="A6741" s="2" t="s">
        <v>32266</v>
      </c>
      <c r="B6741" s="2" t="s">
        <v>197</v>
      </c>
      <c r="C6741" s="2" t="s">
        <v>14</v>
      </c>
      <c r="D6741" s="2" t="s">
        <v>16892</v>
      </c>
      <c r="E6741" s="2" t="s">
        <v>14</v>
      </c>
      <c r="F6741" s="2" t="s">
        <v>5117</v>
      </c>
      <c r="G6741" s="2" t="s">
        <v>14</v>
      </c>
      <c r="H6741"/>
      <c r="I6741"/>
      <c r="J6741"/>
      <c r="K6741"/>
      <c r="L6741"/>
      <c r="M6741"/>
      <c r="N6741"/>
      <c r="O6741"/>
      <c r="P6741"/>
    </row>
    <row r="6742" spans="1:16">
      <c r="A6742" s="2" t="s">
        <v>32267</v>
      </c>
      <c r="B6742" s="2" t="s">
        <v>192</v>
      </c>
      <c r="C6742" s="2" t="s">
        <v>5492</v>
      </c>
      <c r="D6742" s="2" t="s">
        <v>9454</v>
      </c>
      <c r="E6742" s="2" t="s">
        <v>1005</v>
      </c>
      <c r="F6742" s="2" t="s">
        <v>16893</v>
      </c>
      <c r="G6742" s="2" t="s">
        <v>14</v>
      </c>
      <c r="H6742"/>
      <c r="I6742"/>
      <c r="J6742"/>
      <c r="K6742"/>
      <c r="L6742"/>
      <c r="M6742"/>
      <c r="N6742"/>
      <c r="O6742"/>
      <c r="P6742"/>
    </row>
    <row r="6743" spans="1:16">
      <c r="A6743" s="2" t="s">
        <v>32268</v>
      </c>
      <c r="B6743" s="2" t="s">
        <v>197</v>
      </c>
      <c r="C6743" s="2" t="s">
        <v>14</v>
      </c>
      <c r="D6743" s="2" t="s">
        <v>14</v>
      </c>
      <c r="E6743" s="2" t="s">
        <v>14</v>
      </c>
      <c r="F6743" s="2" t="s">
        <v>14</v>
      </c>
      <c r="G6743" s="2" t="s">
        <v>14</v>
      </c>
      <c r="H6743"/>
      <c r="I6743"/>
      <c r="J6743"/>
      <c r="K6743"/>
      <c r="L6743"/>
      <c r="M6743"/>
      <c r="N6743"/>
      <c r="O6743"/>
      <c r="P6743"/>
    </row>
    <row r="6744" spans="1:16">
      <c r="A6744" s="2" t="s">
        <v>32269</v>
      </c>
      <c r="B6744" s="2" t="s">
        <v>192</v>
      </c>
      <c r="C6744" s="2" t="s">
        <v>5492</v>
      </c>
      <c r="D6744" s="2" t="s">
        <v>9454</v>
      </c>
      <c r="E6744" s="2" t="s">
        <v>1005</v>
      </c>
      <c r="F6744" s="2" t="s">
        <v>16893</v>
      </c>
      <c r="G6744" s="2" t="s">
        <v>14</v>
      </c>
      <c r="H6744"/>
      <c r="I6744"/>
      <c r="J6744"/>
      <c r="K6744"/>
      <c r="L6744"/>
      <c r="M6744"/>
      <c r="N6744"/>
      <c r="O6744"/>
      <c r="P6744"/>
    </row>
    <row r="6745" spans="1:16">
      <c r="A6745" s="2" t="s">
        <v>32270</v>
      </c>
      <c r="B6745" s="2" t="s">
        <v>192</v>
      </c>
      <c r="C6745" s="2" t="s">
        <v>16894</v>
      </c>
      <c r="D6745" s="2" t="s">
        <v>16895</v>
      </c>
      <c r="E6745" s="2" t="s">
        <v>16896</v>
      </c>
      <c r="F6745" s="2" t="s">
        <v>14</v>
      </c>
      <c r="G6745" s="2" t="s">
        <v>14</v>
      </c>
      <c r="H6745"/>
      <c r="I6745"/>
      <c r="J6745"/>
      <c r="K6745"/>
      <c r="L6745"/>
      <c r="M6745"/>
      <c r="N6745"/>
      <c r="O6745"/>
      <c r="P6745"/>
    </row>
    <row r="6746" spans="1:16">
      <c r="A6746" s="2" t="s">
        <v>32271</v>
      </c>
      <c r="B6746" s="2" t="s">
        <v>197</v>
      </c>
      <c r="C6746" s="2" t="s">
        <v>14</v>
      </c>
      <c r="D6746" s="2" t="s">
        <v>14</v>
      </c>
      <c r="E6746" s="2" t="s">
        <v>14</v>
      </c>
      <c r="F6746" s="2" t="s">
        <v>14</v>
      </c>
      <c r="G6746" s="2" t="s">
        <v>14</v>
      </c>
      <c r="H6746"/>
      <c r="I6746"/>
      <c r="J6746"/>
      <c r="K6746"/>
      <c r="L6746"/>
      <c r="M6746"/>
      <c r="N6746"/>
      <c r="O6746"/>
      <c r="P6746"/>
    </row>
    <row r="6747" spans="1:16">
      <c r="A6747" s="2" t="s">
        <v>32272</v>
      </c>
      <c r="B6747" s="2" t="s">
        <v>16897</v>
      </c>
      <c r="C6747" s="2" t="s">
        <v>1810</v>
      </c>
      <c r="D6747" s="2" t="s">
        <v>1379</v>
      </c>
      <c r="E6747" s="2" t="s">
        <v>1005</v>
      </c>
      <c r="F6747" s="2" t="s">
        <v>3782</v>
      </c>
      <c r="G6747" s="2" t="s">
        <v>14</v>
      </c>
      <c r="H6747"/>
      <c r="I6747"/>
      <c r="J6747"/>
      <c r="K6747"/>
      <c r="L6747"/>
      <c r="M6747"/>
      <c r="N6747"/>
      <c r="O6747"/>
      <c r="P6747"/>
    </row>
    <row r="6748" spans="1:16">
      <c r="A6748" s="2" t="s">
        <v>32273</v>
      </c>
      <c r="B6748" s="2" t="s">
        <v>192</v>
      </c>
      <c r="C6748" s="2" t="s">
        <v>1362</v>
      </c>
      <c r="D6748" s="2" t="s">
        <v>1363</v>
      </c>
      <c r="E6748" s="2" t="s">
        <v>1364</v>
      </c>
      <c r="F6748" s="2" t="s">
        <v>3983</v>
      </c>
      <c r="G6748" s="2" t="s">
        <v>14</v>
      </c>
      <c r="H6748"/>
      <c r="I6748"/>
      <c r="J6748"/>
      <c r="K6748"/>
      <c r="L6748"/>
      <c r="M6748"/>
      <c r="N6748"/>
      <c r="O6748"/>
      <c r="P6748"/>
    </row>
    <row r="6749" spans="1:16">
      <c r="A6749" s="2" t="s">
        <v>32274</v>
      </c>
      <c r="B6749" s="2" t="s">
        <v>16898</v>
      </c>
      <c r="C6749" s="2" t="s">
        <v>16899</v>
      </c>
      <c r="D6749" s="2" t="s">
        <v>16900</v>
      </c>
      <c r="E6749" s="2" t="s">
        <v>16901</v>
      </c>
      <c r="F6749" s="2" t="s">
        <v>16902</v>
      </c>
      <c r="G6749" s="2" t="s">
        <v>16903</v>
      </c>
      <c r="H6749"/>
      <c r="I6749"/>
      <c r="J6749"/>
      <c r="K6749"/>
      <c r="L6749"/>
      <c r="M6749"/>
      <c r="N6749"/>
      <c r="O6749"/>
      <c r="P6749"/>
    </row>
    <row r="6750" spans="1:16">
      <c r="A6750" s="2" t="s">
        <v>32278</v>
      </c>
      <c r="B6750" s="2" t="s">
        <v>197</v>
      </c>
      <c r="C6750" s="2" t="s">
        <v>1131</v>
      </c>
      <c r="D6750" s="2" t="s">
        <v>1132</v>
      </c>
      <c r="E6750" s="2" t="s">
        <v>94</v>
      </c>
      <c r="F6750" s="2" t="s">
        <v>10926</v>
      </c>
      <c r="G6750" s="2" t="s">
        <v>3362</v>
      </c>
      <c r="H6750"/>
      <c r="I6750"/>
      <c r="J6750"/>
      <c r="K6750"/>
      <c r="L6750"/>
      <c r="M6750"/>
      <c r="N6750"/>
      <c r="O6750"/>
      <c r="P6750"/>
    </row>
    <row r="6751" spans="1:16">
      <c r="A6751" s="2" t="s">
        <v>32279</v>
      </c>
      <c r="B6751" s="2" t="s">
        <v>197</v>
      </c>
      <c r="C6751" s="2" t="s">
        <v>1131</v>
      </c>
      <c r="D6751" s="2" t="s">
        <v>1132</v>
      </c>
      <c r="E6751" s="2" t="s">
        <v>94</v>
      </c>
      <c r="F6751" s="2" t="s">
        <v>14</v>
      </c>
      <c r="G6751" s="2" t="s">
        <v>3362</v>
      </c>
      <c r="H6751"/>
      <c r="I6751"/>
      <c r="J6751"/>
      <c r="K6751"/>
      <c r="L6751"/>
      <c r="M6751"/>
      <c r="N6751"/>
      <c r="O6751"/>
      <c r="P6751"/>
    </row>
    <row r="6752" spans="1:16">
      <c r="A6752" s="2" t="s">
        <v>32280</v>
      </c>
      <c r="B6752" s="2" t="s">
        <v>197</v>
      </c>
      <c r="C6752" s="2" t="s">
        <v>1131</v>
      </c>
      <c r="D6752" s="2" t="s">
        <v>1132</v>
      </c>
      <c r="E6752" s="2" t="s">
        <v>94</v>
      </c>
      <c r="F6752" s="2" t="s">
        <v>16904</v>
      </c>
      <c r="G6752" s="2" t="s">
        <v>3362</v>
      </c>
      <c r="H6752"/>
      <c r="I6752"/>
      <c r="J6752"/>
      <c r="K6752"/>
      <c r="L6752"/>
      <c r="M6752"/>
      <c r="N6752"/>
      <c r="O6752"/>
      <c r="P6752"/>
    </row>
    <row r="6753" spans="1:16">
      <c r="A6753" s="2" t="s">
        <v>32281</v>
      </c>
      <c r="B6753" s="2" t="s">
        <v>192</v>
      </c>
      <c r="C6753" s="2" t="s">
        <v>1131</v>
      </c>
      <c r="D6753" s="2" t="s">
        <v>1132</v>
      </c>
      <c r="E6753" s="2" t="s">
        <v>94</v>
      </c>
      <c r="F6753" s="2" t="s">
        <v>16904</v>
      </c>
      <c r="G6753" s="2" t="s">
        <v>3362</v>
      </c>
      <c r="H6753"/>
      <c r="I6753"/>
      <c r="J6753"/>
      <c r="K6753"/>
      <c r="L6753"/>
      <c r="M6753"/>
      <c r="N6753"/>
      <c r="O6753"/>
      <c r="P6753"/>
    </row>
    <row r="6754" spans="1:16">
      <c r="A6754" s="2" t="s">
        <v>32282</v>
      </c>
      <c r="B6754" s="2" t="s">
        <v>192</v>
      </c>
      <c r="C6754" s="2" t="s">
        <v>1131</v>
      </c>
      <c r="D6754" s="2" t="s">
        <v>1132</v>
      </c>
      <c r="E6754" s="2" t="s">
        <v>94</v>
      </c>
      <c r="F6754" s="2" t="s">
        <v>16904</v>
      </c>
      <c r="G6754" s="2" t="s">
        <v>3362</v>
      </c>
      <c r="H6754"/>
      <c r="I6754"/>
      <c r="J6754"/>
      <c r="K6754"/>
      <c r="L6754"/>
      <c r="M6754"/>
      <c r="N6754"/>
      <c r="O6754"/>
      <c r="P6754"/>
    </row>
    <row r="6755" spans="1:16">
      <c r="A6755" s="2" t="s">
        <v>32283</v>
      </c>
      <c r="B6755" s="2" t="s">
        <v>197</v>
      </c>
      <c r="C6755" s="2" t="s">
        <v>1131</v>
      </c>
      <c r="D6755" s="2" t="s">
        <v>1132</v>
      </c>
      <c r="E6755" s="2" t="s">
        <v>94</v>
      </c>
      <c r="F6755" s="2" t="s">
        <v>16904</v>
      </c>
      <c r="G6755" s="2" t="s">
        <v>3362</v>
      </c>
      <c r="H6755"/>
      <c r="I6755"/>
      <c r="J6755"/>
      <c r="K6755"/>
      <c r="L6755"/>
      <c r="M6755"/>
      <c r="N6755"/>
      <c r="O6755"/>
      <c r="P6755"/>
    </row>
    <row r="6756" spans="1:16">
      <c r="A6756" s="2" t="s">
        <v>32284</v>
      </c>
      <c r="B6756" s="2" t="s">
        <v>16905</v>
      </c>
      <c r="C6756" s="2" t="s">
        <v>16906</v>
      </c>
      <c r="D6756" s="2" t="s">
        <v>16907</v>
      </c>
      <c r="E6756" s="2" t="s">
        <v>16908</v>
      </c>
      <c r="F6756" s="2" t="s">
        <v>16909</v>
      </c>
      <c r="G6756" s="2" t="s">
        <v>16910</v>
      </c>
      <c r="H6756"/>
      <c r="I6756"/>
      <c r="J6756"/>
      <c r="K6756"/>
      <c r="L6756"/>
      <c r="M6756"/>
      <c r="N6756"/>
      <c r="O6756"/>
      <c r="P6756"/>
    </row>
    <row r="6757" spans="1:16">
      <c r="A6757" s="2" t="s">
        <v>32285</v>
      </c>
      <c r="B6757" s="2" t="s">
        <v>197</v>
      </c>
      <c r="C6757" s="2" t="s">
        <v>14</v>
      </c>
      <c r="D6757" s="2" t="s">
        <v>14</v>
      </c>
      <c r="E6757" s="2" t="s">
        <v>14</v>
      </c>
      <c r="F6757" s="2" t="s">
        <v>14</v>
      </c>
      <c r="G6757" s="2" t="s">
        <v>14</v>
      </c>
      <c r="H6757"/>
      <c r="I6757"/>
      <c r="J6757"/>
      <c r="K6757"/>
      <c r="L6757"/>
      <c r="M6757"/>
      <c r="N6757"/>
      <c r="O6757"/>
      <c r="P6757"/>
    </row>
    <row r="6758" spans="1:16">
      <c r="A6758" s="2" t="s">
        <v>32286</v>
      </c>
      <c r="B6758" s="2" t="s">
        <v>16911</v>
      </c>
      <c r="C6758" s="2" t="s">
        <v>6521</v>
      </c>
      <c r="D6758" s="2" t="s">
        <v>6522</v>
      </c>
      <c r="E6758" s="2" t="s">
        <v>6523</v>
      </c>
      <c r="F6758" s="2" t="s">
        <v>14</v>
      </c>
      <c r="G6758" s="2" t="s">
        <v>14</v>
      </c>
      <c r="H6758"/>
      <c r="I6758"/>
      <c r="J6758"/>
      <c r="K6758"/>
      <c r="L6758"/>
      <c r="M6758"/>
      <c r="N6758"/>
      <c r="O6758"/>
      <c r="P6758"/>
    </row>
    <row r="6759" spans="1:16">
      <c r="A6759" s="2" t="s">
        <v>32287</v>
      </c>
      <c r="B6759" s="2" t="s">
        <v>192</v>
      </c>
      <c r="C6759" s="2" t="s">
        <v>2617</v>
      </c>
      <c r="D6759" s="2" t="s">
        <v>2618</v>
      </c>
      <c r="E6759" s="2" t="s">
        <v>1105</v>
      </c>
      <c r="F6759" s="2" t="s">
        <v>3743</v>
      </c>
      <c r="G6759" s="2" t="s">
        <v>14</v>
      </c>
      <c r="H6759"/>
      <c r="I6759"/>
      <c r="J6759"/>
      <c r="K6759"/>
      <c r="L6759"/>
      <c r="M6759"/>
      <c r="N6759"/>
      <c r="O6759"/>
      <c r="P6759"/>
    </row>
    <row r="6760" spans="1:16">
      <c r="A6760" s="2" t="s">
        <v>32288</v>
      </c>
      <c r="B6760" s="2" t="s">
        <v>192</v>
      </c>
      <c r="C6760" s="2" t="s">
        <v>14296</v>
      </c>
      <c r="D6760" s="2" t="s">
        <v>9775</v>
      </c>
      <c r="E6760" s="2" t="s">
        <v>1714</v>
      </c>
      <c r="F6760" s="2" t="s">
        <v>9776</v>
      </c>
      <c r="G6760" s="2" t="s">
        <v>14</v>
      </c>
      <c r="H6760"/>
      <c r="I6760"/>
      <c r="J6760"/>
      <c r="K6760"/>
      <c r="L6760"/>
      <c r="M6760"/>
      <c r="N6760"/>
      <c r="O6760"/>
      <c r="P6760"/>
    </row>
    <row r="6761" spans="1:16">
      <c r="A6761" s="2" t="s">
        <v>32289</v>
      </c>
      <c r="B6761" s="2" t="s">
        <v>16912</v>
      </c>
      <c r="C6761" s="2" t="s">
        <v>1100</v>
      </c>
      <c r="D6761" s="2" t="s">
        <v>1101</v>
      </c>
      <c r="E6761" s="2" t="s">
        <v>1102</v>
      </c>
      <c r="F6761" s="2" t="s">
        <v>4000</v>
      </c>
      <c r="G6761" s="2" t="s">
        <v>14</v>
      </c>
      <c r="H6761"/>
      <c r="I6761"/>
      <c r="J6761"/>
      <c r="K6761"/>
      <c r="L6761"/>
      <c r="M6761"/>
      <c r="N6761"/>
      <c r="O6761"/>
      <c r="P6761"/>
    </row>
    <row r="6762" spans="1:16">
      <c r="A6762" s="2" t="s">
        <v>32290</v>
      </c>
      <c r="B6762" s="2" t="s">
        <v>197</v>
      </c>
      <c r="C6762" s="2" t="s">
        <v>16913</v>
      </c>
      <c r="D6762" s="2" t="s">
        <v>16914</v>
      </c>
      <c r="E6762" s="2" t="s">
        <v>993</v>
      </c>
      <c r="F6762" s="2" t="s">
        <v>16915</v>
      </c>
      <c r="G6762" s="2" t="s">
        <v>3398</v>
      </c>
      <c r="H6762"/>
      <c r="I6762"/>
      <c r="J6762"/>
      <c r="K6762"/>
      <c r="L6762"/>
      <c r="M6762"/>
      <c r="N6762"/>
      <c r="O6762"/>
      <c r="P6762"/>
    </row>
    <row r="6763" spans="1:16">
      <c r="A6763" s="2" t="s">
        <v>32291</v>
      </c>
      <c r="B6763" s="2" t="s">
        <v>197</v>
      </c>
      <c r="C6763" s="2" t="s">
        <v>14</v>
      </c>
      <c r="D6763" s="2" t="s">
        <v>16916</v>
      </c>
      <c r="E6763" s="2" t="s">
        <v>14</v>
      </c>
      <c r="F6763" s="2" t="s">
        <v>14</v>
      </c>
      <c r="G6763" s="2" t="s">
        <v>14</v>
      </c>
      <c r="H6763"/>
      <c r="I6763"/>
      <c r="J6763"/>
      <c r="K6763"/>
      <c r="L6763"/>
      <c r="M6763"/>
      <c r="N6763"/>
      <c r="O6763"/>
      <c r="P6763"/>
    </row>
    <row r="6764" spans="1:16">
      <c r="A6764" s="2" t="s">
        <v>32292</v>
      </c>
      <c r="B6764" s="2" t="s">
        <v>3554</v>
      </c>
      <c r="C6764" s="2" t="s">
        <v>3555</v>
      </c>
      <c r="D6764" s="2" t="s">
        <v>3556</v>
      </c>
      <c r="E6764" s="2" t="s">
        <v>3557</v>
      </c>
      <c r="F6764" s="2" t="s">
        <v>3558</v>
      </c>
      <c r="G6764" s="2" t="s">
        <v>3559</v>
      </c>
      <c r="H6764"/>
      <c r="I6764"/>
      <c r="J6764"/>
      <c r="K6764"/>
      <c r="L6764"/>
      <c r="M6764"/>
      <c r="N6764"/>
      <c r="O6764"/>
      <c r="P6764"/>
    </row>
    <row r="6765" spans="1:16">
      <c r="A6765" s="2" t="s">
        <v>32293</v>
      </c>
      <c r="B6765" s="2" t="s">
        <v>197</v>
      </c>
      <c r="C6765" s="2" t="s">
        <v>14</v>
      </c>
      <c r="D6765" s="2" t="s">
        <v>6111</v>
      </c>
      <c r="E6765" s="2" t="s">
        <v>14</v>
      </c>
      <c r="F6765" s="2" t="s">
        <v>14</v>
      </c>
      <c r="G6765" s="2" t="s">
        <v>14</v>
      </c>
      <c r="H6765"/>
      <c r="I6765"/>
      <c r="J6765"/>
      <c r="K6765"/>
      <c r="L6765"/>
      <c r="M6765"/>
      <c r="N6765"/>
      <c r="O6765"/>
      <c r="P6765"/>
    </row>
    <row r="6766" spans="1:16">
      <c r="A6766" s="2" t="s">
        <v>32294</v>
      </c>
      <c r="B6766" s="2" t="s">
        <v>197</v>
      </c>
      <c r="C6766" s="2" t="s">
        <v>9287</v>
      </c>
      <c r="D6766" s="2" t="s">
        <v>9288</v>
      </c>
      <c r="E6766" s="2" t="s">
        <v>9289</v>
      </c>
      <c r="F6766" s="2" t="s">
        <v>16917</v>
      </c>
      <c r="G6766" s="2" t="s">
        <v>14</v>
      </c>
      <c r="H6766"/>
      <c r="I6766"/>
      <c r="J6766"/>
      <c r="K6766"/>
      <c r="L6766"/>
      <c r="M6766"/>
      <c r="N6766"/>
      <c r="O6766"/>
      <c r="P6766"/>
    </row>
    <row r="6767" spans="1:16">
      <c r="A6767" s="2" t="s">
        <v>32295</v>
      </c>
      <c r="B6767" s="2" t="s">
        <v>197</v>
      </c>
      <c r="C6767" s="2" t="s">
        <v>16918</v>
      </c>
      <c r="D6767" s="2" t="s">
        <v>16919</v>
      </c>
      <c r="E6767" s="2" t="s">
        <v>1411</v>
      </c>
      <c r="F6767" s="2" t="s">
        <v>16920</v>
      </c>
      <c r="G6767" s="2" t="s">
        <v>14</v>
      </c>
      <c r="H6767"/>
      <c r="I6767"/>
      <c r="J6767"/>
      <c r="K6767"/>
      <c r="L6767"/>
      <c r="M6767"/>
      <c r="N6767"/>
      <c r="O6767"/>
      <c r="P6767"/>
    </row>
    <row r="6768" spans="1:16">
      <c r="A6768" s="2" t="s">
        <v>32296</v>
      </c>
      <c r="B6768" s="2" t="s">
        <v>16921</v>
      </c>
      <c r="C6768" s="2" t="s">
        <v>16922</v>
      </c>
      <c r="D6768" s="2" t="s">
        <v>16923</v>
      </c>
      <c r="E6768" s="2" t="s">
        <v>2455</v>
      </c>
      <c r="F6768" s="2" t="s">
        <v>16924</v>
      </c>
      <c r="G6768" s="2" t="s">
        <v>16925</v>
      </c>
      <c r="H6768"/>
      <c r="I6768"/>
      <c r="J6768"/>
      <c r="K6768"/>
      <c r="L6768"/>
      <c r="M6768"/>
      <c r="N6768"/>
      <c r="O6768"/>
      <c r="P6768"/>
    </row>
    <row r="6769" spans="1:16">
      <c r="A6769" s="2" t="s">
        <v>32303</v>
      </c>
      <c r="B6769" s="2" t="s">
        <v>16926</v>
      </c>
      <c r="C6769" s="2" t="s">
        <v>16927</v>
      </c>
      <c r="D6769" s="2" t="s">
        <v>16928</v>
      </c>
      <c r="E6769" s="2" t="s">
        <v>16929</v>
      </c>
      <c r="F6769" s="2" t="s">
        <v>16930</v>
      </c>
      <c r="G6769" s="2" t="s">
        <v>16931</v>
      </c>
      <c r="H6769"/>
      <c r="I6769"/>
      <c r="J6769"/>
      <c r="K6769"/>
      <c r="L6769"/>
      <c r="M6769"/>
      <c r="N6769"/>
      <c r="O6769"/>
      <c r="P6769"/>
    </row>
    <row r="6770" spans="1:16">
      <c r="A6770" s="2" t="s">
        <v>32304</v>
      </c>
      <c r="B6770" s="2" t="s">
        <v>16932</v>
      </c>
      <c r="C6770" s="2" t="s">
        <v>16933</v>
      </c>
      <c r="D6770" s="2" t="s">
        <v>16934</v>
      </c>
      <c r="E6770" s="2" t="s">
        <v>16935</v>
      </c>
      <c r="F6770" s="2" t="s">
        <v>16936</v>
      </c>
      <c r="G6770" s="2" t="s">
        <v>16937</v>
      </c>
      <c r="H6770"/>
      <c r="I6770"/>
      <c r="J6770"/>
      <c r="K6770"/>
      <c r="L6770"/>
      <c r="M6770"/>
      <c r="N6770"/>
      <c r="O6770"/>
      <c r="P6770"/>
    </row>
    <row r="6771" spans="1:16">
      <c r="A6771" s="2" t="s">
        <v>32305</v>
      </c>
      <c r="B6771" s="2" t="s">
        <v>16932</v>
      </c>
      <c r="C6771" s="2" t="s">
        <v>16933</v>
      </c>
      <c r="D6771" s="2" t="s">
        <v>16934</v>
      </c>
      <c r="E6771" s="2" t="s">
        <v>16935</v>
      </c>
      <c r="F6771" s="2" t="s">
        <v>16936</v>
      </c>
      <c r="G6771" s="2" t="s">
        <v>16937</v>
      </c>
      <c r="H6771"/>
      <c r="I6771"/>
      <c r="J6771"/>
      <c r="K6771"/>
      <c r="L6771"/>
      <c r="M6771"/>
      <c r="N6771"/>
      <c r="O6771"/>
      <c r="P6771"/>
    </row>
    <row r="6772" spans="1:16">
      <c r="A6772" s="2" t="s">
        <v>32306</v>
      </c>
      <c r="B6772" s="2" t="s">
        <v>197</v>
      </c>
      <c r="C6772" s="2" t="s">
        <v>16938</v>
      </c>
      <c r="D6772" s="2" t="s">
        <v>16939</v>
      </c>
      <c r="E6772" s="2" t="s">
        <v>16940</v>
      </c>
      <c r="F6772" s="2" t="s">
        <v>16941</v>
      </c>
      <c r="G6772" s="2" t="s">
        <v>16942</v>
      </c>
      <c r="H6772"/>
      <c r="I6772"/>
      <c r="J6772"/>
      <c r="K6772"/>
      <c r="L6772"/>
      <c r="M6772"/>
      <c r="N6772"/>
      <c r="O6772"/>
      <c r="P6772"/>
    </row>
    <row r="6773" spans="1:16">
      <c r="A6773" s="2" t="s">
        <v>32307</v>
      </c>
      <c r="B6773" s="2" t="s">
        <v>6276</v>
      </c>
      <c r="C6773" s="2" t="s">
        <v>931</v>
      </c>
      <c r="D6773" s="2" t="s">
        <v>1569</v>
      </c>
      <c r="E6773" s="2" t="s">
        <v>1108</v>
      </c>
      <c r="F6773" s="2" t="s">
        <v>3760</v>
      </c>
      <c r="G6773" s="2" t="s">
        <v>6277</v>
      </c>
      <c r="H6773"/>
      <c r="I6773"/>
      <c r="J6773"/>
      <c r="K6773"/>
      <c r="L6773"/>
      <c r="M6773"/>
      <c r="N6773"/>
      <c r="O6773"/>
      <c r="P6773"/>
    </row>
    <row r="6774" spans="1:16">
      <c r="A6774" s="2" t="s">
        <v>32308</v>
      </c>
      <c r="B6774" s="2" t="s">
        <v>192</v>
      </c>
      <c r="C6774" s="2" t="s">
        <v>11571</v>
      </c>
      <c r="D6774" s="2" t="s">
        <v>1429</v>
      </c>
      <c r="E6774" s="2" t="s">
        <v>6890</v>
      </c>
      <c r="F6774" s="2" t="s">
        <v>14</v>
      </c>
      <c r="G6774" s="2" t="s">
        <v>4499</v>
      </c>
      <c r="H6774"/>
      <c r="I6774"/>
      <c r="J6774"/>
      <c r="K6774"/>
      <c r="L6774"/>
      <c r="M6774"/>
      <c r="N6774"/>
      <c r="O6774"/>
      <c r="P6774"/>
    </row>
    <row r="6775" spans="1:16">
      <c r="A6775" s="2" t="s">
        <v>32309</v>
      </c>
      <c r="B6775" s="2" t="s">
        <v>6892</v>
      </c>
      <c r="C6775" s="2" t="s">
        <v>11571</v>
      </c>
      <c r="D6775" s="2" t="s">
        <v>1429</v>
      </c>
      <c r="E6775" s="2" t="s">
        <v>6890</v>
      </c>
      <c r="F6775" s="2" t="s">
        <v>7205</v>
      </c>
      <c r="G6775" s="2" t="s">
        <v>4499</v>
      </c>
      <c r="H6775"/>
      <c r="I6775"/>
      <c r="J6775"/>
      <c r="K6775"/>
      <c r="L6775"/>
      <c r="M6775"/>
      <c r="N6775"/>
      <c r="O6775"/>
      <c r="P6775"/>
    </row>
    <row r="6776" spans="1:16">
      <c r="A6776" s="2" t="s">
        <v>32310</v>
      </c>
      <c r="B6776" s="2" t="s">
        <v>197</v>
      </c>
      <c r="C6776" s="2" t="s">
        <v>14</v>
      </c>
      <c r="D6776" s="2" t="s">
        <v>14</v>
      </c>
      <c r="E6776" s="2" t="s">
        <v>14</v>
      </c>
      <c r="F6776" s="2" t="s">
        <v>14</v>
      </c>
      <c r="G6776" s="2" t="s">
        <v>14</v>
      </c>
      <c r="H6776"/>
      <c r="I6776"/>
      <c r="J6776"/>
      <c r="K6776"/>
      <c r="L6776"/>
      <c r="M6776"/>
      <c r="N6776"/>
      <c r="O6776"/>
      <c r="P6776"/>
    </row>
    <row r="6777" spans="1:16">
      <c r="A6777" s="2" t="s">
        <v>32311</v>
      </c>
      <c r="B6777" s="2" t="s">
        <v>6779</v>
      </c>
      <c r="C6777" s="2" t="s">
        <v>5572</v>
      </c>
      <c r="D6777" s="2" t="s">
        <v>5573</v>
      </c>
      <c r="E6777" s="2" t="s">
        <v>5574</v>
      </c>
      <c r="F6777" s="2" t="s">
        <v>5575</v>
      </c>
      <c r="G6777" s="2" t="s">
        <v>5576</v>
      </c>
      <c r="H6777"/>
      <c r="I6777"/>
      <c r="J6777"/>
      <c r="K6777"/>
      <c r="L6777"/>
      <c r="M6777"/>
      <c r="N6777"/>
      <c r="O6777"/>
      <c r="P6777"/>
    </row>
    <row r="6778" spans="1:16">
      <c r="A6778" s="2" t="s">
        <v>32312</v>
      </c>
      <c r="B6778" s="2" t="s">
        <v>533</v>
      </c>
      <c r="C6778" s="2" t="s">
        <v>2141</v>
      </c>
      <c r="D6778" s="2" t="s">
        <v>2142</v>
      </c>
      <c r="E6778" s="2" t="s">
        <v>2143</v>
      </c>
      <c r="F6778" s="2" t="s">
        <v>4004</v>
      </c>
      <c r="G6778" s="2" t="s">
        <v>14</v>
      </c>
      <c r="H6778"/>
      <c r="I6778"/>
      <c r="J6778"/>
      <c r="K6778"/>
      <c r="L6778"/>
      <c r="M6778"/>
      <c r="N6778"/>
      <c r="O6778"/>
      <c r="P6778"/>
    </row>
    <row r="6779" spans="1:16">
      <c r="A6779" s="2" t="s">
        <v>32313</v>
      </c>
      <c r="B6779" s="2" t="s">
        <v>533</v>
      </c>
      <c r="C6779" s="2" t="s">
        <v>2141</v>
      </c>
      <c r="D6779" s="2" t="s">
        <v>2142</v>
      </c>
      <c r="E6779" s="2" t="s">
        <v>2143</v>
      </c>
      <c r="F6779" s="2" t="s">
        <v>4004</v>
      </c>
      <c r="G6779" s="2" t="s">
        <v>14</v>
      </c>
      <c r="H6779"/>
      <c r="I6779"/>
      <c r="J6779"/>
      <c r="K6779"/>
      <c r="L6779"/>
      <c r="M6779"/>
      <c r="N6779"/>
      <c r="O6779"/>
      <c r="P6779"/>
    </row>
    <row r="6780" spans="1:16">
      <c r="A6780" s="2" t="s">
        <v>32314</v>
      </c>
      <c r="B6780" s="2" t="s">
        <v>533</v>
      </c>
      <c r="C6780" s="2" t="s">
        <v>2141</v>
      </c>
      <c r="D6780" s="2" t="s">
        <v>2142</v>
      </c>
      <c r="E6780" s="2" t="s">
        <v>2143</v>
      </c>
      <c r="F6780" s="2" t="s">
        <v>4004</v>
      </c>
      <c r="G6780" s="2" t="s">
        <v>14</v>
      </c>
      <c r="H6780"/>
      <c r="I6780"/>
      <c r="J6780"/>
      <c r="K6780"/>
      <c r="L6780"/>
      <c r="M6780"/>
      <c r="N6780"/>
      <c r="O6780"/>
      <c r="P6780"/>
    </row>
    <row r="6781" spans="1:16">
      <c r="A6781" s="2" t="s">
        <v>32315</v>
      </c>
      <c r="B6781" s="2" t="s">
        <v>197</v>
      </c>
      <c r="C6781" s="2" t="s">
        <v>14</v>
      </c>
      <c r="D6781" s="2" t="s">
        <v>14</v>
      </c>
      <c r="E6781" s="2" t="s">
        <v>14</v>
      </c>
      <c r="F6781" s="2" t="s">
        <v>14</v>
      </c>
      <c r="G6781" s="2" t="s">
        <v>14</v>
      </c>
      <c r="H6781"/>
      <c r="I6781"/>
      <c r="J6781"/>
      <c r="K6781"/>
      <c r="L6781"/>
      <c r="M6781"/>
      <c r="N6781"/>
      <c r="O6781"/>
      <c r="P6781"/>
    </row>
    <row r="6782" spans="1:16">
      <c r="A6782" s="2" t="s">
        <v>32316</v>
      </c>
      <c r="B6782" s="2" t="s">
        <v>16943</v>
      </c>
      <c r="C6782" s="2" t="s">
        <v>1046</v>
      </c>
      <c r="D6782" s="2" t="s">
        <v>4982</v>
      </c>
      <c r="E6782" s="2" t="s">
        <v>8305</v>
      </c>
      <c r="F6782" s="2" t="s">
        <v>3466</v>
      </c>
      <c r="G6782" s="2" t="s">
        <v>14</v>
      </c>
      <c r="H6782"/>
      <c r="I6782"/>
      <c r="J6782"/>
      <c r="K6782"/>
      <c r="L6782"/>
      <c r="M6782"/>
      <c r="N6782"/>
      <c r="O6782"/>
      <c r="P6782"/>
    </row>
    <row r="6783" spans="1:16">
      <c r="A6783" s="2" t="s">
        <v>32317</v>
      </c>
      <c r="B6783" s="2" t="s">
        <v>16944</v>
      </c>
      <c r="C6783" s="2" t="s">
        <v>16945</v>
      </c>
      <c r="D6783" s="2" t="s">
        <v>6286</v>
      </c>
      <c r="E6783" s="2" t="s">
        <v>16946</v>
      </c>
      <c r="F6783" s="2" t="s">
        <v>16947</v>
      </c>
      <c r="G6783" s="2" t="s">
        <v>6770</v>
      </c>
      <c r="H6783"/>
      <c r="I6783"/>
      <c r="J6783"/>
      <c r="K6783"/>
      <c r="L6783"/>
      <c r="M6783"/>
      <c r="N6783"/>
      <c r="O6783"/>
      <c r="P6783"/>
    </row>
    <row r="6784" spans="1:16">
      <c r="A6784" s="2" t="s">
        <v>32318</v>
      </c>
      <c r="B6784" s="2" t="s">
        <v>16948</v>
      </c>
      <c r="C6784" s="2" t="s">
        <v>16949</v>
      </c>
      <c r="D6784" s="2" t="s">
        <v>16950</v>
      </c>
      <c r="E6784" s="2" t="s">
        <v>14</v>
      </c>
      <c r="F6784" s="2" t="s">
        <v>16951</v>
      </c>
      <c r="G6784" s="2" t="s">
        <v>16952</v>
      </c>
      <c r="H6784"/>
      <c r="I6784"/>
      <c r="J6784"/>
      <c r="K6784"/>
      <c r="L6784"/>
      <c r="M6784"/>
      <c r="N6784"/>
      <c r="O6784"/>
      <c r="P6784"/>
    </row>
    <row r="6785" spans="1:16">
      <c r="A6785" s="2" t="s">
        <v>32352</v>
      </c>
      <c r="B6785" s="2" t="s">
        <v>16953</v>
      </c>
      <c r="C6785" s="2" t="s">
        <v>14</v>
      </c>
      <c r="D6785" s="2" t="s">
        <v>14</v>
      </c>
      <c r="E6785" s="2" t="s">
        <v>14</v>
      </c>
      <c r="F6785" s="2" t="s">
        <v>14</v>
      </c>
      <c r="G6785" s="2" t="s">
        <v>14</v>
      </c>
      <c r="H6785"/>
      <c r="I6785"/>
      <c r="J6785"/>
      <c r="K6785"/>
      <c r="L6785"/>
      <c r="M6785"/>
      <c r="N6785"/>
      <c r="O6785"/>
      <c r="P6785"/>
    </row>
    <row r="6786" spans="1:16">
      <c r="A6786" s="2" t="s">
        <v>32353</v>
      </c>
      <c r="B6786" s="2" t="s">
        <v>192</v>
      </c>
      <c r="C6786" s="2" t="s">
        <v>931</v>
      </c>
      <c r="D6786" s="2" t="s">
        <v>11028</v>
      </c>
      <c r="E6786" s="2" t="s">
        <v>1108</v>
      </c>
      <c r="F6786" s="2" t="s">
        <v>16954</v>
      </c>
      <c r="G6786" s="2" t="s">
        <v>14</v>
      </c>
      <c r="H6786"/>
      <c r="I6786"/>
      <c r="J6786"/>
      <c r="K6786"/>
      <c r="L6786"/>
      <c r="M6786"/>
      <c r="N6786"/>
      <c r="O6786"/>
      <c r="P6786"/>
    </row>
    <row r="6787" spans="1:16">
      <c r="A6787" s="2" t="s">
        <v>32354</v>
      </c>
      <c r="B6787" s="2" t="s">
        <v>16955</v>
      </c>
      <c r="C6787" s="2" t="s">
        <v>6373</v>
      </c>
      <c r="D6787" s="2" t="s">
        <v>6374</v>
      </c>
      <c r="E6787" s="2" t="s">
        <v>6375</v>
      </c>
      <c r="F6787" s="2" t="s">
        <v>6470</v>
      </c>
      <c r="G6787" s="2" t="s">
        <v>14</v>
      </c>
      <c r="H6787"/>
      <c r="I6787"/>
      <c r="J6787"/>
      <c r="K6787"/>
      <c r="L6787"/>
      <c r="M6787"/>
      <c r="N6787"/>
      <c r="O6787"/>
      <c r="P6787"/>
    </row>
    <row r="6788" spans="1:16">
      <c r="A6788" s="2" t="s">
        <v>32355</v>
      </c>
      <c r="B6788" s="2" t="s">
        <v>197</v>
      </c>
      <c r="C6788" s="2" t="s">
        <v>14</v>
      </c>
      <c r="D6788" s="2" t="s">
        <v>9473</v>
      </c>
      <c r="E6788" s="2" t="s">
        <v>14</v>
      </c>
      <c r="F6788" s="2" t="s">
        <v>5117</v>
      </c>
      <c r="G6788" s="2" t="s">
        <v>14</v>
      </c>
      <c r="H6788"/>
      <c r="I6788"/>
      <c r="J6788"/>
      <c r="K6788"/>
      <c r="L6788"/>
      <c r="M6788"/>
      <c r="N6788"/>
      <c r="O6788"/>
      <c r="P6788"/>
    </row>
    <row r="6789" spans="1:16">
      <c r="A6789" s="2" t="s">
        <v>32356</v>
      </c>
      <c r="B6789" s="2" t="s">
        <v>16956</v>
      </c>
      <c r="C6789" s="2" t="s">
        <v>14</v>
      </c>
      <c r="D6789" s="2" t="s">
        <v>8264</v>
      </c>
      <c r="E6789" s="2" t="s">
        <v>14</v>
      </c>
      <c r="F6789" s="2" t="s">
        <v>16957</v>
      </c>
      <c r="G6789" s="2" t="s">
        <v>14</v>
      </c>
      <c r="H6789"/>
      <c r="I6789"/>
      <c r="J6789"/>
      <c r="K6789"/>
      <c r="L6789"/>
      <c r="M6789"/>
      <c r="N6789"/>
      <c r="O6789"/>
      <c r="P6789"/>
    </row>
    <row r="6790" spans="1:16">
      <c r="A6790" s="2" t="s">
        <v>32357</v>
      </c>
      <c r="B6790" s="2" t="s">
        <v>197</v>
      </c>
      <c r="C6790" s="2" t="s">
        <v>8497</v>
      </c>
      <c r="D6790" s="2" t="s">
        <v>8498</v>
      </c>
      <c r="E6790" s="2" t="s">
        <v>8499</v>
      </c>
      <c r="F6790" s="2" t="s">
        <v>3271</v>
      </c>
      <c r="G6790" s="2" t="s">
        <v>8500</v>
      </c>
      <c r="H6790"/>
      <c r="I6790"/>
      <c r="J6790"/>
      <c r="K6790"/>
      <c r="L6790"/>
      <c r="M6790"/>
      <c r="N6790"/>
      <c r="O6790"/>
      <c r="P6790"/>
    </row>
    <row r="6791" spans="1:16">
      <c r="A6791" s="2" t="s">
        <v>32358</v>
      </c>
      <c r="B6791" s="2" t="s">
        <v>197</v>
      </c>
      <c r="C6791" s="2" t="s">
        <v>14</v>
      </c>
      <c r="D6791" s="2" t="s">
        <v>14</v>
      </c>
      <c r="E6791" s="2" t="s">
        <v>14</v>
      </c>
      <c r="F6791" s="2" t="s">
        <v>14</v>
      </c>
      <c r="G6791" s="2" t="s">
        <v>14</v>
      </c>
      <c r="H6791"/>
      <c r="I6791"/>
      <c r="J6791"/>
      <c r="K6791"/>
      <c r="L6791"/>
      <c r="M6791"/>
      <c r="N6791"/>
      <c r="O6791"/>
      <c r="P6791"/>
    </row>
    <row r="6792" spans="1:16">
      <c r="A6792" s="2" t="s">
        <v>32359</v>
      </c>
      <c r="B6792" s="2" t="s">
        <v>822</v>
      </c>
      <c r="C6792" s="2" t="s">
        <v>2870</v>
      </c>
      <c r="D6792" s="2" t="s">
        <v>2871</v>
      </c>
      <c r="E6792" s="2" t="s">
        <v>2872</v>
      </c>
      <c r="F6792" s="2" t="s">
        <v>4580</v>
      </c>
      <c r="G6792" s="2" t="s">
        <v>4581</v>
      </c>
      <c r="H6792"/>
      <c r="I6792"/>
      <c r="J6792"/>
      <c r="K6792"/>
      <c r="L6792"/>
      <c r="M6792"/>
      <c r="N6792"/>
      <c r="O6792"/>
      <c r="P6792"/>
    </row>
    <row r="6793" spans="1:16">
      <c r="A6793" s="2" t="s">
        <v>32360</v>
      </c>
      <c r="B6793" s="2" t="s">
        <v>192</v>
      </c>
      <c r="C6793" s="2" t="s">
        <v>2873</v>
      </c>
      <c r="D6793" s="2" t="s">
        <v>2874</v>
      </c>
      <c r="E6793" s="2" t="s">
        <v>14</v>
      </c>
      <c r="F6793" s="2" t="s">
        <v>14</v>
      </c>
      <c r="G6793" s="2" t="s">
        <v>14</v>
      </c>
      <c r="H6793"/>
      <c r="I6793"/>
      <c r="J6793"/>
      <c r="K6793"/>
      <c r="L6793"/>
      <c r="M6793"/>
      <c r="N6793"/>
      <c r="O6793"/>
      <c r="P6793"/>
    </row>
    <row r="6794" spans="1:16">
      <c r="A6794" s="2" t="s">
        <v>32361</v>
      </c>
      <c r="B6794" s="2" t="s">
        <v>197</v>
      </c>
      <c r="C6794" s="2" t="s">
        <v>14</v>
      </c>
      <c r="D6794" s="2" t="s">
        <v>2875</v>
      </c>
      <c r="E6794" s="2" t="s">
        <v>14</v>
      </c>
      <c r="F6794" s="2" t="s">
        <v>14</v>
      </c>
      <c r="G6794" s="2" t="s">
        <v>14</v>
      </c>
      <c r="H6794"/>
      <c r="I6794"/>
      <c r="J6794"/>
      <c r="K6794"/>
      <c r="L6794"/>
      <c r="M6794"/>
      <c r="N6794"/>
      <c r="O6794"/>
      <c r="P6794"/>
    </row>
    <row r="6795" spans="1:16">
      <c r="A6795" s="2" t="s">
        <v>32362</v>
      </c>
      <c r="B6795" s="2" t="s">
        <v>823</v>
      </c>
      <c r="C6795" s="2" t="s">
        <v>191</v>
      </c>
      <c r="D6795" s="2" t="s">
        <v>2876</v>
      </c>
      <c r="E6795" s="2" t="s">
        <v>14</v>
      </c>
      <c r="F6795" s="2" t="s">
        <v>4582</v>
      </c>
      <c r="G6795" s="2" t="s">
        <v>4583</v>
      </c>
      <c r="H6795"/>
      <c r="I6795"/>
      <c r="J6795"/>
      <c r="K6795"/>
      <c r="L6795"/>
      <c r="M6795"/>
      <c r="N6795"/>
      <c r="O6795"/>
      <c r="P6795"/>
    </row>
    <row r="6796" spans="1:16">
      <c r="A6796" s="2" t="s">
        <v>32363</v>
      </c>
      <c r="B6796" s="2" t="s">
        <v>192</v>
      </c>
      <c r="C6796" s="2" t="s">
        <v>977</v>
      </c>
      <c r="D6796" s="2" t="s">
        <v>1258</v>
      </c>
      <c r="E6796" s="2" t="s">
        <v>979</v>
      </c>
      <c r="F6796" s="2" t="s">
        <v>3541</v>
      </c>
      <c r="G6796" s="2" t="s">
        <v>14</v>
      </c>
      <c r="H6796"/>
      <c r="I6796"/>
      <c r="J6796"/>
      <c r="K6796"/>
      <c r="L6796"/>
      <c r="M6796"/>
      <c r="N6796"/>
      <c r="O6796"/>
      <c r="P6796"/>
    </row>
    <row r="6797" spans="1:16">
      <c r="A6797" s="2" t="s">
        <v>32364</v>
      </c>
      <c r="B6797" s="2" t="s">
        <v>824</v>
      </c>
      <c r="C6797" s="2" t="s">
        <v>2877</v>
      </c>
      <c r="D6797" s="2" t="s">
        <v>2878</v>
      </c>
      <c r="E6797" s="2" t="s">
        <v>2879</v>
      </c>
      <c r="F6797" s="2" t="s">
        <v>4584</v>
      </c>
      <c r="G6797" s="2" t="s">
        <v>4585</v>
      </c>
      <c r="H6797"/>
      <c r="I6797"/>
      <c r="J6797"/>
      <c r="K6797"/>
      <c r="L6797"/>
      <c r="M6797"/>
      <c r="N6797"/>
      <c r="O6797"/>
      <c r="P6797"/>
    </row>
    <row r="6798" spans="1:16">
      <c r="A6798" s="2" t="s">
        <v>32365</v>
      </c>
      <c r="B6798" s="2" t="s">
        <v>197</v>
      </c>
      <c r="C6798" s="2" t="s">
        <v>2880</v>
      </c>
      <c r="D6798" s="2" t="s">
        <v>2881</v>
      </c>
      <c r="E6798" s="2" t="s">
        <v>2882</v>
      </c>
      <c r="F6798" s="2" t="s">
        <v>4586</v>
      </c>
      <c r="G6798" s="2" t="s">
        <v>14</v>
      </c>
      <c r="H6798"/>
      <c r="I6798"/>
      <c r="J6798"/>
      <c r="K6798"/>
      <c r="L6798"/>
      <c r="M6798"/>
      <c r="N6798"/>
      <c r="O6798"/>
      <c r="P6798"/>
    </row>
    <row r="6799" spans="1:16">
      <c r="A6799" s="2" t="s">
        <v>32366</v>
      </c>
      <c r="B6799" s="2" t="s">
        <v>825</v>
      </c>
      <c r="C6799" s="2" t="s">
        <v>1043</v>
      </c>
      <c r="D6799" s="2" t="s">
        <v>1601</v>
      </c>
      <c r="E6799" s="2" t="s">
        <v>1045</v>
      </c>
      <c r="F6799" s="2" t="s">
        <v>4587</v>
      </c>
      <c r="G6799" s="2" t="s">
        <v>14</v>
      </c>
      <c r="H6799"/>
      <c r="I6799"/>
      <c r="J6799"/>
      <c r="K6799"/>
      <c r="L6799"/>
      <c r="M6799"/>
      <c r="N6799"/>
      <c r="O6799"/>
      <c r="P6799"/>
    </row>
    <row r="6800" spans="1:16">
      <c r="A6800" s="2" t="s">
        <v>32372</v>
      </c>
      <c r="B6800" s="2" t="s">
        <v>197</v>
      </c>
      <c r="C6800" s="2" t="s">
        <v>2891</v>
      </c>
      <c r="D6800" s="2" t="s">
        <v>2892</v>
      </c>
      <c r="E6800" s="2" t="s">
        <v>2893</v>
      </c>
      <c r="F6800" s="2" t="s">
        <v>3271</v>
      </c>
      <c r="G6800" s="2" t="s">
        <v>14</v>
      </c>
      <c r="H6800"/>
      <c r="I6800"/>
      <c r="J6800"/>
      <c r="K6800"/>
      <c r="L6800"/>
      <c r="M6800"/>
      <c r="N6800"/>
      <c r="O6800"/>
      <c r="P6800"/>
    </row>
    <row r="6801" spans="1:16">
      <c r="A6801" s="2" t="s">
        <v>32373</v>
      </c>
      <c r="B6801" s="2" t="s">
        <v>197</v>
      </c>
      <c r="C6801" s="2" t="s">
        <v>16958</v>
      </c>
      <c r="D6801" s="2" t="s">
        <v>5700</v>
      </c>
      <c r="E6801" s="2" t="s">
        <v>942</v>
      </c>
      <c r="F6801" s="2" t="s">
        <v>16959</v>
      </c>
      <c r="G6801" s="2" t="s">
        <v>14</v>
      </c>
      <c r="H6801"/>
      <c r="I6801"/>
      <c r="J6801"/>
      <c r="K6801"/>
      <c r="L6801"/>
      <c r="M6801"/>
      <c r="N6801"/>
      <c r="O6801"/>
      <c r="P6801"/>
    </row>
    <row r="6802" spans="1:16">
      <c r="A6802" s="2" t="s">
        <v>32374</v>
      </c>
      <c r="B6802" s="2" t="s">
        <v>197</v>
      </c>
      <c r="C6802" s="2" t="s">
        <v>16960</v>
      </c>
      <c r="D6802" s="2" t="s">
        <v>16961</v>
      </c>
      <c r="E6802" s="2" t="s">
        <v>2923</v>
      </c>
      <c r="F6802" s="2" t="s">
        <v>16962</v>
      </c>
      <c r="G6802" s="2" t="s">
        <v>14</v>
      </c>
      <c r="H6802"/>
      <c r="I6802"/>
      <c r="J6802"/>
      <c r="K6802"/>
      <c r="L6802"/>
      <c r="M6802"/>
      <c r="N6802"/>
      <c r="O6802"/>
      <c r="P6802"/>
    </row>
    <row r="6803" spans="1:16">
      <c r="A6803" s="2" t="s">
        <v>32375</v>
      </c>
      <c r="B6803" s="2" t="s">
        <v>197</v>
      </c>
      <c r="C6803" s="2" t="s">
        <v>6730</v>
      </c>
      <c r="D6803" s="2" t="s">
        <v>6731</v>
      </c>
      <c r="E6803" s="2" t="s">
        <v>6732</v>
      </c>
      <c r="F6803" s="2" t="s">
        <v>3271</v>
      </c>
      <c r="G6803" s="2" t="s">
        <v>14</v>
      </c>
      <c r="H6803"/>
      <c r="I6803"/>
      <c r="J6803"/>
      <c r="K6803"/>
      <c r="L6803"/>
      <c r="M6803"/>
      <c r="N6803"/>
      <c r="O6803"/>
      <c r="P6803"/>
    </row>
    <row r="6804" spans="1:16">
      <c r="A6804" s="2" t="s">
        <v>32376</v>
      </c>
      <c r="B6804" s="2" t="s">
        <v>16963</v>
      </c>
      <c r="C6804" s="2" t="s">
        <v>2302</v>
      </c>
      <c r="D6804" s="2" t="s">
        <v>15769</v>
      </c>
      <c r="E6804" s="2" t="s">
        <v>938</v>
      </c>
      <c r="F6804" s="2" t="s">
        <v>16964</v>
      </c>
      <c r="G6804" s="2" t="s">
        <v>14</v>
      </c>
      <c r="H6804"/>
      <c r="I6804"/>
      <c r="J6804"/>
      <c r="K6804"/>
      <c r="L6804"/>
      <c r="M6804"/>
      <c r="N6804"/>
      <c r="O6804"/>
      <c r="P6804"/>
    </row>
    <row r="6805" spans="1:16">
      <c r="A6805" s="2" t="s">
        <v>32377</v>
      </c>
      <c r="B6805" s="2" t="s">
        <v>197</v>
      </c>
      <c r="C6805" s="2" t="s">
        <v>16965</v>
      </c>
      <c r="D6805" s="2" t="s">
        <v>16966</v>
      </c>
      <c r="E6805" s="2" t="s">
        <v>14611</v>
      </c>
      <c r="F6805" s="2" t="s">
        <v>16967</v>
      </c>
      <c r="G6805" s="2" t="s">
        <v>16968</v>
      </c>
      <c r="H6805"/>
      <c r="I6805"/>
      <c r="J6805"/>
      <c r="K6805"/>
      <c r="L6805"/>
      <c r="M6805"/>
      <c r="N6805"/>
      <c r="O6805"/>
      <c r="P6805"/>
    </row>
    <row r="6806" spans="1:16">
      <c r="A6806" s="2" t="s">
        <v>32378</v>
      </c>
      <c r="B6806" s="2" t="s">
        <v>197</v>
      </c>
      <c r="C6806" s="2" t="s">
        <v>14</v>
      </c>
      <c r="D6806" s="2" t="s">
        <v>16969</v>
      </c>
      <c r="E6806" s="2" t="s">
        <v>14</v>
      </c>
      <c r="F6806" s="2" t="s">
        <v>14</v>
      </c>
      <c r="G6806" s="2" t="s">
        <v>14</v>
      </c>
      <c r="H6806"/>
      <c r="I6806"/>
      <c r="J6806"/>
      <c r="K6806"/>
      <c r="L6806"/>
      <c r="M6806"/>
      <c r="N6806"/>
      <c r="O6806"/>
      <c r="P6806"/>
    </row>
    <row r="6807" spans="1:16">
      <c r="A6807" s="2" t="s">
        <v>32379</v>
      </c>
      <c r="B6807" s="2" t="s">
        <v>197</v>
      </c>
      <c r="C6807" s="2" t="s">
        <v>14</v>
      </c>
      <c r="D6807" s="2" t="s">
        <v>14</v>
      </c>
      <c r="E6807" s="2" t="s">
        <v>14</v>
      </c>
      <c r="F6807" s="2" t="s">
        <v>3271</v>
      </c>
      <c r="G6807" s="2" t="s">
        <v>14</v>
      </c>
      <c r="H6807"/>
      <c r="I6807"/>
      <c r="J6807"/>
      <c r="K6807"/>
      <c r="L6807"/>
      <c r="M6807"/>
      <c r="N6807"/>
      <c r="O6807"/>
      <c r="P6807"/>
    </row>
    <row r="6808" spans="1:16">
      <c r="A6808" s="2" t="s">
        <v>32380</v>
      </c>
      <c r="B6808" s="2" t="s">
        <v>197</v>
      </c>
      <c r="C6808" s="2" t="s">
        <v>14</v>
      </c>
      <c r="D6808" s="2" t="s">
        <v>14</v>
      </c>
      <c r="E6808" s="2" t="s">
        <v>14</v>
      </c>
      <c r="F6808" s="2" t="s">
        <v>14</v>
      </c>
      <c r="G6808" s="2" t="s">
        <v>14</v>
      </c>
      <c r="H6808"/>
      <c r="I6808"/>
      <c r="J6808"/>
      <c r="K6808"/>
      <c r="L6808"/>
      <c r="M6808"/>
      <c r="N6808"/>
      <c r="O6808"/>
      <c r="P6808"/>
    </row>
    <row r="6809" spans="1:16">
      <c r="A6809" s="2" t="s">
        <v>32381</v>
      </c>
      <c r="B6809" s="2" t="s">
        <v>192</v>
      </c>
      <c r="C6809" s="2" t="s">
        <v>16970</v>
      </c>
      <c r="D6809" s="2" t="s">
        <v>16971</v>
      </c>
      <c r="E6809" s="2" t="s">
        <v>917</v>
      </c>
      <c r="F6809" s="2" t="s">
        <v>8794</v>
      </c>
      <c r="G6809" s="2" t="s">
        <v>14</v>
      </c>
      <c r="H6809"/>
      <c r="I6809"/>
      <c r="J6809"/>
      <c r="K6809"/>
      <c r="L6809"/>
      <c r="M6809"/>
      <c r="N6809"/>
      <c r="O6809"/>
      <c r="P6809"/>
    </row>
    <row r="6810" spans="1:16">
      <c r="A6810" s="2" t="s">
        <v>32382</v>
      </c>
      <c r="B6810" s="2" t="s">
        <v>16972</v>
      </c>
      <c r="C6810" s="2" t="s">
        <v>1043</v>
      </c>
      <c r="D6810" s="2" t="s">
        <v>1044</v>
      </c>
      <c r="E6810" s="2" t="s">
        <v>1045</v>
      </c>
      <c r="F6810" s="2" t="s">
        <v>16973</v>
      </c>
      <c r="G6810" s="2" t="s">
        <v>16974</v>
      </c>
      <c r="H6810"/>
      <c r="I6810"/>
      <c r="J6810"/>
      <c r="K6810"/>
      <c r="L6810"/>
      <c r="M6810"/>
      <c r="N6810"/>
      <c r="O6810"/>
      <c r="P6810"/>
    </row>
    <row r="6811" spans="1:16">
      <c r="A6811" s="2" t="s">
        <v>32383</v>
      </c>
      <c r="B6811" s="2" t="s">
        <v>11068</v>
      </c>
      <c r="C6811" s="2" t="s">
        <v>11069</v>
      </c>
      <c r="D6811" s="2" t="s">
        <v>6472</v>
      </c>
      <c r="E6811" s="2" t="s">
        <v>6473</v>
      </c>
      <c r="F6811" s="2" t="s">
        <v>16975</v>
      </c>
      <c r="G6811" s="2" t="s">
        <v>11071</v>
      </c>
      <c r="H6811"/>
      <c r="I6811"/>
      <c r="J6811"/>
      <c r="K6811"/>
      <c r="L6811"/>
      <c r="M6811"/>
      <c r="N6811"/>
      <c r="O6811"/>
      <c r="P6811"/>
    </row>
    <row r="6812" spans="1:16">
      <c r="A6812" s="2" t="s">
        <v>32384</v>
      </c>
      <c r="B6812" s="2" t="s">
        <v>16976</v>
      </c>
      <c r="C6812" s="2" t="s">
        <v>4807</v>
      </c>
      <c r="D6812" s="2" t="s">
        <v>2614</v>
      </c>
      <c r="E6812" s="2" t="s">
        <v>1544</v>
      </c>
      <c r="F6812" s="2" t="s">
        <v>16977</v>
      </c>
      <c r="G6812" s="2" t="s">
        <v>14</v>
      </c>
      <c r="H6812"/>
      <c r="I6812"/>
      <c r="J6812"/>
      <c r="K6812"/>
      <c r="L6812"/>
      <c r="M6812"/>
      <c r="N6812"/>
      <c r="O6812"/>
      <c r="P6812"/>
    </row>
    <row r="6813" spans="1:16">
      <c r="A6813" s="2" t="s">
        <v>32385</v>
      </c>
      <c r="B6813" s="2" t="s">
        <v>192</v>
      </c>
      <c r="C6813" s="2" t="s">
        <v>14</v>
      </c>
      <c r="D6813" s="2" t="s">
        <v>1142</v>
      </c>
      <c r="E6813" s="2" t="s">
        <v>14</v>
      </c>
      <c r="F6813" s="2" t="s">
        <v>11209</v>
      </c>
      <c r="G6813" s="2" t="s">
        <v>14</v>
      </c>
      <c r="H6813"/>
      <c r="I6813"/>
      <c r="J6813"/>
      <c r="K6813"/>
      <c r="L6813"/>
      <c r="M6813"/>
      <c r="N6813"/>
      <c r="O6813"/>
      <c r="P6813"/>
    </row>
    <row r="6814" spans="1:16">
      <c r="A6814" s="2" t="s">
        <v>32386</v>
      </c>
      <c r="B6814" s="2" t="s">
        <v>16978</v>
      </c>
      <c r="C6814" s="2" t="s">
        <v>1040</v>
      </c>
      <c r="D6814" s="2" t="s">
        <v>1041</v>
      </c>
      <c r="E6814" s="2" t="s">
        <v>1042</v>
      </c>
      <c r="F6814" s="2" t="s">
        <v>15369</v>
      </c>
      <c r="G6814" s="2" t="s">
        <v>14</v>
      </c>
      <c r="H6814"/>
      <c r="I6814"/>
      <c r="J6814"/>
      <c r="K6814"/>
      <c r="L6814"/>
      <c r="M6814"/>
      <c r="N6814"/>
      <c r="O6814"/>
      <c r="P6814"/>
    </row>
    <row r="6815" spans="1:16">
      <c r="A6815" s="2" t="s">
        <v>32387</v>
      </c>
      <c r="B6815" s="2" t="s">
        <v>16979</v>
      </c>
      <c r="C6815" s="2" t="s">
        <v>15416</v>
      </c>
      <c r="D6815" s="2" t="s">
        <v>7991</v>
      </c>
      <c r="E6815" s="2" t="s">
        <v>2577</v>
      </c>
      <c r="F6815" s="2" t="s">
        <v>16980</v>
      </c>
      <c r="G6815" s="2" t="s">
        <v>16981</v>
      </c>
      <c r="H6815"/>
      <c r="I6815"/>
      <c r="J6815"/>
      <c r="K6815"/>
      <c r="L6815"/>
      <c r="M6815"/>
      <c r="N6815"/>
      <c r="O6815"/>
      <c r="P6815"/>
    </row>
    <row r="6816" spans="1:16">
      <c r="A6816" s="2" t="s">
        <v>32388</v>
      </c>
      <c r="B6816" s="2" t="s">
        <v>16982</v>
      </c>
      <c r="C6816" s="2" t="s">
        <v>16983</v>
      </c>
      <c r="D6816" s="2" t="s">
        <v>8732</v>
      </c>
      <c r="E6816" s="2" t="s">
        <v>16984</v>
      </c>
      <c r="F6816" s="2" t="s">
        <v>16985</v>
      </c>
      <c r="G6816" s="2" t="s">
        <v>16986</v>
      </c>
      <c r="H6816"/>
      <c r="I6816"/>
      <c r="J6816"/>
      <c r="K6816"/>
      <c r="L6816"/>
      <c r="M6816"/>
      <c r="N6816"/>
      <c r="O6816"/>
      <c r="P6816"/>
    </row>
    <row r="6817" spans="1:16">
      <c r="A6817" s="2" t="s">
        <v>21620</v>
      </c>
      <c r="B6817" s="2" t="s">
        <v>16987</v>
      </c>
      <c r="C6817" s="2" t="s">
        <v>16988</v>
      </c>
      <c r="D6817" s="2" t="s">
        <v>16989</v>
      </c>
      <c r="E6817" s="2" t="s">
        <v>1167</v>
      </c>
      <c r="F6817" s="2" t="s">
        <v>9971</v>
      </c>
      <c r="G6817" s="2" t="s">
        <v>14</v>
      </c>
      <c r="H6817"/>
      <c r="I6817"/>
      <c r="J6817"/>
      <c r="K6817"/>
      <c r="L6817"/>
      <c r="M6817"/>
      <c r="N6817"/>
      <c r="O6817"/>
      <c r="P6817"/>
    </row>
    <row r="6818" spans="1:16">
      <c r="A6818" s="2" t="s">
        <v>32389</v>
      </c>
      <c r="B6818" s="2" t="s">
        <v>726</v>
      </c>
      <c r="C6818" s="2" t="s">
        <v>2067</v>
      </c>
      <c r="D6818" s="2" t="s">
        <v>2068</v>
      </c>
      <c r="E6818" s="2" t="s">
        <v>2069</v>
      </c>
      <c r="F6818" s="2" t="s">
        <v>16990</v>
      </c>
      <c r="G6818" s="2" t="s">
        <v>3963</v>
      </c>
      <c r="H6818"/>
      <c r="I6818"/>
      <c r="J6818"/>
      <c r="K6818"/>
      <c r="L6818"/>
      <c r="M6818"/>
      <c r="N6818"/>
      <c r="O6818"/>
      <c r="P6818"/>
    </row>
    <row r="6819" spans="1:16">
      <c r="A6819" s="2" t="s">
        <v>32390</v>
      </c>
      <c r="B6819" s="2" t="s">
        <v>197</v>
      </c>
      <c r="C6819" s="2" t="s">
        <v>16991</v>
      </c>
      <c r="D6819" s="2" t="s">
        <v>16992</v>
      </c>
      <c r="E6819" s="2" t="s">
        <v>16993</v>
      </c>
      <c r="F6819" s="2" t="s">
        <v>16994</v>
      </c>
      <c r="G6819" s="2" t="s">
        <v>16995</v>
      </c>
      <c r="H6819"/>
      <c r="I6819"/>
      <c r="J6819"/>
      <c r="K6819"/>
      <c r="L6819"/>
      <c r="M6819"/>
      <c r="N6819"/>
      <c r="O6819"/>
      <c r="P6819"/>
    </row>
    <row r="6820" spans="1:16">
      <c r="A6820" s="2" t="s">
        <v>32391</v>
      </c>
      <c r="B6820" s="2" t="s">
        <v>197</v>
      </c>
      <c r="C6820" s="2" t="s">
        <v>921</v>
      </c>
      <c r="D6820" s="2" t="s">
        <v>16797</v>
      </c>
      <c r="E6820" s="2" t="s">
        <v>922</v>
      </c>
      <c r="F6820" s="2" t="s">
        <v>3702</v>
      </c>
      <c r="G6820" s="2" t="s">
        <v>14</v>
      </c>
      <c r="H6820"/>
      <c r="I6820"/>
      <c r="J6820"/>
      <c r="K6820"/>
      <c r="L6820"/>
      <c r="M6820"/>
      <c r="N6820"/>
      <c r="O6820"/>
      <c r="P6820"/>
    </row>
    <row r="6821" spans="1:16">
      <c r="A6821" s="2" t="s">
        <v>32392</v>
      </c>
      <c r="B6821" s="2" t="s">
        <v>197</v>
      </c>
      <c r="C6821" s="2" t="s">
        <v>867</v>
      </c>
      <c r="D6821" s="2" t="s">
        <v>868</v>
      </c>
      <c r="E6821" s="2" t="s">
        <v>869</v>
      </c>
      <c r="F6821" s="2" t="s">
        <v>14</v>
      </c>
      <c r="G6821" s="2" t="s">
        <v>14</v>
      </c>
      <c r="H6821"/>
      <c r="I6821"/>
      <c r="J6821"/>
      <c r="K6821"/>
      <c r="L6821"/>
      <c r="M6821"/>
      <c r="N6821"/>
      <c r="O6821"/>
      <c r="P6821"/>
    </row>
    <row r="6822" spans="1:16">
      <c r="A6822" s="2" t="s">
        <v>32393</v>
      </c>
      <c r="B6822" s="2" t="s">
        <v>192</v>
      </c>
      <c r="C6822" s="2" t="s">
        <v>5765</v>
      </c>
      <c r="D6822" s="2" t="s">
        <v>5766</v>
      </c>
      <c r="E6822" s="2" t="s">
        <v>888</v>
      </c>
      <c r="F6822" s="2" t="s">
        <v>4205</v>
      </c>
      <c r="G6822" s="2" t="s">
        <v>3356</v>
      </c>
      <c r="H6822"/>
      <c r="I6822"/>
      <c r="J6822"/>
      <c r="K6822"/>
      <c r="L6822"/>
      <c r="M6822"/>
      <c r="N6822"/>
      <c r="O6822"/>
      <c r="P6822"/>
    </row>
    <row r="6823" spans="1:16">
      <c r="A6823" s="2" t="s">
        <v>32394</v>
      </c>
      <c r="B6823" s="2" t="s">
        <v>213</v>
      </c>
      <c r="C6823" s="2" t="s">
        <v>1003</v>
      </c>
      <c r="D6823" s="2" t="s">
        <v>1004</v>
      </c>
      <c r="E6823" s="2" t="s">
        <v>1005</v>
      </c>
      <c r="F6823" s="2" t="s">
        <v>16996</v>
      </c>
      <c r="G6823" s="2" t="s">
        <v>14</v>
      </c>
      <c r="H6823"/>
      <c r="I6823"/>
      <c r="J6823"/>
      <c r="K6823"/>
      <c r="L6823"/>
      <c r="M6823"/>
      <c r="N6823"/>
      <c r="O6823"/>
      <c r="P6823"/>
    </row>
    <row r="6824" spans="1:16">
      <c r="A6824" s="2" t="s">
        <v>32395</v>
      </c>
      <c r="B6824" s="2" t="s">
        <v>192</v>
      </c>
      <c r="C6824" s="2" t="s">
        <v>10776</v>
      </c>
      <c r="D6824" s="2" t="s">
        <v>10777</v>
      </c>
      <c r="E6824" s="2" t="s">
        <v>10778</v>
      </c>
      <c r="F6824" s="2" t="s">
        <v>14</v>
      </c>
      <c r="G6824" s="2" t="s">
        <v>14</v>
      </c>
      <c r="H6824"/>
      <c r="I6824"/>
      <c r="J6824"/>
      <c r="K6824"/>
      <c r="L6824"/>
      <c r="M6824"/>
      <c r="N6824"/>
      <c r="O6824"/>
      <c r="P6824"/>
    </row>
    <row r="6825" spans="1:16">
      <c r="A6825" s="2" t="s">
        <v>32396</v>
      </c>
      <c r="B6825" s="2" t="s">
        <v>197</v>
      </c>
      <c r="C6825" s="2" t="s">
        <v>14</v>
      </c>
      <c r="D6825" s="2" t="s">
        <v>14</v>
      </c>
      <c r="E6825" s="2" t="s">
        <v>14</v>
      </c>
      <c r="F6825" s="2" t="s">
        <v>14</v>
      </c>
      <c r="G6825" s="2" t="s">
        <v>14</v>
      </c>
      <c r="H6825"/>
      <c r="I6825"/>
      <c r="J6825"/>
      <c r="K6825"/>
      <c r="L6825"/>
      <c r="M6825"/>
      <c r="N6825"/>
      <c r="O6825"/>
      <c r="P6825"/>
    </row>
    <row r="6826" spans="1:16">
      <c r="A6826" s="2" t="s">
        <v>32397</v>
      </c>
      <c r="B6826" s="2" t="s">
        <v>4855</v>
      </c>
      <c r="C6826" s="2" t="s">
        <v>1741</v>
      </c>
      <c r="D6826" s="2" t="s">
        <v>1238</v>
      </c>
      <c r="E6826" s="2" t="s">
        <v>1742</v>
      </c>
      <c r="F6826" s="2" t="s">
        <v>16997</v>
      </c>
      <c r="G6826" s="2" t="s">
        <v>14</v>
      </c>
      <c r="H6826"/>
      <c r="I6826"/>
      <c r="J6826"/>
      <c r="K6826"/>
      <c r="L6826"/>
      <c r="M6826"/>
      <c r="N6826"/>
      <c r="O6826"/>
      <c r="P6826"/>
    </row>
    <row r="6827" spans="1:16">
      <c r="A6827" s="2" t="s">
        <v>32398</v>
      </c>
      <c r="B6827" s="2" t="s">
        <v>192</v>
      </c>
      <c r="C6827" s="2" t="s">
        <v>2331</v>
      </c>
      <c r="D6827" s="2" t="s">
        <v>2332</v>
      </c>
      <c r="E6827" s="2" t="s">
        <v>2333</v>
      </c>
      <c r="F6827" s="2" t="s">
        <v>12659</v>
      </c>
      <c r="G6827" s="2" t="s">
        <v>14</v>
      </c>
      <c r="H6827"/>
      <c r="I6827"/>
      <c r="J6827"/>
      <c r="K6827"/>
      <c r="L6827"/>
      <c r="M6827"/>
      <c r="N6827"/>
      <c r="O6827"/>
      <c r="P6827"/>
    </row>
    <row r="6828" spans="1:16">
      <c r="A6828" s="2" t="s">
        <v>32399</v>
      </c>
      <c r="B6828" s="2" t="s">
        <v>197</v>
      </c>
      <c r="C6828" s="2" t="s">
        <v>16998</v>
      </c>
      <c r="D6828" s="2" t="s">
        <v>16999</v>
      </c>
      <c r="E6828" s="2" t="s">
        <v>14</v>
      </c>
      <c r="F6828" s="2" t="s">
        <v>17000</v>
      </c>
      <c r="G6828" s="2" t="s">
        <v>14</v>
      </c>
      <c r="H6828"/>
      <c r="I6828"/>
      <c r="J6828"/>
      <c r="K6828"/>
      <c r="L6828"/>
      <c r="M6828"/>
      <c r="N6828"/>
      <c r="O6828"/>
      <c r="P6828"/>
    </row>
    <row r="6829" spans="1:16">
      <c r="A6829" s="2" t="s">
        <v>32400</v>
      </c>
      <c r="B6829" s="2" t="s">
        <v>197</v>
      </c>
      <c r="C6829" s="2" t="s">
        <v>14</v>
      </c>
      <c r="D6829" s="2" t="s">
        <v>14</v>
      </c>
      <c r="E6829" s="2" t="s">
        <v>14</v>
      </c>
      <c r="F6829" s="2" t="s">
        <v>14</v>
      </c>
      <c r="G6829" s="2" t="s">
        <v>14</v>
      </c>
      <c r="H6829"/>
      <c r="I6829"/>
      <c r="J6829"/>
      <c r="K6829"/>
      <c r="L6829"/>
      <c r="M6829"/>
      <c r="N6829"/>
      <c r="O6829"/>
      <c r="P6829"/>
    </row>
    <row r="6830" spans="1:16">
      <c r="A6830" s="2" t="s">
        <v>32401</v>
      </c>
      <c r="B6830" s="2" t="s">
        <v>197</v>
      </c>
      <c r="C6830" s="2" t="s">
        <v>14</v>
      </c>
      <c r="D6830" s="2" t="s">
        <v>14</v>
      </c>
      <c r="E6830" s="2" t="s">
        <v>14</v>
      </c>
      <c r="F6830" s="2" t="s">
        <v>14</v>
      </c>
      <c r="G6830" s="2" t="s">
        <v>14</v>
      </c>
      <c r="H6830"/>
      <c r="I6830"/>
      <c r="J6830"/>
      <c r="K6830"/>
      <c r="L6830"/>
      <c r="M6830"/>
      <c r="N6830"/>
      <c r="O6830"/>
      <c r="P6830"/>
    </row>
    <row r="6831" spans="1:16">
      <c r="A6831" s="2" t="s">
        <v>32402</v>
      </c>
      <c r="B6831" s="2" t="s">
        <v>5744</v>
      </c>
      <c r="C6831" s="2" t="s">
        <v>5745</v>
      </c>
      <c r="D6831" s="2" t="s">
        <v>5746</v>
      </c>
      <c r="E6831" s="2" t="s">
        <v>5747</v>
      </c>
      <c r="F6831" s="2" t="s">
        <v>5748</v>
      </c>
      <c r="G6831" s="2" t="s">
        <v>5749</v>
      </c>
      <c r="H6831"/>
      <c r="I6831"/>
      <c r="J6831"/>
      <c r="K6831"/>
      <c r="L6831"/>
      <c r="M6831"/>
      <c r="N6831"/>
      <c r="O6831"/>
      <c r="P6831"/>
    </row>
    <row r="6832" spans="1:16">
      <c r="A6832" s="2" t="s">
        <v>21623</v>
      </c>
      <c r="B6832" s="2" t="s">
        <v>192</v>
      </c>
      <c r="C6832" s="2" t="s">
        <v>14641</v>
      </c>
      <c r="D6832" s="2" t="s">
        <v>1983</v>
      </c>
      <c r="E6832" s="2" t="s">
        <v>1604</v>
      </c>
      <c r="F6832" s="2" t="s">
        <v>3748</v>
      </c>
      <c r="G6832" s="2" t="s">
        <v>14</v>
      </c>
      <c r="H6832"/>
      <c r="I6832"/>
      <c r="J6832"/>
      <c r="K6832"/>
      <c r="L6832"/>
      <c r="M6832"/>
      <c r="N6832"/>
      <c r="O6832"/>
      <c r="P6832"/>
    </row>
    <row r="6833" spans="1:16">
      <c r="A6833" s="2" t="s">
        <v>32403</v>
      </c>
      <c r="B6833" s="2" t="s">
        <v>5750</v>
      </c>
      <c r="C6833" s="2" t="s">
        <v>5751</v>
      </c>
      <c r="D6833" s="2" t="s">
        <v>5752</v>
      </c>
      <c r="E6833" s="2" t="s">
        <v>5753</v>
      </c>
      <c r="F6833" s="2" t="s">
        <v>5754</v>
      </c>
      <c r="G6833" s="2" t="s">
        <v>5755</v>
      </c>
      <c r="H6833"/>
      <c r="I6833"/>
      <c r="J6833"/>
      <c r="K6833"/>
      <c r="L6833"/>
      <c r="M6833"/>
      <c r="N6833"/>
      <c r="O6833"/>
      <c r="P6833"/>
    </row>
    <row r="6834" spans="1:16">
      <c r="A6834" s="2" t="s">
        <v>32404</v>
      </c>
      <c r="B6834" s="2" t="s">
        <v>192</v>
      </c>
      <c r="C6834" s="2" t="s">
        <v>1503</v>
      </c>
      <c r="D6834" s="2" t="s">
        <v>1504</v>
      </c>
      <c r="E6834" s="2" t="s">
        <v>1505</v>
      </c>
      <c r="F6834" s="2" t="s">
        <v>14220</v>
      </c>
      <c r="G6834" s="2" t="s">
        <v>4192</v>
      </c>
      <c r="H6834"/>
      <c r="I6834"/>
      <c r="J6834"/>
      <c r="K6834"/>
      <c r="L6834"/>
      <c r="M6834"/>
      <c r="N6834"/>
      <c r="O6834"/>
      <c r="P6834"/>
    </row>
    <row r="6835" spans="1:16">
      <c r="A6835" s="2" t="s">
        <v>32405</v>
      </c>
      <c r="B6835" s="2" t="s">
        <v>197</v>
      </c>
      <c r="C6835" s="2" t="s">
        <v>14</v>
      </c>
      <c r="D6835" s="2" t="s">
        <v>14</v>
      </c>
      <c r="E6835" s="2" t="s">
        <v>14</v>
      </c>
      <c r="F6835" s="2" t="s">
        <v>14</v>
      </c>
      <c r="G6835" s="2" t="s">
        <v>14</v>
      </c>
      <c r="H6835"/>
      <c r="I6835"/>
      <c r="J6835"/>
      <c r="K6835"/>
      <c r="L6835"/>
      <c r="M6835"/>
      <c r="N6835"/>
      <c r="O6835"/>
      <c r="P6835"/>
    </row>
    <row r="6836" spans="1:16">
      <c r="A6836" s="2" t="s">
        <v>32406</v>
      </c>
      <c r="B6836" s="2" t="s">
        <v>192</v>
      </c>
      <c r="C6836" s="2" t="s">
        <v>6560</v>
      </c>
      <c r="D6836" s="2" t="s">
        <v>6561</v>
      </c>
      <c r="E6836" s="2" t="s">
        <v>14</v>
      </c>
      <c r="F6836" s="2" t="s">
        <v>3271</v>
      </c>
      <c r="G6836" s="2" t="s">
        <v>14</v>
      </c>
      <c r="H6836"/>
      <c r="I6836"/>
      <c r="J6836"/>
      <c r="K6836"/>
      <c r="L6836"/>
      <c r="M6836"/>
      <c r="N6836"/>
      <c r="O6836"/>
      <c r="P6836"/>
    </row>
    <row r="6837" spans="1:16">
      <c r="A6837" s="2" t="s">
        <v>32407</v>
      </c>
      <c r="B6837" s="2" t="s">
        <v>192</v>
      </c>
      <c r="C6837" s="2" t="s">
        <v>17001</v>
      </c>
      <c r="D6837" s="2" t="s">
        <v>17002</v>
      </c>
      <c r="E6837" s="2" t="s">
        <v>17003</v>
      </c>
      <c r="F6837" s="2" t="s">
        <v>17004</v>
      </c>
      <c r="G6837" s="2" t="s">
        <v>14840</v>
      </c>
      <c r="H6837"/>
      <c r="I6837"/>
      <c r="J6837"/>
      <c r="K6837"/>
      <c r="L6837"/>
      <c r="M6837"/>
      <c r="N6837"/>
      <c r="O6837"/>
      <c r="P6837"/>
    </row>
    <row r="6838" spans="1:16">
      <c r="A6838" s="2" t="s">
        <v>32408</v>
      </c>
      <c r="B6838" s="2" t="s">
        <v>17005</v>
      </c>
      <c r="C6838" s="2" t="s">
        <v>1065</v>
      </c>
      <c r="D6838" s="2" t="s">
        <v>1066</v>
      </c>
      <c r="E6838" s="2" t="s">
        <v>89</v>
      </c>
      <c r="F6838" s="2" t="s">
        <v>5727</v>
      </c>
      <c r="G6838" s="2" t="s">
        <v>3324</v>
      </c>
      <c r="H6838"/>
      <c r="I6838"/>
      <c r="J6838"/>
      <c r="K6838"/>
      <c r="L6838"/>
      <c r="M6838"/>
      <c r="N6838"/>
      <c r="O6838"/>
      <c r="P6838"/>
    </row>
    <row r="6839" spans="1:16">
      <c r="A6839" s="2" t="s">
        <v>32409</v>
      </c>
      <c r="B6839" s="2" t="s">
        <v>17005</v>
      </c>
      <c r="C6839" s="2" t="s">
        <v>1065</v>
      </c>
      <c r="D6839" s="2" t="s">
        <v>1066</v>
      </c>
      <c r="E6839" s="2" t="s">
        <v>89</v>
      </c>
      <c r="F6839" s="2" t="s">
        <v>11461</v>
      </c>
      <c r="G6839" s="2" t="s">
        <v>3324</v>
      </c>
      <c r="H6839"/>
      <c r="I6839"/>
      <c r="J6839"/>
      <c r="K6839"/>
      <c r="L6839"/>
      <c r="M6839"/>
      <c r="N6839"/>
      <c r="O6839"/>
      <c r="P6839"/>
    </row>
    <row r="6840" spans="1:16">
      <c r="A6840" s="2" t="s">
        <v>32410</v>
      </c>
      <c r="B6840" s="2" t="s">
        <v>17006</v>
      </c>
      <c r="C6840" s="2" t="s">
        <v>1065</v>
      </c>
      <c r="D6840" s="2" t="s">
        <v>1066</v>
      </c>
      <c r="E6840" s="2" t="s">
        <v>89</v>
      </c>
      <c r="F6840" s="2" t="s">
        <v>17007</v>
      </c>
      <c r="G6840" s="2" t="s">
        <v>3324</v>
      </c>
      <c r="H6840"/>
      <c r="I6840"/>
      <c r="J6840"/>
      <c r="K6840"/>
      <c r="L6840"/>
      <c r="M6840"/>
      <c r="N6840"/>
      <c r="O6840"/>
      <c r="P6840"/>
    </row>
    <row r="6841" spans="1:16">
      <c r="A6841" s="2" t="s">
        <v>32411</v>
      </c>
      <c r="B6841" s="2" t="s">
        <v>17008</v>
      </c>
      <c r="C6841" s="2" t="s">
        <v>16467</v>
      </c>
      <c r="D6841" s="2" t="s">
        <v>6655</v>
      </c>
      <c r="E6841" s="2" t="s">
        <v>16468</v>
      </c>
      <c r="F6841" s="2" t="s">
        <v>17009</v>
      </c>
      <c r="G6841" s="2" t="s">
        <v>14</v>
      </c>
      <c r="H6841"/>
      <c r="I6841"/>
      <c r="J6841"/>
      <c r="K6841"/>
      <c r="L6841"/>
      <c r="M6841"/>
      <c r="N6841"/>
      <c r="O6841"/>
      <c r="P6841"/>
    </row>
    <row r="6842" spans="1:16">
      <c r="A6842" s="2" t="s">
        <v>32412</v>
      </c>
      <c r="B6842" s="2" t="s">
        <v>17010</v>
      </c>
      <c r="C6842" s="2" t="s">
        <v>17011</v>
      </c>
      <c r="D6842" s="2" t="s">
        <v>17012</v>
      </c>
      <c r="E6842" s="2" t="s">
        <v>17013</v>
      </c>
      <c r="F6842" s="2" t="s">
        <v>17014</v>
      </c>
      <c r="G6842" s="2" t="s">
        <v>17015</v>
      </c>
      <c r="H6842"/>
      <c r="I6842"/>
      <c r="J6842"/>
      <c r="K6842"/>
      <c r="L6842"/>
      <c r="M6842"/>
      <c r="N6842"/>
      <c r="O6842"/>
      <c r="P6842"/>
    </row>
    <row r="6843" spans="1:16">
      <c r="A6843" s="2" t="s">
        <v>32413</v>
      </c>
      <c r="B6843" s="2" t="s">
        <v>17016</v>
      </c>
      <c r="C6843" s="2" t="s">
        <v>8571</v>
      </c>
      <c r="D6843" s="2" t="s">
        <v>7585</v>
      </c>
      <c r="E6843" s="2" t="s">
        <v>8572</v>
      </c>
      <c r="F6843" s="2" t="s">
        <v>7588</v>
      </c>
      <c r="G6843" s="2" t="s">
        <v>7589</v>
      </c>
      <c r="H6843"/>
      <c r="I6843"/>
      <c r="J6843"/>
      <c r="K6843"/>
      <c r="L6843"/>
      <c r="M6843"/>
      <c r="N6843"/>
      <c r="O6843"/>
      <c r="P6843"/>
    </row>
    <row r="6844" spans="1:16">
      <c r="A6844" s="2" t="s">
        <v>32414</v>
      </c>
      <c r="B6844" s="2" t="s">
        <v>197</v>
      </c>
      <c r="C6844" s="2" t="s">
        <v>14898</v>
      </c>
      <c r="D6844" s="2" t="s">
        <v>14899</v>
      </c>
      <c r="E6844" s="2" t="s">
        <v>14</v>
      </c>
      <c r="F6844" s="2" t="s">
        <v>3308</v>
      </c>
      <c r="G6844" s="2" t="s">
        <v>14</v>
      </c>
      <c r="H6844"/>
      <c r="I6844"/>
      <c r="J6844"/>
      <c r="K6844"/>
      <c r="L6844"/>
      <c r="M6844"/>
      <c r="N6844"/>
      <c r="O6844"/>
      <c r="P6844"/>
    </row>
    <row r="6845" spans="1:16">
      <c r="A6845" s="2" t="s">
        <v>32415</v>
      </c>
      <c r="B6845" s="2" t="s">
        <v>192</v>
      </c>
      <c r="C6845" s="2" t="s">
        <v>17017</v>
      </c>
      <c r="D6845" s="2" t="s">
        <v>4899</v>
      </c>
      <c r="E6845" s="2" t="s">
        <v>4900</v>
      </c>
      <c r="F6845" s="2" t="s">
        <v>17018</v>
      </c>
      <c r="G6845" s="2" t="s">
        <v>14</v>
      </c>
      <c r="H6845"/>
      <c r="I6845"/>
      <c r="J6845"/>
      <c r="K6845"/>
      <c r="L6845"/>
      <c r="M6845"/>
      <c r="N6845"/>
      <c r="O6845"/>
      <c r="P6845"/>
    </row>
    <row r="6846" spans="1:16">
      <c r="A6846" s="2" t="s">
        <v>32416</v>
      </c>
      <c r="B6846" s="2" t="s">
        <v>712</v>
      </c>
      <c r="C6846" s="2" t="s">
        <v>2601</v>
      </c>
      <c r="D6846" s="2" t="s">
        <v>2234</v>
      </c>
      <c r="E6846" s="2" t="s">
        <v>2521</v>
      </c>
      <c r="F6846" s="2" t="s">
        <v>4371</v>
      </c>
      <c r="G6846" s="2" t="s">
        <v>14</v>
      </c>
      <c r="H6846"/>
      <c r="I6846"/>
      <c r="J6846"/>
      <c r="K6846"/>
      <c r="L6846"/>
      <c r="M6846"/>
      <c r="N6846"/>
      <c r="O6846"/>
      <c r="P6846"/>
    </row>
    <row r="6847" spans="1:16">
      <c r="A6847" s="2" t="s">
        <v>32417</v>
      </c>
      <c r="B6847" s="2" t="s">
        <v>17019</v>
      </c>
      <c r="C6847" s="2" t="s">
        <v>17020</v>
      </c>
      <c r="D6847" s="2" t="s">
        <v>1596</v>
      </c>
      <c r="E6847" s="2" t="s">
        <v>17021</v>
      </c>
      <c r="F6847" s="2" t="s">
        <v>17022</v>
      </c>
      <c r="G6847" s="2" t="s">
        <v>17023</v>
      </c>
      <c r="H6847"/>
      <c r="I6847"/>
      <c r="J6847"/>
      <c r="K6847"/>
      <c r="L6847"/>
      <c r="M6847"/>
      <c r="N6847"/>
      <c r="O6847"/>
      <c r="P6847"/>
    </row>
    <row r="6848" spans="1:16">
      <c r="A6848" s="2" t="s">
        <v>32418</v>
      </c>
      <c r="B6848" s="2" t="s">
        <v>17024</v>
      </c>
      <c r="C6848" s="2" t="s">
        <v>1302</v>
      </c>
      <c r="D6848" s="2" t="s">
        <v>916</v>
      </c>
      <c r="E6848" s="2" t="s">
        <v>1303</v>
      </c>
      <c r="F6848" s="2" t="s">
        <v>7905</v>
      </c>
      <c r="G6848" s="2" t="s">
        <v>3411</v>
      </c>
      <c r="H6848"/>
      <c r="I6848"/>
      <c r="J6848"/>
      <c r="K6848"/>
      <c r="L6848"/>
      <c r="M6848"/>
      <c r="N6848"/>
      <c r="O6848"/>
      <c r="P6848"/>
    </row>
    <row r="6849" spans="1:16">
      <c r="A6849" s="2" t="s">
        <v>32419</v>
      </c>
      <c r="B6849" s="2" t="s">
        <v>17025</v>
      </c>
      <c r="C6849" s="2" t="s">
        <v>4807</v>
      </c>
      <c r="D6849" s="2" t="s">
        <v>2614</v>
      </c>
      <c r="E6849" s="2" t="s">
        <v>1544</v>
      </c>
      <c r="F6849" s="2" t="s">
        <v>17026</v>
      </c>
      <c r="G6849" s="2" t="s">
        <v>17027</v>
      </c>
      <c r="H6849"/>
      <c r="I6849"/>
      <c r="J6849"/>
      <c r="K6849"/>
      <c r="L6849"/>
      <c r="M6849"/>
      <c r="N6849"/>
      <c r="O6849"/>
      <c r="P6849"/>
    </row>
    <row r="6850" spans="1:16">
      <c r="A6850" s="2" t="s">
        <v>32420</v>
      </c>
      <c r="B6850" s="2" t="s">
        <v>716</v>
      </c>
      <c r="C6850" s="2" t="s">
        <v>2608</v>
      </c>
      <c r="D6850" s="2" t="s">
        <v>2609</v>
      </c>
      <c r="E6850" s="2" t="s">
        <v>2610</v>
      </c>
      <c r="F6850" s="2" t="s">
        <v>7931</v>
      </c>
      <c r="G6850" s="2" t="s">
        <v>4378</v>
      </c>
      <c r="H6850"/>
      <c r="I6850"/>
      <c r="J6850"/>
      <c r="K6850"/>
      <c r="L6850"/>
      <c r="M6850"/>
      <c r="N6850"/>
      <c r="O6850"/>
      <c r="P6850"/>
    </row>
    <row r="6851" spans="1:16">
      <c r="A6851" s="2" t="s">
        <v>32421</v>
      </c>
      <c r="B6851" s="2" t="s">
        <v>192</v>
      </c>
      <c r="C6851" s="2" t="s">
        <v>6016</v>
      </c>
      <c r="D6851" s="2" t="s">
        <v>6017</v>
      </c>
      <c r="E6851" s="2" t="s">
        <v>6018</v>
      </c>
      <c r="F6851" s="2" t="s">
        <v>17028</v>
      </c>
      <c r="G6851" s="2" t="s">
        <v>11214</v>
      </c>
      <c r="H6851"/>
      <c r="I6851"/>
      <c r="J6851"/>
      <c r="K6851"/>
      <c r="L6851"/>
      <c r="M6851"/>
      <c r="N6851"/>
      <c r="O6851"/>
      <c r="P6851"/>
    </row>
    <row r="6852" spans="1:16">
      <c r="A6852" s="2" t="s">
        <v>32422</v>
      </c>
      <c r="B6852" s="2" t="s">
        <v>197</v>
      </c>
      <c r="C6852" s="2" t="s">
        <v>1049</v>
      </c>
      <c r="D6852" s="2" t="s">
        <v>1050</v>
      </c>
      <c r="E6852" s="2" t="s">
        <v>1051</v>
      </c>
      <c r="F6852" s="2" t="s">
        <v>14</v>
      </c>
      <c r="G6852" s="2" t="s">
        <v>14</v>
      </c>
      <c r="H6852"/>
      <c r="I6852"/>
      <c r="J6852"/>
      <c r="K6852"/>
      <c r="L6852"/>
      <c r="M6852"/>
      <c r="N6852"/>
      <c r="O6852"/>
      <c r="P6852"/>
    </row>
    <row r="6853" spans="1:16">
      <c r="A6853" s="2" t="s">
        <v>32423</v>
      </c>
      <c r="B6853" s="2" t="s">
        <v>197</v>
      </c>
      <c r="C6853" s="2" t="s">
        <v>17029</v>
      </c>
      <c r="D6853" s="2" t="s">
        <v>17030</v>
      </c>
      <c r="E6853" s="2" t="s">
        <v>17031</v>
      </c>
      <c r="F6853" s="2" t="s">
        <v>17032</v>
      </c>
      <c r="G6853" s="2" t="s">
        <v>17033</v>
      </c>
      <c r="H6853"/>
      <c r="I6853"/>
      <c r="J6853"/>
      <c r="K6853"/>
      <c r="L6853"/>
      <c r="M6853"/>
      <c r="N6853"/>
      <c r="O6853"/>
      <c r="P6853"/>
    </row>
    <row r="6854" spans="1:16">
      <c r="A6854" s="2" t="s">
        <v>32424</v>
      </c>
      <c r="B6854" s="2" t="s">
        <v>13194</v>
      </c>
      <c r="C6854" s="2" t="s">
        <v>2680</v>
      </c>
      <c r="D6854" s="2" t="s">
        <v>2681</v>
      </c>
      <c r="E6854" s="2" t="s">
        <v>14</v>
      </c>
      <c r="F6854" s="2" t="s">
        <v>3271</v>
      </c>
      <c r="G6854" s="2" t="s">
        <v>14</v>
      </c>
      <c r="H6854"/>
      <c r="I6854"/>
      <c r="J6854"/>
      <c r="K6854"/>
      <c r="L6854"/>
      <c r="M6854"/>
      <c r="N6854"/>
      <c r="O6854"/>
      <c r="P6854"/>
    </row>
    <row r="6855" spans="1:16">
      <c r="A6855" s="2" t="s">
        <v>32425</v>
      </c>
      <c r="B6855" s="2" t="s">
        <v>17034</v>
      </c>
      <c r="C6855" s="2" t="s">
        <v>17035</v>
      </c>
      <c r="D6855" s="2" t="s">
        <v>4881</v>
      </c>
      <c r="E6855" s="2" t="s">
        <v>14</v>
      </c>
      <c r="F6855" s="2" t="s">
        <v>3271</v>
      </c>
      <c r="G6855" s="2" t="s">
        <v>14</v>
      </c>
      <c r="H6855"/>
      <c r="I6855"/>
      <c r="J6855"/>
      <c r="K6855"/>
      <c r="L6855"/>
      <c r="M6855"/>
      <c r="N6855"/>
      <c r="O6855"/>
      <c r="P6855"/>
    </row>
    <row r="6856" spans="1:16">
      <c r="A6856" s="2" t="s">
        <v>32426</v>
      </c>
      <c r="B6856" s="2" t="s">
        <v>197</v>
      </c>
      <c r="C6856" s="2" t="s">
        <v>14</v>
      </c>
      <c r="D6856" s="2" t="s">
        <v>14</v>
      </c>
      <c r="E6856" s="2" t="s">
        <v>14</v>
      </c>
      <c r="F6856" s="2" t="s">
        <v>14</v>
      </c>
      <c r="G6856" s="2" t="s">
        <v>14</v>
      </c>
      <c r="H6856"/>
      <c r="I6856"/>
      <c r="J6856"/>
      <c r="K6856"/>
      <c r="L6856"/>
      <c r="M6856"/>
      <c r="N6856"/>
      <c r="O6856"/>
      <c r="P6856"/>
    </row>
    <row r="6857" spans="1:16">
      <c r="A6857" s="2" t="s">
        <v>32427</v>
      </c>
      <c r="B6857" s="2" t="s">
        <v>17036</v>
      </c>
      <c r="C6857" s="2" t="s">
        <v>1070</v>
      </c>
      <c r="D6857" s="2" t="s">
        <v>1071</v>
      </c>
      <c r="E6857" s="2" t="s">
        <v>1072</v>
      </c>
      <c r="F6857" s="2" t="s">
        <v>3328</v>
      </c>
      <c r="G6857" s="2" t="s">
        <v>14</v>
      </c>
      <c r="H6857"/>
      <c r="I6857"/>
      <c r="J6857"/>
      <c r="K6857"/>
      <c r="L6857"/>
      <c r="M6857"/>
      <c r="N6857"/>
      <c r="O6857"/>
      <c r="P6857"/>
    </row>
    <row r="6858" spans="1:16">
      <c r="A6858" s="2" t="s">
        <v>32428</v>
      </c>
      <c r="B6858" s="2" t="s">
        <v>317</v>
      </c>
      <c r="C6858" s="2" t="s">
        <v>17037</v>
      </c>
      <c r="D6858" s="2" t="s">
        <v>1418</v>
      </c>
      <c r="E6858" s="2" t="s">
        <v>1419</v>
      </c>
      <c r="F6858" s="2" t="s">
        <v>17038</v>
      </c>
      <c r="G6858" s="2" t="s">
        <v>4037</v>
      </c>
      <c r="H6858"/>
      <c r="I6858"/>
      <c r="J6858"/>
      <c r="K6858"/>
      <c r="L6858"/>
      <c r="M6858"/>
      <c r="N6858"/>
      <c r="O6858"/>
      <c r="P6858"/>
    </row>
    <row r="6859" spans="1:16">
      <c r="A6859" s="2" t="s">
        <v>32429</v>
      </c>
      <c r="B6859" s="2" t="s">
        <v>11068</v>
      </c>
      <c r="C6859" s="2" t="s">
        <v>11069</v>
      </c>
      <c r="D6859" s="2" t="s">
        <v>6472</v>
      </c>
      <c r="E6859" s="2" t="s">
        <v>6473</v>
      </c>
      <c r="F6859" s="2" t="s">
        <v>16975</v>
      </c>
      <c r="G6859" s="2" t="s">
        <v>11071</v>
      </c>
      <c r="H6859"/>
      <c r="I6859"/>
      <c r="J6859"/>
      <c r="K6859"/>
      <c r="L6859"/>
      <c r="M6859"/>
      <c r="N6859"/>
      <c r="O6859"/>
      <c r="P6859"/>
    </row>
    <row r="6860" spans="1:16">
      <c r="A6860" s="2" t="s">
        <v>32436</v>
      </c>
      <c r="B6860" s="2" t="s">
        <v>197</v>
      </c>
      <c r="C6860" s="2" t="s">
        <v>11180</v>
      </c>
      <c r="D6860" s="2" t="s">
        <v>5597</v>
      </c>
      <c r="E6860" s="2" t="s">
        <v>11181</v>
      </c>
      <c r="F6860" s="2" t="s">
        <v>3575</v>
      </c>
      <c r="G6860" s="2" t="s">
        <v>14</v>
      </c>
      <c r="H6860"/>
      <c r="I6860"/>
      <c r="J6860"/>
      <c r="K6860"/>
      <c r="L6860"/>
      <c r="M6860"/>
      <c r="N6860"/>
      <c r="O6860"/>
      <c r="P6860"/>
    </row>
    <row r="6861" spans="1:16">
      <c r="A6861" s="2" t="s">
        <v>32437</v>
      </c>
      <c r="B6861" s="2" t="s">
        <v>17039</v>
      </c>
      <c r="C6861" s="2" t="s">
        <v>10517</v>
      </c>
      <c r="D6861" s="2" t="s">
        <v>5595</v>
      </c>
      <c r="E6861" s="2" t="s">
        <v>164</v>
      </c>
      <c r="F6861" s="2" t="s">
        <v>17040</v>
      </c>
      <c r="G6861" s="2" t="s">
        <v>5596</v>
      </c>
      <c r="H6861"/>
      <c r="I6861"/>
      <c r="J6861"/>
      <c r="K6861"/>
      <c r="L6861"/>
      <c r="M6861"/>
      <c r="N6861"/>
      <c r="O6861"/>
      <c r="P6861"/>
    </row>
    <row r="6862" spans="1:16">
      <c r="A6862" s="2" t="s">
        <v>21629</v>
      </c>
      <c r="B6862" s="2" t="s">
        <v>197</v>
      </c>
      <c r="C6862" s="2" t="s">
        <v>2395</v>
      </c>
      <c r="D6862" s="2" t="s">
        <v>2396</v>
      </c>
      <c r="E6862" s="2" t="s">
        <v>2397</v>
      </c>
      <c r="F6862" s="2" t="s">
        <v>4535</v>
      </c>
      <c r="G6862" s="2" t="s">
        <v>14</v>
      </c>
      <c r="H6862"/>
      <c r="I6862"/>
      <c r="J6862"/>
      <c r="K6862"/>
      <c r="L6862"/>
      <c r="M6862"/>
      <c r="N6862"/>
      <c r="O6862"/>
      <c r="P6862"/>
    </row>
    <row r="6863" spans="1:16">
      <c r="A6863" s="2" t="s">
        <v>32438</v>
      </c>
      <c r="B6863" s="2" t="s">
        <v>17041</v>
      </c>
      <c r="C6863" s="2" t="s">
        <v>9435</v>
      </c>
      <c r="D6863" s="2" t="s">
        <v>9436</v>
      </c>
      <c r="E6863" s="2" t="s">
        <v>9437</v>
      </c>
      <c r="F6863" s="2" t="s">
        <v>14</v>
      </c>
      <c r="G6863" s="2" t="s">
        <v>14</v>
      </c>
      <c r="H6863"/>
      <c r="I6863"/>
      <c r="J6863"/>
      <c r="K6863"/>
      <c r="L6863"/>
      <c r="M6863"/>
      <c r="N6863"/>
      <c r="O6863"/>
      <c r="P6863"/>
    </row>
    <row r="6864" spans="1:16">
      <c r="A6864" s="2" t="s">
        <v>32439</v>
      </c>
      <c r="B6864" s="2" t="s">
        <v>17042</v>
      </c>
      <c r="C6864" s="2" t="s">
        <v>12113</v>
      </c>
      <c r="D6864" s="2" t="s">
        <v>1596</v>
      </c>
      <c r="E6864" s="2" t="s">
        <v>1597</v>
      </c>
      <c r="F6864" s="2" t="s">
        <v>6443</v>
      </c>
      <c r="G6864" s="2" t="s">
        <v>17043</v>
      </c>
      <c r="H6864"/>
      <c r="I6864"/>
      <c r="J6864"/>
      <c r="K6864"/>
      <c r="L6864"/>
      <c r="M6864"/>
      <c r="N6864"/>
      <c r="O6864"/>
      <c r="P6864"/>
    </row>
    <row r="6865" spans="1:16">
      <c r="A6865" s="2" t="s">
        <v>32440</v>
      </c>
      <c r="B6865" s="2" t="s">
        <v>752</v>
      </c>
      <c r="C6865" s="2" t="s">
        <v>12023</v>
      </c>
      <c r="D6865" s="2" t="s">
        <v>187</v>
      </c>
      <c r="E6865" s="2" t="s">
        <v>1226</v>
      </c>
      <c r="F6865" s="2" t="s">
        <v>17044</v>
      </c>
      <c r="G6865" s="2" t="s">
        <v>14</v>
      </c>
      <c r="H6865"/>
      <c r="I6865"/>
      <c r="J6865"/>
      <c r="K6865"/>
      <c r="L6865"/>
      <c r="M6865"/>
      <c r="N6865"/>
      <c r="O6865"/>
      <c r="P6865"/>
    </row>
    <row r="6866" spans="1:16">
      <c r="A6866" s="2" t="s">
        <v>32441</v>
      </c>
      <c r="B6866" s="2" t="s">
        <v>752</v>
      </c>
      <c r="C6866" s="2" t="s">
        <v>12023</v>
      </c>
      <c r="D6866" s="2" t="s">
        <v>187</v>
      </c>
      <c r="E6866" s="2" t="s">
        <v>1226</v>
      </c>
      <c r="F6866" s="2" t="s">
        <v>17044</v>
      </c>
      <c r="G6866" s="2" t="s">
        <v>6351</v>
      </c>
      <c r="H6866"/>
      <c r="I6866"/>
      <c r="J6866"/>
      <c r="K6866"/>
      <c r="L6866"/>
      <c r="M6866"/>
      <c r="N6866"/>
      <c r="O6866"/>
      <c r="P6866"/>
    </row>
    <row r="6867" spans="1:16">
      <c r="A6867" s="2" t="s">
        <v>32442</v>
      </c>
      <c r="B6867" s="2" t="s">
        <v>752</v>
      </c>
      <c r="C6867" s="2" t="s">
        <v>12023</v>
      </c>
      <c r="D6867" s="2" t="s">
        <v>187</v>
      </c>
      <c r="E6867" s="2" t="s">
        <v>1226</v>
      </c>
      <c r="F6867" s="2" t="s">
        <v>17044</v>
      </c>
      <c r="G6867" s="2" t="s">
        <v>6351</v>
      </c>
      <c r="H6867"/>
      <c r="I6867"/>
      <c r="J6867"/>
      <c r="K6867"/>
      <c r="L6867"/>
      <c r="M6867"/>
      <c r="N6867"/>
      <c r="O6867"/>
      <c r="P6867"/>
    </row>
    <row r="6868" spans="1:16">
      <c r="A6868" s="2" t="s">
        <v>32443</v>
      </c>
      <c r="B6868" s="2" t="s">
        <v>17045</v>
      </c>
      <c r="C6868" s="2" t="s">
        <v>12023</v>
      </c>
      <c r="D6868" s="2" t="s">
        <v>187</v>
      </c>
      <c r="E6868" s="2" t="s">
        <v>1226</v>
      </c>
      <c r="F6868" s="2" t="s">
        <v>17044</v>
      </c>
      <c r="G6868" s="2" t="s">
        <v>6351</v>
      </c>
      <c r="H6868"/>
      <c r="I6868"/>
      <c r="J6868"/>
      <c r="K6868"/>
      <c r="L6868"/>
      <c r="M6868"/>
      <c r="N6868"/>
      <c r="O6868"/>
      <c r="P6868"/>
    </row>
    <row r="6869" spans="1:16">
      <c r="A6869" s="2" t="s">
        <v>32444</v>
      </c>
      <c r="B6869" s="2" t="s">
        <v>17046</v>
      </c>
      <c r="C6869" s="2" t="s">
        <v>17047</v>
      </c>
      <c r="D6869" s="2" t="s">
        <v>95</v>
      </c>
      <c r="E6869" s="2" t="s">
        <v>13798</v>
      </c>
      <c r="F6869" s="2" t="s">
        <v>11430</v>
      </c>
      <c r="G6869" s="2" t="s">
        <v>17048</v>
      </c>
      <c r="H6869"/>
      <c r="I6869"/>
      <c r="J6869"/>
      <c r="K6869"/>
      <c r="L6869"/>
      <c r="M6869"/>
      <c r="N6869"/>
      <c r="O6869"/>
      <c r="P6869"/>
    </row>
    <row r="6870" spans="1:16">
      <c r="A6870" s="2" t="s">
        <v>32445</v>
      </c>
      <c r="B6870" s="2" t="s">
        <v>192</v>
      </c>
      <c r="C6870" s="2" t="s">
        <v>4781</v>
      </c>
      <c r="D6870" s="2" t="s">
        <v>937</v>
      </c>
      <c r="E6870" s="2" t="s">
        <v>938</v>
      </c>
      <c r="F6870" s="2" t="s">
        <v>3641</v>
      </c>
      <c r="G6870" s="2" t="s">
        <v>14</v>
      </c>
      <c r="H6870"/>
      <c r="I6870"/>
      <c r="J6870"/>
      <c r="K6870"/>
      <c r="L6870"/>
      <c r="M6870"/>
      <c r="N6870"/>
      <c r="O6870"/>
      <c r="P6870"/>
    </row>
    <row r="6871" spans="1:16">
      <c r="A6871" s="2" t="s">
        <v>32446</v>
      </c>
      <c r="B6871" s="2" t="s">
        <v>11023</v>
      </c>
      <c r="C6871" s="2" t="s">
        <v>17049</v>
      </c>
      <c r="D6871" s="2" t="s">
        <v>11024</v>
      </c>
      <c r="E6871" s="2" t="s">
        <v>1021</v>
      </c>
      <c r="F6871" s="2" t="s">
        <v>17050</v>
      </c>
      <c r="G6871" s="2" t="s">
        <v>14</v>
      </c>
      <c r="H6871"/>
      <c r="I6871"/>
      <c r="J6871"/>
      <c r="K6871"/>
      <c r="L6871"/>
      <c r="M6871"/>
      <c r="N6871"/>
      <c r="O6871"/>
      <c r="P6871"/>
    </row>
    <row r="6872" spans="1:16">
      <c r="A6872" s="2" t="s">
        <v>32447</v>
      </c>
      <c r="B6872" s="2" t="s">
        <v>317</v>
      </c>
      <c r="C6872" s="2" t="s">
        <v>2203</v>
      </c>
      <c r="D6872" s="2" t="s">
        <v>1418</v>
      </c>
      <c r="E6872" s="2" t="s">
        <v>1419</v>
      </c>
      <c r="F6872" s="2" t="s">
        <v>3468</v>
      </c>
      <c r="G6872" s="2" t="s">
        <v>3469</v>
      </c>
      <c r="H6872"/>
      <c r="I6872"/>
      <c r="J6872"/>
      <c r="K6872"/>
      <c r="L6872"/>
      <c r="M6872"/>
      <c r="N6872"/>
      <c r="O6872"/>
      <c r="P6872"/>
    </row>
    <row r="6873" spans="1:16">
      <c r="A6873" s="2" t="s">
        <v>32448</v>
      </c>
      <c r="B6873" s="2" t="s">
        <v>197</v>
      </c>
      <c r="C6873" s="2" t="s">
        <v>14</v>
      </c>
      <c r="D6873" s="2" t="s">
        <v>14</v>
      </c>
      <c r="E6873" s="2" t="s">
        <v>14</v>
      </c>
      <c r="F6873" s="2" t="s">
        <v>14</v>
      </c>
      <c r="G6873" s="2" t="s">
        <v>14</v>
      </c>
      <c r="H6873"/>
      <c r="I6873"/>
      <c r="J6873"/>
      <c r="K6873"/>
      <c r="L6873"/>
      <c r="M6873"/>
      <c r="N6873"/>
      <c r="O6873"/>
      <c r="P6873"/>
    </row>
    <row r="6874" spans="1:16">
      <c r="A6874" s="2" t="s">
        <v>32449</v>
      </c>
      <c r="B6874" s="2" t="s">
        <v>17051</v>
      </c>
      <c r="C6874" s="2" t="s">
        <v>17052</v>
      </c>
      <c r="D6874" s="2" t="s">
        <v>17053</v>
      </c>
      <c r="E6874" s="2" t="s">
        <v>17054</v>
      </c>
      <c r="F6874" s="2" t="s">
        <v>17055</v>
      </c>
      <c r="G6874" s="2" t="s">
        <v>17056</v>
      </c>
      <c r="H6874"/>
      <c r="I6874"/>
      <c r="J6874"/>
      <c r="K6874"/>
      <c r="L6874"/>
      <c r="M6874"/>
      <c r="N6874"/>
      <c r="O6874"/>
      <c r="P6874"/>
    </row>
    <row r="6875" spans="1:16">
      <c r="A6875" s="2" t="s">
        <v>32450</v>
      </c>
      <c r="B6875" s="2" t="s">
        <v>17057</v>
      </c>
      <c r="C6875" s="2" t="s">
        <v>17058</v>
      </c>
      <c r="D6875" s="2" t="s">
        <v>17059</v>
      </c>
      <c r="E6875" s="2" t="s">
        <v>942</v>
      </c>
      <c r="F6875" s="2" t="s">
        <v>17060</v>
      </c>
      <c r="G6875" s="2" t="s">
        <v>17061</v>
      </c>
      <c r="H6875"/>
      <c r="I6875"/>
      <c r="J6875"/>
      <c r="K6875"/>
      <c r="L6875"/>
      <c r="M6875"/>
      <c r="N6875"/>
      <c r="O6875"/>
      <c r="P6875"/>
    </row>
    <row r="6876" spans="1:16">
      <c r="A6876" s="2" t="s">
        <v>32451</v>
      </c>
      <c r="B6876" s="2" t="s">
        <v>192</v>
      </c>
      <c r="C6876" s="2" t="s">
        <v>17062</v>
      </c>
      <c r="D6876" s="2" t="s">
        <v>17063</v>
      </c>
      <c r="E6876" s="2" t="s">
        <v>1607</v>
      </c>
      <c r="F6876" s="2" t="s">
        <v>17064</v>
      </c>
      <c r="G6876" s="2" t="s">
        <v>17065</v>
      </c>
      <c r="H6876"/>
      <c r="I6876"/>
      <c r="J6876"/>
      <c r="K6876"/>
      <c r="L6876"/>
      <c r="M6876"/>
      <c r="N6876"/>
      <c r="O6876"/>
      <c r="P6876"/>
    </row>
    <row r="6877" spans="1:16">
      <c r="A6877" s="2" t="s">
        <v>32452</v>
      </c>
      <c r="B6877" s="2" t="s">
        <v>192</v>
      </c>
      <c r="C6877" s="2" t="s">
        <v>946</v>
      </c>
      <c r="D6877" s="2" t="s">
        <v>947</v>
      </c>
      <c r="E6877" s="2" t="s">
        <v>851</v>
      </c>
      <c r="F6877" s="2" t="s">
        <v>10017</v>
      </c>
      <c r="G6877" s="2" t="s">
        <v>14</v>
      </c>
      <c r="H6877"/>
      <c r="I6877"/>
      <c r="J6877"/>
      <c r="K6877"/>
      <c r="L6877"/>
      <c r="M6877"/>
      <c r="N6877"/>
      <c r="O6877"/>
      <c r="P6877"/>
    </row>
    <row r="6878" spans="1:16">
      <c r="A6878" s="2" t="s">
        <v>32453</v>
      </c>
      <c r="B6878" s="2" t="s">
        <v>197</v>
      </c>
      <c r="C6878" s="2" t="s">
        <v>17066</v>
      </c>
      <c r="D6878" s="2" t="s">
        <v>17067</v>
      </c>
      <c r="E6878" s="2" t="s">
        <v>14</v>
      </c>
      <c r="F6878" s="2" t="s">
        <v>3271</v>
      </c>
      <c r="G6878" s="2" t="s">
        <v>14</v>
      </c>
      <c r="H6878"/>
      <c r="I6878"/>
      <c r="J6878"/>
      <c r="K6878"/>
      <c r="L6878"/>
      <c r="M6878"/>
      <c r="N6878"/>
      <c r="O6878"/>
      <c r="P6878"/>
    </row>
    <row r="6879" spans="1:16">
      <c r="A6879" s="2" t="s">
        <v>32454</v>
      </c>
      <c r="B6879" s="2" t="s">
        <v>8856</v>
      </c>
      <c r="C6879" s="2" t="s">
        <v>17068</v>
      </c>
      <c r="D6879" s="2" t="s">
        <v>5028</v>
      </c>
      <c r="E6879" s="2" t="s">
        <v>1261</v>
      </c>
      <c r="F6879" s="2" t="s">
        <v>5029</v>
      </c>
      <c r="G6879" s="2" t="s">
        <v>5030</v>
      </c>
      <c r="H6879"/>
      <c r="I6879"/>
      <c r="J6879"/>
      <c r="K6879"/>
      <c r="L6879"/>
      <c r="M6879"/>
      <c r="N6879"/>
      <c r="O6879"/>
      <c r="P6879"/>
    </row>
    <row r="6880" spans="1:16">
      <c r="A6880" s="2" t="s">
        <v>32455</v>
      </c>
      <c r="B6880" s="2" t="s">
        <v>192</v>
      </c>
      <c r="C6880" s="2" t="s">
        <v>5669</v>
      </c>
      <c r="D6880" s="2" t="s">
        <v>5670</v>
      </c>
      <c r="E6880" s="2" t="s">
        <v>1021</v>
      </c>
      <c r="F6880" s="2" t="s">
        <v>5671</v>
      </c>
      <c r="G6880" s="2" t="s">
        <v>14</v>
      </c>
      <c r="H6880"/>
      <c r="I6880"/>
      <c r="J6880"/>
      <c r="K6880"/>
      <c r="L6880"/>
      <c r="M6880"/>
      <c r="N6880"/>
      <c r="O6880"/>
      <c r="P6880"/>
    </row>
    <row r="6881" spans="1:16">
      <c r="A6881" s="2" t="s">
        <v>32456</v>
      </c>
      <c r="B6881" s="2" t="s">
        <v>17069</v>
      </c>
      <c r="C6881" s="2" t="s">
        <v>17070</v>
      </c>
      <c r="D6881" s="2" t="s">
        <v>17071</v>
      </c>
      <c r="E6881" s="2" t="s">
        <v>17072</v>
      </c>
      <c r="F6881" s="2" t="s">
        <v>17073</v>
      </c>
      <c r="G6881" s="2" t="s">
        <v>17074</v>
      </c>
      <c r="H6881"/>
      <c r="I6881"/>
      <c r="J6881"/>
      <c r="K6881"/>
      <c r="L6881"/>
      <c r="M6881"/>
      <c r="N6881"/>
      <c r="O6881"/>
      <c r="P6881"/>
    </row>
    <row r="6882" spans="1:16">
      <c r="A6882" s="2" t="s">
        <v>32458</v>
      </c>
      <c r="B6882" s="2" t="s">
        <v>197</v>
      </c>
      <c r="C6882" s="2" t="s">
        <v>14</v>
      </c>
      <c r="D6882" s="2" t="s">
        <v>17075</v>
      </c>
      <c r="E6882" s="2" t="s">
        <v>14</v>
      </c>
      <c r="F6882" s="2" t="s">
        <v>14</v>
      </c>
      <c r="G6882" s="2" t="s">
        <v>14</v>
      </c>
      <c r="H6882"/>
      <c r="I6882"/>
      <c r="J6882"/>
      <c r="K6882"/>
      <c r="L6882"/>
      <c r="M6882"/>
      <c r="N6882"/>
      <c r="O6882"/>
      <c r="P6882"/>
    </row>
    <row r="6883" spans="1:16">
      <c r="A6883" s="2" t="s">
        <v>21631</v>
      </c>
      <c r="B6883" s="2" t="s">
        <v>16390</v>
      </c>
      <c r="C6883" s="2" t="s">
        <v>16391</v>
      </c>
      <c r="D6883" s="2" t="s">
        <v>16392</v>
      </c>
      <c r="E6883" s="2" t="s">
        <v>16393</v>
      </c>
      <c r="F6883" s="2" t="s">
        <v>16394</v>
      </c>
      <c r="G6883" s="2" t="s">
        <v>16395</v>
      </c>
      <c r="H6883"/>
      <c r="I6883"/>
      <c r="J6883"/>
      <c r="K6883"/>
      <c r="L6883"/>
      <c r="M6883"/>
      <c r="N6883"/>
      <c r="O6883"/>
      <c r="P6883"/>
    </row>
    <row r="6884" spans="1:16">
      <c r="A6884" s="2" t="s">
        <v>32459</v>
      </c>
      <c r="B6884" s="2" t="s">
        <v>197</v>
      </c>
      <c r="C6884" s="2" t="s">
        <v>14</v>
      </c>
      <c r="D6884" s="2" t="s">
        <v>6576</v>
      </c>
      <c r="E6884" s="2" t="s">
        <v>14</v>
      </c>
      <c r="F6884" s="2" t="s">
        <v>14</v>
      </c>
      <c r="G6884" s="2" t="s">
        <v>14</v>
      </c>
      <c r="H6884"/>
      <c r="I6884"/>
      <c r="J6884"/>
      <c r="K6884"/>
      <c r="L6884"/>
      <c r="M6884"/>
      <c r="N6884"/>
      <c r="O6884"/>
      <c r="P6884"/>
    </row>
    <row r="6885" spans="1:16">
      <c r="A6885" s="2" t="s">
        <v>32460</v>
      </c>
      <c r="B6885" s="2" t="s">
        <v>197</v>
      </c>
      <c r="C6885" s="2" t="s">
        <v>14</v>
      </c>
      <c r="D6885" s="2" t="s">
        <v>14</v>
      </c>
      <c r="E6885" s="2" t="s">
        <v>14</v>
      </c>
      <c r="F6885" s="2" t="s">
        <v>14</v>
      </c>
      <c r="G6885" s="2" t="s">
        <v>14</v>
      </c>
      <c r="H6885"/>
      <c r="I6885"/>
      <c r="J6885"/>
      <c r="K6885"/>
      <c r="L6885"/>
      <c r="M6885"/>
      <c r="N6885"/>
      <c r="O6885"/>
      <c r="P6885"/>
    </row>
    <row r="6886" spans="1:16">
      <c r="A6886" s="2" t="s">
        <v>32461</v>
      </c>
      <c r="B6886" s="2" t="s">
        <v>197</v>
      </c>
      <c r="C6886" s="2" t="s">
        <v>7865</v>
      </c>
      <c r="D6886" s="2" t="s">
        <v>7866</v>
      </c>
      <c r="E6886" s="2" t="s">
        <v>7867</v>
      </c>
      <c r="F6886" s="2" t="s">
        <v>14</v>
      </c>
      <c r="G6886" s="2" t="s">
        <v>14</v>
      </c>
      <c r="H6886"/>
      <c r="I6886"/>
      <c r="J6886"/>
      <c r="K6886"/>
      <c r="L6886"/>
      <c r="M6886"/>
      <c r="N6886"/>
      <c r="O6886"/>
      <c r="P6886"/>
    </row>
    <row r="6887" spans="1:16">
      <c r="A6887" s="2" t="s">
        <v>32462</v>
      </c>
      <c r="B6887" s="2" t="s">
        <v>6568</v>
      </c>
      <c r="C6887" s="2" t="s">
        <v>1160</v>
      </c>
      <c r="D6887" s="2" t="s">
        <v>1161</v>
      </c>
      <c r="E6887" s="2" t="s">
        <v>999</v>
      </c>
      <c r="F6887" s="2" t="s">
        <v>3941</v>
      </c>
      <c r="G6887" s="2" t="s">
        <v>14</v>
      </c>
      <c r="H6887"/>
      <c r="I6887"/>
      <c r="J6887"/>
      <c r="K6887"/>
      <c r="L6887"/>
      <c r="M6887"/>
      <c r="N6887"/>
      <c r="O6887"/>
      <c r="P6887"/>
    </row>
    <row r="6888" spans="1:16">
      <c r="A6888" s="2" t="s">
        <v>32463</v>
      </c>
      <c r="B6888" s="2" t="s">
        <v>197</v>
      </c>
      <c r="C6888" s="2" t="s">
        <v>14</v>
      </c>
      <c r="D6888" s="2" t="s">
        <v>17076</v>
      </c>
      <c r="E6888" s="2" t="s">
        <v>14</v>
      </c>
      <c r="F6888" s="2" t="s">
        <v>14</v>
      </c>
      <c r="G6888" s="2" t="s">
        <v>14</v>
      </c>
      <c r="H6888"/>
      <c r="I6888"/>
      <c r="J6888"/>
      <c r="K6888"/>
      <c r="L6888"/>
      <c r="M6888"/>
      <c r="N6888"/>
      <c r="O6888"/>
      <c r="P6888"/>
    </row>
    <row r="6889" spans="1:16">
      <c r="A6889" s="2" t="s">
        <v>32464</v>
      </c>
      <c r="B6889" s="2" t="s">
        <v>197</v>
      </c>
      <c r="C6889" s="2" t="s">
        <v>14</v>
      </c>
      <c r="D6889" s="2" t="s">
        <v>2855</v>
      </c>
      <c r="E6889" s="2" t="s">
        <v>14</v>
      </c>
      <c r="F6889" s="2" t="s">
        <v>14</v>
      </c>
      <c r="G6889" s="2" t="s">
        <v>14</v>
      </c>
      <c r="H6889"/>
      <c r="I6889"/>
      <c r="J6889"/>
      <c r="K6889"/>
      <c r="L6889"/>
      <c r="M6889"/>
      <c r="N6889"/>
      <c r="O6889"/>
      <c r="P6889"/>
    </row>
    <row r="6890" spans="1:16">
      <c r="A6890" s="2" t="s">
        <v>32465</v>
      </c>
      <c r="B6890" s="2" t="s">
        <v>10682</v>
      </c>
      <c r="C6890" s="2" t="s">
        <v>1401</v>
      </c>
      <c r="D6890" s="2" t="s">
        <v>1402</v>
      </c>
      <c r="E6890" s="2" t="s">
        <v>1403</v>
      </c>
      <c r="F6890" s="2" t="s">
        <v>17077</v>
      </c>
      <c r="G6890" s="2" t="s">
        <v>3464</v>
      </c>
      <c r="H6890"/>
      <c r="I6890"/>
      <c r="J6890"/>
      <c r="K6890"/>
      <c r="L6890"/>
      <c r="M6890"/>
      <c r="N6890"/>
      <c r="O6890"/>
      <c r="P6890"/>
    </row>
    <row r="6891" spans="1:16">
      <c r="A6891" s="2" t="s">
        <v>32466</v>
      </c>
      <c r="B6891" s="2" t="s">
        <v>17078</v>
      </c>
      <c r="C6891" s="2" t="s">
        <v>17079</v>
      </c>
      <c r="D6891" s="2" t="s">
        <v>930</v>
      </c>
      <c r="E6891" s="2" t="s">
        <v>14</v>
      </c>
      <c r="F6891" s="2" t="s">
        <v>14</v>
      </c>
      <c r="G6891" s="2" t="s">
        <v>14</v>
      </c>
      <c r="H6891"/>
      <c r="I6891"/>
      <c r="J6891"/>
      <c r="K6891"/>
      <c r="L6891"/>
      <c r="M6891"/>
      <c r="N6891"/>
      <c r="O6891"/>
      <c r="P6891"/>
    </row>
    <row r="6892" spans="1:16">
      <c r="A6892" s="2" t="s">
        <v>32467</v>
      </c>
      <c r="B6892" s="2" t="s">
        <v>197</v>
      </c>
      <c r="C6892" s="2" t="s">
        <v>14</v>
      </c>
      <c r="D6892" s="2" t="s">
        <v>14</v>
      </c>
      <c r="E6892" s="2" t="s">
        <v>14</v>
      </c>
      <c r="F6892" s="2" t="s">
        <v>14</v>
      </c>
      <c r="G6892" s="2" t="s">
        <v>14</v>
      </c>
      <c r="H6892"/>
      <c r="I6892"/>
      <c r="J6892"/>
      <c r="K6892"/>
      <c r="L6892"/>
      <c r="M6892"/>
      <c r="N6892"/>
      <c r="O6892"/>
      <c r="P6892"/>
    </row>
    <row r="6893" spans="1:16">
      <c r="A6893" s="2" t="s">
        <v>32468</v>
      </c>
      <c r="B6893" s="2" t="s">
        <v>17080</v>
      </c>
      <c r="C6893" s="2" t="s">
        <v>17081</v>
      </c>
      <c r="D6893" s="2" t="s">
        <v>6326</v>
      </c>
      <c r="E6893" s="2" t="s">
        <v>17082</v>
      </c>
      <c r="F6893" s="2" t="s">
        <v>17083</v>
      </c>
      <c r="G6893" s="2" t="s">
        <v>14</v>
      </c>
      <c r="H6893"/>
      <c r="I6893"/>
      <c r="J6893"/>
      <c r="K6893"/>
      <c r="L6893"/>
      <c r="M6893"/>
      <c r="N6893"/>
      <c r="O6893"/>
      <c r="P6893"/>
    </row>
    <row r="6894" spans="1:16">
      <c r="A6894" s="2" t="s">
        <v>32469</v>
      </c>
      <c r="B6894" s="2" t="s">
        <v>197</v>
      </c>
      <c r="C6894" s="2" t="s">
        <v>2166</v>
      </c>
      <c r="D6894" s="2" t="s">
        <v>2167</v>
      </c>
      <c r="E6894" s="2" t="s">
        <v>14</v>
      </c>
      <c r="F6894" s="2" t="s">
        <v>17084</v>
      </c>
      <c r="G6894" s="2" t="s">
        <v>17085</v>
      </c>
      <c r="H6894"/>
      <c r="I6894"/>
      <c r="J6894"/>
      <c r="K6894"/>
      <c r="L6894"/>
      <c r="M6894"/>
      <c r="N6894"/>
      <c r="O6894"/>
      <c r="P6894"/>
    </row>
    <row r="6895" spans="1:16">
      <c r="A6895" s="2" t="s">
        <v>32470</v>
      </c>
      <c r="B6895" s="2" t="s">
        <v>197</v>
      </c>
      <c r="C6895" s="2" t="s">
        <v>13015</v>
      </c>
      <c r="D6895" s="2" t="s">
        <v>13016</v>
      </c>
      <c r="E6895" s="2" t="s">
        <v>8251</v>
      </c>
      <c r="F6895" s="2" t="s">
        <v>17086</v>
      </c>
      <c r="G6895" s="2" t="s">
        <v>13018</v>
      </c>
      <c r="H6895"/>
      <c r="I6895"/>
      <c r="J6895"/>
      <c r="K6895"/>
      <c r="L6895"/>
      <c r="M6895"/>
      <c r="N6895"/>
      <c r="O6895"/>
      <c r="P6895"/>
    </row>
    <row r="6896" spans="1:16">
      <c r="A6896" s="2" t="s">
        <v>32471</v>
      </c>
      <c r="B6896" s="2" t="s">
        <v>197</v>
      </c>
      <c r="C6896" s="2" t="s">
        <v>10815</v>
      </c>
      <c r="D6896" s="2" t="s">
        <v>10816</v>
      </c>
      <c r="E6896" s="2" t="s">
        <v>10817</v>
      </c>
      <c r="F6896" s="2" t="s">
        <v>3271</v>
      </c>
      <c r="G6896" s="2" t="s">
        <v>14</v>
      </c>
      <c r="H6896"/>
      <c r="I6896"/>
      <c r="J6896"/>
      <c r="K6896"/>
      <c r="L6896"/>
      <c r="M6896"/>
      <c r="N6896"/>
      <c r="O6896"/>
      <c r="P6896"/>
    </row>
    <row r="6897" spans="1:16">
      <c r="A6897" s="2" t="s">
        <v>32472</v>
      </c>
      <c r="B6897" s="2" t="s">
        <v>197</v>
      </c>
      <c r="C6897" s="2" t="s">
        <v>17087</v>
      </c>
      <c r="D6897" s="2" t="s">
        <v>17088</v>
      </c>
      <c r="E6897" s="2" t="s">
        <v>17089</v>
      </c>
      <c r="F6897" s="2" t="s">
        <v>17090</v>
      </c>
      <c r="G6897" s="2" t="s">
        <v>17091</v>
      </c>
      <c r="H6897"/>
      <c r="I6897"/>
      <c r="J6897"/>
      <c r="K6897"/>
      <c r="L6897"/>
      <c r="M6897"/>
      <c r="N6897"/>
      <c r="O6897"/>
      <c r="P6897"/>
    </row>
    <row r="6898" spans="1:16">
      <c r="A6898" s="2" t="s">
        <v>32473</v>
      </c>
      <c r="B6898" s="2" t="s">
        <v>5177</v>
      </c>
      <c r="C6898" s="2" t="s">
        <v>5178</v>
      </c>
      <c r="D6898" s="2" t="s">
        <v>2865</v>
      </c>
      <c r="E6898" s="2" t="s">
        <v>5179</v>
      </c>
      <c r="F6898" s="2" t="s">
        <v>5180</v>
      </c>
      <c r="G6898" s="2" t="s">
        <v>14</v>
      </c>
      <c r="H6898"/>
      <c r="I6898"/>
      <c r="J6898"/>
      <c r="K6898"/>
      <c r="L6898"/>
      <c r="M6898"/>
      <c r="N6898"/>
      <c r="O6898"/>
      <c r="P6898"/>
    </row>
    <row r="6899" spans="1:16">
      <c r="A6899" s="2" t="s">
        <v>32474</v>
      </c>
      <c r="B6899" s="2" t="s">
        <v>197</v>
      </c>
      <c r="C6899" s="2" t="s">
        <v>5175</v>
      </c>
      <c r="D6899" s="2" t="s">
        <v>5176</v>
      </c>
      <c r="E6899" s="2" t="s">
        <v>14</v>
      </c>
      <c r="F6899" s="2" t="s">
        <v>14</v>
      </c>
      <c r="G6899" s="2" t="s">
        <v>14</v>
      </c>
      <c r="H6899"/>
      <c r="I6899"/>
      <c r="J6899"/>
      <c r="K6899"/>
      <c r="L6899"/>
      <c r="M6899"/>
      <c r="N6899"/>
      <c r="O6899"/>
      <c r="P6899"/>
    </row>
    <row r="6900" spans="1:16">
      <c r="A6900" s="2" t="s">
        <v>32475</v>
      </c>
      <c r="B6900" s="2" t="s">
        <v>17092</v>
      </c>
      <c r="C6900" s="2" t="s">
        <v>17093</v>
      </c>
      <c r="D6900" s="2" t="s">
        <v>17094</v>
      </c>
      <c r="E6900" s="2" t="s">
        <v>17095</v>
      </c>
      <c r="F6900" s="2" t="s">
        <v>17096</v>
      </c>
      <c r="G6900" s="2" t="s">
        <v>17097</v>
      </c>
      <c r="H6900"/>
      <c r="I6900"/>
      <c r="J6900"/>
      <c r="K6900"/>
      <c r="L6900"/>
      <c r="M6900"/>
      <c r="N6900"/>
      <c r="O6900"/>
      <c r="P6900"/>
    </row>
    <row r="6901" spans="1:16">
      <c r="A6901" s="2" t="s">
        <v>32477</v>
      </c>
      <c r="B6901" s="2" t="s">
        <v>197</v>
      </c>
      <c r="C6901" s="2" t="s">
        <v>17098</v>
      </c>
      <c r="D6901" s="2" t="s">
        <v>17099</v>
      </c>
      <c r="E6901" s="2" t="s">
        <v>17100</v>
      </c>
      <c r="F6901" s="2" t="s">
        <v>17101</v>
      </c>
      <c r="G6901" s="2" t="s">
        <v>14</v>
      </c>
      <c r="H6901"/>
      <c r="I6901"/>
      <c r="J6901"/>
      <c r="K6901"/>
      <c r="L6901"/>
      <c r="M6901"/>
      <c r="N6901"/>
      <c r="O6901"/>
      <c r="P6901"/>
    </row>
    <row r="6902" spans="1:16">
      <c r="A6902" s="2" t="s">
        <v>21632</v>
      </c>
      <c r="B6902" s="2" t="s">
        <v>17102</v>
      </c>
      <c r="C6902" s="2" t="s">
        <v>7422</v>
      </c>
      <c r="D6902" s="2" t="s">
        <v>7423</v>
      </c>
      <c r="E6902" s="2" t="s">
        <v>6375</v>
      </c>
      <c r="F6902" s="2" t="s">
        <v>17103</v>
      </c>
      <c r="G6902" s="2" t="s">
        <v>17104</v>
      </c>
      <c r="H6902"/>
      <c r="I6902"/>
      <c r="J6902"/>
      <c r="K6902"/>
      <c r="L6902"/>
      <c r="M6902"/>
      <c r="N6902"/>
      <c r="O6902"/>
      <c r="P6902"/>
    </row>
    <row r="6903" spans="1:16">
      <c r="A6903" s="2" t="s">
        <v>32478</v>
      </c>
      <c r="B6903" s="2" t="s">
        <v>17105</v>
      </c>
      <c r="C6903" s="2" t="s">
        <v>17106</v>
      </c>
      <c r="D6903" s="2" t="s">
        <v>17107</v>
      </c>
      <c r="E6903" s="2" t="s">
        <v>17108</v>
      </c>
      <c r="F6903" s="2" t="s">
        <v>17109</v>
      </c>
      <c r="G6903" s="2" t="s">
        <v>17110</v>
      </c>
      <c r="H6903"/>
      <c r="I6903"/>
      <c r="J6903"/>
      <c r="K6903"/>
      <c r="L6903"/>
      <c r="M6903"/>
      <c r="N6903"/>
      <c r="O6903"/>
      <c r="P6903"/>
    </row>
    <row r="6904" spans="1:16">
      <c r="A6904" s="2" t="s">
        <v>32479</v>
      </c>
      <c r="B6904" s="2" t="s">
        <v>197</v>
      </c>
      <c r="C6904" s="2" t="s">
        <v>17111</v>
      </c>
      <c r="D6904" s="2" t="s">
        <v>17112</v>
      </c>
      <c r="E6904" s="2" t="s">
        <v>17113</v>
      </c>
      <c r="F6904" s="2" t="s">
        <v>3271</v>
      </c>
      <c r="G6904" s="2" t="s">
        <v>14</v>
      </c>
      <c r="H6904"/>
      <c r="I6904"/>
      <c r="J6904"/>
      <c r="K6904"/>
      <c r="L6904"/>
      <c r="M6904"/>
      <c r="N6904"/>
      <c r="O6904"/>
      <c r="P6904"/>
    </row>
    <row r="6905" spans="1:16">
      <c r="A6905" s="2" t="s">
        <v>32480</v>
      </c>
      <c r="B6905" s="2" t="s">
        <v>17114</v>
      </c>
      <c r="C6905" s="2" t="s">
        <v>7134</v>
      </c>
      <c r="D6905" s="2" t="s">
        <v>6379</v>
      </c>
      <c r="E6905" s="2" t="s">
        <v>1045</v>
      </c>
      <c r="F6905" s="2" t="s">
        <v>17115</v>
      </c>
      <c r="G6905" s="2" t="s">
        <v>17116</v>
      </c>
      <c r="H6905"/>
      <c r="I6905"/>
      <c r="J6905"/>
      <c r="K6905"/>
      <c r="L6905"/>
      <c r="M6905"/>
      <c r="N6905"/>
      <c r="O6905"/>
      <c r="P6905"/>
    </row>
    <row r="6906" spans="1:16">
      <c r="A6906" s="2" t="s">
        <v>32481</v>
      </c>
      <c r="B6906" s="2" t="s">
        <v>17117</v>
      </c>
      <c r="C6906" s="2" t="s">
        <v>14812</v>
      </c>
      <c r="D6906" s="2" t="s">
        <v>14808</v>
      </c>
      <c r="E6906" s="2" t="s">
        <v>14813</v>
      </c>
      <c r="F6906" s="2" t="s">
        <v>17118</v>
      </c>
      <c r="G6906" s="2" t="s">
        <v>14811</v>
      </c>
      <c r="H6906"/>
      <c r="I6906"/>
      <c r="J6906"/>
      <c r="K6906"/>
      <c r="L6906"/>
      <c r="M6906"/>
      <c r="N6906"/>
      <c r="O6906"/>
      <c r="P6906"/>
    </row>
    <row r="6907" spans="1:16">
      <c r="A6907" s="2" t="s">
        <v>32482</v>
      </c>
      <c r="B6907" s="2" t="s">
        <v>9735</v>
      </c>
      <c r="C6907" s="2" t="s">
        <v>992</v>
      </c>
      <c r="D6907" s="2" t="s">
        <v>85</v>
      </c>
      <c r="E6907" s="2" t="s">
        <v>86</v>
      </c>
      <c r="F6907" s="2" t="s">
        <v>12100</v>
      </c>
      <c r="G6907" s="2" t="s">
        <v>14</v>
      </c>
      <c r="H6907"/>
      <c r="I6907"/>
      <c r="J6907"/>
      <c r="K6907"/>
      <c r="L6907"/>
      <c r="M6907"/>
      <c r="N6907"/>
      <c r="O6907"/>
      <c r="P6907"/>
    </row>
    <row r="6908" spans="1:16">
      <c r="A6908" s="2" t="s">
        <v>32483</v>
      </c>
      <c r="B6908" s="2" t="s">
        <v>17119</v>
      </c>
      <c r="C6908" s="2" t="s">
        <v>1199</v>
      </c>
      <c r="D6908" s="2" t="s">
        <v>1200</v>
      </c>
      <c r="E6908" s="2" t="s">
        <v>1005</v>
      </c>
      <c r="F6908" s="2" t="s">
        <v>4539</v>
      </c>
      <c r="G6908" s="2" t="s">
        <v>4200</v>
      </c>
      <c r="H6908"/>
      <c r="I6908"/>
      <c r="J6908"/>
      <c r="K6908"/>
      <c r="L6908"/>
      <c r="M6908"/>
      <c r="N6908"/>
      <c r="O6908"/>
      <c r="P6908"/>
    </row>
    <row r="6909" spans="1:16">
      <c r="A6909" s="2" t="s">
        <v>32484</v>
      </c>
      <c r="B6909" s="2" t="s">
        <v>17120</v>
      </c>
      <c r="C6909" s="2" t="s">
        <v>17121</v>
      </c>
      <c r="D6909" s="2" t="s">
        <v>17122</v>
      </c>
      <c r="E6909" s="2" t="s">
        <v>7743</v>
      </c>
      <c r="F6909" s="2" t="s">
        <v>17123</v>
      </c>
      <c r="G6909" s="2" t="s">
        <v>17124</v>
      </c>
      <c r="H6909"/>
      <c r="I6909"/>
      <c r="J6909"/>
      <c r="K6909"/>
      <c r="L6909"/>
      <c r="M6909"/>
      <c r="N6909"/>
      <c r="O6909"/>
      <c r="P6909"/>
    </row>
    <row r="6910" spans="1:16">
      <c r="A6910" s="2" t="s">
        <v>32485</v>
      </c>
      <c r="B6910" s="2" t="s">
        <v>197</v>
      </c>
      <c r="C6910" s="2" t="s">
        <v>17125</v>
      </c>
      <c r="D6910" s="2" t="s">
        <v>17126</v>
      </c>
      <c r="E6910" s="2" t="s">
        <v>17127</v>
      </c>
      <c r="F6910" s="2" t="s">
        <v>17128</v>
      </c>
      <c r="G6910" s="2" t="s">
        <v>14</v>
      </c>
      <c r="H6910"/>
      <c r="I6910"/>
      <c r="J6910"/>
      <c r="K6910"/>
      <c r="L6910"/>
      <c r="M6910"/>
      <c r="N6910"/>
      <c r="O6910"/>
      <c r="P6910"/>
    </row>
    <row r="6911" spans="1:16">
      <c r="A6911" s="2" t="s">
        <v>32486</v>
      </c>
      <c r="B6911" s="2" t="s">
        <v>7454</v>
      </c>
      <c r="C6911" s="2" t="s">
        <v>1165</v>
      </c>
      <c r="D6911" s="2" t="s">
        <v>2398</v>
      </c>
      <c r="E6911" s="2" t="s">
        <v>1167</v>
      </c>
      <c r="F6911" s="2" t="s">
        <v>17129</v>
      </c>
      <c r="G6911" s="2" t="s">
        <v>14</v>
      </c>
      <c r="H6911"/>
      <c r="I6911"/>
      <c r="J6911"/>
      <c r="K6911"/>
      <c r="L6911"/>
      <c r="M6911"/>
      <c r="N6911"/>
      <c r="O6911"/>
      <c r="P6911"/>
    </row>
    <row r="6912" spans="1:16">
      <c r="A6912" s="2" t="s">
        <v>32487</v>
      </c>
      <c r="B6912" s="2" t="s">
        <v>9761</v>
      </c>
      <c r="C6912" s="2" t="s">
        <v>1229</v>
      </c>
      <c r="D6912" s="2" t="s">
        <v>1966</v>
      </c>
      <c r="E6912" s="2" t="s">
        <v>1021</v>
      </c>
      <c r="F6912" s="2" t="s">
        <v>5995</v>
      </c>
      <c r="G6912" s="2" t="s">
        <v>3351</v>
      </c>
      <c r="H6912"/>
      <c r="I6912"/>
      <c r="J6912"/>
      <c r="K6912"/>
      <c r="L6912"/>
      <c r="M6912"/>
      <c r="N6912"/>
      <c r="O6912"/>
      <c r="P6912"/>
    </row>
    <row r="6913" spans="1:16">
      <c r="A6913" s="2" t="s">
        <v>32488</v>
      </c>
      <c r="B6913" s="2" t="s">
        <v>9768</v>
      </c>
      <c r="C6913" s="2" t="s">
        <v>17130</v>
      </c>
      <c r="D6913" s="2" t="s">
        <v>9770</v>
      </c>
      <c r="E6913" s="2" t="s">
        <v>9771</v>
      </c>
      <c r="F6913" s="2" t="s">
        <v>17131</v>
      </c>
      <c r="G6913" s="2" t="s">
        <v>9773</v>
      </c>
      <c r="H6913"/>
      <c r="I6913"/>
      <c r="J6913"/>
      <c r="K6913"/>
      <c r="L6913"/>
      <c r="M6913"/>
      <c r="N6913"/>
      <c r="O6913"/>
      <c r="P6913"/>
    </row>
    <row r="6914" spans="1:16">
      <c r="A6914" s="2" t="s">
        <v>32490</v>
      </c>
      <c r="B6914" s="2" t="s">
        <v>17132</v>
      </c>
      <c r="C6914" s="2" t="s">
        <v>2124</v>
      </c>
      <c r="D6914" s="2" t="s">
        <v>2125</v>
      </c>
      <c r="E6914" s="2" t="s">
        <v>7917</v>
      </c>
      <c r="F6914" s="2" t="s">
        <v>16017</v>
      </c>
      <c r="G6914" s="2" t="s">
        <v>3997</v>
      </c>
      <c r="H6914"/>
      <c r="I6914"/>
      <c r="J6914"/>
      <c r="K6914"/>
      <c r="L6914"/>
      <c r="M6914"/>
      <c r="N6914"/>
      <c r="O6914"/>
      <c r="P6914"/>
    </row>
    <row r="6915" spans="1:16">
      <c r="A6915" s="2" t="s">
        <v>32491</v>
      </c>
      <c r="B6915" s="2" t="s">
        <v>197</v>
      </c>
      <c r="C6915" s="2" t="s">
        <v>1617</v>
      </c>
      <c r="D6915" s="2" t="s">
        <v>6700</v>
      </c>
      <c r="E6915" s="2" t="s">
        <v>126</v>
      </c>
      <c r="F6915" s="2" t="s">
        <v>14</v>
      </c>
      <c r="G6915" s="2" t="s">
        <v>14</v>
      </c>
      <c r="H6915"/>
      <c r="I6915"/>
      <c r="J6915"/>
      <c r="K6915"/>
      <c r="L6915"/>
      <c r="M6915"/>
      <c r="N6915"/>
      <c r="O6915"/>
      <c r="P6915"/>
    </row>
    <row r="6916" spans="1:16">
      <c r="A6916" s="2" t="s">
        <v>32492</v>
      </c>
      <c r="B6916" s="2" t="s">
        <v>17133</v>
      </c>
      <c r="C6916" s="2" t="s">
        <v>17134</v>
      </c>
      <c r="D6916" s="2" t="s">
        <v>14</v>
      </c>
      <c r="E6916" s="2" t="s">
        <v>17135</v>
      </c>
      <c r="F6916" s="2" t="s">
        <v>17136</v>
      </c>
      <c r="G6916" s="2" t="s">
        <v>17137</v>
      </c>
      <c r="H6916"/>
      <c r="I6916"/>
      <c r="J6916"/>
      <c r="K6916"/>
      <c r="L6916"/>
      <c r="M6916"/>
      <c r="N6916"/>
      <c r="O6916"/>
      <c r="P6916"/>
    </row>
    <row r="6917" spans="1:16">
      <c r="A6917" s="2" t="s">
        <v>32493</v>
      </c>
      <c r="B6917" s="2" t="s">
        <v>17138</v>
      </c>
      <c r="C6917" s="2" t="s">
        <v>17139</v>
      </c>
      <c r="D6917" s="2" t="s">
        <v>17140</v>
      </c>
      <c r="E6917" s="2" t="s">
        <v>130</v>
      </c>
      <c r="F6917" s="2" t="s">
        <v>17141</v>
      </c>
      <c r="G6917" s="2" t="s">
        <v>14</v>
      </c>
      <c r="H6917"/>
      <c r="I6917"/>
      <c r="J6917"/>
      <c r="K6917"/>
      <c r="L6917"/>
      <c r="M6917"/>
      <c r="N6917"/>
      <c r="O6917"/>
      <c r="P6917"/>
    </row>
    <row r="6918" spans="1:16">
      <c r="A6918" s="2" t="s">
        <v>32494</v>
      </c>
      <c r="B6918" s="2" t="s">
        <v>197</v>
      </c>
      <c r="C6918" s="2" t="s">
        <v>1948</v>
      </c>
      <c r="D6918" s="2" t="s">
        <v>1949</v>
      </c>
      <c r="E6918" s="2" t="s">
        <v>1950</v>
      </c>
      <c r="F6918" s="2" t="s">
        <v>3271</v>
      </c>
      <c r="G6918" s="2" t="s">
        <v>14</v>
      </c>
      <c r="H6918"/>
      <c r="I6918"/>
      <c r="J6918"/>
      <c r="K6918"/>
      <c r="L6918"/>
      <c r="M6918"/>
      <c r="N6918"/>
      <c r="O6918"/>
      <c r="P6918"/>
    </row>
    <row r="6919" spans="1:16">
      <c r="A6919" s="2" t="s">
        <v>32495</v>
      </c>
      <c r="B6919" s="2" t="s">
        <v>17142</v>
      </c>
      <c r="C6919" s="2" t="s">
        <v>5139</v>
      </c>
      <c r="D6919" s="2" t="s">
        <v>5140</v>
      </c>
      <c r="E6919" s="2" t="s">
        <v>5141</v>
      </c>
      <c r="F6919" s="2" t="s">
        <v>5142</v>
      </c>
      <c r="G6919" s="2" t="s">
        <v>5143</v>
      </c>
      <c r="H6919"/>
      <c r="I6919"/>
      <c r="J6919"/>
      <c r="K6919"/>
      <c r="L6919"/>
      <c r="M6919"/>
      <c r="N6919"/>
      <c r="O6919"/>
      <c r="P6919"/>
    </row>
    <row r="6920" spans="1:16">
      <c r="A6920" s="2" t="s">
        <v>32496</v>
      </c>
      <c r="B6920" s="2" t="s">
        <v>17143</v>
      </c>
      <c r="C6920" s="2" t="s">
        <v>17144</v>
      </c>
      <c r="D6920" s="2" t="s">
        <v>1952</v>
      </c>
      <c r="E6920" s="2" t="s">
        <v>1953</v>
      </c>
      <c r="F6920" s="2" t="s">
        <v>17145</v>
      </c>
      <c r="G6920" s="2" t="s">
        <v>3878</v>
      </c>
      <c r="H6920"/>
      <c r="I6920"/>
      <c r="J6920"/>
      <c r="K6920"/>
      <c r="L6920"/>
      <c r="M6920"/>
      <c r="N6920"/>
      <c r="O6920"/>
      <c r="P6920"/>
    </row>
    <row r="6921" spans="1:16">
      <c r="A6921" s="2" t="s">
        <v>32497</v>
      </c>
      <c r="B6921" s="2" t="s">
        <v>197</v>
      </c>
      <c r="C6921" s="2" t="s">
        <v>14</v>
      </c>
      <c r="D6921" s="2" t="s">
        <v>14</v>
      </c>
      <c r="E6921" s="2" t="s">
        <v>14</v>
      </c>
      <c r="F6921" s="2" t="s">
        <v>3271</v>
      </c>
      <c r="G6921" s="2" t="s">
        <v>14</v>
      </c>
      <c r="H6921"/>
      <c r="I6921"/>
      <c r="J6921"/>
      <c r="K6921"/>
      <c r="L6921"/>
      <c r="M6921"/>
      <c r="N6921"/>
      <c r="O6921"/>
      <c r="P6921"/>
    </row>
    <row r="6922" spans="1:16">
      <c r="A6922" s="2" t="s">
        <v>32498</v>
      </c>
      <c r="B6922" s="2" t="s">
        <v>197</v>
      </c>
      <c r="C6922" s="2" t="s">
        <v>17146</v>
      </c>
      <c r="D6922" s="2" t="s">
        <v>17147</v>
      </c>
      <c r="E6922" s="2" t="s">
        <v>14</v>
      </c>
      <c r="F6922" s="2" t="s">
        <v>3271</v>
      </c>
      <c r="G6922" s="2" t="s">
        <v>14</v>
      </c>
      <c r="H6922"/>
      <c r="I6922"/>
      <c r="J6922"/>
      <c r="K6922"/>
      <c r="L6922"/>
      <c r="M6922"/>
      <c r="N6922"/>
      <c r="O6922"/>
      <c r="P6922"/>
    </row>
    <row r="6923" spans="1:16">
      <c r="A6923" s="2" t="s">
        <v>32499</v>
      </c>
      <c r="B6923" s="2" t="s">
        <v>197</v>
      </c>
      <c r="C6923" s="2" t="s">
        <v>6235</v>
      </c>
      <c r="D6923" s="2" t="s">
        <v>6236</v>
      </c>
      <c r="E6923" s="2" t="s">
        <v>14</v>
      </c>
      <c r="F6923" s="2" t="s">
        <v>3575</v>
      </c>
      <c r="G6923" s="2" t="s">
        <v>14</v>
      </c>
      <c r="H6923"/>
      <c r="I6923"/>
      <c r="J6923"/>
      <c r="K6923"/>
      <c r="L6923"/>
      <c r="M6923"/>
      <c r="N6923"/>
      <c r="O6923"/>
      <c r="P6923"/>
    </row>
    <row r="6924" spans="1:16">
      <c r="A6924" s="2" t="s">
        <v>32500</v>
      </c>
      <c r="B6924" s="2" t="s">
        <v>12054</v>
      </c>
      <c r="C6924" s="2" t="s">
        <v>12055</v>
      </c>
      <c r="D6924" s="2" t="s">
        <v>1470</v>
      </c>
      <c r="E6924" s="2" t="s">
        <v>12056</v>
      </c>
      <c r="F6924" s="2" t="s">
        <v>17148</v>
      </c>
      <c r="G6924" s="2" t="s">
        <v>12058</v>
      </c>
      <c r="H6924"/>
      <c r="I6924"/>
      <c r="J6924"/>
      <c r="K6924"/>
      <c r="L6924"/>
      <c r="M6924"/>
      <c r="N6924"/>
      <c r="O6924"/>
      <c r="P6924"/>
    </row>
    <row r="6925" spans="1:16">
      <c r="A6925" s="2" t="s">
        <v>32501</v>
      </c>
      <c r="B6925" s="2" t="s">
        <v>17149</v>
      </c>
      <c r="C6925" s="2" t="s">
        <v>17150</v>
      </c>
      <c r="D6925" s="2" t="s">
        <v>17151</v>
      </c>
      <c r="E6925" s="2" t="s">
        <v>17152</v>
      </c>
      <c r="F6925" s="2" t="s">
        <v>17153</v>
      </c>
      <c r="G6925" s="2" t="s">
        <v>17154</v>
      </c>
      <c r="H6925"/>
      <c r="I6925"/>
      <c r="J6925"/>
      <c r="K6925"/>
      <c r="L6925"/>
      <c r="M6925"/>
      <c r="N6925"/>
      <c r="O6925"/>
      <c r="P6925"/>
    </row>
    <row r="6926" spans="1:16">
      <c r="A6926" s="2" t="s">
        <v>32502</v>
      </c>
      <c r="B6926" s="2" t="s">
        <v>17155</v>
      </c>
      <c r="C6926" s="2" t="s">
        <v>5320</v>
      </c>
      <c r="D6926" s="2" t="s">
        <v>5321</v>
      </c>
      <c r="E6926" s="2" t="s">
        <v>1187</v>
      </c>
      <c r="F6926" s="2" t="s">
        <v>17156</v>
      </c>
      <c r="G6926" s="2" t="s">
        <v>5323</v>
      </c>
      <c r="H6926"/>
      <c r="I6926"/>
      <c r="J6926"/>
      <c r="K6926"/>
      <c r="L6926"/>
      <c r="M6926"/>
      <c r="N6926"/>
      <c r="O6926"/>
      <c r="P6926"/>
    </row>
    <row r="6927" spans="1:16">
      <c r="A6927" s="2" t="s">
        <v>32503</v>
      </c>
      <c r="B6927" s="2" t="s">
        <v>197</v>
      </c>
      <c r="C6927" s="2" t="s">
        <v>7528</v>
      </c>
      <c r="D6927" s="2" t="s">
        <v>7529</v>
      </c>
      <c r="E6927" s="2" t="s">
        <v>7530</v>
      </c>
      <c r="F6927" s="2" t="s">
        <v>7531</v>
      </c>
      <c r="G6927" s="2" t="s">
        <v>14</v>
      </c>
      <c r="H6927"/>
      <c r="I6927"/>
      <c r="J6927"/>
      <c r="K6927"/>
      <c r="L6927"/>
      <c r="M6927"/>
      <c r="N6927"/>
      <c r="O6927"/>
      <c r="P6927"/>
    </row>
    <row r="6928" spans="1:16">
      <c r="A6928" s="2" t="s">
        <v>32504</v>
      </c>
      <c r="B6928" s="2" t="s">
        <v>197</v>
      </c>
      <c r="C6928" s="2" t="s">
        <v>14</v>
      </c>
      <c r="D6928" s="2" t="s">
        <v>14</v>
      </c>
      <c r="E6928" s="2" t="s">
        <v>14</v>
      </c>
      <c r="F6928" s="2" t="s">
        <v>14</v>
      </c>
      <c r="G6928" s="2" t="s">
        <v>14</v>
      </c>
      <c r="H6928"/>
      <c r="I6928"/>
      <c r="J6928"/>
      <c r="K6928"/>
      <c r="L6928"/>
      <c r="M6928"/>
      <c r="N6928"/>
      <c r="O6928"/>
      <c r="P6928"/>
    </row>
    <row r="6929" spans="1:16">
      <c r="A6929" s="2" t="s">
        <v>32505</v>
      </c>
      <c r="B6929" s="2" t="s">
        <v>197</v>
      </c>
      <c r="C6929" s="2" t="s">
        <v>1959</v>
      </c>
      <c r="D6929" s="2" t="s">
        <v>1960</v>
      </c>
      <c r="E6929" s="2" t="s">
        <v>1961</v>
      </c>
      <c r="F6929" s="2" t="s">
        <v>14</v>
      </c>
      <c r="G6929" s="2" t="s">
        <v>14</v>
      </c>
      <c r="H6929"/>
      <c r="I6929"/>
      <c r="J6929"/>
      <c r="K6929"/>
      <c r="L6929"/>
      <c r="M6929"/>
      <c r="N6929"/>
      <c r="O6929"/>
      <c r="P6929"/>
    </row>
    <row r="6930" spans="1:16">
      <c r="A6930" s="2" t="s">
        <v>32506</v>
      </c>
      <c r="B6930" s="2" t="s">
        <v>192</v>
      </c>
      <c r="C6930" s="2" t="s">
        <v>12048</v>
      </c>
      <c r="D6930" s="2" t="s">
        <v>12049</v>
      </c>
      <c r="E6930" s="2" t="s">
        <v>12050</v>
      </c>
      <c r="F6930" s="2" t="s">
        <v>17157</v>
      </c>
      <c r="G6930" s="2" t="s">
        <v>12052</v>
      </c>
      <c r="H6930"/>
      <c r="I6930"/>
      <c r="J6930"/>
      <c r="K6930"/>
      <c r="L6930"/>
      <c r="M6930"/>
      <c r="N6930"/>
      <c r="O6930"/>
      <c r="P6930"/>
    </row>
    <row r="6931" spans="1:16">
      <c r="A6931" s="2" t="s">
        <v>32507</v>
      </c>
      <c r="B6931" s="2" t="s">
        <v>477</v>
      </c>
      <c r="C6931" s="2" t="s">
        <v>1229</v>
      </c>
      <c r="D6931" s="2" t="s">
        <v>1966</v>
      </c>
      <c r="E6931" s="2" t="s">
        <v>1021</v>
      </c>
      <c r="F6931" s="2" t="s">
        <v>3850</v>
      </c>
      <c r="G6931" s="2" t="s">
        <v>3351</v>
      </c>
      <c r="H6931"/>
      <c r="I6931"/>
      <c r="J6931"/>
      <c r="K6931"/>
      <c r="L6931"/>
      <c r="M6931"/>
      <c r="N6931"/>
      <c r="O6931"/>
      <c r="P6931"/>
    </row>
    <row r="6932" spans="1:16">
      <c r="A6932" s="2" t="s">
        <v>32508</v>
      </c>
      <c r="B6932" s="2" t="s">
        <v>197</v>
      </c>
      <c r="C6932" s="2" t="s">
        <v>11431</v>
      </c>
      <c r="D6932" s="2" t="s">
        <v>11432</v>
      </c>
      <c r="E6932" s="2" t="s">
        <v>11433</v>
      </c>
      <c r="F6932" s="2" t="s">
        <v>11434</v>
      </c>
      <c r="G6932" s="2" t="s">
        <v>11435</v>
      </c>
      <c r="H6932"/>
      <c r="I6932"/>
      <c r="J6932"/>
      <c r="K6932"/>
      <c r="L6932"/>
      <c r="M6932"/>
      <c r="N6932"/>
      <c r="O6932"/>
      <c r="P6932"/>
    </row>
    <row r="6933" spans="1:16">
      <c r="A6933" s="2" t="s">
        <v>32509</v>
      </c>
      <c r="B6933" s="2" t="s">
        <v>17158</v>
      </c>
      <c r="C6933" s="2" t="s">
        <v>17159</v>
      </c>
      <c r="D6933" s="2" t="s">
        <v>10136</v>
      </c>
      <c r="E6933" s="2" t="s">
        <v>17160</v>
      </c>
      <c r="F6933" s="2" t="s">
        <v>17161</v>
      </c>
      <c r="G6933" s="2" t="s">
        <v>14</v>
      </c>
      <c r="H6933"/>
      <c r="I6933"/>
      <c r="J6933"/>
      <c r="K6933"/>
      <c r="L6933"/>
      <c r="M6933"/>
      <c r="N6933"/>
      <c r="O6933"/>
      <c r="P6933"/>
    </row>
    <row r="6934" spans="1:16">
      <c r="A6934" s="2" t="s">
        <v>32510</v>
      </c>
      <c r="B6934" s="2" t="s">
        <v>192</v>
      </c>
      <c r="C6934" s="2" t="s">
        <v>17162</v>
      </c>
      <c r="D6934" s="2" t="s">
        <v>10136</v>
      </c>
      <c r="E6934" s="2" t="s">
        <v>17163</v>
      </c>
      <c r="F6934" s="2" t="s">
        <v>17164</v>
      </c>
      <c r="G6934" s="2" t="s">
        <v>14</v>
      </c>
      <c r="H6934"/>
      <c r="I6934"/>
      <c r="J6934"/>
      <c r="K6934"/>
      <c r="L6934"/>
      <c r="M6934"/>
      <c r="N6934"/>
      <c r="O6934"/>
      <c r="P6934"/>
    </row>
    <row r="6935" spans="1:16">
      <c r="A6935" s="2" t="s">
        <v>32511</v>
      </c>
      <c r="B6935" s="2" t="s">
        <v>17165</v>
      </c>
      <c r="C6935" s="2" t="s">
        <v>2067</v>
      </c>
      <c r="D6935" s="2" t="s">
        <v>2068</v>
      </c>
      <c r="E6935" s="2" t="s">
        <v>2069</v>
      </c>
      <c r="F6935" s="2" t="s">
        <v>17166</v>
      </c>
      <c r="G6935" s="2" t="s">
        <v>10361</v>
      </c>
      <c r="H6935"/>
      <c r="I6935"/>
      <c r="J6935"/>
      <c r="K6935"/>
      <c r="L6935"/>
      <c r="M6935"/>
      <c r="N6935"/>
      <c r="O6935"/>
      <c r="P6935"/>
    </row>
    <row r="6936" spans="1:16">
      <c r="A6936" s="2" t="s">
        <v>21640</v>
      </c>
      <c r="B6936" s="2" t="s">
        <v>484</v>
      </c>
      <c r="C6936" s="2" t="s">
        <v>1603</v>
      </c>
      <c r="D6936" s="2" t="s">
        <v>1983</v>
      </c>
      <c r="E6936" s="2" t="s">
        <v>1604</v>
      </c>
      <c r="F6936" s="2" t="s">
        <v>17167</v>
      </c>
      <c r="G6936" s="2" t="s">
        <v>3901</v>
      </c>
      <c r="H6936"/>
      <c r="I6936"/>
      <c r="J6936"/>
      <c r="K6936"/>
      <c r="L6936"/>
      <c r="M6936"/>
      <c r="N6936"/>
      <c r="O6936"/>
      <c r="P6936"/>
    </row>
    <row r="6937" spans="1:16">
      <c r="A6937" s="2" t="s">
        <v>32512</v>
      </c>
      <c r="B6937" s="2" t="s">
        <v>197</v>
      </c>
      <c r="C6937" s="2" t="s">
        <v>1046</v>
      </c>
      <c r="D6937" s="2" t="s">
        <v>2410</v>
      </c>
      <c r="E6937" s="2" t="s">
        <v>4786</v>
      </c>
      <c r="F6937" s="2" t="s">
        <v>17168</v>
      </c>
      <c r="G6937" s="2" t="s">
        <v>14</v>
      </c>
      <c r="H6937"/>
      <c r="I6937"/>
      <c r="J6937"/>
      <c r="K6937"/>
      <c r="L6937"/>
      <c r="M6937"/>
      <c r="N6937"/>
      <c r="O6937"/>
      <c r="P6937"/>
    </row>
    <row r="6938" spans="1:16">
      <c r="A6938" s="2" t="s">
        <v>32513</v>
      </c>
      <c r="B6938" s="2" t="s">
        <v>17169</v>
      </c>
      <c r="C6938" s="2" t="s">
        <v>17170</v>
      </c>
      <c r="D6938" s="2" t="s">
        <v>1721</v>
      </c>
      <c r="E6938" s="2" t="s">
        <v>1724</v>
      </c>
      <c r="F6938" s="2" t="s">
        <v>14</v>
      </c>
      <c r="G6938" s="2" t="s">
        <v>14</v>
      </c>
      <c r="H6938"/>
      <c r="I6938"/>
      <c r="J6938"/>
      <c r="K6938"/>
      <c r="L6938"/>
      <c r="M6938"/>
      <c r="N6938"/>
      <c r="O6938"/>
      <c r="P6938"/>
    </row>
    <row r="6939" spans="1:16">
      <c r="A6939" s="2" t="s">
        <v>32514</v>
      </c>
      <c r="B6939" s="2" t="s">
        <v>6686</v>
      </c>
      <c r="C6939" s="2" t="s">
        <v>6687</v>
      </c>
      <c r="D6939" s="2" t="s">
        <v>6688</v>
      </c>
      <c r="E6939" s="2" t="s">
        <v>6689</v>
      </c>
      <c r="F6939" s="2" t="s">
        <v>6690</v>
      </c>
      <c r="G6939" s="2" t="s">
        <v>6691</v>
      </c>
      <c r="H6939"/>
      <c r="I6939"/>
      <c r="J6939"/>
      <c r="K6939"/>
      <c r="L6939"/>
      <c r="M6939"/>
      <c r="N6939"/>
      <c r="O6939"/>
      <c r="P6939"/>
    </row>
    <row r="6940" spans="1:16">
      <c r="A6940" s="2" t="s">
        <v>32515</v>
      </c>
      <c r="B6940" s="2" t="s">
        <v>197</v>
      </c>
      <c r="C6940" s="2" t="s">
        <v>6682</v>
      </c>
      <c r="D6940" s="2" t="s">
        <v>6683</v>
      </c>
      <c r="E6940" s="2" t="s">
        <v>6684</v>
      </c>
      <c r="F6940" s="2" t="s">
        <v>6685</v>
      </c>
      <c r="G6940" s="2" t="s">
        <v>14</v>
      </c>
      <c r="H6940"/>
      <c r="I6940"/>
      <c r="J6940"/>
      <c r="K6940"/>
      <c r="L6940"/>
      <c r="M6940"/>
      <c r="N6940"/>
      <c r="O6940"/>
      <c r="P6940"/>
    </row>
    <row r="6941" spans="1:16">
      <c r="A6941" s="2" t="s">
        <v>32517</v>
      </c>
      <c r="B6941" s="2" t="s">
        <v>17171</v>
      </c>
      <c r="C6941" s="2" t="s">
        <v>17172</v>
      </c>
      <c r="D6941" s="2" t="s">
        <v>17173</v>
      </c>
      <c r="E6941" s="2" t="s">
        <v>17174</v>
      </c>
      <c r="F6941" s="2" t="s">
        <v>17175</v>
      </c>
      <c r="G6941" s="2" t="s">
        <v>17176</v>
      </c>
      <c r="H6941"/>
      <c r="I6941"/>
      <c r="J6941"/>
      <c r="K6941"/>
      <c r="L6941"/>
      <c r="M6941"/>
      <c r="N6941"/>
      <c r="O6941"/>
      <c r="P6941"/>
    </row>
    <row r="6942" spans="1:16">
      <c r="A6942" s="2" t="s">
        <v>32518</v>
      </c>
      <c r="B6942" s="2" t="s">
        <v>6271</v>
      </c>
      <c r="C6942" s="2" t="s">
        <v>6998</v>
      </c>
      <c r="D6942" s="2" t="s">
        <v>5280</v>
      </c>
      <c r="E6942" s="2" t="s">
        <v>1359</v>
      </c>
      <c r="F6942" s="2" t="s">
        <v>3573</v>
      </c>
      <c r="G6942" s="2" t="s">
        <v>14</v>
      </c>
      <c r="H6942"/>
      <c r="I6942"/>
      <c r="J6942"/>
      <c r="K6942"/>
      <c r="L6942"/>
      <c r="M6942"/>
      <c r="N6942"/>
      <c r="O6942"/>
      <c r="P6942"/>
    </row>
    <row r="6943" spans="1:16">
      <c r="A6943" s="2" t="s">
        <v>32519</v>
      </c>
      <c r="B6943" s="2" t="s">
        <v>197</v>
      </c>
      <c r="C6943" s="2" t="s">
        <v>17177</v>
      </c>
      <c r="D6943" s="2" t="s">
        <v>17178</v>
      </c>
      <c r="E6943" s="2" t="s">
        <v>17179</v>
      </c>
      <c r="F6943" s="2" t="s">
        <v>17180</v>
      </c>
      <c r="G6943" s="2" t="s">
        <v>17181</v>
      </c>
      <c r="H6943"/>
      <c r="I6943"/>
      <c r="J6943"/>
      <c r="K6943"/>
      <c r="L6943"/>
      <c r="M6943"/>
      <c r="N6943"/>
      <c r="O6943"/>
      <c r="P6943"/>
    </row>
    <row r="6944" spans="1:16">
      <c r="A6944" s="2" t="s">
        <v>21644</v>
      </c>
      <c r="B6944" s="2" t="s">
        <v>471</v>
      </c>
      <c r="C6944" s="2" t="s">
        <v>1840</v>
      </c>
      <c r="D6944" s="2" t="s">
        <v>1841</v>
      </c>
      <c r="E6944" s="2" t="s">
        <v>17182</v>
      </c>
      <c r="F6944" s="2" t="s">
        <v>17183</v>
      </c>
      <c r="G6944" s="2" t="s">
        <v>3876</v>
      </c>
      <c r="H6944"/>
      <c r="I6944"/>
      <c r="J6944"/>
      <c r="K6944"/>
      <c r="L6944"/>
      <c r="M6944"/>
      <c r="N6944"/>
      <c r="O6944"/>
      <c r="P6944"/>
    </row>
    <row r="6945" spans="1:16">
      <c r="A6945" s="2" t="s">
        <v>32520</v>
      </c>
      <c r="B6945" s="2" t="s">
        <v>6702</v>
      </c>
      <c r="C6945" s="2" t="s">
        <v>2287</v>
      </c>
      <c r="D6945" s="2" t="s">
        <v>161</v>
      </c>
      <c r="E6945" s="2" t="s">
        <v>162</v>
      </c>
      <c r="F6945" s="2" t="s">
        <v>4154</v>
      </c>
      <c r="G6945" s="2" t="s">
        <v>4343</v>
      </c>
      <c r="H6945"/>
      <c r="I6945"/>
      <c r="J6945"/>
      <c r="K6945"/>
      <c r="L6945"/>
      <c r="M6945"/>
      <c r="N6945"/>
      <c r="O6945"/>
      <c r="P6945"/>
    </row>
    <row r="6946" spans="1:16">
      <c r="A6946" s="2" t="s">
        <v>32521</v>
      </c>
      <c r="B6946" s="2" t="s">
        <v>12681</v>
      </c>
      <c r="C6946" s="2" t="s">
        <v>17184</v>
      </c>
      <c r="D6946" s="2" t="s">
        <v>12683</v>
      </c>
      <c r="E6946" s="2" t="s">
        <v>12684</v>
      </c>
      <c r="F6946" s="2" t="s">
        <v>17185</v>
      </c>
      <c r="G6946" s="2" t="s">
        <v>12686</v>
      </c>
      <c r="H6946"/>
      <c r="I6946"/>
      <c r="J6946"/>
      <c r="K6946"/>
      <c r="L6946"/>
      <c r="M6946"/>
      <c r="N6946"/>
      <c r="O6946"/>
      <c r="P6946"/>
    </row>
    <row r="6947" spans="1:16">
      <c r="A6947" s="2" t="s">
        <v>32522</v>
      </c>
      <c r="B6947" s="2" t="s">
        <v>17186</v>
      </c>
      <c r="C6947" s="2" t="s">
        <v>1229</v>
      </c>
      <c r="D6947" s="2" t="s">
        <v>1230</v>
      </c>
      <c r="E6947" s="2" t="s">
        <v>1021</v>
      </c>
      <c r="F6947" s="2" t="s">
        <v>17187</v>
      </c>
      <c r="G6947" s="2" t="s">
        <v>3351</v>
      </c>
      <c r="H6947"/>
      <c r="I6947"/>
      <c r="J6947"/>
      <c r="K6947"/>
      <c r="L6947"/>
      <c r="M6947"/>
      <c r="N6947"/>
      <c r="O6947"/>
      <c r="P6947"/>
    </row>
    <row r="6948" spans="1:16">
      <c r="A6948" s="2" t="s">
        <v>32523</v>
      </c>
      <c r="B6948" s="2" t="s">
        <v>17188</v>
      </c>
      <c r="C6948" s="2" t="s">
        <v>14439</v>
      </c>
      <c r="D6948" s="2" t="s">
        <v>12691</v>
      </c>
      <c r="E6948" s="2" t="s">
        <v>12692</v>
      </c>
      <c r="F6948" s="2" t="s">
        <v>12693</v>
      </c>
      <c r="G6948" s="2" t="s">
        <v>12694</v>
      </c>
      <c r="H6948"/>
      <c r="I6948"/>
      <c r="J6948"/>
      <c r="K6948"/>
      <c r="L6948"/>
      <c r="M6948"/>
      <c r="N6948"/>
      <c r="O6948"/>
      <c r="P6948"/>
    </row>
    <row r="6949" spans="1:16">
      <c r="A6949" s="2" t="s">
        <v>32524</v>
      </c>
      <c r="B6949" s="2" t="s">
        <v>12698</v>
      </c>
      <c r="C6949" s="2" t="s">
        <v>12699</v>
      </c>
      <c r="D6949" s="2" t="s">
        <v>11081</v>
      </c>
      <c r="E6949" s="2" t="s">
        <v>906</v>
      </c>
      <c r="F6949" s="2" t="s">
        <v>5907</v>
      </c>
      <c r="G6949" s="2" t="s">
        <v>14</v>
      </c>
      <c r="H6949"/>
      <c r="I6949"/>
      <c r="J6949"/>
      <c r="K6949"/>
      <c r="L6949"/>
      <c r="M6949"/>
      <c r="N6949"/>
      <c r="O6949"/>
      <c r="P6949"/>
    </row>
    <row r="6950" spans="1:16">
      <c r="A6950" s="2" t="s">
        <v>32525</v>
      </c>
      <c r="B6950" s="2" t="s">
        <v>197</v>
      </c>
      <c r="C6950" s="2" t="s">
        <v>17189</v>
      </c>
      <c r="D6950" s="2" t="s">
        <v>17190</v>
      </c>
      <c r="E6950" s="2" t="s">
        <v>17191</v>
      </c>
      <c r="F6950" s="2" t="s">
        <v>14</v>
      </c>
      <c r="G6950" s="2" t="s">
        <v>17192</v>
      </c>
      <c r="H6950"/>
      <c r="I6950"/>
      <c r="J6950"/>
      <c r="K6950"/>
      <c r="L6950"/>
      <c r="M6950"/>
      <c r="N6950"/>
      <c r="O6950"/>
      <c r="P6950"/>
    </row>
    <row r="6951" spans="1:16">
      <c r="A6951" s="2" t="s">
        <v>32526</v>
      </c>
      <c r="B6951" s="2" t="s">
        <v>17193</v>
      </c>
      <c r="C6951" s="2" t="s">
        <v>1540</v>
      </c>
      <c r="D6951" s="2" t="s">
        <v>119</v>
      </c>
      <c r="E6951" s="2" t="s">
        <v>1541</v>
      </c>
      <c r="F6951" s="2" t="s">
        <v>3570</v>
      </c>
      <c r="G6951" s="2" t="s">
        <v>14</v>
      </c>
      <c r="H6951"/>
      <c r="I6951"/>
      <c r="J6951"/>
      <c r="K6951"/>
      <c r="L6951"/>
      <c r="M6951"/>
      <c r="N6951"/>
      <c r="O6951"/>
      <c r="P6951"/>
    </row>
    <row r="6952" spans="1:16">
      <c r="A6952" s="2" t="s">
        <v>32527</v>
      </c>
      <c r="B6952" s="2" t="s">
        <v>197</v>
      </c>
      <c r="C6952" s="2" t="s">
        <v>17194</v>
      </c>
      <c r="D6952" s="2" t="s">
        <v>17195</v>
      </c>
      <c r="E6952" s="2" t="s">
        <v>17196</v>
      </c>
      <c r="F6952" s="2" t="s">
        <v>17197</v>
      </c>
      <c r="G6952" s="2" t="s">
        <v>14</v>
      </c>
      <c r="H6952"/>
      <c r="I6952"/>
      <c r="J6952"/>
      <c r="K6952"/>
      <c r="L6952"/>
      <c r="M6952"/>
      <c r="N6952"/>
      <c r="O6952"/>
      <c r="P6952"/>
    </row>
    <row r="6953" spans="1:16">
      <c r="A6953" s="2" t="s">
        <v>32528</v>
      </c>
      <c r="B6953" s="2" t="s">
        <v>540</v>
      </c>
      <c r="C6953" s="2" t="s">
        <v>1189</v>
      </c>
      <c r="D6953" s="2" t="s">
        <v>981</v>
      </c>
      <c r="E6953" s="2" t="s">
        <v>1190</v>
      </c>
      <c r="F6953" s="2" t="s">
        <v>17198</v>
      </c>
      <c r="G6953" s="2" t="s">
        <v>3698</v>
      </c>
      <c r="H6953"/>
      <c r="I6953"/>
      <c r="J6953"/>
      <c r="K6953"/>
      <c r="L6953"/>
      <c r="M6953"/>
      <c r="N6953"/>
      <c r="O6953"/>
      <c r="P6953"/>
    </row>
    <row r="6954" spans="1:16">
      <c r="A6954" s="2" t="s">
        <v>32534</v>
      </c>
      <c r="B6954" s="2" t="s">
        <v>17199</v>
      </c>
      <c r="C6954" s="2" t="s">
        <v>6164</v>
      </c>
      <c r="D6954" s="2" t="s">
        <v>6145</v>
      </c>
      <c r="E6954" s="2" t="s">
        <v>6165</v>
      </c>
      <c r="F6954" s="2" t="s">
        <v>12733</v>
      </c>
      <c r="G6954" s="2" t="s">
        <v>12734</v>
      </c>
      <c r="H6954"/>
      <c r="I6954"/>
      <c r="J6954"/>
      <c r="K6954"/>
      <c r="L6954"/>
      <c r="M6954"/>
      <c r="N6954"/>
      <c r="O6954"/>
      <c r="P6954"/>
    </row>
    <row r="6955" spans="1:16">
      <c r="A6955" s="2" t="s">
        <v>32535</v>
      </c>
      <c r="B6955" s="2" t="s">
        <v>197</v>
      </c>
      <c r="C6955" s="2" t="s">
        <v>17200</v>
      </c>
      <c r="D6955" s="2" t="s">
        <v>17201</v>
      </c>
      <c r="E6955" s="2" t="s">
        <v>17202</v>
      </c>
      <c r="F6955" s="2" t="s">
        <v>17203</v>
      </c>
      <c r="G6955" s="2" t="s">
        <v>17204</v>
      </c>
      <c r="H6955"/>
      <c r="I6955"/>
      <c r="J6955"/>
      <c r="K6955"/>
      <c r="L6955"/>
      <c r="M6955"/>
      <c r="N6955"/>
      <c r="O6955"/>
      <c r="P6955"/>
    </row>
    <row r="6956" spans="1:16">
      <c r="A6956" s="2" t="s">
        <v>32536</v>
      </c>
      <c r="B6956" s="2" t="s">
        <v>17205</v>
      </c>
      <c r="C6956" s="2" t="s">
        <v>10096</v>
      </c>
      <c r="D6956" s="2" t="s">
        <v>10097</v>
      </c>
      <c r="E6956" s="2" t="s">
        <v>888</v>
      </c>
      <c r="F6956" s="2" t="s">
        <v>17206</v>
      </c>
      <c r="G6956" s="2" t="s">
        <v>3356</v>
      </c>
      <c r="H6956"/>
      <c r="I6956"/>
      <c r="J6956"/>
      <c r="K6956"/>
      <c r="L6956"/>
      <c r="M6956"/>
      <c r="N6956"/>
      <c r="O6956"/>
      <c r="P6956"/>
    </row>
    <row r="6957" spans="1:16">
      <c r="A6957" s="2" t="s">
        <v>32537</v>
      </c>
      <c r="B6957" s="2" t="s">
        <v>17207</v>
      </c>
      <c r="C6957" s="2" t="s">
        <v>17208</v>
      </c>
      <c r="D6957" s="2" t="s">
        <v>2134</v>
      </c>
      <c r="E6957" s="2" t="s">
        <v>17209</v>
      </c>
      <c r="F6957" s="2" t="s">
        <v>17210</v>
      </c>
      <c r="G6957" s="2" t="s">
        <v>17211</v>
      </c>
      <c r="H6957"/>
      <c r="I6957"/>
      <c r="J6957"/>
      <c r="K6957"/>
      <c r="L6957"/>
      <c r="M6957"/>
      <c r="N6957"/>
      <c r="O6957"/>
      <c r="P6957"/>
    </row>
    <row r="6958" spans="1:16">
      <c r="A6958" s="2" t="s">
        <v>32538</v>
      </c>
      <c r="B6958" s="2" t="s">
        <v>192</v>
      </c>
      <c r="C6958" s="2" t="s">
        <v>13730</v>
      </c>
      <c r="D6958" s="2" t="s">
        <v>13731</v>
      </c>
      <c r="E6958" s="2" t="s">
        <v>13732</v>
      </c>
      <c r="F6958" s="2" t="s">
        <v>3360</v>
      </c>
      <c r="G6958" s="2" t="s">
        <v>13733</v>
      </c>
      <c r="H6958"/>
      <c r="I6958"/>
      <c r="J6958"/>
      <c r="K6958"/>
      <c r="L6958"/>
      <c r="M6958"/>
      <c r="N6958"/>
      <c r="O6958"/>
      <c r="P6958"/>
    </row>
    <row r="6959" spans="1:16">
      <c r="A6959" s="2" t="s">
        <v>32539</v>
      </c>
      <c r="B6959" s="2" t="s">
        <v>197</v>
      </c>
      <c r="C6959" s="2" t="s">
        <v>14</v>
      </c>
      <c r="D6959" s="2" t="s">
        <v>14</v>
      </c>
      <c r="E6959" s="2" t="s">
        <v>14</v>
      </c>
      <c r="F6959" s="2" t="s">
        <v>14</v>
      </c>
      <c r="G6959" s="2" t="s">
        <v>14</v>
      </c>
      <c r="H6959"/>
      <c r="I6959"/>
      <c r="J6959"/>
      <c r="K6959"/>
      <c r="L6959"/>
      <c r="M6959"/>
      <c r="N6959"/>
      <c r="O6959"/>
      <c r="P6959"/>
    </row>
    <row r="6960" spans="1:16">
      <c r="A6960" s="2" t="s">
        <v>32540</v>
      </c>
      <c r="B6960" s="2" t="s">
        <v>17212</v>
      </c>
      <c r="C6960" s="2" t="s">
        <v>1103</v>
      </c>
      <c r="D6960" s="2" t="s">
        <v>1104</v>
      </c>
      <c r="E6960" s="2" t="s">
        <v>1105</v>
      </c>
      <c r="F6960" s="2" t="s">
        <v>3743</v>
      </c>
      <c r="G6960" s="2" t="s">
        <v>14</v>
      </c>
      <c r="H6960"/>
      <c r="I6960"/>
      <c r="J6960"/>
      <c r="K6960"/>
      <c r="L6960"/>
      <c r="M6960"/>
      <c r="N6960"/>
      <c r="O6960"/>
      <c r="P6960"/>
    </row>
    <row r="6961" spans="1:16">
      <c r="A6961" s="2" t="s">
        <v>32541</v>
      </c>
      <c r="B6961" s="2" t="s">
        <v>192</v>
      </c>
      <c r="C6961" s="2" t="s">
        <v>1131</v>
      </c>
      <c r="D6961" s="2" t="s">
        <v>1132</v>
      </c>
      <c r="E6961" s="2" t="s">
        <v>94</v>
      </c>
      <c r="F6961" s="2" t="s">
        <v>10926</v>
      </c>
      <c r="G6961" s="2" t="s">
        <v>3362</v>
      </c>
      <c r="H6961"/>
      <c r="I6961"/>
      <c r="J6961"/>
      <c r="K6961"/>
      <c r="L6961"/>
      <c r="M6961"/>
      <c r="N6961"/>
      <c r="O6961"/>
      <c r="P6961"/>
    </row>
    <row r="6962" spans="1:16">
      <c r="A6962" s="2" t="s">
        <v>32542</v>
      </c>
      <c r="B6962" s="2" t="s">
        <v>192</v>
      </c>
      <c r="C6962" s="2" t="s">
        <v>1131</v>
      </c>
      <c r="D6962" s="2" t="s">
        <v>1132</v>
      </c>
      <c r="E6962" s="2" t="s">
        <v>94</v>
      </c>
      <c r="F6962" s="2" t="s">
        <v>10926</v>
      </c>
      <c r="G6962" s="2" t="s">
        <v>3362</v>
      </c>
      <c r="H6962"/>
      <c r="I6962"/>
      <c r="J6962"/>
      <c r="K6962"/>
      <c r="L6962"/>
      <c r="M6962"/>
      <c r="N6962"/>
      <c r="O6962"/>
      <c r="P6962"/>
    </row>
    <row r="6963" spans="1:16">
      <c r="A6963" s="2" t="s">
        <v>32543</v>
      </c>
      <c r="B6963" s="2" t="s">
        <v>192</v>
      </c>
      <c r="C6963" s="2" t="s">
        <v>1131</v>
      </c>
      <c r="D6963" s="2" t="s">
        <v>1132</v>
      </c>
      <c r="E6963" s="2" t="s">
        <v>94</v>
      </c>
      <c r="F6963" s="2" t="s">
        <v>10926</v>
      </c>
      <c r="G6963" s="2" t="s">
        <v>3362</v>
      </c>
      <c r="H6963"/>
      <c r="I6963"/>
      <c r="J6963"/>
      <c r="K6963"/>
      <c r="L6963"/>
      <c r="M6963"/>
      <c r="N6963"/>
      <c r="O6963"/>
      <c r="P6963"/>
    </row>
    <row r="6964" spans="1:16">
      <c r="A6964" s="2" t="s">
        <v>32544</v>
      </c>
      <c r="B6964" s="2" t="s">
        <v>197</v>
      </c>
      <c r="C6964" s="2" t="s">
        <v>1131</v>
      </c>
      <c r="D6964" s="2" t="s">
        <v>1132</v>
      </c>
      <c r="E6964" s="2" t="s">
        <v>94</v>
      </c>
      <c r="F6964" s="2" t="s">
        <v>10926</v>
      </c>
      <c r="G6964" s="2" t="s">
        <v>3362</v>
      </c>
      <c r="H6964"/>
      <c r="I6964"/>
      <c r="J6964"/>
      <c r="K6964"/>
      <c r="L6964"/>
      <c r="M6964"/>
      <c r="N6964"/>
      <c r="O6964"/>
      <c r="P6964"/>
    </row>
    <row r="6965" spans="1:16">
      <c r="A6965" s="2" t="s">
        <v>32545</v>
      </c>
      <c r="B6965" s="2" t="s">
        <v>17213</v>
      </c>
      <c r="C6965" s="2" t="s">
        <v>5374</v>
      </c>
      <c r="D6965" s="2" t="s">
        <v>5375</v>
      </c>
      <c r="E6965" s="2" t="s">
        <v>5376</v>
      </c>
      <c r="F6965" s="2" t="s">
        <v>16010</v>
      </c>
      <c r="G6965" s="2" t="s">
        <v>5378</v>
      </c>
      <c r="H6965"/>
      <c r="I6965"/>
      <c r="J6965"/>
      <c r="K6965"/>
      <c r="L6965"/>
      <c r="M6965"/>
      <c r="N6965"/>
      <c r="O6965"/>
      <c r="P6965"/>
    </row>
    <row r="6966" spans="1:16">
      <c r="A6966" s="2" t="s">
        <v>32546</v>
      </c>
      <c r="B6966" s="2" t="s">
        <v>17214</v>
      </c>
      <c r="C6966" s="2" t="s">
        <v>10114</v>
      </c>
      <c r="D6966" s="2" t="s">
        <v>7250</v>
      </c>
      <c r="E6966" s="2" t="s">
        <v>1370</v>
      </c>
      <c r="F6966" s="2" t="s">
        <v>12742</v>
      </c>
      <c r="G6966" s="2" t="s">
        <v>14</v>
      </c>
      <c r="H6966"/>
      <c r="I6966"/>
      <c r="J6966"/>
      <c r="K6966"/>
      <c r="L6966"/>
      <c r="M6966"/>
      <c r="N6966"/>
      <c r="O6966"/>
      <c r="P6966"/>
    </row>
    <row r="6967" spans="1:16">
      <c r="A6967" s="2" t="s">
        <v>32547</v>
      </c>
      <c r="B6967" s="2" t="s">
        <v>465</v>
      </c>
      <c r="C6967" s="2" t="s">
        <v>1371</v>
      </c>
      <c r="D6967" s="2" t="s">
        <v>1251</v>
      </c>
      <c r="E6967" s="2" t="s">
        <v>1252</v>
      </c>
      <c r="F6967" s="2" t="s">
        <v>17215</v>
      </c>
      <c r="G6967" s="2" t="s">
        <v>14</v>
      </c>
      <c r="H6967"/>
      <c r="I6967"/>
      <c r="J6967"/>
      <c r="K6967"/>
      <c r="L6967"/>
      <c r="M6967"/>
      <c r="N6967"/>
      <c r="O6967"/>
      <c r="P6967"/>
    </row>
    <row r="6968" spans="1:16">
      <c r="A6968" s="2" t="s">
        <v>32548</v>
      </c>
      <c r="B6968" s="2" t="s">
        <v>197</v>
      </c>
      <c r="C6968" s="2" t="s">
        <v>1131</v>
      </c>
      <c r="D6968" s="2" t="s">
        <v>1132</v>
      </c>
      <c r="E6968" s="2" t="s">
        <v>94</v>
      </c>
      <c r="F6968" s="2" t="s">
        <v>10926</v>
      </c>
      <c r="G6968" s="2" t="s">
        <v>3362</v>
      </c>
      <c r="H6968"/>
      <c r="I6968"/>
      <c r="J6968"/>
      <c r="K6968"/>
      <c r="L6968"/>
      <c r="M6968"/>
      <c r="N6968"/>
      <c r="O6968"/>
      <c r="P6968"/>
    </row>
    <row r="6969" spans="1:16">
      <c r="A6969" s="2" t="s">
        <v>32549</v>
      </c>
      <c r="B6969" s="2" t="s">
        <v>197</v>
      </c>
      <c r="C6969" s="2" t="s">
        <v>14</v>
      </c>
      <c r="D6969" s="2" t="s">
        <v>14</v>
      </c>
      <c r="E6969" s="2" t="s">
        <v>14</v>
      </c>
      <c r="F6969" s="2" t="s">
        <v>14</v>
      </c>
      <c r="G6969" s="2" t="s">
        <v>14</v>
      </c>
      <c r="H6969"/>
      <c r="I6969"/>
      <c r="J6969"/>
      <c r="K6969"/>
      <c r="L6969"/>
      <c r="M6969"/>
      <c r="N6969"/>
      <c r="O6969"/>
      <c r="P6969"/>
    </row>
    <row r="6970" spans="1:16">
      <c r="A6970" s="2" t="s">
        <v>32550</v>
      </c>
      <c r="B6970" s="2" t="s">
        <v>197</v>
      </c>
      <c r="C6970" s="2" t="s">
        <v>1131</v>
      </c>
      <c r="D6970" s="2" t="s">
        <v>1132</v>
      </c>
      <c r="E6970" s="2" t="s">
        <v>94</v>
      </c>
      <c r="F6970" s="2" t="s">
        <v>10926</v>
      </c>
      <c r="G6970" s="2" t="s">
        <v>3362</v>
      </c>
      <c r="H6970"/>
      <c r="I6970"/>
      <c r="J6970"/>
      <c r="K6970"/>
      <c r="L6970"/>
      <c r="M6970"/>
      <c r="N6970"/>
      <c r="O6970"/>
      <c r="P6970"/>
    </row>
    <row r="6971" spans="1:16">
      <c r="A6971" s="2" t="s">
        <v>32551</v>
      </c>
      <c r="B6971" s="2" t="s">
        <v>197</v>
      </c>
      <c r="C6971" s="2" t="s">
        <v>1131</v>
      </c>
      <c r="D6971" s="2" t="s">
        <v>1132</v>
      </c>
      <c r="E6971" s="2" t="s">
        <v>94</v>
      </c>
      <c r="F6971" s="2" t="s">
        <v>10926</v>
      </c>
      <c r="G6971" s="2" t="s">
        <v>3362</v>
      </c>
      <c r="H6971"/>
      <c r="I6971"/>
      <c r="J6971"/>
      <c r="K6971"/>
      <c r="L6971"/>
      <c r="M6971"/>
      <c r="N6971"/>
      <c r="O6971"/>
      <c r="P6971"/>
    </row>
    <row r="6972" spans="1:16">
      <c r="A6972" s="2" t="s">
        <v>32552</v>
      </c>
      <c r="B6972" s="2" t="s">
        <v>197</v>
      </c>
      <c r="C6972" s="2" t="s">
        <v>14</v>
      </c>
      <c r="D6972" s="2" t="s">
        <v>14</v>
      </c>
      <c r="E6972" s="2" t="s">
        <v>14</v>
      </c>
      <c r="F6972" s="2" t="s">
        <v>14</v>
      </c>
      <c r="G6972" s="2" t="s">
        <v>14</v>
      </c>
      <c r="H6972"/>
      <c r="I6972"/>
      <c r="J6972"/>
      <c r="K6972"/>
      <c r="L6972"/>
      <c r="M6972"/>
      <c r="N6972"/>
      <c r="O6972"/>
      <c r="P6972"/>
    </row>
    <row r="6973" spans="1:16">
      <c r="A6973" s="2" t="s">
        <v>32553</v>
      </c>
      <c r="B6973" s="2" t="s">
        <v>197</v>
      </c>
      <c r="C6973" s="2" t="s">
        <v>14</v>
      </c>
      <c r="D6973" s="2" t="s">
        <v>14</v>
      </c>
      <c r="E6973" s="2" t="s">
        <v>14</v>
      </c>
      <c r="F6973" s="2" t="s">
        <v>14</v>
      </c>
      <c r="G6973" s="2" t="s">
        <v>14</v>
      </c>
      <c r="H6973"/>
      <c r="I6973"/>
      <c r="J6973"/>
      <c r="K6973"/>
      <c r="L6973"/>
      <c r="M6973"/>
      <c r="N6973"/>
      <c r="O6973"/>
      <c r="P6973"/>
    </row>
    <row r="6974" spans="1:16">
      <c r="A6974" s="2" t="s">
        <v>32562</v>
      </c>
      <c r="B6974" s="2" t="s">
        <v>192</v>
      </c>
      <c r="C6974" s="2" t="s">
        <v>7572</v>
      </c>
      <c r="D6974" s="2" t="s">
        <v>7573</v>
      </c>
      <c r="E6974" s="2" t="s">
        <v>7574</v>
      </c>
      <c r="F6974" s="2" t="s">
        <v>17216</v>
      </c>
      <c r="G6974" s="2" t="s">
        <v>14</v>
      </c>
      <c r="H6974"/>
      <c r="I6974"/>
      <c r="J6974"/>
      <c r="K6974"/>
      <c r="L6974"/>
      <c r="M6974"/>
      <c r="N6974"/>
      <c r="O6974"/>
      <c r="P6974"/>
    </row>
    <row r="6975" spans="1:16">
      <c r="A6975" s="2" t="s">
        <v>32563</v>
      </c>
      <c r="B6975" s="2" t="s">
        <v>197</v>
      </c>
      <c r="C6975" s="2" t="s">
        <v>1644</v>
      </c>
      <c r="D6975" s="2" t="s">
        <v>2739</v>
      </c>
      <c r="E6975" s="2" t="s">
        <v>1645</v>
      </c>
      <c r="F6975" s="2" t="s">
        <v>4483</v>
      </c>
      <c r="G6975" s="2" t="s">
        <v>4484</v>
      </c>
      <c r="H6975"/>
      <c r="I6975"/>
      <c r="J6975"/>
      <c r="K6975"/>
      <c r="L6975"/>
      <c r="M6975"/>
      <c r="N6975"/>
      <c r="O6975"/>
      <c r="P6975"/>
    </row>
    <row r="6976" spans="1:16">
      <c r="A6976" s="2" t="s">
        <v>32564</v>
      </c>
      <c r="B6976" s="2" t="s">
        <v>17217</v>
      </c>
      <c r="C6976" s="2" t="s">
        <v>17218</v>
      </c>
      <c r="D6976" s="2" t="s">
        <v>12460</v>
      </c>
      <c r="E6976" s="2" t="s">
        <v>17219</v>
      </c>
      <c r="F6976" s="2" t="s">
        <v>17220</v>
      </c>
      <c r="G6976" s="2" t="s">
        <v>14</v>
      </c>
      <c r="H6976"/>
      <c r="I6976"/>
      <c r="J6976"/>
      <c r="K6976"/>
      <c r="L6976"/>
      <c r="M6976"/>
      <c r="N6976"/>
      <c r="O6976"/>
      <c r="P6976"/>
    </row>
    <row r="6977" spans="1:16">
      <c r="A6977" s="2" t="s">
        <v>32565</v>
      </c>
      <c r="B6977" s="2" t="s">
        <v>197</v>
      </c>
      <c r="C6977" s="2" t="s">
        <v>14</v>
      </c>
      <c r="D6977" s="2" t="s">
        <v>14</v>
      </c>
      <c r="E6977" s="2" t="s">
        <v>14</v>
      </c>
      <c r="F6977" s="2" t="s">
        <v>14</v>
      </c>
      <c r="G6977" s="2" t="s">
        <v>14</v>
      </c>
      <c r="H6977"/>
      <c r="I6977"/>
      <c r="J6977"/>
      <c r="K6977"/>
      <c r="L6977"/>
      <c r="M6977"/>
      <c r="N6977"/>
      <c r="O6977"/>
      <c r="P6977"/>
    </row>
    <row r="6978" spans="1:16">
      <c r="A6978" s="2" t="s">
        <v>32566</v>
      </c>
      <c r="B6978" s="2" t="s">
        <v>556</v>
      </c>
      <c r="C6978" s="2" t="s">
        <v>1334</v>
      </c>
      <c r="D6978" s="2" t="s">
        <v>1367</v>
      </c>
      <c r="E6978" s="2" t="s">
        <v>1336</v>
      </c>
      <c r="F6978" s="2" t="s">
        <v>4111</v>
      </c>
      <c r="G6978" s="2" t="s">
        <v>3428</v>
      </c>
      <c r="H6978"/>
      <c r="I6978"/>
      <c r="J6978"/>
      <c r="K6978"/>
      <c r="L6978"/>
      <c r="M6978"/>
      <c r="N6978"/>
      <c r="O6978"/>
      <c r="P6978"/>
    </row>
    <row r="6979" spans="1:16">
      <c r="A6979" s="2" t="s">
        <v>32567</v>
      </c>
      <c r="B6979" s="2" t="s">
        <v>17221</v>
      </c>
      <c r="C6979" s="2" t="s">
        <v>17222</v>
      </c>
      <c r="D6979" s="2" t="s">
        <v>15650</v>
      </c>
      <c r="E6979" s="2" t="s">
        <v>1665</v>
      </c>
      <c r="F6979" s="2" t="s">
        <v>17223</v>
      </c>
      <c r="G6979" s="2" t="s">
        <v>14</v>
      </c>
      <c r="H6979"/>
      <c r="I6979"/>
      <c r="J6979"/>
      <c r="K6979"/>
      <c r="L6979"/>
      <c r="M6979"/>
      <c r="N6979"/>
      <c r="O6979"/>
      <c r="P6979"/>
    </row>
    <row r="6980" spans="1:16">
      <c r="A6980" s="2" t="s">
        <v>32568</v>
      </c>
      <c r="B6980" s="2" t="s">
        <v>192</v>
      </c>
      <c r="C6980" s="2" t="s">
        <v>17224</v>
      </c>
      <c r="D6980" s="2" t="s">
        <v>17225</v>
      </c>
      <c r="E6980" s="2" t="s">
        <v>17226</v>
      </c>
      <c r="F6980" s="2" t="s">
        <v>17227</v>
      </c>
      <c r="G6980" s="2" t="s">
        <v>14</v>
      </c>
      <c r="H6980"/>
      <c r="I6980"/>
      <c r="J6980"/>
      <c r="K6980"/>
      <c r="L6980"/>
      <c r="M6980"/>
      <c r="N6980"/>
      <c r="O6980"/>
      <c r="P6980"/>
    </row>
    <row r="6981" spans="1:16">
      <c r="A6981" s="2" t="s">
        <v>32569</v>
      </c>
      <c r="B6981" s="2" t="s">
        <v>192</v>
      </c>
      <c r="C6981" s="2" t="s">
        <v>1692</v>
      </c>
      <c r="D6981" s="2" t="s">
        <v>5293</v>
      </c>
      <c r="E6981" s="2" t="s">
        <v>1694</v>
      </c>
      <c r="F6981" s="2" t="s">
        <v>14</v>
      </c>
      <c r="G6981" s="2" t="s">
        <v>14</v>
      </c>
      <c r="H6981"/>
      <c r="I6981"/>
      <c r="J6981"/>
      <c r="K6981"/>
      <c r="L6981"/>
      <c r="M6981"/>
      <c r="N6981"/>
      <c r="O6981"/>
      <c r="P6981"/>
    </row>
    <row r="6982" spans="1:16">
      <c r="A6982" s="2" t="s">
        <v>32570</v>
      </c>
      <c r="B6982" s="2" t="s">
        <v>197</v>
      </c>
      <c r="C6982" s="2" t="s">
        <v>14</v>
      </c>
      <c r="D6982" s="2" t="s">
        <v>14</v>
      </c>
      <c r="E6982" s="2" t="s">
        <v>14</v>
      </c>
      <c r="F6982" s="2" t="s">
        <v>14</v>
      </c>
      <c r="G6982" s="2" t="s">
        <v>14</v>
      </c>
      <c r="H6982"/>
      <c r="I6982"/>
      <c r="J6982"/>
      <c r="K6982"/>
      <c r="L6982"/>
      <c r="M6982"/>
      <c r="N6982"/>
      <c r="O6982"/>
      <c r="P6982"/>
    </row>
    <row r="6983" spans="1:16">
      <c r="A6983" s="2" t="s">
        <v>32571</v>
      </c>
      <c r="B6983" s="2" t="s">
        <v>17228</v>
      </c>
      <c r="C6983" s="2" t="s">
        <v>7883</v>
      </c>
      <c r="D6983" s="2" t="s">
        <v>7884</v>
      </c>
      <c r="E6983" s="2" t="s">
        <v>7885</v>
      </c>
      <c r="F6983" s="2" t="s">
        <v>17229</v>
      </c>
      <c r="G6983" s="2" t="s">
        <v>14</v>
      </c>
      <c r="H6983"/>
      <c r="I6983"/>
      <c r="J6983"/>
      <c r="K6983"/>
      <c r="L6983"/>
      <c r="M6983"/>
      <c r="N6983"/>
      <c r="O6983"/>
      <c r="P6983"/>
    </row>
    <row r="6984" spans="1:16">
      <c r="A6984" s="2" t="s">
        <v>32572</v>
      </c>
      <c r="B6984" s="2" t="s">
        <v>197</v>
      </c>
      <c r="C6984" s="2" t="s">
        <v>14</v>
      </c>
      <c r="D6984" s="2" t="s">
        <v>14</v>
      </c>
      <c r="E6984" s="2" t="s">
        <v>14</v>
      </c>
      <c r="F6984" s="2" t="s">
        <v>14</v>
      </c>
      <c r="G6984" s="2" t="s">
        <v>14</v>
      </c>
      <c r="H6984"/>
      <c r="I6984"/>
      <c r="J6984"/>
      <c r="K6984"/>
      <c r="L6984"/>
      <c r="M6984"/>
      <c r="N6984"/>
      <c r="O6984"/>
      <c r="P6984"/>
    </row>
    <row r="6985" spans="1:16">
      <c r="A6985" s="2" t="s">
        <v>32573</v>
      </c>
      <c r="B6985" s="2" t="s">
        <v>192</v>
      </c>
      <c r="C6985" s="2" t="s">
        <v>1692</v>
      </c>
      <c r="D6985" s="2" t="s">
        <v>5293</v>
      </c>
      <c r="E6985" s="2" t="s">
        <v>1694</v>
      </c>
      <c r="F6985" s="2" t="s">
        <v>14</v>
      </c>
      <c r="G6985" s="2" t="s">
        <v>14</v>
      </c>
      <c r="H6985"/>
      <c r="I6985"/>
      <c r="J6985"/>
      <c r="K6985"/>
      <c r="L6985"/>
      <c r="M6985"/>
      <c r="N6985"/>
      <c r="O6985"/>
      <c r="P6985"/>
    </row>
    <row r="6986" spans="1:16">
      <c r="A6986" s="2" t="s">
        <v>32574</v>
      </c>
      <c r="B6986" s="2" t="s">
        <v>17228</v>
      </c>
      <c r="C6986" s="2" t="s">
        <v>14</v>
      </c>
      <c r="D6986" s="2" t="s">
        <v>14</v>
      </c>
      <c r="E6986" s="2" t="s">
        <v>14</v>
      </c>
      <c r="F6986" s="2" t="s">
        <v>14</v>
      </c>
      <c r="G6986" s="2" t="s">
        <v>14</v>
      </c>
      <c r="H6986"/>
      <c r="I6986"/>
      <c r="J6986"/>
      <c r="K6986"/>
      <c r="L6986"/>
      <c r="M6986"/>
      <c r="N6986"/>
      <c r="O6986"/>
      <c r="P6986"/>
    </row>
    <row r="6987" spans="1:16">
      <c r="A6987" s="2" t="s">
        <v>32575</v>
      </c>
      <c r="B6987" s="2" t="s">
        <v>192</v>
      </c>
      <c r="C6987" s="2" t="s">
        <v>17230</v>
      </c>
      <c r="D6987" s="2" t="s">
        <v>14</v>
      </c>
      <c r="E6987" s="2" t="s">
        <v>7885</v>
      </c>
      <c r="F6987" s="2" t="s">
        <v>14</v>
      </c>
      <c r="G6987" s="2" t="s">
        <v>14</v>
      </c>
      <c r="H6987"/>
      <c r="I6987"/>
      <c r="J6987"/>
      <c r="K6987"/>
      <c r="L6987"/>
      <c r="M6987"/>
      <c r="N6987"/>
      <c r="O6987"/>
      <c r="P6987"/>
    </row>
    <row r="6988" spans="1:16">
      <c r="A6988" s="2" t="s">
        <v>32576</v>
      </c>
      <c r="B6988" s="2" t="s">
        <v>197</v>
      </c>
      <c r="C6988" s="2" t="s">
        <v>14</v>
      </c>
      <c r="D6988" s="2" t="s">
        <v>6411</v>
      </c>
      <c r="E6988" s="2" t="s">
        <v>14</v>
      </c>
      <c r="F6988" s="2" t="s">
        <v>14</v>
      </c>
      <c r="G6988" s="2" t="s">
        <v>14</v>
      </c>
      <c r="H6988"/>
      <c r="I6988"/>
      <c r="J6988"/>
      <c r="K6988"/>
      <c r="L6988"/>
      <c r="M6988"/>
      <c r="N6988"/>
      <c r="O6988"/>
      <c r="P6988"/>
    </row>
    <row r="6989" spans="1:16">
      <c r="A6989" s="2" t="s">
        <v>32577</v>
      </c>
      <c r="B6989" s="2" t="s">
        <v>766</v>
      </c>
      <c r="C6989" s="2" t="s">
        <v>1371</v>
      </c>
      <c r="D6989" s="2" t="s">
        <v>1251</v>
      </c>
      <c r="E6989" s="2" t="s">
        <v>1252</v>
      </c>
      <c r="F6989" s="2" t="s">
        <v>6412</v>
      </c>
      <c r="G6989" s="2" t="s">
        <v>6092</v>
      </c>
      <c r="H6989"/>
      <c r="I6989"/>
      <c r="J6989"/>
      <c r="K6989"/>
      <c r="L6989"/>
      <c r="M6989"/>
      <c r="N6989"/>
      <c r="O6989"/>
      <c r="P6989"/>
    </row>
    <row r="6990" spans="1:16">
      <c r="A6990" s="2" t="s">
        <v>32578</v>
      </c>
      <c r="B6990" s="2" t="s">
        <v>197</v>
      </c>
      <c r="C6990" s="2" t="s">
        <v>14</v>
      </c>
      <c r="D6990" s="2" t="s">
        <v>14</v>
      </c>
      <c r="E6990" s="2" t="s">
        <v>14</v>
      </c>
      <c r="F6990" s="2" t="s">
        <v>14</v>
      </c>
      <c r="G6990" s="2" t="s">
        <v>14</v>
      </c>
      <c r="H6990"/>
      <c r="I6990"/>
      <c r="J6990"/>
      <c r="K6990"/>
      <c r="L6990"/>
      <c r="M6990"/>
      <c r="N6990"/>
      <c r="O6990"/>
      <c r="P6990"/>
    </row>
    <row r="6991" spans="1:16">
      <c r="A6991" s="2" t="s">
        <v>32579</v>
      </c>
      <c r="B6991" s="2" t="s">
        <v>17231</v>
      </c>
      <c r="C6991" s="2" t="s">
        <v>2589</v>
      </c>
      <c r="D6991" s="2" t="s">
        <v>2590</v>
      </c>
      <c r="E6991" s="2" t="s">
        <v>2008</v>
      </c>
      <c r="F6991" s="2" t="s">
        <v>17232</v>
      </c>
      <c r="G6991" s="2" t="s">
        <v>4361</v>
      </c>
      <c r="H6991"/>
      <c r="I6991"/>
      <c r="J6991"/>
      <c r="K6991"/>
      <c r="L6991"/>
      <c r="M6991"/>
      <c r="N6991"/>
      <c r="O6991"/>
      <c r="P6991"/>
    </row>
    <row r="6992" spans="1:16">
      <c r="A6992" s="2" t="s">
        <v>32580</v>
      </c>
      <c r="B6992" s="2" t="s">
        <v>197</v>
      </c>
      <c r="C6992" s="2" t="s">
        <v>17233</v>
      </c>
      <c r="D6992" s="2" t="s">
        <v>17234</v>
      </c>
      <c r="E6992" s="2" t="s">
        <v>17235</v>
      </c>
      <c r="F6992" s="2" t="s">
        <v>17236</v>
      </c>
      <c r="G6992" s="2" t="s">
        <v>14</v>
      </c>
      <c r="H6992"/>
      <c r="I6992"/>
      <c r="J6992"/>
      <c r="K6992"/>
      <c r="L6992"/>
      <c r="M6992"/>
      <c r="N6992"/>
      <c r="O6992"/>
      <c r="P6992"/>
    </row>
    <row r="6993" spans="1:16">
      <c r="A6993" s="2" t="s">
        <v>32581</v>
      </c>
      <c r="B6993" s="2" t="s">
        <v>197</v>
      </c>
      <c r="C6993" s="2" t="s">
        <v>7865</v>
      </c>
      <c r="D6993" s="2" t="s">
        <v>7866</v>
      </c>
      <c r="E6993" s="2" t="s">
        <v>7867</v>
      </c>
      <c r="F6993" s="2" t="s">
        <v>14</v>
      </c>
      <c r="G6993" s="2" t="s">
        <v>14</v>
      </c>
      <c r="H6993"/>
      <c r="I6993"/>
      <c r="J6993"/>
      <c r="K6993"/>
      <c r="L6993"/>
      <c r="M6993"/>
      <c r="N6993"/>
      <c r="O6993"/>
      <c r="P6993"/>
    </row>
    <row r="6994" spans="1:16">
      <c r="A6994" s="2" t="s">
        <v>32582</v>
      </c>
      <c r="B6994" s="2" t="s">
        <v>197</v>
      </c>
      <c r="C6994" s="2" t="s">
        <v>14</v>
      </c>
      <c r="D6994" s="2" t="s">
        <v>14</v>
      </c>
      <c r="E6994" s="2" t="s">
        <v>14</v>
      </c>
      <c r="F6994" s="2" t="s">
        <v>14</v>
      </c>
      <c r="G6994" s="2" t="s">
        <v>14</v>
      </c>
      <c r="H6994"/>
      <c r="I6994"/>
      <c r="J6994"/>
      <c r="K6994"/>
      <c r="L6994"/>
      <c r="M6994"/>
      <c r="N6994"/>
      <c r="O6994"/>
      <c r="P6994"/>
    </row>
    <row r="6995" spans="1:16">
      <c r="A6995" s="2" t="s">
        <v>32583</v>
      </c>
      <c r="B6995" s="2" t="s">
        <v>17237</v>
      </c>
      <c r="C6995" s="2" t="s">
        <v>17238</v>
      </c>
      <c r="D6995" s="2" t="s">
        <v>1077</v>
      </c>
      <c r="E6995" s="2" t="s">
        <v>1078</v>
      </c>
      <c r="F6995" s="2" t="s">
        <v>17239</v>
      </c>
      <c r="G6995" s="2" t="s">
        <v>14</v>
      </c>
      <c r="H6995"/>
      <c r="I6995"/>
      <c r="J6995"/>
      <c r="K6995"/>
      <c r="L6995"/>
      <c r="M6995"/>
      <c r="N6995"/>
      <c r="O6995"/>
      <c r="P6995"/>
    </row>
    <row r="6996" spans="1:16">
      <c r="A6996" s="2" t="s">
        <v>32584</v>
      </c>
      <c r="B6996" s="2" t="s">
        <v>17240</v>
      </c>
      <c r="C6996" s="2" t="s">
        <v>1076</v>
      </c>
      <c r="D6996" s="2" t="s">
        <v>1077</v>
      </c>
      <c r="E6996" s="2" t="s">
        <v>1078</v>
      </c>
      <c r="F6996" s="2" t="s">
        <v>17241</v>
      </c>
      <c r="G6996" s="2" t="s">
        <v>17242</v>
      </c>
      <c r="H6996"/>
      <c r="I6996"/>
      <c r="J6996"/>
      <c r="K6996"/>
      <c r="L6996"/>
      <c r="M6996"/>
      <c r="N6996"/>
      <c r="O6996"/>
      <c r="P6996"/>
    </row>
    <row r="6997" spans="1:16">
      <c r="A6997" s="2" t="s">
        <v>32585</v>
      </c>
      <c r="B6997" s="2" t="s">
        <v>14068</v>
      </c>
      <c r="C6997" s="2" t="s">
        <v>17243</v>
      </c>
      <c r="D6997" s="2" t="s">
        <v>14070</v>
      </c>
      <c r="E6997" s="2" t="s">
        <v>7755</v>
      </c>
      <c r="F6997" s="2" t="s">
        <v>17244</v>
      </c>
      <c r="G6997" s="2" t="s">
        <v>14</v>
      </c>
      <c r="H6997"/>
      <c r="I6997"/>
      <c r="J6997"/>
      <c r="K6997"/>
      <c r="L6997"/>
      <c r="M6997"/>
      <c r="N6997"/>
      <c r="O6997"/>
      <c r="P6997"/>
    </row>
    <row r="6998" spans="1:16">
      <c r="A6998" s="2" t="s">
        <v>32586</v>
      </c>
      <c r="B6998" s="2" t="s">
        <v>197</v>
      </c>
      <c r="C6998" s="2" t="s">
        <v>17245</v>
      </c>
      <c r="D6998" s="2" t="s">
        <v>17234</v>
      </c>
      <c r="E6998" s="2" t="s">
        <v>14</v>
      </c>
      <c r="F6998" s="2" t="s">
        <v>17246</v>
      </c>
      <c r="G6998" s="2" t="s">
        <v>14</v>
      </c>
      <c r="H6998"/>
      <c r="I6998"/>
      <c r="J6998"/>
      <c r="K6998"/>
      <c r="L6998"/>
      <c r="M6998"/>
      <c r="N6998"/>
      <c r="O6998"/>
      <c r="P6998"/>
    </row>
    <row r="6999" spans="1:16">
      <c r="A6999" s="2" t="s">
        <v>32587</v>
      </c>
      <c r="B6999" s="2" t="s">
        <v>197</v>
      </c>
      <c r="C6999" s="2" t="s">
        <v>17233</v>
      </c>
      <c r="D6999" s="2" t="s">
        <v>17234</v>
      </c>
      <c r="E6999" s="2" t="s">
        <v>17235</v>
      </c>
      <c r="F6999" s="2" t="s">
        <v>17246</v>
      </c>
      <c r="G6999" s="2" t="s">
        <v>14</v>
      </c>
      <c r="H6999"/>
      <c r="I6999"/>
      <c r="J6999"/>
      <c r="K6999"/>
      <c r="L6999"/>
      <c r="M6999"/>
      <c r="N6999"/>
      <c r="O6999"/>
      <c r="P6999"/>
    </row>
    <row r="7000" spans="1:16">
      <c r="A7000" s="2" t="s">
        <v>32588</v>
      </c>
      <c r="B7000" s="2" t="s">
        <v>17247</v>
      </c>
      <c r="C7000" s="2" t="s">
        <v>17248</v>
      </c>
      <c r="D7000" s="2" t="s">
        <v>14713</v>
      </c>
      <c r="E7000" s="2" t="s">
        <v>1544</v>
      </c>
      <c r="F7000" s="2" t="s">
        <v>17249</v>
      </c>
      <c r="G7000" s="2" t="s">
        <v>17250</v>
      </c>
      <c r="H7000"/>
      <c r="I7000"/>
      <c r="J7000"/>
      <c r="K7000"/>
      <c r="L7000"/>
      <c r="M7000"/>
      <c r="N7000"/>
      <c r="O7000"/>
      <c r="P7000"/>
    </row>
    <row r="7001" spans="1:16">
      <c r="A7001" s="2" t="s">
        <v>32604</v>
      </c>
      <c r="B7001" s="2" t="s">
        <v>197</v>
      </c>
      <c r="C7001" s="2" t="s">
        <v>17251</v>
      </c>
      <c r="D7001" s="2" t="s">
        <v>17252</v>
      </c>
      <c r="E7001" s="2" t="s">
        <v>942</v>
      </c>
      <c r="F7001" s="2" t="s">
        <v>3271</v>
      </c>
      <c r="G7001" s="2" t="s">
        <v>17253</v>
      </c>
      <c r="H7001"/>
      <c r="I7001"/>
      <c r="J7001"/>
      <c r="K7001"/>
      <c r="L7001"/>
      <c r="M7001"/>
      <c r="N7001"/>
      <c r="O7001"/>
      <c r="P7001"/>
    </row>
    <row r="7002" spans="1:16">
      <c r="A7002" s="2" t="s">
        <v>32605</v>
      </c>
      <c r="B7002" s="2" t="s">
        <v>258</v>
      </c>
      <c r="C7002" s="2" t="s">
        <v>1154</v>
      </c>
      <c r="D7002" s="2" t="s">
        <v>1155</v>
      </c>
      <c r="E7002" s="2" t="s">
        <v>1156</v>
      </c>
      <c r="F7002" s="2" t="s">
        <v>13170</v>
      </c>
      <c r="G7002" s="2" t="s">
        <v>14</v>
      </c>
      <c r="H7002"/>
      <c r="I7002"/>
      <c r="J7002"/>
      <c r="K7002"/>
      <c r="L7002"/>
      <c r="M7002"/>
      <c r="N7002"/>
      <c r="O7002"/>
      <c r="P7002"/>
    </row>
    <row r="7003" spans="1:16">
      <c r="A7003" s="2" t="s">
        <v>32606</v>
      </c>
      <c r="B7003" s="2" t="s">
        <v>197</v>
      </c>
      <c r="C7003" s="2" t="s">
        <v>14</v>
      </c>
      <c r="D7003" s="2" t="s">
        <v>14</v>
      </c>
      <c r="E7003" s="2" t="s">
        <v>14</v>
      </c>
      <c r="F7003" s="2" t="s">
        <v>14</v>
      </c>
      <c r="G7003" s="2" t="s">
        <v>14</v>
      </c>
      <c r="H7003"/>
      <c r="I7003"/>
      <c r="J7003"/>
      <c r="K7003"/>
      <c r="L7003"/>
      <c r="M7003"/>
      <c r="N7003"/>
      <c r="O7003"/>
      <c r="P7003"/>
    </row>
    <row r="7004" spans="1:16">
      <c r="A7004" s="2" t="s">
        <v>32607</v>
      </c>
      <c r="B7004" s="2" t="s">
        <v>197</v>
      </c>
      <c r="C7004" s="2" t="s">
        <v>14</v>
      </c>
      <c r="D7004" s="2" t="s">
        <v>17254</v>
      </c>
      <c r="E7004" s="2" t="s">
        <v>14</v>
      </c>
      <c r="F7004" s="2" t="s">
        <v>14</v>
      </c>
      <c r="G7004" s="2" t="s">
        <v>14</v>
      </c>
      <c r="H7004"/>
      <c r="I7004"/>
      <c r="J7004"/>
      <c r="K7004"/>
      <c r="L7004"/>
      <c r="M7004"/>
      <c r="N7004"/>
      <c r="O7004"/>
      <c r="P7004"/>
    </row>
    <row r="7005" spans="1:16">
      <c r="A7005" s="2" t="s">
        <v>32608</v>
      </c>
      <c r="B7005" s="2" t="s">
        <v>17255</v>
      </c>
      <c r="C7005" s="2" t="s">
        <v>17256</v>
      </c>
      <c r="D7005" s="2" t="s">
        <v>17257</v>
      </c>
      <c r="E7005" s="2" t="s">
        <v>6239</v>
      </c>
      <c r="F7005" s="2" t="s">
        <v>17258</v>
      </c>
      <c r="G7005" s="2" t="s">
        <v>14</v>
      </c>
      <c r="H7005"/>
      <c r="I7005"/>
      <c r="J7005"/>
      <c r="K7005"/>
      <c r="L7005"/>
      <c r="M7005"/>
      <c r="N7005"/>
      <c r="O7005"/>
      <c r="P7005"/>
    </row>
    <row r="7006" spans="1:16">
      <c r="A7006" s="2" t="s">
        <v>32609</v>
      </c>
      <c r="B7006" s="2" t="s">
        <v>5872</v>
      </c>
      <c r="C7006" s="2" t="s">
        <v>5873</v>
      </c>
      <c r="D7006" s="2" t="s">
        <v>5874</v>
      </c>
      <c r="E7006" s="2" t="s">
        <v>5875</v>
      </c>
      <c r="F7006" s="2" t="s">
        <v>5876</v>
      </c>
      <c r="G7006" s="2" t="s">
        <v>14</v>
      </c>
      <c r="H7006"/>
      <c r="I7006"/>
      <c r="J7006"/>
      <c r="K7006"/>
      <c r="L7006"/>
      <c r="M7006"/>
      <c r="N7006"/>
      <c r="O7006"/>
      <c r="P7006"/>
    </row>
    <row r="7007" spans="1:16">
      <c r="A7007" s="2" t="s">
        <v>32610</v>
      </c>
      <c r="B7007" s="2" t="s">
        <v>15204</v>
      </c>
      <c r="C7007" s="2" t="s">
        <v>1401</v>
      </c>
      <c r="D7007" s="2" t="s">
        <v>1402</v>
      </c>
      <c r="E7007" s="2" t="s">
        <v>1403</v>
      </c>
      <c r="F7007" s="2" t="s">
        <v>17259</v>
      </c>
      <c r="G7007" s="2" t="s">
        <v>3464</v>
      </c>
      <c r="H7007"/>
      <c r="I7007"/>
      <c r="J7007"/>
      <c r="K7007"/>
      <c r="L7007"/>
      <c r="M7007"/>
      <c r="N7007"/>
      <c r="O7007"/>
      <c r="P7007"/>
    </row>
    <row r="7008" spans="1:16">
      <c r="A7008" s="2" t="s">
        <v>32611</v>
      </c>
      <c r="B7008" s="2" t="s">
        <v>17260</v>
      </c>
      <c r="C7008" s="2" t="s">
        <v>1149</v>
      </c>
      <c r="D7008" s="2" t="s">
        <v>1150</v>
      </c>
      <c r="E7008" s="2" t="s">
        <v>1151</v>
      </c>
      <c r="F7008" s="2" t="s">
        <v>17261</v>
      </c>
      <c r="G7008" s="2" t="s">
        <v>3372</v>
      </c>
      <c r="H7008"/>
      <c r="I7008"/>
      <c r="J7008"/>
      <c r="K7008"/>
      <c r="L7008"/>
      <c r="M7008"/>
      <c r="N7008"/>
      <c r="O7008"/>
      <c r="P7008"/>
    </row>
    <row r="7009" spans="1:16">
      <c r="A7009" s="2" t="s">
        <v>32612</v>
      </c>
      <c r="B7009" s="2" t="s">
        <v>17262</v>
      </c>
      <c r="C7009" s="2" t="s">
        <v>1211</v>
      </c>
      <c r="D7009" s="2" t="s">
        <v>1212</v>
      </c>
      <c r="E7009" s="2" t="s">
        <v>1213</v>
      </c>
      <c r="F7009" s="2" t="s">
        <v>17263</v>
      </c>
      <c r="G7009" s="2" t="s">
        <v>14</v>
      </c>
      <c r="H7009"/>
      <c r="I7009"/>
      <c r="J7009"/>
      <c r="K7009"/>
      <c r="L7009"/>
      <c r="M7009"/>
      <c r="N7009"/>
      <c r="O7009"/>
      <c r="P7009"/>
    </row>
    <row r="7010" spans="1:16">
      <c r="A7010" s="2" t="s">
        <v>32613</v>
      </c>
      <c r="B7010" s="2" t="s">
        <v>197</v>
      </c>
      <c r="C7010" s="2" t="s">
        <v>17264</v>
      </c>
      <c r="D7010" s="2" t="s">
        <v>17265</v>
      </c>
      <c r="E7010" s="2" t="s">
        <v>14</v>
      </c>
      <c r="F7010" s="2" t="s">
        <v>17266</v>
      </c>
      <c r="G7010" s="2" t="s">
        <v>17267</v>
      </c>
      <c r="H7010"/>
      <c r="I7010"/>
      <c r="J7010"/>
      <c r="K7010"/>
      <c r="L7010"/>
      <c r="M7010"/>
      <c r="N7010"/>
      <c r="O7010"/>
      <c r="P7010"/>
    </row>
    <row r="7011" spans="1:16">
      <c r="A7011" s="2" t="s">
        <v>32614</v>
      </c>
      <c r="B7011" s="2" t="s">
        <v>197</v>
      </c>
      <c r="C7011" s="2" t="s">
        <v>12665</v>
      </c>
      <c r="D7011" s="2" t="s">
        <v>12666</v>
      </c>
      <c r="E7011" s="2" t="s">
        <v>14</v>
      </c>
      <c r="F7011" s="2" t="s">
        <v>13609</v>
      </c>
      <c r="G7011" s="2" t="s">
        <v>14</v>
      </c>
      <c r="H7011"/>
      <c r="I7011"/>
      <c r="J7011"/>
      <c r="K7011"/>
      <c r="L7011"/>
      <c r="M7011"/>
      <c r="N7011"/>
      <c r="O7011"/>
      <c r="P7011"/>
    </row>
    <row r="7012" spans="1:16">
      <c r="A7012" s="2" t="s">
        <v>32626</v>
      </c>
      <c r="B7012" s="2" t="s">
        <v>197</v>
      </c>
      <c r="C7012" s="2" t="s">
        <v>5150</v>
      </c>
      <c r="D7012" s="2" t="s">
        <v>14759</v>
      </c>
      <c r="E7012" s="2" t="s">
        <v>5151</v>
      </c>
      <c r="F7012" s="2" t="s">
        <v>17275</v>
      </c>
      <c r="G7012" s="2" t="s">
        <v>14</v>
      </c>
      <c r="H7012"/>
      <c r="I7012"/>
      <c r="J7012"/>
      <c r="K7012"/>
      <c r="L7012"/>
      <c r="M7012"/>
      <c r="N7012"/>
      <c r="O7012"/>
      <c r="P7012"/>
    </row>
    <row r="7013" spans="1:16">
      <c r="A7013" s="2" t="s">
        <v>32627</v>
      </c>
      <c r="B7013" s="2" t="s">
        <v>192</v>
      </c>
      <c r="C7013" s="2" t="s">
        <v>17276</v>
      </c>
      <c r="D7013" s="2" t="s">
        <v>17277</v>
      </c>
      <c r="E7013" s="2" t="s">
        <v>17278</v>
      </c>
      <c r="F7013" s="2" t="s">
        <v>17279</v>
      </c>
      <c r="G7013" s="2" t="s">
        <v>17280</v>
      </c>
      <c r="H7013"/>
      <c r="I7013"/>
      <c r="J7013"/>
      <c r="K7013"/>
      <c r="L7013"/>
      <c r="M7013"/>
      <c r="N7013"/>
      <c r="O7013"/>
      <c r="P7013"/>
    </row>
    <row r="7014" spans="1:16">
      <c r="A7014" s="2" t="s">
        <v>32628</v>
      </c>
      <c r="B7014" s="2" t="s">
        <v>197</v>
      </c>
      <c r="C7014" s="2" t="s">
        <v>14</v>
      </c>
      <c r="D7014" s="2" t="s">
        <v>14</v>
      </c>
      <c r="E7014" s="2" t="s">
        <v>14</v>
      </c>
      <c r="F7014" s="2" t="s">
        <v>14</v>
      </c>
      <c r="G7014" s="2" t="s">
        <v>14</v>
      </c>
      <c r="H7014"/>
      <c r="I7014"/>
      <c r="J7014"/>
      <c r="K7014"/>
      <c r="L7014"/>
      <c r="M7014"/>
      <c r="N7014"/>
      <c r="O7014"/>
      <c r="P7014"/>
    </row>
    <row r="7015" spans="1:16">
      <c r="A7015" s="2" t="s">
        <v>32629</v>
      </c>
      <c r="B7015" s="2" t="s">
        <v>192</v>
      </c>
      <c r="C7015" s="2" t="s">
        <v>11006</v>
      </c>
      <c r="D7015" s="2" t="s">
        <v>1557</v>
      </c>
      <c r="E7015" s="2" t="s">
        <v>11007</v>
      </c>
      <c r="F7015" s="2" t="s">
        <v>17281</v>
      </c>
      <c r="G7015" s="2" t="s">
        <v>14</v>
      </c>
      <c r="H7015"/>
      <c r="I7015"/>
      <c r="J7015"/>
      <c r="K7015"/>
      <c r="L7015"/>
      <c r="M7015"/>
      <c r="N7015"/>
      <c r="O7015"/>
      <c r="P7015"/>
    </row>
    <row r="7016" spans="1:16">
      <c r="A7016" s="2" t="s">
        <v>32630</v>
      </c>
      <c r="B7016" s="2" t="s">
        <v>192</v>
      </c>
      <c r="C7016" s="2" t="s">
        <v>17282</v>
      </c>
      <c r="D7016" s="2" t="s">
        <v>15598</v>
      </c>
      <c r="E7016" s="2" t="s">
        <v>17283</v>
      </c>
      <c r="F7016" s="2" t="s">
        <v>17284</v>
      </c>
      <c r="G7016" s="2" t="s">
        <v>14</v>
      </c>
      <c r="H7016"/>
      <c r="I7016"/>
      <c r="J7016"/>
      <c r="K7016"/>
      <c r="L7016"/>
      <c r="M7016"/>
      <c r="N7016"/>
      <c r="O7016"/>
      <c r="P7016"/>
    </row>
    <row r="7017" spans="1:16">
      <c r="A7017" s="2" t="s">
        <v>32631</v>
      </c>
      <c r="B7017" s="2" t="s">
        <v>17285</v>
      </c>
      <c r="C7017" s="2" t="s">
        <v>17286</v>
      </c>
      <c r="D7017" s="2" t="s">
        <v>15598</v>
      </c>
      <c r="E7017" s="2" t="s">
        <v>17287</v>
      </c>
      <c r="F7017" s="2" t="s">
        <v>14</v>
      </c>
      <c r="G7017" s="2" t="s">
        <v>14</v>
      </c>
      <c r="H7017"/>
      <c r="I7017"/>
      <c r="J7017"/>
      <c r="K7017"/>
      <c r="L7017"/>
      <c r="M7017"/>
      <c r="N7017"/>
      <c r="O7017"/>
      <c r="P7017"/>
    </row>
    <row r="7018" spans="1:16">
      <c r="A7018" s="2" t="s">
        <v>32632</v>
      </c>
      <c r="B7018" s="2" t="s">
        <v>17288</v>
      </c>
      <c r="C7018" s="2" t="s">
        <v>17289</v>
      </c>
      <c r="D7018" s="2" t="s">
        <v>17290</v>
      </c>
      <c r="E7018" s="2" t="s">
        <v>17291</v>
      </c>
      <c r="F7018" s="2" t="s">
        <v>17292</v>
      </c>
      <c r="G7018" s="2" t="s">
        <v>17293</v>
      </c>
      <c r="H7018"/>
      <c r="I7018"/>
      <c r="J7018"/>
      <c r="K7018"/>
      <c r="L7018"/>
      <c r="M7018"/>
      <c r="N7018"/>
      <c r="O7018"/>
      <c r="P7018"/>
    </row>
    <row r="7019" spans="1:16">
      <c r="A7019" s="2" t="s">
        <v>32633</v>
      </c>
      <c r="B7019" s="2" t="s">
        <v>197</v>
      </c>
      <c r="C7019" s="2" t="s">
        <v>17294</v>
      </c>
      <c r="D7019" s="2" t="s">
        <v>17295</v>
      </c>
      <c r="E7019" s="2" t="s">
        <v>17296</v>
      </c>
      <c r="F7019" s="2" t="s">
        <v>17297</v>
      </c>
      <c r="G7019" s="2" t="s">
        <v>17298</v>
      </c>
      <c r="H7019"/>
      <c r="I7019"/>
      <c r="J7019"/>
      <c r="K7019"/>
      <c r="L7019"/>
      <c r="M7019"/>
      <c r="N7019"/>
      <c r="O7019"/>
      <c r="P7019"/>
    </row>
    <row r="7020" spans="1:16">
      <c r="A7020" s="2" t="s">
        <v>32634</v>
      </c>
      <c r="B7020" s="2" t="s">
        <v>15524</v>
      </c>
      <c r="C7020" s="2" t="s">
        <v>15525</v>
      </c>
      <c r="D7020" s="2" t="s">
        <v>15526</v>
      </c>
      <c r="E7020" s="2" t="s">
        <v>1108</v>
      </c>
      <c r="F7020" s="2" t="s">
        <v>3623</v>
      </c>
      <c r="G7020" s="2" t="s">
        <v>14</v>
      </c>
      <c r="H7020"/>
      <c r="I7020"/>
      <c r="J7020"/>
      <c r="K7020"/>
      <c r="L7020"/>
      <c r="M7020"/>
      <c r="N7020"/>
      <c r="O7020"/>
      <c r="P7020"/>
    </row>
    <row r="7021" spans="1:16">
      <c r="A7021" s="2" t="s">
        <v>32635</v>
      </c>
      <c r="B7021" s="2" t="s">
        <v>17299</v>
      </c>
      <c r="C7021" s="2" t="s">
        <v>1231</v>
      </c>
      <c r="D7021" s="2" t="s">
        <v>1232</v>
      </c>
      <c r="E7021" s="2" t="s">
        <v>1233</v>
      </c>
      <c r="F7021" s="2" t="s">
        <v>3504</v>
      </c>
      <c r="G7021" s="2" t="s">
        <v>14</v>
      </c>
      <c r="H7021"/>
      <c r="I7021"/>
      <c r="J7021"/>
      <c r="K7021"/>
      <c r="L7021"/>
      <c r="M7021"/>
      <c r="N7021"/>
      <c r="O7021"/>
      <c r="P7021"/>
    </row>
    <row r="7022" spans="1:16">
      <c r="A7022" s="2" t="s">
        <v>32636</v>
      </c>
      <c r="B7022" s="2" t="s">
        <v>192</v>
      </c>
      <c r="C7022" s="2" t="s">
        <v>939</v>
      </c>
      <c r="D7022" s="2" t="s">
        <v>8865</v>
      </c>
      <c r="E7022" s="2" t="s">
        <v>941</v>
      </c>
      <c r="F7022" s="2" t="s">
        <v>8866</v>
      </c>
      <c r="G7022" s="2" t="s">
        <v>17300</v>
      </c>
      <c r="H7022"/>
      <c r="I7022"/>
      <c r="J7022"/>
      <c r="K7022"/>
      <c r="L7022"/>
      <c r="M7022"/>
      <c r="N7022"/>
      <c r="O7022"/>
      <c r="P7022"/>
    </row>
    <row r="7023" spans="1:16">
      <c r="A7023" s="2" t="s">
        <v>32637</v>
      </c>
      <c r="B7023" s="2" t="s">
        <v>197</v>
      </c>
      <c r="C7023" s="2" t="s">
        <v>14</v>
      </c>
      <c r="D7023" s="2" t="s">
        <v>14</v>
      </c>
      <c r="E7023" s="2" t="s">
        <v>14</v>
      </c>
      <c r="F7023" s="2" t="s">
        <v>14</v>
      </c>
      <c r="G7023" s="2" t="s">
        <v>14</v>
      </c>
      <c r="H7023"/>
    </row>
    <row r="7024" spans="1:16">
      <c r="A7024" s="2" t="s">
        <v>32638</v>
      </c>
      <c r="B7024" s="2" t="s">
        <v>192</v>
      </c>
      <c r="C7024" s="2" t="s">
        <v>5873</v>
      </c>
      <c r="D7024" s="2" t="s">
        <v>5874</v>
      </c>
      <c r="E7024" s="2" t="s">
        <v>5875</v>
      </c>
      <c r="F7024" s="2" t="s">
        <v>13863</v>
      </c>
      <c r="G7024" s="2" t="s">
        <v>14</v>
      </c>
      <c r="H7024"/>
    </row>
    <row r="7025" spans="1:8">
      <c r="A7025" s="2" t="s">
        <v>32639</v>
      </c>
      <c r="B7025" s="2" t="s">
        <v>197</v>
      </c>
      <c r="C7025" s="2" t="s">
        <v>14</v>
      </c>
      <c r="D7025" s="2" t="s">
        <v>14</v>
      </c>
      <c r="E7025" s="2" t="s">
        <v>14</v>
      </c>
      <c r="F7025" s="2" t="s">
        <v>14</v>
      </c>
      <c r="G7025" s="2" t="s">
        <v>14</v>
      </c>
      <c r="H7025"/>
    </row>
    <row r="7026" spans="1:8">
      <c r="A7026" s="2" t="s">
        <v>32640</v>
      </c>
      <c r="B7026" s="2" t="s">
        <v>17301</v>
      </c>
      <c r="C7026" s="2" t="s">
        <v>17302</v>
      </c>
      <c r="D7026" s="2" t="s">
        <v>17303</v>
      </c>
      <c r="E7026" s="2" t="s">
        <v>17304</v>
      </c>
      <c r="F7026" s="2" t="s">
        <v>17305</v>
      </c>
      <c r="G7026" s="2" t="s">
        <v>14236</v>
      </c>
      <c r="H7026"/>
    </row>
    <row r="7027" spans="1:8">
      <c r="A7027" s="2" t="s">
        <v>32641</v>
      </c>
      <c r="B7027" s="2" t="s">
        <v>17306</v>
      </c>
      <c r="C7027" s="2" t="s">
        <v>5877</v>
      </c>
      <c r="D7027" s="2" t="s">
        <v>5878</v>
      </c>
      <c r="E7027" s="2" t="s">
        <v>1694</v>
      </c>
      <c r="F7027" s="2" t="s">
        <v>3575</v>
      </c>
      <c r="G7027" s="2" t="s">
        <v>14</v>
      </c>
      <c r="H7027"/>
    </row>
    <row r="7028" spans="1:8">
      <c r="A7028" s="2" t="s">
        <v>32642</v>
      </c>
      <c r="B7028" s="2" t="s">
        <v>15454</v>
      </c>
      <c r="C7028" s="2" t="s">
        <v>5877</v>
      </c>
      <c r="D7028" s="2" t="s">
        <v>5878</v>
      </c>
      <c r="E7028" s="2" t="s">
        <v>1694</v>
      </c>
      <c r="F7028" s="2" t="s">
        <v>3575</v>
      </c>
      <c r="G7028" s="2" t="s">
        <v>14</v>
      </c>
      <c r="H7028"/>
    </row>
    <row r="7029" spans="1:8">
      <c r="A7029" s="2" t="s">
        <v>32643</v>
      </c>
      <c r="B7029" s="2" t="s">
        <v>192</v>
      </c>
      <c r="C7029" s="2" t="s">
        <v>1245</v>
      </c>
      <c r="D7029" s="2" t="s">
        <v>1246</v>
      </c>
      <c r="E7029" s="2" t="s">
        <v>1247</v>
      </c>
      <c r="F7029" s="2" t="s">
        <v>17307</v>
      </c>
      <c r="G7029" s="2" t="s">
        <v>13559</v>
      </c>
      <c r="H7029"/>
    </row>
    <row r="7030" spans="1:8">
      <c r="A7030" s="2" t="s">
        <v>32644</v>
      </c>
      <c r="B7030" s="2" t="s">
        <v>197</v>
      </c>
      <c r="C7030" s="2" t="s">
        <v>1617</v>
      </c>
      <c r="D7030" s="2" t="s">
        <v>1618</v>
      </c>
      <c r="E7030" s="2" t="s">
        <v>126</v>
      </c>
      <c r="F7030" s="2" t="s">
        <v>14</v>
      </c>
      <c r="G7030" s="2" t="s">
        <v>14</v>
      </c>
      <c r="H7030"/>
    </row>
    <row r="7031" spans="1:8">
      <c r="A7031" s="2" t="s">
        <v>32652</v>
      </c>
      <c r="B7031" s="2" t="s">
        <v>265</v>
      </c>
      <c r="C7031" s="2" t="s">
        <v>1224</v>
      </c>
      <c r="D7031" s="2" t="s">
        <v>1225</v>
      </c>
      <c r="E7031" s="2" t="s">
        <v>1226</v>
      </c>
      <c r="F7031" s="2" t="s">
        <v>17308</v>
      </c>
      <c r="G7031" s="2" t="s">
        <v>14</v>
      </c>
      <c r="H7031"/>
    </row>
    <row r="7032" spans="1:8">
      <c r="A7032" s="2" t="s">
        <v>32653</v>
      </c>
      <c r="B7032" s="2" t="s">
        <v>265</v>
      </c>
      <c r="C7032" s="2" t="s">
        <v>1224</v>
      </c>
      <c r="D7032" s="2" t="s">
        <v>1225</v>
      </c>
      <c r="E7032" s="2" t="s">
        <v>1226</v>
      </c>
      <c r="F7032" s="2" t="s">
        <v>3800</v>
      </c>
      <c r="G7032" s="2" t="s">
        <v>14</v>
      </c>
      <c r="H7032"/>
    </row>
    <row r="7033" spans="1:8">
      <c r="A7033" s="2" t="s">
        <v>32654</v>
      </c>
      <c r="B7033" s="2" t="s">
        <v>265</v>
      </c>
      <c r="C7033" s="2" t="s">
        <v>1224</v>
      </c>
      <c r="D7033" s="2" t="s">
        <v>1225</v>
      </c>
      <c r="E7033" s="2" t="s">
        <v>1226</v>
      </c>
      <c r="F7033" s="2" t="s">
        <v>3800</v>
      </c>
      <c r="G7033" s="2" t="s">
        <v>14</v>
      </c>
      <c r="H7033"/>
    </row>
    <row r="7034" spans="1:8">
      <c r="A7034" s="2" t="s">
        <v>32655</v>
      </c>
      <c r="B7034" s="2" t="s">
        <v>17309</v>
      </c>
      <c r="C7034" s="2" t="s">
        <v>17310</v>
      </c>
      <c r="D7034" s="2" t="s">
        <v>17311</v>
      </c>
      <c r="E7034" s="2" t="s">
        <v>17312</v>
      </c>
      <c r="F7034" s="2" t="s">
        <v>14</v>
      </c>
      <c r="G7034" s="2" t="s">
        <v>14</v>
      </c>
      <c r="H7034"/>
    </row>
    <row r="7035" spans="1:8">
      <c r="A7035" s="2" t="s">
        <v>32656</v>
      </c>
      <c r="B7035" s="2" t="s">
        <v>265</v>
      </c>
      <c r="C7035" s="2" t="s">
        <v>1224</v>
      </c>
      <c r="D7035" s="2" t="s">
        <v>1225</v>
      </c>
      <c r="E7035" s="2" t="s">
        <v>1226</v>
      </c>
      <c r="F7035" s="2" t="s">
        <v>17313</v>
      </c>
      <c r="G7035" s="2" t="s">
        <v>14</v>
      </c>
      <c r="H7035"/>
    </row>
    <row r="7036" spans="1:8">
      <c r="A7036" s="2" t="s">
        <v>32657</v>
      </c>
      <c r="B7036" s="2" t="s">
        <v>6084</v>
      </c>
      <c r="C7036" s="2" t="s">
        <v>7655</v>
      </c>
      <c r="D7036" s="2" t="s">
        <v>6086</v>
      </c>
      <c r="E7036" s="2" t="s">
        <v>938</v>
      </c>
      <c r="F7036" s="2" t="s">
        <v>17314</v>
      </c>
      <c r="G7036" s="2" t="s">
        <v>14</v>
      </c>
      <c r="H7036"/>
    </row>
    <row r="7037" spans="1:8">
      <c r="A7037" s="2" t="s">
        <v>21650</v>
      </c>
      <c r="B7037" s="2" t="s">
        <v>17315</v>
      </c>
      <c r="C7037" s="2" t="s">
        <v>17316</v>
      </c>
      <c r="D7037" s="2" t="s">
        <v>17317</v>
      </c>
      <c r="E7037" s="2" t="s">
        <v>4777</v>
      </c>
      <c r="F7037" s="2" t="s">
        <v>17318</v>
      </c>
      <c r="G7037" s="2" t="s">
        <v>17319</v>
      </c>
      <c r="H7037"/>
    </row>
    <row r="7038" spans="1:8">
      <c r="A7038" s="2" t="s">
        <v>32658</v>
      </c>
      <c r="B7038" s="2" t="s">
        <v>11771</v>
      </c>
      <c r="C7038" s="2" t="s">
        <v>11772</v>
      </c>
      <c r="D7038" s="2" t="s">
        <v>11773</v>
      </c>
      <c r="E7038" s="2" t="s">
        <v>14</v>
      </c>
      <c r="F7038" s="2" t="s">
        <v>11774</v>
      </c>
      <c r="G7038" s="2" t="s">
        <v>11775</v>
      </c>
      <c r="H7038"/>
    </row>
    <row r="7039" spans="1:8">
      <c r="A7039" s="2" t="s">
        <v>32659</v>
      </c>
      <c r="B7039" s="2" t="s">
        <v>197</v>
      </c>
      <c r="C7039" s="2" t="s">
        <v>14</v>
      </c>
      <c r="D7039" s="2" t="s">
        <v>14</v>
      </c>
      <c r="E7039" s="2" t="s">
        <v>14</v>
      </c>
      <c r="F7039" s="2" t="s">
        <v>14</v>
      </c>
      <c r="G7039" s="2" t="s">
        <v>14</v>
      </c>
      <c r="H7039"/>
    </row>
    <row r="7040" spans="1:8">
      <c r="A7040" s="2" t="s">
        <v>32660</v>
      </c>
      <c r="B7040" s="2" t="s">
        <v>17320</v>
      </c>
      <c r="C7040" s="2" t="s">
        <v>17321</v>
      </c>
      <c r="D7040" s="2" t="s">
        <v>17322</v>
      </c>
      <c r="E7040" s="2" t="s">
        <v>17323</v>
      </c>
      <c r="F7040" s="2" t="s">
        <v>17324</v>
      </c>
      <c r="G7040" s="2" t="s">
        <v>17325</v>
      </c>
      <c r="H7040"/>
    </row>
    <row r="7041" spans="1:8">
      <c r="A7041" s="2" t="s">
        <v>32661</v>
      </c>
      <c r="B7041" s="2" t="s">
        <v>6937</v>
      </c>
      <c r="C7041" s="2" t="s">
        <v>17326</v>
      </c>
      <c r="D7041" s="2" t="s">
        <v>6939</v>
      </c>
      <c r="E7041" s="2" t="s">
        <v>1005</v>
      </c>
      <c r="F7041" s="2" t="s">
        <v>17327</v>
      </c>
      <c r="G7041" s="2" t="s">
        <v>14</v>
      </c>
      <c r="H7041"/>
    </row>
    <row r="7042" spans="1:8">
      <c r="A7042" s="2" t="s">
        <v>32662</v>
      </c>
      <c r="B7042" s="2" t="s">
        <v>192</v>
      </c>
      <c r="C7042" s="2" t="s">
        <v>17328</v>
      </c>
      <c r="D7042" s="2" t="s">
        <v>17329</v>
      </c>
      <c r="E7042" s="2" t="s">
        <v>17330</v>
      </c>
      <c r="F7042" s="2" t="s">
        <v>3271</v>
      </c>
      <c r="G7042" s="2" t="s">
        <v>14</v>
      </c>
      <c r="H7042"/>
    </row>
    <row r="7043" spans="1:8">
      <c r="A7043" s="2" t="s">
        <v>32663</v>
      </c>
      <c r="B7043" s="2" t="s">
        <v>192</v>
      </c>
      <c r="C7043" s="2" t="s">
        <v>1467</v>
      </c>
      <c r="D7043" s="2" t="s">
        <v>985</v>
      </c>
      <c r="E7043" s="2" t="s">
        <v>1468</v>
      </c>
      <c r="F7043" s="2" t="s">
        <v>3500</v>
      </c>
      <c r="G7043" s="2" t="s">
        <v>14</v>
      </c>
      <c r="H7043"/>
    </row>
    <row r="7044" spans="1:8">
      <c r="A7044" s="2" t="s">
        <v>32664</v>
      </c>
      <c r="B7044" s="2" t="s">
        <v>8834</v>
      </c>
      <c r="C7044" s="2" t="s">
        <v>8835</v>
      </c>
      <c r="D7044" s="2" t="s">
        <v>5291</v>
      </c>
      <c r="E7044" s="2" t="s">
        <v>1105</v>
      </c>
      <c r="F7044" s="2" t="s">
        <v>3743</v>
      </c>
      <c r="G7044" s="2" t="s">
        <v>14</v>
      </c>
      <c r="H7044"/>
    </row>
    <row r="7045" spans="1:8">
      <c r="A7045" s="2" t="s">
        <v>32665</v>
      </c>
      <c r="B7045" s="2" t="s">
        <v>192</v>
      </c>
      <c r="C7045" s="2" t="s">
        <v>1467</v>
      </c>
      <c r="D7045" s="2" t="s">
        <v>985</v>
      </c>
      <c r="E7045" s="2" t="s">
        <v>1468</v>
      </c>
      <c r="F7045" s="2" t="s">
        <v>3500</v>
      </c>
      <c r="G7045" s="2" t="s">
        <v>14</v>
      </c>
      <c r="H7045"/>
    </row>
    <row r="7046" spans="1:8">
      <c r="A7046" s="2" t="s">
        <v>32690</v>
      </c>
      <c r="B7046" s="2" t="s">
        <v>17331</v>
      </c>
      <c r="C7046" s="2" t="s">
        <v>14633</v>
      </c>
      <c r="D7046" s="2" t="s">
        <v>14634</v>
      </c>
      <c r="E7046" s="2" t="s">
        <v>14635</v>
      </c>
      <c r="F7046" s="2" t="s">
        <v>15273</v>
      </c>
      <c r="G7046" s="2" t="s">
        <v>14</v>
      </c>
      <c r="H7046"/>
    </row>
    <row r="7047" spans="1:8">
      <c r="A7047" s="2" t="s">
        <v>32691</v>
      </c>
      <c r="B7047" s="2" t="s">
        <v>197</v>
      </c>
      <c r="C7047" s="2" t="s">
        <v>13424</v>
      </c>
      <c r="D7047" s="2" t="s">
        <v>13425</v>
      </c>
      <c r="E7047" s="2" t="s">
        <v>13426</v>
      </c>
      <c r="F7047" s="2" t="s">
        <v>3783</v>
      </c>
      <c r="G7047" s="2" t="s">
        <v>14</v>
      </c>
      <c r="H7047"/>
    </row>
    <row r="7048" spans="1:8">
      <c r="A7048" s="2" t="s">
        <v>32692</v>
      </c>
      <c r="B7048" s="2" t="s">
        <v>10702</v>
      </c>
      <c r="C7048" s="2" t="s">
        <v>1065</v>
      </c>
      <c r="D7048" s="2" t="s">
        <v>1171</v>
      </c>
      <c r="E7048" s="2" t="s">
        <v>89</v>
      </c>
      <c r="F7048" s="2" t="s">
        <v>8294</v>
      </c>
      <c r="G7048" s="2" t="s">
        <v>3324</v>
      </c>
      <c r="H7048"/>
    </row>
    <row r="7049" spans="1:8">
      <c r="A7049" s="2" t="s">
        <v>32693</v>
      </c>
      <c r="B7049" s="2" t="s">
        <v>197</v>
      </c>
      <c r="C7049" s="2" t="s">
        <v>14</v>
      </c>
      <c r="D7049" s="2" t="s">
        <v>14</v>
      </c>
      <c r="E7049" s="2" t="s">
        <v>14</v>
      </c>
      <c r="F7049" s="2" t="s">
        <v>14</v>
      </c>
      <c r="G7049" s="2" t="s">
        <v>14</v>
      </c>
      <c r="H7049"/>
    </row>
    <row r="7050" spans="1:8">
      <c r="A7050" s="2" t="s">
        <v>32694</v>
      </c>
      <c r="B7050" s="2" t="s">
        <v>197</v>
      </c>
      <c r="C7050" s="2" t="s">
        <v>14</v>
      </c>
      <c r="D7050" s="2" t="s">
        <v>14</v>
      </c>
      <c r="E7050" s="2" t="s">
        <v>14</v>
      </c>
      <c r="F7050" s="2" t="s">
        <v>14</v>
      </c>
      <c r="G7050" s="2" t="s">
        <v>14</v>
      </c>
      <c r="H7050"/>
    </row>
    <row r="7051" spans="1:8">
      <c r="A7051" s="2" t="s">
        <v>32695</v>
      </c>
      <c r="B7051" s="2" t="s">
        <v>17332</v>
      </c>
      <c r="C7051" s="2" t="s">
        <v>2711</v>
      </c>
      <c r="D7051" s="2" t="s">
        <v>187</v>
      </c>
      <c r="E7051" s="2" t="s">
        <v>1226</v>
      </c>
      <c r="F7051" s="2" t="s">
        <v>17333</v>
      </c>
      <c r="G7051" s="2" t="s">
        <v>6351</v>
      </c>
      <c r="H7051"/>
    </row>
    <row r="7052" spans="1:8">
      <c r="A7052" s="2" t="s">
        <v>32696</v>
      </c>
      <c r="B7052" s="2" t="s">
        <v>17334</v>
      </c>
      <c r="C7052" s="2" t="s">
        <v>1702</v>
      </c>
      <c r="D7052" s="2" t="s">
        <v>1703</v>
      </c>
      <c r="E7052" s="2" t="s">
        <v>938</v>
      </c>
      <c r="F7052" s="2" t="s">
        <v>17335</v>
      </c>
      <c r="G7052" s="2" t="s">
        <v>14</v>
      </c>
      <c r="H7052"/>
    </row>
    <row r="7053" spans="1:8">
      <c r="A7053" s="2" t="s">
        <v>32697</v>
      </c>
      <c r="B7053" s="2" t="s">
        <v>197</v>
      </c>
      <c r="C7053" s="2" t="s">
        <v>17336</v>
      </c>
      <c r="D7053" s="2" t="s">
        <v>17337</v>
      </c>
      <c r="E7053" s="2" t="s">
        <v>17338</v>
      </c>
      <c r="F7053" s="2" t="s">
        <v>17339</v>
      </c>
      <c r="G7053" s="2" t="s">
        <v>17340</v>
      </c>
      <c r="H7053"/>
    </row>
    <row r="7054" spans="1:8">
      <c r="A7054" s="2" t="s">
        <v>32698</v>
      </c>
      <c r="B7054" s="2" t="s">
        <v>17341</v>
      </c>
      <c r="C7054" s="2" t="s">
        <v>17342</v>
      </c>
      <c r="D7054" s="2" t="s">
        <v>17343</v>
      </c>
      <c r="E7054" s="2" t="s">
        <v>17344</v>
      </c>
      <c r="F7054" s="2" t="s">
        <v>17345</v>
      </c>
      <c r="G7054" s="2" t="s">
        <v>17346</v>
      </c>
      <c r="H7054"/>
    </row>
    <row r="7055" spans="1:8">
      <c r="A7055" s="2" t="s">
        <v>32699</v>
      </c>
      <c r="B7055" s="2" t="s">
        <v>17347</v>
      </c>
      <c r="C7055" s="2" t="s">
        <v>2254</v>
      </c>
      <c r="D7055" s="2" t="s">
        <v>2255</v>
      </c>
      <c r="E7055" s="2" t="s">
        <v>1021</v>
      </c>
      <c r="F7055" s="2" t="s">
        <v>8516</v>
      </c>
      <c r="G7055" s="2" t="s">
        <v>3351</v>
      </c>
      <c r="H7055"/>
    </row>
    <row r="7056" spans="1:8">
      <c r="A7056" s="2" t="s">
        <v>32700</v>
      </c>
      <c r="B7056" s="2" t="s">
        <v>197</v>
      </c>
      <c r="C7056" s="2" t="s">
        <v>14</v>
      </c>
      <c r="D7056" s="2" t="s">
        <v>14</v>
      </c>
      <c r="E7056" s="2" t="s">
        <v>14</v>
      </c>
      <c r="F7056" s="2" t="s">
        <v>14</v>
      </c>
      <c r="G7056" s="2" t="s">
        <v>14</v>
      </c>
      <c r="H7056"/>
    </row>
    <row r="7057" spans="1:8">
      <c r="A7057" s="2" t="s">
        <v>32701</v>
      </c>
      <c r="B7057" s="2" t="s">
        <v>17348</v>
      </c>
      <c r="C7057" s="2" t="s">
        <v>17349</v>
      </c>
      <c r="D7057" s="2" t="s">
        <v>17350</v>
      </c>
      <c r="E7057" s="2" t="s">
        <v>1272</v>
      </c>
      <c r="F7057" s="2" t="s">
        <v>10368</v>
      </c>
      <c r="G7057" s="2" t="s">
        <v>14</v>
      </c>
      <c r="H7057"/>
    </row>
    <row r="7058" spans="1:8">
      <c r="A7058" s="2" t="s">
        <v>32702</v>
      </c>
      <c r="B7058" s="2" t="s">
        <v>192</v>
      </c>
      <c r="C7058" s="2" t="s">
        <v>1000</v>
      </c>
      <c r="D7058" s="2" t="s">
        <v>1001</v>
      </c>
      <c r="E7058" s="2" t="s">
        <v>1002</v>
      </c>
      <c r="F7058" s="2" t="s">
        <v>3300</v>
      </c>
      <c r="G7058" s="2" t="s">
        <v>14</v>
      </c>
      <c r="H7058"/>
    </row>
    <row r="7059" spans="1:8">
      <c r="A7059" s="2" t="s">
        <v>32703</v>
      </c>
      <c r="B7059" s="2" t="s">
        <v>17351</v>
      </c>
      <c r="C7059" s="2" t="s">
        <v>1513</v>
      </c>
      <c r="D7059" s="2" t="s">
        <v>5597</v>
      </c>
      <c r="E7059" s="2" t="s">
        <v>1515</v>
      </c>
      <c r="F7059" s="2" t="s">
        <v>14</v>
      </c>
      <c r="G7059" s="2" t="s">
        <v>14</v>
      </c>
      <c r="H7059"/>
    </row>
    <row r="7060" spans="1:8">
      <c r="A7060" s="2" t="s">
        <v>32704</v>
      </c>
      <c r="B7060" s="2" t="s">
        <v>197</v>
      </c>
      <c r="C7060" s="2" t="s">
        <v>14</v>
      </c>
      <c r="D7060" s="2" t="s">
        <v>17352</v>
      </c>
      <c r="E7060" s="2" t="s">
        <v>14</v>
      </c>
      <c r="F7060" s="2" t="s">
        <v>3271</v>
      </c>
      <c r="G7060" s="2" t="s">
        <v>14</v>
      </c>
      <c r="H7060"/>
    </row>
    <row r="7061" spans="1:8">
      <c r="A7061" s="2" t="s">
        <v>32705</v>
      </c>
      <c r="B7061" s="2" t="s">
        <v>17353</v>
      </c>
      <c r="C7061" s="2" t="s">
        <v>939</v>
      </c>
      <c r="D7061" s="2" t="s">
        <v>940</v>
      </c>
      <c r="E7061" s="2" t="s">
        <v>941</v>
      </c>
      <c r="F7061" s="2" t="s">
        <v>14</v>
      </c>
      <c r="G7061" s="2" t="s">
        <v>14</v>
      </c>
      <c r="H7061"/>
    </row>
    <row r="7062" spans="1:8">
      <c r="A7062" s="2" t="s">
        <v>32706</v>
      </c>
      <c r="B7062" s="2" t="s">
        <v>192</v>
      </c>
      <c r="C7062" s="2" t="s">
        <v>17354</v>
      </c>
      <c r="D7062" s="2" t="s">
        <v>1270</v>
      </c>
      <c r="E7062" s="2" t="s">
        <v>14</v>
      </c>
      <c r="F7062" s="2" t="s">
        <v>6511</v>
      </c>
      <c r="G7062" s="2" t="s">
        <v>14</v>
      </c>
      <c r="H7062"/>
    </row>
    <row r="7063" spans="1:8">
      <c r="A7063" s="2" t="s">
        <v>32735</v>
      </c>
      <c r="B7063" s="2" t="s">
        <v>6391</v>
      </c>
      <c r="C7063" s="2" t="s">
        <v>6392</v>
      </c>
      <c r="D7063" s="2" t="s">
        <v>6393</v>
      </c>
      <c r="E7063" s="2" t="s">
        <v>6394</v>
      </c>
      <c r="F7063" s="2" t="s">
        <v>17355</v>
      </c>
      <c r="G7063" s="2" t="s">
        <v>14</v>
      </c>
      <c r="H7063"/>
    </row>
    <row r="7064" spans="1:8">
      <c r="A7064" s="2" t="s">
        <v>32736</v>
      </c>
      <c r="B7064" s="2" t="s">
        <v>197</v>
      </c>
      <c r="C7064" s="2" t="s">
        <v>13603</v>
      </c>
      <c r="D7064" s="2" t="s">
        <v>13604</v>
      </c>
      <c r="E7064" s="2" t="s">
        <v>13605</v>
      </c>
      <c r="F7064" s="2" t="s">
        <v>17356</v>
      </c>
      <c r="G7064" s="2" t="s">
        <v>14</v>
      </c>
      <c r="H7064"/>
    </row>
    <row r="7065" spans="1:8">
      <c r="A7065" s="2" t="s">
        <v>32737</v>
      </c>
      <c r="B7065" s="2" t="s">
        <v>17357</v>
      </c>
      <c r="C7065" s="2" t="s">
        <v>17358</v>
      </c>
      <c r="D7065" s="2" t="s">
        <v>17359</v>
      </c>
      <c r="E7065" s="2" t="s">
        <v>14</v>
      </c>
      <c r="F7065" s="2" t="s">
        <v>17360</v>
      </c>
      <c r="G7065" s="2" t="s">
        <v>17361</v>
      </c>
      <c r="H7065"/>
    </row>
    <row r="7066" spans="1:8">
      <c r="A7066" s="2" t="s">
        <v>32738</v>
      </c>
      <c r="B7066" s="2" t="s">
        <v>17362</v>
      </c>
      <c r="C7066" s="2" t="s">
        <v>5009</v>
      </c>
      <c r="D7066" s="2" t="s">
        <v>5010</v>
      </c>
      <c r="E7066" s="2" t="s">
        <v>1525</v>
      </c>
      <c r="F7066" s="2" t="s">
        <v>3329</v>
      </c>
      <c r="G7066" s="2" t="s">
        <v>5012</v>
      </c>
      <c r="H7066"/>
    </row>
    <row r="7067" spans="1:8">
      <c r="A7067" s="2" t="s">
        <v>32739</v>
      </c>
      <c r="B7067" s="2" t="s">
        <v>17363</v>
      </c>
      <c r="C7067" s="2" t="s">
        <v>2144</v>
      </c>
      <c r="D7067" s="2" t="s">
        <v>2145</v>
      </c>
      <c r="E7067" s="2" t="s">
        <v>2146</v>
      </c>
      <c r="F7067" s="2" t="s">
        <v>17364</v>
      </c>
      <c r="G7067" s="2" t="s">
        <v>14</v>
      </c>
      <c r="H7067"/>
    </row>
    <row r="7068" spans="1:8">
      <c r="A7068" s="2" t="s">
        <v>32740</v>
      </c>
      <c r="B7068" s="2" t="s">
        <v>197</v>
      </c>
      <c r="C7068" s="2" t="s">
        <v>14</v>
      </c>
      <c r="D7068" s="2" t="s">
        <v>7543</v>
      </c>
      <c r="E7068" s="2" t="s">
        <v>14</v>
      </c>
      <c r="F7068" s="2" t="s">
        <v>14</v>
      </c>
      <c r="G7068" s="2" t="s">
        <v>14</v>
      </c>
      <c r="H7068"/>
    </row>
    <row r="7069" spans="1:8">
      <c r="A7069" s="2" t="s">
        <v>32741</v>
      </c>
      <c r="B7069" s="2" t="s">
        <v>17365</v>
      </c>
      <c r="C7069" s="2" t="s">
        <v>5592</v>
      </c>
      <c r="D7069" s="2" t="s">
        <v>1900</v>
      </c>
      <c r="E7069" s="2" t="s">
        <v>5594</v>
      </c>
      <c r="F7069" s="2" t="s">
        <v>17366</v>
      </c>
      <c r="G7069" s="2" t="s">
        <v>17367</v>
      </c>
      <c r="H7069"/>
    </row>
    <row r="7070" spans="1:8">
      <c r="A7070" s="2" t="s">
        <v>32742</v>
      </c>
      <c r="B7070" s="2" t="s">
        <v>7740</v>
      </c>
      <c r="C7070" s="2" t="s">
        <v>7741</v>
      </c>
      <c r="D7070" s="2" t="s">
        <v>7742</v>
      </c>
      <c r="E7070" s="2" t="s">
        <v>7743</v>
      </c>
      <c r="F7070" s="2" t="s">
        <v>7744</v>
      </c>
      <c r="G7070" s="2" t="s">
        <v>7745</v>
      </c>
      <c r="H7070"/>
    </row>
    <row r="7071" spans="1:8">
      <c r="A7071" s="2" t="s">
        <v>32743</v>
      </c>
      <c r="B7071" s="2" t="s">
        <v>17368</v>
      </c>
      <c r="C7071" s="2" t="s">
        <v>898</v>
      </c>
      <c r="D7071" s="2" t="s">
        <v>899</v>
      </c>
      <c r="E7071" s="2" t="s">
        <v>900</v>
      </c>
      <c r="F7071" s="2" t="s">
        <v>17369</v>
      </c>
      <c r="G7071" s="2" t="s">
        <v>3655</v>
      </c>
      <c r="H7071"/>
    </row>
    <row r="7072" spans="1:8">
      <c r="A7072" s="2" t="s">
        <v>32744</v>
      </c>
      <c r="B7072" s="2" t="s">
        <v>17370</v>
      </c>
      <c r="C7072" s="2" t="s">
        <v>17371</v>
      </c>
      <c r="D7072" s="2" t="s">
        <v>17372</v>
      </c>
      <c r="E7072" s="2" t="s">
        <v>1177</v>
      </c>
      <c r="F7072" s="2" t="s">
        <v>17373</v>
      </c>
      <c r="G7072" s="2" t="s">
        <v>14</v>
      </c>
      <c r="H7072"/>
    </row>
    <row r="7073" spans="1:8">
      <c r="A7073" s="2" t="s">
        <v>32745</v>
      </c>
      <c r="B7073" s="2" t="s">
        <v>17374</v>
      </c>
      <c r="C7073" s="2" t="s">
        <v>17375</v>
      </c>
      <c r="D7073" s="2" t="s">
        <v>17376</v>
      </c>
      <c r="E7073" s="2" t="s">
        <v>17377</v>
      </c>
      <c r="F7073" s="2" t="s">
        <v>17378</v>
      </c>
      <c r="G7073" s="2" t="s">
        <v>17379</v>
      </c>
      <c r="H7073"/>
    </row>
    <row r="7074" spans="1:8">
      <c r="A7074" s="2" t="s">
        <v>32746</v>
      </c>
      <c r="B7074" s="2" t="s">
        <v>197</v>
      </c>
      <c r="C7074" s="2" t="s">
        <v>14</v>
      </c>
      <c r="D7074" s="2" t="s">
        <v>14</v>
      </c>
      <c r="E7074" s="2" t="s">
        <v>14</v>
      </c>
      <c r="F7074" s="2" t="s">
        <v>14</v>
      </c>
      <c r="G7074" s="2" t="s">
        <v>14</v>
      </c>
      <c r="H7074"/>
    </row>
    <row r="7075" spans="1:8">
      <c r="A7075" s="2" t="s">
        <v>32747</v>
      </c>
      <c r="B7075" s="2" t="s">
        <v>17380</v>
      </c>
      <c r="C7075" s="2" t="s">
        <v>977</v>
      </c>
      <c r="D7075" s="2" t="s">
        <v>9723</v>
      </c>
      <c r="E7075" s="2" t="s">
        <v>979</v>
      </c>
      <c r="F7075" s="2" t="s">
        <v>3385</v>
      </c>
      <c r="G7075" s="2" t="s">
        <v>14</v>
      </c>
      <c r="H7075"/>
    </row>
    <row r="7076" spans="1:8">
      <c r="A7076" s="2" t="s">
        <v>32748</v>
      </c>
      <c r="B7076" s="2" t="s">
        <v>17381</v>
      </c>
      <c r="C7076" s="2" t="s">
        <v>7169</v>
      </c>
      <c r="D7076" s="2" t="s">
        <v>7170</v>
      </c>
      <c r="E7076" s="2" t="s">
        <v>5341</v>
      </c>
      <c r="F7076" s="2" t="s">
        <v>17382</v>
      </c>
      <c r="G7076" s="2" t="s">
        <v>7172</v>
      </c>
      <c r="H7076"/>
    </row>
    <row r="7077" spans="1:8">
      <c r="A7077" s="2" t="s">
        <v>32749</v>
      </c>
      <c r="B7077" s="2" t="s">
        <v>197</v>
      </c>
      <c r="C7077" s="2" t="s">
        <v>14</v>
      </c>
      <c r="D7077" s="2" t="s">
        <v>14</v>
      </c>
      <c r="E7077" s="2" t="s">
        <v>14</v>
      </c>
      <c r="F7077" s="2" t="s">
        <v>14</v>
      </c>
      <c r="G7077" s="2" t="s">
        <v>14</v>
      </c>
      <c r="H7077"/>
    </row>
    <row r="7078" spans="1:8">
      <c r="A7078" s="2" t="s">
        <v>32750</v>
      </c>
      <c r="B7078" s="2" t="s">
        <v>197</v>
      </c>
      <c r="C7078" s="2" t="s">
        <v>14</v>
      </c>
      <c r="D7078" s="2" t="s">
        <v>17383</v>
      </c>
      <c r="E7078" s="2" t="s">
        <v>14</v>
      </c>
      <c r="F7078" s="2" t="s">
        <v>14</v>
      </c>
      <c r="G7078" s="2" t="s">
        <v>14</v>
      </c>
      <c r="H7078"/>
    </row>
    <row r="7079" spans="1:8">
      <c r="A7079" s="2" t="s">
        <v>32751</v>
      </c>
      <c r="B7079" s="2" t="s">
        <v>192</v>
      </c>
      <c r="C7079" s="2" t="s">
        <v>17384</v>
      </c>
      <c r="D7079" s="2" t="s">
        <v>7170</v>
      </c>
      <c r="E7079" s="2" t="s">
        <v>14</v>
      </c>
      <c r="F7079" s="2" t="s">
        <v>17385</v>
      </c>
      <c r="G7079" s="2" t="s">
        <v>14</v>
      </c>
      <c r="H7079"/>
    </row>
    <row r="7080" spans="1:8">
      <c r="A7080" s="2" t="s">
        <v>32752</v>
      </c>
      <c r="B7080" s="2" t="s">
        <v>17386</v>
      </c>
      <c r="C7080" s="2" t="s">
        <v>17387</v>
      </c>
      <c r="D7080" s="2" t="s">
        <v>17388</v>
      </c>
      <c r="E7080" s="2" t="s">
        <v>17389</v>
      </c>
      <c r="F7080" s="2" t="s">
        <v>17390</v>
      </c>
      <c r="G7080" s="2" t="s">
        <v>14</v>
      </c>
      <c r="H7080"/>
    </row>
    <row r="7081" spans="1:8">
      <c r="A7081" s="2" t="s">
        <v>32753</v>
      </c>
      <c r="B7081" s="2" t="s">
        <v>252</v>
      </c>
      <c r="C7081" s="2" t="s">
        <v>17391</v>
      </c>
      <c r="D7081" s="2" t="s">
        <v>1138</v>
      </c>
      <c r="E7081" s="2" t="s">
        <v>4757</v>
      </c>
      <c r="F7081" s="2" t="s">
        <v>17392</v>
      </c>
      <c r="G7081" s="2" t="s">
        <v>14</v>
      </c>
      <c r="H7081"/>
    </row>
    <row r="7082" spans="1:8">
      <c r="A7082" s="2" t="s">
        <v>32754</v>
      </c>
      <c r="B7082" s="2" t="s">
        <v>17393</v>
      </c>
      <c r="C7082" s="2" t="s">
        <v>17394</v>
      </c>
      <c r="D7082" s="2" t="s">
        <v>1138</v>
      </c>
      <c r="E7082" s="2" t="s">
        <v>17395</v>
      </c>
      <c r="F7082" s="2" t="s">
        <v>17396</v>
      </c>
      <c r="G7082" s="2" t="s">
        <v>14</v>
      </c>
      <c r="H7082"/>
    </row>
    <row r="7083" spans="1:8">
      <c r="A7083" s="2" t="s">
        <v>32755</v>
      </c>
      <c r="B7083" s="2" t="s">
        <v>192</v>
      </c>
      <c r="C7083" s="2" t="s">
        <v>17397</v>
      </c>
      <c r="D7083" s="2" t="s">
        <v>17398</v>
      </c>
      <c r="E7083" s="2" t="s">
        <v>17399</v>
      </c>
      <c r="F7083" s="2" t="s">
        <v>17400</v>
      </c>
      <c r="G7083" s="2" t="s">
        <v>14</v>
      </c>
      <c r="H7083"/>
    </row>
    <row r="7084" spans="1:8">
      <c r="A7084" s="2" t="s">
        <v>32756</v>
      </c>
      <c r="B7084" s="2" t="s">
        <v>17401</v>
      </c>
      <c r="C7084" s="2" t="s">
        <v>7681</v>
      </c>
      <c r="D7084" s="2" t="s">
        <v>7682</v>
      </c>
      <c r="E7084" s="2" t="s">
        <v>7683</v>
      </c>
      <c r="F7084" s="2" t="s">
        <v>17402</v>
      </c>
      <c r="G7084" s="2" t="s">
        <v>14</v>
      </c>
      <c r="H7084"/>
    </row>
    <row r="7085" spans="1:8">
      <c r="A7085" s="2" t="s">
        <v>32757</v>
      </c>
      <c r="B7085" s="2" t="s">
        <v>692</v>
      </c>
      <c r="C7085" s="2" t="s">
        <v>2536</v>
      </c>
      <c r="D7085" s="2" t="s">
        <v>2537</v>
      </c>
      <c r="E7085" s="2" t="s">
        <v>2538</v>
      </c>
      <c r="F7085" s="2" t="s">
        <v>4331</v>
      </c>
      <c r="G7085" s="2" t="s">
        <v>4332</v>
      </c>
      <c r="H7085"/>
    </row>
    <row r="7086" spans="1:8">
      <c r="A7086" s="2" t="s">
        <v>32758</v>
      </c>
      <c r="B7086" s="2" t="s">
        <v>197</v>
      </c>
      <c r="C7086" s="2" t="s">
        <v>14</v>
      </c>
      <c r="D7086" s="2" t="s">
        <v>14</v>
      </c>
      <c r="E7086" s="2" t="s">
        <v>14</v>
      </c>
      <c r="F7086" s="2" t="s">
        <v>14</v>
      </c>
      <c r="G7086" s="2" t="s">
        <v>14</v>
      </c>
      <c r="H7086"/>
    </row>
    <row r="7087" spans="1:8">
      <c r="A7087" s="2" t="s">
        <v>32759</v>
      </c>
      <c r="B7087" s="2" t="s">
        <v>197</v>
      </c>
      <c r="C7087" s="2" t="s">
        <v>14</v>
      </c>
      <c r="D7087" s="2" t="s">
        <v>14</v>
      </c>
      <c r="E7087" s="2" t="s">
        <v>14</v>
      </c>
      <c r="F7087" s="2" t="s">
        <v>14</v>
      </c>
      <c r="G7087" s="2" t="s">
        <v>14</v>
      </c>
      <c r="H7087"/>
    </row>
    <row r="7088" spans="1:8">
      <c r="A7088" s="2" t="s">
        <v>32760</v>
      </c>
      <c r="B7088" s="2" t="s">
        <v>197</v>
      </c>
      <c r="C7088" s="2" t="s">
        <v>14</v>
      </c>
      <c r="D7088" s="2" t="s">
        <v>14</v>
      </c>
      <c r="E7088" s="2" t="s">
        <v>14</v>
      </c>
      <c r="F7088" s="2" t="s">
        <v>14</v>
      </c>
      <c r="G7088" s="2" t="s">
        <v>14</v>
      </c>
      <c r="H7088"/>
    </row>
    <row r="7089" spans="1:8">
      <c r="A7089" s="2" t="s">
        <v>32761</v>
      </c>
      <c r="B7089" s="2" t="s">
        <v>692</v>
      </c>
      <c r="C7089" s="2" t="s">
        <v>2536</v>
      </c>
      <c r="D7089" s="2" t="s">
        <v>2537</v>
      </c>
      <c r="E7089" s="2" t="s">
        <v>2538</v>
      </c>
      <c r="F7089" s="2" t="s">
        <v>4331</v>
      </c>
      <c r="G7089" s="2" t="s">
        <v>4332</v>
      </c>
      <c r="H7089"/>
    </row>
    <row r="7090" spans="1:8">
      <c r="A7090" s="2" t="s">
        <v>32762</v>
      </c>
      <c r="B7090" s="2" t="s">
        <v>197</v>
      </c>
      <c r="C7090" s="2" t="s">
        <v>14</v>
      </c>
      <c r="D7090" s="2" t="s">
        <v>14</v>
      </c>
      <c r="E7090" s="2" t="s">
        <v>14</v>
      </c>
      <c r="F7090" s="2" t="s">
        <v>3271</v>
      </c>
      <c r="G7090" s="2" t="s">
        <v>14</v>
      </c>
      <c r="H7090"/>
    </row>
    <row r="7091" spans="1:8">
      <c r="A7091" s="2" t="s">
        <v>32763</v>
      </c>
      <c r="B7091" s="2" t="s">
        <v>197</v>
      </c>
      <c r="C7091" s="2" t="s">
        <v>14</v>
      </c>
      <c r="D7091" s="2" t="s">
        <v>14</v>
      </c>
      <c r="E7091" s="2" t="s">
        <v>14</v>
      </c>
      <c r="F7091" s="2" t="s">
        <v>14</v>
      </c>
      <c r="G7091" s="2" t="s">
        <v>14</v>
      </c>
      <c r="H7091"/>
    </row>
    <row r="7092" spans="1:8">
      <c r="A7092" s="2" t="s">
        <v>32766</v>
      </c>
      <c r="B7092" s="2" t="s">
        <v>17405</v>
      </c>
      <c r="C7092" s="2" t="s">
        <v>17406</v>
      </c>
      <c r="D7092" s="2" t="s">
        <v>17407</v>
      </c>
      <c r="E7092" s="2" t="s">
        <v>17408</v>
      </c>
      <c r="F7092" s="2" t="s">
        <v>17409</v>
      </c>
      <c r="G7092" s="2" t="s">
        <v>17410</v>
      </c>
      <c r="H7092"/>
    </row>
    <row r="7093" spans="1:8">
      <c r="A7093" s="2" t="s">
        <v>32767</v>
      </c>
      <c r="B7093" s="2" t="s">
        <v>17411</v>
      </c>
      <c r="C7093" s="2" t="s">
        <v>17412</v>
      </c>
      <c r="D7093" s="2" t="s">
        <v>17413</v>
      </c>
      <c r="E7093" s="2" t="s">
        <v>14</v>
      </c>
      <c r="F7093" s="2" t="s">
        <v>17414</v>
      </c>
      <c r="G7093" s="2" t="s">
        <v>14</v>
      </c>
      <c r="H7093"/>
    </row>
    <row r="7094" spans="1:8">
      <c r="A7094" s="2" t="s">
        <v>32768</v>
      </c>
      <c r="B7094" s="2" t="s">
        <v>197</v>
      </c>
      <c r="C7094" s="2" t="s">
        <v>6620</v>
      </c>
      <c r="D7094" s="2" t="s">
        <v>6621</v>
      </c>
      <c r="E7094" s="2" t="s">
        <v>14</v>
      </c>
      <c r="F7094" s="2" t="s">
        <v>4909</v>
      </c>
      <c r="G7094" s="2" t="s">
        <v>14</v>
      </c>
      <c r="H7094"/>
    </row>
    <row r="7095" spans="1:8">
      <c r="A7095" s="2" t="s">
        <v>32769</v>
      </c>
      <c r="B7095" s="2" t="s">
        <v>17415</v>
      </c>
      <c r="C7095" s="2" t="s">
        <v>17416</v>
      </c>
      <c r="D7095" s="2" t="s">
        <v>17417</v>
      </c>
      <c r="E7095" s="2" t="s">
        <v>17418</v>
      </c>
      <c r="F7095" s="2" t="s">
        <v>17419</v>
      </c>
      <c r="G7095" s="2" t="s">
        <v>17420</v>
      </c>
      <c r="H7095"/>
    </row>
    <row r="7096" spans="1:8">
      <c r="A7096" s="2" t="s">
        <v>32770</v>
      </c>
      <c r="B7096" s="2" t="s">
        <v>758</v>
      </c>
      <c r="C7096" s="2" t="s">
        <v>2725</v>
      </c>
      <c r="D7096" s="2" t="s">
        <v>2726</v>
      </c>
      <c r="E7096" s="2" t="s">
        <v>2727</v>
      </c>
      <c r="F7096" s="2" t="s">
        <v>4470</v>
      </c>
      <c r="G7096" s="2" t="s">
        <v>4471</v>
      </c>
      <c r="H7096"/>
    </row>
    <row r="7097" spans="1:8">
      <c r="A7097" s="2" t="s">
        <v>32771</v>
      </c>
      <c r="B7097" s="2" t="s">
        <v>197</v>
      </c>
      <c r="C7097" s="2" t="s">
        <v>14</v>
      </c>
      <c r="D7097" s="2" t="s">
        <v>14</v>
      </c>
      <c r="E7097" s="2" t="s">
        <v>14</v>
      </c>
      <c r="F7097" s="2" t="s">
        <v>14</v>
      </c>
      <c r="G7097" s="2" t="s">
        <v>14</v>
      </c>
      <c r="H7097"/>
    </row>
    <row r="7098" spans="1:8">
      <c r="A7098" s="2" t="s">
        <v>32772</v>
      </c>
      <c r="B7098" s="2" t="s">
        <v>10236</v>
      </c>
      <c r="C7098" s="2" t="s">
        <v>17421</v>
      </c>
      <c r="D7098" s="2" t="s">
        <v>10238</v>
      </c>
      <c r="E7098" s="2" t="s">
        <v>10239</v>
      </c>
      <c r="F7098" s="2" t="s">
        <v>17422</v>
      </c>
      <c r="G7098" s="2" t="s">
        <v>14</v>
      </c>
      <c r="H7098"/>
    </row>
    <row r="7099" spans="1:8">
      <c r="A7099" s="2" t="s">
        <v>32773</v>
      </c>
      <c r="B7099" s="2" t="s">
        <v>197</v>
      </c>
      <c r="C7099" s="2" t="s">
        <v>8356</v>
      </c>
      <c r="D7099" s="2" t="s">
        <v>8357</v>
      </c>
      <c r="E7099" s="2" t="s">
        <v>17423</v>
      </c>
      <c r="F7099" s="2" t="s">
        <v>17424</v>
      </c>
      <c r="G7099" s="2" t="s">
        <v>8359</v>
      </c>
      <c r="H7099"/>
    </row>
    <row r="7100" spans="1:8">
      <c r="A7100" s="2" t="s">
        <v>32774</v>
      </c>
      <c r="B7100" s="2" t="s">
        <v>197</v>
      </c>
      <c r="C7100" s="2" t="s">
        <v>961</v>
      </c>
      <c r="D7100" s="2" t="s">
        <v>962</v>
      </c>
      <c r="E7100" s="2" t="s">
        <v>963</v>
      </c>
      <c r="F7100" s="2" t="s">
        <v>3271</v>
      </c>
      <c r="G7100" s="2" t="s">
        <v>14</v>
      </c>
      <c r="H7100"/>
    </row>
    <row r="7101" spans="1:8">
      <c r="A7101" s="2" t="s">
        <v>32775</v>
      </c>
      <c r="B7101" s="2" t="s">
        <v>17425</v>
      </c>
      <c r="C7101" s="2" t="s">
        <v>17426</v>
      </c>
      <c r="D7101" s="2" t="s">
        <v>17427</v>
      </c>
      <c r="E7101" s="2" t="s">
        <v>6128</v>
      </c>
      <c r="F7101" s="2" t="s">
        <v>3328</v>
      </c>
      <c r="G7101" s="2" t="s">
        <v>14</v>
      </c>
      <c r="H7101"/>
    </row>
    <row r="7102" spans="1:8">
      <c r="A7102" s="2" t="s">
        <v>32776</v>
      </c>
      <c r="B7102" s="2" t="s">
        <v>197</v>
      </c>
      <c r="C7102" s="2" t="s">
        <v>17428</v>
      </c>
      <c r="D7102" s="2" t="s">
        <v>17429</v>
      </c>
      <c r="E7102" s="2" t="s">
        <v>17430</v>
      </c>
      <c r="F7102" s="2" t="s">
        <v>17431</v>
      </c>
      <c r="G7102" s="2" t="s">
        <v>14</v>
      </c>
      <c r="H7102"/>
    </row>
    <row r="7103" spans="1:8">
      <c r="A7103" s="2" t="s">
        <v>32777</v>
      </c>
      <c r="B7103" s="2" t="s">
        <v>17432</v>
      </c>
      <c r="C7103" s="2" t="s">
        <v>17433</v>
      </c>
      <c r="D7103" s="2" t="s">
        <v>17434</v>
      </c>
      <c r="E7103" s="2" t="s">
        <v>7035</v>
      </c>
      <c r="F7103" s="2" t="s">
        <v>17435</v>
      </c>
      <c r="G7103" s="2" t="s">
        <v>14</v>
      </c>
      <c r="H7103"/>
    </row>
    <row r="7104" spans="1:8">
      <c r="A7104" s="2" t="s">
        <v>32778</v>
      </c>
      <c r="B7104" s="2" t="s">
        <v>192</v>
      </c>
      <c r="C7104" s="2" t="s">
        <v>1141</v>
      </c>
      <c r="D7104" s="2" t="s">
        <v>5606</v>
      </c>
      <c r="E7104" s="2" t="s">
        <v>1143</v>
      </c>
      <c r="F7104" s="2" t="s">
        <v>3366</v>
      </c>
      <c r="G7104" s="2" t="s">
        <v>14</v>
      </c>
      <c r="H7104"/>
    </row>
    <row r="7105" spans="1:8">
      <c r="A7105" s="2" t="s">
        <v>32779</v>
      </c>
      <c r="B7105" s="2" t="s">
        <v>192</v>
      </c>
      <c r="C7105" s="2" t="s">
        <v>17436</v>
      </c>
      <c r="D7105" s="2" t="s">
        <v>17437</v>
      </c>
      <c r="E7105" s="2" t="s">
        <v>17438</v>
      </c>
      <c r="F7105" s="2" t="s">
        <v>17439</v>
      </c>
      <c r="G7105" s="2" t="s">
        <v>17440</v>
      </c>
      <c r="H7105"/>
    </row>
    <row r="7106" spans="1:8">
      <c r="A7106" s="2" t="s">
        <v>32780</v>
      </c>
      <c r="B7106" s="2" t="s">
        <v>197</v>
      </c>
      <c r="C7106" s="2" t="s">
        <v>14</v>
      </c>
      <c r="D7106" s="2" t="s">
        <v>14</v>
      </c>
      <c r="E7106" s="2" t="s">
        <v>14</v>
      </c>
      <c r="F7106" s="2" t="s">
        <v>14</v>
      </c>
      <c r="G7106" s="2" t="s">
        <v>14</v>
      </c>
      <c r="H7106"/>
    </row>
    <row r="7107" spans="1:8">
      <c r="A7107" s="2" t="s">
        <v>32781</v>
      </c>
      <c r="B7107" s="2" t="s">
        <v>13578</v>
      </c>
      <c r="C7107" s="2" t="s">
        <v>1529</v>
      </c>
      <c r="D7107" s="2" t="s">
        <v>1530</v>
      </c>
      <c r="E7107" s="2" t="s">
        <v>1531</v>
      </c>
      <c r="F7107" s="2" t="s">
        <v>14</v>
      </c>
      <c r="G7107" s="2" t="s">
        <v>14</v>
      </c>
      <c r="H7107"/>
    </row>
    <row r="7108" spans="1:8">
      <c r="A7108" s="2" t="s">
        <v>32782</v>
      </c>
      <c r="B7108" s="2" t="s">
        <v>197</v>
      </c>
      <c r="C7108" s="2" t="s">
        <v>7994</v>
      </c>
      <c r="D7108" s="2" t="s">
        <v>17441</v>
      </c>
      <c r="E7108" s="2" t="s">
        <v>14</v>
      </c>
      <c r="F7108" s="2" t="s">
        <v>3381</v>
      </c>
      <c r="G7108" s="2" t="s">
        <v>14</v>
      </c>
      <c r="H7108"/>
    </row>
    <row r="7109" spans="1:8">
      <c r="A7109" s="2" t="s">
        <v>32783</v>
      </c>
      <c r="B7109" s="2" t="s">
        <v>197</v>
      </c>
      <c r="C7109" s="2" t="s">
        <v>12410</v>
      </c>
      <c r="D7109" s="2" t="s">
        <v>12411</v>
      </c>
      <c r="E7109" s="2" t="s">
        <v>12412</v>
      </c>
      <c r="F7109" s="2" t="s">
        <v>14</v>
      </c>
      <c r="G7109" s="2" t="s">
        <v>14</v>
      </c>
      <c r="H7109"/>
    </row>
    <row r="7110" spans="1:8">
      <c r="A7110" s="2" t="s">
        <v>32786</v>
      </c>
      <c r="B7110" s="2" t="s">
        <v>192</v>
      </c>
      <c r="C7110" s="2" t="s">
        <v>2909</v>
      </c>
      <c r="D7110" s="2" t="s">
        <v>2910</v>
      </c>
      <c r="E7110" s="2" t="s">
        <v>2911</v>
      </c>
      <c r="F7110" s="2" t="s">
        <v>4599</v>
      </c>
      <c r="G7110" s="2" t="s">
        <v>4600</v>
      </c>
      <c r="H7110"/>
    </row>
    <row r="7111" spans="1:8">
      <c r="A7111" s="2" t="s">
        <v>32787</v>
      </c>
      <c r="B7111" s="2" t="s">
        <v>17442</v>
      </c>
      <c r="C7111" s="2" t="s">
        <v>17443</v>
      </c>
      <c r="D7111" s="2" t="s">
        <v>14</v>
      </c>
      <c r="E7111" s="2" t="s">
        <v>17444</v>
      </c>
      <c r="F7111" s="2" t="s">
        <v>14</v>
      </c>
      <c r="G7111" s="2" t="s">
        <v>14</v>
      </c>
      <c r="H7111"/>
    </row>
    <row r="7112" spans="1:8">
      <c r="A7112" s="2" t="s">
        <v>32788</v>
      </c>
      <c r="B7112" s="2" t="s">
        <v>197</v>
      </c>
      <c r="C7112" s="2" t="s">
        <v>14</v>
      </c>
      <c r="D7112" s="2" t="s">
        <v>1218</v>
      </c>
      <c r="E7112" s="2" t="s">
        <v>14</v>
      </c>
      <c r="F7112" s="2" t="s">
        <v>14</v>
      </c>
      <c r="G7112" s="2" t="s">
        <v>14</v>
      </c>
      <c r="H7112"/>
    </row>
    <row r="7113" spans="1:8">
      <c r="A7113" s="2" t="s">
        <v>32789</v>
      </c>
      <c r="B7113" s="2" t="s">
        <v>833</v>
      </c>
      <c r="C7113" s="2" t="s">
        <v>2912</v>
      </c>
      <c r="D7113" s="2" t="s">
        <v>2913</v>
      </c>
      <c r="E7113" s="2" t="s">
        <v>2914</v>
      </c>
      <c r="F7113" s="2" t="s">
        <v>4601</v>
      </c>
      <c r="G7113" s="2" t="s">
        <v>4602</v>
      </c>
      <c r="H7113"/>
    </row>
    <row r="7114" spans="1:8">
      <c r="A7114" s="2" t="s">
        <v>32790</v>
      </c>
      <c r="B7114" s="2" t="s">
        <v>834</v>
      </c>
      <c r="C7114" s="2" t="s">
        <v>1838</v>
      </c>
      <c r="D7114" s="2" t="s">
        <v>138</v>
      </c>
      <c r="E7114" s="2" t="s">
        <v>1839</v>
      </c>
      <c r="F7114" s="2" t="s">
        <v>4603</v>
      </c>
      <c r="G7114" s="2" t="s">
        <v>14</v>
      </c>
      <c r="H7114"/>
    </row>
    <row r="7115" spans="1:8">
      <c r="A7115" s="2" t="s">
        <v>32791</v>
      </c>
      <c r="B7115" s="2" t="s">
        <v>835</v>
      </c>
      <c r="C7115" s="2" t="s">
        <v>2915</v>
      </c>
      <c r="D7115" s="2" t="s">
        <v>2107</v>
      </c>
      <c r="E7115" s="2" t="s">
        <v>2916</v>
      </c>
      <c r="F7115" s="2" t="s">
        <v>4604</v>
      </c>
      <c r="G7115" s="2" t="s">
        <v>3984</v>
      </c>
      <c r="H7115"/>
    </row>
    <row r="7116" spans="1:8">
      <c r="A7116" s="2" t="s">
        <v>32792</v>
      </c>
      <c r="B7116" s="2" t="s">
        <v>836</v>
      </c>
      <c r="C7116" s="2" t="s">
        <v>2917</v>
      </c>
      <c r="D7116" s="2" t="s">
        <v>1365</v>
      </c>
      <c r="E7116" s="2" t="s">
        <v>2918</v>
      </c>
      <c r="F7116" s="2" t="s">
        <v>3271</v>
      </c>
      <c r="G7116" s="2" t="s">
        <v>14</v>
      </c>
      <c r="H7116"/>
    </row>
    <row r="7117" spans="1:8">
      <c r="A7117" s="2" t="s">
        <v>32793</v>
      </c>
      <c r="B7117" s="2" t="s">
        <v>837</v>
      </c>
      <c r="C7117" s="2" t="s">
        <v>2919</v>
      </c>
      <c r="D7117" s="2" t="s">
        <v>2920</v>
      </c>
      <c r="E7117" s="2" t="s">
        <v>1108</v>
      </c>
      <c r="F7117" s="2" t="s">
        <v>3623</v>
      </c>
      <c r="G7117" s="2" t="s">
        <v>4605</v>
      </c>
      <c r="H7117"/>
    </row>
    <row r="7118" spans="1:8">
      <c r="A7118" s="2" t="s">
        <v>32794</v>
      </c>
      <c r="B7118" s="2" t="s">
        <v>838</v>
      </c>
      <c r="C7118" s="2" t="s">
        <v>2921</v>
      </c>
      <c r="D7118" s="2" t="s">
        <v>2922</v>
      </c>
      <c r="E7118" s="2" t="s">
        <v>2923</v>
      </c>
      <c r="F7118" s="2" t="s">
        <v>3271</v>
      </c>
      <c r="G7118" s="2" t="s">
        <v>14</v>
      </c>
      <c r="H7118"/>
    </row>
    <row r="7119" spans="1:8">
      <c r="A7119" s="2" t="s">
        <v>32795</v>
      </c>
      <c r="B7119" s="2" t="s">
        <v>839</v>
      </c>
      <c r="C7119" s="2" t="s">
        <v>2754</v>
      </c>
      <c r="D7119" s="2" t="s">
        <v>1429</v>
      </c>
      <c r="E7119" s="2" t="s">
        <v>1430</v>
      </c>
      <c r="F7119" s="2" t="s">
        <v>4606</v>
      </c>
      <c r="G7119" s="2" t="s">
        <v>4499</v>
      </c>
      <c r="H7119"/>
    </row>
    <row r="7120" spans="1:8">
      <c r="A7120" s="2" t="s">
        <v>32796</v>
      </c>
      <c r="B7120" s="2" t="s">
        <v>840</v>
      </c>
      <c r="C7120" s="2" t="s">
        <v>2924</v>
      </c>
      <c r="D7120" s="2" t="s">
        <v>2925</v>
      </c>
      <c r="E7120" s="2" t="s">
        <v>2926</v>
      </c>
      <c r="F7120" s="2" t="s">
        <v>4607</v>
      </c>
      <c r="G7120" s="2" t="s">
        <v>4608</v>
      </c>
      <c r="H7120"/>
    </row>
    <row r="7121" spans="1:8">
      <c r="A7121" s="2" t="s">
        <v>32797</v>
      </c>
      <c r="B7121" s="2" t="s">
        <v>841</v>
      </c>
      <c r="C7121" s="2" t="s">
        <v>1840</v>
      </c>
      <c r="D7121" s="2" t="s">
        <v>1841</v>
      </c>
      <c r="E7121" s="2" t="s">
        <v>2788</v>
      </c>
      <c r="F7121" s="2" t="s">
        <v>4609</v>
      </c>
      <c r="G7121" s="2" t="s">
        <v>14</v>
      </c>
      <c r="H7121"/>
    </row>
    <row r="7122" spans="1:8">
      <c r="A7122" s="2" t="s">
        <v>32807</v>
      </c>
      <c r="B7122" s="2" t="s">
        <v>17445</v>
      </c>
      <c r="C7122" s="2" t="s">
        <v>17446</v>
      </c>
      <c r="D7122" s="2" t="s">
        <v>15425</v>
      </c>
      <c r="E7122" s="2" t="s">
        <v>17447</v>
      </c>
      <c r="F7122" s="2" t="s">
        <v>17448</v>
      </c>
      <c r="G7122" s="2" t="s">
        <v>14</v>
      </c>
      <c r="H7122"/>
    </row>
    <row r="7123" spans="1:8">
      <c r="A7123" s="2" t="s">
        <v>32808</v>
      </c>
      <c r="B7123" s="2" t="s">
        <v>17449</v>
      </c>
      <c r="C7123" s="2" t="s">
        <v>16402</v>
      </c>
      <c r="D7123" s="2" t="s">
        <v>16403</v>
      </c>
      <c r="E7123" s="2" t="s">
        <v>6119</v>
      </c>
      <c r="F7123" s="2" t="s">
        <v>3437</v>
      </c>
      <c r="G7123" s="2" t="s">
        <v>14</v>
      </c>
      <c r="H7123"/>
    </row>
    <row r="7124" spans="1:8">
      <c r="A7124" s="2" t="s">
        <v>32809</v>
      </c>
      <c r="B7124" s="2" t="s">
        <v>768</v>
      </c>
      <c r="C7124" s="2" t="s">
        <v>2751</v>
      </c>
      <c r="D7124" s="2" t="s">
        <v>2752</v>
      </c>
      <c r="E7124" s="2" t="s">
        <v>2753</v>
      </c>
      <c r="F7124" s="2" t="s">
        <v>17450</v>
      </c>
      <c r="G7124" s="2" t="s">
        <v>4497</v>
      </c>
      <c r="H7124"/>
    </row>
    <row r="7125" spans="1:8">
      <c r="A7125" s="2" t="s">
        <v>32810</v>
      </c>
      <c r="B7125" s="2" t="s">
        <v>192</v>
      </c>
      <c r="C7125" s="2" t="s">
        <v>2099</v>
      </c>
      <c r="D7125" s="2" t="s">
        <v>2100</v>
      </c>
      <c r="E7125" s="2" t="s">
        <v>2101</v>
      </c>
      <c r="F7125" s="2" t="s">
        <v>3664</v>
      </c>
      <c r="G7125" s="2" t="s">
        <v>14</v>
      </c>
      <c r="H7125"/>
    </row>
    <row r="7126" spans="1:8">
      <c r="A7126" s="2" t="s">
        <v>32811</v>
      </c>
      <c r="B7126" s="2" t="s">
        <v>17451</v>
      </c>
      <c r="C7126" s="2" t="s">
        <v>17452</v>
      </c>
      <c r="D7126" s="2" t="s">
        <v>17453</v>
      </c>
      <c r="E7126" s="2" t="s">
        <v>17454</v>
      </c>
      <c r="F7126" s="2" t="s">
        <v>17455</v>
      </c>
      <c r="G7126" s="2" t="s">
        <v>17456</v>
      </c>
      <c r="H7126"/>
    </row>
    <row r="7127" spans="1:8">
      <c r="A7127" s="2" t="s">
        <v>32812</v>
      </c>
      <c r="B7127" s="2" t="s">
        <v>197</v>
      </c>
      <c r="C7127" s="2" t="s">
        <v>14</v>
      </c>
      <c r="D7127" s="2" t="s">
        <v>16872</v>
      </c>
      <c r="E7127" s="2" t="s">
        <v>14</v>
      </c>
      <c r="F7127" s="2" t="s">
        <v>14</v>
      </c>
      <c r="G7127" s="2" t="s">
        <v>14</v>
      </c>
      <c r="H7127"/>
    </row>
    <row r="7128" spans="1:8">
      <c r="A7128" s="2" t="s">
        <v>32813</v>
      </c>
      <c r="B7128" s="2" t="s">
        <v>197</v>
      </c>
      <c r="C7128" s="2" t="s">
        <v>14</v>
      </c>
      <c r="D7128" s="2" t="s">
        <v>14</v>
      </c>
      <c r="E7128" s="2" t="s">
        <v>14</v>
      </c>
      <c r="F7128" s="2" t="s">
        <v>14</v>
      </c>
      <c r="G7128" s="2" t="s">
        <v>14</v>
      </c>
      <c r="H7128"/>
    </row>
    <row r="7129" spans="1:8">
      <c r="A7129" s="2" t="s">
        <v>32814</v>
      </c>
      <c r="B7129" s="2" t="s">
        <v>17457</v>
      </c>
      <c r="C7129" s="2" t="s">
        <v>7779</v>
      </c>
      <c r="D7129" s="2" t="s">
        <v>7780</v>
      </c>
      <c r="E7129" s="2" t="s">
        <v>7781</v>
      </c>
      <c r="F7129" s="2" t="s">
        <v>7782</v>
      </c>
      <c r="G7129" s="2" t="s">
        <v>7783</v>
      </c>
      <c r="H7129"/>
    </row>
    <row r="7130" spans="1:8">
      <c r="A7130" s="2" t="s">
        <v>32815</v>
      </c>
      <c r="B7130" s="2" t="s">
        <v>197</v>
      </c>
      <c r="C7130" s="2" t="s">
        <v>14</v>
      </c>
      <c r="D7130" s="2" t="s">
        <v>14</v>
      </c>
      <c r="E7130" s="2" t="s">
        <v>14</v>
      </c>
      <c r="F7130" s="2" t="s">
        <v>14</v>
      </c>
      <c r="G7130" s="2" t="s">
        <v>14</v>
      </c>
      <c r="H7130"/>
    </row>
    <row r="7131" spans="1:8">
      <c r="A7131" s="2" t="s">
        <v>32816</v>
      </c>
      <c r="B7131" s="2" t="s">
        <v>5063</v>
      </c>
      <c r="C7131" s="2" t="s">
        <v>5064</v>
      </c>
      <c r="D7131" s="2" t="s">
        <v>5065</v>
      </c>
      <c r="E7131" s="2" t="s">
        <v>5066</v>
      </c>
      <c r="F7131" s="2" t="s">
        <v>5067</v>
      </c>
      <c r="G7131" s="2" t="s">
        <v>5068</v>
      </c>
      <c r="H7131"/>
    </row>
    <row r="7132" spans="1:8">
      <c r="A7132" s="2" t="s">
        <v>32817</v>
      </c>
      <c r="B7132" s="2" t="s">
        <v>17458</v>
      </c>
      <c r="C7132" s="2" t="s">
        <v>17459</v>
      </c>
      <c r="D7132" s="2" t="s">
        <v>17460</v>
      </c>
      <c r="E7132" s="2" t="s">
        <v>17461</v>
      </c>
      <c r="F7132" s="2" t="s">
        <v>17462</v>
      </c>
      <c r="G7132" s="2" t="s">
        <v>17463</v>
      </c>
      <c r="H7132"/>
    </row>
    <row r="7133" spans="1:8">
      <c r="A7133" s="2" t="s">
        <v>32818</v>
      </c>
      <c r="B7133" s="2" t="s">
        <v>192</v>
      </c>
      <c r="C7133" s="2" t="s">
        <v>14</v>
      </c>
      <c r="D7133" s="2" t="s">
        <v>14</v>
      </c>
      <c r="E7133" s="2" t="s">
        <v>14</v>
      </c>
      <c r="F7133" s="2" t="s">
        <v>14</v>
      </c>
      <c r="G7133" s="2" t="s">
        <v>14</v>
      </c>
      <c r="H7133"/>
    </row>
    <row r="7134" spans="1:8">
      <c r="A7134" s="2" t="s">
        <v>32819</v>
      </c>
      <c r="B7134" s="2" t="s">
        <v>7436</v>
      </c>
      <c r="C7134" s="2" t="s">
        <v>20297</v>
      </c>
      <c r="D7134" s="2" t="s">
        <v>7438</v>
      </c>
      <c r="E7134" s="2" t="s">
        <v>7439</v>
      </c>
      <c r="F7134" s="2" t="s">
        <v>20256</v>
      </c>
      <c r="G7134" s="2" t="s">
        <v>20298</v>
      </c>
      <c r="H7134"/>
    </row>
    <row r="7135" spans="1:8">
      <c r="A7135" s="2" t="s">
        <v>32820</v>
      </c>
      <c r="B7135" s="2" t="s">
        <v>192</v>
      </c>
      <c r="C7135" s="2" t="s">
        <v>5761</v>
      </c>
      <c r="D7135" s="2" t="s">
        <v>14</v>
      </c>
      <c r="E7135" s="2" t="s">
        <v>14</v>
      </c>
      <c r="F7135" s="2" t="s">
        <v>14</v>
      </c>
      <c r="G7135" s="2" t="s">
        <v>14</v>
      </c>
      <c r="H7135"/>
    </row>
    <row r="7136" spans="1:8">
      <c r="A7136" s="2" t="s">
        <v>32821</v>
      </c>
      <c r="B7136" s="2" t="s">
        <v>19125</v>
      </c>
      <c r="C7136" s="2" t="s">
        <v>904</v>
      </c>
      <c r="D7136" s="2" t="s">
        <v>905</v>
      </c>
      <c r="E7136" s="2" t="s">
        <v>906</v>
      </c>
      <c r="F7136" s="2" t="s">
        <v>4480</v>
      </c>
      <c r="G7136" s="2" t="s">
        <v>14</v>
      </c>
      <c r="H7136"/>
    </row>
    <row r="7137" spans="1:8">
      <c r="A7137" s="2" t="s">
        <v>32822</v>
      </c>
      <c r="B7137" s="2" t="s">
        <v>192</v>
      </c>
      <c r="C7137" s="2" t="s">
        <v>6513</v>
      </c>
      <c r="D7137" s="2" t="s">
        <v>6514</v>
      </c>
      <c r="E7137" s="2" t="s">
        <v>14</v>
      </c>
      <c r="F7137" s="2" t="s">
        <v>20299</v>
      </c>
      <c r="G7137" s="2" t="s">
        <v>14</v>
      </c>
      <c r="H7137"/>
    </row>
    <row r="7138" spans="1:8">
      <c r="A7138" s="2" t="s">
        <v>32823</v>
      </c>
      <c r="B7138" s="2" t="s">
        <v>197</v>
      </c>
      <c r="C7138" s="2" t="s">
        <v>20300</v>
      </c>
      <c r="D7138" s="2" t="s">
        <v>20301</v>
      </c>
      <c r="E7138" s="2" t="s">
        <v>913</v>
      </c>
      <c r="F7138" s="2" t="s">
        <v>20302</v>
      </c>
      <c r="G7138" s="2" t="s">
        <v>20303</v>
      </c>
      <c r="H7138"/>
    </row>
    <row r="7139" spans="1:8">
      <c r="A7139" s="2" t="s">
        <v>32824</v>
      </c>
      <c r="B7139" s="2" t="s">
        <v>192</v>
      </c>
      <c r="C7139" s="2" t="s">
        <v>931</v>
      </c>
      <c r="D7139" s="2" t="s">
        <v>1569</v>
      </c>
      <c r="E7139" s="2" t="s">
        <v>1108</v>
      </c>
      <c r="F7139" s="2" t="s">
        <v>20304</v>
      </c>
      <c r="G7139" s="2" t="s">
        <v>14</v>
      </c>
      <c r="H7139"/>
    </row>
    <row r="7140" spans="1:8">
      <c r="A7140" s="2" t="s">
        <v>32825</v>
      </c>
      <c r="B7140" s="2" t="s">
        <v>19126</v>
      </c>
      <c r="C7140" s="2" t="s">
        <v>20305</v>
      </c>
      <c r="D7140" s="2" t="s">
        <v>2370</v>
      </c>
      <c r="E7140" s="2" t="s">
        <v>20306</v>
      </c>
      <c r="F7140" s="2" t="s">
        <v>20307</v>
      </c>
      <c r="G7140" s="2" t="s">
        <v>20308</v>
      </c>
      <c r="H7140"/>
    </row>
    <row r="7141" spans="1:8">
      <c r="A7141" s="2" t="s">
        <v>32826</v>
      </c>
      <c r="B7141" s="2" t="s">
        <v>197</v>
      </c>
      <c r="C7141" s="2" t="s">
        <v>20309</v>
      </c>
      <c r="D7141" s="2" t="s">
        <v>1270</v>
      </c>
      <c r="E7141" s="2" t="s">
        <v>14</v>
      </c>
      <c r="F7141" s="2" t="s">
        <v>14</v>
      </c>
      <c r="G7141" s="2" t="s">
        <v>14</v>
      </c>
      <c r="H7141"/>
    </row>
    <row r="7142" spans="1:8">
      <c r="A7142" s="2" t="s">
        <v>32827</v>
      </c>
      <c r="B7142" s="2" t="s">
        <v>19127</v>
      </c>
      <c r="C7142" s="2" t="s">
        <v>20310</v>
      </c>
      <c r="D7142" s="2" t="s">
        <v>20311</v>
      </c>
      <c r="E7142" s="2" t="s">
        <v>20312</v>
      </c>
      <c r="F7142" s="2" t="s">
        <v>20313</v>
      </c>
      <c r="G7142" s="2" t="s">
        <v>14</v>
      </c>
      <c r="H7142"/>
    </row>
    <row r="7143" spans="1:8">
      <c r="A7143" s="2" t="s">
        <v>32828</v>
      </c>
      <c r="B7143" s="2" t="s">
        <v>10920</v>
      </c>
      <c r="C7143" s="2" t="s">
        <v>10921</v>
      </c>
      <c r="D7143" s="2" t="s">
        <v>8872</v>
      </c>
      <c r="E7143" s="2" t="s">
        <v>5805</v>
      </c>
      <c r="F7143" s="2" t="s">
        <v>20314</v>
      </c>
      <c r="G7143" s="2" t="s">
        <v>20315</v>
      </c>
      <c r="H7143"/>
    </row>
    <row r="7144" spans="1:8">
      <c r="A7144" s="2" t="s">
        <v>32829</v>
      </c>
      <c r="B7144" s="2" t="s">
        <v>19128</v>
      </c>
      <c r="C7144" s="2" t="s">
        <v>977</v>
      </c>
      <c r="D7144" s="2" t="s">
        <v>978</v>
      </c>
      <c r="E7144" s="2" t="s">
        <v>979</v>
      </c>
      <c r="F7144" s="2" t="s">
        <v>3541</v>
      </c>
      <c r="G7144" s="2" t="s">
        <v>14</v>
      </c>
      <c r="H7144"/>
    </row>
    <row r="7145" spans="1:8">
      <c r="A7145" s="2" t="s">
        <v>32830</v>
      </c>
      <c r="B7145" s="2" t="s">
        <v>6460</v>
      </c>
      <c r="C7145" s="2" t="s">
        <v>20316</v>
      </c>
      <c r="D7145" s="2" t="s">
        <v>2803</v>
      </c>
      <c r="E7145" s="2" t="s">
        <v>20317</v>
      </c>
      <c r="F7145" s="2" t="s">
        <v>20318</v>
      </c>
      <c r="G7145" s="2" t="s">
        <v>6461</v>
      </c>
      <c r="H7145"/>
    </row>
    <row r="7146" spans="1:8">
      <c r="A7146" s="2" t="s">
        <v>32839</v>
      </c>
      <c r="B7146" s="2" t="s">
        <v>197</v>
      </c>
      <c r="C7146" s="2" t="s">
        <v>1892</v>
      </c>
      <c r="D7146" s="2" t="s">
        <v>1893</v>
      </c>
      <c r="E7146" s="2" t="s">
        <v>1894</v>
      </c>
      <c r="F7146" s="2" t="s">
        <v>14</v>
      </c>
      <c r="G7146" s="2" t="s">
        <v>14</v>
      </c>
      <c r="H7146"/>
    </row>
    <row r="7147" spans="1:8">
      <c r="A7147" s="2" t="s">
        <v>32840</v>
      </c>
      <c r="B7147" s="2" t="s">
        <v>17464</v>
      </c>
      <c r="C7147" s="2" t="s">
        <v>17465</v>
      </c>
      <c r="D7147" s="2" t="s">
        <v>4878</v>
      </c>
      <c r="E7147" s="2" t="s">
        <v>17466</v>
      </c>
      <c r="F7147" s="2" t="s">
        <v>17467</v>
      </c>
      <c r="G7147" s="2" t="s">
        <v>4879</v>
      </c>
      <c r="H7147"/>
    </row>
    <row r="7148" spans="1:8">
      <c r="A7148" s="2" t="s">
        <v>32841</v>
      </c>
      <c r="B7148" s="2" t="s">
        <v>17468</v>
      </c>
      <c r="C7148" s="2" t="s">
        <v>9385</v>
      </c>
      <c r="D7148" s="2" t="s">
        <v>7856</v>
      </c>
      <c r="E7148" s="2" t="s">
        <v>1029</v>
      </c>
      <c r="F7148" s="2" t="s">
        <v>17469</v>
      </c>
      <c r="G7148" s="2" t="s">
        <v>9387</v>
      </c>
      <c r="H7148"/>
    </row>
    <row r="7149" spans="1:8">
      <c r="A7149" s="2" t="s">
        <v>32842</v>
      </c>
      <c r="B7149" s="2" t="s">
        <v>197</v>
      </c>
      <c r="C7149" s="2" t="s">
        <v>14</v>
      </c>
      <c r="D7149" s="2" t="s">
        <v>14</v>
      </c>
      <c r="E7149" s="2" t="s">
        <v>14</v>
      </c>
      <c r="F7149" s="2" t="s">
        <v>14</v>
      </c>
      <c r="G7149" s="2" t="s">
        <v>14</v>
      </c>
      <c r="H7149"/>
    </row>
    <row r="7150" spans="1:8">
      <c r="A7150" s="2" t="s">
        <v>32843</v>
      </c>
      <c r="B7150" s="2" t="s">
        <v>197</v>
      </c>
      <c r="C7150" s="2" t="s">
        <v>17470</v>
      </c>
      <c r="D7150" s="2" t="s">
        <v>17471</v>
      </c>
      <c r="E7150" s="2" t="s">
        <v>14</v>
      </c>
      <c r="F7150" s="2" t="s">
        <v>3764</v>
      </c>
      <c r="G7150" s="2" t="s">
        <v>14</v>
      </c>
      <c r="H7150"/>
    </row>
    <row r="7151" spans="1:8">
      <c r="A7151" s="2" t="s">
        <v>32844</v>
      </c>
      <c r="B7151" s="2" t="s">
        <v>17472</v>
      </c>
      <c r="C7151" s="2" t="s">
        <v>17473</v>
      </c>
      <c r="D7151" s="2" t="s">
        <v>17474</v>
      </c>
      <c r="E7151" s="2" t="s">
        <v>5533</v>
      </c>
      <c r="F7151" s="2" t="s">
        <v>17475</v>
      </c>
      <c r="G7151" s="2" t="s">
        <v>17476</v>
      </c>
      <c r="H7151"/>
    </row>
    <row r="7152" spans="1:8">
      <c r="A7152" s="2" t="s">
        <v>32845</v>
      </c>
      <c r="B7152" s="2" t="s">
        <v>17477</v>
      </c>
      <c r="C7152" s="2" t="s">
        <v>17478</v>
      </c>
      <c r="D7152" s="2" t="s">
        <v>17479</v>
      </c>
      <c r="E7152" s="2" t="s">
        <v>17480</v>
      </c>
      <c r="F7152" s="2" t="s">
        <v>17481</v>
      </c>
      <c r="G7152" s="2" t="s">
        <v>17482</v>
      </c>
      <c r="H7152"/>
    </row>
    <row r="7153" spans="1:8">
      <c r="A7153" s="2" t="s">
        <v>32846</v>
      </c>
      <c r="B7153" s="2" t="s">
        <v>17483</v>
      </c>
      <c r="C7153" s="2" t="s">
        <v>17484</v>
      </c>
      <c r="D7153" s="2" t="s">
        <v>14</v>
      </c>
      <c r="E7153" s="2" t="s">
        <v>17485</v>
      </c>
      <c r="F7153" s="2" t="s">
        <v>17486</v>
      </c>
      <c r="G7153" s="2" t="s">
        <v>14</v>
      </c>
      <c r="H7153"/>
    </row>
    <row r="7154" spans="1:8">
      <c r="A7154" s="2" t="s">
        <v>32847</v>
      </c>
      <c r="B7154" s="2" t="s">
        <v>17487</v>
      </c>
      <c r="C7154" s="2" t="s">
        <v>1619</v>
      </c>
      <c r="D7154" s="2" t="s">
        <v>8264</v>
      </c>
      <c r="E7154" s="2" t="s">
        <v>1272</v>
      </c>
      <c r="F7154" s="2" t="s">
        <v>8265</v>
      </c>
      <c r="G7154" s="2" t="s">
        <v>17488</v>
      </c>
      <c r="H7154"/>
    </row>
    <row r="7155" spans="1:8">
      <c r="A7155" s="2" t="s">
        <v>32848</v>
      </c>
      <c r="B7155" s="2" t="s">
        <v>192</v>
      </c>
      <c r="C7155" s="2" t="s">
        <v>17489</v>
      </c>
      <c r="D7155" s="2" t="s">
        <v>16660</v>
      </c>
      <c r="E7155" s="2" t="s">
        <v>14</v>
      </c>
      <c r="F7155" s="2" t="s">
        <v>3271</v>
      </c>
      <c r="G7155" s="2" t="s">
        <v>14</v>
      </c>
      <c r="H7155"/>
    </row>
    <row r="7156" spans="1:8">
      <c r="A7156" s="2" t="s">
        <v>21662</v>
      </c>
      <c r="B7156" s="2" t="s">
        <v>197</v>
      </c>
      <c r="C7156" s="2" t="s">
        <v>17490</v>
      </c>
      <c r="D7156" s="2" t="s">
        <v>17491</v>
      </c>
      <c r="E7156" s="2" t="s">
        <v>17492</v>
      </c>
      <c r="F7156" s="2" t="s">
        <v>17493</v>
      </c>
      <c r="G7156" s="2" t="s">
        <v>17494</v>
      </c>
      <c r="H7156"/>
    </row>
    <row r="7157" spans="1:8">
      <c r="A7157" s="2" t="s">
        <v>32849</v>
      </c>
      <c r="B7157" s="2" t="s">
        <v>197</v>
      </c>
      <c r="C7157" s="2" t="s">
        <v>14</v>
      </c>
      <c r="D7157" s="2" t="s">
        <v>14</v>
      </c>
      <c r="E7157" s="2" t="s">
        <v>14</v>
      </c>
      <c r="F7157" s="2" t="s">
        <v>3271</v>
      </c>
      <c r="G7157" s="2" t="s">
        <v>14</v>
      </c>
      <c r="H7157"/>
    </row>
    <row r="7158" spans="1:8">
      <c r="A7158" s="2" t="s">
        <v>32850</v>
      </c>
      <c r="B7158" s="2" t="s">
        <v>192</v>
      </c>
      <c r="C7158" s="2" t="s">
        <v>1165</v>
      </c>
      <c r="D7158" s="2" t="s">
        <v>1166</v>
      </c>
      <c r="E7158" s="2" t="s">
        <v>1167</v>
      </c>
      <c r="F7158" s="2" t="s">
        <v>8945</v>
      </c>
      <c r="G7158" s="2" t="s">
        <v>14</v>
      </c>
      <c r="H7158"/>
    </row>
    <row r="7159" spans="1:8">
      <c r="A7159" s="2" t="s">
        <v>32851</v>
      </c>
      <c r="B7159" s="2" t="s">
        <v>197</v>
      </c>
      <c r="C7159" s="2" t="s">
        <v>8202</v>
      </c>
      <c r="D7159" s="2" t="s">
        <v>4935</v>
      </c>
      <c r="E7159" s="2" t="s">
        <v>8203</v>
      </c>
      <c r="F7159" s="2" t="s">
        <v>17495</v>
      </c>
      <c r="G7159" s="2" t="s">
        <v>14</v>
      </c>
      <c r="H7159"/>
    </row>
    <row r="7160" spans="1:8">
      <c r="A7160" s="2" t="s">
        <v>32852</v>
      </c>
      <c r="B7160" s="2" t="s">
        <v>197</v>
      </c>
      <c r="C7160" s="2" t="s">
        <v>14</v>
      </c>
      <c r="D7160" s="2" t="s">
        <v>14</v>
      </c>
      <c r="E7160" s="2" t="s">
        <v>14</v>
      </c>
      <c r="F7160" s="2" t="s">
        <v>14</v>
      </c>
      <c r="G7160" s="2" t="s">
        <v>14</v>
      </c>
      <c r="H7160"/>
    </row>
    <row r="7161" spans="1:8">
      <c r="A7161" s="2" t="s">
        <v>32853</v>
      </c>
      <c r="B7161" s="2" t="s">
        <v>197</v>
      </c>
      <c r="C7161" s="2" t="s">
        <v>14</v>
      </c>
      <c r="D7161" s="2" t="s">
        <v>17496</v>
      </c>
      <c r="E7161" s="2" t="s">
        <v>14</v>
      </c>
      <c r="F7161" s="2" t="s">
        <v>14</v>
      </c>
      <c r="G7161" s="2" t="s">
        <v>14</v>
      </c>
      <c r="H7161"/>
    </row>
    <row r="7162" spans="1:8">
      <c r="A7162" s="2" t="s">
        <v>32854</v>
      </c>
      <c r="B7162" s="2" t="s">
        <v>192</v>
      </c>
      <c r="C7162" s="2" t="s">
        <v>1165</v>
      </c>
      <c r="D7162" s="2" t="s">
        <v>1166</v>
      </c>
      <c r="E7162" s="2" t="s">
        <v>1167</v>
      </c>
      <c r="F7162" s="2" t="s">
        <v>4516</v>
      </c>
      <c r="G7162" s="2" t="s">
        <v>14</v>
      </c>
      <c r="H7162"/>
    </row>
    <row r="7163" spans="1:8">
      <c r="A7163" s="2" t="s">
        <v>32855</v>
      </c>
      <c r="B7163" s="2" t="s">
        <v>11538</v>
      </c>
      <c r="C7163" s="2" t="s">
        <v>2016</v>
      </c>
      <c r="D7163" s="2" t="s">
        <v>2017</v>
      </c>
      <c r="E7163" s="2" t="s">
        <v>2018</v>
      </c>
      <c r="F7163" s="2" t="s">
        <v>3924</v>
      </c>
      <c r="G7163" s="2" t="s">
        <v>14</v>
      </c>
      <c r="H7163"/>
    </row>
    <row r="7164" spans="1:8">
      <c r="A7164" s="2" t="s">
        <v>32887</v>
      </c>
      <c r="B7164" s="2" t="s">
        <v>197</v>
      </c>
      <c r="C7164" s="2" t="s">
        <v>14</v>
      </c>
      <c r="D7164" s="2" t="s">
        <v>17497</v>
      </c>
      <c r="E7164" s="2" t="s">
        <v>14</v>
      </c>
      <c r="F7164" s="2" t="s">
        <v>3271</v>
      </c>
      <c r="G7164" s="2" t="s">
        <v>14</v>
      </c>
      <c r="H7164"/>
    </row>
    <row r="7165" spans="1:8">
      <c r="A7165" s="2" t="s">
        <v>32888</v>
      </c>
      <c r="B7165" s="2" t="s">
        <v>17498</v>
      </c>
      <c r="C7165" s="2" t="s">
        <v>17499</v>
      </c>
      <c r="D7165" s="2" t="s">
        <v>17500</v>
      </c>
      <c r="E7165" s="2" t="s">
        <v>17501</v>
      </c>
      <c r="F7165" s="2" t="s">
        <v>17502</v>
      </c>
      <c r="G7165" s="2" t="s">
        <v>17503</v>
      </c>
      <c r="H7165"/>
    </row>
    <row r="7166" spans="1:8">
      <c r="A7166" s="2" t="s">
        <v>32889</v>
      </c>
      <c r="B7166" s="2" t="s">
        <v>197</v>
      </c>
      <c r="C7166" s="2" t="s">
        <v>17504</v>
      </c>
      <c r="D7166" s="2" t="s">
        <v>17505</v>
      </c>
      <c r="E7166" s="2" t="s">
        <v>17506</v>
      </c>
      <c r="F7166" s="2" t="s">
        <v>17507</v>
      </c>
      <c r="G7166" s="2" t="s">
        <v>17508</v>
      </c>
      <c r="H7166"/>
    </row>
    <row r="7167" spans="1:8">
      <c r="A7167" s="2" t="s">
        <v>32890</v>
      </c>
      <c r="B7167" s="2" t="s">
        <v>17509</v>
      </c>
      <c r="C7167" s="2" t="s">
        <v>1771</v>
      </c>
      <c r="D7167" s="2" t="s">
        <v>1772</v>
      </c>
      <c r="E7167" s="2" t="s">
        <v>17510</v>
      </c>
      <c r="F7167" s="2" t="s">
        <v>5561</v>
      </c>
      <c r="G7167" s="2" t="s">
        <v>14</v>
      </c>
      <c r="H7167"/>
    </row>
    <row r="7168" spans="1:8">
      <c r="A7168" s="2" t="s">
        <v>32891</v>
      </c>
      <c r="B7168" s="2" t="s">
        <v>197</v>
      </c>
      <c r="C7168" s="2" t="s">
        <v>8859</v>
      </c>
      <c r="D7168" s="2" t="s">
        <v>8860</v>
      </c>
      <c r="E7168" s="2" t="s">
        <v>8861</v>
      </c>
      <c r="F7168" s="2" t="s">
        <v>14</v>
      </c>
      <c r="G7168" s="2" t="s">
        <v>8862</v>
      </c>
      <c r="H7168"/>
    </row>
    <row r="7169" spans="1:8">
      <c r="A7169" s="2" t="s">
        <v>32893</v>
      </c>
      <c r="B7169" s="2" t="s">
        <v>197</v>
      </c>
      <c r="C7169" s="2" t="s">
        <v>2548</v>
      </c>
      <c r="D7169" s="2" t="s">
        <v>14</v>
      </c>
      <c r="E7169" s="2" t="s">
        <v>14</v>
      </c>
      <c r="F7169" s="2" t="s">
        <v>14</v>
      </c>
      <c r="G7169" s="2" t="s">
        <v>14</v>
      </c>
      <c r="H7169"/>
    </row>
    <row r="7170" spans="1:8">
      <c r="A7170" s="2" t="s">
        <v>32894</v>
      </c>
      <c r="B7170" s="2" t="s">
        <v>17511</v>
      </c>
      <c r="C7170" s="2" t="s">
        <v>10147</v>
      </c>
      <c r="D7170" s="2" t="s">
        <v>10148</v>
      </c>
      <c r="E7170" s="2" t="s">
        <v>14</v>
      </c>
      <c r="F7170" s="2" t="s">
        <v>10149</v>
      </c>
      <c r="G7170" s="2" t="s">
        <v>14</v>
      </c>
      <c r="H7170"/>
    </row>
    <row r="7171" spans="1:8">
      <c r="A7171" s="2" t="s">
        <v>32895</v>
      </c>
      <c r="B7171" s="2" t="s">
        <v>197</v>
      </c>
      <c r="C7171" s="2" t="s">
        <v>17512</v>
      </c>
      <c r="D7171" s="2" t="s">
        <v>17513</v>
      </c>
      <c r="E7171" s="2" t="s">
        <v>17514</v>
      </c>
      <c r="F7171" s="2" t="s">
        <v>17515</v>
      </c>
      <c r="G7171" s="2" t="s">
        <v>17516</v>
      </c>
      <c r="H7171"/>
    </row>
    <row r="7172" spans="1:8">
      <c r="A7172" s="2" t="s">
        <v>32896</v>
      </c>
      <c r="B7172" s="2" t="s">
        <v>4983</v>
      </c>
      <c r="C7172" s="2" t="s">
        <v>4984</v>
      </c>
      <c r="D7172" s="2" t="s">
        <v>4985</v>
      </c>
      <c r="E7172" s="2" t="s">
        <v>4986</v>
      </c>
      <c r="F7172" s="2" t="s">
        <v>20319</v>
      </c>
      <c r="G7172" s="2" t="s">
        <v>4988</v>
      </c>
      <c r="H7172"/>
    </row>
    <row r="7173" spans="1:8">
      <c r="A7173" s="2" t="s">
        <v>32897</v>
      </c>
      <c r="B7173" s="2" t="s">
        <v>197</v>
      </c>
      <c r="C7173" s="2" t="s">
        <v>14</v>
      </c>
      <c r="D7173" s="2" t="s">
        <v>14</v>
      </c>
      <c r="E7173" s="2" t="s">
        <v>14</v>
      </c>
      <c r="F7173" s="2" t="s">
        <v>14</v>
      </c>
      <c r="G7173" s="2" t="s">
        <v>14</v>
      </c>
      <c r="H7173"/>
    </row>
    <row r="7174" spans="1:8">
      <c r="A7174" s="2" t="s">
        <v>32899</v>
      </c>
      <c r="B7174" s="2" t="s">
        <v>197</v>
      </c>
      <c r="C7174" s="2" t="s">
        <v>14</v>
      </c>
      <c r="D7174" s="2" t="s">
        <v>14</v>
      </c>
      <c r="E7174" s="2" t="s">
        <v>14</v>
      </c>
      <c r="F7174" s="2" t="s">
        <v>3271</v>
      </c>
      <c r="G7174" s="2" t="s">
        <v>14</v>
      </c>
      <c r="H7174"/>
    </row>
    <row r="7175" spans="1:8">
      <c r="A7175" s="2" t="s">
        <v>32900</v>
      </c>
      <c r="B7175" s="2" t="s">
        <v>197</v>
      </c>
      <c r="C7175" s="2" t="s">
        <v>14420</v>
      </c>
      <c r="D7175" s="2" t="s">
        <v>14421</v>
      </c>
      <c r="E7175" s="2" t="s">
        <v>6258</v>
      </c>
      <c r="F7175" s="2" t="s">
        <v>14422</v>
      </c>
      <c r="G7175" s="2" t="s">
        <v>14</v>
      </c>
      <c r="H7175"/>
    </row>
    <row r="7176" spans="1:8">
      <c r="A7176" s="2" t="s">
        <v>32901</v>
      </c>
      <c r="B7176" s="2" t="s">
        <v>14411</v>
      </c>
      <c r="C7176" s="2" t="s">
        <v>1179</v>
      </c>
      <c r="D7176" s="2" t="s">
        <v>1180</v>
      </c>
      <c r="E7176" s="2" t="s">
        <v>1181</v>
      </c>
      <c r="F7176" s="2" t="s">
        <v>17517</v>
      </c>
      <c r="G7176" s="2" t="s">
        <v>3752</v>
      </c>
      <c r="H7176"/>
    </row>
    <row r="7177" spans="1:8">
      <c r="A7177" s="2" t="s">
        <v>32902</v>
      </c>
      <c r="B7177" s="2" t="s">
        <v>14408</v>
      </c>
      <c r="C7177" s="2" t="s">
        <v>14409</v>
      </c>
      <c r="D7177" s="2" t="s">
        <v>2234</v>
      </c>
      <c r="E7177" s="2" t="s">
        <v>14410</v>
      </c>
      <c r="F7177" s="2" t="s">
        <v>17518</v>
      </c>
      <c r="G7177" s="2" t="s">
        <v>14</v>
      </c>
      <c r="H7177"/>
    </row>
    <row r="7178" spans="1:8">
      <c r="A7178" s="2" t="s">
        <v>32903</v>
      </c>
      <c r="B7178" s="2" t="s">
        <v>197</v>
      </c>
      <c r="C7178" s="2" t="s">
        <v>17519</v>
      </c>
      <c r="D7178" s="2" t="s">
        <v>17520</v>
      </c>
      <c r="E7178" s="2" t="s">
        <v>14</v>
      </c>
      <c r="F7178" s="2" t="s">
        <v>17521</v>
      </c>
      <c r="G7178" s="2" t="s">
        <v>14</v>
      </c>
      <c r="H7178"/>
    </row>
    <row r="7179" spans="1:8">
      <c r="A7179" s="2" t="s">
        <v>32904</v>
      </c>
      <c r="B7179" s="2" t="s">
        <v>17522</v>
      </c>
      <c r="C7179" s="2" t="s">
        <v>7698</v>
      </c>
      <c r="D7179" s="2" t="s">
        <v>7699</v>
      </c>
      <c r="E7179" s="2" t="s">
        <v>118</v>
      </c>
      <c r="F7179" s="2" t="s">
        <v>7700</v>
      </c>
      <c r="G7179" s="2" t="s">
        <v>14</v>
      </c>
      <c r="H7179"/>
    </row>
    <row r="7180" spans="1:8">
      <c r="A7180" s="2" t="s">
        <v>32905</v>
      </c>
      <c r="B7180" s="2" t="s">
        <v>17523</v>
      </c>
      <c r="C7180" s="2" t="s">
        <v>17524</v>
      </c>
      <c r="D7180" s="2" t="s">
        <v>6976</v>
      </c>
      <c r="E7180" s="2" t="s">
        <v>17525</v>
      </c>
      <c r="F7180" s="2" t="s">
        <v>17526</v>
      </c>
      <c r="G7180" s="2" t="s">
        <v>17527</v>
      </c>
      <c r="H7180"/>
    </row>
    <row r="7181" spans="1:8">
      <c r="A7181" s="2" t="s">
        <v>32906</v>
      </c>
      <c r="B7181" s="2" t="s">
        <v>17528</v>
      </c>
      <c r="C7181" s="2" t="s">
        <v>17529</v>
      </c>
      <c r="D7181" s="2" t="s">
        <v>17530</v>
      </c>
      <c r="E7181" s="2" t="s">
        <v>2577</v>
      </c>
      <c r="F7181" s="2" t="s">
        <v>17531</v>
      </c>
      <c r="G7181" s="2" t="s">
        <v>17532</v>
      </c>
      <c r="H7181"/>
    </row>
    <row r="7182" spans="1:8">
      <c r="A7182" s="2" t="s">
        <v>32908</v>
      </c>
      <c r="B7182" s="2" t="s">
        <v>17533</v>
      </c>
      <c r="C7182" s="2" t="s">
        <v>10598</v>
      </c>
      <c r="D7182" s="2" t="s">
        <v>1449</v>
      </c>
      <c r="E7182" s="2" t="s">
        <v>10599</v>
      </c>
      <c r="F7182" s="2" t="s">
        <v>10600</v>
      </c>
      <c r="G7182" s="2" t="s">
        <v>10601</v>
      </c>
      <c r="H7182"/>
    </row>
    <row r="7183" spans="1:8">
      <c r="A7183" s="2" t="s">
        <v>32909</v>
      </c>
      <c r="B7183" s="2" t="s">
        <v>516</v>
      </c>
      <c r="C7183" s="2" t="s">
        <v>1128</v>
      </c>
      <c r="D7183" s="2" t="s">
        <v>1129</v>
      </c>
      <c r="E7183" s="2" t="s">
        <v>888</v>
      </c>
      <c r="F7183" s="2" t="s">
        <v>3285</v>
      </c>
      <c r="G7183" s="2" t="s">
        <v>3356</v>
      </c>
      <c r="H7183"/>
    </row>
    <row r="7184" spans="1:8">
      <c r="A7184" s="2" t="s">
        <v>32910</v>
      </c>
      <c r="B7184" s="2" t="s">
        <v>14361</v>
      </c>
      <c r="C7184" s="2" t="s">
        <v>1644</v>
      </c>
      <c r="D7184" s="2" t="s">
        <v>2739</v>
      </c>
      <c r="E7184" s="2" t="s">
        <v>1645</v>
      </c>
      <c r="F7184" s="2" t="s">
        <v>14364</v>
      </c>
      <c r="G7184" s="2" t="s">
        <v>14365</v>
      </c>
      <c r="H7184"/>
    </row>
    <row r="7185" spans="1:8">
      <c r="A7185" s="2" t="s">
        <v>32911</v>
      </c>
      <c r="B7185" s="2" t="s">
        <v>197</v>
      </c>
      <c r="C7185" s="2" t="s">
        <v>14</v>
      </c>
      <c r="D7185" s="2" t="s">
        <v>14</v>
      </c>
      <c r="E7185" s="2" t="s">
        <v>14</v>
      </c>
      <c r="F7185" s="2" t="s">
        <v>14</v>
      </c>
      <c r="G7185" s="2" t="s">
        <v>14</v>
      </c>
      <c r="H7185"/>
    </row>
    <row r="7186" spans="1:8">
      <c r="A7186" s="2" t="s">
        <v>32912</v>
      </c>
      <c r="B7186" s="2" t="s">
        <v>192</v>
      </c>
      <c r="C7186" s="2" t="s">
        <v>17534</v>
      </c>
      <c r="D7186" s="2" t="s">
        <v>17535</v>
      </c>
      <c r="E7186" s="2" t="s">
        <v>17536</v>
      </c>
      <c r="F7186" s="2" t="s">
        <v>17537</v>
      </c>
      <c r="G7186" s="2" t="s">
        <v>17538</v>
      </c>
      <c r="H7186"/>
    </row>
    <row r="7187" spans="1:8">
      <c r="A7187" s="2" t="s">
        <v>32913</v>
      </c>
      <c r="B7187" s="2" t="s">
        <v>192</v>
      </c>
      <c r="C7187" s="2" t="s">
        <v>16741</v>
      </c>
      <c r="D7187" s="2" t="s">
        <v>16742</v>
      </c>
      <c r="E7187" s="2" t="s">
        <v>14</v>
      </c>
      <c r="F7187" s="2" t="s">
        <v>16743</v>
      </c>
      <c r="G7187" s="2" t="s">
        <v>14</v>
      </c>
      <c r="H7187"/>
    </row>
    <row r="7188" spans="1:8">
      <c r="A7188" s="2" t="s">
        <v>32914</v>
      </c>
      <c r="B7188" s="2" t="s">
        <v>197</v>
      </c>
      <c r="C7188" s="2" t="s">
        <v>10337</v>
      </c>
      <c r="D7188" s="2" t="s">
        <v>14</v>
      </c>
      <c r="E7188" s="2" t="s">
        <v>14</v>
      </c>
      <c r="F7188" s="2" t="s">
        <v>14</v>
      </c>
      <c r="G7188" s="2" t="s">
        <v>14</v>
      </c>
      <c r="H7188"/>
    </row>
    <row r="7189" spans="1:8">
      <c r="A7189" s="2" t="s">
        <v>32915</v>
      </c>
      <c r="B7189" s="2" t="s">
        <v>197</v>
      </c>
      <c r="C7189" s="2" t="s">
        <v>14</v>
      </c>
      <c r="D7189" s="2" t="s">
        <v>14</v>
      </c>
      <c r="E7189" s="2" t="s">
        <v>14</v>
      </c>
      <c r="F7189" s="2" t="s">
        <v>14</v>
      </c>
      <c r="G7189" s="2" t="s">
        <v>14</v>
      </c>
      <c r="H7189"/>
    </row>
    <row r="7190" spans="1:8">
      <c r="A7190" s="2" t="s">
        <v>32916</v>
      </c>
      <c r="B7190" s="2" t="s">
        <v>192</v>
      </c>
      <c r="C7190" s="2" t="s">
        <v>5669</v>
      </c>
      <c r="D7190" s="2" t="s">
        <v>5670</v>
      </c>
      <c r="E7190" s="2" t="s">
        <v>1021</v>
      </c>
      <c r="F7190" s="2" t="s">
        <v>5671</v>
      </c>
      <c r="G7190" s="2" t="s">
        <v>14</v>
      </c>
      <c r="H7190"/>
    </row>
    <row r="7191" spans="1:8">
      <c r="A7191" s="2" t="s">
        <v>32917</v>
      </c>
      <c r="B7191" s="2" t="s">
        <v>14381</v>
      </c>
      <c r="C7191" s="2" t="s">
        <v>14382</v>
      </c>
      <c r="D7191" s="2" t="s">
        <v>14383</v>
      </c>
      <c r="E7191" s="2" t="s">
        <v>1087</v>
      </c>
      <c r="F7191" s="2" t="s">
        <v>17539</v>
      </c>
      <c r="G7191" s="2" t="s">
        <v>14385</v>
      </c>
      <c r="H7191"/>
    </row>
    <row r="7192" spans="1:8">
      <c r="A7192" s="2" t="s">
        <v>32918</v>
      </c>
      <c r="B7192" s="2" t="s">
        <v>17540</v>
      </c>
      <c r="C7192" s="2" t="s">
        <v>17541</v>
      </c>
      <c r="D7192" s="2" t="s">
        <v>2629</v>
      </c>
      <c r="E7192" s="2" t="s">
        <v>2630</v>
      </c>
      <c r="F7192" s="2" t="s">
        <v>17542</v>
      </c>
      <c r="G7192" s="2" t="s">
        <v>14</v>
      </c>
      <c r="H7192"/>
    </row>
    <row r="7193" spans="1:8">
      <c r="A7193" s="2" t="s">
        <v>32933</v>
      </c>
      <c r="B7193" s="2" t="s">
        <v>17543</v>
      </c>
      <c r="C7193" s="2" t="s">
        <v>17544</v>
      </c>
      <c r="D7193" s="2" t="s">
        <v>10897</v>
      </c>
      <c r="E7193" s="2" t="s">
        <v>10898</v>
      </c>
      <c r="F7193" s="2" t="s">
        <v>14</v>
      </c>
      <c r="G7193" s="2" t="s">
        <v>10900</v>
      </c>
      <c r="H7193"/>
    </row>
    <row r="7194" spans="1:8">
      <c r="A7194" s="2" t="s">
        <v>32934</v>
      </c>
      <c r="B7194" s="2" t="s">
        <v>265</v>
      </c>
      <c r="C7194" s="2" t="s">
        <v>1224</v>
      </c>
      <c r="D7194" s="2" t="s">
        <v>1225</v>
      </c>
      <c r="E7194" s="2" t="s">
        <v>1226</v>
      </c>
      <c r="F7194" s="2" t="s">
        <v>17545</v>
      </c>
      <c r="G7194" s="2" t="s">
        <v>14</v>
      </c>
      <c r="H7194"/>
    </row>
    <row r="7195" spans="1:8">
      <c r="A7195" s="2" t="s">
        <v>32935</v>
      </c>
      <c r="B7195" s="2" t="s">
        <v>17546</v>
      </c>
      <c r="C7195" s="2" t="s">
        <v>17547</v>
      </c>
      <c r="D7195" s="2" t="s">
        <v>981</v>
      </c>
      <c r="E7195" s="2" t="s">
        <v>982</v>
      </c>
      <c r="F7195" s="2" t="s">
        <v>4012</v>
      </c>
      <c r="G7195" s="2" t="s">
        <v>14</v>
      </c>
      <c r="H7195"/>
    </row>
    <row r="7196" spans="1:8">
      <c r="A7196" s="2" t="s">
        <v>32936</v>
      </c>
      <c r="B7196" s="2" t="s">
        <v>15671</v>
      </c>
      <c r="C7196" s="2" t="s">
        <v>15672</v>
      </c>
      <c r="D7196" s="2" t="s">
        <v>5443</v>
      </c>
      <c r="E7196" s="2" t="s">
        <v>7439</v>
      </c>
      <c r="F7196" s="2" t="s">
        <v>17548</v>
      </c>
      <c r="G7196" s="2" t="s">
        <v>15674</v>
      </c>
      <c r="H7196"/>
    </row>
    <row r="7197" spans="1:8">
      <c r="A7197" s="2" t="s">
        <v>32937</v>
      </c>
      <c r="B7197" s="2" t="s">
        <v>197</v>
      </c>
      <c r="C7197" s="2" t="s">
        <v>14</v>
      </c>
      <c r="D7197" s="2" t="s">
        <v>14</v>
      </c>
      <c r="E7197" s="2" t="s">
        <v>14</v>
      </c>
      <c r="F7197" s="2" t="s">
        <v>14</v>
      </c>
      <c r="G7197" s="2" t="s">
        <v>14</v>
      </c>
      <c r="H7197"/>
    </row>
    <row r="7198" spans="1:8">
      <c r="A7198" s="2" t="s">
        <v>32938</v>
      </c>
      <c r="B7198" s="2" t="s">
        <v>197</v>
      </c>
      <c r="C7198" s="2" t="s">
        <v>14</v>
      </c>
      <c r="D7198" s="2" t="s">
        <v>14</v>
      </c>
      <c r="E7198" s="2" t="s">
        <v>14</v>
      </c>
      <c r="F7198" s="2" t="s">
        <v>14</v>
      </c>
      <c r="G7198" s="2" t="s">
        <v>14</v>
      </c>
      <c r="H7198"/>
    </row>
    <row r="7199" spans="1:8">
      <c r="A7199" s="2" t="s">
        <v>32939</v>
      </c>
      <c r="B7199" s="2" t="s">
        <v>17549</v>
      </c>
      <c r="C7199" s="2" t="s">
        <v>17550</v>
      </c>
      <c r="D7199" s="2" t="s">
        <v>17551</v>
      </c>
      <c r="E7199" s="2" t="s">
        <v>17552</v>
      </c>
      <c r="F7199" s="2" t="s">
        <v>17553</v>
      </c>
      <c r="G7199" s="2" t="s">
        <v>14</v>
      </c>
      <c r="H7199"/>
    </row>
    <row r="7200" spans="1:8">
      <c r="A7200" s="2" t="s">
        <v>32940</v>
      </c>
      <c r="B7200" s="2" t="s">
        <v>17549</v>
      </c>
      <c r="C7200" s="2" t="s">
        <v>17554</v>
      </c>
      <c r="D7200" s="2" t="s">
        <v>17551</v>
      </c>
      <c r="E7200" s="2" t="s">
        <v>14</v>
      </c>
      <c r="F7200" s="2" t="s">
        <v>17553</v>
      </c>
      <c r="G7200" s="2" t="s">
        <v>14</v>
      </c>
      <c r="H7200"/>
    </row>
    <row r="7201" spans="1:8">
      <c r="A7201" s="2" t="s">
        <v>32941</v>
      </c>
      <c r="B7201" s="2" t="s">
        <v>197</v>
      </c>
      <c r="C7201" s="2" t="s">
        <v>4228</v>
      </c>
      <c r="D7201" s="2" t="s">
        <v>11942</v>
      </c>
      <c r="E7201" s="2" t="s">
        <v>1188</v>
      </c>
      <c r="F7201" s="2" t="s">
        <v>17555</v>
      </c>
      <c r="G7201" s="2" t="s">
        <v>14</v>
      </c>
      <c r="H7201"/>
    </row>
    <row r="7202" spans="1:8">
      <c r="A7202" s="2" t="s">
        <v>32942</v>
      </c>
      <c r="B7202" s="2" t="s">
        <v>17556</v>
      </c>
      <c r="C7202" s="2" t="s">
        <v>1702</v>
      </c>
      <c r="D7202" s="2" t="s">
        <v>1703</v>
      </c>
      <c r="E7202" s="2" t="s">
        <v>938</v>
      </c>
      <c r="F7202" s="2" t="s">
        <v>17335</v>
      </c>
      <c r="G7202" s="2" t="s">
        <v>3721</v>
      </c>
      <c r="H7202"/>
    </row>
    <row r="7203" spans="1:8">
      <c r="A7203" s="2" t="s">
        <v>32943</v>
      </c>
      <c r="B7203" s="2" t="s">
        <v>17557</v>
      </c>
      <c r="C7203" s="2" t="s">
        <v>7294</v>
      </c>
      <c r="D7203" s="2" t="s">
        <v>7295</v>
      </c>
      <c r="E7203" s="2" t="s">
        <v>1701</v>
      </c>
      <c r="F7203" s="2" t="s">
        <v>17558</v>
      </c>
      <c r="G7203" s="2" t="s">
        <v>7297</v>
      </c>
      <c r="H7203"/>
    </row>
    <row r="7204" spans="1:8">
      <c r="A7204" s="2" t="s">
        <v>32944</v>
      </c>
      <c r="B7204" s="2" t="s">
        <v>17559</v>
      </c>
      <c r="C7204" s="2" t="s">
        <v>8112</v>
      </c>
      <c r="D7204" s="2" t="s">
        <v>17560</v>
      </c>
      <c r="E7204" s="2" t="s">
        <v>4968</v>
      </c>
      <c r="F7204" s="2" t="s">
        <v>4969</v>
      </c>
      <c r="G7204" s="2" t="s">
        <v>14</v>
      </c>
      <c r="H7204"/>
    </row>
    <row r="7205" spans="1:8">
      <c r="A7205" s="2" t="s">
        <v>32945</v>
      </c>
      <c r="B7205" s="2" t="s">
        <v>17561</v>
      </c>
      <c r="C7205" s="2" t="s">
        <v>17562</v>
      </c>
      <c r="D7205" s="2" t="s">
        <v>17563</v>
      </c>
      <c r="E7205" s="2" t="s">
        <v>17564</v>
      </c>
      <c r="F7205" s="2" t="s">
        <v>17565</v>
      </c>
      <c r="G7205" s="2" t="s">
        <v>17566</v>
      </c>
      <c r="H7205"/>
    </row>
    <row r="7206" spans="1:8">
      <c r="A7206" s="2" t="s">
        <v>32948</v>
      </c>
      <c r="B7206" s="2" t="s">
        <v>14509</v>
      </c>
      <c r="C7206" s="2" t="s">
        <v>1324</v>
      </c>
      <c r="D7206" s="2" t="s">
        <v>1325</v>
      </c>
      <c r="E7206" s="2" t="s">
        <v>1326</v>
      </c>
      <c r="F7206" s="2" t="s">
        <v>14510</v>
      </c>
      <c r="G7206" s="2" t="s">
        <v>14</v>
      </c>
      <c r="H7206"/>
    </row>
    <row r="7207" spans="1:8">
      <c r="A7207" s="2" t="s">
        <v>32949</v>
      </c>
      <c r="B7207" s="2" t="s">
        <v>197</v>
      </c>
      <c r="C7207" s="2" t="s">
        <v>14</v>
      </c>
      <c r="D7207" s="2" t="s">
        <v>14</v>
      </c>
      <c r="E7207" s="2" t="s">
        <v>14</v>
      </c>
      <c r="F7207" s="2" t="s">
        <v>14</v>
      </c>
      <c r="G7207" s="2" t="s">
        <v>14</v>
      </c>
      <c r="H7207"/>
    </row>
    <row r="7208" spans="1:8">
      <c r="A7208" s="2" t="s">
        <v>32950</v>
      </c>
      <c r="B7208" s="2" t="s">
        <v>197</v>
      </c>
      <c r="C7208" s="2" t="s">
        <v>14</v>
      </c>
      <c r="D7208" s="2" t="s">
        <v>14</v>
      </c>
      <c r="E7208" s="2" t="s">
        <v>14</v>
      </c>
      <c r="F7208" s="2" t="s">
        <v>14</v>
      </c>
      <c r="G7208" s="2" t="s">
        <v>14</v>
      </c>
      <c r="H7208"/>
    </row>
    <row r="7209" spans="1:8">
      <c r="A7209" s="2" t="s">
        <v>32951</v>
      </c>
      <c r="B7209" s="2" t="s">
        <v>197</v>
      </c>
      <c r="C7209" s="2" t="s">
        <v>14</v>
      </c>
      <c r="D7209" s="2" t="s">
        <v>14</v>
      </c>
      <c r="E7209" s="2" t="s">
        <v>14</v>
      </c>
      <c r="F7209" s="2" t="s">
        <v>14</v>
      </c>
      <c r="G7209" s="2" t="s">
        <v>14</v>
      </c>
      <c r="H7209"/>
    </row>
    <row r="7210" spans="1:8">
      <c r="A7210" s="2" t="s">
        <v>32952</v>
      </c>
      <c r="B7210" s="2" t="s">
        <v>7740</v>
      </c>
      <c r="C7210" s="2" t="s">
        <v>7741</v>
      </c>
      <c r="D7210" s="2" t="s">
        <v>7742</v>
      </c>
      <c r="E7210" s="2" t="s">
        <v>7743</v>
      </c>
      <c r="F7210" s="2" t="s">
        <v>7744</v>
      </c>
      <c r="G7210" s="2" t="s">
        <v>7745</v>
      </c>
      <c r="H7210"/>
    </row>
    <row r="7211" spans="1:8">
      <c r="A7211" s="2" t="s">
        <v>32953</v>
      </c>
      <c r="B7211" s="2" t="s">
        <v>17567</v>
      </c>
      <c r="C7211" s="2" t="s">
        <v>2929</v>
      </c>
      <c r="D7211" s="2" t="s">
        <v>899</v>
      </c>
      <c r="E7211" s="2" t="s">
        <v>900</v>
      </c>
      <c r="F7211" s="2" t="s">
        <v>17568</v>
      </c>
      <c r="G7211" s="2" t="s">
        <v>14</v>
      </c>
      <c r="H7211"/>
    </row>
    <row r="7212" spans="1:8">
      <c r="A7212" s="2" t="s">
        <v>32954</v>
      </c>
      <c r="B7212" s="2" t="s">
        <v>192</v>
      </c>
      <c r="C7212" s="2" t="s">
        <v>17569</v>
      </c>
      <c r="D7212" s="2" t="s">
        <v>17372</v>
      </c>
      <c r="E7212" s="2" t="s">
        <v>1177</v>
      </c>
      <c r="F7212" s="2" t="s">
        <v>3416</v>
      </c>
      <c r="G7212" s="2" t="s">
        <v>14</v>
      </c>
      <c r="H7212"/>
    </row>
    <row r="7213" spans="1:8">
      <c r="A7213" s="2" t="s">
        <v>32956</v>
      </c>
      <c r="B7213" s="2" t="s">
        <v>17570</v>
      </c>
      <c r="C7213" s="2" t="s">
        <v>17571</v>
      </c>
      <c r="D7213" s="2" t="s">
        <v>17572</v>
      </c>
      <c r="E7213" s="2" t="s">
        <v>132</v>
      </c>
      <c r="F7213" s="2" t="s">
        <v>17573</v>
      </c>
      <c r="G7213" s="2" t="s">
        <v>17574</v>
      </c>
      <c r="H7213"/>
    </row>
    <row r="7214" spans="1:8">
      <c r="A7214" s="2" t="s">
        <v>32957</v>
      </c>
      <c r="B7214" s="2" t="s">
        <v>9137</v>
      </c>
      <c r="C7214" s="2" t="s">
        <v>6631</v>
      </c>
      <c r="D7214" s="2" t="s">
        <v>6632</v>
      </c>
      <c r="E7214" s="2" t="s">
        <v>4786</v>
      </c>
      <c r="F7214" s="2" t="s">
        <v>3387</v>
      </c>
      <c r="G7214" s="2" t="s">
        <v>14</v>
      </c>
      <c r="H7214"/>
    </row>
    <row r="7215" spans="1:8">
      <c r="A7215" s="2" t="s">
        <v>32958</v>
      </c>
      <c r="B7215" s="2" t="s">
        <v>192</v>
      </c>
      <c r="C7215" s="2" t="s">
        <v>14</v>
      </c>
      <c r="D7215" s="2" t="s">
        <v>7031</v>
      </c>
      <c r="E7215" s="2" t="s">
        <v>14</v>
      </c>
      <c r="F7215" s="2" t="s">
        <v>14</v>
      </c>
      <c r="G7215" s="2" t="s">
        <v>14</v>
      </c>
      <c r="H7215"/>
    </row>
    <row r="7216" spans="1:8">
      <c r="A7216" s="2" t="s">
        <v>32959</v>
      </c>
      <c r="B7216" s="2" t="s">
        <v>192</v>
      </c>
      <c r="C7216" s="2" t="s">
        <v>17575</v>
      </c>
      <c r="D7216" s="2" t="s">
        <v>6784</v>
      </c>
      <c r="E7216" s="2" t="s">
        <v>1370</v>
      </c>
      <c r="F7216" s="2" t="s">
        <v>17576</v>
      </c>
      <c r="G7216" s="2" t="s">
        <v>17577</v>
      </c>
      <c r="H7216"/>
    </row>
    <row r="7217" spans="1:8">
      <c r="A7217" s="2" t="s">
        <v>32960</v>
      </c>
      <c r="B7217" s="2" t="s">
        <v>17578</v>
      </c>
      <c r="C7217" s="2" t="s">
        <v>1975</v>
      </c>
      <c r="D7217" s="2" t="s">
        <v>146</v>
      </c>
      <c r="E7217" s="2" t="s">
        <v>1976</v>
      </c>
      <c r="F7217" s="2" t="s">
        <v>17579</v>
      </c>
      <c r="G7217" s="2" t="s">
        <v>13899</v>
      </c>
      <c r="H7217"/>
    </row>
    <row r="7218" spans="1:8">
      <c r="A7218" s="2" t="s">
        <v>32962</v>
      </c>
      <c r="B7218" s="2" t="s">
        <v>19129</v>
      </c>
      <c r="C7218" s="2" t="s">
        <v>8116</v>
      </c>
      <c r="D7218" s="2" t="s">
        <v>8117</v>
      </c>
      <c r="E7218" s="2" t="s">
        <v>8118</v>
      </c>
      <c r="F7218" s="2" t="s">
        <v>20320</v>
      </c>
      <c r="G7218" s="2" t="s">
        <v>8120</v>
      </c>
      <c r="H7218"/>
    </row>
    <row r="7219" spans="1:8">
      <c r="A7219" s="2" t="s">
        <v>32963</v>
      </c>
      <c r="B7219" s="2" t="s">
        <v>636</v>
      </c>
      <c r="C7219" s="2" t="s">
        <v>20321</v>
      </c>
      <c r="D7219" s="2" t="s">
        <v>8643</v>
      </c>
      <c r="E7219" s="2" t="s">
        <v>20322</v>
      </c>
      <c r="F7219" s="2" t="s">
        <v>20323</v>
      </c>
      <c r="G7219" s="2" t="s">
        <v>20324</v>
      </c>
      <c r="H7219"/>
    </row>
    <row r="7220" spans="1:8">
      <c r="A7220" s="2" t="s">
        <v>32964</v>
      </c>
      <c r="B7220" s="2" t="s">
        <v>19130</v>
      </c>
      <c r="C7220" s="2" t="s">
        <v>2085</v>
      </c>
      <c r="D7220" s="2" t="s">
        <v>9454</v>
      </c>
      <c r="E7220" s="2" t="s">
        <v>14</v>
      </c>
      <c r="F7220" s="2" t="s">
        <v>14</v>
      </c>
      <c r="G7220" s="2" t="s">
        <v>14</v>
      </c>
      <c r="H7220"/>
    </row>
    <row r="7221" spans="1:8">
      <c r="A7221" s="2" t="s">
        <v>32965</v>
      </c>
      <c r="B7221" s="2" t="s">
        <v>14436</v>
      </c>
      <c r="C7221" s="2" t="s">
        <v>19845</v>
      </c>
      <c r="D7221" s="2" t="s">
        <v>19846</v>
      </c>
      <c r="E7221" s="2" t="s">
        <v>14</v>
      </c>
      <c r="F7221" s="2" t="s">
        <v>3271</v>
      </c>
      <c r="G7221" s="2" t="s">
        <v>14</v>
      </c>
      <c r="H7221"/>
    </row>
    <row r="7222" spans="1:8">
      <c r="A7222" s="2" t="s">
        <v>32966</v>
      </c>
      <c r="B7222" s="2" t="s">
        <v>192</v>
      </c>
      <c r="C7222" s="2" t="s">
        <v>5409</v>
      </c>
      <c r="D7222" s="2" t="s">
        <v>5410</v>
      </c>
      <c r="E7222" s="2" t="s">
        <v>14</v>
      </c>
      <c r="F7222" s="2" t="s">
        <v>20325</v>
      </c>
      <c r="G7222" s="2" t="s">
        <v>14</v>
      </c>
      <c r="H7222"/>
    </row>
    <row r="7223" spans="1:8">
      <c r="A7223" s="2" t="s">
        <v>32967</v>
      </c>
      <c r="B7223" s="2" t="s">
        <v>197</v>
      </c>
      <c r="C7223" s="2" t="s">
        <v>14</v>
      </c>
      <c r="D7223" s="2" t="s">
        <v>14</v>
      </c>
      <c r="E7223" s="2" t="s">
        <v>14</v>
      </c>
      <c r="F7223" s="2" t="s">
        <v>14</v>
      </c>
      <c r="G7223" s="2" t="s">
        <v>14</v>
      </c>
      <c r="H7223"/>
    </row>
    <row r="7224" spans="1:8">
      <c r="A7224" s="2" t="s">
        <v>32968</v>
      </c>
      <c r="B7224" s="2" t="s">
        <v>192</v>
      </c>
      <c r="C7224" s="2" t="s">
        <v>855</v>
      </c>
      <c r="D7224" s="2" t="s">
        <v>856</v>
      </c>
      <c r="E7224" s="2" t="s">
        <v>857</v>
      </c>
      <c r="F7224" s="2" t="s">
        <v>6836</v>
      </c>
      <c r="G7224" s="2" t="s">
        <v>14</v>
      </c>
      <c r="H7224"/>
    </row>
    <row r="7225" spans="1:8">
      <c r="A7225" s="2" t="s">
        <v>32969</v>
      </c>
      <c r="B7225" s="2" t="s">
        <v>194</v>
      </c>
      <c r="C7225" s="2" t="s">
        <v>17580</v>
      </c>
      <c r="D7225" s="2" t="s">
        <v>17551</v>
      </c>
      <c r="E7225" s="2" t="s">
        <v>17581</v>
      </c>
      <c r="F7225" s="2" t="s">
        <v>17582</v>
      </c>
      <c r="G7225" s="2" t="s">
        <v>17583</v>
      </c>
      <c r="H7225"/>
    </row>
    <row r="7226" spans="1:8">
      <c r="A7226" s="2" t="s">
        <v>32970</v>
      </c>
      <c r="B7226" s="2" t="s">
        <v>9416</v>
      </c>
      <c r="C7226" s="2" t="s">
        <v>934</v>
      </c>
      <c r="D7226" s="2" t="s">
        <v>935</v>
      </c>
      <c r="E7226" s="2" t="s">
        <v>936</v>
      </c>
      <c r="F7226" s="2" t="s">
        <v>17584</v>
      </c>
      <c r="G7226" s="2" t="s">
        <v>17585</v>
      </c>
      <c r="H7226"/>
    </row>
    <row r="7227" spans="1:8">
      <c r="A7227" s="2" t="s">
        <v>32971</v>
      </c>
      <c r="B7227" s="2" t="s">
        <v>17586</v>
      </c>
      <c r="C7227" s="2" t="s">
        <v>8754</v>
      </c>
      <c r="D7227" s="2" t="s">
        <v>8755</v>
      </c>
      <c r="E7227" s="2" t="s">
        <v>10813</v>
      </c>
      <c r="F7227" s="2" t="s">
        <v>17587</v>
      </c>
      <c r="G7227" s="2" t="s">
        <v>14</v>
      </c>
      <c r="H7227"/>
    </row>
    <row r="7228" spans="1:8">
      <c r="A7228" s="2" t="s">
        <v>32973</v>
      </c>
      <c r="B7228" s="2" t="s">
        <v>11751</v>
      </c>
      <c r="C7228" s="2" t="s">
        <v>17588</v>
      </c>
      <c r="D7228" s="2" t="s">
        <v>11753</v>
      </c>
      <c r="E7228" s="2" t="s">
        <v>17589</v>
      </c>
      <c r="F7228" s="2" t="s">
        <v>11755</v>
      </c>
      <c r="G7228" s="2" t="s">
        <v>14</v>
      </c>
      <c r="H7228"/>
    </row>
    <row r="7229" spans="1:8">
      <c r="A7229" s="2" t="s">
        <v>32974</v>
      </c>
      <c r="B7229" s="2" t="s">
        <v>17590</v>
      </c>
      <c r="C7229" s="2" t="s">
        <v>6582</v>
      </c>
      <c r="D7229" s="2" t="s">
        <v>6583</v>
      </c>
      <c r="E7229" s="2" t="s">
        <v>1263</v>
      </c>
      <c r="F7229" s="2" t="s">
        <v>17591</v>
      </c>
      <c r="G7229" s="2" t="s">
        <v>14</v>
      </c>
      <c r="H7229"/>
    </row>
    <row r="7230" spans="1:8">
      <c r="A7230" s="2" t="s">
        <v>32975</v>
      </c>
      <c r="B7230" s="2" t="s">
        <v>13453</v>
      </c>
      <c r="C7230" s="2" t="s">
        <v>13454</v>
      </c>
      <c r="D7230" s="2" t="s">
        <v>10537</v>
      </c>
      <c r="E7230" s="2" t="s">
        <v>12486</v>
      </c>
      <c r="F7230" s="2" t="s">
        <v>17592</v>
      </c>
      <c r="G7230" s="2" t="s">
        <v>13456</v>
      </c>
      <c r="H7230"/>
    </row>
    <row r="7231" spans="1:8">
      <c r="A7231" s="2" t="s">
        <v>32976</v>
      </c>
      <c r="B7231" s="2" t="s">
        <v>5388</v>
      </c>
      <c r="C7231" s="2" t="s">
        <v>5389</v>
      </c>
      <c r="D7231" s="2" t="s">
        <v>1212</v>
      </c>
      <c r="E7231" s="2" t="s">
        <v>5390</v>
      </c>
      <c r="F7231" s="2" t="s">
        <v>5391</v>
      </c>
      <c r="G7231" s="2" t="s">
        <v>14</v>
      </c>
      <c r="H7231"/>
    </row>
    <row r="7232" spans="1:8">
      <c r="A7232" s="2" t="s">
        <v>32977</v>
      </c>
      <c r="B7232" s="2" t="s">
        <v>192</v>
      </c>
      <c r="C7232" s="2" t="s">
        <v>14</v>
      </c>
      <c r="D7232" s="2" t="s">
        <v>14</v>
      </c>
      <c r="E7232" s="2" t="s">
        <v>14</v>
      </c>
      <c r="F7232" s="2" t="s">
        <v>14</v>
      </c>
      <c r="G7232" s="2" t="s">
        <v>14</v>
      </c>
      <c r="H7232"/>
    </row>
    <row r="7233" spans="1:8">
      <c r="A7233" s="2" t="s">
        <v>32978</v>
      </c>
      <c r="B7233" s="2" t="s">
        <v>197</v>
      </c>
      <c r="C7233" s="2" t="s">
        <v>14</v>
      </c>
      <c r="D7233" s="2" t="s">
        <v>14</v>
      </c>
      <c r="E7233" s="2" t="s">
        <v>14</v>
      </c>
      <c r="F7233" s="2" t="s">
        <v>14</v>
      </c>
      <c r="G7233" s="2" t="s">
        <v>14</v>
      </c>
      <c r="H7233"/>
    </row>
    <row r="7234" spans="1:8">
      <c r="A7234" s="2" t="s">
        <v>32979</v>
      </c>
      <c r="B7234" s="2" t="s">
        <v>192</v>
      </c>
      <c r="C7234" s="2" t="s">
        <v>14</v>
      </c>
      <c r="D7234" s="2" t="s">
        <v>2855</v>
      </c>
      <c r="E7234" s="2" t="s">
        <v>14</v>
      </c>
      <c r="F7234" s="2" t="s">
        <v>14</v>
      </c>
      <c r="G7234" s="2" t="s">
        <v>14</v>
      </c>
      <c r="H7234"/>
    </row>
    <row r="7235" spans="1:8">
      <c r="A7235" s="2" t="s">
        <v>32980</v>
      </c>
      <c r="B7235" s="2" t="s">
        <v>13439</v>
      </c>
      <c r="C7235" s="2" t="s">
        <v>13440</v>
      </c>
      <c r="D7235" s="2" t="s">
        <v>13441</v>
      </c>
      <c r="E7235" s="2" t="s">
        <v>13442</v>
      </c>
      <c r="F7235" s="2" t="s">
        <v>13443</v>
      </c>
      <c r="G7235" s="2" t="s">
        <v>13444</v>
      </c>
      <c r="H7235"/>
    </row>
    <row r="7236" spans="1:8">
      <c r="A7236" s="2" t="s">
        <v>32981</v>
      </c>
      <c r="B7236" s="2" t="s">
        <v>4981</v>
      </c>
      <c r="C7236" s="2" t="s">
        <v>2789</v>
      </c>
      <c r="D7236" s="2" t="s">
        <v>189</v>
      </c>
      <c r="E7236" s="2" t="s">
        <v>2790</v>
      </c>
      <c r="F7236" s="2" t="s">
        <v>4530</v>
      </c>
      <c r="G7236" s="2" t="s">
        <v>4531</v>
      </c>
      <c r="H7236"/>
    </row>
    <row r="7237" spans="1:8">
      <c r="A7237" s="2" t="s">
        <v>32982</v>
      </c>
      <c r="B7237" s="2" t="s">
        <v>192</v>
      </c>
      <c r="C7237" s="2" t="s">
        <v>2532</v>
      </c>
      <c r="D7237" s="2" t="s">
        <v>2533</v>
      </c>
      <c r="E7237" s="2" t="s">
        <v>14</v>
      </c>
      <c r="F7237" s="2" t="s">
        <v>14</v>
      </c>
      <c r="G7237" s="2" t="s">
        <v>14</v>
      </c>
      <c r="H7237"/>
    </row>
    <row r="7238" spans="1:8">
      <c r="A7238" s="2" t="s">
        <v>32983</v>
      </c>
      <c r="B7238" s="2" t="s">
        <v>17593</v>
      </c>
      <c r="C7238" s="2" t="s">
        <v>5114</v>
      </c>
      <c r="D7238" s="2" t="s">
        <v>5115</v>
      </c>
      <c r="E7238" s="2" t="s">
        <v>6590</v>
      </c>
      <c r="F7238" s="2" t="s">
        <v>14</v>
      </c>
      <c r="G7238" s="2" t="s">
        <v>14</v>
      </c>
      <c r="H7238"/>
    </row>
    <row r="7239" spans="1:8">
      <c r="A7239" s="2" t="s">
        <v>32984</v>
      </c>
      <c r="B7239" s="2" t="s">
        <v>9416</v>
      </c>
      <c r="C7239" s="2" t="s">
        <v>934</v>
      </c>
      <c r="D7239" s="2" t="s">
        <v>935</v>
      </c>
      <c r="E7239" s="2" t="s">
        <v>936</v>
      </c>
      <c r="F7239" s="2" t="s">
        <v>17594</v>
      </c>
      <c r="G7239" s="2" t="s">
        <v>9418</v>
      </c>
      <c r="H7239"/>
    </row>
    <row r="7240" spans="1:8">
      <c r="A7240" s="2" t="s">
        <v>32987</v>
      </c>
      <c r="B7240" s="2" t="s">
        <v>17595</v>
      </c>
      <c r="C7240" s="2" t="s">
        <v>17596</v>
      </c>
      <c r="D7240" s="2" t="s">
        <v>12235</v>
      </c>
      <c r="E7240" s="2" t="s">
        <v>6165</v>
      </c>
      <c r="F7240" s="2" t="s">
        <v>14</v>
      </c>
      <c r="G7240" s="2" t="s">
        <v>14</v>
      </c>
      <c r="H7240"/>
    </row>
    <row r="7241" spans="1:8">
      <c r="A7241" s="2" t="s">
        <v>32988</v>
      </c>
      <c r="B7241" s="2" t="s">
        <v>9285</v>
      </c>
      <c r="C7241" s="2" t="s">
        <v>1040</v>
      </c>
      <c r="D7241" s="2" t="s">
        <v>5992</v>
      </c>
      <c r="E7241" s="2" t="s">
        <v>1042</v>
      </c>
      <c r="F7241" s="2" t="s">
        <v>4205</v>
      </c>
      <c r="G7241" s="2" t="s">
        <v>5993</v>
      </c>
      <c r="H7241"/>
    </row>
    <row r="7242" spans="1:8">
      <c r="A7242" s="2" t="s">
        <v>32989</v>
      </c>
      <c r="B7242" s="2" t="s">
        <v>17597</v>
      </c>
      <c r="C7242" s="2" t="s">
        <v>2277</v>
      </c>
      <c r="D7242" s="2" t="s">
        <v>2278</v>
      </c>
      <c r="E7242" s="2" t="s">
        <v>2279</v>
      </c>
      <c r="F7242" s="2" t="s">
        <v>17598</v>
      </c>
      <c r="G7242" s="2" t="s">
        <v>14</v>
      </c>
      <c r="H7242"/>
    </row>
    <row r="7243" spans="1:8">
      <c r="A7243" s="2" t="s">
        <v>32990</v>
      </c>
      <c r="B7243" s="2" t="s">
        <v>194</v>
      </c>
      <c r="C7243" s="2" t="s">
        <v>2160</v>
      </c>
      <c r="D7243" s="2" t="s">
        <v>2161</v>
      </c>
      <c r="E7243" s="2" t="s">
        <v>851</v>
      </c>
      <c r="F7243" s="2" t="s">
        <v>17599</v>
      </c>
      <c r="G7243" s="2" t="s">
        <v>4014</v>
      </c>
      <c r="H7243"/>
    </row>
    <row r="7244" spans="1:8">
      <c r="A7244" s="2" t="s">
        <v>32991</v>
      </c>
      <c r="B7244" s="2" t="s">
        <v>17600</v>
      </c>
      <c r="C7244" s="2" t="s">
        <v>17601</v>
      </c>
      <c r="D7244" s="2" t="s">
        <v>17602</v>
      </c>
      <c r="E7244" s="2" t="s">
        <v>10971</v>
      </c>
      <c r="F7244" s="2" t="s">
        <v>17603</v>
      </c>
      <c r="G7244" s="2" t="s">
        <v>17604</v>
      </c>
      <c r="H7244"/>
    </row>
    <row r="7245" spans="1:8">
      <c r="A7245" s="2" t="s">
        <v>32992</v>
      </c>
      <c r="B7245" s="2" t="s">
        <v>17605</v>
      </c>
      <c r="C7245" s="2" t="s">
        <v>13261</v>
      </c>
      <c r="D7245" s="2" t="s">
        <v>13262</v>
      </c>
      <c r="E7245" s="2" t="s">
        <v>5260</v>
      </c>
      <c r="F7245" s="2" t="s">
        <v>3575</v>
      </c>
      <c r="G7245" s="2" t="s">
        <v>14</v>
      </c>
      <c r="H7245"/>
    </row>
    <row r="7246" spans="1:8">
      <c r="A7246" s="2" t="s">
        <v>32993</v>
      </c>
      <c r="B7246" s="2" t="s">
        <v>13252</v>
      </c>
      <c r="C7246" s="2" t="s">
        <v>1043</v>
      </c>
      <c r="D7246" s="2" t="s">
        <v>2081</v>
      </c>
      <c r="E7246" s="2" t="s">
        <v>1045</v>
      </c>
      <c r="F7246" s="2" t="s">
        <v>17606</v>
      </c>
      <c r="G7246" s="2" t="s">
        <v>13254</v>
      </c>
      <c r="H7246"/>
    </row>
    <row r="7247" spans="1:8">
      <c r="A7247" s="2" t="s">
        <v>32994</v>
      </c>
      <c r="B7247" s="2" t="s">
        <v>17607</v>
      </c>
      <c r="C7247" s="2" t="s">
        <v>17608</v>
      </c>
      <c r="D7247" s="2" t="s">
        <v>17609</v>
      </c>
      <c r="E7247" s="2" t="s">
        <v>17610</v>
      </c>
      <c r="F7247" s="2" t="s">
        <v>17611</v>
      </c>
      <c r="G7247" s="2" t="s">
        <v>17612</v>
      </c>
      <c r="H7247"/>
    </row>
    <row r="7248" spans="1:8">
      <c r="A7248" s="2" t="s">
        <v>32995</v>
      </c>
      <c r="B7248" s="2" t="s">
        <v>17613</v>
      </c>
      <c r="C7248" s="2" t="s">
        <v>5145</v>
      </c>
      <c r="D7248" s="2" t="s">
        <v>2803</v>
      </c>
      <c r="E7248" s="2" t="s">
        <v>1458</v>
      </c>
      <c r="F7248" s="2" t="s">
        <v>5146</v>
      </c>
      <c r="G7248" s="2" t="s">
        <v>5147</v>
      </c>
      <c r="H7248"/>
    </row>
    <row r="7249" spans="1:8">
      <c r="A7249" s="2" t="s">
        <v>32996</v>
      </c>
      <c r="B7249" s="2" t="s">
        <v>595</v>
      </c>
      <c r="C7249" s="2" t="s">
        <v>2313</v>
      </c>
      <c r="D7249" s="2" t="s">
        <v>2314</v>
      </c>
      <c r="E7249" s="2" t="s">
        <v>164</v>
      </c>
      <c r="F7249" s="2" t="s">
        <v>14</v>
      </c>
      <c r="G7249" s="2" t="s">
        <v>4167</v>
      </c>
      <c r="H7249"/>
    </row>
    <row r="7250" spans="1:8">
      <c r="A7250" s="2" t="s">
        <v>32997</v>
      </c>
      <c r="B7250" s="2" t="s">
        <v>17614</v>
      </c>
      <c r="C7250" s="2" t="s">
        <v>4731</v>
      </c>
      <c r="D7250" s="2" t="s">
        <v>4732</v>
      </c>
      <c r="E7250" s="2" t="s">
        <v>4733</v>
      </c>
      <c r="F7250" s="2" t="s">
        <v>17615</v>
      </c>
      <c r="G7250" s="2" t="s">
        <v>4735</v>
      </c>
      <c r="H7250"/>
    </row>
    <row r="7251" spans="1:8">
      <c r="A7251" s="2" t="s">
        <v>32998</v>
      </c>
      <c r="B7251" s="2" t="s">
        <v>17616</v>
      </c>
      <c r="C7251" s="2" t="s">
        <v>14</v>
      </c>
      <c r="D7251" s="2" t="s">
        <v>14</v>
      </c>
      <c r="E7251" s="2" t="s">
        <v>14</v>
      </c>
      <c r="F7251" s="2" t="s">
        <v>5214</v>
      </c>
      <c r="G7251" s="2" t="s">
        <v>14</v>
      </c>
      <c r="H7251"/>
    </row>
    <row r="7252" spans="1:8">
      <c r="A7252" s="2" t="s">
        <v>32999</v>
      </c>
      <c r="B7252" s="2" t="s">
        <v>9747</v>
      </c>
      <c r="C7252" s="2" t="s">
        <v>14</v>
      </c>
      <c r="D7252" s="2" t="s">
        <v>14</v>
      </c>
      <c r="E7252" s="2" t="s">
        <v>14</v>
      </c>
      <c r="F7252" s="2" t="s">
        <v>14</v>
      </c>
      <c r="G7252" s="2" t="s">
        <v>14</v>
      </c>
      <c r="H7252"/>
    </row>
    <row r="7253" spans="1:8">
      <c r="A7253" s="2" t="s">
        <v>33011</v>
      </c>
      <c r="B7253" s="2" t="s">
        <v>17617</v>
      </c>
      <c r="C7253" s="2" t="s">
        <v>17618</v>
      </c>
      <c r="D7253" s="2" t="s">
        <v>17619</v>
      </c>
      <c r="E7253" s="2" t="s">
        <v>17620</v>
      </c>
      <c r="F7253" s="2" t="s">
        <v>17621</v>
      </c>
      <c r="G7253" s="2" t="s">
        <v>14</v>
      </c>
      <c r="H7253"/>
    </row>
    <row r="7254" spans="1:8">
      <c r="A7254" s="2" t="s">
        <v>33012</v>
      </c>
      <c r="B7254" s="2" t="s">
        <v>17622</v>
      </c>
      <c r="C7254" s="2" t="s">
        <v>17623</v>
      </c>
      <c r="D7254" s="2" t="s">
        <v>17624</v>
      </c>
      <c r="E7254" s="2" t="s">
        <v>4777</v>
      </c>
      <c r="F7254" s="2" t="s">
        <v>17625</v>
      </c>
      <c r="G7254" s="2" t="s">
        <v>17626</v>
      </c>
      <c r="H7254"/>
    </row>
    <row r="7255" spans="1:8">
      <c r="A7255" s="2" t="s">
        <v>33013</v>
      </c>
      <c r="B7255" s="2" t="s">
        <v>17627</v>
      </c>
      <c r="C7255" s="2" t="s">
        <v>17628</v>
      </c>
      <c r="D7255" s="2" t="s">
        <v>12962</v>
      </c>
      <c r="E7255" s="2" t="s">
        <v>9366</v>
      </c>
      <c r="F7255" s="2" t="s">
        <v>14</v>
      </c>
      <c r="G7255" s="2" t="s">
        <v>14</v>
      </c>
      <c r="H7255"/>
    </row>
    <row r="7256" spans="1:8">
      <c r="A7256" s="2" t="s">
        <v>33014</v>
      </c>
      <c r="B7256" s="2" t="s">
        <v>577</v>
      </c>
      <c r="C7256" s="2" t="s">
        <v>1619</v>
      </c>
      <c r="D7256" s="2" t="s">
        <v>1271</v>
      </c>
      <c r="E7256" s="2" t="s">
        <v>1272</v>
      </c>
      <c r="F7256" s="2" t="s">
        <v>3392</v>
      </c>
      <c r="G7256" s="2" t="s">
        <v>14</v>
      </c>
      <c r="H7256"/>
    </row>
    <row r="7257" spans="1:8">
      <c r="A7257" s="2" t="s">
        <v>33015</v>
      </c>
      <c r="B7257" s="2" t="s">
        <v>9118</v>
      </c>
      <c r="C7257" s="2" t="s">
        <v>2381</v>
      </c>
      <c r="D7257" s="2" t="s">
        <v>2382</v>
      </c>
      <c r="E7257" s="2" t="s">
        <v>2383</v>
      </c>
      <c r="F7257" s="2" t="s">
        <v>17629</v>
      </c>
      <c r="G7257" s="2" t="s">
        <v>4217</v>
      </c>
      <c r="H7257"/>
    </row>
    <row r="7258" spans="1:8">
      <c r="A7258" s="2" t="s">
        <v>33016</v>
      </c>
      <c r="B7258" s="2" t="s">
        <v>192</v>
      </c>
      <c r="C7258" s="2" t="s">
        <v>5005</v>
      </c>
      <c r="D7258" s="2" t="s">
        <v>5006</v>
      </c>
      <c r="E7258" s="2" t="s">
        <v>5007</v>
      </c>
      <c r="F7258" s="2" t="s">
        <v>3271</v>
      </c>
      <c r="G7258" s="2" t="s">
        <v>14</v>
      </c>
      <c r="H7258"/>
    </row>
    <row r="7259" spans="1:8">
      <c r="A7259" s="2" t="s">
        <v>33017</v>
      </c>
      <c r="B7259" s="2" t="s">
        <v>17630</v>
      </c>
      <c r="C7259" s="2" t="s">
        <v>17631</v>
      </c>
      <c r="D7259" s="2" t="s">
        <v>17632</v>
      </c>
      <c r="E7259" s="2" t="s">
        <v>17633</v>
      </c>
      <c r="F7259" s="2" t="s">
        <v>17634</v>
      </c>
      <c r="G7259" s="2" t="s">
        <v>17635</v>
      </c>
      <c r="H7259"/>
    </row>
    <row r="7260" spans="1:8">
      <c r="A7260" s="2" t="s">
        <v>33018</v>
      </c>
      <c r="B7260" s="2" t="s">
        <v>17636</v>
      </c>
      <c r="C7260" s="2" t="s">
        <v>17637</v>
      </c>
      <c r="D7260" s="2" t="s">
        <v>17638</v>
      </c>
      <c r="E7260" s="2" t="s">
        <v>2701</v>
      </c>
      <c r="F7260" s="2" t="s">
        <v>17639</v>
      </c>
      <c r="G7260" s="2" t="s">
        <v>17640</v>
      </c>
      <c r="H7260"/>
    </row>
    <row r="7261" spans="1:8">
      <c r="A7261" s="2" t="s">
        <v>33019</v>
      </c>
      <c r="B7261" s="2" t="s">
        <v>192</v>
      </c>
      <c r="C7261" s="2" t="s">
        <v>14</v>
      </c>
      <c r="D7261" s="2" t="s">
        <v>17641</v>
      </c>
      <c r="E7261" s="2" t="s">
        <v>14</v>
      </c>
      <c r="F7261" s="2" t="s">
        <v>13412</v>
      </c>
      <c r="G7261" s="2" t="s">
        <v>14</v>
      </c>
      <c r="H7261"/>
    </row>
    <row r="7262" spans="1:8">
      <c r="A7262" s="2" t="s">
        <v>33020</v>
      </c>
      <c r="B7262" s="2" t="s">
        <v>17642</v>
      </c>
      <c r="C7262" s="2" t="s">
        <v>17643</v>
      </c>
      <c r="D7262" s="2" t="s">
        <v>17644</v>
      </c>
      <c r="E7262" s="2" t="s">
        <v>17645</v>
      </c>
      <c r="F7262" s="2" t="s">
        <v>17646</v>
      </c>
      <c r="G7262" s="2" t="s">
        <v>17647</v>
      </c>
      <c r="H7262"/>
    </row>
    <row r="7263" spans="1:8">
      <c r="A7263" s="2" t="s">
        <v>33021</v>
      </c>
      <c r="B7263" s="2" t="s">
        <v>17648</v>
      </c>
      <c r="C7263" s="2" t="s">
        <v>14</v>
      </c>
      <c r="D7263" s="2" t="s">
        <v>17649</v>
      </c>
      <c r="E7263" s="2" t="s">
        <v>14</v>
      </c>
      <c r="F7263" s="2" t="s">
        <v>3271</v>
      </c>
      <c r="G7263" s="2" t="s">
        <v>14</v>
      </c>
      <c r="H7263"/>
    </row>
    <row r="7264" spans="1:8">
      <c r="A7264" s="2" t="s">
        <v>33022</v>
      </c>
      <c r="B7264" s="2" t="s">
        <v>581</v>
      </c>
      <c r="C7264" s="2" t="s">
        <v>17650</v>
      </c>
      <c r="D7264" s="2" t="s">
        <v>1538</v>
      </c>
      <c r="E7264" s="2" t="s">
        <v>7947</v>
      </c>
      <c r="F7264" s="2" t="s">
        <v>17651</v>
      </c>
      <c r="G7264" s="2" t="s">
        <v>14</v>
      </c>
      <c r="H7264"/>
    </row>
    <row r="7265" spans="1:8">
      <c r="A7265" s="2" t="s">
        <v>33023</v>
      </c>
      <c r="B7265" s="2" t="s">
        <v>8318</v>
      </c>
      <c r="C7265" s="2" t="s">
        <v>8319</v>
      </c>
      <c r="D7265" s="2" t="s">
        <v>8320</v>
      </c>
      <c r="E7265" s="2" t="s">
        <v>8321</v>
      </c>
      <c r="F7265" s="2" t="s">
        <v>17652</v>
      </c>
      <c r="G7265" s="2" t="s">
        <v>14</v>
      </c>
      <c r="H7265"/>
    </row>
    <row r="7266" spans="1:8">
      <c r="A7266" s="2" t="s">
        <v>33024</v>
      </c>
      <c r="B7266" s="2" t="s">
        <v>17653</v>
      </c>
      <c r="C7266" s="2" t="s">
        <v>17654</v>
      </c>
      <c r="D7266" s="2" t="s">
        <v>17655</v>
      </c>
      <c r="E7266" s="2" t="s">
        <v>17656</v>
      </c>
      <c r="F7266" s="2" t="s">
        <v>17657</v>
      </c>
      <c r="G7266" s="2" t="s">
        <v>14</v>
      </c>
      <c r="H7266"/>
    </row>
    <row r="7267" spans="1:8">
      <c r="A7267" s="2" t="s">
        <v>33025</v>
      </c>
      <c r="B7267" s="2" t="s">
        <v>600</v>
      </c>
      <c r="C7267" s="2" t="s">
        <v>1905</v>
      </c>
      <c r="D7267" s="2" t="s">
        <v>1106</v>
      </c>
      <c r="E7267" s="2" t="s">
        <v>1403</v>
      </c>
      <c r="F7267" s="2" t="s">
        <v>17658</v>
      </c>
      <c r="G7267" s="2" t="s">
        <v>3464</v>
      </c>
      <c r="H7267"/>
    </row>
    <row r="7268" spans="1:8">
      <c r="A7268" s="2" t="s">
        <v>33026</v>
      </c>
      <c r="B7268" s="2" t="s">
        <v>374</v>
      </c>
      <c r="C7268" s="2" t="s">
        <v>17659</v>
      </c>
      <c r="D7268" s="2" t="s">
        <v>1609</v>
      </c>
      <c r="E7268" s="2" t="s">
        <v>14</v>
      </c>
      <c r="F7268" s="2" t="s">
        <v>3649</v>
      </c>
      <c r="G7268" s="2" t="s">
        <v>17660</v>
      </c>
      <c r="H7268"/>
    </row>
    <row r="7269" spans="1:8">
      <c r="A7269" s="2" t="s">
        <v>33027</v>
      </c>
      <c r="B7269" s="2" t="s">
        <v>17661</v>
      </c>
      <c r="C7269" s="2" t="s">
        <v>5425</v>
      </c>
      <c r="D7269" s="2" t="s">
        <v>5426</v>
      </c>
      <c r="E7269" s="2" t="s">
        <v>975</v>
      </c>
      <c r="F7269" s="2" t="s">
        <v>17662</v>
      </c>
      <c r="G7269" s="2" t="s">
        <v>5428</v>
      </c>
      <c r="H7269"/>
    </row>
    <row r="7270" spans="1:8">
      <c r="A7270" s="2" t="s">
        <v>33028</v>
      </c>
      <c r="B7270" s="2" t="s">
        <v>192</v>
      </c>
      <c r="C7270" s="2" t="s">
        <v>14</v>
      </c>
      <c r="D7270" s="2" t="s">
        <v>14</v>
      </c>
      <c r="E7270" s="2" t="s">
        <v>14</v>
      </c>
      <c r="F7270" s="2" t="s">
        <v>14</v>
      </c>
      <c r="G7270" s="2" t="s">
        <v>14</v>
      </c>
      <c r="H7270"/>
    </row>
    <row r="7271" spans="1:8">
      <c r="A7271" s="2" t="s">
        <v>33029</v>
      </c>
      <c r="B7271" s="2" t="s">
        <v>17663</v>
      </c>
      <c r="C7271" s="2" t="s">
        <v>17664</v>
      </c>
      <c r="D7271" s="2" t="s">
        <v>17665</v>
      </c>
      <c r="E7271" s="2" t="s">
        <v>17666</v>
      </c>
      <c r="F7271" s="2" t="s">
        <v>17667</v>
      </c>
      <c r="G7271" s="2" t="s">
        <v>17668</v>
      </c>
      <c r="H7271"/>
    </row>
    <row r="7272" spans="1:8">
      <c r="A7272" s="2" t="s">
        <v>33030</v>
      </c>
      <c r="B7272" s="2" t="s">
        <v>17669</v>
      </c>
      <c r="C7272" s="2" t="s">
        <v>17670</v>
      </c>
      <c r="D7272" s="2" t="s">
        <v>17671</v>
      </c>
      <c r="E7272" s="2" t="s">
        <v>17672</v>
      </c>
      <c r="F7272" s="2" t="s">
        <v>14</v>
      </c>
      <c r="G7272" s="2" t="s">
        <v>14</v>
      </c>
      <c r="H7272"/>
    </row>
    <row r="7273" spans="1:8">
      <c r="A7273" s="2" t="s">
        <v>33050</v>
      </c>
      <c r="B7273" s="2" t="s">
        <v>13432</v>
      </c>
      <c r="C7273" s="2" t="s">
        <v>9947</v>
      </c>
      <c r="D7273" s="2" t="s">
        <v>5567</v>
      </c>
      <c r="E7273" s="2" t="s">
        <v>6804</v>
      </c>
      <c r="F7273" s="2" t="s">
        <v>17673</v>
      </c>
      <c r="G7273" s="2" t="s">
        <v>15564</v>
      </c>
      <c r="H7273"/>
    </row>
    <row r="7274" spans="1:8">
      <c r="A7274" s="2" t="s">
        <v>33051</v>
      </c>
      <c r="B7274" s="2" t="s">
        <v>17674</v>
      </c>
      <c r="C7274" s="2" t="s">
        <v>17675</v>
      </c>
      <c r="D7274" s="2" t="s">
        <v>17676</v>
      </c>
      <c r="E7274" s="2" t="s">
        <v>17677</v>
      </c>
      <c r="F7274" s="2" t="s">
        <v>17678</v>
      </c>
      <c r="G7274" s="2" t="s">
        <v>17679</v>
      </c>
      <c r="H7274"/>
    </row>
    <row r="7275" spans="1:8">
      <c r="A7275" s="2" t="s">
        <v>33052</v>
      </c>
      <c r="B7275" s="2" t="s">
        <v>17680</v>
      </c>
      <c r="C7275" s="2" t="s">
        <v>11571</v>
      </c>
      <c r="D7275" s="2" t="s">
        <v>1429</v>
      </c>
      <c r="E7275" s="2" t="s">
        <v>6890</v>
      </c>
      <c r="F7275" s="2" t="s">
        <v>17681</v>
      </c>
      <c r="G7275" s="2" t="s">
        <v>14</v>
      </c>
      <c r="H7275"/>
    </row>
    <row r="7276" spans="1:8">
      <c r="A7276" s="2" t="s">
        <v>33053</v>
      </c>
      <c r="B7276" s="2" t="s">
        <v>17680</v>
      </c>
      <c r="C7276" s="2" t="s">
        <v>11571</v>
      </c>
      <c r="D7276" s="2" t="s">
        <v>1429</v>
      </c>
      <c r="E7276" s="2" t="s">
        <v>6890</v>
      </c>
      <c r="F7276" s="2" t="s">
        <v>17681</v>
      </c>
      <c r="G7276" s="2" t="s">
        <v>14</v>
      </c>
      <c r="H7276"/>
    </row>
    <row r="7277" spans="1:8">
      <c r="A7277" s="2" t="s">
        <v>33054</v>
      </c>
      <c r="B7277" s="2" t="s">
        <v>17682</v>
      </c>
      <c r="C7277" s="2" t="s">
        <v>6582</v>
      </c>
      <c r="D7277" s="2" t="s">
        <v>6583</v>
      </c>
      <c r="E7277" s="2" t="s">
        <v>13276</v>
      </c>
      <c r="F7277" s="2" t="s">
        <v>17683</v>
      </c>
      <c r="G7277" s="2" t="s">
        <v>14</v>
      </c>
      <c r="H7277"/>
    </row>
    <row r="7278" spans="1:8">
      <c r="A7278" s="2" t="s">
        <v>33055</v>
      </c>
      <c r="B7278" s="2" t="s">
        <v>229</v>
      </c>
      <c r="C7278" s="2" t="s">
        <v>1474</v>
      </c>
      <c r="D7278" s="2" t="s">
        <v>1475</v>
      </c>
      <c r="E7278" s="2" t="s">
        <v>1072</v>
      </c>
      <c r="F7278" s="2" t="s">
        <v>3502</v>
      </c>
      <c r="G7278" s="2" t="s">
        <v>14</v>
      </c>
      <c r="H7278"/>
    </row>
    <row r="7279" spans="1:8">
      <c r="A7279" s="2" t="s">
        <v>33056</v>
      </c>
      <c r="B7279" s="2" t="s">
        <v>17684</v>
      </c>
      <c r="C7279" s="2" t="s">
        <v>17685</v>
      </c>
      <c r="D7279" s="2" t="s">
        <v>17686</v>
      </c>
      <c r="E7279" s="2" t="s">
        <v>17687</v>
      </c>
      <c r="F7279" s="2" t="s">
        <v>17688</v>
      </c>
      <c r="G7279" s="2" t="s">
        <v>17689</v>
      </c>
      <c r="H7279"/>
    </row>
    <row r="7280" spans="1:8">
      <c r="A7280" s="2" t="s">
        <v>33057</v>
      </c>
      <c r="B7280" s="2" t="s">
        <v>17690</v>
      </c>
      <c r="C7280" s="2" t="s">
        <v>17691</v>
      </c>
      <c r="D7280" s="2" t="s">
        <v>17692</v>
      </c>
      <c r="E7280" s="2" t="s">
        <v>17693</v>
      </c>
      <c r="F7280" s="2" t="s">
        <v>17694</v>
      </c>
      <c r="G7280" s="2" t="s">
        <v>17695</v>
      </c>
      <c r="H7280"/>
    </row>
    <row r="7281" spans="1:8">
      <c r="A7281" s="2" t="s">
        <v>33058</v>
      </c>
      <c r="B7281" s="2" t="s">
        <v>17696</v>
      </c>
      <c r="C7281" s="2" t="s">
        <v>5687</v>
      </c>
      <c r="D7281" s="2" t="s">
        <v>5688</v>
      </c>
      <c r="E7281" s="2" t="s">
        <v>5689</v>
      </c>
      <c r="F7281" s="2" t="s">
        <v>5690</v>
      </c>
      <c r="G7281" s="2" t="s">
        <v>5691</v>
      </c>
      <c r="H7281"/>
    </row>
    <row r="7282" spans="1:8">
      <c r="A7282" s="2" t="s">
        <v>33059</v>
      </c>
      <c r="B7282" s="2" t="s">
        <v>17697</v>
      </c>
      <c r="C7282" s="2" t="s">
        <v>1368</v>
      </c>
      <c r="D7282" s="2" t="s">
        <v>17698</v>
      </c>
      <c r="E7282" s="2" t="s">
        <v>1370</v>
      </c>
      <c r="F7282" s="2" t="s">
        <v>17699</v>
      </c>
      <c r="G7282" s="2" t="s">
        <v>14</v>
      </c>
      <c r="H7282"/>
    </row>
    <row r="7283" spans="1:8">
      <c r="A7283" s="2" t="s">
        <v>33060</v>
      </c>
      <c r="B7283" s="2" t="s">
        <v>197</v>
      </c>
      <c r="C7283" s="2" t="s">
        <v>17700</v>
      </c>
      <c r="D7283" s="2" t="s">
        <v>17701</v>
      </c>
      <c r="E7283" s="2" t="s">
        <v>17702</v>
      </c>
      <c r="F7283" s="2" t="s">
        <v>17703</v>
      </c>
      <c r="G7283" s="2" t="s">
        <v>17704</v>
      </c>
      <c r="H7283"/>
    </row>
    <row r="7284" spans="1:8">
      <c r="A7284" s="2" t="s">
        <v>33061</v>
      </c>
      <c r="B7284" s="2" t="s">
        <v>17705</v>
      </c>
      <c r="C7284" s="2" t="s">
        <v>17706</v>
      </c>
      <c r="D7284" s="2" t="s">
        <v>17707</v>
      </c>
      <c r="E7284" s="2" t="s">
        <v>17708</v>
      </c>
      <c r="F7284" s="2" t="s">
        <v>17709</v>
      </c>
      <c r="G7284" s="2" t="s">
        <v>17710</v>
      </c>
      <c r="H7284"/>
    </row>
    <row r="7285" spans="1:8">
      <c r="A7285" s="2" t="s">
        <v>33062</v>
      </c>
      <c r="B7285" s="2" t="s">
        <v>192</v>
      </c>
      <c r="C7285" s="2" t="s">
        <v>10941</v>
      </c>
      <c r="D7285" s="2" t="s">
        <v>17711</v>
      </c>
      <c r="E7285" s="2" t="s">
        <v>6258</v>
      </c>
      <c r="F7285" s="2" t="s">
        <v>3581</v>
      </c>
      <c r="G7285" s="2" t="s">
        <v>14</v>
      </c>
      <c r="H7285"/>
    </row>
    <row r="7286" spans="1:8">
      <c r="A7286" s="2" t="s">
        <v>33063</v>
      </c>
      <c r="B7286" s="2" t="s">
        <v>14444</v>
      </c>
      <c r="C7286" s="2" t="s">
        <v>7294</v>
      </c>
      <c r="D7286" s="2" t="s">
        <v>7295</v>
      </c>
      <c r="E7286" s="2" t="s">
        <v>1701</v>
      </c>
      <c r="F7286" s="2" t="s">
        <v>17712</v>
      </c>
      <c r="G7286" s="2" t="s">
        <v>14446</v>
      </c>
      <c r="H7286"/>
    </row>
    <row r="7287" spans="1:8">
      <c r="A7287" s="2" t="s">
        <v>33064</v>
      </c>
      <c r="B7287" s="2" t="s">
        <v>197</v>
      </c>
      <c r="C7287" s="2" t="s">
        <v>14</v>
      </c>
      <c r="D7287" s="2" t="s">
        <v>13411</v>
      </c>
      <c r="E7287" s="2" t="s">
        <v>14</v>
      </c>
      <c r="F7287" s="2" t="s">
        <v>3271</v>
      </c>
      <c r="G7287" s="2" t="s">
        <v>14</v>
      </c>
      <c r="H7287"/>
    </row>
    <row r="7288" spans="1:8">
      <c r="A7288" s="2" t="s">
        <v>33065</v>
      </c>
      <c r="B7288" s="2" t="s">
        <v>197</v>
      </c>
      <c r="C7288" s="2" t="s">
        <v>17713</v>
      </c>
      <c r="D7288" s="2" t="s">
        <v>13401</v>
      </c>
      <c r="E7288" s="2" t="s">
        <v>14</v>
      </c>
      <c r="F7288" s="2" t="s">
        <v>3836</v>
      </c>
      <c r="G7288" s="2" t="s">
        <v>13404</v>
      </c>
      <c r="H7288"/>
    </row>
    <row r="7289" spans="1:8">
      <c r="A7289" s="2" t="s">
        <v>33066</v>
      </c>
      <c r="B7289" s="2" t="s">
        <v>17714</v>
      </c>
      <c r="C7289" s="2" t="s">
        <v>17715</v>
      </c>
      <c r="D7289" s="2" t="s">
        <v>17716</v>
      </c>
      <c r="E7289" s="2" t="s">
        <v>14</v>
      </c>
      <c r="F7289" s="2" t="s">
        <v>17717</v>
      </c>
      <c r="G7289" s="2" t="s">
        <v>17718</v>
      </c>
      <c r="H7289"/>
    </row>
    <row r="7290" spans="1:8">
      <c r="A7290" s="2" t="s">
        <v>33067</v>
      </c>
      <c r="B7290" s="2" t="s">
        <v>17719</v>
      </c>
      <c r="C7290" s="2" t="s">
        <v>2302</v>
      </c>
      <c r="D7290" s="2" t="s">
        <v>5672</v>
      </c>
      <c r="E7290" s="2" t="s">
        <v>938</v>
      </c>
      <c r="F7290" s="2" t="s">
        <v>17720</v>
      </c>
      <c r="G7290" s="2" t="s">
        <v>5673</v>
      </c>
      <c r="H7290"/>
    </row>
    <row r="7291" spans="1:8">
      <c r="A7291" s="2" t="s">
        <v>33068</v>
      </c>
      <c r="B7291" s="2" t="s">
        <v>197</v>
      </c>
      <c r="C7291" s="2" t="s">
        <v>17721</v>
      </c>
      <c r="D7291" s="2" t="s">
        <v>17722</v>
      </c>
      <c r="E7291" s="2" t="s">
        <v>17723</v>
      </c>
      <c r="F7291" s="2" t="s">
        <v>14</v>
      </c>
      <c r="G7291" s="2" t="s">
        <v>14</v>
      </c>
      <c r="H7291"/>
    </row>
    <row r="7292" spans="1:8">
      <c r="A7292" s="2" t="s">
        <v>33069</v>
      </c>
      <c r="B7292" s="2" t="s">
        <v>192</v>
      </c>
      <c r="C7292" s="2" t="s">
        <v>17403</v>
      </c>
      <c r="D7292" s="2" t="s">
        <v>13304</v>
      </c>
      <c r="E7292" s="2" t="s">
        <v>17404</v>
      </c>
      <c r="F7292" s="2" t="s">
        <v>17724</v>
      </c>
      <c r="G7292" s="2" t="s">
        <v>13306</v>
      </c>
      <c r="H7292"/>
    </row>
    <row r="7293" spans="1:8">
      <c r="A7293" s="2" t="s">
        <v>33070</v>
      </c>
      <c r="B7293" s="2" t="s">
        <v>6937</v>
      </c>
      <c r="C7293" s="2" t="s">
        <v>6938</v>
      </c>
      <c r="D7293" s="2" t="s">
        <v>6939</v>
      </c>
      <c r="E7293" s="2" t="s">
        <v>938</v>
      </c>
      <c r="F7293" s="2" t="s">
        <v>17725</v>
      </c>
      <c r="G7293" s="2" t="s">
        <v>14</v>
      </c>
      <c r="H7293"/>
    </row>
    <row r="7294" spans="1:8">
      <c r="A7294" s="2" t="s">
        <v>33071</v>
      </c>
      <c r="B7294" s="2" t="s">
        <v>17726</v>
      </c>
      <c r="C7294" s="2" t="s">
        <v>17727</v>
      </c>
      <c r="D7294" s="2" t="s">
        <v>17728</v>
      </c>
      <c r="E7294" s="2" t="s">
        <v>17729</v>
      </c>
      <c r="F7294" s="2" t="s">
        <v>17730</v>
      </c>
      <c r="G7294" s="2" t="s">
        <v>17731</v>
      </c>
      <c r="H7294"/>
    </row>
    <row r="7295" spans="1:8">
      <c r="A7295" s="2" t="s">
        <v>33072</v>
      </c>
      <c r="B7295" s="2" t="s">
        <v>11553</v>
      </c>
      <c r="C7295" s="2" t="s">
        <v>11554</v>
      </c>
      <c r="D7295" s="2" t="s">
        <v>11555</v>
      </c>
      <c r="E7295" s="2" t="s">
        <v>11556</v>
      </c>
      <c r="F7295" s="2" t="s">
        <v>11557</v>
      </c>
      <c r="G7295" s="2" t="s">
        <v>11558</v>
      </c>
      <c r="H7295"/>
    </row>
    <row r="7296" spans="1:8">
      <c r="A7296" s="2" t="s">
        <v>33073</v>
      </c>
      <c r="B7296" s="2" t="s">
        <v>16342</v>
      </c>
      <c r="C7296" s="2" t="s">
        <v>13508</v>
      </c>
      <c r="D7296" s="2" t="s">
        <v>13411</v>
      </c>
      <c r="E7296" s="2" t="s">
        <v>13509</v>
      </c>
      <c r="F7296" s="2" t="s">
        <v>3271</v>
      </c>
      <c r="G7296" s="2" t="s">
        <v>14</v>
      </c>
      <c r="H7296"/>
    </row>
    <row r="7297" spans="1:8">
      <c r="A7297" s="2" t="s">
        <v>33074</v>
      </c>
      <c r="B7297" s="2" t="s">
        <v>17732</v>
      </c>
      <c r="C7297" s="2" t="s">
        <v>17733</v>
      </c>
      <c r="D7297" s="2" t="s">
        <v>17734</v>
      </c>
      <c r="E7297" s="2" t="s">
        <v>14</v>
      </c>
      <c r="F7297" s="2" t="s">
        <v>14</v>
      </c>
      <c r="G7297" s="2" t="s">
        <v>14</v>
      </c>
      <c r="H7297"/>
    </row>
    <row r="7298" spans="1:8">
      <c r="A7298" s="2" t="s">
        <v>33075</v>
      </c>
      <c r="B7298" s="2" t="s">
        <v>192</v>
      </c>
      <c r="C7298" s="2" t="s">
        <v>17735</v>
      </c>
      <c r="D7298" s="2" t="s">
        <v>17736</v>
      </c>
      <c r="E7298" s="2" t="s">
        <v>875</v>
      </c>
      <c r="F7298" s="2" t="s">
        <v>17737</v>
      </c>
      <c r="G7298" s="2" t="s">
        <v>17738</v>
      </c>
      <c r="H7298"/>
    </row>
    <row r="7299" spans="1:8">
      <c r="A7299" s="2" t="s">
        <v>33076</v>
      </c>
      <c r="B7299" s="2" t="s">
        <v>17739</v>
      </c>
      <c r="C7299" s="2" t="s">
        <v>1040</v>
      </c>
      <c r="D7299" s="2" t="s">
        <v>1041</v>
      </c>
      <c r="E7299" s="2" t="s">
        <v>1042</v>
      </c>
      <c r="F7299" s="2" t="s">
        <v>3317</v>
      </c>
      <c r="G7299" s="2" t="s">
        <v>14</v>
      </c>
      <c r="H7299"/>
    </row>
    <row r="7300" spans="1:8">
      <c r="A7300" s="2" t="s">
        <v>33077</v>
      </c>
      <c r="B7300" s="2" t="s">
        <v>197</v>
      </c>
      <c r="C7300" s="2" t="s">
        <v>14</v>
      </c>
      <c r="D7300" s="2" t="s">
        <v>17740</v>
      </c>
      <c r="E7300" s="2" t="s">
        <v>14</v>
      </c>
      <c r="F7300" s="2" t="s">
        <v>3271</v>
      </c>
      <c r="G7300" s="2" t="s">
        <v>14</v>
      </c>
      <c r="H7300"/>
    </row>
    <row r="7301" spans="1:8">
      <c r="A7301" s="2" t="s">
        <v>33078</v>
      </c>
      <c r="B7301" s="2" t="s">
        <v>17741</v>
      </c>
      <c r="C7301" s="2" t="s">
        <v>17742</v>
      </c>
      <c r="D7301" s="2" t="s">
        <v>17743</v>
      </c>
      <c r="E7301" s="2" t="s">
        <v>17744</v>
      </c>
      <c r="F7301" s="2" t="s">
        <v>17745</v>
      </c>
      <c r="G7301" s="2" t="s">
        <v>17746</v>
      </c>
      <c r="H7301"/>
    </row>
    <row r="7302" spans="1:8">
      <c r="A7302" s="2" t="s">
        <v>33079</v>
      </c>
      <c r="B7302" s="2" t="s">
        <v>192</v>
      </c>
      <c r="C7302" s="2" t="s">
        <v>17747</v>
      </c>
      <c r="D7302" s="2" t="s">
        <v>17748</v>
      </c>
      <c r="E7302" s="2" t="s">
        <v>14</v>
      </c>
      <c r="F7302" s="2" t="s">
        <v>17109</v>
      </c>
      <c r="G7302" s="2" t="s">
        <v>14</v>
      </c>
      <c r="H7302"/>
    </row>
    <row r="7303" spans="1:8">
      <c r="A7303" s="2" t="s">
        <v>33080</v>
      </c>
      <c r="B7303" s="2" t="s">
        <v>17749</v>
      </c>
      <c r="C7303" s="2" t="s">
        <v>17750</v>
      </c>
      <c r="D7303" s="2" t="s">
        <v>17751</v>
      </c>
      <c r="E7303" s="2" t="s">
        <v>17752</v>
      </c>
      <c r="F7303" s="2" t="s">
        <v>17753</v>
      </c>
      <c r="G7303" s="2" t="s">
        <v>17754</v>
      </c>
      <c r="H7303"/>
    </row>
    <row r="7304" spans="1:8">
      <c r="A7304" s="2" t="s">
        <v>33081</v>
      </c>
      <c r="B7304" s="2" t="s">
        <v>17755</v>
      </c>
      <c r="C7304" s="2" t="s">
        <v>17756</v>
      </c>
      <c r="D7304" s="2" t="s">
        <v>17757</v>
      </c>
      <c r="E7304" s="2" t="s">
        <v>9505</v>
      </c>
      <c r="F7304" s="2" t="s">
        <v>17758</v>
      </c>
      <c r="G7304" s="2" t="s">
        <v>17759</v>
      </c>
      <c r="H7304"/>
    </row>
    <row r="7305" spans="1:8">
      <c r="A7305" s="2" t="s">
        <v>33082</v>
      </c>
      <c r="B7305" s="2" t="s">
        <v>17760</v>
      </c>
      <c r="C7305" s="2" t="s">
        <v>17761</v>
      </c>
      <c r="D7305" s="2" t="s">
        <v>17762</v>
      </c>
      <c r="E7305" s="2" t="s">
        <v>118</v>
      </c>
      <c r="F7305" s="2" t="s">
        <v>9395</v>
      </c>
      <c r="G7305" s="2" t="s">
        <v>14</v>
      </c>
      <c r="H7305"/>
    </row>
    <row r="7306" spans="1:8">
      <c r="A7306" s="2" t="s">
        <v>33083</v>
      </c>
      <c r="B7306" s="2" t="s">
        <v>17763</v>
      </c>
      <c r="C7306" s="2" t="s">
        <v>10190</v>
      </c>
      <c r="D7306" s="2" t="s">
        <v>2713</v>
      </c>
      <c r="E7306" s="2" t="s">
        <v>17764</v>
      </c>
      <c r="F7306" s="2" t="s">
        <v>17765</v>
      </c>
      <c r="G7306" s="2" t="s">
        <v>14</v>
      </c>
      <c r="H7306"/>
    </row>
    <row r="7307" spans="1:8">
      <c r="A7307" s="2" t="s">
        <v>33084</v>
      </c>
      <c r="B7307" s="2" t="s">
        <v>197</v>
      </c>
      <c r="C7307" s="2" t="s">
        <v>13718</v>
      </c>
      <c r="D7307" s="2" t="s">
        <v>13719</v>
      </c>
      <c r="E7307" s="2" t="s">
        <v>13720</v>
      </c>
      <c r="F7307" s="2" t="s">
        <v>17766</v>
      </c>
      <c r="G7307" s="2" t="s">
        <v>14</v>
      </c>
      <c r="H7307"/>
    </row>
    <row r="7308" spans="1:8">
      <c r="A7308" s="2" t="s">
        <v>33085</v>
      </c>
      <c r="B7308" s="2" t="s">
        <v>17767</v>
      </c>
      <c r="C7308" s="2" t="s">
        <v>17768</v>
      </c>
      <c r="D7308" s="2" t="s">
        <v>17769</v>
      </c>
      <c r="E7308" s="2" t="s">
        <v>17770</v>
      </c>
      <c r="F7308" s="2" t="s">
        <v>17771</v>
      </c>
      <c r="G7308" s="2" t="s">
        <v>17772</v>
      </c>
      <c r="H7308"/>
    </row>
    <row r="7309" spans="1:8">
      <c r="A7309" s="2" t="s">
        <v>33086</v>
      </c>
      <c r="B7309" s="2" t="s">
        <v>197</v>
      </c>
      <c r="C7309" s="2" t="s">
        <v>14</v>
      </c>
      <c r="D7309" s="2" t="s">
        <v>14</v>
      </c>
      <c r="E7309" s="2" t="s">
        <v>14</v>
      </c>
      <c r="F7309" s="2" t="s">
        <v>14</v>
      </c>
      <c r="G7309" s="2" t="s">
        <v>14</v>
      </c>
      <c r="H7309"/>
    </row>
    <row r="7310" spans="1:8">
      <c r="A7310" s="2" t="s">
        <v>33087</v>
      </c>
      <c r="B7310" s="2" t="s">
        <v>197</v>
      </c>
      <c r="C7310" s="2" t="s">
        <v>17773</v>
      </c>
      <c r="D7310" s="2" t="s">
        <v>17774</v>
      </c>
      <c r="E7310" s="2" t="s">
        <v>1223</v>
      </c>
      <c r="F7310" s="2" t="s">
        <v>14</v>
      </c>
      <c r="G7310" s="2" t="s">
        <v>14</v>
      </c>
      <c r="H7310"/>
    </row>
    <row r="7311" spans="1:8">
      <c r="A7311" s="2" t="s">
        <v>33088</v>
      </c>
      <c r="B7311" s="2" t="s">
        <v>197</v>
      </c>
      <c r="C7311" s="2" t="s">
        <v>14</v>
      </c>
      <c r="D7311" s="2" t="s">
        <v>2265</v>
      </c>
      <c r="E7311" s="2" t="s">
        <v>14</v>
      </c>
      <c r="F7311" s="2" t="s">
        <v>14</v>
      </c>
      <c r="G7311" s="2" t="s">
        <v>14</v>
      </c>
      <c r="H7311"/>
    </row>
    <row r="7312" spans="1:8">
      <c r="A7312" s="2" t="s">
        <v>33089</v>
      </c>
      <c r="B7312" s="2" t="s">
        <v>816</v>
      </c>
      <c r="C7312" s="2" t="s">
        <v>2850</v>
      </c>
      <c r="D7312" s="2" t="s">
        <v>2851</v>
      </c>
      <c r="E7312" s="2" t="s">
        <v>2852</v>
      </c>
      <c r="F7312" s="2" t="s">
        <v>17775</v>
      </c>
      <c r="G7312" s="2" t="s">
        <v>4568</v>
      </c>
      <c r="H7312"/>
    </row>
    <row r="7313" spans="1:8">
      <c r="A7313" s="2" t="s">
        <v>33090</v>
      </c>
      <c r="B7313" s="2" t="s">
        <v>17776</v>
      </c>
      <c r="C7313" s="2" t="s">
        <v>17777</v>
      </c>
      <c r="D7313" s="2" t="s">
        <v>17778</v>
      </c>
      <c r="E7313" s="2" t="s">
        <v>17779</v>
      </c>
      <c r="F7313" s="2" t="s">
        <v>17780</v>
      </c>
      <c r="G7313" s="2" t="s">
        <v>17781</v>
      </c>
      <c r="H7313"/>
    </row>
    <row r="7314" spans="1:8">
      <c r="A7314" s="2" t="s">
        <v>33091</v>
      </c>
      <c r="B7314" s="2" t="s">
        <v>17782</v>
      </c>
      <c r="C7314" s="2" t="s">
        <v>17783</v>
      </c>
      <c r="D7314" s="2" t="s">
        <v>17784</v>
      </c>
      <c r="E7314" s="2" t="s">
        <v>938</v>
      </c>
      <c r="F7314" s="2" t="s">
        <v>17785</v>
      </c>
      <c r="G7314" s="2" t="s">
        <v>14</v>
      </c>
      <c r="H7314"/>
    </row>
    <row r="7315" spans="1:8">
      <c r="A7315" s="2" t="s">
        <v>33092</v>
      </c>
      <c r="B7315" s="2" t="s">
        <v>197</v>
      </c>
      <c r="C7315" s="2" t="s">
        <v>1239</v>
      </c>
      <c r="D7315" s="2" t="s">
        <v>1240</v>
      </c>
      <c r="E7315" s="2" t="s">
        <v>1241</v>
      </c>
      <c r="F7315" s="2" t="s">
        <v>14</v>
      </c>
      <c r="G7315" s="2" t="s">
        <v>14</v>
      </c>
      <c r="H7315"/>
    </row>
    <row r="7316" spans="1:8">
      <c r="A7316" s="2" t="s">
        <v>33093</v>
      </c>
      <c r="B7316" s="2" t="s">
        <v>197</v>
      </c>
      <c r="C7316" s="2" t="s">
        <v>10991</v>
      </c>
      <c r="D7316" s="2" t="s">
        <v>10992</v>
      </c>
      <c r="E7316" s="2" t="s">
        <v>10993</v>
      </c>
      <c r="F7316" s="2" t="s">
        <v>10994</v>
      </c>
      <c r="G7316" s="2" t="s">
        <v>14</v>
      </c>
      <c r="H7316"/>
    </row>
    <row r="7317" spans="1:8">
      <c r="A7317" s="2" t="s">
        <v>33094</v>
      </c>
      <c r="B7317" s="2" t="s">
        <v>17786</v>
      </c>
      <c r="C7317" s="2" t="s">
        <v>17787</v>
      </c>
      <c r="D7317" s="2" t="s">
        <v>17788</v>
      </c>
      <c r="E7317" s="2" t="s">
        <v>9402</v>
      </c>
      <c r="F7317" s="2" t="s">
        <v>17789</v>
      </c>
      <c r="G7317" s="2" t="s">
        <v>17790</v>
      </c>
      <c r="H7317"/>
    </row>
    <row r="7318" spans="1:8">
      <c r="A7318" s="2" t="s">
        <v>33095</v>
      </c>
      <c r="B7318" s="2" t="s">
        <v>197</v>
      </c>
      <c r="C7318" s="2" t="s">
        <v>17791</v>
      </c>
      <c r="D7318" s="2" t="s">
        <v>17792</v>
      </c>
      <c r="E7318" s="2" t="s">
        <v>17793</v>
      </c>
      <c r="F7318" s="2" t="s">
        <v>17794</v>
      </c>
      <c r="G7318" s="2" t="s">
        <v>14</v>
      </c>
      <c r="H7318"/>
    </row>
    <row r="7319" spans="1:8">
      <c r="A7319" s="2" t="s">
        <v>33096</v>
      </c>
      <c r="B7319" s="2" t="s">
        <v>10995</v>
      </c>
      <c r="C7319" s="2" t="s">
        <v>10996</v>
      </c>
      <c r="D7319" s="2" t="s">
        <v>10997</v>
      </c>
      <c r="E7319" s="2" t="s">
        <v>10998</v>
      </c>
      <c r="F7319" s="2" t="s">
        <v>17795</v>
      </c>
      <c r="G7319" s="2" t="s">
        <v>10783</v>
      </c>
      <c r="H7319"/>
    </row>
    <row r="7320" spans="1:8">
      <c r="A7320" s="2" t="s">
        <v>33097</v>
      </c>
      <c r="B7320" s="2" t="s">
        <v>197</v>
      </c>
      <c r="C7320" s="2" t="s">
        <v>17796</v>
      </c>
      <c r="D7320" s="2" t="s">
        <v>14</v>
      </c>
      <c r="E7320" s="2" t="s">
        <v>14</v>
      </c>
      <c r="F7320" s="2" t="s">
        <v>14</v>
      </c>
      <c r="G7320" s="2" t="s">
        <v>14</v>
      </c>
      <c r="H7320"/>
    </row>
    <row r="7321" spans="1:8">
      <c r="A7321" s="2" t="s">
        <v>33098</v>
      </c>
      <c r="B7321" s="2" t="s">
        <v>17797</v>
      </c>
      <c r="C7321" s="2" t="s">
        <v>17798</v>
      </c>
      <c r="D7321" s="2" t="s">
        <v>16371</v>
      </c>
      <c r="E7321" s="2" t="s">
        <v>17799</v>
      </c>
      <c r="F7321" s="2" t="s">
        <v>17800</v>
      </c>
      <c r="G7321" s="2" t="s">
        <v>14</v>
      </c>
      <c r="H7321"/>
    </row>
    <row r="7322" spans="1:8">
      <c r="A7322" s="2" t="s">
        <v>33099</v>
      </c>
      <c r="B7322" s="2" t="s">
        <v>197</v>
      </c>
      <c r="C7322" s="2" t="s">
        <v>17801</v>
      </c>
      <c r="D7322" s="2" t="s">
        <v>1836</v>
      </c>
      <c r="E7322" s="2" t="s">
        <v>8241</v>
      </c>
      <c r="F7322" s="2" t="s">
        <v>3271</v>
      </c>
      <c r="G7322" s="2" t="s">
        <v>14</v>
      </c>
      <c r="H7322"/>
    </row>
    <row r="7323" spans="1:8">
      <c r="A7323" s="2" t="s">
        <v>33100</v>
      </c>
      <c r="B7323" s="2" t="s">
        <v>197</v>
      </c>
      <c r="C7323" s="2" t="s">
        <v>15801</v>
      </c>
      <c r="D7323" s="2" t="s">
        <v>1836</v>
      </c>
      <c r="E7323" s="2" t="s">
        <v>1837</v>
      </c>
      <c r="F7323" s="2" t="s">
        <v>3271</v>
      </c>
      <c r="G7323" s="2" t="s">
        <v>14</v>
      </c>
      <c r="H7323"/>
    </row>
    <row r="7324" spans="1:8">
      <c r="A7324" s="2" t="s">
        <v>33101</v>
      </c>
      <c r="B7324" s="2" t="s">
        <v>192</v>
      </c>
      <c r="C7324" s="2" t="s">
        <v>14</v>
      </c>
      <c r="D7324" s="2" t="s">
        <v>17802</v>
      </c>
      <c r="E7324" s="2" t="s">
        <v>14</v>
      </c>
      <c r="F7324" s="2" t="s">
        <v>14</v>
      </c>
      <c r="G7324" s="2" t="s">
        <v>14</v>
      </c>
      <c r="H7324"/>
    </row>
    <row r="7325" spans="1:8">
      <c r="A7325" s="2" t="s">
        <v>33102</v>
      </c>
      <c r="B7325" s="2" t="s">
        <v>197</v>
      </c>
      <c r="C7325" s="2" t="s">
        <v>17801</v>
      </c>
      <c r="D7325" s="2" t="s">
        <v>1836</v>
      </c>
      <c r="E7325" s="2" t="s">
        <v>8241</v>
      </c>
      <c r="F7325" s="2" t="s">
        <v>3271</v>
      </c>
      <c r="G7325" s="2" t="s">
        <v>14</v>
      </c>
      <c r="H7325"/>
    </row>
    <row r="7326" spans="1:8">
      <c r="A7326" s="2" t="s">
        <v>33103</v>
      </c>
      <c r="B7326" s="2" t="s">
        <v>197</v>
      </c>
      <c r="C7326" s="2" t="s">
        <v>17801</v>
      </c>
      <c r="D7326" s="2" t="s">
        <v>1836</v>
      </c>
      <c r="E7326" s="2" t="s">
        <v>8241</v>
      </c>
      <c r="F7326" s="2" t="s">
        <v>3271</v>
      </c>
      <c r="G7326" s="2" t="s">
        <v>14</v>
      </c>
      <c r="H7326"/>
    </row>
    <row r="7327" spans="1:8">
      <c r="A7327" s="2" t="s">
        <v>33104</v>
      </c>
      <c r="B7327" s="2" t="s">
        <v>197</v>
      </c>
      <c r="C7327" s="2" t="s">
        <v>17801</v>
      </c>
      <c r="D7327" s="2" t="s">
        <v>1836</v>
      </c>
      <c r="E7327" s="2" t="s">
        <v>8241</v>
      </c>
      <c r="F7327" s="2" t="s">
        <v>3271</v>
      </c>
      <c r="G7327" s="2" t="s">
        <v>14</v>
      </c>
      <c r="H7327"/>
    </row>
    <row r="7328" spans="1:8">
      <c r="A7328" s="2" t="s">
        <v>33105</v>
      </c>
      <c r="B7328" s="2" t="s">
        <v>17803</v>
      </c>
      <c r="C7328" s="2" t="s">
        <v>17804</v>
      </c>
      <c r="D7328" s="2" t="s">
        <v>16371</v>
      </c>
      <c r="E7328" s="2" t="s">
        <v>17805</v>
      </c>
      <c r="F7328" s="2" t="s">
        <v>17806</v>
      </c>
      <c r="G7328" s="2" t="s">
        <v>17807</v>
      </c>
      <c r="H7328"/>
    </row>
    <row r="7329" spans="1:8">
      <c r="A7329" s="2" t="s">
        <v>33106</v>
      </c>
      <c r="B7329" s="2" t="s">
        <v>17808</v>
      </c>
      <c r="C7329" s="2" t="s">
        <v>11001</v>
      </c>
      <c r="D7329" s="2" t="s">
        <v>11002</v>
      </c>
      <c r="E7329" s="2" t="s">
        <v>8553</v>
      </c>
      <c r="F7329" s="2" t="s">
        <v>11003</v>
      </c>
      <c r="G7329" s="2" t="s">
        <v>11004</v>
      </c>
      <c r="H7329"/>
    </row>
    <row r="7330" spans="1:8">
      <c r="A7330" s="2" t="s">
        <v>21677</v>
      </c>
      <c r="B7330" s="2" t="s">
        <v>197</v>
      </c>
      <c r="C7330" s="2" t="s">
        <v>14</v>
      </c>
      <c r="D7330" s="2" t="s">
        <v>14</v>
      </c>
      <c r="E7330" s="2" t="s">
        <v>14</v>
      </c>
      <c r="F7330" s="2" t="s">
        <v>14</v>
      </c>
      <c r="G7330" s="2" t="s">
        <v>14</v>
      </c>
      <c r="H7330"/>
    </row>
    <row r="7331" spans="1:8">
      <c r="A7331" s="2" t="s">
        <v>33107</v>
      </c>
      <c r="B7331" s="2" t="s">
        <v>197</v>
      </c>
      <c r="C7331" s="2" t="s">
        <v>17809</v>
      </c>
      <c r="D7331" s="2" t="s">
        <v>17810</v>
      </c>
      <c r="E7331" s="2" t="s">
        <v>17811</v>
      </c>
      <c r="F7331" s="2" t="s">
        <v>17812</v>
      </c>
      <c r="G7331" s="2" t="s">
        <v>17813</v>
      </c>
      <c r="H7331"/>
    </row>
    <row r="7332" spans="1:8">
      <c r="A7332" s="2" t="s">
        <v>33108</v>
      </c>
      <c r="B7332" s="2" t="s">
        <v>197</v>
      </c>
      <c r="C7332" s="2" t="s">
        <v>14</v>
      </c>
      <c r="D7332" s="2" t="s">
        <v>14</v>
      </c>
      <c r="E7332" s="2" t="s">
        <v>14</v>
      </c>
      <c r="F7332" s="2" t="s">
        <v>14</v>
      </c>
      <c r="G7332" s="2" t="s">
        <v>14</v>
      </c>
      <c r="H7332"/>
    </row>
    <row r="7333" spans="1:8">
      <c r="A7333" s="2" t="s">
        <v>33109</v>
      </c>
      <c r="B7333" s="2" t="s">
        <v>197</v>
      </c>
      <c r="C7333" s="2" t="s">
        <v>14</v>
      </c>
      <c r="D7333" s="2" t="s">
        <v>17814</v>
      </c>
      <c r="E7333" s="2" t="s">
        <v>14</v>
      </c>
      <c r="F7333" s="2" t="s">
        <v>3271</v>
      </c>
      <c r="G7333" s="2" t="s">
        <v>14</v>
      </c>
      <c r="H7333"/>
    </row>
    <row r="7334" spans="1:8">
      <c r="A7334" s="2" t="s">
        <v>33110</v>
      </c>
      <c r="B7334" s="2" t="s">
        <v>17468</v>
      </c>
      <c r="C7334" s="2" t="s">
        <v>9385</v>
      </c>
      <c r="D7334" s="2" t="s">
        <v>7856</v>
      </c>
      <c r="E7334" s="2" t="s">
        <v>1029</v>
      </c>
      <c r="F7334" s="2" t="s">
        <v>17469</v>
      </c>
      <c r="G7334" s="2" t="s">
        <v>9387</v>
      </c>
      <c r="H7334"/>
    </row>
    <row r="7335" spans="1:8">
      <c r="A7335" s="2" t="s">
        <v>33111</v>
      </c>
      <c r="B7335" s="2" t="s">
        <v>197</v>
      </c>
      <c r="C7335" s="2" t="s">
        <v>17815</v>
      </c>
      <c r="D7335" s="2" t="s">
        <v>17816</v>
      </c>
      <c r="E7335" s="2" t="s">
        <v>17817</v>
      </c>
      <c r="F7335" s="2" t="s">
        <v>17818</v>
      </c>
      <c r="G7335" s="2" t="s">
        <v>14</v>
      </c>
      <c r="H7335"/>
    </row>
    <row r="7336" spans="1:8">
      <c r="A7336" s="2" t="s">
        <v>33112</v>
      </c>
      <c r="B7336" s="2" t="s">
        <v>17819</v>
      </c>
      <c r="C7336" s="2" t="s">
        <v>17478</v>
      </c>
      <c r="D7336" s="2" t="s">
        <v>17479</v>
      </c>
      <c r="E7336" s="2" t="s">
        <v>17480</v>
      </c>
      <c r="F7336" s="2" t="s">
        <v>17481</v>
      </c>
      <c r="G7336" s="2" t="s">
        <v>17482</v>
      </c>
      <c r="H7336"/>
    </row>
    <row r="7337" spans="1:8">
      <c r="A7337" s="2" t="s">
        <v>33113</v>
      </c>
      <c r="B7337" s="2" t="s">
        <v>17820</v>
      </c>
      <c r="C7337" s="2" t="s">
        <v>17821</v>
      </c>
      <c r="D7337" s="2" t="s">
        <v>17822</v>
      </c>
      <c r="E7337" s="2" t="s">
        <v>17823</v>
      </c>
      <c r="F7337" s="2" t="s">
        <v>17824</v>
      </c>
      <c r="G7337" s="2" t="s">
        <v>17825</v>
      </c>
      <c r="H7337"/>
    </row>
    <row r="7338" spans="1:8">
      <c r="A7338" s="2" t="s">
        <v>33114</v>
      </c>
      <c r="B7338" s="2" t="s">
        <v>192</v>
      </c>
      <c r="C7338" s="2" t="s">
        <v>12703</v>
      </c>
      <c r="D7338" s="2" t="s">
        <v>12704</v>
      </c>
      <c r="E7338" s="2" t="s">
        <v>12705</v>
      </c>
      <c r="F7338" s="2" t="s">
        <v>12706</v>
      </c>
      <c r="G7338" s="2" t="s">
        <v>14</v>
      </c>
      <c r="H7338"/>
    </row>
    <row r="7339" spans="1:8">
      <c r="A7339" s="2" t="s">
        <v>33115</v>
      </c>
      <c r="B7339" s="2" t="s">
        <v>17826</v>
      </c>
      <c r="C7339" s="2" t="s">
        <v>9396</v>
      </c>
      <c r="D7339" s="2" t="s">
        <v>9397</v>
      </c>
      <c r="E7339" s="2" t="s">
        <v>9398</v>
      </c>
      <c r="F7339" s="2" t="s">
        <v>3328</v>
      </c>
      <c r="G7339" s="2" t="s">
        <v>14</v>
      </c>
      <c r="H7339"/>
    </row>
    <row r="7340" spans="1:8">
      <c r="A7340" s="2" t="s">
        <v>33116</v>
      </c>
      <c r="B7340" s="2" t="s">
        <v>17827</v>
      </c>
      <c r="C7340" s="2" t="s">
        <v>17828</v>
      </c>
      <c r="D7340" s="2" t="s">
        <v>17829</v>
      </c>
      <c r="E7340" s="2" t="s">
        <v>17830</v>
      </c>
      <c r="F7340" s="2" t="s">
        <v>17831</v>
      </c>
      <c r="G7340" s="2" t="s">
        <v>17832</v>
      </c>
      <c r="H7340"/>
    </row>
    <row r="7341" spans="1:8">
      <c r="A7341" s="2" t="s">
        <v>33117</v>
      </c>
      <c r="B7341" s="2" t="s">
        <v>197</v>
      </c>
      <c r="C7341" s="2" t="s">
        <v>14</v>
      </c>
      <c r="D7341" s="2" t="s">
        <v>1018</v>
      </c>
      <c r="E7341" s="2" t="s">
        <v>14</v>
      </c>
      <c r="F7341" s="2" t="s">
        <v>3271</v>
      </c>
      <c r="G7341" s="2" t="s">
        <v>14</v>
      </c>
      <c r="H7341"/>
    </row>
    <row r="7342" spans="1:8">
      <c r="A7342" s="2" t="s">
        <v>33118</v>
      </c>
      <c r="B7342" s="2" t="s">
        <v>197</v>
      </c>
      <c r="C7342" s="2" t="s">
        <v>17833</v>
      </c>
      <c r="D7342" s="2" t="s">
        <v>17834</v>
      </c>
      <c r="E7342" s="2" t="s">
        <v>17835</v>
      </c>
      <c r="F7342" s="2" t="s">
        <v>14</v>
      </c>
      <c r="G7342" s="2" t="s">
        <v>14</v>
      </c>
      <c r="H7342"/>
    </row>
    <row r="7343" spans="1:8">
      <c r="A7343" s="2" t="s">
        <v>33119</v>
      </c>
      <c r="B7343" s="2" t="s">
        <v>17836</v>
      </c>
      <c r="C7343" s="2" t="s">
        <v>1189</v>
      </c>
      <c r="D7343" s="2" t="s">
        <v>981</v>
      </c>
      <c r="E7343" s="2" t="s">
        <v>1190</v>
      </c>
      <c r="F7343" s="2" t="s">
        <v>17837</v>
      </c>
      <c r="G7343" s="2" t="s">
        <v>3698</v>
      </c>
      <c r="H7343"/>
    </row>
    <row r="7344" spans="1:8">
      <c r="A7344" s="2" t="s">
        <v>33120</v>
      </c>
      <c r="B7344" s="2" t="s">
        <v>197</v>
      </c>
      <c r="C7344" s="2" t="s">
        <v>14</v>
      </c>
      <c r="D7344" s="2" t="s">
        <v>14</v>
      </c>
      <c r="E7344" s="2" t="s">
        <v>14</v>
      </c>
      <c r="F7344" s="2" t="s">
        <v>14</v>
      </c>
      <c r="G7344" s="2" t="s">
        <v>14</v>
      </c>
      <c r="H7344"/>
    </row>
    <row r="7345" spans="1:8">
      <c r="A7345" s="2" t="s">
        <v>33121</v>
      </c>
      <c r="B7345" s="2" t="s">
        <v>197</v>
      </c>
      <c r="C7345" s="2" t="s">
        <v>14</v>
      </c>
      <c r="D7345" s="2" t="s">
        <v>14</v>
      </c>
      <c r="E7345" s="2" t="s">
        <v>14</v>
      </c>
      <c r="F7345" s="2" t="s">
        <v>14</v>
      </c>
      <c r="G7345" s="2" t="s">
        <v>14</v>
      </c>
      <c r="H7345"/>
    </row>
    <row r="7346" spans="1:8">
      <c r="A7346" s="2" t="s">
        <v>33122</v>
      </c>
      <c r="B7346" s="2" t="s">
        <v>17838</v>
      </c>
      <c r="C7346" s="2" t="s">
        <v>6226</v>
      </c>
      <c r="D7346" s="2" t="s">
        <v>1402</v>
      </c>
      <c r="E7346" s="2" t="s">
        <v>6261</v>
      </c>
      <c r="F7346" s="2" t="s">
        <v>14</v>
      </c>
      <c r="G7346" s="2" t="s">
        <v>14</v>
      </c>
      <c r="H7346"/>
    </row>
    <row r="7347" spans="1:8">
      <c r="A7347" s="2" t="s">
        <v>33123</v>
      </c>
      <c r="B7347" s="2" t="s">
        <v>197</v>
      </c>
      <c r="C7347" s="2" t="s">
        <v>14</v>
      </c>
      <c r="D7347" s="2" t="s">
        <v>14</v>
      </c>
      <c r="E7347" s="2" t="s">
        <v>14</v>
      </c>
      <c r="F7347" s="2" t="s">
        <v>14</v>
      </c>
      <c r="G7347" s="2" t="s">
        <v>14</v>
      </c>
      <c r="H7347"/>
    </row>
    <row r="7348" spans="1:8">
      <c r="A7348" s="2" t="s">
        <v>33124</v>
      </c>
      <c r="B7348" s="2" t="s">
        <v>197</v>
      </c>
      <c r="C7348" s="2" t="s">
        <v>14</v>
      </c>
      <c r="D7348" s="2" t="s">
        <v>14</v>
      </c>
      <c r="E7348" s="2" t="s">
        <v>14</v>
      </c>
      <c r="F7348" s="2" t="s">
        <v>14</v>
      </c>
      <c r="G7348" s="2" t="s">
        <v>14</v>
      </c>
      <c r="H7348"/>
    </row>
    <row r="7349" spans="1:8">
      <c r="A7349" s="2" t="s">
        <v>33125</v>
      </c>
      <c r="B7349" s="2" t="s">
        <v>17839</v>
      </c>
      <c r="C7349" s="2" t="s">
        <v>1046</v>
      </c>
      <c r="D7349" s="2" t="s">
        <v>1772</v>
      </c>
      <c r="E7349" s="2" t="s">
        <v>7580</v>
      </c>
      <c r="F7349" s="2" t="s">
        <v>14</v>
      </c>
      <c r="G7349" s="2" t="s">
        <v>14</v>
      </c>
      <c r="H7349"/>
    </row>
    <row r="7350" spans="1:8">
      <c r="A7350" s="2" t="s">
        <v>33126</v>
      </c>
      <c r="B7350" s="2" t="s">
        <v>17838</v>
      </c>
      <c r="C7350" s="2" t="s">
        <v>2548</v>
      </c>
      <c r="D7350" s="2" t="s">
        <v>1772</v>
      </c>
      <c r="E7350" s="2" t="s">
        <v>14</v>
      </c>
      <c r="F7350" s="2" t="s">
        <v>14</v>
      </c>
      <c r="G7350" s="2" t="s">
        <v>14</v>
      </c>
      <c r="H7350"/>
    </row>
    <row r="7351" spans="1:8">
      <c r="A7351" s="2" t="s">
        <v>33127</v>
      </c>
      <c r="B7351" s="2" t="s">
        <v>197</v>
      </c>
      <c r="C7351" s="2" t="s">
        <v>14</v>
      </c>
      <c r="D7351" s="2" t="s">
        <v>14</v>
      </c>
      <c r="E7351" s="2" t="s">
        <v>14</v>
      </c>
      <c r="F7351" s="2" t="s">
        <v>14</v>
      </c>
      <c r="G7351" s="2" t="s">
        <v>14</v>
      </c>
      <c r="H7351"/>
    </row>
    <row r="7352" spans="1:8">
      <c r="A7352" s="2" t="s">
        <v>33128</v>
      </c>
      <c r="B7352" s="2" t="s">
        <v>197</v>
      </c>
      <c r="C7352" s="2" t="s">
        <v>14</v>
      </c>
      <c r="D7352" s="2" t="s">
        <v>17840</v>
      </c>
      <c r="E7352" s="2" t="s">
        <v>14</v>
      </c>
      <c r="F7352" s="2" t="s">
        <v>14</v>
      </c>
      <c r="G7352" s="2" t="s">
        <v>14</v>
      </c>
      <c r="H7352"/>
    </row>
    <row r="7353" spans="1:8">
      <c r="A7353" s="2" t="s">
        <v>33129</v>
      </c>
      <c r="B7353" s="2" t="s">
        <v>11528</v>
      </c>
      <c r="C7353" s="2" t="s">
        <v>11529</v>
      </c>
      <c r="D7353" s="2" t="s">
        <v>11530</v>
      </c>
      <c r="E7353" s="2" t="s">
        <v>11531</v>
      </c>
      <c r="F7353" s="2" t="s">
        <v>11532</v>
      </c>
      <c r="G7353" s="2" t="s">
        <v>11533</v>
      </c>
      <c r="H7353"/>
    </row>
    <row r="7354" spans="1:8">
      <c r="A7354" s="2" t="s">
        <v>33130</v>
      </c>
      <c r="B7354" s="2" t="s">
        <v>197</v>
      </c>
      <c r="C7354" s="2" t="s">
        <v>17841</v>
      </c>
      <c r="D7354" s="2" t="s">
        <v>17842</v>
      </c>
      <c r="E7354" s="2" t="s">
        <v>118</v>
      </c>
      <c r="F7354" s="2" t="s">
        <v>14</v>
      </c>
      <c r="G7354" s="2" t="s">
        <v>14</v>
      </c>
      <c r="H7354"/>
    </row>
    <row r="7355" spans="1:8">
      <c r="A7355" s="2" t="s">
        <v>33131</v>
      </c>
      <c r="B7355" s="2" t="s">
        <v>12810</v>
      </c>
      <c r="C7355" s="2" t="s">
        <v>11919</v>
      </c>
      <c r="D7355" s="2" t="s">
        <v>5486</v>
      </c>
      <c r="E7355" s="2" t="s">
        <v>11920</v>
      </c>
      <c r="F7355" s="2" t="s">
        <v>11921</v>
      </c>
      <c r="G7355" s="2" t="s">
        <v>14</v>
      </c>
      <c r="H7355"/>
    </row>
    <row r="7356" spans="1:8">
      <c r="A7356" s="2" t="s">
        <v>33132</v>
      </c>
      <c r="B7356" s="2" t="s">
        <v>197</v>
      </c>
      <c r="C7356" s="2" t="s">
        <v>17843</v>
      </c>
      <c r="D7356" s="2" t="s">
        <v>14</v>
      </c>
      <c r="E7356" s="2" t="s">
        <v>17844</v>
      </c>
      <c r="F7356" s="2" t="s">
        <v>17845</v>
      </c>
      <c r="G7356" s="2" t="s">
        <v>14</v>
      </c>
      <c r="H7356"/>
    </row>
    <row r="7357" spans="1:8">
      <c r="A7357" s="2" t="s">
        <v>33133</v>
      </c>
      <c r="B7357" s="2" t="s">
        <v>197</v>
      </c>
      <c r="C7357" s="2" t="s">
        <v>14</v>
      </c>
      <c r="D7357" s="2" t="s">
        <v>14</v>
      </c>
      <c r="E7357" s="2" t="s">
        <v>14</v>
      </c>
      <c r="F7357" s="2" t="s">
        <v>14</v>
      </c>
      <c r="G7357" s="2" t="s">
        <v>14</v>
      </c>
      <c r="H7357"/>
    </row>
    <row r="7358" spans="1:8">
      <c r="A7358" s="2" t="s">
        <v>33134</v>
      </c>
      <c r="B7358" s="2" t="s">
        <v>11537</v>
      </c>
      <c r="C7358" s="2" t="s">
        <v>11417</v>
      </c>
      <c r="D7358" s="2" t="s">
        <v>1691</v>
      </c>
      <c r="E7358" s="2" t="s">
        <v>1187</v>
      </c>
      <c r="F7358" s="2" t="s">
        <v>17846</v>
      </c>
      <c r="G7358" s="2" t="s">
        <v>11419</v>
      </c>
      <c r="H7358"/>
    </row>
    <row r="7359" spans="1:8">
      <c r="A7359" s="2" t="s">
        <v>33135</v>
      </c>
      <c r="B7359" s="2" t="s">
        <v>192</v>
      </c>
      <c r="C7359" s="2" t="s">
        <v>997</v>
      </c>
      <c r="D7359" s="2" t="s">
        <v>998</v>
      </c>
      <c r="E7359" s="2" t="s">
        <v>999</v>
      </c>
      <c r="F7359" s="2" t="s">
        <v>3299</v>
      </c>
      <c r="G7359" s="2" t="s">
        <v>14</v>
      </c>
      <c r="H7359"/>
    </row>
    <row r="7360" spans="1:8">
      <c r="A7360" s="2" t="s">
        <v>33136</v>
      </c>
      <c r="B7360" s="2" t="s">
        <v>197</v>
      </c>
      <c r="C7360" s="2" t="s">
        <v>10815</v>
      </c>
      <c r="D7360" s="2" t="s">
        <v>10816</v>
      </c>
      <c r="E7360" s="2" t="s">
        <v>10817</v>
      </c>
      <c r="F7360" s="2" t="s">
        <v>17847</v>
      </c>
      <c r="G7360" s="2" t="s">
        <v>14</v>
      </c>
      <c r="H7360"/>
    </row>
    <row r="7361" spans="1:8">
      <c r="A7361" s="2" t="s">
        <v>33137</v>
      </c>
      <c r="B7361" s="2" t="s">
        <v>17848</v>
      </c>
      <c r="C7361" s="2" t="s">
        <v>4912</v>
      </c>
      <c r="D7361" s="2" t="s">
        <v>4913</v>
      </c>
      <c r="E7361" s="2" t="s">
        <v>1089</v>
      </c>
      <c r="F7361" s="2" t="s">
        <v>17849</v>
      </c>
      <c r="G7361" s="2" t="s">
        <v>4914</v>
      </c>
      <c r="H7361"/>
    </row>
    <row r="7362" spans="1:8">
      <c r="A7362" s="2" t="s">
        <v>33138</v>
      </c>
      <c r="B7362" s="2" t="s">
        <v>17850</v>
      </c>
      <c r="C7362" s="2" t="s">
        <v>1189</v>
      </c>
      <c r="D7362" s="2" t="s">
        <v>981</v>
      </c>
      <c r="E7362" s="2" t="s">
        <v>1190</v>
      </c>
      <c r="F7362" s="2" t="s">
        <v>10263</v>
      </c>
      <c r="G7362" s="2" t="s">
        <v>3698</v>
      </c>
      <c r="H7362"/>
    </row>
    <row r="7363" spans="1:8">
      <c r="A7363" s="2" t="s">
        <v>33139</v>
      </c>
      <c r="B7363" s="2" t="s">
        <v>11673</v>
      </c>
      <c r="C7363" s="2" t="s">
        <v>1154</v>
      </c>
      <c r="D7363" s="2" t="s">
        <v>1155</v>
      </c>
      <c r="E7363" s="2" t="s">
        <v>1156</v>
      </c>
      <c r="F7363" s="2" t="s">
        <v>17851</v>
      </c>
      <c r="G7363" s="2" t="s">
        <v>14</v>
      </c>
      <c r="H7363"/>
    </row>
    <row r="7364" spans="1:8">
      <c r="A7364" s="2" t="s">
        <v>33140</v>
      </c>
      <c r="B7364" s="2" t="s">
        <v>197</v>
      </c>
      <c r="C7364" s="2" t="s">
        <v>11295</v>
      </c>
      <c r="D7364" s="2" t="s">
        <v>11296</v>
      </c>
      <c r="E7364" s="2" t="s">
        <v>11297</v>
      </c>
      <c r="F7364" s="2" t="s">
        <v>3271</v>
      </c>
      <c r="G7364" s="2" t="s">
        <v>14</v>
      </c>
      <c r="H7364"/>
    </row>
    <row r="7365" spans="1:8">
      <c r="A7365" s="2" t="s">
        <v>33141</v>
      </c>
      <c r="B7365" s="2" t="s">
        <v>197</v>
      </c>
      <c r="C7365" s="2" t="s">
        <v>11778</v>
      </c>
      <c r="D7365" s="2" t="s">
        <v>11779</v>
      </c>
      <c r="E7365" s="2" t="s">
        <v>11780</v>
      </c>
      <c r="F7365" s="2" t="s">
        <v>3271</v>
      </c>
      <c r="G7365" s="2" t="s">
        <v>14</v>
      </c>
      <c r="H7365"/>
    </row>
    <row r="7366" spans="1:8">
      <c r="A7366" s="2" t="s">
        <v>33142</v>
      </c>
      <c r="B7366" s="2" t="s">
        <v>17852</v>
      </c>
      <c r="C7366" s="2" t="s">
        <v>17853</v>
      </c>
      <c r="D7366" s="2" t="s">
        <v>17854</v>
      </c>
      <c r="E7366" s="2" t="s">
        <v>17855</v>
      </c>
      <c r="F7366" s="2" t="s">
        <v>17856</v>
      </c>
      <c r="G7366" s="2" t="s">
        <v>8675</v>
      </c>
      <c r="H7366"/>
    </row>
    <row r="7367" spans="1:8">
      <c r="A7367" s="2" t="s">
        <v>33143</v>
      </c>
      <c r="B7367" s="2" t="s">
        <v>11783</v>
      </c>
      <c r="C7367" s="2" t="s">
        <v>1234</v>
      </c>
      <c r="D7367" s="2" t="s">
        <v>1235</v>
      </c>
      <c r="E7367" s="2" t="s">
        <v>1236</v>
      </c>
      <c r="F7367" s="2" t="s">
        <v>3792</v>
      </c>
      <c r="G7367" s="2" t="s">
        <v>14</v>
      </c>
      <c r="H7367"/>
    </row>
    <row r="7368" spans="1:8">
      <c r="A7368" s="2" t="s">
        <v>33144</v>
      </c>
      <c r="B7368" s="2" t="s">
        <v>192</v>
      </c>
      <c r="C7368" s="2" t="s">
        <v>17857</v>
      </c>
      <c r="D7368" s="2" t="s">
        <v>12982</v>
      </c>
      <c r="E7368" s="2" t="s">
        <v>17858</v>
      </c>
      <c r="F7368" s="2" t="s">
        <v>4197</v>
      </c>
      <c r="G7368" s="2" t="s">
        <v>14</v>
      </c>
      <c r="H7368"/>
    </row>
    <row r="7369" spans="1:8">
      <c r="A7369" s="2" t="s">
        <v>33145</v>
      </c>
      <c r="B7369" s="2" t="s">
        <v>197</v>
      </c>
      <c r="C7369" s="2" t="s">
        <v>1334</v>
      </c>
      <c r="D7369" s="2" t="s">
        <v>1367</v>
      </c>
      <c r="E7369" s="2" t="s">
        <v>1336</v>
      </c>
      <c r="F7369" s="2" t="s">
        <v>17859</v>
      </c>
      <c r="G7369" s="2" t="s">
        <v>14</v>
      </c>
      <c r="H7369"/>
    </row>
    <row r="7370" spans="1:8">
      <c r="A7370" s="2" t="s">
        <v>33146</v>
      </c>
      <c r="B7370" s="2" t="s">
        <v>17860</v>
      </c>
      <c r="C7370" s="2" t="s">
        <v>17861</v>
      </c>
      <c r="D7370" s="2" t="s">
        <v>14</v>
      </c>
      <c r="E7370" s="2" t="s">
        <v>1105</v>
      </c>
      <c r="F7370" s="2" t="s">
        <v>3743</v>
      </c>
      <c r="G7370" s="2" t="s">
        <v>14</v>
      </c>
      <c r="H7370"/>
    </row>
    <row r="7371" spans="1:8">
      <c r="A7371" s="2" t="s">
        <v>33147</v>
      </c>
      <c r="B7371" s="2" t="s">
        <v>17862</v>
      </c>
      <c r="C7371" s="2" t="s">
        <v>17863</v>
      </c>
      <c r="D7371" s="2" t="s">
        <v>1282</v>
      </c>
      <c r="E7371" s="2" t="s">
        <v>1283</v>
      </c>
      <c r="F7371" s="2" t="s">
        <v>3271</v>
      </c>
      <c r="G7371" s="2" t="s">
        <v>3398</v>
      </c>
      <c r="H7371"/>
    </row>
    <row r="7372" spans="1:8">
      <c r="A7372" s="2" t="s">
        <v>33148</v>
      </c>
      <c r="B7372" s="2" t="s">
        <v>192</v>
      </c>
      <c r="C7372" s="2" t="s">
        <v>17864</v>
      </c>
      <c r="D7372" s="2" t="s">
        <v>17865</v>
      </c>
      <c r="E7372" s="2" t="s">
        <v>14</v>
      </c>
      <c r="F7372" s="2" t="s">
        <v>17866</v>
      </c>
      <c r="G7372" s="2" t="s">
        <v>14</v>
      </c>
      <c r="H7372"/>
    </row>
    <row r="7373" spans="1:8">
      <c r="A7373" s="2" t="s">
        <v>33149</v>
      </c>
      <c r="B7373" s="2" t="s">
        <v>17867</v>
      </c>
      <c r="C7373" s="2" t="s">
        <v>17868</v>
      </c>
      <c r="D7373" s="2" t="s">
        <v>17869</v>
      </c>
      <c r="E7373" s="2" t="s">
        <v>17870</v>
      </c>
      <c r="F7373" s="2" t="s">
        <v>17871</v>
      </c>
      <c r="G7373" s="2" t="s">
        <v>17872</v>
      </c>
      <c r="H7373"/>
    </row>
    <row r="7374" spans="1:8">
      <c r="A7374" s="2" t="s">
        <v>33150</v>
      </c>
      <c r="B7374" s="2" t="s">
        <v>17873</v>
      </c>
      <c r="C7374" s="2" t="s">
        <v>17874</v>
      </c>
      <c r="D7374" s="2" t="s">
        <v>17875</v>
      </c>
      <c r="E7374" s="2" t="s">
        <v>17876</v>
      </c>
      <c r="F7374" s="2" t="s">
        <v>17877</v>
      </c>
      <c r="G7374" s="2" t="s">
        <v>17878</v>
      </c>
      <c r="H7374"/>
    </row>
    <row r="7375" spans="1:8">
      <c r="A7375" s="2" t="s">
        <v>33151</v>
      </c>
      <c r="B7375" s="2" t="s">
        <v>17879</v>
      </c>
      <c r="C7375" s="2" t="s">
        <v>914</v>
      </c>
      <c r="D7375" s="2" t="s">
        <v>17880</v>
      </c>
      <c r="E7375" s="2" t="s">
        <v>14</v>
      </c>
      <c r="F7375" s="2" t="s">
        <v>17881</v>
      </c>
      <c r="G7375" s="2" t="s">
        <v>17882</v>
      </c>
      <c r="H7375"/>
    </row>
    <row r="7376" spans="1:8">
      <c r="A7376" s="2" t="s">
        <v>33152</v>
      </c>
      <c r="B7376" s="2" t="s">
        <v>17883</v>
      </c>
      <c r="C7376" s="2" t="s">
        <v>17884</v>
      </c>
      <c r="D7376" s="2" t="s">
        <v>4971</v>
      </c>
      <c r="E7376" s="2" t="s">
        <v>17885</v>
      </c>
      <c r="F7376" s="2" t="s">
        <v>17886</v>
      </c>
      <c r="G7376" s="2" t="s">
        <v>17887</v>
      </c>
      <c r="H7376"/>
    </row>
    <row r="7377" spans="1:8">
      <c r="A7377" s="2" t="s">
        <v>33153</v>
      </c>
      <c r="B7377" s="2" t="s">
        <v>15358</v>
      </c>
      <c r="C7377" s="2" t="s">
        <v>1118</v>
      </c>
      <c r="D7377" s="2" t="s">
        <v>1119</v>
      </c>
      <c r="E7377" s="2" t="s">
        <v>1120</v>
      </c>
      <c r="F7377" s="2" t="s">
        <v>4168</v>
      </c>
      <c r="G7377" s="2" t="s">
        <v>14</v>
      </c>
      <c r="H7377"/>
    </row>
    <row r="7378" spans="1:8">
      <c r="A7378" s="2" t="s">
        <v>33154</v>
      </c>
      <c r="B7378" s="2" t="s">
        <v>17888</v>
      </c>
      <c r="C7378" s="2" t="s">
        <v>17889</v>
      </c>
      <c r="D7378" s="2" t="s">
        <v>17890</v>
      </c>
      <c r="E7378" s="2" t="s">
        <v>1370</v>
      </c>
      <c r="F7378" s="2" t="s">
        <v>17891</v>
      </c>
      <c r="G7378" s="2" t="s">
        <v>14</v>
      </c>
      <c r="H7378"/>
    </row>
    <row r="7379" spans="1:8">
      <c r="A7379" s="2" t="s">
        <v>33155</v>
      </c>
      <c r="B7379" s="2" t="s">
        <v>17892</v>
      </c>
      <c r="C7379" s="2" t="s">
        <v>14404</v>
      </c>
      <c r="D7379" s="2" t="s">
        <v>14405</v>
      </c>
      <c r="E7379" s="2" t="s">
        <v>5574</v>
      </c>
      <c r="F7379" s="2" t="s">
        <v>17893</v>
      </c>
      <c r="G7379" s="2" t="s">
        <v>14407</v>
      </c>
      <c r="H7379"/>
    </row>
    <row r="7380" spans="1:8">
      <c r="A7380" s="2" t="s">
        <v>33156</v>
      </c>
      <c r="B7380" s="2" t="s">
        <v>192</v>
      </c>
      <c r="C7380" s="2" t="s">
        <v>977</v>
      </c>
      <c r="D7380" s="2" t="s">
        <v>1258</v>
      </c>
      <c r="E7380" s="2" t="s">
        <v>979</v>
      </c>
      <c r="F7380" s="2" t="s">
        <v>3541</v>
      </c>
      <c r="G7380" s="2" t="s">
        <v>17894</v>
      </c>
      <c r="H7380"/>
    </row>
    <row r="7381" spans="1:8">
      <c r="A7381" s="2" t="s">
        <v>33157</v>
      </c>
      <c r="B7381" s="2" t="s">
        <v>197</v>
      </c>
      <c r="C7381" s="2" t="s">
        <v>17895</v>
      </c>
      <c r="D7381" s="2" t="s">
        <v>17896</v>
      </c>
      <c r="E7381" s="2" t="s">
        <v>17897</v>
      </c>
      <c r="F7381" s="2" t="s">
        <v>17898</v>
      </c>
      <c r="G7381" s="2" t="s">
        <v>14</v>
      </c>
      <c r="H7381"/>
    </row>
    <row r="7382" spans="1:8">
      <c r="A7382" s="2" t="s">
        <v>33158</v>
      </c>
      <c r="B7382" s="2" t="s">
        <v>197</v>
      </c>
      <c r="C7382" s="2" t="s">
        <v>17895</v>
      </c>
      <c r="D7382" s="2" t="s">
        <v>17896</v>
      </c>
      <c r="E7382" s="2" t="s">
        <v>17897</v>
      </c>
      <c r="F7382" s="2" t="s">
        <v>17899</v>
      </c>
      <c r="G7382" s="2" t="s">
        <v>14</v>
      </c>
      <c r="H7382"/>
    </row>
    <row r="7383" spans="1:8">
      <c r="A7383" s="2" t="s">
        <v>33159</v>
      </c>
      <c r="B7383" s="2" t="s">
        <v>197</v>
      </c>
      <c r="C7383" s="2" t="s">
        <v>17900</v>
      </c>
      <c r="D7383" s="2" t="s">
        <v>17901</v>
      </c>
      <c r="E7383" s="2" t="s">
        <v>17902</v>
      </c>
      <c r="F7383" s="2" t="s">
        <v>17903</v>
      </c>
      <c r="G7383" s="2" t="s">
        <v>14</v>
      </c>
      <c r="H7383"/>
    </row>
    <row r="7384" spans="1:8">
      <c r="A7384" s="2" t="s">
        <v>33160</v>
      </c>
      <c r="B7384" s="2" t="s">
        <v>197</v>
      </c>
      <c r="C7384" s="2" t="s">
        <v>14</v>
      </c>
      <c r="D7384" s="2" t="s">
        <v>7404</v>
      </c>
      <c r="E7384" s="2" t="s">
        <v>14</v>
      </c>
      <c r="F7384" s="2" t="s">
        <v>14</v>
      </c>
      <c r="G7384" s="2" t="s">
        <v>14</v>
      </c>
      <c r="H7384"/>
    </row>
    <row r="7385" spans="1:8">
      <c r="A7385" s="2" t="s">
        <v>33161</v>
      </c>
      <c r="B7385" s="2" t="s">
        <v>197</v>
      </c>
      <c r="C7385" s="2" t="s">
        <v>14</v>
      </c>
      <c r="D7385" s="2" t="s">
        <v>14</v>
      </c>
      <c r="E7385" s="2" t="s">
        <v>14</v>
      </c>
      <c r="F7385" s="2" t="s">
        <v>14</v>
      </c>
      <c r="G7385" s="2" t="s">
        <v>14</v>
      </c>
      <c r="H7385"/>
    </row>
    <row r="7386" spans="1:8">
      <c r="A7386" s="2" t="s">
        <v>33162</v>
      </c>
      <c r="B7386" s="2" t="s">
        <v>197</v>
      </c>
      <c r="C7386" s="2" t="s">
        <v>17904</v>
      </c>
      <c r="D7386" s="2" t="s">
        <v>15077</v>
      </c>
      <c r="E7386" s="2" t="s">
        <v>14</v>
      </c>
      <c r="F7386" s="2" t="s">
        <v>17905</v>
      </c>
      <c r="G7386" s="2" t="s">
        <v>14</v>
      </c>
      <c r="H7386"/>
    </row>
    <row r="7387" spans="1:8">
      <c r="A7387" s="2" t="s">
        <v>33163</v>
      </c>
      <c r="B7387" s="2" t="s">
        <v>17906</v>
      </c>
      <c r="C7387" s="2" t="s">
        <v>983</v>
      </c>
      <c r="D7387" s="2" t="s">
        <v>84</v>
      </c>
      <c r="E7387" s="2" t="s">
        <v>984</v>
      </c>
      <c r="F7387" s="2" t="s">
        <v>4210</v>
      </c>
      <c r="G7387" s="2" t="s">
        <v>3472</v>
      </c>
      <c r="H7387"/>
    </row>
    <row r="7388" spans="1:8">
      <c r="A7388" s="2" t="s">
        <v>33164</v>
      </c>
      <c r="B7388" s="2" t="s">
        <v>17907</v>
      </c>
      <c r="C7388" s="2" t="s">
        <v>17908</v>
      </c>
      <c r="D7388" s="2" t="s">
        <v>15077</v>
      </c>
      <c r="E7388" s="2" t="s">
        <v>938</v>
      </c>
      <c r="F7388" s="2" t="s">
        <v>17909</v>
      </c>
      <c r="G7388" s="2" t="s">
        <v>15080</v>
      </c>
      <c r="H7388"/>
    </row>
    <row r="7389" spans="1:8">
      <c r="A7389" s="2" t="s">
        <v>33165</v>
      </c>
      <c r="B7389" s="2" t="s">
        <v>197</v>
      </c>
      <c r="C7389" s="2" t="s">
        <v>14</v>
      </c>
      <c r="D7389" s="2" t="s">
        <v>14</v>
      </c>
      <c r="E7389" s="2" t="s">
        <v>14</v>
      </c>
      <c r="F7389" s="2" t="s">
        <v>14</v>
      </c>
      <c r="G7389" s="2" t="s">
        <v>14</v>
      </c>
      <c r="H7389"/>
    </row>
    <row r="7390" spans="1:8">
      <c r="A7390" s="2" t="s">
        <v>33166</v>
      </c>
      <c r="B7390" s="2" t="s">
        <v>197</v>
      </c>
      <c r="C7390" s="2" t="s">
        <v>17910</v>
      </c>
      <c r="D7390" s="2" t="s">
        <v>17911</v>
      </c>
      <c r="E7390" s="2" t="s">
        <v>17912</v>
      </c>
      <c r="F7390" s="2" t="s">
        <v>17913</v>
      </c>
      <c r="G7390" s="2" t="s">
        <v>17914</v>
      </c>
      <c r="H7390"/>
    </row>
    <row r="7391" spans="1:8">
      <c r="A7391" s="2" t="s">
        <v>33167</v>
      </c>
      <c r="B7391" s="2" t="s">
        <v>17915</v>
      </c>
      <c r="C7391" s="2" t="s">
        <v>17916</v>
      </c>
      <c r="D7391" s="2" t="s">
        <v>17917</v>
      </c>
      <c r="E7391" s="2" t="s">
        <v>8823</v>
      </c>
      <c r="F7391" s="2" t="s">
        <v>17918</v>
      </c>
      <c r="G7391" s="2" t="s">
        <v>14</v>
      </c>
      <c r="H7391"/>
    </row>
    <row r="7392" spans="1:8">
      <c r="A7392" s="2" t="s">
        <v>33168</v>
      </c>
      <c r="B7392" s="2" t="s">
        <v>197</v>
      </c>
      <c r="C7392" s="2" t="s">
        <v>14</v>
      </c>
      <c r="D7392" s="2" t="s">
        <v>14</v>
      </c>
      <c r="E7392" s="2" t="s">
        <v>14</v>
      </c>
      <c r="F7392" s="2" t="s">
        <v>14</v>
      </c>
      <c r="G7392" s="2" t="s">
        <v>14</v>
      </c>
      <c r="H7392"/>
    </row>
    <row r="7393" spans="1:8">
      <c r="A7393" s="2" t="s">
        <v>33169</v>
      </c>
      <c r="B7393" s="2" t="s">
        <v>7393</v>
      </c>
      <c r="C7393" s="2" t="s">
        <v>2090</v>
      </c>
      <c r="D7393" s="2" t="s">
        <v>2091</v>
      </c>
      <c r="E7393" s="2" t="s">
        <v>2092</v>
      </c>
      <c r="F7393" s="2" t="s">
        <v>3977</v>
      </c>
      <c r="G7393" s="2" t="s">
        <v>14</v>
      </c>
      <c r="H7393"/>
    </row>
    <row r="7394" spans="1:8">
      <c r="A7394" s="2" t="s">
        <v>33170</v>
      </c>
      <c r="B7394" s="2" t="s">
        <v>17919</v>
      </c>
      <c r="C7394" s="2" t="s">
        <v>17920</v>
      </c>
      <c r="D7394" s="2" t="s">
        <v>2366</v>
      </c>
      <c r="E7394" s="2" t="s">
        <v>2367</v>
      </c>
      <c r="F7394" s="2" t="s">
        <v>17921</v>
      </c>
      <c r="G7394" s="2" t="s">
        <v>14</v>
      </c>
      <c r="H7394"/>
    </row>
    <row r="7395" spans="1:8">
      <c r="A7395" s="2" t="s">
        <v>33171</v>
      </c>
      <c r="B7395" s="2" t="s">
        <v>197</v>
      </c>
      <c r="C7395" s="2" t="s">
        <v>14</v>
      </c>
      <c r="D7395" s="2" t="s">
        <v>14</v>
      </c>
      <c r="E7395" s="2" t="s">
        <v>14</v>
      </c>
      <c r="F7395" s="2" t="s">
        <v>14</v>
      </c>
      <c r="G7395" s="2" t="s">
        <v>14</v>
      </c>
      <c r="H7395"/>
    </row>
    <row r="7396" spans="1:8">
      <c r="A7396" s="2" t="s">
        <v>33172</v>
      </c>
      <c r="B7396" s="2" t="s">
        <v>17922</v>
      </c>
      <c r="C7396" s="2" t="s">
        <v>17923</v>
      </c>
      <c r="D7396" s="2" t="s">
        <v>7754</v>
      </c>
      <c r="E7396" s="2" t="s">
        <v>7755</v>
      </c>
      <c r="F7396" s="2" t="s">
        <v>17924</v>
      </c>
      <c r="G7396" s="2" t="s">
        <v>17925</v>
      </c>
      <c r="H7396"/>
    </row>
    <row r="7397" spans="1:8">
      <c r="A7397" s="2" t="s">
        <v>33173</v>
      </c>
      <c r="B7397" s="2" t="s">
        <v>17926</v>
      </c>
      <c r="C7397" s="2" t="s">
        <v>17927</v>
      </c>
      <c r="D7397" s="2" t="s">
        <v>2336</v>
      </c>
      <c r="E7397" s="2" t="s">
        <v>17928</v>
      </c>
      <c r="F7397" s="2" t="s">
        <v>10379</v>
      </c>
      <c r="G7397" s="2" t="s">
        <v>4206</v>
      </c>
      <c r="H7397"/>
    </row>
    <row r="7398" spans="1:8">
      <c r="A7398" s="2" t="s">
        <v>33174</v>
      </c>
      <c r="B7398" s="2" t="s">
        <v>197</v>
      </c>
      <c r="C7398" s="2" t="s">
        <v>17111</v>
      </c>
      <c r="D7398" s="2" t="s">
        <v>17112</v>
      </c>
      <c r="E7398" s="2" t="s">
        <v>17113</v>
      </c>
      <c r="F7398" s="2" t="s">
        <v>3271</v>
      </c>
      <c r="G7398" s="2" t="s">
        <v>14</v>
      </c>
      <c r="H7398"/>
    </row>
    <row r="7399" spans="1:8">
      <c r="A7399" s="2" t="s">
        <v>33175</v>
      </c>
      <c r="B7399" s="2" t="s">
        <v>17120</v>
      </c>
      <c r="C7399" s="2" t="s">
        <v>17121</v>
      </c>
      <c r="D7399" s="2" t="s">
        <v>17122</v>
      </c>
      <c r="E7399" s="2" t="s">
        <v>7743</v>
      </c>
      <c r="F7399" s="2" t="s">
        <v>17123</v>
      </c>
      <c r="G7399" s="2" t="s">
        <v>17124</v>
      </c>
      <c r="H7399"/>
    </row>
    <row r="7400" spans="1:8">
      <c r="A7400" s="2" t="s">
        <v>33176</v>
      </c>
      <c r="B7400" s="2" t="s">
        <v>9735</v>
      </c>
      <c r="C7400" s="2" t="s">
        <v>992</v>
      </c>
      <c r="D7400" s="2" t="s">
        <v>85</v>
      </c>
      <c r="E7400" s="2" t="s">
        <v>86</v>
      </c>
      <c r="F7400" s="2" t="s">
        <v>14</v>
      </c>
      <c r="G7400" s="2" t="s">
        <v>14</v>
      </c>
      <c r="H7400"/>
    </row>
    <row r="7401" spans="1:8">
      <c r="A7401" s="2" t="s">
        <v>33177</v>
      </c>
      <c r="B7401" s="2" t="s">
        <v>17929</v>
      </c>
      <c r="C7401" s="2" t="s">
        <v>17930</v>
      </c>
      <c r="D7401" s="2" t="s">
        <v>17931</v>
      </c>
      <c r="E7401" s="2" t="s">
        <v>17932</v>
      </c>
      <c r="F7401" s="2" t="s">
        <v>17933</v>
      </c>
      <c r="G7401" s="2" t="s">
        <v>17934</v>
      </c>
      <c r="H7401"/>
    </row>
    <row r="7402" spans="1:8">
      <c r="A7402" s="2" t="s">
        <v>33178</v>
      </c>
      <c r="B7402" s="2" t="s">
        <v>17935</v>
      </c>
      <c r="C7402" s="2" t="s">
        <v>989</v>
      </c>
      <c r="D7402" s="2" t="s">
        <v>990</v>
      </c>
      <c r="E7402" s="2" t="s">
        <v>991</v>
      </c>
      <c r="F7402" s="2" t="s">
        <v>6178</v>
      </c>
      <c r="G7402" s="2" t="s">
        <v>6179</v>
      </c>
      <c r="H7402"/>
    </row>
    <row r="7403" spans="1:8">
      <c r="A7403" s="2" t="s">
        <v>33179</v>
      </c>
      <c r="B7403" s="2" t="s">
        <v>17936</v>
      </c>
      <c r="C7403" s="2" t="s">
        <v>1575</v>
      </c>
      <c r="D7403" s="2" t="s">
        <v>1576</v>
      </c>
      <c r="E7403" s="2" t="s">
        <v>1577</v>
      </c>
      <c r="F7403" s="2" t="s">
        <v>17937</v>
      </c>
      <c r="G7403" s="2" t="s">
        <v>14</v>
      </c>
      <c r="H7403"/>
    </row>
    <row r="7404" spans="1:8">
      <c r="A7404" s="2" t="s">
        <v>33180</v>
      </c>
      <c r="B7404" s="2" t="s">
        <v>197</v>
      </c>
      <c r="C7404" s="2" t="s">
        <v>14</v>
      </c>
      <c r="D7404" s="2" t="s">
        <v>14</v>
      </c>
      <c r="E7404" s="2" t="s">
        <v>14</v>
      </c>
      <c r="F7404" s="2" t="s">
        <v>3271</v>
      </c>
      <c r="G7404" s="2" t="s">
        <v>14</v>
      </c>
      <c r="H7404"/>
    </row>
    <row r="7405" spans="1:8">
      <c r="A7405" s="2" t="s">
        <v>33181</v>
      </c>
      <c r="B7405" s="2" t="s">
        <v>415</v>
      </c>
      <c r="C7405" s="2" t="s">
        <v>17938</v>
      </c>
      <c r="D7405" s="2" t="s">
        <v>1769</v>
      </c>
      <c r="E7405" s="2" t="s">
        <v>17939</v>
      </c>
      <c r="F7405" s="2" t="s">
        <v>17940</v>
      </c>
      <c r="G7405" s="2" t="s">
        <v>3757</v>
      </c>
      <c r="H7405"/>
    </row>
    <row r="7406" spans="1:8">
      <c r="A7406" s="2" t="s">
        <v>33182</v>
      </c>
      <c r="B7406" s="2" t="s">
        <v>5570</v>
      </c>
      <c r="C7406" s="2" t="s">
        <v>6226</v>
      </c>
      <c r="D7406" s="2" t="s">
        <v>1402</v>
      </c>
      <c r="E7406" s="2" t="s">
        <v>1851</v>
      </c>
      <c r="F7406" s="2" t="s">
        <v>17941</v>
      </c>
      <c r="G7406" s="2" t="s">
        <v>14</v>
      </c>
      <c r="H7406"/>
    </row>
    <row r="7407" spans="1:8">
      <c r="A7407" s="2" t="s">
        <v>33183</v>
      </c>
      <c r="B7407" s="2" t="s">
        <v>17942</v>
      </c>
      <c r="C7407" s="2" t="s">
        <v>17868</v>
      </c>
      <c r="D7407" s="2" t="s">
        <v>17869</v>
      </c>
      <c r="E7407" s="2" t="s">
        <v>17870</v>
      </c>
      <c r="F7407" s="2" t="s">
        <v>14</v>
      </c>
      <c r="G7407" s="2" t="s">
        <v>17872</v>
      </c>
      <c r="H7407"/>
    </row>
    <row r="7408" spans="1:8">
      <c r="A7408" s="2" t="s">
        <v>33184</v>
      </c>
      <c r="B7408" s="2" t="s">
        <v>17943</v>
      </c>
      <c r="C7408" s="2" t="s">
        <v>15401</v>
      </c>
      <c r="D7408" s="2" t="s">
        <v>9401</v>
      </c>
      <c r="E7408" s="2" t="s">
        <v>9402</v>
      </c>
      <c r="F7408" s="2" t="s">
        <v>9403</v>
      </c>
      <c r="G7408" s="2" t="s">
        <v>9404</v>
      </c>
      <c r="H7408"/>
    </row>
    <row r="7409" spans="1:8">
      <c r="A7409" s="2" t="s">
        <v>33185</v>
      </c>
      <c r="B7409" s="2" t="s">
        <v>192</v>
      </c>
      <c r="C7409" s="2" t="s">
        <v>1752</v>
      </c>
      <c r="D7409" s="2" t="s">
        <v>1753</v>
      </c>
      <c r="E7409" s="2" t="s">
        <v>1105</v>
      </c>
      <c r="F7409" s="2" t="s">
        <v>4560</v>
      </c>
      <c r="G7409" s="2" t="s">
        <v>14</v>
      </c>
      <c r="H7409"/>
    </row>
    <row r="7410" spans="1:8">
      <c r="A7410" s="2" t="s">
        <v>33186</v>
      </c>
      <c r="B7410" s="2" t="s">
        <v>192</v>
      </c>
      <c r="C7410" s="2" t="s">
        <v>17944</v>
      </c>
      <c r="D7410" s="2" t="s">
        <v>17945</v>
      </c>
      <c r="E7410" s="2" t="s">
        <v>17946</v>
      </c>
      <c r="F7410" s="2" t="s">
        <v>3588</v>
      </c>
      <c r="G7410" s="2" t="s">
        <v>14</v>
      </c>
      <c r="H7410"/>
    </row>
    <row r="7411" spans="1:8">
      <c r="A7411" s="2" t="s">
        <v>33187</v>
      </c>
      <c r="B7411" s="2" t="s">
        <v>17947</v>
      </c>
      <c r="C7411" s="2" t="s">
        <v>17948</v>
      </c>
      <c r="D7411" s="2" t="s">
        <v>17949</v>
      </c>
      <c r="E7411" s="2" t="s">
        <v>1714</v>
      </c>
      <c r="F7411" s="2" t="s">
        <v>17950</v>
      </c>
      <c r="G7411" s="2" t="s">
        <v>17951</v>
      </c>
      <c r="H7411"/>
    </row>
    <row r="7412" spans="1:8">
      <c r="A7412" s="2" t="s">
        <v>33188</v>
      </c>
      <c r="B7412" s="2" t="s">
        <v>197</v>
      </c>
      <c r="C7412" s="2" t="s">
        <v>17952</v>
      </c>
      <c r="D7412" s="2" t="s">
        <v>12472</v>
      </c>
      <c r="E7412" s="2" t="s">
        <v>17953</v>
      </c>
      <c r="F7412" s="2" t="s">
        <v>17954</v>
      </c>
      <c r="G7412" s="2" t="s">
        <v>17955</v>
      </c>
      <c r="H7412"/>
    </row>
    <row r="7413" spans="1:8">
      <c r="A7413" s="2" t="s">
        <v>33189</v>
      </c>
      <c r="B7413" s="2" t="s">
        <v>197</v>
      </c>
      <c r="C7413" s="2" t="s">
        <v>8947</v>
      </c>
      <c r="D7413" s="2" t="s">
        <v>8948</v>
      </c>
      <c r="E7413" s="2" t="s">
        <v>8949</v>
      </c>
      <c r="F7413" s="2" t="s">
        <v>8950</v>
      </c>
      <c r="G7413" s="2" t="s">
        <v>14</v>
      </c>
      <c r="H7413"/>
    </row>
    <row r="7414" spans="1:8">
      <c r="A7414" s="2" t="s">
        <v>33190</v>
      </c>
      <c r="B7414" s="2" t="s">
        <v>17956</v>
      </c>
      <c r="C7414" s="2" t="s">
        <v>1685</v>
      </c>
      <c r="D7414" s="2" t="s">
        <v>1686</v>
      </c>
      <c r="E7414" s="2" t="s">
        <v>1687</v>
      </c>
      <c r="F7414" s="2" t="s">
        <v>17957</v>
      </c>
      <c r="G7414" s="2" t="s">
        <v>4551</v>
      </c>
      <c r="H7414"/>
    </row>
    <row r="7415" spans="1:8">
      <c r="A7415" s="2" t="s">
        <v>33191</v>
      </c>
      <c r="B7415" s="2" t="s">
        <v>197</v>
      </c>
      <c r="C7415" s="2" t="s">
        <v>17958</v>
      </c>
      <c r="D7415" s="2" t="s">
        <v>17959</v>
      </c>
      <c r="E7415" s="2" t="s">
        <v>17960</v>
      </c>
      <c r="F7415" s="2" t="s">
        <v>17961</v>
      </c>
      <c r="G7415" s="2" t="s">
        <v>17962</v>
      </c>
      <c r="H7415"/>
    </row>
    <row r="7416" spans="1:8">
      <c r="A7416" s="2" t="s">
        <v>33192</v>
      </c>
      <c r="B7416" s="2" t="s">
        <v>17963</v>
      </c>
      <c r="C7416" s="2" t="s">
        <v>17964</v>
      </c>
      <c r="D7416" s="2" t="s">
        <v>17965</v>
      </c>
      <c r="E7416" s="2" t="s">
        <v>17966</v>
      </c>
      <c r="F7416" s="2" t="s">
        <v>17967</v>
      </c>
      <c r="G7416" s="2" t="s">
        <v>17968</v>
      </c>
      <c r="H7416"/>
    </row>
    <row r="7417" spans="1:8">
      <c r="A7417" s="2" t="s">
        <v>33193</v>
      </c>
      <c r="B7417" s="2" t="s">
        <v>5222</v>
      </c>
      <c r="C7417" s="2" t="s">
        <v>17969</v>
      </c>
      <c r="D7417" s="2" t="s">
        <v>929</v>
      </c>
      <c r="E7417" s="2" t="s">
        <v>5218</v>
      </c>
      <c r="F7417" s="2" t="s">
        <v>5220</v>
      </c>
      <c r="G7417" s="2" t="s">
        <v>14</v>
      </c>
      <c r="H7417"/>
    </row>
    <row r="7418" spans="1:8">
      <c r="A7418" s="2" t="s">
        <v>33194</v>
      </c>
      <c r="B7418" s="2" t="s">
        <v>17970</v>
      </c>
      <c r="C7418" s="2" t="s">
        <v>17971</v>
      </c>
      <c r="D7418" s="2" t="s">
        <v>8732</v>
      </c>
      <c r="E7418" s="2" t="s">
        <v>17972</v>
      </c>
      <c r="F7418" s="2" t="s">
        <v>11880</v>
      </c>
      <c r="G7418" s="2" t="s">
        <v>14</v>
      </c>
      <c r="H7418"/>
    </row>
    <row r="7419" spans="1:8">
      <c r="A7419" s="2" t="s">
        <v>33195</v>
      </c>
      <c r="B7419" s="2" t="s">
        <v>17973</v>
      </c>
      <c r="C7419" s="2" t="s">
        <v>17974</v>
      </c>
      <c r="D7419" s="2" t="s">
        <v>6990</v>
      </c>
      <c r="E7419" s="2" t="s">
        <v>17975</v>
      </c>
      <c r="F7419" s="2" t="s">
        <v>14</v>
      </c>
      <c r="G7419" s="2" t="s">
        <v>17976</v>
      </c>
      <c r="H7419"/>
    </row>
    <row r="7420" spans="1:8">
      <c r="A7420" s="2" t="s">
        <v>33196</v>
      </c>
      <c r="B7420" s="2" t="s">
        <v>197</v>
      </c>
      <c r="C7420" s="2" t="s">
        <v>17977</v>
      </c>
      <c r="D7420" s="2" t="s">
        <v>12898</v>
      </c>
      <c r="E7420" s="2" t="s">
        <v>12899</v>
      </c>
      <c r="F7420" s="2" t="s">
        <v>3271</v>
      </c>
      <c r="G7420" s="2" t="s">
        <v>14</v>
      </c>
      <c r="H7420"/>
    </row>
    <row r="7421" spans="1:8">
      <c r="A7421" s="2" t="s">
        <v>33197</v>
      </c>
      <c r="B7421" s="2" t="s">
        <v>17978</v>
      </c>
      <c r="C7421" s="2" t="s">
        <v>5444</v>
      </c>
      <c r="D7421" s="2" t="s">
        <v>16356</v>
      </c>
      <c r="E7421" s="2" t="s">
        <v>5445</v>
      </c>
      <c r="F7421" s="2" t="s">
        <v>17979</v>
      </c>
      <c r="G7421" s="2" t="s">
        <v>16358</v>
      </c>
      <c r="H7421"/>
    </row>
    <row r="7422" spans="1:8">
      <c r="A7422" s="2" t="s">
        <v>33198</v>
      </c>
      <c r="B7422" s="2" t="s">
        <v>5479</v>
      </c>
      <c r="C7422" s="2" t="s">
        <v>5480</v>
      </c>
      <c r="D7422" s="2" t="s">
        <v>5481</v>
      </c>
      <c r="E7422" s="2" t="s">
        <v>5482</v>
      </c>
      <c r="F7422" s="2" t="s">
        <v>17980</v>
      </c>
      <c r="G7422" s="2" t="s">
        <v>5484</v>
      </c>
      <c r="H7422"/>
    </row>
    <row r="7423" spans="1:8">
      <c r="A7423" s="2" t="s">
        <v>33199</v>
      </c>
      <c r="B7423" s="2" t="s">
        <v>197</v>
      </c>
      <c r="C7423" s="2" t="s">
        <v>17981</v>
      </c>
      <c r="D7423" s="2" t="s">
        <v>17982</v>
      </c>
      <c r="E7423" s="2" t="s">
        <v>11685</v>
      </c>
      <c r="F7423" s="2" t="s">
        <v>17983</v>
      </c>
      <c r="G7423" s="2" t="s">
        <v>14</v>
      </c>
      <c r="H7423"/>
    </row>
    <row r="7424" spans="1:8">
      <c r="A7424" s="2" t="s">
        <v>33200</v>
      </c>
      <c r="B7424" s="2" t="s">
        <v>197</v>
      </c>
      <c r="C7424" s="2" t="s">
        <v>1918</v>
      </c>
      <c r="D7424" s="2" t="s">
        <v>1919</v>
      </c>
      <c r="E7424" s="2" t="s">
        <v>1920</v>
      </c>
      <c r="F7424" s="2" t="s">
        <v>3857</v>
      </c>
      <c r="G7424" s="2" t="s">
        <v>3858</v>
      </c>
      <c r="H7424"/>
    </row>
    <row r="7425" spans="1:8">
      <c r="A7425" s="2" t="s">
        <v>33201</v>
      </c>
      <c r="B7425" s="2" t="s">
        <v>17984</v>
      </c>
      <c r="C7425" s="2" t="s">
        <v>6867</v>
      </c>
      <c r="D7425" s="2" t="s">
        <v>1106</v>
      </c>
      <c r="E7425" s="2" t="s">
        <v>1107</v>
      </c>
      <c r="F7425" s="2" t="s">
        <v>17985</v>
      </c>
      <c r="G7425" s="2" t="s">
        <v>14</v>
      </c>
      <c r="H7425"/>
    </row>
    <row r="7426" spans="1:8">
      <c r="A7426" s="2" t="s">
        <v>33202</v>
      </c>
      <c r="B7426" s="2" t="s">
        <v>197</v>
      </c>
      <c r="C7426" s="2" t="s">
        <v>1725</v>
      </c>
      <c r="D7426" s="2" t="s">
        <v>1726</v>
      </c>
      <c r="E7426" s="2" t="s">
        <v>1727</v>
      </c>
      <c r="F7426" s="2" t="s">
        <v>14</v>
      </c>
      <c r="G7426" s="2" t="s">
        <v>14</v>
      </c>
      <c r="H7426"/>
    </row>
    <row r="7427" spans="1:8">
      <c r="A7427" s="2" t="s">
        <v>33203</v>
      </c>
      <c r="B7427" s="2" t="s">
        <v>192</v>
      </c>
      <c r="C7427" s="2" t="s">
        <v>17986</v>
      </c>
      <c r="D7427" s="2" t="s">
        <v>17987</v>
      </c>
      <c r="E7427" s="2" t="s">
        <v>17988</v>
      </c>
      <c r="F7427" s="2" t="s">
        <v>17989</v>
      </c>
      <c r="G7427" s="2" t="s">
        <v>17990</v>
      </c>
      <c r="H7427"/>
    </row>
    <row r="7428" spans="1:8">
      <c r="A7428" s="2" t="s">
        <v>33204</v>
      </c>
      <c r="B7428" s="2" t="s">
        <v>197</v>
      </c>
      <c r="C7428" s="2" t="s">
        <v>14</v>
      </c>
      <c r="D7428" s="2" t="s">
        <v>14</v>
      </c>
      <c r="E7428" s="2" t="s">
        <v>14</v>
      </c>
      <c r="F7428" s="2" t="s">
        <v>14</v>
      </c>
      <c r="G7428" s="2" t="s">
        <v>14</v>
      </c>
      <c r="H7428"/>
    </row>
    <row r="7429" spans="1:8">
      <c r="A7429" s="2" t="s">
        <v>33205</v>
      </c>
      <c r="B7429" s="2" t="s">
        <v>197</v>
      </c>
      <c r="C7429" s="2" t="s">
        <v>17991</v>
      </c>
      <c r="D7429" s="2" t="s">
        <v>17992</v>
      </c>
      <c r="E7429" s="2" t="s">
        <v>17993</v>
      </c>
      <c r="F7429" s="2" t="s">
        <v>17994</v>
      </c>
      <c r="G7429" s="2" t="s">
        <v>17995</v>
      </c>
      <c r="H7429"/>
    </row>
    <row r="7430" spans="1:8">
      <c r="A7430" s="2" t="s">
        <v>33206</v>
      </c>
      <c r="B7430" s="2" t="s">
        <v>197</v>
      </c>
      <c r="C7430" s="2" t="s">
        <v>17996</v>
      </c>
      <c r="D7430" s="2" t="s">
        <v>17997</v>
      </c>
      <c r="E7430" s="2" t="s">
        <v>17998</v>
      </c>
      <c r="F7430" s="2" t="s">
        <v>17999</v>
      </c>
      <c r="G7430" s="2" t="s">
        <v>14</v>
      </c>
      <c r="H7430"/>
    </row>
    <row r="7431" spans="1:8">
      <c r="A7431" s="2" t="s">
        <v>33207</v>
      </c>
      <c r="B7431" s="2" t="s">
        <v>18000</v>
      </c>
      <c r="C7431" s="2" t="s">
        <v>18001</v>
      </c>
      <c r="D7431" s="2" t="s">
        <v>18002</v>
      </c>
      <c r="E7431" s="2" t="s">
        <v>18003</v>
      </c>
      <c r="F7431" s="2" t="s">
        <v>18004</v>
      </c>
      <c r="G7431" s="2" t="s">
        <v>18005</v>
      </c>
      <c r="H7431"/>
    </row>
    <row r="7432" spans="1:8">
      <c r="A7432" s="2" t="s">
        <v>33208</v>
      </c>
      <c r="B7432" s="2" t="s">
        <v>18006</v>
      </c>
      <c r="C7432" s="2" t="s">
        <v>9138</v>
      </c>
      <c r="D7432" s="2" t="s">
        <v>7379</v>
      </c>
      <c r="E7432" s="2" t="s">
        <v>18007</v>
      </c>
      <c r="F7432" s="2" t="s">
        <v>14</v>
      </c>
      <c r="G7432" s="2" t="s">
        <v>14</v>
      </c>
      <c r="H7432"/>
    </row>
    <row r="7433" spans="1:8">
      <c r="A7433" s="2" t="s">
        <v>33209</v>
      </c>
      <c r="B7433" s="2" t="s">
        <v>197</v>
      </c>
      <c r="C7433" s="2" t="s">
        <v>14</v>
      </c>
      <c r="D7433" s="2" t="s">
        <v>14</v>
      </c>
      <c r="E7433" s="2" t="s">
        <v>14</v>
      </c>
      <c r="F7433" s="2" t="s">
        <v>14</v>
      </c>
      <c r="G7433" s="2" t="s">
        <v>14</v>
      </c>
      <c r="H7433"/>
    </row>
    <row r="7434" spans="1:8">
      <c r="A7434" s="2" t="s">
        <v>33210</v>
      </c>
      <c r="B7434" s="2" t="s">
        <v>197</v>
      </c>
      <c r="C7434" s="2" t="s">
        <v>1990</v>
      </c>
      <c r="D7434" s="2" t="s">
        <v>1991</v>
      </c>
      <c r="E7434" s="2" t="s">
        <v>1992</v>
      </c>
      <c r="F7434" s="2" t="s">
        <v>18008</v>
      </c>
      <c r="G7434" s="2" t="s">
        <v>18009</v>
      </c>
      <c r="H7434"/>
    </row>
    <row r="7435" spans="1:8">
      <c r="A7435" s="2" t="s">
        <v>33211</v>
      </c>
      <c r="B7435" s="2" t="s">
        <v>18010</v>
      </c>
      <c r="C7435" s="2" t="s">
        <v>18011</v>
      </c>
      <c r="D7435" s="2" t="s">
        <v>18012</v>
      </c>
      <c r="E7435" s="2" t="s">
        <v>18013</v>
      </c>
      <c r="F7435" s="2" t="s">
        <v>18014</v>
      </c>
      <c r="G7435" s="2" t="s">
        <v>18015</v>
      </c>
      <c r="H7435"/>
    </row>
    <row r="7436" spans="1:8">
      <c r="A7436" s="2" t="s">
        <v>33212</v>
      </c>
      <c r="B7436" s="2" t="s">
        <v>192</v>
      </c>
      <c r="C7436" s="2" t="s">
        <v>12414</v>
      </c>
      <c r="D7436" s="2" t="s">
        <v>12415</v>
      </c>
      <c r="E7436" s="2" t="s">
        <v>2392</v>
      </c>
      <c r="F7436" s="2" t="s">
        <v>18016</v>
      </c>
      <c r="G7436" s="2" t="s">
        <v>12417</v>
      </c>
      <c r="H7436"/>
    </row>
    <row r="7437" spans="1:8">
      <c r="A7437" s="2" t="s">
        <v>33213</v>
      </c>
      <c r="B7437" s="2" t="s">
        <v>192</v>
      </c>
      <c r="C7437" s="2" t="s">
        <v>12414</v>
      </c>
      <c r="D7437" s="2" t="s">
        <v>12415</v>
      </c>
      <c r="E7437" s="2" t="s">
        <v>2392</v>
      </c>
      <c r="F7437" s="2" t="s">
        <v>18016</v>
      </c>
      <c r="G7437" s="2" t="s">
        <v>12417</v>
      </c>
      <c r="H7437"/>
    </row>
    <row r="7438" spans="1:8">
      <c r="A7438" s="2" t="s">
        <v>33214</v>
      </c>
      <c r="B7438" s="2" t="s">
        <v>197</v>
      </c>
      <c r="C7438" s="2" t="s">
        <v>14</v>
      </c>
      <c r="D7438" s="2" t="s">
        <v>9357</v>
      </c>
      <c r="E7438" s="2" t="s">
        <v>14</v>
      </c>
      <c r="F7438" s="2" t="s">
        <v>13020</v>
      </c>
      <c r="G7438" s="2" t="s">
        <v>14</v>
      </c>
      <c r="H7438"/>
    </row>
    <row r="7439" spans="1:8">
      <c r="A7439" s="2" t="s">
        <v>33215</v>
      </c>
      <c r="B7439" s="2" t="s">
        <v>805</v>
      </c>
      <c r="C7439" s="2" t="s">
        <v>2827</v>
      </c>
      <c r="D7439" s="2" t="s">
        <v>2828</v>
      </c>
      <c r="E7439" s="2" t="s">
        <v>2206</v>
      </c>
      <c r="F7439" s="2" t="s">
        <v>18017</v>
      </c>
      <c r="G7439" s="2" t="s">
        <v>14</v>
      </c>
      <c r="H7439"/>
    </row>
    <row r="7440" spans="1:8">
      <c r="A7440" s="2" t="s">
        <v>21679</v>
      </c>
      <c r="B7440" s="2" t="s">
        <v>18018</v>
      </c>
      <c r="C7440" s="2" t="s">
        <v>1393</v>
      </c>
      <c r="D7440" s="2" t="s">
        <v>1392</v>
      </c>
      <c r="E7440" s="2" t="s">
        <v>1377</v>
      </c>
      <c r="F7440" s="2" t="s">
        <v>18019</v>
      </c>
      <c r="G7440" s="2" t="s">
        <v>14</v>
      </c>
      <c r="H7440"/>
    </row>
    <row r="7441" spans="1:8">
      <c r="A7441" s="2" t="s">
        <v>33216</v>
      </c>
      <c r="B7441" s="2" t="s">
        <v>18020</v>
      </c>
      <c r="C7441" s="2" t="s">
        <v>18021</v>
      </c>
      <c r="D7441" s="2" t="s">
        <v>18022</v>
      </c>
      <c r="E7441" s="2" t="s">
        <v>18023</v>
      </c>
      <c r="F7441" s="2" t="s">
        <v>18024</v>
      </c>
      <c r="G7441" s="2" t="s">
        <v>18025</v>
      </c>
      <c r="H7441"/>
    </row>
    <row r="7442" spans="1:8">
      <c r="A7442" s="2" t="s">
        <v>33222</v>
      </c>
      <c r="B7442" s="2" t="s">
        <v>18026</v>
      </c>
      <c r="C7442" s="2" t="s">
        <v>11417</v>
      </c>
      <c r="D7442" s="2" t="s">
        <v>1691</v>
      </c>
      <c r="E7442" s="2" t="s">
        <v>1187</v>
      </c>
      <c r="F7442" s="2" t="s">
        <v>3954</v>
      </c>
      <c r="G7442" s="2" t="s">
        <v>18027</v>
      </c>
      <c r="H7442"/>
    </row>
    <row r="7443" spans="1:8">
      <c r="A7443" s="2" t="s">
        <v>33223</v>
      </c>
      <c r="B7443" s="2" t="s">
        <v>197</v>
      </c>
      <c r="C7443" s="2" t="s">
        <v>17336</v>
      </c>
      <c r="D7443" s="2" t="s">
        <v>17337</v>
      </c>
      <c r="E7443" s="2" t="s">
        <v>17338</v>
      </c>
      <c r="F7443" s="2" t="s">
        <v>17339</v>
      </c>
      <c r="G7443" s="2" t="s">
        <v>17340</v>
      </c>
      <c r="H7443"/>
    </row>
    <row r="7444" spans="1:8">
      <c r="A7444" s="2" t="s">
        <v>33224</v>
      </c>
      <c r="B7444" s="2" t="s">
        <v>18028</v>
      </c>
      <c r="C7444" s="2" t="s">
        <v>1702</v>
      </c>
      <c r="D7444" s="2" t="s">
        <v>1703</v>
      </c>
      <c r="E7444" s="2" t="s">
        <v>938</v>
      </c>
      <c r="F7444" s="2" t="s">
        <v>18029</v>
      </c>
      <c r="G7444" s="2" t="s">
        <v>3721</v>
      </c>
      <c r="H7444"/>
    </row>
    <row r="7445" spans="1:8">
      <c r="A7445" s="2" t="s">
        <v>33225</v>
      </c>
      <c r="B7445" s="2" t="s">
        <v>399</v>
      </c>
      <c r="C7445" s="2" t="s">
        <v>1704</v>
      </c>
      <c r="D7445" s="2" t="s">
        <v>1705</v>
      </c>
      <c r="E7445" s="2" t="s">
        <v>132</v>
      </c>
      <c r="F7445" s="2" t="s">
        <v>3722</v>
      </c>
      <c r="G7445" s="2" t="s">
        <v>3723</v>
      </c>
      <c r="H7445"/>
    </row>
    <row r="7446" spans="1:8">
      <c r="A7446" s="2" t="s">
        <v>33226</v>
      </c>
      <c r="B7446" s="2" t="s">
        <v>18030</v>
      </c>
      <c r="C7446" s="2" t="s">
        <v>18031</v>
      </c>
      <c r="D7446" s="2" t="s">
        <v>18032</v>
      </c>
      <c r="E7446" s="2" t="s">
        <v>2563</v>
      </c>
      <c r="F7446" s="2" t="s">
        <v>18033</v>
      </c>
      <c r="G7446" s="2" t="s">
        <v>18034</v>
      </c>
      <c r="H7446"/>
    </row>
    <row r="7447" spans="1:8">
      <c r="A7447" s="2" t="s">
        <v>33227</v>
      </c>
      <c r="B7447" s="2" t="s">
        <v>401</v>
      </c>
      <c r="C7447" s="2" t="s">
        <v>16497</v>
      </c>
      <c r="D7447" s="2" t="s">
        <v>1712</v>
      </c>
      <c r="E7447" s="2" t="s">
        <v>16498</v>
      </c>
      <c r="F7447" s="2" t="s">
        <v>18035</v>
      </c>
      <c r="G7447" s="2" t="s">
        <v>3729</v>
      </c>
      <c r="H7447"/>
    </row>
    <row r="7448" spans="1:8">
      <c r="A7448" s="2" t="s">
        <v>33228</v>
      </c>
      <c r="B7448" s="2" t="s">
        <v>18036</v>
      </c>
      <c r="C7448" s="2" t="s">
        <v>18037</v>
      </c>
      <c r="D7448" s="2" t="s">
        <v>18038</v>
      </c>
      <c r="E7448" s="2" t="s">
        <v>18039</v>
      </c>
      <c r="F7448" s="2" t="s">
        <v>18040</v>
      </c>
      <c r="G7448" s="2" t="s">
        <v>18041</v>
      </c>
      <c r="H7448"/>
    </row>
    <row r="7449" spans="1:8">
      <c r="A7449" s="2" t="s">
        <v>33229</v>
      </c>
      <c r="B7449" s="2" t="s">
        <v>18042</v>
      </c>
      <c r="C7449" s="2" t="s">
        <v>989</v>
      </c>
      <c r="D7449" s="2" t="s">
        <v>990</v>
      </c>
      <c r="E7449" s="2" t="s">
        <v>991</v>
      </c>
      <c r="F7449" s="2" t="s">
        <v>18043</v>
      </c>
      <c r="G7449" s="2" t="s">
        <v>6179</v>
      </c>
      <c r="H7449"/>
    </row>
    <row r="7450" spans="1:8">
      <c r="A7450" s="2" t="s">
        <v>33230</v>
      </c>
      <c r="B7450" s="2" t="s">
        <v>547</v>
      </c>
      <c r="C7450" s="2" t="s">
        <v>1128</v>
      </c>
      <c r="D7450" s="2" t="s">
        <v>1129</v>
      </c>
      <c r="E7450" s="2" t="s">
        <v>888</v>
      </c>
      <c r="F7450" s="2" t="s">
        <v>3285</v>
      </c>
      <c r="G7450" s="2" t="s">
        <v>3356</v>
      </c>
      <c r="H7450"/>
    </row>
    <row r="7451" spans="1:8">
      <c r="A7451" s="2" t="s">
        <v>21682</v>
      </c>
      <c r="B7451" s="2" t="s">
        <v>197</v>
      </c>
      <c r="C7451" s="2" t="s">
        <v>921</v>
      </c>
      <c r="D7451" s="2" t="s">
        <v>10542</v>
      </c>
      <c r="E7451" s="2" t="s">
        <v>922</v>
      </c>
      <c r="F7451" s="2" t="s">
        <v>3271</v>
      </c>
      <c r="G7451" s="2" t="s">
        <v>14</v>
      </c>
      <c r="H7451"/>
    </row>
    <row r="7452" spans="1:8">
      <c r="A7452" s="2" t="s">
        <v>33231</v>
      </c>
      <c r="B7452" s="2" t="s">
        <v>197</v>
      </c>
      <c r="C7452" s="2" t="s">
        <v>14</v>
      </c>
      <c r="D7452" s="2" t="s">
        <v>14</v>
      </c>
      <c r="E7452" s="2" t="s">
        <v>14</v>
      </c>
      <c r="F7452" s="2" t="s">
        <v>14</v>
      </c>
      <c r="G7452" s="2" t="s">
        <v>14</v>
      </c>
      <c r="H7452"/>
    </row>
    <row r="7453" spans="1:8">
      <c r="A7453" s="2" t="s">
        <v>33232</v>
      </c>
      <c r="B7453" s="2" t="s">
        <v>192</v>
      </c>
      <c r="C7453" s="2" t="s">
        <v>18044</v>
      </c>
      <c r="D7453" s="2" t="s">
        <v>11876</v>
      </c>
      <c r="E7453" s="2" t="s">
        <v>18045</v>
      </c>
      <c r="F7453" s="2" t="s">
        <v>11877</v>
      </c>
      <c r="G7453" s="2" t="s">
        <v>4590</v>
      </c>
      <c r="H7453"/>
    </row>
    <row r="7454" spans="1:8">
      <c r="A7454" s="2" t="s">
        <v>33233</v>
      </c>
      <c r="B7454" s="2" t="s">
        <v>771</v>
      </c>
      <c r="C7454" s="2" t="s">
        <v>18046</v>
      </c>
      <c r="D7454" s="2" t="s">
        <v>2760</v>
      </c>
      <c r="E7454" s="2" t="s">
        <v>18047</v>
      </c>
      <c r="F7454" s="2" t="s">
        <v>10476</v>
      </c>
      <c r="G7454" s="2" t="s">
        <v>14</v>
      </c>
      <c r="H7454"/>
    </row>
    <row r="7455" spans="1:8">
      <c r="A7455" s="2" t="s">
        <v>33234</v>
      </c>
      <c r="B7455" s="2" t="s">
        <v>18048</v>
      </c>
      <c r="C7455" s="2" t="s">
        <v>5765</v>
      </c>
      <c r="D7455" s="2" t="s">
        <v>5766</v>
      </c>
      <c r="E7455" s="2" t="s">
        <v>888</v>
      </c>
      <c r="F7455" s="2" t="s">
        <v>3329</v>
      </c>
      <c r="G7455" s="2" t="s">
        <v>3356</v>
      </c>
      <c r="H7455"/>
    </row>
    <row r="7456" spans="1:8">
      <c r="A7456" s="2" t="s">
        <v>33235</v>
      </c>
      <c r="B7456" s="2" t="s">
        <v>18049</v>
      </c>
      <c r="C7456" s="2" t="s">
        <v>18050</v>
      </c>
      <c r="D7456" s="2" t="s">
        <v>18051</v>
      </c>
      <c r="E7456" s="2" t="s">
        <v>18052</v>
      </c>
      <c r="F7456" s="2" t="s">
        <v>18053</v>
      </c>
      <c r="G7456" s="2" t="s">
        <v>18054</v>
      </c>
      <c r="H7456"/>
    </row>
    <row r="7457" spans="1:8">
      <c r="A7457" s="2" t="s">
        <v>33236</v>
      </c>
      <c r="B7457" s="2" t="s">
        <v>18055</v>
      </c>
      <c r="C7457" s="2" t="s">
        <v>1603</v>
      </c>
      <c r="D7457" s="2" t="s">
        <v>124</v>
      </c>
      <c r="E7457" s="2" t="s">
        <v>1604</v>
      </c>
      <c r="F7457" s="2" t="s">
        <v>18056</v>
      </c>
      <c r="G7457" s="2" t="s">
        <v>3644</v>
      </c>
      <c r="H7457"/>
    </row>
    <row r="7458" spans="1:8">
      <c r="A7458" s="2" t="s">
        <v>33237</v>
      </c>
      <c r="B7458" s="2" t="s">
        <v>397</v>
      </c>
      <c r="C7458" s="2" t="s">
        <v>1699</v>
      </c>
      <c r="D7458" s="2" t="s">
        <v>1700</v>
      </c>
      <c r="E7458" s="2" t="s">
        <v>1701</v>
      </c>
      <c r="F7458" s="2" t="s">
        <v>18057</v>
      </c>
      <c r="G7458" s="2" t="s">
        <v>14</v>
      </c>
      <c r="H7458"/>
    </row>
    <row r="7459" spans="1:8">
      <c r="A7459" s="2" t="s">
        <v>33238</v>
      </c>
      <c r="B7459" s="2" t="s">
        <v>192</v>
      </c>
      <c r="C7459" s="2" t="s">
        <v>1692</v>
      </c>
      <c r="D7459" s="2" t="s">
        <v>1693</v>
      </c>
      <c r="E7459" s="2" t="s">
        <v>1694</v>
      </c>
      <c r="F7459" s="2" t="s">
        <v>14</v>
      </c>
      <c r="G7459" s="2" t="s">
        <v>14</v>
      </c>
      <c r="H7459"/>
    </row>
    <row r="7460" spans="1:8">
      <c r="A7460" s="2" t="s">
        <v>33239</v>
      </c>
      <c r="B7460" s="2" t="s">
        <v>19131</v>
      </c>
      <c r="C7460" s="2" t="s">
        <v>10555</v>
      </c>
      <c r="D7460" s="2" t="s">
        <v>10556</v>
      </c>
      <c r="E7460" s="2" t="s">
        <v>1694</v>
      </c>
      <c r="F7460" s="2" t="s">
        <v>3391</v>
      </c>
      <c r="G7460" s="2" t="s">
        <v>14</v>
      </c>
      <c r="H7460"/>
    </row>
    <row r="7461" spans="1:8">
      <c r="A7461" s="2" t="s">
        <v>33240</v>
      </c>
      <c r="B7461" s="2" t="s">
        <v>19132</v>
      </c>
      <c r="C7461" s="2" t="s">
        <v>20326</v>
      </c>
      <c r="D7461" s="2" t="s">
        <v>20327</v>
      </c>
      <c r="E7461" s="2" t="s">
        <v>20328</v>
      </c>
      <c r="F7461" s="2" t="s">
        <v>20329</v>
      </c>
      <c r="G7461" s="2" t="s">
        <v>20330</v>
      </c>
      <c r="H7461"/>
    </row>
    <row r="7462" spans="1:8">
      <c r="A7462" s="2" t="s">
        <v>33241</v>
      </c>
      <c r="B7462" s="2" t="s">
        <v>19133</v>
      </c>
      <c r="C7462" s="2" t="s">
        <v>8538</v>
      </c>
      <c r="D7462" s="2" t="s">
        <v>8539</v>
      </c>
      <c r="E7462" s="2" t="s">
        <v>8540</v>
      </c>
      <c r="F7462" s="2" t="s">
        <v>8541</v>
      </c>
      <c r="G7462" s="2" t="s">
        <v>14</v>
      </c>
      <c r="H7462"/>
    </row>
    <row r="7463" spans="1:8">
      <c r="A7463" s="2" t="s">
        <v>33242</v>
      </c>
      <c r="B7463" s="2" t="s">
        <v>192</v>
      </c>
      <c r="C7463" s="2" t="s">
        <v>1685</v>
      </c>
      <c r="D7463" s="2" t="s">
        <v>1686</v>
      </c>
      <c r="E7463" s="2" t="s">
        <v>1687</v>
      </c>
      <c r="F7463" s="2" t="s">
        <v>4326</v>
      </c>
      <c r="G7463" s="2" t="s">
        <v>14</v>
      </c>
      <c r="H7463"/>
    </row>
    <row r="7464" spans="1:8">
      <c r="A7464" s="2" t="s">
        <v>33243</v>
      </c>
      <c r="B7464" s="2" t="s">
        <v>19134</v>
      </c>
      <c r="C7464" s="2" t="s">
        <v>10755</v>
      </c>
      <c r="D7464" s="2" t="s">
        <v>10756</v>
      </c>
      <c r="E7464" s="2" t="s">
        <v>10757</v>
      </c>
      <c r="F7464" s="2" t="s">
        <v>20331</v>
      </c>
      <c r="G7464" s="2" t="s">
        <v>14</v>
      </c>
      <c r="H7464"/>
    </row>
    <row r="7465" spans="1:8">
      <c r="A7465" s="2" t="s">
        <v>33244</v>
      </c>
      <c r="B7465" s="2" t="s">
        <v>10748</v>
      </c>
      <c r="C7465" s="2" t="s">
        <v>10749</v>
      </c>
      <c r="D7465" s="2" t="s">
        <v>10750</v>
      </c>
      <c r="E7465" s="2" t="s">
        <v>10751</v>
      </c>
      <c r="F7465" s="2" t="s">
        <v>20332</v>
      </c>
      <c r="G7465" s="2" t="s">
        <v>10753</v>
      </c>
      <c r="H7465"/>
    </row>
    <row r="7466" spans="1:8">
      <c r="A7466" s="2" t="s">
        <v>33245</v>
      </c>
      <c r="B7466" s="2" t="s">
        <v>197</v>
      </c>
      <c r="C7466" s="2" t="s">
        <v>8680</v>
      </c>
      <c r="D7466" s="2" t="s">
        <v>8681</v>
      </c>
      <c r="E7466" s="2" t="s">
        <v>8682</v>
      </c>
      <c r="F7466" s="2" t="s">
        <v>14</v>
      </c>
      <c r="G7466" s="2" t="s">
        <v>14</v>
      </c>
      <c r="H7466"/>
    </row>
    <row r="7467" spans="1:8">
      <c r="A7467" s="2" t="s">
        <v>33246</v>
      </c>
      <c r="B7467" s="2" t="s">
        <v>19135</v>
      </c>
      <c r="C7467" s="2" t="s">
        <v>1175</v>
      </c>
      <c r="D7467" s="2" t="s">
        <v>1176</v>
      </c>
      <c r="E7467" s="2" t="s">
        <v>1177</v>
      </c>
      <c r="F7467" s="2" t="s">
        <v>20333</v>
      </c>
      <c r="G7467" s="2" t="s">
        <v>14</v>
      </c>
      <c r="H7467"/>
    </row>
    <row r="7468" spans="1:8">
      <c r="A7468" s="2" t="s">
        <v>33247</v>
      </c>
      <c r="B7468" s="2" t="s">
        <v>8023</v>
      </c>
      <c r="C7468" s="2" t="s">
        <v>5178</v>
      </c>
      <c r="D7468" s="2" t="s">
        <v>2865</v>
      </c>
      <c r="E7468" s="2" t="s">
        <v>5179</v>
      </c>
      <c r="F7468" s="2" t="s">
        <v>7474</v>
      </c>
      <c r="G7468" s="2" t="s">
        <v>14</v>
      </c>
      <c r="H7468"/>
    </row>
    <row r="7469" spans="1:8">
      <c r="A7469" s="2" t="s">
        <v>33248</v>
      </c>
      <c r="B7469" s="2" t="s">
        <v>10738</v>
      </c>
      <c r="C7469" s="2" t="s">
        <v>1681</v>
      </c>
      <c r="D7469" s="2" t="s">
        <v>10739</v>
      </c>
      <c r="E7469" s="2" t="s">
        <v>933</v>
      </c>
      <c r="F7469" s="2" t="s">
        <v>3836</v>
      </c>
      <c r="G7469" s="2" t="s">
        <v>10740</v>
      </c>
      <c r="H7469"/>
    </row>
    <row r="7470" spans="1:8">
      <c r="A7470" s="2" t="s">
        <v>33249</v>
      </c>
      <c r="B7470" s="2" t="s">
        <v>19136</v>
      </c>
      <c r="C7470" s="2" t="s">
        <v>20334</v>
      </c>
      <c r="D7470" s="2" t="s">
        <v>20335</v>
      </c>
      <c r="E7470" s="2" t="s">
        <v>20336</v>
      </c>
      <c r="F7470" s="2" t="s">
        <v>20337</v>
      </c>
      <c r="G7470" s="2" t="s">
        <v>20338</v>
      </c>
      <c r="H7470"/>
    </row>
    <row r="7471" spans="1:8">
      <c r="A7471" s="2" t="s">
        <v>33250</v>
      </c>
      <c r="B7471" s="2" t="s">
        <v>197</v>
      </c>
      <c r="C7471" s="2" t="s">
        <v>14</v>
      </c>
      <c r="D7471" s="2" t="s">
        <v>20339</v>
      </c>
      <c r="E7471" s="2" t="s">
        <v>14</v>
      </c>
      <c r="F7471" s="2" t="s">
        <v>20340</v>
      </c>
      <c r="G7471" s="2" t="s">
        <v>14</v>
      </c>
      <c r="H7471"/>
    </row>
    <row r="7472" spans="1:8">
      <c r="A7472" s="2" t="s">
        <v>33251</v>
      </c>
      <c r="B7472" s="2" t="s">
        <v>8856</v>
      </c>
      <c r="C7472" s="2" t="s">
        <v>5027</v>
      </c>
      <c r="D7472" s="2" t="s">
        <v>5028</v>
      </c>
      <c r="E7472" s="2" t="s">
        <v>1680</v>
      </c>
      <c r="F7472" s="2" t="s">
        <v>5029</v>
      </c>
      <c r="G7472" s="2" t="s">
        <v>5030</v>
      </c>
      <c r="H7472"/>
    </row>
    <row r="7473" spans="1:8">
      <c r="A7473" s="2" t="s">
        <v>33252</v>
      </c>
      <c r="B7473" s="2" t="s">
        <v>19137</v>
      </c>
      <c r="C7473" s="2" t="s">
        <v>14857</v>
      </c>
      <c r="D7473" s="2" t="s">
        <v>14858</v>
      </c>
      <c r="E7473" s="2" t="s">
        <v>2710</v>
      </c>
      <c r="F7473" s="2" t="s">
        <v>20341</v>
      </c>
      <c r="G7473" s="2" t="s">
        <v>14859</v>
      </c>
      <c r="H7473"/>
    </row>
    <row r="7474" spans="1:8">
      <c r="A7474" s="2" t="s">
        <v>33253</v>
      </c>
      <c r="B7474" s="2" t="s">
        <v>8424</v>
      </c>
      <c r="C7474" s="2" t="s">
        <v>8425</v>
      </c>
      <c r="D7474" s="2" t="s">
        <v>8426</v>
      </c>
      <c r="E7474" s="2" t="s">
        <v>8427</v>
      </c>
      <c r="F7474" s="2" t="s">
        <v>8428</v>
      </c>
      <c r="G7474" s="2" t="s">
        <v>14132</v>
      </c>
      <c r="H7474"/>
    </row>
    <row r="7475" spans="1:8">
      <c r="A7475" s="2" t="s">
        <v>33254</v>
      </c>
      <c r="B7475" s="2" t="s">
        <v>197</v>
      </c>
      <c r="C7475" s="2" t="s">
        <v>14</v>
      </c>
      <c r="D7475" s="2" t="s">
        <v>14</v>
      </c>
      <c r="E7475" s="2" t="s">
        <v>14</v>
      </c>
      <c r="F7475" s="2" t="s">
        <v>14</v>
      </c>
      <c r="G7475" s="2" t="s">
        <v>14</v>
      </c>
      <c r="H7475"/>
    </row>
    <row r="7476" spans="1:8">
      <c r="A7476" s="2" t="s">
        <v>33255</v>
      </c>
      <c r="B7476" s="2" t="s">
        <v>18058</v>
      </c>
      <c r="C7476" s="2" t="s">
        <v>7579</v>
      </c>
      <c r="D7476" s="2" t="s">
        <v>1402</v>
      </c>
      <c r="E7476" s="2" t="s">
        <v>7580</v>
      </c>
      <c r="F7476" s="2" t="s">
        <v>5561</v>
      </c>
      <c r="G7476" s="2" t="s">
        <v>14</v>
      </c>
      <c r="H7476"/>
    </row>
    <row r="7477" spans="1:8">
      <c r="A7477" s="2" t="s">
        <v>33256</v>
      </c>
      <c r="B7477" s="2" t="s">
        <v>18059</v>
      </c>
      <c r="C7477" s="2" t="s">
        <v>918</v>
      </c>
      <c r="D7477" s="2" t="s">
        <v>919</v>
      </c>
      <c r="E7477" s="2" t="s">
        <v>920</v>
      </c>
      <c r="F7477" s="2" t="s">
        <v>3750</v>
      </c>
      <c r="G7477" s="2" t="s">
        <v>10112</v>
      </c>
      <c r="H7477"/>
    </row>
    <row r="7478" spans="1:8">
      <c r="A7478" s="2" t="s">
        <v>33257</v>
      </c>
      <c r="B7478" s="2" t="s">
        <v>18060</v>
      </c>
      <c r="C7478" s="2" t="s">
        <v>18061</v>
      </c>
      <c r="D7478" s="2" t="s">
        <v>17099</v>
      </c>
      <c r="E7478" s="2" t="s">
        <v>18062</v>
      </c>
      <c r="F7478" s="2" t="s">
        <v>18063</v>
      </c>
      <c r="G7478" s="2" t="s">
        <v>18064</v>
      </c>
      <c r="H7478"/>
    </row>
    <row r="7479" spans="1:8">
      <c r="A7479" s="2" t="s">
        <v>33258</v>
      </c>
      <c r="B7479" s="2" t="s">
        <v>10714</v>
      </c>
      <c r="C7479" s="2" t="s">
        <v>10715</v>
      </c>
      <c r="D7479" s="2" t="s">
        <v>10716</v>
      </c>
      <c r="E7479" s="2" t="s">
        <v>10717</v>
      </c>
      <c r="F7479" s="2" t="s">
        <v>10718</v>
      </c>
      <c r="G7479" s="2" t="s">
        <v>10719</v>
      </c>
      <c r="H7479"/>
    </row>
    <row r="7480" spans="1:8">
      <c r="A7480" s="2" t="s">
        <v>33259</v>
      </c>
      <c r="B7480" s="2" t="s">
        <v>259</v>
      </c>
      <c r="C7480" s="2" t="s">
        <v>1168</v>
      </c>
      <c r="D7480" s="2" t="s">
        <v>1169</v>
      </c>
      <c r="E7480" s="2" t="s">
        <v>1170</v>
      </c>
      <c r="F7480" s="2" t="s">
        <v>7913</v>
      </c>
      <c r="G7480" s="2" t="s">
        <v>4270</v>
      </c>
      <c r="H7480"/>
    </row>
    <row r="7481" spans="1:8">
      <c r="A7481" s="2" t="s">
        <v>33260</v>
      </c>
      <c r="B7481" s="2" t="s">
        <v>192</v>
      </c>
      <c r="C7481" s="2" t="s">
        <v>8524</v>
      </c>
      <c r="D7481" s="2" t="s">
        <v>1669</v>
      </c>
      <c r="E7481" s="2" t="s">
        <v>8525</v>
      </c>
      <c r="F7481" s="2" t="s">
        <v>18065</v>
      </c>
      <c r="G7481" s="2" t="s">
        <v>10709</v>
      </c>
      <c r="H7481"/>
    </row>
    <row r="7482" spans="1:8">
      <c r="A7482" s="2" t="s">
        <v>33261</v>
      </c>
      <c r="B7482" s="2" t="s">
        <v>18066</v>
      </c>
      <c r="C7482" s="2" t="s">
        <v>18067</v>
      </c>
      <c r="D7482" s="2" t="s">
        <v>4776</v>
      </c>
      <c r="E7482" s="2" t="s">
        <v>6507</v>
      </c>
      <c r="F7482" s="2" t="s">
        <v>18068</v>
      </c>
      <c r="G7482" s="2" t="s">
        <v>18069</v>
      </c>
      <c r="H7482"/>
    </row>
    <row r="7483" spans="1:8">
      <c r="A7483" s="2" t="s">
        <v>33262</v>
      </c>
      <c r="B7483" s="2" t="s">
        <v>18070</v>
      </c>
      <c r="C7483" s="2" t="s">
        <v>1659</v>
      </c>
      <c r="D7483" s="2" t="s">
        <v>1660</v>
      </c>
      <c r="E7483" s="2" t="s">
        <v>1661</v>
      </c>
      <c r="F7483" s="2" t="s">
        <v>3705</v>
      </c>
      <c r="G7483" s="2" t="s">
        <v>14</v>
      </c>
      <c r="H7483"/>
    </row>
    <row r="7484" spans="1:8">
      <c r="A7484" s="2" t="s">
        <v>33263</v>
      </c>
      <c r="B7484" s="2" t="s">
        <v>197</v>
      </c>
      <c r="C7484" s="2" t="s">
        <v>14</v>
      </c>
      <c r="D7484" s="2" t="s">
        <v>1658</v>
      </c>
      <c r="E7484" s="2" t="s">
        <v>14</v>
      </c>
      <c r="F7484" s="2" t="s">
        <v>14</v>
      </c>
      <c r="G7484" s="2" t="s">
        <v>14</v>
      </c>
      <c r="H7484"/>
    </row>
    <row r="7485" spans="1:8">
      <c r="A7485" s="2" t="s">
        <v>33264</v>
      </c>
      <c r="B7485" s="2" t="s">
        <v>388</v>
      </c>
      <c r="C7485" s="2" t="s">
        <v>1655</v>
      </c>
      <c r="D7485" s="2" t="s">
        <v>1656</v>
      </c>
      <c r="E7485" s="2" t="s">
        <v>1657</v>
      </c>
      <c r="F7485" s="2" t="s">
        <v>3702</v>
      </c>
      <c r="G7485" s="2" t="s">
        <v>3703</v>
      </c>
      <c r="H7485"/>
    </row>
    <row r="7486" spans="1:8">
      <c r="A7486" s="2" t="s">
        <v>33265</v>
      </c>
      <c r="B7486" s="2" t="s">
        <v>387</v>
      </c>
      <c r="C7486" s="2" t="s">
        <v>1654</v>
      </c>
      <c r="D7486" s="2" t="s">
        <v>1527</v>
      </c>
      <c r="E7486" s="2" t="s">
        <v>1528</v>
      </c>
      <c r="F7486" s="2" t="s">
        <v>3700</v>
      </c>
      <c r="G7486" s="2" t="s">
        <v>3701</v>
      </c>
      <c r="H7486"/>
    </row>
    <row r="7487" spans="1:8">
      <c r="A7487" s="2" t="s">
        <v>33266</v>
      </c>
      <c r="B7487" s="2" t="s">
        <v>18071</v>
      </c>
      <c r="C7487" s="2" t="s">
        <v>1103</v>
      </c>
      <c r="D7487" s="2" t="s">
        <v>1104</v>
      </c>
      <c r="E7487" s="2" t="s">
        <v>1105</v>
      </c>
      <c r="F7487" s="2" t="s">
        <v>4560</v>
      </c>
      <c r="G7487" s="2" t="s">
        <v>14</v>
      </c>
      <c r="H7487"/>
    </row>
    <row r="7488" spans="1:8">
      <c r="A7488" s="2" t="s">
        <v>33267</v>
      </c>
      <c r="B7488" s="2" t="s">
        <v>18072</v>
      </c>
      <c r="C7488" s="2" t="s">
        <v>10255</v>
      </c>
      <c r="D7488" s="2" t="s">
        <v>5010</v>
      </c>
      <c r="E7488" s="2" t="s">
        <v>1525</v>
      </c>
      <c r="F7488" s="2" t="s">
        <v>4205</v>
      </c>
      <c r="G7488" s="2" t="s">
        <v>5012</v>
      </c>
      <c r="H7488"/>
    </row>
    <row r="7489" spans="1:8">
      <c r="A7489" s="2" t="s">
        <v>33268</v>
      </c>
      <c r="B7489" s="2" t="s">
        <v>18073</v>
      </c>
      <c r="C7489" s="2" t="s">
        <v>18074</v>
      </c>
      <c r="D7489" s="2" t="s">
        <v>18075</v>
      </c>
      <c r="E7489" s="2" t="s">
        <v>18076</v>
      </c>
      <c r="F7489" s="2" t="s">
        <v>18077</v>
      </c>
      <c r="G7489" s="2" t="s">
        <v>12626</v>
      </c>
      <c r="H7489"/>
    </row>
    <row r="7490" spans="1:8">
      <c r="A7490" s="2" t="s">
        <v>33269</v>
      </c>
      <c r="B7490" s="2" t="s">
        <v>192</v>
      </c>
      <c r="C7490" s="2" t="s">
        <v>9587</v>
      </c>
      <c r="D7490" s="2" t="s">
        <v>9588</v>
      </c>
      <c r="E7490" s="2" t="s">
        <v>999</v>
      </c>
      <c r="F7490" s="2" t="s">
        <v>18078</v>
      </c>
      <c r="G7490" s="2" t="s">
        <v>14</v>
      </c>
      <c r="H7490"/>
    </row>
    <row r="7491" spans="1:8">
      <c r="A7491" s="2" t="s">
        <v>33270</v>
      </c>
      <c r="B7491" s="2" t="s">
        <v>386</v>
      </c>
      <c r="C7491" s="2" t="s">
        <v>1189</v>
      </c>
      <c r="D7491" s="2" t="s">
        <v>981</v>
      </c>
      <c r="E7491" s="2" t="s">
        <v>1190</v>
      </c>
      <c r="F7491" s="2" t="s">
        <v>10263</v>
      </c>
      <c r="G7491" s="2" t="s">
        <v>3698</v>
      </c>
      <c r="H7491"/>
    </row>
    <row r="7492" spans="1:8">
      <c r="A7492" s="2" t="s">
        <v>33271</v>
      </c>
      <c r="B7492" s="2" t="s">
        <v>386</v>
      </c>
      <c r="C7492" s="2" t="s">
        <v>1189</v>
      </c>
      <c r="D7492" s="2" t="s">
        <v>981</v>
      </c>
      <c r="E7492" s="2" t="s">
        <v>1190</v>
      </c>
      <c r="F7492" s="2" t="s">
        <v>4012</v>
      </c>
      <c r="G7492" s="2" t="s">
        <v>3698</v>
      </c>
      <c r="H7492"/>
    </row>
    <row r="7493" spans="1:8">
      <c r="A7493" s="2" t="s">
        <v>33272</v>
      </c>
      <c r="B7493" s="2" t="s">
        <v>18079</v>
      </c>
      <c r="C7493" s="2" t="s">
        <v>18080</v>
      </c>
      <c r="D7493" s="2" t="s">
        <v>926</v>
      </c>
      <c r="E7493" s="2" t="s">
        <v>927</v>
      </c>
      <c r="F7493" s="2" t="s">
        <v>18081</v>
      </c>
      <c r="G7493" s="2" t="s">
        <v>9658</v>
      </c>
      <c r="H7493"/>
    </row>
    <row r="7494" spans="1:8">
      <c r="A7494" s="2" t="s">
        <v>33273</v>
      </c>
      <c r="B7494" s="2" t="s">
        <v>197</v>
      </c>
      <c r="C7494" s="2" t="s">
        <v>18082</v>
      </c>
      <c r="D7494" s="2" t="s">
        <v>18083</v>
      </c>
      <c r="E7494" s="2" t="s">
        <v>18084</v>
      </c>
      <c r="F7494" s="2" t="s">
        <v>3271</v>
      </c>
      <c r="G7494" s="2" t="s">
        <v>14</v>
      </c>
      <c r="H7494"/>
    </row>
    <row r="7495" spans="1:8">
      <c r="A7495" s="2" t="s">
        <v>33274</v>
      </c>
      <c r="B7495" s="2" t="s">
        <v>192</v>
      </c>
      <c r="C7495" s="2" t="s">
        <v>10922</v>
      </c>
      <c r="D7495" s="2" t="s">
        <v>10923</v>
      </c>
      <c r="E7495" s="2" t="s">
        <v>10924</v>
      </c>
      <c r="F7495" s="2" t="s">
        <v>10925</v>
      </c>
      <c r="G7495" s="2" t="s">
        <v>9535</v>
      </c>
      <c r="H7495"/>
    </row>
    <row r="7496" spans="1:8">
      <c r="A7496" s="2" t="s">
        <v>33275</v>
      </c>
      <c r="B7496" s="2" t="s">
        <v>17315</v>
      </c>
      <c r="C7496" s="2" t="s">
        <v>17316</v>
      </c>
      <c r="D7496" s="2" t="s">
        <v>17317</v>
      </c>
      <c r="E7496" s="2" t="s">
        <v>4777</v>
      </c>
      <c r="F7496" s="2" t="s">
        <v>18085</v>
      </c>
      <c r="G7496" s="2" t="s">
        <v>17319</v>
      </c>
      <c r="H7496"/>
    </row>
    <row r="7497" spans="1:8">
      <c r="A7497" s="2" t="s">
        <v>33276</v>
      </c>
      <c r="B7497" s="2" t="s">
        <v>192</v>
      </c>
      <c r="C7497" s="2" t="s">
        <v>5290</v>
      </c>
      <c r="D7497" s="2" t="s">
        <v>5291</v>
      </c>
      <c r="E7497" s="2" t="s">
        <v>14</v>
      </c>
      <c r="F7497" s="2" t="s">
        <v>14</v>
      </c>
      <c r="G7497" s="2" t="s">
        <v>14</v>
      </c>
      <c r="H7497"/>
    </row>
    <row r="7498" spans="1:8">
      <c r="A7498" s="2" t="s">
        <v>33277</v>
      </c>
      <c r="B7498" s="2" t="s">
        <v>197</v>
      </c>
      <c r="C7498" s="2" t="s">
        <v>14</v>
      </c>
      <c r="D7498" s="2" t="s">
        <v>14</v>
      </c>
      <c r="E7498" s="2" t="s">
        <v>14</v>
      </c>
      <c r="F7498" s="2" t="s">
        <v>14</v>
      </c>
      <c r="G7498" s="2" t="s">
        <v>14</v>
      </c>
      <c r="H7498"/>
    </row>
    <row r="7499" spans="1:8">
      <c r="A7499" s="2" t="s">
        <v>33278</v>
      </c>
      <c r="B7499" s="2" t="s">
        <v>18086</v>
      </c>
      <c r="C7499" s="2" t="s">
        <v>12871</v>
      </c>
      <c r="D7499" s="2" t="s">
        <v>1340</v>
      </c>
      <c r="E7499" s="2" t="s">
        <v>1441</v>
      </c>
      <c r="F7499" s="2" t="s">
        <v>18087</v>
      </c>
      <c r="G7499" s="2" t="s">
        <v>14</v>
      </c>
      <c r="H7499"/>
    </row>
    <row r="7500" spans="1:8">
      <c r="A7500" s="2" t="s">
        <v>33279</v>
      </c>
      <c r="B7500" s="2" t="s">
        <v>18088</v>
      </c>
      <c r="C7500" s="2" t="s">
        <v>18089</v>
      </c>
      <c r="D7500" s="2" t="s">
        <v>18090</v>
      </c>
      <c r="E7500" s="2" t="s">
        <v>18091</v>
      </c>
      <c r="F7500" s="2" t="s">
        <v>18092</v>
      </c>
      <c r="G7500" s="2" t="s">
        <v>18093</v>
      </c>
      <c r="H7500"/>
    </row>
    <row r="7501" spans="1:8">
      <c r="A7501" s="2" t="s">
        <v>33280</v>
      </c>
      <c r="B7501" s="2" t="s">
        <v>381</v>
      </c>
      <c r="C7501" s="2" t="s">
        <v>1638</v>
      </c>
      <c r="D7501" s="2" t="s">
        <v>1639</v>
      </c>
      <c r="E7501" s="2" t="s">
        <v>1640</v>
      </c>
      <c r="F7501" s="2" t="s">
        <v>3690</v>
      </c>
      <c r="G7501" s="2" t="s">
        <v>3691</v>
      </c>
      <c r="H7501"/>
    </row>
    <row r="7502" spans="1:8">
      <c r="A7502" s="2" t="s">
        <v>33281</v>
      </c>
      <c r="B7502" s="2" t="s">
        <v>197</v>
      </c>
      <c r="C7502" s="2" t="s">
        <v>1634</v>
      </c>
      <c r="D7502" s="2" t="s">
        <v>1635</v>
      </c>
      <c r="E7502" s="2" t="s">
        <v>1636</v>
      </c>
      <c r="F7502" s="2" t="s">
        <v>3271</v>
      </c>
      <c r="G7502" s="2" t="s">
        <v>14</v>
      </c>
      <c r="H7502"/>
    </row>
    <row r="7503" spans="1:8">
      <c r="A7503" s="2" t="s">
        <v>33282</v>
      </c>
      <c r="B7503" s="2" t="s">
        <v>379</v>
      </c>
      <c r="C7503" s="2" t="s">
        <v>1631</v>
      </c>
      <c r="D7503" s="2" t="s">
        <v>1632</v>
      </c>
      <c r="E7503" s="2" t="s">
        <v>1633</v>
      </c>
      <c r="F7503" s="2" t="s">
        <v>3686</v>
      </c>
      <c r="G7503" s="2" t="s">
        <v>3687</v>
      </c>
      <c r="H7503"/>
    </row>
    <row r="7504" spans="1:8">
      <c r="A7504" s="2" t="s">
        <v>33283</v>
      </c>
      <c r="B7504" s="2" t="s">
        <v>192</v>
      </c>
      <c r="C7504" s="2" t="s">
        <v>884</v>
      </c>
      <c r="D7504" s="2" t="s">
        <v>885</v>
      </c>
      <c r="E7504" s="2" t="s">
        <v>80</v>
      </c>
      <c r="F7504" s="2" t="s">
        <v>3685</v>
      </c>
      <c r="G7504" s="2" t="s">
        <v>14</v>
      </c>
      <c r="H7504"/>
    </row>
    <row r="7505" spans="1:8">
      <c r="A7505" s="2" t="s">
        <v>33284</v>
      </c>
      <c r="B7505" s="2" t="s">
        <v>8455</v>
      </c>
      <c r="C7505" s="2" t="s">
        <v>18094</v>
      </c>
      <c r="D7505" s="2" t="s">
        <v>1629</v>
      </c>
      <c r="E7505" s="2" t="s">
        <v>1630</v>
      </c>
      <c r="F7505" s="2" t="s">
        <v>18095</v>
      </c>
      <c r="G7505" s="2" t="s">
        <v>14</v>
      </c>
      <c r="H7505"/>
    </row>
    <row r="7506" spans="1:8">
      <c r="A7506" s="2" t="s">
        <v>33285</v>
      </c>
      <c r="B7506" s="2" t="s">
        <v>197</v>
      </c>
      <c r="C7506" s="2" t="s">
        <v>8113</v>
      </c>
      <c r="D7506" s="2" t="s">
        <v>8114</v>
      </c>
      <c r="E7506" s="2" t="s">
        <v>9366</v>
      </c>
      <c r="F7506" s="2" t="s">
        <v>3271</v>
      </c>
      <c r="G7506" s="2" t="s">
        <v>14</v>
      </c>
      <c r="H7506"/>
    </row>
    <row r="7507" spans="1:8">
      <c r="A7507" s="2" t="s">
        <v>33286</v>
      </c>
      <c r="B7507" s="2" t="s">
        <v>197</v>
      </c>
      <c r="C7507" s="2" t="s">
        <v>14</v>
      </c>
      <c r="D7507" s="2" t="s">
        <v>14</v>
      </c>
      <c r="E7507" s="2" t="s">
        <v>14</v>
      </c>
      <c r="F7507" s="2" t="s">
        <v>14</v>
      </c>
      <c r="G7507" s="2" t="s">
        <v>14</v>
      </c>
      <c r="H7507"/>
    </row>
    <row r="7508" spans="1:8">
      <c r="A7508" s="2" t="s">
        <v>33287</v>
      </c>
      <c r="B7508" s="2" t="s">
        <v>197</v>
      </c>
      <c r="C7508" s="2" t="s">
        <v>7015</v>
      </c>
      <c r="D7508" s="2" t="s">
        <v>7016</v>
      </c>
      <c r="E7508" s="2" t="s">
        <v>7017</v>
      </c>
      <c r="F7508" s="2" t="s">
        <v>10318</v>
      </c>
      <c r="G7508" s="2" t="s">
        <v>4590</v>
      </c>
      <c r="H7508"/>
    </row>
    <row r="7509" spans="1:8">
      <c r="A7509" s="2" t="s">
        <v>33288</v>
      </c>
      <c r="B7509" s="2" t="s">
        <v>18096</v>
      </c>
      <c r="C7509" s="2" t="s">
        <v>14</v>
      </c>
      <c r="D7509" s="2" t="s">
        <v>14</v>
      </c>
      <c r="E7509" s="2" t="s">
        <v>14</v>
      </c>
      <c r="F7509" s="2" t="s">
        <v>14</v>
      </c>
      <c r="G7509" s="2" t="s">
        <v>14</v>
      </c>
      <c r="H7509"/>
    </row>
    <row r="7510" spans="1:8">
      <c r="A7510" s="2" t="s">
        <v>33289</v>
      </c>
      <c r="B7510" s="2" t="s">
        <v>8542</v>
      </c>
      <c r="C7510" s="2" t="s">
        <v>18097</v>
      </c>
      <c r="D7510" s="2" t="s">
        <v>18098</v>
      </c>
      <c r="E7510" s="2" t="s">
        <v>14</v>
      </c>
      <c r="F7510" s="2" t="s">
        <v>14</v>
      </c>
      <c r="G7510" s="2" t="s">
        <v>14</v>
      </c>
      <c r="H7510"/>
    </row>
    <row r="7511" spans="1:8">
      <c r="A7511" s="2" t="s">
        <v>33290</v>
      </c>
      <c r="B7511" s="2" t="s">
        <v>18099</v>
      </c>
      <c r="C7511" s="2" t="s">
        <v>8543</v>
      </c>
      <c r="D7511" s="2" t="s">
        <v>8544</v>
      </c>
      <c r="E7511" s="2" t="s">
        <v>8545</v>
      </c>
      <c r="F7511" s="2" t="s">
        <v>18100</v>
      </c>
      <c r="G7511" s="2" t="s">
        <v>6193</v>
      </c>
      <c r="H7511"/>
    </row>
    <row r="7512" spans="1:8">
      <c r="A7512" s="2" t="s">
        <v>33291</v>
      </c>
      <c r="B7512" s="2" t="s">
        <v>18101</v>
      </c>
      <c r="C7512" s="2" t="s">
        <v>1313</v>
      </c>
      <c r="D7512" s="2" t="s">
        <v>1314</v>
      </c>
      <c r="E7512" s="2" t="s">
        <v>1315</v>
      </c>
      <c r="F7512" s="2" t="s">
        <v>3418</v>
      </c>
      <c r="G7512" s="2" t="s">
        <v>14</v>
      </c>
      <c r="H7512"/>
    </row>
    <row r="7513" spans="1:8">
      <c r="A7513" s="2" t="s">
        <v>33292</v>
      </c>
      <c r="B7513" s="2" t="s">
        <v>15423</v>
      </c>
      <c r="C7513" s="2" t="s">
        <v>10696</v>
      </c>
      <c r="D7513" s="2" t="s">
        <v>10697</v>
      </c>
      <c r="E7513" s="2" t="s">
        <v>1620</v>
      </c>
      <c r="F7513" s="2" t="s">
        <v>10698</v>
      </c>
      <c r="G7513" s="2" t="s">
        <v>15591</v>
      </c>
      <c r="H7513"/>
    </row>
    <row r="7514" spans="1:8">
      <c r="A7514" s="2" t="s">
        <v>33293</v>
      </c>
      <c r="B7514" s="2" t="s">
        <v>18102</v>
      </c>
      <c r="C7514" s="2" t="s">
        <v>6189</v>
      </c>
      <c r="D7514" s="2" t="s">
        <v>18103</v>
      </c>
      <c r="E7514" s="2" t="s">
        <v>6191</v>
      </c>
      <c r="F7514" s="2" t="s">
        <v>18104</v>
      </c>
      <c r="G7514" s="2" t="s">
        <v>6193</v>
      </c>
      <c r="H7514"/>
    </row>
    <row r="7515" spans="1:8">
      <c r="A7515" s="2" t="s">
        <v>33294</v>
      </c>
      <c r="B7515" s="2" t="s">
        <v>10692</v>
      </c>
      <c r="C7515" s="2" t="s">
        <v>2511</v>
      </c>
      <c r="D7515" s="2" t="s">
        <v>2512</v>
      </c>
      <c r="E7515" s="2" t="s">
        <v>2513</v>
      </c>
      <c r="F7515" s="2" t="s">
        <v>10693</v>
      </c>
      <c r="G7515" s="2" t="s">
        <v>4974</v>
      </c>
      <c r="H7515"/>
    </row>
    <row r="7516" spans="1:8">
      <c r="A7516" s="2" t="s">
        <v>33295</v>
      </c>
      <c r="B7516" s="2" t="s">
        <v>192</v>
      </c>
      <c r="C7516" s="2" t="s">
        <v>931</v>
      </c>
      <c r="D7516" s="2" t="s">
        <v>9787</v>
      </c>
      <c r="E7516" s="2" t="s">
        <v>1108</v>
      </c>
      <c r="F7516" s="2" t="s">
        <v>4560</v>
      </c>
      <c r="G7516" s="2" t="s">
        <v>14</v>
      </c>
      <c r="H7516"/>
    </row>
    <row r="7517" spans="1:8">
      <c r="A7517" s="2" t="s">
        <v>33296</v>
      </c>
      <c r="B7517" s="2" t="s">
        <v>197</v>
      </c>
      <c r="C7517" s="2" t="s">
        <v>14</v>
      </c>
      <c r="D7517" s="2" t="s">
        <v>14</v>
      </c>
      <c r="E7517" s="2" t="s">
        <v>14</v>
      </c>
      <c r="F7517" s="2" t="s">
        <v>14</v>
      </c>
      <c r="G7517" s="2" t="s">
        <v>14</v>
      </c>
      <c r="H7517"/>
    </row>
    <row r="7518" spans="1:8">
      <c r="A7518" s="2" t="s">
        <v>33297</v>
      </c>
      <c r="B7518" s="2" t="s">
        <v>13972</v>
      </c>
      <c r="C7518" s="2" t="s">
        <v>8112</v>
      </c>
      <c r="D7518" s="2" t="s">
        <v>10076</v>
      </c>
      <c r="E7518" s="2" t="s">
        <v>1182</v>
      </c>
      <c r="F7518" s="2" t="s">
        <v>4969</v>
      </c>
      <c r="G7518" s="2" t="s">
        <v>14</v>
      </c>
      <c r="H7518"/>
    </row>
    <row r="7519" spans="1:8">
      <c r="A7519" s="2" t="s">
        <v>33298</v>
      </c>
      <c r="B7519" s="2" t="s">
        <v>5590</v>
      </c>
      <c r="C7519" s="2" t="s">
        <v>1040</v>
      </c>
      <c r="D7519" s="2" t="s">
        <v>1041</v>
      </c>
      <c r="E7519" s="2" t="s">
        <v>1042</v>
      </c>
      <c r="F7519" s="2" t="s">
        <v>3317</v>
      </c>
      <c r="G7519" s="2" t="s">
        <v>14</v>
      </c>
      <c r="H7519"/>
    </row>
    <row r="7520" spans="1:8">
      <c r="A7520" s="2" t="s">
        <v>33299</v>
      </c>
      <c r="B7520" s="2" t="s">
        <v>18105</v>
      </c>
      <c r="C7520" s="2" t="s">
        <v>1930</v>
      </c>
      <c r="D7520" s="2" t="s">
        <v>1931</v>
      </c>
      <c r="E7520" s="2" t="s">
        <v>1107</v>
      </c>
      <c r="F7520" s="2" t="s">
        <v>5251</v>
      </c>
      <c r="G7520" s="2" t="s">
        <v>14</v>
      </c>
      <c r="H7520"/>
    </row>
    <row r="7521" spans="1:8">
      <c r="A7521" s="2" t="s">
        <v>33300</v>
      </c>
      <c r="B7521" s="2" t="s">
        <v>16207</v>
      </c>
      <c r="C7521" s="2" t="s">
        <v>5279</v>
      </c>
      <c r="D7521" s="2" t="s">
        <v>5280</v>
      </c>
      <c r="E7521" s="2" t="s">
        <v>1359</v>
      </c>
      <c r="F7521" s="2" t="s">
        <v>6476</v>
      </c>
      <c r="G7521" s="2" t="s">
        <v>14</v>
      </c>
      <c r="H7521"/>
    </row>
    <row r="7522" spans="1:8">
      <c r="A7522" s="2" t="s">
        <v>33301</v>
      </c>
      <c r="B7522" s="2" t="s">
        <v>18106</v>
      </c>
      <c r="C7522" s="2" t="s">
        <v>4427</v>
      </c>
      <c r="D7522" s="2" t="s">
        <v>4428</v>
      </c>
      <c r="E7522" s="2" t="s">
        <v>4429</v>
      </c>
      <c r="F7522" s="2" t="s">
        <v>4430</v>
      </c>
      <c r="G7522" s="2" t="s">
        <v>14</v>
      </c>
      <c r="H7522"/>
    </row>
    <row r="7523" spans="1:8">
      <c r="A7523" s="2" t="s">
        <v>33302</v>
      </c>
      <c r="B7523" s="2" t="s">
        <v>197</v>
      </c>
      <c r="C7523" s="2" t="s">
        <v>14</v>
      </c>
      <c r="D7523" s="2" t="s">
        <v>14</v>
      </c>
      <c r="E7523" s="2" t="s">
        <v>14</v>
      </c>
      <c r="F7523" s="2" t="s">
        <v>14</v>
      </c>
      <c r="G7523" s="2" t="s">
        <v>14</v>
      </c>
      <c r="H7523"/>
    </row>
    <row r="7524" spans="1:8">
      <c r="A7524" s="2" t="s">
        <v>33303</v>
      </c>
      <c r="B7524" s="2" t="s">
        <v>18107</v>
      </c>
      <c r="C7524" s="2" t="s">
        <v>18108</v>
      </c>
      <c r="D7524" s="2" t="s">
        <v>18109</v>
      </c>
      <c r="E7524" s="2" t="s">
        <v>18110</v>
      </c>
      <c r="F7524" s="2" t="s">
        <v>18111</v>
      </c>
      <c r="G7524" s="2" t="s">
        <v>18112</v>
      </c>
      <c r="H7524"/>
    </row>
    <row r="7525" spans="1:8">
      <c r="A7525" s="2" t="s">
        <v>33304</v>
      </c>
      <c r="B7525" s="2" t="s">
        <v>13494</v>
      </c>
      <c r="C7525" s="2" t="s">
        <v>13495</v>
      </c>
      <c r="D7525" s="2" t="s">
        <v>13496</v>
      </c>
      <c r="E7525" s="2" t="s">
        <v>13497</v>
      </c>
      <c r="F7525" s="2" t="s">
        <v>3271</v>
      </c>
      <c r="G7525" s="2" t="s">
        <v>14</v>
      </c>
      <c r="H7525"/>
    </row>
    <row r="7526" spans="1:8">
      <c r="A7526" s="2" t="s">
        <v>33305</v>
      </c>
      <c r="B7526" s="2" t="s">
        <v>13489</v>
      </c>
      <c r="C7526" s="2" t="s">
        <v>13490</v>
      </c>
      <c r="D7526" s="2" t="s">
        <v>13491</v>
      </c>
      <c r="E7526" s="2" t="s">
        <v>1045</v>
      </c>
      <c r="F7526" s="2" t="s">
        <v>18113</v>
      </c>
      <c r="G7526" s="2" t="s">
        <v>13493</v>
      </c>
      <c r="H7526"/>
    </row>
    <row r="7527" spans="1:8">
      <c r="A7527" s="2" t="s">
        <v>33306</v>
      </c>
      <c r="B7527" s="2" t="s">
        <v>18114</v>
      </c>
      <c r="C7527" s="2" t="s">
        <v>18115</v>
      </c>
      <c r="D7527" s="2" t="s">
        <v>18116</v>
      </c>
      <c r="E7527" s="2" t="s">
        <v>18117</v>
      </c>
      <c r="F7527" s="2" t="s">
        <v>3365</v>
      </c>
      <c r="G7527" s="2" t="s">
        <v>14</v>
      </c>
      <c r="H7527"/>
    </row>
    <row r="7528" spans="1:8">
      <c r="A7528" s="2" t="s">
        <v>33307</v>
      </c>
      <c r="B7528" s="2" t="s">
        <v>18118</v>
      </c>
      <c r="C7528" s="2" t="s">
        <v>5553</v>
      </c>
      <c r="D7528" s="2" t="s">
        <v>5554</v>
      </c>
      <c r="E7528" s="2" t="s">
        <v>5555</v>
      </c>
      <c r="F7528" s="2" t="s">
        <v>3271</v>
      </c>
      <c r="G7528" s="2" t="s">
        <v>14</v>
      </c>
      <c r="H7528"/>
    </row>
    <row r="7529" spans="1:8">
      <c r="A7529" s="2" t="s">
        <v>33308</v>
      </c>
      <c r="B7529" s="2" t="s">
        <v>197</v>
      </c>
      <c r="C7529" s="2" t="s">
        <v>14</v>
      </c>
      <c r="D7529" s="2" t="s">
        <v>13477</v>
      </c>
      <c r="E7529" s="2" t="s">
        <v>14</v>
      </c>
      <c r="F7529" s="2" t="s">
        <v>3271</v>
      </c>
      <c r="G7529" s="2" t="s">
        <v>14</v>
      </c>
      <c r="H7529"/>
    </row>
    <row r="7530" spans="1:8">
      <c r="A7530" s="2" t="s">
        <v>33309</v>
      </c>
      <c r="B7530" s="2" t="s">
        <v>197</v>
      </c>
      <c r="C7530" s="2" t="s">
        <v>18119</v>
      </c>
      <c r="D7530" s="2" t="s">
        <v>18120</v>
      </c>
      <c r="E7530" s="2" t="s">
        <v>14</v>
      </c>
      <c r="F7530" s="2" t="s">
        <v>18121</v>
      </c>
      <c r="G7530" s="2" t="s">
        <v>18122</v>
      </c>
      <c r="H7530"/>
    </row>
    <row r="7531" spans="1:8">
      <c r="A7531" s="2" t="s">
        <v>33310</v>
      </c>
      <c r="B7531" s="2" t="s">
        <v>18123</v>
      </c>
      <c r="C7531" s="2" t="s">
        <v>13472</v>
      </c>
      <c r="D7531" s="2" t="s">
        <v>13473</v>
      </c>
      <c r="E7531" s="2" t="s">
        <v>18124</v>
      </c>
      <c r="F7531" s="2" t="s">
        <v>18125</v>
      </c>
      <c r="G7531" s="2" t="s">
        <v>13476</v>
      </c>
      <c r="H7531"/>
    </row>
    <row r="7532" spans="1:8">
      <c r="A7532" s="2" t="s">
        <v>33311</v>
      </c>
      <c r="B7532" s="2" t="s">
        <v>18126</v>
      </c>
      <c r="C7532" s="2" t="s">
        <v>2331</v>
      </c>
      <c r="D7532" s="2" t="s">
        <v>2332</v>
      </c>
      <c r="E7532" s="2" t="s">
        <v>2333</v>
      </c>
      <c r="F7532" s="2" t="s">
        <v>18127</v>
      </c>
      <c r="G7532" s="2" t="s">
        <v>14</v>
      </c>
      <c r="H7532"/>
    </row>
    <row r="7533" spans="1:8">
      <c r="A7533" s="2" t="s">
        <v>33312</v>
      </c>
      <c r="B7533" s="2" t="s">
        <v>18128</v>
      </c>
      <c r="C7533" s="2" t="s">
        <v>18129</v>
      </c>
      <c r="D7533" s="2" t="s">
        <v>18130</v>
      </c>
      <c r="E7533" s="2" t="s">
        <v>18131</v>
      </c>
      <c r="F7533" s="2" t="s">
        <v>18132</v>
      </c>
      <c r="G7533" s="2" t="s">
        <v>18133</v>
      </c>
      <c r="H7533"/>
    </row>
    <row r="7534" spans="1:8">
      <c r="A7534" s="2" t="s">
        <v>33313</v>
      </c>
      <c r="B7534" s="2" t="s">
        <v>197</v>
      </c>
      <c r="C7534" s="2" t="s">
        <v>8434</v>
      </c>
      <c r="D7534" s="2" t="s">
        <v>18134</v>
      </c>
      <c r="E7534" s="2" t="s">
        <v>8436</v>
      </c>
      <c r="F7534" s="2" t="s">
        <v>14</v>
      </c>
      <c r="G7534" s="2" t="s">
        <v>14</v>
      </c>
      <c r="H7534"/>
    </row>
    <row r="7535" spans="1:8">
      <c r="A7535" s="2" t="s">
        <v>33314</v>
      </c>
      <c r="B7535" s="2" t="s">
        <v>12206</v>
      </c>
      <c r="C7535" s="2" t="s">
        <v>12207</v>
      </c>
      <c r="D7535" s="2" t="s">
        <v>11039</v>
      </c>
      <c r="E7535" s="2" t="s">
        <v>12208</v>
      </c>
      <c r="F7535" s="2" t="s">
        <v>12209</v>
      </c>
      <c r="G7535" s="2" t="s">
        <v>11042</v>
      </c>
      <c r="H7535"/>
    </row>
    <row r="7536" spans="1:8">
      <c r="A7536" s="2" t="s">
        <v>33315</v>
      </c>
      <c r="B7536" s="2" t="s">
        <v>18135</v>
      </c>
      <c r="C7536" s="2" t="s">
        <v>1692</v>
      </c>
      <c r="D7536" s="2" t="s">
        <v>2276</v>
      </c>
      <c r="E7536" s="2" t="s">
        <v>1694</v>
      </c>
      <c r="F7536" s="2" t="s">
        <v>3391</v>
      </c>
      <c r="G7536" s="2" t="s">
        <v>14</v>
      </c>
      <c r="H7536"/>
    </row>
    <row r="7537" spans="1:8">
      <c r="A7537" s="2" t="s">
        <v>33316</v>
      </c>
      <c r="B7537" s="2" t="s">
        <v>197</v>
      </c>
      <c r="C7537" s="2" t="s">
        <v>14</v>
      </c>
      <c r="D7537" s="2" t="s">
        <v>14</v>
      </c>
      <c r="E7537" s="2" t="s">
        <v>14</v>
      </c>
      <c r="F7537" s="2" t="s">
        <v>14</v>
      </c>
      <c r="G7537" s="2" t="s">
        <v>14</v>
      </c>
      <c r="H7537"/>
    </row>
    <row r="7538" spans="1:8">
      <c r="A7538" s="2" t="s">
        <v>33317</v>
      </c>
      <c r="B7538" s="2" t="s">
        <v>18136</v>
      </c>
      <c r="C7538" s="2" t="s">
        <v>983</v>
      </c>
      <c r="D7538" s="2" t="s">
        <v>84</v>
      </c>
      <c r="E7538" s="2" t="s">
        <v>984</v>
      </c>
      <c r="F7538" s="2" t="s">
        <v>3696</v>
      </c>
      <c r="G7538" s="2" t="s">
        <v>3472</v>
      </c>
      <c r="H7538"/>
    </row>
    <row r="7539" spans="1:8">
      <c r="A7539" s="2" t="s">
        <v>33318</v>
      </c>
      <c r="B7539" s="2" t="s">
        <v>197</v>
      </c>
      <c r="C7539" s="2" t="s">
        <v>18137</v>
      </c>
      <c r="D7539" s="2" t="s">
        <v>18138</v>
      </c>
      <c r="E7539" s="2" t="s">
        <v>18139</v>
      </c>
      <c r="F7539" s="2" t="s">
        <v>3505</v>
      </c>
      <c r="G7539" s="2" t="s">
        <v>14</v>
      </c>
      <c r="H7539"/>
    </row>
    <row r="7540" spans="1:8">
      <c r="A7540" s="2" t="s">
        <v>33319</v>
      </c>
      <c r="B7540" s="2" t="s">
        <v>374</v>
      </c>
      <c r="C7540" s="2" t="s">
        <v>1608</v>
      </c>
      <c r="D7540" s="2" t="s">
        <v>1609</v>
      </c>
      <c r="E7540" s="2" t="s">
        <v>14</v>
      </c>
      <c r="F7540" s="2" t="s">
        <v>3649</v>
      </c>
      <c r="G7540" s="2" t="s">
        <v>14</v>
      </c>
      <c r="H7540"/>
    </row>
    <row r="7541" spans="1:8">
      <c r="A7541" s="2" t="s">
        <v>33320</v>
      </c>
      <c r="B7541" s="2" t="s">
        <v>197</v>
      </c>
      <c r="C7541" s="2" t="s">
        <v>18140</v>
      </c>
      <c r="D7541" s="2" t="s">
        <v>6795</v>
      </c>
      <c r="E7541" s="2" t="s">
        <v>14</v>
      </c>
      <c r="F7541" s="2" t="s">
        <v>18141</v>
      </c>
      <c r="G7541" s="2" t="s">
        <v>14</v>
      </c>
      <c r="H7541"/>
    </row>
    <row r="7542" spans="1:8">
      <c r="A7542" s="2" t="s">
        <v>33321</v>
      </c>
      <c r="B7542" s="2" t="s">
        <v>197</v>
      </c>
      <c r="C7542" s="2" t="s">
        <v>1615</v>
      </c>
      <c r="D7542" s="2" t="s">
        <v>125</v>
      </c>
      <c r="E7542" s="2" t="s">
        <v>1616</v>
      </c>
      <c r="F7542" s="2" t="s">
        <v>13557</v>
      </c>
      <c r="G7542" s="2" t="s">
        <v>3652</v>
      </c>
      <c r="H7542"/>
    </row>
    <row r="7543" spans="1:8">
      <c r="A7543" s="2" t="s">
        <v>33322</v>
      </c>
      <c r="B7543" s="2" t="s">
        <v>197</v>
      </c>
      <c r="C7543" s="2" t="s">
        <v>14</v>
      </c>
      <c r="D7543" s="2" t="s">
        <v>14</v>
      </c>
      <c r="E7543" s="2" t="s">
        <v>14</v>
      </c>
      <c r="F7543" s="2" t="s">
        <v>14</v>
      </c>
      <c r="G7543" s="2" t="s">
        <v>14</v>
      </c>
      <c r="H7543"/>
    </row>
    <row r="7544" spans="1:8">
      <c r="A7544" s="2" t="s">
        <v>33323</v>
      </c>
      <c r="B7544" s="2" t="s">
        <v>197</v>
      </c>
      <c r="C7544" s="2" t="s">
        <v>1617</v>
      </c>
      <c r="D7544" s="2" t="s">
        <v>1618</v>
      </c>
      <c r="E7544" s="2" t="s">
        <v>126</v>
      </c>
      <c r="F7544" s="2" t="s">
        <v>3271</v>
      </c>
      <c r="G7544" s="2" t="s">
        <v>14</v>
      </c>
      <c r="H7544"/>
    </row>
    <row r="7545" spans="1:8">
      <c r="A7545" s="2" t="s">
        <v>33324</v>
      </c>
      <c r="B7545" s="2" t="s">
        <v>18142</v>
      </c>
      <c r="C7545" s="2" t="s">
        <v>1245</v>
      </c>
      <c r="D7545" s="2" t="s">
        <v>1246</v>
      </c>
      <c r="E7545" s="2" t="s">
        <v>1247</v>
      </c>
      <c r="F7545" s="2" t="s">
        <v>18143</v>
      </c>
      <c r="G7545" s="2" t="s">
        <v>13559</v>
      </c>
      <c r="H7545"/>
    </row>
    <row r="7546" spans="1:8">
      <c r="A7546" s="2" t="s">
        <v>33325</v>
      </c>
      <c r="B7546" s="2" t="s">
        <v>197</v>
      </c>
      <c r="C7546" s="2" t="s">
        <v>14</v>
      </c>
      <c r="D7546" s="2" t="s">
        <v>14</v>
      </c>
      <c r="E7546" s="2" t="s">
        <v>14</v>
      </c>
      <c r="F7546" s="2" t="s">
        <v>14</v>
      </c>
      <c r="G7546" s="2" t="s">
        <v>14</v>
      </c>
      <c r="H7546"/>
    </row>
    <row r="7547" spans="1:8">
      <c r="A7547" s="2" t="s">
        <v>33326</v>
      </c>
      <c r="B7547" s="2" t="s">
        <v>18144</v>
      </c>
      <c r="C7547" s="2" t="s">
        <v>1152</v>
      </c>
      <c r="D7547" s="2" t="s">
        <v>1153</v>
      </c>
      <c r="E7547" s="2" t="s">
        <v>1094</v>
      </c>
      <c r="F7547" s="2" t="s">
        <v>18145</v>
      </c>
      <c r="G7547" s="2" t="s">
        <v>3344</v>
      </c>
      <c r="H7547"/>
    </row>
    <row r="7548" spans="1:8">
      <c r="A7548" s="2" t="s">
        <v>33327</v>
      </c>
      <c r="B7548" s="2" t="s">
        <v>18146</v>
      </c>
      <c r="C7548" s="2" t="s">
        <v>18147</v>
      </c>
      <c r="D7548" s="2" t="s">
        <v>10577</v>
      </c>
      <c r="E7548" s="2" t="s">
        <v>18148</v>
      </c>
      <c r="F7548" s="2" t="s">
        <v>18149</v>
      </c>
      <c r="G7548" s="2" t="s">
        <v>18150</v>
      </c>
      <c r="H7548"/>
    </row>
    <row r="7549" spans="1:8">
      <c r="A7549" s="2" t="s">
        <v>33328</v>
      </c>
      <c r="B7549" s="2" t="s">
        <v>197</v>
      </c>
      <c r="C7549" s="2" t="s">
        <v>18151</v>
      </c>
      <c r="D7549" s="2" t="s">
        <v>18152</v>
      </c>
      <c r="E7549" s="2" t="s">
        <v>18153</v>
      </c>
      <c r="F7549" s="2" t="s">
        <v>3404</v>
      </c>
      <c r="G7549" s="2" t="s">
        <v>14</v>
      </c>
      <c r="H7549"/>
    </row>
    <row r="7550" spans="1:8">
      <c r="A7550" s="2" t="s">
        <v>33329</v>
      </c>
      <c r="B7550" s="2" t="s">
        <v>15521</v>
      </c>
      <c r="C7550" s="2" t="s">
        <v>1128</v>
      </c>
      <c r="D7550" s="2" t="s">
        <v>1129</v>
      </c>
      <c r="E7550" s="2" t="s">
        <v>888</v>
      </c>
      <c r="F7550" s="2" t="s">
        <v>15522</v>
      </c>
      <c r="G7550" s="2" t="s">
        <v>15523</v>
      </c>
      <c r="H7550"/>
    </row>
    <row r="7551" spans="1:8">
      <c r="A7551" s="2" t="s">
        <v>33330</v>
      </c>
      <c r="B7551" s="2" t="s">
        <v>192</v>
      </c>
      <c r="C7551" s="2" t="s">
        <v>6774</v>
      </c>
      <c r="D7551" s="2" t="s">
        <v>12634</v>
      </c>
      <c r="E7551" s="2" t="s">
        <v>938</v>
      </c>
      <c r="F7551" s="2" t="s">
        <v>5916</v>
      </c>
      <c r="G7551" s="2" t="s">
        <v>14</v>
      </c>
      <c r="H7551"/>
    </row>
    <row r="7552" spans="1:8">
      <c r="A7552" s="2" t="s">
        <v>33331</v>
      </c>
      <c r="B7552" s="2" t="s">
        <v>197</v>
      </c>
      <c r="C7552" s="2" t="s">
        <v>5150</v>
      </c>
      <c r="D7552" s="2" t="s">
        <v>14759</v>
      </c>
      <c r="E7552" s="2" t="s">
        <v>5151</v>
      </c>
      <c r="F7552" s="2" t="s">
        <v>18154</v>
      </c>
      <c r="G7552" s="2" t="s">
        <v>14</v>
      </c>
      <c r="H7552"/>
    </row>
    <row r="7553" spans="1:8">
      <c r="A7553" s="2" t="s">
        <v>33332</v>
      </c>
      <c r="B7553" s="2" t="s">
        <v>18155</v>
      </c>
      <c r="C7553" s="2" t="s">
        <v>7169</v>
      </c>
      <c r="D7553" s="2" t="s">
        <v>7170</v>
      </c>
      <c r="E7553" s="2" t="s">
        <v>5341</v>
      </c>
      <c r="F7553" s="2" t="s">
        <v>18156</v>
      </c>
      <c r="G7553" s="2" t="s">
        <v>7172</v>
      </c>
      <c r="H7553"/>
    </row>
    <row r="7554" spans="1:8">
      <c r="A7554" s="2" t="s">
        <v>33333</v>
      </c>
      <c r="B7554" s="2" t="s">
        <v>197</v>
      </c>
      <c r="C7554" s="2" t="s">
        <v>14</v>
      </c>
      <c r="D7554" s="2" t="s">
        <v>14</v>
      </c>
      <c r="E7554" s="2" t="s">
        <v>14</v>
      </c>
      <c r="F7554" s="2" t="s">
        <v>14</v>
      </c>
      <c r="G7554" s="2" t="s">
        <v>14</v>
      </c>
      <c r="H7554"/>
    </row>
    <row r="7555" spans="1:8">
      <c r="A7555" s="2" t="s">
        <v>33334</v>
      </c>
      <c r="B7555" s="2" t="s">
        <v>18157</v>
      </c>
      <c r="C7555" s="2" t="s">
        <v>18158</v>
      </c>
      <c r="D7555" s="2" t="s">
        <v>18159</v>
      </c>
      <c r="E7555" s="2" t="s">
        <v>18160</v>
      </c>
      <c r="F7555" s="2" t="s">
        <v>18161</v>
      </c>
      <c r="G7555" s="2" t="s">
        <v>18162</v>
      </c>
      <c r="H7555"/>
    </row>
    <row r="7556" spans="1:8">
      <c r="A7556" s="2" t="s">
        <v>33335</v>
      </c>
      <c r="B7556" s="2" t="s">
        <v>18163</v>
      </c>
      <c r="C7556" s="2" t="s">
        <v>4775</v>
      </c>
      <c r="D7556" s="2" t="s">
        <v>4776</v>
      </c>
      <c r="E7556" s="2" t="s">
        <v>4777</v>
      </c>
      <c r="F7556" s="2" t="s">
        <v>13618</v>
      </c>
      <c r="G7556" s="2" t="s">
        <v>13619</v>
      </c>
      <c r="H7556"/>
    </row>
    <row r="7557" spans="1:8">
      <c r="A7557" s="2" t="s">
        <v>33336</v>
      </c>
      <c r="B7557" s="2" t="s">
        <v>18164</v>
      </c>
      <c r="C7557" s="2" t="s">
        <v>18165</v>
      </c>
      <c r="D7557" s="2" t="s">
        <v>18166</v>
      </c>
      <c r="E7557" s="2" t="s">
        <v>18167</v>
      </c>
      <c r="F7557" s="2" t="s">
        <v>18168</v>
      </c>
      <c r="G7557" s="2" t="s">
        <v>18169</v>
      </c>
      <c r="H7557"/>
    </row>
    <row r="7558" spans="1:8">
      <c r="A7558" s="2" t="s">
        <v>33337</v>
      </c>
      <c r="B7558" s="2" t="s">
        <v>18170</v>
      </c>
      <c r="C7558" s="2" t="s">
        <v>14</v>
      </c>
      <c r="D7558" s="2" t="s">
        <v>14</v>
      </c>
      <c r="E7558" s="2" t="s">
        <v>14</v>
      </c>
      <c r="F7558" s="2" t="s">
        <v>14</v>
      </c>
      <c r="G7558" s="2" t="s">
        <v>14</v>
      </c>
      <c r="H7558"/>
    </row>
    <row r="7559" spans="1:8">
      <c r="A7559" s="2" t="s">
        <v>33338</v>
      </c>
      <c r="B7559" s="2" t="s">
        <v>18170</v>
      </c>
      <c r="C7559" s="2" t="s">
        <v>14</v>
      </c>
      <c r="D7559" s="2" t="s">
        <v>14</v>
      </c>
      <c r="E7559" s="2" t="s">
        <v>14</v>
      </c>
      <c r="F7559" s="2" t="s">
        <v>14</v>
      </c>
      <c r="G7559" s="2" t="s">
        <v>14</v>
      </c>
      <c r="H7559"/>
    </row>
    <row r="7560" spans="1:8">
      <c r="A7560" s="2" t="s">
        <v>33339</v>
      </c>
      <c r="B7560" s="2" t="s">
        <v>192</v>
      </c>
      <c r="C7560" s="2" t="s">
        <v>10688</v>
      </c>
      <c r="D7560" s="2" t="s">
        <v>10572</v>
      </c>
      <c r="E7560" s="2" t="s">
        <v>942</v>
      </c>
      <c r="F7560" s="2" t="s">
        <v>14</v>
      </c>
      <c r="G7560" s="2" t="s">
        <v>10689</v>
      </c>
      <c r="H7560"/>
    </row>
    <row r="7561" spans="1:8">
      <c r="A7561" s="2" t="s">
        <v>33340</v>
      </c>
      <c r="B7561" s="2" t="s">
        <v>18171</v>
      </c>
      <c r="C7561" s="2" t="s">
        <v>18172</v>
      </c>
      <c r="D7561" s="2" t="s">
        <v>18173</v>
      </c>
      <c r="E7561" s="2" t="s">
        <v>18174</v>
      </c>
      <c r="F7561" s="2" t="s">
        <v>18175</v>
      </c>
      <c r="G7561" s="2" t="s">
        <v>18176</v>
      </c>
      <c r="H7561"/>
    </row>
    <row r="7562" spans="1:8">
      <c r="A7562" s="2" t="s">
        <v>33341</v>
      </c>
      <c r="B7562" s="2" t="s">
        <v>18177</v>
      </c>
      <c r="C7562" s="2" t="s">
        <v>14666</v>
      </c>
      <c r="D7562" s="2" t="s">
        <v>11582</v>
      </c>
      <c r="E7562" s="2" t="s">
        <v>2373</v>
      </c>
      <c r="F7562" s="2" t="s">
        <v>11583</v>
      </c>
      <c r="G7562" s="2" t="s">
        <v>14</v>
      </c>
      <c r="H7562"/>
    </row>
    <row r="7563" spans="1:8">
      <c r="A7563" s="2" t="s">
        <v>33342</v>
      </c>
      <c r="B7563" s="2" t="s">
        <v>197</v>
      </c>
      <c r="C7563" s="2" t="s">
        <v>8024</v>
      </c>
      <c r="D7563" s="2" t="s">
        <v>8025</v>
      </c>
      <c r="E7563" s="2" t="s">
        <v>8026</v>
      </c>
      <c r="F7563" s="2" t="s">
        <v>18178</v>
      </c>
      <c r="G7563" s="2" t="s">
        <v>14</v>
      </c>
      <c r="H7563"/>
    </row>
    <row r="7564" spans="1:8">
      <c r="A7564" s="2" t="s">
        <v>33343</v>
      </c>
      <c r="B7564" s="2" t="s">
        <v>197</v>
      </c>
      <c r="C7564" s="2" t="s">
        <v>14</v>
      </c>
      <c r="D7564" s="2" t="s">
        <v>14</v>
      </c>
      <c r="E7564" s="2" t="s">
        <v>14</v>
      </c>
      <c r="F7564" s="2" t="s">
        <v>14</v>
      </c>
      <c r="G7564" s="2" t="s">
        <v>14</v>
      </c>
      <c r="H7564"/>
    </row>
    <row r="7565" spans="1:8">
      <c r="A7565" s="2" t="s">
        <v>33344</v>
      </c>
      <c r="B7565" s="2" t="s">
        <v>18177</v>
      </c>
      <c r="C7565" s="2" t="s">
        <v>14666</v>
      </c>
      <c r="D7565" s="2" t="s">
        <v>11582</v>
      </c>
      <c r="E7565" s="2" t="s">
        <v>2373</v>
      </c>
      <c r="F7565" s="2" t="s">
        <v>14</v>
      </c>
      <c r="G7565" s="2" t="s">
        <v>14</v>
      </c>
      <c r="H7565"/>
    </row>
    <row r="7566" spans="1:8">
      <c r="A7566" s="2" t="s">
        <v>33345</v>
      </c>
      <c r="B7566" s="2" t="s">
        <v>18179</v>
      </c>
      <c r="C7566" s="2" t="s">
        <v>18180</v>
      </c>
      <c r="D7566" s="2" t="s">
        <v>18181</v>
      </c>
      <c r="E7566" s="2" t="s">
        <v>18182</v>
      </c>
      <c r="F7566" s="2" t="s">
        <v>14</v>
      </c>
      <c r="G7566" s="2" t="s">
        <v>18183</v>
      </c>
      <c r="H7566"/>
    </row>
    <row r="7567" spans="1:8">
      <c r="A7567" s="2" t="s">
        <v>33346</v>
      </c>
      <c r="B7567" s="2" t="s">
        <v>18184</v>
      </c>
      <c r="C7567" s="2" t="s">
        <v>18185</v>
      </c>
      <c r="D7567" s="2" t="s">
        <v>18186</v>
      </c>
      <c r="E7567" s="2" t="s">
        <v>18187</v>
      </c>
      <c r="F7567" s="2" t="s">
        <v>14</v>
      </c>
      <c r="G7567" s="2" t="s">
        <v>18188</v>
      </c>
      <c r="H7567"/>
    </row>
    <row r="7568" spans="1:8">
      <c r="A7568" s="2" t="s">
        <v>33347</v>
      </c>
      <c r="B7568" s="2" t="s">
        <v>18189</v>
      </c>
      <c r="C7568" s="2" t="s">
        <v>18190</v>
      </c>
      <c r="D7568" s="2" t="s">
        <v>18191</v>
      </c>
      <c r="E7568" s="2" t="s">
        <v>18192</v>
      </c>
      <c r="F7568" s="2" t="s">
        <v>3760</v>
      </c>
      <c r="G7568" s="2" t="s">
        <v>18193</v>
      </c>
      <c r="H7568"/>
    </row>
    <row r="7569" spans="1:8">
      <c r="A7569" s="2" t="s">
        <v>33348</v>
      </c>
      <c r="B7569" s="2" t="s">
        <v>197</v>
      </c>
      <c r="C7569" s="2" t="s">
        <v>18194</v>
      </c>
      <c r="D7569" s="2" t="s">
        <v>13151</v>
      </c>
      <c r="E7569" s="2" t="s">
        <v>13152</v>
      </c>
      <c r="F7569" s="2" t="s">
        <v>14</v>
      </c>
      <c r="G7569" s="2" t="s">
        <v>14</v>
      </c>
      <c r="H7569"/>
    </row>
    <row r="7570" spans="1:8">
      <c r="A7570" s="2" t="s">
        <v>33349</v>
      </c>
      <c r="B7570" s="2" t="s">
        <v>197</v>
      </c>
      <c r="C7570" s="2" t="s">
        <v>18195</v>
      </c>
      <c r="D7570" s="2" t="s">
        <v>18196</v>
      </c>
      <c r="E7570" s="2" t="s">
        <v>18197</v>
      </c>
      <c r="F7570" s="2" t="s">
        <v>18198</v>
      </c>
      <c r="G7570" s="2" t="s">
        <v>18199</v>
      </c>
      <c r="H7570"/>
    </row>
    <row r="7571" spans="1:8">
      <c r="A7571" s="2" t="s">
        <v>33350</v>
      </c>
      <c r="B7571" s="2" t="s">
        <v>197</v>
      </c>
      <c r="C7571" s="2" t="s">
        <v>18200</v>
      </c>
      <c r="D7571" s="2" t="s">
        <v>18201</v>
      </c>
      <c r="E7571" s="2" t="s">
        <v>18202</v>
      </c>
      <c r="F7571" s="2" t="s">
        <v>18203</v>
      </c>
      <c r="G7571" s="2" t="s">
        <v>18204</v>
      </c>
      <c r="H7571"/>
    </row>
    <row r="7572" spans="1:8">
      <c r="A7572" s="2" t="s">
        <v>33351</v>
      </c>
      <c r="B7572" s="2" t="s">
        <v>18205</v>
      </c>
      <c r="C7572" s="2" t="s">
        <v>16067</v>
      </c>
      <c r="D7572" s="2" t="s">
        <v>16068</v>
      </c>
      <c r="E7572" s="2" t="s">
        <v>16069</v>
      </c>
      <c r="F7572" s="2" t="s">
        <v>18206</v>
      </c>
      <c r="G7572" s="2" t="s">
        <v>14</v>
      </c>
      <c r="H7572"/>
    </row>
    <row r="7573" spans="1:8">
      <c r="A7573" s="2" t="s">
        <v>33352</v>
      </c>
      <c r="B7573" s="2" t="s">
        <v>10443</v>
      </c>
      <c r="C7573" s="2" t="s">
        <v>1245</v>
      </c>
      <c r="D7573" s="2" t="s">
        <v>1398</v>
      </c>
      <c r="E7573" s="2" t="s">
        <v>1247</v>
      </c>
      <c r="F7573" s="2" t="s">
        <v>18207</v>
      </c>
      <c r="G7573" s="2" t="s">
        <v>3461</v>
      </c>
      <c r="H7573"/>
    </row>
    <row r="7574" spans="1:8">
      <c r="A7574" s="2" t="s">
        <v>33353</v>
      </c>
      <c r="B7574" s="2" t="s">
        <v>17270</v>
      </c>
      <c r="C7574" s="2" t="s">
        <v>10996</v>
      </c>
      <c r="D7574" s="2" t="s">
        <v>17271</v>
      </c>
      <c r="E7574" s="2" t="s">
        <v>17272</v>
      </c>
      <c r="F7574" s="2" t="s">
        <v>17273</v>
      </c>
      <c r="G7574" s="2" t="s">
        <v>17274</v>
      </c>
      <c r="H7574"/>
    </row>
    <row r="7575" spans="1:8">
      <c r="A7575" s="2" t="s">
        <v>33354</v>
      </c>
      <c r="B7575" s="2" t="s">
        <v>197</v>
      </c>
      <c r="C7575" s="2" t="s">
        <v>1575</v>
      </c>
      <c r="D7575" s="2" t="s">
        <v>1576</v>
      </c>
      <c r="E7575" s="2" t="s">
        <v>1577</v>
      </c>
      <c r="F7575" s="2" t="s">
        <v>18208</v>
      </c>
      <c r="G7575" s="2" t="s">
        <v>11292</v>
      </c>
      <c r="H7575"/>
    </row>
    <row r="7576" spans="1:8">
      <c r="A7576" s="2" t="s">
        <v>33355</v>
      </c>
      <c r="B7576" s="2" t="s">
        <v>192</v>
      </c>
      <c r="C7576" s="2" t="s">
        <v>6414</v>
      </c>
      <c r="D7576" s="2" t="s">
        <v>6415</v>
      </c>
      <c r="E7576" s="2" t="s">
        <v>6416</v>
      </c>
      <c r="F7576" s="2" t="s">
        <v>18209</v>
      </c>
      <c r="G7576" s="2" t="s">
        <v>14</v>
      </c>
      <c r="H7576"/>
    </row>
    <row r="7577" spans="1:8">
      <c r="A7577" s="2" t="s">
        <v>33356</v>
      </c>
      <c r="B7577" s="2" t="s">
        <v>18210</v>
      </c>
      <c r="C7577" s="2" t="s">
        <v>6414</v>
      </c>
      <c r="D7577" s="2" t="s">
        <v>14</v>
      </c>
      <c r="E7577" s="2" t="s">
        <v>6416</v>
      </c>
      <c r="F7577" s="2" t="s">
        <v>14</v>
      </c>
      <c r="G7577" s="2" t="s">
        <v>14</v>
      </c>
      <c r="H7577"/>
    </row>
    <row r="7578" spans="1:8">
      <c r="A7578" s="2" t="s">
        <v>33357</v>
      </c>
      <c r="B7578" s="2" t="s">
        <v>18211</v>
      </c>
      <c r="C7578" s="2" t="s">
        <v>6414</v>
      </c>
      <c r="D7578" s="2" t="s">
        <v>6415</v>
      </c>
      <c r="E7578" s="2" t="s">
        <v>6416</v>
      </c>
      <c r="F7578" s="2" t="s">
        <v>15870</v>
      </c>
      <c r="G7578" s="2" t="s">
        <v>6418</v>
      </c>
      <c r="H7578"/>
    </row>
    <row r="7579" spans="1:8">
      <c r="A7579" s="2" t="s">
        <v>33358</v>
      </c>
      <c r="B7579" s="2" t="s">
        <v>837</v>
      </c>
      <c r="C7579" s="2" t="s">
        <v>2919</v>
      </c>
      <c r="D7579" s="2" t="s">
        <v>2920</v>
      </c>
      <c r="E7579" s="2" t="s">
        <v>1108</v>
      </c>
      <c r="F7579" s="2" t="s">
        <v>3271</v>
      </c>
      <c r="G7579" s="2" t="s">
        <v>4605</v>
      </c>
      <c r="H7579"/>
    </row>
    <row r="7580" spans="1:8">
      <c r="A7580" s="2" t="s">
        <v>33359</v>
      </c>
      <c r="B7580" s="2" t="s">
        <v>18212</v>
      </c>
      <c r="C7580" s="2" t="s">
        <v>18213</v>
      </c>
      <c r="D7580" s="2" t="s">
        <v>18214</v>
      </c>
      <c r="E7580" s="2" t="s">
        <v>18215</v>
      </c>
      <c r="F7580" s="2" t="s">
        <v>18216</v>
      </c>
      <c r="G7580" s="2" t="s">
        <v>18217</v>
      </c>
      <c r="H7580"/>
    </row>
    <row r="7581" spans="1:8">
      <c r="A7581" s="2" t="s">
        <v>33360</v>
      </c>
      <c r="B7581" s="2" t="s">
        <v>192</v>
      </c>
      <c r="C7581" s="2" t="s">
        <v>18218</v>
      </c>
      <c r="D7581" s="2" t="s">
        <v>2303</v>
      </c>
      <c r="E7581" s="2" t="s">
        <v>1005</v>
      </c>
      <c r="F7581" s="2" t="s">
        <v>14</v>
      </c>
      <c r="G7581" s="2" t="s">
        <v>14</v>
      </c>
      <c r="H7581"/>
    </row>
    <row r="7582" spans="1:8">
      <c r="A7582" s="2" t="s">
        <v>33361</v>
      </c>
      <c r="B7582" s="2" t="s">
        <v>16305</v>
      </c>
      <c r="C7582" s="2" t="s">
        <v>6774</v>
      </c>
      <c r="D7582" s="2" t="s">
        <v>2303</v>
      </c>
      <c r="E7582" s="2" t="s">
        <v>938</v>
      </c>
      <c r="F7582" s="2" t="s">
        <v>14</v>
      </c>
      <c r="G7582" s="2" t="s">
        <v>14</v>
      </c>
      <c r="H7582"/>
    </row>
    <row r="7583" spans="1:8">
      <c r="A7583" s="2" t="s">
        <v>33362</v>
      </c>
      <c r="B7583" s="2" t="s">
        <v>197</v>
      </c>
      <c r="C7583" s="2" t="s">
        <v>18219</v>
      </c>
      <c r="D7583" s="2" t="s">
        <v>18220</v>
      </c>
      <c r="E7583" s="2" t="s">
        <v>18221</v>
      </c>
      <c r="F7583" s="2" t="s">
        <v>18222</v>
      </c>
      <c r="G7583" s="2" t="s">
        <v>18223</v>
      </c>
      <c r="H7583"/>
    </row>
    <row r="7584" spans="1:8">
      <c r="A7584" s="2" t="s">
        <v>33363</v>
      </c>
      <c r="B7584" s="2" t="s">
        <v>369</v>
      </c>
      <c r="C7584" s="2" t="s">
        <v>1587</v>
      </c>
      <c r="D7584" s="2" t="s">
        <v>1588</v>
      </c>
      <c r="E7584" s="2" t="s">
        <v>1589</v>
      </c>
      <c r="F7584" s="2" t="s">
        <v>18224</v>
      </c>
      <c r="G7584" s="2" t="s">
        <v>14</v>
      </c>
      <c r="H7584"/>
    </row>
    <row r="7585" spans="1:8">
      <c r="A7585" s="2" t="s">
        <v>33364</v>
      </c>
      <c r="B7585" s="2" t="s">
        <v>19138</v>
      </c>
      <c r="C7585" s="2" t="s">
        <v>1584</v>
      </c>
      <c r="D7585" s="2" t="s">
        <v>1585</v>
      </c>
      <c r="E7585" s="2" t="s">
        <v>854</v>
      </c>
      <c r="F7585" s="2" t="s">
        <v>20342</v>
      </c>
      <c r="G7585" s="2" t="s">
        <v>3635</v>
      </c>
      <c r="H7585"/>
    </row>
    <row r="7586" spans="1:8">
      <c r="A7586" s="2" t="s">
        <v>33365</v>
      </c>
      <c r="B7586" s="2" t="s">
        <v>367</v>
      </c>
      <c r="C7586" s="2" t="s">
        <v>20343</v>
      </c>
      <c r="D7586" s="2" t="s">
        <v>95</v>
      </c>
      <c r="E7586" s="2" t="s">
        <v>1194</v>
      </c>
      <c r="F7586" s="2" t="s">
        <v>3632</v>
      </c>
      <c r="G7586" s="2" t="s">
        <v>3633</v>
      </c>
      <c r="H7586"/>
    </row>
    <row r="7587" spans="1:8">
      <c r="A7587" s="2" t="s">
        <v>33366</v>
      </c>
      <c r="B7587" s="2" t="s">
        <v>320</v>
      </c>
      <c r="C7587" s="2" t="s">
        <v>1425</v>
      </c>
      <c r="D7587" s="2" t="s">
        <v>1426</v>
      </c>
      <c r="E7587" s="2" t="s">
        <v>1005</v>
      </c>
      <c r="F7587" s="2" t="s">
        <v>3628</v>
      </c>
      <c r="G7587" s="2" t="s">
        <v>3475</v>
      </c>
      <c r="H7587"/>
    </row>
    <row r="7588" spans="1:8">
      <c r="A7588" s="2" t="s">
        <v>33367</v>
      </c>
      <c r="B7588" s="2" t="s">
        <v>192</v>
      </c>
      <c r="C7588" s="2" t="s">
        <v>6868</v>
      </c>
      <c r="D7588" s="2" t="s">
        <v>6869</v>
      </c>
      <c r="E7588" s="2" t="s">
        <v>6870</v>
      </c>
      <c r="F7588" s="2" t="s">
        <v>14</v>
      </c>
      <c r="G7588" s="2" t="s">
        <v>14</v>
      </c>
      <c r="H7588"/>
    </row>
    <row r="7589" spans="1:8">
      <c r="A7589" s="2" t="s">
        <v>33368</v>
      </c>
      <c r="B7589" s="2" t="s">
        <v>319</v>
      </c>
      <c r="C7589" s="2" t="s">
        <v>1421</v>
      </c>
      <c r="D7589" s="2" t="s">
        <v>104</v>
      </c>
      <c r="E7589" s="2" t="s">
        <v>984</v>
      </c>
      <c r="F7589" s="2" t="s">
        <v>20344</v>
      </c>
      <c r="G7589" s="2" t="s">
        <v>14</v>
      </c>
      <c r="H7589"/>
    </row>
    <row r="7590" spans="1:8">
      <c r="A7590" s="2" t="s">
        <v>33369</v>
      </c>
      <c r="B7590" s="2" t="s">
        <v>197</v>
      </c>
      <c r="C7590" s="2" t="s">
        <v>14</v>
      </c>
      <c r="D7590" s="2" t="s">
        <v>1574</v>
      </c>
      <c r="E7590" s="2" t="s">
        <v>14</v>
      </c>
      <c r="F7590" s="2" t="s">
        <v>3271</v>
      </c>
      <c r="G7590" s="2" t="s">
        <v>14</v>
      </c>
      <c r="H7590"/>
    </row>
    <row r="7591" spans="1:8">
      <c r="A7591" s="2" t="s">
        <v>33370</v>
      </c>
      <c r="B7591" s="2" t="s">
        <v>19139</v>
      </c>
      <c r="C7591" s="2" t="s">
        <v>20345</v>
      </c>
      <c r="D7591" s="2" t="s">
        <v>20346</v>
      </c>
      <c r="E7591" s="2" t="s">
        <v>14</v>
      </c>
      <c r="F7591" s="2" t="s">
        <v>11622</v>
      </c>
      <c r="G7591" s="2" t="s">
        <v>14</v>
      </c>
      <c r="H7591"/>
    </row>
    <row r="7592" spans="1:8">
      <c r="A7592" s="2" t="s">
        <v>33371</v>
      </c>
      <c r="B7592" s="2" t="s">
        <v>197</v>
      </c>
      <c r="C7592" s="2" t="s">
        <v>14</v>
      </c>
      <c r="D7592" s="2" t="s">
        <v>14</v>
      </c>
      <c r="E7592" s="2" t="s">
        <v>14</v>
      </c>
      <c r="F7592" s="2" t="s">
        <v>14</v>
      </c>
      <c r="G7592" s="2" t="s">
        <v>14</v>
      </c>
      <c r="H7592"/>
    </row>
    <row r="7593" spans="1:8">
      <c r="A7593" s="2" t="s">
        <v>33372</v>
      </c>
      <c r="B7593" s="2" t="s">
        <v>197</v>
      </c>
      <c r="C7593" s="2" t="s">
        <v>20347</v>
      </c>
      <c r="D7593" s="2" t="s">
        <v>16728</v>
      </c>
      <c r="E7593" s="2" t="s">
        <v>20348</v>
      </c>
      <c r="F7593" s="2" t="s">
        <v>6805</v>
      </c>
      <c r="G7593" s="2" t="s">
        <v>14</v>
      </c>
      <c r="H7593"/>
    </row>
    <row r="7594" spans="1:8">
      <c r="A7594" s="2" t="s">
        <v>33373</v>
      </c>
      <c r="B7594" s="2" t="s">
        <v>197</v>
      </c>
      <c r="C7594" s="2" t="s">
        <v>14</v>
      </c>
      <c r="D7594" s="2" t="s">
        <v>14</v>
      </c>
      <c r="E7594" s="2" t="s">
        <v>14</v>
      </c>
      <c r="F7594" s="2" t="s">
        <v>14</v>
      </c>
      <c r="G7594" s="2" t="s">
        <v>14</v>
      </c>
      <c r="H7594"/>
    </row>
    <row r="7595" spans="1:8">
      <c r="A7595" s="2" t="s">
        <v>33374</v>
      </c>
      <c r="B7595" s="2" t="s">
        <v>197</v>
      </c>
      <c r="C7595" s="2" t="s">
        <v>14</v>
      </c>
      <c r="D7595" s="2" t="s">
        <v>14</v>
      </c>
      <c r="E7595" s="2" t="s">
        <v>14</v>
      </c>
      <c r="F7595" s="2" t="s">
        <v>14</v>
      </c>
      <c r="G7595" s="2" t="s">
        <v>14</v>
      </c>
      <c r="H7595"/>
    </row>
    <row r="7596" spans="1:8">
      <c r="A7596" s="2" t="s">
        <v>33375</v>
      </c>
      <c r="B7596" s="2" t="s">
        <v>192</v>
      </c>
      <c r="C7596" s="2" t="s">
        <v>1378</v>
      </c>
      <c r="D7596" s="2" t="s">
        <v>1379</v>
      </c>
      <c r="E7596" s="2" t="s">
        <v>938</v>
      </c>
      <c r="F7596" s="2" t="s">
        <v>20349</v>
      </c>
      <c r="G7596" s="2" t="s">
        <v>14</v>
      </c>
      <c r="H7596"/>
    </row>
    <row r="7597" spans="1:8">
      <c r="A7597" s="2" t="s">
        <v>33376</v>
      </c>
      <c r="B7597" s="2" t="s">
        <v>197</v>
      </c>
      <c r="C7597" s="2" t="s">
        <v>14</v>
      </c>
      <c r="D7597" s="2" t="s">
        <v>2855</v>
      </c>
      <c r="E7597" s="2" t="s">
        <v>14</v>
      </c>
      <c r="F7597" s="2" t="s">
        <v>20350</v>
      </c>
      <c r="G7597" s="2" t="s">
        <v>14</v>
      </c>
      <c r="H7597"/>
    </row>
    <row r="7598" spans="1:8">
      <c r="A7598" s="2" t="s">
        <v>33378</v>
      </c>
      <c r="B7598" s="2" t="s">
        <v>19140</v>
      </c>
      <c r="C7598" s="2" t="s">
        <v>20351</v>
      </c>
      <c r="D7598" s="2" t="s">
        <v>858</v>
      </c>
      <c r="E7598" s="2" t="s">
        <v>20352</v>
      </c>
      <c r="F7598" s="2" t="s">
        <v>20353</v>
      </c>
      <c r="G7598" s="2" t="s">
        <v>20354</v>
      </c>
      <c r="H7598"/>
    </row>
    <row r="7599" spans="1:8">
      <c r="A7599" s="2" t="s">
        <v>21684</v>
      </c>
      <c r="B7599" s="2" t="s">
        <v>192</v>
      </c>
      <c r="C7599" s="2" t="s">
        <v>1165</v>
      </c>
      <c r="D7599" s="2" t="s">
        <v>1166</v>
      </c>
      <c r="E7599" s="2" t="s">
        <v>1167</v>
      </c>
      <c r="F7599" s="2" t="s">
        <v>20355</v>
      </c>
      <c r="G7599" s="2" t="s">
        <v>14</v>
      </c>
      <c r="H7599"/>
    </row>
    <row r="7600" spans="1:8">
      <c r="A7600" s="2" t="s">
        <v>33379</v>
      </c>
      <c r="B7600" s="2" t="s">
        <v>197</v>
      </c>
      <c r="C7600" s="2" t="s">
        <v>14</v>
      </c>
      <c r="D7600" s="2" t="s">
        <v>14</v>
      </c>
      <c r="E7600" s="2" t="s">
        <v>14</v>
      </c>
      <c r="F7600" s="2" t="s">
        <v>3271</v>
      </c>
      <c r="G7600" s="2" t="s">
        <v>14</v>
      </c>
      <c r="H7600"/>
    </row>
    <row r="7601" spans="1:8">
      <c r="A7601" s="2" t="s">
        <v>33380</v>
      </c>
      <c r="B7601" s="2" t="s">
        <v>8641</v>
      </c>
      <c r="C7601" s="2" t="s">
        <v>1118</v>
      </c>
      <c r="D7601" s="2" t="s">
        <v>1119</v>
      </c>
      <c r="E7601" s="2" t="s">
        <v>1120</v>
      </c>
      <c r="F7601" s="2" t="s">
        <v>20356</v>
      </c>
      <c r="G7601" s="2" t="s">
        <v>14</v>
      </c>
      <c r="H7601"/>
    </row>
    <row r="7602" spans="1:8">
      <c r="A7602" s="2" t="s">
        <v>33381</v>
      </c>
      <c r="B7602" s="2" t="s">
        <v>197</v>
      </c>
      <c r="C7602" s="2" t="s">
        <v>14</v>
      </c>
      <c r="D7602" s="2" t="s">
        <v>14</v>
      </c>
      <c r="E7602" s="2" t="s">
        <v>14</v>
      </c>
      <c r="F7602" s="2" t="s">
        <v>14</v>
      </c>
      <c r="G7602" s="2" t="s">
        <v>14</v>
      </c>
      <c r="H7602"/>
    </row>
    <row r="7603" spans="1:8">
      <c r="A7603" s="2" t="s">
        <v>33382</v>
      </c>
      <c r="B7603" s="2" t="s">
        <v>197</v>
      </c>
      <c r="C7603" s="2" t="s">
        <v>10523</v>
      </c>
      <c r="D7603" s="2" t="s">
        <v>10524</v>
      </c>
      <c r="E7603" s="2" t="s">
        <v>10525</v>
      </c>
      <c r="F7603" s="2" t="s">
        <v>20357</v>
      </c>
      <c r="G7603" s="2" t="s">
        <v>14</v>
      </c>
      <c r="H7603"/>
    </row>
    <row r="7604" spans="1:8">
      <c r="A7604" s="2" t="s">
        <v>33383</v>
      </c>
      <c r="B7604" s="2" t="s">
        <v>251</v>
      </c>
      <c r="C7604" s="2" t="s">
        <v>20358</v>
      </c>
      <c r="D7604" s="2" t="s">
        <v>1135</v>
      </c>
      <c r="E7604" s="2" t="s">
        <v>1062</v>
      </c>
      <c r="F7604" s="2" t="s">
        <v>20359</v>
      </c>
      <c r="G7604" s="2" t="s">
        <v>14</v>
      </c>
      <c r="H7604"/>
    </row>
    <row r="7605" spans="1:8">
      <c r="A7605" s="2" t="s">
        <v>33384</v>
      </c>
      <c r="B7605" s="2" t="s">
        <v>251</v>
      </c>
      <c r="C7605" s="2" t="s">
        <v>20360</v>
      </c>
      <c r="D7605" s="2" t="s">
        <v>1135</v>
      </c>
      <c r="E7605" s="2" t="s">
        <v>1062</v>
      </c>
      <c r="F7605" s="2" t="s">
        <v>3363</v>
      </c>
      <c r="G7605" s="2" t="s">
        <v>14</v>
      </c>
      <c r="H7605"/>
    </row>
    <row r="7606" spans="1:8">
      <c r="A7606" s="2" t="s">
        <v>33385</v>
      </c>
      <c r="B7606" s="2" t="s">
        <v>8640</v>
      </c>
      <c r="C7606" s="2" t="s">
        <v>1229</v>
      </c>
      <c r="D7606" s="2" t="s">
        <v>1966</v>
      </c>
      <c r="E7606" s="2" t="s">
        <v>1021</v>
      </c>
      <c r="F7606" s="2" t="s">
        <v>3457</v>
      </c>
      <c r="G7606" s="2" t="s">
        <v>3351</v>
      </c>
      <c r="H7606"/>
    </row>
    <row r="7607" spans="1:8">
      <c r="A7607" s="2" t="s">
        <v>33386</v>
      </c>
      <c r="B7607" s="2" t="s">
        <v>19141</v>
      </c>
      <c r="C7607" s="2" t="s">
        <v>11417</v>
      </c>
      <c r="D7607" s="2" t="s">
        <v>1691</v>
      </c>
      <c r="E7607" s="2" t="s">
        <v>1187</v>
      </c>
      <c r="F7607" s="2" t="s">
        <v>20361</v>
      </c>
      <c r="G7607" s="2" t="s">
        <v>20362</v>
      </c>
      <c r="H7607"/>
    </row>
    <row r="7608" spans="1:8">
      <c r="A7608" s="2" t="s">
        <v>33387</v>
      </c>
      <c r="B7608" s="2" t="s">
        <v>13655</v>
      </c>
      <c r="C7608" s="2" t="s">
        <v>13656</v>
      </c>
      <c r="D7608" s="2" t="s">
        <v>13657</v>
      </c>
      <c r="E7608" s="2" t="s">
        <v>13658</v>
      </c>
      <c r="F7608" s="2" t="s">
        <v>20363</v>
      </c>
      <c r="G7608" s="2" t="s">
        <v>13660</v>
      </c>
      <c r="H7608"/>
    </row>
    <row r="7609" spans="1:8">
      <c r="A7609" s="2" t="s">
        <v>33388</v>
      </c>
      <c r="B7609" s="2" t="s">
        <v>197</v>
      </c>
      <c r="C7609" s="2" t="s">
        <v>13661</v>
      </c>
      <c r="D7609" s="2" t="s">
        <v>13662</v>
      </c>
      <c r="E7609" s="2" t="s">
        <v>13663</v>
      </c>
      <c r="F7609" s="2" t="s">
        <v>3437</v>
      </c>
      <c r="G7609" s="2" t="s">
        <v>13664</v>
      </c>
      <c r="H7609"/>
    </row>
    <row r="7610" spans="1:8">
      <c r="A7610" s="2" t="s">
        <v>33389</v>
      </c>
      <c r="B7610" s="2" t="s">
        <v>197</v>
      </c>
      <c r="C7610" s="2" t="s">
        <v>20364</v>
      </c>
      <c r="D7610" s="2" t="s">
        <v>20365</v>
      </c>
      <c r="E7610" s="2" t="s">
        <v>913</v>
      </c>
      <c r="F7610" s="2" t="s">
        <v>20366</v>
      </c>
      <c r="G7610" s="2" t="s">
        <v>20367</v>
      </c>
      <c r="H7610"/>
    </row>
    <row r="7611" spans="1:8">
      <c r="A7611" s="2" t="s">
        <v>33390</v>
      </c>
      <c r="B7611" s="2" t="s">
        <v>19142</v>
      </c>
      <c r="C7611" s="2" t="s">
        <v>8300</v>
      </c>
      <c r="D7611" s="2" t="s">
        <v>7957</v>
      </c>
      <c r="E7611" s="2" t="s">
        <v>8301</v>
      </c>
      <c r="F7611" s="2" t="s">
        <v>8302</v>
      </c>
      <c r="G7611" s="2" t="s">
        <v>7960</v>
      </c>
      <c r="H7611"/>
    </row>
    <row r="7612" spans="1:8">
      <c r="A7612" s="2" t="s">
        <v>33396</v>
      </c>
      <c r="B7612" s="2" t="s">
        <v>355</v>
      </c>
      <c r="C7612" s="2" t="s">
        <v>1547</v>
      </c>
      <c r="D7612" s="2" t="s">
        <v>1548</v>
      </c>
      <c r="E7612" s="2" t="s">
        <v>18225</v>
      </c>
      <c r="F7612" s="2" t="s">
        <v>3574</v>
      </c>
      <c r="G7612" s="2" t="s">
        <v>14</v>
      </c>
      <c r="H7612"/>
    </row>
    <row r="7613" spans="1:8">
      <c r="A7613" s="2" t="s">
        <v>33397</v>
      </c>
      <c r="B7613" s="2" t="s">
        <v>197</v>
      </c>
      <c r="C7613" s="2" t="s">
        <v>18226</v>
      </c>
      <c r="D7613" s="2" t="s">
        <v>18227</v>
      </c>
      <c r="E7613" s="2" t="s">
        <v>18228</v>
      </c>
      <c r="F7613" s="2" t="s">
        <v>3271</v>
      </c>
      <c r="G7613" s="2" t="s">
        <v>14</v>
      </c>
      <c r="H7613"/>
    </row>
    <row r="7614" spans="1:8">
      <c r="A7614" s="2" t="s">
        <v>33398</v>
      </c>
      <c r="B7614" s="2" t="s">
        <v>18229</v>
      </c>
      <c r="C7614" s="2" t="s">
        <v>1619</v>
      </c>
      <c r="D7614" s="2" t="s">
        <v>7247</v>
      </c>
      <c r="E7614" s="2" t="s">
        <v>1272</v>
      </c>
      <c r="F7614" s="2" t="s">
        <v>9467</v>
      </c>
      <c r="G7614" s="2" t="s">
        <v>14</v>
      </c>
      <c r="H7614"/>
    </row>
    <row r="7615" spans="1:8">
      <c r="A7615" s="2" t="s">
        <v>33399</v>
      </c>
      <c r="B7615" s="2" t="s">
        <v>18230</v>
      </c>
      <c r="C7615" s="2" t="s">
        <v>18231</v>
      </c>
      <c r="D7615" s="2" t="s">
        <v>18232</v>
      </c>
      <c r="E7615" s="2" t="s">
        <v>18233</v>
      </c>
      <c r="F7615" s="2" t="s">
        <v>18234</v>
      </c>
      <c r="G7615" s="2" t="s">
        <v>18235</v>
      </c>
      <c r="H7615"/>
    </row>
    <row r="7616" spans="1:8">
      <c r="A7616" s="2" t="s">
        <v>33400</v>
      </c>
      <c r="B7616" s="2" t="s">
        <v>18236</v>
      </c>
      <c r="C7616" s="2" t="s">
        <v>18237</v>
      </c>
      <c r="D7616" s="2" t="s">
        <v>18238</v>
      </c>
      <c r="E7616" s="2" t="s">
        <v>18239</v>
      </c>
      <c r="F7616" s="2" t="s">
        <v>18240</v>
      </c>
      <c r="G7616" s="2" t="s">
        <v>18241</v>
      </c>
      <c r="H7616"/>
    </row>
    <row r="7617" spans="1:8">
      <c r="A7617" s="2" t="s">
        <v>33401</v>
      </c>
      <c r="B7617" s="2" t="s">
        <v>192</v>
      </c>
      <c r="C7617" s="2" t="s">
        <v>18242</v>
      </c>
      <c r="D7617" s="2" t="s">
        <v>2369</v>
      </c>
      <c r="E7617" s="2" t="s">
        <v>5599</v>
      </c>
      <c r="F7617" s="2" t="s">
        <v>18243</v>
      </c>
      <c r="G7617" s="2" t="s">
        <v>14</v>
      </c>
      <c r="H7617"/>
    </row>
    <row r="7618" spans="1:8">
      <c r="A7618" s="2" t="s">
        <v>33402</v>
      </c>
      <c r="B7618" s="2" t="s">
        <v>609</v>
      </c>
      <c r="C7618" s="2" t="s">
        <v>2337</v>
      </c>
      <c r="D7618" s="2" t="s">
        <v>2338</v>
      </c>
      <c r="E7618" s="2" t="s">
        <v>2339</v>
      </c>
      <c r="F7618" s="2" t="s">
        <v>18244</v>
      </c>
      <c r="G7618" s="2" t="s">
        <v>14</v>
      </c>
      <c r="H7618"/>
    </row>
    <row r="7619" spans="1:8">
      <c r="A7619" s="2" t="s">
        <v>33403</v>
      </c>
      <c r="B7619" s="2" t="s">
        <v>197</v>
      </c>
      <c r="C7619" s="2" t="s">
        <v>18245</v>
      </c>
      <c r="D7619" s="2" t="s">
        <v>18246</v>
      </c>
      <c r="E7619" s="2" t="s">
        <v>7357</v>
      </c>
      <c r="F7619" s="2" t="s">
        <v>18247</v>
      </c>
      <c r="G7619" s="2" t="s">
        <v>18248</v>
      </c>
      <c r="H7619"/>
    </row>
    <row r="7620" spans="1:8">
      <c r="A7620" s="2" t="s">
        <v>33404</v>
      </c>
      <c r="B7620" s="2" t="s">
        <v>192</v>
      </c>
      <c r="C7620" s="2" t="s">
        <v>977</v>
      </c>
      <c r="D7620" s="2" t="s">
        <v>893</v>
      </c>
      <c r="E7620" s="2" t="s">
        <v>979</v>
      </c>
      <c r="F7620" s="2" t="s">
        <v>3541</v>
      </c>
      <c r="G7620" s="2" t="s">
        <v>14</v>
      </c>
      <c r="H7620"/>
    </row>
    <row r="7621" spans="1:8">
      <c r="A7621" s="2" t="s">
        <v>33405</v>
      </c>
      <c r="B7621" s="2" t="s">
        <v>192</v>
      </c>
      <c r="C7621" s="2" t="s">
        <v>977</v>
      </c>
      <c r="D7621" s="2" t="s">
        <v>893</v>
      </c>
      <c r="E7621" s="2" t="s">
        <v>979</v>
      </c>
      <c r="F7621" s="2" t="s">
        <v>3541</v>
      </c>
      <c r="G7621" s="2" t="s">
        <v>14</v>
      </c>
      <c r="H7621"/>
    </row>
    <row r="7622" spans="1:8">
      <c r="A7622" s="2" t="s">
        <v>33406</v>
      </c>
      <c r="B7622" s="2" t="s">
        <v>18249</v>
      </c>
      <c r="C7622" s="2" t="s">
        <v>18250</v>
      </c>
      <c r="D7622" s="2" t="s">
        <v>18251</v>
      </c>
      <c r="E7622" s="2" t="s">
        <v>8192</v>
      </c>
      <c r="F7622" s="2" t="s">
        <v>18252</v>
      </c>
      <c r="G7622" s="2" t="s">
        <v>8194</v>
      </c>
      <c r="H7622"/>
    </row>
    <row r="7623" spans="1:8">
      <c r="A7623" s="2" t="s">
        <v>33407</v>
      </c>
      <c r="B7623" s="2" t="s">
        <v>18253</v>
      </c>
      <c r="C7623" s="2" t="s">
        <v>14477</v>
      </c>
      <c r="D7623" s="2" t="s">
        <v>14478</v>
      </c>
      <c r="E7623" s="2" t="s">
        <v>1108</v>
      </c>
      <c r="F7623" s="2" t="s">
        <v>3623</v>
      </c>
      <c r="G7623" s="2" t="s">
        <v>4605</v>
      </c>
      <c r="H7623"/>
    </row>
    <row r="7624" spans="1:8">
      <c r="A7624" s="2" t="s">
        <v>33408</v>
      </c>
      <c r="B7624" s="2" t="s">
        <v>18254</v>
      </c>
      <c r="C7624" s="2" t="s">
        <v>849</v>
      </c>
      <c r="D7624" s="2" t="s">
        <v>850</v>
      </c>
      <c r="E7624" s="2" t="s">
        <v>851</v>
      </c>
      <c r="F7624" s="2" t="s">
        <v>18255</v>
      </c>
      <c r="G7624" s="2" t="s">
        <v>3689</v>
      </c>
      <c r="H7624"/>
    </row>
    <row r="7625" spans="1:8">
      <c r="A7625" s="2" t="s">
        <v>33409</v>
      </c>
      <c r="B7625" s="2" t="s">
        <v>17906</v>
      </c>
      <c r="C7625" s="2" t="s">
        <v>983</v>
      </c>
      <c r="D7625" s="2" t="s">
        <v>84</v>
      </c>
      <c r="E7625" s="2" t="s">
        <v>984</v>
      </c>
      <c r="F7625" s="2" t="s">
        <v>4210</v>
      </c>
      <c r="G7625" s="2" t="s">
        <v>3472</v>
      </c>
      <c r="H7625"/>
    </row>
    <row r="7626" spans="1:8">
      <c r="A7626" s="2" t="s">
        <v>33410</v>
      </c>
      <c r="B7626" s="2" t="s">
        <v>16235</v>
      </c>
      <c r="C7626" s="2" t="s">
        <v>16236</v>
      </c>
      <c r="D7626" s="2" t="s">
        <v>985</v>
      </c>
      <c r="E7626" s="2" t="s">
        <v>16237</v>
      </c>
      <c r="F7626" s="2" t="s">
        <v>18256</v>
      </c>
      <c r="G7626" s="2" t="s">
        <v>14</v>
      </c>
      <c r="H7626"/>
    </row>
    <row r="7627" spans="1:8">
      <c r="A7627" s="2" t="s">
        <v>33411</v>
      </c>
      <c r="B7627" s="2" t="s">
        <v>197</v>
      </c>
      <c r="C7627" s="2" t="s">
        <v>14900</v>
      </c>
      <c r="D7627" s="2" t="s">
        <v>2330</v>
      </c>
      <c r="E7627" s="2" t="s">
        <v>14901</v>
      </c>
      <c r="F7627" s="2" t="s">
        <v>14</v>
      </c>
      <c r="G7627" s="2" t="s">
        <v>14</v>
      </c>
      <c r="H7627"/>
    </row>
    <row r="7628" spans="1:8">
      <c r="A7628" s="2" t="s">
        <v>33415</v>
      </c>
      <c r="B7628" s="2" t="s">
        <v>192</v>
      </c>
      <c r="C7628" s="2" t="s">
        <v>5055</v>
      </c>
      <c r="D7628" s="2" t="s">
        <v>5056</v>
      </c>
      <c r="E7628" s="2" t="s">
        <v>1108</v>
      </c>
      <c r="F7628" s="2" t="s">
        <v>18257</v>
      </c>
      <c r="G7628" s="2" t="s">
        <v>14</v>
      </c>
      <c r="H7628"/>
    </row>
    <row r="7629" spans="1:8">
      <c r="A7629" s="2" t="s">
        <v>33416</v>
      </c>
      <c r="B7629" s="2" t="s">
        <v>192</v>
      </c>
      <c r="C7629" s="2" t="s">
        <v>1040</v>
      </c>
      <c r="D7629" s="2" t="s">
        <v>1041</v>
      </c>
      <c r="E7629" s="2" t="s">
        <v>1042</v>
      </c>
      <c r="F7629" s="2" t="s">
        <v>3317</v>
      </c>
      <c r="G7629" s="2" t="s">
        <v>14</v>
      </c>
      <c r="H7629"/>
    </row>
    <row r="7630" spans="1:8">
      <c r="A7630" s="2" t="s">
        <v>33417</v>
      </c>
      <c r="B7630" s="2" t="s">
        <v>197</v>
      </c>
      <c r="C7630" s="2" t="s">
        <v>18258</v>
      </c>
      <c r="D7630" s="2" t="s">
        <v>18259</v>
      </c>
      <c r="E7630" s="2" t="s">
        <v>12283</v>
      </c>
      <c r="F7630" s="2" t="s">
        <v>18260</v>
      </c>
      <c r="G7630" s="2" t="s">
        <v>14</v>
      </c>
      <c r="H7630"/>
    </row>
    <row r="7631" spans="1:8">
      <c r="A7631" s="2" t="s">
        <v>33418</v>
      </c>
      <c r="B7631" s="2" t="s">
        <v>18261</v>
      </c>
      <c r="C7631" s="2" t="s">
        <v>886</v>
      </c>
      <c r="D7631" s="2" t="s">
        <v>887</v>
      </c>
      <c r="E7631" s="2" t="s">
        <v>888</v>
      </c>
      <c r="F7631" s="2" t="s">
        <v>18262</v>
      </c>
      <c r="G7631" s="2" t="s">
        <v>4163</v>
      </c>
      <c r="H7631"/>
    </row>
    <row r="7632" spans="1:8">
      <c r="A7632" s="2" t="s">
        <v>33419</v>
      </c>
      <c r="B7632" s="2" t="s">
        <v>18263</v>
      </c>
      <c r="C7632" s="2" t="s">
        <v>1771</v>
      </c>
      <c r="D7632" s="2" t="s">
        <v>1772</v>
      </c>
      <c r="E7632" s="2" t="s">
        <v>18264</v>
      </c>
      <c r="F7632" s="2" t="s">
        <v>7581</v>
      </c>
      <c r="G7632" s="2" t="s">
        <v>14</v>
      </c>
      <c r="H7632"/>
    </row>
    <row r="7633" spans="1:8">
      <c r="A7633" s="2" t="s">
        <v>33420</v>
      </c>
      <c r="B7633" s="2" t="s">
        <v>197</v>
      </c>
      <c r="C7633" s="2" t="s">
        <v>14</v>
      </c>
      <c r="D7633" s="2" t="s">
        <v>14</v>
      </c>
      <c r="E7633" s="2" t="s">
        <v>14</v>
      </c>
      <c r="F7633" s="2" t="s">
        <v>14</v>
      </c>
      <c r="G7633" s="2" t="s">
        <v>14</v>
      </c>
      <c r="H7633"/>
    </row>
    <row r="7634" spans="1:8">
      <c r="A7634" s="2" t="s">
        <v>33421</v>
      </c>
      <c r="B7634" s="2" t="s">
        <v>588</v>
      </c>
      <c r="C7634" s="2" t="s">
        <v>2293</v>
      </c>
      <c r="D7634" s="2" t="s">
        <v>2294</v>
      </c>
      <c r="E7634" s="2" t="s">
        <v>2295</v>
      </c>
      <c r="F7634" s="2" t="s">
        <v>4158</v>
      </c>
      <c r="G7634" s="2" t="s">
        <v>4159</v>
      </c>
      <c r="H7634"/>
    </row>
    <row r="7635" spans="1:8">
      <c r="A7635" s="2" t="s">
        <v>33422</v>
      </c>
      <c r="B7635" s="2" t="s">
        <v>586</v>
      </c>
      <c r="C7635" s="2" t="s">
        <v>2288</v>
      </c>
      <c r="D7635" s="2" t="s">
        <v>2289</v>
      </c>
      <c r="E7635" s="2" t="s">
        <v>2290</v>
      </c>
      <c r="F7635" s="2" t="s">
        <v>4156</v>
      </c>
      <c r="G7635" s="2" t="s">
        <v>18265</v>
      </c>
      <c r="H7635"/>
    </row>
    <row r="7636" spans="1:8">
      <c r="A7636" s="2" t="s">
        <v>33423</v>
      </c>
      <c r="B7636" s="2" t="s">
        <v>197</v>
      </c>
      <c r="C7636" s="2" t="s">
        <v>10364</v>
      </c>
      <c r="D7636" s="2" t="s">
        <v>18266</v>
      </c>
      <c r="E7636" s="2" t="s">
        <v>8959</v>
      </c>
      <c r="F7636" s="2" t="s">
        <v>14</v>
      </c>
      <c r="G7636" s="2" t="s">
        <v>14</v>
      </c>
      <c r="H7636"/>
    </row>
    <row r="7637" spans="1:8">
      <c r="A7637" s="2" t="s">
        <v>33424</v>
      </c>
      <c r="B7637" s="2" t="s">
        <v>585</v>
      </c>
      <c r="C7637" s="2" t="s">
        <v>2287</v>
      </c>
      <c r="D7637" s="2" t="s">
        <v>161</v>
      </c>
      <c r="E7637" s="2" t="s">
        <v>162</v>
      </c>
      <c r="F7637" s="2" t="s">
        <v>4154</v>
      </c>
      <c r="G7637" s="2" t="s">
        <v>4343</v>
      </c>
      <c r="H7637"/>
    </row>
    <row r="7638" spans="1:8">
      <c r="A7638" s="2" t="s">
        <v>33425</v>
      </c>
      <c r="B7638" s="2" t="s">
        <v>18267</v>
      </c>
      <c r="C7638" s="2" t="s">
        <v>1692</v>
      </c>
      <c r="D7638" s="2" t="s">
        <v>2276</v>
      </c>
      <c r="E7638" s="2" t="s">
        <v>1694</v>
      </c>
      <c r="F7638" s="2" t="s">
        <v>4149</v>
      </c>
      <c r="G7638" s="2" t="s">
        <v>14</v>
      </c>
      <c r="H7638"/>
    </row>
    <row r="7639" spans="1:8">
      <c r="A7639" s="2" t="s">
        <v>33426</v>
      </c>
      <c r="B7639" s="2" t="s">
        <v>18268</v>
      </c>
      <c r="C7639" s="2" t="s">
        <v>18269</v>
      </c>
      <c r="D7639" s="2" t="s">
        <v>18270</v>
      </c>
      <c r="E7639" s="2" t="s">
        <v>975</v>
      </c>
      <c r="F7639" s="2" t="s">
        <v>18271</v>
      </c>
      <c r="G7639" s="2" t="s">
        <v>18272</v>
      </c>
      <c r="H7639"/>
    </row>
    <row r="7640" spans="1:8">
      <c r="A7640" s="2" t="s">
        <v>33427</v>
      </c>
      <c r="B7640" s="2" t="s">
        <v>18273</v>
      </c>
      <c r="C7640" s="2" t="s">
        <v>4099</v>
      </c>
      <c r="D7640" s="2" t="s">
        <v>14</v>
      </c>
      <c r="E7640" s="2" t="s">
        <v>14</v>
      </c>
      <c r="F7640" s="2" t="s">
        <v>18274</v>
      </c>
      <c r="G7640" s="2" t="s">
        <v>14</v>
      </c>
      <c r="H7640"/>
    </row>
    <row r="7641" spans="1:8">
      <c r="A7641" s="2" t="s">
        <v>33428</v>
      </c>
      <c r="B7641" s="2" t="s">
        <v>18275</v>
      </c>
      <c r="C7641" s="2" t="s">
        <v>5793</v>
      </c>
      <c r="D7641" s="2" t="s">
        <v>5794</v>
      </c>
      <c r="E7641" s="2" t="s">
        <v>1052</v>
      </c>
      <c r="F7641" s="2" t="s">
        <v>18276</v>
      </c>
      <c r="G7641" s="2" t="s">
        <v>18277</v>
      </c>
      <c r="H7641"/>
    </row>
    <row r="7642" spans="1:8">
      <c r="A7642" s="2" t="s">
        <v>33429</v>
      </c>
      <c r="B7642" s="2" t="s">
        <v>197</v>
      </c>
      <c r="C7642" s="2" t="s">
        <v>16257</v>
      </c>
      <c r="D7642" s="2" t="s">
        <v>16258</v>
      </c>
      <c r="E7642" s="2" t="s">
        <v>14</v>
      </c>
      <c r="F7642" s="2" t="s">
        <v>3271</v>
      </c>
      <c r="G7642" s="2" t="s">
        <v>14</v>
      </c>
      <c r="H7642"/>
    </row>
    <row r="7643" spans="1:8">
      <c r="A7643" s="2" t="s">
        <v>33430</v>
      </c>
      <c r="B7643" s="2" t="s">
        <v>197</v>
      </c>
      <c r="C7643" s="2" t="s">
        <v>1248</v>
      </c>
      <c r="D7643" s="2" t="s">
        <v>99</v>
      </c>
      <c r="E7643" s="2" t="s">
        <v>1249</v>
      </c>
      <c r="F7643" s="2" t="s">
        <v>14</v>
      </c>
      <c r="G7643" s="2" t="s">
        <v>14</v>
      </c>
      <c r="H7643"/>
    </row>
    <row r="7644" spans="1:8">
      <c r="A7644" s="2" t="s">
        <v>33431</v>
      </c>
      <c r="B7644" s="2" t="s">
        <v>18278</v>
      </c>
      <c r="C7644" s="2" t="s">
        <v>13163</v>
      </c>
      <c r="D7644" s="2" t="s">
        <v>13164</v>
      </c>
      <c r="E7644" s="2" t="s">
        <v>18279</v>
      </c>
      <c r="F7644" s="2" t="s">
        <v>18280</v>
      </c>
      <c r="G7644" s="2" t="s">
        <v>13166</v>
      </c>
      <c r="H7644"/>
    </row>
    <row r="7645" spans="1:8">
      <c r="A7645" s="2" t="s">
        <v>33432</v>
      </c>
      <c r="B7645" s="2" t="s">
        <v>18281</v>
      </c>
      <c r="C7645" s="2" t="s">
        <v>5600</v>
      </c>
      <c r="D7645" s="2" t="s">
        <v>1432</v>
      </c>
      <c r="E7645" s="2" t="s">
        <v>5601</v>
      </c>
      <c r="F7645" s="2" t="s">
        <v>18282</v>
      </c>
      <c r="G7645" s="2" t="s">
        <v>14</v>
      </c>
      <c r="H7645"/>
    </row>
    <row r="7646" spans="1:8">
      <c r="A7646" s="2" t="s">
        <v>33433</v>
      </c>
      <c r="B7646" s="2" t="s">
        <v>197</v>
      </c>
      <c r="C7646" s="2" t="s">
        <v>14</v>
      </c>
      <c r="D7646" s="2" t="s">
        <v>14</v>
      </c>
      <c r="E7646" s="2" t="s">
        <v>14</v>
      </c>
      <c r="F7646" s="2" t="s">
        <v>14</v>
      </c>
      <c r="G7646" s="2" t="s">
        <v>14</v>
      </c>
      <c r="H7646"/>
    </row>
    <row r="7647" spans="1:8">
      <c r="A7647" s="2" t="s">
        <v>33434</v>
      </c>
      <c r="B7647" s="2" t="s">
        <v>18283</v>
      </c>
      <c r="C7647" s="2" t="s">
        <v>5997</v>
      </c>
      <c r="D7647" s="2" t="s">
        <v>14</v>
      </c>
      <c r="E7647" s="2" t="s">
        <v>1315</v>
      </c>
      <c r="F7647" s="2" t="s">
        <v>5998</v>
      </c>
      <c r="G7647" s="2" t="s">
        <v>14</v>
      </c>
      <c r="H7647"/>
    </row>
    <row r="7648" spans="1:8">
      <c r="A7648" s="2" t="s">
        <v>33435</v>
      </c>
      <c r="B7648" s="2" t="s">
        <v>18284</v>
      </c>
      <c r="C7648" s="2" t="s">
        <v>1245</v>
      </c>
      <c r="D7648" s="2" t="s">
        <v>1246</v>
      </c>
      <c r="E7648" s="2" t="s">
        <v>1247</v>
      </c>
      <c r="F7648" s="2" t="s">
        <v>18285</v>
      </c>
      <c r="G7648" s="2" t="s">
        <v>13559</v>
      </c>
      <c r="H7648"/>
    </row>
    <row r="7649" spans="1:8">
      <c r="A7649" s="2" t="s">
        <v>33436</v>
      </c>
      <c r="B7649" s="2" t="s">
        <v>18286</v>
      </c>
      <c r="C7649" s="2" t="s">
        <v>18287</v>
      </c>
      <c r="D7649" s="2" t="s">
        <v>9124</v>
      </c>
      <c r="E7649" s="2" t="s">
        <v>4968</v>
      </c>
      <c r="F7649" s="2" t="s">
        <v>18288</v>
      </c>
      <c r="G7649" s="2" t="s">
        <v>18289</v>
      </c>
      <c r="H7649"/>
    </row>
    <row r="7650" spans="1:8">
      <c r="A7650" s="2" t="s">
        <v>33437</v>
      </c>
      <c r="B7650" s="2" t="s">
        <v>738</v>
      </c>
      <c r="C7650" s="2" t="s">
        <v>2675</v>
      </c>
      <c r="D7650" s="2" t="s">
        <v>2676</v>
      </c>
      <c r="E7650" s="2" t="s">
        <v>2677</v>
      </c>
      <c r="F7650" s="2" t="s">
        <v>3591</v>
      </c>
      <c r="G7650" s="2" t="s">
        <v>14</v>
      </c>
      <c r="H7650"/>
    </row>
    <row r="7651" spans="1:8">
      <c r="A7651" s="2" t="s">
        <v>33438</v>
      </c>
      <c r="B7651" s="2" t="s">
        <v>18290</v>
      </c>
      <c r="C7651" s="2" t="s">
        <v>8613</v>
      </c>
      <c r="D7651" s="2" t="s">
        <v>8614</v>
      </c>
      <c r="E7651" s="2" t="s">
        <v>8615</v>
      </c>
      <c r="F7651" s="2" t="s">
        <v>18291</v>
      </c>
      <c r="G7651" s="2" t="s">
        <v>8617</v>
      </c>
      <c r="H7651"/>
    </row>
    <row r="7652" spans="1:8">
      <c r="A7652" s="2" t="s">
        <v>33439</v>
      </c>
      <c r="B7652" s="2" t="s">
        <v>18292</v>
      </c>
      <c r="C7652" s="2" t="s">
        <v>18293</v>
      </c>
      <c r="D7652" s="2" t="s">
        <v>9007</v>
      </c>
      <c r="E7652" s="2" t="s">
        <v>12212</v>
      </c>
      <c r="F7652" s="2" t="s">
        <v>18294</v>
      </c>
      <c r="G7652" s="2" t="s">
        <v>18295</v>
      </c>
      <c r="H7652"/>
    </row>
    <row r="7653" spans="1:8">
      <c r="A7653" s="2" t="s">
        <v>33440</v>
      </c>
      <c r="B7653" s="2" t="s">
        <v>18296</v>
      </c>
      <c r="C7653" s="2" t="s">
        <v>18297</v>
      </c>
      <c r="D7653" s="2" t="s">
        <v>145</v>
      </c>
      <c r="E7653" s="2" t="s">
        <v>18298</v>
      </c>
      <c r="F7653" s="2" t="s">
        <v>18299</v>
      </c>
      <c r="G7653" s="2" t="s">
        <v>18300</v>
      </c>
      <c r="H7653"/>
    </row>
    <row r="7654" spans="1:8">
      <c r="A7654" s="2" t="s">
        <v>33441</v>
      </c>
      <c r="B7654" s="2" t="s">
        <v>18301</v>
      </c>
      <c r="C7654" s="2" t="s">
        <v>1362</v>
      </c>
      <c r="D7654" s="2" t="s">
        <v>1363</v>
      </c>
      <c r="E7654" s="2" t="s">
        <v>1364</v>
      </c>
      <c r="F7654" s="2" t="s">
        <v>18302</v>
      </c>
      <c r="G7654" s="2" t="s">
        <v>14</v>
      </c>
      <c r="H7654"/>
    </row>
    <row r="7655" spans="1:8">
      <c r="A7655" s="2" t="s">
        <v>33442</v>
      </c>
      <c r="B7655" s="2" t="s">
        <v>844</v>
      </c>
      <c r="C7655" s="2" t="s">
        <v>2930</v>
      </c>
      <c r="D7655" s="2" t="s">
        <v>2931</v>
      </c>
      <c r="E7655" s="2" t="s">
        <v>2932</v>
      </c>
      <c r="F7655" s="2" t="s">
        <v>18303</v>
      </c>
      <c r="G7655" s="2" t="s">
        <v>14</v>
      </c>
      <c r="H7655"/>
    </row>
    <row r="7656" spans="1:8">
      <c r="A7656" s="2" t="s">
        <v>33443</v>
      </c>
      <c r="B7656" s="2" t="s">
        <v>18304</v>
      </c>
      <c r="C7656" s="2" t="s">
        <v>2067</v>
      </c>
      <c r="D7656" s="2" t="s">
        <v>2068</v>
      </c>
      <c r="E7656" s="2" t="s">
        <v>2069</v>
      </c>
      <c r="F7656" s="2" t="s">
        <v>4127</v>
      </c>
      <c r="G7656" s="2" t="s">
        <v>4128</v>
      </c>
      <c r="H7656"/>
    </row>
    <row r="7657" spans="1:8">
      <c r="A7657" s="2" t="s">
        <v>33444</v>
      </c>
      <c r="B7657" s="2" t="s">
        <v>192</v>
      </c>
      <c r="C7657" s="2" t="s">
        <v>18305</v>
      </c>
      <c r="D7657" s="2" t="s">
        <v>2614</v>
      </c>
      <c r="E7657" s="2" t="s">
        <v>1544</v>
      </c>
      <c r="F7657" s="2" t="s">
        <v>16977</v>
      </c>
      <c r="G7657" s="2" t="s">
        <v>14</v>
      </c>
      <c r="H7657"/>
    </row>
    <row r="7658" spans="1:8">
      <c r="A7658" s="2" t="s">
        <v>33445</v>
      </c>
      <c r="B7658" s="2" t="s">
        <v>18306</v>
      </c>
      <c r="C7658" s="2" t="s">
        <v>4807</v>
      </c>
      <c r="D7658" s="2" t="s">
        <v>2614</v>
      </c>
      <c r="E7658" s="2" t="s">
        <v>1544</v>
      </c>
      <c r="F7658" s="2" t="s">
        <v>18307</v>
      </c>
      <c r="G7658" s="2" t="s">
        <v>14</v>
      </c>
      <c r="H7658"/>
    </row>
    <row r="7659" spans="1:8">
      <c r="A7659" s="2" t="s">
        <v>33446</v>
      </c>
      <c r="B7659" s="2" t="s">
        <v>18308</v>
      </c>
      <c r="C7659" s="2" t="s">
        <v>18309</v>
      </c>
      <c r="D7659" s="2" t="s">
        <v>18310</v>
      </c>
      <c r="E7659" s="2" t="s">
        <v>942</v>
      </c>
      <c r="F7659" s="2" t="s">
        <v>18311</v>
      </c>
      <c r="G7659" s="2" t="s">
        <v>18312</v>
      </c>
      <c r="H7659"/>
    </row>
    <row r="7660" spans="1:8">
      <c r="A7660" s="2" t="s">
        <v>33447</v>
      </c>
      <c r="B7660" s="2" t="s">
        <v>18313</v>
      </c>
      <c r="C7660" s="2" t="s">
        <v>2495</v>
      </c>
      <c r="D7660" s="2" t="s">
        <v>845</v>
      </c>
      <c r="E7660" s="2" t="s">
        <v>2496</v>
      </c>
      <c r="F7660" s="2" t="s">
        <v>18314</v>
      </c>
      <c r="G7660" s="2" t="s">
        <v>4303</v>
      </c>
      <c r="H7660"/>
    </row>
    <row r="7661" spans="1:8">
      <c r="A7661" s="2" t="s">
        <v>33448</v>
      </c>
      <c r="B7661" s="2" t="s">
        <v>197</v>
      </c>
      <c r="C7661" s="2" t="s">
        <v>14</v>
      </c>
      <c r="D7661" s="2" t="s">
        <v>14</v>
      </c>
      <c r="E7661" s="2" t="s">
        <v>14</v>
      </c>
      <c r="F7661" s="2" t="s">
        <v>14</v>
      </c>
      <c r="G7661" s="2" t="s">
        <v>14</v>
      </c>
      <c r="H7661"/>
    </row>
    <row r="7662" spans="1:8">
      <c r="A7662" s="2" t="s">
        <v>33449</v>
      </c>
      <c r="B7662" s="2" t="s">
        <v>18315</v>
      </c>
      <c r="C7662" s="2" t="s">
        <v>2067</v>
      </c>
      <c r="D7662" s="2" t="s">
        <v>2068</v>
      </c>
      <c r="E7662" s="2" t="s">
        <v>2069</v>
      </c>
      <c r="F7662" s="2" t="s">
        <v>18316</v>
      </c>
      <c r="G7662" s="2" t="s">
        <v>4128</v>
      </c>
      <c r="H7662"/>
    </row>
    <row r="7663" spans="1:8">
      <c r="A7663" s="2" t="s">
        <v>33450</v>
      </c>
      <c r="B7663" s="2" t="s">
        <v>18317</v>
      </c>
      <c r="C7663" s="2" t="s">
        <v>18318</v>
      </c>
      <c r="D7663" s="2" t="s">
        <v>1418</v>
      </c>
      <c r="E7663" s="2" t="s">
        <v>1419</v>
      </c>
      <c r="F7663" s="2" t="s">
        <v>15339</v>
      </c>
      <c r="G7663" s="2" t="s">
        <v>6809</v>
      </c>
      <c r="H7663"/>
    </row>
    <row r="7664" spans="1:8">
      <c r="A7664" s="2" t="s">
        <v>33451</v>
      </c>
      <c r="B7664" s="2" t="s">
        <v>197</v>
      </c>
      <c r="C7664" s="2" t="s">
        <v>14</v>
      </c>
      <c r="D7664" s="2" t="s">
        <v>14</v>
      </c>
      <c r="E7664" s="2" t="s">
        <v>14</v>
      </c>
      <c r="F7664" s="2" t="s">
        <v>14</v>
      </c>
      <c r="G7664" s="2" t="s">
        <v>14</v>
      </c>
      <c r="H7664"/>
    </row>
    <row r="7665" spans="1:8">
      <c r="A7665" s="2" t="s">
        <v>33452</v>
      </c>
      <c r="B7665" s="2" t="s">
        <v>18319</v>
      </c>
      <c r="C7665" s="2" t="s">
        <v>18320</v>
      </c>
      <c r="D7665" s="2" t="s">
        <v>16060</v>
      </c>
      <c r="E7665" s="2" t="s">
        <v>1411</v>
      </c>
      <c r="F7665" s="2" t="s">
        <v>18321</v>
      </c>
      <c r="G7665" s="2" t="s">
        <v>14</v>
      </c>
      <c r="H7665"/>
    </row>
    <row r="7666" spans="1:8">
      <c r="A7666" s="2" t="s">
        <v>33453</v>
      </c>
      <c r="B7666" s="2" t="s">
        <v>197</v>
      </c>
      <c r="C7666" s="2" t="s">
        <v>11431</v>
      </c>
      <c r="D7666" s="2" t="s">
        <v>11973</v>
      </c>
      <c r="E7666" s="2" t="s">
        <v>11433</v>
      </c>
      <c r="F7666" s="2" t="s">
        <v>3271</v>
      </c>
      <c r="G7666" s="2" t="s">
        <v>14</v>
      </c>
      <c r="H7666"/>
    </row>
    <row r="7667" spans="1:8">
      <c r="A7667" s="2" t="s">
        <v>33454</v>
      </c>
      <c r="B7667" s="2" t="s">
        <v>18322</v>
      </c>
      <c r="C7667" s="2" t="s">
        <v>1334</v>
      </c>
      <c r="D7667" s="2" t="s">
        <v>1367</v>
      </c>
      <c r="E7667" s="2" t="s">
        <v>1336</v>
      </c>
      <c r="F7667" s="2" t="s">
        <v>18323</v>
      </c>
      <c r="G7667" s="2" t="s">
        <v>3428</v>
      </c>
      <c r="H7667"/>
    </row>
    <row r="7668" spans="1:8">
      <c r="A7668" s="2" t="s">
        <v>33455</v>
      </c>
      <c r="B7668" s="2" t="s">
        <v>197</v>
      </c>
      <c r="C7668" s="2" t="s">
        <v>14</v>
      </c>
      <c r="D7668" s="2" t="s">
        <v>4108</v>
      </c>
      <c r="E7668" s="2" t="s">
        <v>14</v>
      </c>
      <c r="F7668" s="2" t="s">
        <v>14</v>
      </c>
      <c r="G7668" s="2" t="s">
        <v>14</v>
      </c>
      <c r="H7668"/>
    </row>
    <row r="7669" spans="1:8">
      <c r="A7669" s="2" t="s">
        <v>33456</v>
      </c>
      <c r="B7669" s="2" t="s">
        <v>18324</v>
      </c>
      <c r="C7669" s="2" t="s">
        <v>18325</v>
      </c>
      <c r="D7669" s="2" t="s">
        <v>18326</v>
      </c>
      <c r="E7669" s="2" t="s">
        <v>14</v>
      </c>
      <c r="F7669" s="2" t="s">
        <v>18327</v>
      </c>
      <c r="G7669" s="2" t="s">
        <v>14</v>
      </c>
      <c r="H7669"/>
    </row>
    <row r="7670" spans="1:8">
      <c r="A7670" s="2" t="s">
        <v>33457</v>
      </c>
      <c r="B7670" s="2" t="s">
        <v>18324</v>
      </c>
      <c r="C7670" s="2" t="s">
        <v>18325</v>
      </c>
      <c r="D7670" s="2" t="s">
        <v>18326</v>
      </c>
      <c r="E7670" s="2" t="s">
        <v>14</v>
      </c>
      <c r="F7670" s="2" t="s">
        <v>18327</v>
      </c>
      <c r="G7670" s="2" t="s">
        <v>14</v>
      </c>
      <c r="H7670"/>
    </row>
    <row r="7671" spans="1:8">
      <c r="A7671" s="2" t="s">
        <v>33458</v>
      </c>
      <c r="B7671" s="2" t="s">
        <v>18328</v>
      </c>
      <c r="C7671" s="2" t="s">
        <v>18329</v>
      </c>
      <c r="D7671" s="2" t="s">
        <v>18330</v>
      </c>
      <c r="E7671" s="2" t="s">
        <v>14</v>
      </c>
      <c r="F7671" s="2" t="s">
        <v>18331</v>
      </c>
      <c r="G7671" s="2" t="s">
        <v>18332</v>
      </c>
      <c r="H7671"/>
    </row>
    <row r="7672" spans="1:8">
      <c r="A7672" s="2" t="s">
        <v>33459</v>
      </c>
      <c r="B7672" s="2" t="s">
        <v>18333</v>
      </c>
      <c r="C7672" s="2" t="s">
        <v>1152</v>
      </c>
      <c r="D7672" s="2" t="s">
        <v>1153</v>
      </c>
      <c r="E7672" s="2" t="s">
        <v>1094</v>
      </c>
      <c r="F7672" s="2" t="s">
        <v>18334</v>
      </c>
      <c r="G7672" s="2" t="s">
        <v>3344</v>
      </c>
      <c r="H7672"/>
    </row>
    <row r="7673" spans="1:8">
      <c r="A7673" s="2" t="s">
        <v>33460</v>
      </c>
      <c r="B7673" s="2" t="s">
        <v>18335</v>
      </c>
      <c r="C7673" s="2" t="s">
        <v>18336</v>
      </c>
      <c r="D7673" s="2" t="s">
        <v>18337</v>
      </c>
      <c r="E7673" s="2" t="s">
        <v>18338</v>
      </c>
      <c r="F7673" s="2" t="s">
        <v>18339</v>
      </c>
      <c r="G7673" s="2" t="s">
        <v>14</v>
      </c>
      <c r="H7673"/>
    </row>
    <row r="7674" spans="1:8">
      <c r="A7674" s="2" t="s">
        <v>33461</v>
      </c>
      <c r="B7674" s="2" t="s">
        <v>197</v>
      </c>
      <c r="C7674" s="2" t="s">
        <v>18340</v>
      </c>
      <c r="D7674" s="2" t="s">
        <v>18341</v>
      </c>
      <c r="E7674" s="2" t="s">
        <v>14</v>
      </c>
      <c r="F7674" s="2" t="s">
        <v>18342</v>
      </c>
      <c r="G7674" s="2" t="s">
        <v>14</v>
      </c>
      <c r="H7674"/>
    </row>
    <row r="7675" spans="1:8">
      <c r="A7675" s="2" t="s">
        <v>33462</v>
      </c>
      <c r="B7675" s="2" t="s">
        <v>197</v>
      </c>
      <c r="C7675" s="2" t="s">
        <v>1412</v>
      </c>
      <c r="D7675" s="2" t="s">
        <v>111</v>
      </c>
      <c r="E7675" s="2" t="s">
        <v>1413</v>
      </c>
      <c r="F7675" s="2" t="s">
        <v>12373</v>
      </c>
      <c r="G7675" s="2" t="s">
        <v>14</v>
      </c>
      <c r="H7675"/>
    </row>
    <row r="7676" spans="1:8">
      <c r="A7676" s="2" t="s">
        <v>33463</v>
      </c>
      <c r="B7676" s="2" t="s">
        <v>197</v>
      </c>
      <c r="C7676" s="2" t="s">
        <v>8867</v>
      </c>
      <c r="D7676" s="2" t="s">
        <v>8868</v>
      </c>
      <c r="E7676" s="2" t="s">
        <v>14</v>
      </c>
      <c r="F7676" s="2" t="s">
        <v>8869</v>
      </c>
      <c r="G7676" s="2" t="s">
        <v>14</v>
      </c>
      <c r="H7676"/>
    </row>
    <row r="7677" spans="1:8">
      <c r="A7677" s="2" t="s">
        <v>33464</v>
      </c>
      <c r="B7677" s="2" t="s">
        <v>13968</v>
      </c>
      <c r="C7677" s="2" t="s">
        <v>1199</v>
      </c>
      <c r="D7677" s="2" t="s">
        <v>1200</v>
      </c>
      <c r="E7677" s="2" t="s">
        <v>1005</v>
      </c>
      <c r="F7677" s="2" t="s">
        <v>13745</v>
      </c>
      <c r="G7677" s="2" t="s">
        <v>4200</v>
      </c>
      <c r="H7677"/>
    </row>
    <row r="7678" spans="1:8">
      <c r="A7678" s="2" t="s">
        <v>33465</v>
      </c>
      <c r="B7678" s="2" t="s">
        <v>18343</v>
      </c>
      <c r="C7678" s="2" t="s">
        <v>15902</v>
      </c>
      <c r="D7678" s="2" t="s">
        <v>15903</v>
      </c>
      <c r="E7678" s="2" t="s">
        <v>15904</v>
      </c>
      <c r="F7678" s="2" t="s">
        <v>18344</v>
      </c>
      <c r="G7678" s="2" t="s">
        <v>15906</v>
      </c>
      <c r="H7678"/>
    </row>
    <row r="7679" spans="1:8">
      <c r="A7679" s="2" t="s">
        <v>33466</v>
      </c>
      <c r="B7679" s="2" t="s">
        <v>702</v>
      </c>
      <c r="C7679" s="2" t="s">
        <v>5389</v>
      </c>
      <c r="D7679" s="2" t="s">
        <v>1212</v>
      </c>
      <c r="E7679" s="2" t="s">
        <v>5390</v>
      </c>
      <c r="F7679" s="2" t="s">
        <v>18345</v>
      </c>
      <c r="G7679" s="2" t="s">
        <v>14</v>
      </c>
      <c r="H7679"/>
    </row>
    <row r="7680" spans="1:8">
      <c r="A7680" s="2" t="s">
        <v>33467</v>
      </c>
      <c r="B7680" s="2" t="s">
        <v>192</v>
      </c>
      <c r="C7680" s="2" t="s">
        <v>18346</v>
      </c>
      <c r="D7680" s="2" t="s">
        <v>18347</v>
      </c>
      <c r="E7680" s="2" t="s">
        <v>18348</v>
      </c>
      <c r="F7680" s="2" t="s">
        <v>18349</v>
      </c>
      <c r="G7680" s="2" t="s">
        <v>18350</v>
      </c>
      <c r="H7680"/>
    </row>
    <row r="7681" spans="1:8">
      <c r="A7681" s="2" t="s">
        <v>33468</v>
      </c>
      <c r="B7681" s="2" t="s">
        <v>18351</v>
      </c>
      <c r="C7681" s="2" t="s">
        <v>18352</v>
      </c>
      <c r="D7681" s="2" t="s">
        <v>18353</v>
      </c>
      <c r="E7681" s="2" t="s">
        <v>11737</v>
      </c>
      <c r="F7681" s="2" t="s">
        <v>3743</v>
      </c>
      <c r="G7681" s="2" t="s">
        <v>14</v>
      </c>
      <c r="H7681"/>
    </row>
    <row r="7682" spans="1:8">
      <c r="A7682" s="2" t="s">
        <v>33469</v>
      </c>
      <c r="B7682" s="2" t="s">
        <v>14768</v>
      </c>
      <c r="C7682" s="2" t="s">
        <v>2016</v>
      </c>
      <c r="D7682" s="2" t="s">
        <v>2017</v>
      </c>
      <c r="E7682" s="2" t="s">
        <v>2018</v>
      </c>
      <c r="F7682" s="2" t="s">
        <v>18354</v>
      </c>
      <c r="G7682" s="2" t="s">
        <v>14</v>
      </c>
      <c r="H7682"/>
    </row>
    <row r="7683" spans="1:8">
      <c r="A7683" s="2" t="s">
        <v>33470</v>
      </c>
      <c r="B7683" s="2" t="s">
        <v>16130</v>
      </c>
      <c r="C7683" s="2" t="s">
        <v>1040</v>
      </c>
      <c r="D7683" s="2" t="s">
        <v>1041</v>
      </c>
      <c r="E7683" s="2" t="s">
        <v>1042</v>
      </c>
      <c r="F7683" s="2" t="s">
        <v>3317</v>
      </c>
      <c r="G7683" s="2" t="s">
        <v>14</v>
      </c>
      <c r="H7683"/>
    </row>
    <row r="7684" spans="1:8">
      <c r="A7684" s="2" t="s">
        <v>33471</v>
      </c>
      <c r="B7684" s="2" t="s">
        <v>197</v>
      </c>
      <c r="C7684" s="2" t="s">
        <v>14</v>
      </c>
      <c r="D7684" s="2" t="s">
        <v>14</v>
      </c>
      <c r="E7684" s="2" t="s">
        <v>14</v>
      </c>
      <c r="F7684" s="2" t="s">
        <v>14</v>
      </c>
      <c r="G7684" s="2" t="s">
        <v>14</v>
      </c>
      <c r="H7684"/>
    </row>
    <row r="7685" spans="1:8">
      <c r="A7685" s="2" t="s">
        <v>33472</v>
      </c>
      <c r="B7685" s="2" t="s">
        <v>197</v>
      </c>
      <c r="C7685" s="2" t="s">
        <v>14</v>
      </c>
      <c r="D7685" s="2" t="s">
        <v>14</v>
      </c>
      <c r="E7685" s="2" t="s">
        <v>14</v>
      </c>
      <c r="F7685" s="2" t="s">
        <v>14</v>
      </c>
      <c r="G7685" s="2" t="s">
        <v>14</v>
      </c>
      <c r="H7685"/>
    </row>
    <row r="7686" spans="1:8">
      <c r="A7686" s="2" t="s">
        <v>33476</v>
      </c>
      <c r="B7686" s="2" t="s">
        <v>18355</v>
      </c>
      <c r="C7686" s="2" t="s">
        <v>18356</v>
      </c>
      <c r="D7686" s="2" t="s">
        <v>1825</v>
      </c>
      <c r="E7686" s="2" t="s">
        <v>1826</v>
      </c>
      <c r="F7686" s="2" t="s">
        <v>18357</v>
      </c>
      <c r="G7686" s="2" t="s">
        <v>14</v>
      </c>
      <c r="H7686"/>
    </row>
    <row r="7687" spans="1:8">
      <c r="A7687" s="2" t="s">
        <v>21687</v>
      </c>
      <c r="B7687" s="2" t="s">
        <v>197</v>
      </c>
      <c r="C7687" s="2" t="s">
        <v>2256</v>
      </c>
      <c r="D7687" s="2" t="s">
        <v>2257</v>
      </c>
      <c r="E7687" s="2" t="s">
        <v>2258</v>
      </c>
      <c r="F7687" s="2" t="s">
        <v>14</v>
      </c>
      <c r="G7687" s="2" t="s">
        <v>14</v>
      </c>
      <c r="H7687"/>
    </row>
    <row r="7688" spans="1:8">
      <c r="A7688" s="2" t="s">
        <v>33477</v>
      </c>
      <c r="B7688" s="2" t="s">
        <v>18358</v>
      </c>
      <c r="C7688" s="2" t="s">
        <v>2254</v>
      </c>
      <c r="D7688" s="2" t="s">
        <v>2255</v>
      </c>
      <c r="E7688" s="2" t="s">
        <v>1021</v>
      </c>
      <c r="F7688" s="2" t="s">
        <v>18359</v>
      </c>
      <c r="G7688" s="2" t="s">
        <v>3351</v>
      </c>
      <c r="H7688"/>
    </row>
    <row r="7689" spans="1:8">
      <c r="A7689" s="2" t="s">
        <v>33478</v>
      </c>
      <c r="B7689" s="2" t="s">
        <v>192</v>
      </c>
      <c r="C7689" s="2" t="s">
        <v>18360</v>
      </c>
      <c r="D7689" s="2" t="s">
        <v>6784</v>
      </c>
      <c r="E7689" s="2" t="s">
        <v>2290</v>
      </c>
      <c r="F7689" s="2" t="s">
        <v>18361</v>
      </c>
      <c r="G7689" s="2" t="s">
        <v>14</v>
      </c>
      <c r="H7689"/>
    </row>
    <row r="7690" spans="1:8">
      <c r="A7690" s="2" t="s">
        <v>33479</v>
      </c>
      <c r="B7690" s="2" t="s">
        <v>18362</v>
      </c>
      <c r="C7690" s="2" t="s">
        <v>18363</v>
      </c>
      <c r="D7690" s="2" t="s">
        <v>12716</v>
      </c>
      <c r="E7690" s="2" t="s">
        <v>12717</v>
      </c>
      <c r="F7690" s="2" t="s">
        <v>18364</v>
      </c>
      <c r="G7690" s="2" t="s">
        <v>12719</v>
      </c>
      <c r="H7690"/>
    </row>
    <row r="7691" spans="1:8">
      <c r="A7691" s="2" t="s">
        <v>33480</v>
      </c>
      <c r="B7691" s="2" t="s">
        <v>568</v>
      </c>
      <c r="C7691" s="2" t="s">
        <v>14409</v>
      </c>
      <c r="D7691" s="2" t="s">
        <v>2234</v>
      </c>
      <c r="E7691" s="2" t="s">
        <v>14410</v>
      </c>
      <c r="F7691" s="2" t="s">
        <v>11912</v>
      </c>
      <c r="G7691" s="2" t="s">
        <v>14</v>
      </c>
      <c r="H7691"/>
    </row>
    <row r="7692" spans="1:8">
      <c r="A7692" s="2" t="s">
        <v>33481</v>
      </c>
      <c r="B7692" s="2" t="s">
        <v>593</v>
      </c>
      <c r="C7692" s="2" t="s">
        <v>2304</v>
      </c>
      <c r="D7692" s="2" t="s">
        <v>2305</v>
      </c>
      <c r="E7692" s="2" t="s">
        <v>2306</v>
      </c>
      <c r="F7692" s="2" t="s">
        <v>18365</v>
      </c>
      <c r="G7692" s="2" t="s">
        <v>4276</v>
      </c>
      <c r="H7692"/>
    </row>
    <row r="7693" spans="1:8">
      <c r="A7693" s="2" t="s">
        <v>33482</v>
      </c>
      <c r="B7693" s="2" t="s">
        <v>18366</v>
      </c>
      <c r="C7693" s="2" t="s">
        <v>18367</v>
      </c>
      <c r="D7693" s="2" t="s">
        <v>2226</v>
      </c>
      <c r="E7693" s="2" t="s">
        <v>2227</v>
      </c>
      <c r="F7693" s="2" t="s">
        <v>18368</v>
      </c>
      <c r="G7693" s="2" t="s">
        <v>18369</v>
      </c>
      <c r="H7693"/>
    </row>
    <row r="7694" spans="1:8">
      <c r="A7694" s="2" t="s">
        <v>33483</v>
      </c>
      <c r="B7694" s="2" t="s">
        <v>8181</v>
      </c>
      <c r="C7694" s="2" t="s">
        <v>1214</v>
      </c>
      <c r="D7694" s="2" t="s">
        <v>1215</v>
      </c>
      <c r="E7694" s="2" t="s">
        <v>1216</v>
      </c>
      <c r="F7694" s="2" t="s">
        <v>4052</v>
      </c>
      <c r="G7694" s="2" t="s">
        <v>4053</v>
      </c>
      <c r="H7694"/>
    </row>
    <row r="7695" spans="1:8">
      <c r="A7695" s="2" t="s">
        <v>33484</v>
      </c>
      <c r="B7695" s="2" t="s">
        <v>18370</v>
      </c>
      <c r="C7695" s="2" t="s">
        <v>18371</v>
      </c>
      <c r="D7695" s="2" t="s">
        <v>18372</v>
      </c>
      <c r="E7695" s="2" t="s">
        <v>18373</v>
      </c>
      <c r="F7695" s="2" t="s">
        <v>18374</v>
      </c>
      <c r="G7695" s="2" t="s">
        <v>18375</v>
      </c>
      <c r="H7695"/>
    </row>
    <row r="7696" spans="1:8">
      <c r="A7696" s="2" t="s">
        <v>33485</v>
      </c>
      <c r="B7696" s="2" t="s">
        <v>248</v>
      </c>
      <c r="C7696" s="2" t="s">
        <v>1125</v>
      </c>
      <c r="D7696" s="2" t="s">
        <v>1126</v>
      </c>
      <c r="E7696" s="2" t="s">
        <v>1127</v>
      </c>
      <c r="F7696" s="2" t="s">
        <v>18376</v>
      </c>
      <c r="G7696" s="2" t="s">
        <v>3358</v>
      </c>
      <c r="H7696"/>
    </row>
    <row r="7697" spans="1:8">
      <c r="A7697" s="2" t="s">
        <v>33486</v>
      </c>
      <c r="B7697" s="2" t="s">
        <v>18377</v>
      </c>
      <c r="C7697" s="2" t="s">
        <v>2213</v>
      </c>
      <c r="D7697" s="2" t="s">
        <v>157</v>
      </c>
      <c r="E7697" s="2" t="s">
        <v>2214</v>
      </c>
      <c r="F7697" s="2" t="s">
        <v>18378</v>
      </c>
      <c r="G7697" s="2" t="s">
        <v>14</v>
      </c>
      <c r="H7697"/>
    </row>
    <row r="7698" spans="1:8">
      <c r="A7698" s="2" t="s">
        <v>33487</v>
      </c>
      <c r="B7698" s="2" t="s">
        <v>197</v>
      </c>
      <c r="C7698" s="2" t="s">
        <v>14</v>
      </c>
      <c r="D7698" s="2" t="s">
        <v>14</v>
      </c>
      <c r="E7698" s="2" t="s">
        <v>14</v>
      </c>
      <c r="F7698" s="2" t="s">
        <v>14</v>
      </c>
      <c r="G7698" s="2" t="s">
        <v>14</v>
      </c>
      <c r="H7698"/>
    </row>
    <row r="7699" spans="1:8">
      <c r="A7699" s="2" t="s">
        <v>33488</v>
      </c>
      <c r="B7699" s="2" t="s">
        <v>10907</v>
      </c>
      <c r="C7699" s="2" t="s">
        <v>10908</v>
      </c>
      <c r="D7699" s="2" t="s">
        <v>10909</v>
      </c>
      <c r="E7699" s="2" t="s">
        <v>10910</v>
      </c>
      <c r="F7699" s="2" t="s">
        <v>10911</v>
      </c>
      <c r="G7699" s="2" t="s">
        <v>10912</v>
      </c>
      <c r="H7699"/>
    </row>
    <row r="7700" spans="1:8">
      <c r="A7700" s="2" t="s">
        <v>33489</v>
      </c>
      <c r="B7700" s="2" t="s">
        <v>18379</v>
      </c>
      <c r="C7700" s="2" t="s">
        <v>886</v>
      </c>
      <c r="D7700" s="2" t="s">
        <v>1124</v>
      </c>
      <c r="E7700" s="2" t="s">
        <v>888</v>
      </c>
      <c r="F7700" s="2" t="s">
        <v>3355</v>
      </c>
      <c r="G7700" s="2" t="s">
        <v>3356</v>
      </c>
      <c r="H7700"/>
    </row>
    <row r="7701" spans="1:8">
      <c r="A7701" s="2" t="s">
        <v>33490</v>
      </c>
      <c r="B7701" s="2" t="s">
        <v>197</v>
      </c>
      <c r="C7701" s="2" t="s">
        <v>1725</v>
      </c>
      <c r="D7701" s="2" t="s">
        <v>1726</v>
      </c>
      <c r="E7701" s="2" t="s">
        <v>1727</v>
      </c>
      <c r="F7701" s="2" t="s">
        <v>14</v>
      </c>
      <c r="G7701" s="2" t="s">
        <v>14</v>
      </c>
      <c r="H7701"/>
    </row>
    <row r="7702" spans="1:8">
      <c r="A7702" s="2" t="s">
        <v>33491</v>
      </c>
      <c r="B7702" s="2" t="s">
        <v>18380</v>
      </c>
      <c r="C7702" s="2" t="s">
        <v>18381</v>
      </c>
      <c r="D7702" s="2" t="s">
        <v>18382</v>
      </c>
      <c r="E7702" s="2" t="s">
        <v>18383</v>
      </c>
      <c r="F7702" s="2" t="s">
        <v>3271</v>
      </c>
      <c r="G7702" s="2" t="s">
        <v>14</v>
      </c>
      <c r="H7702"/>
    </row>
    <row r="7703" spans="1:8">
      <c r="A7703" s="2" t="s">
        <v>33492</v>
      </c>
      <c r="B7703" s="2" t="s">
        <v>197</v>
      </c>
      <c r="C7703" s="2" t="s">
        <v>17895</v>
      </c>
      <c r="D7703" s="2" t="s">
        <v>17896</v>
      </c>
      <c r="E7703" s="2" t="s">
        <v>17897</v>
      </c>
      <c r="F7703" s="2" t="s">
        <v>17898</v>
      </c>
      <c r="G7703" s="2" t="s">
        <v>14</v>
      </c>
      <c r="H7703"/>
    </row>
    <row r="7704" spans="1:8">
      <c r="A7704" s="2" t="s">
        <v>33493</v>
      </c>
      <c r="B7704" s="2" t="s">
        <v>18384</v>
      </c>
      <c r="C7704" s="2" t="s">
        <v>18385</v>
      </c>
      <c r="D7704" s="2" t="s">
        <v>151</v>
      </c>
      <c r="E7704" s="2" t="s">
        <v>975</v>
      </c>
      <c r="F7704" s="2" t="s">
        <v>18386</v>
      </c>
      <c r="G7704" s="2" t="s">
        <v>18387</v>
      </c>
      <c r="H7704"/>
    </row>
    <row r="7705" spans="1:8">
      <c r="A7705" s="2" t="s">
        <v>33494</v>
      </c>
      <c r="B7705" s="2" t="s">
        <v>18388</v>
      </c>
      <c r="C7705" s="2" t="s">
        <v>18389</v>
      </c>
      <c r="D7705" s="2" t="s">
        <v>18390</v>
      </c>
      <c r="E7705" s="2" t="s">
        <v>18391</v>
      </c>
      <c r="F7705" s="2" t="s">
        <v>18392</v>
      </c>
      <c r="G7705" s="2" t="s">
        <v>18393</v>
      </c>
      <c r="H7705"/>
    </row>
    <row r="7706" spans="1:8">
      <c r="A7706" s="2" t="s">
        <v>33495</v>
      </c>
      <c r="B7706" s="2" t="s">
        <v>192</v>
      </c>
      <c r="C7706" s="2" t="s">
        <v>992</v>
      </c>
      <c r="D7706" s="2" t="s">
        <v>85</v>
      </c>
      <c r="E7706" s="2" t="s">
        <v>86</v>
      </c>
      <c r="F7706" s="2" t="s">
        <v>14</v>
      </c>
      <c r="G7706" s="2" t="s">
        <v>14</v>
      </c>
      <c r="H7706"/>
    </row>
    <row r="7707" spans="1:8">
      <c r="A7707" s="2" t="s">
        <v>33496</v>
      </c>
      <c r="B7707" s="2" t="s">
        <v>197</v>
      </c>
      <c r="C7707" s="2" t="s">
        <v>992</v>
      </c>
      <c r="D7707" s="2" t="s">
        <v>85</v>
      </c>
      <c r="E7707" s="2" t="s">
        <v>86</v>
      </c>
      <c r="F7707" s="2" t="s">
        <v>14</v>
      </c>
      <c r="G7707" s="2" t="s">
        <v>14</v>
      </c>
      <c r="H7707"/>
    </row>
    <row r="7708" spans="1:8">
      <c r="A7708" s="2" t="s">
        <v>33497</v>
      </c>
      <c r="B7708" s="2" t="s">
        <v>18394</v>
      </c>
      <c r="C7708" s="2" t="s">
        <v>14</v>
      </c>
      <c r="D7708" s="2" t="s">
        <v>14</v>
      </c>
      <c r="E7708" s="2" t="s">
        <v>14</v>
      </c>
      <c r="F7708" s="2" t="s">
        <v>14</v>
      </c>
      <c r="G7708" s="2" t="s">
        <v>14</v>
      </c>
      <c r="H7708"/>
    </row>
    <row r="7709" spans="1:8">
      <c r="A7709" s="2" t="s">
        <v>33498</v>
      </c>
      <c r="B7709" s="2" t="s">
        <v>18394</v>
      </c>
      <c r="C7709" s="2" t="s">
        <v>992</v>
      </c>
      <c r="D7709" s="2" t="s">
        <v>85</v>
      </c>
      <c r="E7709" s="2" t="s">
        <v>86</v>
      </c>
      <c r="F7709" s="2" t="s">
        <v>14</v>
      </c>
      <c r="G7709" s="2" t="s">
        <v>14</v>
      </c>
      <c r="H7709"/>
    </row>
    <row r="7710" spans="1:8">
      <c r="A7710" s="2" t="s">
        <v>33499</v>
      </c>
      <c r="B7710" s="2" t="s">
        <v>192</v>
      </c>
      <c r="C7710" s="2" t="s">
        <v>992</v>
      </c>
      <c r="D7710" s="2" t="s">
        <v>85</v>
      </c>
      <c r="E7710" s="2" t="s">
        <v>86</v>
      </c>
      <c r="F7710" s="2" t="s">
        <v>14</v>
      </c>
      <c r="G7710" s="2" t="s">
        <v>14</v>
      </c>
      <c r="H7710"/>
    </row>
    <row r="7711" spans="1:8">
      <c r="A7711" s="2" t="s">
        <v>33500</v>
      </c>
      <c r="B7711" s="2" t="s">
        <v>18395</v>
      </c>
      <c r="C7711" s="2" t="s">
        <v>2450</v>
      </c>
      <c r="D7711" s="2" t="s">
        <v>2451</v>
      </c>
      <c r="E7711" s="2" t="s">
        <v>2452</v>
      </c>
      <c r="F7711" s="2" t="s">
        <v>4478</v>
      </c>
      <c r="G7711" s="2" t="s">
        <v>4479</v>
      </c>
      <c r="H7711"/>
    </row>
    <row r="7712" spans="1:8">
      <c r="A7712" s="2" t="s">
        <v>33501</v>
      </c>
      <c r="B7712" s="2" t="s">
        <v>197</v>
      </c>
      <c r="C7712" s="2" t="s">
        <v>14</v>
      </c>
      <c r="D7712" s="2" t="s">
        <v>14</v>
      </c>
      <c r="E7712" s="2" t="s">
        <v>14</v>
      </c>
      <c r="F7712" s="2" t="s">
        <v>14</v>
      </c>
      <c r="G7712" s="2" t="s">
        <v>14</v>
      </c>
      <c r="H7712"/>
    </row>
    <row r="7713" spans="1:8">
      <c r="A7713" s="2" t="s">
        <v>33502</v>
      </c>
      <c r="B7713" s="2" t="s">
        <v>192</v>
      </c>
      <c r="C7713" s="2" t="s">
        <v>14</v>
      </c>
      <c r="D7713" s="2" t="s">
        <v>14</v>
      </c>
      <c r="E7713" s="2" t="s">
        <v>14</v>
      </c>
      <c r="F7713" s="2" t="s">
        <v>14</v>
      </c>
      <c r="G7713" s="2" t="s">
        <v>14</v>
      </c>
      <c r="H7713"/>
    </row>
    <row r="7714" spans="1:8">
      <c r="A7714" s="2" t="s">
        <v>33503</v>
      </c>
      <c r="B7714" s="2" t="s">
        <v>197</v>
      </c>
      <c r="C7714" s="2" t="s">
        <v>14</v>
      </c>
      <c r="D7714" s="2" t="s">
        <v>14</v>
      </c>
      <c r="E7714" s="2" t="s">
        <v>14</v>
      </c>
      <c r="F7714" s="2" t="s">
        <v>14</v>
      </c>
      <c r="G7714" s="2" t="s">
        <v>14</v>
      </c>
      <c r="H7714"/>
    </row>
    <row r="7715" spans="1:8">
      <c r="A7715" s="2" t="s">
        <v>33504</v>
      </c>
      <c r="B7715" s="2" t="s">
        <v>7590</v>
      </c>
      <c r="C7715" s="2" t="s">
        <v>1921</v>
      </c>
      <c r="D7715" s="2" t="s">
        <v>1922</v>
      </c>
      <c r="E7715" s="2" t="s">
        <v>888</v>
      </c>
      <c r="F7715" s="2" t="s">
        <v>4205</v>
      </c>
      <c r="G7715" s="2" t="s">
        <v>4206</v>
      </c>
      <c r="H7715"/>
    </row>
    <row r="7716" spans="1:8">
      <c r="A7716" s="2" t="s">
        <v>33505</v>
      </c>
      <c r="B7716" s="2" t="s">
        <v>197</v>
      </c>
      <c r="C7716" s="2" t="s">
        <v>14</v>
      </c>
      <c r="D7716" s="2" t="s">
        <v>14</v>
      </c>
      <c r="E7716" s="2" t="s">
        <v>14</v>
      </c>
      <c r="F7716" s="2" t="s">
        <v>14</v>
      </c>
      <c r="G7716" s="2" t="s">
        <v>14</v>
      </c>
      <c r="H7716"/>
    </row>
    <row r="7717" spans="1:8">
      <c r="A7717" s="2" t="s">
        <v>33506</v>
      </c>
      <c r="B7717" s="2" t="s">
        <v>18396</v>
      </c>
      <c r="C7717" s="2" t="s">
        <v>7134</v>
      </c>
      <c r="D7717" s="2" t="s">
        <v>6379</v>
      </c>
      <c r="E7717" s="2" t="s">
        <v>1045</v>
      </c>
      <c r="F7717" s="2" t="s">
        <v>18397</v>
      </c>
      <c r="G7717" s="2" t="s">
        <v>18398</v>
      </c>
      <c r="H7717"/>
    </row>
    <row r="7718" spans="1:8">
      <c r="A7718" s="2" t="s">
        <v>33507</v>
      </c>
      <c r="B7718" s="2" t="s">
        <v>197</v>
      </c>
      <c r="C7718" s="2" t="s">
        <v>18399</v>
      </c>
      <c r="D7718" s="2" t="s">
        <v>18400</v>
      </c>
      <c r="E7718" s="2" t="s">
        <v>18401</v>
      </c>
      <c r="F7718" s="2" t="s">
        <v>18402</v>
      </c>
      <c r="G7718" s="2" t="s">
        <v>14</v>
      </c>
      <c r="H7718"/>
    </row>
    <row r="7719" spans="1:8">
      <c r="A7719" s="2" t="s">
        <v>33508</v>
      </c>
      <c r="B7719" s="2" t="s">
        <v>16326</v>
      </c>
      <c r="C7719" s="2" t="s">
        <v>2408</v>
      </c>
      <c r="D7719" s="2" t="s">
        <v>2409</v>
      </c>
      <c r="E7719" s="2" t="s">
        <v>14</v>
      </c>
      <c r="F7719" s="2" t="s">
        <v>18403</v>
      </c>
      <c r="G7719" s="2" t="s">
        <v>4241</v>
      </c>
      <c r="H7719"/>
    </row>
    <row r="7720" spans="1:8">
      <c r="A7720" s="2" t="s">
        <v>33509</v>
      </c>
      <c r="B7720" s="2" t="s">
        <v>16325</v>
      </c>
      <c r="C7720" s="2" t="s">
        <v>1185</v>
      </c>
      <c r="D7720" s="2" t="s">
        <v>1186</v>
      </c>
      <c r="E7720" s="2" t="s">
        <v>1187</v>
      </c>
      <c r="F7720" s="2" t="s">
        <v>8685</v>
      </c>
      <c r="G7720" s="2" t="s">
        <v>4543</v>
      </c>
      <c r="H7720"/>
    </row>
    <row r="7721" spans="1:8">
      <c r="A7721" s="2" t="s">
        <v>33510</v>
      </c>
      <c r="B7721" s="2" t="s">
        <v>317</v>
      </c>
      <c r="C7721" s="2" t="s">
        <v>2203</v>
      </c>
      <c r="D7721" s="2" t="s">
        <v>1418</v>
      </c>
      <c r="E7721" s="2" t="s">
        <v>1419</v>
      </c>
      <c r="F7721" s="2" t="s">
        <v>4036</v>
      </c>
      <c r="G7721" s="2" t="s">
        <v>4037</v>
      </c>
      <c r="H7721"/>
    </row>
    <row r="7722" spans="1:8">
      <c r="A7722" s="2" t="s">
        <v>33511</v>
      </c>
      <c r="B7722" s="2" t="s">
        <v>557</v>
      </c>
      <c r="C7722" s="2" t="s">
        <v>2200</v>
      </c>
      <c r="D7722" s="2" t="s">
        <v>2201</v>
      </c>
      <c r="E7722" s="2" t="s">
        <v>2202</v>
      </c>
      <c r="F7722" s="2" t="s">
        <v>4035</v>
      </c>
      <c r="G7722" s="2" t="s">
        <v>14</v>
      </c>
      <c r="H7722"/>
    </row>
    <row r="7723" spans="1:8">
      <c r="A7723" s="2" t="s">
        <v>33512</v>
      </c>
      <c r="B7723" s="2" t="s">
        <v>197</v>
      </c>
      <c r="C7723" s="2" t="s">
        <v>14</v>
      </c>
      <c r="D7723" s="2" t="s">
        <v>14</v>
      </c>
      <c r="E7723" s="2" t="s">
        <v>14</v>
      </c>
      <c r="F7723" s="2" t="s">
        <v>14</v>
      </c>
      <c r="G7723" s="2" t="s">
        <v>14</v>
      </c>
      <c r="H7723"/>
    </row>
    <row r="7724" spans="1:8">
      <c r="A7724" s="2" t="s">
        <v>33513</v>
      </c>
      <c r="B7724" s="2" t="s">
        <v>556</v>
      </c>
      <c r="C7724" s="2" t="s">
        <v>1334</v>
      </c>
      <c r="D7724" s="2" t="s">
        <v>1367</v>
      </c>
      <c r="E7724" s="2" t="s">
        <v>1336</v>
      </c>
      <c r="F7724" s="2" t="s">
        <v>18404</v>
      </c>
      <c r="G7724" s="2" t="s">
        <v>3428</v>
      </c>
      <c r="H7724"/>
    </row>
    <row r="7725" spans="1:8">
      <c r="A7725" s="2" t="s">
        <v>33514</v>
      </c>
      <c r="B7725" s="2" t="s">
        <v>18405</v>
      </c>
      <c r="C7725" s="2" t="s">
        <v>2198</v>
      </c>
      <c r="D7725" s="2" t="s">
        <v>2199</v>
      </c>
      <c r="E7725" s="2" t="s">
        <v>14</v>
      </c>
      <c r="F7725" s="2" t="s">
        <v>14</v>
      </c>
      <c r="G7725" s="2" t="s">
        <v>14</v>
      </c>
      <c r="H7725"/>
    </row>
    <row r="7726" spans="1:8">
      <c r="A7726" s="2" t="s">
        <v>33515</v>
      </c>
      <c r="B7726" s="2" t="s">
        <v>197</v>
      </c>
      <c r="C7726" s="2" t="s">
        <v>14</v>
      </c>
      <c r="D7726" s="2" t="s">
        <v>14</v>
      </c>
      <c r="E7726" s="2" t="s">
        <v>14</v>
      </c>
      <c r="F7726" s="2" t="s">
        <v>14</v>
      </c>
      <c r="G7726" s="2" t="s">
        <v>14</v>
      </c>
      <c r="H7726"/>
    </row>
    <row r="7727" spans="1:8">
      <c r="A7727" s="2" t="s">
        <v>33516</v>
      </c>
      <c r="B7727" s="2" t="s">
        <v>197</v>
      </c>
      <c r="C7727" s="2" t="s">
        <v>14</v>
      </c>
      <c r="D7727" s="2" t="s">
        <v>14</v>
      </c>
      <c r="E7727" s="2" t="s">
        <v>14</v>
      </c>
      <c r="F7727" s="2" t="s">
        <v>14</v>
      </c>
      <c r="G7727" s="2" t="s">
        <v>14</v>
      </c>
      <c r="H7727"/>
    </row>
    <row r="7728" spans="1:8">
      <c r="A7728" s="2" t="s">
        <v>33517</v>
      </c>
      <c r="B7728" s="2" t="s">
        <v>14832</v>
      </c>
      <c r="C7728" s="2" t="s">
        <v>1040</v>
      </c>
      <c r="D7728" s="2" t="s">
        <v>5992</v>
      </c>
      <c r="E7728" s="2" t="s">
        <v>1042</v>
      </c>
      <c r="F7728" s="2" t="s">
        <v>4205</v>
      </c>
      <c r="G7728" s="2" t="s">
        <v>5993</v>
      </c>
      <c r="H7728"/>
    </row>
    <row r="7729" spans="1:8">
      <c r="A7729" s="2" t="s">
        <v>33518</v>
      </c>
      <c r="B7729" s="2" t="s">
        <v>192</v>
      </c>
      <c r="C7729" s="2" t="s">
        <v>1972</v>
      </c>
      <c r="D7729" s="2" t="s">
        <v>1973</v>
      </c>
      <c r="E7729" s="2" t="s">
        <v>1974</v>
      </c>
      <c r="F7729" s="2" t="s">
        <v>18406</v>
      </c>
      <c r="G7729" s="2" t="s">
        <v>14</v>
      </c>
      <c r="H7729"/>
    </row>
    <row r="7730" spans="1:8">
      <c r="A7730" s="2" t="s">
        <v>33519</v>
      </c>
      <c r="B7730" s="2" t="s">
        <v>6888</v>
      </c>
      <c r="C7730" s="2" t="s">
        <v>18407</v>
      </c>
      <c r="D7730" s="2" t="s">
        <v>7201</v>
      </c>
      <c r="E7730" s="2" t="s">
        <v>6890</v>
      </c>
      <c r="F7730" s="2" t="s">
        <v>18408</v>
      </c>
      <c r="G7730" s="2" t="s">
        <v>4499</v>
      </c>
      <c r="H7730"/>
    </row>
    <row r="7731" spans="1:8">
      <c r="A7731" s="2" t="s">
        <v>33520</v>
      </c>
      <c r="B7731" s="2" t="s">
        <v>18409</v>
      </c>
      <c r="C7731" s="2" t="s">
        <v>13730</v>
      </c>
      <c r="D7731" s="2" t="s">
        <v>13731</v>
      </c>
      <c r="E7731" s="2" t="s">
        <v>13732</v>
      </c>
      <c r="F7731" s="2" t="s">
        <v>3360</v>
      </c>
      <c r="G7731" s="2" t="s">
        <v>13733</v>
      </c>
      <c r="H7731"/>
    </row>
    <row r="7732" spans="1:8">
      <c r="A7732" s="2" t="s">
        <v>33521</v>
      </c>
      <c r="B7732" s="2" t="s">
        <v>10041</v>
      </c>
      <c r="C7732" s="2" t="s">
        <v>1196</v>
      </c>
      <c r="D7732" s="2" t="s">
        <v>1197</v>
      </c>
      <c r="E7732" s="2" t="s">
        <v>1198</v>
      </c>
      <c r="F7732" s="2" t="s">
        <v>18410</v>
      </c>
      <c r="G7732" s="2" t="s">
        <v>9791</v>
      </c>
      <c r="H7732"/>
    </row>
    <row r="7733" spans="1:8">
      <c r="A7733" s="2" t="s">
        <v>33522</v>
      </c>
      <c r="B7733" s="2" t="s">
        <v>192</v>
      </c>
      <c r="C7733" s="2" t="s">
        <v>10986</v>
      </c>
      <c r="D7733" s="2" t="s">
        <v>10987</v>
      </c>
      <c r="E7733" s="2" t="s">
        <v>4796</v>
      </c>
      <c r="F7733" s="2" t="s">
        <v>14</v>
      </c>
      <c r="G7733" s="2" t="s">
        <v>14</v>
      </c>
      <c r="H7733"/>
    </row>
    <row r="7734" spans="1:8">
      <c r="A7734" s="2" t="s">
        <v>33523</v>
      </c>
      <c r="B7734" s="2" t="s">
        <v>5368</v>
      </c>
      <c r="C7734" s="2" t="s">
        <v>5374</v>
      </c>
      <c r="D7734" s="2" t="s">
        <v>5375</v>
      </c>
      <c r="E7734" s="2" t="s">
        <v>5376</v>
      </c>
      <c r="F7734" s="2" t="s">
        <v>18411</v>
      </c>
      <c r="G7734" s="2" t="s">
        <v>5378</v>
      </c>
      <c r="H7734"/>
    </row>
    <row r="7735" spans="1:8">
      <c r="A7735" s="2" t="s">
        <v>33524</v>
      </c>
      <c r="B7735" s="2" t="s">
        <v>197</v>
      </c>
      <c r="C7735" s="2" t="s">
        <v>14</v>
      </c>
      <c r="D7735" s="2" t="s">
        <v>6810</v>
      </c>
      <c r="E7735" s="2" t="s">
        <v>14</v>
      </c>
      <c r="F7735" s="2" t="s">
        <v>14</v>
      </c>
      <c r="G7735" s="2" t="s">
        <v>14</v>
      </c>
      <c r="H7735"/>
    </row>
    <row r="7736" spans="1:8">
      <c r="A7736" s="2" t="s">
        <v>33525</v>
      </c>
      <c r="B7736" s="2" t="s">
        <v>192</v>
      </c>
      <c r="C7736" s="2" t="s">
        <v>13255</v>
      </c>
      <c r="D7736" s="2" t="s">
        <v>13256</v>
      </c>
      <c r="E7736" s="2" t="s">
        <v>13257</v>
      </c>
      <c r="F7736" s="2" t="s">
        <v>13258</v>
      </c>
      <c r="G7736" s="2" t="s">
        <v>13259</v>
      </c>
      <c r="H7736"/>
    </row>
    <row r="7737" spans="1:8">
      <c r="A7737" s="2" t="s">
        <v>33526</v>
      </c>
      <c r="B7737" s="2" t="s">
        <v>18412</v>
      </c>
      <c r="C7737" s="2" t="s">
        <v>9138</v>
      </c>
      <c r="D7737" s="2" t="s">
        <v>4982</v>
      </c>
      <c r="E7737" s="2" t="s">
        <v>18413</v>
      </c>
      <c r="F7737" s="2" t="s">
        <v>18414</v>
      </c>
      <c r="G7737" s="2" t="s">
        <v>14</v>
      </c>
      <c r="H7737"/>
    </row>
    <row r="7738" spans="1:8">
      <c r="A7738" s="2" t="s">
        <v>33527</v>
      </c>
      <c r="B7738" s="2" t="s">
        <v>13265</v>
      </c>
      <c r="C7738" s="2" t="s">
        <v>18415</v>
      </c>
      <c r="D7738" s="2" t="s">
        <v>9759</v>
      </c>
      <c r="E7738" s="2" t="s">
        <v>18416</v>
      </c>
      <c r="F7738" s="2" t="s">
        <v>18417</v>
      </c>
      <c r="G7738" s="2" t="s">
        <v>8888</v>
      </c>
      <c r="H7738"/>
    </row>
    <row r="7739" spans="1:8">
      <c r="A7739" s="2" t="s">
        <v>33528</v>
      </c>
      <c r="B7739" s="2" t="s">
        <v>18418</v>
      </c>
      <c r="C7739" s="2" t="s">
        <v>18419</v>
      </c>
      <c r="D7739" s="2" t="s">
        <v>18420</v>
      </c>
      <c r="E7739" s="2" t="s">
        <v>851</v>
      </c>
      <c r="F7739" s="2" t="s">
        <v>18421</v>
      </c>
      <c r="G7739" s="2" t="s">
        <v>18422</v>
      </c>
      <c r="H7739"/>
    </row>
    <row r="7740" spans="1:8">
      <c r="A7740" s="2" t="s">
        <v>33530</v>
      </c>
      <c r="B7740" s="2" t="s">
        <v>18423</v>
      </c>
      <c r="C7740" s="2" t="s">
        <v>18424</v>
      </c>
      <c r="D7740" s="2" t="s">
        <v>18425</v>
      </c>
      <c r="E7740" s="2" t="s">
        <v>18426</v>
      </c>
      <c r="F7740" s="2" t="s">
        <v>18427</v>
      </c>
      <c r="G7740" s="2" t="s">
        <v>18428</v>
      </c>
      <c r="H7740"/>
    </row>
    <row r="7741" spans="1:8">
      <c r="A7741" s="2" t="s">
        <v>33531</v>
      </c>
      <c r="B7741" s="2" t="s">
        <v>17556</v>
      </c>
      <c r="C7741" s="2" t="s">
        <v>1702</v>
      </c>
      <c r="D7741" s="2" t="s">
        <v>1703</v>
      </c>
      <c r="E7741" s="2" t="s">
        <v>938</v>
      </c>
      <c r="F7741" s="2" t="s">
        <v>18429</v>
      </c>
      <c r="G7741" s="2" t="s">
        <v>3721</v>
      </c>
      <c r="H7741"/>
    </row>
    <row r="7742" spans="1:8">
      <c r="A7742" s="2" t="s">
        <v>33532</v>
      </c>
      <c r="B7742" s="2" t="s">
        <v>8965</v>
      </c>
      <c r="C7742" s="2" t="s">
        <v>18305</v>
      </c>
      <c r="D7742" s="2" t="s">
        <v>4808</v>
      </c>
      <c r="E7742" s="2" t="s">
        <v>1544</v>
      </c>
      <c r="F7742" s="2" t="s">
        <v>18430</v>
      </c>
      <c r="G7742" s="2" t="s">
        <v>4810</v>
      </c>
      <c r="H7742"/>
    </row>
    <row r="7743" spans="1:8">
      <c r="A7743" s="2" t="s">
        <v>33533</v>
      </c>
      <c r="B7743" s="2" t="s">
        <v>197</v>
      </c>
      <c r="C7743" s="2" t="s">
        <v>14</v>
      </c>
      <c r="D7743" s="2" t="s">
        <v>18431</v>
      </c>
      <c r="E7743" s="2" t="s">
        <v>14</v>
      </c>
      <c r="F7743" s="2" t="s">
        <v>14</v>
      </c>
      <c r="G7743" s="2" t="s">
        <v>14</v>
      </c>
      <c r="H7743"/>
    </row>
    <row r="7744" spans="1:8">
      <c r="A7744" s="2" t="s">
        <v>33534</v>
      </c>
      <c r="B7744" s="2" t="s">
        <v>192</v>
      </c>
      <c r="C7744" s="2" t="s">
        <v>18432</v>
      </c>
      <c r="D7744" s="2" t="s">
        <v>1004</v>
      </c>
      <c r="E7744" s="2" t="s">
        <v>18433</v>
      </c>
      <c r="F7744" s="2" t="s">
        <v>18434</v>
      </c>
      <c r="G7744" s="2" t="s">
        <v>14</v>
      </c>
      <c r="H7744"/>
    </row>
    <row r="7745" spans="1:8">
      <c r="A7745" s="2" t="s">
        <v>33535</v>
      </c>
      <c r="B7745" s="2" t="s">
        <v>18435</v>
      </c>
      <c r="C7745" s="2" t="s">
        <v>946</v>
      </c>
      <c r="D7745" s="2" t="s">
        <v>947</v>
      </c>
      <c r="E7745" s="2" t="s">
        <v>851</v>
      </c>
      <c r="F7745" s="2" t="s">
        <v>18436</v>
      </c>
      <c r="G7745" s="2" t="s">
        <v>4350</v>
      </c>
      <c r="H7745"/>
    </row>
    <row r="7746" spans="1:8">
      <c r="A7746" s="2" t="s">
        <v>33536</v>
      </c>
      <c r="B7746" s="2" t="s">
        <v>197</v>
      </c>
      <c r="C7746" s="2" t="s">
        <v>18437</v>
      </c>
      <c r="D7746" s="2" t="s">
        <v>18438</v>
      </c>
      <c r="E7746" s="2" t="s">
        <v>18439</v>
      </c>
      <c r="F7746" s="2" t="s">
        <v>18440</v>
      </c>
      <c r="G7746" s="2" t="s">
        <v>18441</v>
      </c>
      <c r="H7746"/>
    </row>
    <row r="7747" spans="1:8">
      <c r="A7747" s="2" t="s">
        <v>33537</v>
      </c>
      <c r="B7747" s="2" t="s">
        <v>18442</v>
      </c>
      <c r="C7747" s="2" t="s">
        <v>18443</v>
      </c>
      <c r="D7747" s="2" t="s">
        <v>17551</v>
      </c>
      <c r="E7747" s="2" t="s">
        <v>17552</v>
      </c>
      <c r="F7747" s="2" t="s">
        <v>18444</v>
      </c>
      <c r="G7747" s="2" t="s">
        <v>18445</v>
      </c>
      <c r="H7747"/>
    </row>
    <row r="7748" spans="1:8">
      <c r="A7748" s="2" t="s">
        <v>33538</v>
      </c>
      <c r="B7748" s="2" t="s">
        <v>15671</v>
      </c>
      <c r="C7748" s="2" t="s">
        <v>15672</v>
      </c>
      <c r="D7748" s="2" t="s">
        <v>5443</v>
      </c>
      <c r="E7748" s="2" t="s">
        <v>7439</v>
      </c>
      <c r="F7748" s="2" t="s">
        <v>18446</v>
      </c>
      <c r="G7748" s="2" t="s">
        <v>15674</v>
      </c>
      <c r="H7748"/>
    </row>
    <row r="7749" spans="1:8">
      <c r="A7749" s="2" t="s">
        <v>33539</v>
      </c>
      <c r="B7749" s="2" t="s">
        <v>197</v>
      </c>
      <c r="C7749" s="2" t="s">
        <v>18447</v>
      </c>
      <c r="D7749" s="2" t="s">
        <v>18448</v>
      </c>
      <c r="E7749" s="2" t="s">
        <v>4882</v>
      </c>
      <c r="F7749" s="2" t="s">
        <v>18449</v>
      </c>
      <c r="G7749" s="2" t="s">
        <v>18450</v>
      </c>
      <c r="H7749"/>
    </row>
    <row r="7750" spans="1:8">
      <c r="A7750" s="2" t="s">
        <v>33540</v>
      </c>
      <c r="B7750" s="2" t="s">
        <v>197</v>
      </c>
      <c r="C7750" s="2" t="s">
        <v>2574</v>
      </c>
      <c r="D7750" s="2" t="s">
        <v>2575</v>
      </c>
      <c r="E7750" s="2" t="s">
        <v>1195</v>
      </c>
      <c r="F7750" s="2" t="s">
        <v>14</v>
      </c>
      <c r="G7750" s="2" t="s">
        <v>14</v>
      </c>
      <c r="H7750"/>
    </row>
    <row r="7751" spans="1:8">
      <c r="A7751" s="2" t="s">
        <v>33541</v>
      </c>
      <c r="B7751" s="2" t="s">
        <v>18451</v>
      </c>
      <c r="C7751" s="2" t="s">
        <v>18452</v>
      </c>
      <c r="D7751" s="2" t="s">
        <v>18453</v>
      </c>
      <c r="E7751" s="2" t="s">
        <v>18454</v>
      </c>
      <c r="F7751" s="2" t="s">
        <v>18455</v>
      </c>
      <c r="G7751" s="2" t="s">
        <v>18456</v>
      </c>
      <c r="H7751"/>
    </row>
    <row r="7752" spans="1:8">
      <c r="A7752" s="2" t="s">
        <v>33542</v>
      </c>
      <c r="B7752" s="2" t="s">
        <v>197</v>
      </c>
      <c r="C7752" s="2" t="s">
        <v>14</v>
      </c>
      <c r="D7752" s="2" t="s">
        <v>14</v>
      </c>
      <c r="E7752" s="2" t="s">
        <v>14</v>
      </c>
      <c r="F7752" s="2" t="s">
        <v>14</v>
      </c>
      <c r="G7752" s="2" t="s">
        <v>14</v>
      </c>
      <c r="H7752"/>
    </row>
    <row r="7753" spans="1:8">
      <c r="A7753" s="2" t="s">
        <v>33543</v>
      </c>
      <c r="B7753" s="2" t="s">
        <v>18457</v>
      </c>
      <c r="C7753" s="2" t="s">
        <v>18458</v>
      </c>
      <c r="D7753" s="2" t="s">
        <v>134</v>
      </c>
      <c r="E7753" s="2" t="s">
        <v>1736</v>
      </c>
      <c r="F7753" s="2" t="s">
        <v>9047</v>
      </c>
      <c r="G7753" s="2" t="s">
        <v>3798</v>
      </c>
      <c r="H7753"/>
    </row>
    <row r="7754" spans="1:8">
      <c r="A7754" s="2" t="s">
        <v>33544</v>
      </c>
      <c r="B7754" s="2" t="s">
        <v>197</v>
      </c>
      <c r="C7754" s="2" t="s">
        <v>14</v>
      </c>
      <c r="D7754" s="2" t="s">
        <v>18459</v>
      </c>
      <c r="E7754" s="2" t="s">
        <v>14</v>
      </c>
      <c r="F7754" s="2" t="s">
        <v>3271</v>
      </c>
      <c r="G7754" s="2" t="s">
        <v>14</v>
      </c>
      <c r="H7754"/>
    </row>
    <row r="7755" spans="1:8">
      <c r="A7755" s="2" t="s">
        <v>33545</v>
      </c>
      <c r="B7755" s="2" t="s">
        <v>192</v>
      </c>
      <c r="C7755" s="2" t="s">
        <v>1100</v>
      </c>
      <c r="D7755" s="2" t="s">
        <v>1101</v>
      </c>
      <c r="E7755" s="2" t="s">
        <v>1102</v>
      </c>
      <c r="F7755" s="2" t="s">
        <v>4000</v>
      </c>
      <c r="G7755" s="2" t="s">
        <v>14</v>
      </c>
      <c r="H7755"/>
    </row>
    <row r="7756" spans="1:8">
      <c r="A7756" s="2" t="s">
        <v>33546</v>
      </c>
      <c r="B7756" s="2" t="s">
        <v>18460</v>
      </c>
      <c r="C7756" s="2" t="s">
        <v>17289</v>
      </c>
      <c r="D7756" s="2" t="s">
        <v>17290</v>
      </c>
      <c r="E7756" s="2" t="s">
        <v>17291</v>
      </c>
      <c r="F7756" s="2" t="s">
        <v>18461</v>
      </c>
      <c r="G7756" s="2" t="s">
        <v>17293</v>
      </c>
      <c r="H7756"/>
    </row>
    <row r="7757" spans="1:8">
      <c r="A7757" s="2" t="s">
        <v>33547</v>
      </c>
      <c r="B7757" s="2" t="s">
        <v>18462</v>
      </c>
      <c r="C7757" s="2" t="s">
        <v>18463</v>
      </c>
      <c r="D7757" s="2" t="s">
        <v>18464</v>
      </c>
      <c r="E7757" s="2" t="s">
        <v>18465</v>
      </c>
      <c r="F7757" s="2" t="s">
        <v>18466</v>
      </c>
      <c r="G7757" s="2" t="s">
        <v>18467</v>
      </c>
      <c r="H7757"/>
    </row>
    <row r="7758" spans="1:8">
      <c r="A7758" s="2" t="s">
        <v>33548</v>
      </c>
      <c r="B7758" s="2" t="s">
        <v>10885</v>
      </c>
      <c r="C7758" s="2" t="s">
        <v>10886</v>
      </c>
      <c r="D7758" s="2" t="s">
        <v>10887</v>
      </c>
      <c r="E7758" s="2" t="s">
        <v>10888</v>
      </c>
      <c r="F7758" s="2" t="s">
        <v>10889</v>
      </c>
      <c r="G7758" s="2" t="s">
        <v>10890</v>
      </c>
      <c r="H7758"/>
    </row>
    <row r="7759" spans="1:8">
      <c r="A7759" s="2" t="s">
        <v>33549</v>
      </c>
      <c r="B7759" s="2" t="s">
        <v>197</v>
      </c>
      <c r="C7759" s="2" t="s">
        <v>14</v>
      </c>
      <c r="D7759" s="2" t="s">
        <v>14</v>
      </c>
      <c r="E7759" s="2" t="s">
        <v>14</v>
      </c>
      <c r="F7759" s="2" t="s">
        <v>14</v>
      </c>
      <c r="G7759" s="2" t="s">
        <v>14</v>
      </c>
      <c r="H7759"/>
    </row>
    <row r="7760" spans="1:8">
      <c r="A7760" s="2" t="s">
        <v>33550</v>
      </c>
      <c r="B7760" s="2" t="s">
        <v>18468</v>
      </c>
      <c r="C7760" s="2" t="s">
        <v>2621</v>
      </c>
      <c r="D7760" s="2" t="s">
        <v>2622</v>
      </c>
      <c r="E7760" s="2" t="s">
        <v>10883</v>
      </c>
      <c r="F7760" s="2" t="s">
        <v>14958</v>
      </c>
      <c r="G7760" s="2" t="s">
        <v>14</v>
      </c>
      <c r="H7760"/>
    </row>
    <row r="7761" spans="1:8">
      <c r="A7761" s="2" t="s">
        <v>33551</v>
      </c>
      <c r="B7761" s="2" t="s">
        <v>12139</v>
      </c>
      <c r="C7761" s="2" t="s">
        <v>2829</v>
      </c>
      <c r="D7761" s="2" t="s">
        <v>2830</v>
      </c>
      <c r="E7761" s="2" t="s">
        <v>2831</v>
      </c>
      <c r="F7761" s="2" t="s">
        <v>4557</v>
      </c>
      <c r="G7761" s="2" t="s">
        <v>14</v>
      </c>
      <c r="H7761"/>
    </row>
    <row r="7762" spans="1:8">
      <c r="A7762" s="2" t="s">
        <v>33552</v>
      </c>
      <c r="B7762" s="2" t="s">
        <v>10871</v>
      </c>
      <c r="C7762" s="2" t="s">
        <v>18469</v>
      </c>
      <c r="D7762" s="2" t="s">
        <v>10873</v>
      </c>
      <c r="E7762" s="2" t="s">
        <v>18470</v>
      </c>
      <c r="F7762" s="2" t="s">
        <v>10875</v>
      </c>
      <c r="G7762" s="2" t="s">
        <v>18471</v>
      </c>
      <c r="H7762"/>
    </row>
    <row r="7763" spans="1:8">
      <c r="A7763" s="2" t="s">
        <v>33553</v>
      </c>
      <c r="B7763" s="2" t="s">
        <v>18472</v>
      </c>
      <c r="C7763" s="2" t="s">
        <v>18473</v>
      </c>
      <c r="D7763" s="2" t="s">
        <v>10867</v>
      </c>
      <c r="E7763" s="2" t="s">
        <v>14</v>
      </c>
      <c r="F7763" s="2" t="s">
        <v>18474</v>
      </c>
      <c r="G7763" s="2" t="s">
        <v>14</v>
      </c>
      <c r="H7763"/>
    </row>
    <row r="7764" spans="1:8">
      <c r="A7764" s="2" t="s">
        <v>33554</v>
      </c>
      <c r="B7764" s="2" t="s">
        <v>192</v>
      </c>
      <c r="C7764" s="2" t="s">
        <v>18475</v>
      </c>
      <c r="D7764" s="2" t="s">
        <v>10867</v>
      </c>
      <c r="E7764" s="2" t="s">
        <v>14</v>
      </c>
      <c r="F7764" s="2" t="s">
        <v>18476</v>
      </c>
      <c r="G7764" s="2" t="s">
        <v>10870</v>
      </c>
      <c r="H7764"/>
    </row>
    <row r="7765" spans="1:8">
      <c r="A7765" s="2" t="s">
        <v>33555</v>
      </c>
      <c r="B7765" s="2" t="s">
        <v>18477</v>
      </c>
      <c r="C7765" s="2" t="s">
        <v>18478</v>
      </c>
      <c r="D7765" s="2" t="s">
        <v>18479</v>
      </c>
      <c r="E7765" s="2" t="s">
        <v>2541</v>
      </c>
      <c r="F7765" s="2" t="s">
        <v>18480</v>
      </c>
      <c r="G7765" s="2" t="s">
        <v>14</v>
      </c>
      <c r="H7765"/>
    </row>
    <row r="7766" spans="1:8">
      <c r="A7766" s="2" t="s">
        <v>33556</v>
      </c>
      <c r="B7766" s="2" t="s">
        <v>192</v>
      </c>
      <c r="C7766" s="2" t="s">
        <v>1090</v>
      </c>
      <c r="D7766" s="2" t="s">
        <v>1091</v>
      </c>
      <c r="E7766" s="2" t="s">
        <v>938</v>
      </c>
      <c r="F7766" s="2" t="s">
        <v>8853</v>
      </c>
      <c r="G7766" s="2" t="s">
        <v>8854</v>
      </c>
      <c r="H7766"/>
    </row>
    <row r="7767" spans="1:8">
      <c r="A7767" s="2" t="s">
        <v>33557</v>
      </c>
      <c r="B7767" s="2" t="s">
        <v>18481</v>
      </c>
      <c r="C7767" s="2" t="s">
        <v>18482</v>
      </c>
      <c r="D7767" s="2" t="s">
        <v>18483</v>
      </c>
      <c r="E7767" s="2" t="s">
        <v>18484</v>
      </c>
      <c r="F7767" s="2" t="s">
        <v>18485</v>
      </c>
      <c r="G7767" s="2" t="s">
        <v>14</v>
      </c>
      <c r="H7767"/>
    </row>
    <row r="7768" spans="1:8">
      <c r="A7768" s="2" t="s">
        <v>33558</v>
      </c>
      <c r="B7768" s="2" t="s">
        <v>197</v>
      </c>
      <c r="C7768" s="2" t="s">
        <v>14</v>
      </c>
      <c r="D7768" s="2" t="s">
        <v>14</v>
      </c>
      <c r="E7768" s="2" t="s">
        <v>14</v>
      </c>
      <c r="F7768" s="2" t="s">
        <v>14</v>
      </c>
      <c r="G7768" s="2" t="s">
        <v>14</v>
      </c>
      <c r="H7768"/>
    </row>
    <row r="7769" spans="1:8">
      <c r="A7769" s="2" t="s">
        <v>33559</v>
      </c>
      <c r="B7769" s="2" t="s">
        <v>18486</v>
      </c>
      <c r="C7769" s="2" t="s">
        <v>18487</v>
      </c>
      <c r="D7769" s="2" t="s">
        <v>1171</v>
      </c>
      <c r="E7769" s="2" t="s">
        <v>89</v>
      </c>
      <c r="F7769" s="2" t="s">
        <v>18488</v>
      </c>
      <c r="G7769" s="2" t="s">
        <v>3324</v>
      </c>
      <c r="H7769"/>
    </row>
    <row r="7770" spans="1:8">
      <c r="A7770" s="2" t="s">
        <v>33560</v>
      </c>
      <c r="B7770" s="2" t="s">
        <v>18489</v>
      </c>
      <c r="C7770" s="2" t="s">
        <v>18490</v>
      </c>
      <c r="D7770" s="2" t="s">
        <v>15989</v>
      </c>
      <c r="E7770" s="2" t="s">
        <v>18491</v>
      </c>
      <c r="F7770" s="2" t="s">
        <v>18492</v>
      </c>
      <c r="G7770" s="2" t="s">
        <v>15990</v>
      </c>
      <c r="H7770"/>
    </row>
    <row r="7771" spans="1:8">
      <c r="A7771" s="2" t="s">
        <v>33561</v>
      </c>
      <c r="B7771" s="2" t="s">
        <v>192</v>
      </c>
      <c r="C7771" s="2" t="s">
        <v>18493</v>
      </c>
      <c r="D7771" s="2" t="s">
        <v>18494</v>
      </c>
      <c r="E7771" s="2" t="s">
        <v>18495</v>
      </c>
      <c r="F7771" s="2" t="s">
        <v>18496</v>
      </c>
      <c r="G7771" s="2" t="s">
        <v>18497</v>
      </c>
      <c r="H7771"/>
    </row>
    <row r="7772" spans="1:8">
      <c r="A7772" s="2" t="s">
        <v>33562</v>
      </c>
      <c r="B7772" s="2" t="s">
        <v>197</v>
      </c>
      <c r="C7772" s="2" t="s">
        <v>14</v>
      </c>
      <c r="D7772" s="2" t="s">
        <v>1789</v>
      </c>
      <c r="E7772" s="2" t="s">
        <v>1790</v>
      </c>
      <c r="F7772" s="2" t="s">
        <v>14</v>
      </c>
      <c r="G7772" s="2" t="s">
        <v>14</v>
      </c>
      <c r="H7772"/>
    </row>
    <row r="7773" spans="1:8">
      <c r="A7773" s="2" t="s">
        <v>33563</v>
      </c>
      <c r="B7773" s="2" t="s">
        <v>18498</v>
      </c>
      <c r="C7773" s="2" t="s">
        <v>14462</v>
      </c>
      <c r="D7773" s="2" t="s">
        <v>14463</v>
      </c>
      <c r="E7773" s="2" t="s">
        <v>14464</v>
      </c>
      <c r="F7773" s="2" t="s">
        <v>18499</v>
      </c>
      <c r="G7773" s="2" t="s">
        <v>14</v>
      </c>
      <c r="H7773"/>
    </row>
    <row r="7774" spans="1:8">
      <c r="A7774" s="2" t="s">
        <v>33564</v>
      </c>
      <c r="B7774" s="2" t="s">
        <v>18500</v>
      </c>
      <c r="C7774" s="2" t="s">
        <v>18501</v>
      </c>
      <c r="D7774" s="2" t="s">
        <v>18502</v>
      </c>
      <c r="E7774" s="2" t="s">
        <v>18503</v>
      </c>
      <c r="F7774" s="2" t="s">
        <v>18504</v>
      </c>
      <c r="G7774" s="2" t="s">
        <v>18505</v>
      </c>
      <c r="H7774"/>
    </row>
    <row r="7775" spans="1:8">
      <c r="A7775" s="2" t="s">
        <v>33565</v>
      </c>
      <c r="B7775" s="2" t="s">
        <v>18506</v>
      </c>
      <c r="C7775" s="2" t="s">
        <v>16244</v>
      </c>
      <c r="D7775" s="2" t="s">
        <v>1004</v>
      </c>
      <c r="E7775" s="2" t="s">
        <v>18507</v>
      </c>
      <c r="F7775" s="2" t="s">
        <v>17269</v>
      </c>
      <c r="G7775" s="2" t="s">
        <v>18508</v>
      </c>
      <c r="H7775"/>
    </row>
    <row r="7776" spans="1:8">
      <c r="A7776" s="2" t="s">
        <v>33566</v>
      </c>
      <c r="B7776" s="2" t="s">
        <v>18509</v>
      </c>
      <c r="C7776" s="2" t="s">
        <v>18510</v>
      </c>
      <c r="D7776" s="2" t="s">
        <v>18511</v>
      </c>
      <c r="E7776" s="2" t="s">
        <v>18512</v>
      </c>
      <c r="F7776" s="2" t="s">
        <v>18513</v>
      </c>
      <c r="G7776" s="2" t="s">
        <v>18514</v>
      </c>
      <c r="H7776"/>
    </row>
    <row r="7777" spans="1:8">
      <c r="A7777" s="2" t="s">
        <v>33567</v>
      </c>
      <c r="B7777" s="2" t="s">
        <v>18515</v>
      </c>
      <c r="C7777" s="2" t="s">
        <v>1820</v>
      </c>
      <c r="D7777" s="2" t="s">
        <v>1821</v>
      </c>
      <c r="E7777" s="2" t="s">
        <v>1217</v>
      </c>
      <c r="F7777" s="2" t="s">
        <v>18516</v>
      </c>
      <c r="G7777" s="2" t="s">
        <v>18517</v>
      </c>
      <c r="H7777"/>
    </row>
    <row r="7778" spans="1:8">
      <c r="A7778" s="2" t="s">
        <v>33568</v>
      </c>
      <c r="B7778" s="2" t="s">
        <v>18518</v>
      </c>
      <c r="C7778" s="2" t="s">
        <v>7513</v>
      </c>
      <c r="D7778" s="2" t="s">
        <v>2423</v>
      </c>
      <c r="E7778" s="2" t="s">
        <v>5848</v>
      </c>
      <c r="F7778" s="2" t="s">
        <v>18519</v>
      </c>
      <c r="G7778" s="2" t="s">
        <v>7515</v>
      </c>
      <c r="H7778"/>
    </row>
    <row r="7779" spans="1:8">
      <c r="A7779" s="2" t="s">
        <v>33569</v>
      </c>
      <c r="B7779" s="2" t="s">
        <v>197</v>
      </c>
      <c r="C7779" s="2" t="s">
        <v>14</v>
      </c>
      <c r="D7779" s="2" t="s">
        <v>14</v>
      </c>
      <c r="E7779" s="2" t="s">
        <v>14</v>
      </c>
      <c r="F7779" s="2" t="s">
        <v>14</v>
      </c>
      <c r="G7779" s="2" t="s">
        <v>14</v>
      </c>
      <c r="H7779"/>
    </row>
    <row r="7780" spans="1:8">
      <c r="A7780" s="2" t="s">
        <v>33570</v>
      </c>
      <c r="B7780" s="2" t="s">
        <v>18520</v>
      </c>
      <c r="C7780" s="2" t="s">
        <v>18521</v>
      </c>
      <c r="D7780" s="2" t="s">
        <v>18522</v>
      </c>
      <c r="E7780" s="2" t="s">
        <v>13080</v>
      </c>
      <c r="F7780" s="2" t="s">
        <v>18523</v>
      </c>
      <c r="G7780" s="2" t="s">
        <v>18524</v>
      </c>
      <c r="H7780"/>
    </row>
    <row r="7781" spans="1:8">
      <c r="A7781" s="2" t="s">
        <v>33571</v>
      </c>
      <c r="B7781" s="2" t="s">
        <v>197</v>
      </c>
      <c r="C7781" s="2" t="s">
        <v>18525</v>
      </c>
      <c r="D7781" s="2" t="s">
        <v>18526</v>
      </c>
      <c r="E7781" s="2" t="s">
        <v>18527</v>
      </c>
      <c r="F7781" s="2" t="s">
        <v>18528</v>
      </c>
      <c r="G7781" s="2" t="s">
        <v>18529</v>
      </c>
      <c r="H7781"/>
    </row>
    <row r="7782" spans="1:8">
      <c r="A7782" s="2" t="s">
        <v>33572</v>
      </c>
      <c r="B7782" s="2" t="s">
        <v>7054</v>
      </c>
      <c r="C7782" s="2" t="s">
        <v>7055</v>
      </c>
      <c r="D7782" s="2" t="s">
        <v>5642</v>
      </c>
      <c r="E7782" s="2" t="s">
        <v>5643</v>
      </c>
      <c r="F7782" s="2" t="s">
        <v>18530</v>
      </c>
      <c r="G7782" s="2" t="s">
        <v>7057</v>
      </c>
      <c r="H7782"/>
    </row>
    <row r="7783" spans="1:8">
      <c r="A7783" s="2" t="s">
        <v>33573</v>
      </c>
      <c r="B7783" s="2" t="s">
        <v>7032</v>
      </c>
      <c r="C7783" s="2" t="s">
        <v>7033</v>
      </c>
      <c r="D7783" s="2" t="s">
        <v>7034</v>
      </c>
      <c r="E7783" s="2" t="s">
        <v>7035</v>
      </c>
      <c r="F7783" s="2" t="s">
        <v>7036</v>
      </c>
      <c r="G7783" s="2" t="s">
        <v>7037</v>
      </c>
      <c r="H7783"/>
    </row>
    <row r="7784" spans="1:8">
      <c r="A7784" s="2" t="s">
        <v>33574</v>
      </c>
      <c r="B7784" s="2" t="s">
        <v>197</v>
      </c>
      <c r="C7784" s="2" t="s">
        <v>13314</v>
      </c>
      <c r="D7784" s="2" t="s">
        <v>13315</v>
      </c>
      <c r="E7784" s="2" t="s">
        <v>13316</v>
      </c>
      <c r="F7784" s="2" t="s">
        <v>13317</v>
      </c>
      <c r="G7784" s="2" t="s">
        <v>14</v>
      </c>
      <c r="H7784"/>
    </row>
    <row r="7785" spans="1:8">
      <c r="A7785" s="2" t="s">
        <v>33575</v>
      </c>
      <c r="B7785" s="2" t="s">
        <v>10844</v>
      </c>
      <c r="C7785" s="2" t="s">
        <v>1165</v>
      </c>
      <c r="D7785" s="2" t="s">
        <v>1166</v>
      </c>
      <c r="E7785" s="2" t="s">
        <v>1167</v>
      </c>
      <c r="F7785" s="2" t="s">
        <v>18531</v>
      </c>
      <c r="G7785" s="2" t="s">
        <v>14</v>
      </c>
      <c r="H7785"/>
    </row>
    <row r="7786" spans="1:8">
      <c r="A7786" s="2" t="s">
        <v>33576</v>
      </c>
      <c r="B7786" s="2" t="s">
        <v>18532</v>
      </c>
      <c r="C7786" s="2" t="s">
        <v>18533</v>
      </c>
      <c r="D7786" s="2" t="s">
        <v>17398</v>
      </c>
      <c r="E7786" s="2" t="s">
        <v>18534</v>
      </c>
      <c r="F7786" s="2" t="s">
        <v>18535</v>
      </c>
      <c r="G7786" s="2" t="s">
        <v>14</v>
      </c>
      <c r="H7786"/>
    </row>
    <row r="7787" spans="1:8">
      <c r="A7787" s="2" t="s">
        <v>33577</v>
      </c>
      <c r="B7787" s="2" t="s">
        <v>13320</v>
      </c>
      <c r="C7787" s="2" t="s">
        <v>13321</v>
      </c>
      <c r="D7787" s="2" t="s">
        <v>7064</v>
      </c>
      <c r="E7787" s="2" t="s">
        <v>2065</v>
      </c>
      <c r="F7787" s="2" t="s">
        <v>13322</v>
      </c>
      <c r="G7787" s="2" t="s">
        <v>3958</v>
      </c>
      <c r="H7787"/>
    </row>
    <row r="7788" spans="1:8">
      <c r="A7788" s="2" t="s">
        <v>33578</v>
      </c>
      <c r="B7788" s="2" t="s">
        <v>10839</v>
      </c>
      <c r="C7788" s="2" t="s">
        <v>10840</v>
      </c>
      <c r="D7788" s="2" t="s">
        <v>10841</v>
      </c>
      <c r="E7788" s="2" t="s">
        <v>14</v>
      </c>
      <c r="F7788" s="2" t="s">
        <v>18536</v>
      </c>
      <c r="G7788" s="2" t="s">
        <v>14</v>
      </c>
      <c r="H7788"/>
    </row>
    <row r="7789" spans="1:8">
      <c r="A7789" s="2" t="s">
        <v>33579</v>
      </c>
      <c r="B7789" s="2" t="s">
        <v>18537</v>
      </c>
      <c r="C7789" s="2" t="s">
        <v>18538</v>
      </c>
      <c r="D7789" s="2" t="s">
        <v>18539</v>
      </c>
      <c r="E7789" s="2" t="s">
        <v>10971</v>
      </c>
      <c r="F7789" s="2" t="s">
        <v>18540</v>
      </c>
      <c r="G7789" s="2" t="s">
        <v>18541</v>
      </c>
      <c r="H7789"/>
    </row>
    <row r="7790" spans="1:8">
      <c r="A7790" s="2" t="s">
        <v>33580</v>
      </c>
      <c r="B7790" s="2" t="s">
        <v>18542</v>
      </c>
      <c r="C7790" s="2" t="s">
        <v>7956</v>
      </c>
      <c r="D7790" s="2" t="s">
        <v>7957</v>
      </c>
      <c r="E7790" s="2" t="s">
        <v>7958</v>
      </c>
      <c r="F7790" s="2" t="s">
        <v>18543</v>
      </c>
      <c r="G7790" s="2" t="s">
        <v>7960</v>
      </c>
      <c r="H7790"/>
    </row>
    <row r="7791" spans="1:8">
      <c r="A7791" s="2" t="s">
        <v>33581</v>
      </c>
      <c r="B7791" s="2" t="s">
        <v>814</v>
      </c>
      <c r="C7791" s="2" t="s">
        <v>2805</v>
      </c>
      <c r="D7791" s="2" t="s">
        <v>2806</v>
      </c>
      <c r="E7791" s="2" t="s">
        <v>1177</v>
      </c>
      <c r="F7791" s="2" t="s">
        <v>18544</v>
      </c>
      <c r="G7791" s="2" t="s">
        <v>4564</v>
      </c>
      <c r="H7791"/>
    </row>
    <row r="7792" spans="1:8">
      <c r="A7792" s="2" t="s">
        <v>33582</v>
      </c>
      <c r="B7792" s="2" t="s">
        <v>192</v>
      </c>
      <c r="C7792" s="2" t="s">
        <v>10784</v>
      </c>
      <c r="D7792" s="2" t="s">
        <v>10785</v>
      </c>
      <c r="E7792" s="2" t="s">
        <v>982</v>
      </c>
      <c r="F7792" s="2" t="s">
        <v>12870</v>
      </c>
      <c r="G7792" s="2" t="s">
        <v>14</v>
      </c>
      <c r="H7792"/>
    </row>
    <row r="7793" spans="1:8">
      <c r="A7793" s="2" t="s">
        <v>33583</v>
      </c>
      <c r="B7793" s="2" t="s">
        <v>197</v>
      </c>
      <c r="C7793" s="2" t="s">
        <v>14</v>
      </c>
      <c r="D7793" s="2" t="s">
        <v>15163</v>
      </c>
      <c r="E7793" s="2" t="s">
        <v>14</v>
      </c>
      <c r="F7793" s="2" t="s">
        <v>14</v>
      </c>
      <c r="G7793" s="2" t="s">
        <v>14</v>
      </c>
      <c r="H7793"/>
    </row>
    <row r="7794" spans="1:8">
      <c r="A7794" s="2" t="s">
        <v>33584</v>
      </c>
      <c r="B7794" s="2" t="s">
        <v>17570</v>
      </c>
      <c r="C7794" s="2" t="s">
        <v>17571</v>
      </c>
      <c r="D7794" s="2" t="s">
        <v>17572</v>
      </c>
      <c r="E7794" s="2" t="s">
        <v>132</v>
      </c>
      <c r="F7794" s="2" t="s">
        <v>17573</v>
      </c>
      <c r="G7794" s="2" t="s">
        <v>17574</v>
      </c>
      <c r="H7794"/>
    </row>
    <row r="7795" spans="1:8">
      <c r="A7795" s="2" t="s">
        <v>33585</v>
      </c>
      <c r="B7795" s="2" t="s">
        <v>197</v>
      </c>
      <c r="C7795" s="2" t="s">
        <v>18545</v>
      </c>
      <c r="D7795" s="2" t="s">
        <v>18546</v>
      </c>
      <c r="E7795" s="2" t="s">
        <v>14</v>
      </c>
      <c r="F7795" s="2" t="s">
        <v>14</v>
      </c>
      <c r="G7795" s="2" t="s">
        <v>14</v>
      </c>
      <c r="H7795"/>
    </row>
    <row r="7796" spans="1:8">
      <c r="A7796" s="2" t="s">
        <v>33586</v>
      </c>
      <c r="B7796" s="2" t="s">
        <v>18547</v>
      </c>
      <c r="C7796" s="2" t="s">
        <v>2302</v>
      </c>
      <c r="D7796" s="2" t="s">
        <v>2303</v>
      </c>
      <c r="E7796" s="2" t="s">
        <v>938</v>
      </c>
      <c r="F7796" s="2" t="s">
        <v>18548</v>
      </c>
      <c r="G7796" s="2" t="s">
        <v>4200</v>
      </c>
      <c r="H7796"/>
    </row>
    <row r="7797" spans="1:8">
      <c r="A7797" s="2" t="s">
        <v>33587</v>
      </c>
      <c r="B7797" s="2" t="s">
        <v>7014</v>
      </c>
      <c r="C7797" s="2" t="s">
        <v>7015</v>
      </c>
      <c r="D7797" s="2" t="s">
        <v>7016</v>
      </c>
      <c r="E7797" s="2" t="s">
        <v>7017</v>
      </c>
      <c r="F7797" s="2" t="s">
        <v>7018</v>
      </c>
      <c r="G7797" s="2" t="s">
        <v>4590</v>
      </c>
      <c r="H7797"/>
    </row>
    <row r="7798" spans="1:8">
      <c r="A7798" s="2" t="s">
        <v>33588</v>
      </c>
      <c r="B7798" s="2" t="s">
        <v>18549</v>
      </c>
      <c r="C7798" s="2" t="s">
        <v>6226</v>
      </c>
      <c r="D7798" s="2" t="s">
        <v>1402</v>
      </c>
      <c r="E7798" s="2" t="s">
        <v>1851</v>
      </c>
      <c r="F7798" s="2" t="s">
        <v>18550</v>
      </c>
      <c r="G7798" s="2" t="s">
        <v>14</v>
      </c>
      <c r="H7798"/>
    </row>
    <row r="7799" spans="1:8">
      <c r="A7799" s="2" t="s">
        <v>33589</v>
      </c>
      <c r="B7799" s="2" t="s">
        <v>197</v>
      </c>
      <c r="C7799" s="2" t="s">
        <v>18551</v>
      </c>
      <c r="D7799" s="2" t="s">
        <v>6642</v>
      </c>
      <c r="E7799" s="2" t="s">
        <v>6822</v>
      </c>
      <c r="F7799" s="2" t="s">
        <v>18552</v>
      </c>
      <c r="G7799" s="2" t="s">
        <v>6644</v>
      </c>
      <c r="H7799"/>
    </row>
    <row r="7800" spans="1:8">
      <c r="A7800" s="2" t="s">
        <v>33590</v>
      </c>
      <c r="B7800" s="2" t="s">
        <v>197</v>
      </c>
      <c r="C7800" s="2" t="s">
        <v>14</v>
      </c>
      <c r="D7800" s="2" t="s">
        <v>10547</v>
      </c>
      <c r="E7800" s="2" t="s">
        <v>14</v>
      </c>
      <c r="F7800" s="2" t="s">
        <v>3271</v>
      </c>
      <c r="G7800" s="2" t="s">
        <v>14</v>
      </c>
      <c r="H7800"/>
    </row>
    <row r="7801" spans="1:8">
      <c r="A7801" s="2" t="s">
        <v>33591</v>
      </c>
      <c r="B7801" s="2" t="s">
        <v>197</v>
      </c>
      <c r="C7801" s="2" t="s">
        <v>14</v>
      </c>
      <c r="D7801" s="2" t="s">
        <v>14</v>
      </c>
      <c r="E7801" s="2" t="s">
        <v>14</v>
      </c>
      <c r="F7801" s="2" t="s">
        <v>14</v>
      </c>
      <c r="G7801" s="2" t="s">
        <v>14</v>
      </c>
      <c r="H7801"/>
    </row>
    <row r="7802" spans="1:8">
      <c r="A7802" s="2" t="s">
        <v>33592</v>
      </c>
      <c r="B7802" s="2" t="s">
        <v>18553</v>
      </c>
      <c r="C7802" s="2" t="s">
        <v>18554</v>
      </c>
      <c r="D7802" s="2" t="s">
        <v>15293</v>
      </c>
      <c r="E7802" s="2" t="s">
        <v>1177</v>
      </c>
      <c r="F7802" s="2" t="s">
        <v>18555</v>
      </c>
      <c r="G7802" s="2" t="s">
        <v>14</v>
      </c>
      <c r="H7802"/>
    </row>
    <row r="7803" spans="1:8">
      <c r="A7803" s="2" t="s">
        <v>33593</v>
      </c>
      <c r="B7803" s="2" t="s">
        <v>18556</v>
      </c>
      <c r="C7803" s="2" t="s">
        <v>18557</v>
      </c>
      <c r="D7803" s="2" t="s">
        <v>9829</v>
      </c>
      <c r="E7803" s="2" t="s">
        <v>18558</v>
      </c>
      <c r="F7803" s="2" t="s">
        <v>14</v>
      </c>
      <c r="G7803" s="2" t="s">
        <v>14</v>
      </c>
      <c r="H7803"/>
    </row>
    <row r="7804" spans="1:8">
      <c r="A7804" s="2" t="s">
        <v>33594</v>
      </c>
      <c r="B7804" s="2" t="s">
        <v>18559</v>
      </c>
      <c r="C7804" s="2" t="s">
        <v>18560</v>
      </c>
      <c r="D7804" s="2" t="s">
        <v>18561</v>
      </c>
      <c r="E7804" s="2" t="s">
        <v>13249</v>
      </c>
      <c r="F7804" s="2" t="s">
        <v>3989</v>
      </c>
      <c r="G7804" s="2" t="s">
        <v>18562</v>
      </c>
      <c r="H7804"/>
    </row>
    <row r="7805" spans="1:8">
      <c r="A7805" s="2" t="s">
        <v>33595</v>
      </c>
      <c r="B7805" s="2" t="s">
        <v>18563</v>
      </c>
      <c r="C7805" s="2" t="s">
        <v>18564</v>
      </c>
      <c r="D7805" s="2" t="s">
        <v>2811</v>
      </c>
      <c r="E7805" s="2" t="s">
        <v>2812</v>
      </c>
      <c r="F7805" s="2" t="s">
        <v>18565</v>
      </c>
      <c r="G7805" s="2" t="s">
        <v>14</v>
      </c>
      <c r="H7805"/>
    </row>
    <row r="7806" spans="1:8">
      <c r="A7806" s="2" t="s">
        <v>33596</v>
      </c>
      <c r="B7806" s="2" t="s">
        <v>192</v>
      </c>
      <c r="C7806" s="2" t="s">
        <v>15649</v>
      </c>
      <c r="D7806" s="2" t="s">
        <v>15650</v>
      </c>
      <c r="E7806" s="2" t="s">
        <v>14</v>
      </c>
      <c r="F7806" s="2" t="s">
        <v>4510</v>
      </c>
      <c r="G7806" s="2" t="s">
        <v>14</v>
      </c>
      <c r="H7806"/>
    </row>
    <row r="7807" spans="1:8">
      <c r="A7807" s="2" t="s">
        <v>33597</v>
      </c>
      <c r="B7807" s="2" t="s">
        <v>197</v>
      </c>
      <c r="C7807" s="2" t="s">
        <v>14</v>
      </c>
      <c r="D7807" s="2" t="s">
        <v>14</v>
      </c>
      <c r="E7807" s="2" t="s">
        <v>14</v>
      </c>
      <c r="F7807" s="2" t="s">
        <v>14</v>
      </c>
      <c r="G7807" s="2" t="s">
        <v>14</v>
      </c>
      <c r="H7807"/>
    </row>
    <row r="7808" spans="1:8">
      <c r="A7808" s="2" t="s">
        <v>33598</v>
      </c>
      <c r="B7808" s="2" t="s">
        <v>197</v>
      </c>
      <c r="C7808" s="2" t="s">
        <v>14</v>
      </c>
      <c r="D7808" s="2" t="s">
        <v>14</v>
      </c>
      <c r="E7808" s="2" t="s">
        <v>14</v>
      </c>
      <c r="F7808" s="2" t="s">
        <v>14</v>
      </c>
      <c r="G7808" s="2" t="s">
        <v>14</v>
      </c>
      <c r="H7808"/>
    </row>
    <row r="7809" spans="1:8">
      <c r="A7809" s="2" t="s">
        <v>33599</v>
      </c>
      <c r="B7809" s="2" t="s">
        <v>18566</v>
      </c>
      <c r="C7809" s="2" t="s">
        <v>18567</v>
      </c>
      <c r="D7809" s="2" t="s">
        <v>6070</v>
      </c>
      <c r="E7809" s="2" t="s">
        <v>18568</v>
      </c>
      <c r="F7809" s="2" t="s">
        <v>18569</v>
      </c>
      <c r="G7809" s="2" t="s">
        <v>6073</v>
      </c>
      <c r="H7809"/>
    </row>
    <row r="7810" spans="1:8">
      <c r="A7810" s="2" t="s">
        <v>33600</v>
      </c>
      <c r="B7810" s="2" t="s">
        <v>197</v>
      </c>
      <c r="C7810" s="2" t="s">
        <v>18570</v>
      </c>
      <c r="D7810" s="2" t="s">
        <v>15936</v>
      </c>
      <c r="E7810" s="2" t="s">
        <v>5364</v>
      </c>
      <c r="F7810" s="2" t="s">
        <v>14</v>
      </c>
      <c r="G7810" s="2" t="s">
        <v>14</v>
      </c>
      <c r="H7810"/>
    </row>
    <row r="7811" spans="1:8">
      <c r="A7811" s="2" t="s">
        <v>33601</v>
      </c>
      <c r="B7811" s="2" t="s">
        <v>192</v>
      </c>
      <c r="C7811" s="2" t="s">
        <v>14</v>
      </c>
      <c r="D7811" s="2" t="s">
        <v>14</v>
      </c>
      <c r="E7811" s="2" t="s">
        <v>14</v>
      </c>
      <c r="F7811" s="2" t="s">
        <v>14</v>
      </c>
      <c r="G7811" s="2" t="s">
        <v>14</v>
      </c>
      <c r="H7811"/>
    </row>
    <row r="7812" spans="1:8">
      <c r="A7812" s="2" t="s">
        <v>33602</v>
      </c>
      <c r="B7812" s="2" t="s">
        <v>814</v>
      </c>
      <c r="C7812" s="2" t="s">
        <v>2805</v>
      </c>
      <c r="D7812" s="2" t="s">
        <v>2806</v>
      </c>
      <c r="E7812" s="2" t="s">
        <v>1177</v>
      </c>
      <c r="F7812" s="2" t="s">
        <v>18544</v>
      </c>
      <c r="G7812" s="2" t="s">
        <v>4564</v>
      </c>
      <c r="H7812"/>
    </row>
    <row r="7813" spans="1:8">
      <c r="A7813" s="2" t="s">
        <v>33603</v>
      </c>
      <c r="B7813" s="2" t="s">
        <v>18571</v>
      </c>
      <c r="C7813" s="2" t="s">
        <v>18572</v>
      </c>
      <c r="D7813" s="2" t="s">
        <v>18573</v>
      </c>
      <c r="E7813" s="2" t="s">
        <v>2620</v>
      </c>
      <c r="F7813" s="2" t="s">
        <v>4390</v>
      </c>
      <c r="G7813" s="2" t="s">
        <v>3525</v>
      </c>
      <c r="H7813"/>
    </row>
    <row r="7814" spans="1:8">
      <c r="A7814" s="2" t="s">
        <v>33604</v>
      </c>
      <c r="B7814" s="2" t="s">
        <v>197</v>
      </c>
      <c r="C7814" s="2" t="s">
        <v>14</v>
      </c>
      <c r="D7814" s="2" t="s">
        <v>18574</v>
      </c>
      <c r="E7814" s="2" t="s">
        <v>14</v>
      </c>
      <c r="F7814" s="2" t="s">
        <v>3271</v>
      </c>
      <c r="G7814" s="2" t="s">
        <v>14</v>
      </c>
      <c r="H7814"/>
    </row>
    <row r="7815" spans="1:8">
      <c r="A7815" s="2" t="s">
        <v>33605</v>
      </c>
      <c r="B7815" s="2" t="s">
        <v>18575</v>
      </c>
      <c r="C7815" s="2" t="s">
        <v>18576</v>
      </c>
      <c r="D7815" s="2" t="s">
        <v>13079</v>
      </c>
      <c r="E7815" s="2" t="s">
        <v>13080</v>
      </c>
      <c r="F7815" s="2" t="s">
        <v>18577</v>
      </c>
      <c r="G7815" s="2" t="s">
        <v>13082</v>
      </c>
      <c r="H7815"/>
    </row>
    <row r="7816" spans="1:8">
      <c r="A7816" s="2" t="s">
        <v>33606</v>
      </c>
      <c r="B7816" s="2" t="s">
        <v>18578</v>
      </c>
      <c r="C7816" s="2" t="s">
        <v>1219</v>
      </c>
      <c r="D7816" s="2" t="s">
        <v>948</v>
      </c>
      <c r="E7816" s="2" t="s">
        <v>2841</v>
      </c>
      <c r="F7816" s="2" t="s">
        <v>18579</v>
      </c>
      <c r="G7816" s="2" t="s">
        <v>14</v>
      </c>
      <c r="H7816"/>
    </row>
    <row r="7817" spans="1:8">
      <c r="A7817" s="2" t="s">
        <v>33607</v>
      </c>
      <c r="B7817" s="2" t="s">
        <v>192</v>
      </c>
      <c r="C7817" s="2" t="s">
        <v>2492</v>
      </c>
      <c r="D7817" s="2" t="s">
        <v>18580</v>
      </c>
      <c r="E7817" s="2" t="s">
        <v>7604</v>
      </c>
      <c r="F7817" s="2" t="s">
        <v>14</v>
      </c>
      <c r="G7817" s="2" t="s">
        <v>14</v>
      </c>
      <c r="H7817"/>
    </row>
    <row r="7818" spans="1:8">
      <c r="A7818" s="2" t="s">
        <v>33608</v>
      </c>
      <c r="B7818" s="2" t="s">
        <v>6966</v>
      </c>
      <c r="C7818" s="2" t="s">
        <v>2109</v>
      </c>
      <c r="D7818" s="2" t="s">
        <v>2110</v>
      </c>
      <c r="E7818" s="2" t="s">
        <v>2111</v>
      </c>
      <c r="F7818" s="2" t="s">
        <v>18581</v>
      </c>
      <c r="G7818" s="2" t="s">
        <v>3987</v>
      </c>
      <c r="H7818"/>
    </row>
    <row r="7819" spans="1:8">
      <c r="A7819" s="2" t="s">
        <v>33609</v>
      </c>
      <c r="B7819" s="2" t="s">
        <v>197</v>
      </c>
      <c r="C7819" s="2" t="s">
        <v>1455</v>
      </c>
      <c r="D7819" s="2" t="s">
        <v>1456</v>
      </c>
      <c r="E7819" s="2" t="s">
        <v>2927</v>
      </c>
      <c r="F7819" s="2" t="s">
        <v>3492</v>
      </c>
      <c r="G7819" s="2" t="s">
        <v>18582</v>
      </c>
      <c r="H7819"/>
    </row>
    <row r="7820" spans="1:8">
      <c r="A7820" s="2" t="s">
        <v>33612</v>
      </c>
      <c r="B7820" s="2" t="s">
        <v>13363</v>
      </c>
      <c r="C7820" s="2" t="s">
        <v>13364</v>
      </c>
      <c r="D7820" s="2" t="s">
        <v>2445</v>
      </c>
      <c r="E7820" s="2" t="s">
        <v>2446</v>
      </c>
      <c r="F7820" s="2" t="s">
        <v>18583</v>
      </c>
      <c r="G7820" s="2" t="s">
        <v>14</v>
      </c>
      <c r="H7820"/>
    </row>
    <row r="7821" spans="1:8">
      <c r="A7821" s="2" t="s">
        <v>33613</v>
      </c>
      <c r="B7821" s="2" t="s">
        <v>18584</v>
      </c>
      <c r="C7821" s="2" t="s">
        <v>18585</v>
      </c>
      <c r="D7821" s="2" t="s">
        <v>18586</v>
      </c>
      <c r="E7821" s="2" t="s">
        <v>18587</v>
      </c>
      <c r="F7821" s="2" t="s">
        <v>18588</v>
      </c>
      <c r="G7821" s="2" t="s">
        <v>18589</v>
      </c>
      <c r="H7821"/>
    </row>
    <row r="7822" spans="1:8">
      <c r="A7822" s="2" t="s">
        <v>33614</v>
      </c>
      <c r="B7822" s="2" t="s">
        <v>18590</v>
      </c>
      <c r="C7822" s="2" t="s">
        <v>6912</v>
      </c>
      <c r="D7822" s="2" t="s">
        <v>6913</v>
      </c>
      <c r="E7822" s="2" t="s">
        <v>6914</v>
      </c>
      <c r="F7822" s="2" t="s">
        <v>6915</v>
      </c>
      <c r="G7822" s="2" t="s">
        <v>14</v>
      </c>
      <c r="H7822"/>
    </row>
    <row r="7823" spans="1:8">
      <c r="A7823" s="2" t="s">
        <v>33615</v>
      </c>
      <c r="B7823" s="2" t="s">
        <v>18591</v>
      </c>
      <c r="C7823" s="2" t="s">
        <v>18592</v>
      </c>
      <c r="D7823" s="2" t="s">
        <v>18593</v>
      </c>
      <c r="E7823" s="2" t="s">
        <v>18594</v>
      </c>
      <c r="F7823" s="2" t="s">
        <v>5690</v>
      </c>
      <c r="G7823" s="2" t="s">
        <v>14</v>
      </c>
      <c r="H7823"/>
    </row>
    <row r="7824" spans="1:8">
      <c r="A7824" s="2" t="s">
        <v>33616</v>
      </c>
      <c r="B7824" s="2" t="s">
        <v>14917</v>
      </c>
      <c r="C7824" s="2" t="s">
        <v>9719</v>
      </c>
      <c r="D7824" s="2" t="s">
        <v>8579</v>
      </c>
      <c r="E7824" s="2" t="s">
        <v>993</v>
      </c>
      <c r="F7824" s="2" t="s">
        <v>8580</v>
      </c>
      <c r="G7824" s="2" t="s">
        <v>8581</v>
      </c>
      <c r="H7824"/>
    </row>
    <row r="7825" spans="1:8">
      <c r="A7825" s="2" t="s">
        <v>33617</v>
      </c>
      <c r="B7825" s="2" t="s">
        <v>18595</v>
      </c>
      <c r="C7825" s="2" t="s">
        <v>8084</v>
      </c>
      <c r="D7825" s="2" t="s">
        <v>8085</v>
      </c>
      <c r="E7825" s="2" t="s">
        <v>8086</v>
      </c>
      <c r="F7825" s="2" t="s">
        <v>18596</v>
      </c>
      <c r="G7825" s="2" t="s">
        <v>8088</v>
      </c>
      <c r="H7825"/>
    </row>
    <row r="7826" spans="1:8">
      <c r="A7826" s="2" t="s">
        <v>33618</v>
      </c>
      <c r="B7826" s="2" t="s">
        <v>18597</v>
      </c>
      <c r="C7826" s="2" t="s">
        <v>2672</v>
      </c>
      <c r="D7826" s="2" t="s">
        <v>2673</v>
      </c>
      <c r="E7826" s="2" t="s">
        <v>2674</v>
      </c>
      <c r="F7826" s="2" t="s">
        <v>5958</v>
      </c>
      <c r="G7826" s="2" t="s">
        <v>14</v>
      </c>
      <c r="H7826"/>
    </row>
    <row r="7827" spans="1:8">
      <c r="A7827" s="2" t="s">
        <v>33619</v>
      </c>
      <c r="B7827" s="2" t="s">
        <v>18598</v>
      </c>
      <c r="C7827" s="2" t="s">
        <v>11564</v>
      </c>
      <c r="D7827" s="2" t="s">
        <v>6326</v>
      </c>
      <c r="E7827" s="2" t="s">
        <v>11565</v>
      </c>
      <c r="F7827" s="2" t="s">
        <v>10515</v>
      </c>
      <c r="G7827" s="2" t="s">
        <v>14</v>
      </c>
      <c r="H7827"/>
    </row>
    <row r="7828" spans="1:8">
      <c r="A7828" s="2" t="s">
        <v>33620</v>
      </c>
      <c r="B7828" s="2" t="s">
        <v>18599</v>
      </c>
      <c r="C7828" s="2" t="s">
        <v>14</v>
      </c>
      <c r="D7828" s="2" t="s">
        <v>14</v>
      </c>
      <c r="E7828" s="2" t="s">
        <v>14</v>
      </c>
      <c r="F7828" s="2" t="s">
        <v>14</v>
      </c>
      <c r="G7828" s="2" t="s">
        <v>14</v>
      </c>
      <c r="H7828"/>
    </row>
    <row r="7829" spans="1:8">
      <c r="A7829" s="4" t="s">
        <v>33626</v>
      </c>
      <c r="B7829" s="4" t="s">
        <v>197</v>
      </c>
      <c r="C7829" s="4" t="s">
        <v>14</v>
      </c>
      <c r="D7829" s="4" t="s">
        <v>14</v>
      </c>
      <c r="E7829" s="4" t="s">
        <v>14</v>
      </c>
      <c r="F7829" s="4" t="s">
        <v>3271</v>
      </c>
      <c r="G7829" s="4" t="s">
        <v>14</v>
      </c>
      <c r="H7829"/>
    </row>
  </sheetData>
  <sortState xmlns:xlrd2="http://schemas.microsoft.com/office/spreadsheetml/2017/richdata2" ref="A2:H7829">
    <sortCondition ref="A417:A7022"/>
  </sortState>
  <mergeCells count="1">
    <mergeCell ref="C2:H2"/>
  </mergeCells>
  <phoneticPr fontId="1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76"/>
  <sheetViews>
    <sheetView workbookViewId="0">
      <selection activeCell="D14" sqref="D14"/>
    </sheetView>
  </sheetViews>
  <sheetFormatPr defaultColWidth="19.109375" defaultRowHeight="15.6"/>
  <cols>
    <col min="1" max="1" width="11" style="2" customWidth="1"/>
    <col min="2" max="2" width="18.88671875" style="2" customWidth="1"/>
    <col min="3" max="3" width="43.109375" style="2" customWidth="1"/>
    <col min="4" max="5" width="19.109375" style="2"/>
    <col min="6" max="6" width="21.6640625" style="2" customWidth="1"/>
    <col min="7" max="16384" width="19.109375" style="2"/>
  </cols>
  <sheetData>
    <row r="1" spans="1:3" ht="32.549999999999997" customHeight="1">
      <c r="A1" s="2" t="s">
        <v>34882</v>
      </c>
    </row>
    <row r="2" spans="1:3" s="14" customFormat="1" ht="26.25" customHeight="1">
      <c r="A2" s="15" t="s">
        <v>28</v>
      </c>
      <c r="B2" s="15" t="s">
        <v>38</v>
      </c>
      <c r="C2" s="13" t="s">
        <v>37</v>
      </c>
    </row>
    <row r="3" spans="1:3">
      <c r="A3" s="14" t="s">
        <v>49</v>
      </c>
      <c r="B3" s="14">
        <v>2456697</v>
      </c>
      <c r="C3" s="14">
        <v>6.9525355641401436</v>
      </c>
    </row>
    <row r="4" spans="1:3">
      <c r="A4" s="14" t="s">
        <v>49</v>
      </c>
      <c r="B4" s="14">
        <v>11397571</v>
      </c>
      <c r="C4" s="14">
        <v>7.3274605836922442</v>
      </c>
    </row>
    <row r="5" spans="1:3">
      <c r="A5" s="14" t="s">
        <v>51</v>
      </c>
      <c r="B5" s="14">
        <v>31066559</v>
      </c>
      <c r="C5" s="14">
        <v>8.6646301847686598</v>
      </c>
    </row>
    <row r="6" spans="1:3">
      <c r="A6" s="14" t="s">
        <v>51</v>
      </c>
      <c r="B6" s="14">
        <v>34559418</v>
      </c>
      <c r="C6" s="14">
        <v>7.0418919525194408</v>
      </c>
    </row>
    <row r="7" spans="1:3">
      <c r="A7" s="14" t="s">
        <v>51</v>
      </c>
      <c r="B7" s="14">
        <v>34783760</v>
      </c>
      <c r="C7" s="14">
        <v>7.1902421532418206</v>
      </c>
    </row>
    <row r="8" spans="1:3">
      <c r="A8" s="14" t="s">
        <v>52</v>
      </c>
      <c r="B8" s="14">
        <v>2370775</v>
      </c>
      <c r="C8" s="14">
        <v>7.14945184607845</v>
      </c>
    </row>
    <row r="9" spans="1:3">
      <c r="A9" s="14" t="s">
        <v>52</v>
      </c>
      <c r="B9" s="14">
        <v>7390516</v>
      </c>
      <c r="C9" s="14">
        <v>6.9288813955158028</v>
      </c>
    </row>
    <row r="10" spans="1:3">
      <c r="A10" s="14" t="s">
        <v>52</v>
      </c>
      <c r="B10" s="14">
        <v>7390526</v>
      </c>
      <c r="C10" s="14">
        <v>6.9864098805541479</v>
      </c>
    </row>
    <row r="11" spans="1:3">
      <c r="A11" s="14" t="s">
        <v>52</v>
      </c>
      <c r="B11" s="14">
        <v>8545242</v>
      </c>
      <c r="C11" s="14">
        <v>9.1447856877387874</v>
      </c>
    </row>
    <row r="12" spans="1:3">
      <c r="A12" s="14" t="s">
        <v>52</v>
      </c>
      <c r="B12" s="14">
        <v>11243396</v>
      </c>
      <c r="C12" s="14">
        <v>7.0118266970708483</v>
      </c>
    </row>
    <row r="13" spans="1:3">
      <c r="A13" s="14" t="s">
        <v>53</v>
      </c>
      <c r="B13" s="14">
        <v>10917292</v>
      </c>
      <c r="C13" s="14">
        <v>6.9406870229809785</v>
      </c>
    </row>
    <row r="14" spans="1:3">
      <c r="A14" s="14" t="s">
        <v>53</v>
      </c>
      <c r="B14" s="14">
        <v>19417759</v>
      </c>
      <c r="C14" s="14">
        <v>7.4940120036889919</v>
      </c>
    </row>
    <row r="15" spans="1:3">
      <c r="A15" s="14" t="s">
        <v>53</v>
      </c>
      <c r="B15" s="14">
        <v>23730244</v>
      </c>
      <c r="C15" s="14">
        <v>7.3857187952266621</v>
      </c>
    </row>
    <row r="16" spans="1:3">
      <c r="A16" s="14" t="s">
        <v>53</v>
      </c>
      <c r="B16" s="14">
        <v>26217615</v>
      </c>
      <c r="C16" s="14">
        <v>6.9161047644907176</v>
      </c>
    </row>
    <row r="17" spans="1:3">
      <c r="A17" s="14" t="s">
        <v>53</v>
      </c>
      <c r="B17" s="14">
        <v>27938339</v>
      </c>
      <c r="C17" s="14">
        <v>7.1101733132804092</v>
      </c>
    </row>
    <row r="18" spans="1:3">
      <c r="A18" s="14" t="s">
        <v>53</v>
      </c>
      <c r="B18" s="14">
        <v>29927630</v>
      </c>
      <c r="C18" s="14">
        <v>7.2713613402196078</v>
      </c>
    </row>
    <row r="19" spans="1:3">
      <c r="A19" s="14" t="s">
        <v>53</v>
      </c>
      <c r="B19" s="14">
        <v>33834858</v>
      </c>
      <c r="C19" s="14">
        <v>7.6084588598827398</v>
      </c>
    </row>
    <row r="20" spans="1:3">
      <c r="A20" s="14" t="s">
        <v>53</v>
      </c>
      <c r="B20" s="14">
        <v>35775194</v>
      </c>
      <c r="C20" s="14">
        <v>7.4063631776813583</v>
      </c>
    </row>
    <row r="21" spans="1:3">
      <c r="A21" s="14" t="s">
        <v>53</v>
      </c>
      <c r="B21" s="14">
        <v>40146060</v>
      </c>
      <c r="C21" s="14">
        <v>6.8957029709891042</v>
      </c>
    </row>
    <row r="22" spans="1:3">
      <c r="A22" s="14" t="s">
        <v>54</v>
      </c>
      <c r="B22" s="14">
        <v>8398260</v>
      </c>
      <c r="C22" s="14">
        <v>7.0754221427133341</v>
      </c>
    </row>
    <row r="23" spans="1:3">
      <c r="A23" s="14" t="s">
        <v>54</v>
      </c>
      <c r="B23" s="14">
        <v>9615824</v>
      </c>
      <c r="C23" s="14">
        <v>7.1352495854069211</v>
      </c>
    </row>
    <row r="24" spans="1:3">
      <c r="A24" s="14" t="s">
        <v>54</v>
      </c>
      <c r="B24" s="14">
        <v>19589647</v>
      </c>
      <c r="C24" s="14">
        <v>7.9497768890944451</v>
      </c>
    </row>
    <row r="25" spans="1:3">
      <c r="A25" s="14" t="s">
        <v>54</v>
      </c>
      <c r="B25" s="14">
        <v>28545336</v>
      </c>
      <c r="C25" s="14">
        <v>7.0144861295560004</v>
      </c>
    </row>
    <row r="26" spans="1:3">
      <c r="A26" s="14" t="s">
        <v>54</v>
      </c>
      <c r="B26" s="14">
        <v>28876216</v>
      </c>
      <c r="C26" s="14">
        <v>7.403971539922126</v>
      </c>
    </row>
    <row r="27" spans="1:3">
      <c r="A27" s="14" t="s">
        <v>54</v>
      </c>
      <c r="B27" s="14">
        <v>29216660</v>
      </c>
      <c r="C27" s="14">
        <v>6.9466961278008812</v>
      </c>
    </row>
    <row r="28" spans="1:3">
      <c r="A28" s="14" t="s">
        <v>54</v>
      </c>
      <c r="B28" s="14">
        <v>29369101</v>
      </c>
      <c r="C28" s="14">
        <v>6.9272517705309751</v>
      </c>
    </row>
    <row r="29" spans="1:3">
      <c r="A29" s="14" t="s">
        <v>54</v>
      </c>
      <c r="B29" s="14">
        <v>29644483</v>
      </c>
      <c r="C29" s="14">
        <v>6.921976319499592</v>
      </c>
    </row>
    <row r="30" spans="1:3">
      <c r="A30" s="14" t="s">
        <v>54</v>
      </c>
      <c r="B30" s="14">
        <v>29644690</v>
      </c>
      <c r="C30" s="14">
        <v>7.1817858003514203</v>
      </c>
    </row>
    <row r="31" spans="1:3">
      <c r="A31" s="14" t="s">
        <v>54</v>
      </c>
      <c r="B31" s="14">
        <v>29919759</v>
      </c>
      <c r="C31" s="14">
        <v>6.8952857441405877</v>
      </c>
    </row>
    <row r="32" spans="1:3">
      <c r="A32" s="14" t="s">
        <v>54</v>
      </c>
      <c r="B32" s="14">
        <v>30635391</v>
      </c>
      <c r="C32" s="14">
        <v>7.3384635933646418</v>
      </c>
    </row>
    <row r="33" spans="1:3">
      <c r="A33" s="14" t="s">
        <v>54</v>
      </c>
      <c r="B33" s="14">
        <v>31127908</v>
      </c>
      <c r="C33" s="14">
        <v>7.1969460761773298</v>
      </c>
    </row>
    <row r="34" spans="1:3">
      <c r="A34" s="14" t="s">
        <v>54</v>
      </c>
      <c r="B34" s="14">
        <v>32286363</v>
      </c>
      <c r="C34" s="14">
        <v>7.1278442492798177</v>
      </c>
    </row>
    <row r="35" spans="1:3">
      <c r="A35" s="14" t="s">
        <v>54</v>
      </c>
      <c r="B35" s="14">
        <v>32935154</v>
      </c>
      <c r="C35" s="14">
        <v>7.3705370293850674</v>
      </c>
    </row>
    <row r="36" spans="1:3">
      <c r="A36" s="14" t="s">
        <v>54</v>
      </c>
      <c r="B36" s="14">
        <v>32964126</v>
      </c>
      <c r="C36" s="14">
        <v>7.4162155254429809</v>
      </c>
    </row>
    <row r="37" spans="1:3">
      <c r="A37" s="14" t="s">
        <v>54</v>
      </c>
      <c r="B37" s="14">
        <v>33720852</v>
      </c>
      <c r="C37" s="14">
        <v>7.3144178712908374</v>
      </c>
    </row>
    <row r="38" spans="1:3">
      <c r="A38" s="14" t="s">
        <v>54</v>
      </c>
      <c r="B38" s="14">
        <v>33841287</v>
      </c>
      <c r="C38" s="14">
        <v>7.1207928515271259</v>
      </c>
    </row>
    <row r="39" spans="1:3">
      <c r="A39" s="14" t="s">
        <v>54</v>
      </c>
      <c r="B39" s="14">
        <v>33857962</v>
      </c>
      <c r="C39" s="14">
        <v>6.9401067079723129</v>
      </c>
    </row>
    <row r="40" spans="1:3">
      <c r="A40" s="14" t="s">
        <v>54</v>
      </c>
      <c r="B40" s="14">
        <v>33915425</v>
      </c>
      <c r="C40" s="14">
        <v>7.2111260524430021</v>
      </c>
    </row>
    <row r="41" spans="1:3">
      <c r="A41" s="14" t="s">
        <v>54</v>
      </c>
      <c r="B41" s="14">
        <v>34439868</v>
      </c>
      <c r="C41" s="14">
        <v>7.11807114712939</v>
      </c>
    </row>
    <row r="42" spans="1:3">
      <c r="A42" s="14" t="s">
        <v>54</v>
      </c>
      <c r="B42" s="14">
        <v>35372028</v>
      </c>
      <c r="C42" s="14">
        <v>7.119284468539993</v>
      </c>
    </row>
    <row r="43" spans="1:3">
      <c r="A43" s="14" t="s">
        <v>54</v>
      </c>
      <c r="B43" s="14">
        <v>35678205</v>
      </c>
      <c r="C43" s="14">
        <v>7.0081800067530073</v>
      </c>
    </row>
    <row r="44" spans="1:3">
      <c r="A44" s="14" t="s">
        <v>54</v>
      </c>
      <c r="B44" s="14">
        <v>35854684</v>
      </c>
      <c r="C44" s="14">
        <v>8.3675377732861467</v>
      </c>
    </row>
    <row r="45" spans="1:3">
      <c r="A45" s="14" t="s">
        <v>54</v>
      </c>
      <c r="B45" s="14">
        <v>36100084</v>
      </c>
      <c r="C45" s="14">
        <v>7.7096972798703103</v>
      </c>
    </row>
    <row r="46" spans="1:3">
      <c r="A46" s="14" t="s">
        <v>54</v>
      </c>
      <c r="B46" s="14">
        <v>36103613</v>
      </c>
      <c r="C46" s="14">
        <v>6.9491566585579836</v>
      </c>
    </row>
    <row r="47" spans="1:3">
      <c r="A47" s="14" t="s">
        <v>54</v>
      </c>
      <c r="B47" s="14">
        <v>36192570</v>
      </c>
      <c r="C47" s="14">
        <v>8.2904778345060759</v>
      </c>
    </row>
    <row r="48" spans="1:3">
      <c r="A48" s="14" t="s">
        <v>54</v>
      </c>
      <c r="B48" s="14">
        <v>37260078</v>
      </c>
      <c r="C48" s="14">
        <v>7.0303742861182466</v>
      </c>
    </row>
    <row r="49" spans="1:3">
      <c r="A49" s="14" t="s">
        <v>54</v>
      </c>
      <c r="B49" s="14">
        <v>37357394</v>
      </c>
      <c r="C49" s="14">
        <v>9.8780807264836703</v>
      </c>
    </row>
    <row r="50" spans="1:3">
      <c r="A50" s="14" t="s">
        <v>54</v>
      </c>
      <c r="B50" s="14">
        <v>37489425</v>
      </c>
      <c r="C50" s="14">
        <v>6.8842776141676918</v>
      </c>
    </row>
    <row r="51" spans="1:3">
      <c r="A51" s="14" t="s">
        <v>54</v>
      </c>
      <c r="B51" s="14">
        <v>37982418</v>
      </c>
      <c r="C51" s="14">
        <v>7.2031076337664075</v>
      </c>
    </row>
    <row r="52" spans="1:3">
      <c r="A52" s="14" t="s">
        <v>54</v>
      </c>
      <c r="B52" s="14">
        <v>38152524</v>
      </c>
      <c r="C52" s="14">
        <v>7.0060672556871699</v>
      </c>
    </row>
    <row r="53" spans="1:3">
      <c r="A53" s="14" t="s">
        <v>54</v>
      </c>
      <c r="B53" s="14">
        <v>38733707</v>
      </c>
      <c r="C53" s="14">
        <v>7.2261632833705081</v>
      </c>
    </row>
    <row r="54" spans="1:3">
      <c r="A54" s="14" t="s">
        <v>54</v>
      </c>
      <c r="B54" s="14">
        <v>38747339</v>
      </c>
      <c r="C54" s="14">
        <v>7.2420298563143115</v>
      </c>
    </row>
    <row r="55" spans="1:3">
      <c r="A55" s="14" t="s">
        <v>54</v>
      </c>
      <c r="B55" s="14">
        <v>38839861</v>
      </c>
      <c r="C55" s="14">
        <v>7.6485404294657497</v>
      </c>
    </row>
    <row r="56" spans="1:3">
      <c r="A56" s="14" t="s">
        <v>54</v>
      </c>
      <c r="B56" s="14">
        <v>39043172</v>
      </c>
      <c r="C56" s="14">
        <v>7.8195388507215533</v>
      </c>
    </row>
    <row r="57" spans="1:3">
      <c r="A57" s="14" t="s">
        <v>54</v>
      </c>
      <c r="B57" s="14">
        <v>39043177</v>
      </c>
      <c r="C57" s="14">
        <v>7.8354271676110425</v>
      </c>
    </row>
    <row r="58" spans="1:3">
      <c r="A58" s="14" t="s">
        <v>54</v>
      </c>
      <c r="B58" s="14">
        <v>39276097</v>
      </c>
      <c r="C58" s="14">
        <v>9.4029264064040028</v>
      </c>
    </row>
    <row r="59" spans="1:3">
      <c r="A59" s="14" t="s">
        <v>54</v>
      </c>
      <c r="B59" s="14">
        <v>39851360</v>
      </c>
      <c r="C59" s="14">
        <v>8.3394071758079473</v>
      </c>
    </row>
    <row r="60" spans="1:3">
      <c r="A60" s="14" t="s">
        <v>54</v>
      </c>
      <c r="B60" s="14">
        <v>39898518</v>
      </c>
      <c r="C60" s="14">
        <v>7.1525049104968135</v>
      </c>
    </row>
    <row r="61" spans="1:3">
      <c r="A61" s="14" t="s">
        <v>54</v>
      </c>
      <c r="B61" s="14">
        <v>40218867</v>
      </c>
      <c r="C61" s="14">
        <v>7.2442452906845407</v>
      </c>
    </row>
    <row r="62" spans="1:3">
      <c r="A62" s="14" t="s">
        <v>54</v>
      </c>
      <c r="B62" s="14">
        <v>40499624</v>
      </c>
      <c r="C62" s="14">
        <v>9.4176176261696583</v>
      </c>
    </row>
    <row r="63" spans="1:3">
      <c r="A63" s="14" t="s">
        <v>54</v>
      </c>
      <c r="B63" s="14">
        <v>40644172</v>
      </c>
      <c r="C63" s="14">
        <v>7.4004903850729526</v>
      </c>
    </row>
    <row r="64" spans="1:3">
      <c r="A64" s="14" t="s">
        <v>54</v>
      </c>
      <c r="B64" s="14">
        <v>40754773</v>
      </c>
      <c r="C64" s="14">
        <v>7.8608434757416648</v>
      </c>
    </row>
    <row r="65" spans="1:3">
      <c r="A65" s="14" t="s">
        <v>54</v>
      </c>
      <c r="B65" s="14">
        <v>40799957</v>
      </c>
      <c r="C65" s="14">
        <v>7.4787627242998598</v>
      </c>
    </row>
    <row r="66" spans="1:3">
      <c r="A66" s="14" t="s">
        <v>54</v>
      </c>
      <c r="B66" s="14">
        <v>40799978</v>
      </c>
      <c r="C66" s="14">
        <v>7.9381858861212979</v>
      </c>
    </row>
    <row r="67" spans="1:3">
      <c r="A67" s="14" t="s">
        <v>54</v>
      </c>
      <c r="B67" s="14">
        <v>40944992</v>
      </c>
      <c r="C67" s="14">
        <v>7.3459636002120456</v>
      </c>
    </row>
    <row r="68" spans="1:3">
      <c r="A68" s="14" t="s">
        <v>54</v>
      </c>
      <c r="B68" s="14">
        <v>41081809</v>
      </c>
      <c r="C68" s="14">
        <v>10.690168903116703</v>
      </c>
    </row>
    <row r="69" spans="1:3">
      <c r="A69" s="14" t="s">
        <v>54</v>
      </c>
      <c r="B69" s="14">
        <v>41081810</v>
      </c>
      <c r="C69" s="14">
        <v>10.690168903116703</v>
      </c>
    </row>
    <row r="70" spans="1:3">
      <c r="A70" s="14" t="s">
        <v>54</v>
      </c>
      <c r="B70" s="14">
        <v>41218921</v>
      </c>
      <c r="C70" s="14">
        <v>9.3431154887790733</v>
      </c>
    </row>
    <row r="71" spans="1:3">
      <c r="A71" s="14" t="s">
        <v>54</v>
      </c>
      <c r="B71" s="14">
        <v>41288096</v>
      </c>
      <c r="C71" s="14">
        <v>7.0060625865897448</v>
      </c>
    </row>
    <row r="72" spans="1:3">
      <c r="A72" s="14" t="s">
        <v>54</v>
      </c>
      <c r="B72" s="14">
        <v>41304430</v>
      </c>
      <c r="C72" s="14">
        <v>7.3459636002120456</v>
      </c>
    </row>
    <row r="73" spans="1:3">
      <c r="A73" s="14" t="s">
        <v>54</v>
      </c>
      <c r="B73" s="14">
        <v>41437890</v>
      </c>
      <c r="C73" s="14">
        <v>6.9811589062795889</v>
      </c>
    </row>
    <row r="74" spans="1:3">
      <c r="A74" s="14" t="s">
        <v>54</v>
      </c>
      <c r="B74" s="14">
        <v>41439235</v>
      </c>
      <c r="C74" s="14">
        <v>7.5250136507217809</v>
      </c>
    </row>
    <row r="75" spans="1:3">
      <c r="A75" s="14" t="s">
        <v>54</v>
      </c>
      <c r="B75" s="14">
        <v>41654140</v>
      </c>
      <c r="C75" s="14">
        <v>7.0015381585580947</v>
      </c>
    </row>
    <row r="76" spans="1:3">
      <c r="A76" s="14" t="s">
        <v>54</v>
      </c>
      <c r="B76" s="14">
        <v>41680074</v>
      </c>
      <c r="C76" s="14">
        <v>7.3563614050306736</v>
      </c>
    </row>
    <row r="77" spans="1:3">
      <c r="A77" s="14" t="s">
        <v>54</v>
      </c>
      <c r="B77" s="14">
        <v>41706080</v>
      </c>
      <c r="C77" s="14">
        <v>7.2336822862170145</v>
      </c>
    </row>
    <row r="78" spans="1:3">
      <c r="A78" s="14" t="s">
        <v>54</v>
      </c>
      <c r="B78" s="14">
        <v>41706085</v>
      </c>
      <c r="C78" s="14">
        <v>7.2941450488407122</v>
      </c>
    </row>
    <row r="79" spans="1:3">
      <c r="A79" s="14" t="s">
        <v>54</v>
      </c>
      <c r="B79" s="14">
        <v>41734255</v>
      </c>
      <c r="C79" s="14">
        <v>7.5133373738071123</v>
      </c>
    </row>
    <row r="80" spans="1:3">
      <c r="A80" s="14" t="s">
        <v>54</v>
      </c>
      <c r="B80" s="14">
        <v>41816440</v>
      </c>
      <c r="C80" s="14">
        <v>9.2049256855611219</v>
      </c>
    </row>
    <row r="81" spans="1:3">
      <c r="A81" s="14" t="s">
        <v>54</v>
      </c>
      <c r="B81" s="14">
        <v>42029923</v>
      </c>
      <c r="C81" s="14">
        <v>8.0132460993954222</v>
      </c>
    </row>
    <row r="82" spans="1:3">
      <c r="A82" s="14" t="s">
        <v>54</v>
      </c>
      <c r="B82" s="14">
        <v>42031730</v>
      </c>
      <c r="C82" s="14">
        <v>7.6340383545142476</v>
      </c>
    </row>
    <row r="83" spans="1:3">
      <c r="A83" s="14" t="s">
        <v>54</v>
      </c>
      <c r="B83" s="14">
        <v>42052132</v>
      </c>
      <c r="C83" s="14">
        <v>8.7102299059639794</v>
      </c>
    </row>
    <row r="84" spans="1:3">
      <c r="A84" s="14" t="s">
        <v>54</v>
      </c>
      <c r="B84" s="14">
        <v>42106004</v>
      </c>
      <c r="C84" s="14">
        <v>7.2611309599382308</v>
      </c>
    </row>
    <row r="85" spans="1:3">
      <c r="A85" s="14" t="s">
        <v>54</v>
      </c>
      <c r="B85" s="14">
        <v>42115082</v>
      </c>
      <c r="C85" s="14">
        <v>7.6036229459653084</v>
      </c>
    </row>
    <row r="86" spans="1:3">
      <c r="A86" s="14" t="s">
        <v>54</v>
      </c>
      <c r="B86" s="14">
        <v>42127151</v>
      </c>
      <c r="C86" s="14">
        <v>7.1940050921949075</v>
      </c>
    </row>
    <row r="87" spans="1:3">
      <c r="A87" s="14" t="s">
        <v>54</v>
      </c>
      <c r="B87" s="14">
        <v>42137566</v>
      </c>
      <c r="C87" s="14">
        <v>7.5502472681317077</v>
      </c>
    </row>
    <row r="88" spans="1:3">
      <c r="A88" s="14" t="s">
        <v>54</v>
      </c>
      <c r="B88" s="14">
        <v>42228111</v>
      </c>
      <c r="C88" s="14">
        <v>10.475861065065811</v>
      </c>
    </row>
    <row r="89" spans="1:3">
      <c r="A89" s="14" t="s">
        <v>54</v>
      </c>
      <c r="B89" s="14">
        <v>42249113</v>
      </c>
      <c r="C89" s="14">
        <v>7.1170817718165464</v>
      </c>
    </row>
    <row r="90" spans="1:3">
      <c r="A90" s="14" t="s">
        <v>54</v>
      </c>
      <c r="B90" s="14">
        <v>42296172</v>
      </c>
      <c r="C90" s="14">
        <v>7.5922995474475803</v>
      </c>
    </row>
    <row r="91" spans="1:3">
      <c r="A91" s="14" t="s">
        <v>54</v>
      </c>
      <c r="B91" s="14">
        <v>42383158</v>
      </c>
      <c r="C91" s="14">
        <v>7.6522719450646113</v>
      </c>
    </row>
    <row r="92" spans="1:3">
      <c r="A92" s="14" t="s">
        <v>54</v>
      </c>
      <c r="B92" s="14">
        <v>42383192</v>
      </c>
      <c r="C92" s="14">
        <v>7.2202465675662628</v>
      </c>
    </row>
    <row r="93" spans="1:3">
      <c r="A93" s="14" t="s">
        <v>54</v>
      </c>
      <c r="B93" s="14">
        <v>42396234</v>
      </c>
      <c r="C93" s="14">
        <v>6.8830725480388466</v>
      </c>
    </row>
    <row r="94" spans="1:3">
      <c r="A94" s="14" t="s">
        <v>54</v>
      </c>
      <c r="B94" s="14">
        <v>42404731</v>
      </c>
      <c r="C94" s="14">
        <v>7.0037852091145218</v>
      </c>
    </row>
    <row r="95" spans="1:3">
      <c r="A95" s="14" t="s">
        <v>54</v>
      </c>
      <c r="B95" s="14">
        <v>42446336</v>
      </c>
      <c r="C95" s="14">
        <v>7.3015556652868474</v>
      </c>
    </row>
    <row r="96" spans="1:3">
      <c r="A96" s="14" t="s">
        <v>54</v>
      </c>
      <c r="B96" s="14">
        <v>42485491</v>
      </c>
      <c r="C96" s="14">
        <v>7.6340383545142476</v>
      </c>
    </row>
    <row r="97" spans="1:3">
      <c r="A97" s="14" t="s">
        <v>54</v>
      </c>
      <c r="B97" s="14">
        <v>42494397</v>
      </c>
      <c r="C97" s="14">
        <v>7.0960808366058403</v>
      </c>
    </row>
    <row r="98" spans="1:3">
      <c r="A98" s="14" t="s">
        <v>54</v>
      </c>
      <c r="B98" s="14">
        <v>42533407</v>
      </c>
      <c r="C98" s="14">
        <v>7.4129416107775006</v>
      </c>
    </row>
    <row r="99" spans="1:3">
      <c r="A99" s="14" t="s">
        <v>54</v>
      </c>
      <c r="B99" s="14">
        <v>42534371</v>
      </c>
      <c r="C99" s="14">
        <v>7.4526983471487105</v>
      </c>
    </row>
    <row r="100" spans="1:3">
      <c r="A100" s="14" t="s">
        <v>54</v>
      </c>
      <c r="B100" s="14">
        <v>42542681</v>
      </c>
      <c r="C100" s="14">
        <v>7.2696639879345373</v>
      </c>
    </row>
    <row r="101" spans="1:3">
      <c r="A101" s="14" t="s">
        <v>54</v>
      </c>
      <c r="B101" s="14">
        <v>42562332</v>
      </c>
      <c r="C101" s="14">
        <v>7.4040498837374864</v>
      </c>
    </row>
    <row r="102" spans="1:3">
      <c r="A102" s="14" t="s">
        <v>54</v>
      </c>
      <c r="B102" s="14">
        <v>42635835</v>
      </c>
      <c r="C102" s="14">
        <v>7.3459636002120456</v>
      </c>
    </row>
    <row r="103" spans="1:3">
      <c r="A103" s="14" t="s">
        <v>54</v>
      </c>
      <c r="B103" s="14">
        <v>42678923</v>
      </c>
      <c r="C103" s="14">
        <v>8.8606912591686218</v>
      </c>
    </row>
    <row r="104" spans="1:3">
      <c r="A104" s="14" t="s">
        <v>54</v>
      </c>
      <c r="B104" s="14">
        <v>42784263</v>
      </c>
      <c r="C104" s="14">
        <v>7.0796004310703582</v>
      </c>
    </row>
    <row r="105" spans="1:3">
      <c r="A105" s="14" t="s">
        <v>54</v>
      </c>
      <c r="B105" s="14">
        <v>42813427</v>
      </c>
      <c r="C105" s="14">
        <v>7.1610458185599679</v>
      </c>
    </row>
    <row r="106" spans="1:3">
      <c r="A106" s="14" t="s">
        <v>54</v>
      </c>
      <c r="B106" s="14">
        <v>42953402</v>
      </c>
      <c r="C106" s="14">
        <v>7.0655599659494284</v>
      </c>
    </row>
    <row r="107" spans="1:3">
      <c r="A107" s="14" t="s">
        <v>54</v>
      </c>
      <c r="B107" s="14">
        <v>43001795</v>
      </c>
      <c r="C107" s="14">
        <v>7.5136116894319684</v>
      </c>
    </row>
    <row r="108" spans="1:3">
      <c r="A108" s="14" t="s">
        <v>54</v>
      </c>
      <c r="B108" s="14">
        <v>43002309</v>
      </c>
      <c r="C108" s="14">
        <v>7.5014984229204114</v>
      </c>
    </row>
    <row r="109" spans="1:3">
      <c r="A109" s="14" t="s">
        <v>54</v>
      </c>
      <c r="B109" s="14">
        <v>45294488</v>
      </c>
      <c r="C109" s="14">
        <v>8.2422117988728001</v>
      </c>
    </row>
    <row r="110" spans="1:3">
      <c r="A110" s="14" t="s">
        <v>54</v>
      </c>
      <c r="B110" s="14">
        <v>45547560</v>
      </c>
      <c r="C110" s="14">
        <v>7.057496101807466</v>
      </c>
    </row>
    <row r="111" spans="1:3">
      <c r="A111" s="14" t="s">
        <v>54</v>
      </c>
      <c r="B111" s="14">
        <v>45646686</v>
      </c>
      <c r="C111" s="14">
        <v>8.7875309446263348</v>
      </c>
    </row>
    <row r="112" spans="1:3">
      <c r="A112" s="14" t="s">
        <v>54</v>
      </c>
      <c r="B112" s="14">
        <v>45871370</v>
      </c>
      <c r="C112" s="14">
        <v>6.9718741876926345</v>
      </c>
    </row>
    <row r="113" spans="1:3">
      <c r="A113" s="14" t="s">
        <v>54</v>
      </c>
      <c r="B113" s="14">
        <v>46091893</v>
      </c>
      <c r="C113" s="14">
        <v>7.2587315811626061</v>
      </c>
    </row>
    <row r="114" spans="1:3">
      <c r="A114" s="14" t="s">
        <v>54</v>
      </c>
      <c r="B114" s="14">
        <v>46226728</v>
      </c>
      <c r="C114" s="14">
        <v>7.2739353918878864</v>
      </c>
    </row>
    <row r="115" spans="1:3">
      <c r="A115" s="14" t="s">
        <v>54</v>
      </c>
      <c r="B115" s="14">
        <v>46248991</v>
      </c>
      <c r="C115" s="14">
        <v>9.7678479934576021</v>
      </c>
    </row>
    <row r="116" spans="1:3">
      <c r="A116" s="14" t="s">
        <v>54</v>
      </c>
      <c r="B116" s="14">
        <v>46401953</v>
      </c>
      <c r="C116" s="14">
        <v>7.3116338383064621</v>
      </c>
    </row>
    <row r="117" spans="1:3">
      <c r="A117" s="14" t="s">
        <v>55</v>
      </c>
      <c r="B117" s="14">
        <v>655753</v>
      </c>
      <c r="C117" s="14">
        <v>9.0218770370599461</v>
      </c>
    </row>
    <row r="118" spans="1:3">
      <c r="A118" s="14" t="s">
        <v>55</v>
      </c>
      <c r="B118" s="14">
        <v>857893</v>
      </c>
      <c r="C118" s="14">
        <v>7.9459182193968845</v>
      </c>
    </row>
    <row r="119" spans="1:3">
      <c r="A119" s="14" t="s">
        <v>55</v>
      </c>
      <c r="B119" s="14">
        <v>8833401</v>
      </c>
      <c r="C119" s="14">
        <v>7.3354806372547117</v>
      </c>
    </row>
    <row r="120" spans="1:3">
      <c r="A120" s="14" t="s">
        <v>55</v>
      </c>
      <c r="B120" s="14">
        <v>8833404</v>
      </c>
      <c r="C120" s="14">
        <v>7.3354806372547117</v>
      </c>
    </row>
    <row r="121" spans="1:3">
      <c r="A121" s="14" t="s">
        <v>55</v>
      </c>
      <c r="B121" s="14">
        <v>16453663</v>
      </c>
      <c r="C121" s="14">
        <v>7.2006688895914754</v>
      </c>
    </row>
    <row r="122" spans="1:3">
      <c r="A122" s="14" t="s">
        <v>55</v>
      </c>
      <c r="B122" s="14">
        <v>38508089</v>
      </c>
      <c r="C122" s="14">
        <v>7.0671583916670526</v>
      </c>
    </row>
    <row r="123" spans="1:3">
      <c r="A123" s="14" t="s">
        <v>56</v>
      </c>
      <c r="B123" s="14">
        <v>10077966</v>
      </c>
      <c r="C123" s="14">
        <v>7.1126008721648386</v>
      </c>
    </row>
    <row r="124" spans="1:3">
      <c r="A124" s="14" t="s">
        <v>56</v>
      </c>
      <c r="B124" s="14">
        <v>10077988</v>
      </c>
      <c r="C124" s="14">
        <v>7.9180936671626307</v>
      </c>
    </row>
    <row r="125" spans="1:3">
      <c r="A125" s="14" t="s">
        <v>56</v>
      </c>
      <c r="B125" s="14">
        <v>37235946</v>
      </c>
      <c r="C125" s="14">
        <v>7.8888193269642404</v>
      </c>
    </row>
    <row r="126" spans="1:3">
      <c r="A126" s="14" t="s">
        <v>57</v>
      </c>
      <c r="B126" s="14">
        <v>2023786</v>
      </c>
      <c r="C126" s="14">
        <v>7.2343103420961086</v>
      </c>
    </row>
    <row r="127" spans="1:3">
      <c r="A127" s="14" t="s">
        <v>57</v>
      </c>
      <c r="B127" s="14">
        <v>4030870</v>
      </c>
      <c r="C127" s="14">
        <v>6.9892578043783118</v>
      </c>
    </row>
    <row r="128" spans="1:3">
      <c r="A128" s="14" t="s">
        <v>57</v>
      </c>
      <c r="B128" s="14">
        <v>5183199</v>
      </c>
      <c r="C128" s="14">
        <v>7.4740508141878879</v>
      </c>
    </row>
    <row r="129" spans="1:3">
      <c r="A129" s="14" t="s">
        <v>57</v>
      </c>
      <c r="B129" s="14">
        <v>8064888</v>
      </c>
      <c r="C129" s="14">
        <v>8.4134599965110386</v>
      </c>
    </row>
    <row r="130" spans="1:3">
      <c r="A130" s="14" t="s">
        <v>57</v>
      </c>
      <c r="B130" s="14">
        <v>17334194</v>
      </c>
      <c r="C130" s="14">
        <v>8.9204979277755907</v>
      </c>
    </row>
    <row r="131" spans="1:3">
      <c r="A131" s="14" t="s">
        <v>57</v>
      </c>
      <c r="B131" s="14">
        <v>29242677</v>
      </c>
      <c r="C131" s="14">
        <v>7.2040769303636969</v>
      </c>
    </row>
    <row r="132" spans="1:3">
      <c r="A132" s="14" t="s">
        <v>57</v>
      </c>
      <c r="B132" s="14">
        <v>38897605</v>
      </c>
      <c r="C132" s="14">
        <v>8.5800392201635045</v>
      </c>
    </row>
    <row r="133" spans="1:3">
      <c r="A133" s="14" t="s">
        <v>57</v>
      </c>
      <c r="B133" s="14">
        <v>42655093</v>
      </c>
      <c r="C133" s="14">
        <v>8.6415516328215283</v>
      </c>
    </row>
    <row r="134" spans="1:3">
      <c r="A134" s="14" t="s">
        <v>57</v>
      </c>
      <c r="B134" s="14">
        <v>42655109</v>
      </c>
      <c r="C134" s="14">
        <v>6.9346388015630049</v>
      </c>
    </row>
    <row r="135" spans="1:3">
      <c r="A135" s="14" t="s">
        <v>57</v>
      </c>
      <c r="B135" s="14">
        <v>42655115</v>
      </c>
      <c r="C135" s="14">
        <v>8.7546198420739163</v>
      </c>
    </row>
    <row r="136" spans="1:3">
      <c r="A136" s="14" t="s">
        <v>57</v>
      </c>
      <c r="B136" s="14">
        <v>45092182</v>
      </c>
      <c r="C136" s="14">
        <v>9.2258062046874407</v>
      </c>
    </row>
    <row r="137" spans="1:3">
      <c r="A137" s="14" t="s">
        <v>57</v>
      </c>
      <c r="B137" s="14">
        <v>45092191</v>
      </c>
      <c r="C137" s="14">
        <v>9.4993495402671364</v>
      </c>
    </row>
    <row r="138" spans="1:3">
      <c r="A138" s="14" t="s">
        <v>57</v>
      </c>
      <c r="B138" s="14">
        <v>45548274</v>
      </c>
      <c r="C138" s="14">
        <v>8.0113895925284719</v>
      </c>
    </row>
    <row r="139" spans="1:3">
      <c r="A139" s="14" t="s">
        <v>58</v>
      </c>
      <c r="B139" s="14">
        <v>5367266</v>
      </c>
      <c r="C139" s="14">
        <v>7.001633747685946</v>
      </c>
    </row>
    <row r="140" spans="1:3">
      <c r="A140" s="14" t="s">
        <v>58</v>
      </c>
      <c r="B140" s="14">
        <v>37550156</v>
      </c>
      <c r="C140" s="14">
        <v>7.4789508231214841</v>
      </c>
    </row>
    <row r="141" spans="1:3">
      <c r="A141" s="14" t="s">
        <v>58</v>
      </c>
      <c r="B141" s="14">
        <v>37550184</v>
      </c>
      <c r="C141" s="14">
        <v>7.0105115805201503</v>
      </c>
    </row>
    <row r="142" spans="1:3">
      <c r="A142" s="14" t="s">
        <v>58</v>
      </c>
      <c r="B142" s="14">
        <v>37957855</v>
      </c>
      <c r="C142" s="14">
        <v>6.9734085712844269</v>
      </c>
    </row>
    <row r="143" spans="1:3">
      <c r="A143" s="14" t="s">
        <v>58</v>
      </c>
      <c r="B143" s="14">
        <v>40040269</v>
      </c>
      <c r="C143" s="14">
        <v>6.9583160277985892</v>
      </c>
    </row>
    <row r="144" spans="1:3">
      <c r="A144" s="14" t="s">
        <v>58</v>
      </c>
      <c r="B144" s="14">
        <v>40110394</v>
      </c>
      <c r="C144" s="14">
        <v>6.9485012890737021</v>
      </c>
    </row>
    <row r="145" spans="1:3">
      <c r="A145" s="14" t="s">
        <v>58</v>
      </c>
      <c r="B145" s="14">
        <v>40110445</v>
      </c>
      <c r="C145" s="14">
        <v>7.905874167186357</v>
      </c>
    </row>
    <row r="146" spans="1:3">
      <c r="A146" s="14" t="s">
        <v>58</v>
      </c>
      <c r="B146" s="14">
        <v>40110464</v>
      </c>
      <c r="C146" s="14">
        <v>6.9644144549004432</v>
      </c>
    </row>
    <row r="147" spans="1:3">
      <c r="A147" s="14" t="s">
        <v>58</v>
      </c>
      <c r="B147" s="14">
        <v>40645260</v>
      </c>
      <c r="C147" s="14">
        <v>6.915466133081944</v>
      </c>
    </row>
    <row r="148" spans="1:3">
      <c r="A148" s="14" t="s">
        <v>58</v>
      </c>
      <c r="B148" s="14">
        <v>40645261</v>
      </c>
      <c r="C148" s="14">
        <v>6.915466133081944</v>
      </c>
    </row>
    <row r="149" spans="1:3">
      <c r="A149" s="14" t="s">
        <v>58</v>
      </c>
      <c r="B149" s="14">
        <v>40649500</v>
      </c>
      <c r="C149" s="14">
        <v>7.5508703246636584</v>
      </c>
    </row>
    <row r="150" spans="1:3">
      <c r="A150" s="14" t="s">
        <v>58</v>
      </c>
      <c r="B150" s="14">
        <v>40649503</v>
      </c>
      <c r="C150" s="14">
        <v>7.5858510559469838</v>
      </c>
    </row>
    <row r="151" spans="1:3">
      <c r="A151" s="14" t="s">
        <v>58</v>
      </c>
      <c r="B151" s="14">
        <v>40649522</v>
      </c>
      <c r="C151" s="14">
        <v>7.8612486102813506</v>
      </c>
    </row>
    <row r="152" spans="1:3">
      <c r="A152" s="14" t="s">
        <v>58</v>
      </c>
      <c r="B152" s="14">
        <v>40649524</v>
      </c>
      <c r="C152" s="14">
        <v>7.8612486102813506</v>
      </c>
    </row>
    <row r="153" spans="1:3">
      <c r="A153" s="14" t="s">
        <v>58</v>
      </c>
      <c r="B153" s="14">
        <v>40649528</v>
      </c>
      <c r="C153" s="14">
        <v>7.8612486102813506</v>
      </c>
    </row>
    <row r="154" spans="1:3">
      <c r="A154" s="14" t="s">
        <v>58</v>
      </c>
      <c r="B154" s="14">
        <v>40649535</v>
      </c>
      <c r="C154" s="14">
        <v>7.2081976391291658</v>
      </c>
    </row>
    <row r="155" spans="1:3">
      <c r="A155" s="14" t="s">
        <v>58</v>
      </c>
      <c r="B155" s="14">
        <v>40750591</v>
      </c>
      <c r="C155" s="14">
        <v>6.9588365007817314</v>
      </c>
    </row>
    <row r="156" spans="1:3">
      <c r="A156" s="14" t="s">
        <v>58</v>
      </c>
      <c r="B156" s="14">
        <v>41029969</v>
      </c>
      <c r="C156" s="14">
        <v>6.9373890246687369</v>
      </c>
    </row>
    <row r="157" spans="1:3">
      <c r="A157" s="14" t="s">
        <v>58</v>
      </c>
      <c r="B157" s="14">
        <v>41270093</v>
      </c>
      <c r="C157" s="14">
        <v>7.8591853153819722</v>
      </c>
    </row>
    <row r="158" spans="1:3">
      <c r="A158" s="14" t="s">
        <v>58</v>
      </c>
      <c r="B158" s="14">
        <v>41572793</v>
      </c>
      <c r="C158" s="14">
        <v>7.549792475211949</v>
      </c>
    </row>
    <row r="159" spans="1:3">
      <c r="A159" s="14" t="s">
        <v>58</v>
      </c>
      <c r="B159" s="14">
        <v>41572801</v>
      </c>
      <c r="C159" s="14">
        <v>7.0574430523816991</v>
      </c>
    </row>
    <row r="160" spans="1:3">
      <c r="A160" s="14" t="s">
        <v>58</v>
      </c>
      <c r="B160" s="14">
        <v>41579187</v>
      </c>
      <c r="C160" s="14">
        <v>6.8750147429555746</v>
      </c>
    </row>
    <row r="161" spans="1:3">
      <c r="A161" s="14" t="s">
        <v>58</v>
      </c>
      <c r="B161" s="14">
        <v>41613445</v>
      </c>
      <c r="C161" s="14">
        <v>6.8826830832763539</v>
      </c>
    </row>
    <row r="162" spans="1:3">
      <c r="A162" s="14" t="s">
        <v>58</v>
      </c>
      <c r="B162" s="14">
        <v>41816884</v>
      </c>
      <c r="C162" s="14">
        <v>6.9097236950888483</v>
      </c>
    </row>
    <row r="163" spans="1:3">
      <c r="A163" s="14" t="s">
        <v>58</v>
      </c>
      <c r="B163" s="14">
        <v>41816924</v>
      </c>
      <c r="C163" s="14">
        <v>7.5429117026988459</v>
      </c>
    </row>
    <row r="164" spans="1:3">
      <c r="A164" s="14" t="s">
        <v>58</v>
      </c>
      <c r="B164" s="14">
        <v>41816939</v>
      </c>
      <c r="C164" s="14">
        <v>7.5429117026988459</v>
      </c>
    </row>
    <row r="165" spans="1:3">
      <c r="A165" s="14" t="s">
        <v>58</v>
      </c>
      <c r="B165" s="14">
        <v>41816940</v>
      </c>
      <c r="C165" s="14">
        <v>7.5429117026988459</v>
      </c>
    </row>
    <row r="166" spans="1:3">
      <c r="A166" s="14" t="s">
        <v>58</v>
      </c>
      <c r="B166" s="14">
        <v>42280314</v>
      </c>
      <c r="C166" s="14">
        <v>7.391323079262639</v>
      </c>
    </row>
    <row r="167" spans="1:3">
      <c r="A167" s="14" t="s">
        <v>58</v>
      </c>
      <c r="B167" s="14">
        <v>42282458</v>
      </c>
      <c r="C167" s="14">
        <v>7.5845919084074511</v>
      </c>
    </row>
    <row r="168" spans="1:3">
      <c r="A168" s="14" t="s">
        <v>58</v>
      </c>
      <c r="B168" s="14">
        <v>42664654</v>
      </c>
      <c r="C168" s="14">
        <v>7.0210950292075633</v>
      </c>
    </row>
    <row r="169" spans="1:3">
      <c r="A169" s="14" t="s">
        <v>59</v>
      </c>
      <c r="B169" s="14">
        <v>990584</v>
      </c>
      <c r="C169" s="14">
        <v>8.1436442628814021</v>
      </c>
    </row>
    <row r="170" spans="1:3">
      <c r="A170" s="14" t="s">
        <v>59</v>
      </c>
      <c r="B170" s="14">
        <v>6748089</v>
      </c>
      <c r="C170" s="14">
        <v>7.3465149417594349</v>
      </c>
    </row>
    <row r="171" spans="1:3">
      <c r="A171" s="14" t="s">
        <v>59</v>
      </c>
      <c r="B171" s="14">
        <v>22752767</v>
      </c>
      <c r="C171" s="14">
        <v>8.1595791488519378</v>
      </c>
    </row>
    <row r="172" spans="1:3">
      <c r="A172" s="14" t="s">
        <v>59</v>
      </c>
      <c r="B172" s="14">
        <v>23873412</v>
      </c>
      <c r="C172" s="14">
        <v>7.0794498547996678</v>
      </c>
    </row>
    <row r="173" spans="1:3">
      <c r="A173" s="14" t="s">
        <v>59</v>
      </c>
      <c r="B173" s="14">
        <v>37351993</v>
      </c>
      <c r="C173" s="14">
        <v>7.5710655181752893</v>
      </c>
    </row>
    <row r="174" spans="1:3">
      <c r="A174" s="14" t="s">
        <v>59</v>
      </c>
      <c r="B174" s="14">
        <v>37352696</v>
      </c>
      <c r="C174" s="14">
        <v>7.2219352027277699</v>
      </c>
    </row>
    <row r="175" spans="1:3">
      <c r="A175" s="14" t="s">
        <v>60</v>
      </c>
      <c r="B175" s="14">
        <v>4456134</v>
      </c>
      <c r="C175" s="14">
        <v>8.2716019019085998</v>
      </c>
    </row>
    <row r="176" spans="1:3">
      <c r="A176" s="15" t="s">
        <v>60</v>
      </c>
      <c r="B176" s="15">
        <v>5925884</v>
      </c>
      <c r="C176" s="15">
        <v>8.4429768230492162</v>
      </c>
    </row>
  </sheetData>
  <sortState xmlns:xlrd2="http://schemas.microsoft.com/office/spreadsheetml/2017/richdata2" ref="A2:I176">
    <sortCondition ref="A2:A176"/>
    <sortCondition ref="B2:B176"/>
  </sortState>
  <phoneticPr fontId="12" type="noConversion"/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4"/>
  <sheetViews>
    <sheetView zoomScaleNormal="100" workbookViewId="0">
      <selection activeCell="H19" sqref="H19"/>
    </sheetView>
  </sheetViews>
  <sheetFormatPr defaultColWidth="4.88671875" defaultRowHeight="15.6"/>
  <cols>
    <col min="1" max="1" width="15.77734375" style="6" customWidth="1"/>
    <col min="2" max="2" width="23.44140625" style="6" customWidth="1"/>
    <col min="3" max="4" width="5" style="6" bestFit="1" customWidth="1"/>
    <col min="5" max="5" width="5.109375" style="6" bestFit="1" customWidth="1"/>
    <col min="6" max="6" width="5" style="6" bestFit="1" customWidth="1"/>
    <col min="7" max="7" width="6.21875" style="6" bestFit="1" customWidth="1"/>
    <col min="8" max="8" width="5.109375" style="6" bestFit="1" customWidth="1"/>
    <col min="9" max="9" width="5" style="6" bestFit="1" customWidth="1"/>
    <col min="10" max="10" width="5.33203125" style="6" bestFit="1" customWidth="1"/>
    <col min="11" max="11" width="5.109375" style="6" bestFit="1" customWidth="1"/>
    <col min="12" max="12" width="6.21875" style="6" bestFit="1" customWidth="1"/>
    <col min="13" max="13" width="5" style="6" bestFit="1" customWidth="1"/>
    <col min="14" max="14" width="5.109375" style="6" bestFit="1" customWidth="1"/>
    <col min="15" max="16" width="6.21875" style="6" bestFit="1" customWidth="1"/>
    <col min="17" max="17" width="8.6640625" style="6" customWidth="1"/>
    <col min="18" max="19" width="5" style="6" bestFit="1" customWidth="1"/>
    <col min="20" max="20" width="6.21875" style="6" bestFit="1" customWidth="1"/>
    <col min="21" max="21" width="5.109375" style="6" bestFit="1" customWidth="1"/>
    <col min="22" max="22" width="6.77734375" style="6" customWidth="1"/>
    <col min="23" max="23" width="9.44140625" style="6" customWidth="1"/>
    <col min="24" max="24" width="7.109375" style="6" customWidth="1"/>
    <col min="25" max="25" width="5.21875" style="6" bestFit="1" customWidth="1"/>
    <col min="26" max="26" width="6.44140625" style="6" bestFit="1" customWidth="1"/>
    <col min="27" max="16384" width="4.88671875" style="6"/>
  </cols>
  <sheetData>
    <row r="1" spans="1:2" ht="36.75" customHeight="1">
      <c r="A1" s="6" t="s">
        <v>34873</v>
      </c>
    </row>
    <row r="2" spans="1:2" ht="30" customHeight="1">
      <c r="A2" s="43" t="s">
        <v>28</v>
      </c>
      <c r="B2" s="43" t="s">
        <v>35506</v>
      </c>
    </row>
    <row r="3" spans="1:2">
      <c r="A3" s="30" t="s">
        <v>50</v>
      </c>
      <c r="B3" s="6">
        <v>2</v>
      </c>
    </row>
    <row r="4" spans="1:2">
      <c r="A4" s="30" t="s">
        <v>51</v>
      </c>
      <c r="B4" s="6">
        <v>3</v>
      </c>
    </row>
    <row r="5" spans="1:2">
      <c r="A5" s="30" t="s">
        <v>52</v>
      </c>
      <c r="B5" s="6">
        <v>5</v>
      </c>
    </row>
    <row r="6" spans="1:2">
      <c r="A6" s="30" t="s">
        <v>53</v>
      </c>
      <c r="B6" s="6">
        <v>9</v>
      </c>
    </row>
    <row r="7" spans="1:2">
      <c r="A7" s="30" t="s">
        <v>54</v>
      </c>
      <c r="B7" s="6">
        <v>95</v>
      </c>
    </row>
    <row r="8" spans="1:2">
      <c r="A8" s="30" t="s">
        <v>55</v>
      </c>
      <c r="B8" s="6">
        <v>6</v>
      </c>
    </row>
    <row r="9" spans="1:2">
      <c r="A9" s="30" t="s">
        <v>56</v>
      </c>
      <c r="B9" s="6">
        <v>3</v>
      </c>
    </row>
    <row r="10" spans="1:2">
      <c r="A10" s="30" t="s">
        <v>57</v>
      </c>
      <c r="B10" s="6">
        <v>13</v>
      </c>
    </row>
    <row r="11" spans="1:2">
      <c r="A11" s="30" t="s">
        <v>58</v>
      </c>
      <c r="B11" s="6">
        <v>30</v>
      </c>
    </row>
    <row r="12" spans="1:2">
      <c r="A12" s="30" t="s">
        <v>59</v>
      </c>
      <c r="B12" s="6">
        <v>6</v>
      </c>
    </row>
    <row r="13" spans="1:2">
      <c r="A13" s="30" t="s">
        <v>60</v>
      </c>
      <c r="B13" s="6">
        <v>2</v>
      </c>
    </row>
    <row r="14" spans="1:2">
      <c r="A14" s="42" t="s">
        <v>26</v>
      </c>
      <c r="B14" s="42">
        <f>SUM(B3:B13)</f>
        <v>174</v>
      </c>
    </row>
  </sheetData>
  <phoneticPr fontId="1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229"/>
  <sheetViews>
    <sheetView zoomScale="90" zoomScaleNormal="90" workbookViewId="0">
      <selection activeCell="A1206" sqref="A1:A1206"/>
    </sheetView>
  </sheetViews>
  <sheetFormatPr defaultColWidth="8" defaultRowHeight="15.6"/>
  <cols>
    <col min="1" max="1" width="27" style="6" customWidth="1"/>
    <col min="2" max="2" width="39.5546875" style="6" customWidth="1"/>
    <col min="3" max="3" width="37" style="6" customWidth="1"/>
    <col min="4" max="4" width="35.5546875" style="6" customWidth="1"/>
    <col min="5" max="5" width="37.6640625" style="6" customWidth="1"/>
    <col min="6" max="6" width="57.5546875" style="6" customWidth="1"/>
    <col min="7" max="7" width="63.88671875" style="6" customWidth="1"/>
    <col min="8" max="8" width="33.77734375" style="6" customWidth="1"/>
    <col min="9" max="16384" width="8" style="6"/>
  </cols>
  <sheetData>
    <row r="1" spans="1:8" ht="27.75" customHeight="1">
      <c r="A1" s="6" t="s">
        <v>34874</v>
      </c>
    </row>
    <row r="2" spans="1:8" ht="22.5" customHeight="1">
      <c r="A2" s="41" t="s">
        <v>33655</v>
      </c>
      <c r="B2" s="43" t="s">
        <v>75</v>
      </c>
      <c r="C2" s="66" t="s">
        <v>34</v>
      </c>
      <c r="D2" s="66"/>
      <c r="E2" s="66"/>
      <c r="F2" s="66"/>
      <c r="G2" s="66"/>
      <c r="H2" s="66"/>
    </row>
    <row r="3" spans="1:8">
      <c r="A3" s="6" t="s">
        <v>22017</v>
      </c>
      <c r="B3" s="6" t="s">
        <v>196</v>
      </c>
      <c r="C3" s="6" t="s">
        <v>852</v>
      </c>
      <c r="D3" s="6" t="s">
        <v>853</v>
      </c>
      <c r="E3" s="6" t="s">
        <v>854</v>
      </c>
      <c r="F3" s="6" t="s">
        <v>3267</v>
      </c>
      <c r="G3" s="6" t="s">
        <v>3268</v>
      </c>
    </row>
    <row r="4" spans="1:8">
      <c r="A4" s="6" t="s">
        <v>20473</v>
      </c>
      <c r="B4" s="6" t="s">
        <v>197</v>
      </c>
      <c r="C4" s="6" t="s">
        <v>855</v>
      </c>
      <c r="D4" s="6" t="s">
        <v>856</v>
      </c>
      <c r="E4" s="6" t="s">
        <v>857</v>
      </c>
      <c r="F4" s="6" t="s">
        <v>3269</v>
      </c>
      <c r="G4" s="6" t="s">
        <v>14</v>
      </c>
    </row>
    <row r="5" spans="1:8">
      <c r="A5" s="6" t="s">
        <v>22018</v>
      </c>
      <c r="B5" s="6" t="s">
        <v>192</v>
      </c>
      <c r="C5" s="6" t="s">
        <v>14</v>
      </c>
      <c r="D5" s="6" t="s">
        <v>858</v>
      </c>
      <c r="E5" s="6" t="s">
        <v>14</v>
      </c>
      <c r="F5" s="6" t="s">
        <v>3270</v>
      </c>
      <c r="G5" s="6" t="s">
        <v>14</v>
      </c>
    </row>
    <row r="6" spans="1:8">
      <c r="A6" s="6" t="s">
        <v>22019</v>
      </c>
      <c r="B6" s="6" t="s">
        <v>197</v>
      </c>
      <c r="C6" s="6" t="s">
        <v>859</v>
      </c>
      <c r="D6" s="6" t="s">
        <v>860</v>
      </c>
      <c r="E6" s="6" t="s">
        <v>14</v>
      </c>
      <c r="F6" s="6" t="s">
        <v>3271</v>
      </c>
      <c r="G6" s="6" t="s">
        <v>14</v>
      </c>
    </row>
    <row r="7" spans="1:8">
      <c r="A7" s="6" t="s">
        <v>22020</v>
      </c>
      <c r="B7" s="6" t="s">
        <v>198</v>
      </c>
      <c r="C7" s="6" t="s">
        <v>861</v>
      </c>
      <c r="D7" s="6" t="s">
        <v>862</v>
      </c>
      <c r="E7" s="6" t="s">
        <v>863</v>
      </c>
      <c r="F7" s="6" t="s">
        <v>3272</v>
      </c>
      <c r="G7" s="6" t="s">
        <v>3273</v>
      </c>
    </row>
    <row r="8" spans="1:8">
      <c r="A8" s="6" t="s">
        <v>22021</v>
      </c>
      <c r="B8" s="6" t="s">
        <v>199</v>
      </c>
      <c r="C8" s="6" t="s">
        <v>864</v>
      </c>
      <c r="D8" s="6" t="s">
        <v>865</v>
      </c>
      <c r="E8" s="6" t="s">
        <v>866</v>
      </c>
      <c r="F8" s="6" t="s">
        <v>3274</v>
      </c>
      <c r="G8" s="6" t="s">
        <v>14</v>
      </c>
    </row>
    <row r="9" spans="1:8">
      <c r="A9" s="6" t="s">
        <v>22022</v>
      </c>
      <c r="B9" s="6" t="s">
        <v>197</v>
      </c>
      <c r="C9" s="6" t="s">
        <v>867</v>
      </c>
      <c r="D9" s="6" t="s">
        <v>868</v>
      </c>
      <c r="E9" s="6" t="s">
        <v>869</v>
      </c>
      <c r="F9" s="6" t="s">
        <v>14</v>
      </c>
      <c r="G9" s="6" t="s">
        <v>14</v>
      </c>
    </row>
    <row r="10" spans="1:8">
      <c r="A10" s="6" t="s">
        <v>22023</v>
      </c>
      <c r="B10" s="6" t="s">
        <v>192</v>
      </c>
      <c r="C10" s="6" t="s">
        <v>870</v>
      </c>
      <c r="D10" s="6" t="s">
        <v>871</v>
      </c>
      <c r="E10" s="6" t="s">
        <v>872</v>
      </c>
      <c r="F10" s="6" t="s">
        <v>3275</v>
      </c>
      <c r="G10" s="6" t="s">
        <v>3276</v>
      </c>
    </row>
    <row r="11" spans="1:8">
      <c r="A11" s="6" t="s">
        <v>22024</v>
      </c>
      <c r="B11" s="6" t="s">
        <v>200</v>
      </c>
      <c r="C11" s="6" t="s">
        <v>873</v>
      </c>
      <c r="D11" s="6" t="s">
        <v>874</v>
      </c>
      <c r="E11" s="6" t="s">
        <v>875</v>
      </c>
      <c r="F11" s="6" t="s">
        <v>3277</v>
      </c>
      <c r="G11" s="6" t="s">
        <v>3278</v>
      </c>
    </row>
    <row r="12" spans="1:8">
      <c r="A12" s="6" t="s">
        <v>22025</v>
      </c>
      <c r="B12" s="6" t="s">
        <v>201</v>
      </c>
      <c r="C12" s="6" t="s">
        <v>876</v>
      </c>
      <c r="D12" s="6" t="s">
        <v>877</v>
      </c>
      <c r="E12" s="6" t="s">
        <v>878</v>
      </c>
      <c r="F12" s="6" t="s">
        <v>3279</v>
      </c>
      <c r="G12" s="6" t="s">
        <v>3280</v>
      </c>
    </row>
    <row r="13" spans="1:8">
      <c r="A13" s="6" t="s">
        <v>22026</v>
      </c>
      <c r="B13" s="6" t="s">
        <v>202</v>
      </c>
      <c r="C13" s="6" t="s">
        <v>879</v>
      </c>
      <c r="D13" s="6" t="s">
        <v>880</v>
      </c>
      <c r="E13" s="6" t="s">
        <v>79</v>
      </c>
      <c r="F13" s="6" t="s">
        <v>3281</v>
      </c>
      <c r="G13" s="6" t="s">
        <v>14</v>
      </c>
    </row>
    <row r="14" spans="1:8">
      <c r="A14" s="6" t="s">
        <v>22027</v>
      </c>
      <c r="B14" s="6" t="s">
        <v>203</v>
      </c>
      <c r="C14" s="6" t="s">
        <v>881</v>
      </c>
      <c r="D14" s="6" t="s">
        <v>882</v>
      </c>
      <c r="E14" s="6" t="s">
        <v>883</v>
      </c>
      <c r="F14" s="6" t="s">
        <v>3282</v>
      </c>
      <c r="G14" s="6" t="s">
        <v>3283</v>
      </c>
    </row>
    <row r="15" spans="1:8">
      <c r="A15" s="6" t="s">
        <v>22028</v>
      </c>
      <c r="B15" s="6" t="s">
        <v>204</v>
      </c>
      <c r="C15" s="6" t="s">
        <v>884</v>
      </c>
      <c r="D15" s="6" t="s">
        <v>885</v>
      </c>
      <c r="E15" s="6" t="s">
        <v>80</v>
      </c>
      <c r="F15" s="6" t="s">
        <v>3284</v>
      </c>
      <c r="G15" s="6" t="s">
        <v>14</v>
      </c>
    </row>
    <row r="16" spans="1:8">
      <c r="A16" s="6" t="s">
        <v>22029</v>
      </c>
      <c r="B16" s="6" t="s">
        <v>197</v>
      </c>
      <c r="C16" s="6" t="s">
        <v>14</v>
      </c>
      <c r="D16" s="6" t="s">
        <v>14</v>
      </c>
      <c r="E16" s="6" t="s">
        <v>14</v>
      </c>
      <c r="F16" s="6" t="s">
        <v>14</v>
      </c>
      <c r="G16" s="6" t="s">
        <v>14</v>
      </c>
    </row>
    <row r="17" spans="1:7">
      <c r="A17" s="6" t="s">
        <v>22030</v>
      </c>
      <c r="B17" s="6" t="s">
        <v>197</v>
      </c>
      <c r="C17" s="6" t="s">
        <v>14</v>
      </c>
      <c r="D17" s="6" t="s">
        <v>14</v>
      </c>
      <c r="E17" s="6" t="s">
        <v>14</v>
      </c>
      <c r="F17" s="6" t="s">
        <v>14</v>
      </c>
      <c r="G17" s="6" t="s">
        <v>14</v>
      </c>
    </row>
    <row r="18" spans="1:7">
      <c r="A18" s="6" t="s">
        <v>22031</v>
      </c>
      <c r="B18" s="6" t="s">
        <v>205</v>
      </c>
      <c r="C18" s="6" t="s">
        <v>886</v>
      </c>
      <c r="D18" s="6" t="s">
        <v>887</v>
      </c>
      <c r="E18" s="6" t="s">
        <v>888</v>
      </c>
      <c r="F18" s="6" t="s">
        <v>3285</v>
      </c>
      <c r="G18" s="6" t="s">
        <v>3286</v>
      </c>
    </row>
    <row r="19" spans="1:7">
      <c r="A19" s="6" t="s">
        <v>22032</v>
      </c>
      <c r="B19" s="6" t="s">
        <v>206</v>
      </c>
      <c r="C19" s="6" t="s">
        <v>889</v>
      </c>
      <c r="D19" s="6" t="s">
        <v>890</v>
      </c>
      <c r="E19" s="6" t="s">
        <v>14</v>
      </c>
      <c r="F19" s="6" t="s">
        <v>3287</v>
      </c>
      <c r="G19" s="6" t="s">
        <v>14</v>
      </c>
    </row>
    <row r="20" spans="1:7">
      <c r="A20" s="6" t="s">
        <v>22648</v>
      </c>
      <c r="B20" s="6" t="s">
        <v>209</v>
      </c>
      <c r="C20" s="6" t="s">
        <v>952</v>
      </c>
      <c r="D20" s="6" t="s">
        <v>953</v>
      </c>
      <c r="E20" s="6" t="s">
        <v>954</v>
      </c>
      <c r="F20" s="6" t="s">
        <v>3288</v>
      </c>
      <c r="G20" s="6" t="s">
        <v>3289</v>
      </c>
    </row>
    <row r="21" spans="1:7">
      <c r="A21" s="6" t="s">
        <v>22649</v>
      </c>
      <c r="B21" s="6" t="s">
        <v>197</v>
      </c>
      <c r="C21" s="6" t="s">
        <v>955</v>
      </c>
      <c r="D21" s="6" t="s">
        <v>956</v>
      </c>
      <c r="E21" s="6" t="s">
        <v>957</v>
      </c>
      <c r="F21" s="6" t="s">
        <v>3290</v>
      </c>
      <c r="G21" s="6" t="s">
        <v>3291</v>
      </c>
    </row>
    <row r="22" spans="1:7">
      <c r="A22" s="6" t="s">
        <v>22650</v>
      </c>
      <c r="B22" s="6" t="s">
        <v>197</v>
      </c>
      <c r="C22" s="6" t="s">
        <v>958</v>
      </c>
      <c r="D22" s="6" t="s">
        <v>959</v>
      </c>
      <c r="E22" s="6" t="s">
        <v>960</v>
      </c>
      <c r="F22" s="6" t="s">
        <v>3292</v>
      </c>
      <c r="G22" s="6" t="s">
        <v>3293</v>
      </c>
    </row>
    <row r="23" spans="1:7">
      <c r="A23" s="6" t="s">
        <v>22651</v>
      </c>
      <c r="B23" s="6" t="s">
        <v>197</v>
      </c>
      <c r="C23" s="6" t="s">
        <v>961</v>
      </c>
      <c r="D23" s="6" t="s">
        <v>962</v>
      </c>
      <c r="E23" s="6" t="s">
        <v>963</v>
      </c>
      <c r="F23" s="6" t="s">
        <v>3271</v>
      </c>
      <c r="G23" s="6" t="s">
        <v>14</v>
      </c>
    </row>
    <row r="24" spans="1:7">
      <c r="A24" s="6" t="s">
        <v>22652</v>
      </c>
      <c r="B24" s="6" t="s">
        <v>210</v>
      </c>
      <c r="C24" s="6" t="s">
        <v>964</v>
      </c>
      <c r="D24" s="6" t="s">
        <v>82</v>
      </c>
      <c r="E24" s="6" t="s">
        <v>83</v>
      </c>
      <c r="F24" s="6" t="s">
        <v>3294</v>
      </c>
      <c r="G24" s="6" t="s">
        <v>14</v>
      </c>
    </row>
    <row r="25" spans="1:7">
      <c r="A25" s="6" t="s">
        <v>22653</v>
      </c>
      <c r="B25" s="6" t="s">
        <v>211</v>
      </c>
      <c r="C25" s="6" t="s">
        <v>965</v>
      </c>
      <c r="D25" s="6" t="s">
        <v>966</v>
      </c>
      <c r="E25" s="6" t="s">
        <v>967</v>
      </c>
      <c r="F25" s="6" t="s">
        <v>3295</v>
      </c>
      <c r="G25" s="6" t="s">
        <v>14</v>
      </c>
    </row>
    <row r="26" spans="1:7">
      <c r="A26" s="6" t="s">
        <v>22654</v>
      </c>
      <c r="B26" s="6" t="s">
        <v>197</v>
      </c>
      <c r="C26" s="6" t="s">
        <v>14</v>
      </c>
      <c r="D26" s="6" t="s">
        <v>14</v>
      </c>
      <c r="E26" s="6" t="s">
        <v>14</v>
      </c>
      <c r="F26" s="6" t="s">
        <v>14</v>
      </c>
      <c r="G26" s="6" t="s">
        <v>14</v>
      </c>
    </row>
    <row r="27" spans="1:7">
      <c r="A27" s="6" t="s">
        <v>22655</v>
      </c>
      <c r="B27" s="6" t="s">
        <v>212</v>
      </c>
      <c r="C27" s="6" t="s">
        <v>968</v>
      </c>
      <c r="D27" s="6" t="s">
        <v>969</v>
      </c>
      <c r="E27" s="6" t="s">
        <v>970</v>
      </c>
      <c r="F27" s="6" t="s">
        <v>3296</v>
      </c>
      <c r="G27" s="6" t="s">
        <v>3297</v>
      </c>
    </row>
    <row r="28" spans="1:7">
      <c r="A28" s="6" t="s">
        <v>22777</v>
      </c>
      <c r="B28" s="6" t="s">
        <v>192</v>
      </c>
      <c r="C28" s="6" t="s">
        <v>994</v>
      </c>
      <c r="D28" s="6" t="s">
        <v>995</v>
      </c>
      <c r="E28" s="6" t="s">
        <v>996</v>
      </c>
      <c r="F28" s="6" t="s">
        <v>3298</v>
      </c>
      <c r="G28" s="6" t="s">
        <v>14</v>
      </c>
    </row>
    <row r="29" spans="1:7">
      <c r="A29" s="6" t="s">
        <v>22778</v>
      </c>
      <c r="B29" s="6" t="s">
        <v>192</v>
      </c>
      <c r="C29" s="6" t="s">
        <v>997</v>
      </c>
      <c r="D29" s="6" t="s">
        <v>998</v>
      </c>
      <c r="E29" s="6" t="s">
        <v>999</v>
      </c>
      <c r="F29" s="6" t="s">
        <v>3299</v>
      </c>
      <c r="G29" s="6" t="s">
        <v>14</v>
      </c>
    </row>
    <row r="30" spans="1:7">
      <c r="A30" s="6" t="s">
        <v>22779</v>
      </c>
      <c r="B30" s="6" t="s">
        <v>192</v>
      </c>
      <c r="C30" s="6" t="s">
        <v>1000</v>
      </c>
      <c r="D30" s="6" t="s">
        <v>1001</v>
      </c>
      <c r="E30" s="6" t="s">
        <v>1002</v>
      </c>
      <c r="F30" s="6" t="s">
        <v>3300</v>
      </c>
      <c r="G30" s="6" t="s">
        <v>14</v>
      </c>
    </row>
    <row r="31" spans="1:7">
      <c r="A31" s="6" t="s">
        <v>22780</v>
      </c>
      <c r="B31" s="6" t="s">
        <v>213</v>
      </c>
      <c r="C31" s="6" t="s">
        <v>1003</v>
      </c>
      <c r="D31" s="6" t="s">
        <v>1004</v>
      </c>
      <c r="E31" s="6" t="s">
        <v>1005</v>
      </c>
      <c r="F31" s="6" t="s">
        <v>3301</v>
      </c>
      <c r="G31" s="6" t="s">
        <v>14</v>
      </c>
    </row>
    <row r="32" spans="1:7">
      <c r="A32" s="6" t="s">
        <v>22781</v>
      </c>
      <c r="B32" s="6" t="s">
        <v>214</v>
      </c>
      <c r="C32" s="6" t="s">
        <v>1006</v>
      </c>
      <c r="D32" s="6" t="s">
        <v>1007</v>
      </c>
      <c r="E32" s="6" t="s">
        <v>1008</v>
      </c>
      <c r="F32" s="6" t="s">
        <v>3302</v>
      </c>
      <c r="G32" s="6" t="s">
        <v>3303</v>
      </c>
    </row>
    <row r="33" spans="1:7">
      <c r="A33" s="6" t="s">
        <v>22782</v>
      </c>
      <c r="B33" s="6" t="s">
        <v>197</v>
      </c>
      <c r="C33" s="6" t="s">
        <v>1009</v>
      </c>
      <c r="D33" s="6" t="s">
        <v>1010</v>
      </c>
      <c r="E33" s="6" t="s">
        <v>1011</v>
      </c>
      <c r="F33" s="6" t="s">
        <v>14</v>
      </c>
      <c r="G33" s="6" t="s">
        <v>14</v>
      </c>
    </row>
    <row r="34" spans="1:7">
      <c r="A34" s="6" t="s">
        <v>22783</v>
      </c>
      <c r="B34" s="6" t="s">
        <v>197</v>
      </c>
      <c r="C34" s="6" t="s">
        <v>1012</v>
      </c>
      <c r="D34" s="6" t="s">
        <v>1013</v>
      </c>
      <c r="E34" s="6" t="s">
        <v>1014</v>
      </c>
      <c r="F34" s="6" t="s">
        <v>3304</v>
      </c>
      <c r="G34" s="6" t="s">
        <v>3305</v>
      </c>
    </row>
    <row r="35" spans="1:7">
      <c r="A35" s="6" t="s">
        <v>22784</v>
      </c>
      <c r="B35" s="6" t="s">
        <v>197</v>
      </c>
      <c r="C35" s="6" t="s">
        <v>14</v>
      </c>
      <c r="D35" s="6" t="s">
        <v>14</v>
      </c>
      <c r="E35" s="6" t="s">
        <v>14</v>
      </c>
      <c r="F35" s="6" t="s">
        <v>14</v>
      </c>
      <c r="G35" s="6" t="s">
        <v>14</v>
      </c>
    </row>
    <row r="36" spans="1:7">
      <c r="A36" s="6" t="s">
        <v>22785</v>
      </c>
      <c r="B36" s="6" t="s">
        <v>197</v>
      </c>
      <c r="C36" s="6" t="s">
        <v>1015</v>
      </c>
      <c r="D36" s="6" t="s">
        <v>1016</v>
      </c>
      <c r="E36" s="6" t="s">
        <v>1017</v>
      </c>
      <c r="F36" s="6" t="s">
        <v>3306</v>
      </c>
      <c r="G36" s="6" t="s">
        <v>3307</v>
      </c>
    </row>
    <row r="37" spans="1:7">
      <c r="A37" s="6" t="s">
        <v>22786</v>
      </c>
      <c r="B37" s="6" t="s">
        <v>215</v>
      </c>
      <c r="C37" s="6" t="s">
        <v>14</v>
      </c>
      <c r="D37" s="6" t="s">
        <v>1018</v>
      </c>
      <c r="E37" s="6" t="s">
        <v>14</v>
      </c>
      <c r="F37" s="6" t="s">
        <v>3271</v>
      </c>
      <c r="G37" s="6" t="s">
        <v>14</v>
      </c>
    </row>
    <row r="38" spans="1:7">
      <c r="A38" s="6" t="s">
        <v>22787</v>
      </c>
      <c r="B38" s="6" t="s">
        <v>216</v>
      </c>
      <c r="C38" s="6" t="s">
        <v>1019</v>
      </c>
      <c r="D38" s="6" t="s">
        <v>1020</v>
      </c>
      <c r="E38" s="6" t="s">
        <v>1021</v>
      </c>
      <c r="F38" s="6" t="s">
        <v>3308</v>
      </c>
      <c r="G38" s="6" t="s">
        <v>14</v>
      </c>
    </row>
    <row r="39" spans="1:7">
      <c r="A39" s="6" t="s">
        <v>22788</v>
      </c>
      <c r="B39" s="6" t="s">
        <v>217</v>
      </c>
      <c r="C39" s="6" t="s">
        <v>1022</v>
      </c>
      <c r="D39" s="6" t="s">
        <v>87</v>
      </c>
      <c r="E39" s="6" t="s">
        <v>1023</v>
      </c>
      <c r="F39" s="6" t="s">
        <v>3309</v>
      </c>
      <c r="G39" s="6" t="s">
        <v>3310</v>
      </c>
    </row>
    <row r="40" spans="1:7">
      <c r="A40" s="6" t="s">
        <v>22789</v>
      </c>
      <c r="B40" s="6" t="s">
        <v>218</v>
      </c>
      <c r="C40" s="6" t="s">
        <v>1024</v>
      </c>
      <c r="D40" s="6" t="s">
        <v>1025</v>
      </c>
      <c r="E40" s="6" t="s">
        <v>1026</v>
      </c>
      <c r="F40" s="6" t="s">
        <v>3311</v>
      </c>
      <c r="G40" s="6" t="s">
        <v>14</v>
      </c>
    </row>
    <row r="41" spans="1:7">
      <c r="A41" s="6" t="s">
        <v>22790</v>
      </c>
      <c r="B41" s="6" t="s">
        <v>197</v>
      </c>
      <c r="C41" s="6" t="s">
        <v>1027</v>
      </c>
      <c r="D41" s="6" t="s">
        <v>1028</v>
      </c>
      <c r="E41" s="6" t="s">
        <v>1029</v>
      </c>
      <c r="F41" s="6" t="s">
        <v>14</v>
      </c>
      <c r="G41" s="6" t="s">
        <v>14</v>
      </c>
    </row>
    <row r="42" spans="1:7">
      <c r="A42" s="6" t="s">
        <v>22791</v>
      </c>
      <c r="B42" s="6" t="s">
        <v>219</v>
      </c>
      <c r="C42" s="6" t="s">
        <v>1030</v>
      </c>
      <c r="D42" s="6" t="s">
        <v>1031</v>
      </c>
      <c r="E42" s="6" t="s">
        <v>1032</v>
      </c>
      <c r="F42" s="6" t="s">
        <v>3312</v>
      </c>
      <c r="G42" s="6" t="s">
        <v>3313</v>
      </c>
    </row>
    <row r="43" spans="1:7">
      <c r="A43" s="6" t="s">
        <v>22792</v>
      </c>
      <c r="B43" s="6" t="s">
        <v>197</v>
      </c>
      <c r="C43" s="6" t="s">
        <v>14</v>
      </c>
      <c r="D43" s="6" t="s">
        <v>1033</v>
      </c>
      <c r="E43" s="6" t="s">
        <v>14</v>
      </c>
      <c r="F43" s="6" t="s">
        <v>3271</v>
      </c>
      <c r="G43" s="6" t="s">
        <v>14</v>
      </c>
    </row>
    <row r="44" spans="1:7">
      <c r="A44" s="6" t="s">
        <v>22793</v>
      </c>
      <c r="B44" s="6" t="s">
        <v>220</v>
      </c>
      <c r="C44" s="6" t="s">
        <v>1034</v>
      </c>
      <c r="D44" s="6" t="s">
        <v>1035</v>
      </c>
      <c r="E44" s="6" t="s">
        <v>1036</v>
      </c>
      <c r="F44" s="6" t="s">
        <v>3314</v>
      </c>
      <c r="G44" s="6" t="s">
        <v>3315</v>
      </c>
    </row>
    <row r="45" spans="1:7">
      <c r="A45" s="6" t="s">
        <v>22794</v>
      </c>
      <c r="B45" s="6" t="s">
        <v>221</v>
      </c>
      <c r="C45" s="6" t="s">
        <v>1019</v>
      </c>
      <c r="D45" s="6" t="s">
        <v>1020</v>
      </c>
      <c r="E45" s="6" t="s">
        <v>1021</v>
      </c>
      <c r="F45" s="6" t="s">
        <v>3308</v>
      </c>
      <c r="G45" s="6" t="s">
        <v>14</v>
      </c>
    </row>
    <row r="46" spans="1:7">
      <c r="A46" s="6" t="s">
        <v>22795</v>
      </c>
      <c r="B46" s="6" t="s">
        <v>222</v>
      </c>
      <c r="C46" s="6" t="s">
        <v>1037</v>
      </c>
      <c r="D46" s="6" t="s">
        <v>1038</v>
      </c>
      <c r="E46" s="6" t="s">
        <v>1039</v>
      </c>
      <c r="F46" s="6" t="s">
        <v>3316</v>
      </c>
      <c r="G46" s="6" t="s">
        <v>14</v>
      </c>
    </row>
    <row r="47" spans="1:7">
      <c r="A47" s="6" t="s">
        <v>22796</v>
      </c>
      <c r="B47" s="6" t="s">
        <v>192</v>
      </c>
      <c r="C47" s="6" t="s">
        <v>1040</v>
      </c>
      <c r="D47" s="6" t="s">
        <v>1041</v>
      </c>
      <c r="E47" s="6" t="s">
        <v>1042</v>
      </c>
      <c r="F47" s="6" t="s">
        <v>3317</v>
      </c>
      <c r="G47" s="6" t="s">
        <v>14</v>
      </c>
    </row>
    <row r="48" spans="1:7">
      <c r="A48" s="6" t="s">
        <v>22810</v>
      </c>
      <c r="B48" s="6" t="s">
        <v>197</v>
      </c>
      <c r="C48" s="6" t="s">
        <v>14</v>
      </c>
      <c r="D48" s="6" t="s">
        <v>1053</v>
      </c>
      <c r="E48" s="6" t="s">
        <v>14</v>
      </c>
      <c r="F48" s="6" t="s">
        <v>14</v>
      </c>
      <c r="G48" s="6" t="s">
        <v>14</v>
      </c>
    </row>
    <row r="49" spans="1:7">
      <c r="A49" s="6" t="s">
        <v>22811</v>
      </c>
      <c r="B49" s="6" t="s">
        <v>223</v>
      </c>
      <c r="C49" s="6" t="s">
        <v>1054</v>
      </c>
      <c r="D49" s="6" t="s">
        <v>1055</v>
      </c>
      <c r="E49" s="6" t="s">
        <v>1056</v>
      </c>
      <c r="F49" s="6" t="s">
        <v>3318</v>
      </c>
      <c r="G49" s="6" t="s">
        <v>14</v>
      </c>
    </row>
    <row r="50" spans="1:7">
      <c r="A50" s="6" t="s">
        <v>22812</v>
      </c>
      <c r="B50" s="6" t="s">
        <v>224</v>
      </c>
      <c r="C50" s="6" t="s">
        <v>1057</v>
      </c>
      <c r="D50" s="6" t="s">
        <v>1058</v>
      </c>
      <c r="E50" s="6" t="s">
        <v>1059</v>
      </c>
      <c r="F50" s="6" t="s">
        <v>3319</v>
      </c>
      <c r="G50" s="6" t="s">
        <v>3320</v>
      </c>
    </row>
    <row r="51" spans="1:7">
      <c r="A51" s="6" t="s">
        <v>22813</v>
      </c>
      <c r="B51" s="6" t="s">
        <v>197</v>
      </c>
      <c r="C51" s="6" t="s">
        <v>1060</v>
      </c>
      <c r="D51" s="6" t="s">
        <v>1061</v>
      </c>
      <c r="E51" s="6" t="s">
        <v>1062</v>
      </c>
      <c r="F51" s="6" t="s">
        <v>3321</v>
      </c>
      <c r="G51" s="6" t="s">
        <v>14</v>
      </c>
    </row>
    <row r="52" spans="1:7">
      <c r="A52" s="6" t="s">
        <v>22814</v>
      </c>
      <c r="B52" s="6" t="s">
        <v>197</v>
      </c>
      <c r="C52" s="6" t="s">
        <v>14</v>
      </c>
      <c r="D52" s="6" t="s">
        <v>14</v>
      </c>
      <c r="E52" s="6" t="s">
        <v>14</v>
      </c>
      <c r="F52" s="6" t="s">
        <v>14</v>
      </c>
      <c r="G52" s="6" t="s">
        <v>14</v>
      </c>
    </row>
    <row r="53" spans="1:7">
      <c r="A53" s="6" t="s">
        <v>22815</v>
      </c>
      <c r="B53" s="6" t="s">
        <v>197</v>
      </c>
      <c r="C53" s="6" t="s">
        <v>14</v>
      </c>
      <c r="D53" s="6" t="s">
        <v>14</v>
      </c>
      <c r="E53" s="6" t="s">
        <v>14</v>
      </c>
      <c r="F53" s="6" t="s">
        <v>14</v>
      </c>
      <c r="G53" s="6" t="s">
        <v>14</v>
      </c>
    </row>
    <row r="54" spans="1:7">
      <c r="A54" s="6" t="s">
        <v>22816</v>
      </c>
      <c r="B54" s="6" t="s">
        <v>197</v>
      </c>
      <c r="C54" s="6" t="s">
        <v>14</v>
      </c>
      <c r="D54" s="6" t="s">
        <v>14</v>
      </c>
      <c r="E54" s="6" t="s">
        <v>14</v>
      </c>
      <c r="F54" s="6" t="s">
        <v>14</v>
      </c>
      <c r="G54" s="6" t="s">
        <v>14</v>
      </c>
    </row>
    <row r="55" spans="1:7">
      <c r="A55" s="6" t="s">
        <v>22817</v>
      </c>
      <c r="B55" s="6" t="s">
        <v>197</v>
      </c>
      <c r="C55" s="6" t="s">
        <v>14</v>
      </c>
      <c r="D55" s="6" t="s">
        <v>14</v>
      </c>
      <c r="E55" s="6" t="s">
        <v>14</v>
      </c>
      <c r="F55" s="6" t="s">
        <v>14</v>
      </c>
      <c r="G55" s="6" t="s">
        <v>14</v>
      </c>
    </row>
    <row r="56" spans="1:7">
      <c r="A56" s="6" t="s">
        <v>22818</v>
      </c>
      <c r="B56" s="6" t="s">
        <v>197</v>
      </c>
      <c r="C56" s="6" t="s">
        <v>14</v>
      </c>
      <c r="D56" s="6" t="s">
        <v>14</v>
      </c>
      <c r="E56" s="6" t="s">
        <v>14</v>
      </c>
      <c r="F56" s="6" t="s">
        <v>14</v>
      </c>
      <c r="G56" s="6" t="s">
        <v>14</v>
      </c>
    </row>
    <row r="57" spans="1:7">
      <c r="A57" s="6" t="s">
        <v>22920</v>
      </c>
      <c r="B57" s="6" t="s">
        <v>225</v>
      </c>
      <c r="C57" s="6" t="s">
        <v>1063</v>
      </c>
      <c r="D57" s="6" t="s">
        <v>1064</v>
      </c>
      <c r="E57" s="6" t="s">
        <v>88</v>
      </c>
      <c r="F57" s="6" t="s">
        <v>3322</v>
      </c>
      <c r="G57" s="6" t="s">
        <v>14</v>
      </c>
    </row>
    <row r="58" spans="1:7">
      <c r="A58" s="6" t="s">
        <v>22921</v>
      </c>
      <c r="B58" s="6" t="s">
        <v>226</v>
      </c>
      <c r="C58" s="6" t="s">
        <v>1065</v>
      </c>
      <c r="D58" s="6" t="s">
        <v>1066</v>
      </c>
      <c r="E58" s="6" t="s">
        <v>89</v>
      </c>
      <c r="F58" s="6" t="s">
        <v>3323</v>
      </c>
      <c r="G58" s="6" t="s">
        <v>3324</v>
      </c>
    </row>
    <row r="59" spans="1:7">
      <c r="A59" s="6" t="s">
        <v>22922</v>
      </c>
      <c r="B59" s="6" t="s">
        <v>227</v>
      </c>
      <c r="C59" s="6" t="s">
        <v>1067</v>
      </c>
      <c r="D59" s="6" t="s">
        <v>1066</v>
      </c>
      <c r="E59" s="6" t="s">
        <v>89</v>
      </c>
      <c r="F59" s="6" t="s">
        <v>3325</v>
      </c>
      <c r="G59" s="6" t="s">
        <v>3324</v>
      </c>
    </row>
    <row r="60" spans="1:7">
      <c r="A60" s="6" t="s">
        <v>22923</v>
      </c>
      <c r="B60" s="6" t="s">
        <v>228</v>
      </c>
      <c r="C60" s="6" t="s">
        <v>1068</v>
      </c>
      <c r="D60" s="6" t="s">
        <v>1066</v>
      </c>
      <c r="E60" s="6" t="s">
        <v>1069</v>
      </c>
      <c r="F60" s="6" t="s">
        <v>3326</v>
      </c>
      <c r="G60" s="6" t="s">
        <v>3327</v>
      </c>
    </row>
    <row r="61" spans="1:7">
      <c r="A61" s="6" t="s">
        <v>22924</v>
      </c>
      <c r="B61" s="6" t="s">
        <v>229</v>
      </c>
      <c r="C61" s="6" t="s">
        <v>1070</v>
      </c>
      <c r="D61" s="6" t="s">
        <v>1071</v>
      </c>
      <c r="E61" s="6" t="s">
        <v>1072</v>
      </c>
      <c r="F61" s="6" t="s">
        <v>3328</v>
      </c>
      <c r="G61" s="6" t="s">
        <v>14</v>
      </c>
    </row>
    <row r="62" spans="1:7">
      <c r="A62" s="6" t="s">
        <v>22925</v>
      </c>
      <c r="B62" s="6" t="s">
        <v>230</v>
      </c>
      <c r="C62" s="6" t="s">
        <v>886</v>
      </c>
      <c r="D62" s="6" t="s">
        <v>887</v>
      </c>
      <c r="E62" s="6" t="s">
        <v>888</v>
      </c>
      <c r="F62" s="6" t="s">
        <v>3329</v>
      </c>
      <c r="G62" s="6" t="s">
        <v>3286</v>
      </c>
    </row>
    <row r="63" spans="1:7">
      <c r="A63" s="6" t="s">
        <v>22926</v>
      </c>
      <c r="B63" s="6" t="s">
        <v>231</v>
      </c>
      <c r="C63" s="6" t="s">
        <v>1073</v>
      </c>
      <c r="D63" s="6" t="s">
        <v>1074</v>
      </c>
      <c r="E63" s="6" t="s">
        <v>1075</v>
      </c>
      <c r="F63" s="6" t="s">
        <v>3330</v>
      </c>
      <c r="G63" s="6" t="s">
        <v>3331</v>
      </c>
    </row>
    <row r="64" spans="1:7">
      <c r="A64" s="6" t="s">
        <v>22927</v>
      </c>
      <c r="B64" s="6" t="s">
        <v>232</v>
      </c>
      <c r="C64" s="6" t="s">
        <v>1076</v>
      </c>
      <c r="D64" s="6" t="s">
        <v>1077</v>
      </c>
      <c r="E64" s="6" t="s">
        <v>1078</v>
      </c>
      <c r="F64" s="6" t="s">
        <v>3332</v>
      </c>
      <c r="G64" s="6" t="s">
        <v>3333</v>
      </c>
    </row>
    <row r="65" spans="1:7">
      <c r="A65" s="6" t="s">
        <v>22928</v>
      </c>
      <c r="B65" s="6" t="s">
        <v>233</v>
      </c>
      <c r="C65" s="6" t="s">
        <v>1079</v>
      </c>
      <c r="D65" s="6" t="s">
        <v>1080</v>
      </c>
      <c r="E65" s="6" t="s">
        <v>1081</v>
      </c>
      <c r="F65" s="6" t="s">
        <v>3334</v>
      </c>
      <c r="G65" s="6" t="s">
        <v>14</v>
      </c>
    </row>
    <row r="66" spans="1:7">
      <c r="A66" s="6" t="s">
        <v>22929</v>
      </c>
      <c r="B66" s="6" t="s">
        <v>234</v>
      </c>
      <c r="C66" s="6" t="s">
        <v>1082</v>
      </c>
      <c r="D66" s="6" t="s">
        <v>1083</v>
      </c>
      <c r="E66" s="6" t="s">
        <v>1084</v>
      </c>
      <c r="F66" s="6" t="s">
        <v>3335</v>
      </c>
      <c r="G66" s="6" t="s">
        <v>3336</v>
      </c>
    </row>
    <row r="67" spans="1:7">
      <c r="A67" s="6" t="s">
        <v>22930</v>
      </c>
      <c r="B67" s="6" t="s">
        <v>235</v>
      </c>
      <c r="C67" s="6" t="s">
        <v>1085</v>
      </c>
      <c r="D67" s="6" t="s">
        <v>1086</v>
      </c>
      <c r="E67" s="6" t="s">
        <v>1087</v>
      </c>
      <c r="F67" s="6" t="s">
        <v>3337</v>
      </c>
      <c r="G67" s="6" t="s">
        <v>3338</v>
      </c>
    </row>
    <row r="68" spans="1:7">
      <c r="A68" s="6" t="s">
        <v>22931</v>
      </c>
      <c r="B68" s="6" t="s">
        <v>236</v>
      </c>
      <c r="C68" s="6" t="s">
        <v>1088</v>
      </c>
      <c r="D68" s="6" t="s">
        <v>90</v>
      </c>
      <c r="E68" s="6" t="s">
        <v>1089</v>
      </c>
      <c r="F68" s="6" t="s">
        <v>3339</v>
      </c>
      <c r="G68" s="6" t="s">
        <v>3340</v>
      </c>
    </row>
    <row r="69" spans="1:7">
      <c r="A69" s="6" t="s">
        <v>22932</v>
      </c>
      <c r="B69" s="6" t="s">
        <v>237</v>
      </c>
      <c r="C69" s="6" t="s">
        <v>1090</v>
      </c>
      <c r="D69" s="6" t="s">
        <v>1091</v>
      </c>
      <c r="E69" s="6" t="s">
        <v>938</v>
      </c>
      <c r="F69" s="6" t="s">
        <v>3341</v>
      </c>
      <c r="G69" s="6" t="s">
        <v>3342</v>
      </c>
    </row>
    <row r="70" spans="1:7">
      <c r="A70" s="6" t="s">
        <v>22933</v>
      </c>
      <c r="B70" s="6" t="s">
        <v>238</v>
      </c>
      <c r="C70" s="6" t="s">
        <v>1092</v>
      </c>
      <c r="D70" s="6" t="s">
        <v>1093</v>
      </c>
      <c r="E70" s="6" t="s">
        <v>1094</v>
      </c>
      <c r="F70" s="6" t="s">
        <v>3343</v>
      </c>
      <c r="G70" s="6" t="s">
        <v>3344</v>
      </c>
    </row>
    <row r="71" spans="1:7">
      <c r="A71" s="6" t="s">
        <v>22934</v>
      </c>
      <c r="B71" s="6" t="s">
        <v>239</v>
      </c>
      <c r="C71" s="6" t="s">
        <v>1095</v>
      </c>
      <c r="D71" s="6" t="s">
        <v>91</v>
      </c>
      <c r="E71" s="6" t="s">
        <v>1096</v>
      </c>
      <c r="F71" s="6" t="s">
        <v>3345</v>
      </c>
      <c r="G71" s="6" t="s">
        <v>3346</v>
      </c>
    </row>
    <row r="72" spans="1:7">
      <c r="A72" s="6" t="s">
        <v>23088</v>
      </c>
      <c r="B72" s="6" t="s">
        <v>243</v>
      </c>
      <c r="C72" s="6" t="s">
        <v>1115</v>
      </c>
      <c r="D72" s="6" t="s">
        <v>92</v>
      </c>
      <c r="E72" s="6" t="s">
        <v>1116</v>
      </c>
      <c r="F72" s="6" t="s">
        <v>3347</v>
      </c>
      <c r="G72" s="6" t="s">
        <v>3348</v>
      </c>
    </row>
    <row r="73" spans="1:7">
      <c r="A73" s="6" t="s">
        <v>23089</v>
      </c>
      <c r="B73" s="6" t="s">
        <v>244</v>
      </c>
      <c r="C73" s="6" t="s">
        <v>939</v>
      </c>
      <c r="D73" s="6" t="s">
        <v>940</v>
      </c>
      <c r="E73" s="6" t="s">
        <v>941</v>
      </c>
      <c r="F73" s="6" t="s">
        <v>3349</v>
      </c>
      <c r="G73" s="6" t="s">
        <v>14</v>
      </c>
    </row>
    <row r="74" spans="1:7">
      <c r="A74" s="6" t="s">
        <v>23090</v>
      </c>
      <c r="B74" s="6" t="s">
        <v>245</v>
      </c>
      <c r="C74" s="6" t="s">
        <v>1117</v>
      </c>
      <c r="D74" s="6" t="s">
        <v>93</v>
      </c>
      <c r="E74" s="6" t="s">
        <v>1021</v>
      </c>
      <c r="F74" s="6" t="s">
        <v>3350</v>
      </c>
      <c r="G74" s="6" t="s">
        <v>3351</v>
      </c>
    </row>
    <row r="75" spans="1:7">
      <c r="A75" s="6" t="s">
        <v>23091</v>
      </c>
      <c r="B75" s="6" t="s">
        <v>246</v>
      </c>
      <c r="C75" s="6" t="s">
        <v>1118</v>
      </c>
      <c r="D75" s="6" t="s">
        <v>1119</v>
      </c>
      <c r="E75" s="6" t="s">
        <v>1120</v>
      </c>
      <c r="F75" s="6" t="s">
        <v>3352</v>
      </c>
      <c r="G75" s="6" t="s">
        <v>14</v>
      </c>
    </row>
    <row r="76" spans="1:7">
      <c r="A76" s="6" t="s">
        <v>23092</v>
      </c>
      <c r="B76" s="6" t="s">
        <v>197</v>
      </c>
      <c r="C76" s="6" t="s">
        <v>1121</v>
      </c>
      <c r="D76" s="6" t="s">
        <v>1122</v>
      </c>
      <c r="E76" s="6" t="s">
        <v>1123</v>
      </c>
      <c r="F76" s="6" t="s">
        <v>3353</v>
      </c>
      <c r="G76" s="6" t="s">
        <v>3354</v>
      </c>
    </row>
    <row r="77" spans="1:7">
      <c r="A77" s="6" t="s">
        <v>23093</v>
      </c>
      <c r="B77" s="6" t="s">
        <v>247</v>
      </c>
      <c r="C77" s="6" t="s">
        <v>886</v>
      </c>
      <c r="D77" s="6" t="s">
        <v>1124</v>
      </c>
      <c r="E77" s="6" t="s">
        <v>888</v>
      </c>
      <c r="F77" s="6" t="s">
        <v>3355</v>
      </c>
      <c r="G77" s="6" t="s">
        <v>3356</v>
      </c>
    </row>
    <row r="78" spans="1:7">
      <c r="A78" s="6" t="s">
        <v>23094</v>
      </c>
      <c r="B78" s="6" t="s">
        <v>248</v>
      </c>
      <c r="C78" s="6" t="s">
        <v>1125</v>
      </c>
      <c r="D78" s="6" t="s">
        <v>1126</v>
      </c>
      <c r="E78" s="6" t="s">
        <v>1127</v>
      </c>
      <c r="F78" s="6" t="s">
        <v>3357</v>
      </c>
      <c r="G78" s="6" t="s">
        <v>3358</v>
      </c>
    </row>
    <row r="79" spans="1:7">
      <c r="A79" s="6" t="s">
        <v>23095</v>
      </c>
      <c r="B79" s="6" t="s">
        <v>192</v>
      </c>
      <c r="C79" s="6" t="s">
        <v>997</v>
      </c>
      <c r="D79" s="6" t="s">
        <v>1048</v>
      </c>
      <c r="E79" s="6" t="s">
        <v>999</v>
      </c>
      <c r="F79" s="6" t="s">
        <v>3359</v>
      </c>
      <c r="G79" s="6" t="s">
        <v>14</v>
      </c>
    </row>
    <row r="80" spans="1:7">
      <c r="A80" s="6" t="s">
        <v>23096</v>
      </c>
      <c r="B80" s="6" t="s">
        <v>249</v>
      </c>
      <c r="C80" s="6" t="s">
        <v>1128</v>
      </c>
      <c r="D80" s="6" t="s">
        <v>1129</v>
      </c>
      <c r="E80" s="6" t="s">
        <v>888</v>
      </c>
      <c r="F80" s="6" t="s">
        <v>3360</v>
      </c>
      <c r="G80" s="6" t="s">
        <v>3356</v>
      </c>
    </row>
    <row r="81" spans="1:7">
      <c r="A81" s="6" t="s">
        <v>23123</v>
      </c>
      <c r="B81" s="6" t="s">
        <v>197</v>
      </c>
      <c r="C81" s="6" t="s">
        <v>14</v>
      </c>
      <c r="D81" s="6" t="s">
        <v>1130</v>
      </c>
      <c r="E81" s="6" t="s">
        <v>14</v>
      </c>
      <c r="F81" s="6" t="s">
        <v>14</v>
      </c>
      <c r="G81" s="6" t="s">
        <v>14</v>
      </c>
    </row>
    <row r="82" spans="1:7">
      <c r="A82" s="6" t="s">
        <v>23124</v>
      </c>
      <c r="B82" s="6" t="s">
        <v>250</v>
      </c>
      <c r="C82" s="6" t="s">
        <v>1131</v>
      </c>
      <c r="D82" s="6" t="s">
        <v>1132</v>
      </c>
      <c r="E82" s="6" t="s">
        <v>94</v>
      </c>
      <c r="F82" s="6" t="s">
        <v>3361</v>
      </c>
      <c r="G82" s="6" t="s">
        <v>3362</v>
      </c>
    </row>
    <row r="83" spans="1:7">
      <c r="A83" s="6" t="s">
        <v>23125</v>
      </c>
      <c r="B83" s="6" t="s">
        <v>197</v>
      </c>
      <c r="C83" s="6" t="s">
        <v>1133</v>
      </c>
      <c r="D83" s="6" t="s">
        <v>14</v>
      </c>
      <c r="E83" s="6" t="s">
        <v>14</v>
      </c>
      <c r="F83" s="6" t="s">
        <v>14</v>
      </c>
      <c r="G83" s="6" t="s">
        <v>14</v>
      </c>
    </row>
    <row r="84" spans="1:7">
      <c r="A84" s="6" t="s">
        <v>23126</v>
      </c>
      <c r="B84" s="6" t="s">
        <v>251</v>
      </c>
      <c r="C84" s="6" t="s">
        <v>1134</v>
      </c>
      <c r="D84" s="6" t="s">
        <v>1135</v>
      </c>
      <c r="E84" s="6" t="s">
        <v>1136</v>
      </c>
      <c r="F84" s="6" t="s">
        <v>3363</v>
      </c>
      <c r="G84" s="6" t="s">
        <v>14</v>
      </c>
    </row>
    <row r="85" spans="1:7">
      <c r="A85" s="6" t="s">
        <v>23127</v>
      </c>
      <c r="B85" s="6" t="s">
        <v>252</v>
      </c>
      <c r="C85" s="6" t="s">
        <v>1137</v>
      </c>
      <c r="D85" s="6" t="s">
        <v>1138</v>
      </c>
      <c r="E85" s="6" t="s">
        <v>14</v>
      </c>
      <c r="F85" s="6" t="s">
        <v>3364</v>
      </c>
      <c r="G85" s="6" t="s">
        <v>14</v>
      </c>
    </row>
    <row r="86" spans="1:7">
      <c r="A86" s="6" t="s">
        <v>23128</v>
      </c>
      <c r="B86" s="6" t="s">
        <v>197</v>
      </c>
      <c r="C86" s="6" t="s">
        <v>14</v>
      </c>
      <c r="D86" s="6" t="s">
        <v>14</v>
      </c>
      <c r="E86" s="6" t="s">
        <v>14</v>
      </c>
      <c r="F86" s="6" t="s">
        <v>14</v>
      </c>
      <c r="G86" s="6" t="s">
        <v>14</v>
      </c>
    </row>
    <row r="87" spans="1:7">
      <c r="A87" s="6" t="s">
        <v>23129</v>
      </c>
      <c r="B87" s="6" t="s">
        <v>253</v>
      </c>
      <c r="C87" s="6" t="s">
        <v>1139</v>
      </c>
      <c r="D87" s="6" t="s">
        <v>1140</v>
      </c>
      <c r="E87" s="6" t="s">
        <v>14</v>
      </c>
      <c r="F87" s="6" t="s">
        <v>3365</v>
      </c>
      <c r="G87" s="6" t="s">
        <v>14</v>
      </c>
    </row>
    <row r="88" spans="1:7">
      <c r="A88" s="6" t="s">
        <v>23130</v>
      </c>
      <c r="B88" s="6" t="s">
        <v>254</v>
      </c>
      <c r="C88" s="6" t="s">
        <v>1141</v>
      </c>
      <c r="D88" s="6" t="s">
        <v>1142</v>
      </c>
      <c r="E88" s="6" t="s">
        <v>1143</v>
      </c>
      <c r="F88" s="6" t="s">
        <v>3366</v>
      </c>
      <c r="G88" s="6" t="s">
        <v>14</v>
      </c>
    </row>
    <row r="89" spans="1:7">
      <c r="A89" s="6" t="s">
        <v>23131</v>
      </c>
      <c r="B89" s="6" t="s">
        <v>197</v>
      </c>
      <c r="C89" s="6" t="s">
        <v>1144</v>
      </c>
      <c r="D89" s="6" t="s">
        <v>1145</v>
      </c>
      <c r="E89" s="6" t="s">
        <v>1146</v>
      </c>
      <c r="F89" s="6" t="s">
        <v>3367</v>
      </c>
      <c r="G89" s="6" t="s">
        <v>3368</v>
      </c>
    </row>
    <row r="90" spans="1:7">
      <c r="A90" s="6" t="s">
        <v>23132</v>
      </c>
      <c r="B90" s="6" t="s">
        <v>255</v>
      </c>
      <c r="C90" s="6" t="s">
        <v>1147</v>
      </c>
      <c r="D90" s="6" t="s">
        <v>1148</v>
      </c>
      <c r="E90" s="6" t="s">
        <v>1052</v>
      </c>
      <c r="F90" s="6" t="s">
        <v>3369</v>
      </c>
      <c r="G90" s="6" t="s">
        <v>3370</v>
      </c>
    </row>
    <row r="91" spans="1:7">
      <c r="A91" s="6" t="s">
        <v>23133</v>
      </c>
      <c r="B91" s="6" t="s">
        <v>197</v>
      </c>
      <c r="C91" s="6" t="s">
        <v>14</v>
      </c>
      <c r="D91" s="6" t="s">
        <v>14</v>
      </c>
      <c r="E91" s="6" t="s">
        <v>14</v>
      </c>
      <c r="F91" s="6" t="s">
        <v>14</v>
      </c>
      <c r="G91" s="6" t="s">
        <v>14</v>
      </c>
    </row>
    <row r="92" spans="1:7">
      <c r="A92" s="6" t="s">
        <v>23134</v>
      </c>
      <c r="B92" s="6" t="s">
        <v>256</v>
      </c>
      <c r="C92" s="6" t="s">
        <v>1149</v>
      </c>
      <c r="D92" s="6" t="s">
        <v>1150</v>
      </c>
      <c r="E92" s="6" t="s">
        <v>1151</v>
      </c>
      <c r="F92" s="6" t="s">
        <v>3371</v>
      </c>
      <c r="G92" s="6" t="s">
        <v>3372</v>
      </c>
    </row>
    <row r="93" spans="1:7">
      <c r="A93" s="6" t="s">
        <v>23135</v>
      </c>
      <c r="B93" s="6" t="s">
        <v>256</v>
      </c>
      <c r="C93" s="6" t="s">
        <v>1149</v>
      </c>
      <c r="D93" s="6" t="s">
        <v>1150</v>
      </c>
      <c r="E93" s="6" t="s">
        <v>1151</v>
      </c>
      <c r="F93" s="6" t="s">
        <v>3373</v>
      </c>
      <c r="G93" s="6" t="s">
        <v>3372</v>
      </c>
    </row>
    <row r="94" spans="1:7">
      <c r="A94" s="6" t="s">
        <v>23136</v>
      </c>
      <c r="B94" s="6" t="s">
        <v>257</v>
      </c>
      <c r="C94" s="6" t="s">
        <v>1152</v>
      </c>
      <c r="D94" s="6" t="s">
        <v>1153</v>
      </c>
      <c r="E94" s="6" t="s">
        <v>1094</v>
      </c>
      <c r="F94" s="6" t="s">
        <v>3374</v>
      </c>
      <c r="G94" s="6" t="s">
        <v>3344</v>
      </c>
    </row>
    <row r="95" spans="1:7">
      <c r="A95" s="6" t="s">
        <v>23137</v>
      </c>
      <c r="B95" s="6" t="s">
        <v>258</v>
      </c>
      <c r="C95" s="6" t="s">
        <v>1154</v>
      </c>
      <c r="D95" s="6" t="s">
        <v>1155</v>
      </c>
      <c r="E95" s="6" t="s">
        <v>1156</v>
      </c>
      <c r="F95" s="6" t="s">
        <v>3375</v>
      </c>
      <c r="G95" s="6" t="s">
        <v>14</v>
      </c>
    </row>
    <row r="96" spans="1:7">
      <c r="A96" s="6" t="s">
        <v>23138</v>
      </c>
      <c r="B96" s="6" t="s">
        <v>197</v>
      </c>
      <c r="C96" s="6" t="s">
        <v>1157</v>
      </c>
      <c r="D96" s="6" t="s">
        <v>1158</v>
      </c>
      <c r="E96" s="6" t="s">
        <v>1159</v>
      </c>
      <c r="F96" s="6" t="s">
        <v>3376</v>
      </c>
      <c r="G96" s="6" t="s">
        <v>3377</v>
      </c>
    </row>
    <row r="97" spans="1:7">
      <c r="A97" s="6" t="s">
        <v>23210</v>
      </c>
      <c r="B97" s="6" t="s">
        <v>260</v>
      </c>
      <c r="C97" s="6" t="s">
        <v>1172</v>
      </c>
      <c r="D97" s="6" t="s">
        <v>1173</v>
      </c>
      <c r="E97" s="6" t="s">
        <v>1174</v>
      </c>
      <c r="F97" s="6" t="s">
        <v>3378</v>
      </c>
      <c r="G97" s="6" t="s">
        <v>14</v>
      </c>
    </row>
    <row r="98" spans="1:7">
      <c r="A98" s="6" t="s">
        <v>23211</v>
      </c>
      <c r="B98" s="6" t="s">
        <v>260</v>
      </c>
      <c r="C98" s="6" t="s">
        <v>1172</v>
      </c>
      <c r="D98" s="6" t="s">
        <v>1173</v>
      </c>
      <c r="E98" s="6" t="s">
        <v>1174</v>
      </c>
      <c r="F98" s="6" t="s">
        <v>3378</v>
      </c>
      <c r="G98" s="6" t="s">
        <v>14</v>
      </c>
    </row>
    <row r="99" spans="1:7">
      <c r="A99" s="6" t="s">
        <v>24123</v>
      </c>
      <c r="B99" s="6" t="s">
        <v>267</v>
      </c>
      <c r="C99" s="6" t="s">
        <v>1245</v>
      </c>
      <c r="D99" s="6" t="s">
        <v>1246</v>
      </c>
      <c r="E99" s="6" t="s">
        <v>1247</v>
      </c>
      <c r="F99" s="6" t="s">
        <v>3379</v>
      </c>
      <c r="G99" s="6" t="s">
        <v>3380</v>
      </c>
    </row>
    <row r="100" spans="1:7">
      <c r="A100" s="6" t="s">
        <v>24124</v>
      </c>
      <c r="B100" s="6" t="s">
        <v>197</v>
      </c>
      <c r="C100" s="6" t="s">
        <v>1248</v>
      </c>
      <c r="D100" s="6" t="s">
        <v>99</v>
      </c>
      <c r="E100" s="6" t="s">
        <v>1249</v>
      </c>
      <c r="F100" s="6" t="s">
        <v>3381</v>
      </c>
      <c r="G100" s="6" t="s">
        <v>14</v>
      </c>
    </row>
    <row r="101" spans="1:7">
      <c r="A101" s="6" t="s">
        <v>24125</v>
      </c>
      <c r="B101" s="6" t="s">
        <v>192</v>
      </c>
      <c r="C101" s="6" t="s">
        <v>1250</v>
      </c>
      <c r="D101" s="6" t="s">
        <v>1251</v>
      </c>
      <c r="E101" s="6" t="s">
        <v>1252</v>
      </c>
      <c r="F101" s="6" t="s">
        <v>3382</v>
      </c>
      <c r="G101" s="6" t="s">
        <v>14</v>
      </c>
    </row>
    <row r="102" spans="1:7">
      <c r="A102" s="6" t="s">
        <v>24126</v>
      </c>
      <c r="B102" s="6" t="s">
        <v>268</v>
      </c>
      <c r="C102" s="6" t="s">
        <v>1253</v>
      </c>
      <c r="D102" s="6" t="s">
        <v>1254</v>
      </c>
      <c r="E102" s="6" t="s">
        <v>1045</v>
      </c>
      <c r="F102" s="6" t="s">
        <v>3383</v>
      </c>
      <c r="G102" s="6" t="s">
        <v>14</v>
      </c>
    </row>
    <row r="103" spans="1:7">
      <c r="A103" s="6" t="s">
        <v>24127</v>
      </c>
      <c r="B103" s="6" t="s">
        <v>192</v>
      </c>
      <c r="C103" s="6" t="s">
        <v>1255</v>
      </c>
      <c r="D103" s="6" t="s">
        <v>1256</v>
      </c>
      <c r="E103" s="6" t="s">
        <v>1257</v>
      </c>
      <c r="F103" s="6" t="s">
        <v>3384</v>
      </c>
      <c r="G103" s="6" t="s">
        <v>14</v>
      </c>
    </row>
    <row r="104" spans="1:7">
      <c r="A104" s="6" t="s">
        <v>24128</v>
      </c>
      <c r="B104" s="6" t="s">
        <v>269</v>
      </c>
      <c r="C104" s="6" t="s">
        <v>977</v>
      </c>
      <c r="D104" s="6" t="s">
        <v>1258</v>
      </c>
      <c r="E104" s="6" t="s">
        <v>979</v>
      </c>
      <c r="F104" s="6" t="s">
        <v>3385</v>
      </c>
      <c r="G104" s="6" t="s">
        <v>14</v>
      </c>
    </row>
    <row r="105" spans="1:7">
      <c r="A105" s="6" t="s">
        <v>24129</v>
      </c>
      <c r="B105" s="6" t="s">
        <v>197</v>
      </c>
      <c r="C105" s="6" t="s">
        <v>1259</v>
      </c>
      <c r="D105" s="6" t="s">
        <v>1260</v>
      </c>
      <c r="E105" s="6" t="s">
        <v>1261</v>
      </c>
      <c r="F105" s="6" t="s">
        <v>3386</v>
      </c>
      <c r="G105" s="6" t="s">
        <v>14</v>
      </c>
    </row>
    <row r="106" spans="1:7">
      <c r="A106" s="6" t="s">
        <v>24130</v>
      </c>
      <c r="B106" s="6" t="s">
        <v>270</v>
      </c>
      <c r="C106" s="6" t="s">
        <v>1046</v>
      </c>
      <c r="D106" s="6" t="s">
        <v>1262</v>
      </c>
      <c r="E106" s="6" t="s">
        <v>1263</v>
      </c>
      <c r="F106" s="6" t="s">
        <v>3387</v>
      </c>
      <c r="G106" s="6" t="s">
        <v>14</v>
      </c>
    </row>
    <row r="107" spans="1:7">
      <c r="A107" s="6" t="s">
        <v>24131</v>
      </c>
      <c r="B107" s="6" t="s">
        <v>271</v>
      </c>
      <c r="C107" s="6" t="s">
        <v>1264</v>
      </c>
      <c r="D107" s="6" t="s">
        <v>1055</v>
      </c>
      <c r="E107" s="6" t="s">
        <v>1265</v>
      </c>
      <c r="F107" s="6" t="s">
        <v>3388</v>
      </c>
      <c r="G107" s="6" t="s">
        <v>14</v>
      </c>
    </row>
    <row r="108" spans="1:7">
      <c r="A108" s="6" t="s">
        <v>24132</v>
      </c>
      <c r="B108" s="6" t="s">
        <v>272</v>
      </c>
      <c r="C108" s="6" t="s">
        <v>1266</v>
      </c>
      <c r="D108" s="6" t="s">
        <v>1267</v>
      </c>
      <c r="E108" s="6" t="s">
        <v>1268</v>
      </c>
      <c r="F108" s="6" t="s">
        <v>3389</v>
      </c>
      <c r="G108" s="6" t="s">
        <v>3390</v>
      </c>
    </row>
    <row r="109" spans="1:7">
      <c r="A109" s="6" t="s">
        <v>24133</v>
      </c>
      <c r="B109" s="6" t="s">
        <v>197</v>
      </c>
      <c r="C109" s="6" t="s">
        <v>1269</v>
      </c>
      <c r="D109" s="6" t="s">
        <v>1270</v>
      </c>
      <c r="E109" s="6" t="s">
        <v>14</v>
      </c>
      <c r="F109" s="6" t="s">
        <v>3391</v>
      </c>
      <c r="G109" s="6" t="s">
        <v>14</v>
      </c>
    </row>
    <row r="110" spans="1:7">
      <c r="A110" s="6" t="s">
        <v>24134</v>
      </c>
      <c r="B110" s="6" t="s">
        <v>273</v>
      </c>
      <c r="C110" s="6" t="s">
        <v>100</v>
      </c>
      <c r="D110" s="6" t="s">
        <v>1271</v>
      </c>
      <c r="E110" s="6" t="s">
        <v>1272</v>
      </c>
      <c r="F110" s="6" t="s">
        <v>3392</v>
      </c>
      <c r="G110" s="6" t="s">
        <v>14</v>
      </c>
    </row>
    <row r="111" spans="1:7">
      <c r="A111" s="6" t="s">
        <v>24135</v>
      </c>
      <c r="B111" s="6" t="s">
        <v>273</v>
      </c>
      <c r="C111" s="6" t="s">
        <v>100</v>
      </c>
      <c r="D111" s="6" t="s">
        <v>1271</v>
      </c>
      <c r="E111" s="6" t="s">
        <v>1272</v>
      </c>
      <c r="F111" s="6" t="s">
        <v>3393</v>
      </c>
      <c r="G111" s="6" t="s">
        <v>14</v>
      </c>
    </row>
    <row r="112" spans="1:7">
      <c r="A112" s="6" t="s">
        <v>24136</v>
      </c>
      <c r="B112" s="6" t="s">
        <v>197</v>
      </c>
      <c r="C112" s="6" t="s">
        <v>1273</v>
      </c>
      <c r="D112" s="6" t="s">
        <v>1274</v>
      </c>
      <c r="E112" s="6" t="s">
        <v>1275</v>
      </c>
      <c r="F112" s="6" t="s">
        <v>3394</v>
      </c>
      <c r="G112" s="6" t="s">
        <v>3395</v>
      </c>
    </row>
    <row r="113" spans="1:7">
      <c r="A113" s="6" t="s">
        <v>24260</v>
      </c>
      <c r="B113" s="6" t="s">
        <v>274</v>
      </c>
      <c r="C113" s="6" t="s">
        <v>1276</v>
      </c>
      <c r="D113" s="6" t="s">
        <v>915</v>
      </c>
      <c r="E113" s="6" t="s">
        <v>1277</v>
      </c>
      <c r="F113" s="6" t="s">
        <v>3396</v>
      </c>
      <c r="G113" s="6" t="s">
        <v>3397</v>
      </c>
    </row>
    <row r="114" spans="1:7">
      <c r="A114" s="6" t="s">
        <v>24261</v>
      </c>
      <c r="B114" s="6" t="s">
        <v>275</v>
      </c>
      <c r="C114" s="6" t="s">
        <v>1278</v>
      </c>
      <c r="D114" s="6" t="s">
        <v>1279</v>
      </c>
      <c r="E114" s="6" t="s">
        <v>1280</v>
      </c>
      <c r="F114" s="6" t="s">
        <v>14</v>
      </c>
      <c r="G114" s="6" t="s">
        <v>14</v>
      </c>
    </row>
    <row r="115" spans="1:7">
      <c r="A115" s="6" t="s">
        <v>24311</v>
      </c>
      <c r="B115" s="6" t="s">
        <v>197</v>
      </c>
      <c r="C115" s="6" t="s">
        <v>14</v>
      </c>
      <c r="D115" s="6" t="s">
        <v>14</v>
      </c>
      <c r="E115" s="6" t="s">
        <v>14</v>
      </c>
      <c r="F115" s="6" t="s">
        <v>14</v>
      </c>
      <c r="G115" s="6" t="s">
        <v>14</v>
      </c>
    </row>
    <row r="116" spans="1:7">
      <c r="A116" s="6" t="s">
        <v>24313</v>
      </c>
      <c r="B116" s="6" t="s">
        <v>192</v>
      </c>
      <c r="C116" s="6" t="s">
        <v>1281</v>
      </c>
      <c r="D116" s="6" t="s">
        <v>1282</v>
      </c>
      <c r="E116" s="6" t="s">
        <v>1283</v>
      </c>
      <c r="F116" s="6" t="s">
        <v>14</v>
      </c>
      <c r="G116" s="6" t="s">
        <v>3398</v>
      </c>
    </row>
    <row r="117" spans="1:7">
      <c r="A117" s="6" t="s">
        <v>24314</v>
      </c>
      <c r="B117" s="6" t="s">
        <v>197</v>
      </c>
      <c r="C117" s="6" t="s">
        <v>1284</v>
      </c>
      <c r="D117" s="6" t="s">
        <v>1285</v>
      </c>
      <c r="E117" s="6" t="s">
        <v>1286</v>
      </c>
      <c r="F117" s="6" t="s">
        <v>3399</v>
      </c>
      <c r="G117" s="6" t="s">
        <v>14</v>
      </c>
    </row>
    <row r="118" spans="1:7">
      <c r="A118" s="6" t="s">
        <v>24315</v>
      </c>
      <c r="B118" s="6" t="s">
        <v>276</v>
      </c>
      <c r="C118" s="6" t="s">
        <v>1287</v>
      </c>
      <c r="D118" s="6" t="s">
        <v>1288</v>
      </c>
      <c r="E118" s="6" t="s">
        <v>1182</v>
      </c>
      <c r="F118" s="6" t="s">
        <v>3400</v>
      </c>
      <c r="G118" s="6" t="s">
        <v>3401</v>
      </c>
    </row>
    <row r="119" spans="1:7">
      <c r="A119" s="6" t="s">
        <v>24357</v>
      </c>
      <c r="B119" s="6" t="s">
        <v>277</v>
      </c>
      <c r="C119" s="6" t="s">
        <v>1289</v>
      </c>
      <c r="D119" s="6" t="s">
        <v>1290</v>
      </c>
      <c r="E119" s="6" t="s">
        <v>1291</v>
      </c>
      <c r="F119" s="6" t="s">
        <v>3402</v>
      </c>
      <c r="G119" s="6" t="s">
        <v>3403</v>
      </c>
    </row>
    <row r="120" spans="1:7">
      <c r="A120" s="6" t="s">
        <v>24358</v>
      </c>
      <c r="B120" s="6" t="s">
        <v>197</v>
      </c>
      <c r="C120" s="6" t="s">
        <v>1049</v>
      </c>
      <c r="D120" s="6" t="s">
        <v>1050</v>
      </c>
      <c r="E120" s="6" t="s">
        <v>1051</v>
      </c>
      <c r="F120" s="6" t="s">
        <v>3404</v>
      </c>
      <c r="G120" s="6" t="s">
        <v>14</v>
      </c>
    </row>
    <row r="121" spans="1:7">
      <c r="A121" s="6" t="s">
        <v>24359</v>
      </c>
      <c r="B121" s="6" t="s">
        <v>197</v>
      </c>
      <c r="C121" s="6" t="s">
        <v>14</v>
      </c>
      <c r="D121" s="6" t="s">
        <v>14</v>
      </c>
      <c r="E121" s="6" t="s">
        <v>14</v>
      </c>
      <c r="F121" s="6" t="s">
        <v>14</v>
      </c>
      <c r="G121" s="6" t="s">
        <v>14</v>
      </c>
    </row>
    <row r="122" spans="1:7">
      <c r="A122" s="6" t="s">
        <v>24391</v>
      </c>
      <c r="B122" s="6" t="s">
        <v>278</v>
      </c>
      <c r="C122" s="6" t="s">
        <v>1292</v>
      </c>
      <c r="D122" s="6" t="s">
        <v>1293</v>
      </c>
      <c r="E122" s="6" t="s">
        <v>1294</v>
      </c>
      <c r="F122" s="6" t="s">
        <v>3405</v>
      </c>
      <c r="G122" s="6" t="s">
        <v>3406</v>
      </c>
    </row>
    <row r="123" spans="1:7">
      <c r="A123" s="6" t="s">
        <v>24392</v>
      </c>
      <c r="B123" s="6" t="s">
        <v>192</v>
      </c>
      <c r="C123" s="6" t="s">
        <v>1295</v>
      </c>
      <c r="D123" s="6" t="s">
        <v>1296</v>
      </c>
      <c r="E123" s="6" t="s">
        <v>1297</v>
      </c>
      <c r="F123" s="6" t="s">
        <v>3271</v>
      </c>
      <c r="G123" s="6" t="s">
        <v>14</v>
      </c>
    </row>
    <row r="124" spans="1:7">
      <c r="A124" s="6" t="s">
        <v>24393</v>
      </c>
      <c r="B124" s="6" t="s">
        <v>279</v>
      </c>
      <c r="C124" s="6" t="s">
        <v>1298</v>
      </c>
      <c r="D124" s="6" t="s">
        <v>971</v>
      </c>
      <c r="E124" s="6" t="s">
        <v>1299</v>
      </c>
      <c r="F124" s="6" t="s">
        <v>3407</v>
      </c>
      <c r="G124" s="6" t="s">
        <v>14</v>
      </c>
    </row>
    <row r="125" spans="1:7">
      <c r="A125" s="6" t="s">
        <v>24394</v>
      </c>
      <c r="B125" s="6" t="s">
        <v>280</v>
      </c>
      <c r="C125" s="6" t="s">
        <v>977</v>
      </c>
      <c r="D125" s="6" t="s">
        <v>1258</v>
      </c>
      <c r="E125" s="6" t="s">
        <v>979</v>
      </c>
      <c r="F125" s="6" t="s">
        <v>3408</v>
      </c>
      <c r="G125" s="6" t="s">
        <v>14</v>
      </c>
    </row>
    <row r="126" spans="1:7">
      <c r="A126" s="6" t="s">
        <v>24395</v>
      </c>
      <c r="B126" s="6" t="s">
        <v>281</v>
      </c>
      <c r="C126" s="6" t="s">
        <v>1043</v>
      </c>
      <c r="D126" s="6" t="s">
        <v>1300</v>
      </c>
      <c r="E126" s="6" t="s">
        <v>1045</v>
      </c>
      <c r="F126" s="6" t="s">
        <v>3409</v>
      </c>
      <c r="G126" s="6" t="s">
        <v>14</v>
      </c>
    </row>
    <row r="127" spans="1:7">
      <c r="A127" s="6" t="s">
        <v>24437</v>
      </c>
      <c r="B127" s="6" t="s">
        <v>192</v>
      </c>
      <c r="C127" s="6" t="s">
        <v>1301</v>
      </c>
      <c r="D127" s="6" t="s">
        <v>101</v>
      </c>
      <c r="E127" s="6" t="s">
        <v>14</v>
      </c>
      <c r="F127" s="6" t="s">
        <v>14</v>
      </c>
      <c r="G127" s="6" t="s">
        <v>14</v>
      </c>
    </row>
    <row r="128" spans="1:7">
      <c r="A128" s="6" t="s">
        <v>24438</v>
      </c>
      <c r="B128" s="6" t="s">
        <v>282</v>
      </c>
      <c r="C128" s="6" t="s">
        <v>1302</v>
      </c>
      <c r="D128" s="6" t="s">
        <v>916</v>
      </c>
      <c r="E128" s="6" t="s">
        <v>1303</v>
      </c>
      <c r="F128" s="6" t="s">
        <v>3410</v>
      </c>
      <c r="G128" s="6" t="s">
        <v>3411</v>
      </c>
    </row>
    <row r="129" spans="1:7">
      <c r="A129" s="6" t="s">
        <v>24439</v>
      </c>
      <c r="B129" s="6" t="s">
        <v>283</v>
      </c>
      <c r="C129" s="6" t="s">
        <v>1304</v>
      </c>
      <c r="D129" s="6" t="s">
        <v>1305</v>
      </c>
      <c r="E129" s="6" t="s">
        <v>14</v>
      </c>
      <c r="F129" s="6" t="s">
        <v>3412</v>
      </c>
      <c r="G129" s="6" t="s">
        <v>14</v>
      </c>
    </row>
    <row r="130" spans="1:7">
      <c r="A130" s="6" t="s">
        <v>24440</v>
      </c>
      <c r="B130" s="6" t="s">
        <v>197</v>
      </c>
      <c r="C130" s="6" t="s">
        <v>14</v>
      </c>
      <c r="D130" s="6" t="s">
        <v>14</v>
      </c>
      <c r="E130" s="6" t="s">
        <v>14</v>
      </c>
      <c r="F130" s="6" t="s">
        <v>3271</v>
      </c>
      <c r="G130" s="6" t="s">
        <v>14</v>
      </c>
    </row>
    <row r="131" spans="1:7">
      <c r="A131" s="6" t="s">
        <v>24441</v>
      </c>
      <c r="B131" s="6" t="s">
        <v>197</v>
      </c>
      <c r="C131" s="6" t="s">
        <v>14</v>
      </c>
      <c r="D131" s="6" t="s">
        <v>14</v>
      </c>
      <c r="E131" s="6" t="s">
        <v>14</v>
      </c>
      <c r="F131" s="6" t="s">
        <v>14</v>
      </c>
      <c r="G131" s="6" t="s">
        <v>14</v>
      </c>
    </row>
    <row r="132" spans="1:7">
      <c r="A132" s="6" t="s">
        <v>24442</v>
      </c>
      <c r="B132" s="6" t="s">
        <v>284</v>
      </c>
      <c r="C132" s="6" t="s">
        <v>1306</v>
      </c>
      <c r="D132" s="6" t="s">
        <v>102</v>
      </c>
      <c r="E132" s="6" t="s">
        <v>891</v>
      </c>
      <c r="F132" s="6" t="s">
        <v>3413</v>
      </c>
      <c r="G132" s="6" t="s">
        <v>14</v>
      </c>
    </row>
    <row r="133" spans="1:7">
      <c r="A133" s="6" t="s">
        <v>24443</v>
      </c>
      <c r="B133" s="6" t="s">
        <v>285</v>
      </c>
      <c r="C133" s="6" t="s">
        <v>1307</v>
      </c>
      <c r="D133" s="6" t="s">
        <v>1308</v>
      </c>
      <c r="E133" s="6" t="s">
        <v>1309</v>
      </c>
      <c r="F133" s="6" t="s">
        <v>3414</v>
      </c>
      <c r="G133" s="6" t="s">
        <v>14</v>
      </c>
    </row>
    <row r="134" spans="1:7">
      <c r="A134" s="6" t="s">
        <v>24444</v>
      </c>
      <c r="B134" s="6" t="s">
        <v>286</v>
      </c>
      <c r="C134" s="6" t="s">
        <v>1165</v>
      </c>
      <c r="D134" s="6" t="s">
        <v>1166</v>
      </c>
      <c r="E134" s="6" t="s">
        <v>1167</v>
      </c>
      <c r="F134" s="6" t="s">
        <v>3415</v>
      </c>
      <c r="G134" s="6" t="s">
        <v>14</v>
      </c>
    </row>
    <row r="135" spans="1:7">
      <c r="A135" s="6" t="s">
        <v>24445</v>
      </c>
      <c r="B135" s="6" t="s">
        <v>287</v>
      </c>
      <c r="C135" s="6" t="s">
        <v>1310</v>
      </c>
      <c r="D135" s="6" t="s">
        <v>1311</v>
      </c>
      <c r="E135" s="6" t="s">
        <v>1312</v>
      </c>
      <c r="F135" s="6" t="s">
        <v>3416</v>
      </c>
      <c r="G135" s="6" t="s">
        <v>3417</v>
      </c>
    </row>
    <row r="136" spans="1:7">
      <c r="A136" s="6" t="s">
        <v>24591</v>
      </c>
      <c r="B136" s="6" t="s">
        <v>288</v>
      </c>
      <c r="C136" s="6" t="s">
        <v>1313</v>
      </c>
      <c r="D136" s="6" t="s">
        <v>1314</v>
      </c>
      <c r="E136" s="6" t="s">
        <v>1315</v>
      </c>
      <c r="F136" s="6" t="s">
        <v>3418</v>
      </c>
      <c r="G136" s="6" t="s">
        <v>14</v>
      </c>
    </row>
    <row r="137" spans="1:7">
      <c r="A137" s="6" t="s">
        <v>24592</v>
      </c>
      <c r="B137" s="6" t="s">
        <v>197</v>
      </c>
      <c r="C137" s="6" t="s">
        <v>14</v>
      </c>
      <c r="D137" s="6" t="s">
        <v>14</v>
      </c>
      <c r="E137" s="6" t="s">
        <v>14</v>
      </c>
      <c r="F137" s="6" t="s">
        <v>14</v>
      </c>
      <c r="G137" s="6" t="s">
        <v>14</v>
      </c>
    </row>
    <row r="138" spans="1:7">
      <c r="A138" s="6" t="s">
        <v>24593</v>
      </c>
      <c r="B138" s="6" t="s">
        <v>289</v>
      </c>
      <c r="C138" s="6" t="s">
        <v>1316</v>
      </c>
      <c r="D138" s="6" t="s">
        <v>1317</v>
      </c>
      <c r="E138" s="6" t="s">
        <v>1174</v>
      </c>
      <c r="F138" s="6" t="s">
        <v>3378</v>
      </c>
      <c r="G138" s="6" t="s">
        <v>14</v>
      </c>
    </row>
    <row r="139" spans="1:7">
      <c r="A139" s="6" t="s">
        <v>24594</v>
      </c>
      <c r="B139" s="6" t="s">
        <v>290</v>
      </c>
      <c r="C139" s="6" t="s">
        <v>1318</v>
      </c>
      <c r="D139" s="6" t="s">
        <v>1319</v>
      </c>
      <c r="E139" s="6" t="s">
        <v>1320</v>
      </c>
      <c r="F139" s="6" t="s">
        <v>3419</v>
      </c>
      <c r="G139" s="6" t="s">
        <v>14</v>
      </c>
    </row>
    <row r="140" spans="1:7">
      <c r="A140" s="6" t="s">
        <v>24595</v>
      </c>
      <c r="B140" s="6" t="s">
        <v>291</v>
      </c>
      <c r="C140" s="6" t="s">
        <v>1321</v>
      </c>
      <c r="D140" s="6" t="s">
        <v>1322</v>
      </c>
      <c r="E140" s="6" t="s">
        <v>1323</v>
      </c>
      <c r="F140" s="6" t="s">
        <v>3420</v>
      </c>
      <c r="G140" s="6" t="s">
        <v>3421</v>
      </c>
    </row>
    <row r="141" spans="1:7">
      <c r="A141" s="6" t="s">
        <v>24596</v>
      </c>
      <c r="B141" s="6" t="s">
        <v>292</v>
      </c>
      <c r="C141" s="6" t="s">
        <v>1324</v>
      </c>
      <c r="D141" s="6" t="s">
        <v>1325</v>
      </c>
      <c r="E141" s="6" t="s">
        <v>1326</v>
      </c>
      <c r="F141" s="6" t="s">
        <v>3422</v>
      </c>
      <c r="G141" s="6" t="s">
        <v>14</v>
      </c>
    </row>
    <row r="142" spans="1:7">
      <c r="A142" s="6" t="s">
        <v>24597</v>
      </c>
      <c r="B142" s="6" t="s">
        <v>197</v>
      </c>
      <c r="C142" s="6" t="s">
        <v>1327</v>
      </c>
      <c r="D142" s="6" t="s">
        <v>103</v>
      </c>
      <c r="E142" s="6" t="s">
        <v>1328</v>
      </c>
      <c r="F142" s="6" t="s">
        <v>3423</v>
      </c>
      <c r="G142" s="6" t="s">
        <v>14</v>
      </c>
    </row>
    <row r="143" spans="1:7">
      <c r="A143" s="6" t="s">
        <v>24598</v>
      </c>
      <c r="B143" s="6" t="s">
        <v>293</v>
      </c>
      <c r="C143" s="6" t="s">
        <v>1329</v>
      </c>
      <c r="D143" s="6" t="s">
        <v>1330</v>
      </c>
      <c r="E143" s="6" t="s">
        <v>1331</v>
      </c>
      <c r="F143" s="6" t="s">
        <v>3424</v>
      </c>
      <c r="G143" s="6" t="s">
        <v>3425</v>
      </c>
    </row>
    <row r="144" spans="1:7">
      <c r="A144" s="6" t="s">
        <v>24599</v>
      </c>
      <c r="B144" s="6" t="s">
        <v>197</v>
      </c>
      <c r="C144" s="6" t="s">
        <v>14</v>
      </c>
      <c r="D144" s="6" t="s">
        <v>14</v>
      </c>
      <c r="E144" s="6" t="s">
        <v>14</v>
      </c>
      <c r="F144" s="6" t="s">
        <v>14</v>
      </c>
      <c r="G144" s="6" t="s">
        <v>14</v>
      </c>
    </row>
    <row r="145" spans="1:7">
      <c r="A145" s="6" t="s">
        <v>24600</v>
      </c>
      <c r="B145" s="6" t="s">
        <v>192</v>
      </c>
      <c r="C145" s="6" t="s">
        <v>1332</v>
      </c>
      <c r="D145" s="6" t="s">
        <v>104</v>
      </c>
      <c r="E145" s="6" t="s">
        <v>1333</v>
      </c>
      <c r="F145" s="6" t="s">
        <v>3426</v>
      </c>
      <c r="G145" s="6" t="s">
        <v>14</v>
      </c>
    </row>
    <row r="146" spans="1:7">
      <c r="A146" s="6" t="s">
        <v>24601</v>
      </c>
      <c r="B146" s="6" t="s">
        <v>294</v>
      </c>
      <c r="C146" s="6" t="s">
        <v>1334</v>
      </c>
      <c r="D146" s="6" t="s">
        <v>1335</v>
      </c>
      <c r="E146" s="6" t="s">
        <v>1336</v>
      </c>
      <c r="F146" s="6" t="s">
        <v>3427</v>
      </c>
      <c r="G146" s="6" t="s">
        <v>3428</v>
      </c>
    </row>
    <row r="147" spans="1:7">
      <c r="A147" s="6" t="s">
        <v>24602</v>
      </c>
      <c r="B147" s="6" t="s">
        <v>197</v>
      </c>
      <c r="C147" s="6" t="s">
        <v>14</v>
      </c>
      <c r="D147" s="6" t="s">
        <v>105</v>
      </c>
      <c r="E147" s="6" t="s">
        <v>14</v>
      </c>
      <c r="F147" s="6" t="s">
        <v>14</v>
      </c>
      <c r="G147" s="6" t="s">
        <v>14</v>
      </c>
    </row>
    <row r="148" spans="1:7">
      <c r="A148" s="6" t="s">
        <v>24632</v>
      </c>
      <c r="B148" s="6" t="s">
        <v>197</v>
      </c>
      <c r="C148" s="6" t="s">
        <v>1337</v>
      </c>
      <c r="D148" s="6" t="s">
        <v>106</v>
      </c>
      <c r="E148" s="6" t="s">
        <v>1338</v>
      </c>
      <c r="F148" s="6" t="s">
        <v>3429</v>
      </c>
      <c r="G148" s="6" t="s">
        <v>3430</v>
      </c>
    </row>
    <row r="149" spans="1:7">
      <c r="A149" s="6" t="s">
        <v>24633</v>
      </c>
      <c r="B149" s="6" t="s">
        <v>295</v>
      </c>
      <c r="C149" s="6" t="s">
        <v>1339</v>
      </c>
      <c r="D149" s="6" t="s">
        <v>1340</v>
      </c>
      <c r="E149" s="6" t="s">
        <v>891</v>
      </c>
      <c r="F149" s="6" t="s">
        <v>14</v>
      </c>
      <c r="G149" s="6" t="s">
        <v>14</v>
      </c>
    </row>
    <row r="150" spans="1:7">
      <c r="A150" s="6" t="s">
        <v>24634</v>
      </c>
      <c r="B150" s="6" t="s">
        <v>197</v>
      </c>
      <c r="C150" s="6" t="s">
        <v>14</v>
      </c>
      <c r="D150" s="6" t="s">
        <v>14</v>
      </c>
      <c r="E150" s="6" t="s">
        <v>14</v>
      </c>
      <c r="F150" s="6" t="s">
        <v>14</v>
      </c>
      <c r="G150" s="6" t="s">
        <v>14</v>
      </c>
    </row>
    <row r="151" spans="1:7">
      <c r="A151" s="6" t="s">
        <v>24635</v>
      </c>
      <c r="B151" s="6" t="s">
        <v>296</v>
      </c>
      <c r="C151" s="6" t="s">
        <v>1313</v>
      </c>
      <c r="D151" s="6" t="s">
        <v>1314</v>
      </c>
      <c r="E151" s="6" t="s">
        <v>1315</v>
      </c>
      <c r="F151" s="6" t="s">
        <v>3418</v>
      </c>
      <c r="G151" s="6" t="s">
        <v>14</v>
      </c>
    </row>
    <row r="152" spans="1:7">
      <c r="A152" s="6" t="s">
        <v>24636</v>
      </c>
      <c r="B152" s="6" t="s">
        <v>297</v>
      </c>
      <c r="C152" s="6" t="s">
        <v>1229</v>
      </c>
      <c r="D152" s="6" t="s">
        <v>1230</v>
      </c>
      <c r="E152" s="6" t="s">
        <v>1021</v>
      </c>
      <c r="F152" s="6" t="s">
        <v>3431</v>
      </c>
      <c r="G152" s="6" t="s">
        <v>3351</v>
      </c>
    </row>
    <row r="153" spans="1:7">
      <c r="A153" s="6" t="s">
        <v>24637</v>
      </c>
      <c r="B153" s="6" t="s">
        <v>197</v>
      </c>
      <c r="C153" s="6" t="s">
        <v>14</v>
      </c>
      <c r="D153" s="6" t="s">
        <v>14</v>
      </c>
      <c r="E153" s="6" t="s">
        <v>14</v>
      </c>
      <c r="F153" s="6" t="s">
        <v>14</v>
      </c>
      <c r="G153" s="6" t="s">
        <v>14</v>
      </c>
    </row>
    <row r="154" spans="1:7">
      <c r="A154" s="6" t="s">
        <v>24638</v>
      </c>
      <c r="B154" s="6" t="s">
        <v>298</v>
      </c>
      <c r="C154" s="6" t="s">
        <v>1341</v>
      </c>
      <c r="D154" s="6" t="s">
        <v>1342</v>
      </c>
      <c r="E154" s="6" t="s">
        <v>1102</v>
      </c>
      <c r="F154" s="6" t="s">
        <v>3432</v>
      </c>
      <c r="G154" s="6" t="s">
        <v>14</v>
      </c>
    </row>
    <row r="155" spans="1:7">
      <c r="A155" s="6" t="s">
        <v>24639</v>
      </c>
      <c r="B155" s="6" t="s">
        <v>299</v>
      </c>
      <c r="C155" s="6" t="s">
        <v>1343</v>
      </c>
      <c r="D155" s="6" t="s">
        <v>107</v>
      </c>
      <c r="E155" s="6" t="s">
        <v>1344</v>
      </c>
      <c r="F155" s="6" t="s">
        <v>3433</v>
      </c>
      <c r="G155" s="6" t="s">
        <v>3434</v>
      </c>
    </row>
    <row r="156" spans="1:7">
      <c r="A156" s="6" t="s">
        <v>24640</v>
      </c>
      <c r="B156" s="6" t="s">
        <v>197</v>
      </c>
      <c r="C156" s="6" t="s">
        <v>108</v>
      </c>
      <c r="D156" s="6" t="s">
        <v>1345</v>
      </c>
      <c r="E156" s="6" t="s">
        <v>14</v>
      </c>
      <c r="F156" s="6" t="s">
        <v>14</v>
      </c>
      <c r="G156" s="6" t="s">
        <v>14</v>
      </c>
    </row>
    <row r="157" spans="1:7">
      <c r="A157" s="6" t="s">
        <v>24641</v>
      </c>
      <c r="B157" s="6" t="s">
        <v>300</v>
      </c>
      <c r="C157" s="6" t="s">
        <v>1346</v>
      </c>
      <c r="D157" s="6" t="s">
        <v>1347</v>
      </c>
      <c r="E157" s="6" t="s">
        <v>1348</v>
      </c>
      <c r="F157" s="6" t="s">
        <v>3435</v>
      </c>
      <c r="G157" s="6" t="s">
        <v>3436</v>
      </c>
    </row>
    <row r="158" spans="1:7">
      <c r="A158" s="6" t="s">
        <v>24642</v>
      </c>
      <c r="B158" s="6" t="s">
        <v>301</v>
      </c>
      <c r="C158" s="6" t="s">
        <v>1349</v>
      </c>
      <c r="D158" s="6" t="s">
        <v>1350</v>
      </c>
      <c r="E158" s="6" t="s">
        <v>1351</v>
      </c>
      <c r="F158" s="6" t="s">
        <v>3437</v>
      </c>
      <c r="G158" s="6" t="s">
        <v>3438</v>
      </c>
    </row>
    <row r="159" spans="1:7">
      <c r="A159" s="6" t="s">
        <v>24643</v>
      </c>
      <c r="B159" s="6" t="s">
        <v>302</v>
      </c>
      <c r="C159" s="6" t="s">
        <v>1352</v>
      </c>
      <c r="D159" s="6" t="s">
        <v>1353</v>
      </c>
      <c r="E159" s="6" t="s">
        <v>3439</v>
      </c>
      <c r="F159" s="6" t="s">
        <v>3440</v>
      </c>
      <c r="G159" s="6" t="s">
        <v>3441</v>
      </c>
    </row>
    <row r="160" spans="1:7">
      <c r="A160" s="6" t="s">
        <v>24644</v>
      </c>
      <c r="B160" s="6" t="s">
        <v>192</v>
      </c>
      <c r="C160" s="6" t="s">
        <v>1354</v>
      </c>
      <c r="D160" s="6" t="s">
        <v>1355</v>
      </c>
      <c r="E160" s="6" t="s">
        <v>1356</v>
      </c>
      <c r="F160" s="6" t="s">
        <v>3442</v>
      </c>
      <c r="G160" s="6" t="s">
        <v>14</v>
      </c>
    </row>
    <row r="161" spans="1:7">
      <c r="A161" s="6" t="s">
        <v>24645</v>
      </c>
      <c r="B161" s="6" t="s">
        <v>197</v>
      </c>
      <c r="C161" s="6" t="s">
        <v>1357</v>
      </c>
      <c r="D161" s="6" t="s">
        <v>1358</v>
      </c>
      <c r="E161" s="6" t="s">
        <v>14</v>
      </c>
      <c r="F161" s="6" t="s">
        <v>3443</v>
      </c>
      <c r="G161" s="6" t="s">
        <v>14</v>
      </c>
    </row>
    <row r="162" spans="1:7">
      <c r="A162" s="6" t="s">
        <v>24646</v>
      </c>
      <c r="B162" s="6" t="s">
        <v>197</v>
      </c>
      <c r="C162" s="6" t="s">
        <v>14</v>
      </c>
      <c r="D162" s="6" t="s">
        <v>14</v>
      </c>
      <c r="E162" s="6" t="s">
        <v>14</v>
      </c>
      <c r="F162" s="6" t="s">
        <v>14</v>
      </c>
      <c r="G162" s="6" t="s">
        <v>14</v>
      </c>
    </row>
    <row r="163" spans="1:7">
      <c r="A163" s="6" t="s">
        <v>24841</v>
      </c>
      <c r="B163" s="6" t="s">
        <v>303</v>
      </c>
      <c r="C163" s="6" t="s">
        <v>1229</v>
      </c>
      <c r="D163" s="6" t="s">
        <v>1230</v>
      </c>
      <c r="E163" s="6" t="s">
        <v>1021</v>
      </c>
      <c r="F163" s="6" t="s">
        <v>3444</v>
      </c>
      <c r="G163" s="6" t="s">
        <v>3351</v>
      </c>
    </row>
    <row r="164" spans="1:7">
      <c r="A164" s="6" t="s">
        <v>24842</v>
      </c>
      <c r="B164" s="6" t="s">
        <v>304</v>
      </c>
      <c r="C164" s="6" t="s">
        <v>1375</v>
      </c>
      <c r="D164" s="6" t="s">
        <v>1376</v>
      </c>
      <c r="E164" s="6" t="s">
        <v>1377</v>
      </c>
      <c r="F164" s="6" t="s">
        <v>3445</v>
      </c>
      <c r="G164" s="6" t="s">
        <v>14</v>
      </c>
    </row>
    <row r="165" spans="1:7">
      <c r="A165" s="6" t="s">
        <v>24843</v>
      </c>
      <c r="B165" s="6" t="s">
        <v>305</v>
      </c>
      <c r="C165" s="6" t="s">
        <v>1378</v>
      </c>
      <c r="D165" s="6" t="s">
        <v>1379</v>
      </c>
      <c r="E165" s="6" t="s">
        <v>938</v>
      </c>
      <c r="F165" s="6" t="s">
        <v>3446</v>
      </c>
      <c r="G165" s="6" t="s">
        <v>14</v>
      </c>
    </row>
    <row r="166" spans="1:7">
      <c r="A166" s="6" t="s">
        <v>24844</v>
      </c>
      <c r="B166" s="6" t="s">
        <v>306</v>
      </c>
      <c r="C166" s="6" t="s">
        <v>1380</v>
      </c>
      <c r="D166" s="6" t="s">
        <v>109</v>
      </c>
      <c r="E166" s="6" t="s">
        <v>1381</v>
      </c>
      <c r="F166" s="6" t="s">
        <v>3447</v>
      </c>
      <c r="G166" s="6" t="s">
        <v>3448</v>
      </c>
    </row>
    <row r="167" spans="1:7">
      <c r="A167" s="6" t="s">
        <v>24845</v>
      </c>
      <c r="B167" s="6" t="s">
        <v>307</v>
      </c>
      <c r="C167" s="6" t="s">
        <v>1380</v>
      </c>
      <c r="D167" s="6" t="s">
        <v>109</v>
      </c>
      <c r="E167" s="6" t="s">
        <v>1381</v>
      </c>
      <c r="F167" s="6" t="s">
        <v>3449</v>
      </c>
      <c r="G167" s="6" t="s">
        <v>3448</v>
      </c>
    </row>
    <row r="168" spans="1:7">
      <c r="A168" s="6" t="s">
        <v>24846</v>
      </c>
      <c r="B168" s="6" t="s">
        <v>308</v>
      </c>
      <c r="C168" s="6" t="s">
        <v>1382</v>
      </c>
      <c r="D168" s="6" t="s">
        <v>1383</v>
      </c>
      <c r="E168" s="6" t="s">
        <v>1205</v>
      </c>
      <c r="F168" s="6" t="s">
        <v>3271</v>
      </c>
      <c r="G168" s="6" t="s">
        <v>14</v>
      </c>
    </row>
    <row r="169" spans="1:7">
      <c r="A169" s="6" t="s">
        <v>24847</v>
      </c>
      <c r="B169" s="6" t="s">
        <v>308</v>
      </c>
      <c r="C169" s="6" t="s">
        <v>1382</v>
      </c>
      <c r="D169" s="6" t="s">
        <v>1384</v>
      </c>
      <c r="E169" s="6" t="s">
        <v>1205</v>
      </c>
      <c r="F169" s="6" t="s">
        <v>3450</v>
      </c>
      <c r="G169" s="6" t="s">
        <v>14</v>
      </c>
    </row>
    <row r="170" spans="1:7">
      <c r="A170" s="6" t="s">
        <v>24848</v>
      </c>
      <c r="B170" s="6" t="s">
        <v>309</v>
      </c>
      <c r="C170" s="6" t="s">
        <v>1103</v>
      </c>
      <c r="D170" s="6" t="s">
        <v>1104</v>
      </c>
      <c r="E170" s="6" t="s">
        <v>1105</v>
      </c>
      <c r="F170" s="6" t="s">
        <v>3451</v>
      </c>
      <c r="G170" s="6" t="s">
        <v>14</v>
      </c>
    </row>
    <row r="171" spans="1:7">
      <c r="A171" s="6" t="s">
        <v>24849</v>
      </c>
      <c r="B171" s="6" t="s">
        <v>197</v>
      </c>
      <c r="C171" s="6" t="s">
        <v>14</v>
      </c>
      <c r="D171" s="6" t="s">
        <v>1385</v>
      </c>
      <c r="E171" s="6" t="s">
        <v>14</v>
      </c>
      <c r="F171" s="6" t="s">
        <v>3271</v>
      </c>
      <c r="G171" s="6" t="s">
        <v>14</v>
      </c>
    </row>
    <row r="172" spans="1:7">
      <c r="A172" s="6" t="s">
        <v>24850</v>
      </c>
      <c r="B172" s="6" t="s">
        <v>197</v>
      </c>
      <c r="C172" s="6" t="s">
        <v>1386</v>
      </c>
      <c r="D172" s="6" t="s">
        <v>1387</v>
      </c>
      <c r="E172" s="6" t="s">
        <v>1388</v>
      </c>
      <c r="F172" s="6" t="s">
        <v>3452</v>
      </c>
      <c r="G172" s="6" t="s">
        <v>3453</v>
      </c>
    </row>
    <row r="173" spans="1:7">
      <c r="A173" s="6" t="s">
        <v>24851</v>
      </c>
      <c r="B173" s="6" t="s">
        <v>197</v>
      </c>
      <c r="C173" s="6" t="s">
        <v>14</v>
      </c>
      <c r="D173" s="6" t="s">
        <v>14</v>
      </c>
      <c r="E173" s="6" t="s">
        <v>14</v>
      </c>
      <c r="F173" s="6" t="s">
        <v>3271</v>
      </c>
      <c r="G173" s="6" t="s">
        <v>14</v>
      </c>
    </row>
    <row r="174" spans="1:7">
      <c r="A174" s="6" t="s">
        <v>24852</v>
      </c>
      <c r="B174" s="6" t="s">
        <v>197</v>
      </c>
      <c r="C174" s="6" t="s">
        <v>1389</v>
      </c>
      <c r="D174" s="6" t="s">
        <v>110</v>
      </c>
      <c r="E174" s="6" t="s">
        <v>1390</v>
      </c>
      <c r="F174" s="6" t="s">
        <v>3454</v>
      </c>
      <c r="G174" s="6" t="s">
        <v>14</v>
      </c>
    </row>
    <row r="175" spans="1:7">
      <c r="A175" s="6" t="s">
        <v>24853</v>
      </c>
      <c r="B175" s="6" t="s">
        <v>197</v>
      </c>
      <c r="C175" s="6" t="s">
        <v>14</v>
      </c>
      <c r="D175" s="6" t="s">
        <v>14</v>
      </c>
      <c r="E175" s="6" t="s">
        <v>14</v>
      </c>
      <c r="F175" s="6" t="s">
        <v>14</v>
      </c>
      <c r="G175" s="6" t="s">
        <v>14</v>
      </c>
    </row>
    <row r="176" spans="1:7">
      <c r="A176" s="6" t="s">
        <v>24854</v>
      </c>
      <c r="B176" s="6" t="s">
        <v>197</v>
      </c>
      <c r="C176" s="6" t="s">
        <v>14</v>
      </c>
      <c r="D176" s="6" t="s">
        <v>14</v>
      </c>
      <c r="E176" s="6" t="s">
        <v>14</v>
      </c>
      <c r="F176" s="6" t="s">
        <v>14</v>
      </c>
      <c r="G176" s="6" t="s">
        <v>14</v>
      </c>
    </row>
    <row r="177" spans="1:7">
      <c r="A177" s="6" t="s">
        <v>24855</v>
      </c>
      <c r="B177" s="6" t="s">
        <v>310</v>
      </c>
      <c r="C177" s="6" t="s">
        <v>1391</v>
      </c>
      <c r="D177" s="6" t="s">
        <v>1392</v>
      </c>
      <c r="E177" s="6" t="s">
        <v>1377</v>
      </c>
      <c r="F177" s="6" t="s">
        <v>3455</v>
      </c>
      <c r="G177" s="6" t="s">
        <v>14</v>
      </c>
    </row>
    <row r="178" spans="1:7">
      <c r="A178" s="6" t="s">
        <v>24856</v>
      </c>
      <c r="B178" s="6" t="s">
        <v>310</v>
      </c>
      <c r="C178" s="6" t="s">
        <v>1393</v>
      </c>
      <c r="D178" s="6" t="s">
        <v>1392</v>
      </c>
      <c r="E178" s="6" t="s">
        <v>1377</v>
      </c>
      <c r="F178" s="6" t="s">
        <v>3456</v>
      </c>
      <c r="G178" s="6" t="s">
        <v>14</v>
      </c>
    </row>
    <row r="179" spans="1:7">
      <c r="A179" s="6" t="s">
        <v>24857</v>
      </c>
      <c r="B179" s="6" t="s">
        <v>311</v>
      </c>
      <c r="C179" s="6" t="s">
        <v>1394</v>
      </c>
      <c r="D179" s="6" t="s">
        <v>1395</v>
      </c>
      <c r="E179" s="6" t="s">
        <v>1396</v>
      </c>
      <c r="F179" s="6" t="s">
        <v>3457</v>
      </c>
      <c r="G179" s="6" t="s">
        <v>3458</v>
      </c>
    </row>
    <row r="180" spans="1:7">
      <c r="A180" s="6" t="s">
        <v>24858</v>
      </c>
      <c r="B180" s="6" t="s">
        <v>197</v>
      </c>
      <c r="C180" s="6" t="s">
        <v>14</v>
      </c>
      <c r="D180" s="6" t="s">
        <v>1397</v>
      </c>
      <c r="E180" s="6" t="s">
        <v>14</v>
      </c>
      <c r="F180" s="6" t="s">
        <v>14</v>
      </c>
      <c r="G180" s="6" t="s">
        <v>14</v>
      </c>
    </row>
    <row r="181" spans="1:7">
      <c r="A181" s="6" t="s">
        <v>24859</v>
      </c>
      <c r="B181" s="6" t="s">
        <v>261</v>
      </c>
      <c r="C181" s="6" t="s">
        <v>1175</v>
      </c>
      <c r="D181" s="6" t="s">
        <v>1176</v>
      </c>
      <c r="E181" s="6" t="s">
        <v>1177</v>
      </c>
      <c r="F181" s="6" t="s">
        <v>3459</v>
      </c>
      <c r="G181" s="6" t="s">
        <v>14</v>
      </c>
    </row>
    <row r="182" spans="1:7">
      <c r="A182" s="6" t="s">
        <v>24860</v>
      </c>
      <c r="B182" s="6" t="s">
        <v>312</v>
      </c>
      <c r="C182" s="6" t="s">
        <v>1088</v>
      </c>
      <c r="D182" s="6" t="s">
        <v>90</v>
      </c>
      <c r="E182" s="6" t="s">
        <v>1089</v>
      </c>
      <c r="F182" s="6" t="s">
        <v>3339</v>
      </c>
      <c r="G182" s="6" t="s">
        <v>3340</v>
      </c>
    </row>
    <row r="183" spans="1:7">
      <c r="A183" s="6" t="s">
        <v>24861</v>
      </c>
      <c r="B183" s="6" t="s">
        <v>313</v>
      </c>
      <c r="C183" s="6" t="s">
        <v>1245</v>
      </c>
      <c r="D183" s="6" t="s">
        <v>1398</v>
      </c>
      <c r="E183" s="6" t="s">
        <v>1247</v>
      </c>
      <c r="F183" s="6" t="s">
        <v>3460</v>
      </c>
      <c r="G183" s="6" t="s">
        <v>3461</v>
      </c>
    </row>
    <row r="184" spans="1:7">
      <c r="A184" s="6" t="s">
        <v>24862</v>
      </c>
      <c r="B184" s="6" t="s">
        <v>192</v>
      </c>
      <c r="C184" s="6" t="s">
        <v>1295</v>
      </c>
      <c r="D184" s="6" t="s">
        <v>1296</v>
      </c>
      <c r="E184" s="6" t="s">
        <v>1297</v>
      </c>
      <c r="F184" s="6" t="s">
        <v>3462</v>
      </c>
      <c r="G184" s="6" t="s">
        <v>14</v>
      </c>
    </row>
    <row r="185" spans="1:7">
      <c r="A185" s="6" t="s">
        <v>24863</v>
      </c>
      <c r="B185" s="6" t="s">
        <v>192</v>
      </c>
      <c r="C185" s="6" t="s">
        <v>1295</v>
      </c>
      <c r="D185" s="6" t="s">
        <v>1296</v>
      </c>
      <c r="E185" s="6" t="s">
        <v>1297</v>
      </c>
      <c r="F185" s="6" t="s">
        <v>3462</v>
      </c>
      <c r="G185" s="6" t="s">
        <v>14</v>
      </c>
    </row>
    <row r="186" spans="1:7">
      <c r="A186" s="6" t="s">
        <v>25774</v>
      </c>
      <c r="B186" s="6" t="s">
        <v>314</v>
      </c>
      <c r="C186" s="6" t="s">
        <v>1401</v>
      </c>
      <c r="D186" s="6" t="s">
        <v>1402</v>
      </c>
      <c r="E186" s="6" t="s">
        <v>1403</v>
      </c>
      <c r="F186" s="6" t="s">
        <v>3463</v>
      </c>
      <c r="G186" s="6" t="s">
        <v>3464</v>
      </c>
    </row>
    <row r="187" spans="1:7">
      <c r="A187" s="6" t="s">
        <v>25775</v>
      </c>
      <c r="B187" s="6" t="s">
        <v>315</v>
      </c>
      <c r="C187" s="6" t="s">
        <v>1245</v>
      </c>
      <c r="D187" s="6" t="s">
        <v>1246</v>
      </c>
      <c r="E187" s="6" t="s">
        <v>1247</v>
      </c>
      <c r="F187" s="6" t="s">
        <v>3465</v>
      </c>
      <c r="G187" s="6" t="s">
        <v>3380</v>
      </c>
    </row>
    <row r="188" spans="1:7">
      <c r="A188" s="6" t="s">
        <v>25776</v>
      </c>
      <c r="B188" s="6" t="s">
        <v>197</v>
      </c>
      <c r="C188" s="6" t="s">
        <v>14</v>
      </c>
      <c r="D188" s="6" t="s">
        <v>14</v>
      </c>
      <c r="E188" s="6" t="s">
        <v>14</v>
      </c>
      <c r="F188" s="6" t="s">
        <v>14</v>
      </c>
      <c r="G188" s="6" t="s">
        <v>14</v>
      </c>
    </row>
    <row r="189" spans="1:7">
      <c r="A189" s="6" t="s">
        <v>25777</v>
      </c>
      <c r="B189" s="6" t="s">
        <v>316</v>
      </c>
      <c r="C189" s="6" t="s">
        <v>1404</v>
      </c>
      <c r="D189" s="6" t="s">
        <v>1405</v>
      </c>
      <c r="E189" s="6" t="s">
        <v>1108</v>
      </c>
      <c r="F189" s="6" t="s">
        <v>3271</v>
      </c>
      <c r="G189" s="6" t="s">
        <v>14</v>
      </c>
    </row>
    <row r="190" spans="1:7">
      <c r="A190" s="6" t="s">
        <v>25778</v>
      </c>
      <c r="B190" s="6" t="s">
        <v>197</v>
      </c>
      <c r="C190" s="6" t="s">
        <v>1406</v>
      </c>
      <c r="D190" s="6" t="s">
        <v>1407</v>
      </c>
      <c r="E190" s="6" t="s">
        <v>1408</v>
      </c>
      <c r="F190" s="6" t="s">
        <v>3466</v>
      </c>
      <c r="G190" s="6" t="s">
        <v>14</v>
      </c>
    </row>
    <row r="191" spans="1:7">
      <c r="A191" s="6" t="s">
        <v>25779</v>
      </c>
      <c r="B191" s="6" t="s">
        <v>197</v>
      </c>
      <c r="C191" s="6" t="s">
        <v>1409</v>
      </c>
      <c r="D191" s="6" t="s">
        <v>1410</v>
      </c>
      <c r="E191" s="6" t="s">
        <v>1411</v>
      </c>
      <c r="F191" s="6" t="s">
        <v>3467</v>
      </c>
      <c r="G191" s="6" t="s">
        <v>14</v>
      </c>
    </row>
    <row r="192" spans="1:7">
      <c r="A192" s="6" t="s">
        <v>25780</v>
      </c>
      <c r="B192" s="6" t="s">
        <v>197</v>
      </c>
      <c r="C192" s="6" t="s">
        <v>1412</v>
      </c>
      <c r="D192" s="6" t="s">
        <v>111</v>
      </c>
      <c r="E192" s="6" t="s">
        <v>1413</v>
      </c>
      <c r="F192" s="6" t="s">
        <v>14</v>
      </c>
      <c r="G192" s="6" t="s">
        <v>14</v>
      </c>
    </row>
    <row r="193" spans="1:7">
      <c r="A193" s="6" t="s">
        <v>25781</v>
      </c>
      <c r="B193" s="6" t="s">
        <v>197</v>
      </c>
      <c r="C193" s="6" t="s">
        <v>1414</v>
      </c>
      <c r="D193" s="6" t="s">
        <v>1415</v>
      </c>
      <c r="E193" s="6" t="s">
        <v>1416</v>
      </c>
      <c r="F193" s="6" t="s">
        <v>14</v>
      </c>
      <c r="G193" s="6" t="s">
        <v>14</v>
      </c>
    </row>
    <row r="194" spans="1:7">
      <c r="A194" s="6" t="s">
        <v>25782</v>
      </c>
      <c r="B194" s="6" t="s">
        <v>317</v>
      </c>
      <c r="C194" s="6" t="s">
        <v>1417</v>
      </c>
      <c r="D194" s="6" t="s">
        <v>1418</v>
      </c>
      <c r="E194" s="6" t="s">
        <v>1419</v>
      </c>
      <c r="F194" s="6" t="s">
        <v>3468</v>
      </c>
      <c r="G194" s="6" t="s">
        <v>3469</v>
      </c>
    </row>
    <row r="195" spans="1:7">
      <c r="A195" s="6" t="s">
        <v>25783</v>
      </c>
      <c r="B195" s="6" t="s">
        <v>318</v>
      </c>
      <c r="C195" s="6" t="s">
        <v>1149</v>
      </c>
      <c r="D195" s="6" t="s">
        <v>1420</v>
      </c>
      <c r="E195" s="6" t="s">
        <v>1151</v>
      </c>
      <c r="F195" s="6" t="s">
        <v>3470</v>
      </c>
      <c r="G195" s="6" t="s">
        <v>3372</v>
      </c>
    </row>
    <row r="196" spans="1:7">
      <c r="A196" s="6" t="s">
        <v>25784</v>
      </c>
      <c r="B196" s="6" t="s">
        <v>319</v>
      </c>
      <c r="C196" s="6" t="s">
        <v>1421</v>
      </c>
      <c r="D196" s="6" t="s">
        <v>104</v>
      </c>
      <c r="E196" s="6" t="s">
        <v>984</v>
      </c>
      <c r="F196" s="6" t="s">
        <v>3471</v>
      </c>
      <c r="G196" s="6" t="s">
        <v>3472</v>
      </c>
    </row>
    <row r="197" spans="1:7">
      <c r="A197" s="6" t="s">
        <v>25785</v>
      </c>
      <c r="B197" s="6" t="s">
        <v>197</v>
      </c>
      <c r="C197" s="6" t="s">
        <v>1422</v>
      </c>
      <c r="D197" s="6" t="s">
        <v>1423</v>
      </c>
      <c r="E197" s="6" t="s">
        <v>1424</v>
      </c>
      <c r="F197" s="6" t="s">
        <v>3473</v>
      </c>
      <c r="G197" s="6" t="s">
        <v>14</v>
      </c>
    </row>
    <row r="198" spans="1:7">
      <c r="A198" s="6" t="s">
        <v>25786</v>
      </c>
      <c r="B198" s="6" t="s">
        <v>320</v>
      </c>
      <c r="C198" s="6" t="s">
        <v>1425</v>
      </c>
      <c r="D198" s="6" t="s">
        <v>1426</v>
      </c>
      <c r="E198" s="6" t="s">
        <v>1005</v>
      </c>
      <c r="F198" s="6" t="s">
        <v>3474</v>
      </c>
      <c r="G198" s="6" t="s">
        <v>3475</v>
      </c>
    </row>
    <row r="199" spans="1:7">
      <c r="A199" s="6" t="s">
        <v>25787</v>
      </c>
      <c r="B199" s="6" t="s">
        <v>197</v>
      </c>
      <c r="C199" s="6" t="s">
        <v>1422</v>
      </c>
      <c r="D199" s="6" t="s">
        <v>1423</v>
      </c>
      <c r="E199" s="6" t="s">
        <v>1424</v>
      </c>
      <c r="F199" s="6" t="s">
        <v>3473</v>
      </c>
      <c r="G199" s="6" t="s">
        <v>14</v>
      </c>
    </row>
    <row r="200" spans="1:7">
      <c r="A200" s="6" t="s">
        <v>25788</v>
      </c>
      <c r="B200" s="6" t="s">
        <v>197</v>
      </c>
      <c r="C200" s="6" t="s">
        <v>1427</v>
      </c>
      <c r="D200" s="6" t="s">
        <v>112</v>
      </c>
      <c r="E200" s="6" t="s">
        <v>113</v>
      </c>
      <c r="F200" s="6" t="s">
        <v>3476</v>
      </c>
      <c r="G200" s="6" t="s">
        <v>3477</v>
      </c>
    </row>
    <row r="201" spans="1:7">
      <c r="A201" s="6" t="s">
        <v>25789</v>
      </c>
      <c r="B201" s="6" t="s">
        <v>311</v>
      </c>
      <c r="C201" s="6" t="s">
        <v>1394</v>
      </c>
      <c r="D201" s="6" t="s">
        <v>1395</v>
      </c>
      <c r="E201" s="6" t="s">
        <v>1396</v>
      </c>
      <c r="F201" s="6" t="s">
        <v>3457</v>
      </c>
      <c r="G201" s="6" t="s">
        <v>3458</v>
      </c>
    </row>
    <row r="202" spans="1:7">
      <c r="A202" s="6" t="s">
        <v>25790</v>
      </c>
      <c r="B202" s="6" t="s">
        <v>321</v>
      </c>
      <c r="C202" s="6" t="s">
        <v>1428</v>
      </c>
      <c r="D202" s="6" t="s">
        <v>1429</v>
      </c>
      <c r="E202" s="6" t="s">
        <v>1430</v>
      </c>
      <c r="F202" s="6" t="s">
        <v>3478</v>
      </c>
      <c r="G202" s="6" t="s">
        <v>3479</v>
      </c>
    </row>
    <row r="203" spans="1:7">
      <c r="A203" s="6" t="s">
        <v>25791</v>
      </c>
      <c r="B203" s="6" t="s">
        <v>192</v>
      </c>
      <c r="C203" s="6" t="s">
        <v>1431</v>
      </c>
      <c r="D203" s="6" t="s">
        <v>1432</v>
      </c>
      <c r="E203" s="6" t="s">
        <v>1433</v>
      </c>
      <c r="F203" s="6" t="s">
        <v>3480</v>
      </c>
      <c r="G203" s="6" t="s">
        <v>14</v>
      </c>
    </row>
    <row r="204" spans="1:7">
      <c r="A204" s="6" t="s">
        <v>25792</v>
      </c>
      <c r="B204" s="6" t="s">
        <v>197</v>
      </c>
      <c r="C204" s="6" t="s">
        <v>14</v>
      </c>
      <c r="D204" s="6" t="s">
        <v>14</v>
      </c>
      <c r="E204" s="6" t="s">
        <v>14</v>
      </c>
      <c r="F204" s="6" t="s">
        <v>14</v>
      </c>
      <c r="G204" s="6" t="s">
        <v>14</v>
      </c>
    </row>
    <row r="205" spans="1:7">
      <c r="A205" s="6" t="s">
        <v>25793</v>
      </c>
      <c r="B205" s="6" t="s">
        <v>322</v>
      </c>
      <c r="C205" s="6" t="s">
        <v>1434</v>
      </c>
      <c r="D205" s="6" t="s">
        <v>1435</v>
      </c>
      <c r="E205" s="6" t="s">
        <v>1436</v>
      </c>
      <c r="F205" s="6" t="s">
        <v>3481</v>
      </c>
      <c r="G205" s="6" t="s">
        <v>3482</v>
      </c>
    </row>
    <row r="206" spans="1:7">
      <c r="A206" s="6" t="s">
        <v>25862</v>
      </c>
      <c r="B206" s="6" t="s">
        <v>323</v>
      </c>
      <c r="C206" s="6" t="s">
        <v>1437</v>
      </c>
      <c r="D206" s="6" t="s">
        <v>1438</v>
      </c>
      <c r="E206" s="6" t="s">
        <v>1439</v>
      </c>
      <c r="F206" s="6" t="s">
        <v>3483</v>
      </c>
      <c r="G206" s="6" t="s">
        <v>14</v>
      </c>
    </row>
    <row r="207" spans="1:7">
      <c r="A207" s="6" t="s">
        <v>25863</v>
      </c>
      <c r="B207" s="6" t="s">
        <v>323</v>
      </c>
      <c r="C207" s="6" t="s">
        <v>1437</v>
      </c>
      <c r="D207" s="6" t="s">
        <v>1438</v>
      </c>
      <c r="E207" s="6" t="s">
        <v>1439</v>
      </c>
      <c r="F207" s="6" t="s">
        <v>3484</v>
      </c>
      <c r="G207" s="6" t="s">
        <v>3485</v>
      </c>
    </row>
    <row r="208" spans="1:7">
      <c r="A208" s="6" t="s">
        <v>25864</v>
      </c>
      <c r="B208" s="6" t="s">
        <v>324</v>
      </c>
      <c r="C208" s="6" t="s">
        <v>1440</v>
      </c>
      <c r="D208" s="6" t="s">
        <v>1438</v>
      </c>
      <c r="E208" s="6" t="s">
        <v>1441</v>
      </c>
      <c r="F208" s="6" t="s">
        <v>3486</v>
      </c>
      <c r="G208" s="6" t="s">
        <v>14</v>
      </c>
    </row>
    <row r="209" spans="1:7">
      <c r="A209" s="6" t="s">
        <v>25865</v>
      </c>
      <c r="B209" s="6" t="s">
        <v>325</v>
      </c>
      <c r="C209" s="6" t="s">
        <v>1442</v>
      </c>
      <c r="D209" s="6" t="s">
        <v>1443</v>
      </c>
      <c r="E209" s="6" t="s">
        <v>1441</v>
      </c>
      <c r="F209" s="6" t="s">
        <v>3487</v>
      </c>
      <c r="G209" s="6" t="s">
        <v>14</v>
      </c>
    </row>
    <row r="210" spans="1:7">
      <c r="A210" s="6" t="s">
        <v>25866</v>
      </c>
      <c r="B210" s="6" t="s">
        <v>324</v>
      </c>
      <c r="C210" s="6" t="s">
        <v>1437</v>
      </c>
      <c r="D210" s="6" t="s">
        <v>1438</v>
      </c>
      <c r="E210" s="6" t="s">
        <v>1439</v>
      </c>
      <c r="F210" s="6" t="s">
        <v>3483</v>
      </c>
      <c r="G210" s="6" t="s">
        <v>14</v>
      </c>
    </row>
    <row r="211" spans="1:7">
      <c r="A211" s="6" t="s">
        <v>25867</v>
      </c>
      <c r="B211" s="6" t="s">
        <v>324</v>
      </c>
      <c r="C211" s="6" t="s">
        <v>1440</v>
      </c>
      <c r="D211" s="6" t="s">
        <v>1438</v>
      </c>
      <c r="E211" s="6" t="s">
        <v>1441</v>
      </c>
      <c r="F211" s="6" t="s">
        <v>3488</v>
      </c>
      <c r="G211" s="6" t="s">
        <v>14</v>
      </c>
    </row>
    <row r="212" spans="1:7">
      <c r="A212" s="6" t="s">
        <v>25868</v>
      </c>
      <c r="B212" s="6" t="s">
        <v>325</v>
      </c>
      <c r="C212" s="6" t="s">
        <v>1440</v>
      </c>
      <c r="D212" s="6" t="s">
        <v>1438</v>
      </c>
      <c r="E212" s="6" t="s">
        <v>1441</v>
      </c>
      <c r="F212" s="6" t="s">
        <v>3489</v>
      </c>
      <c r="G212" s="6" t="s">
        <v>14</v>
      </c>
    </row>
    <row r="213" spans="1:7">
      <c r="A213" s="6" t="s">
        <v>25869</v>
      </c>
      <c r="B213" s="6" t="s">
        <v>192</v>
      </c>
      <c r="C213" s="6" t="s">
        <v>1444</v>
      </c>
      <c r="D213" s="6" t="s">
        <v>1445</v>
      </c>
      <c r="E213" s="6" t="s">
        <v>1446</v>
      </c>
      <c r="F213" s="6" t="s">
        <v>14</v>
      </c>
      <c r="G213" s="6" t="s">
        <v>3485</v>
      </c>
    </row>
    <row r="214" spans="1:7">
      <c r="A214" s="6" t="s">
        <v>25963</v>
      </c>
      <c r="B214" s="6" t="s">
        <v>326</v>
      </c>
      <c r="C214" s="6" t="s">
        <v>1447</v>
      </c>
      <c r="D214" s="6" t="s">
        <v>1399</v>
      </c>
      <c r="E214" s="6" t="s">
        <v>1448</v>
      </c>
      <c r="F214" s="6" t="s">
        <v>3490</v>
      </c>
      <c r="G214" s="6" t="s">
        <v>14</v>
      </c>
    </row>
    <row r="215" spans="1:7">
      <c r="A215" s="6" t="s">
        <v>25991</v>
      </c>
      <c r="B215" s="6" t="s">
        <v>197</v>
      </c>
      <c r="C215" s="6" t="s">
        <v>14</v>
      </c>
      <c r="D215" s="6" t="s">
        <v>14</v>
      </c>
      <c r="E215" s="6" t="s">
        <v>14</v>
      </c>
      <c r="F215" s="6" t="s">
        <v>14</v>
      </c>
      <c r="G215" s="6" t="s">
        <v>14</v>
      </c>
    </row>
    <row r="216" spans="1:7">
      <c r="A216" s="6" t="s">
        <v>25992</v>
      </c>
      <c r="B216" s="6" t="s">
        <v>197</v>
      </c>
      <c r="C216" s="6" t="s">
        <v>1452</v>
      </c>
      <c r="D216" s="6" t="s">
        <v>114</v>
      </c>
      <c r="E216" s="6" t="s">
        <v>1453</v>
      </c>
      <c r="F216" s="6" t="s">
        <v>3491</v>
      </c>
      <c r="G216" s="6" t="s">
        <v>14</v>
      </c>
    </row>
    <row r="217" spans="1:7">
      <c r="A217" s="6" t="s">
        <v>25993</v>
      </c>
      <c r="B217" s="6" t="s">
        <v>197</v>
      </c>
      <c r="C217" s="6" t="s">
        <v>14</v>
      </c>
      <c r="D217" s="6" t="s">
        <v>1454</v>
      </c>
      <c r="E217" s="6" t="s">
        <v>14</v>
      </c>
      <c r="F217" s="6" t="s">
        <v>14</v>
      </c>
      <c r="G217" s="6" t="s">
        <v>14</v>
      </c>
    </row>
    <row r="218" spans="1:7">
      <c r="A218" s="6" t="s">
        <v>25994</v>
      </c>
      <c r="B218" s="6" t="s">
        <v>197</v>
      </c>
      <c r="C218" s="6" t="s">
        <v>1455</v>
      </c>
      <c r="D218" s="6" t="s">
        <v>1456</v>
      </c>
      <c r="E218" s="6" t="s">
        <v>14</v>
      </c>
      <c r="F218" s="6" t="s">
        <v>3492</v>
      </c>
      <c r="G218" s="6" t="s">
        <v>14</v>
      </c>
    </row>
    <row r="219" spans="1:7">
      <c r="A219" s="6" t="s">
        <v>25995</v>
      </c>
      <c r="B219" s="6" t="s">
        <v>328</v>
      </c>
      <c r="C219" s="6" t="s">
        <v>1457</v>
      </c>
      <c r="D219" s="6" t="s">
        <v>907</v>
      </c>
      <c r="E219" s="6" t="s">
        <v>1458</v>
      </c>
      <c r="F219" s="6" t="s">
        <v>3493</v>
      </c>
      <c r="G219" s="6" t="s">
        <v>14</v>
      </c>
    </row>
    <row r="220" spans="1:7">
      <c r="A220" s="6" t="s">
        <v>25996</v>
      </c>
      <c r="B220" s="6" t="s">
        <v>329</v>
      </c>
      <c r="C220" s="6" t="s">
        <v>1209</v>
      </c>
      <c r="D220" s="6" t="s">
        <v>96</v>
      </c>
      <c r="E220" s="6" t="s">
        <v>1210</v>
      </c>
      <c r="F220" s="6" t="s">
        <v>3494</v>
      </c>
      <c r="G220" s="6" t="s">
        <v>14</v>
      </c>
    </row>
    <row r="221" spans="1:7">
      <c r="A221" s="6" t="s">
        <v>25997</v>
      </c>
      <c r="B221" s="6" t="s">
        <v>329</v>
      </c>
      <c r="C221" s="6" t="s">
        <v>1209</v>
      </c>
      <c r="D221" s="6" t="s">
        <v>96</v>
      </c>
      <c r="E221" s="6" t="s">
        <v>1210</v>
      </c>
      <c r="F221" s="6" t="s">
        <v>3494</v>
      </c>
      <c r="G221" s="6" t="s">
        <v>14</v>
      </c>
    </row>
    <row r="222" spans="1:7">
      <c r="A222" s="6" t="s">
        <v>25998</v>
      </c>
      <c r="B222" s="6" t="s">
        <v>330</v>
      </c>
      <c r="C222" s="6" t="s">
        <v>1401</v>
      </c>
      <c r="D222" s="6" t="s">
        <v>1402</v>
      </c>
      <c r="E222" s="6" t="s">
        <v>1403</v>
      </c>
      <c r="F222" s="6" t="s">
        <v>3495</v>
      </c>
      <c r="G222" s="6" t="s">
        <v>3464</v>
      </c>
    </row>
    <row r="223" spans="1:7">
      <c r="A223" s="6" t="s">
        <v>25999</v>
      </c>
      <c r="B223" s="6" t="s">
        <v>197</v>
      </c>
      <c r="C223" s="6" t="s">
        <v>1459</v>
      </c>
      <c r="D223" s="6" t="s">
        <v>1460</v>
      </c>
      <c r="E223" s="6" t="s">
        <v>14</v>
      </c>
      <c r="F223" s="6" t="s">
        <v>3271</v>
      </c>
      <c r="G223" s="6" t="s">
        <v>14</v>
      </c>
    </row>
    <row r="224" spans="1:7">
      <c r="A224" s="6" t="s">
        <v>26000</v>
      </c>
      <c r="B224" s="6" t="s">
        <v>331</v>
      </c>
      <c r="C224" s="6" t="s">
        <v>1461</v>
      </c>
      <c r="D224" s="6" t="s">
        <v>1462</v>
      </c>
      <c r="E224" s="6" t="s">
        <v>1463</v>
      </c>
      <c r="F224" s="6" t="s">
        <v>3496</v>
      </c>
      <c r="G224" s="6" t="s">
        <v>3497</v>
      </c>
    </row>
    <row r="225" spans="1:7">
      <c r="A225" s="6" t="s">
        <v>26003</v>
      </c>
      <c r="B225" s="6" t="s">
        <v>332</v>
      </c>
      <c r="C225" s="6" t="s">
        <v>1464</v>
      </c>
      <c r="D225" s="6" t="s">
        <v>1465</v>
      </c>
      <c r="E225" s="6" t="s">
        <v>1466</v>
      </c>
      <c r="F225" s="6" t="s">
        <v>3498</v>
      </c>
      <c r="G225" s="6" t="s">
        <v>3499</v>
      </c>
    </row>
    <row r="226" spans="1:7">
      <c r="A226" s="6" t="s">
        <v>26004</v>
      </c>
      <c r="B226" s="6" t="s">
        <v>192</v>
      </c>
      <c r="C226" s="6" t="s">
        <v>1467</v>
      </c>
      <c r="D226" s="6" t="s">
        <v>985</v>
      </c>
      <c r="E226" s="6" t="s">
        <v>1468</v>
      </c>
      <c r="F226" s="6" t="s">
        <v>3500</v>
      </c>
      <c r="G226" s="6" t="s">
        <v>14</v>
      </c>
    </row>
    <row r="227" spans="1:7">
      <c r="A227" s="6" t="s">
        <v>26005</v>
      </c>
      <c r="B227" s="6" t="s">
        <v>333</v>
      </c>
      <c r="C227" s="6" t="s">
        <v>1469</v>
      </c>
      <c r="D227" s="6" t="s">
        <v>1470</v>
      </c>
      <c r="E227" s="6" t="s">
        <v>1471</v>
      </c>
      <c r="F227" s="6" t="s">
        <v>3501</v>
      </c>
      <c r="G227" s="6" t="s">
        <v>14</v>
      </c>
    </row>
    <row r="228" spans="1:7">
      <c r="A228" s="6" t="s">
        <v>26006</v>
      </c>
      <c r="B228" s="6" t="s">
        <v>197</v>
      </c>
      <c r="C228" s="6" t="s">
        <v>14</v>
      </c>
      <c r="D228" s="6" t="s">
        <v>14</v>
      </c>
      <c r="E228" s="6" t="s">
        <v>14</v>
      </c>
      <c r="F228" s="6" t="s">
        <v>3381</v>
      </c>
      <c r="G228" s="6" t="s">
        <v>14</v>
      </c>
    </row>
    <row r="229" spans="1:7">
      <c r="A229" s="6" t="s">
        <v>26007</v>
      </c>
      <c r="B229" s="6" t="s">
        <v>197</v>
      </c>
      <c r="C229" s="6" t="s">
        <v>1472</v>
      </c>
      <c r="D229" s="6" t="s">
        <v>1473</v>
      </c>
      <c r="E229" s="6" t="s">
        <v>14</v>
      </c>
      <c r="F229" s="6" t="s">
        <v>3328</v>
      </c>
      <c r="G229" s="6" t="s">
        <v>14</v>
      </c>
    </row>
    <row r="230" spans="1:7">
      <c r="A230" s="6" t="s">
        <v>26008</v>
      </c>
      <c r="B230" s="6" t="s">
        <v>334</v>
      </c>
      <c r="C230" s="6" t="s">
        <v>1474</v>
      </c>
      <c r="D230" s="6" t="s">
        <v>1475</v>
      </c>
      <c r="E230" s="6" t="s">
        <v>1072</v>
      </c>
      <c r="F230" s="6" t="s">
        <v>3502</v>
      </c>
      <c r="G230" s="6" t="s">
        <v>14</v>
      </c>
    </row>
    <row r="231" spans="1:7">
      <c r="A231" s="6" t="s">
        <v>26011</v>
      </c>
      <c r="B231" s="6" t="s">
        <v>192</v>
      </c>
      <c r="C231" s="6" t="s">
        <v>1476</v>
      </c>
      <c r="D231" s="6" t="s">
        <v>1477</v>
      </c>
      <c r="E231" s="6" t="s">
        <v>1478</v>
      </c>
      <c r="F231" s="6" t="s">
        <v>3503</v>
      </c>
      <c r="G231" s="6" t="s">
        <v>14</v>
      </c>
    </row>
    <row r="232" spans="1:7">
      <c r="A232" s="6" t="s">
        <v>21096</v>
      </c>
      <c r="B232" s="6" t="s">
        <v>197</v>
      </c>
      <c r="C232" s="6" t="s">
        <v>14</v>
      </c>
      <c r="D232" s="6" t="s">
        <v>14</v>
      </c>
      <c r="E232" s="6" t="s">
        <v>14</v>
      </c>
      <c r="F232" s="6" t="s">
        <v>14</v>
      </c>
      <c r="G232" s="6" t="s">
        <v>14</v>
      </c>
    </row>
    <row r="233" spans="1:7">
      <c r="A233" s="6" t="s">
        <v>26012</v>
      </c>
      <c r="B233" s="6" t="s">
        <v>335</v>
      </c>
      <c r="C233" s="6" t="s">
        <v>1231</v>
      </c>
      <c r="D233" s="6" t="s">
        <v>1232</v>
      </c>
      <c r="E233" s="6" t="s">
        <v>1233</v>
      </c>
      <c r="F233" s="6" t="s">
        <v>3504</v>
      </c>
      <c r="G233" s="6" t="s">
        <v>14</v>
      </c>
    </row>
    <row r="234" spans="1:7">
      <c r="A234" s="6" t="s">
        <v>26013</v>
      </c>
      <c r="B234" s="6" t="s">
        <v>192</v>
      </c>
      <c r="C234" s="6" t="s">
        <v>1479</v>
      </c>
      <c r="D234" s="6" t="s">
        <v>1480</v>
      </c>
      <c r="E234" s="6" t="s">
        <v>1481</v>
      </c>
      <c r="F234" s="6" t="s">
        <v>3505</v>
      </c>
      <c r="G234" s="6" t="s">
        <v>14</v>
      </c>
    </row>
    <row r="235" spans="1:7">
      <c r="A235" s="6" t="s">
        <v>26014</v>
      </c>
      <c r="B235" s="6" t="s">
        <v>197</v>
      </c>
      <c r="C235" s="6" t="s">
        <v>14</v>
      </c>
      <c r="D235" s="6" t="s">
        <v>14</v>
      </c>
      <c r="E235" s="6" t="s">
        <v>14</v>
      </c>
      <c r="F235" s="6" t="s">
        <v>14</v>
      </c>
      <c r="G235" s="6" t="s">
        <v>14</v>
      </c>
    </row>
    <row r="236" spans="1:7">
      <c r="A236" s="6" t="s">
        <v>26015</v>
      </c>
      <c r="B236" s="6" t="s">
        <v>336</v>
      </c>
      <c r="C236" s="6" t="s">
        <v>1482</v>
      </c>
      <c r="D236" s="6" t="s">
        <v>1483</v>
      </c>
      <c r="E236" s="6" t="s">
        <v>1484</v>
      </c>
      <c r="F236" s="6" t="s">
        <v>3506</v>
      </c>
      <c r="G236" s="6" t="s">
        <v>14</v>
      </c>
    </row>
    <row r="237" spans="1:7">
      <c r="A237" s="6" t="s">
        <v>26016</v>
      </c>
      <c r="B237" s="6" t="s">
        <v>337</v>
      </c>
      <c r="C237" s="6" t="s">
        <v>1485</v>
      </c>
      <c r="D237" s="6" t="s">
        <v>1486</v>
      </c>
      <c r="E237" s="6" t="s">
        <v>1487</v>
      </c>
      <c r="F237" s="6" t="s">
        <v>3507</v>
      </c>
      <c r="G237" s="6" t="s">
        <v>3508</v>
      </c>
    </row>
    <row r="238" spans="1:7">
      <c r="A238" s="6" t="s">
        <v>26017</v>
      </c>
      <c r="B238" s="6" t="s">
        <v>338</v>
      </c>
      <c r="C238" s="6" t="s">
        <v>1488</v>
      </c>
      <c r="D238" s="6" t="s">
        <v>1489</v>
      </c>
      <c r="E238" s="6" t="s">
        <v>1490</v>
      </c>
      <c r="F238" s="6" t="s">
        <v>3509</v>
      </c>
      <c r="G238" s="6" t="s">
        <v>14</v>
      </c>
    </row>
    <row r="239" spans="1:7">
      <c r="A239" s="6" t="s">
        <v>26027</v>
      </c>
      <c r="B239" s="6" t="s">
        <v>339</v>
      </c>
      <c r="C239" s="6" t="s">
        <v>1491</v>
      </c>
      <c r="D239" s="6" t="s">
        <v>1443</v>
      </c>
      <c r="E239" s="6" t="s">
        <v>949</v>
      </c>
      <c r="F239" s="6" t="s">
        <v>3510</v>
      </c>
      <c r="G239" s="6" t="s">
        <v>14</v>
      </c>
    </row>
    <row r="240" spans="1:7">
      <c r="A240" s="6" t="s">
        <v>26028</v>
      </c>
      <c r="B240" s="6" t="s">
        <v>197</v>
      </c>
      <c r="C240" s="6" t="s">
        <v>14</v>
      </c>
      <c r="D240" s="6" t="s">
        <v>1492</v>
      </c>
      <c r="E240" s="6" t="s">
        <v>14</v>
      </c>
      <c r="F240" s="6" t="s">
        <v>3271</v>
      </c>
      <c r="G240" s="6" t="s">
        <v>14</v>
      </c>
    </row>
    <row r="241" spans="1:7">
      <c r="A241" s="6" t="s">
        <v>26029</v>
      </c>
      <c r="B241" s="6" t="s">
        <v>340</v>
      </c>
      <c r="C241" s="6" t="s">
        <v>1493</v>
      </c>
      <c r="D241" s="6" t="s">
        <v>1494</v>
      </c>
      <c r="E241" s="6" t="s">
        <v>1495</v>
      </c>
      <c r="F241" s="6" t="s">
        <v>3511</v>
      </c>
      <c r="G241" s="6" t="s">
        <v>3512</v>
      </c>
    </row>
    <row r="242" spans="1:7">
      <c r="A242" s="6" t="s">
        <v>26030</v>
      </c>
      <c r="B242" s="6" t="s">
        <v>341</v>
      </c>
      <c r="C242" s="6" t="s">
        <v>1310</v>
      </c>
      <c r="D242" s="6" t="s">
        <v>1311</v>
      </c>
      <c r="E242" s="6" t="s">
        <v>1312</v>
      </c>
      <c r="F242" s="6" t="s">
        <v>3513</v>
      </c>
      <c r="G242" s="6" t="s">
        <v>3514</v>
      </c>
    </row>
    <row r="243" spans="1:7">
      <c r="A243" s="6" t="s">
        <v>26033</v>
      </c>
      <c r="B243" s="6" t="s">
        <v>342</v>
      </c>
      <c r="C243" s="6" t="s">
        <v>1496</v>
      </c>
      <c r="D243" s="6" t="s">
        <v>1497</v>
      </c>
      <c r="E243" s="6" t="s">
        <v>1498</v>
      </c>
      <c r="F243" s="6" t="s">
        <v>3515</v>
      </c>
      <c r="G243" s="6" t="s">
        <v>14</v>
      </c>
    </row>
    <row r="244" spans="1:7">
      <c r="A244" s="6" t="s">
        <v>26034</v>
      </c>
      <c r="B244" s="6" t="s">
        <v>343</v>
      </c>
      <c r="C244" s="6" t="s">
        <v>1499</v>
      </c>
      <c r="D244" s="6" t="s">
        <v>1500</v>
      </c>
      <c r="E244" s="6" t="s">
        <v>1501</v>
      </c>
      <c r="F244" s="6" t="s">
        <v>3516</v>
      </c>
      <c r="G244" s="6" t="s">
        <v>3517</v>
      </c>
    </row>
    <row r="245" spans="1:7">
      <c r="A245" s="6" t="s">
        <v>26035</v>
      </c>
      <c r="B245" s="6" t="s">
        <v>344</v>
      </c>
      <c r="C245" s="6" t="s">
        <v>1502</v>
      </c>
      <c r="D245" s="6" t="s">
        <v>115</v>
      </c>
      <c r="E245" s="6" t="s">
        <v>116</v>
      </c>
      <c r="F245" s="6" t="s">
        <v>3518</v>
      </c>
      <c r="G245" s="6" t="s">
        <v>3519</v>
      </c>
    </row>
    <row r="246" spans="1:7">
      <c r="A246" s="6" t="s">
        <v>26036</v>
      </c>
      <c r="B246" s="6" t="s">
        <v>345</v>
      </c>
      <c r="C246" s="6" t="s">
        <v>1503</v>
      </c>
      <c r="D246" s="6" t="s">
        <v>1504</v>
      </c>
      <c r="E246" s="6" t="s">
        <v>1505</v>
      </c>
      <c r="F246" s="6" t="s">
        <v>3520</v>
      </c>
      <c r="G246" s="6" t="s">
        <v>14</v>
      </c>
    </row>
    <row r="247" spans="1:7">
      <c r="A247" s="6" t="s">
        <v>26037</v>
      </c>
      <c r="B247" s="6" t="s">
        <v>197</v>
      </c>
      <c r="C247" s="6" t="s">
        <v>1506</v>
      </c>
      <c r="D247" s="6" t="s">
        <v>117</v>
      </c>
      <c r="E247" s="6" t="s">
        <v>1507</v>
      </c>
      <c r="F247" s="6" t="s">
        <v>3366</v>
      </c>
      <c r="G247" s="6" t="s">
        <v>14</v>
      </c>
    </row>
    <row r="248" spans="1:7">
      <c r="A248" s="6" t="s">
        <v>26038</v>
      </c>
      <c r="B248" s="6" t="s">
        <v>197</v>
      </c>
      <c r="C248" s="6" t="s">
        <v>1508</v>
      </c>
      <c r="D248" s="6" t="s">
        <v>1509</v>
      </c>
      <c r="E248" s="6" t="s">
        <v>14</v>
      </c>
      <c r="F248" s="6" t="s">
        <v>3521</v>
      </c>
      <c r="G248" s="6" t="s">
        <v>14</v>
      </c>
    </row>
    <row r="249" spans="1:7">
      <c r="A249" s="6" t="s">
        <v>26039</v>
      </c>
      <c r="B249" s="6" t="s">
        <v>197</v>
      </c>
      <c r="C249" s="6" t="s">
        <v>1508</v>
      </c>
      <c r="D249" s="6" t="s">
        <v>1509</v>
      </c>
      <c r="E249" s="6" t="s">
        <v>14</v>
      </c>
      <c r="F249" s="6" t="s">
        <v>3521</v>
      </c>
      <c r="G249" s="6" t="s">
        <v>14</v>
      </c>
    </row>
    <row r="250" spans="1:7">
      <c r="A250" s="6" t="s">
        <v>26040</v>
      </c>
      <c r="B250" s="6" t="s">
        <v>197</v>
      </c>
      <c r="C250" s="6" t="s">
        <v>1508</v>
      </c>
      <c r="D250" s="6" t="s">
        <v>1509</v>
      </c>
      <c r="E250" s="6" t="s">
        <v>14</v>
      </c>
      <c r="F250" s="6" t="s">
        <v>3521</v>
      </c>
      <c r="G250" s="6" t="s">
        <v>14</v>
      </c>
    </row>
    <row r="251" spans="1:7">
      <c r="A251" s="6" t="s">
        <v>26041</v>
      </c>
      <c r="B251" s="6" t="s">
        <v>197</v>
      </c>
      <c r="C251" s="6" t="s">
        <v>14</v>
      </c>
      <c r="D251" s="6" t="s">
        <v>14</v>
      </c>
      <c r="E251" s="6" t="s">
        <v>14</v>
      </c>
      <c r="F251" s="6" t="s">
        <v>14</v>
      </c>
      <c r="G251" s="6" t="s">
        <v>14</v>
      </c>
    </row>
    <row r="252" spans="1:7">
      <c r="A252" s="6" t="s">
        <v>26049</v>
      </c>
      <c r="B252" s="6" t="s">
        <v>197</v>
      </c>
      <c r="C252" s="6" t="s">
        <v>1510</v>
      </c>
      <c r="D252" s="6" t="s">
        <v>1511</v>
      </c>
      <c r="E252" s="6" t="s">
        <v>1512</v>
      </c>
      <c r="F252" s="6" t="s">
        <v>3522</v>
      </c>
      <c r="G252" s="6" t="s">
        <v>3523</v>
      </c>
    </row>
    <row r="253" spans="1:7">
      <c r="A253" s="6" t="s">
        <v>26052</v>
      </c>
      <c r="B253" s="6" t="s">
        <v>197</v>
      </c>
      <c r="C253" s="6" t="s">
        <v>1513</v>
      </c>
      <c r="D253" s="6" t="s">
        <v>1514</v>
      </c>
      <c r="E253" s="6" t="s">
        <v>1515</v>
      </c>
      <c r="F253" s="6" t="s">
        <v>14</v>
      </c>
      <c r="G253" s="6" t="s">
        <v>14</v>
      </c>
    </row>
    <row r="254" spans="1:7">
      <c r="A254" s="6" t="s">
        <v>26055</v>
      </c>
      <c r="B254" s="6" t="s">
        <v>346</v>
      </c>
      <c r="C254" s="6" t="s">
        <v>1517</v>
      </c>
      <c r="D254" s="6" t="s">
        <v>1518</v>
      </c>
      <c r="E254" s="6" t="s">
        <v>1519</v>
      </c>
      <c r="F254" s="6" t="s">
        <v>3524</v>
      </c>
      <c r="G254" s="6" t="s">
        <v>3525</v>
      </c>
    </row>
    <row r="255" spans="1:7">
      <c r="A255" s="6" t="s">
        <v>26056</v>
      </c>
      <c r="B255" s="6" t="s">
        <v>197</v>
      </c>
      <c r="C255" s="6" t="s">
        <v>14</v>
      </c>
      <c r="D255" s="6" t="s">
        <v>14</v>
      </c>
      <c r="E255" s="6" t="s">
        <v>14</v>
      </c>
      <c r="F255" s="6" t="s">
        <v>14</v>
      </c>
      <c r="G255" s="6" t="s">
        <v>14</v>
      </c>
    </row>
    <row r="256" spans="1:7">
      <c r="A256" s="6" t="s">
        <v>26057</v>
      </c>
      <c r="B256" s="6" t="s">
        <v>347</v>
      </c>
      <c r="C256" s="6" t="s">
        <v>1520</v>
      </c>
      <c r="D256" s="6" t="s">
        <v>1521</v>
      </c>
      <c r="E256" s="6" t="s">
        <v>1522</v>
      </c>
      <c r="F256" s="6" t="s">
        <v>3526</v>
      </c>
      <c r="G256" s="6" t="s">
        <v>3527</v>
      </c>
    </row>
    <row r="257" spans="1:7">
      <c r="A257" s="6" t="s">
        <v>26059</v>
      </c>
      <c r="B257" s="6" t="s">
        <v>192</v>
      </c>
      <c r="C257" s="6" t="s">
        <v>1523</v>
      </c>
      <c r="D257" s="6" t="s">
        <v>1524</v>
      </c>
      <c r="E257" s="6" t="s">
        <v>1525</v>
      </c>
      <c r="F257" s="6" t="s">
        <v>3350</v>
      </c>
      <c r="G257" s="6" t="s">
        <v>14</v>
      </c>
    </row>
    <row r="258" spans="1:7">
      <c r="A258" s="6" t="s">
        <v>26060</v>
      </c>
      <c r="B258" s="6" t="s">
        <v>348</v>
      </c>
      <c r="C258" s="6" t="s">
        <v>1526</v>
      </c>
      <c r="D258" s="6" t="s">
        <v>1527</v>
      </c>
      <c r="E258" s="6" t="s">
        <v>1528</v>
      </c>
      <c r="F258" s="6" t="s">
        <v>3528</v>
      </c>
      <c r="G258" s="6" t="s">
        <v>3529</v>
      </c>
    </row>
    <row r="259" spans="1:7">
      <c r="A259" s="6" t="s">
        <v>26062</v>
      </c>
      <c r="B259" s="6" t="s">
        <v>3530</v>
      </c>
      <c r="C259" s="6" t="s">
        <v>3531</v>
      </c>
      <c r="D259" s="6" t="s">
        <v>3532</v>
      </c>
      <c r="E259" s="6" t="s">
        <v>3533</v>
      </c>
      <c r="F259" s="6" t="s">
        <v>3534</v>
      </c>
      <c r="G259" s="6" t="s">
        <v>14</v>
      </c>
    </row>
    <row r="260" spans="1:7">
      <c r="A260" s="6" t="s">
        <v>26063</v>
      </c>
      <c r="B260" s="6" t="s">
        <v>766</v>
      </c>
      <c r="C260" s="6" t="s">
        <v>2745</v>
      </c>
      <c r="D260" s="6" t="s">
        <v>1251</v>
      </c>
      <c r="E260" s="6" t="s">
        <v>1252</v>
      </c>
      <c r="F260" s="6" t="s">
        <v>3535</v>
      </c>
      <c r="G260" s="6" t="s">
        <v>14</v>
      </c>
    </row>
    <row r="261" spans="1:7">
      <c r="A261" s="6" t="s">
        <v>26064</v>
      </c>
      <c r="B261" s="6" t="s">
        <v>3536</v>
      </c>
      <c r="C261" s="6" t="s">
        <v>3537</v>
      </c>
      <c r="D261" s="6" t="s">
        <v>1596</v>
      </c>
      <c r="E261" s="6" t="s">
        <v>1597</v>
      </c>
      <c r="F261" s="6" t="s">
        <v>3538</v>
      </c>
      <c r="G261" s="6" t="s">
        <v>3539</v>
      </c>
    </row>
    <row r="262" spans="1:7">
      <c r="A262" s="6" t="s">
        <v>26065</v>
      </c>
      <c r="B262" s="6" t="s">
        <v>197</v>
      </c>
      <c r="C262" s="6" t="s">
        <v>14</v>
      </c>
      <c r="D262" s="6" t="s">
        <v>14</v>
      </c>
      <c r="E262" s="6" t="s">
        <v>14</v>
      </c>
      <c r="F262" s="6" t="s">
        <v>14</v>
      </c>
      <c r="G262" s="6" t="s">
        <v>14</v>
      </c>
    </row>
    <row r="263" spans="1:7">
      <c r="A263" s="6" t="s">
        <v>26066</v>
      </c>
      <c r="B263" s="6" t="s">
        <v>3540</v>
      </c>
      <c r="C263" s="6" t="s">
        <v>977</v>
      </c>
      <c r="D263" s="6" t="s">
        <v>978</v>
      </c>
      <c r="E263" s="6" t="s">
        <v>979</v>
      </c>
      <c r="F263" s="6" t="s">
        <v>3541</v>
      </c>
      <c r="G263" s="6" t="s">
        <v>14</v>
      </c>
    </row>
    <row r="264" spans="1:7">
      <c r="A264" s="6" t="s">
        <v>26067</v>
      </c>
      <c r="B264" s="6" t="s">
        <v>3542</v>
      </c>
      <c r="C264" s="6" t="s">
        <v>997</v>
      </c>
      <c r="D264" s="6" t="s">
        <v>1048</v>
      </c>
      <c r="E264" s="6" t="s">
        <v>999</v>
      </c>
      <c r="F264" s="6" t="s">
        <v>3359</v>
      </c>
      <c r="G264" s="6" t="s">
        <v>14</v>
      </c>
    </row>
    <row r="265" spans="1:7">
      <c r="A265" s="6" t="s">
        <v>26070</v>
      </c>
      <c r="B265" s="6" t="s">
        <v>3543</v>
      </c>
      <c r="C265" s="6" t="s">
        <v>2277</v>
      </c>
      <c r="D265" s="6" t="s">
        <v>2278</v>
      </c>
      <c r="E265" s="6" t="s">
        <v>2279</v>
      </c>
      <c r="F265" s="6" t="s">
        <v>3544</v>
      </c>
      <c r="G265" s="6" t="s">
        <v>14</v>
      </c>
    </row>
    <row r="266" spans="1:7">
      <c r="A266" s="6" t="s">
        <v>26071</v>
      </c>
      <c r="B266" s="6" t="s">
        <v>3545</v>
      </c>
      <c r="C266" s="6" t="s">
        <v>3546</v>
      </c>
      <c r="D266" s="6" t="s">
        <v>948</v>
      </c>
      <c r="E266" s="6" t="s">
        <v>1005</v>
      </c>
      <c r="F266" s="6" t="s">
        <v>3547</v>
      </c>
      <c r="G266" s="6" t="s">
        <v>14</v>
      </c>
    </row>
    <row r="267" spans="1:7">
      <c r="A267" s="6" t="s">
        <v>26072</v>
      </c>
      <c r="B267" s="6" t="s">
        <v>3548</v>
      </c>
      <c r="C267" s="6" t="s">
        <v>3549</v>
      </c>
      <c r="D267" s="6" t="s">
        <v>3550</v>
      </c>
      <c r="E267" s="6" t="s">
        <v>3551</v>
      </c>
      <c r="F267" s="6" t="s">
        <v>3552</v>
      </c>
      <c r="G267" s="6" t="s">
        <v>3553</v>
      </c>
    </row>
    <row r="268" spans="1:7">
      <c r="A268" s="6" t="s">
        <v>26073</v>
      </c>
      <c r="B268" s="6" t="s">
        <v>3554</v>
      </c>
      <c r="C268" s="6" t="s">
        <v>3555</v>
      </c>
      <c r="D268" s="6" t="s">
        <v>3556</v>
      </c>
      <c r="E268" s="6" t="s">
        <v>3557</v>
      </c>
      <c r="F268" s="6" t="s">
        <v>3558</v>
      </c>
      <c r="G268" s="6" t="s">
        <v>3559</v>
      </c>
    </row>
    <row r="269" spans="1:7">
      <c r="A269" s="6" t="s">
        <v>26074</v>
      </c>
      <c r="B269" s="6" t="s">
        <v>197</v>
      </c>
      <c r="C269" s="6" t="s">
        <v>3560</v>
      </c>
      <c r="D269" s="6" t="s">
        <v>3561</v>
      </c>
      <c r="E269" s="6" t="s">
        <v>14</v>
      </c>
      <c r="F269" s="6" t="s">
        <v>14</v>
      </c>
      <c r="G269" s="6" t="s">
        <v>14</v>
      </c>
    </row>
    <row r="270" spans="1:7">
      <c r="A270" s="6" t="s">
        <v>26076</v>
      </c>
      <c r="B270" s="6" t="s">
        <v>349</v>
      </c>
      <c r="C270" s="6" t="s">
        <v>1313</v>
      </c>
      <c r="D270" s="6" t="s">
        <v>1314</v>
      </c>
      <c r="E270" s="6" t="s">
        <v>1315</v>
      </c>
      <c r="F270" s="6" t="s">
        <v>3562</v>
      </c>
      <c r="G270" s="6" t="s">
        <v>3563</v>
      </c>
    </row>
    <row r="271" spans="1:7">
      <c r="A271" s="6" t="s">
        <v>26077</v>
      </c>
      <c r="B271" s="6" t="s">
        <v>192</v>
      </c>
      <c r="C271" s="6" t="s">
        <v>986</v>
      </c>
      <c r="D271" s="6" t="s">
        <v>987</v>
      </c>
      <c r="E271" s="6" t="s">
        <v>988</v>
      </c>
      <c r="F271" s="6" t="s">
        <v>3564</v>
      </c>
      <c r="G271" s="6" t="s">
        <v>14</v>
      </c>
    </row>
    <row r="272" spans="1:7">
      <c r="A272" s="6" t="s">
        <v>26078</v>
      </c>
      <c r="B272" s="6" t="s">
        <v>350</v>
      </c>
      <c r="C272" s="6" t="s">
        <v>1529</v>
      </c>
      <c r="D272" s="6" t="s">
        <v>1530</v>
      </c>
      <c r="E272" s="6" t="s">
        <v>1531</v>
      </c>
      <c r="F272" s="6" t="s">
        <v>3565</v>
      </c>
      <c r="G272" s="6" t="s">
        <v>14</v>
      </c>
    </row>
    <row r="273" spans="1:7">
      <c r="A273" s="6" t="s">
        <v>26079</v>
      </c>
      <c r="B273" s="6" t="s">
        <v>351</v>
      </c>
      <c r="C273" s="6" t="s">
        <v>1532</v>
      </c>
      <c r="D273" s="6" t="s">
        <v>1064</v>
      </c>
      <c r="E273" s="6" t="s">
        <v>118</v>
      </c>
      <c r="F273" s="6" t="s">
        <v>3566</v>
      </c>
      <c r="G273" s="6" t="s">
        <v>14</v>
      </c>
    </row>
    <row r="274" spans="1:7">
      <c r="A274" s="6" t="s">
        <v>26080</v>
      </c>
      <c r="B274" s="6" t="s">
        <v>352</v>
      </c>
      <c r="C274" s="6" t="s">
        <v>1533</v>
      </c>
      <c r="D274" s="6" t="s">
        <v>1534</v>
      </c>
      <c r="E274" s="6" t="s">
        <v>1535</v>
      </c>
      <c r="F274" s="6" t="s">
        <v>3567</v>
      </c>
      <c r="G274" s="6" t="s">
        <v>3568</v>
      </c>
    </row>
    <row r="275" spans="1:7">
      <c r="A275" s="6" t="s">
        <v>26081</v>
      </c>
      <c r="B275" s="6" t="s">
        <v>197</v>
      </c>
      <c r="C275" s="6" t="s">
        <v>1536</v>
      </c>
      <c r="D275" s="6" t="s">
        <v>14</v>
      </c>
      <c r="E275" s="6" t="s">
        <v>14</v>
      </c>
      <c r="F275" s="6" t="s">
        <v>14</v>
      </c>
      <c r="G275" s="6" t="s">
        <v>14</v>
      </c>
    </row>
    <row r="276" spans="1:7">
      <c r="A276" s="6" t="s">
        <v>26082</v>
      </c>
      <c r="B276" s="6" t="s">
        <v>197</v>
      </c>
      <c r="C276" s="6" t="s">
        <v>14</v>
      </c>
      <c r="D276" s="6" t="s">
        <v>14</v>
      </c>
      <c r="E276" s="6" t="s">
        <v>14</v>
      </c>
      <c r="F276" s="6" t="s">
        <v>14</v>
      </c>
      <c r="G276" s="6" t="s">
        <v>14</v>
      </c>
    </row>
    <row r="277" spans="1:7">
      <c r="A277" s="6" t="s">
        <v>26083</v>
      </c>
      <c r="B277" s="6" t="s">
        <v>353</v>
      </c>
      <c r="C277" s="6" t="s">
        <v>1537</v>
      </c>
      <c r="D277" s="6" t="s">
        <v>1538</v>
      </c>
      <c r="E277" s="6" t="s">
        <v>1539</v>
      </c>
      <c r="F277" s="6" t="s">
        <v>3538</v>
      </c>
      <c r="G277" s="6" t="s">
        <v>3569</v>
      </c>
    </row>
    <row r="278" spans="1:7">
      <c r="A278" s="6" t="s">
        <v>26084</v>
      </c>
      <c r="B278" s="6" t="s">
        <v>353</v>
      </c>
      <c r="C278" s="6" t="s">
        <v>1537</v>
      </c>
      <c r="D278" s="6" t="s">
        <v>1538</v>
      </c>
      <c r="E278" s="6" t="s">
        <v>1539</v>
      </c>
      <c r="F278" s="6" t="s">
        <v>3538</v>
      </c>
      <c r="G278" s="6" t="s">
        <v>3569</v>
      </c>
    </row>
    <row r="279" spans="1:7">
      <c r="A279" s="6" t="s">
        <v>26086</v>
      </c>
      <c r="B279" s="6" t="s">
        <v>192</v>
      </c>
      <c r="C279" s="6" t="s">
        <v>1540</v>
      </c>
      <c r="D279" s="6" t="s">
        <v>119</v>
      </c>
      <c r="E279" s="6" t="s">
        <v>1541</v>
      </c>
      <c r="F279" s="6" t="s">
        <v>3570</v>
      </c>
      <c r="G279" s="6" t="s">
        <v>14</v>
      </c>
    </row>
    <row r="280" spans="1:7">
      <c r="A280" s="6" t="s">
        <v>26087</v>
      </c>
      <c r="B280" s="6" t="s">
        <v>354</v>
      </c>
      <c r="C280" s="6" t="s">
        <v>1542</v>
      </c>
      <c r="D280" s="6" t="s">
        <v>1543</v>
      </c>
      <c r="E280" s="6" t="s">
        <v>1544</v>
      </c>
      <c r="F280" s="6" t="s">
        <v>3571</v>
      </c>
      <c r="G280" s="6" t="s">
        <v>3572</v>
      </c>
    </row>
    <row r="281" spans="1:7">
      <c r="A281" s="6" t="s">
        <v>26088</v>
      </c>
      <c r="B281" s="6" t="s">
        <v>197</v>
      </c>
      <c r="C281" s="6" t="s">
        <v>14</v>
      </c>
      <c r="D281" s="6" t="s">
        <v>14</v>
      </c>
      <c r="E281" s="6" t="s">
        <v>14</v>
      </c>
      <c r="F281" s="6" t="s">
        <v>14</v>
      </c>
      <c r="G281" s="6" t="s">
        <v>14</v>
      </c>
    </row>
    <row r="282" spans="1:7">
      <c r="A282" s="6" t="s">
        <v>26089</v>
      </c>
      <c r="B282" s="6" t="s">
        <v>197</v>
      </c>
      <c r="C282" s="6" t="s">
        <v>1545</v>
      </c>
      <c r="D282" s="6" t="s">
        <v>1546</v>
      </c>
      <c r="E282" s="6" t="s">
        <v>1359</v>
      </c>
      <c r="F282" s="6" t="s">
        <v>3573</v>
      </c>
      <c r="G282" s="6" t="s">
        <v>14</v>
      </c>
    </row>
    <row r="283" spans="1:7">
      <c r="A283" s="6" t="s">
        <v>26090</v>
      </c>
      <c r="B283" s="6" t="s">
        <v>197</v>
      </c>
      <c r="C283" s="6" t="s">
        <v>14</v>
      </c>
      <c r="D283" s="6" t="s">
        <v>14</v>
      </c>
      <c r="E283" s="6" t="s">
        <v>14</v>
      </c>
      <c r="F283" s="6" t="s">
        <v>14</v>
      </c>
      <c r="G283" s="6" t="s">
        <v>14</v>
      </c>
    </row>
    <row r="284" spans="1:7">
      <c r="A284" s="6" t="s">
        <v>26091</v>
      </c>
      <c r="B284" s="6" t="s">
        <v>197</v>
      </c>
      <c r="C284" s="6" t="s">
        <v>1009</v>
      </c>
      <c r="D284" s="6" t="s">
        <v>1010</v>
      </c>
      <c r="E284" s="6" t="s">
        <v>1011</v>
      </c>
      <c r="F284" s="6" t="s">
        <v>14</v>
      </c>
      <c r="G284" s="6" t="s">
        <v>14</v>
      </c>
    </row>
    <row r="285" spans="1:7">
      <c r="A285" s="6" t="s">
        <v>26092</v>
      </c>
      <c r="B285" s="6" t="s">
        <v>355</v>
      </c>
      <c r="C285" s="6" t="s">
        <v>1547</v>
      </c>
      <c r="D285" s="6" t="s">
        <v>1548</v>
      </c>
      <c r="E285" s="6" t="s">
        <v>1549</v>
      </c>
      <c r="F285" s="6" t="s">
        <v>3574</v>
      </c>
      <c r="G285" s="6" t="s">
        <v>14</v>
      </c>
    </row>
    <row r="286" spans="1:7">
      <c r="A286" s="6" t="s">
        <v>26093</v>
      </c>
      <c r="B286" s="6" t="s">
        <v>356</v>
      </c>
      <c r="C286" s="6" t="s">
        <v>1550</v>
      </c>
      <c r="D286" s="6" t="s">
        <v>1551</v>
      </c>
      <c r="E286" s="6" t="s">
        <v>1552</v>
      </c>
      <c r="F286" s="6" t="s">
        <v>3575</v>
      </c>
      <c r="G286" s="6" t="s">
        <v>14</v>
      </c>
    </row>
    <row r="287" spans="1:7">
      <c r="A287" s="6" t="s">
        <v>26094</v>
      </c>
      <c r="B287" s="6" t="s">
        <v>197</v>
      </c>
      <c r="C287" s="6" t="s">
        <v>14</v>
      </c>
      <c r="D287" s="6" t="s">
        <v>14</v>
      </c>
      <c r="E287" s="6" t="s">
        <v>14</v>
      </c>
      <c r="F287" s="6" t="s">
        <v>14</v>
      </c>
      <c r="G287" s="6" t="s">
        <v>14</v>
      </c>
    </row>
    <row r="288" spans="1:7">
      <c r="A288" s="6" t="s">
        <v>26095</v>
      </c>
      <c r="B288" s="6" t="s">
        <v>358</v>
      </c>
      <c r="C288" s="6" t="s">
        <v>1090</v>
      </c>
      <c r="D288" s="6" t="s">
        <v>1091</v>
      </c>
      <c r="E288" s="6" t="s">
        <v>938</v>
      </c>
      <c r="F288" s="6" t="s">
        <v>3576</v>
      </c>
      <c r="G288" s="6" t="s">
        <v>3577</v>
      </c>
    </row>
    <row r="289" spans="1:7">
      <c r="A289" s="6" t="s">
        <v>26096</v>
      </c>
      <c r="B289" s="6" t="s">
        <v>359</v>
      </c>
      <c r="C289" s="6" t="s">
        <v>1313</v>
      </c>
      <c r="D289" s="6" t="s">
        <v>1314</v>
      </c>
      <c r="E289" s="6" t="s">
        <v>1315</v>
      </c>
      <c r="F289" s="6" t="s">
        <v>3578</v>
      </c>
      <c r="G289" s="6" t="s">
        <v>14</v>
      </c>
    </row>
    <row r="290" spans="1:7">
      <c r="A290" s="6" t="s">
        <v>26097</v>
      </c>
      <c r="B290" s="6" t="s">
        <v>357</v>
      </c>
      <c r="C290" s="6" t="s">
        <v>1553</v>
      </c>
      <c r="D290" s="6" t="s">
        <v>926</v>
      </c>
      <c r="E290" s="6" t="s">
        <v>927</v>
      </c>
      <c r="F290" s="6" t="s">
        <v>3579</v>
      </c>
      <c r="G290" s="6" t="s">
        <v>3580</v>
      </c>
    </row>
    <row r="291" spans="1:7">
      <c r="A291" s="6" t="s">
        <v>26098</v>
      </c>
      <c r="B291" s="6" t="s">
        <v>197</v>
      </c>
      <c r="C291" s="6" t="s">
        <v>1554</v>
      </c>
      <c r="D291" s="6" t="s">
        <v>1555</v>
      </c>
      <c r="E291" s="6" t="s">
        <v>1021</v>
      </c>
      <c r="F291" s="6" t="s">
        <v>3581</v>
      </c>
      <c r="G291" s="6" t="s">
        <v>14</v>
      </c>
    </row>
    <row r="292" spans="1:7">
      <c r="A292" s="6" t="s">
        <v>26099</v>
      </c>
      <c r="B292" s="6" t="s">
        <v>360</v>
      </c>
      <c r="C292" s="6" t="s">
        <v>1556</v>
      </c>
      <c r="D292" s="6" t="s">
        <v>1557</v>
      </c>
      <c r="E292" s="6" t="s">
        <v>1558</v>
      </c>
      <c r="F292" s="6" t="s">
        <v>3582</v>
      </c>
      <c r="G292" s="6" t="s">
        <v>14</v>
      </c>
    </row>
    <row r="293" spans="1:7">
      <c r="A293" s="6" t="s">
        <v>26100</v>
      </c>
      <c r="B293" s="6" t="s">
        <v>361</v>
      </c>
      <c r="C293" s="6" t="s">
        <v>1559</v>
      </c>
      <c r="D293" s="6" t="s">
        <v>1560</v>
      </c>
      <c r="E293" s="6" t="s">
        <v>1561</v>
      </c>
      <c r="F293" s="6" t="s">
        <v>3583</v>
      </c>
      <c r="G293" s="6" t="s">
        <v>3584</v>
      </c>
    </row>
    <row r="294" spans="1:7">
      <c r="A294" s="6" t="s">
        <v>26117</v>
      </c>
      <c r="B294" s="6" t="s">
        <v>197</v>
      </c>
      <c r="C294" s="6" t="s">
        <v>1563</v>
      </c>
      <c r="D294" s="6" t="s">
        <v>121</v>
      </c>
      <c r="E294" s="6" t="s">
        <v>14</v>
      </c>
      <c r="F294" s="6" t="s">
        <v>3585</v>
      </c>
      <c r="G294" s="6" t="s">
        <v>14</v>
      </c>
    </row>
    <row r="295" spans="1:7">
      <c r="A295" s="6" t="s">
        <v>26118</v>
      </c>
      <c r="B295" s="6" t="s">
        <v>192</v>
      </c>
      <c r="C295" s="6" t="s">
        <v>3586</v>
      </c>
      <c r="D295" s="6" t="s">
        <v>3587</v>
      </c>
      <c r="E295" s="6" t="s">
        <v>1714</v>
      </c>
      <c r="F295" s="6" t="s">
        <v>3588</v>
      </c>
      <c r="G295" s="6" t="s">
        <v>14</v>
      </c>
    </row>
    <row r="296" spans="1:7">
      <c r="A296" s="6" t="s">
        <v>26119</v>
      </c>
      <c r="B296" s="6" t="s">
        <v>3589</v>
      </c>
      <c r="C296" s="6" t="s">
        <v>3590</v>
      </c>
      <c r="D296" s="6" t="s">
        <v>2676</v>
      </c>
      <c r="E296" s="6" t="s">
        <v>2677</v>
      </c>
      <c r="F296" s="6" t="s">
        <v>3591</v>
      </c>
      <c r="G296" s="6" t="s">
        <v>14</v>
      </c>
    </row>
    <row r="297" spans="1:7">
      <c r="A297" s="6" t="s">
        <v>26120</v>
      </c>
      <c r="B297" s="6" t="s">
        <v>3592</v>
      </c>
      <c r="C297" s="6" t="s">
        <v>2929</v>
      </c>
      <c r="D297" s="6" t="s">
        <v>3593</v>
      </c>
      <c r="E297" s="6" t="s">
        <v>900</v>
      </c>
      <c r="F297" s="6" t="s">
        <v>3594</v>
      </c>
      <c r="G297" s="6" t="s">
        <v>14</v>
      </c>
    </row>
    <row r="298" spans="1:7">
      <c r="A298" s="6" t="s">
        <v>26121</v>
      </c>
      <c r="B298" s="6" t="s">
        <v>3595</v>
      </c>
      <c r="C298" s="6" t="s">
        <v>3596</v>
      </c>
      <c r="D298" s="6" t="s">
        <v>3597</v>
      </c>
      <c r="E298" s="6" t="s">
        <v>2701</v>
      </c>
      <c r="F298" s="6" t="s">
        <v>3598</v>
      </c>
      <c r="G298" s="6" t="s">
        <v>14</v>
      </c>
    </row>
    <row r="299" spans="1:7">
      <c r="A299" s="6" t="s">
        <v>26122</v>
      </c>
      <c r="B299" s="6" t="s">
        <v>3599</v>
      </c>
      <c r="C299" s="6" t="s">
        <v>2184</v>
      </c>
      <c r="D299" s="6" t="s">
        <v>155</v>
      </c>
      <c r="E299" s="6" t="s">
        <v>2185</v>
      </c>
      <c r="F299" s="6" t="s">
        <v>3600</v>
      </c>
      <c r="G299" s="6" t="s">
        <v>3601</v>
      </c>
    </row>
    <row r="300" spans="1:7">
      <c r="A300" s="6" t="s">
        <v>26123</v>
      </c>
      <c r="B300" s="6" t="s">
        <v>3602</v>
      </c>
      <c r="C300" s="6" t="s">
        <v>3603</v>
      </c>
      <c r="D300" s="6" t="s">
        <v>3604</v>
      </c>
      <c r="E300" s="6" t="s">
        <v>89</v>
      </c>
      <c r="F300" s="6" t="s">
        <v>3605</v>
      </c>
      <c r="G300" s="6" t="s">
        <v>3606</v>
      </c>
    </row>
    <row r="301" spans="1:7">
      <c r="A301" s="6" t="s">
        <v>26124</v>
      </c>
      <c r="B301" s="6" t="s">
        <v>197</v>
      </c>
      <c r="C301" s="6" t="s">
        <v>14</v>
      </c>
      <c r="D301" s="6" t="s">
        <v>2855</v>
      </c>
      <c r="E301" s="6" t="s">
        <v>14</v>
      </c>
      <c r="F301" s="6" t="s">
        <v>14</v>
      </c>
      <c r="G301" s="6" t="s">
        <v>14</v>
      </c>
    </row>
    <row r="302" spans="1:7">
      <c r="A302" s="6" t="s">
        <v>26125</v>
      </c>
      <c r="B302" s="6" t="s">
        <v>192</v>
      </c>
      <c r="C302" s="6" t="s">
        <v>2403</v>
      </c>
      <c r="D302" s="6" t="s">
        <v>1379</v>
      </c>
      <c r="E302" s="6" t="s">
        <v>2404</v>
      </c>
      <c r="F302" s="6" t="s">
        <v>3607</v>
      </c>
      <c r="G302" s="6" t="s">
        <v>14</v>
      </c>
    </row>
    <row r="303" spans="1:7">
      <c r="A303" s="6" t="s">
        <v>26126</v>
      </c>
      <c r="B303" s="6" t="s">
        <v>197</v>
      </c>
      <c r="C303" s="6" t="s">
        <v>14</v>
      </c>
      <c r="D303" s="6" t="s">
        <v>14</v>
      </c>
      <c r="E303" s="6" t="s">
        <v>14</v>
      </c>
      <c r="F303" s="6" t="s">
        <v>14</v>
      </c>
      <c r="G303" s="6" t="s">
        <v>14</v>
      </c>
    </row>
    <row r="304" spans="1:7">
      <c r="A304" s="6" t="s">
        <v>26127</v>
      </c>
      <c r="B304" s="6" t="s">
        <v>3608</v>
      </c>
      <c r="C304" s="6" t="s">
        <v>3609</v>
      </c>
      <c r="D304" s="6" t="s">
        <v>3610</v>
      </c>
      <c r="E304" s="6" t="s">
        <v>3611</v>
      </c>
      <c r="F304" s="6" t="s">
        <v>3612</v>
      </c>
      <c r="G304" s="6" t="s">
        <v>3613</v>
      </c>
    </row>
    <row r="305" spans="1:7">
      <c r="A305" s="6" t="s">
        <v>26128</v>
      </c>
      <c r="B305" s="6" t="s">
        <v>3614</v>
      </c>
      <c r="C305" s="6" t="s">
        <v>3615</v>
      </c>
      <c r="D305" s="6" t="s">
        <v>3616</v>
      </c>
      <c r="E305" s="6" t="s">
        <v>3617</v>
      </c>
      <c r="F305" s="6" t="s">
        <v>3618</v>
      </c>
      <c r="G305" s="6" t="s">
        <v>3619</v>
      </c>
    </row>
    <row r="306" spans="1:7">
      <c r="A306" s="6" t="s">
        <v>26129</v>
      </c>
      <c r="B306" s="6" t="s">
        <v>362</v>
      </c>
      <c r="C306" s="6" t="s">
        <v>1564</v>
      </c>
      <c r="D306" s="6" t="s">
        <v>1565</v>
      </c>
      <c r="E306" s="6" t="s">
        <v>1566</v>
      </c>
      <c r="F306" s="6" t="s">
        <v>3620</v>
      </c>
      <c r="G306" s="6" t="s">
        <v>3621</v>
      </c>
    </row>
    <row r="307" spans="1:7">
      <c r="A307" s="6" t="s">
        <v>26130</v>
      </c>
      <c r="B307" s="6" t="s">
        <v>197</v>
      </c>
      <c r="C307" s="6" t="s">
        <v>1567</v>
      </c>
      <c r="D307" s="6" t="s">
        <v>1568</v>
      </c>
      <c r="E307" s="6" t="s">
        <v>122</v>
      </c>
      <c r="F307" s="6" t="s">
        <v>3622</v>
      </c>
      <c r="G307" s="6" t="s">
        <v>14</v>
      </c>
    </row>
    <row r="308" spans="1:7">
      <c r="A308" s="6" t="s">
        <v>26131</v>
      </c>
      <c r="B308" s="6" t="s">
        <v>363</v>
      </c>
      <c r="C308" s="6" t="s">
        <v>931</v>
      </c>
      <c r="D308" s="6" t="s">
        <v>1569</v>
      </c>
      <c r="E308" s="6" t="s">
        <v>1108</v>
      </c>
      <c r="F308" s="6" t="s">
        <v>3623</v>
      </c>
      <c r="G308" s="6" t="s">
        <v>3624</v>
      </c>
    </row>
    <row r="309" spans="1:7">
      <c r="A309" s="6" t="s">
        <v>26132</v>
      </c>
      <c r="B309" s="6" t="s">
        <v>197</v>
      </c>
      <c r="C309" s="6" t="s">
        <v>1570</v>
      </c>
      <c r="D309" s="6" t="s">
        <v>1387</v>
      </c>
      <c r="E309" s="6" t="s">
        <v>1388</v>
      </c>
      <c r="F309" s="6" t="s">
        <v>3452</v>
      </c>
      <c r="G309" s="6" t="s">
        <v>3453</v>
      </c>
    </row>
    <row r="310" spans="1:7">
      <c r="A310" s="6" t="s">
        <v>26133</v>
      </c>
      <c r="B310" s="6" t="s">
        <v>192</v>
      </c>
      <c r="C310" s="6" t="s">
        <v>1571</v>
      </c>
      <c r="D310" s="6" t="s">
        <v>1572</v>
      </c>
      <c r="E310" s="6" t="s">
        <v>1573</v>
      </c>
      <c r="F310" s="6" t="s">
        <v>3625</v>
      </c>
      <c r="G310" s="6" t="s">
        <v>3626</v>
      </c>
    </row>
    <row r="311" spans="1:7">
      <c r="A311" s="6" t="s">
        <v>26134</v>
      </c>
      <c r="B311" s="6" t="s">
        <v>197</v>
      </c>
      <c r="C311" s="6" t="s">
        <v>14</v>
      </c>
      <c r="D311" s="6" t="s">
        <v>1574</v>
      </c>
      <c r="E311" s="6" t="s">
        <v>14</v>
      </c>
      <c r="F311" s="6" t="s">
        <v>3271</v>
      </c>
      <c r="G311" s="6" t="s">
        <v>14</v>
      </c>
    </row>
    <row r="312" spans="1:7">
      <c r="A312" s="6" t="s">
        <v>26135</v>
      </c>
      <c r="B312" s="6" t="s">
        <v>364</v>
      </c>
      <c r="C312" s="6" t="s">
        <v>1575</v>
      </c>
      <c r="D312" s="6" t="s">
        <v>1576</v>
      </c>
      <c r="E312" s="6" t="s">
        <v>1577</v>
      </c>
      <c r="F312" s="6" t="s">
        <v>3627</v>
      </c>
      <c r="G312" s="6" t="s">
        <v>14</v>
      </c>
    </row>
    <row r="313" spans="1:7">
      <c r="A313" s="6" t="s">
        <v>26136</v>
      </c>
      <c r="B313" s="6" t="s">
        <v>365</v>
      </c>
      <c r="C313" s="6" t="s">
        <v>1578</v>
      </c>
      <c r="D313" s="6" t="s">
        <v>104</v>
      </c>
      <c r="E313" s="6" t="s">
        <v>984</v>
      </c>
      <c r="F313" s="6" t="s">
        <v>3471</v>
      </c>
      <c r="G313" s="6" t="s">
        <v>3472</v>
      </c>
    </row>
    <row r="314" spans="1:7">
      <c r="A314" s="6" t="s">
        <v>26137</v>
      </c>
      <c r="B314" s="6" t="s">
        <v>320</v>
      </c>
      <c r="C314" s="6" t="s">
        <v>1425</v>
      </c>
      <c r="D314" s="6" t="s">
        <v>1426</v>
      </c>
      <c r="E314" s="6" t="s">
        <v>1005</v>
      </c>
      <c r="F314" s="6" t="s">
        <v>3628</v>
      </c>
      <c r="G314" s="6" t="s">
        <v>3475</v>
      </c>
    </row>
    <row r="315" spans="1:7">
      <c r="A315" s="6" t="s">
        <v>26138</v>
      </c>
      <c r="B315" s="6" t="s">
        <v>366</v>
      </c>
      <c r="C315" s="6" t="s">
        <v>1579</v>
      </c>
      <c r="D315" s="6" t="s">
        <v>1580</v>
      </c>
      <c r="E315" s="6" t="s">
        <v>1581</v>
      </c>
      <c r="F315" s="6" t="s">
        <v>3629</v>
      </c>
      <c r="G315" s="6" t="s">
        <v>3630</v>
      </c>
    </row>
    <row r="316" spans="1:7">
      <c r="A316" s="6" t="s">
        <v>26139</v>
      </c>
      <c r="B316" s="6" t="s">
        <v>192</v>
      </c>
      <c r="C316" s="6" t="s">
        <v>1582</v>
      </c>
      <c r="D316" s="6" t="s">
        <v>123</v>
      </c>
      <c r="E316" s="6" t="s">
        <v>1198</v>
      </c>
      <c r="F316" s="6" t="s">
        <v>3631</v>
      </c>
      <c r="G316" s="6" t="s">
        <v>14</v>
      </c>
    </row>
    <row r="317" spans="1:7">
      <c r="A317" s="6" t="s">
        <v>26140</v>
      </c>
      <c r="B317" s="6" t="s">
        <v>367</v>
      </c>
      <c r="C317" s="6" t="s">
        <v>1583</v>
      </c>
      <c r="D317" s="6" t="s">
        <v>95</v>
      </c>
      <c r="E317" s="6" t="s">
        <v>1194</v>
      </c>
      <c r="F317" s="6" t="s">
        <v>3632</v>
      </c>
      <c r="G317" s="6" t="s">
        <v>3633</v>
      </c>
    </row>
    <row r="318" spans="1:7">
      <c r="A318" s="6" t="s">
        <v>26141</v>
      </c>
      <c r="B318" s="6" t="s">
        <v>192</v>
      </c>
      <c r="C318" s="6" t="s">
        <v>1584</v>
      </c>
      <c r="D318" s="6" t="s">
        <v>1585</v>
      </c>
      <c r="E318" s="6" t="s">
        <v>854</v>
      </c>
      <c r="F318" s="6" t="s">
        <v>3634</v>
      </c>
      <c r="G318" s="6" t="s">
        <v>3635</v>
      </c>
    </row>
    <row r="319" spans="1:7">
      <c r="A319" s="6" t="s">
        <v>26142</v>
      </c>
      <c r="B319" s="6" t="s">
        <v>368</v>
      </c>
      <c r="C319" s="6" t="s">
        <v>1586</v>
      </c>
      <c r="D319" s="6" t="s">
        <v>14</v>
      </c>
      <c r="E319" s="6" t="s">
        <v>14</v>
      </c>
      <c r="F319" s="6" t="s">
        <v>14</v>
      </c>
      <c r="G319" s="6" t="s">
        <v>14</v>
      </c>
    </row>
    <row r="320" spans="1:7">
      <c r="A320" s="6" t="s">
        <v>26143</v>
      </c>
      <c r="B320" s="6" t="s">
        <v>369</v>
      </c>
      <c r="C320" s="6" t="s">
        <v>1587</v>
      </c>
      <c r="D320" s="6" t="s">
        <v>1588</v>
      </c>
      <c r="E320" s="6" t="s">
        <v>1589</v>
      </c>
      <c r="F320" s="6" t="s">
        <v>3636</v>
      </c>
      <c r="G320" s="6" t="s">
        <v>14</v>
      </c>
    </row>
    <row r="321" spans="1:7">
      <c r="A321" s="6" t="s">
        <v>26144</v>
      </c>
      <c r="B321" s="6" t="s">
        <v>192</v>
      </c>
      <c r="C321" s="6" t="s">
        <v>1590</v>
      </c>
      <c r="D321" s="6" t="s">
        <v>1591</v>
      </c>
      <c r="E321" s="6" t="s">
        <v>1592</v>
      </c>
      <c r="F321" s="6" t="s">
        <v>3637</v>
      </c>
      <c r="G321" s="6" t="s">
        <v>3638</v>
      </c>
    </row>
    <row r="322" spans="1:7">
      <c r="A322" s="6" t="s">
        <v>26146</v>
      </c>
      <c r="B322" s="6" t="s">
        <v>370</v>
      </c>
      <c r="C322" s="6" t="s">
        <v>1043</v>
      </c>
      <c r="D322" s="6" t="s">
        <v>1601</v>
      </c>
      <c r="E322" s="6" t="s">
        <v>1045</v>
      </c>
      <c r="F322" s="6" t="s">
        <v>3639</v>
      </c>
      <c r="G322" s="6" t="s">
        <v>3640</v>
      </c>
    </row>
    <row r="323" spans="1:7">
      <c r="A323" s="6" t="s">
        <v>26147</v>
      </c>
      <c r="B323" s="6" t="s">
        <v>371</v>
      </c>
      <c r="C323" s="6" t="s">
        <v>1602</v>
      </c>
      <c r="D323" s="6" t="s">
        <v>937</v>
      </c>
      <c r="E323" s="6" t="s">
        <v>938</v>
      </c>
      <c r="F323" s="6" t="s">
        <v>3641</v>
      </c>
      <c r="G323" s="6" t="s">
        <v>3642</v>
      </c>
    </row>
    <row r="324" spans="1:7">
      <c r="A324" s="6" t="s">
        <v>26148</v>
      </c>
      <c r="B324" s="6" t="s">
        <v>372</v>
      </c>
      <c r="C324" s="6" t="s">
        <v>1603</v>
      </c>
      <c r="D324" s="6" t="s">
        <v>124</v>
      </c>
      <c r="E324" s="6" t="s">
        <v>1604</v>
      </c>
      <c r="F324" s="6" t="s">
        <v>3643</v>
      </c>
      <c r="G324" s="6" t="s">
        <v>3644</v>
      </c>
    </row>
    <row r="325" spans="1:7">
      <c r="A325" s="6" t="s">
        <v>26149</v>
      </c>
      <c r="B325" s="6" t="s">
        <v>373</v>
      </c>
      <c r="C325" s="6" t="s">
        <v>1461</v>
      </c>
      <c r="D325" s="6" t="s">
        <v>1462</v>
      </c>
      <c r="E325" s="6" t="s">
        <v>1463</v>
      </c>
      <c r="F325" s="6" t="s">
        <v>3645</v>
      </c>
      <c r="G325" s="6" t="s">
        <v>3646</v>
      </c>
    </row>
    <row r="326" spans="1:7">
      <c r="A326" s="6" t="s">
        <v>26150</v>
      </c>
      <c r="B326" s="6" t="s">
        <v>192</v>
      </c>
      <c r="C326" s="6" t="s">
        <v>1605</v>
      </c>
      <c r="D326" s="6" t="s">
        <v>1606</v>
      </c>
      <c r="E326" s="6" t="s">
        <v>1607</v>
      </c>
      <c r="F326" s="6" t="s">
        <v>3647</v>
      </c>
      <c r="G326" s="6" t="s">
        <v>3648</v>
      </c>
    </row>
    <row r="327" spans="1:7">
      <c r="A327" s="6" t="s">
        <v>26151</v>
      </c>
      <c r="B327" s="6" t="s">
        <v>374</v>
      </c>
      <c r="C327" s="6" t="s">
        <v>1608</v>
      </c>
      <c r="D327" s="6" t="s">
        <v>1609</v>
      </c>
      <c r="E327" s="6" t="s">
        <v>14</v>
      </c>
      <c r="F327" s="6" t="s">
        <v>3649</v>
      </c>
      <c r="G327" s="6" t="s">
        <v>14</v>
      </c>
    </row>
    <row r="328" spans="1:7">
      <c r="A328" s="6" t="s">
        <v>26152</v>
      </c>
      <c r="B328" s="6" t="s">
        <v>197</v>
      </c>
      <c r="C328" s="6" t="s">
        <v>1610</v>
      </c>
      <c r="D328" s="6" t="s">
        <v>1611</v>
      </c>
      <c r="E328" s="6" t="s">
        <v>14</v>
      </c>
      <c r="F328" s="6" t="s">
        <v>14</v>
      </c>
      <c r="G328" s="6" t="s">
        <v>14</v>
      </c>
    </row>
    <row r="329" spans="1:7">
      <c r="A329" s="6" t="s">
        <v>26153</v>
      </c>
      <c r="B329" s="6" t="s">
        <v>192</v>
      </c>
      <c r="C329" s="6" t="s">
        <v>1612</v>
      </c>
      <c r="D329" s="6" t="s">
        <v>1462</v>
      </c>
      <c r="E329" s="6" t="s">
        <v>14</v>
      </c>
      <c r="F329" s="6" t="s">
        <v>14</v>
      </c>
      <c r="G329" s="6" t="s">
        <v>14</v>
      </c>
    </row>
    <row r="330" spans="1:7">
      <c r="A330" s="6" t="s">
        <v>26154</v>
      </c>
      <c r="B330" s="6" t="s">
        <v>197</v>
      </c>
      <c r="C330" s="6" t="s">
        <v>1613</v>
      </c>
      <c r="D330" s="6" t="s">
        <v>1614</v>
      </c>
      <c r="E330" s="6" t="s">
        <v>14</v>
      </c>
      <c r="F330" s="6" t="s">
        <v>3650</v>
      </c>
      <c r="G330" s="6" t="s">
        <v>14</v>
      </c>
    </row>
    <row r="331" spans="1:7">
      <c r="A331" s="6" t="s">
        <v>26155</v>
      </c>
      <c r="B331" s="6" t="s">
        <v>197</v>
      </c>
      <c r="C331" s="6" t="s">
        <v>1615</v>
      </c>
      <c r="D331" s="6" t="s">
        <v>125</v>
      </c>
      <c r="E331" s="6" t="s">
        <v>1616</v>
      </c>
      <c r="F331" s="6" t="s">
        <v>3651</v>
      </c>
      <c r="G331" s="6" t="s">
        <v>3652</v>
      </c>
    </row>
    <row r="332" spans="1:7">
      <c r="A332" s="6" t="s">
        <v>26156</v>
      </c>
      <c r="B332" s="6" t="s">
        <v>197</v>
      </c>
      <c r="C332" s="6" t="s">
        <v>1617</v>
      </c>
      <c r="D332" s="6" t="s">
        <v>1618</v>
      </c>
      <c r="E332" s="6" t="s">
        <v>126</v>
      </c>
      <c r="F332" s="6" t="s">
        <v>14</v>
      </c>
      <c r="G332" s="6" t="s">
        <v>14</v>
      </c>
    </row>
    <row r="333" spans="1:7">
      <c r="A333" s="6" t="s">
        <v>26157</v>
      </c>
      <c r="B333" s="6" t="s">
        <v>197</v>
      </c>
      <c r="C333" s="6" t="s">
        <v>14</v>
      </c>
      <c r="D333" s="6" t="s">
        <v>14</v>
      </c>
      <c r="E333" s="6" t="s">
        <v>14</v>
      </c>
      <c r="F333" s="6" t="s">
        <v>14</v>
      </c>
      <c r="G333" s="6" t="s">
        <v>14</v>
      </c>
    </row>
    <row r="334" spans="1:7">
      <c r="A334" s="6" t="s">
        <v>26158</v>
      </c>
      <c r="B334" s="6" t="s">
        <v>197</v>
      </c>
      <c r="C334" s="6" t="s">
        <v>1412</v>
      </c>
      <c r="D334" s="6" t="s">
        <v>111</v>
      </c>
      <c r="E334" s="6" t="s">
        <v>1413</v>
      </c>
      <c r="F334" s="6" t="s">
        <v>14</v>
      </c>
      <c r="G334" s="6" t="s">
        <v>14</v>
      </c>
    </row>
    <row r="335" spans="1:7">
      <c r="A335" s="6" t="s">
        <v>26159</v>
      </c>
      <c r="B335" s="6" t="s">
        <v>375</v>
      </c>
      <c r="C335" s="6" t="s">
        <v>1619</v>
      </c>
      <c r="D335" s="6" t="s">
        <v>1271</v>
      </c>
      <c r="E335" s="6" t="s">
        <v>1272</v>
      </c>
      <c r="F335" s="6" t="s">
        <v>3653</v>
      </c>
      <c r="G335" s="6" t="s">
        <v>14</v>
      </c>
    </row>
    <row r="336" spans="1:7">
      <c r="A336" s="6" t="s">
        <v>26160</v>
      </c>
      <c r="B336" s="6" t="s">
        <v>376</v>
      </c>
      <c r="C336" s="6" t="s">
        <v>898</v>
      </c>
      <c r="D336" s="6" t="s">
        <v>899</v>
      </c>
      <c r="E336" s="6" t="s">
        <v>900</v>
      </c>
      <c r="F336" s="6" t="s">
        <v>3654</v>
      </c>
      <c r="G336" s="6" t="s">
        <v>3655</v>
      </c>
    </row>
    <row r="337" spans="1:7">
      <c r="A337" s="6" t="s">
        <v>26161</v>
      </c>
      <c r="B337" s="6" t="s">
        <v>3656</v>
      </c>
      <c r="C337" s="6" t="s">
        <v>3657</v>
      </c>
      <c r="D337" s="6" t="s">
        <v>3658</v>
      </c>
      <c r="E337" s="6" t="s">
        <v>3659</v>
      </c>
      <c r="F337" s="6" t="s">
        <v>3660</v>
      </c>
      <c r="G337" s="6" t="s">
        <v>14</v>
      </c>
    </row>
    <row r="338" spans="1:7">
      <c r="A338" s="6" t="s">
        <v>26162</v>
      </c>
      <c r="B338" s="6" t="s">
        <v>197</v>
      </c>
      <c r="C338" s="6" t="s">
        <v>14</v>
      </c>
      <c r="D338" s="6" t="s">
        <v>14</v>
      </c>
      <c r="E338" s="6" t="s">
        <v>14</v>
      </c>
      <c r="F338" s="6" t="s">
        <v>14</v>
      </c>
      <c r="G338" s="6" t="s">
        <v>14</v>
      </c>
    </row>
    <row r="339" spans="1:7">
      <c r="A339" s="6" t="s">
        <v>26163</v>
      </c>
      <c r="B339" s="6" t="s">
        <v>197</v>
      </c>
      <c r="C339" s="6" t="s">
        <v>3661</v>
      </c>
      <c r="D339" s="6" t="s">
        <v>3662</v>
      </c>
      <c r="E339" s="6" t="s">
        <v>3663</v>
      </c>
      <c r="F339" s="6" t="s">
        <v>3664</v>
      </c>
      <c r="G339" s="6" t="s">
        <v>3665</v>
      </c>
    </row>
    <row r="340" spans="1:7">
      <c r="A340" s="6" t="s">
        <v>26164</v>
      </c>
      <c r="B340" s="6" t="s">
        <v>3666</v>
      </c>
      <c r="C340" s="6" t="s">
        <v>3667</v>
      </c>
      <c r="D340" s="6" t="s">
        <v>3668</v>
      </c>
      <c r="E340" s="6" t="s">
        <v>3669</v>
      </c>
      <c r="F340" s="6" t="s">
        <v>3670</v>
      </c>
      <c r="G340" s="6" t="s">
        <v>14</v>
      </c>
    </row>
    <row r="341" spans="1:7">
      <c r="A341" s="6" t="s">
        <v>26165</v>
      </c>
      <c r="B341" s="6" t="s">
        <v>197</v>
      </c>
      <c r="C341" s="6" t="s">
        <v>14</v>
      </c>
      <c r="D341" s="6" t="s">
        <v>14</v>
      </c>
      <c r="E341" s="6" t="s">
        <v>14</v>
      </c>
      <c r="F341" s="6" t="s">
        <v>14</v>
      </c>
      <c r="G341" s="6" t="s">
        <v>14</v>
      </c>
    </row>
    <row r="342" spans="1:7">
      <c r="A342" s="6" t="s">
        <v>26166</v>
      </c>
      <c r="B342" s="6" t="s">
        <v>3671</v>
      </c>
      <c r="C342" s="6" t="s">
        <v>3672</v>
      </c>
      <c r="D342" s="6" t="s">
        <v>3673</v>
      </c>
      <c r="E342" s="6" t="s">
        <v>14</v>
      </c>
      <c r="F342" s="6" t="s">
        <v>14</v>
      </c>
      <c r="G342" s="6" t="s">
        <v>14</v>
      </c>
    </row>
    <row r="343" spans="1:7">
      <c r="A343" s="6" t="s">
        <v>26167</v>
      </c>
      <c r="B343" s="6" t="s">
        <v>192</v>
      </c>
      <c r="C343" s="6" t="s">
        <v>3674</v>
      </c>
      <c r="D343" s="6" t="s">
        <v>3673</v>
      </c>
      <c r="E343" s="6" t="s">
        <v>130</v>
      </c>
      <c r="F343" s="6" t="s">
        <v>14</v>
      </c>
      <c r="G343" s="6" t="s">
        <v>14</v>
      </c>
    </row>
    <row r="344" spans="1:7">
      <c r="A344" s="6" t="s">
        <v>26168</v>
      </c>
      <c r="B344" s="6" t="s">
        <v>197</v>
      </c>
      <c r="C344" s="6" t="s">
        <v>3675</v>
      </c>
      <c r="D344" s="6" t="s">
        <v>3676</v>
      </c>
      <c r="E344" s="6" t="s">
        <v>3677</v>
      </c>
      <c r="F344" s="6" t="s">
        <v>14</v>
      </c>
      <c r="G344" s="6" t="s">
        <v>14</v>
      </c>
    </row>
    <row r="345" spans="1:7">
      <c r="A345" s="6" t="s">
        <v>26183</v>
      </c>
      <c r="B345" s="6" t="s">
        <v>192</v>
      </c>
      <c r="C345" s="6" t="s">
        <v>1621</v>
      </c>
      <c r="D345" s="6" t="s">
        <v>1622</v>
      </c>
      <c r="E345" s="6" t="s">
        <v>1108</v>
      </c>
      <c r="F345" s="6" t="s">
        <v>3678</v>
      </c>
      <c r="G345" s="6" t="s">
        <v>14</v>
      </c>
    </row>
    <row r="346" spans="1:7">
      <c r="A346" s="6" t="s">
        <v>26184</v>
      </c>
      <c r="B346" s="6" t="s">
        <v>192</v>
      </c>
      <c r="C346" s="6" t="s">
        <v>1623</v>
      </c>
      <c r="D346" s="6" t="s">
        <v>1624</v>
      </c>
      <c r="E346" s="6" t="s">
        <v>1370</v>
      </c>
      <c r="F346" s="6" t="s">
        <v>3679</v>
      </c>
      <c r="G346" s="6" t="s">
        <v>3680</v>
      </c>
    </row>
    <row r="347" spans="1:7">
      <c r="A347" s="6" t="s">
        <v>26185</v>
      </c>
      <c r="B347" s="6" t="s">
        <v>377</v>
      </c>
      <c r="C347" s="6" t="s">
        <v>1625</v>
      </c>
      <c r="D347" s="6" t="s">
        <v>1626</v>
      </c>
      <c r="E347" s="6" t="s">
        <v>1627</v>
      </c>
      <c r="F347" s="6" t="s">
        <v>3681</v>
      </c>
      <c r="G347" s="6" t="s">
        <v>3682</v>
      </c>
    </row>
    <row r="348" spans="1:7">
      <c r="A348" s="6" t="s">
        <v>26186</v>
      </c>
      <c r="B348" s="6" t="s">
        <v>378</v>
      </c>
      <c r="C348" s="6" t="s">
        <v>1628</v>
      </c>
      <c r="D348" s="6" t="s">
        <v>1629</v>
      </c>
      <c r="E348" s="6" t="s">
        <v>1630</v>
      </c>
      <c r="F348" s="6" t="s">
        <v>3683</v>
      </c>
      <c r="G348" s="6" t="s">
        <v>3684</v>
      </c>
    </row>
    <row r="349" spans="1:7">
      <c r="A349" s="6" t="s">
        <v>26187</v>
      </c>
      <c r="B349" s="6" t="s">
        <v>192</v>
      </c>
      <c r="C349" s="6" t="s">
        <v>884</v>
      </c>
      <c r="D349" s="6" t="s">
        <v>885</v>
      </c>
      <c r="E349" s="6" t="s">
        <v>80</v>
      </c>
      <c r="F349" s="6" t="s">
        <v>3685</v>
      </c>
      <c r="G349" s="6" t="s">
        <v>14</v>
      </c>
    </row>
    <row r="350" spans="1:7">
      <c r="A350" s="6" t="s">
        <v>26188</v>
      </c>
      <c r="B350" s="6" t="s">
        <v>379</v>
      </c>
      <c r="C350" s="6" t="s">
        <v>1631</v>
      </c>
      <c r="D350" s="6" t="s">
        <v>1632</v>
      </c>
      <c r="E350" s="6" t="s">
        <v>1633</v>
      </c>
      <c r="F350" s="6" t="s">
        <v>3686</v>
      </c>
      <c r="G350" s="6" t="s">
        <v>3687</v>
      </c>
    </row>
    <row r="351" spans="1:7">
      <c r="A351" s="6" t="s">
        <v>26189</v>
      </c>
      <c r="B351" s="6" t="s">
        <v>197</v>
      </c>
      <c r="C351" s="6" t="s">
        <v>1634</v>
      </c>
      <c r="D351" s="6" t="s">
        <v>1635</v>
      </c>
      <c r="E351" s="6" t="s">
        <v>1636</v>
      </c>
      <c r="F351" s="6" t="s">
        <v>3271</v>
      </c>
      <c r="G351" s="6" t="s">
        <v>14</v>
      </c>
    </row>
    <row r="352" spans="1:7">
      <c r="A352" s="6" t="s">
        <v>26190</v>
      </c>
      <c r="B352" s="6" t="s">
        <v>380</v>
      </c>
      <c r="C352" s="6" t="s">
        <v>849</v>
      </c>
      <c r="D352" s="6" t="s">
        <v>850</v>
      </c>
      <c r="E352" s="6" t="s">
        <v>1637</v>
      </c>
      <c r="F352" s="6" t="s">
        <v>3688</v>
      </c>
      <c r="G352" s="6" t="s">
        <v>3689</v>
      </c>
    </row>
    <row r="353" spans="1:7">
      <c r="A353" s="6" t="s">
        <v>26191</v>
      </c>
      <c r="B353" s="6" t="s">
        <v>381</v>
      </c>
      <c r="C353" s="6" t="s">
        <v>1638</v>
      </c>
      <c r="D353" s="6" t="s">
        <v>1639</v>
      </c>
      <c r="E353" s="6" t="s">
        <v>1640</v>
      </c>
      <c r="F353" s="6" t="s">
        <v>3690</v>
      </c>
      <c r="G353" s="6" t="s">
        <v>3691</v>
      </c>
    </row>
    <row r="354" spans="1:7">
      <c r="A354" s="6" t="s">
        <v>26192</v>
      </c>
      <c r="B354" s="6" t="s">
        <v>382</v>
      </c>
      <c r="C354" s="6" t="s">
        <v>1641</v>
      </c>
      <c r="D354" s="6" t="s">
        <v>1642</v>
      </c>
      <c r="E354" s="6" t="s">
        <v>1643</v>
      </c>
      <c r="F354" s="6" t="s">
        <v>3692</v>
      </c>
      <c r="G354" s="6" t="s">
        <v>14</v>
      </c>
    </row>
    <row r="355" spans="1:7">
      <c r="A355" s="6" t="s">
        <v>26193</v>
      </c>
      <c r="B355" s="6" t="s">
        <v>383</v>
      </c>
      <c r="C355" s="6" t="s">
        <v>1644</v>
      </c>
      <c r="D355" s="6" t="s">
        <v>127</v>
      </c>
      <c r="E355" s="6" t="s">
        <v>1645</v>
      </c>
      <c r="F355" s="6" t="s">
        <v>3693</v>
      </c>
      <c r="G355" s="6" t="s">
        <v>14</v>
      </c>
    </row>
    <row r="356" spans="1:7">
      <c r="A356" s="6" t="s">
        <v>26194</v>
      </c>
      <c r="B356" s="6" t="s">
        <v>197</v>
      </c>
      <c r="C356" s="6" t="s">
        <v>1646</v>
      </c>
      <c r="D356" s="6" t="s">
        <v>1647</v>
      </c>
      <c r="E356" s="6" t="s">
        <v>1648</v>
      </c>
      <c r="F356" s="6" t="s">
        <v>3271</v>
      </c>
      <c r="G356" s="6" t="s">
        <v>14</v>
      </c>
    </row>
    <row r="357" spans="1:7">
      <c r="A357" s="6" t="s">
        <v>26195</v>
      </c>
      <c r="B357" s="6" t="s">
        <v>192</v>
      </c>
      <c r="C357" s="6" t="s">
        <v>1467</v>
      </c>
      <c r="D357" s="6" t="s">
        <v>985</v>
      </c>
      <c r="E357" s="6" t="s">
        <v>1468</v>
      </c>
      <c r="F357" s="6" t="s">
        <v>14</v>
      </c>
      <c r="G357" s="6" t="s">
        <v>14</v>
      </c>
    </row>
    <row r="358" spans="1:7">
      <c r="A358" s="6" t="s">
        <v>26196</v>
      </c>
      <c r="B358" s="6" t="s">
        <v>384</v>
      </c>
      <c r="C358" s="6" t="s">
        <v>1649</v>
      </c>
      <c r="D358" s="6" t="s">
        <v>1650</v>
      </c>
      <c r="E358" s="6" t="s">
        <v>1651</v>
      </c>
      <c r="F358" s="6" t="s">
        <v>3694</v>
      </c>
      <c r="G358" s="6" t="s">
        <v>3695</v>
      </c>
    </row>
    <row r="359" spans="1:7">
      <c r="A359" s="6" t="s">
        <v>26197</v>
      </c>
      <c r="B359" s="6" t="s">
        <v>385</v>
      </c>
      <c r="C359" s="6" t="s">
        <v>983</v>
      </c>
      <c r="D359" s="6" t="s">
        <v>84</v>
      </c>
      <c r="E359" s="6" t="s">
        <v>984</v>
      </c>
      <c r="F359" s="6" t="s">
        <v>3696</v>
      </c>
      <c r="G359" s="6" t="s">
        <v>3472</v>
      </c>
    </row>
    <row r="360" spans="1:7">
      <c r="A360" s="6" t="s">
        <v>26198</v>
      </c>
      <c r="B360" s="6" t="s">
        <v>386</v>
      </c>
      <c r="C360" s="6" t="s">
        <v>1189</v>
      </c>
      <c r="D360" s="6" t="s">
        <v>981</v>
      </c>
      <c r="E360" s="6" t="s">
        <v>1190</v>
      </c>
      <c r="F360" s="6" t="s">
        <v>3697</v>
      </c>
      <c r="G360" s="6" t="s">
        <v>3698</v>
      </c>
    </row>
    <row r="361" spans="1:7">
      <c r="A361" s="6" t="s">
        <v>26205</v>
      </c>
      <c r="B361" s="6" t="s">
        <v>197</v>
      </c>
      <c r="C361" s="6" t="s">
        <v>1652</v>
      </c>
      <c r="D361" s="6" t="s">
        <v>1653</v>
      </c>
      <c r="E361" s="6" t="s">
        <v>128</v>
      </c>
      <c r="F361" s="6" t="s">
        <v>3699</v>
      </c>
      <c r="G361" s="6" t="s">
        <v>14</v>
      </c>
    </row>
    <row r="362" spans="1:7">
      <c r="A362" s="6" t="s">
        <v>26206</v>
      </c>
      <c r="B362" s="6" t="s">
        <v>387</v>
      </c>
      <c r="C362" s="6" t="s">
        <v>1654</v>
      </c>
      <c r="D362" s="6" t="s">
        <v>1527</v>
      </c>
      <c r="E362" s="6" t="s">
        <v>1528</v>
      </c>
      <c r="F362" s="6" t="s">
        <v>3700</v>
      </c>
      <c r="G362" s="6" t="s">
        <v>3701</v>
      </c>
    </row>
    <row r="363" spans="1:7">
      <c r="A363" s="6" t="s">
        <v>26207</v>
      </c>
      <c r="B363" s="6" t="s">
        <v>388</v>
      </c>
      <c r="C363" s="6" t="s">
        <v>1655</v>
      </c>
      <c r="D363" s="6" t="s">
        <v>1656</v>
      </c>
      <c r="E363" s="6" t="s">
        <v>1657</v>
      </c>
      <c r="F363" s="6" t="s">
        <v>3702</v>
      </c>
      <c r="G363" s="6" t="s">
        <v>3703</v>
      </c>
    </row>
    <row r="364" spans="1:7">
      <c r="A364" s="6" t="s">
        <v>26208</v>
      </c>
      <c r="B364" s="6" t="s">
        <v>197</v>
      </c>
      <c r="C364" s="6" t="s">
        <v>14</v>
      </c>
      <c r="D364" s="6" t="s">
        <v>14</v>
      </c>
      <c r="E364" s="6" t="s">
        <v>14</v>
      </c>
      <c r="F364" s="6" t="s">
        <v>14</v>
      </c>
      <c r="G364" s="6" t="s">
        <v>14</v>
      </c>
    </row>
    <row r="365" spans="1:7">
      <c r="A365" s="6" t="s">
        <v>26209</v>
      </c>
      <c r="B365" s="6" t="s">
        <v>197</v>
      </c>
      <c r="C365" s="6" t="s">
        <v>14</v>
      </c>
      <c r="D365" s="6" t="s">
        <v>1658</v>
      </c>
      <c r="E365" s="6" t="s">
        <v>14</v>
      </c>
      <c r="F365" s="6" t="s">
        <v>14</v>
      </c>
      <c r="G365" s="6" t="s">
        <v>14</v>
      </c>
    </row>
    <row r="366" spans="1:7">
      <c r="A366" s="6" t="s">
        <v>26210</v>
      </c>
      <c r="B366" s="6" t="s">
        <v>197</v>
      </c>
      <c r="C366" s="6" t="s">
        <v>14</v>
      </c>
      <c r="D366" s="6" t="s">
        <v>14</v>
      </c>
      <c r="E366" s="6" t="s">
        <v>14</v>
      </c>
      <c r="F366" s="6" t="s">
        <v>3704</v>
      </c>
      <c r="G366" s="6" t="s">
        <v>14</v>
      </c>
    </row>
    <row r="367" spans="1:7">
      <c r="A367" s="6" t="s">
        <v>26211</v>
      </c>
      <c r="B367" s="6" t="s">
        <v>389</v>
      </c>
      <c r="C367" s="6" t="s">
        <v>1659</v>
      </c>
      <c r="D367" s="6" t="s">
        <v>1660</v>
      </c>
      <c r="E367" s="6" t="s">
        <v>1661</v>
      </c>
      <c r="F367" s="6" t="s">
        <v>3705</v>
      </c>
      <c r="G367" s="6" t="s">
        <v>14</v>
      </c>
    </row>
    <row r="368" spans="1:7">
      <c r="A368" s="6" t="s">
        <v>26212</v>
      </c>
      <c r="B368" s="6" t="s">
        <v>324</v>
      </c>
      <c r="C368" s="6" t="s">
        <v>1662</v>
      </c>
      <c r="D368" s="6" t="s">
        <v>1663</v>
      </c>
      <c r="E368" s="6" t="s">
        <v>1441</v>
      </c>
      <c r="F368" s="6" t="s">
        <v>3484</v>
      </c>
      <c r="G368" s="6" t="s">
        <v>14</v>
      </c>
    </row>
    <row r="369" spans="1:7">
      <c r="A369" s="6" t="s">
        <v>26213</v>
      </c>
      <c r="B369" s="6" t="s">
        <v>197</v>
      </c>
      <c r="C369" s="6" t="s">
        <v>1664</v>
      </c>
      <c r="D369" s="6" t="s">
        <v>905</v>
      </c>
      <c r="E369" s="6" t="s">
        <v>1665</v>
      </c>
      <c r="F369" s="6" t="s">
        <v>3706</v>
      </c>
      <c r="G369" s="6" t="s">
        <v>3707</v>
      </c>
    </row>
    <row r="370" spans="1:7">
      <c r="A370" s="6" t="s">
        <v>26214</v>
      </c>
      <c r="B370" s="6" t="s">
        <v>197</v>
      </c>
      <c r="C370" s="6" t="s">
        <v>1666</v>
      </c>
      <c r="D370" s="6" t="s">
        <v>1667</v>
      </c>
      <c r="E370" s="6" t="s">
        <v>129</v>
      </c>
      <c r="F370" s="6" t="s">
        <v>3708</v>
      </c>
      <c r="G370" s="6" t="s">
        <v>14</v>
      </c>
    </row>
    <row r="371" spans="1:7">
      <c r="A371" s="6" t="s">
        <v>26215</v>
      </c>
      <c r="B371" s="6" t="s">
        <v>197</v>
      </c>
      <c r="C371" s="6" t="s">
        <v>14</v>
      </c>
      <c r="D371" s="6" t="s">
        <v>14</v>
      </c>
      <c r="E371" s="6" t="s">
        <v>14</v>
      </c>
      <c r="F371" s="6" t="s">
        <v>14</v>
      </c>
      <c r="G371" s="6" t="s">
        <v>14</v>
      </c>
    </row>
    <row r="372" spans="1:7">
      <c r="A372" s="6" t="s">
        <v>26216</v>
      </c>
      <c r="B372" s="6" t="s">
        <v>390</v>
      </c>
      <c r="C372" s="6" t="s">
        <v>1668</v>
      </c>
      <c r="D372" s="6" t="s">
        <v>1402</v>
      </c>
      <c r="E372" s="6" t="s">
        <v>1451</v>
      </c>
      <c r="F372" s="6" t="s">
        <v>3709</v>
      </c>
      <c r="G372" s="6" t="s">
        <v>3464</v>
      </c>
    </row>
    <row r="373" spans="1:7">
      <c r="A373" s="6" t="s">
        <v>26217</v>
      </c>
      <c r="B373" s="6" t="s">
        <v>197</v>
      </c>
      <c r="C373" s="6" t="s">
        <v>1301</v>
      </c>
      <c r="D373" s="6" t="s">
        <v>101</v>
      </c>
      <c r="E373" s="6" t="s">
        <v>14</v>
      </c>
      <c r="F373" s="6" t="s">
        <v>14</v>
      </c>
      <c r="G373" s="6" t="s">
        <v>14</v>
      </c>
    </row>
    <row r="374" spans="1:7">
      <c r="A374" s="6" t="s">
        <v>26225</v>
      </c>
      <c r="B374" s="6" t="s">
        <v>197</v>
      </c>
      <c r="C374" s="6" t="s">
        <v>1670</v>
      </c>
      <c r="D374" s="6" t="s">
        <v>1671</v>
      </c>
      <c r="E374" s="6" t="s">
        <v>1672</v>
      </c>
      <c r="F374" s="6" t="s">
        <v>14</v>
      </c>
      <c r="G374" s="6" t="s">
        <v>14</v>
      </c>
    </row>
    <row r="375" spans="1:7">
      <c r="A375" s="6" t="s">
        <v>26226</v>
      </c>
      <c r="B375" s="6" t="s">
        <v>391</v>
      </c>
      <c r="C375" s="6" t="s">
        <v>1673</v>
      </c>
      <c r="D375" s="6" t="s">
        <v>1674</v>
      </c>
      <c r="E375" s="6" t="s">
        <v>1675</v>
      </c>
      <c r="F375" s="6" t="s">
        <v>3710</v>
      </c>
      <c r="G375" s="6" t="s">
        <v>14</v>
      </c>
    </row>
    <row r="376" spans="1:7">
      <c r="A376" s="6" t="s">
        <v>26227</v>
      </c>
      <c r="B376" s="6" t="s">
        <v>197</v>
      </c>
      <c r="C376" s="6" t="s">
        <v>14</v>
      </c>
      <c r="D376" s="6" t="s">
        <v>14</v>
      </c>
      <c r="E376" s="6" t="s">
        <v>14</v>
      </c>
      <c r="F376" s="6" t="s">
        <v>14</v>
      </c>
      <c r="G376" s="6" t="s">
        <v>14</v>
      </c>
    </row>
    <row r="377" spans="1:7">
      <c r="A377" s="6" t="s">
        <v>26228</v>
      </c>
      <c r="B377" s="6" t="s">
        <v>392</v>
      </c>
      <c r="C377" s="6" t="s">
        <v>1676</v>
      </c>
      <c r="D377" s="6" t="s">
        <v>1677</v>
      </c>
      <c r="E377" s="6" t="s">
        <v>1678</v>
      </c>
      <c r="F377" s="6" t="s">
        <v>3711</v>
      </c>
      <c r="G377" s="6" t="s">
        <v>14</v>
      </c>
    </row>
    <row r="378" spans="1:7">
      <c r="A378" s="6" t="s">
        <v>26229</v>
      </c>
      <c r="B378" s="6" t="s">
        <v>197</v>
      </c>
      <c r="C378" s="6" t="s">
        <v>14</v>
      </c>
      <c r="D378" s="6" t="s">
        <v>14</v>
      </c>
      <c r="E378" s="6" t="s">
        <v>14</v>
      </c>
      <c r="F378" s="6" t="s">
        <v>14</v>
      </c>
      <c r="G378" s="6" t="s">
        <v>14</v>
      </c>
    </row>
    <row r="379" spans="1:7">
      <c r="A379" s="6" t="s">
        <v>26230</v>
      </c>
      <c r="B379" s="6" t="s">
        <v>392</v>
      </c>
      <c r="C379" s="6" t="s">
        <v>1676</v>
      </c>
      <c r="D379" s="6" t="s">
        <v>1677</v>
      </c>
      <c r="E379" s="6" t="s">
        <v>1678</v>
      </c>
      <c r="F379" s="6" t="s">
        <v>3711</v>
      </c>
      <c r="G379" s="6" t="s">
        <v>14</v>
      </c>
    </row>
    <row r="380" spans="1:7">
      <c r="A380" s="6" t="s">
        <v>26248</v>
      </c>
      <c r="B380" s="6" t="s">
        <v>197</v>
      </c>
      <c r="C380" s="6" t="s">
        <v>1196</v>
      </c>
      <c r="D380" s="6" t="s">
        <v>1197</v>
      </c>
      <c r="E380" s="6" t="s">
        <v>1198</v>
      </c>
      <c r="F380" s="6" t="s">
        <v>3712</v>
      </c>
      <c r="G380" s="6" t="s">
        <v>14</v>
      </c>
    </row>
    <row r="381" spans="1:7">
      <c r="A381" s="6" t="s">
        <v>26249</v>
      </c>
      <c r="B381" s="6" t="s">
        <v>393</v>
      </c>
      <c r="C381" s="6" t="s">
        <v>1324</v>
      </c>
      <c r="D381" s="6" t="s">
        <v>1325</v>
      </c>
      <c r="E381" s="6" t="s">
        <v>1326</v>
      </c>
      <c r="F381" s="6" t="s">
        <v>3713</v>
      </c>
      <c r="G381" s="6" t="s">
        <v>14</v>
      </c>
    </row>
    <row r="382" spans="1:7">
      <c r="A382" s="6" t="s">
        <v>26250</v>
      </c>
      <c r="B382" s="6" t="s">
        <v>394</v>
      </c>
      <c r="C382" s="6" t="s">
        <v>1688</v>
      </c>
      <c r="D382" s="6" t="s">
        <v>131</v>
      </c>
      <c r="E382" s="6" t="s">
        <v>1689</v>
      </c>
      <c r="F382" s="6" t="s">
        <v>3714</v>
      </c>
      <c r="G382" s="6" t="s">
        <v>3715</v>
      </c>
    </row>
    <row r="383" spans="1:7">
      <c r="A383" s="6" t="s">
        <v>26251</v>
      </c>
      <c r="B383" s="6" t="s">
        <v>395</v>
      </c>
      <c r="C383" s="6" t="s">
        <v>1690</v>
      </c>
      <c r="D383" s="6" t="s">
        <v>1691</v>
      </c>
      <c r="E383" s="6" t="s">
        <v>14</v>
      </c>
      <c r="F383" s="6" t="s">
        <v>3716</v>
      </c>
      <c r="G383" s="6" t="s">
        <v>14</v>
      </c>
    </row>
    <row r="384" spans="1:7">
      <c r="A384" s="6" t="s">
        <v>26252</v>
      </c>
      <c r="B384" s="6" t="s">
        <v>192</v>
      </c>
      <c r="C384" s="6" t="s">
        <v>1692</v>
      </c>
      <c r="D384" s="6" t="s">
        <v>1693</v>
      </c>
      <c r="E384" s="6" t="s">
        <v>1694</v>
      </c>
      <c r="F384" s="6" t="s">
        <v>3271</v>
      </c>
      <c r="G384" s="6" t="s">
        <v>14</v>
      </c>
    </row>
    <row r="385" spans="1:7">
      <c r="A385" s="6" t="s">
        <v>26253</v>
      </c>
      <c r="B385" s="6" t="s">
        <v>192</v>
      </c>
      <c r="C385" s="6" t="s">
        <v>1695</v>
      </c>
      <c r="D385" s="6" t="s">
        <v>1696</v>
      </c>
      <c r="E385" s="6" t="s">
        <v>14</v>
      </c>
      <c r="F385" s="6" t="s">
        <v>3717</v>
      </c>
      <c r="G385" s="6" t="s">
        <v>14</v>
      </c>
    </row>
    <row r="386" spans="1:7">
      <c r="A386" s="6" t="s">
        <v>26254</v>
      </c>
      <c r="B386" s="6" t="s">
        <v>396</v>
      </c>
      <c r="C386" s="6" t="s">
        <v>1697</v>
      </c>
      <c r="D386" s="6" t="s">
        <v>1698</v>
      </c>
      <c r="E386" s="6" t="s">
        <v>917</v>
      </c>
      <c r="F386" s="6" t="s">
        <v>3718</v>
      </c>
      <c r="G386" s="6" t="s">
        <v>14</v>
      </c>
    </row>
    <row r="387" spans="1:7">
      <c r="A387" s="6" t="s">
        <v>26255</v>
      </c>
      <c r="B387" s="6" t="s">
        <v>397</v>
      </c>
      <c r="C387" s="6" t="s">
        <v>1699</v>
      </c>
      <c r="D387" s="6" t="s">
        <v>1700</v>
      </c>
      <c r="E387" s="6" t="s">
        <v>1701</v>
      </c>
      <c r="F387" s="6" t="s">
        <v>3719</v>
      </c>
      <c r="G387" s="6" t="s">
        <v>14</v>
      </c>
    </row>
    <row r="388" spans="1:7">
      <c r="A388" s="6" t="s">
        <v>26256</v>
      </c>
      <c r="B388" s="6" t="s">
        <v>398</v>
      </c>
      <c r="C388" s="6" t="s">
        <v>1702</v>
      </c>
      <c r="D388" s="6" t="s">
        <v>1703</v>
      </c>
      <c r="E388" s="6" t="s">
        <v>938</v>
      </c>
      <c r="F388" s="6" t="s">
        <v>3720</v>
      </c>
      <c r="G388" s="6" t="s">
        <v>3721</v>
      </c>
    </row>
    <row r="389" spans="1:7">
      <c r="A389" s="6" t="s">
        <v>26257</v>
      </c>
      <c r="B389" s="6" t="s">
        <v>399</v>
      </c>
      <c r="C389" s="6" t="s">
        <v>1704</v>
      </c>
      <c r="D389" s="6" t="s">
        <v>1705</v>
      </c>
      <c r="E389" s="6" t="s">
        <v>132</v>
      </c>
      <c r="F389" s="6" t="s">
        <v>3722</v>
      </c>
      <c r="G389" s="6" t="s">
        <v>3723</v>
      </c>
    </row>
    <row r="390" spans="1:7">
      <c r="A390" s="6" t="s">
        <v>26258</v>
      </c>
      <c r="B390" s="6" t="s">
        <v>197</v>
      </c>
      <c r="C390" s="6" t="s">
        <v>1706</v>
      </c>
      <c r="D390" s="6" t="s">
        <v>1707</v>
      </c>
      <c r="E390" s="6" t="s">
        <v>14</v>
      </c>
      <c r="F390" s="6" t="s">
        <v>3724</v>
      </c>
      <c r="G390" s="6" t="s">
        <v>3725</v>
      </c>
    </row>
    <row r="391" spans="1:7">
      <c r="A391" s="6" t="s">
        <v>26259</v>
      </c>
      <c r="B391" s="6" t="s">
        <v>400</v>
      </c>
      <c r="C391" s="6" t="s">
        <v>1708</v>
      </c>
      <c r="D391" s="6" t="s">
        <v>1709</v>
      </c>
      <c r="E391" s="6" t="s">
        <v>1710</v>
      </c>
      <c r="F391" s="6" t="s">
        <v>3726</v>
      </c>
      <c r="G391" s="6" t="s">
        <v>3727</v>
      </c>
    </row>
    <row r="392" spans="1:7">
      <c r="A392" s="6" t="s">
        <v>26260</v>
      </c>
      <c r="B392" s="6" t="s">
        <v>401</v>
      </c>
      <c r="C392" s="6" t="s">
        <v>1711</v>
      </c>
      <c r="D392" s="6" t="s">
        <v>1712</v>
      </c>
      <c r="E392" s="6" t="s">
        <v>14</v>
      </c>
      <c r="F392" s="6" t="s">
        <v>3728</v>
      </c>
      <c r="G392" s="6" t="s">
        <v>3729</v>
      </c>
    </row>
    <row r="393" spans="1:7">
      <c r="A393" s="6" t="s">
        <v>26261</v>
      </c>
      <c r="B393" s="6" t="s">
        <v>197</v>
      </c>
      <c r="C393" s="6" t="s">
        <v>914</v>
      </c>
      <c r="D393" s="6" t="s">
        <v>1713</v>
      </c>
      <c r="E393" s="6" t="s">
        <v>1714</v>
      </c>
      <c r="F393" s="6" t="s">
        <v>3730</v>
      </c>
      <c r="G393" s="6" t="s">
        <v>14</v>
      </c>
    </row>
    <row r="394" spans="1:7">
      <c r="A394" s="6" t="s">
        <v>26262</v>
      </c>
      <c r="B394" s="6" t="s">
        <v>402</v>
      </c>
      <c r="C394" s="6" t="s">
        <v>1715</v>
      </c>
      <c r="D394" s="6" t="s">
        <v>1716</v>
      </c>
      <c r="E394" s="6" t="s">
        <v>1717</v>
      </c>
      <c r="F394" s="6" t="s">
        <v>3731</v>
      </c>
      <c r="G394" s="6" t="s">
        <v>14</v>
      </c>
    </row>
    <row r="395" spans="1:7">
      <c r="A395" s="6" t="s">
        <v>26263</v>
      </c>
      <c r="B395" s="6" t="s">
        <v>403</v>
      </c>
      <c r="C395" s="6" t="s">
        <v>1718</v>
      </c>
      <c r="D395" s="6" t="s">
        <v>1719</v>
      </c>
      <c r="E395" s="6" t="s">
        <v>1720</v>
      </c>
      <c r="F395" s="6" t="s">
        <v>3732</v>
      </c>
      <c r="G395" s="6" t="s">
        <v>3733</v>
      </c>
    </row>
    <row r="396" spans="1:7">
      <c r="A396" s="6" t="s">
        <v>26275</v>
      </c>
      <c r="B396" s="6" t="s">
        <v>197</v>
      </c>
      <c r="C396" s="6" t="s">
        <v>1723</v>
      </c>
      <c r="D396" s="6" t="s">
        <v>1721</v>
      </c>
      <c r="E396" s="6" t="s">
        <v>1724</v>
      </c>
      <c r="F396" s="6" t="s">
        <v>3734</v>
      </c>
      <c r="G396" s="6" t="s">
        <v>14</v>
      </c>
    </row>
    <row r="397" spans="1:7">
      <c r="A397" s="6" t="s">
        <v>26276</v>
      </c>
      <c r="B397" s="6" t="s">
        <v>197</v>
      </c>
      <c r="C397" s="6" t="s">
        <v>1725</v>
      </c>
      <c r="D397" s="6" t="s">
        <v>1726</v>
      </c>
      <c r="E397" s="6" t="s">
        <v>1727</v>
      </c>
      <c r="F397" s="6" t="s">
        <v>14</v>
      </c>
      <c r="G397" s="6" t="s">
        <v>14</v>
      </c>
    </row>
    <row r="398" spans="1:7">
      <c r="A398" s="6" t="s">
        <v>26277</v>
      </c>
      <c r="B398" s="6" t="s">
        <v>405</v>
      </c>
      <c r="C398" s="6" t="s">
        <v>1728</v>
      </c>
      <c r="D398" s="6" t="s">
        <v>1729</v>
      </c>
      <c r="E398" s="6" t="s">
        <v>1730</v>
      </c>
      <c r="F398" s="6" t="s">
        <v>3735</v>
      </c>
      <c r="G398" s="6" t="s">
        <v>3736</v>
      </c>
    </row>
    <row r="399" spans="1:7">
      <c r="A399" s="6" t="s">
        <v>26278</v>
      </c>
      <c r="B399" s="6" t="s">
        <v>197</v>
      </c>
      <c r="C399" s="6" t="s">
        <v>133</v>
      </c>
      <c r="D399" s="6" t="s">
        <v>1731</v>
      </c>
      <c r="E399" s="6" t="s">
        <v>1732</v>
      </c>
      <c r="F399" s="6" t="s">
        <v>14</v>
      </c>
      <c r="G399" s="6" t="s">
        <v>14</v>
      </c>
    </row>
    <row r="400" spans="1:7">
      <c r="A400" s="6" t="s">
        <v>26279</v>
      </c>
      <c r="B400" s="6" t="s">
        <v>197</v>
      </c>
      <c r="C400" s="6" t="s">
        <v>14</v>
      </c>
      <c r="D400" s="6" t="s">
        <v>14</v>
      </c>
      <c r="E400" s="6" t="s">
        <v>14</v>
      </c>
      <c r="F400" s="6" t="s">
        <v>14</v>
      </c>
      <c r="G400" s="6" t="s">
        <v>14</v>
      </c>
    </row>
    <row r="401" spans="1:7">
      <c r="A401" s="6" t="s">
        <v>26280</v>
      </c>
      <c r="B401" s="6" t="s">
        <v>197</v>
      </c>
      <c r="C401" s="6" t="s">
        <v>1733</v>
      </c>
      <c r="D401" s="6" t="s">
        <v>1734</v>
      </c>
      <c r="E401" s="6" t="s">
        <v>14</v>
      </c>
      <c r="F401" s="6" t="s">
        <v>3588</v>
      </c>
      <c r="G401" s="6" t="s">
        <v>14</v>
      </c>
    </row>
    <row r="402" spans="1:7">
      <c r="A402" s="6" t="s">
        <v>26283</v>
      </c>
      <c r="B402" s="6" t="s">
        <v>406</v>
      </c>
      <c r="C402" s="6" t="s">
        <v>1741</v>
      </c>
      <c r="D402" s="6" t="s">
        <v>1238</v>
      </c>
      <c r="E402" s="6" t="s">
        <v>1742</v>
      </c>
      <c r="F402" s="6" t="s">
        <v>3737</v>
      </c>
      <c r="G402" s="6" t="s">
        <v>14</v>
      </c>
    </row>
    <row r="403" spans="1:7">
      <c r="A403" s="6" t="s">
        <v>26284</v>
      </c>
      <c r="B403" s="6" t="s">
        <v>407</v>
      </c>
      <c r="C403" s="6" t="s">
        <v>1743</v>
      </c>
      <c r="D403" s="6" t="s">
        <v>1744</v>
      </c>
      <c r="E403" s="6" t="s">
        <v>1745</v>
      </c>
      <c r="F403" s="6" t="s">
        <v>3738</v>
      </c>
      <c r="G403" s="6" t="s">
        <v>3739</v>
      </c>
    </row>
    <row r="404" spans="1:7">
      <c r="A404" s="6" t="s">
        <v>26285</v>
      </c>
      <c r="B404" s="6" t="s">
        <v>408</v>
      </c>
      <c r="C404" s="6" t="s">
        <v>1746</v>
      </c>
      <c r="D404" s="6" t="s">
        <v>1747</v>
      </c>
      <c r="E404" s="6" t="s">
        <v>938</v>
      </c>
      <c r="F404" s="6" t="s">
        <v>3740</v>
      </c>
      <c r="G404" s="6" t="s">
        <v>14</v>
      </c>
    </row>
    <row r="405" spans="1:7">
      <c r="A405" s="6" t="s">
        <v>26286</v>
      </c>
      <c r="B405" s="6" t="s">
        <v>197</v>
      </c>
      <c r="C405" s="6" t="s">
        <v>1748</v>
      </c>
      <c r="D405" s="6" t="s">
        <v>1749</v>
      </c>
      <c r="E405" s="6" t="s">
        <v>1750</v>
      </c>
      <c r="F405" s="6" t="s">
        <v>3741</v>
      </c>
      <c r="G405" s="6" t="s">
        <v>3742</v>
      </c>
    </row>
    <row r="406" spans="1:7">
      <c r="A406" s="6" t="s">
        <v>26287</v>
      </c>
      <c r="B406" s="6" t="s">
        <v>197</v>
      </c>
      <c r="C406" s="6" t="s">
        <v>1751</v>
      </c>
      <c r="D406" s="6" t="s">
        <v>14</v>
      </c>
      <c r="E406" s="6" t="s">
        <v>14</v>
      </c>
      <c r="F406" s="6" t="s">
        <v>3743</v>
      </c>
      <c r="G406" s="6" t="s">
        <v>14</v>
      </c>
    </row>
    <row r="407" spans="1:7">
      <c r="A407" s="6" t="s">
        <v>26288</v>
      </c>
      <c r="B407" s="6" t="s">
        <v>192</v>
      </c>
      <c r="C407" s="6" t="s">
        <v>1752</v>
      </c>
      <c r="D407" s="6" t="s">
        <v>1753</v>
      </c>
      <c r="E407" s="6" t="s">
        <v>1105</v>
      </c>
      <c r="F407" s="6" t="s">
        <v>3743</v>
      </c>
      <c r="G407" s="6" t="s">
        <v>14</v>
      </c>
    </row>
    <row r="408" spans="1:7">
      <c r="A408" s="6" t="s">
        <v>26289</v>
      </c>
      <c r="B408" s="6" t="s">
        <v>409</v>
      </c>
      <c r="C408" s="6" t="s">
        <v>1754</v>
      </c>
      <c r="D408" s="6" t="s">
        <v>1755</v>
      </c>
      <c r="E408" s="6" t="s">
        <v>1680</v>
      </c>
      <c r="F408" s="6" t="s">
        <v>3744</v>
      </c>
      <c r="G408" s="6" t="s">
        <v>3745</v>
      </c>
    </row>
    <row r="409" spans="1:7">
      <c r="A409" s="6" t="s">
        <v>26290</v>
      </c>
      <c r="B409" s="6" t="s">
        <v>410</v>
      </c>
      <c r="C409" s="6" t="s">
        <v>1756</v>
      </c>
      <c r="D409" s="6" t="s">
        <v>1757</v>
      </c>
      <c r="E409" s="6" t="s">
        <v>1758</v>
      </c>
      <c r="F409" s="6" t="s">
        <v>3746</v>
      </c>
      <c r="G409" s="6" t="s">
        <v>3747</v>
      </c>
    </row>
    <row r="410" spans="1:7">
      <c r="A410" s="6" t="s">
        <v>26292</v>
      </c>
      <c r="B410" s="6" t="s">
        <v>411</v>
      </c>
      <c r="C410" s="6" t="s">
        <v>1759</v>
      </c>
      <c r="D410" s="6" t="s">
        <v>1760</v>
      </c>
      <c r="E410" s="6" t="s">
        <v>1604</v>
      </c>
      <c r="F410" s="6" t="s">
        <v>3748</v>
      </c>
      <c r="G410" s="6" t="s">
        <v>3749</v>
      </c>
    </row>
    <row r="411" spans="1:7">
      <c r="A411" s="6" t="s">
        <v>26293</v>
      </c>
      <c r="B411" s="6" t="s">
        <v>197</v>
      </c>
      <c r="C411" s="6" t="s">
        <v>14</v>
      </c>
      <c r="D411" s="6" t="s">
        <v>14</v>
      </c>
      <c r="E411" s="6" t="s">
        <v>14</v>
      </c>
      <c r="F411" s="6" t="s">
        <v>14</v>
      </c>
      <c r="G411" s="6" t="s">
        <v>14</v>
      </c>
    </row>
    <row r="412" spans="1:7">
      <c r="A412" s="6" t="s">
        <v>26294</v>
      </c>
      <c r="B412" s="6" t="s">
        <v>412</v>
      </c>
      <c r="C412" s="6" t="s">
        <v>918</v>
      </c>
      <c r="D412" s="6" t="s">
        <v>919</v>
      </c>
      <c r="E412" s="6" t="s">
        <v>920</v>
      </c>
      <c r="F412" s="6" t="s">
        <v>3750</v>
      </c>
      <c r="G412" s="6" t="s">
        <v>14</v>
      </c>
    </row>
    <row r="413" spans="1:7">
      <c r="A413" s="6" t="s">
        <v>26295</v>
      </c>
      <c r="B413" s="6" t="s">
        <v>413</v>
      </c>
      <c r="C413" s="6" t="s">
        <v>1179</v>
      </c>
      <c r="D413" s="6" t="s">
        <v>1180</v>
      </c>
      <c r="E413" s="6" t="s">
        <v>1761</v>
      </c>
      <c r="F413" s="6" t="s">
        <v>3751</v>
      </c>
      <c r="G413" s="6" t="s">
        <v>3752</v>
      </c>
    </row>
    <row r="414" spans="1:7">
      <c r="A414" s="6" t="s">
        <v>26296</v>
      </c>
      <c r="B414" s="6" t="s">
        <v>197</v>
      </c>
      <c r="C414" s="6" t="s">
        <v>1762</v>
      </c>
      <c r="D414" s="6" t="s">
        <v>1763</v>
      </c>
      <c r="E414" s="6" t="s">
        <v>1764</v>
      </c>
      <c r="F414" s="6" t="s">
        <v>3753</v>
      </c>
      <c r="G414" s="6" t="s">
        <v>14</v>
      </c>
    </row>
    <row r="415" spans="1:7">
      <c r="A415" s="6" t="s">
        <v>26297</v>
      </c>
      <c r="B415" s="6" t="s">
        <v>414</v>
      </c>
      <c r="C415" s="6" t="s">
        <v>1765</v>
      </c>
      <c r="D415" s="6" t="s">
        <v>1766</v>
      </c>
      <c r="E415" s="6" t="s">
        <v>1767</v>
      </c>
      <c r="F415" s="6" t="s">
        <v>3754</v>
      </c>
      <c r="G415" s="6" t="s">
        <v>3755</v>
      </c>
    </row>
    <row r="416" spans="1:7">
      <c r="A416" s="6" t="s">
        <v>26298</v>
      </c>
      <c r="B416" s="6" t="s">
        <v>415</v>
      </c>
      <c r="C416" s="6" t="s">
        <v>1768</v>
      </c>
      <c r="D416" s="6" t="s">
        <v>1769</v>
      </c>
      <c r="E416" s="6" t="s">
        <v>1770</v>
      </c>
      <c r="F416" s="6" t="s">
        <v>3756</v>
      </c>
      <c r="G416" s="6" t="s">
        <v>3757</v>
      </c>
    </row>
    <row r="417" spans="1:7">
      <c r="A417" s="6" t="s">
        <v>26299</v>
      </c>
      <c r="B417" s="6" t="s">
        <v>416</v>
      </c>
      <c r="C417" s="6" t="s">
        <v>1771</v>
      </c>
      <c r="D417" s="6" t="s">
        <v>1772</v>
      </c>
      <c r="E417" s="6" t="s">
        <v>1773</v>
      </c>
      <c r="F417" s="6" t="s">
        <v>14</v>
      </c>
      <c r="G417" s="6" t="s">
        <v>14</v>
      </c>
    </row>
    <row r="418" spans="1:7">
      <c r="A418" s="6" t="s">
        <v>26300</v>
      </c>
      <c r="B418" s="6" t="s">
        <v>197</v>
      </c>
      <c r="C418" s="6" t="s">
        <v>1774</v>
      </c>
      <c r="D418" s="6" t="s">
        <v>1775</v>
      </c>
      <c r="E418" s="6" t="s">
        <v>1776</v>
      </c>
      <c r="F418" s="6" t="s">
        <v>3758</v>
      </c>
      <c r="G418" s="6" t="s">
        <v>3759</v>
      </c>
    </row>
    <row r="419" spans="1:7">
      <c r="A419" s="6" t="s">
        <v>26301</v>
      </c>
      <c r="B419" s="6" t="s">
        <v>197</v>
      </c>
      <c r="C419" s="6" t="s">
        <v>1777</v>
      </c>
      <c r="D419" s="6" t="s">
        <v>135</v>
      </c>
      <c r="E419" s="6" t="s">
        <v>1778</v>
      </c>
      <c r="F419" s="6" t="s">
        <v>3760</v>
      </c>
      <c r="G419" s="6" t="s">
        <v>3761</v>
      </c>
    </row>
    <row r="420" spans="1:7">
      <c r="A420" s="6" t="s">
        <v>26302</v>
      </c>
      <c r="B420" s="6" t="s">
        <v>417</v>
      </c>
      <c r="C420" s="6" t="s">
        <v>1779</v>
      </c>
      <c r="D420" s="6" t="s">
        <v>1780</v>
      </c>
      <c r="E420" s="6" t="s">
        <v>1781</v>
      </c>
      <c r="F420" s="6" t="s">
        <v>3762</v>
      </c>
      <c r="G420" s="6" t="s">
        <v>3763</v>
      </c>
    </row>
    <row r="421" spans="1:7">
      <c r="A421" s="6" t="s">
        <v>26303</v>
      </c>
      <c r="B421" s="6" t="s">
        <v>418</v>
      </c>
      <c r="C421" s="6" t="s">
        <v>1782</v>
      </c>
      <c r="D421" s="6" t="s">
        <v>1783</v>
      </c>
      <c r="E421" s="6" t="s">
        <v>1679</v>
      </c>
      <c r="F421" s="6" t="s">
        <v>3764</v>
      </c>
      <c r="G421" s="6" t="s">
        <v>14</v>
      </c>
    </row>
    <row r="422" spans="1:7">
      <c r="A422" s="6" t="s">
        <v>26304</v>
      </c>
      <c r="B422" s="6" t="s">
        <v>419</v>
      </c>
      <c r="C422" s="6" t="s">
        <v>1784</v>
      </c>
      <c r="D422" s="6" t="s">
        <v>1785</v>
      </c>
      <c r="E422" s="6" t="s">
        <v>1370</v>
      </c>
      <c r="F422" s="6" t="s">
        <v>3765</v>
      </c>
      <c r="G422" s="6" t="s">
        <v>3766</v>
      </c>
    </row>
    <row r="423" spans="1:7">
      <c r="A423" s="6" t="s">
        <v>26305</v>
      </c>
      <c r="B423" s="6" t="s">
        <v>420</v>
      </c>
      <c r="C423" s="6" t="s">
        <v>1786</v>
      </c>
      <c r="D423" s="6" t="s">
        <v>1787</v>
      </c>
      <c r="E423" s="6" t="s">
        <v>1788</v>
      </c>
      <c r="F423" s="6" t="s">
        <v>3767</v>
      </c>
      <c r="G423" s="6" t="s">
        <v>3768</v>
      </c>
    </row>
    <row r="424" spans="1:7">
      <c r="A424" s="6" t="s">
        <v>26306</v>
      </c>
      <c r="B424" s="6" t="s">
        <v>421</v>
      </c>
      <c r="C424" s="6" t="s">
        <v>1245</v>
      </c>
      <c r="D424" s="6" t="s">
        <v>1246</v>
      </c>
      <c r="E424" s="6" t="s">
        <v>1247</v>
      </c>
      <c r="F424" s="6" t="s">
        <v>3769</v>
      </c>
      <c r="G424" s="6" t="s">
        <v>14</v>
      </c>
    </row>
    <row r="425" spans="1:7">
      <c r="A425" s="6" t="s">
        <v>26307</v>
      </c>
      <c r="B425" s="6" t="s">
        <v>197</v>
      </c>
      <c r="C425" s="6" t="s">
        <v>14</v>
      </c>
      <c r="D425" s="6" t="s">
        <v>1789</v>
      </c>
      <c r="E425" s="6" t="s">
        <v>1790</v>
      </c>
      <c r="F425" s="6" t="s">
        <v>14</v>
      </c>
      <c r="G425" s="6" t="s">
        <v>14</v>
      </c>
    </row>
    <row r="426" spans="1:7">
      <c r="A426" s="6" t="s">
        <v>26308</v>
      </c>
      <c r="B426" s="6" t="s">
        <v>197</v>
      </c>
      <c r="C426" s="6" t="s">
        <v>1791</v>
      </c>
      <c r="D426" s="6" t="s">
        <v>1792</v>
      </c>
      <c r="E426" s="6" t="s">
        <v>1793</v>
      </c>
      <c r="F426" s="6" t="s">
        <v>3770</v>
      </c>
      <c r="G426" s="6" t="s">
        <v>14</v>
      </c>
    </row>
    <row r="427" spans="1:7">
      <c r="A427" s="6" t="s">
        <v>26309</v>
      </c>
      <c r="B427" s="6" t="s">
        <v>192</v>
      </c>
      <c r="C427" s="6" t="s">
        <v>1794</v>
      </c>
      <c r="D427" s="6" t="s">
        <v>1795</v>
      </c>
      <c r="E427" s="6" t="s">
        <v>1796</v>
      </c>
      <c r="F427" s="6" t="s">
        <v>3771</v>
      </c>
      <c r="G427" s="6" t="s">
        <v>3772</v>
      </c>
    </row>
    <row r="428" spans="1:7">
      <c r="A428" s="6" t="s">
        <v>26310</v>
      </c>
      <c r="B428" s="6" t="s">
        <v>422</v>
      </c>
      <c r="C428" s="6" t="s">
        <v>1797</v>
      </c>
      <c r="D428" s="6" t="s">
        <v>1798</v>
      </c>
      <c r="E428" s="6" t="s">
        <v>1799</v>
      </c>
      <c r="F428" s="6" t="s">
        <v>3773</v>
      </c>
      <c r="G428" s="6" t="s">
        <v>3774</v>
      </c>
    </row>
    <row r="429" spans="1:7">
      <c r="A429" s="6" t="s">
        <v>26311</v>
      </c>
      <c r="B429" s="6" t="s">
        <v>423</v>
      </c>
      <c r="C429" s="6" t="s">
        <v>1800</v>
      </c>
      <c r="D429" s="6" t="s">
        <v>1801</v>
      </c>
      <c r="E429" s="6" t="s">
        <v>1802</v>
      </c>
      <c r="F429" s="6" t="s">
        <v>3775</v>
      </c>
      <c r="G429" s="6" t="s">
        <v>3776</v>
      </c>
    </row>
    <row r="430" spans="1:7">
      <c r="A430" s="6" t="s">
        <v>26312</v>
      </c>
      <c r="B430" s="6" t="s">
        <v>197</v>
      </c>
      <c r="C430" s="6" t="s">
        <v>14</v>
      </c>
      <c r="D430" s="6" t="s">
        <v>14</v>
      </c>
      <c r="E430" s="6" t="s">
        <v>14</v>
      </c>
      <c r="F430" s="6" t="s">
        <v>14</v>
      </c>
      <c r="G430" s="6" t="s">
        <v>14</v>
      </c>
    </row>
    <row r="431" spans="1:7">
      <c r="A431" s="6" t="s">
        <v>26313</v>
      </c>
      <c r="B431" s="6" t="s">
        <v>424</v>
      </c>
      <c r="C431" s="6" t="s">
        <v>1803</v>
      </c>
      <c r="D431" s="6" t="s">
        <v>1804</v>
      </c>
      <c r="E431" s="6" t="s">
        <v>1805</v>
      </c>
      <c r="F431" s="6" t="s">
        <v>3777</v>
      </c>
      <c r="G431" s="6" t="s">
        <v>3778</v>
      </c>
    </row>
    <row r="432" spans="1:7">
      <c r="A432" s="6" t="s">
        <v>26314</v>
      </c>
      <c r="B432" s="6" t="s">
        <v>197</v>
      </c>
      <c r="C432" s="6" t="s">
        <v>921</v>
      </c>
      <c r="D432" s="6" t="s">
        <v>14</v>
      </c>
      <c r="E432" s="6" t="s">
        <v>922</v>
      </c>
      <c r="F432" s="6" t="s">
        <v>3779</v>
      </c>
      <c r="G432" s="6" t="s">
        <v>14</v>
      </c>
    </row>
    <row r="433" spans="1:7">
      <c r="A433" s="6" t="s">
        <v>26315</v>
      </c>
      <c r="B433" s="6" t="s">
        <v>192</v>
      </c>
      <c r="C433" s="6" t="s">
        <v>1229</v>
      </c>
      <c r="D433" s="6" t="s">
        <v>1806</v>
      </c>
      <c r="E433" s="6" t="s">
        <v>1021</v>
      </c>
      <c r="F433" s="6" t="s">
        <v>3457</v>
      </c>
      <c r="G433" s="6" t="s">
        <v>3351</v>
      </c>
    </row>
    <row r="434" spans="1:7">
      <c r="A434" s="6" t="s">
        <v>26316</v>
      </c>
      <c r="B434" s="6" t="s">
        <v>425</v>
      </c>
      <c r="C434" s="6" t="s">
        <v>1807</v>
      </c>
      <c r="D434" s="6" t="s">
        <v>1808</v>
      </c>
      <c r="E434" s="6" t="s">
        <v>1809</v>
      </c>
      <c r="F434" s="6" t="s">
        <v>3780</v>
      </c>
      <c r="G434" s="6" t="s">
        <v>3781</v>
      </c>
    </row>
    <row r="435" spans="1:7">
      <c r="A435" s="6" t="s">
        <v>26317</v>
      </c>
      <c r="B435" s="6" t="s">
        <v>197</v>
      </c>
      <c r="C435" s="6" t="s">
        <v>14</v>
      </c>
      <c r="D435" s="6" t="s">
        <v>14</v>
      </c>
      <c r="E435" s="6" t="s">
        <v>14</v>
      </c>
      <c r="F435" s="6" t="s">
        <v>14</v>
      </c>
      <c r="G435" s="6" t="s">
        <v>14</v>
      </c>
    </row>
    <row r="436" spans="1:7">
      <c r="A436" s="6" t="s">
        <v>26318</v>
      </c>
      <c r="B436" s="6" t="s">
        <v>197</v>
      </c>
      <c r="C436" s="6" t="s">
        <v>14</v>
      </c>
      <c r="D436" s="6" t="s">
        <v>14</v>
      </c>
      <c r="E436" s="6" t="s">
        <v>14</v>
      </c>
      <c r="F436" s="6" t="s">
        <v>14</v>
      </c>
      <c r="G436" s="6" t="s">
        <v>14</v>
      </c>
    </row>
    <row r="437" spans="1:7">
      <c r="A437" s="6" t="s">
        <v>26319</v>
      </c>
      <c r="B437" s="6" t="s">
        <v>197</v>
      </c>
      <c r="C437" s="6" t="s">
        <v>14</v>
      </c>
      <c r="D437" s="6" t="s">
        <v>14</v>
      </c>
      <c r="E437" s="6" t="s">
        <v>14</v>
      </c>
      <c r="F437" s="6" t="s">
        <v>14</v>
      </c>
      <c r="G437" s="6" t="s">
        <v>14</v>
      </c>
    </row>
    <row r="438" spans="1:7">
      <c r="A438" s="6" t="s">
        <v>26320</v>
      </c>
      <c r="B438" s="6" t="s">
        <v>192</v>
      </c>
      <c r="C438" s="6" t="s">
        <v>1810</v>
      </c>
      <c r="D438" s="6" t="s">
        <v>1379</v>
      </c>
      <c r="E438" s="6" t="s">
        <v>1005</v>
      </c>
      <c r="F438" s="6" t="s">
        <v>3782</v>
      </c>
      <c r="G438" s="6" t="s">
        <v>14</v>
      </c>
    </row>
    <row r="439" spans="1:7">
      <c r="A439" s="6" t="s">
        <v>26321</v>
      </c>
      <c r="B439" s="6" t="s">
        <v>197</v>
      </c>
      <c r="C439" s="6" t="s">
        <v>14</v>
      </c>
      <c r="D439" s="6" t="s">
        <v>14</v>
      </c>
      <c r="E439" s="6" t="s">
        <v>14</v>
      </c>
      <c r="F439" s="6" t="s">
        <v>14</v>
      </c>
      <c r="G439" s="6" t="s">
        <v>14</v>
      </c>
    </row>
    <row r="440" spans="1:7">
      <c r="A440" s="6" t="s">
        <v>26322</v>
      </c>
      <c r="B440" s="6" t="s">
        <v>197</v>
      </c>
      <c r="C440" s="6" t="s">
        <v>14</v>
      </c>
      <c r="D440" s="6" t="s">
        <v>1811</v>
      </c>
      <c r="E440" s="6" t="s">
        <v>14</v>
      </c>
      <c r="F440" s="6" t="s">
        <v>14</v>
      </c>
      <c r="G440" s="6" t="s">
        <v>14</v>
      </c>
    </row>
    <row r="441" spans="1:7">
      <c r="A441" s="6" t="s">
        <v>26323</v>
      </c>
      <c r="B441" s="6" t="s">
        <v>192</v>
      </c>
      <c r="C441" s="6" t="s">
        <v>1812</v>
      </c>
      <c r="D441" s="6" t="s">
        <v>1548</v>
      </c>
      <c r="E441" s="6" t="s">
        <v>1813</v>
      </c>
      <c r="F441" s="6" t="s">
        <v>3783</v>
      </c>
      <c r="G441" s="6" t="s">
        <v>14</v>
      </c>
    </row>
    <row r="442" spans="1:7">
      <c r="A442" s="6" t="s">
        <v>26324</v>
      </c>
      <c r="B442" s="6" t="s">
        <v>197</v>
      </c>
      <c r="C442" s="6" t="s">
        <v>1814</v>
      </c>
      <c r="D442" s="6" t="s">
        <v>1815</v>
      </c>
      <c r="E442" s="6" t="s">
        <v>14</v>
      </c>
      <c r="F442" s="6" t="s">
        <v>14</v>
      </c>
      <c r="G442" s="6" t="s">
        <v>14</v>
      </c>
    </row>
    <row r="443" spans="1:7">
      <c r="A443" s="6" t="s">
        <v>21107</v>
      </c>
      <c r="B443" s="6" t="s">
        <v>207</v>
      </c>
      <c r="C443" s="6" t="s">
        <v>892</v>
      </c>
      <c r="D443" s="6" t="s">
        <v>893</v>
      </c>
      <c r="E443" s="6" t="s">
        <v>894</v>
      </c>
      <c r="F443" s="6" t="s">
        <v>3784</v>
      </c>
      <c r="G443" s="6" t="s">
        <v>14</v>
      </c>
    </row>
    <row r="444" spans="1:7">
      <c r="A444" s="6" t="s">
        <v>26325</v>
      </c>
      <c r="B444" s="6" t="s">
        <v>197</v>
      </c>
      <c r="C444" s="6" t="s">
        <v>14</v>
      </c>
      <c r="D444" s="6" t="s">
        <v>14</v>
      </c>
      <c r="E444" s="6" t="s">
        <v>14</v>
      </c>
      <c r="F444" s="6" t="s">
        <v>14</v>
      </c>
      <c r="G444" s="6" t="s">
        <v>14</v>
      </c>
    </row>
    <row r="445" spans="1:7">
      <c r="A445" s="6" t="s">
        <v>26326</v>
      </c>
      <c r="B445" s="6" t="s">
        <v>197</v>
      </c>
      <c r="C445" s="6" t="s">
        <v>1725</v>
      </c>
      <c r="D445" s="6" t="s">
        <v>1726</v>
      </c>
      <c r="E445" s="6" t="s">
        <v>1727</v>
      </c>
      <c r="F445" s="6" t="s">
        <v>14</v>
      </c>
      <c r="G445" s="6" t="s">
        <v>14</v>
      </c>
    </row>
    <row r="446" spans="1:7">
      <c r="A446" s="6" t="s">
        <v>26327</v>
      </c>
      <c r="B446" s="6" t="s">
        <v>197</v>
      </c>
      <c r="C446" s="6" t="s">
        <v>14</v>
      </c>
      <c r="D446" s="6" t="s">
        <v>1816</v>
      </c>
      <c r="E446" s="6" t="s">
        <v>14</v>
      </c>
      <c r="F446" s="6" t="s">
        <v>14</v>
      </c>
      <c r="G446" s="6" t="s">
        <v>14</v>
      </c>
    </row>
    <row r="447" spans="1:7">
      <c r="A447" s="6" t="s">
        <v>26328</v>
      </c>
      <c r="B447" s="6" t="s">
        <v>426</v>
      </c>
      <c r="C447" s="6" t="s">
        <v>1817</v>
      </c>
      <c r="D447" s="6" t="s">
        <v>1818</v>
      </c>
      <c r="E447" s="6" t="s">
        <v>1819</v>
      </c>
      <c r="F447" s="6" t="s">
        <v>3785</v>
      </c>
      <c r="G447" s="6" t="s">
        <v>3786</v>
      </c>
    </row>
    <row r="448" spans="1:7">
      <c r="A448" s="6" t="s">
        <v>26329</v>
      </c>
      <c r="B448" s="6" t="s">
        <v>427</v>
      </c>
      <c r="C448" s="6" t="s">
        <v>1820</v>
      </c>
      <c r="D448" s="6" t="s">
        <v>1821</v>
      </c>
      <c r="E448" s="6" t="s">
        <v>1217</v>
      </c>
      <c r="F448" s="6" t="s">
        <v>3787</v>
      </c>
      <c r="G448" s="6" t="s">
        <v>3788</v>
      </c>
    </row>
    <row r="449" spans="1:7">
      <c r="A449" s="6" t="s">
        <v>26330</v>
      </c>
      <c r="B449" s="6" t="s">
        <v>428</v>
      </c>
      <c r="C449" s="6" t="s">
        <v>1822</v>
      </c>
      <c r="D449" s="6" t="s">
        <v>136</v>
      </c>
      <c r="E449" s="6" t="s">
        <v>1823</v>
      </c>
      <c r="F449" s="6" t="s">
        <v>3789</v>
      </c>
      <c r="G449" s="6" t="s">
        <v>3790</v>
      </c>
    </row>
    <row r="450" spans="1:7">
      <c r="A450" s="6" t="s">
        <v>26331</v>
      </c>
      <c r="B450" s="6" t="s">
        <v>429</v>
      </c>
      <c r="C450" s="6" t="s">
        <v>1824</v>
      </c>
      <c r="D450" s="6" t="s">
        <v>1825</v>
      </c>
      <c r="E450" s="6" t="s">
        <v>1826</v>
      </c>
      <c r="F450" s="6" t="s">
        <v>3791</v>
      </c>
      <c r="G450" s="6" t="s">
        <v>14</v>
      </c>
    </row>
    <row r="451" spans="1:7">
      <c r="A451" s="6" t="s">
        <v>26332</v>
      </c>
      <c r="B451" s="6" t="s">
        <v>430</v>
      </c>
      <c r="C451" s="6" t="s">
        <v>1149</v>
      </c>
      <c r="D451" s="6" t="s">
        <v>1150</v>
      </c>
      <c r="E451" s="6" t="s">
        <v>1151</v>
      </c>
      <c r="F451" s="6" t="s">
        <v>3470</v>
      </c>
      <c r="G451" s="6" t="s">
        <v>3372</v>
      </c>
    </row>
    <row r="452" spans="1:7">
      <c r="A452" s="6" t="s">
        <v>26333</v>
      </c>
      <c r="B452" s="6" t="s">
        <v>197</v>
      </c>
      <c r="C452" s="6" t="s">
        <v>14</v>
      </c>
      <c r="D452" s="6" t="s">
        <v>14</v>
      </c>
      <c r="E452" s="6" t="s">
        <v>14</v>
      </c>
      <c r="F452" s="6" t="s">
        <v>14</v>
      </c>
      <c r="G452" s="6" t="s">
        <v>14</v>
      </c>
    </row>
    <row r="453" spans="1:7">
      <c r="A453" s="6" t="s">
        <v>26334</v>
      </c>
      <c r="B453" s="6" t="s">
        <v>431</v>
      </c>
      <c r="C453" s="6" t="s">
        <v>1234</v>
      </c>
      <c r="D453" s="6" t="s">
        <v>1235</v>
      </c>
      <c r="E453" s="6" t="s">
        <v>1236</v>
      </c>
      <c r="F453" s="6" t="s">
        <v>3792</v>
      </c>
      <c r="G453" s="6" t="s">
        <v>14</v>
      </c>
    </row>
    <row r="454" spans="1:7">
      <c r="A454" s="6" t="s">
        <v>26335</v>
      </c>
      <c r="B454" s="6" t="s">
        <v>432</v>
      </c>
      <c r="C454" s="6" t="s">
        <v>1827</v>
      </c>
      <c r="D454" s="6" t="s">
        <v>1828</v>
      </c>
      <c r="E454" s="6" t="s">
        <v>1829</v>
      </c>
      <c r="F454" s="6" t="s">
        <v>3793</v>
      </c>
      <c r="G454" s="6" t="s">
        <v>3794</v>
      </c>
    </row>
    <row r="455" spans="1:7">
      <c r="A455" s="6" t="s">
        <v>26336</v>
      </c>
      <c r="B455" s="6" t="s">
        <v>433</v>
      </c>
      <c r="C455" s="6" t="s">
        <v>1830</v>
      </c>
      <c r="D455" s="6" t="s">
        <v>1831</v>
      </c>
      <c r="E455" s="6" t="s">
        <v>1832</v>
      </c>
      <c r="F455" s="6" t="s">
        <v>3795</v>
      </c>
      <c r="G455" s="6" t="s">
        <v>3796</v>
      </c>
    </row>
    <row r="456" spans="1:7">
      <c r="A456" s="6" t="s">
        <v>26337</v>
      </c>
      <c r="B456" s="6" t="s">
        <v>434</v>
      </c>
      <c r="C456" s="6" t="s">
        <v>1668</v>
      </c>
      <c r="D456" s="6" t="s">
        <v>1402</v>
      </c>
      <c r="E456" s="6" t="s">
        <v>1451</v>
      </c>
      <c r="F456" s="6" t="s">
        <v>3463</v>
      </c>
      <c r="G456" s="6" t="s">
        <v>3464</v>
      </c>
    </row>
    <row r="457" spans="1:7">
      <c r="A457" s="6" t="s">
        <v>26338</v>
      </c>
      <c r="B457" s="6" t="s">
        <v>435</v>
      </c>
      <c r="C457" s="6" t="s">
        <v>1833</v>
      </c>
      <c r="D457" s="6" t="s">
        <v>1834</v>
      </c>
      <c r="E457" s="6" t="s">
        <v>137</v>
      </c>
      <c r="F457" s="6" t="s">
        <v>3797</v>
      </c>
      <c r="G457" s="6" t="s">
        <v>3798</v>
      </c>
    </row>
    <row r="458" spans="1:7">
      <c r="A458" s="6" t="s">
        <v>26339</v>
      </c>
      <c r="B458" s="6" t="s">
        <v>436</v>
      </c>
      <c r="C458" s="6" t="s">
        <v>1149</v>
      </c>
      <c r="D458" s="6" t="s">
        <v>1150</v>
      </c>
      <c r="E458" s="6" t="s">
        <v>1151</v>
      </c>
      <c r="F458" s="6" t="s">
        <v>3799</v>
      </c>
      <c r="G458" s="6" t="s">
        <v>3372</v>
      </c>
    </row>
    <row r="459" spans="1:7">
      <c r="A459" s="6" t="s">
        <v>26340</v>
      </c>
      <c r="B459" s="6" t="s">
        <v>192</v>
      </c>
      <c r="C459" s="6" t="s">
        <v>1737</v>
      </c>
      <c r="D459" s="6" t="s">
        <v>1738</v>
      </c>
      <c r="E459" s="6" t="s">
        <v>1739</v>
      </c>
      <c r="F459" s="6" t="s">
        <v>14</v>
      </c>
      <c r="G459" s="6" t="s">
        <v>14</v>
      </c>
    </row>
    <row r="460" spans="1:7">
      <c r="A460" s="6" t="s">
        <v>26341</v>
      </c>
      <c r="B460" s="6" t="s">
        <v>197</v>
      </c>
      <c r="C460" s="6" t="s">
        <v>1835</v>
      </c>
      <c r="D460" s="6" t="s">
        <v>1836</v>
      </c>
      <c r="E460" s="6" t="s">
        <v>1837</v>
      </c>
      <c r="F460" s="6" t="s">
        <v>14</v>
      </c>
      <c r="G460" s="6" t="s">
        <v>14</v>
      </c>
    </row>
    <row r="461" spans="1:7">
      <c r="A461" s="6" t="s">
        <v>26342</v>
      </c>
      <c r="B461" s="6" t="s">
        <v>198</v>
      </c>
      <c r="C461" s="6" t="s">
        <v>861</v>
      </c>
      <c r="D461" s="6" t="s">
        <v>862</v>
      </c>
      <c r="E461" s="6" t="s">
        <v>863</v>
      </c>
      <c r="F461" s="6" t="s">
        <v>3272</v>
      </c>
      <c r="G461" s="6" t="s">
        <v>3273</v>
      </c>
    </row>
    <row r="462" spans="1:7">
      <c r="A462" s="6" t="s">
        <v>26343</v>
      </c>
      <c r="B462" s="6" t="s">
        <v>265</v>
      </c>
      <c r="C462" s="6" t="s">
        <v>1224</v>
      </c>
      <c r="D462" s="6" t="s">
        <v>1225</v>
      </c>
      <c r="E462" s="6" t="s">
        <v>1226</v>
      </c>
      <c r="F462" s="6" t="s">
        <v>3800</v>
      </c>
      <c r="G462" s="6" t="s">
        <v>14</v>
      </c>
    </row>
    <row r="463" spans="1:7">
      <c r="A463" s="6" t="s">
        <v>26344</v>
      </c>
      <c r="B463" s="6" t="s">
        <v>197</v>
      </c>
      <c r="C463" s="6" t="s">
        <v>867</v>
      </c>
      <c r="D463" s="6" t="s">
        <v>868</v>
      </c>
      <c r="E463" s="6" t="s">
        <v>869</v>
      </c>
      <c r="F463" s="6" t="s">
        <v>14</v>
      </c>
      <c r="G463" s="6" t="s">
        <v>14</v>
      </c>
    </row>
    <row r="464" spans="1:7">
      <c r="A464" s="6" t="s">
        <v>26345</v>
      </c>
      <c r="B464" s="6" t="s">
        <v>192</v>
      </c>
      <c r="C464" s="6" t="s">
        <v>1310</v>
      </c>
      <c r="D464" s="6" t="s">
        <v>1311</v>
      </c>
      <c r="E464" s="6" t="s">
        <v>1312</v>
      </c>
      <c r="F464" s="6" t="s">
        <v>3416</v>
      </c>
      <c r="G464" s="6" t="s">
        <v>14</v>
      </c>
    </row>
    <row r="465" spans="1:7">
      <c r="A465" s="6" t="s">
        <v>26346</v>
      </c>
      <c r="B465" s="6" t="s">
        <v>437</v>
      </c>
      <c r="C465" s="6" t="s">
        <v>1838</v>
      </c>
      <c r="D465" s="6" t="s">
        <v>138</v>
      </c>
      <c r="E465" s="6" t="s">
        <v>1839</v>
      </c>
      <c r="F465" s="6" t="s">
        <v>3801</v>
      </c>
      <c r="G465" s="6" t="s">
        <v>3802</v>
      </c>
    </row>
    <row r="466" spans="1:7">
      <c r="A466" s="6" t="s">
        <v>26347</v>
      </c>
      <c r="B466" s="6" t="s">
        <v>438</v>
      </c>
      <c r="C466" s="6" t="s">
        <v>1840</v>
      </c>
      <c r="D466" s="6" t="s">
        <v>1841</v>
      </c>
      <c r="E466" s="6" t="s">
        <v>1842</v>
      </c>
      <c r="F466" s="6" t="s">
        <v>3803</v>
      </c>
      <c r="G466" s="6" t="s">
        <v>3804</v>
      </c>
    </row>
    <row r="467" spans="1:7">
      <c r="A467" s="6" t="s">
        <v>26348</v>
      </c>
      <c r="B467" s="6" t="s">
        <v>439</v>
      </c>
      <c r="C467" s="6" t="s">
        <v>1843</v>
      </c>
      <c r="D467" s="6" t="s">
        <v>847</v>
      </c>
      <c r="E467" s="6" t="s">
        <v>1844</v>
      </c>
      <c r="F467" s="6" t="s">
        <v>3805</v>
      </c>
      <c r="G467" s="6" t="s">
        <v>14</v>
      </c>
    </row>
    <row r="468" spans="1:7">
      <c r="A468" s="6" t="s">
        <v>26349</v>
      </c>
      <c r="B468" s="6" t="s">
        <v>440</v>
      </c>
      <c r="C468" s="6" t="s">
        <v>1845</v>
      </c>
      <c r="D468" s="6" t="s">
        <v>1846</v>
      </c>
      <c r="E468" s="6" t="s">
        <v>1847</v>
      </c>
      <c r="F468" s="6" t="s">
        <v>3806</v>
      </c>
      <c r="G468" s="6" t="s">
        <v>3807</v>
      </c>
    </row>
    <row r="469" spans="1:7">
      <c r="A469" s="6" t="s">
        <v>26350</v>
      </c>
      <c r="B469" s="6" t="s">
        <v>441</v>
      </c>
      <c r="C469" s="6" t="s">
        <v>1848</v>
      </c>
      <c r="D469" s="6" t="s">
        <v>1594</v>
      </c>
      <c r="E469" s="6" t="s">
        <v>1595</v>
      </c>
      <c r="F469" s="6" t="s">
        <v>3808</v>
      </c>
      <c r="G469" s="6" t="s">
        <v>3809</v>
      </c>
    </row>
    <row r="470" spans="1:7">
      <c r="A470" s="6" t="s">
        <v>26351</v>
      </c>
      <c r="B470" s="6" t="s">
        <v>442</v>
      </c>
      <c r="C470" s="6" t="s">
        <v>1849</v>
      </c>
      <c r="D470" s="6" t="s">
        <v>139</v>
      </c>
      <c r="E470" s="6" t="s">
        <v>1850</v>
      </c>
      <c r="F470" s="6" t="s">
        <v>3743</v>
      </c>
      <c r="G470" s="6" t="s">
        <v>3810</v>
      </c>
    </row>
    <row r="471" spans="1:7">
      <c r="A471" s="6" t="s">
        <v>26352</v>
      </c>
      <c r="B471" s="6" t="s">
        <v>192</v>
      </c>
      <c r="C471" s="6" t="s">
        <v>1149</v>
      </c>
      <c r="D471" s="6" t="s">
        <v>1150</v>
      </c>
      <c r="E471" s="6" t="s">
        <v>1151</v>
      </c>
      <c r="F471" s="6" t="s">
        <v>3470</v>
      </c>
      <c r="G471" s="6" t="s">
        <v>3372</v>
      </c>
    </row>
    <row r="472" spans="1:7">
      <c r="A472" s="6" t="s">
        <v>26353</v>
      </c>
      <c r="B472" s="6" t="s">
        <v>443</v>
      </c>
      <c r="C472" s="6" t="s">
        <v>1771</v>
      </c>
      <c r="D472" s="6" t="s">
        <v>1772</v>
      </c>
      <c r="E472" s="6" t="s">
        <v>1851</v>
      </c>
      <c r="F472" s="6" t="s">
        <v>3811</v>
      </c>
      <c r="G472" s="6" t="s">
        <v>14</v>
      </c>
    </row>
    <row r="473" spans="1:7">
      <c r="A473" s="6" t="s">
        <v>26354</v>
      </c>
      <c r="B473" s="6" t="s">
        <v>192</v>
      </c>
      <c r="C473" s="6" t="s">
        <v>1852</v>
      </c>
      <c r="D473" s="6" t="s">
        <v>1853</v>
      </c>
      <c r="E473" s="6" t="s">
        <v>14</v>
      </c>
      <c r="F473" s="6" t="s">
        <v>3271</v>
      </c>
      <c r="G473" s="6" t="s">
        <v>14</v>
      </c>
    </row>
    <row r="474" spans="1:7">
      <c r="A474" s="6" t="s">
        <v>26355</v>
      </c>
      <c r="B474" s="6" t="s">
        <v>444</v>
      </c>
      <c r="C474" s="6" t="s">
        <v>1854</v>
      </c>
      <c r="D474" s="6" t="s">
        <v>1855</v>
      </c>
      <c r="E474" s="6" t="s">
        <v>1856</v>
      </c>
      <c r="F474" s="6" t="s">
        <v>3812</v>
      </c>
      <c r="G474" s="6" t="s">
        <v>3813</v>
      </c>
    </row>
    <row r="475" spans="1:7">
      <c r="A475" s="6" t="s">
        <v>26356</v>
      </c>
      <c r="B475" s="6" t="s">
        <v>192</v>
      </c>
      <c r="C475" s="6" t="s">
        <v>1000</v>
      </c>
      <c r="D475" s="6" t="s">
        <v>140</v>
      </c>
      <c r="E475" s="6" t="s">
        <v>1002</v>
      </c>
      <c r="F475" s="6" t="s">
        <v>3814</v>
      </c>
      <c r="G475" s="6" t="s">
        <v>14</v>
      </c>
    </row>
    <row r="476" spans="1:7">
      <c r="A476" s="6" t="s">
        <v>26357</v>
      </c>
      <c r="B476" s="6" t="s">
        <v>445</v>
      </c>
      <c r="C476" s="6" t="s">
        <v>1857</v>
      </c>
      <c r="D476" s="6" t="s">
        <v>1235</v>
      </c>
      <c r="E476" s="6" t="s">
        <v>1236</v>
      </c>
      <c r="F476" s="6" t="s">
        <v>3815</v>
      </c>
      <c r="G476" s="6" t="s">
        <v>14</v>
      </c>
    </row>
    <row r="477" spans="1:7">
      <c r="A477" s="6" t="s">
        <v>26358</v>
      </c>
      <c r="B477" s="6" t="s">
        <v>197</v>
      </c>
      <c r="C477" s="6" t="s">
        <v>1858</v>
      </c>
      <c r="D477" s="6" t="s">
        <v>14</v>
      </c>
      <c r="E477" s="6" t="s">
        <v>1859</v>
      </c>
      <c r="F477" s="6" t="s">
        <v>14</v>
      </c>
      <c r="G477" s="6" t="s">
        <v>14</v>
      </c>
    </row>
    <row r="478" spans="1:7">
      <c r="A478" s="6" t="s">
        <v>26359</v>
      </c>
      <c r="B478" s="6" t="s">
        <v>197</v>
      </c>
      <c r="C478" s="6" t="s">
        <v>14</v>
      </c>
      <c r="D478" s="6" t="s">
        <v>14</v>
      </c>
      <c r="E478" s="6" t="s">
        <v>14</v>
      </c>
      <c r="F478" s="6" t="s">
        <v>14</v>
      </c>
      <c r="G478" s="6" t="s">
        <v>14</v>
      </c>
    </row>
    <row r="479" spans="1:7">
      <c r="A479" s="6" t="s">
        <v>26360</v>
      </c>
      <c r="B479" s="6" t="s">
        <v>446</v>
      </c>
      <c r="C479" s="6" t="s">
        <v>1860</v>
      </c>
      <c r="D479" s="6" t="s">
        <v>14</v>
      </c>
      <c r="E479" s="6" t="s">
        <v>1859</v>
      </c>
      <c r="F479" s="6" t="s">
        <v>3816</v>
      </c>
      <c r="G479" s="6" t="s">
        <v>14</v>
      </c>
    </row>
    <row r="480" spans="1:7">
      <c r="A480" s="6" t="s">
        <v>26361</v>
      </c>
      <c r="B480" s="6" t="s">
        <v>197</v>
      </c>
      <c r="C480" s="6" t="s">
        <v>14</v>
      </c>
      <c r="D480" s="6" t="s">
        <v>1861</v>
      </c>
      <c r="E480" s="6" t="s">
        <v>14</v>
      </c>
      <c r="F480" s="6" t="s">
        <v>14</v>
      </c>
      <c r="G480" s="6" t="s">
        <v>14</v>
      </c>
    </row>
    <row r="481" spans="1:7">
      <c r="A481" s="6" t="s">
        <v>26362</v>
      </c>
      <c r="B481" s="6" t="s">
        <v>192</v>
      </c>
      <c r="C481" s="6" t="s">
        <v>1862</v>
      </c>
      <c r="D481" s="6" t="s">
        <v>1863</v>
      </c>
      <c r="E481" s="6" t="s">
        <v>14</v>
      </c>
      <c r="F481" s="6" t="s">
        <v>3817</v>
      </c>
      <c r="G481" s="6" t="s">
        <v>14</v>
      </c>
    </row>
    <row r="482" spans="1:7">
      <c r="A482" s="6" t="s">
        <v>26363</v>
      </c>
      <c r="B482" s="6" t="s">
        <v>447</v>
      </c>
      <c r="C482" s="6" t="s">
        <v>1047</v>
      </c>
      <c r="D482" s="6" t="s">
        <v>1048</v>
      </c>
      <c r="E482" s="6" t="s">
        <v>999</v>
      </c>
      <c r="F482" s="6" t="s">
        <v>3818</v>
      </c>
      <c r="G482" s="6" t="s">
        <v>14</v>
      </c>
    </row>
    <row r="483" spans="1:7">
      <c r="A483" s="6" t="s">
        <v>26364</v>
      </c>
      <c r="B483" s="6" t="s">
        <v>448</v>
      </c>
      <c r="C483" s="6" t="s">
        <v>141</v>
      </c>
      <c r="D483" s="6" t="s">
        <v>142</v>
      </c>
      <c r="E483" s="6" t="s">
        <v>1864</v>
      </c>
      <c r="F483" s="6" t="s">
        <v>3819</v>
      </c>
      <c r="G483" s="6" t="s">
        <v>3820</v>
      </c>
    </row>
    <row r="484" spans="1:7">
      <c r="A484" s="6" t="s">
        <v>26365</v>
      </c>
      <c r="B484" s="6" t="s">
        <v>449</v>
      </c>
      <c r="C484" s="6" t="s">
        <v>1865</v>
      </c>
      <c r="D484" s="6" t="s">
        <v>1866</v>
      </c>
      <c r="E484" s="6" t="s">
        <v>938</v>
      </c>
      <c r="F484" s="6" t="s">
        <v>3821</v>
      </c>
      <c r="G484" s="6" t="s">
        <v>14</v>
      </c>
    </row>
    <row r="485" spans="1:7">
      <c r="A485" s="6" t="s">
        <v>26366</v>
      </c>
      <c r="B485" s="6" t="s">
        <v>197</v>
      </c>
      <c r="C485" s="6" t="s">
        <v>1867</v>
      </c>
      <c r="D485" s="6" t="s">
        <v>1868</v>
      </c>
      <c r="E485" s="6" t="s">
        <v>14</v>
      </c>
      <c r="F485" s="6" t="s">
        <v>3271</v>
      </c>
      <c r="G485" s="6" t="s">
        <v>14</v>
      </c>
    </row>
    <row r="486" spans="1:7">
      <c r="A486" s="6" t="s">
        <v>26367</v>
      </c>
      <c r="B486" s="6" t="s">
        <v>450</v>
      </c>
      <c r="C486" s="6" t="s">
        <v>1162</v>
      </c>
      <c r="D486" s="6" t="s">
        <v>1163</v>
      </c>
      <c r="E486" s="6" t="s">
        <v>1164</v>
      </c>
      <c r="F486" s="6" t="s">
        <v>3822</v>
      </c>
      <c r="G486" s="6" t="s">
        <v>3823</v>
      </c>
    </row>
    <row r="487" spans="1:7">
      <c r="A487" s="6" t="s">
        <v>26368</v>
      </c>
      <c r="B487" s="6" t="s">
        <v>197</v>
      </c>
      <c r="C487" s="6" t="s">
        <v>1869</v>
      </c>
      <c r="D487" s="6" t="s">
        <v>143</v>
      </c>
      <c r="E487" s="6" t="s">
        <v>1870</v>
      </c>
      <c r="F487" s="6" t="s">
        <v>3824</v>
      </c>
      <c r="G487" s="6" t="s">
        <v>14</v>
      </c>
    </row>
    <row r="488" spans="1:7">
      <c r="A488" s="6" t="s">
        <v>26369</v>
      </c>
      <c r="B488" s="6" t="s">
        <v>451</v>
      </c>
      <c r="C488" s="6" t="s">
        <v>1366</v>
      </c>
      <c r="D488" s="6" t="s">
        <v>1246</v>
      </c>
      <c r="E488" s="6" t="s">
        <v>1247</v>
      </c>
      <c r="F488" s="6" t="s">
        <v>3825</v>
      </c>
      <c r="G488" s="6" t="s">
        <v>14</v>
      </c>
    </row>
    <row r="489" spans="1:7">
      <c r="A489" s="6" t="s">
        <v>26379</v>
      </c>
      <c r="B489" s="6" t="s">
        <v>197</v>
      </c>
      <c r="C489" s="6" t="s">
        <v>1871</v>
      </c>
      <c r="D489" s="6" t="s">
        <v>1872</v>
      </c>
      <c r="E489" s="6" t="s">
        <v>1873</v>
      </c>
      <c r="F489" s="6" t="s">
        <v>3826</v>
      </c>
      <c r="G489" s="6" t="s">
        <v>3827</v>
      </c>
    </row>
    <row r="490" spans="1:7">
      <c r="A490" s="6" t="s">
        <v>26380</v>
      </c>
      <c r="B490" s="6" t="s">
        <v>197</v>
      </c>
      <c r="C490" s="6" t="s">
        <v>1874</v>
      </c>
      <c r="D490" s="6" t="s">
        <v>1875</v>
      </c>
      <c r="E490" s="6" t="s">
        <v>1876</v>
      </c>
      <c r="F490" s="6" t="s">
        <v>3828</v>
      </c>
      <c r="G490" s="6" t="s">
        <v>3829</v>
      </c>
    </row>
    <row r="491" spans="1:7">
      <c r="A491" s="6" t="s">
        <v>26381</v>
      </c>
      <c r="B491" s="6" t="s">
        <v>452</v>
      </c>
      <c r="C491" s="6" t="s">
        <v>1877</v>
      </c>
      <c r="D491" s="6" t="s">
        <v>1878</v>
      </c>
      <c r="E491" s="6" t="s">
        <v>1879</v>
      </c>
      <c r="F491" s="6" t="s">
        <v>3830</v>
      </c>
      <c r="G491" s="6" t="s">
        <v>3831</v>
      </c>
    </row>
    <row r="492" spans="1:7">
      <c r="A492" s="6" t="s">
        <v>26382</v>
      </c>
      <c r="B492" s="6" t="s">
        <v>192</v>
      </c>
      <c r="C492" s="6" t="s">
        <v>1880</v>
      </c>
      <c r="D492" s="6" t="s">
        <v>1449</v>
      </c>
      <c r="E492" s="6" t="s">
        <v>14</v>
      </c>
      <c r="F492" s="6" t="s">
        <v>14</v>
      </c>
      <c r="G492" s="6" t="s">
        <v>14</v>
      </c>
    </row>
    <row r="493" spans="1:7">
      <c r="A493" s="6" t="s">
        <v>26383</v>
      </c>
      <c r="B493" s="6" t="s">
        <v>192</v>
      </c>
      <c r="C493" s="6" t="s">
        <v>1881</v>
      </c>
      <c r="D493" s="6" t="s">
        <v>1449</v>
      </c>
      <c r="E493" s="6" t="s">
        <v>14</v>
      </c>
      <c r="F493" s="6" t="s">
        <v>3832</v>
      </c>
      <c r="G493" s="6" t="s">
        <v>14</v>
      </c>
    </row>
    <row r="494" spans="1:7">
      <c r="A494" s="6" t="s">
        <v>26384</v>
      </c>
      <c r="B494" s="6" t="s">
        <v>453</v>
      </c>
      <c r="C494" s="6" t="s">
        <v>1882</v>
      </c>
      <c r="D494" s="6" t="s">
        <v>1883</v>
      </c>
      <c r="E494" s="6" t="s">
        <v>1884</v>
      </c>
      <c r="F494" s="6" t="s">
        <v>3833</v>
      </c>
      <c r="G494" s="6" t="s">
        <v>14</v>
      </c>
    </row>
    <row r="495" spans="1:7">
      <c r="A495" s="6" t="s">
        <v>26385</v>
      </c>
      <c r="B495" s="6" t="s">
        <v>192</v>
      </c>
      <c r="C495" s="6" t="s">
        <v>1885</v>
      </c>
      <c r="D495" s="6" t="s">
        <v>1886</v>
      </c>
      <c r="E495" s="6" t="s">
        <v>1102</v>
      </c>
      <c r="F495" s="6" t="s">
        <v>3834</v>
      </c>
      <c r="G495" s="6" t="s">
        <v>14</v>
      </c>
    </row>
    <row r="496" spans="1:7">
      <c r="A496" s="6" t="s">
        <v>26386</v>
      </c>
      <c r="B496" s="6" t="s">
        <v>197</v>
      </c>
      <c r="C496" s="6" t="s">
        <v>1887</v>
      </c>
      <c r="D496" s="6" t="s">
        <v>1888</v>
      </c>
      <c r="E496" s="6" t="s">
        <v>1889</v>
      </c>
      <c r="F496" s="6" t="s">
        <v>14</v>
      </c>
      <c r="G496" s="6" t="s">
        <v>14</v>
      </c>
    </row>
    <row r="497" spans="1:7">
      <c r="A497" s="6" t="s">
        <v>26387</v>
      </c>
      <c r="B497" s="6" t="s">
        <v>192</v>
      </c>
      <c r="C497" s="6" t="s">
        <v>1890</v>
      </c>
      <c r="D497" s="6" t="s">
        <v>144</v>
      </c>
      <c r="E497" s="6" t="s">
        <v>1891</v>
      </c>
      <c r="F497" s="6" t="s">
        <v>3835</v>
      </c>
      <c r="G497" s="6" t="s">
        <v>14</v>
      </c>
    </row>
    <row r="498" spans="1:7">
      <c r="A498" s="6" t="s">
        <v>26388</v>
      </c>
      <c r="B498" s="6" t="s">
        <v>197</v>
      </c>
      <c r="C498" s="6" t="s">
        <v>1892</v>
      </c>
      <c r="D498" s="6" t="s">
        <v>1893</v>
      </c>
      <c r="E498" s="6" t="s">
        <v>1894</v>
      </c>
      <c r="F498" s="6" t="s">
        <v>14</v>
      </c>
      <c r="G498" s="6" t="s">
        <v>14</v>
      </c>
    </row>
    <row r="499" spans="1:7">
      <c r="A499" s="6" t="s">
        <v>26389</v>
      </c>
      <c r="B499" s="6" t="s">
        <v>192</v>
      </c>
      <c r="C499" s="6" t="s">
        <v>931</v>
      </c>
      <c r="D499" s="6" t="s">
        <v>1895</v>
      </c>
      <c r="E499" s="6" t="s">
        <v>1108</v>
      </c>
      <c r="F499" s="6" t="s">
        <v>3836</v>
      </c>
      <c r="G499" s="6" t="s">
        <v>3837</v>
      </c>
    </row>
    <row r="500" spans="1:7">
      <c r="A500" s="6" t="s">
        <v>26390</v>
      </c>
      <c r="B500" s="6" t="s">
        <v>197</v>
      </c>
      <c r="C500" s="6" t="s">
        <v>1896</v>
      </c>
      <c r="D500" s="6" t="s">
        <v>1897</v>
      </c>
      <c r="E500" s="6" t="s">
        <v>1898</v>
      </c>
      <c r="F500" s="6" t="s">
        <v>3838</v>
      </c>
      <c r="G500" s="6" t="s">
        <v>14</v>
      </c>
    </row>
    <row r="501" spans="1:7">
      <c r="A501" s="6" t="s">
        <v>26391</v>
      </c>
      <c r="B501" s="6" t="s">
        <v>192</v>
      </c>
      <c r="C501" s="6" t="s">
        <v>1234</v>
      </c>
      <c r="D501" s="6" t="s">
        <v>1235</v>
      </c>
      <c r="E501" s="6" t="s">
        <v>1236</v>
      </c>
      <c r="F501" s="6" t="s">
        <v>3792</v>
      </c>
      <c r="G501" s="6" t="s">
        <v>14</v>
      </c>
    </row>
    <row r="502" spans="1:7">
      <c r="A502" s="6" t="s">
        <v>26392</v>
      </c>
      <c r="B502" s="6" t="s">
        <v>192</v>
      </c>
      <c r="C502" s="6" t="s">
        <v>1899</v>
      </c>
      <c r="D502" s="6" t="s">
        <v>1900</v>
      </c>
      <c r="E502" s="6" t="s">
        <v>1901</v>
      </c>
      <c r="F502" s="6" t="s">
        <v>3839</v>
      </c>
      <c r="G502" s="6" t="s">
        <v>14</v>
      </c>
    </row>
    <row r="503" spans="1:7">
      <c r="A503" s="6" t="s">
        <v>26393</v>
      </c>
      <c r="B503" s="6" t="s">
        <v>454</v>
      </c>
      <c r="C503" s="6" t="s">
        <v>1817</v>
      </c>
      <c r="D503" s="6" t="s">
        <v>1818</v>
      </c>
      <c r="E503" s="6" t="s">
        <v>1819</v>
      </c>
      <c r="F503" s="6" t="s">
        <v>3840</v>
      </c>
      <c r="G503" s="6" t="s">
        <v>3786</v>
      </c>
    </row>
    <row r="504" spans="1:7">
      <c r="A504" s="6" t="s">
        <v>26394</v>
      </c>
      <c r="B504" s="6" t="s">
        <v>455</v>
      </c>
      <c r="C504" s="6" t="s">
        <v>1902</v>
      </c>
      <c r="D504" s="6" t="s">
        <v>1903</v>
      </c>
      <c r="E504" s="6" t="s">
        <v>1904</v>
      </c>
      <c r="F504" s="6" t="s">
        <v>3841</v>
      </c>
      <c r="G504" s="6" t="s">
        <v>3842</v>
      </c>
    </row>
    <row r="505" spans="1:7">
      <c r="A505" s="6" t="s">
        <v>26395</v>
      </c>
      <c r="B505" s="6" t="s">
        <v>456</v>
      </c>
      <c r="C505" s="6" t="s">
        <v>1245</v>
      </c>
      <c r="D505" s="6" t="s">
        <v>1246</v>
      </c>
      <c r="E505" s="6" t="s">
        <v>1247</v>
      </c>
      <c r="F505" s="6" t="s">
        <v>3843</v>
      </c>
      <c r="G505" s="6" t="s">
        <v>3844</v>
      </c>
    </row>
    <row r="506" spans="1:7">
      <c r="A506" s="6" t="s">
        <v>26396</v>
      </c>
      <c r="B506" s="6" t="s">
        <v>197</v>
      </c>
      <c r="C506" s="6" t="s">
        <v>972</v>
      </c>
      <c r="D506" s="6" t="s">
        <v>973</v>
      </c>
      <c r="E506" s="6" t="s">
        <v>974</v>
      </c>
      <c r="F506" s="6" t="s">
        <v>3845</v>
      </c>
      <c r="G506" s="6" t="s">
        <v>3846</v>
      </c>
    </row>
    <row r="507" spans="1:7">
      <c r="A507" s="6" t="s">
        <v>26397</v>
      </c>
      <c r="B507" s="6" t="s">
        <v>457</v>
      </c>
      <c r="C507" s="6" t="s">
        <v>1905</v>
      </c>
      <c r="D507" s="6" t="s">
        <v>1106</v>
      </c>
      <c r="E507" s="6" t="s">
        <v>1403</v>
      </c>
      <c r="F507" s="6" t="s">
        <v>3847</v>
      </c>
      <c r="G507" s="6" t="s">
        <v>3464</v>
      </c>
    </row>
    <row r="508" spans="1:7">
      <c r="A508" s="6" t="s">
        <v>26398</v>
      </c>
      <c r="B508" s="6" t="s">
        <v>242</v>
      </c>
      <c r="C508" s="6" t="s">
        <v>1109</v>
      </c>
      <c r="D508" s="6" t="s">
        <v>1110</v>
      </c>
      <c r="E508" s="6" t="s">
        <v>1111</v>
      </c>
      <c r="F508" s="6" t="s">
        <v>3848</v>
      </c>
      <c r="G508" s="6" t="s">
        <v>3849</v>
      </c>
    </row>
    <row r="509" spans="1:7">
      <c r="A509" s="6" t="s">
        <v>26399</v>
      </c>
      <c r="B509" s="6" t="s">
        <v>197</v>
      </c>
      <c r="C509" s="6" t="s">
        <v>1906</v>
      </c>
      <c r="D509" s="6" t="s">
        <v>1907</v>
      </c>
      <c r="E509" s="6" t="s">
        <v>1908</v>
      </c>
      <c r="F509" s="6" t="s">
        <v>3271</v>
      </c>
      <c r="G509" s="6" t="s">
        <v>14</v>
      </c>
    </row>
    <row r="510" spans="1:7">
      <c r="A510" s="6" t="s">
        <v>26400</v>
      </c>
      <c r="B510" s="6" t="s">
        <v>192</v>
      </c>
      <c r="C510" s="6" t="s">
        <v>1229</v>
      </c>
      <c r="D510" s="6" t="s">
        <v>1806</v>
      </c>
      <c r="E510" s="6" t="s">
        <v>1021</v>
      </c>
      <c r="F510" s="6" t="s">
        <v>3850</v>
      </c>
      <c r="G510" s="6" t="s">
        <v>3351</v>
      </c>
    </row>
    <row r="511" spans="1:7">
      <c r="A511" s="6" t="s">
        <v>26401</v>
      </c>
      <c r="B511" s="6" t="s">
        <v>458</v>
      </c>
      <c r="C511" s="6" t="s">
        <v>931</v>
      </c>
      <c r="D511" s="6" t="s">
        <v>1909</v>
      </c>
      <c r="E511" s="6" t="s">
        <v>1108</v>
      </c>
      <c r="F511" s="6" t="s">
        <v>3851</v>
      </c>
      <c r="G511" s="6" t="s">
        <v>14</v>
      </c>
    </row>
    <row r="512" spans="1:7">
      <c r="A512" s="6" t="s">
        <v>26402</v>
      </c>
      <c r="B512" s="6" t="s">
        <v>197</v>
      </c>
      <c r="C512" s="6" t="s">
        <v>14</v>
      </c>
      <c r="D512" s="6" t="s">
        <v>14</v>
      </c>
      <c r="E512" s="6" t="s">
        <v>14</v>
      </c>
      <c r="F512" s="6" t="s">
        <v>14</v>
      </c>
      <c r="G512" s="6" t="s">
        <v>14</v>
      </c>
    </row>
    <row r="513" spans="1:7">
      <c r="A513" s="6" t="s">
        <v>26403</v>
      </c>
      <c r="B513" s="6" t="s">
        <v>459</v>
      </c>
      <c r="C513" s="6" t="s">
        <v>1910</v>
      </c>
      <c r="D513" s="6" t="s">
        <v>1911</v>
      </c>
      <c r="E513" s="6" t="s">
        <v>1912</v>
      </c>
      <c r="F513" s="6" t="s">
        <v>3852</v>
      </c>
      <c r="G513" s="6" t="s">
        <v>3853</v>
      </c>
    </row>
    <row r="514" spans="1:7">
      <c r="A514" s="6" t="s">
        <v>26404</v>
      </c>
      <c r="B514" s="6" t="s">
        <v>460</v>
      </c>
      <c r="C514" s="6" t="s">
        <v>1913</v>
      </c>
      <c r="D514" s="6" t="s">
        <v>1914</v>
      </c>
      <c r="E514" s="6" t="s">
        <v>1915</v>
      </c>
      <c r="F514" s="6" t="s">
        <v>3854</v>
      </c>
      <c r="G514" s="6" t="s">
        <v>3855</v>
      </c>
    </row>
    <row r="515" spans="1:7">
      <c r="A515" s="6" t="s">
        <v>26405</v>
      </c>
      <c r="B515" s="6" t="s">
        <v>461</v>
      </c>
      <c r="C515" s="6" t="s">
        <v>1916</v>
      </c>
      <c r="D515" s="6" t="s">
        <v>1917</v>
      </c>
      <c r="E515" s="6" t="s">
        <v>14</v>
      </c>
      <c r="F515" s="6" t="s">
        <v>3856</v>
      </c>
      <c r="G515" s="6" t="s">
        <v>14</v>
      </c>
    </row>
    <row r="516" spans="1:7">
      <c r="A516" s="6" t="s">
        <v>26406</v>
      </c>
      <c r="B516" s="6" t="s">
        <v>192</v>
      </c>
      <c r="C516" s="6" t="s">
        <v>1918</v>
      </c>
      <c r="D516" s="6" t="s">
        <v>1919</v>
      </c>
      <c r="E516" s="6" t="s">
        <v>1920</v>
      </c>
      <c r="F516" s="6" t="s">
        <v>3857</v>
      </c>
      <c r="G516" s="6" t="s">
        <v>3858</v>
      </c>
    </row>
    <row r="517" spans="1:7">
      <c r="A517" s="6" t="s">
        <v>26407</v>
      </c>
      <c r="B517" s="6" t="s">
        <v>197</v>
      </c>
      <c r="C517" s="6" t="s">
        <v>1112</v>
      </c>
      <c r="D517" s="6" t="s">
        <v>1113</v>
      </c>
      <c r="E517" s="6" t="s">
        <v>1114</v>
      </c>
      <c r="F517" s="6" t="s">
        <v>14</v>
      </c>
      <c r="G517" s="6" t="s">
        <v>14</v>
      </c>
    </row>
    <row r="518" spans="1:7">
      <c r="A518" s="6" t="s">
        <v>26408</v>
      </c>
      <c r="B518" s="6" t="s">
        <v>462</v>
      </c>
      <c r="C518" s="6" t="s">
        <v>1921</v>
      </c>
      <c r="D518" s="6" t="s">
        <v>1922</v>
      </c>
      <c r="E518" s="6" t="s">
        <v>888</v>
      </c>
      <c r="F518" s="6" t="s">
        <v>3859</v>
      </c>
      <c r="G518" s="6" t="s">
        <v>3356</v>
      </c>
    </row>
    <row r="519" spans="1:7">
      <c r="A519" s="6" t="s">
        <v>26409</v>
      </c>
      <c r="B519" s="6" t="s">
        <v>463</v>
      </c>
      <c r="C519" s="6" t="s">
        <v>1923</v>
      </c>
      <c r="D519" s="6" t="s">
        <v>1924</v>
      </c>
      <c r="E519" s="6" t="s">
        <v>1925</v>
      </c>
      <c r="F519" s="6" t="s">
        <v>3860</v>
      </c>
      <c r="G519" s="6" t="s">
        <v>3861</v>
      </c>
    </row>
    <row r="520" spans="1:7">
      <c r="A520" s="6" t="s">
        <v>26410</v>
      </c>
      <c r="B520" s="6" t="s">
        <v>197</v>
      </c>
      <c r="C520" s="6" t="s">
        <v>1926</v>
      </c>
      <c r="D520" s="6" t="s">
        <v>1927</v>
      </c>
      <c r="E520" s="6" t="s">
        <v>1928</v>
      </c>
      <c r="F520" s="6" t="s">
        <v>3862</v>
      </c>
      <c r="G520" s="6" t="s">
        <v>3863</v>
      </c>
    </row>
    <row r="521" spans="1:7">
      <c r="A521" s="6" t="s">
        <v>26411</v>
      </c>
      <c r="B521" s="6" t="s">
        <v>197</v>
      </c>
      <c r="C521" s="6" t="s">
        <v>14</v>
      </c>
      <c r="D521" s="6" t="s">
        <v>1929</v>
      </c>
      <c r="E521" s="6" t="s">
        <v>14</v>
      </c>
      <c r="F521" s="6" t="s">
        <v>14</v>
      </c>
      <c r="G521" s="6" t="s">
        <v>14</v>
      </c>
    </row>
    <row r="522" spans="1:7">
      <c r="A522" s="6" t="s">
        <v>26412</v>
      </c>
      <c r="B522" s="6" t="s">
        <v>464</v>
      </c>
      <c r="C522" s="6" t="s">
        <v>1930</v>
      </c>
      <c r="D522" s="6" t="s">
        <v>1931</v>
      </c>
      <c r="E522" s="6" t="s">
        <v>1263</v>
      </c>
      <c r="F522" s="6" t="s">
        <v>3864</v>
      </c>
      <c r="G522" s="6" t="s">
        <v>14</v>
      </c>
    </row>
    <row r="523" spans="1:7">
      <c r="A523" s="6" t="s">
        <v>26413</v>
      </c>
      <c r="B523" s="6" t="s">
        <v>465</v>
      </c>
      <c r="C523" s="6" t="s">
        <v>1371</v>
      </c>
      <c r="D523" s="6" t="s">
        <v>1251</v>
      </c>
      <c r="E523" s="6" t="s">
        <v>1252</v>
      </c>
      <c r="F523" s="6" t="s">
        <v>3865</v>
      </c>
      <c r="G523" s="6" t="s">
        <v>14</v>
      </c>
    </row>
    <row r="524" spans="1:7">
      <c r="A524" s="6" t="s">
        <v>26414</v>
      </c>
      <c r="B524" s="6" t="s">
        <v>192</v>
      </c>
      <c r="C524" s="6" t="s">
        <v>1932</v>
      </c>
      <c r="D524" s="6" t="s">
        <v>1933</v>
      </c>
      <c r="E524" s="6" t="s">
        <v>14</v>
      </c>
      <c r="F524" s="6" t="s">
        <v>3866</v>
      </c>
      <c r="G524" s="6" t="s">
        <v>14</v>
      </c>
    </row>
    <row r="525" spans="1:7">
      <c r="A525" s="6" t="s">
        <v>26415</v>
      </c>
      <c r="B525" s="6" t="s">
        <v>466</v>
      </c>
      <c r="C525" s="6" t="s">
        <v>1934</v>
      </c>
      <c r="D525" s="6" t="s">
        <v>145</v>
      </c>
      <c r="E525" s="6" t="s">
        <v>1935</v>
      </c>
      <c r="F525" s="6" t="s">
        <v>3867</v>
      </c>
      <c r="G525" s="6" t="s">
        <v>14</v>
      </c>
    </row>
    <row r="526" spans="1:7">
      <c r="A526" s="6" t="s">
        <v>26416</v>
      </c>
      <c r="B526" s="6" t="s">
        <v>466</v>
      </c>
      <c r="C526" s="6" t="s">
        <v>1936</v>
      </c>
      <c r="D526" s="6" t="s">
        <v>145</v>
      </c>
      <c r="E526" s="6" t="s">
        <v>1935</v>
      </c>
      <c r="F526" s="6" t="s">
        <v>3867</v>
      </c>
      <c r="G526" s="6" t="s">
        <v>14</v>
      </c>
    </row>
    <row r="527" spans="1:7">
      <c r="A527" s="6" t="s">
        <v>26417</v>
      </c>
      <c r="B527" s="6" t="s">
        <v>467</v>
      </c>
      <c r="C527" s="6" t="s">
        <v>1937</v>
      </c>
      <c r="D527" s="6" t="s">
        <v>145</v>
      </c>
      <c r="E527" s="6" t="s">
        <v>1935</v>
      </c>
      <c r="F527" s="6" t="s">
        <v>3867</v>
      </c>
      <c r="G527" s="6" t="s">
        <v>3868</v>
      </c>
    </row>
    <row r="528" spans="1:7">
      <c r="A528" s="6" t="s">
        <v>26418</v>
      </c>
      <c r="B528" s="6" t="s">
        <v>192</v>
      </c>
      <c r="C528" s="6" t="s">
        <v>1938</v>
      </c>
      <c r="D528" s="6" t="s">
        <v>1939</v>
      </c>
      <c r="E528" s="6" t="s">
        <v>1940</v>
      </c>
      <c r="F528" s="6" t="s">
        <v>3869</v>
      </c>
      <c r="G528" s="6" t="s">
        <v>3870</v>
      </c>
    </row>
    <row r="529" spans="1:7">
      <c r="A529" s="6" t="s">
        <v>26419</v>
      </c>
      <c r="B529" s="6" t="s">
        <v>468</v>
      </c>
      <c r="C529" s="6" t="s">
        <v>1941</v>
      </c>
      <c r="D529" s="6" t="s">
        <v>1942</v>
      </c>
      <c r="E529" s="6" t="s">
        <v>1943</v>
      </c>
      <c r="F529" s="6" t="s">
        <v>3871</v>
      </c>
      <c r="G529" s="6" t="s">
        <v>3872</v>
      </c>
    </row>
    <row r="530" spans="1:7">
      <c r="A530" s="6" t="s">
        <v>26420</v>
      </c>
      <c r="B530" s="6" t="s">
        <v>192</v>
      </c>
      <c r="C530" s="6" t="s">
        <v>1725</v>
      </c>
      <c r="D530" s="6" t="s">
        <v>1944</v>
      </c>
      <c r="E530" s="6" t="s">
        <v>1727</v>
      </c>
      <c r="F530" s="6" t="s">
        <v>14</v>
      </c>
      <c r="G530" s="6" t="s">
        <v>14</v>
      </c>
    </row>
    <row r="531" spans="1:7">
      <c r="A531" s="6" t="s">
        <v>26421</v>
      </c>
      <c r="B531" s="6" t="s">
        <v>469</v>
      </c>
      <c r="C531" s="6" t="s">
        <v>1229</v>
      </c>
      <c r="D531" s="6" t="s">
        <v>1230</v>
      </c>
      <c r="E531" s="6" t="s">
        <v>1021</v>
      </c>
      <c r="F531" s="6" t="s">
        <v>3431</v>
      </c>
      <c r="G531" s="6" t="s">
        <v>3351</v>
      </c>
    </row>
    <row r="532" spans="1:7">
      <c r="A532" s="6" t="s">
        <v>26422</v>
      </c>
      <c r="B532" s="6" t="s">
        <v>470</v>
      </c>
      <c r="C532" s="6" t="s">
        <v>1945</v>
      </c>
      <c r="D532" s="6" t="s">
        <v>1946</v>
      </c>
      <c r="E532" s="6" t="s">
        <v>1947</v>
      </c>
      <c r="F532" s="6" t="s">
        <v>3873</v>
      </c>
      <c r="G532" s="6" t="s">
        <v>3874</v>
      </c>
    </row>
    <row r="533" spans="1:7">
      <c r="A533" s="6" t="s">
        <v>26423</v>
      </c>
      <c r="B533" s="6" t="s">
        <v>471</v>
      </c>
      <c r="C533" s="6" t="s">
        <v>1840</v>
      </c>
      <c r="D533" s="6" t="s">
        <v>1841</v>
      </c>
      <c r="E533" s="6" t="s">
        <v>1842</v>
      </c>
      <c r="F533" s="6" t="s">
        <v>3875</v>
      </c>
      <c r="G533" s="6" t="s">
        <v>3876</v>
      </c>
    </row>
    <row r="534" spans="1:7">
      <c r="A534" s="6" t="s">
        <v>26424</v>
      </c>
      <c r="B534" s="6" t="s">
        <v>197</v>
      </c>
      <c r="C534" s="6" t="s">
        <v>1948</v>
      </c>
      <c r="D534" s="6" t="s">
        <v>1949</v>
      </c>
      <c r="E534" s="6" t="s">
        <v>1950</v>
      </c>
      <c r="F534" s="6" t="s">
        <v>3271</v>
      </c>
      <c r="G534" s="6" t="s">
        <v>14</v>
      </c>
    </row>
    <row r="535" spans="1:7">
      <c r="A535" s="6" t="s">
        <v>26425</v>
      </c>
      <c r="B535" s="6" t="s">
        <v>472</v>
      </c>
      <c r="C535" s="6" t="s">
        <v>1951</v>
      </c>
      <c r="D535" s="6" t="s">
        <v>1952</v>
      </c>
      <c r="E535" s="6" t="s">
        <v>1953</v>
      </c>
      <c r="F535" s="6" t="s">
        <v>3877</v>
      </c>
      <c r="G535" s="6" t="s">
        <v>3878</v>
      </c>
    </row>
    <row r="536" spans="1:7">
      <c r="A536" s="6" t="s">
        <v>26426</v>
      </c>
      <c r="B536" s="6" t="s">
        <v>473</v>
      </c>
      <c r="C536" s="6" t="s">
        <v>1954</v>
      </c>
      <c r="D536" s="6" t="s">
        <v>1955</v>
      </c>
      <c r="E536" s="6" t="s">
        <v>913</v>
      </c>
      <c r="F536" s="6" t="s">
        <v>3879</v>
      </c>
      <c r="G536" s="6" t="s">
        <v>3880</v>
      </c>
    </row>
    <row r="537" spans="1:7">
      <c r="A537" s="6" t="s">
        <v>26427</v>
      </c>
      <c r="B537" s="6" t="s">
        <v>474</v>
      </c>
      <c r="C537" s="6" t="s">
        <v>1956</v>
      </c>
      <c r="D537" s="6" t="s">
        <v>1957</v>
      </c>
      <c r="E537" s="6" t="s">
        <v>1958</v>
      </c>
      <c r="F537" s="6" t="s">
        <v>3881</v>
      </c>
      <c r="G537" s="6" t="s">
        <v>3882</v>
      </c>
    </row>
    <row r="538" spans="1:7">
      <c r="A538" s="6" t="s">
        <v>26428</v>
      </c>
      <c r="B538" s="6" t="s">
        <v>197</v>
      </c>
      <c r="C538" s="6" t="s">
        <v>1959</v>
      </c>
      <c r="D538" s="6" t="s">
        <v>1960</v>
      </c>
      <c r="E538" s="6" t="s">
        <v>1961</v>
      </c>
      <c r="F538" s="6" t="s">
        <v>3883</v>
      </c>
      <c r="G538" s="6" t="s">
        <v>14</v>
      </c>
    </row>
    <row r="539" spans="1:7">
      <c r="A539" s="6" t="s">
        <v>26429</v>
      </c>
      <c r="B539" s="6" t="s">
        <v>475</v>
      </c>
      <c r="C539" s="6" t="s">
        <v>1962</v>
      </c>
      <c r="D539" s="6" t="s">
        <v>147</v>
      </c>
      <c r="E539" s="6" t="s">
        <v>1963</v>
      </c>
      <c r="F539" s="6" t="s">
        <v>3884</v>
      </c>
      <c r="G539" s="6" t="s">
        <v>3885</v>
      </c>
    </row>
    <row r="540" spans="1:7">
      <c r="A540" s="6" t="s">
        <v>26430</v>
      </c>
      <c r="B540" s="6" t="s">
        <v>476</v>
      </c>
      <c r="C540" s="6" t="s">
        <v>1964</v>
      </c>
      <c r="D540" s="6" t="s">
        <v>1591</v>
      </c>
      <c r="E540" s="6" t="s">
        <v>1965</v>
      </c>
      <c r="F540" s="6" t="s">
        <v>3886</v>
      </c>
      <c r="G540" s="6" t="s">
        <v>3887</v>
      </c>
    </row>
    <row r="541" spans="1:7">
      <c r="A541" s="6" t="s">
        <v>26431</v>
      </c>
      <c r="B541" s="6" t="s">
        <v>197</v>
      </c>
      <c r="C541" s="6" t="s">
        <v>14</v>
      </c>
      <c r="D541" s="6" t="s">
        <v>14</v>
      </c>
      <c r="E541" s="6" t="s">
        <v>14</v>
      </c>
      <c r="F541" s="6" t="s">
        <v>14</v>
      </c>
      <c r="G541" s="6" t="s">
        <v>14</v>
      </c>
    </row>
    <row r="542" spans="1:7">
      <c r="A542" s="6" t="s">
        <v>26432</v>
      </c>
      <c r="B542" s="6" t="s">
        <v>476</v>
      </c>
      <c r="C542" s="6" t="s">
        <v>1964</v>
      </c>
      <c r="D542" s="6" t="s">
        <v>1591</v>
      </c>
      <c r="E542" s="6" t="s">
        <v>1965</v>
      </c>
      <c r="F542" s="6" t="s">
        <v>3888</v>
      </c>
      <c r="G542" s="6" t="s">
        <v>14</v>
      </c>
    </row>
    <row r="543" spans="1:7">
      <c r="A543" s="6" t="s">
        <v>26433</v>
      </c>
      <c r="B543" s="6" t="s">
        <v>197</v>
      </c>
      <c r="C543" s="6" t="s">
        <v>14</v>
      </c>
      <c r="D543" s="6" t="s">
        <v>14</v>
      </c>
      <c r="E543" s="6" t="s">
        <v>14</v>
      </c>
      <c r="F543" s="6" t="s">
        <v>14</v>
      </c>
      <c r="G543" s="6" t="s">
        <v>14</v>
      </c>
    </row>
    <row r="544" spans="1:7">
      <c r="A544" s="6" t="s">
        <v>26434</v>
      </c>
      <c r="B544" s="6" t="s">
        <v>477</v>
      </c>
      <c r="C544" s="6" t="s">
        <v>1229</v>
      </c>
      <c r="D544" s="6" t="s">
        <v>1966</v>
      </c>
      <c r="E544" s="6" t="s">
        <v>1021</v>
      </c>
      <c r="F544" s="6" t="s">
        <v>3850</v>
      </c>
      <c r="G544" s="6" t="s">
        <v>3351</v>
      </c>
    </row>
    <row r="545" spans="1:7">
      <c r="A545" s="6" t="s">
        <v>26435</v>
      </c>
      <c r="B545" s="6" t="s">
        <v>478</v>
      </c>
      <c r="C545" s="6" t="s">
        <v>1967</v>
      </c>
      <c r="D545" s="6" t="s">
        <v>1968</v>
      </c>
      <c r="E545" s="6" t="s">
        <v>1969</v>
      </c>
      <c r="F545" s="6" t="s">
        <v>3889</v>
      </c>
      <c r="G545" s="6" t="s">
        <v>3890</v>
      </c>
    </row>
    <row r="546" spans="1:7">
      <c r="A546" s="6" t="s">
        <v>26436</v>
      </c>
      <c r="B546" s="6" t="s">
        <v>197</v>
      </c>
      <c r="C546" s="6" t="s">
        <v>14</v>
      </c>
      <c r="D546" s="6" t="s">
        <v>14</v>
      </c>
      <c r="E546" s="6" t="s">
        <v>14</v>
      </c>
      <c r="F546" s="6" t="s">
        <v>3271</v>
      </c>
      <c r="G546" s="6" t="s">
        <v>14</v>
      </c>
    </row>
    <row r="547" spans="1:7">
      <c r="A547" s="6" t="s">
        <v>26437</v>
      </c>
      <c r="B547" s="6" t="s">
        <v>479</v>
      </c>
      <c r="C547" s="6" t="s">
        <v>1970</v>
      </c>
      <c r="D547" s="6" t="s">
        <v>1971</v>
      </c>
      <c r="E547" s="6" t="s">
        <v>1336</v>
      </c>
      <c r="F547" s="6" t="s">
        <v>3891</v>
      </c>
      <c r="G547" s="6" t="s">
        <v>14</v>
      </c>
    </row>
    <row r="548" spans="1:7">
      <c r="A548" s="6" t="s">
        <v>26438</v>
      </c>
      <c r="B548" s="6" t="s">
        <v>480</v>
      </c>
      <c r="C548" s="6" t="s">
        <v>1131</v>
      </c>
      <c r="D548" s="6" t="s">
        <v>1132</v>
      </c>
      <c r="E548" s="6" t="s">
        <v>94</v>
      </c>
      <c r="F548" s="6" t="s">
        <v>3892</v>
      </c>
      <c r="G548" s="6" t="s">
        <v>3362</v>
      </c>
    </row>
    <row r="549" spans="1:7">
      <c r="A549" s="6" t="s">
        <v>26439</v>
      </c>
      <c r="B549" s="6" t="s">
        <v>197</v>
      </c>
      <c r="C549" s="6" t="s">
        <v>14</v>
      </c>
      <c r="D549" s="6" t="s">
        <v>14</v>
      </c>
      <c r="E549" s="6" t="s">
        <v>14</v>
      </c>
      <c r="F549" s="6" t="s">
        <v>14</v>
      </c>
      <c r="G549" s="6" t="s">
        <v>14</v>
      </c>
    </row>
    <row r="550" spans="1:7">
      <c r="A550" s="6" t="s">
        <v>26440</v>
      </c>
      <c r="B550" s="6" t="s">
        <v>192</v>
      </c>
      <c r="C550" s="6" t="s">
        <v>1972</v>
      </c>
      <c r="D550" s="6" t="s">
        <v>1973</v>
      </c>
      <c r="E550" s="6" t="s">
        <v>1974</v>
      </c>
      <c r="F550" s="6" t="s">
        <v>3893</v>
      </c>
      <c r="G550" s="6" t="s">
        <v>14</v>
      </c>
    </row>
    <row r="551" spans="1:7">
      <c r="A551" s="6" t="s">
        <v>26441</v>
      </c>
      <c r="B551" s="6" t="s">
        <v>481</v>
      </c>
      <c r="C551" s="6" t="s">
        <v>1975</v>
      </c>
      <c r="D551" s="6" t="s">
        <v>146</v>
      </c>
      <c r="E551" s="6" t="s">
        <v>1976</v>
      </c>
      <c r="F551" s="6" t="s">
        <v>3894</v>
      </c>
      <c r="G551" s="6" t="s">
        <v>3895</v>
      </c>
    </row>
    <row r="552" spans="1:7">
      <c r="A552" s="6" t="s">
        <v>26442</v>
      </c>
      <c r="B552" s="6" t="s">
        <v>482</v>
      </c>
      <c r="C552" s="6" t="s">
        <v>1977</v>
      </c>
      <c r="D552" s="6" t="s">
        <v>1978</v>
      </c>
      <c r="E552" s="6" t="s">
        <v>1979</v>
      </c>
      <c r="F552" s="6" t="s">
        <v>3896</v>
      </c>
      <c r="G552" s="6" t="s">
        <v>3897</v>
      </c>
    </row>
    <row r="553" spans="1:7">
      <c r="A553" s="6" t="s">
        <v>26443</v>
      </c>
      <c r="B553" s="6" t="s">
        <v>197</v>
      </c>
      <c r="C553" s="6" t="s">
        <v>14</v>
      </c>
      <c r="D553" s="6" t="s">
        <v>14</v>
      </c>
      <c r="E553" s="6" t="s">
        <v>14</v>
      </c>
      <c r="F553" s="6" t="s">
        <v>14</v>
      </c>
      <c r="G553" s="6" t="s">
        <v>14</v>
      </c>
    </row>
    <row r="554" spans="1:7">
      <c r="A554" s="6" t="s">
        <v>26444</v>
      </c>
      <c r="B554" s="6" t="s">
        <v>483</v>
      </c>
      <c r="C554" s="6" t="s">
        <v>1980</v>
      </c>
      <c r="D554" s="6" t="s">
        <v>1981</v>
      </c>
      <c r="E554" s="6" t="s">
        <v>1982</v>
      </c>
      <c r="F554" s="6" t="s">
        <v>3898</v>
      </c>
      <c r="G554" s="6" t="s">
        <v>3899</v>
      </c>
    </row>
    <row r="555" spans="1:7">
      <c r="A555" s="6" t="s">
        <v>26445</v>
      </c>
      <c r="B555" s="6" t="s">
        <v>484</v>
      </c>
      <c r="C555" s="6" t="s">
        <v>1603</v>
      </c>
      <c r="D555" s="6" t="s">
        <v>1983</v>
      </c>
      <c r="E555" s="6" t="s">
        <v>1604</v>
      </c>
      <c r="F555" s="6" t="s">
        <v>3900</v>
      </c>
      <c r="G555" s="6" t="s">
        <v>3901</v>
      </c>
    </row>
    <row r="556" spans="1:7">
      <c r="A556" s="6" t="s">
        <v>26446</v>
      </c>
      <c r="B556" s="6" t="s">
        <v>197</v>
      </c>
      <c r="C556" s="6" t="s">
        <v>1644</v>
      </c>
      <c r="D556" s="6" t="s">
        <v>1984</v>
      </c>
      <c r="E556" s="6" t="s">
        <v>1985</v>
      </c>
      <c r="F556" s="6" t="s">
        <v>3902</v>
      </c>
      <c r="G556" s="6" t="s">
        <v>14</v>
      </c>
    </row>
    <row r="557" spans="1:7">
      <c r="A557" s="6" t="s">
        <v>21108</v>
      </c>
      <c r="B557" s="6" t="s">
        <v>485</v>
      </c>
      <c r="C557" s="6" t="s">
        <v>1986</v>
      </c>
      <c r="D557" s="6" t="s">
        <v>1987</v>
      </c>
      <c r="E557" s="6" t="s">
        <v>14</v>
      </c>
      <c r="F557" s="6" t="s">
        <v>3903</v>
      </c>
      <c r="G557" s="6" t="s">
        <v>14</v>
      </c>
    </row>
    <row r="558" spans="1:7">
      <c r="A558" s="6" t="s">
        <v>26447</v>
      </c>
      <c r="B558" s="6" t="s">
        <v>197</v>
      </c>
      <c r="C558" s="6" t="s">
        <v>1988</v>
      </c>
      <c r="D558" s="6" t="s">
        <v>148</v>
      </c>
      <c r="E558" s="6" t="s">
        <v>1989</v>
      </c>
      <c r="F558" s="6" t="s">
        <v>3904</v>
      </c>
      <c r="G558" s="6" t="s">
        <v>3905</v>
      </c>
    </row>
    <row r="559" spans="1:7">
      <c r="A559" s="6" t="s">
        <v>26448</v>
      </c>
      <c r="B559" s="6" t="s">
        <v>240</v>
      </c>
      <c r="C559" s="6" t="s">
        <v>1097</v>
      </c>
      <c r="D559" s="6" t="s">
        <v>1098</v>
      </c>
      <c r="E559" s="6" t="s">
        <v>1099</v>
      </c>
      <c r="F559" s="6" t="s">
        <v>3906</v>
      </c>
      <c r="G559" s="6" t="s">
        <v>3907</v>
      </c>
    </row>
    <row r="560" spans="1:7">
      <c r="A560" s="6" t="s">
        <v>26449</v>
      </c>
      <c r="B560" s="6" t="s">
        <v>197</v>
      </c>
      <c r="C560" s="6" t="s">
        <v>1990</v>
      </c>
      <c r="D560" s="6" t="s">
        <v>1991</v>
      </c>
      <c r="E560" s="6" t="s">
        <v>1992</v>
      </c>
      <c r="F560" s="6" t="s">
        <v>3908</v>
      </c>
      <c r="G560" s="6" t="s">
        <v>3909</v>
      </c>
    </row>
    <row r="561" spans="1:7">
      <c r="A561" s="6" t="s">
        <v>26450</v>
      </c>
      <c r="B561" s="6" t="s">
        <v>192</v>
      </c>
      <c r="C561" s="6" t="s">
        <v>1993</v>
      </c>
      <c r="D561" s="6" t="s">
        <v>1994</v>
      </c>
      <c r="E561" s="6" t="s">
        <v>14</v>
      </c>
      <c r="F561" s="6" t="s">
        <v>3910</v>
      </c>
      <c r="G561" s="6" t="s">
        <v>14</v>
      </c>
    </row>
    <row r="562" spans="1:7">
      <c r="A562" s="6" t="s">
        <v>26451</v>
      </c>
      <c r="B562" s="6" t="s">
        <v>197</v>
      </c>
      <c r="C562" s="6" t="s">
        <v>1206</v>
      </c>
      <c r="D562" s="6" t="s">
        <v>1207</v>
      </c>
      <c r="E562" s="6" t="s">
        <v>1208</v>
      </c>
      <c r="F562" s="6" t="s">
        <v>3911</v>
      </c>
      <c r="G562" s="6" t="s">
        <v>3912</v>
      </c>
    </row>
    <row r="563" spans="1:7">
      <c r="A563" s="6" t="s">
        <v>26452</v>
      </c>
      <c r="B563" s="6" t="s">
        <v>197</v>
      </c>
      <c r="C563" s="6" t="s">
        <v>14</v>
      </c>
      <c r="D563" s="6" t="s">
        <v>1995</v>
      </c>
      <c r="E563" s="6" t="s">
        <v>14</v>
      </c>
      <c r="F563" s="6" t="s">
        <v>14</v>
      </c>
      <c r="G563" s="6" t="s">
        <v>14</v>
      </c>
    </row>
    <row r="564" spans="1:7">
      <c r="A564" s="6" t="s">
        <v>26453</v>
      </c>
      <c r="B564" s="6" t="s">
        <v>486</v>
      </c>
      <c r="C564" s="6" t="s">
        <v>1996</v>
      </c>
      <c r="D564" s="6" t="s">
        <v>1997</v>
      </c>
      <c r="E564" s="6" t="s">
        <v>149</v>
      </c>
      <c r="F564" s="6" t="s">
        <v>3416</v>
      </c>
      <c r="G564" s="6" t="s">
        <v>14</v>
      </c>
    </row>
    <row r="565" spans="1:7">
      <c r="A565" s="6" t="s">
        <v>26454</v>
      </c>
      <c r="B565" s="6" t="s">
        <v>442</v>
      </c>
      <c r="C565" s="6" t="s">
        <v>1849</v>
      </c>
      <c r="D565" s="6" t="s">
        <v>139</v>
      </c>
      <c r="E565" s="6" t="s">
        <v>1850</v>
      </c>
      <c r="F565" s="6" t="s">
        <v>3913</v>
      </c>
      <c r="G565" s="6" t="s">
        <v>3810</v>
      </c>
    </row>
    <row r="566" spans="1:7">
      <c r="A566" s="6" t="s">
        <v>26455</v>
      </c>
      <c r="B566" s="6" t="s">
        <v>192</v>
      </c>
      <c r="C566" s="6" t="s">
        <v>1998</v>
      </c>
      <c r="D566" s="6" t="s">
        <v>150</v>
      </c>
      <c r="E566" s="6" t="s">
        <v>1999</v>
      </c>
      <c r="F566" s="6" t="s">
        <v>3914</v>
      </c>
      <c r="G566" s="6" t="s">
        <v>14</v>
      </c>
    </row>
    <row r="567" spans="1:7">
      <c r="A567" s="6" t="s">
        <v>26456</v>
      </c>
      <c r="B567" s="6" t="s">
        <v>487</v>
      </c>
      <c r="C567" s="6" t="s">
        <v>2000</v>
      </c>
      <c r="D567" s="6" t="s">
        <v>2001</v>
      </c>
      <c r="E567" s="6" t="s">
        <v>2002</v>
      </c>
      <c r="F567" s="6" t="s">
        <v>3915</v>
      </c>
      <c r="G567" s="6" t="s">
        <v>3916</v>
      </c>
    </row>
    <row r="568" spans="1:7">
      <c r="A568" s="6" t="s">
        <v>26457</v>
      </c>
      <c r="B568" s="6" t="s">
        <v>488</v>
      </c>
      <c r="C568" s="6" t="s">
        <v>2003</v>
      </c>
      <c r="D568" s="6" t="s">
        <v>2004</v>
      </c>
      <c r="E568" s="6" t="s">
        <v>2005</v>
      </c>
      <c r="F568" s="6" t="s">
        <v>3917</v>
      </c>
      <c r="G568" s="6" t="s">
        <v>3918</v>
      </c>
    </row>
    <row r="569" spans="1:7">
      <c r="A569" s="6" t="s">
        <v>26458</v>
      </c>
      <c r="B569" s="6" t="s">
        <v>489</v>
      </c>
      <c r="C569" s="6" t="s">
        <v>2006</v>
      </c>
      <c r="D569" s="6" t="s">
        <v>2007</v>
      </c>
      <c r="E569" s="6" t="s">
        <v>2008</v>
      </c>
      <c r="F569" s="6" t="s">
        <v>3919</v>
      </c>
      <c r="G569" s="6" t="s">
        <v>3920</v>
      </c>
    </row>
    <row r="570" spans="1:7">
      <c r="A570" s="6" t="s">
        <v>26459</v>
      </c>
      <c r="B570" s="6" t="s">
        <v>197</v>
      </c>
      <c r="C570" s="6" t="s">
        <v>14</v>
      </c>
      <c r="D570" s="6" t="s">
        <v>14</v>
      </c>
      <c r="E570" s="6" t="s">
        <v>14</v>
      </c>
      <c r="F570" s="6" t="s">
        <v>14</v>
      </c>
      <c r="G570" s="6" t="s">
        <v>14</v>
      </c>
    </row>
    <row r="571" spans="1:7">
      <c r="A571" s="6" t="s">
        <v>26460</v>
      </c>
      <c r="B571" s="6" t="s">
        <v>197</v>
      </c>
      <c r="C571" s="6" t="s">
        <v>2009</v>
      </c>
      <c r="D571" s="6" t="s">
        <v>2010</v>
      </c>
      <c r="E571" s="6" t="s">
        <v>2011</v>
      </c>
      <c r="F571" s="6" t="s">
        <v>14</v>
      </c>
      <c r="G571" s="6" t="s">
        <v>14</v>
      </c>
    </row>
    <row r="572" spans="1:7">
      <c r="A572" s="6" t="s">
        <v>26461</v>
      </c>
      <c r="B572" s="6" t="s">
        <v>197</v>
      </c>
      <c r="C572" s="6" t="s">
        <v>1206</v>
      </c>
      <c r="D572" s="6" t="s">
        <v>1207</v>
      </c>
      <c r="E572" s="6" t="s">
        <v>1208</v>
      </c>
      <c r="F572" s="6" t="s">
        <v>3911</v>
      </c>
      <c r="G572" s="6" t="s">
        <v>14</v>
      </c>
    </row>
    <row r="573" spans="1:7">
      <c r="A573" s="6" t="s">
        <v>26462</v>
      </c>
      <c r="B573" s="6" t="s">
        <v>490</v>
      </c>
      <c r="C573" s="6" t="s">
        <v>2012</v>
      </c>
      <c r="D573" s="6" t="s">
        <v>151</v>
      </c>
      <c r="E573" s="6" t="s">
        <v>975</v>
      </c>
      <c r="F573" s="6" t="s">
        <v>3921</v>
      </c>
      <c r="G573" s="6" t="s">
        <v>3922</v>
      </c>
    </row>
    <row r="574" spans="1:7">
      <c r="A574" s="6" t="s">
        <v>26463</v>
      </c>
      <c r="B574" s="6" t="s">
        <v>192</v>
      </c>
      <c r="C574" s="6" t="s">
        <v>2013</v>
      </c>
      <c r="D574" s="6" t="s">
        <v>2014</v>
      </c>
      <c r="E574" s="6" t="s">
        <v>2015</v>
      </c>
      <c r="F574" s="6" t="s">
        <v>3923</v>
      </c>
      <c r="G574" s="6" t="s">
        <v>14</v>
      </c>
    </row>
    <row r="575" spans="1:7">
      <c r="A575" s="6" t="s">
        <v>26464</v>
      </c>
      <c r="B575" s="6" t="s">
        <v>197</v>
      </c>
      <c r="C575" s="6" t="s">
        <v>943</v>
      </c>
      <c r="D575" s="6" t="s">
        <v>944</v>
      </c>
      <c r="E575" s="6" t="s">
        <v>945</v>
      </c>
      <c r="F575" s="6" t="s">
        <v>14</v>
      </c>
      <c r="G575" s="6" t="s">
        <v>14</v>
      </c>
    </row>
    <row r="576" spans="1:7">
      <c r="A576" s="6" t="s">
        <v>26465</v>
      </c>
      <c r="B576" s="6" t="s">
        <v>491</v>
      </c>
      <c r="C576" s="6" t="s">
        <v>2016</v>
      </c>
      <c r="D576" s="6" t="s">
        <v>2017</v>
      </c>
      <c r="E576" s="6" t="s">
        <v>2018</v>
      </c>
      <c r="F576" s="6" t="s">
        <v>3924</v>
      </c>
      <c r="G576" s="6" t="s">
        <v>14</v>
      </c>
    </row>
    <row r="577" spans="1:7">
      <c r="A577" s="6" t="s">
        <v>26466</v>
      </c>
      <c r="B577" s="6" t="s">
        <v>192</v>
      </c>
      <c r="C577" s="6" t="s">
        <v>2019</v>
      </c>
      <c r="D577" s="6" t="s">
        <v>2020</v>
      </c>
      <c r="E577" s="6" t="s">
        <v>2021</v>
      </c>
      <c r="F577" s="6" t="s">
        <v>3925</v>
      </c>
      <c r="G577" s="6" t="s">
        <v>14</v>
      </c>
    </row>
    <row r="578" spans="1:7">
      <c r="A578" s="6" t="s">
        <v>26467</v>
      </c>
      <c r="B578" s="6" t="s">
        <v>492</v>
      </c>
      <c r="C578" s="6" t="s">
        <v>2022</v>
      </c>
      <c r="D578" s="6" t="s">
        <v>2023</v>
      </c>
      <c r="E578" s="6" t="s">
        <v>1184</v>
      </c>
      <c r="F578" s="6" t="s">
        <v>3926</v>
      </c>
      <c r="G578" s="6" t="s">
        <v>14</v>
      </c>
    </row>
    <row r="579" spans="1:7">
      <c r="A579" s="6" t="s">
        <v>26468</v>
      </c>
      <c r="B579" s="6" t="s">
        <v>493</v>
      </c>
      <c r="C579" s="6" t="s">
        <v>2024</v>
      </c>
      <c r="D579" s="6" t="s">
        <v>2025</v>
      </c>
      <c r="E579" s="6" t="s">
        <v>2026</v>
      </c>
      <c r="F579" s="6" t="s">
        <v>3927</v>
      </c>
      <c r="G579" s="6" t="s">
        <v>3928</v>
      </c>
    </row>
    <row r="580" spans="1:7">
      <c r="A580" s="6" t="s">
        <v>26469</v>
      </c>
      <c r="B580" s="6" t="s">
        <v>494</v>
      </c>
      <c r="C580" s="6" t="s">
        <v>1191</v>
      </c>
      <c r="D580" s="6" t="s">
        <v>1192</v>
      </c>
      <c r="E580" s="6" t="s">
        <v>1193</v>
      </c>
      <c r="F580" s="6" t="s">
        <v>3929</v>
      </c>
      <c r="G580" s="6" t="s">
        <v>3930</v>
      </c>
    </row>
    <row r="581" spans="1:7">
      <c r="A581" s="6" t="s">
        <v>26470</v>
      </c>
      <c r="B581" s="6" t="s">
        <v>495</v>
      </c>
      <c r="C581" s="6" t="s">
        <v>1165</v>
      </c>
      <c r="D581" s="6" t="s">
        <v>1166</v>
      </c>
      <c r="E581" s="6" t="s">
        <v>1167</v>
      </c>
      <c r="F581" s="6" t="s">
        <v>3931</v>
      </c>
      <c r="G581" s="6" t="s">
        <v>14</v>
      </c>
    </row>
    <row r="582" spans="1:7">
      <c r="A582" s="6" t="s">
        <v>26471</v>
      </c>
      <c r="B582" s="6" t="s">
        <v>496</v>
      </c>
      <c r="C582" s="6" t="s">
        <v>2027</v>
      </c>
      <c r="D582" s="6" t="s">
        <v>2028</v>
      </c>
      <c r="E582" s="6" t="s">
        <v>993</v>
      </c>
      <c r="F582" s="6" t="s">
        <v>3932</v>
      </c>
      <c r="G582" s="6" t="s">
        <v>3398</v>
      </c>
    </row>
    <row r="583" spans="1:7">
      <c r="A583" s="6" t="s">
        <v>26472</v>
      </c>
      <c r="B583" s="6" t="s">
        <v>497</v>
      </c>
      <c r="C583" s="6" t="s">
        <v>2029</v>
      </c>
      <c r="D583" s="6" t="s">
        <v>2030</v>
      </c>
      <c r="E583" s="6" t="s">
        <v>2031</v>
      </c>
      <c r="F583" s="6" t="s">
        <v>3933</v>
      </c>
      <c r="G583" s="6" t="s">
        <v>3934</v>
      </c>
    </row>
    <row r="584" spans="1:7">
      <c r="A584" s="6" t="s">
        <v>26473</v>
      </c>
      <c r="B584" s="6" t="s">
        <v>498</v>
      </c>
      <c r="C584" s="6" t="s">
        <v>2032</v>
      </c>
      <c r="D584" s="6" t="s">
        <v>2033</v>
      </c>
      <c r="E584" s="6" t="s">
        <v>2034</v>
      </c>
      <c r="F584" s="6" t="s">
        <v>3935</v>
      </c>
      <c r="G584" s="6" t="s">
        <v>3936</v>
      </c>
    </row>
    <row r="585" spans="1:7">
      <c r="A585" s="6" t="s">
        <v>26474</v>
      </c>
      <c r="B585" s="6" t="s">
        <v>197</v>
      </c>
      <c r="C585" s="6" t="s">
        <v>2035</v>
      </c>
      <c r="D585" s="6" t="s">
        <v>2036</v>
      </c>
      <c r="E585" s="6" t="s">
        <v>152</v>
      </c>
      <c r="F585" s="6" t="s">
        <v>3937</v>
      </c>
      <c r="G585" s="6" t="s">
        <v>3938</v>
      </c>
    </row>
    <row r="586" spans="1:7">
      <c r="A586" s="6" t="s">
        <v>26475</v>
      </c>
      <c r="B586" s="6" t="s">
        <v>197</v>
      </c>
      <c r="C586" s="6" t="s">
        <v>2037</v>
      </c>
      <c r="D586" s="6" t="s">
        <v>2038</v>
      </c>
      <c r="E586" s="6" t="s">
        <v>2039</v>
      </c>
      <c r="F586" s="6" t="s">
        <v>3939</v>
      </c>
      <c r="G586" s="6" t="s">
        <v>3940</v>
      </c>
    </row>
    <row r="587" spans="1:7">
      <c r="A587" s="6" t="s">
        <v>26476</v>
      </c>
      <c r="B587" s="6" t="s">
        <v>197</v>
      </c>
      <c r="C587" s="6" t="s">
        <v>14</v>
      </c>
      <c r="D587" s="6" t="s">
        <v>14</v>
      </c>
      <c r="E587" s="6" t="s">
        <v>14</v>
      </c>
      <c r="F587" s="6" t="s">
        <v>3271</v>
      </c>
      <c r="G587" s="6" t="s">
        <v>14</v>
      </c>
    </row>
    <row r="588" spans="1:7">
      <c r="A588" s="6" t="s">
        <v>26477</v>
      </c>
      <c r="B588" s="6" t="s">
        <v>192</v>
      </c>
      <c r="C588" s="6" t="s">
        <v>1160</v>
      </c>
      <c r="D588" s="6" t="s">
        <v>1161</v>
      </c>
      <c r="E588" s="6" t="s">
        <v>999</v>
      </c>
      <c r="F588" s="6" t="s">
        <v>3941</v>
      </c>
      <c r="G588" s="6" t="s">
        <v>14</v>
      </c>
    </row>
    <row r="589" spans="1:7">
      <c r="A589" s="6" t="s">
        <v>26478</v>
      </c>
      <c r="B589" s="6" t="s">
        <v>499</v>
      </c>
      <c r="C589" s="6" t="s">
        <v>2040</v>
      </c>
      <c r="D589" s="6" t="s">
        <v>2041</v>
      </c>
      <c r="E589" s="6" t="s">
        <v>2042</v>
      </c>
      <c r="F589" s="6" t="s">
        <v>3942</v>
      </c>
      <c r="G589" s="6" t="s">
        <v>3943</v>
      </c>
    </row>
    <row r="590" spans="1:7">
      <c r="A590" s="6" t="s">
        <v>26479</v>
      </c>
      <c r="B590" s="6" t="s">
        <v>500</v>
      </c>
      <c r="C590" s="6" t="s">
        <v>2043</v>
      </c>
      <c r="D590" s="6" t="s">
        <v>2044</v>
      </c>
      <c r="E590" s="6" t="s">
        <v>1177</v>
      </c>
      <c r="F590" s="6" t="s">
        <v>3944</v>
      </c>
      <c r="G590" s="6" t="s">
        <v>14</v>
      </c>
    </row>
    <row r="591" spans="1:7">
      <c r="A591" s="6" t="s">
        <v>26480</v>
      </c>
      <c r="B591" s="6" t="s">
        <v>197</v>
      </c>
      <c r="C591" s="6" t="s">
        <v>14</v>
      </c>
      <c r="D591" s="6" t="s">
        <v>14</v>
      </c>
      <c r="E591" s="6" t="s">
        <v>14</v>
      </c>
      <c r="F591" s="6" t="s">
        <v>14</v>
      </c>
      <c r="G591" s="6" t="s">
        <v>14</v>
      </c>
    </row>
    <row r="592" spans="1:7">
      <c r="A592" s="6" t="s">
        <v>26481</v>
      </c>
      <c r="B592" s="6" t="s">
        <v>501</v>
      </c>
      <c r="C592" s="6" t="s">
        <v>2045</v>
      </c>
      <c r="D592" s="6" t="s">
        <v>2046</v>
      </c>
      <c r="E592" s="6" t="s">
        <v>2047</v>
      </c>
      <c r="F592" s="6" t="s">
        <v>3945</v>
      </c>
      <c r="G592" s="6" t="s">
        <v>3946</v>
      </c>
    </row>
    <row r="593" spans="1:7">
      <c r="A593" s="6" t="s">
        <v>26482</v>
      </c>
      <c r="B593" s="6" t="s">
        <v>192</v>
      </c>
      <c r="C593" s="6" t="s">
        <v>2048</v>
      </c>
      <c r="D593" s="6" t="s">
        <v>2049</v>
      </c>
      <c r="E593" s="6" t="s">
        <v>2050</v>
      </c>
      <c r="F593" s="6" t="s">
        <v>3947</v>
      </c>
      <c r="G593" s="6" t="s">
        <v>14</v>
      </c>
    </row>
    <row r="594" spans="1:7">
      <c r="A594" s="6" t="s">
        <v>26483</v>
      </c>
      <c r="B594" s="6" t="s">
        <v>197</v>
      </c>
      <c r="C594" s="6" t="s">
        <v>2051</v>
      </c>
      <c r="D594" s="6" t="s">
        <v>2052</v>
      </c>
      <c r="E594" s="6" t="s">
        <v>1724</v>
      </c>
      <c r="F594" s="6" t="s">
        <v>3948</v>
      </c>
      <c r="G594" s="6" t="s">
        <v>14</v>
      </c>
    </row>
    <row r="595" spans="1:7">
      <c r="A595" s="6" t="s">
        <v>26484</v>
      </c>
      <c r="B595" s="6" t="s">
        <v>197</v>
      </c>
      <c r="C595" s="6" t="s">
        <v>14</v>
      </c>
      <c r="D595" s="6" t="s">
        <v>14</v>
      </c>
      <c r="E595" s="6" t="s">
        <v>14</v>
      </c>
      <c r="F595" s="6" t="s">
        <v>14</v>
      </c>
      <c r="G595" s="6" t="s">
        <v>14</v>
      </c>
    </row>
    <row r="596" spans="1:7">
      <c r="A596" s="6" t="s">
        <v>26485</v>
      </c>
      <c r="B596" s="6" t="s">
        <v>502</v>
      </c>
      <c r="C596" s="6" t="s">
        <v>2053</v>
      </c>
      <c r="D596" s="6" t="s">
        <v>2054</v>
      </c>
      <c r="E596" s="6" t="s">
        <v>2055</v>
      </c>
      <c r="F596" s="6" t="s">
        <v>3949</v>
      </c>
      <c r="G596" s="6" t="s">
        <v>3950</v>
      </c>
    </row>
    <row r="597" spans="1:7">
      <c r="A597" s="6" t="s">
        <v>26486</v>
      </c>
      <c r="B597" s="6" t="s">
        <v>192</v>
      </c>
      <c r="C597" s="6" t="s">
        <v>1918</v>
      </c>
      <c r="D597" s="6" t="s">
        <v>1919</v>
      </c>
      <c r="E597" s="6" t="s">
        <v>1920</v>
      </c>
      <c r="F597" s="6" t="s">
        <v>3951</v>
      </c>
      <c r="G597" s="6" t="s">
        <v>3858</v>
      </c>
    </row>
    <row r="598" spans="1:7">
      <c r="A598" s="6" t="s">
        <v>26487</v>
      </c>
      <c r="B598" s="6" t="s">
        <v>503</v>
      </c>
      <c r="C598" s="6" t="s">
        <v>2056</v>
      </c>
      <c r="D598" s="6" t="s">
        <v>2057</v>
      </c>
      <c r="E598" s="6" t="s">
        <v>2058</v>
      </c>
      <c r="F598" s="6" t="s">
        <v>3952</v>
      </c>
      <c r="G598" s="6" t="s">
        <v>3953</v>
      </c>
    </row>
    <row r="599" spans="1:7">
      <c r="A599" s="6" t="s">
        <v>26488</v>
      </c>
      <c r="B599" s="6" t="s">
        <v>197</v>
      </c>
      <c r="C599" s="6" t="s">
        <v>14</v>
      </c>
      <c r="D599" s="6" t="s">
        <v>14</v>
      </c>
      <c r="E599" s="6" t="s">
        <v>14</v>
      </c>
      <c r="F599" s="6" t="s">
        <v>14</v>
      </c>
      <c r="G599" s="6" t="s">
        <v>14</v>
      </c>
    </row>
    <row r="600" spans="1:7">
      <c r="A600" s="6" t="s">
        <v>26489</v>
      </c>
      <c r="B600" s="6" t="s">
        <v>504</v>
      </c>
      <c r="C600" s="6" t="s">
        <v>1092</v>
      </c>
      <c r="D600" s="6" t="s">
        <v>1093</v>
      </c>
      <c r="E600" s="6" t="s">
        <v>1094</v>
      </c>
      <c r="F600" s="6" t="s">
        <v>3343</v>
      </c>
      <c r="G600" s="6" t="s">
        <v>14</v>
      </c>
    </row>
    <row r="601" spans="1:7">
      <c r="A601" s="6" t="s">
        <v>26490</v>
      </c>
      <c r="B601" s="6" t="s">
        <v>197</v>
      </c>
      <c r="C601" s="6" t="s">
        <v>14</v>
      </c>
      <c r="D601" s="6" t="s">
        <v>2059</v>
      </c>
      <c r="E601" s="6" t="s">
        <v>14</v>
      </c>
      <c r="F601" s="6" t="s">
        <v>3954</v>
      </c>
      <c r="G601" s="6" t="s">
        <v>14</v>
      </c>
    </row>
    <row r="602" spans="1:7">
      <c r="A602" s="6" t="s">
        <v>26491</v>
      </c>
      <c r="B602" s="6" t="s">
        <v>197</v>
      </c>
      <c r="C602" s="6" t="s">
        <v>14</v>
      </c>
      <c r="D602" s="6" t="s">
        <v>14</v>
      </c>
      <c r="E602" s="6" t="s">
        <v>14</v>
      </c>
      <c r="F602" s="6" t="s">
        <v>14</v>
      </c>
      <c r="G602" s="6" t="s">
        <v>14</v>
      </c>
    </row>
    <row r="603" spans="1:7">
      <c r="A603" s="6" t="s">
        <v>26492</v>
      </c>
      <c r="B603" s="6" t="s">
        <v>505</v>
      </c>
      <c r="C603" s="6" t="s">
        <v>2060</v>
      </c>
      <c r="D603" s="6" t="s">
        <v>102</v>
      </c>
      <c r="E603" s="6" t="s">
        <v>2061</v>
      </c>
      <c r="F603" s="6" t="s">
        <v>3955</v>
      </c>
      <c r="G603" s="6" t="s">
        <v>14</v>
      </c>
    </row>
    <row r="604" spans="1:7">
      <c r="A604" s="6" t="s">
        <v>26493</v>
      </c>
      <c r="B604" s="6" t="s">
        <v>192</v>
      </c>
      <c r="C604" s="6" t="s">
        <v>2062</v>
      </c>
      <c r="D604" s="6" t="s">
        <v>1757</v>
      </c>
      <c r="E604" s="6" t="s">
        <v>1758</v>
      </c>
      <c r="F604" s="6" t="s">
        <v>3956</v>
      </c>
      <c r="G604" s="6" t="s">
        <v>14</v>
      </c>
    </row>
    <row r="605" spans="1:7">
      <c r="A605" s="6" t="s">
        <v>26494</v>
      </c>
      <c r="B605" s="6" t="s">
        <v>192</v>
      </c>
      <c r="C605" s="6" t="s">
        <v>2063</v>
      </c>
      <c r="D605" s="6" t="s">
        <v>2064</v>
      </c>
      <c r="E605" s="6" t="s">
        <v>2065</v>
      </c>
      <c r="F605" s="6" t="s">
        <v>3957</v>
      </c>
      <c r="G605" s="6" t="s">
        <v>3958</v>
      </c>
    </row>
    <row r="606" spans="1:7">
      <c r="A606" s="6" t="s">
        <v>26495</v>
      </c>
      <c r="B606" s="6" t="s">
        <v>327</v>
      </c>
      <c r="C606" s="6" t="s">
        <v>2066</v>
      </c>
      <c r="D606" s="6" t="s">
        <v>1772</v>
      </c>
      <c r="E606" s="6" t="s">
        <v>1451</v>
      </c>
      <c r="F606" s="6" t="s">
        <v>3959</v>
      </c>
      <c r="G606" s="6" t="s">
        <v>3464</v>
      </c>
    </row>
    <row r="607" spans="1:7">
      <c r="A607" s="6" t="s">
        <v>26496</v>
      </c>
      <c r="B607" s="6" t="s">
        <v>506</v>
      </c>
      <c r="C607" s="6" t="s">
        <v>977</v>
      </c>
      <c r="D607" s="6" t="s">
        <v>1258</v>
      </c>
      <c r="E607" s="6" t="s">
        <v>979</v>
      </c>
      <c r="F607" s="6" t="s">
        <v>3960</v>
      </c>
      <c r="G607" s="6" t="s">
        <v>3961</v>
      </c>
    </row>
    <row r="608" spans="1:7">
      <c r="A608" s="6" t="s">
        <v>26497</v>
      </c>
      <c r="B608" s="6" t="s">
        <v>507</v>
      </c>
      <c r="C608" s="6" t="s">
        <v>2067</v>
      </c>
      <c r="D608" s="6" t="s">
        <v>2068</v>
      </c>
      <c r="E608" s="6" t="s">
        <v>2069</v>
      </c>
      <c r="F608" s="6" t="s">
        <v>3962</v>
      </c>
      <c r="G608" s="6" t="s">
        <v>3963</v>
      </c>
    </row>
    <row r="609" spans="1:7">
      <c r="A609" s="6" t="s">
        <v>26498</v>
      </c>
      <c r="B609" s="6" t="s">
        <v>197</v>
      </c>
      <c r="C609" s="6" t="s">
        <v>2070</v>
      </c>
      <c r="D609" s="6" t="s">
        <v>2071</v>
      </c>
      <c r="E609" s="6" t="s">
        <v>2072</v>
      </c>
      <c r="F609" s="6" t="s">
        <v>14</v>
      </c>
      <c r="G609" s="6" t="s">
        <v>14</v>
      </c>
    </row>
    <row r="610" spans="1:7">
      <c r="A610" s="6" t="s">
        <v>26499</v>
      </c>
      <c r="B610" s="6" t="s">
        <v>508</v>
      </c>
      <c r="C610" s="6" t="s">
        <v>1040</v>
      </c>
      <c r="D610" s="6" t="s">
        <v>1041</v>
      </c>
      <c r="E610" s="6" t="s">
        <v>1042</v>
      </c>
      <c r="F610" s="6" t="s">
        <v>3317</v>
      </c>
      <c r="G610" s="6" t="s">
        <v>14</v>
      </c>
    </row>
    <row r="611" spans="1:7">
      <c r="A611" s="6" t="s">
        <v>26500</v>
      </c>
      <c r="B611" s="6" t="s">
        <v>509</v>
      </c>
      <c r="C611" s="6" t="s">
        <v>2073</v>
      </c>
      <c r="D611" s="6" t="s">
        <v>2074</v>
      </c>
      <c r="E611" s="6" t="s">
        <v>2075</v>
      </c>
      <c r="F611" s="6" t="s">
        <v>3964</v>
      </c>
      <c r="G611" s="6" t="s">
        <v>14</v>
      </c>
    </row>
    <row r="612" spans="1:7">
      <c r="A612" s="6" t="s">
        <v>26501</v>
      </c>
      <c r="B612" s="6" t="s">
        <v>197</v>
      </c>
      <c r="C612" s="6" t="s">
        <v>14</v>
      </c>
      <c r="D612" s="6" t="s">
        <v>2076</v>
      </c>
      <c r="E612" s="6" t="s">
        <v>14</v>
      </c>
      <c r="F612" s="6" t="s">
        <v>14</v>
      </c>
      <c r="G612" s="6" t="s">
        <v>14</v>
      </c>
    </row>
    <row r="613" spans="1:7">
      <c r="A613" s="6" t="s">
        <v>26502</v>
      </c>
      <c r="B613" s="6" t="s">
        <v>510</v>
      </c>
      <c r="C613" s="6" t="s">
        <v>2077</v>
      </c>
      <c r="D613" s="6" t="s">
        <v>2078</v>
      </c>
      <c r="E613" s="6" t="s">
        <v>2079</v>
      </c>
      <c r="F613" s="6" t="s">
        <v>3965</v>
      </c>
      <c r="G613" s="6" t="s">
        <v>3966</v>
      </c>
    </row>
    <row r="614" spans="1:7">
      <c r="A614" s="6" t="s">
        <v>26503</v>
      </c>
      <c r="B614" s="6" t="s">
        <v>197</v>
      </c>
      <c r="C614" s="6" t="s">
        <v>14</v>
      </c>
      <c r="D614" s="6" t="s">
        <v>14</v>
      </c>
      <c r="E614" s="6" t="s">
        <v>14</v>
      </c>
      <c r="F614" s="6" t="s">
        <v>14</v>
      </c>
      <c r="G614" s="6" t="s">
        <v>14</v>
      </c>
    </row>
    <row r="615" spans="1:7">
      <c r="A615" s="6" t="s">
        <v>26504</v>
      </c>
      <c r="B615" s="6" t="s">
        <v>197</v>
      </c>
      <c r="C615" s="6" t="s">
        <v>1725</v>
      </c>
      <c r="D615" s="6" t="s">
        <v>2080</v>
      </c>
      <c r="E615" s="6" t="s">
        <v>1727</v>
      </c>
      <c r="F615" s="6" t="s">
        <v>14</v>
      </c>
      <c r="G615" s="6" t="s">
        <v>14</v>
      </c>
    </row>
    <row r="616" spans="1:7">
      <c r="A616" s="6" t="s">
        <v>26505</v>
      </c>
      <c r="B616" s="6" t="s">
        <v>511</v>
      </c>
      <c r="C616" s="6" t="s">
        <v>1211</v>
      </c>
      <c r="D616" s="6" t="s">
        <v>1212</v>
      </c>
      <c r="E616" s="6" t="s">
        <v>1213</v>
      </c>
      <c r="F616" s="6" t="s">
        <v>3967</v>
      </c>
      <c r="G616" s="6" t="s">
        <v>14</v>
      </c>
    </row>
    <row r="617" spans="1:7">
      <c r="A617" s="6" t="s">
        <v>26506</v>
      </c>
      <c r="B617" s="6" t="s">
        <v>512</v>
      </c>
      <c r="C617" s="6" t="s">
        <v>1043</v>
      </c>
      <c r="D617" s="6" t="s">
        <v>2081</v>
      </c>
      <c r="E617" s="6" t="s">
        <v>1045</v>
      </c>
      <c r="F617" s="6" t="s">
        <v>3968</v>
      </c>
      <c r="G617" s="6" t="s">
        <v>3969</v>
      </c>
    </row>
    <row r="618" spans="1:7">
      <c r="A618" s="6" t="s">
        <v>26507</v>
      </c>
      <c r="B618" s="6" t="s">
        <v>513</v>
      </c>
      <c r="C618" s="6" t="s">
        <v>2082</v>
      </c>
      <c r="D618" s="6" t="s">
        <v>2083</v>
      </c>
      <c r="E618" s="6" t="s">
        <v>2084</v>
      </c>
      <c r="F618" s="6" t="s">
        <v>3970</v>
      </c>
      <c r="G618" s="6" t="s">
        <v>3971</v>
      </c>
    </row>
    <row r="619" spans="1:7">
      <c r="A619" s="6" t="s">
        <v>26508</v>
      </c>
      <c r="B619" s="6" t="s">
        <v>197</v>
      </c>
      <c r="C619" s="6" t="s">
        <v>14</v>
      </c>
      <c r="D619" s="6" t="s">
        <v>858</v>
      </c>
      <c r="E619" s="6" t="s">
        <v>14</v>
      </c>
      <c r="F619" s="6" t="s">
        <v>14</v>
      </c>
      <c r="G619" s="6" t="s">
        <v>14</v>
      </c>
    </row>
    <row r="620" spans="1:7">
      <c r="A620" s="6" t="s">
        <v>26509</v>
      </c>
      <c r="B620" s="6" t="s">
        <v>514</v>
      </c>
      <c r="C620" s="6" t="s">
        <v>2085</v>
      </c>
      <c r="D620" s="6" t="s">
        <v>2086</v>
      </c>
      <c r="E620" s="6" t="s">
        <v>2087</v>
      </c>
      <c r="F620" s="6" t="s">
        <v>3972</v>
      </c>
      <c r="G620" s="6" t="s">
        <v>3973</v>
      </c>
    </row>
    <row r="621" spans="1:7">
      <c r="A621" s="6" t="s">
        <v>26510</v>
      </c>
      <c r="B621" s="6" t="s">
        <v>515</v>
      </c>
      <c r="C621" s="6" t="s">
        <v>2088</v>
      </c>
      <c r="D621" s="6" t="s">
        <v>2089</v>
      </c>
      <c r="E621" s="6" t="s">
        <v>14</v>
      </c>
      <c r="F621" s="6" t="s">
        <v>3974</v>
      </c>
      <c r="G621" s="6" t="s">
        <v>14</v>
      </c>
    </row>
    <row r="622" spans="1:7">
      <c r="A622" s="6" t="s">
        <v>26511</v>
      </c>
      <c r="B622" s="6" t="s">
        <v>516</v>
      </c>
      <c r="C622" s="6" t="s">
        <v>1128</v>
      </c>
      <c r="D622" s="6" t="s">
        <v>1129</v>
      </c>
      <c r="E622" s="6" t="s">
        <v>888</v>
      </c>
      <c r="F622" s="6" t="s">
        <v>3975</v>
      </c>
      <c r="G622" s="6" t="s">
        <v>3356</v>
      </c>
    </row>
    <row r="623" spans="1:7">
      <c r="A623" s="6" t="s">
        <v>26512</v>
      </c>
      <c r="B623" s="6" t="s">
        <v>517</v>
      </c>
      <c r="C623" s="6" t="s">
        <v>1735</v>
      </c>
      <c r="D623" s="6" t="s">
        <v>134</v>
      </c>
      <c r="E623" s="6" t="s">
        <v>1736</v>
      </c>
      <c r="F623" s="6" t="s">
        <v>3976</v>
      </c>
      <c r="G623" s="6" t="s">
        <v>3798</v>
      </c>
    </row>
    <row r="624" spans="1:7">
      <c r="A624" s="6" t="s">
        <v>26513</v>
      </c>
      <c r="B624" s="6" t="s">
        <v>518</v>
      </c>
      <c r="C624" s="6" t="s">
        <v>931</v>
      </c>
      <c r="D624" s="6" t="s">
        <v>1569</v>
      </c>
      <c r="E624" s="6" t="s">
        <v>1108</v>
      </c>
      <c r="F624" s="6" t="s">
        <v>3623</v>
      </c>
      <c r="G624" s="6" t="s">
        <v>14</v>
      </c>
    </row>
    <row r="625" spans="1:7">
      <c r="A625" s="6" t="s">
        <v>26514</v>
      </c>
      <c r="B625" s="6" t="s">
        <v>519</v>
      </c>
      <c r="C625" s="6" t="s">
        <v>2090</v>
      </c>
      <c r="D625" s="6" t="s">
        <v>2091</v>
      </c>
      <c r="E625" s="6" t="s">
        <v>2092</v>
      </c>
      <c r="F625" s="6" t="s">
        <v>3977</v>
      </c>
      <c r="G625" s="6" t="s">
        <v>14</v>
      </c>
    </row>
    <row r="626" spans="1:7">
      <c r="A626" s="6" t="s">
        <v>26515</v>
      </c>
      <c r="B626" s="6" t="s">
        <v>192</v>
      </c>
      <c r="C626" s="6" t="s">
        <v>931</v>
      </c>
      <c r="D626" s="6" t="s">
        <v>1895</v>
      </c>
      <c r="E626" s="6" t="s">
        <v>1108</v>
      </c>
      <c r="F626" s="6" t="s">
        <v>3836</v>
      </c>
      <c r="G626" s="6" t="s">
        <v>3837</v>
      </c>
    </row>
    <row r="627" spans="1:7">
      <c r="A627" s="6" t="s">
        <v>26516</v>
      </c>
      <c r="B627" s="6" t="s">
        <v>520</v>
      </c>
      <c r="C627" s="6" t="s">
        <v>2093</v>
      </c>
      <c r="D627" s="6" t="s">
        <v>2094</v>
      </c>
      <c r="E627" s="6" t="s">
        <v>2095</v>
      </c>
      <c r="F627" s="6" t="s">
        <v>3978</v>
      </c>
      <c r="G627" s="6" t="s">
        <v>3979</v>
      </c>
    </row>
    <row r="628" spans="1:7">
      <c r="A628" s="6" t="s">
        <v>26517</v>
      </c>
      <c r="B628" s="6" t="s">
        <v>521</v>
      </c>
      <c r="C628" s="6" t="s">
        <v>2096</v>
      </c>
      <c r="D628" s="6" t="s">
        <v>2097</v>
      </c>
      <c r="E628" s="6" t="s">
        <v>2098</v>
      </c>
      <c r="F628" s="6" t="s">
        <v>3980</v>
      </c>
      <c r="G628" s="6" t="s">
        <v>3981</v>
      </c>
    </row>
    <row r="629" spans="1:7">
      <c r="A629" s="6" t="s">
        <v>26518</v>
      </c>
      <c r="B629" s="6" t="s">
        <v>192</v>
      </c>
      <c r="C629" s="6" t="s">
        <v>1149</v>
      </c>
      <c r="D629" s="6" t="s">
        <v>1150</v>
      </c>
      <c r="E629" s="6" t="s">
        <v>1151</v>
      </c>
      <c r="F629" s="6" t="s">
        <v>3470</v>
      </c>
      <c r="G629" s="6" t="s">
        <v>3372</v>
      </c>
    </row>
    <row r="630" spans="1:7">
      <c r="A630" s="6" t="s">
        <v>26519</v>
      </c>
      <c r="B630" s="6" t="s">
        <v>256</v>
      </c>
      <c r="C630" s="6" t="s">
        <v>1149</v>
      </c>
      <c r="D630" s="6" t="s">
        <v>1150</v>
      </c>
      <c r="E630" s="6" t="s">
        <v>1151</v>
      </c>
      <c r="F630" s="6" t="s">
        <v>3470</v>
      </c>
      <c r="G630" s="6" t="s">
        <v>3372</v>
      </c>
    </row>
    <row r="631" spans="1:7">
      <c r="A631" s="6" t="s">
        <v>26520</v>
      </c>
      <c r="B631" s="6" t="s">
        <v>192</v>
      </c>
      <c r="C631" s="6" t="s">
        <v>2099</v>
      </c>
      <c r="D631" s="6" t="s">
        <v>2100</v>
      </c>
      <c r="E631" s="6" t="s">
        <v>2101</v>
      </c>
      <c r="F631" s="6" t="s">
        <v>3664</v>
      </c>
      <c r="G631" s="6" t="s">
        <v>14</v>
      </c>
    </row>
    <row r="632" spans="1:7">
      <c r="A632" s="6" t="s">
        <v>26521</v>
      </c>
      <c r="B632" s="6" t="s">
        <v>522</v>
      </c>
      <c r="C632" s="6" t="s">
        <v>2102</v>
      </c>
      <c r="D632" s="6" t="s">
        <v>1232</v>
      </c>
      <c r="E632" s="6" t="s">
        <v>14</v>
      </c>
      <c r="F632" s="6" t="s">
        <v>3504</v>
      </c>
      <c r="G632" s="6" t="s">
        <v>14</v>
      </c>
    </row>
    <row r="633" spans="1:7">
      <c r="A633" s="6" t="s">
        <v>26522</v>
      </c>
      <c r="B633" s="6" t="s">
        <v>192</v>
      </c>
      <c r="C633" s="6" t="s">
        <v>2103</v>
      </c>
      <c r="D633" s="6" t="s">
        <v>2104</v>
      </c>
      <c r="E633" s="6" t="s">
        <v>14</v>
      </c>
      <c r="F633" s="6" t="s">
        <v>3271</v>
      </c>
      <c r="G633" s="6" t="s">
        <v>3982</v>
      </c>
    </row>
    <row r="634" spans="1:7">
      <c r="A634" s="6" t="s">
        <v>26523</v>
      </c>
      <c r="B634" s="6" t="s">
        <v>192</v>
      </c>
      <c r="C634" s="6" t="s">
        <v>1810</v>
      </c>
      <c r="D634" s="6" t="s">
        <v>1379</v>
      </c>
      <c r="E634" s="6" t="s">
        <v>1005</v>
      </c>
      <c r="F634" s="6" t="s">
        <v>3782</v>
      </c>
      <c r="G634" s="6" t="s">
        <v>14</v>
      </c>
    </row>
    <row r="635" spans="1:7">
      <c r="A635" s="6" t="s">
        <v>26524</v>
      </c>
      <c r="B635" s="6" t="s">
        <v>197</v>
      </c>
      <c r="C635" s="6" t="s">
        <v>2105</v>
      </c>
      <c r="D635" s="6" t="s">
        <v>1907</v>
      </c>
      <c r="E635" s="6" t="s">
        <v>1908</v>
      </c>
      <c r="F635" s="6" t="s">
        <v>14</v>
      </c>
      <c r="G635" s="6" t="s">
        <v>14</v>
      </c>
    </row>
    <row r="636" spans="1:7">
      <c r="A636" s="6" t="s">
        <v>26525</v>
      </c>
      <c r="B636" s="6" t="s">
        <v>523</v>
      </c>
      <c r="C636" s="6" t="s">
        <v>1362</v>
      </c>
      <c r="D636" s="6" t="s">
        <v>1363</v>
      </c>
      <c r="E636" s="6" t="s">
        <v>1364</v>
      </c>
      <c r="F636" s="6" t="s">
        <v>3983</v>
      </c>
      <c r="G636" s="6" t="s">
        <v>14</v>
      </c>
    </row>
    <row r="637" spans="1:7">
      <c r="A637" s="6" t="s">
        <v>26526</v>
      </c>
      <c r="B637" s="6" t="s">
        <v>192</v>
      </c>
      <c r="C637" s="6" t="s">
        <v>2106</v>
      </c>
      <c r="D637" s="6" t="s">
        <v>2107</v>
      </c>
      <c r="E637" s="6" t="s">
        <v>922</v>
      </c>
      <c r="F637" s="6" t="s">
        <v>3779</v>
      </c>
      <c r="G637" s="6" t="s">
        <v>3984</v>
      </c>
    </row>
    <row r="638" spans="1:7">
      <c r="A638" s="6" t="s">
        <v>26527</v>
      </c>
      <c r="B638" s="6" t="s">
        <v>197</v>
      </c>
      <c r="C638" s="6" t="s">
        <v>2108</v>
      </c>
      <c r="D638" s="6" t="s">
        <v>950</v>
      </c>
      <c r="E638" s="6" t="s">
        <v>951</v>
      </c>
      <c r="F638" s="6" t="s">
        <v>3985</v>
      </c>
      <c r="G638" s="6" t="s">
        <v>14</v>
      </c>
    </row>
    <row r="639" spans="1:7">
      <c r="A639" s="6" t="s">
        <v>26528</v>
      </c>
      <c r="B639" s="6" t="s">
        <v>524</v>
      </c>
      <c r="C639" s="6" t="s">
        <v>2109</v>
      </c>
      <c r="D639" s="6" t="s">
        <v>2110</v>
      </c>
      <c r="E639" s="6" t="s">
        <v>2111</v>
      </c>
      <c r="F639" s="6" t="s">
        <v>3986</v>
      </c>
      <c r="G639" s="6" t="s">
        <v>3987</v>
      </c>
    </row>
    <row r="640" spans="1:7">
      <c r="A640" s="6" t="s">
        <v>26529</v>
      </c>
      <c r="B640" s="6" t="s">
        <v>525</v>
      </c>
      <c r="C640" s="6" t="s">
        <v>2112</v>
      </c>
      <c r="D640" s="6" t="s">
        <v>2113</v>
      </c>
      <c r="E640" s="6" t="s">
        <v>949</v>
      </c>
      <c r="F640" s="6" t="s">
        <v>3988</v>
      </c>
      <c r="G640" s="6" t="s">
        <v>14</v>
      </c>
    </row>
    <row r="641" spans="1:7">
      <c r="A641" s="6" t="s">
        <v>26530</v>
      </c>
      <c r="B641" s="6" t="s">
        <v>197</v>
      </c>
      <c r="C641" s="6" t="s">
        <v>2114</v>
      </c>
      <c r="D641" s="6" t="s">
        <v>2115</v>
      </c>
      <c r="E641" s="6" t="s">
        <v>1198</v>
      </c>
      <c r="F641" s="6" t="s">
        <v>3989</v>
      </c>
      <c r="G641" s="6" t="s">
        <v>3990</v>
      </c>
    </row>
    <row r="642" spans="1:7">
      <c r="A642" s="6" t="s">
        <v>26531</v>
      </c>
      <c r="B642" s="6" t="s">
        <v>526</v>
      </c>
      <c r="C642" s="6" t="s">
        <v>2116</v>
      </c>
      <c r="D642" s="6" t="s">
        <v>2117</v>
      </c>
      <c r="E642" s="6" t="s">
        <v>2118</v>
      </c>
      <c r="F642" s="6" t="s">
        <v>3991</v>
      </c>
      <c r="G642" s="6" t="s">
        <v>3992</v>
      </c>
    </row>
    <row r="643" spans="1:7">
      <c r="A643" s="6" t="s">
        <v>26532</v>
      </c>
      <c r="B643" s="6" t="s">
        <v>197</v>
      </c>
      <c r="C643" s="6" t="s">
        <v>14</v>
      </c>
      <c r="D643" s="6" t="s">
        <v>14</v>
      </c>
      <c r="E643" s="6" t="s">
        <v>14</v>
      </c>
      <c r="F643" s="6" t="s">
        <v>14</v>
      </c>
      <c r="G643" s="6" t="s">
        <v>14</v>
      </c>
    </row>
    <row r="644" spans="1:7">
      <c r="A644" s="6" t="s">
        <v>26533</v>
      </c>
      <c r="B644" s="6" t="s">
        <v>192</v>
      </c>
      <c r="C644" s="6" t="s">
        <v>1201</v>
      </c>
      <c r="D644" s="6" t="s">
        <v>2119</v>
      </c>
      <c r="E644" s="6" t="s">
        <v>1202</v>
      </c>
      <c r="F644" s="6" t="s">
        <v>3271</v>
      </c>
      <c r="G644" s="6" t="s">
        <v>14</v>
      </c>
    </row>
    <row r="645" spans="1:7">
      <c r="A645" s="6" t="s">
        <v>26534</v>
      </c>
      <c r="B645" s="6" t="s">
        <v>527</v>
      </c>
      <c r="C645" s="6" t="s">
        <v>2120</v>
      </c>
      <c r="D645" s="6" t="s">
        <v>2121</v>
      </c>
      <c r="E645" s="6" t="s">
        <v>2122</v>
      </c>
      <c r="F645" s="6" t="s">
        <v>3993</v>
      </c>
      <c r="G645" s="6" t="s">
        <v>3994</v>
      </c>
    </row>
    <row r="646" spans="1:7">
      <c r="A646" s="6" t="s">
        <v>26535</v>
      </c>
      <c r="B646" s="6" t="s">
        <v>528</v>
      </c>
      <c r="C646" s="6" t="s">
        <v>1103</v>
      </c>
      <c r="D646" s="6" t="s">
        <v>1104</v>
      </c>
      <c r="E646" s="6" t="s">
        <v>1105</v>
      </c>
      <c r="F646" s="6" t="s">
        <v>3743</v>
      </c>
      <c r="G646" s="6" t="s">
        <v>14</v>
      </c>
    </row>
    <row r="647" spans="1:7">
      <c r="A647" s="6" t="s">
        <v>26536</v>
      </c>
      <c r="B647" s="6" t="s">
        <v>197</v>
      </c>
      <c r="C647" s="6" t="s">
        <v>14</v>
      </c>
      <c r="D647" s="6" t="s">
        <v>14</v>
      </c>
      <c r="E647" s="6" t="s">
        <v>14</v>
      </c>
      <c r="F647" s="6" t="s">
        <v>14</v>
      </c>
      <c r="G647" s="6" t="s">
        <v>14</v>
      </c>
    </row>
    <row r="648" spans="1:7">
      <c r="A648" s="6" t="s">
        <v>26537</v>
      </c>
      <c r="B648" s="6" t="s">
        <v>197</v>
      </c>
      <c r="C648" s="6" t="s">
        <v>14</v>
      </c>
      <c r="D648" s="6" t="s">
        <v>2123</v>
      </c>
      <c r="E648" s="6" t="s">
        <v>14</v>
      </c>
      <c r="F648" s="6" t="s">
        <v>3995</v>
      </c>
      <c r="G648" s="6" t="s">
        <v>14</v>
      </c>
    </row>
    <row r="649" spans="1:7">
      <c r="A649" s="6" t="s">
        <v>26538</v>
      </c>
      <c r="B649" s="6" t="s">
        <v>197</v>
      </c>
      <c r="C649" s="6" t="s">
        <v>14</v>
      </c>
      <c r="D649" s="6" t="s">
        <v>14</v>
      </c>
      <c r="E649" s="6" t="s">
        <v>14</v>
      </c>
      <c r="F649" s="6" t="s">
        <v>14</v>
      </c>
      <c r="G649" s="6" t="s">
        <v>14</v>
      </c>
    </row>
    <row r="650" spans="1:7">
      <c r="A650" s="6" t="s">
        <v>26539</v>
      </c>
      <c r="B650" s="6" t="s">
        <v>529</v>
      </c>
      <c r="C650" s="6" t="s">
        <v>2124</v>
      </c>
      <c r="D650" s="6" t="s">
        <v>2125</v>
      </c>
      <c r="E650" s="6" t="s">
        <v>2126</v>
      </c>
      <c r="F650" s="6" t="s">
        <v>3996</v>
      </c>
      <c r="G650" s="6" t="s">
        <v>3997</v>
      </c>
    </row>
    <row r="651" spans="1:7">
      <c r="A651" s="6" t="s">
        <v>26540</v>
      </c>
      <c r="B651" s="6" t="s">
        <v>197</v>
      </c>
      <c r="C651" s="6" t="s">
        <v>14</v>
      </c>
      <c r="D651" s="6" t="s">
        <v>14</v>
      </c>
      <c r="E651" s="6" t="s">
        <v>14</v>
      </c>
      <c r="F651" s="6" t="s">
        <v>14</v>
      </c>
      <c r="G651" s="6" t="s">
        <v>14</v>
      </c>
    </row>
    <row r="652" spans="1:7">
      <c r="A652" s="6" t="s">
        <v>26541</v>
      </c>
      <c r="B652" s="6" t="s">
        <v>530</v>
      </c>
      <c r="C652" s="6" t="s">
        <v>2127</v>
      </c>
      <c r="D652" s="6" t="s">
        <v>2128</v>
      </c>
      <c r="E652" s="6" t="s">
        <v>2129</v>
      </c>
      <c r="F652" s="6" t="s">
        <v>3328</v>
      </c>
      <c r="G652" s="6" t="s">
        <v>14</v>
      </c>
    </row>
    <row r="653" spans="1:7">
      <c r="A653" s="6" t="s">
        <v>26542</v>
      </c>
      <c r="B653" s="6" t="s">
        <v>197</v>
      </c>
      <c r="C653" s="6" t="s">
        <v>14</v>
      </c>
      <c r="D653" s="6" t="s">
        <v>14</v>
      </c>
      <c r="E653" s="6" t="s">
        <v>14</v>
      </c>
      <c r="F653" s="6" t="s">
        <v>14</v>
      </c>
      <c r="G653" s="6" t="s">
        <v>14</v>
      </c>
    </row>
    <row r="654" spans="1:7">
      <c r="A654" s="6" t="s">
        <v>26543</v>
      </c>
      <c r="B654" s="6" t="s">
        <v>192</v>
      </c>
      <c r="C654" s="6" t="s">
        <v>2130</v>
      </c>
      <c r="D654" s="6" t="s">
        <v>2131</v>
      </c>
      <c r="E654" s="6" t="s">
        <v>2132</v>
      </c>
      <c r="F654" s="6" t="s">
        <v>3998</v>
      </c>
      <c r="G654" s="6" t="s">
        <v>3999</v>
      </c>
    </row>
    <row r="655" spans="1:7">
      <c r="A655" s="6" t="s">
        <v>21111</v>
      </c>
      <c r="B655" s="6" t="s">
        <v>531</v>
      </c>
      <c r="C655" s="6" t="s">
        <v>1100</v>
      </c>
      <c r="D655" s="6" t="s">
        <v>1101</v>
      </c>
      <c r="E655" s="6" t="s">
        <v>1102</v>
      </c>
      <c r="F655" s="6" t="s">
        <v>4000</v>
      </c>
      <c r="G655" s="6" t="s">
        <v>14</v>
      </c>
    </row>
    <row r="656" spans="1:7">
      <c r="A656" s="6" t="s">
        <v>26544</v>
      </c>
      <c r="B656" s="6" t="s">
        <v>532</v>
      </c>
      <c r="C656" s="6" t="s">
        <v>2133</v>
      </c>
      <c r="D656" s="6" t="s">
        <v>2134</v>
      </c>
      <c r="E656" s="6" t="s">
        <v>2135</v>
      </c>
      <c r="F656" s="6" t="s">
        <v>4001</v>
      </c>
      <c r="G656" s="6" t="s">
        <v>14</v>
      </c>
    </row>
    <row r="657" spans="1:7">
      <c r="A657" s="6" t="s">
        <v>26545</v>
      </c>
      <c r="B657" s="6" t="s">
        <v>532</v>
      </c>
      <c r="C657" s="6" t="s">
        <v>2136</v>
      </c>
      <c r="D657" s="6" t="s">
        <v>2137</v>
      </c>
      <c r="E657" s="6" t="s">
        <v>2138</v>
      </c>
      <c r="F657" s="6" t="s">
        <v>4002</v>
      </c>
      <c r="G657" s="6" t="s">
        <v>14</v>
      </c>
    </row>
    <row r="658" spans="1:7">
      <c r="A658" s="6" t="s">
        <v>26546</v>
      </c>
      <c r="B658" s="6" t="s">
        <v>192</v>
      </c>
      <c r="C658" s="6" t="s">
        <v>2139</v>
      </c>
      <c r="D658" s="6" t="s">
        <v>2140</v>
      </c>
      <c r="E658" s="6" t="s">
        <v>1400</v>
      </c>
      <c r="F658" s="6" t="s">
        <v>4003</v>
      </c>
      <c r="G658" s="6" t="s">
        <v>14</v>
      </c>
    </row>
    <row r="659" spans="1:7">
      <c r="A659" s="6" t="s">
        <v>26547</v>
      </c>
      <c r="B659" s="6" t="s">
        <v>197</v>
      </c>
      <c r="C659" s="6" t="s">
        <v>14</v>
      </c>
      <c r="D659" s="6" t="s">
        <v>14</v>
      </c>
      <c r="E659" s="6" t="s">
        <v>14</v>
      </c>
      <c r="F659" s="6" t="s">
        <v>14</v>
      </c>
      <c r="G659" s="6" t="s">
        <v>14</v>
      </c>
    </row>
    <row r="660" spans="1:7">
      <c r="A660" s="6" t="s">
        <v>26548</v>
      </c>
      <c r="B660" s="6" t="s">
        <v>533</v>
      </c>
      <c r="C660" s="6" t="s">
        <v>2141</v>
      </c>
      <c r="D660" s="6" t="s">
        <v>2142</v>
      </c>
      <c r="E660" s="6" t="s">
        <v>2143</v>
      </c>
      <c r="F660" s="6" t="s">
        <v>4004</v>
      </c>
      <c r="G660" s="6" t="s">
        <v>14</v>
      </c>
    </row>
    <row r="661" spans="1:7">
      <c r="A661" s="6" t="s">
        <v>26549</v>
      </c>
      <c r="B661" s="6" t="s">
        <v>534</v>
      </c>
      <c r="C661" s="6" t="s">
        <v>2144</v>
      </c>
      <c r="D661" s="6" t="s">
        <v>2145</v>
      </c>
      <c r="E661" s="6" t="s">
        <v>2146</v>
      </c>
      <c r="F661" s="6" t="s">
        <v>14</v>
      </c>
      <c r="G661" s="6" t="s">
        <v>14</v>
      </c>
    </row>
    <row r="662" spans="1:7">
      <c r="A662" s="6" t="s">
        <v>26550</v>
      </c>
      <c r="B662" s="6" t="s">
        <v>535</v>
      </c>
      <c r="C662" s="6" t="s">
        <v>2147</v>
      </c>
      <c r="D662" s="6" t="s">
        <v>2148</v>
      </c>
      <c r="E662" s="6" t="s">
        <v>2149</v>
      </c>
      <c r="F662" s="6" t="s">
        <v>4005</v>
      </c>
      <c r="G662" s="6" t="s">
        <v>14</v>
      </c>
    </row>
    <row r="663" spans="1:7">
      <c r="A663" s="6" t="s">
        <v>26551</v>
      </c>
      <c r="B663" s="6" t="s">
        <v>536</v>
      </c>
      <c r="C663" s="6" t="s">
        <v>2150</v>
      </c>
      <c r="D663" s="6" t="s">
        <v>1311</v>
      </c>
      <c r="E663" s="6" t="s">
        <v>1312</v>
      </c>
      <c r="F663" s="6" t="s">
        <v>4006</v>
      </c>
      <c r="G663" s="6" t="s">
        <v>4007</v>
      </c>
    </row>
    <row r="664" spans="1:7">
      <c r="A664" s="6" t="s">
        <v>26552</v>
      </c>
      <c r="B664" s="6" t="s">
        <v>537</v>
      </c>
      <c r="C664" s="6" t="s">
        <v>2151</v>
      </c>
      <c r="D664" s="6" t="s">
        <v>2152</v>
      </c>
      <c r="E664" s="6" t="s">
        <v>2153</v>
      </c>
      <c r="F664" s="6" t="s">
        <v>14</v>
      </c>
      <c r="G664" s="6" t="s">
        <v>14</v>
      </c>
    </row>
    <row r="665" spans="1:7">
      <c r="A665" s="6" t="s">
        <v>26553</v>
      </c>
      <c r="B665" s="6" t="s">
        <v>537</v>
      </c>
      <c r="C665" s="6" t="s">
        <v>2151</v>
      </c>
      <c r="D665" s="6" t="s">
        <v>2152</v>
      </c>
      <c r="E665" s="6" t="s">
        <v>2153</v>
      </c>
      <c r="F665" s="6" t="s">
        <v>14</v>
      </c>
      <c r="G665" s="6" t="s">
        <v>14</v>
      </c>
    </row>
    <row r="666" spans="1:7">
      <c r="A666" s="6" t="s">
        <v>26554</v>
      </c>
      <c r="B666" s="6" t="s">
        <v>197</v>
      </c>
      <c r="C666" s="6" t="s">
        <v>2154</v>
      </c>
      <c r="D666" s="6" t="s">
        <v>2155</v>
      </c>
      <c r="E666" s="6" t="s">
        <v>976</v>
      </c>
      <c r="F666" s="6" t="s">
        <v>4008</v>
      </c>
      <c r="G666" s="6" t="s">
        <v>4009</v>
      </c>
    </row>
    <row r="667" spans="1:7">
      <c r="A667" s="6" t="s">
        <v>26556</v>
      </c>
      <c r="B667" s="6" t="s">
        <v>539</v>
      </c>
      <c r="C667" s="6" t="s">
        <v>2156</v>
      </c>
      <c r="D667" s="6" t="s">
        <v>2157</v>
      </c>
      <c r="E667" s="6" t="s">
        <v>2158</v>
      </c>
      <c r="F667" s="6" t="s">
        <v>4010</v>
      </c>
      <c r="G667" s="6" t="s">
        <v>14</v>
      </c>
    </row>
    <row r="668" spans="1:7">
      <c r="A668" s="6" t="s">
        <v>26557</v>
      </c>
      <c r="B668" s="6" t="s">
        <v>540</v>
      </c>
      <c r="C668" s="6" t="s">
        <v>2159</v>
      </c>
      <c r="D668" s="6" t="s">
        <v>1203</v>
      </c>
      <c r="E668" s="6" t="s">
        <v>1005</v>
      </c>
      <c r="F668" s="6" t="s">
        <v>4011</v>
      </c>
      <c r="G668" s="6" t="s">
        <v>14</v>
      </c>
    </row>
    <row r="669" spans="1:7">
      <c r="A669" s="6" t="s">
        <v>26558</v>
      </c>
      <c r="B669" s="6" t="s">
        <v>541</v>
      </c>
      <c r="C669" s="6" t="s">
        <v>1189</v>
      </c>
      <c r="D669" s="6" t="s">
        <v>981</v>
      </c>
      <c r="E669" s="6" t="s">
        <v>1190</v>
      </c>
      <c r="F669" s="6" t="s">
        <v>4012</v>
      </c>
      <c r="G669" s="6" t="s">
        <v>3698</v>
      </c>
    </row>
    <row r="670" spans="1:7">
      <c r="A670" s="6" t="s">
        <v>26559</v>
      </c>
      <c r="B670" s="6" t="s">
        <v>542</v>
      </c>
      <c r="C670" s="6" t="s">
        <v>2160</v>
      </c>
      <c r="D670" s="6" t="s">
        <v>2161</v>
      </c>
      <c r="E670" s="6" t="s">
        <v>851</v>
      </c>
      <c r="F670" s="6" t="s">
        <v>4013</v>
      </c>
      <c r="G670" s="6" t="s">
        <v>4014</v>
      </c>
    </row>
    <row r="671" spans="1:7">
      <c r="A671" s="6" t="s">
        <v>26560</v>
      </c>
      <c r="B671" s="6" t="s">
        <v>197</v>
      </c>
      <c r="C671" s="6" t="s">
        <v>1372</v>
      </c>
      <c r="D671" s="6" t="s">
        <v>1373</v>
      </c>
      <c r="E671" s="6" t="s">
        <v>1374</v>
      </c>
      <c r="F671" s="6" t="s">
        <v>4015</v>
      </c>
      <c r="G671" s="6" t="s">
        <v>14</v>
      </c>
    </row>
    <row r="672" spans="1:7">
      <c r="A672" s="6" t="s">
        <v>26561</v>
      </c>
      <c r="B672" s="6" t="s">
        <v>538</v>
      </c>
      <c r="C672" s="6" t="s">
        <v>2114</v>
      </c>
      <c r="D672" s="6" t="s">
        <v>14</v>
      </c>
      <c r="E672" s="6" t="s">
        <v>2162</v>
      </c>
      <c r="F672" s="6" t="s">
        <v>3989</v>
      </c>
      <c r="G672" s="6" t="s">
        <v>14</v>
      </c>
    </row>
    <row r="673" spans="1:7">
      <c r="A673" s="6" t="s">
        <v>21113</v>
      </c>
      <c r="B673" s="6" t="s">
        <v>192</v>
      </c>
      <c r="C673" s="6" t="s">
        <v>2163</v>
      </c>
      <c r="D673" s="6" t="s">
        <v>2164</v>
      </c>
      <c r="E673" s="6" t="s">
        <v>14</v>
      </c>
      <c r="F673" s="6" t="s">
        <v>14</v>
      </c>
      <c r="G673" s="6" t="s">
        <v>14</v>
      </c>
    </row>
    <row r="674" spans="1:7">
      <c r="A674" s="6" t="s">
        <v>26562</v>
      </c>
      <c r="B674" s="6" t="s">
        <v>197</v>
      </c>
      <c r="C674" s="6" t="s">
        <v>1874</v>
      </c>
      <c r="D674" s="6" t="s">
        <v>2165</v>
      </c>
      <c r="E674" s="6" t="s">
        <v>1876</v>
      </c>
      <c r="F674" s="6" t="s">
        <v>4016</v>
      </c>
      <c r="G674" s="6" t="s">
        <v>14</v>
      </c>
    </row>
    <row r="675" spans="1:7">
      <c r="A675" s="6" t="s">
        <v>26563</v>
      </c>
      <c r="B675" s="6" t="s">
        <v>197</v>
      </c>
      <c r="C675" s="6" t="s">
        <v>2166</v>
      </c>
      <c r="D675" s="6" t="s">
        <v>2167</v>
      </c>
      <c r="E675" s="6" t="s">
        <v>14</v>
      </c>
      <c r="F675" s="6" t="s">
        <v>4017</v>
      </c>
      <c r="G675" s="6" t="s">
        <v>14</v>
      </c>
    </row>
    <row r="676" spans="1:7">
      <c r="A676" s="6" t="s">
        <v>26564</v>
      </c>
      <c r="B676" s="6" t="s">
        <v>543</v>
      </c>
      <c r="C676" s="6" t="s">
        <v>2168</v>
      </c>
      <c r="D676" s="6" t="s">
        <v>153</v>
      </c>
      <c r="E676" s="6" t="s">
        <v>2169</v>
      </c>
      <c r="F676" s="6" t="s">
        <v>4018</v>
      </c>
      <c r="G676" s="6" t="s">
        <v>14</v>
      </c>
    </row>
    <row r="677" spans="1:7">
      <c r="A677" s="6" t="s">
        <v>26565</v>
      </c>
      <c r="B677" s="6" t="s">
        <v>544</v>
      </c>
      <c r="C677" s="6" t="s">
        <v>2170</v>
      </c>
      <c r="D677" s="6" t="s">
        <v>2171</v>
      </c>
      <c r="E677" s="6" t="s">
        <v>2172</v>
      </c>
      <c r="F677" s="6" t="s">
        <v>4019</v>
      </c>
      <c r="G677" s="6" t="s">
        <v>4020</v>
      </c>
    </row>
    <row r="678" spans="1:7">
      <c r="A678" s="6" t="s">
        <v>26566</v>
      </c>
      <c r="B678" s="6" t="s">
        <v>545</v>
      </c>
      <c r="C678" s="6" t="s">
        <v>1046</v>
      </c>
      <c r="D678" s="6" t="s">
        <v>2173</v>
      </c>
      <c r="E678" s="6" t="s">
        <v>2174</v>
      </c>
      <c r="F678" s="6" t="s">
        <v>4021</v>
      </c>
      <c r="G678" s="6" t="s">
        <v>14</v>
      </c>
    </row>
    <row r="679" spans="1:7">
      <c r="A679" s="6" t="s">
        <v>26567</v>
      </c>
      <c r="B679" s="6" t="s">
        <v>197</v>
      </c>
      <c r="C679" s="6" t="s">
        <v>1229</v>
      </c>
      <c r="D679" s="6" t="s">
        <v>2175</v>
      </c>
      <c r="E679" s="6" t="s">
        <v>1021</v>
      </c>
      <c r="F679" s="6" t="s">
        <v>3350</v>
      </c>
      <c r="G679" s="6" t="s">
        <v>14</v>
      </c>
    </row>
    <row r="680" spans="1:7">
      <c r="A680" s="6" t="s">
        <v>26568</v>
      </c>
      <c r="B680" s="6" t="s">
        <v>546</v>
      </c>
      <c r="C680" s="6" t="s">
        <v>2176</v>
      </c>
      <c r="D680" s="6" t="s">
        <v>1200</v>
      </c>
      <c r="E680" s="6" t="s">
        <v>1005</v>
      </c>
      <c r="F680" s="6" t="s">
        <v>4022</v>
      </c>
      <c r="G680" s="6" t="s">
        <v>14</v>
      </c>
    </row>
    <row r="681" spans="1:7">
      <c r="A681" s="6" t="s">
        <v>26569</v>
      </c>
      <c r="B681" s="6" t="s">
        <v>547</v>
      </c>
      <c r="C681" s="6" t="s">
        <v>1128</v>
      </c>
      <c r="D681" s="6" t="s">
        <v>1129</v>
      </c>
      <c r="E681" s="6" t="s">
        <v>888</v>
      </c>
      <c r="F681" s="6" t="s">
        <v>3285</v>
      </c>
      <c r="G681" s="6" t="s">
        <v>3356</v>
      </c>
    </row>
    <row r="682" spans="1:7">
      <c r="A682" s="6" t="s">
        <v>26570</v>
      </c>
      <c r="B682" s="6" t="s">
        <v>197</v>
      </c>
      <c r="C682" s="6" t="s">
        <v>1112</v>
      </c>
      <c r="D682" s="6" t="s">
        <v>1113</v>
      </c>
      <c r="E682" s="6" t="s">
        <v>1114</v>
      </c>
      <c r="F682" s="6" t="s">
        <v>3271</v>
      </c>
      <c r="G682" s="6" t="s">
        <v>14</v>
      </c>
    </row>
    <row r="683" spans="1:7">
      <c r="A683" s="6" t="s">
        <v>26571</v>
      </c>
      <c r="B683" s="6" t="s">
        <v>548</v>
      </c>
      <c r="C683" s="6" t="s">
        <v>2177</v>
      </c>
      <c r="D683" s="6" t="s">
        <v>2178</v>
      </c>
      <c r="E683" s="6" t="s">
        <v>2179</v>
      </c>
      <c r="F683" s="6" t="s">
        <v>4023</v>
      </c>
      <c r="G683" s="6" t="s">
        <v>14</v>
      </c>
    </row>
    <row r="684" spans="1:7">
      <c r="A684" s="6" t="s">
        <v>26572</v>
      </c>
      <c r="B684" s="6" t="s">
        <v>549</v>
      </c>
      <c r="C684" s="6" t="s">
        <v>2180</v>
      </c>
      <c r="D684" s="6" t="s">
        <v>154</v>
      </c>
      <c r="E684" s="6" t="s">
        <v>2101</v>
      </c>
      <c r="F684" s="6" t="s">
        <v>4024</v>
      </c>
      <c r="G684" s="6" t="s">
        <v>4025</v>
      </c>
    </row>
    <row r="685" spans="1:7">
      <c r="A685" s="6" t="s">
        <v>26573</v>
      </c>
      <c r="B685" s="6" t="s">
        <v>550</v>
      </c>
      <c r="C685" s="6" t="s">
        <v>2181</v>
      </c>
      <c r="D685" s="6" t="s">
        <v>2182</v>
      </c>
      <c r="E685" s="6" t="s">
        <v>2183</v>
      </c>
      <c r="F685" s="6" t="s">
        <v>4026</v>
      </c>
      <c r="G685" s="6" t="s">
        <v>4027</v>
      </c>
    </row>
    <row r="686" spans="1:7">
      <c r="A686" s="6" t="s">
        <v>26668</v>
      </c>
      <c r="B686" s="6" t="s">
        <v>197</v>
      </c>
      <c r="C686" s="6" t="s">
        <v>14</v>
      </c>
      <c r="D686" s="6" t="s">
        <v>2187</v>
      </c>
      <c r="E686" s="6" t="s">
        <v>14</v>
      </c>
      <c r="F686" s="6" t="s">
        <v>4028</v>
      </c>
      <c r="G686" s="6" t="s">
        <v>14</v>
      </c>
    </row>
    <row r="687" spans="1:7">
      <c r="A687" s="6" t="s">
        <v>26669</v>
      </c>
      <c r="B687" s="6" t="s">
        <v>197</v>
      </c>
      <c r="C687" s="6" t="s">
        <v>14</v>
      </c>
      <c r="D687" s="6" t="s">
        <v>14</v>
      </c>
      <c r="E687" s="6" t="s">
        <v>14</v>
      </c>
      <c r="F687" s="6" t="s">
        <v>14</v>
      </c>
      <c r="G687" s="6" t="s">
        <v>14</v>
      </c>
    </row>
    <row r="688" spans="1:7">
      <c r="A688" s="6" t="s">
        <v>26670</v>
      </c>
      <c r="B688" s="6" t="s">
        <v>197</v>
      </c>
      <c r="C688" s="6" t="s">
        <v>14</v>
      </c>
      <c r="D688" s="6" t="s">
        <v>2188</v>
      </c>
      <c r="E688" s="6" t="s">
        <v>14</v>
      </c>
      <c r="F688" s="6" t="s">
        <v>14</v>
      </c>
      <c r="G688" s="6" t="s">
        <v>14</v>
      </c>
    </row>
    <row r="689" spans="1:7">
      <c r="A689" s="6" t="s">
        <v>26671</v>
      </c>
      <c r="B689" s="6" t="s">
        <v>551</v>
      </c>
      <c r="C689" s="6" t="s">
        <v>2189</v>
      </c>
      <c r="D689" s="6" t="s">
        <v>2190</v>
      </c>
      <c r="E689" s="6" t="s">
        <v>156</v>
      </c>
      <c r="F689" s="6" t="s">
        <v>4029</v>
      </c>
      <c r="G689" s="6" t="s">
        <v>14</v>
      </c>
    </row>
    <row r="690" spans="1:7">
      <c r="A690" s="6" t="s">
        <v>26672</v>
      </c>
      <c r="B690" s="6" t="s">
        <v>552</v>
      </c>
      <c r="C690" s="6" t="s">
        <v>2191</v>
      </c>
      <c r="D690" s="6" t="s">
        <v>2192</v>
      </c>
      <c r="E690" s="6" t="s">
        <v>2193</v>
      </c>
      <c r="F690" s="6" t="s">
        <v>4030</v>
      </c>
      <c r="G690" s="6" t="s">
        <v>14</v>
      </c>
    </row>
    <row r="691" spans="1:7">
      <c r="A691" s="6" t="s">
        <v>26673</v>
      </c>
      <c r="B691" s="6" t="s">
        <v>553</v>
      </c>
      <c r="C691" s="6" t="s">
        <v>1972</v>
      </c>
      <c r="D691" s="6" t="s">
        <v>1973</v>
      </c>
      <c r="E691" s="6" t="s">
        <v>1974</v>
      </c>
      <c r="F691" s="6" t="s">
        <v>3893</v>
      </c>
      <c r="G691" s="6" t="s">
        <v>14</v>
      </c>
    </row>
    <row r="692" spans="1:7">
      <c r="A692" s="6" t="s">
        <v>26674</v>
      </c>
      <c r="B692" s="6" t="s">
        <v>208</v>
      </c>
      <c r="C692" s="6" t="s">
        <v>931</v>
      </c>
      <c r="D692" s="6" t="s">
        <v>2194</v>
      </c>
      <c r="E692" s="6" t="s">
        <v>14</v>
      </c>
      <c r="F692" s="6" t="s">
        <v>3743</v>
      </c>
      <c r="G692" s="6" t="s">
        <v>14</v>
      </c>
    </row>
    <row r="693" spans="1:7">
      <c r="A693" s="6" t="s">
        <v>26675</v>
      </c>
      <c r="B693" s="6" t="s">
        <v>554</v>
      </c>
      <c r="C693" s="6" t="s">
        <v>2195</v>
      </c>
      <c r="D693" s="6" t="s">
        <v>2196</v>
      </c>
      <c r="E693" s="6" t="s">
        <v>2197</v>
      </c>
      <c r="F693" s="6" t="s">
        <v>4031</v>
      </c>
      <c r="G693" s="6" t="s">
        <v>4032</v>
      </c>
    </row>
    <row r="694" spans="1:7">
      <c r="A694" s="6" t="s">
        <v>26676</v>
      </c>
      <c r="B694" s="6" t="s">
        <v>192</v>
      </c>
      <c r="C694" s="6" t="s">
        <v>14</v>
      </c>
      <c r="D694" s="6" t="s">
        <v>14</v>
      </c>
      <c r="E694" s="6" t="s">
        <v>14</v>
      </c>
      <c r="F694" s="6" t="s">
        <v>14</v>
      </c>
      <c r="G694" s="6" t="s">
        <v>14</v>
      </c>
    </row>
    <row r="695" spans="1:7">
      <c r="A695" s="6" t="s">
        <v>26677</v>
      </c>
      <c r="B695" s="6" t="s">
        <v>555</v>
      </c>
      <c r="C695" s="6" t="s">
        <v>2198</v>
      </c>
      <c r="D695" s="6" t="s">
        <v>2199</v>
      </c>
      <c r="E695" s="6" t="s">
        <v>14</v>
      </c>
      <c r="F695" s="6" t="s">
        <v>4033</v>
      </c>
      <c r="G695" s="6" t="s">
        <v>14</v>
      </c>
    </row>
    <row r="696" spans="1:7">
      <c r="A696" s="6" t="s">
        <v>26678</v>
      </c>
      <c r="B696" s="6" t="s">
        <v>556</v>
      </c>
      <c r="C696" s="6" t="s">
        <v>1334</v>
      </c>
      <c r="D696" s="6" t="s">
        <v>1367</v>
      </c>
      <c r="E696" s="6" t="s">
        <v>1336</v>
      </c>
      <c r="F696" s="6" t="s">
        <v>4034</v>
      </c>
      <c r="G696" s="6" t="s">
        <v>3428</v>
      </c>
    </row>
    <row r="697" spans="1:7">
      <c r="A697" s="6" t="s">
        <v>26679</v>
      </c>
      <c r="B697" s="6" t="s">
        <v>557</v>
      </c>
      <c r="C697" s="6" t="s">
        <v>2200</v>
      </c>
      <c r="D697" s="6" t="s">
        <v>2201</v>
      </c>
      <c r="E697" s="6" t="s">
        <v>2202</v>
      </c>
      <c r="F697" s="6" t="s">
        <v>4035</v>
      </c>
      <c r="G697" s="6" t="s">
        <v>14</v>
      </c>
    </row>
    <row r="698" spans="1:7">
      <c r="A698" s="6" t="s">
        <v>26680</v>
      </c>
      <c r="B698" s="6" t="s">
        <v>317</v>
      </c>
      <c r="C698" s="6" t="s">
        <v>2203</v>
      </c>
      <c r="D698" s="6" t="s">
        <v>1418</v>
      </c>
      <c r="E698" s="6" t="s">
        <v>1419</v>
      </c>
      <c r="F698" s="6" t="s">
        <v>4036</v>
      </c>
      <c r="G698" s="6" t="s">
        <v>4037</v>
      </c>
    </row>
    <row r="699" spans="1:7">
      <c r="A699" s="6" t="s">
        <v>26681</v>
      </c>
      <c r="B699" s="6" t="s">
        <v>558</v>
      </c>
      <c r="C699" s="6" t="s">
        <v>2204</v>
      </c>
      <c r="D699" s="6" t="s">
        <v>2205</v>
      </c>
      <c r="E699" s="6" t="s">
        <v>2206</v>
      </c>
      <c r="F699" s="6" t="s">
        <v>4038</v>
      </c>
      <c r="G699" s="6" t="s">
        <v>4039</v>
      </c>
    </row>
    <row r="700" spans="1:7">
      <c r="A700" s="6" t="s">
        <v>26682</v>
      </c>
      <c r="B700" s="6" t="s">
        <v>197</v>
      </c>
      <c r="C700" s="6" t="s">
        <v>14</v>
      </c>
      <c r="D700" s="6" t="s">
        <v>14</v>
      </c>
      <c r="E700" s="6" t="s">
        <v>14</v>
      </c>
      <c r="F700" s="6" t="s">
        <v>14</v>
      </c>
      <c r="G700" s="6" t="s">
        <v>14</v>
      </c>
    </row>
    <row r="701" spans="1:7">
      <c r="A701" s="6" t="s">
        <v>26687</v>
      </c>
      <c r="B701" s="6" t="s">
        <v>559</v>
      </c>
      <c r="C701" s="6" t="s">
        <v>2207</v>
      </c>
      <c r="D701" s="6" t="s">
        <v>2208</v>
      </c>
      <c r="E701" s="6" t="s">
        <v>2209</v>
      </c>
      <c r="F701" s="6" t="s">
        <v>4040</v>
      </c>
      <c r="G701" s="6" t="s">
        <v>4041</v>
      </c>
    </row>
    <row r="702" spans="1:7">
      <c r="A702" s="6" t="s">
        <v>26688</v>
      </c>
      <c r="B702" s="6" t="s">
        <v>560</v>
      </c>
      <c r="C702" s="6" t="s">
        <v>2210</v>
      </c>
      <c r="D702" s="6" t="s">
        <v>2211</v>
      </c>
      <c r="E702" s="6" t="s">
        <v>2212</v>
      </c>
      <c r="F702" s="6" t="s">
        <v>4042</v>
      </c>
      <c r="G702" s="6" t="s">
        <v>4043</v>
      </c>
    </row>
    <row r="703" spans="1:7">
      <c r="A703" s="6" t="s">
        <v>26689</v>
      </c>
      <c r="B703" s="6" t="s">
        <v>208</v>
      </c>
      <c r="C703" s="6" t="s">
        <v>931</v>
      </c>
      <c r="D703" s="6" t="s">
        <v>1569</v>
      </c>
      <c r="E703" s="6" t="s">
        <v>1108</v>
      </c>
      <c r="F703" s="6" t="s">
        <v>3760</v>
      </c>
      <c r="G703" s="6" t="s">
        <v>4044</v>
      </c>
    </row>
    <row r="704" spans="1:7">
      <c r="A704" s="6" t="s">
        <v>26690</v>
      </c>
      <c r="B704" s="6" t="s">
        <v>561</v>
      </c>
      <c r="C704" s="6" t="s">
        <v>2213</v>
      </c>
      <c r="D704" s="6" t="s">
        <v>157</v>
      </c>
      <c r="E704" s="6" t="s">
        <v>2214</v>
      </c>
      <c r="F704" s="6" t="s">
        <v>4045</v>
      </c>
      <c r="G704" s="6" t="s">
        <v>14</v>
      </c>
    </row>
    <row r="705" spans="1:7">
      <c r="A705" s="6" t="s">
        <v>26691</v>
      </c>
      <c r="B705" s="6" t="s">
        <v>562</v>
      </c>
      <c r="C705" s="6" t="s">
        <v>1125</v>
      </c>
      <c r="D705" s="6" t="s">
        <v>1126</v>
      </c>
      <c r="E705" s="6" t="s">
        <v>1127</v>
      </c>
      <c r="F705" s="6" t="s">
        <v>4046</v>
      </c>
      <c r="G705" s="6" t="s">
        <v>3358</v>
      </c>
    </row>
    <row r="706" spans="1:7">
      <c r="A706" s="6" t="s">
        <v>26692</v>
      </c>
      <c r="B706" s="6" t="s">
        <v>192</v>
      </c>
      <c r="C706" s="6" t="s">
        <v>2215</v>
      </c>
      <c r="D706" s="6" t="s">
        <v>1126</v>
      </c>
      <c r="E706" s="6" t="s">
        <v>14</v>
      </c>
      <c r="F706" s="6" t="s">
        <v>4047</v>
      </c>
      <c r="G706" s="6" t="s">
        <v>14</v>
      </c>
    </row>
    <row r="707" spans="1:7">
      <c r="A707" s="6" t="s">
        <v>26693</v>
      </c>
      <c r="B707" s="6" t="s">
        <v>192</v>
      </c>
      <c r="C707" s="6" t="s">
        <v>2216</v>
      </c>
      <c r="D707" s="6" t="s">
        <v>1126</v>
      </c>
      <c r="E707" s="6" t="s">
        <v>14</v>
      </c>
      <c r="F707" s="6" t="s">
        <v>4048</v>
      </c>
      <c r="G707" s="6" t="s">
        <v>14</v>
      </c>
    </row>
    <row r="708" spans="1:7">
      <c r="A708" s="6" t="s">
        <v>26694</v>
      </c>
      <c r="B708" s="6" t="s">
        <v>237</v>
      </c>
      <c r="C708" s="6" t="s">
        <v>2217</v>
      </c>
      <c r="D708" s="6" t="s">
        <v>2218</v>
      </c>
      <c r="E708" s="6" t="s">
        <v>938</v>
      </c>
      <c r="F708" s="6" t="s">
        <v>4049</v>
      </c>
      <c r="G708" s="6" t="s">
        <v>4050</v>
      </c>
    </row>
    <row r="709" spans="1:7">
      <c r="A709" s="6" t="s">
        <v>26695</v>
      </c>
      <c r="B709" s="6" t="s">
        <v>563</v>
      </c>
      <c r="C709" s="6" t="s">
        <v>2219</v>
      </c>
      <c r="D709" s="6" t="s">
        <v>2220</v>
      </c>
      <c r="E709" s="6" t="s">
        <v>2221</v>
      </c>
      <c r="F709" s="6" t="s">
        <v>4051</v>
      </c>
      <c r="G709" s="6" t="s">
        <v>14</v>
      </c>
    </row>
    <row r="710" spans="1:7">
      <c r="A710" s="6" t="s">
        <v>26696</v>
      </c>
      <c r="B710" s="6" t="s">
        <v>262</v>
      </c>
      <c r="C710" s="6" t="s">
        <v>1214</v>
      </c>
      <c r="D710" s="6" t="s">
        <v>1215</v>
      </c>
      <c r="E710" s="6" t="s">
        <v>1216</v>
      </c>
      <c r="F710" s="6" t="s">
        <v>4052</v>
      </c>
      <c r="G710" s="6" t="s">
        <v>4053</v>
      </c>
    </row>
    <row r="711" spans="1:7">
      <c r="A711" s="6" t="s">
        <v>26697</v>
      </c>
      <c r="B711" s="6" t="s">
        <v>564</v>
      </c>
      <c r="C711" s="6" t="s">
        <v>2222</v>
      </c>
      <c r="D711" s="6" t="s">
        <v>2223</v>
      </c>
      <c r="E711" s="6" t="s">
        <v>2224</v>
      </c>
      <c r="F711" s="6" t="s">
        <v>4054</v>
      </c>
      <c r="G711" s="6" t="s">
        <v>4055</v>
      </c>
    </row>
    <row r="712" spans="1:7">
      <c r="A712" s="6" t="s">
        <v>26698</v>
      </c>
      <c r="B712" s="6" t="s">
        <v>565</v>
      </c>
      <c r="C712" s="6" t="s">
        <v>2225</v>
      </c>
      <c r="D712" s="6" t="s">
        <v>2226</v>
      </c>
      <c r="E712" s="6" t="s">
        <v>2227</v>
      </c>
      <c r="F712" s="6" t="s">
        <v>4056</v>
      </c>
      <c r="G712" s="6" t="s">
        <v>14</v>
      </c>
    </row>
    <row r="713" spans="1:7">
      <c r="A713" s="6" t="s">
        <v>26699</v>
      </c>
      <c r="B713" s="6" t="s">
        <v>565</v>
      </c>
      <c r="C713" s="6" t="s">
        <v>2225</v>
      </c>
      <c r="D713" s="6" t="s">
        <v>2226</v>
      </c>
      <c r="E713" s="6" t="s">
        <v>2227</v>
      </c>
      <c r="F713" s="6" t="s">
        <v>4057</v>
      </c>
      <c r="G713" s="6" t="s">
        <v>14</v>
      </c>
    </row>
    <row r="714" spans="1:7">
      <c r="A714" s="6" t="s">
        <v>26700</v>
      </c>
      <c r="B714" s="6" t="s">
        <v>566</v>
      </c>
      <c r="C714" s="6" t="s">
        <v>2228</v>
      </c>
      <c r="D714" s="6" t="s">
        <v>2229</v>
      </c>
      <c r="E714" s="6" t="s">
        <v>2230</v>
      </c>
      <c r="F714" s="6" t="s">
        <v>4058</v>
      </c>
      <c r="G714" s="6" t="s">
        <v>4059</v>
      </c>
    </row>
    <row r="715" spans="1:7">
      <c r="A715" s="6" t="s">
        <v>26701</v>
      </c>
      <c r="B715" s="6" t="s">
        <v>192</v>
      </c>
      <c r="C715" s="6" t="s">
        <v>14</v>
      </c>
      <c r="D715" s="6" t="s">
        <v>14</v>
      </c>
      <c r="E715" s="6" t="s">
        <v>14</v>
      </c>
      <c r="F715" s="6" t="s">
        <v>14</v>
      </c>
      <c r="G715" s="6" t="s">
        <v>14</v>
      </c>
    </row>
    <row r="716" spans="1:7">
      <c r="A716" s="6" t="s">
        <v>26702</v>
      </c>
      <c r="B716" s="6" t="s">
        <v>567</v>
      </c>
      <c r="C716" s="6" t="s">
        <v>2231</v>
      </c>
      <c r="D716" s="6" t="s">
        <v>2232</v>
      </c>
      <c r="E716" s="6" t="s">
        <v>14</v>
      </c>
      <c r="F716" s="6" t="s">
        <v>4060</v>
      </c>
      <c r="G716" s="6" t="s">
        <v>14</v>
      </c>
    </row>
    <row r="717" spans="1:7">
      <c r="A717" s="6" t="s">
        <v>26703</v>
      </c>
      <c r="B717" s="6" t="s">
        <v>568</v>
      </c>
      <c r="C717" s="6" t="s">
        <v>2233</v>
      </c>
      <c r="D717" s="6" t="s">
        <v>2234</v>
      </c>
      <c r="E717" s="6" t="s">
        <v>2235</v>
      </c>
      <c r="F717" s="6" t="s">
        <v>3365</v>
      </c>
      <c r="G717" s="6" t="s">
        <v>14</v>
      </c>
    </row>
    <row r="718" spans="1:7">
      <c r="A718" s="6" t="s">
        <v>26704</v>
      </c>
      <c r="B718" s="6" t="s">
        <v>569</v>
      </c>
      <c r="C718" s="6" t="s">
        <v>2236</v>
      </c>
      <c r="D718" s="6" t="s">
        <v>2237</v>
      </c>
      <c r="E718" s="6" t="s">
        <v>2238</v>
      </c>
      <c r="F718" s="6" t="s">
        <v>4061</v>
      </c>
      <c r="G718" s="6" t="s">
        <v>14</v>
      </c>
    </row>
    <row r="719" spans="1:7">
      <c r="A719" s="6" t="s">
        <v>26705</v>
      </c>
      <c r="B719" s="6" t="s">
        <v>570</v>
      </c>
      <c r="C719" s="6" t="s">
        <v>2239</v>
      </c>
      <c r="D719" s="6" t="s">
        <v>2240</v>
      </c>
      <c r="E719" s="6" t="s">
        <v>2241</v>
      </c>
      <c r="F719" s="6" t="s">
        <v>4062</v>
      </c>
      <c r="G719" s="6" t="s">
        <v>14</v>
      </c>
    </row>
    <row r="720" spans="1:7">
      <c r="A720" s="6" t="s">
        <v>26706</v>
      </c>
      <c r="B720" s="6" t="s">
        <v>571</v>
      </c>
      <c r="C720" s="6" t="s">
        <v>158</v>
      </c>
      <c r="D720" s="6" t="s">
        <v>2242</v>
      </c>
      <c r="E720" s="6" t="s">
        <v>14</v>
      </c>
      <c r="F720" s="6" t="s">
        <v>14</v>
      </c>
      <c r="G720" s="6" t="s">
        <v>14</v>
      </c>
    </row>
    <row r="721" spans="1:7">
      <c r="A721" s="6" t="s">
        <v>26707</v>
      </c>
      <c r="B721" s="6" t="s">
        <v>572</v>
      </c>
      <c r="C721" s="6" t="s">
        <v>2243</v>
      </c>
      <c r="D721" s="6" t="s">
        <v>2244</v>
      </c>
      <c r="E721" s="6" t="s">
        <v>1364</v>
      </c>
      <c r="F721" s="6" t="s">
        <v>4063</v>
      </c>
      <c r="G721" s="6" t="s">
        <v>14</v>
      </c>
    </row>
    <row r="722" spans="1:7">
      <c r="A722" s="6" t="s">
        <v>26708</v>
      </c>
      <c r="B722" s="6" t="s">
        <v>192</v>
      </c>
      <c r="C722" s="6" t="s">
        <v>14</v>
      </c>
      <c r="D722" s="6" t="s">
        <v>14</v>
      </c>
      <c r="E722" s="6" t="s">
        <v>14</v>
      </c>
      <c r="F722" s="6" t="s">
        <v>14</v>
      </c>
      <c r="G722" s="6" t="s">
        <v>14</v>
      </c>
    </row>
    <row r="723" spans="1:7">
      <c r="A723" s="6" t="s">
        <v>26709</v>
      </c>
      <c r="B723" s="6" t="s">
        <v>573</v>
      </c>
      <c r="C723" s="6" t="s">
        <v>908</v>
      </c>
      <c r="D723" s="6" t="s">
        <v>81</v>
      </c>
      <c r="E723" s="6" t="s">
        <v>909</v>
      </c>
      <c r="F723" s="6" t="s">
        <v>4064</v>
      </c>
      <c r="G723" s="6" t="s">
        <v>14</v>
      </c>
    </row>
    <row r="724" spans="1:7">
      <c r="A724" s="6" t="s">
        <v>26710</v>
      </c>
      <c r="B724" s="6" t="s">
        <v>574</v>
      </c>
      <c r="C724" s="6" t="s">
        <v>2245</v>
      </c>
      <c r="D724" s="6" t="s">
        <v>2246</v>
      </c>
      <c r="E724" s="6" t="s">
        <v>2247</v>
      </c>
      <c r="F724" s="6" t="s">
        <v>4065</v>
      </c>
      <c r="G724" s="6" t="s">
        <v>14</v>
      </c>
    </row>
    <row r="725" spans="1:7">
      <c r="A725" s="6" t="s">
        <v>26711</v>
      </c>
      <c r="B725" s="6" t="s">
        <v>575</v>
      </c>
      <c r="C725" s="6" t="s">
        <v>2248</v>
      </c>
      <c r="D725" s="6" t="s">
        <v>159</v>
      </c>
      <c r="E725" s="6" t="s">
        <v>2249</v>
      </c>
      <c r="F725" s="6" t="s">
        <v>4066</v>
      </c>
      <c r="G725" s="6" t="s">
        <v>4067</v>
      </c>
    </row>
    <row r="726" spans="1:7">
      <c r="A726" s="6" t="s">
        <v>26712</v>
      </c>
      <c r="B726" s="6" t="s">
        <v>192</v>
      </c>
      <c r="C726" s="6" t="s">
        <v>14</v>
      </c>
      <c r="D726" s="6" t="s">
        <v>2250</v>
      </c>
      <c r="E726" s="6" t="s">
        <v>14</v>
      </c>
      <c r="F726" s="6" t="s">
        <v>3271</v>
      </c>
      <c r="G726" s="6" t="s">
        <v>14</v>
      </c>
    </row>
    <row r="727" spans="1:7">
      <c r="A727" s="6" t="s">
        <v>26713</v>
      </c>
      <c r="B727" s="6" t="s">
        <v>192</v>
      </c>
      <c r="C727" s="6" t="s">
        <v>2251</v>
      </c>
      <c r="D727" s="6" t="s">
        <v>2252</v>
      </c>
      <c r="E727" s="6" t="s">
        <v>2253</v>
      </c>
      <c r="F727" s="6" t="s">
        <v>4068</v>
      </c>
      <c r="G727" s="6" t="s">
        <v>14</v>
      </c>
    </row>
    <row r="728" spans="1:7">
      <c r="A728" s="6" t="s">
        <v>26714</v>
      </c>
      <c r="B728" s="6" t="s">
        <v>576</v>
      </c>
      <c r="C728" s="6" t="s">
        <v>2254</v>
      </c>
      <c r="D728" s="6" t="s">
        <v>2255</v>
      </c>
      <c r="E728" s="6" t="s">
        <v>1021</v>
      </c>
      <c r="F728" s="6" t="s">
        <v>3541</v>
      </c>
      <c r="G728" s="6" t="s">
        <v>3351</v>
      </c>
    </row>
    <row r="729" spans="1:7">
      <c r="A729" s="6" t="s">
        <v>26715</v>
      </c>
      <c r="B729" s="6" t="s">
        <v>192</v>
      </c>
      <c r="C729" s="6" t="s">
        <v>2256</v>
      </c>
      <c r="D729" s="6" t="s">
        <v>2257</v>
      </c>
      <c r="E729" s="6" t="s">
        <v>2258</v>
      </c>
      <c r="F729" s="6" t="s">
        <v>14</v>
      </c>
      <c r="G729" s="6" t="s">
        <v>14</v>
      </c>
    </row>
    <row r="730" spans="1:7">
      <c r="A730" s="6" t="s">
        <v>26716</v>
      </c>
      <c r="B730" s="6" t="s">
        <v>577</v>
      </c>
      <c r="C730" s="6" t="s">
        <v>2259</v>
      </c>
      <c r="D730" s="6" t="s">
        <v>2260</v>
      </c>
      <c r="E730" s="6" t="s">
        <v>2261</v>
      </c>
      <c r="F730" s="6" t="s">
        <v>4069</v>
      </c>
      <c r="G730" s="6" t="s">
        <v>4070</v>
      </c>
    </row>
    <row r="731" spans="1:7">
      <c r="A731" s="6" t="s">
        <v>26717</v>
      </c>
      <c r="B731" s="6" t="s">
        <v>578</v>
      </c>
      <c r="C731" s="6" t="s">
        <v>2262</v>
      </c>
      <c r="D731" s="6" t="s">
        <v>2263</v>
      </c>
      <c r="E731" s="6" t="s">
        <v>2264</v>
      </c>
      <c r="F731" s="6" t="s">
        <v>4071</v>
      </c>
      <c r="G731" s="6" t="s">
        <v>4072</v>
      </c>
    </row>
    <row r="732" spans="1:7">
      <c r="A732" s="6" t="s">
        <v>26718</v>
      </c>
      <c r="B732" s="6" t="s">
        <v>579</v>
      </c>
      <c r="C732" s="6" t="s">
        <v>14</v>
      </c>
      <c r="D732" s="6" t="s">
        <v>14</v>
      </c>
      <c r="E732" s="6" t="s">
        <v>14</v>
      </c>
      <c r="F732" s="6" t="s">
        <v>14</v>
      </c>
      <c r="G732" s="6" t="s">
        <v>14</v>
      </c>
    </row>
    <row r="733" spans="1:7">
      <c r="A733" s="6" t="s">
        <v>26719</v>
      </c>
      <c r="B733" s="6" t="s">
        <v>193</v>
      </c>
      <c r="C733" s="6" t="s">
        <v>846</v>
      </c>
      <c r="D733" s="6" t="s">
        <v>847</v>
      </c>
      <c r="E733" s="6" t="s">
        <v>848</v>
      </c>
      <c r="F733" s="6" t="s">
        <v>4073</v>
      </c>
      <c r="G733" s="6" t="s">
        <v>4074</v>
      </c>
    </row>
    <row r="734" spans="1:7">
      <c r="A734" s="6" t="s">
        <v>26720</v>
      </c>
      <c r="B734" s="6" t="s">
        <v>192</v>
      </c>
      <c r="C734" s="6" t="s">
        <v>14</v>
      </c>
      <c r="D734" s="6" t="s">
        <v>14</v>
      </c>
      <c r="E734" s="6" t="s">
        <v>14</v>
      </c>
      <c r="F734" s="6" t="s">
        <v>14</v>
      </c>
      <c r="G734" s="6" t="s">
        <v>14</v>
      </c>
    </row>
    <row r="735" spans="1:7">
      <c r="A735" s="6" t="s">
        <v>26721</v>
      </c>
      <c r="B735" s="6" t="s">
        <v>192</v>
      </c>
      <c r="C735" s="6" t="s">
        <v>14</v>
      </c>
      <c r="D735" s="6" t="s">
        <v>14</v>
      </c>
      <c r="E735" s="6" t="s">
        <v>14</v>
      </c>
      <c r="F735" s="6" t="s">
        <v>14</v>
      </c>
      <c r="G735" s="6" t="s">
        <v>14</v>
      </c>
    </row>
    <row r="736" spans="1:7">
      <c r="A736" s="6" t="s">
        <v>26722</v>
      </c>
      <c r="B736" s="6" t="s">
        <v>192</v>
      </c>
      <c r="C736" s="6" t="s">
        <v>14</v>
      </c>
      <c r="D736" s="6" t="s">
        <v>2265</v>
      </c>
      <c r="E736" s="6" t="s">
        <v>14</v>
      </c>
      <c r="F736" s="6" t="s">
        <v>14</v>
      </c>
      <c r="G736" s="6" t="s">
        <v>14</v>
      </c>
    </row>
    <row r="737" spans="1:7">
      <c r="A737" s="6" t="s">
        <v>26723</v>
      </c>
      <c r="B737" s="6" t="s">
        <v>192</v>
      </c>
      <c r="C737" s="6" t="s">
        <v>14</v>
      </c>
      <c r="D737" s="6" t="s">
        <v>2266</v>
      </c>
      <c r="E737" s="6" t="s">
        <v>14</v>
      </c>
      <c r="F737" s="6" t="s">
        <v>3271</v>
      </c>
      <c r="G737" s="6" t="s">
        <v>14</v>
      </c>
    </row>
    <row r="738" spans="1:7">
      <c r="A738" s="6" t="s">
        <v>26724</v>
      </c>
      <c r="B738" s="6" t="s">
        <v>580</v>
      </c>
      <c r="C738" s="6" t="s">
        <v>2267</v>
      </c>
      <c r="D738" s="6" t="s">
        <v>2268</v>
      </c>
      <c r="E738" s="6" t="s">
        <v>2269</v>
      </c>
      <c r="F738" s="6" t="s">
        <v>4075</v>
      </c>
      <c r="G738" s="6" t="s">
        <v>4076</v>
      </c>
    </row>
    <row r="739" spans="1:7">
      <c r="A739" s="6" t="s">
        <v>26725</v>
      </c>
      <c r="B739" s="6" t="s">
        <v>192</v>
      </c>
      <c r="C739" s="6" t="s">
        <v>14</v>
      </c>
      <c r="D739" s="6" t="s">
        <v>14</v>
      </c>
      <c r="E739" s="6" t="s">
        <v>14</v>
      </c>
      <c r="F739" s="6" t="s">
        <v>14</v>
      </c>
      <c r="G739" s="6" t="s">
        <v>14</v>
      </c>
    </row>
    <row r="740" spans="1:7">
      <c r="A740" s="6" t="s">
        <v>26726</v>
      </c>
      <c r="B740" s="6" t="s">
        <v>192</v>
      </c>
      <c r="C740" s="6" t="s">
        <v>14</v>
      </c>
      <c r="D740" s="6" t="s">
        <v>2270</v>
      </c>
      <c r="E740" s="6" t="s">
        <v>14</v>
      </c>
      <c r="F740" s="6" t="s">
        <v>4077</v>
      </c>
      <c r="G740" s="6" t="s">
        <v>14</v>
      </c>
    </row>
    <row r="741" spans="1:7">
      <c r="A741" s="6" t="s">
        <v>21133</v>
      </c>
      <c r="B741" s="6" t="s">
        <v>581</v>
      </c>
      <c r="C741" s="6" t="s">
        <v>2271</v>
      </c>
      <c r="D741" s="6" t="s">
        <v>2272</v>
      </c>
      <c r="E741" s="6" t="s">
        <v>1539</v>
      </c>
      <c r="F741" s="6" t="s">
        <v>4078</v>
      </c>
      <c r="G741" s="6" t="s">
        <v>3569</v>
      </c>
    </row>
    <row r="742" spans="1:7">
      <c r="A742" s="6" t="s">
        <v>26727</v>
      </c>
      <c r="B742" s="6" t="s">
        <v>237</v>
      </c>
      <c r="C742" s="6" t="s">
        <v>2273</v>
      </c>
      <c r="D742" s="6" t="s">
        <v>2274</v>
      </c>
      <c r="E742" s="6" t="s">
        <v>2275</v>
      </c>
      <c r="F742" s="6" t="s">
        <v>4079</v>
      </c>
      <c r="G742" s="6" t="s">
        <v>4080</v>
      </c>
    </row>
    <row r="743" spans="1:7">
      <c r="A743" s="6" t="s">
        <v>26730</v>
      </c>
      <c r="B743" s="6" t="s">
        <v>4081</v>
      </c>
      <c r="C743" s="6" t="s">
        <v>4082</v>
      </c>
      <c r="D743" s="6" t="s">
        <v>4083</v>
      </c>
      <c r="E743" s="6" t="s">
        <v>4084</v>
      </c>
      <c r="F743" s="6" t="s">
        <v>4085</v>
      </c>
      <c r="G743" s="6" t="s">
        <v>14</v>
      </c>
    </row>
    <row r="744" spans="1:7">
      <c r="A744" s="6" t="s">
        <v>26731</v>
      </c>
      <c r="B744" s="6" t="s">
        <v>192</v>
      </c>
      <c r="C744" s="6" t="s">
        <v>14</v>
      </c>
      <c r="D744" s="6" t="s">
        <v>4086</v>
      </c>
      <c r="E744" s="6" t="s">
        <v>14</v>
      </c>
      <c r="F744" s="6" t="s">
        <v>14</v>
      </c>
      <c r="G744" s="6" t="s">
        <v>14</v>
      </c>
    </row>
    <row r="745" spans="1:7">
      <c r="A745" s="6" t="s">
        <v>26732</v>
      </c>
      <c r="B745" s="6" t="s">
        <v>4087</v>
      </c>
      <c r="C745" s="6" t="s">
        <v>4088</v>
      </c>
      <c r="D745" s="6" t="s">
        <v>4089</v>
      </c>
      <c r="E745" s="6" t="s">
        <v>1223</v>
      </c>
      <c r="F745" s="6" t="s">
        <v>4090</v>
      </c>
      <c r="G745" s="6" t="s">
        <v>4091</v>
      </c>
    </row>
    <row r="746" spans="1:7">
      <c r="A746" s="6" t="s">
        <v>26733</v>
      </c>
      <c r="B746" s="6" t="s">
        <v>4092</v>
      </c>
      <c r="C746" s="6" t="s">
        <v>4093</v>
      </c>
      <c r="D746" s="6" t="s">
        <v>4094</v>
      </c>
      <c r="E746" s="6" t="s">
        <v>4095</v>
      </c>
      <c r="F746" s="6" t="s">
        <v>4096</v>
      </c>
      <c r="G746" s="6" t="s">
        <v>4097</v>
      </c>
    </row>
    <row r="747" spans="1:7">
      <c r="A747" s="6" t="s">
        <v>26734</v>
      </c>
      <c r="B747" s="6" t="s">
        <v>4098</v>
      </c>
      <c r="C747" s="6" t="s">
        <v>4099</v>
      </c>
      <c r="D747" s="6" t="s">
        <v>14</v>
      </c>
      <c r="E747" s="6" t="s">
        <v>14</v>
      </c>
      <c r="F747" s="6" t="s">
        <v>4100</v>
      </c>
      <c r="G747" s="6" t="s">
        <v>14</v>
      </c>
    </row>
    <row r="748" spans="1:7">
      <c r="A748" s="6" t="s">
        <v>26735</v>
      </c>
      <c r="B748" s="6" t="s">
        <v>4101</v>
      </c>
      <c r="C748" s="6" t="s">
        <v>4102</v>
      </c>
      <c r="D748" s="6" t="s">
        <v>1973</v>
      </c>
      <c r="E748" s="6" t="s">
        <v>4103</v>
      </c>
      <c r="F748" s="6" t="s">
        <v>4104</v>
      </c>
      <c r="G748" s="6" t="s">
        <v>14</v>
      </c>
    </row>
    <row r="749" spans="1:7">
      <c r="A749" s="6" t="s">
        <v>26736</v>
      </c>
      <c r="B749" s="6" t="s">
        <v>192</v>
      </c>
      <c r="C749" s="6" t="s">
        <v>2624</v>
      </c>
      <c r="D749" s="6" t="s">
        <v>181</v>
      </c>
      <c r="E749" s="6" t="s">
        <v>975</v>
      </c>
      <c r="F749" s="6" t="s">
        <v>4105</v>
      </c>
      <c r="G749" s="6" t="s">
        <v>4106</v>
      </c>
    </row>
    <row r="750" spans="1:7">
      <c r="A750" s="6" t="s">
        <v>26737</v>
      </c>
      <c r="B750" s="6" t="s">
        <v>4107</v>
      </c>
      <c r="C750" s="6" t="s">
        <v>14</v>
      </c>
      <c r="D750" s="6" t="s">
        <v>4108</v>
      </c>
      <c r="E750" s="6" t="s">
        <v>14</v>
      </c>
      <c r="F750" s="6" t="s">
        <v>14</v>
      </c>
      <c r="G750" s="6" t="s">
        <v>14</v>
      </c>
    </row>
    <row r="751" spans="1:7">
      <c r="A751" s="6" t="s">
        <v>26738</v>
      </c>
      <c r="B751" s="6" t="s">
        <v>192</v>
      </c>
      <c r="C751" s="6" t="s">
        <v>1681</v>
      </c>
      <c r="D751" s="6" t="s">
        <v>4109</v>
      </c>
      <c r="E751" s="6" t="s">
        <v>14</v>
      </c>
      <c r="F751" s="6" t="s">
        <v>3743</v>
      </c>
      <c r="G751" s="6" t="s">
        <v>14</v>
      </c>
    </row>
    <row r="752" spans="1:7">
      <c r="A752" s="6" t="s">
        <v>26739</v>
      </c>
      <c r="B752" s="6" t="s">
        <v>192</v>
      </c>
      <c r="C752" s="6" t="s">
        <v>14</v>
      </c>
      <c r="D752" s="6" t="s">
        <v>14</v>
      </c>
      <c r="E752" s="6" t="s">
        <v>14</v>
      </c>
      <c r="F752" s="6" t="s">
        <v>14</v>
      </c>
      <c r="G752" s="6" t="s">
        <v>14</v>
      </c>
    </row>
    <row r="753" spans="1:7">
      <c r="A753" s="6" t="s">
        <v>26740</v>
      </c>
      <c r="B753" s="6" t="s">
        <v>4110</v>
      </c>
      <c r="C753" s="6" t="s">
        <v>1334</v>
      </c>
      <c r="D753" s="6" t="s">
        <v>1367</v>
      </c>
      <c r="E753" s="6" t="s">
        <v>1336</v>
      </c>
      <c r="F753" s="6" t="s">
        <v>4111</v>
      </c>
      <c r="G753" s="6" t="s">
        <v>3428</v>
      </c>
    </row>
    <row r="754" spans="1:7">
      <c r="A754" s="6" t="s">
        <v>26741</v>
      </c>
      <c r="B754" s="6" t="s">
        <v>4112</v>
      </c>
      <c r="C754" s="6" t="s">
        <v>4113</v>
      </c>
      <c r="D754" s="6" t="s">
        <v>4114</v>
      </c>
      <c r="E754" s="6" t="s">
        <v>4115</v>
      </c>
      <c r="F754" s="6" t="s">
        <v>4116</v>
      </c>
      <c r="G754" s="6" t="s">
        <v>4117</v>
      </c>
    </row>
    <row r="755" spans="1:7">
      <c r="A755" s="6" t="s">
        <v>26742</v>
      </c>
      <c r="B755" s="6" t="s">
        <v>4118</v>
      </c>
      <c r="C755" s="6" t="s">
        <v>2548</v>
      </c>
      <c r="D755" s="6" t="s">
        <v>4119</v>
      </c>
      <c r="E755" s="6" t="s">
        <v>14</v>
      </c>
      <c r="F755" s="6" t="s">
        <v>4120</v>
      </c>
      <c r="G755" s="6" t="s">
        <v>14</v>
      </c>
    </row>
    <row r="756" spans="1:7">
      <c r="A756" s="6" t="s">
        <v>26743</v>
      </c>
      <c r="B756" s="6" t="s">
        <v>779</v>
      </c>
      <c r="C756" s="6" t="s">
        <v>4121</v>
      </c>
      <c r="D756" s="6" t="s">
        <v>4122</v>
      </c>
      <c r="E756" s="6" t="s">
        <v>4123</v>
      </c>
      <c r="F756" s="6" t="s">
        <v>4124</v>
      </c>
      <c r="G756" s="6" t="s">
        <v>4125</v>
      </c>
    </row>
    <row r="757" spans="1:7">
      <c r="A757" s="6" t="s">
        <v>26744</v>
      </c>
      <c r="B757" s="6" t="s">
        <v>4126</v>
      </c>
      <c r="C757" s="6" t="s">
        <v>2067</v>
      </c>
      <c r="D757" s="6" t="s">
        <v>2068</v>
      </c>
      <c r="E757" s="6" t="s">
        <v>2069</v>
      </c>
      <c r="F757" s="6" t="s">
        <v>4127</v>
      </c>
      <c r="G757" s="6" t="s">
        <v>4128</v>
      </c>
    </row>
    <row r="758" spans="1:7">
      <c r="A758" s="6" t="s">
        <v>26745</v>
      </c>
      <c r="B758" s="6" t="s">
        <v>4129</v>
      </c>
      <c r="C758" s="6" t="s">
        <v>4130</v>
      </c>
      <c r="D758" s="6" t="s">
        <v>4131</v>
      </c>
      <c r="E758" s="6" t="s">
        <v>4132</v>
      </c>
      <c r="F758" s="6" t="s">
        <v>4133</v>
      </c>
      <c r="G758" s="6" t="s">
        <v>4134</v>
      </c>
    </row>
    <row r="759" spans="1:7">
      <c r="A759" s="6" t="s">
        <v>26746</v>
      </c>
      <c r="B759" s="6" t="s">
        <v>192</v>
      </c>
      <c r="C759" s="6" t="s">
        <v>14</v>
      </c>
      <c r="D759" s="6" t="s">
        <v>1183</v>
      </c>
      <c r="E759" s="6" t="s">
        <v>14</v>
      </c>
      <c r="F759" s="6" t="s">
        <v>4135</v>
      </c>
      <c r="G759" s="6" t="s">
        <v>14</v>
      </c>
    </row>
    <row r="760" spans="1:7">
      <c r="A760" s="6" t="s">
        <v>26747</v>
      </c>
      <c r="B760" s="6" t="s">
        <v>600</v>
      </c>
      <c r="C760" s="6" t="s">
        <v>1450</v>
      </c>
      <c r="D760" s="6" t="s">
        <v>1106</v>
      </c>
      <c r="E760" s="6" t="s">
        <v>1451</v>
      </c>
      <c r="F760" s="6" t="s">
        <v>4136</v>
      </c>
      <c r="G760" s="6" t="s">
        <v>3464</v>
      </c>
    </row>
    <row r="761" spans="1:7">
      <c r="A761" s="6" t="s">
        <v>26748</v>
      </c>
      <c r="B761" s="6" t="s">
        <v>4137</v>
      </c>
      <c r="C761" s="6" t="s">
        <v>4138</v>
      </c>
      <c r="D761" s="6" t="s">
        <v>4139</v>
      </c>
      <c r="E761" s="6" t="s">
        <v>2557</v>
      </c>
      <c r="F761" s="6" t="s">
        <v>4140</v>
      </c>
      <c r="G761" s="6" t="s">
        <v>4141</v>
      </c>
    </row>
    <row r="762" spans="1:7">
      <c r="A762" s="6" t="s">
        <v>26749</v>
      </c>
      <c r="B762" s="6" t="s">
        <v>4126</v>
      </c>
      <c r="C762" s="6" t="s">
        <v>2067</v>
      </c>
      <c r="D762" s="6" t="s">
        <v>2068</v>
      </c>
      <c r="E762" s="6" t="s">
        <v>2069</v>
      </c>
      <c r="F762" s="6" t="s">
        <v>4142</v>
      </c>
      <c r="G762" s="6" t="s">
        <v>4128</v>
      </c>
    </row>
    <row r="763" spans="1:7">
      <c r="A763" s="6" t="s">
        <v>26750</v>
      </c>
      <c r="B763" s="6" t="s">
        <v>844</v>
      </c>
      <c r="C763" s="6" t="s">
        <v>2930</v>
      </c>
      <c r="D763" s="6" t="s">
        <v>2931</v>
      </c>
      <c r="E763" s="6" t="s">
        <v>2932</v>
      </c>
      <c r="F763" s="6" t="s">
        <v>4143</v>
      </c>
      <c r="G763" s="6" t="s">
        <v>14</v>
      </c>
    </row>
    <row r="764" spans="1:7">
      <c r="A764" s="6" t="s">
        <v>26751</v>
      </c>
      <c r="B764" s="6" t="s">
        <v>4144</v>
      </c>
      <c r="C764" s="6" t="s">
        <v>4145</v>
      </c>
      <c r="D764" s="6" t="s">
        <v>1064</v>
      </c>
      <c r="E764" s="6" t="s">
        <v>4146</v>
      </c>
      <c r="F764" s="6" t="s">
        <v>4147</v>
      </c>
      <c r="G764" s="6" t="s">
        <v>4148</v>
      </c>
    </row>
    <row r="765" spans="1:7">
      <c r="A765" s="6" t="s">
        <v>26755</v>
      </c>
      <c r="B765" s="6" t="s">
        <v>241</v>
      </c>
      <c r="C765" s="6" t="s">
        <v>1414</v>
      </c>
      <c r="D765" s="6" t="s">
        <v>2281</v>
      </c>
      <c r="E765" s="6" t="s">
        <v>1283</v>
      </c>
      <c r="F765" s="6" t="s">
        <v>3760</v>
      </c>
      <c r="G765" s="6" t="s">
        <v>14</v>
      </c>
    </row>
    <row r="766" spans="1:7">
      <c r="A766" s="6" t="s">
        <v>26756</v>
      </c>
      <c r="B766" s="6" t="s">
        <v>582</v>
      </c>
      <c r="C766" s="6" t="s">
        <v>1692</v>
      </c>
      <c r="D766" s="6" t="s">
        <v>2276</v>
      </c>
      <c r="E766" s="6" t="s">
        <v>1694</v>
      </c>
      <c r="F766" s="6" t="s">
        <v>4149</v>
      </c>
      <c r="G766" s="6" t="s">
        <v>14</v>
      </c>
    </row>
    <row r="767" spans="1:7">
      <c r="A767" s="6" t="s">
        <v>26757</v>
      </c>
      <c r="B767" s="6" t="s">
        <v>583</v>
      </c>
      <c r="C767" s="6" t="s">
        <v>1849</v>
      </c>
      <c r="D767" s="6" t="s">
        <v>139</v>
      </c>
      <c r="E767" s="6" t="s">
        <v>1850</v>
      </c>
      <c r="F767" s="6" t="s">
        <v>4150</v>
      </c>
      <c r="G767" s="6" t="s">
        <v>3810</v>
      </c>
    </row>
    <row r="768" spans="1:7">
      <c r="A768" s="6" t="s">
        <v>26758</v>
      </c>
      <c r="B768" s="6" t="s">
        <v>192</v>
      </c>
      <c r="C768" s="6" t="s">
        <v>14</v>
      </c>
      <c r="D768" s="6" t="s">
        <v>14</v>
      </c>
      <c r="E768" s="6" t="s">
        <v>14</v>
      </c>
      <c r="F768" s="6" t="s">
        <v>14</v>
      </c>
      <c r="G768" s="6" t="s">
        <v>14</v>
      </c>
    </row>
    <row r="769" spans="1:7">
      <c r="A769" s="6" t="s">
        <v>26759</v>
      </c>
      <c r="B769" s="6" t="s">
        <v>237</v>
      </c>
      <c r="C769" s="6" t="s">
        <v>2282</v>
      </c>
      <c r="D769" s="6" t="s">
        <v>2283</v>
      </c>
      <c r="E769" s="6" t="s">
        <v>938</v>
      </c>
      <c r="F769" s="6" t="s">
        <v>4151</v>
      </c>
      <c r="G769" s="6" t="s">
        <v>4152</v>
      </c>
    </row>
    <row r="770" spans="1:7">
      <c r="A770" s="6" t="s">
        <v>26760</v>
      </c>
      <c r="B770" s="6" t="s">
        <v>584</v>
      </c>
      <c r="C770" s="6" t="s">
        <v>2284</v>
      </c>
      <c r="D770" s="6" t="s">
        <v>2285</v>
      </c>
      <c r="E770" s="6" t="s">
        <v>2286</v>
      </c>
      <c r="F770" s="6" t="s">
        <v>4153</v>
      </c>
      <c r="G770" s="6" t="s">
        <v>14</v>
      </c>
    </row>
    <row r="771" spans="1:7">
      <c r="A771" s="6" t="s">
        <v>26761</v>
      </c>
      <c r="B771" s="6" t="s">
        <v>585</v>
      </c>
      <c r="C771" s="6" t="s">
        <v>2287</v>
      </c>
      <c r="D771" s="6" t="s">
        <v>161</v>
      </c>
      <c r="E771" s="6" t="s">
        <v>162</v>
      </c>
      <c r="F771" s="6" t="s">
        <v>4154</v>
      </c>
      <c r="G771" s="6" t="s">
        <v>4155</v>
      </c>
    </row>
    <row r="772" spans="1:7">
      <c r="A772" s="6" t="s">
        <v>26762</v>
      </c>
      <c r="B772" s="6" t="s">
        <v>586</v>
      </c>
      <c r="C772" s="6" t="s">
        <v>2288</v>
      </c>
      <c r="D772" s="6" t="s">
        <v>2289</v>
      </c>
      <c r="E772" s="6" t="s">
        <v>2290</v>
      </c>
      <c r="F772" s="6" t="s">
        <v>4156</v>
      </c>
      <c r="G772" s="6" t="s">
        <v>14</v>
      </c>
    </row>
    <row r="773" spans="1:7">
      <c r="A773" s="6" t="s">
        <v>26763</v>
      </c>
      <c r="B773" s="6" t="s">
        <v>587</v>
      </c>
      <c r="C773" s="6" t="s">
        <v>2291</v>
      </c>
      <c r="D773" s="6" t="s">
        <v>2292</v>
      </c>
      <c r="E773" s="6" t="s">
        <v>156</v>
      </c>
      <c r="F773" s="6" t="s">
        <v>4157</v>
      </c>
      <c r="G773" s="6" t="s">
        <v>14</v>
      </c>
    </row>
    <row r="774" spans="1:7">
      <c r="A774" s="6" t="s">
        <v>26764</v>
      </c>
      <c r="B774" s="6" t="s">
        <v>588</v>
      </c>
      <c r="C774" s="6" t="s">
        <v>2293</v>
      </c>
      <c r="D774" s="6" t="s">
        <v>2294</v>
      </c>
      <c r="E774" s="6" t="s">
        <v>2295</v>
      </c>
      <c r="F774" s="6" t="s">
        <v>4158</v>
      </c>
      <c r="G774" s="6" t="s">
        <v>4159</v>
      </c>
    </row>
    <row r="775" spans="1:7">
      <c r="A775" s="6" t="s">
        <v>26765</v>
      </c>
      <c r="B775" s="6" t="s">
        <v>589</v>
      </c>
      <c r="C775" s="6" t="s">
        <v>2296</v>
      </c>
      <c r="D775" s="6" t="s">
        <v>2297</v>
      </c>
      <c r="E775" s="6" t="s">
        <v>2298</v>
      </c>
      <c r="F775" s="6" t="s">
        <v>4160</v>
      </c>
      <c r="G775" s="6" t="s">
        <v>4161</v>
      </c>
    </row>
    <row r="776" spans="1:7">
      <c r="A776" s="6" t="s">
        <v>26766</v>
      </c>
      <c r="B776" s="6" t="s">
        <v>197</v>
      </c>
      <c r="C776" s="6" t="s">
        <v>14</v>
      </c>
      <c r="D776" s="6" t="s">
        <v>14</v>
      </c>
      <c r="E776" s="6" t="s">
        <v>14</v>
      </c>
      <c r="F776" s="6" t="s">
        <v>14</v>
      </c>
      <c r="G776" s="6" t="s">
        <v>14</v>
      </c>
    </row>
    <row r="777" spans="1:7">
      <c r="A777" s="6" t="s">
        <v>26767</v>
      </c>
      <c r="B777" s="6" t="s">
        <v>590</v>
      </c>
      <c r="C777" s="6" t="s">
        <v>886</v>
      </c>
      <c r="D777" s="6" t="s">
        <v>887</v>
      </c>
      <c r="E777" s="6" t="s">
        <v>888</v>
      </c>
      <c r="F777" s="6" t="s">
        <v>4162</v>
      </c>
      <c r="G777" s="6" t="s">
        <v>4163</v>
      </c>
    </row>
    <row r="778" spans="1:7">
      <c r="A778" s="6" t="s">
        <v>26768</v>
      </c>
      <c r="B778" s="6" t="s">
        <v>591</v>
      </c>
      <c r="C778" s="6" t="s">
        <v>2299</v>
      </c>
      <c r="D778" s="6" t="s">
        <v>163</v>
      </c>
      <c r="E778" s="6" t="s">
        <v>2300</v>
      </c>
      <c r="F778" s="6" t="s">
        <v>14</v>
      </c>
      <c r="G778" s="6" t="s">
        <v>14</v>
      </c>
    </row>
    <row r="779" spans="1:7">
      <c r="A779" s="6" t="s">
        <v>26774</v>
      </c>
      <c r="B779" s="6" t="s">
        <v>192</v>
      </c>
      <c r="C779" s="6" t="s">
        <v>2307</v>
      </c>
      <c r="D779" s="6" t="s">
        <v>2268</v>
      </c>
      <c r="E779" s="6" t="s">
        <v>14</v>
      </c>
      <c r="F779" s="6" t="s">
        <v>4164</v>
      </c>
      <c r="G779" s="6" t="s">
        <v>14</v>
      </c>
    </row>
    <row r="780" spans="1:7">
      <c r="A780" s="6" t="s">
        <v>26775</v>
      </c>
      <c r="B780" s="6" t="s">
        <v>594</v>
      </c>
      <c r="C780" s="6" t="s">
        <v>2308</v>
      </c>
      <c r="D780" s="6" t="s">
        <v>2309</v>
      </c>
      <c r="E780" s="6" t="s">
        <v>2310</v>
      </c>
      <c r="F780" s="6" t="s">
        <v>4165</v>
      </c>
      <c r="G780" s="6" t="s">
        <v>4166</v>
      </c>
    </row>
    <row r="781" spans="1:7">
      <c r="A781" s="6" t="s">
        <v>26776</v>
      </c>
      <c r="B781" s="6" t="s">
        <v>197</v>
      </c>
      <c r="C781" s="6" t="s">
        <v>14</v>
      </c>
      <c r="D781" s="6" t="s">
        <v>14</v>
      </c>
      <c r="E781" s="6" t="s">
        <v>14</v>
      </c>
      <c r="F781" s="6" t="s">
        <v>14</v>
      </c>
      <c r="G781" s="6" t="s">
        <v>14</v>
      </c>
    </row>
    <row r="782" spans="1:7">
      <c r="A782" s="6" t="s">
        <v>26777</v>
      </c>
      <c r="B782" s="6" t="s">
        <v>195</v>
      </c>
      <c r="C782" s="6" t="s">
        <v>2311</v>
      </c>
      <c r="D782" s="6" t="s">
        <v>2312</v>
      </c>
      <c r="E782" s="6" t="s">
        <v>999</v>
      </c>
      <c r="F782" s="6" t="s">
        <v>3503</v>
      </c>
      <c r="G782" s="6" t="s">
        <v>14</v>
      </c>
    </row>
    <row r="783" spans="1:7">
      <c r="A783" s="6" t="s">
        <v>26778</v>
      </c>
      <c r="B783" s="6" t="s">
        <v>208</v>
      </c>
      <c r="C783" s="6" t="s">
        <v>931</v>
      </c>
      <c r="D783" s="6" t="s">
        <v>1569</v>
      </c>
      <c r="E783" s="6" t="s">
        <v>1108</v>
      </c>
      <c r="F783" s="6" t="s">
        <v>3623</v>
      </c>
      <c r="G783" s="6" t="s">
        <v>14</v>
      </c>
    </row>
    <row r="784" spans="1:7">
      <c r="A784" s="6" t="s">
        <v>26779</v>
      </c>
      <c r="B784" s="6" t="s">
        <v>192</v>
      </c>
      <c r="C784" s="6" t="s">
        <v>14</v>
      </c>
      <c r="D784" s="6" t="s">
        <v>14</v>
      </c>
      <c r="E784" s="6" t="s">
        <v>14</v>
      </c>
      <c r="F784" s="6" t="s">
        <v>14</v>
      </c>
      <c r="G784" s="6" t="s">
        <v>14</v>
      </c>
    </row>
    <row r="785" spans="1:7">
      <c r="A785" s="6" t="s">
        <v>26780</v>
      </c>
      <c r="B785" s="6" t="s">
        <v>595</v>
      </c>
      <c r="C785" s="6" t="s">
        <v>2313</v>
      </c>
      <c r="D785" s="6" t="s">
        <v>2314</v>
      </c>
      <c r="E785" s="6" t="s">
        <v>164</v>
      </c>
      <c r="F785" s="6" t="s">
        <v>14</v>
      </c>
      <c r="G785" s="6" t="s">
        <v>4167</v>
      </c>
    </row>
    <row r="786" spans="1:7">
      <c r="A786" s="6" t="s">
        <v>26781</v>
      </c>
      <c r="B786" s="6" t="s">
        <v>192</v>
      </c>
      <c r="C786" s="6" t="s">
        <v>14</v>
      </c>
      <c r="D786" s="6" t="s">
        <v>14</v>
      </c>
      <c r="E786" s="6" t="s">
        <v>14</v>
      </c>
      <c r="F786" s="6" t="s">
        <v>14</v>
      </c>
      <c r="G786" s="6" t="s">
        <v>14</v>
      </c>
    </row>
    <row r="787" spans="1:7">
      <c r="A787" s="6" t="s">
        <v>26782</v>
      </c>
      <c r="B787" s="6" t="s">
        <v>192</v>
      </c>
      <c r="C787" s="6" t="s">
        <v>14</v>
      </c>
      <c r="D787" s="6" t="s">
        <v>14</v>
      </c>
      <c r="E787" s="6" t="s">
        <v>14</v>
      </c>
      <c r="F787" s="6" t="s">
        <v>14</v>
      </c>
      <c r="G787" s="6" t="s">
        <v>14</v>
      </c>
    </row>
    <row r="788" spans="1:7">
      <c r="A788" s="6" t="s">
        <v>26783</v>
      </c>
      <c r="B788" s="6" t="s">
        <v>192</v>
      </c>
      <c r="C788" s="6" t="s">
        <v>14</v>
      </c>
      <c r="D788" s="6" t="s">
        <v>14</v>
      </c>
      <c r="E788" s="6" t="s">
        <v>14</v>
      </c>
      <c r="F788" s="6" t="s">
        <v>14</v>
      </c>
      <c r="G788" s="6" t="s">
        <v>14</v>
      </c>
    </row>
    <row r="789" spans="1:7">
      <c r="A789" s="6" t="s">
        <v>26784</v>
      </c>
      <c r="B789" s="6" t="s">
        <v>596</v>
      </c>
      <c r="C789" s="6" t="s">
        <v>1118</v>
      </c>
      <c r="D789" s="6" t="s">
        <v>1119</v>
      </c>
      <c r="E789" s="6" t="s">
        <v>1120</v>
      </c>
      <c r="F789" s="6" t="s">
        <v>4168</v>
      </c>
      <c r="G789" s="6" t="s">
        <v>14</v>
      </c>
    </row>
    <row r="790" spans="1:7">
      <c r="A790" s="6" t="s">
        <v>26785</v>
      </c>
      <c r="B790" s="6" t="s">
        <v>597</v>
      </c>
      <c r="C790" s="6" t="s">
        <v>2315</v>
      </c>
      <c r="D790" s="6" t="s">
        <v>165</v>
      </c>
      <c r="E790" s="6" t="s">
        <v>2316</v>
      </c>
      <c r="F790" s="6" t="s">
        <v>4169</v>
      </c>
      <c r="G790" s="6" t="s">
        <v>4170</v>
      </c>
    </row>
    <row r="791" spans="1:7">
      <c r="A791" s="6" t="s">
        <v>26786</v>
      </c>
      <c r="B791" s="6" t="s">
        <v>197</v>
      </c>
      <c r="C791" s="6" t="s">
        <v>14</v>
      </c>
      <c r="D791" s="6" t="s">
        <v>14</v>
      </c>
      <c r="E791" s="6" t="s">
        <v>14</v>
      </c>
      <c r="F791" s="6" t="s">
        <v>14</v>
      </c>
      <c r="G791" s="6" t="s">
        <v>14</v>
      </c>
    </row>
    <row r="792" spans="1:7">
      <c r="A792" s="6" t="s">
        <v>26787</v>
      </c>
      <c r="B792" s="6" t="s">
        <v>598</v>
      </c>
      <c r="C792" s="6" t="s">
        <v>939</v>
      </c>
      <c r="D792" s="6" t="s">
        <v>940</v>
      </c>
      <c r="E792" s="6" t="s">
        <v>941</v>
      </c>
      <c r="F792" s="6" t="s">
        <v>4171</v>
      </c>
      <c r="G792" s="6" t="s">
        <v>14</v>
      </c>
    </row>
    <row r="793" spans="1:7">
      <c r="A793" s="6" t="s">
        <v>26788</v>
      </c>
      <c r="B793" s="6" t="s">
        <v>599</v>
      </c>
      <c r="C793" s="6" t="s">
        <v>2317</v>
      </c>
      <c r="D793" s="6" t="s">
        <v>2318</v>
      </c>
      <c r="E793" s="6" t="s">
        <v>2319</v>
      </c>
      <c r="F793" s="6" t="s">
        <v>4172</v>
      </c>
      <c r="G793" s="6" t="s">
        <v>4173</v>
      </c>
    </row>
    <row r="794" spans="1:7">
      <c r="A794" s="6" t="s">
        <v>26789</v>
      </c>
      <c r="B794" s="6" t="s">
        <v>192</v>
      </c>
      <c r="C794" s="6" t="s">
        <v>14</v>
      </c>
      <c r="D794" s="6" t="s">
        <v>14</v>
      </c>
      <c r="E794" s="6" t="s">
        <v>14</v>
      </c>
      <c r="F794" s="6" t="s">
        <v>4174</v>
      </c>
      <c r="G794" s="6" t="s">
        <v>14</v>
      </c>
    </row>
    <row r="795" spans="1:7">
      <c r="A795" s="6" t="s">
        <v>26790</v>
      </c>
      <c r="B795" s="6" t="s">
        <v>192</v>
      </c>
      <c r="C795" s="6" t="s">
        <v>1725</v>
      </c>
      <c r="D795" s="6" t="s">
        <v>1726</v>
      </c>
      <c r="E795" s="6" t="s">
        <v>1727</v>
      </c>
      <c r="F795" s="6" t="s">
        <v>14</v>
      </c>
      <c r="G795" s="6" t="s">
        <v>14</v>
      </c>
    </row>
    <row r="796" spans="1:7">
      <c r="A796" s="6" t="s">
        <v>26791</v>
      </c>
      <c r="B796" s="6" t="s">
        <v>600</v>
      </c>
      <c r="C796" s="6" t="s">
        <v>1905</v>
      </c>
      <c r="D796" s="6" t="s">
        <v>1106</v>
      </c>
      <c r="E796" s="6" t="s">
        <v>2320</v>
      </c>
      <c r="F796" s="6" t="s">
        <v>4175</v>
      </c>
      <c r="G796" s="6" t="s">
        <v>3464</v>
      </c>
    </row>
    <row r="797" spans="1:7">
      <c r="A797" s="6" t="s">
        <v>26792</v>
      </c>
      <c r="B797" s="6" t="s">
        <v>601</v>
      </c>
      <c r="C797" s="6" t="s">
        <v>2321</v>
      </c>
      <c r="D797" s="6" t="s">
        <v>166</v>
      </c>
      <c r="E797" s="6" t="s">
        <v>14</v>
      </c>
      <c r="F797" s="6" t="s">
        <v>14</v>
      </c>
      <c r="G797" s="6" t="s">
        <v>14</v>
      </c>
    </row>
    <row r="798" spans="1:7">
      <c r="A798" s="6" t="s">
        <v>26793</v>
      </c>
      <c r="B798" s="6" t="s">
        <v>602</v>
      </c>
      <c r="C798" s="6" t="s">
        <v>992</v>
      </c>
      <c r="D798" s="6" t="s">
        <v>85</v>
      </c>
      <c r="E798" s="6" t="s">
        <v>86</v>
      </c>
      <c r="F798" s="6" t="s">
        <v>3989</v>
      </c>
      <c r="G798" s="6" t="s">
        <v>14</v>
      </c>
    </row>
    <row r="799" spans="1:7">
      <c r="A799" s="6" t="s">
        <v>26794</v>
      </c>
      <c r="B799" s="6" t="s">
        <v>603</v>
      </c>
      <c r="C799" s="6" t="s">
        <v>2322</v>
      </c>
      <c r="D799" s="6" t="s">
        <v>2323</v>
      </c>
      <c r="E799" s="6" t="s">
        <v>2324</v>
      </c>
      <c r="F799" s="6" t="s">
        <v>4176</v>
      </c>
      <c r="G799" s="6" t="s">
        <v>14</v>
      </c>
    </row>
    <row r="800" spans="1:7">
      <c r="A800" s="6" t="s">
        <v>26795</v>
      </c>
      <c r="B800" s="6" t="s">
        <v>604</v>
      </c>
      <c r="C800" s="6" t="s">
        <v>2325</v>
      </c>
      <c r="D800" s="6" t="s">
        <v>2326</v>
      </c>
      <c r="E800" s="6" t="s">
        <v>2327</v>
      </c>
      <c r="F800" s="6" t="s">
        <v>14</v>
      </c>
      <c r="G800" s="6" t="s">
        <v>14</v>
      </c>
    </row>
    <row r="801" spans="1:7">
      <c r="A801" s="6" t="s">
        <v>26796</v>
      </c>
      <c r="B801" s="6" t="s">
        <v>602</v>
      </c>
      <c r="C801" s="6" t="s">
        <v>992</v>
      </c>
      <c r="D801" s="6" t="s">
        <v>85</v>
      </c>
      <c r="E801" s="6" t="s">
        <v>86</v>
      </c>
      <c r="F801" s="6" t="s">
        <v>3271</v>
      </c>
      <c r="G801" s="6" t="s">
        <v>14</v>
      </c>
    </row>
    <row r="802" spans="1:7">
      <c r="A802" s="6" t="s">
        <v>26797</v>
      </c>
      <c r="B802" s="6" t="s">
        <v>192</v>
      </c>
      <c r="C802" s="6" t="s">
        <v>2328</v>
      </c>
      <c r="D802" s="6" t="s">
        <v>2329</v>
      </c>
      <c r="E802" s="6" t="s">
        <v>14</v>
      </c>
      <c r="F802" s="6" t="s">
        <v>3541</v>
      </c>
      <c r="G802" s="6" t="s">
        <v>14</v>
      </c>
    </row>
    <row r="803" spans="1:7">
      <c r="A803" s="6" t="s">
        <v>26798</v>
      </c>
      <c r="B803" s="6" t="s">
        <v>226</v>
      </c>
      <c r="C803" s="6" t="s">
        <v>1065</v>
      </c>
      <c r="D803" s="6" t="s">
        <v>1066</v>
      </c>
      <c r="E803" s="6" t="s">
        <v>89</v>
      </c>
      <c r="F803" s="6" t="s">
        <v>4177</v>
      </c>
      <c r="G803" s="6" t="s">
        <v>3324</v>
      </c>
    </row>
    <row r="804" spans="1:7">
      <c r="A804" s="6" t="s">
        <v>26799</v>
      </c>
      <c r="B804" s="6" t="s">
        <v>192</v>
      </c>
      <c r="C804" s="6" t="s">
        <v>14</v>
      </c>
      <c r="D804" s="6" t="s">
        <v>2330</v>
      </c>
      <c r="E804" s="6" t="s">
        <v>14</v>
      </c>
      <c r="F804" s="6" t="s">
        <v>14</v>
      </c>
      <c r="G804" s="6" t="s">
        <v>14</v>
      </c>
    </row>
    <row r="805" spans="1:7">
      <c r="A805" s="6" t="s">
        <v>26800</v>
      </c>
      <c r="B805" s="6" t="s">
        <v>605</v>
      </c>
      <c r="C805" s="6" t="s">
        <v>989</v>
      </c>
      <c r="D805" s="6" t="s">
        <v>990</v>
      </c>
      <c r="E805" s="6" t="s">
        <v>991</v>
      </c>
      <c r="F805" s="6" t="s">
        <v>4178</v>
      </c>
      <c r="G805" s="6" t="s">
        <v>14</v>
      </c>
    </row>
    <row r="806" spans="1:7">
      <c r="A806" s="6" t="s">
        <v>26801</v>
      </c>
      <c r="B806" s="6" t="s">
        <v>606</v>
      </c>
      <c r="C806" s="6" t="s">
        <v>2331</v>
      </c>
      <c r="D806" s="6" t="s">
        <v>2332</v>
      </c>
      <c r="E806" s="6" t="s">
        <v>2333</v>
      </c>
      <c r="F806" s="6" t="s">
        <v>4179</v>
      </c>
      <c r="G806" s="6" t="s">
        <v>14</v>
      </c>
    </row>
    <row r="807" spans="1:7">
      <c r="A807" s="6" t="s">
        <v>26805</v>
      </c>
      <c r="B807" s="6" t="s">
        <v>237</v>
      </c>
      <c r="C807" s="6" t="s">
        <v>2334</v>
      </c>
      <c r="D807" s="6" t="s">
        <v>1200</v>
      </c>
      <c r="E807" s="6" t="s">
        <v>1005</v>
      </c>
      <c r="F807" s="6" t="s">
        <v>4180</v>
      </c>
      <c r="G807" s="6" t="s">
        <v>14</v>
      </c>
    </row>
    <row r="808" spans="1:7">
      <c r="A808" s="6" t="s">
        <v>26806</v>
      </c>
      <c r="B808" s="6" t="s">
        <v>607</v>
      </c>
      <c r="C808" s="6" t="s">
        <v>2335</v>
      </c>
      <c r="D808" s="6" t="s">
        <v>2336</v>
      </c>
      <c r="E808" s="6" t="s">
        <v>949</v>
      </c>
      <c r="F808" s="6" t="s">
        <v>4181</v>
      </c>
      <c r="G808" s="6" t="s">
        <v>14</v>
      </c>
    </row>
    <row r="809" spans="1:7">
      <c r="A809" s="6" t="s">
        <v>26807</v>
      </c>
      <c r="B809" s="6" t="s">
        <v>608</v>
      </c>
      <c r="C809" s="6" t="s">
        <v>977</v>
      </c>
      <c r="D809" s="6" t="s">
        <v>893</v>
      </c>
      <c r="E809" s="6" t="s">
        <v>979</v>
      </c>
      <c r="F809" s="6" t="s">
        <v>3541</v>
      </c>
      <c r="G809" s="6" t="s">
        <v>14</v>
      </c>
    </row>
    <row r="810" spans="1:7">
      <c r="A810" s="6" t="s">
        <v>26808</v>
      </c>
      <c r="B810" s="6" t="s">
        <v>609</v>
      </c>
      <c r="C810" s="6" t="s">
        <v>2337</v>
      </c>
      <c r="D810" s="6" t="s">
        <v>2338</v>
      </c>
      <c r="E810" s="6" t="s">
        <v>2339</v>
      </c>
      <c r="F810" s="6" t="s">
        <v>4182</v>
      </c>
      <c r="G810" s="6" t="s">
        <v>14</v>
      </c>
    </row>
    <row r="811" spans="1:7">
      <c r="A811" s="6" t="s">
        <v>26809</v>
      </c>
      <c r="B811" s="6" t="s">
        <v>610</v>
      </c>
      <c r="C811" s="6" t="s">
        <v>2340</v>
      </c>
      <c r="D811" s="6" t="s">
        <v>2341</v>
      </c>
      <c r="E811" s="6" t="s">
        <v>1361</v>
      </c>
      <c r="F811" s="6" t="s">
        <v>4183</v>
      </c>
      <c r="G811" s="6" t="s">
        <v>4184</v>
      </c>
    </row>
    <row r="812" spans="1:7">
      <c r="A812" s="6" t="s">
        <v>26810</v>
      </c>
      <c r="B812" s="6" t="s">
        <v>192</v>
      </c>
      <c r="C812" s="6" t="s">
        <v>14</v>
      </c>
      <c r="D812" s="6" t="s">
        <v>14</v>
      </c>
      <c r="E812" s="6" t="s">
        <v>14</v>
      </c>
      <c r="F812" s="6" t="s">
        <v>14</v>
      </c>
      <c r="G812" s="6" t="s">
        <v>14</v>
      </c>
    </row>
    <row r="813" spans="1:7">
      <c r="A813" s="6" t="s">
        <v>26811</v>
      </c>
      <c r="B813" s="6" t="s">
        <v>611</v>
      </c>
      <c r="C813" s="6" t="s">
        <v>2342</v>
      </c>
      <c r="D813" s="6" t="s">
        <v>2343</v>
      </c>
      <c r="E813" s="6" t="s">
        <v>1361</v>
      </c>
      <c r="F813" s="6" t="s">
        <v>4185</v>
      </c>
      <c r="G813" s="6" t="s">
        <v>4184</v>
      </c>
    </row>
    <row r="814" spans="1:7">
      <c r="A814" s="6" t="s">
        <v>26812</v>
      </c>
      <c r="B814" s="6" t="s">
        <v>612</v>
      </c>
      <c r="C814" s="6" t="s">
        <v>1030</v>
      </c>
      <c r="D814" s="6" t="s">
        <v>1031</v>
      </c>
      <c r="E814" s="6" t="s">
        <v>1032</v>
      </c>
      <c r="F814" s="6" t="s">
        <v>4186</v>
      </c>
      <c r="G814" s="6" t="s">
        <v>4187</v>
      </c>
    </row>
    <row r="815" spans="1:7">
      <c r="A815" s="6" t="s">
        <v>26813</v>
      </c>
      <c r="B815" s="6" t="s">
        <v>192</v>
      </c>
      <c r="C815" s="6" t="s">
        <v>14</v>
      </c>
      <c r="D815" s="6" t="s">
        <v>14</v>
      </c>
      <c r="E815" s="6" t="s">
        <v>14</v>
      </c>
      <c r="F815" s="6" t="s">
        <v>14</v>
      </c>
      <c r="G815" s="6" t="s">
        <v>14</v>
      </c>
    </row>
    <row r="816" spans="1:7">
      <c r="A816" s="6" t="s">
        <v>26814</v>
      </c>
      <c r="B816" s="6" t="s">
        <v>192</v>
      </c>
      <c r="C816" s="6" t="s">
        <v>14</v>
      </c>
      <c r="D816" s="6" t="s">
        <v>14</v>
      </c>
      <c r="E816" s="6" t="s">
        <v>14</v>
      </c>
      <c r="F816" s="6" t="s">
        <v>14</v>
      </c>
      <c r="G816" s="6" t="s">
        <v>14</v>
      </c>
    </row>
    <row r="817" spans="1:7">
      <c r="A817" s="6" t="s">
        <v>26815</v>
      </c>
      <c r="B817" s="6" t="s">
        <v>613</v>
      </c>
      <c r="C817" s="6" t="s">
        <v>2344</v>
      </c>
      <c r="D817" s="6" t="s">
        <v>1562</v>
      </c>
      <c r="E817" s="6" t="s">
        <v>2345</v>
      </c>
      <c r="F817" s="6" t="s">
        <v>4188</v>
      </c>
      <c r="G817" s="6" t="s">
        <v>14</v>
      </c>
    </row>
    <row r="818" spans="1:7">
      <c r="A818" s="6" t="s">
        <v>26816</v>
      </c>
      <c r="B818" s="6" t="s">
        <v>614</v>
      </c>
      <c r="C818" s="6" t="s">
        <v>2346</v>
      </c>
      <c r="D818" s="6" t="s">
        <v>2347</v>
      </c>
      <c r="E818" s="6" t="s">
        <v>942</v>
      </c>
      <c r="F818" s="6" t="s">
        <v>4189</v>
      </c>
      <c r="G818" s="6" t="s">
        <v>4190</v>
      </c>
    </row>
    <row r="819" spans="1:7">
      <c r="A819" s="6" t="s">
        <v>26848</v>
      </c>
      <c r="B819" s="6" t="s">
        <v>615</v>
      </c>
      <c r="C819" s="6" t="s">
        <v>1503</v>
      </c>
      <c r="D819" s="6" t="s">
        <v>1504</v>
      </c>
      <c r="E819" s="6" t="s">
        <v>1505</v>
      </c>
      <c r="F819" s="6" t="s">
        <v>4191</v>
      </c>
      <c r="G819" s="6" t="s">
        <v>4192</v>
      </c>
    </row>
    <row r="820" spans="1:7">
      <c r="A820" s="6" t="s">
        <v>26849</v>
      </c>
      <c r="B820" s="6" t="s">
        <v>192</v>
      </c>
      <c r="C820" s="6" t="s">
        <v>14</v>
      </c>
      <c r="D820" s="6" t="s">
        <v>14</v>
      </c>
      <c r="E820" s="6" t="s">
        <v>14</v>
      </c>
      <c r="F820" s="6" t="s">
        <v>14</v>
      </c>
      <c r="G820" s="6" t="s">
        <v>14</v>
      </c>
    </row>
    <row r="821" spans="1:7">
      <c r="A821" s="6" t="s">
        <v>26850</v>
      </c>
      <c r="B821" s="6" t="s">
        <v>616</v>
      </c>
      <c r="C821" s="6" t="s">
        <v>2348</v>
      </c>
      <c r="D821" s="6" t="s">
        <v>2349</v>
      </c>
      <c r="E821" s="6" t="s">
        <v>167</v>
      </c>
      <c r="F821" s="6" t="s">
        <v>4193</v>
      </c>
      <c r="G821" s="6" t="s">
        <v>4194</v>
      </c>
    </row>
    <row r="822" spans="1:7">
      <c r="A822" s="6" t="s">
        <v>26851</v>
      </c>
      <c r="B822" s="6" t="s">
        <v>617</v>
      </c>
      <c r="C822" s="6" t="s">
        <v>928</v>
      </c>
      <c r="D822" s="6" t="s">
        <v>929</v>
      </c>
      <c r="E822" s="6" t="s">
        <v>2350</v>
      </c>
      <c r="F822" s="6" t="s">
        <v>4195</v>
      </c>
      <c r="G822" s="6" t="s">
        <v>14</v>
      </c>
    </row>
    <row r="823" spans="1:7">
      <c r="A823" s="6" t="s">
        <v>26852</v>
      </c>
      <c r="B823" s="6" t="s">
        <v>618</v>
      </c>
      <c r="C823" s="6" t="s">
        <v>2351</v>
      </c>
      <c r="D823" s="6" t="s">
        <v>1410</v>
      </c>
      <c r="E823" s="6" t="s">
        <v>1411</v>
      </c>
      <c r="F823" s="6" t="s">
        <v>4196</v>
      </c>
      <c r="G823" s="6" t="s">
        <v>14</v>
      </c>
    </row>
    <row r="824" spans="1:7">
      <c r="A824" s="6" t="s">
        <v>26853</v>
      </c>
      <c r="B824" s="6" t="s">
        <v>619</v>
      </c>
      <c r="C824" s="6" t="s">
        <v>98</v>
      </c>
      <c r="D824" s="6" t="s">
        <v>1243</v>
      </c>
      <c r="E824" s="6" t="s">
        <v>1244</v>
      </c>
      <c r="F824" s="6" t="s">
        <v>4197</v>
      </c>
      <c r="G824" s="6" t="s">
        <v>4198</v>
      </c>
    </row>
    <row r="825" spans="1:7">
      <c r="A825" s="6" t="s">
        <v>26854</v>
      </c>
      <c r="B825" s="6" t="s">
        <v>620</v>
      </c>
      <c r="C825" s="6" t="s">
        <v>2352</v>
      </c>
      <c r="D825" s="6" t="s">
        <v>2353</v>
      </c>
      <c r="E825" s="6" t="s">
        <v>2354</v>
      </c>
      <c r="F825" s="6" t="s">
        <v>4199</v>
      </c>
      <c r="G825" s="6" t="s">
        <v>14</v>
      </c>
    </row>
    <row r="826" spans="1:7">
      <c r="A826" s="6" t="s">
        <v>26855</v>
      </c>
      <c r="B826" s="6" t="s">
        <v>192</v>
      </c>
      <c r="C826" s="6" t="s">
        <v>14</v>
      </c>
      <c r="D826" s="6" t="s">
        <v>1516</v>
      </c>
      <c r="E826" s="6" t="s">
        <v>14</v>
      </c>
      <c r="F826" s="6" t="s">
        <v>14</v>
      </c>
      <c r="G826" s="6" t="s">
        <v>14</v>
      </c>
    </row>
    <row r="827" spans="1:7">
      <c r="A827" s="6" t="s">
        <v>26856</v>
      </c>
      <c r="B827" s="6" t="s">
        <v>192</v>
      </c>
      <c r="C827" s="6" t="s">
        <v>14</v>
      </c>
      <c r="D827" s="6" t="s">
        <v>1516</v>
      </c>
      <c r="E827" s="6" t="s">
        <v>14</v>
      </c>
      <c r="F827" s="6" t="s">
        <v>3271</v>
      </c>
      <c r="G827" s="6" t="s">
        <v>14</v>
      </c>
    </row>
    <row r="828" spans="1:7">
      <c r="A828" s="6" t="s">
        <v>26859</v>
      </c>
      <c r="B828" s="6" t="s">
        <v>621</v>
      </c>
      <c r="C828" s="6" t="s">
        <v>992</v>
      </c>
      <c r="D828" s="6" t="s">
        <v>85</v>
      </c>
      <c r="E828" s="6" t="s">
        <v>86</v>
      </c>
      <c r="F828" s="6" t="s">
        <v>14</v>
      </c>
      <c r="G828" s="6" t="s">
        <v>14</v>
      </c>
    </row>
    <row r="829" spans="1:7">
      <c r="A829" s="6" t="s">
        <v>26860</v>
      </c>
      <c r="B829" s="6" t="s">
        <v>192</v>
      </c>
      <c r="C829" s="6" t="s">
        <v>1199</v>
      </c>
      <c r="D829" s="6" t="s">
        <v>1200</v>
      </c>
      <c r="E829" s="6" t="s">
        <v>1005</v>
      </c>
      <c r="F829" s="6" t="s">
        <v>3782</v>
      </c>
      <c r="G829" s="6" t="s">
        <v>4200</v>
      </c>
    </row>
    <row r="830" spans="1:7">
      <c r="A830" s="6" t="s">
        <v>26861</v>
      </c>
      <c r="B830" s="6" t="s">
        <v>237</v>
      </c>
      <c r="C830" s="6" t="s">
        <v>14</v>
      </c>
      <c r="D830" s="6" t="s">
        <v>2355</v>
      </c>
      <c r="E830" s="6" t="s">
        <v>14</v>
      </c>
      <c r="F830" s="6" t="s">
        <v>14</v>
      </c>
      <c r="G830" s="6" t="s">
        <v>14</v>
      </c>
    </row>
    <row r="831" spans="1:7">
      <c r="A831" s="6" t="s">
        <v>26862</v>
      </c>
      <c r="B831" s="6" t="s">
        <v>622</v>
      </c>
      <c r="C831" s="6" t="s">
        <v>2356</v>
      </c>
      <c r="D831" s="6" t="s">
        <v>2357</v>
      </c>
      <c r="E831" s="6" t="s">
        <v>2358</v>
      </c>
      <c r="F831" s="6" t="s">
        <v>4201</v>
      </c>
      <c r="G831" s="6" t="s">
        <v>4202</v>
      </c>
    </row>
    <row r="832" spans="1:7">
      <c r="A832" s="6" t="s">
        <v>26863</v>
      </c>
      <c r="B832" s="6" t="s">
        <v>623</v>
      </c>
      <c r="C832" s="6" t="s">
        <v>2359</v>
      </c>
      <c r="D832" s="6" t="s">
        <v>2360</v>
      </c>
      <c r="E832" s="6" t="s">
        <v>2361</v>
      </c>
      <c r="F832" s="6" t="s">
        <v>4203</v>
      </c>
      <c r="G832" s="6" t="s">
        <v>4204</v>
      </c>
    </row>
    <row r="833" spans="1:7">
      <c r="A833" s="6" t="s">
        <v>26864</v>
      </c>
      <c r="B833" s="6" t="s">
        <v>624</v>
      </c>
      <c r="C833" s="6" t="s">
        <v>1921</v>
      </c>
      <c r="D833" s="6" t="s">
        <v>1922</v>
      </c>
      <c r="E833" s="6" t="s">
        <v>888</v>
      </c>
      <c r="F833" s="6" t="s">
        <v>4205</v>
      </c>
      <c r="G833" s="6" t="s">
        <v>4206</v>
      </c>
    </row>
    <row r="834" spans="1:7">
      <c r="A834" s="6" t="s">
        <v>26865</v>
      </c>
      <c r="B834" s="6" t="s">
        <v>625</v>
      </c>
      <c r="C834" s="6" t="s">
        <v>2362</v>
      </c>
      <c r="D834" s="6" t="s">
        <v>2363</v>
      </c>
      <c r="E834" s="6" t="s">
        <v>2364</v>
      </c>
      <c r="F834" s="6" t="s">
        <v>4207</v>
      </c>
      <c r="G834" s="6" t="s">
        <v>4208</v>
      </c>
    </row>
    <row r="835" spans="1:7">
      <c r="A835" s="6" t="s">
        <v>26866</v>
      </c>
      <c r="B835" s="6" t="s">
        <v>608</v>
      </c>
      <c r="C835" s="6" t="s">
        <v>977</v>
      </c>
      <c r="D835" s="6" t="s">
        <v>893</v>
      </c>
      <c r="E835" s="6" t="s">
        <v>979</v>
      </c>
      <c r="F835" s="6" t="s">
        <v>3385</v>
      </c>
      <c r="G835" s="6" t="s">
        <v>14</v>
      </c>
    </row>
    <row r="836" spans="1:7">
      <c r="A836" s="6" t="s">
        <v>26867</v>
      </c>
      <c r="B836" s="6" t="s">
        <v>626</v>
      </c>
      <c r="C836" s="6" t="s">
        <v>2365</v>
      </c>
      <c r="D836" s="6" t="s">
        <v>2366</v>
      </c>
      <c r="E836" s="6" t="s">
        <v>2367</v>
      </c>
      <c r="F836" s="6" t="s">
        <v>4209</v>
      </c>
      <c r="G836" s="6" t="s">
        <v>14</v>
      </c>
    </row>
    <row r="837" spans="1:7">
      <c r="A837" s="6" t="s">
        <v>26868</v>
      </c>
      <c r="B837" s="6" t="s">
        <v>627</v>
      </c>
      <c r="C837" s="6" t="s">
        <v>983</v>
      </c>
      <c r="D837" s="6" t="s">
        <v>84</v>
      </c>
      <c r="E837" s="6" t="s">
        <v>984</v>
      </c>
      <c r="F837" s="6" t="s">
        <v>4210</v>
      </c>
      <c r="G837" s="6" t="s">
        <v>3472</v>
      </c>
    </row>
    <row r="838" spans="1:7">
      <c r="A838" s="6" t="s">
        <v>26869</v>
      </c>
      <c r="B838" s="6" t="s">
        <v>628</v>
      </c>
      <c r="C838" s="6" t="s">
        <v>2368</v>
      </c>
      <c r="D838" s="6" t="s">
        <v>2369</v>
      </c>
      <c r="E838" s="6" t="s">
        <v>1107</v>
      </c>
      <c r="F838" s="6" t="s">
        <v>4211</v>
      </c>
      <c r="G838" s="6" t="s">
        <v>14</v>
      </c>
    </row>
    <row r="839" spans="1:7">
      <c r="A839" s="6" t="s">
        <v>27227</v>
      </c>
      <c r="B839" s="6" t="s">
        <v>629</v>
      </c>
      <c r="C839" s="6" t="s">
        <v>2371</v>
      </c>
      <c r="D839" s="6" t="s">
        <v>2372</v>
      </c>
      <c r="E839" s="6" t="s">
        <v>2373</v>
      </c>
      <c r="F839" s="6" t="s">
        <v>4212</v>
      </c>
      <c r="G839" s="6" t="s">
        <v>14</v>
      </c>
    </row>
    <row r="840" spans="1:7">
      <c r="A840" s="6" t="s">
        <v>27228</v>
      </c>
      <c r="B840" s="6" t="s">
        <v>192</v>
      </c>
      <c r="C840" s="6" t="s">
        <v>1368</v>
      </c>
      <c r="D840" s="6" t="s">
        <v>1369</v>
      </c>
      <c r="E840" s="6" t="s">
        <v>1370</v>
      </c>
      <c r="F840" s="6" t="s">
        <v>4213</v>
      </c>
      <c r="G840" s="6" t="s">
        <v>4214</v>
      </c>
    </row>
    <row r="841" spans="1:7">
      <c r="A841" s="6" t="s">
        <v>27229</v>
      </c>
      <c r="B841" s="6" t="s">
        <v>630</v>
      </c>
      <c r="C841" s="6" t="s">
        <v>2374</v>
      </c>
      <c r="D841" s="6" t="s">
        <v>2375</v>
      </c>
      <c r="E841" s="6" t="s">
        <v>2376</v>
      </c>
      <c r="F841" s="6" t="s">
        <v>4215</v>
      </c>
      <c r="G841" s="6" t="s">
        <v>14</v>
      </c>
    </row>
    <row r="842" spans="1:7">
      <c r="A842" s="6" t="s">
        <v>27230</v>
      </c>
      <c r="B842" s="6" t="s">
        <v>192</v>
      </c>
      <c r="C842" s="6" t="s">
        <v>2377</v>
      </c>
      <c r="D842" s="6" t="s">
        <v>2378</v>
      </c>
      <c r="E842" s="6" t="s">
        <v>2379</v>
      </c>
      <c r="F842" s="6" t="s">
        <v>14</v>
      </c>
      <c r="G842" s="6" t="s">
        <v>14</v>
      </c>
    </row>
    <row r="843" spans="1:7">
      <c r="A843" s="6" t="s">
        <v>27231</v>
      </c>
      <c r="B843" s="6" t="s">
        <v>197</v>
      </c>
      <c r="C843" s="6" t="s">
        <v>14</v>
      </c>
      <c r="D843" s="6" t="s">
        <v>14</v>
      </c>
      <c r="E843" s="6" t="s">
        <v>14</v>
      </c>
      <c r="F843" s="6" t="s">
        <v>14</v>
      </c>
      <c r="G843" s="6" t="s">
        <v>14</v>
      </c>
    </row>
    <row r="844" spans="1:7">
      <c r="A844" s="6" t="s">
        <v>27232</v>
      </c>
      <c r="B844" s="6" t="s">
        <v>197</v>
      </c>
      <c r="C844" s="6" t="s">
        <v>14</v>
      </c>
      <c r="D844" s="6" t="s">
        <v>2380</v>
      </c>
      <c r="E844" s="6" t="s">
        <v>14</v>
      </c>
      <c r="F844" s="6" t="s">
        <v>14</v>
      </c>
      <c r="G844" s="6" t="s">
        <v>14</v>
      </c>
    </row>
    <row r="845" spans="1:7">
      <c r="A845" s="6" t="s">
        <v>27233</v>
      </c>
      <c r="B845" s="6" t="s">
        <v>631</v>
      </c>
      <c r="C845" s="6" t="s">
        <v>861</v>
      </c>
      <c r="D845" s="6" t="s">
        <v>862</v>
      </c>
      <c r="E845" s="6" t="s">
        <v>863</v>
      </c>
      <c r="F845" s="6" t="s">
        <v>14</v>
      </c>
      <c r="G845" s="6" t="s">
        <v>3273</v>
      </c>
    </row>
    <row r="846" spans="1:7">
      <c r="A846" s="6" t="s">
        <v>27234</v>
      </c>
      <c r="B846" s="6" t="s">
        <v>632</v>
      </c>
      <c r="C846" s="6" t="s">
        <v>2381</v>
      </c>
      <c r="D846" s="6" t="s">
        <v>2382</v>
      </c>
      <c r="E846" s="6" t="s">
        <v>2383</v>
      </c>
      <c r="F846" s="6" t="s">
        <v>4216</v>
      </c>
      <c r="G846" s="6" t="s">
        <v>4217</v>
      </c>
    </row>
    <row r="847" spans="1:7">
      <c r="A847" s="6" t="s">
        <v>27235</v>
      </c>
      <c r="B847" s="6" t="s">
        <v>633</v>
      </c>
      <c r="C847" s="6" t="s">
        <v>2384</v>
      </c>
      <c r="D847" s="6" t="s">
        <v>2385</v>
      </c>
      <c r="E847" s="6" t="s">
        <v>2386</v>
      </c>
      <c r="F847" s="6" t="s">
        <v>4218</v>
      </c>
      <c r="G847" s="6" t="s">
        <v>14</v>
      </c>
    </row>
    <row r="848" spans="1:7">
      <c r="A848" s="6" t="s">
        <v>27236</v>
      </c>
      <c r="B848" s="6" t="s">
        <v>192</v>
      </c>
      <c r="C848" s="6" t="s">
        <v>2387</v>
      </c>
      <c r="D848" s="6" t="s">
        <v>2388</v>
      </c>
      <c r="E848" s="6" t="s">
        <v>1620</v>
      </c>
      <c r="F848" s="6" t="s">
        <v>4219</v>
      </c>
      <c r="G848" s="6" t="s">
        <v>14</v>
      </c>
    </row>
    <row r="849" spans="1:7">
      <c r="A849" s="6" t="s">
        <v>27237</v>
      </c>
      <c r="B849" s="6" t="s">
        <v>197</v>
      </c>
      <c r="C849" s="6" t="s">
        <v>14</v>
      </c>
      <c r="D849" s="6" t="s">
        <v>2389</v>
      </c>
      <c r="E849" s="6" t="s">
        <v>14</v>
      </c>
      <c r="F849" s="6" t="s">
        <v>3399</v>
      </c>
      <c r="G849" s="6" t="s">
        <v>14</v>
      </c>
    </row>
    <row r="850" spans="1:7">
      <c r="A850" s="6" t="s">
        <v>27238</v>
      </c>
      <c r="B850" s="6" t="s">
        <v>634</v>
      </c>
      <c r="C850" s="6" t="s">
        <v>2390</v>
      </c>
      <c r="D850" s="6" t="s">
        <v>2391</v>
      </c>
      <c r="E850" s="6" t="s">
        <v>2392</v>
      </c>
      <c r="F850" s="6" t="s">
        <v>4220</v>
      </c>
      <c r="G850" s="6" t="s">
        <v>14</v>
      </c>
    </row>
    <row r="851" spans="1:7">
      <c r="A851" s="6" t="s">
        <v>27239</v>
      </c>
      <c r="B851" s="6" t="s">
        <v>197</v>
      </c>
      <c r="C851" s="6" t="s">
        <v>14</v>
      </c>
      <c r="D851" s="6" t="s">
        <v>14</v>
      </c>
      <c r="E851" s="6" t="s">
        <v>14</v>
      </c>
      <c r="F851" s="6" t="s">
        <v>14</v>
      </c>
      <c r="G851" s="6" t="s">
        <v>14</v>
      </c>
    </row>
    <row r="852" spans="1:7">
      <c r="A852" s="6" t="s">
        <v>27240</v>
      </c>
      <c r="B852" s="6" t="s">
        <v>635</v>
      </c>
      <c r="C852" s="6" t="s">
        <v>2393</v>
      </c>
      <c r="D852" s="6" t="s">
        <v>1267</v>
      </c>
      <c r="E852" s="6" t="s">
        <v>2394</v>
      </c>
      <c r="F852" s="6" t="s">
        <v>4221</v>
      </c>
      <c r="G852" s="6" t="s">
        <v>3390</v>
      </c>
    </row>
    <row r="853" spans="1:7">
      <c r="A853" s="6" t="s">
        <v>27463</v>
      </c>
      <c r="B853" s="6" t="s">
        <v>192</v>
      </c>
      <c r="C853" s="6" t="s">
        <v>4222</v>
      </c>
      <c r="D853" s="6" t="s">
        <v>2629</v>
      </c>
      <c r="E853" s="6" t="s">
        <v>4223</v>
      </c>
      <c r="F853" s="6" t="s">
        <v>4224</v>
      </c>
      <c r="G853" s="6" t="s">
        <v>14</v>
      </c>
    </row>
    <row r="854" spans="1:7">
      <c r="A854" s="6" t="s">
        <v>27464</v>
      </c>
      <c r="B854" s="6" t="s">
        <v>4225</v>
      </c>
      <c r="C854" s="6" t="s">
        <v>2909</v>
      </c>
      <c r="D854" s="6" t="s">
        <v>2910</v>
      </c>
      <c r="E854" s="6" t="s">
        <v>2911</v>
      </c>
      <c r="F854" s="6" t="s">
        <v>4226</v>
      </c>
      <c r="G854" s="6" t="s">
        <v>4227</v>
      </c>
    </row>
    <row r="855" spans="1:7">
      <c r="A855" s="6" t="s">
        <v>27465</v>
      </c>
      <c r="B855" s="6" t="s">
        <v>197</v>
      </c>
      <c r="C855" s="6" t="s">
        <v>14</v>
      </c>
      <c r="D855" s="6" t="s">
        <v>14</v>
      </c>
      <c r="E855" s="6" t="s">
        <v>14</v>
      </c>
      <c r="F855" s="6" t="s">
        <v>14</v>
      </c>
      <c r="G855" s="6" t="s">
        <v>14</v>
      </c>
    </row>
    <row r="856" spans="1:7">
      <c r="A856" s="6" t="s">
        <v>27466</v>
      </c>
      <c r="B856" s="6" t="s">
        <v>197</v>
      </c>
      <c r="C856" s="6" t="s">
        <v>14</v>
      </c>
      <c r="D856" s="6" t="s">
        <v>14</v>
      </c>
      <c r="E856" s="6" t="s">
        <v>14</v>
      </c>
      <c r="F856" s="6" t="s">
        <v>14</v>
      </c>
      <c r="G856" s="6" t="s">
        <v>14</v>
      </c>
    </row>
    <row r="857" spans="1:7">
      <c r="A857" s="6" t="s">
        <v>27467</v>
      </c>
      <c r="B857" s="6" t="s">
        <v>197</v>
      </c>
      <c r="C857" s="6" t="s">
        <v>4228</v>
      </c>
      <c r="D857" s="6" t="s">
        <v>4229</v>
      </c>
      <c r="E857" s="6" t="s">
        <v>1188</v>
      </c>
      <c r="F857" s="6" t="s">
        <v>14</v>
      </c>
      <c r="G857" s="6" t="s">
        <v>14</v>
      </c>
    </row>
    <row r="858" spans="1:7">
      <c r="A858" s="6" t="s">
        <v>27468</v>
      </c>
      <c r="B858" s="6" t="s">
        <v>4230</v>
      </c>
      <c r="C858" s="6" t="s">
        <v>4231</v>
      </c>
      <c r="D858" s="6" t="s">
        <v>4232</v>
      </c>
      <c r="E858" s="6" t="s">
        <v>4233</v>
      </c>
      <c r="F858" s="6" t="s">
        <v>4234</v>
      </c>
      <c r="G858" s="6" t="s">
        <v>4235</v>
      </c>
    </row>
    <row r="859" spans="1:7">
      <c r="A859" s="6" t="s">
        <v>27469</v>
      </c>
      <c r="B859" s="6" t="s">
        <v>4236</v>
      </c>
      <c r="C859" s="6" t="s">
        <v>1887</v>
      </c>
      <c r="D859" s="6" t="s">
        <v>1888</v>
      </c>
      <c r="E859" s="6" t="s">
        <v>1889</v>
      </c>
      <c r="F859" s="6" t="s">
        <v>4237</v>
      </c>
      <c r="G859" s="6" t="s">
        <v>14</v>
      </c>
    </row>
    <row r="860" spans="1:7">
      <c r="A860" s="6" t="s">
        <v>27732</v>
      </c>
      <c r="B860" s="6" t="s">
        <v>637</v>
      </c>
      <c r="C860" s="6" t="s">
        <v>2141</v>
      </c>
      <c r="D860" s="6" t="s">
        <v>2142</v>
      </c>
      <c r="E860" s="6" t="s">
        <v>2143</v>
      </c>
      <c r="F860" s="6" t="s">
        <v>4004</v>
      </c>
      <c r="G860" s="6" t="s">
        <v>14</v>
      </c>
    </row>
    <row r="861" spans="1:7">
      <c r="A861" s="6" t="s">
        <v>27733</v>
      </c>
      <c r="B861" s="6" t="s">
        <v>197</v>
      </c>
      <c r="C861" s="6" t="s">
        <v>2405</v>
      </c>
      <c r="D861" s="6" t="s">
        <v>2406</v>
      </c>
      <c r="E861" s="6" t="s">
        <v>14</v>
      </c>
      <c r="F861" s="6" t="s">
        <v>4238</v>
      </c>
      <c r="G861" s="6" t="s">
        <v>14</v>
      </c>
    </row>
    <row r="862" spans="1:7">
      <c r="A862" s="6" t="s">
        <v>27734</v>
      </c>
      <c r="B862" s="6" t="s">
        <v>638</v>
      </c>
      <c r="C862" s="6" t="s">
        <v>2407</v>
      </c>
      <c r="D862" s="6" t="s">
        <v>2312</v>
      </c>
      <c r="E862" s="6" t="s">
        <v>999</v>
      </c>
      <c r="F862" s="6" t="s">
        <v>3941</v>
      </c>
      <c r="G862" s="6" t="s">
        <v>14</v>
      </c>
    </row>
    <row r="863" spans="1:7">
      <c r="A863" s="6" t="s">
        <v>27735</v>
      </c>
      <c r="B863" s="6" t="s">
        <v>639</v>
      </c>
      <c r="C863" s="6" t="s">
        <v>1371</v>
      </c>
      <c r="D863" s="6" t="s">
        <v>1251</v>
      </c>
      <c r="E863" s="6" t="s">
        <v>1252</v>
      </c>
      <c r="F863" s="6" t="s">
        <v>4239</v>
      </c>
      <c r="G863" s="6" t="s">
        <v>14</v>
      </c>
    </row>
    <row r="864" spans="1:7">
      <c r="A864" s="6" t="s">
        <v>27736</v>
      </c>
      <c r="B864" s="6" t="s">
        <v>640</v>
      </c>
      <c r="C864" s="6" t="s">
        <v>2408</v>
      </c>
      <c r="D864" s="6" t="s">
        <v>2409</v>
      </c>
      <c r="E864" s="6" t="s">
        <v>14</v>
      </c>
      <c r="F864" s="6" t="s">
        <v>4240</v>
      </c>
      <c r="G864" s="6" t="s">
        <v>4241</v>
      </c>
    </row>
    <row r="865" spans="1:7">
      <c r="A865" s="6" t="s">
        <v>27737</v>
      </c>
      <c r="B865" s="6" t="s">
        <v>641</v>
      </c>
      <c r="C865" s="6" t="s">
        <v>1046</v>
      </c>
      <c r="D865" s="6" t="s">
        <v>2410</v>
      </c>
      <c r="E865" s="6" t="s">
        <v>2174</v>
      </c>
      <c r="F865" s="6" t="s">
        <v>4242</v>
      </c>
      <c r="G865" s="6" t="s">
        <v>14</v>
      </c>
    </row>
    <row r="866" spans="1:7">
      <c r="A866" s="6" t="s">
        <v>27738</v>
      </c>
      <c r="B866" s="6" t="s">
        <v>642</v>
      </c>
      <c r="C866" s="6" t="s">
        <v>2411</v>
      </c>
      <c r="D866" s="6" t="s">
        <v>1038</v>
      </c>
      <c r="E866" s="6" t="s">
        <v>1039</v>
      </c>
      <c r="F866" s="6" t="s">
        <v>4243</v>
      </c>
      <c r="G866" s="6" t="s">
        <v>14</v>
      </c>
    </row>
    <row r="867" spans="1:7">
      <c r="A867" s="6" t="s">
        <v>27739</v>
      </c>
      <c r="B867" s="6" t="s">
        <v>643</v>
      </c>
      <c r="C867" s="6" t="s">
        <v>1986</v>
      </c>
      <c r="D867" s="6" t="s">
        <v>1987</v>
      </c>
      <c r="E867" s="6" t="s">
        <v>14</v>
      </c>
      <c r="F867" s="6" t="s">
        <v>4244</v>
      </c>
      <c r="G867" s="6" t="s">
        <v>14</v>
      </c>
    </row>
    <row r="868" spans="1:7">
      <c r="A868" s="6" t="s">
        <v>27740</v>
      </c>
      <c r="B868" s="6" t="s">
        <v>644</v>
      </c>
      <c r="C868" s="6" t="s">
        <v>2412</v>
      </c>
      <c r="D868" s="6" t="s">
        <v>2413</v>
      </c>
      <c r="E868" s="6" t="s">
        <v>14</v>
      </c>
      <c r="F868" s="6" t="s">
        <v>4245</v>
      </c>
      <c r="G868" s="6" t="s">
        <v>4246</v>
      </c>
    </row>
    <row r="869" spans="1:7">
      <c r="A869" s="6" t="s">
        <v>27741</v>
      </c>
      <c r="B869" s="6" t="s">
        <v>197</v>
      </c>
      <c r="C869" s="6" t="s">
        <v>2414</v>
      </c>
      <c r="D869" s="6" t="s">
        <v>2415</v>
      </c>
      <c r="E869" s="6" t="s">
        <v>1411</v>
      </c>
      <c r="F869" s="6" t="s">
        <v>4247</v>
      </c>
      <c r="G869" s="6" t="s">
        <v>4248</v>
      </c>
    </row>
    <row r="870" spans="1:7">
      <c r="A870" s="6" t="s">
        <v>28264</v>
      </c>
      <c r="B870" s="6" t="s">
        <v>192</v>
      </c>
      <c r="C870" s="6" t="s">
        <v>2420</v>
      </c>
      <c r="D870" s="6" t="s">
        <v>169</v>
      </c>
      <c r="E870" s="6" t="s">
        <v>2421</v>
      </c>
      <c r="F870" s="6" t="s">
        <v>4249</v>
      </c>
      <c r="G870" s="6" t="s">
        <v>4250</v>
      </c>
    </row>
    <row r="871" spans="1:7">
      <c r="A871" s="6" t="s">
        <v>28265</v>
      </c>
      <c r="B871" s="6" t="s">
        <v>645</v>
      </c>
      <c r="C871" s="6" t="s">
        <v>2277</v>
      </c>
      <c r="D871" s="6" t="s">
        <v>2278</v>
      </c>
      <c r="E871" s="6" t="s">
        <v>2279</v>
      </c>
      <c r="F871" s="6" t="s">
        <v>4251</v>
      </c>
      <c r="G871" s="6" t="s">
        <v>14</v>
      </c>
    </row>
    <row r="872" spans="1:7">
      <c r="A872" s="6" t="s">
        <v>28266</v>
      </c>
      <c r="B872" s="6" t="s">
        <v>646</v>
      </c>
      <c r="C872" s="6" t="s">
        <v>2422</v>
      </c>
      <c r="D872" s="6" t="s">
        <v>2423</v>
      </c>
      <c r="E872" s="6" t="s">
        <v>2264</v>
      </c>
      <c r="F872" s="6" t="s">
        <v>4252</v>
      </c>
      <c r="G872" s="6" t="s">
        <v>14</v>
      </c>
    </row>
    <row r="873" spans="1:7">
      <c r="A873" s="6" t="s">
        <v>28267</v>
      </c>
      <c r="B873" s="6" t="s">
        <v>647</v>
      </c>
      <c r="C873" s="6" t="s">
        <v>2424</v>
      </c>
      <c r="D873" s="6" t="s">
        <v>2425</v>
      </c>
      <c r="E873" s="6" t="s">
        <v>2426</v>
      </c>
      <c r="F873" s="6" t="s">
        <v>4253</v>
      </c>
      <c r="G873" s="6" t="s">
        <v>14</v>
      </c>
    </row>
    <row r="874" spans="1:7">
      <c r="A874" s="6" t="s">
        <v>28268</v>
      </c>
      <c r="B874" s="6" t="s">
        <v>648</v>
      </c>
      <c r="C874" s="6" t="s">
        <v>2427</v>
      </c>
      <c r="D874" s="6" t="s">
        <v>170</v>
      </c>
      <c r="E874" s="6" t="s">
        <v>171</v>
      </c>
      <c r="F874" s="6" t="s">
        <v>4254</v>
      </c>
      <c r="G874" s="6" t="s">
        <v>4255</v>
      </c>
    </row>
    <row r="875" spans="1:7">
      <c r="A875" s="6" t="s">
        <v>28269</v>
      </c>
      <c r="B875" s="6" t="s">
        <v>608</v>
      </c>
      <c r="C875" s="6" t="s">
        <v>977</v>
      </c>
      <c r="D875" s="6" t="s">
        <v>978</v>
      </c>
      <c r="E875" s="6" t="s">
        <v>979</v>
      </c>
      <c r="F875" s="6" t="s">
        <v>4256</v>
      </c>
      <c r="G875" s="6" t="s">
        <v>14</v>
      </c>
    </row>
    <row r="876" spans="1:7">
      <c r="A876" s="6" t="s">
        <v>28270</v>
      </c>
      <c r="B876" s="6" t="s">
        <v>237</v>
      </c>
      <c r="C876" s="6" t="s">
        <v>2428</v>
      </c>
      <c r="D876" s="6" t="s">
        <v>1438</v>
      </c>
      <c r="E876" s="6" t="s">
        <v>1441</v>
      </c>
      <c r="F876" s="6" t="s">
        <v>4257</v>
      </c>
      <c r="G876" s="6" t="s">
        <v>3485</v>
      </c>
    </row>
    <row r="877" spans="1:7">
      <c r="A877" s="6" t="s">
        <v>28271</v>
      </c>
      <c r="B877" s="6" t="s">
        <v>192</v>
      </c>
      <c r="C877" s="6" t="s">
        <v>14</v>
      </c>
      <c r="D877" s="6" t="s">
        <v>14</v>
      </c>
      <c r="E877" s="6" t="s">
        <v>14</v>
      </c>
      <c r="F877" s="6" t="s">
        <v>14</v>
      </c>
      <c r="G877" s="6" t="s">
        <v>14</v>
      </c>
    </row>
    <row r="878" spans="1:7">
      <c r="A878" s="6" t="s">
        <v>28685</v>
      </c>
      <c r="B878" s="6" t="s">
        <v>197</v>
      </c>
      <c r="C878" s="6" t="s">
        <v>2430</v>
      </c>
      <c r="D878" s="6" t="s">
        <v>2431</v>
      </c>
      <c r="E878" s="6" t="s">
        <v>2432</v>
      </c>
      <c r="F878" s="6" t="s">
        <v>4258</v>
      </c>
      <c r="G878" s="6" t="s">
        <v>4259</v>
      </c>
    </row>
    <row r="879" spans="1:7">
      <c r="A879" s="6" t="s">
        <v>28686</v>
      </c>
      <c r="B879" s="6" t="s">
        <v>649</v>
      </c>
      <c r="C879" s="6" t="s">
        <v>2433</v>
      </c>
      <c r="D879" s="6" t="s">
        <v>2434</v>
      </c>
      <c r="E879" s="6" t="s">
        <v>2435</v>
      </c>
      <c r="F879" s="6" t="s">
        <v>4260</v>
      </c>
      <c r="G879" s="6" t="s">
        <v>4261</v>
      </c>
    </row>
    <row r="880" spans="1:7">
      <c r="A880" s="6" t="s">
        <v>28687</v>
      </c>
      <c r="B880" s="6" t="s">
        <v>197</v>
      </c>
      <c r="C880" s="6" t="s">
        <v>14</v>
      </c>
      <c r="D880" s="6" t="s">
        <v>2436</v>
      </c>
      <c r="E880" s="6" t="s">
        <v>14</v>
      </c>
      <c r="F880" s="6" t="s">
        <v>14</v>
      </c>
      <c r="G880" s="6" t="s">
        <v>14</v>
      </c>
    </row>
    <row r="881" spans="1:7">
      <c r="A881" s="6" t="s">
        <v>28688</v>
      </c>
      <c r="B881" s="6" t="s">
        <v>197</v>
      </c>
      <c r="C881" s="6" t="s">
        <v>2437</v>
      </c>
      <c r="D881" s="6" t="s">
        <v>2438</v>
      </c>
      <c r="E881" s="6" t="s">
        <v>2439</v>
      </c>
      <c r="F881" s="6" t="s">
        <v>4262</v>
      </c>
      <c r="G881" s="6" t="s">
        <v>4263</v>
      </c>
    </row>
    <row r="882" spans="1:7">
      <c r="A882" s="6" t="s">
        <v>28689</v>
      </c>
      <c r="B882" s="6" t="s">
        <v>650</v>
      </c>
      <c r="C882" s="6" t="s">
        <v>2440</v>
      </c>
      <c r="D882" s="6" t="s">
        <v>2441</v>
      </c>
      <c r="E882" s="6" t="s">
        <v>2442</v>
      </c>
      <c r="F882" s="6" t="s">
        <v>4264</v>
      </c>
      <c r="G882" s="6" t="s">
        <v>4265</v>
      </c>
    </row>
    <row r="883" spans="1:7">
      <c r="A883" s="6" t="s">
        <v>28690</v>
      </c>
      <c r="B883" s="6" t="s">
        <v>650</v>
      </c>
      <c r="C883" s="6" t="s">
        <v>2440</v>
      </c>
      <c r="D883" s="6" t="s">
        <v>2441</v>
      </c>
      <c r="E883" s="6" t="s">
        <v>2442</v>
      </c>
      <c r="F883" s="6" t="s">
        <v>4264</v>
      </c>
      <c r="G883" s="6" t="s">
        <v>4265</v>
      </c>
    </row>
    <row r="884" spans="1:7">
      <c r="A884" s="6" t="s">
        <v>28691</v>
      </c>
      <c r="B884" s="6" t="s">
        <v>651</v>
      </c>
      <c r="C884" s="6" t="s">
        <v>1245</v>
      </c>
      <c r="D884" s="6" t="s">
        <v>1246</v>
      </c>
      <c r="E884" s="6" t="s">
        <v>1247</v>
      </c>
      <c r="F884" s="6" t="s">
        <v>3379</v>
      </c>
      <c r="G884" s="6" t="s">
        <v>3844</v>
      </c>
    </row>
    <row r="885" spans="1:7">
      <c r="A885" s="6" t="s">
        <v>28692</v>
      </c>
      <c r="B885" s="6" t="s">
        <v>197</v>
      </c>
      <c r="C885" s="6" t="s">
        <v>14</v>
      </c>
      <c r="D885" s="6" t="s">
        <v>14</v>
      </c>
      <c r="E885" s="6" t="s">
        <v>14</v>
      </c>
      <c r="F885" s="6" t="s">
        <v>14</v>
      </c>
      <c r="G885" s="6" t="s">
        <v>14</v>
      </c>
    </row>
    <row r="886" spans="1:7">
      <c r="A886" s="6" t="s">
        <v>28693</v>
      </c>
      <c r="B886" s="6" t="s">
        <v>265</v>
      </c>
      <c r="C886" s="6" t="s">
        <v>2443</v>
      </c>
      <c r="D886" s="6" t="s">
        <v>1225</v>
      </c>
      <c r="E886" s="6" t="s">
        <v>1226</v>
      </c>
      <c r="F886" s="6" t="s">
        <v>4266</v>
      </c>
      <c r="G886" s="6" t="s">
        <v>14</v>
      </c>
    </row>
    <row r="887" spans="1:7">
      <c r="A887" s="6" t="s">
        <v>28694</v>
      </c>
      <c r="B887" s="6" t="s">
        <v>652</v>
      </c>
      <c r="C887" s="6" t="s">
        <v>1668</v>
      </c>
      <c r="D887" s="6" t="s">
        <v>1402</v>
      </c>
      <c r="E887" s="6" t="s">
        <v>1451</v>
      </c>
      <c r="F887" s="6" t="s">
        <v>3463</v>
      </c>
      <c r="G887" s="6" t="s">
        <v>3464</v>
      </c>
    </row>
    <row r="888" spans="1:7">
      <c r="A888" s="6" t="s">
        <v>28695</v>
      </c>
      <c r="B888" s="6" t="s">
        <v>653</v>
      </c>
      <c r="C888" s="6" t="s">
        <v>2444</v>
      </c>
      <c r="D888" s="6" t="s">
        <v>2445</v>
      </c>
      <c r="E888" s="6" t="s">
        <v>2446</v>
      </c>
      <c r="F888" s="6" t="s">
        <v>4267</v>
      </c>
      <c r="G888" s="6" t="s">
        <v>14</v>
      </c>
    </row>
    <row r="889" spans="1:7">
      <c r="A889" s="6" t="s">
        <v>28893</v>
      </c>
      <c r="B889" s="6" t="s">
        <v>655</v>
      </c>
      <c r="C889" s="6" t="s">
        <v>2453</v>
      </c>
      <c r="D889" s="6" t="s">
        <v>2454</v>
      </c>
      <c r="E889" s="6" t="s">
        <v>2455</v>
      </c>
      <c r="F889" s="6" t="s">
        <v>4268</v>
      </c>
      <c r="G889" s="6" t="s">
        <v>4269</v>
      </c>
    </row>
    <row r="890" spans="1:7">
      <c r="A890" s="6" t="s">
        <v>28894</v>
      </c>
      <c r="B890" s="6" t="s">
        <v>259</v>
      </c>
      <c r="C890" s="6" t="s">
        <v>1168</v>
      </c>
      <c r="D890" s="6" t="s">
        <v>1169</v>
      </c>
      <c r="E890" s="6" t="s">
        <v>1170</v>
      </c>
      <c r="F890" s="6" t="s">
        <v>3271</v>
      </c>
      <c r="G890" s="6" t="s">
        <v>4270</v>
      </c>
    </row>
    <row r="891" spans="1:7">
      <c r="A891" s="6" t="s">
        <v>28895</v>
      </c>
      <c r="B891" s="6" t="s">
        <v>197</v>
      </c>
      <c r="C891" s="6" t="s">
        <v>2456</v>
      </c>
      <c r="D891" s="6" t="s">
        <v>2457</v>
      </c>
      <c r="E891" s="6" t="s">
        <v>2458</v>
      </c>
      <c r="F891" s="6" t="s">
        <v>14</v>
      </c>
      <c r="G891" s="6" t="s">
        <v>4271</v>
      </c>
    </row>
    <row r="892" spans="1:7">
      <c r="A892" s="6" t="s">
        <v>28896</v>
      </c>
      <c r="B892" s="6" t="s">
        <v>656</v>
      </c>
      <c r="C892" s="6" t="s">
        <v>1040</v>
      </c>
      <c r="D892" s="6" t="s">
        <v>1041</v>
      </c>
      <c r="E892" s="6" t="s">
        <v>1042</v>
      </c>
      <c r="F892" s="6" t="s">
        <v>4272</v>
      </c>
      <c r="G892" s="6" t="s">
        <v>14</v>
      </c>
    </row>
    <row r="893" spans="1:7">
      <c r="A893" s="6" t="s">
        <v>28897</v>
      </c>
      <c r="B893" s="6" t="s">
        <v>192</v>
      </c>
      <c r="C893" s="6" t="s">
        <v>2299</v>
      </c>
      <c r="D893" s="6" t="s">
        <v>163</v>
      </c>
      <c r="E893" s="6" t="s">
        <v>2300</v>
      </c>
      <c r="F893" s="6" t="s">
        <v>14</v>
      </c>
      <c r="G893" s="6" t="s">
        <v>14</v>
      </c>
    </row>
    <row r="894" spans="1:7">
      <c r="A894" s="6" t="s">
        <v>28898</v>
      </c>
      <c r="B894" s="6" t="s">
        <v>657</v>
      </c>
      <c r="C894" s="6" t="s">
        <v>2302</v>
      </c>
      <c r="D894" s="6" t="s">
        <v>2303</v>
      </c>
      <c r="E894" s="6" t="s">
        <v>938</v>
      </c>
      <c r="F894" s="6" t="s">
        <v>4273</v>
      </c>
      <c r="G894" s="6" t="s">
        <v>4200</v>
      </c>
    </row>
    <row r="895" spans="1:7">
      <c r="A895" s="6" t="s">
        <v>28899</v>
      </c>
      <c r="B895" s="6" t="s">
        <v>658</v>
      </c>
      <c r="C895" s="6" t="s">
        <v>1179</v>
      </c>
      <c r="D895" s="6" t="s">
        <v>1180</v>
      </c>
      <c r="E895" s="6" t="s">
        <v>1181</v>
      </c>
      <c r="F895" s="6" t="s">
        <v>4274</v>
      </c>
      <c r="G895" s="6" t="s">
        <v>3752</v>
      </c>
    </row>
    <row r="896" spans="1:7">
      <c r="A896" s="6" t="s">
        <v>28900</v>
      </c>
      <c r="B896" s="6" t="s">
        <v>593</v>
      </c>
      <c r="C896" s="6" t="s">
        <v>2304</v>
      </c>
      <c r="D896" s="6" t="s">
        <v>2305</v>
      </c>
      <c r="E896" s="6" t="s">
        <v>2306</v>
      </c>
      <c r="F896" s="6" t="s">
        <v>4275</v>
      </c>
      <c r="G896" s="6" t="s">
        <v>4276</v>
      </c>
    </row>
    <row r="897" spans="1:7">
      <c r="A897" s="6" t="s">
        <v>28901</v>
      </c>
      <c r="B897" s="6" t="s">
        <v>197</v>
      </c>
      <c r="C897" s="6" t="s">
        <v>14</v>
      </c>
      <c r="D897" s="6" t="s">
        <v>14</v>
      </c>
      <c r="E897" s="6" t="s">
        <v>14</v>
      </c>
      <c r="F897" s="6" t="s">
        <v>14</v>
      </c>
      <c r="G897" s="6" t="s">
        <v>14</v>
      </c>
    </row>
    <row r="898" spans="1:7">
      <c r="A898" s="6" t="s">
        <v>28902</v>
      </c>
      <c r="B898" s="6" t="s">
        <v>197</v>
      </c>
      <c r="C898" s="6" t="s">
        <v>14</v>
      </c>
      <c r="D898" s="6" t="s">
        <v>14</v>
      </c>
      <c r="E898" s="6" t="s">
        <v>14</v>
      </c>
      <c r="F898" s="6" t="s">
        <v>14</v>
      </c>
      <c r="G898" s="6" t="s">
        <v>14</v>
      </c>
    </row>
    <row r="899" spans="1:7">
      <c r="A899" s="6" t="s">
        <v>28903</v>
      </c>
      <c r="B899" s="6" t="s">
        <v>659</v>
      </c>
      <c r="C899" s="6" t="s">
        <v>931</v>
      </c>
      <c r="D899" s="6" t="s">
        <v>1569</v>
      </c>
      <c r="E899" s="6" t="s">
        <v>1108</v>
      </c>
      <c r="F899" s="6" t="s">
        <v>3623</v>
      </c>
      <c r="G899" s="6" t="s">
        <v>14</v>
      </c>
    </row>
    <row r="900" spans="1:7">
      <c r="A900" s="6" t="s">
        <v>28904</v>
      </c>
      <c r="B900" s="6" t="s">
        <v>660</v>
      </c>
      <c r="C900" s="6" t="s">
        <v>2459</v>
      </c>
      <c r="D900" s="6" t="s">
        <v>2460</v>
      </c>
      <c r="E900" s="6" t="s">
        <v>2461</v>
      </c>
      <c r="F900" s="6" t="s">
        <v>4277</v>
      </c>
      <c r="G900" s="6" t="s">
        <v>4278</v>
      </c>
    </row>
    <row r="901" spans="1:7">
      <c r="A901" s="6" t="s">
        <v>28905</v>
      </c>
      <c r="B901" s="6" t="s">
        <v>661</v>
      </c>
      <c r="C901" s="6" t="s">
        <v>939</v>
      </c>
      <c r="D901" s="6" t="s">
        <v>940</v>
      </c>
      <c r="E901" s="6" t="s">
        <v>941</v>
      </c>
      <c r="F901" s="6" t="s">
        <v>4279</v>
      </c>
      <c r="G901" s="6" t="s">
        <v>14</v>
      </c>
    </row>
    <row r="902" spans="1:7">
      <c r="A902" s="6" t="s">
        <v>28906</v>
      </c>
      <c r="B902" s="6" t="s">
        <v>662</v>
      </c>
      <c r="C902" s="6" t="s">
        <v>1372</v>
      </c>
      <c r="D902" s="6" t="s">
        <v>1373</v>
      </c>
      <c r="E902" s="6" t="s">
        <v>1374</v>
      </c>
      <c r="F902" s="6" t="s">
        <v>4015</v>
      </c>
      <c r="G902" s="6" t="s">
        <v>14</v>
      </c>
    </row>
    <row r="903" spans="1:7">
      <c r="A903" s="6" t="s">
        <v>28907</v>
      </c>
      <c r="B903" s="6" t="s">
        <v>197</v>
      </c>
      <c r="C903" s="6" t="s">
        <v>1506</v>
      </c>
      <c r="D903" s="6" t="s">
        <v>117</v>
      </c>
      <c r="E903" s="6" t="s">
        <v>1507</v>
      </c>
      <c r="F903" s="6" t="s">
        <v>3366</v>
      </c>
      <c r="G903" s="6" t="s">
        <v>14</v>
      </c>
    </row>
    <row r="904" spans="1:7">
      <c r="A904" s="6" t="s">
        <v>28908</v>
      </c>
      <c r="B904" s="6" t="s">
        <v>197</v>
      </c>
      <c r="C904" s="6" t="s">
        <v>2462</v>
      </c>
      <c r="D904" s="6" t="s">
        <v>2463</v>
      </c>
      <c r="E904" s="6" t="s">
        <v>14</v>
      </c>
      <c r="F904" s="6" t="s">
        <v>14</v>
      </c>
      <c r="G904" s="6" t="s">
        <v>14</v>
      </c>
    </row>
    <row r="905" spans="1:7">
      <c r="A905" s="6" t="s">
        <v>28909</v>
      </c>
      <c r="B905" s="6" t="s">
        <v>192</v>
      </c>
      <c r="C905" s="6" t="s">
        <v>1040</v>
      </c>
      <c r="D905" s="6" t="s">
        <v>1041</v>
      </c>
      <c r="E905" s="6" t="s">
        <v>1042</v>
      </c>
      <c r="F905" s="6" t="s">
        <v>3317</v>
      </c>
      <c r="G905" s="6" t="s">
        <v>14</v>
      </c>
    </row>
    <row r="906" spans="1:7">
      <c r="A906" s="6" t="s">
        <v>28910</v>
      </c>
      <c r="B906" s="6" t="s">
        <v>663</v>
      </c>
      <c r="C906" s="6" t="s">
        <v>2464</v>
      </c>
      <c r="D906" s="6" t="s">
        <v>2465</v>
      </c>
      <c r="E906" s="6" t="s">
        <v>2466</v>
      </c>
      <c r="F906" s="6" t="s">
        <v>4280</v>
      </c>
      <c r="G906" s="6" t="s">
        <v>4281</v>
      </c>
    </row>
    <row r="907" spans="1:7">
      <c r="A907" s="6" t="s">
        <v>28911</v>
      </c>
      <c r="B907" s="6" t="s">
        <v>197</v>
      </c>
      <c r="C907" s="6" t="s">
        <v>2467</v>
      </c>
      <c r="D907" s="6" t="s">
        <v>2468</v>
      </c>
      <c r="E907" s="6" t="s">
        <v>938</v>
      </c>
      <c r="F907" s="6" t="s">
        <v>4282</v>
      </c>
      <c r="G907" s="6" t="s">
        <v>14</v>
      </c>
    </row>
    <row r="908" spans="1:7">
      <c r="A908" s="6" t="s">
        <v>28912</v>
      </c>
      <c r="B908" s="6" t="s">
        <v>664</v>
      </c>
      <c r="C908" s="6" t="s">
        <v>14</v>
      </c>
      <c r="D908" s="6" t="s">
        <v>14</v>
      </c>
      <c r="E908" s="6" t="s">
        <v>14</v>
      </c>
      <c r="F908" s="6" t="s">
        <v>14</v>
      </c>
      <c r="G908" s="6" t="s">
        <v>14</v>
      </c>
    </row>
    <row r="909" spans="1:7">
      <c r="A909" s="6" t="s">
        <v>28913</v>
      </c>
      <c r="B909" s="6" t="s">
        <v>665</v>
      </c>
      <c r="C909" s="6" t="s">
        <v>2469</v>
      </c>
      <c r="D909" s="6" t="s">
        <v>1044</v>
      </c>
      <c r="E909" s="6" t="s">
        <v>1045</v>
      </c>
      <c r="F909" s="6" t="s">
        <v>4283</v>
      </c>
      <c r="G909" s="6" t="s">
        <v>4284</v>
      </c>
    </row>
    <row r="910" spans="1:7">
      <c r="A910" s="6" t="s">
        <v>28914</v>
      </c>
      <c r="B910" s="6" t="s">
        <v>197</v>
      </c>
      <c r="C910" s="6" t="s">
        <v>2400</v>
      </c>
      <c r="D910" s="6" t="s">
        <v>2401</v>
      </c>
      <c r="E910" s="6" t="s">
        <v>2402</v>
      </c>
      <c r="F910" s="6" t="s">
        <v>4285</v>
      </c>
      <c r="G910" s="6" t="s">
        <v>14</v>
      </c>
    </row>
    <row r="911" spans="1:7">
      <c r="A911" s="6" t="s">
        <v>28915</v>
      </c>
      <c r="B911" s="6" t="s">
        <v>197</v>
      </c>
      <c r="C911" s="6" t="s">
        <v>14</v>
      </c>
      <c r="D911" s="6" t="s">
        <v>2470</v>
      </c>
      <c r="E911" s="6" t="s">
        <v>14</v>
      </c>
      <c r="F911" s="6" t="s">
        <v>3271</v>
      </c>
      <c r="G911" s="6" t="s">
        <v>14</v>
      </c>
    </row>
    <row r="912" spans="1:7">
      <c r="A912" s="6" t="s">
        <v>28916</v>
      </c>
      <c r="B912" s="6" t="s">
        <v>666</v>
      </c>
      <c r="C912" s="6" t="s">
        <v>2471</v>
      </c>
      <c r="D912" s="6" t="s">
        <v>172</v>
      </c>
      <c r="E912" s="6" t="s">
        <v>14</v>
      </c>
      <c r="F912" s="6" t="s">
        <v>3271</v>
      </c>
      <c r="G912" s="6" t="s">
        <v>14</v>
      </c>
    </row>
    <row r="913" spans="1:7">
      <c r="A913" s="6" t="s">
        <v>29048</v>
      </c>
      <c r="B913" s="6" t="s">
        <v>667</v>
      </c>
      <c r="C913" s="6" t="s">
        <v>173</v>
      </c>
      <c r="D913" s="6" t="s">
        <v>2472</v>
      </c>
      <c r="E913" s="6" t="s">
        <v>2473</v>
      </c>
      <c r="F913" s="6" t="s">
        <v>3271</v>
      </c>
      <c r="G913" s="6" t="s">
        <v>14</v>
      </c>
    </row>
    <row r="914" spans="1:7">
      <c r="A914" s="6" t="s">
        <v>29049</v>
      </c>
      <c r="B914" s="6" t="s">
        <v>668</v>
      </c>
      <c r="C914" s="6" t="s">
        <v>2474</v>
      </c>
      <c r="D914" s="6" t="s">
        <v>2475</v>
      </c>
      <c r="E914" s="6" t="s">
        <v>2476</v>
      </c>
      <c r="F914" s="6" t="s">
        <v>4286</v>
      </c>
      <c r="G914" s="6" t="s">
        <v>4287</v>
      </c>
    </row>
    <row r="915" spans="1:7">
      <c r="A915" s="6" t="s">
        <v>29050</v>
      </c>
      <c r="B915" s="6" t="s">
        <v>669</v>
      </c>
      <c r="C915" s="6" t="s">
        <v>2477</v>
      </c>
      <c r="D915" s="6" t="s">
        <v>2478</v>
      </c>
      <c r="E915" s="6" t="s">
        <v>913</v>
      </c>
      <c r="F915" s="6" t="s">
        <v>4288</v>
      </c>
      <c r="G915" s="6" t="s">
        <v>4289</v>
      </c>
    </row>
    <row r="916" spans="1:7">
      <c r="A916" s="6" t="s">
        <v>29051</v>
      </c>
      <c r="B916" s="6" t="s">
        <v>197</v>
      </c>
      <c r="C916" s="6" t="s">
        <v>14</v>
      </c>
      <c r="D916" s="6" t="s">
        <v>2479</v>
      </c>
      <c r="E916" s="6" t="s">
        <v>14</v>
      </c>
      <c r="F916" s="6" t="s">
        <v>4290</v>
      </c>
      <c r="G916" s="6" t="s">
        <v>14</v>
      </c>
    </row>
    <row r="917" spans="1:7">
      <c r="A917" s="6" t="s">
        <v>29052</v>
      </c>
      <c r="B917" s="6" t="s">
        <v>197</v>
      </c>
      <c r="C917" s="6" t="s">
        <v>14</v>
      </c>
      <c r="D917" s="6" t="s">
        <v>14</v>
      </c>
      <c r="E917" s="6" t="s">
        <v>14</v>
      </c>
      <c r="F917" s="6" t="s">
        <v>14</v>
      </c>
      <c r="G917" s="6" t="s">
        <v>14</v>
      </c>
    </row>
    <row r="918" spans="1:7">
      <c r="A918" s="6" t="s">
        <v>29053</v>
      </c>
      <c r="B918" s="6" t="s">
        <v>420</v>
      </c>
      <c r="C918" s="6" t="s">
        <v>1786</v>
      </c>
      <c r="D918" s="6" t="s">
        <v>1787</v>
      </c>
      <c r="E918" s="6" t="s">
        <v>1788</v>
      </c>
      <c r="F918" s="6" t="s">
        <v>4291</v>
      </c>
      <c r="G918" s="6" t="s">
        <v>3768</v>
      </c>
    </row>
    <row r="919" spans="1:7">
      <c r="A919" s="6" t="s">
        <v>29054</v>
      </c>
      <c r="B919" s="6" t="s">
        <v>670</v>
      </c>
      <c r="C919" s="6" t="s">
        <v>2480</v>
      </c>
      <c r="D919" s="6" t="s">
        <v>877</v>
      </c>
      <c r="E919" s="6" t="s">
        <v>2481</v>
      </c>
      <c r="F919" s="6" t="s">
        <v>4292</v>
      </c>
      <c r="G919" s="6" t="s">
        <v>4293</v>
      </c>
    </row>
    <row r="920" spans="1:7">
      <c r="A920" s="6" t="s">
        <v>29055</v>
      </c>
      <c r="B920" s="6" t="s">
        <v>192</v>
      </c>
      <c r="C920" s="6" t="s">
        <v>2482</v>
      </c>
      <c r="D920" s="6" t="s">
        <v>2483</v>
      </c>
      <c r="E920" s="6" t="s">
        <v>2484</v>
      </c>
      <c r="F920" s="6" t="s">
        <v>3271</v>
      </c>
      <c r="G920" s="6" t="s">
        <v>4294</v>
      </c>
    </row>
    <row r="921" spans="1:7">
      <c r="A921" s="6" t="s">
        <v>29056</v>
      </c>
      <c r="B921" s="6" t="s">
        <v>671</v>
      </c>
      <c r="C921" s="6" t="s">
        <v>1718</v>
      </c>
      <c r="D921" s="6" t="s">
        <v>1719</v>
      </c>
      <c r="E921" s="6" t="s">
        <v>1720</v>
      </c>
      <c r="F921" s="6" t="s">
        <v>4295</v>
      </c>
      <c r="G921" s="6" t="s">
        <v>3733</v>
      </c>
    </row>
    <row r="922" spans="1:7">
      <c r="A922" s="6" t="s">
        <v>29057</v>
      </c>
      <c r="B922" s="6" t="s">
        <v>672</v>
      </c>
      <c r="C922" s="6" t="s">
        <v>2485</v>
      </c>
      <c r="D922" s="6" t="s">
        <v>1360</v>
      </c>
      <c r="E922" s="6" t="s">
        <v>2486</v>
      </c>
      <c r="F922" s="6" t="s">
        <v>4296</v>
      </c>
      <c r="G922" s="6" t="s">
        <v>4297</v>
      </c>
    </row>
    <row r="923" spans="1:7">
      <c r="A923" s="6" t="s">
        <v>29058</v>
      </c>
      <c r="B923" s="6" t="s">
        <v>197</v>
      </c>
      <c r="C923" s="6" t="s">
        <v>14</v>
      </c>
      <c r="D923" s="6" t="s">
        <v>14</v>
      </c>
      <c r="E923" s="6" t="s">
        <v>14</v>
      </c>
      <c r="F923" s="6" t="s">
        <v>14</v>
      </c>
      <c r="G923" s="6" t="s">
        <v>14</v>
      </c>
    </row>
    <row r="924" spans="1:7">
      <c r="A924" s="6" t="s">
        <v>29059</v>
      </c>
      <c r="B924" s="6" t="s">
        <v>192</v>
      </c>
      <c r="C924" s="6" t="s">
        <v>2487</v>
      </c>
      <c r="D924" s="6" t="s">
        <v>2488</v>
      </c>
      <c r="E924" s="6" t="s">
        <v>2489</v>
      </c>
      <c r="F924" s="6" t="s">
        <v>4298</v>
      </c>
      <c r="G924" s="6" t="s">
        <v>14</v>
      </c>
    </row>
    <row r="925" spans="1:7">
      <c r="A925" s="6" t="s">
        <v>29060</v>
      </c>
      <c r="B925" s="6" t="s">
        <v>192</v>
      </c>
      <c r="C925" s="6" t="s">
        <v>980</v>
      </c>
      <c r="D925" s="6" t="s">
        <v>981</v>
      </c>
      <c r="E925" s="6" t="s">
        <v>982</v>
      </c>
      <c r="F925" s="6" t="s">
        <v>4012</v>
      </c>
      <c r="G925" s="6" t="s">
        <v>14</v>
      </c>
    </row>
    <row r="926" spans="1:7">
      <c r="A926" s="6" t="s">
        <v>29061</v>
      </c>
      <c r="B926" s="6" t="s">
        <v>197</v>
      </c>
      <c r="C926" s="6" t="s">
        <v>14</v>
      </c>
      <c r="D926" s="6" t="s">
        <v>1242</v>
      </c>
      <c r="E926" s="6" t="s">
        <v>14</v>
      </c>
      <c r="F926" s="6" t="s">
        <v>14</v>
      </c>
      <c r="G926" s="6" t="s">
        <v>14</v>
      </c>
    </row>
    <row r="927" spans="1:7">
      <c r="A927" s="6" t="s">
        <v>29062</v>
      </c>
      <c r="B927" s="6" t="s">
        <v>673</v>
      </c>
      <c r="C927" s="6" t="s">
        <v>2490</v>
      </c>
      <c r="D927" s="6" t="s">
        <v>2370</v>
      </c>
      <c r="E927" s="6" t="s">
        <v>2491</v>
      </c>
      <c r="F927" s="6" t="s">
        <v>4299</v>
      </c>
      <c r="G927" s="6" t="s">
        <v>14</v>
      </c>
    </row>
    <row r="928" spans="1:7">
      <c r="A928" s="6" t="s">
        <v>29063</v>
      </c>
      <c r="B928" s="6" t="s">
        <v>265</v>
      </c>
      <c r="C928" s="6" t="s">
        <v>1224</v>
      </c>
      <c r="D928" s="6" t="s">
        <v>1225</v>
      </c>
      <c r="E928" s="6" t="s">
        <v>1226</v>
      </c>
      <c r="F928" s="6" t="s">
        <v>4300</v>
      </c>
      <c r="G928" s="6" t="s">
        <v>14</v>
      </c>
    </row>
    <row r="929" spans="1:7">
      <c r="A929" s="6" t="s">
        <v>29086</v>
      </c>
      <c r="B929" s="6" t="s">
        <v>674</v>
      </c>
      <c r="C929" s="6" t="s">
        <v>2492</v>
      </c>
      <c r="D929" s="6" t="s">
        <v>2493</v>
      </c>
      <c r="E929" s="6" t="s">
        <v>2494</v>
      </c>
      <c r="F929" s="6" t="s">
        <v>4301</v>
      </c>
      <c r="G929" s="6" t="s">
        <v>14</v>
      </c>
    </row>
    <row r="930" spans="1:7">
      <c r="A930" s="6" t="s">
        <v>29087</v>
      </c>
      <c r="B930" s="6" t="s">
        <v>675</v>
      </c>
      <c r="C930" s="6" t="s">
        <v>884</v>
      </c>
      <c r="D930" s="6" t="s">
        <v>885</v>
      </c>
      <c r="E930" s="6" t="s">
        <v>80</v>
      </c>
      <c r="F930" s="6" t="s">
        <v>4302</v>
      </c>
      <c r="G930" s="6" t="s">
        <v>14</v>
      </c>
    </row>
    <row r="931" spans="1:7">
      <c r="A931" s="6" t="s">
        <v>29088</v>
      </c>
      <c r="B931" s="6" t="s">
        <v>676</v>
      </c>
      <c r="C931" s="6" t="s">
        <v>2495</v>
      </c>
      <c r="D931" s="6" t="s">
        <v>845</v>
      </c>
      <c r="E931" s="6" t="s">
        <v>2496</v>
      </c>
      <c r="F931" s="6" t="s">
        <v>3538</v>
      </c>
      <c r="G931" s="6" t="s">
        <v>4303</v>
      </c>
    </row>
    <row r="932" spans="1:7">
      <c r="A932" s="6" t="s">
        <v>29089</v>
      </c>
      <c r="B932" s="6" t="s">
        <v>678</v>
      </c>
      <c r="C932" s="6" t="s">
        <v>2497</v>
      </c>
      <c r="D932" s="6" t="s">
        <v>2498</v>
      </c>
      <c r="E932" s="6" t="s">
        <v>2499</v>
      </c>
      <c r="F932" s="6" t="s">
        <v>4304</v>
      </c>
      <c r="G932" s="6" t="s">
        <v>4305</v>
      </c>
    </row>
    <row r="933" spans="1:7">
      <c r="A933" s="6" t="s">
        <v>29090</v>
      </c>
      <c r="B933" s="6" t="s">
        <v>677</v>
      </c>
      <c r="C933" s="6" t="s">
        <v>2500</v>
      </c>
      <c r="D933" s="6" t="s">
        <v>2501</v>
      </c>
      <c r="E933" s="6" t="s">
        <v>2502</v>
      </c>
      <c r="F933" s="6" t="s">
        <v>4306</v>
      </c>
      <c r="G933" s="6" t="s">
        <v>4307</v>
      </c>
    </row>
    <row r="934" spans="1:7">
      <c r="A934" s="6" t="s">
        <v>29091</v>
      </c>
      <c r="B934" s="6" t="s">
        <v>679</v>
      </c>
      <c r="C934" s="6" t="s">
        <v>2503</v>
      </c>
      <c r="D934" s="6" t="s">
        <v>1601</v>
      </c>
      <c r="E934" s="6" t="s">
        <v>1045</v>
      </c>
      <c r="F934" s="6" t="s">
        <v>4308</v>
      </c>
      <c r="G934" s="6" t="s">
        <v>4309</v>
      </c>
    </row>
    <row r="935" spans="1:7">
      <c r="A935" s="6" t="s">
        <v>29092</v>
      </c>
      <c r="B935" s="6" t="s">
        <v>680</v>
      </c>
      <c r="C935" s="6" t="s">
        <v>2504</v>
      </c>
      <c r="D935" s="6" t="s">
        <v>2505</v>
      </c>
      <c r="E935" s="6" t="s">
        <v>1793</v>
      </c>
      <c r="F935" s="6" t="s">
        <v>4310</v>
      </c>
      <c r="G935" s="6" t="s">
        <v>4311</v>
      </c>
    </row>
    <row r="936" spans="1:7">
      <c r="A936" s="6" t="s">
        <v>29093</v>
      </c>
      <c r="B936" s="6" t="s">
        <v>681</v>
      </c>
      <c r="C936" s="6" t="s">
        <v>2506</v>
      </c>
      <c r="D936" s="6" t="s">
        <v>2186</v>
      </c>
      <c r="E936" s="6" t="s">
        <v>2507</v>
      </c>
      <c r="F936" s="6" t="s">
        <v>4312</v>
      </c>
      <c r="G936" s="6" t="s">
        <v>4313</v>
      </c>
    </row>
    <row r="937" spans="1:7">
      <c r="A937" s="6" t="s">
        <v>29094</v>
      </c>
      <c r="B937" s="6" t="s">
        <v>682</v>
      </c>
      <c r="C937" s="6" t="s">
        <v>2508</v>
      </c>
      <c r="D937" s="6" t="s">
        <v>2509</v>
      </c>
      <c r="E937" s="6" t="s">
        <v>2510</v>
      </c>
      <c r="F937" s="6" t="s">
        <v>4314</v>
      </c>
      <c r="G937" s="6" t="s">
        <v>4315</v>
      </c>
    </row>
    <row r="938" spans="1:7">
      <c r="A938" s="6" t="s">
        <v>29095</v>
      </c>
      <c r="B938" s="6" t="s">
        <v>683</v>
      </c>
      <c r="C938" s="6" t="s">
        <v>2511</v>
      </c>
      <c r="D938" s="6" t="s">
        <v>2512</v>
      </c>
      <c r="E938" s="6" t="s">
        <v>2513</v>
      </c>
      <c r="F938" s="6" t="s">
        <v>4316</v>
      </c>
      <c r="G938" s="6" t="s">
        <v>14</v>
      </c>
    </row>
    <row r="939" spans="1:7">
      <c r="A939" s="6" t="s">
        <v>29096</v>
      </c>
      <c r="B939" s="6" t="s">
        <v>194</v>
      </c>
      <c r="C939" s="6" t="s">
        <v>2160</v>
      </c>
      <c r="D939" s="6" t="s">
        <v>2161</v>
      </c>
      <c r="E939" s="6" t="s">
        <v>851</v>
      </c>
      <c r="F939" s="6" t="s">
        <v>4013</v>
      </c>
      <c r="G939" s="6" t="s">
        <v>4014</v>
      </c>
    </row>
    <row r="940" spans="1:7">
      <c r="A940" s="6" t="s">
        <v>29097</v>
      </c>
      <c r="B940" s="6" t="s">
        <v>646</v>
      </c>
      <c r="C940" s="6" t="s">
        <v>2514</v>
      </c>
      <c r="D940" s="6" t="s">
        <v>2515</v>
      </c>
      <c r="E940" s="6" t="s">
        <v>2264</v>
      </c>
      <c r="F940" s="6" t="s">
        <v>4317</v>
      </c>
      <c r="G940" s="6" t="s">
        <v>4318</v>
      </c>
    </row>
    <row r="941" spans="1:7">
      <c r="A941" s="6" t="s">
        <v>29098</v>
      </c>
      <c r="B941" s="6" t="s">
        <v>684</v>
      </c>
      <c r="C941" s="6" t="s">
        <v>2516</v>
      </c>
      <c r="D941" s="6" t="s">
        <v>2517</v>
      </c>
      <c r="E941" s="6" t="s">
        <v>2518</v>
      </c>
      <c r="F941" s="6" t="s">
        <v>4319</v>
      </c>
      <c r="G941" s="6" t="s">
        <v>4320</v>
      </c>
    </row>
    <row r="942" spans="1:7">
      <c r="A942" s="6" t="s">
        <v>29207</v>
      </c>
      <c r="B942" s="6" t="s">
        <v>686</v>
      </c>
      <c r="C942" s="6" t="s">
        <v>2522</v>
      </c>
      <c r="D942" s="6" t="s">
        <v>2523</v>
      </c>
      <c r="E942" s="6" t="s">
        <v>2524</v>
      </c>
      <c r="F942" s="6" t="s">
        <v>4321</v>
      </c>
      <c r="G942" s="6" t="s">
        <v>4322</v>
      </c>
    </row>
    <row r="943" spans="1:7">
      <c r="A943" s="6" t="s">
        <v>29208</v>
      </c>
      <c r="B943" s="6" t="s">
        <v>687</v>
      </c>
      <c r="C943" s="6" t="s">
        <v>2525</v>
      </c>
      <c r="D943" s="6" t="s">
        <v>2526</v>
      </c>
      <c r="E943" s="6" t="s">
        <v>2527</v>
      </c>
      <c r="F943" s="6" t="s">
        <v>4323</v>
      </c>
      <c r="G943" s="6" t="s">
        <v>4324</v>
      </c>
    </row>
    <row r="944" spans="1:7">
      <c r="A944" s="6" t="s">
        <v>29209</v>
      </c>
      <c r="B944" s="6" t="s">
        <v>688</v>
      </c>
      <c r="C944" s="6" t="s">
        <v>1324</v>
      </c>
      <c r="D944" s="6" t="s">
        <v>1325</v>
      </c>
      <c r="E944" s="6" t="s">
        <v>1326</v>
      </c>
      <c r="F944" s="6" t="s">
        <v>3713</v>
      </c>
      <c r="G944" s="6" t="s">
        <v>14</v>
      </c>
    </row>
    <row r="945" spans="1:7">
      <c r="A945" s="6" t="s">
        <v>29210</v>
      </c>
      <c r="B945" s="6" t="s">
        <v>197</v>
      </c>
      <c r="C945" s="6" t="s">
        <v>14</v>
      </c>
      <c r="D945" s="6" t="s">
        <v>14</v>
      </c>
      <c r="E945" s="6" t="s">
        <v>14</v>
      </c>
      <c r="F945" s="6" t="s">
        <v>14</v>
      </c>
      <c r="G945" s="6" t="s">
        <v>14</v>
      </c>
    </row>
    <row r="946" spans="1:7">
      <c r="A946" s="6" t="s">
        <v>29211</v>
      </c>
      <c r="B946" s="6" t="s">
        <v>618</v>
      </c>
      <c r="C946" s="6" t="s">
        <v>2414</v>
      </c>
      <c r="D946" s="6" t="s">
        <v>2415</v>
      </c>
      <c r="E946" s="6" t="s">
        <v>1411</v>
      </c>
      <c r="F946" s="6" t="s">
        <v>4325</v>
      </c>
      <c r="G946" s="6" t="s">
        <v>4248</v>
      </c>
    </row>
    <row r="947" spans="1:7">
      <c r="A947" s="6" t="s">
        <v>29212</v>
      </c>
      <c r="B947" s="6" t="s">
        <v>689</v>
      </c>
      <c r="C947" s="6" t="s">
        <v>1685</v>
      </c>
      <c r="D947" s="6" t="s">
        <v>1686</v>
      </c>
      <c r="E947" s="6" t="s">
        <v>1687</v>
      </c>
      <c r="F947" s="6" t="s">
        <v>4326</v>
      </c>
      <c r="G947" s="6" t="s">
        <v>14</v>
      </c>
    </row>
    <row r="948" spans="1:7">
      <c r="A948" s="6" t="s">
        <v>29213</v>
      </c>
      <c r="B948" s="6" t="s">
        <v>690</v>
      </c>
      <c r="C948" s="6" t="s">
        <v>2528</v>
      </c>
      <c r="D948" s="6" t="s">
        <v>2529</v>
      </c>
      <c r="E948" s="6" t="s">
        <v>2530</v>
      </c>
      <c r="F948" s="6" t="s">
        <v>4327</v>
      </c>
      <c r="G948" s="6" t="s">
        <v>4328</v>
      </c>
    </row>
    <row r="949" spans="1:7">
      <c r="A949" s="6" t="s">
        <v>29214</v>
      </c>
      <c r="B949" s="6" t="s">
        <v>691</v>
      </c>
      <c r="C949" s="6" t="s">
        <v>2150</v>
      </c>
      <c r="D949" s="6" t="s">
        <v>1311</v>
      </c>
      <c r="E949" s="6" t="s">
        <v>1312</v>
      </c>
      <c r="F949" s="6" t="s">
        <v>4329</v>
      </c>
      <c r="G949" s="6" t="s">
        <v>4330</v>
      </c>
    </row>
    <row r="950" spans="1:7">
      <c r="A950" s="6" t="s">
        <v>29397</v>
      </c>
      <c r="B950" s="6" t="s">
        <v>197</v>
      </c>
      <c r="C950" s="6" t="s">
        <v>2532</v>
      </c>
      <c r="D950" s="6" t="s">
        <v>2533</v>
      </c>
      <c r="E950" s="6" t="s">
        <v>14</v>
      </c>
      <c r="F950" s="6" t="s">
        <v>14</v>
      </c>
      <c r="G950" s="6" t="s">
        <v>14</v>
      </c>
    </row>
    <row r="951" spans="1:7">
      <c r="A951" s="6" t="s">
        <v>29398</v>
      </c>
      <c r="B951" s="6" t="s">
        <v>192</v>
      </c>
      <c r="C951" s="6" t="s">
        <v>2534</v>
      </c>
      <c r="D951" s="6" t="s">
        <v>1083</v>
      </c>
      <c r="E951" s="6" t="s">
        <v>1084</v>
      </c>
      <c r="F951" s="6" t="s">
        <v>14</v>
      </c>
      <c r="G951" s="6" t="s">
        <v>14</v>
      </c>
    </row>
    <row r="952" spans="1:7">
      <c r="A952" s="6" t="s">
        <v>29422</v>
      </c>
      <c r="B952" s="6" t="s">
        <v>197</v>
      </c>
      <c r="C952" s="6" t="s">
        <v>14</v>
      </c>
      <c r="D952" s="6" t="s">
        <v>14</v>
      </c>
      <c r="E952" s="6" t="s">
        <v>14</v>
      </c>
      <c r="F952" s="6" t="s">
        <v>3271</v>
      </c>
      <c r="G952" s="6" t="s">
        <v>14</v>
      </c>
    </row>
    <row r="953" spans="1:7">
      <c r="A953" s="6" t="s">
        <v>29423</v>
      </c>
      <c r="B953" s="6" t="s">
        <v>692</v>
      </c>
      <c r="C953" s="6" t="s">
        <v>2536</v>
      </c>
      <c r="D953" s="6" t="s">
        <v>2537</v>
      </c>
      <c r="E953" s="6" t="s">
        <v>2538</v>
      </c>
      <c r="F953" s="6" t="s">
        <v>4331</v>
      </c>
      <c r="G953" s="6" t="s">
        <v>4332</v>
      </c>
    </row>
    <row r="954" spans="1:7">
      <c r="A954" s="6" t="s">
        <v>29424</v>
      </c>
      <c r="B954" s="6" t="s">
        <v>693</v>
      </c>
      <c r="C954" s="6" t="s">
        <v>2539</v>
      </c>
      <c r="D954" s="6" t="s">
        <v>2540</v>
      </c>
      <c r="E954" s="6" t="s">
        <v>2541</v>
      </c>
      <c r="F954" s="6" t="s">
        <v>4333</v>
      </c>
      <c r="G954" s="6" t="s">
        <v>4334</v>
      </c>
    </row>
    <row r="955" spans="1:7">
      <c r="A955" s="6" t="s">
        <v>29425</v>
      </c>
      <c r="B955" s="6" t="s">
        <v>197</v>
      </c>
      <c r="C955" s="6" t="s">
        <v>2542</v>
      </c>
      <c r="D955" s="6" t="s">
        <v>2543</v>
      </c>
      <c r="E955" s="6" t="s">
        <v>2544</v>
      </c>
      <c r="F955" s="6" t="s">
        <v>4335</v>
      </c>
      <c r="G955" s="6" t="s">
        <v>4336</v>
      </c>
    </row>
    <row r="956" spans="1:7">
      <c r="A956" s="6" t="s">
        <v>29496</v>
      </c>
      <c r="B956" s="6" t="s">
        <v>694</v>
      </c>
      <c r="C956" s="6" t="s">
        <v>2545</v>
      </c>
      <c r="D956" s="6" t="s">
        <v>2546</v>
      </c>
      <c r="E956" s="6" t="s">
        <v>2547</v>
      </c>
      <c r="F956" s="6" t="s">
        <v>4337</v>
      </c>
      <c r="G956" s="6" t="s">
        <v>4338</v>
      </c>
    </row>
    <row r="957" spans="1:7">
      <c r="A957" s="6" t="s">
        <v>29497</v>
      </c>
      <c r="B957" s="6" t="s">
        <v>197</v>
      </c>
      <c r="C957" s="6" t="s">
        <v>2548</v>
      </c>
      <c r="D957" s="6" t="s">
        <v>2549</v>
      </c>
      <c r="E957" s="6" t="s">
        <v>14</v>
      </c>
      <c r="F957" s="6" t="s">
        <v>3271</v>
      </c>
      <c r="G957" s="6" t="s">
        <v>14</v>
      </c>
    </row>
    <row r="958" spans="1:7">
      <c r="A958" s="6" t="s">
        <v>29498</v>
      </c>
      <c r="B958" s="6" t="s">
        <v>197</v>
      </c>
      <c r="C958" s="6" t="s">
        <v>2550</v>
      </c>
      <c r="D958" s="6" t="s">
        <v>2551</v>
      </c>
      <c r="E958" s="6" t="s">
        <v>2552</v>
      </c>
      <c r="F958" s="6" t="s">
        <v>3271</v>
      </c>
      <c r="G958" s="6" t="s">
        <v>14</v>
      </c>
    </row>
    <row r="959" spans="1:7">
      <c r="A959" s="6" t="s">
        <v>29499</v>
      </c>
      <c r="B959" s="6" t="s">
        <v>695</v>
      </c>
      <c r="C959" s="6" t="s">
        <v>1692</v>
      </c>
      <c r="D959" s="6" t="s">
        <v>2553</v>
      </c>
      <c r="E959" s="6" t="s">
        <v>2554</v>
      </c>
      <c r="F959" s="6" t="s">
        <v>4339</v>
      </c>
      <c r="G959" s="6" t="s">
        <v>14</v>
      </c>
    </row>
    <row r="960" spans="1:7">
      <c r="A960" s="6" t="s">
        <v>29500</v>
      </c>
      <c r="B960" s="6" t="s">
        <v>696</v>
      </c>
      <c r="C960" s="6" t="s">
        <v>2555</v>
      </c>
      <c r="D960" s="6" t="s">
        <v>2556</v>
      </c>
      <c r="E960" s="6" t="s">
        <v>2557</v>
      </c>
      <c r="F960" s="6" t="s">
        <v>4340</v>
      </c>
      <c r="G960" s="6" t="s">
        <v>4141</v>
      </c>
    </row>
    <row r="961" spans="1:7">
      <c r="A961" s="6" t="s">
        <v>29501</v>
      </c>
      <c r="B961" s="6" t="s">
        <v>197</v>
      </c>
      <c r="C961" s="6" t="s">
        <v>1229</v>
      </c>
      <c r="D961" s="6" t="s">
        <v>2558</v>
      </c>
      <c r="E961" s="6" t="s">
        <v>14</v>
      </c>
      <c r="F961" s="6" t="s">
        <v>3350</v>
      </c>
      <c r="G961" s="6" t="s">
        <v>14</v>
      </c>
    </row>
    <row r="962" spans="1:7">
      <c r="A962" s="6" t="s">
        <v>29502</v>
      </c>
      <c r="B962" s="6" t="s">
        <v>197</v>
      </c>
      <c r="C962" s="6" t="s">
        <v>2559</v>
      </c>
      <c r="D962" s="6" t="s">
        <v>2560</v>
      </c>
      <c r="E962" s="6" t="s">
        <v>174</v>
      </c>
      <c r="F962" s="6" t="s">
        <v>4341</v>
      </c>
      <c r="G962" s="6" t="s">
        <v>4342</v>
      </c>
    </row>
    <row r="963" spans="1:7">
      <c r="A963" s="6" t="s">
        <v>21407</v>
      </c>
      <c r="B963" s="6" t="s">
        <v>697</v>
      </c>
      <c r="C963" s="6" t="s">
        <v>2287</v>
      </c>
      <c r="D963" s="6" t="s">
        <v>161</v>
      </c>
      <c r="E963" s="6" t="s">
        <v>162</v>
      </c>
      <c r="F963" s="6" t="s">
        <v>4154</v>
      </c>
      <c r="G963" s="6" t="s">
        <v>4343</v>
      </c>
    </row>
    <row r="964" spans="1:7">
      <c r="A964" s="6" t="s">
        <v>29503</v>
      </c>
      <c r="B964" s="6" t="s">
        <v>698</v>
      </c>
      <c r="C964" s="6" t="s">
        <v>2561</v>
      </c>
      <c r="D964" s="6" t="s">
        <v>2562</v>
      </c>
      <c r="E964" s="6" t="s">
        <v>2563</v>
      </c>
      <c r="F964" s="6" t="s">
        <v>4344</v>
      </c>
      <c r="G964" s="6" t="s">
        <v>4345</v>
      </c>
    </row>
    <row r="965" spans="1:7">
      <c r="A965" s="6" t="s">
        <v>29658</v>
      </c>
      <c r="B965" s="6" t="s">
        <v>197</v>
      </c>
      <c r="C965" s="6" t="s">
        <v>2564</v>
      </c>
      <c r="D965" s="6" t="s">
        <v>2565</v>
      </c>
      <c r="E965" s="6" t="s">
        <v>2566</v>
      </c>
      <c r="F965" s="6" t="s">
        <v>14</v>
      </c>
      <c r="G965" s="6" t="s">
        <v>14</v>
      </c>
    </row>
    <row r="966" spans="1:7">
      <c r="A966" s="6" t="s">
        <v>29659</v>
      </c>
      <c r="B966" s="6" t="s">
        <v>197</v>
      </c>
      <c r="C966" s="6" t="s">
        <v>2567</v>
      </c>
      <c r="D966" s="6" t="s">
        <v>1173</v>
      </c>
      <c r="E966" s="6" t="s">
        <v>1174</v>
      </c>
      <c r="F966" s="6" t="s">
        <v>4346</v>
      </c>
      <c r="G966" s="6" t="s">
        <v>14</v>
      </c>
    </row>
    <row r="967" spans="1:7">
      <c r="A967" s="6" t="s">
        <v>29660</v>
      </c>
      <c r="B967" s="6" t="s">
        <v>699</v>
      </c>
      <c r="C967" s="6" t="s">
        <v>2568</v>
      </c>
      <c r="D967" s="6" t="s">
        <v>2569</v>
      </c>
      <c r="E967" s="6" t="s">
        <v>2570</v>
      </c>
      <c r="F967" s="6" t="s">
        <v>4347</v>
      </c>
      <c r="G967" s="6" t="s">
        <v>4348</v>
      </c>
    </row>
    <row r="968" spans="1:7">
      <c r="A968" s="6" t="s">
        <v>29661</v>
      </c>
      <c r="B968" s="6" t="s">
        <v>404</v>
      </c>
      <c r="C968" s="6" t="s">
        <v>946</v>
      </c>
      <c r="D968" s="6" t="s">
        <v>947</v>
      </c>
      <c r="E968" s="6" t="s">
        <v>851</v>
      </c>
      <c r="F968" s="6" t="s">
        <v>4349</v>
      </c>
      <c r="G968" s="6" t="s">
        <v>4350</v>
      </c>
    </row>
    <row r="969" spans="1:7">
      <c r="A969" s="6" t="s">
        <v>29662</v>
      </c>
      <c r="B969" s="6" t="s">
        <v>197</v>
      </c>
      <c r="C969" s="6" t="s">
        <v>14</v>
      </c>
      <c r="D969" s="6" t="s">
        <v>14</v>
      </c>
      <c r="E969" s="6" t="s">
        <v>14</v>
      </c>
      <c r="F969" s="6" t="s">
        <v>14</v>
      </c>
      <c r="G969" s="6" t="s">
        <v>14</v>
      </c>
    </row>
    <row r="970" spans="1:7">
      <c r="A970" s="6" t="s">
        <v>29663</v>
      </c>
      <c r="B970" s="6" t="s">
        <v>197</v>
      </c>
      <c r="C970" s="6" t="s">
        <v>133</v>
      </c>
      <c r="D970" s="6" t="s">
        <v>1731</v>
      </c>
      <c r="E970" s="6" t="s">
        <v>1732</v>
      </c>
      <c r="F970" s="6" t="s">
        <v>14</v>
      </c>
      <c r="G970" s="6" t="s">
        <v>14</v>
      </c>
    </row>
    <row r="971" spans="1:7">
      <c r="A971" s="6" t="s">
        <v>29664</v>
      </c>
      <c r="B971" s="6" t="s">
        <v>192</v>
      </c>
      <c r="C971" s="6" t="s">
        <v>2571</v>
      </c>
      <c r="D971" s="6" t="s">
        <v>2572</v>
      </c>
      <c r="E971" s="6" t="s">
        <v>2573</v>
      </c>
      <c r="F971" s="6" t="s">
        <v>3743</v>
      </c>
      <c r="G971" s="6" t="s">
        <v>4351</v>
      </c>
    </row>
    <row r="972" spans="1:7">
      <c r="A972" s="6" t="s">
        <v>29665</v>
      </c>
      <c r="B972" s="6" t="s">
        <v>197</v>
      </c>
      <c r="C972" s="6" t="s">
        <v>2574</v>
      </c>
      <c r="D972" s="6" t="s">
        <v>2575</v>
      </c>
      <c r="E972" s="6" t="s">
        <v>1195</v>
      </c>
      <c r="F972" s="6" t="s">
        <v>14</v>
      </c>
      <c r="G972" s="6" t="s">
        <v>14</v>
      </c>
    </row>
    <row r="973" spans="1:7">
      <c r="A973" s="6" t="s">
        <v>29666</v>
      </c>
      <c r="B973" s="6" t="s">
        <v>700</v>
      </c>
      <c r="C973" s="6" t="s">
        <v>2576</v>
      </c>
      <c r="D973" s="6" t="s">
        <v>175</v>
      </c>
      <c r="E973" s="6" t="s">
        <v>2577</v>
      </c>
      <c r="F973" s="6" t="s">
        <v>4352</v>
      </c>
      <c r="G973" s="6" t="s">
        <v>14</v>
      </c>
    </row>
    <row r="974" spans="1:7">
      <c r="A974" s="6" t="s">
        <v>29667</v>
      </c>
      <c r="B974" s="6" t="s">
        <v>192</v>
      </c>
      <c r="C974" s="6" t="s">
        <v>901</v>
      </c>
      <c r="D974" s="6" t="s">
        <v>902</v>
      </c>
      <c r="E974" s="6" t="s">
        <v>903</v>
      </c>
      <c r="F974" s="6" t="s">
        <v>4353</v>
      </c>
      <c r="G974" s="6" t="s">
        <v>14</v>
      </c>
    </row>
    <row r="975" spans="1:7">
      <c r="A975" s="6" t="s">
        <v>29668</v>
      </c>
      <c r="B975" s="6" t="s">
        <v>192</v>
      </c>
      <c r="C975" s="6" t="s">
        <v>2578</v>
      </c>
      <c r="D975" s="6" t="s">
        <v>2579</v>
      </c>
      <c r="E975" s="6" t="s">
        <v>176</v>
      </c>
      <c r="F975" s="6" t="s">
        <v>4354</v>
      </c>
      <c r="G975" s="6" t="s">
        <v>4355</v>
      </c>
    </row>
    <row r="976" spans="1:7">
      <c r="A976" s="6" t="s">
        <v>29669</v>
      </c>
      <c r="B976" s="6" t="s">
        <v>197</v>
      </c>
      <c r="C976" s="6" t="s">
        <v>14</v>
      </c>
      <c r="D976" s="6" t="s">
        <v>14</v>
      </c>
      <c r="E976" s="6" t="s">
        <v>14</v>
      </c>
      <c r="F976" s="6" t="s">
        <v>14</v>
      </c>
      <c r="G976" s="6" t="s">
        <v>14</v>
      </c>
    </row>
    <row r="977" spans="1:7">
      <c r="A977" s="6" t="s">
        <v>29670</v>
      </c>
      <c r="B977" s="6" t="s">
        <v>197</v>
      </c>
      <c r="C977" s="6" t="s">
        <v>14</v>
      </c>
      <c r="D977" s="6" t="s">
        <v>14</v>
      </c>
      <c r="E977" s="6" t="s">
        <v>14</v>
      </c>
      <c r="F977" s="6" t="s">
        <v>14</v>
      </c>
      <c r="G977" s="6" t="s">
        <v>14</v>
      </c>
    </row>
    <row r="978" spans="1:7">
      <c r="A978" s="6" t="s">
        <v>29671</v>
      </c>
      <c r="B978" s="6" t="s">
        <v>197</v>
      </c>
      <c r="C978" s="6" t="s">
        <v>14</v>
      </c>
      <c r="D978" s="6" t="s">
        <v>2580</v>
      </c>
      <c r="E978" s="6" t="s">
        <v>14</v>
      </c>
      <c r="F978" s="6" t="s">
        <v>3271</v>
      </c>
      <c r="G978" s="6" t="s">
        <v>14</v>
      </c>
    </row>
    <row r="979" spans="1:7">
      <c r="A979" s="6" t="s">
        <v>29672</v>
      </c>
      <c r="B979" s="6" t="s">
        <v>701</v>
      </c>
      <c r="C979" s="6" t="s">
        <v>1529</v>
      </c>
      <c r="D979" s="6" t="s">
        <v>1530</v>
      </c>
      <c r="E979" s="6" t="s">
        <v>1531</v>
      </c>
      <c r="F979" s="6" t="s">
        <v>14</v>
      </c>
      <c r="G979" s="6" t="s">
        <v>14</v>
      </c>
    </row>
    <row r="980" spans="1:7">
      <c r="A980" s="6" t="s">
        <v>29673</v>
      </c>
      <c r="B980" s="6" t="s">
        <v>702</v>
      </c>
      <c r="C980" s="6" t="s">
        <v>1211</v>
      </c>
      <c r="D980" s="6" t="s">
        <v>1212</v>
      </c>
      <c r="E980" s="6" t="s">
        <v>1213</v>
      </c>
      <c r="F980" s="6" t="s">
        <v>4356</v>
      </c>
      <c r="G980" s="6" t="s">
        <v>14</v>
      </c>
    </row>
    <row r="981" spans="1:7">
      <c r="A981" s="6" t="s">
        <v>29674</v>
      </c>
      <c r="B981" s="6" t="s">
        <v>702</v>
      </c>
      <c r="C981" s="6" t="s">
        <v>1211</v>
      </c>
      <c r="D981" s="6" t="s">
        <v>1212</v>
      </c>
      <c r="E981" s="6" t="s">
        <v>1213</v>
      </c>
      <c r="F981" s="6" t="s">
        <v>4357</v>
      </c>
      <c r="G981" s="6" t="s">
        <v>14</v>
      </c>
    </row>
    <row r="982" spans="1:7">
      <c r="A982" s="6" t="s">
        <v>29675</v>
      </c>
      <c r="B982" s="6" t="s">
        <v>702</v>
      </c>
      <c r="C982" s="6" t="s">
        <v>1211</v>
      </c>
      <c r="D982" s="6" t="s">
        <v>1212</v>
      </c>
      <c r="E982" s="6" t="s">
        <v>1213</v>
      </c>
      <c r="F982" s="6" t="s">
        <v>4356</v>
      </c>
      <c r="G982" s="6" t="s">
        <v>14</v>
      </c>
    </row>
    <row r="983" spans="1:7">
      <c r="A983" s="6" t="s">
        <v>29676</v>
      </c>
      <c r="B983" s="6" t="s">
        <v>517</v>
      </c>
      <c r="C983" s="6" t="s">
        <v>1740</v>
      </c>
      <c r="D983" s="6" t="s">
        <v>134</v>
      </c>
      <c r="E983" s="6" t="s">
        <v>1736</v>
      </c>
      <c r="F983" s="6" t="s">
        <v>4358</v>
      </c>
      <c r="G983" s="6" t="s">
        <v>3798</v>
      </c>
    </row>
    <row r="984" spans="1:7">
      <c r="A984" s="6" t="s">
        <v>29743</v>
      </c>
      <c r="B984" s="6" t="s">
        <v>704</v>
      </c>
      <c r="C984" s="6" t="s">
        <v>2584</v>
      </c>
      <c r="D984" s="6" t="s">
        <v>2081</v>
      </c>
      <c r="E984" s="6" t="s">
        <v>2585</v>
      </c>
      <c r="F984" s="6" t="s">
        <v>14</v>
      </c>
      <c r="G984" s="6" t="s">
        <v>4359</v>
      </c>
    </row>
    <row r="985" spans="1:7">
      <c r="A985" s="6" t="s">
        <v>29744</v>
      </c>
      <c r="B985" s="6" t="s">
        <v>705</v>
      </c>
      <c r="C985" s="6" t="s">
        <v>2586</v>
      </c>
      <c r="D985" s="6" t="s">
        <v>2587</v>
      </c>
      <c r="E985" s="6" t="s">
        <v>2588</v>
      </c>
      <c r="F985" s="6" t="s">
        <v>3588</v>
      </c>
      <c r="G985" s="6" t="s">
        <v>14</v>
      </c>
    </row>
    <row r="986" spans="1:7">
      <c r="A986" s="6" t="s">
        <v>29745</v>
      </c>
      <c r="B986" s="6" t="s">
        <v>706</v>
      </c>
      <c r="C986" s="6" t="s">
        <v>2589</v>
      </c>
      <c r="D986" s="6" t="s">
        <v>2590</v>
      </c>
      <c r="E986" s="6" t="s">
        <v>2008</v>
      </c>
      <c r="F986" s="6" t="s">
        <v>4360</v>
      </c>
      <c r="G986" s="6" t="s">
        <v>4361</v>
      </c>
    </row>
    <row r="987" spans="1:7">
      <c r="A987" s="6" t="s">
        <v>29746</v>
      </c>
      <c r="B987" s="6" t="s">
        <v>707</v>
      </c>
      <c r="C987" s="6" t="s">
        <v>1196</v>
      </c>
      <c r="D987" s="6" t="s">
        <v>1197</v>
      </c>
      <c r="E987" s="6" t="s">
        <v>1198</v>
      </c>
      <c r="F987" s="6" t="s">
        <v>3989</v>
      </c>
      <c r="G987" s="6" t="s">
        <v>4362</v>
      </c>
    </row>
    <row r="988" spans="1:7">
      <c r="A988" s="6" t="s">
        <v>29747</v>
      </c>
      <c r="B988" s="6" t="s">
        <v>708</v>
      </c>
      <c r="C988" s="6" t="s">
        <v>2591</v>
      </c>
      <c r="D988" s="6" t="s">
        <v>1866</v>
      </c>
      <c r="E988" s="6" t="s">
        <v>2592</v>
      </c>
      <c r="F988" s="6" t="s">
        <v>4363</v>
      </c>
      <c r="G988" s="6" t="s">
        <v>4364</v>
      </c>
    </row>
    <row r="989" spans="1:7">
      <c r="A989" s="6" t="s">
        <v>29748</v>
      </c>
      <c r="B989" s="6" t="s">
        <v>709</v>
      </c>
      <c r="C989" s="6" t="s">
        <v>2593</v>
      </c>
      <c r="D989" s="6" t="s">
        <v>177</v>
      </c>
      <c r="E989" s="6" t="s">
        <v>2594</v>
      </c>
      <c r="F989" s="6" t="s">
        <v>4365</v>
      </c>
      <c r="G989" s="6" t="s">
        <v>4366</v>
      </c>
    </row>
    <row r="990" spans="1:7">
      <c r="A990" s="6" t="s">
        <v>29749</v>
      </c>
      <c r="B990" s="6" t="s">
        <v>710</v>
      </c>
      <c r="C990" s="6" t="s">
        <v>2595</v>
      </c>
      <c r="D990" s="6" t="s">
        <v>2596</v>
      </c>
      <c r="E990" s="6" t="s">
        <v>2597</v>
      </c>
      <c r="F990" s="6" t="s">
        <v>4367</v>
      </c>
      <c r="G990" s="6" t="s">
        <v>4368</v>
      </c>
    </row>
    <row r="991" spans="1:7">
      <c r="A991" s="6" t="s">
        <v>29750</v>
      </c>
      <c r="B991" s="6" t="s">
        <v>711</v>
      </c>
      <c r="C991" s="6" t="s">
        <v>2598</v>
      </c>
      <c r="D991" s="6" t="s">
        <v>2599</v>
      </c>
      <c r="E991" s="6" t="s">
        <v>2600</v>
      </c>
      <c r="F991" s="6" t="s">
        <v>4369</v>
      </c>
      <c r="G991" s="6" t="s">
        <v>4370</v>
      </c>
    </row>
    <row r="992" spans="1:7">
      <c r="A992" s="6" t="s">
        <v>29772</v>
      </c>
      <c r="B992" s="6" t="s">
        <v>197</v>
      </c>
      <c r="C992" s="6" t="s">
        <v>14</v>
      </c>
      <c r="D992" s="6" t="s">
        <v>14</v>
      </c>
      <c r="E992" s="6" t="s">
        <v>14</v>
      </c>
      <c r="F992" s="6" t="s">
        <v>14</v>
      </c>
      <c r="G992" s="6" t="s">
        <v>14</v>
      </c>
    </row>
    <row r="993" spans="1:7">
      <c r="A993" s="6" t="s">
        <v>29773</v>
      </c>
      <c r="B993" s="6" t="s">
        <v>712</v>
      </c>
      <c r="C993" s="6" t="s">
        <v>2601</v>
      </c>
      <c r="D993" s="6" t="s">
        <v>2234</v>
      </c>
      <c r="E993" s="6" t="s">
        <v>14</v>
      </c>
      <c r="F993" s="6" t="s">
        <v>4371</v>
      </c>
      <c r="G993" s="6" t="s">
        <v>14</v>
      </c>
    </row>
    <row r="994" spans="1:7">
      <c r="A994" s="6" t="s">
        <v>29774</v>
      </c>
      <c r="B994" s="6" t="s">
        <v>197</v>
      </c>
      <c r="C994" s="6" t="s">
        <v>14</v>
      </c>
      <c r="D994" s="6" t="s">
        <v>14</v>
      </c>
      <c r="E994" s="6" t="s">
        <v>14</v>
      </c>
      <c r="F994" s="6" t="s">
        <v>14</v>
      </c>
      <c r="G994" s="6" t="s">
        <v>14</v>
      </c>
    </row>
    <row r="995" spans="1:7">
      <c r="A995" s="6" t="s">
        <v>29775</v>
      </c>
      <c r="B995" s="6" t="s">
        <v>713</v>
      </c>
      <c r="C995" s="6" t="s">
        <v>2602</v>
      </c>
      <c r="D995" s="6" t="s">
        <v>2603</v>
      </c>
      <c r="E995" s="6" t="s">
        <v>2604</v>
      </c>
      <c r="F995" s="6" t="s">
        <v>4372</v>
      </c>
      <c r="G995" s="6" t="s">
        <v>14</v>
      </c>
    </row>
    <row r="996" spans="1:7">
      <c r="A996" s="6" t="s">
        <v>29776</v>
      </c>
      <c r="B996" s="6" t="s">
        <v>714</v>
      </c>
      <c r="C996" s="6" t="s">
        <v>98</v>
      </c>
      <c r="D996" s="6" t="s">
        <v>1243</v>
      </c>
      <c r="E996" s="6" t="s">
        <v>1244</v>
      </c>
      <c r="F996" s="6" t="s">
        <v>4373</v>
      </c>
      <c r="G996" s="6" t="s">
        <v>4374</v>
      </c>
    </row>
    <row r="997" spans="1:7">
      <c r="A997" s="6" t="s">
        <v>29777</v>
      </c>
      <c r="B997" s="6" t="s">
        <v>715</v>
      </c>
      <c r="C997" s="6" t="s">
        <v>2605</v>
      </c>
      <c r="D997" s="6" t="s">
        <v>2606</v>
      </c>
      <c r="E997" s="6" t="s">
        <v>2607</v>
      </c>
      <c r="F997" s="6" t="s">
        <v>4375</v>
      </c>
      <c r="G997" s="6" t="s">
        <v>4376</v>
      </c>
    </row>
    <row r="998" spans="1:7">
      <c r="A998" s="6" t="s">
        <v>29778</v>
      </c>
      <c r="B998" s="6" t="s">
        <v>716</v>
      </c>
      <c r="C998" s="6" t="s">
        <v>2608</v>
      </c>
      <c r="D998" s="6" t="s">
        <v>2609</v>
      </c>
      <c r="E998" s="6" t="s">
        <v>2610</v>
      </c>
      <c r="F998" s="6" t="s">
        <v>4377</v>
      </c>
      <c r="G998" s="6" t="s">
        <v>4378</v>
      </c>
    </row>
    <row r="999" spans="1:7">
      <c r="A999" s="6" t="s">
        <v>29779</v>
      </c>
      <c r="B999" s="6" t="s">
        <v>197</v>
      </c>
      <c r="C999" s="6" t="s">
        <v>2114</v>
      </c>
      <c r="D999" s="6" t="s">
        <v>178</v>
      </c>
      <c r="E999" s="6" t="s">
        <v>2611</v>
      </c>
      <c r="F999" s="6" t="s">
        <v>4379</v>
      </c>
      <c r="G999" s="6" t="s">
        <v>14</v>
      </c>
    </row>
    <row r="1000" spans="1:7">
      <c r="A1000" s="6" t="s">
        <v>29780</v>
      </c>
      <c r="B1000" s="6" t="s">
        <v>717</v>
      </c>
      <c r="C1000" s="6" t="s">
        <v>2112</v>
      </c>
      <c r="D1000" s="6" t="s">
        <v>2113</v>
      </c>
      <c r="E1000" s="6" t="s">
        <v>949</v>
      </c>
      <c r="F1000" s="6" t="s">
        <v>4380</v>
      </c>
      <c r="G1000" s="6" t="s">
        <v>3485</v>
      </c>
    </row>
    <row r="1001" spans="1:7">
      <c r="A1001" s="6" t="s">
        <v>29781</v>
      </c>
      <c r="B1001" s="6" t="s">
        <v>718</v>
      </c>
      <c r="C1001" s="6" t="s">
        <v>2612</v>
      </c>
      <c r="D1001" s="6" t="s">
        <v>120</v>
      </c>
      <c r="E1001" s="6" t="s">
        <v>2613</v>
      </c>
      <c r="F1001" s="6" t="s">
        <v>4381</v>
      </c>
      <c r="G1001" s="6" t="s">
        <v>4382</v>
      </c>
    </row>
    <row r="1002" spans="1:7">
      <c r="A1002" s="6" t="s">
        <v>29782</v>
      </c>
      <c r="B1002" s="6" t="s">
        <v>719</v>
      </c>
      <c r="C1002" s="6" t="s">
        <v>2301</v>
      </c>
      <c r="D1002" s="6" t="s">
        <v>2614</v>
      </c>
      <c r="E1002" s="6" t="s">
        <v>2615</v>
      </c>
      <c r="F1002" s="6" t="s">
        <v>4383</v>
      </c>
      <c r="G1002" s="6" t="s">
        <v>4384</v>
      </c>
    </row>
    <row r="1003" spans="1:7">
      <c r="A1003" s="6" t="s">
        <v>29783</v>
      </c>
      <c r="B1003" s="6" t="s">
        <v>720</v>
      </c>
      <c r="C1003" s="6" t="s">
        <v>1065</v>
      </c>
      <c r="D1003" s="6" t="s">
        <v>1171</v>
      </c>
      <c r="E1003" s="6" t="s">
        <v>89</v>
      </c>
      <c r="F1003" s="6" t="s">
        <v>4385</v>
      </c>
      <c r="G1003" s="6" t="s">
        <v>3324</v>
      </c>
    </row>
    <row r="1004" spans="1:7">
      <c r="A1004" s="6" t="s">
        <v>29784</v>
      </c>
      <c r="B1004" s="6" t="s">
        <v>721</v>
      </c>
      <c r="C1004" s="6" t="s">
        <v>2616</v>
      </c>
      <c r="D1004" s="6" t="s">
        <v>179</v>
      </c>
      <c r="E1004" s="6" t="s">
        <v>942</v>
      </c>
      <c r="F1004" s="6" t="s">
        <v>4386</v>
      </c>
      <c r="G1004" s="6" t="s">
        <v>4387</v>
      </c>
    </row>
    <row r="1005" spans="1:7">
      <c r="A1005" s="6" t="s">
        <v>29785</v>
      </c>
      <c r="B1005" s="6" t="s">
        <v>722</v>
      </c>
      <c r="C1005" s="6" t="s">
        <v>923</v>
      </c>
      <c r="D1005" s="6" t="s">
        <v>924</v>
      </c>
      <c r="E1005" s="6" t="s">
        <v>925</v>
      </c>
      <c r="F1005" s="6" t="s">
        <v>4388</v>
      </c>
      <c r="G1005" s="6" t="s">
        <v>4389</v>
      </c>
    </row>
    <row r="1006" spans="1:7">
      <c r="A1006" s="6" t="s">
        <v>29786</v>
      </c>
      <c r="B1006" s="6" t="s">
        <v>723</v>
      </c>
      <c r="C1006" s="6" t="s">
        <v>2617</v>
      </c>
      <c r="D1006" s="6" t="s">
        <v>2618</v>
      </c>
      <c r="E1006" s="6" t="s">
        <v>1105</v>
      </c>
      <c r="F1006" s="6" t="s">
        <v>3743</v>
      </c>
      <c r="G1006" s="6" t="s">
        <v>14</v>
      </c>
    </row>
    <row r="1007" spans="1:7">
      <c r="A1007" s="6" t="s">
        <v>29787</v>
      </c>
      <c r="B1007" s="6" t="s">
        <v>192</v>
      </c>
      <c r="C1007" s="6" t="s">
        <v>2619</v>
      </c>
      <c r="D1007" s="6" t="s">
        <v>180</v>
      </c>
      <c r="E1007" s="6" t="s">
        <v>2620</v>
      </c>
      <c r="F1007" s="6" t="s">
        <v>4390</v>
      </c>
      <c r="G1007" s="6" t="s">
        <v>4391</v>
      </c>
    </row>
    <row r="1008" spans="1:7">
      <c r="A1008" s="6" t="s">
        <v>29788</v>
      </c>
      <c r="B1008" s="6" t="s">
        <v>197</v>
      </c>
      <c r="C1008" s="6" t="s">
        <v>14</v>
      </c>
      <c r="D1008" s="6" t="s">
        <v>14</v>
      </c>
      <c r="E1008" s="6" t="s">
        <v>14</v>
      </c>
      <c r="F1008" s="6" t="s">
        <v>14</v>
      </c>
      <c r="G1008" s="6" t="s">
        <v>14</v>
      </c>
    </row>
    <row r="1009" spans="1:7">
      <c r="A1009" s="6" t="s">
        <v>29789</v>
      </c>
      <c r="B1009" s="6" t="s">
        <v>192</v>
      </c>
      <c r="C1009" s="6" t="s">
        <v>2621</v>
      </c>
      <c r="D1009" s="6" t="s">
        <v>2622</v>
      </c>
      <c r="E1009" s="6" t="s">
        <v>2623</v>
      </c>
      <c r="F1009" s="6" t="s">
        <v>4392</v>
      </c>
      <c r="G1009" s="6" t="s">
        <v>14</v>
      </c>
    </row>
    <row r="1010" spans="1:7">
      <c r="A1010" s="6" t="s">
        <v>30332</v>
      </c>
      <c r="B1010" s="6" t="s">
        <v>341</v>
      </c>
      <c r="C1010" s="6" t="s">
        <v>1310</v>
      </c>
      <c r="D1010" s="6" t="s">
        <v>1311</v>
      </c>
      <c r="E1010" s="6" t="s">
        <v>1312</v>
      </c>
      <c r="F1010" s="6" t="s">
        <v>3513</v>
      </c>
      <c r="G1010" s="6" t="s">
        <v>3514</v>
      </c>
    </row>
    <row r="1011" spans="1:7">
      <c r="A1011" s="6" t="s">
        <v>30333</v>
      </c>
      <c r="B1011" s="6" t="s">
        <v>724</v>
      </c>
      <c r="C1011" s="6" t="s">
        <v>2628</v>
      </c>
      <c r="D1011" s="6" t="s">
        <v>2629</v>
      </c>
      <c r="E1011" s="6" t="s">
        <v>2630</v>
      </c>
      <c r="F1011" s="6" t="s">
        <v>4393</v>
      </c>
      <c r="G1011" s="6" t="s">
        <v>14</v>
      </c>
    </row>
    <row r="1012" spans="1:7">
      <c r="A1012" s="6" t="s">
        <v>30334</v>
      </c>
      <c r="B1012" s="6" t="s">
        <v>725</v>
      </c>
      <c r="C1012" s="6" t="s">
        <v>1593</v>
      </c>
      <c r="D1012" s="6" t="s">
        <v>1443</v>
      </c>
      <c r="E1012" s="6" t="s">
        <v>2631</v>
      </c>
      <c r="F1012" s="6" t="s">
        <v>4394</v>
      </c>
      <c r="G1012" s="6" t="s">
        <v>14</v>
      </c>
    </row>
    <row r="1013" spans="1:7">
      <c r="A1013" s="6" t="s">
        <v>30335</v>
      </c>
      <c r="B1013" s="6" t="s">
        <v>726</v>
      </c>
      <c r="C1013" s="6" t="s">
        <v>2067</v>
      </c>
      <c r="D1013" s="6" t="s">
        <v>2068</v>
      </c>
      <c r="E1013" s="6" t="s">
        <v>2069</v>
      </c>
      <c r="F1013" s="6" t="s">
        <v>4395</v>
      </c>
      <c r="G1013" s="6" t="s">
        <v>3963</v>
      </c>
    </row>
    <row r="1014" spans="1:7">
      <c r="A1014" s="6" t="s">
        <v>30336</v>
      </c>
      <c r="B1014" s="6" t="s">
        <v>192</v>
      </c>
      <c r="C1014" s="6" t="s">
        <v>2632</v>
      </c>
      <c r="D1014" s="6" t="s">
        <v>2633</v>
      </c>
      <c r="E1014" s="6" t="s">
        <v>2634</v>
      </c>
      <c r="F1014" s="6" t="s">
        <v>4396</v>
      </c>
      <c r="G1014" s="6" t="s">
        <v>4397</v>
      </c>
    </row>
    <row r="1015" spans="1:7">
      <c r="A1015" s="6" t="s">
        <v>30337</v>
      </c>
      <c r="B1015" s="6" t="s">
        <v>197</v>
      </c>
      <c r="C1015" s="6" t="s">
        <v>2635</v>
      </c>
      <c r="D1015" s="6" t="s">
        <v>2636</v>
      </c>
      <c r="E1015" s="6" t="s">
        <v>2637</v>
      </c>
      <c r="F1015" s="6" t="s">
        <v>4398</v>
      </c>
      <c r="G1015" s="6" t="s">
        <v>4399</v>
      </c>
    </row>
    <row r="1016" spans="1:7">
      <c r="A1016" s="6" t="s">
        <v>30338</v>
      </c>
      <c r="B1016" s="6" t="s">
        <v>197</v>
      </c>
      <c r="C1016" s="6" t="s">
        <v>2638</v>
      </c>
      <c r="D1016" s="6" t="s">
        <v>182</v>
      </c>
      <c r="E1016" s="6" t="s">
        <v>2639</v>
      </c>
      <c r="F1016" s="6" t="s">
        <v>4400</v>
      </c>
      <c r="G1016" s="6" t="s">
        <v>4401</v>
      </c>
    </row>
    <row r="1017" spans="1:7">
      <c r="A1017" s="6" t="s">
        <v>30339</v>
      </c>
      <c r="B1017" s="6" t="s">
        <v>727</v>
      </c>
      <c r="C1017" s="6" t="s">
        <v>2640</v>
      </c>
      <c r="D1017" s="6" t="s">
        <v>2641</v>
      </c>
      <c r="E1017" s="6" t="s">
        <v>2642</v>
      </c>
      <c r="F1017" s="6" t="s">
        <v>4402</v>
      </c>
      <c r="G1017" s="6" t="s">
        <v>4403</v>
      </c>
    </row>
    <row r="1018" spans="1:7">
      <c r="A1018" s="6" t="s">
        <v>30340</v>
      </c>
      <c r="B1018" s="6" t="s">
        <v>728</v>
      </c>
      <c r="C1018" s="6" t="s">
        <v>2447</v>
      </c>
      <c r="D1018" s="6" t="s">
        <v>2448</v>
      </c>
      <c r="E1018" s="6" t="s">
        <v>2449</v>
      </c>
      <c r="F1018" s="6" t="s">
        <v>4404</v>
      </c>
      <c r="G1018" s="6" t="s">
        <v>4405</v>
      </c>
    </row>
    <row r="1019" spans="1:7">
      <c r="A1019" s="6" t="s">
        <v>30341</v>
      </c>
      <c r="B1019" s="6" t="s">
        <v>197</v>
      </c>
      <c r="C1019" s="6" t="s">
        <v>2643</v>
      </c>
      <c r="D1019" s="6" t="s">
        <v>2644</v>
      </c>
      <c r="E1019" s="6" t="s">
        <v>2645</v>
      </c>
      <c r="F1019" s="6" t="s">
        <v>4406</v>
      </c>
      <c r="G1019" s="6" t="s">
        <v>4407</v>
      </c>
    </row>
    <row r="1020" spans="1:7">
      <c r="A1020" s="6" t="s">
        <v>30342</v>
      </c>
      <c r="B1020" s="6" t="s">
        <v>729</v>
      </c>
      <c r="C1020" s="6" t="s">
        <v>2646</v>
      </c>
      <c r="D1020" s="6" t="s">
        <v>2647</v>
      </c>
      <c r="E1020" s="6" t="s">
        <v>14</v>
      </c>
      <c r="F1020" s="6" t="s">
        <v>3271</v>
      </c>
      <c r="G1020" s="6" t="s">
        <v>14</v>
      </c>
    </row>
    <row r="1021" spans="1:7">
      <c r="A1021" s="6" t="s">
        <v>30343</v>
      </c>
      <c r="B1021" s="6" t="s">
        <v>730</v>
      </c>
      <c r="C1021" s="6" t="s">
        <v>2648</v>
      </c>
      <c r="D1021" s="6" t="s">
        <v>2649</v>
      </c>
      <c r="E1021" s="6" t="s">
        <v>2650</v>
      </c>
      <c r="F1021" s="6" t="s">
        <v>4408</v>
      </c>
      <c r="G1021" s="6" t="s">
        <v>4409</v>
      </c>
    </row>
    <row r="1022" spans="1:7">
      <c r="A1022" s="6" t="s">
        <v>30344</v>
      </c>
      <c r="B1022" s="6" t="s">
        <v>192</v>
      </c>
      <c r="C1022" s="6" t="s">
        <v>1602</v>
      </c>
      <c r="D1022" s="6" t="s">
        <v>937</v>
      </c>
      <c r="E1022" s="6" t="s">
        <v>938</v>
      </c>
      <c r="F1022" s="6" t="s">
        <v>4410</v>
      </c>
      <c r="G1022" s="6" t="s">
        <v>14</v>
      </c>
    </row>
    <row r="1023" spans="1:7">
      <c r="A1023" s="6" t="s">
        <v>30345</v>
      </c>
      <c r="B1023" s="6" t="s">
        <v>731</v>
      </c>
      <c r="C1023" s="6" t="s">
        <v>2651</v>
      </c>
      <c r="D1023" s="6" t="s">
        <v>2652</v>
      </c>
      <c r="E1023" s="6" t="s">
        <v>2653</v>
      </c>
      <c r="F1023" s="6" t="s">
        <v>4411</v>
      </c>
      <c r="G1023" s="6" t="s">
        <v>4412</v>
      </c>
    </row>
    <row r="1024" spans="1:7">
      <c r="A1024" s="6" t="s">
        <v>30884</v>
      </c>
      <c r="B1024" s="6" t="s">
        <v>733</v>
      </c>
      <c r="C1024" s="6" t="s">
        <v>2655</v>
      </c>
      <c r="D1024" s="6" t="s">
        <v>2656</v>
      </c>
      <c r="E1024" s="6" t="s">
        <v>2657</v>
      </c>
      <c r="F1024" s="6" t="s">
        <v>4413</v>
      </c>
      <c r="G1024" s="6" t="s">
        <v>14</v>
      </c>
    </row>
    <row r="1025" spans="1:7">
      <c r="A1025" s="6" t="s">
        <v>30885</v>
      </c>
      <c r="B1025" s="6" t="s">
        <v>192</v>
      </c>
      <c r="C1025" s="6" t="s">
        <v>2658</v>
      </c>
      <c r="D1025" s="6" t="s">
        <v>2659</v>
      </c>
      <c r="E1025" s="6" t="s">
        <v>14</v>
      </c>
      <c r="F1025" s="6" t="s">
        <v>4414</v>
      </c>
      <c r="G1025" s="6" t="s">
        <v>14</v>
      </c>
    </row>
    <row r="1026" spans="1:7">
      <c r="A1026" s="6" t="s">
        <v>30886</v>
      </c>
      <c r="B1026" s="6" t="s">
        <v>734</v>
      </c>
      <c r="C1026" s="6" t="s">
        <v>2660</v>
      </c>
      <c r="D1026" s="6" t="s">
        <v>1626</v>
      </c>
      <c r="E1026" s="6" t="s">
        <v>2661</v>
      </c>
      <c r="F1026" s="6" t="s">
        <v>4415</v>
      </c>
      <c r="G1026" s="6" t="s">
        <v>3682</v>
      </c>
    </row>
    <row r="1027" spans="1:7">
      <c r="A1027" s="6" t="s">
        <v>30899</v>
      </c>
      <c r="B1027" s="6" t="s">
        <v>197</v>
      </c>
      <c r="C1027" s="6" t="s">
        <v>4416</v>
      </c>
      <c r="D1027" s="6" t="s">
        <v>4417</v>
      </c>
      <c r="E1027" s="6" t="s">
        <v>4418</v>
      </c>
      <c r="F1027" s="6" t="s">
        <v>4419</v>
      </c>
      <c r="G1027" s="6" t="s">
        <v>4420</v>
      </c>
    </row>
    <row r="1028" spans="1:7">
      <c r="A1028" s="6" t="s">
        <v>30900</v>
      </c>
      <c r="B1028" s="6" t="s">
        <v>192</v>
      </c>
      <c r="C1028" s="6" t="s">
        <v>4421</v>
      </c>
      <c r="D1028" s="6" t="s">
        <v>14</v>
      </c>
      <c r="E1028" s="6" t="s">
        <v>4422</v>
      </c>
      <c r="F1028" s="6" t="s">
        <v>4423</v>
      </c>
      <c r="G1028" s="6" t="s">
        <v>14</v>
      </c>
    </row>
    <row r="1029" spans="1:7">
      <c r="A1029" s="6" t="s">
        <v>30901</v>
      </c>
      <c r="B1029" s="6" t="s">
        <v>4424</v>
      </c>
      <c r="C1029" s="6" t="s">
        <v>1189</v>
      </c>
      <c r="D1029" s="6" t="s">
        <v>981</v>
      </c>
      <c r="E1029" s="6" t="s">
        <v>1190</v>
      </c>
      <c r="F1029" s="6" t="s">
        <v>4425</v>
      </c>
      <c r="G1029" s="6" t="s">
        <v>3698</v>
      </c>
    </row>
    <row r="1030" spans="1:7">
      <c r="A1030" s="6" t="s">
        <v>30902</v>
      </c>
      <c r="B1030" s="6" t="s">
        <v>4426</v>
      </c>
      <c r="C1030" s="6" t="s">
        <v>4427</v>
      </c>
      <c r="D1030" s="6" t="s">
        <v>4428</v>
      </c>
      <c r="E1030" s="6" t="s">
        <v>4429</v>
      </c>
      <c r="F1030" s="6" t="s">
        <v>4430</v>
      </c>
      <c r="G1030" s="6" t="s">
        <v>14</v>
      </c>
    </row>
    <row r="1031" spans="1:7">
      <c r="A1031" s="6" t="s">
        <v>30903</v>
      </c>
      <c r="B1031" s="6" t="s">
        <v>4431</v>
      </c>
      <c r="C1031" s="6" t="s">
        <v>4432</v>
      </c>
      <c r="D1031" s="6" t="s">
        <v>107</v>
      </c>
      <c r="E1031" s="6" t="s">
        <v>1344</v>
      </c>
      <c r="F1031" s="6" t="s">
        <v>4433</v>
      </c>
      <c r="G1031" s="6" t="s">
        <v>3434</v>
      </c>
    </row>
    <row r="1032" spans="1:7">
      <c r="A1032" s="6" t="s">
        <v>30959</v>
      </c>
      <c r="B1032" s="6" t="s">
        <v>735</v>
      </c>
      <c r="C1032" s="6" t="s">
        <v>2664</v>
      </c>
      <c r="D1032" s="6" t="s">
        <v>2665</v>
      </c>
      <c r="E1032" s="6" t="s">
        <v>2666</v>
      </c>
      <c r="F1032" s="6" t="s">
        <v>3271</v>
      </c>
      <c r="G1032" s="6" t="s">
        <v>14</v>
      </c>
    </row>
    <row r="1033" spans="1:7">
      <c r="A1033" s="6" t="s">
        <v>30960</v>
      </c>
      <c r="B1033" s="6" t="s">
        <v>736</v>
      </c>
      <c r="C1033" s="6" t="s">
        <v>2667</v>
      </c>
      <c r="D1033" s="6" t="s">
        <v>2668</v>
      </c>
      <c r="E1033" s="6" t="s">
        <v>2669</v>
      </c>
      <c r="F1033" s="6" t="s">
        <v>4434</v>
      </c>
      <c r="G1033" s="6" t="s">
        <v>14</v>
      </c>
    </row>
    <row r="1034" spans="1:7">
      <c r="A1034" s="6" t="s">
        <v>30961</v>
      </c>
      <c r="B1034" s="6" t="s">
        <v>192</v>
      </c>
      <c r="C1034" s="6" t="s">
        <v>2670</v>
      </c>
      <c r="D1034" s="6" t="s">
        <v>184</v>
      </c>
      <c r="E1034" s="6" t="s">
        <v>2671</v>
      </c>
      <c r="F1034" s="6" t="s">
        <v>4435</v>
      </c>
      <c r="G1034" s="6" t="s">
        <v>4436</v>
      </c>
    </row>
    <row r="1035" spans="1:7">
      <c r="A1035" s="6" t="s">
        <v>30962</v>
      </c>
      <c r="B1035" s="6" t="s">
        <v>737</v>
      </c>
      <c r="C1035" s="6" t="s">
        <v>2672</v>
      </c>
      <c r="D1035" s="6" t="s">
        <v>2673</v>
      </c>
      <c r="E1035" s="6" t="s">
        <v>2674</v>
      </c>
      <c r="F1035" s="6" t="s">
        <v>4437</v>
      </c>
      <c r="G1035" s="6" t="s">
        <v>14</v>
      </c>
    </row>
    <row r="1036" spans="1:7">
      <c r="A1036" s="6" t="s">
        <v>30963</v>
      </c>
      <c r="B1036" s="6" t="s">
        <v>197</v>
      </c>
      <c r="C1036" s="6" t="s">
        <v>2662</v>
      </c>
      <c r="D1036" s="6" t="s">
        <v>2663</v>
      </c>
      <c r="E1036" s="6" t="s">
        <v>183</v>
      </c>
      <c r="F1036" s="6" t="s">
        <v>4438</v>
      </c>
      <c r="G1036" s="6" t="s">
        <v>4439</v>
      </c>
    </row>
    <row r="1037" spans="1:7">
      <c r="A1037" s="6" t="s">
        <v>30964</v>
      </c>
      <c r="B1037" s="6" t="s">
        <v>738</v>
      </c>
      <c r="C1037" s="6" t="s">
        <v>2675</v>
      </c>
      <c r="D1037" s="6" t="s">
        <v>2676</v>
      </c>
      <c r="E1037" s="6" t="s">
        <v>2677</v>
      </c>
      <c r="F1037" s="6" t="s">
        <v>3591</v>
      </c>
      <c r="G1037" s="6" t="s">
        <v>14</v>
      </c>
    </row>
    <row r="1038" spans="1:7">
      <c r="A1038" s="6" t="s">
        <v>30965</v>
      </c>
      <c r="B1038" s="6" t="s">
        <v>739</v>
      </c>
      <c r="C1038" s="6" t="s">
        <v>2678</v>
      </c>
      <c r="D1038" s="6" t="s">
        <v>2679</v>
      </c>
      <c r="E1038" s="6" t="s">
        <v>2654</v>
      </c>
      <c r="F1038" s="6" t="s">
        <v>4440</v>
      </c>
      <c r="G1038" s="6" t="s">
        <v>14</v>
      </c>
    </row>
    <row r="1039" spans="1:7">
      <c r="A1039" s="6" t="s">
        <v>30966</v>
      </c>
      <c r="B1039" s="6" t="s">
        <v>740</v>
      </c>
      <c r="C1039" s="6" t="s">
        <v>2680</v>
      </c>
      <c r="D1039" s="6" t="s">
        <v>2681</v>
      </c>
      <c r="E1039" s="6" t="s">
        <v>14</v>
      </c>
      <c r="F1039" s="6" t="s">
        <v>4441</v>
      </c>
      <c r="G1039" s="6" t="s">
        <v>14</v>
      </c>
    </row>
    <row r="1040" spans="1:7">
      <c r="A1040" s="6" t="s">
        <v>30967</v>
      </c>
      <c r="B1040" s="6" t="s">
        <v>741</v>
      </c>
      <c r="C1040" s="6" t="s">
        <v>2682</v>
      </c>
      <c r="D1040" s="6" t="s">
        <v>2683</v>
      </c>
      <c r="E1040" s="6" t="s">
        <v>1370</v>
      </c>
      <c r="F1040" s="6" t="s">
        <v>4442</v>
      </c>
      <c r="G1040" s="6" t="s">
        <v>4443</v>
      </c>
    </row>
    <row r="1041" spans="1:7">
      <c r="A1041" s="6" t="s">
        <v>30968</v>
      </c>
      <c r="B1041" s="6" t="s">
        <v>197</v>
      </c>
      <c r="C1041" s="6" t="s">
        <v>2684</v>
      </c>
      <c r="D1041" s="6" t="s">
        <v>1721</v>
      </c>
      <c r="E1041" s="6" t="s">
        <v>1722</v>
      </c>
      <c r="F1041" s="6" t="s">
        <v>3734</v>
      </c>
      <c r="G1041" s="6" t="s">
        <v>14</v>
      </c>
    </row>
    <row r="1042" spans="1:7">
      <c r="A1042" s="6" t="s">
        <v>30969</v>
      </c>
      <c r="B1042" s="6" t="s">
        <v>197</v>
      </c>
      <c r="C1042" s="6" t="s">
        <v>1725</v>
      </c>
      <c r="D1042" s="6" t="s">
        <v>1726</v>
      </c>
      <c r="E1042" s="6" t="s">
        <v>1727</v>
      </c>
      <c r="F1042" s="6" t="s">
        <v>14</v>
      </c>
      <c r="G1042" s="6" t="s">
        <v>14</v>
      </c>
    </row>
    <row r="1043" spans="1:7">
      <c r="A1043" s="6" t="s">
        <v>30970</v>
      </c>
      <c r="B1043" s="6" t="s">
        <v>703</v>
      </c>
      <c r="C1043" s="6" t="s">
        <v>2581</v>
      </c>
      <c r="D1043" s="6" t="s">
        <v>2582</v>
      </c>
      <c r="E1043" s="6" t="s">
        <v>2583</v>
      </c>
      <c r="F1043" s="6" t="s">
        <v>4444</v>
      </c>
      <c r="G1043" s="6" t="s">
        <v>4445</v>
      </c>
    </row>
    <row r="1044" spans="1:7">
      <c r="A1044" s="6" t="s">
        <v>30971</v>
      </c>
      <c r="B1044" s="6" t="s">
        <v>742</v>
      </c>
      <c r="C1044" s="6" t="s">
        <v>2685</v>
      </c>
      <c r="D1044" s="6" t="s">
        <v>2686</v>
      </c>
      <c r="E1044" s="6" t="s">
        <v>2687</v>
      </c>
      <c r="F1044" s="6" t="s">
        <v>4446</v>
      </c>
      <c r="G1044" s="6" t="s">
        <v>4447</v>
      </c>
    </row>
    <row r="1045" spans="1:7">
      <c r="A1045" s="6" t="s">
        <v>30972</v>
      </c>
      <c r="B1045" s="6" t="s">
        <v>743</v>
      </c>
      <c r="C1045" s="6" t="s">
        <v>2688</v>
      </c>
      <c r="D1045" s="6" t="s">
        <v>2689</v>
      </c>
      <c r="E1045" s="6" t="s">
        <v>2690</v>
      </c>
      <c r="F1045" s="6" t="s">
        <v>4448</v>
      </c>
      <c r="G1045" s="6" t="s">
        <v>4449</v>
      </c>
    </row>
    <row r="1046" spans="1:7">
      <c r="A1046" s="6" t="s">
        <v>30973</v>
      </c>
      <c r="B1046" s="6" t="s">
        <v>744</v>
      </c>
      <c r="C1046" s="6" t="s">
        <v>2691</v>
      </c>
      <c r="D1046" s="6" t="s">
        <v>2692</v>
      </c>
      <c r="E1046" s="6" t="s">
        <v>2693</v>
      </c>
      <c r="F1046" s="6" t="s">
        <v>4450</v>
      </c>
      <c r="G1046" s="6" t="s">
        <v>4451</v>
      </c>
    </row>
    <row r="1047" spans="1:7">
      <c r="A1047" s="6" t="s">
        <v>30974</v>
      </c>
      <c r="B1047" s="6" t="s">
        <v>745</v>
      </c>
      <c r="C1047" s="6" t="s">
        <v>1366</v>
      </c>
      <c r="D1047" s="6" t="s">
        <v>1398</v>
      </c>
      <c r="E1047" s="6" t="s">
        <v>1247</v>
      </c>
      <c r="F1047" s="6" t="s">
        <v>3825</v>
      </c>
      <c r="G1047" s="6" t="s">
        <v>4452</v>
      </c>
    </row>
    <row r="1048" spans="1:7">
      <c r="A1048" s="6" t="s">
        <v>30975</v>
      </c>
      <c r="B1048" s="6" t="s">
        <v>197</v>
      </c>
      <c r="C1048" s="6" t="s">
        <v>14</v>
      </c>
      <c r="D1048" s="6" t="s">
        <v>14</v>
      </c>
      <c r="E1048" s="6" t="s">
        <v>14</v>
      </c>
      <c r="F1048" s="6" t="s">
        <v>14</v>
      </c>
      <c r="G1048" s="6" t="s">
        <v>14</v>
      </c>
    </row>
    <row r="1049" spans="1:7">
      <c r="A1049" s="6" t="s">
        <v>30976</v>
      </c>
      <c r="B1049" s="6" t="s">
        <v>746</v>
      </c>
      <c r="C1049" s="6" t="s">
        <v>2694</v>
      </c>
      <c r="D1049" s="6" t="s">
        <v>2695</v>
      </c>
      <c r="E1049" s="6" t="s">
        <v>2521</v>
      </c>
      <c r="F1049" s="6" t="s">
        <v>4453</v>
      </c>
      <c r="G1049" s="6" t="s">
        <v>14</v>
      </c>
    </row>
    <row r="1050" spans="1:7">
      <c r="A1050" s="6" t="s">
        <v>30977</v>
      </c>
      <c r="B1050" s="6" t="s">
        <v>197</v>
      </c>
      <c r="C1050" s="6" t="s">
        <v>14</v>
      </c>
      <c r="D1050" s="6" t="s">
        <v>14</v>
      </c>
      <c r="E1050" s="6" t="s">
        <v>14</v>
      </c>
      <c r="F1050" s="6" t="s">
        <v>3271</v>
      </c>
      <c r="G1050" s="6" t="s">
        <v>14</v>
      </c>
    </row>
    <row r="1051" spans="1:7">
      <c r="A1051" s="6" t="s">
        <v>30978</v>
      </c>
      <c r="B1051" s="6" t="s">
        <v>197</v>
      </c>
      <c r="C1051" s="6" t="s">
        <v>2696</v>
      </c>
      <c r="D1051" s="6" t="s">
        <v>185</v>
      </c>
      <c r="E1051" s="6" t="s">
        <v>14</v>
      </c>
      <c r="F1051" s="6" t="s">
        <v>4454</v>
      </c>
      <c r="G1051" s="6" t="s">
        <v>14</v>
      </c>
    </row>
    <row r="1052" spans="1:7">
      <c r="A1052" s="6" t="s">
        <v>30979</v>
      </c>
      <c r="B1052" s="6" t="s">
        <v>197</v>
      </c>
      <c r="C1052" s="6" t="s">
        <v>14</v>
      </c>
      <c r="D1052" s="6" t="s">
        <v>14</v>
      </c>
      <c r="E1052" s="6" t="s">
        <v>14</v>
      </c>
      <c r="F1052" s="6" t="s">
        <v>14</v>
      </c>
      <c r="G1052" s="6" t="s">
        <v>14</v>
      </c>
    </row>
    <row r="1053" spans="1:7">
      <c r="A1053" s="6" t="s">
        <v>31020</v>
      </c>
      <c r="B1053" s="6" t="s">
        <v>197</v>
      </c>
      <c r="C1053" s="6" t="s">
        <v>921</v>
      </c>
      <c r="D1053" s="6" t="s">
        <v>186</v>
      </c>
      <c r="E1053" s="6" t="s">
        <v>922</v>
      </c>
      <c r="F1053" s="6" t="s">
        <v>14</v>
      </c>
      <c r="G1053" s="6" t="s">
        <v>14</v>
      </c>
    </row>
    <row r="1054" spans="1:7">
      <c r="A1054" s="6" t="s">
        <v>31021</v>
      </c>
      <c r="B1054" s="6" t="s">
        <v>747</v>
      </c>
      <c r="C1054" s="6" t="s">
        <v>1234</v>
      </c>
      <c r="D1054" s="6" t="s">
        <v>1235</v>
      </c>
      <c r="E1054" s="6" t="s">
        <v>1236</v>
      </c>
      <c r="F1054" s="6" t="s">
        <v>3792</v>
      </c>
      <c r="G1054" s="6" t="s">
        <v>14</v>
      </c>
    </row>
    <row r="1055" spans="1:7">
      <c r="A1055" s="6" t="s">
        <v>31022</v>
      </c>
      <c r="B1055" s="6" t="s">
        <v>748</v>
      </c>
      <c r="C1055" s="6" t="s">
        <v>2699</v>
      </c>
      <c r="D1055" s="6" t="s">
        <v>2700</v>
      </c>
      <c r="E1055" s="6" t="s">
        <v>2701</v>
      </c>
      <c r="F1055" s="6" t="s">
        <v>3835</v>
      </c>
      <c r="G1055" s="6" t="s">
        <v>14</v>
      </c>
    </row>
    <row r="1056" spans="1:7">
      <c r="A1056" s="6" t="s">
        <v>31023</v>
      </c>
      <c r="B1056" s="6" t="s">
        <v>749</v>
      </c>
      <c r="C1056" s="6" t="s">
        <v>2702</v>
      </c>
      <c r="D1056" s="6" t="s">
        <v>2703</v>
      </c>
      <c r="E1056" s="6" t="s">
        <v>2704</v>
      </c>
      <c r="F1056" s="6" t="s">
        <v>4455</v>
      </c>
      <c r="G1056" s="6" t="s">
        <v>4456</v>
      </c>
    </row>
    <row r="1057" spans="1:7">
      <c r="A1057" s="6" t="s">
        <v>31024</v>
      </c>
      <c r="B1057" s="6" t="s">
        <v>750</v>
      </c>
      <c r="C1057" s="6" t="s">
        <v>2705</v>
      </c>
      <c r="D1057" s="6" t="s">
        <v>2706</v>
      </c>
      <c r="E1057" s="6" t="s">
        <v>2707</v>
      </c>
      <c r="F1057" s="6" t="s">
        <v>4457</v>
      </c>
      <c r="G1057" s="6" t="s">
        <v>4458</v>
      </c>
    </row>
    <row r="1058" spans="1:7">
      <c r="A1058" s="6" t="s">
        <v>31025</v>
      </c>
      <c r="B1058" s="6" t="s">
        <v>192</v>
      </c>
      <c r="C1058" s="6" t="s">
        <v>1160</v>
      </c>
      <c r="D1058" s="6" t="s">
        <v>1161</v>
      </c>
      <c r="E1058" s="6" t="s">
        <v>999</v>
      </c>
      <c r="F1058" s="6" t="s">
        <v>4459</v>
      </c>
      <c r="G1058" s="6" t="s">
        <v>14</v>
      </c>
    </row>
    <row r="1059" spans="1:7">
      <c r="A1059" s="6" t="s">
        <v>31026</v>
      </c>
      <c r="B1059" s="6" t="s">
        <v>751</v>
      </c>
      <c r="C1059" s="6" t="s">
        <v>2708</v>
      </c>
      <c r="D1059" s="6" t="s">
        <v>2709</v>
      </c>
      <c r="E1059" s="6" t="s">
        <v>2710</v>
      </c>
      <c r="F1059" s="6" t="s">
        <v>4460</v>
      </c>
      <c r="G1059" s="6" t="s">
        <v>14</v>
      </c>
    </row>
    <row r="1060" spans="1:7">
      <c r="A1060" s="6" t="s">
        <v>31027</v>
      </c>
      <c r="B1060" s="6" t="s">
        <v>752</v>
      </c>
      <c r="C1060" s="6" t="s">
        <v>2711</v>
      </c>
      <c r="D1060" s="6" t="s">
        <v>187</v>
      </c>
      <c r="E1060" s="6" t="s">
        <v>1226</v>
      </c>
      <c r="F1060" s="6" t="s">
        <v>4461</v>
      </c>
      <c r="G1060" s="6" t="s">
        <v>14</v>
      </c>
    </row>
    <row r="1061" spans="1:7">
      <c r="A1061" s="6" t="s">
        <v>31028</v>
      </c>
      <c r="B1061" s="6" t="s">
        <v>753</v>
      </c>
      <c r="C1061" s="6" t="s">
        <v>2506</v>
      </c>
      <c r="D1061" s="6" t="s">
        <v>2186</v>
      </c>
      <c r="E1061" s="6" t="s">
        <v>2507</v>
      </c>
      <c r="F1061" s="6" t="s">
        <v>4462</v>
      </c>
      <c r="G1061" s="6" t="s">
        <v>4313</v>
      </c>
    </row>
    <row r="1062" spans="1:7">
      <c r="A1062" s="6" t="s">
        <v>31029</v>
      </c>
      <c r="B1062" s="6" t="s">
        <v>754</v>
      </c>
      <c r="C1062" s="6" t="s">
        <v>2712</v>
      </c>
      <c r="D1062" s="6" t="s">
        <v>2713</v>
      </c>
      <c r="E1062" s="6" t="s">
        <v>2714</v>
      </c>
      <c r="F1062" s="6" t="s">
        <v>4205</v>
      </c>
      <c r="G1062" s="6" t="s">
        <v>14</v>
      </c>
    </row>
    <row r="1063" spans="1:7">
      <c r="A1063" s="6" t="s">
        <v>31030</v>
      </c>
      <c r="B1063" s="6" t="s">
        <v>346</v>
      </c>
      <c r="C1063" s="6" t="s">
        <v>1517</v>
      </c>
      <c r="D1063" s="6" t="s">
        <v>1518</v>
      </c>
      <c r="E1063" s="6" t="s">
        <v>1519</v>
      </c>
      <c r="F1063" s="6" t="s">
        <v>4463</v>
      </c>
      <c r="G1063" s="6" t="s">
        <v>3525</v>
      </c>
    </row>
    <row r="1064" spans="1:7">
      <c r="A1064" s="6" t="s">
        <v>31031</v>
      </c>
      <c r="B1064" s="6" t="s">
        <v>192</v>
      </c>
      <c r="C1064" s="6" t="s">
        <v>2715</v>
      </c>
      <c r="D1064" s="6" t="s">
        <v>1669</v>
      </c>
      <c r="E1064" s="6" t="s">
        <v>14</v>
      </c>
      <c r="F1064" s="6" t="s">
        <v>3743</v>
      </c>
      <c r="G1064" s="6" t="s">
        <v>14</v>
      </c>
    </row>
    <row r="1065" spans="1:7">
      <c r="A1065" s="6" t="s">
        <v>31032</v>
      </c>
      <c r="B1065" s="6" t="s">
        <v>197</v>
      </c>
      <c r="C1065" s="6" t="s">
        <v>2716</v>
      </c>
      <c r="D1065" s="6" t="s">
        <v>2717</v>
      </c>
      <c r="E1065" s="6" t="s">
        <v>2718</v>
      </c>
      <c r="F1065" s="6" t="s">
        <v>4464</v>
      </c>
      <c r="G1065" s="6" t="s">
        <v>4465</v>
      </c>
    </row>
    <row r="1066" spans="1:7">
      <c r="A1066" s="6" t="s">
        <v>31033</v>
      </c>
      <c r="B1066" s="6" t="s">
        <v>755</v>
      </c>
      <c r="C1066" s="6" t="s">
        <v>14</v>
      </c>
      <c r="D1066" s="6" t="s">
        <v>14</v>
      </c>
      <c r="E1066" s="6" t="s">
        <v>14</v>
      </c>
      <c r="F1066" s="6" t="s">
        <v>14</v>
      </c>
      <c r="G1066" s="6" t="s">
        <v>14</v>
      </c>
    </row>
    <row r="1067" spans="1:7">
      <c r="A1067" s="6" t="s">
        <v>31034</v>
      </c>
      <c r="B1067" s="6" t="s">
        <v>197</v>
      </c>
      <c r="C1067" s="6" t="s">
        <v>14</v>
      </c>
      <c r="D1067" s="6" t="s">
        <v>14</v>
      </c>
      <c r="E1067" s="6" t="s">
        <v>14</v>
      </c>
      <c r="F1067" s="6" t="s">
        <v>14</v>
      </c>
      <c r="G1067" s="6" t="s">
        <v>14</v>
      </c>
    </row>
    <row r="1068" spans="1:7">
      <c r="A1068" s="6" t="s">
        <v>31035</v>
      </c>
      <c r="B1068" s="6" t="s">
        <v>756</v>
      </c>
      <c r="C1068" s="6" t="s">
        <v>2719</v>
      </c>
      <c r="D1068" s="6" t="s">
        <v>2720</v>
      </c>
      <c r="E1068" s="6" t="s">
        <v>2721</v>
      </c>
      <c r="F1068" s="6" t="s">
        <v>4466</v>
      </c>
      <c r="G1068" s="6" t="s">
        <v>4467</v>
      </c>
    </row>
    <row r="1069" spans="1:7">
      <c r="A1069" s="6" t="s">
        <v>31036</v>
      </c>
      <c r="B1069" s="6" t="s">
        <v>757</v>
      </c>
      <c r="C1069" s="6" t="s">
        <v>2722</v>
      </c>
      <c r="D1069" s="6" t="s">
        <v>2723</v>
      </c>
      <c r="E1069" s="6" t="s">
        <v>2724</v>
      </c>
      <c r="F1069" s="6" t="s">
        <v>4468</v>
      </c>
      <c r="G1069" s="6" t="s">
        <v>4469</v>
      </c>
    </row>
    <row r="1070" spans="1:7">
      <c r="A1070" s="6" t="s">
        <v>31037</v>
      </c>
      <c r="B1070" s="6" t="s">
        <v>758</v>
      </c>
      <c r="C1070" s="6" t="s">
        <v>2725</v>
      </c>
      <c r="D1070" s="6" t="s">
        <v>2726</v>
      </c>
      <c r="E1070" s="6" t="s">
        <v>2727</v>
      </c>
      <c r="F1070" s="6" t="s">
        <v>4470</v>
      </c>
      <c r="G1070" s="6" t="s">
        <v>4471</v>
      </c>
    </row>
    <row r="1071" spans="1:7">
      <c r="A1071" s="6" t="s">
        <v>31038</v>
      </c>
      <c r="B1071" s="6" t="s">
        <v>692</v>
      </c>
      <c r="C1071" s="6" t="s">
        <v>2536</v>
      </c>
      <c r="D1071" s="6" t="s">
        <v>2537</v>
      </c>
      <c r="E1071" s="6" t="s">
        <v>2538</v>
      </c>
      <c r="F1071" s="6" t="s">
        <v>4472</v>
      </c>
      <c r="G1071" s="6" t="s">
        <v>4332</v>
      </c>
    </row>
    <row r="1072" spans="1:7">
      <c r="A1072" s="6" t="s">
        <v>31039</v>
      </c>
      <c r="B1072" s="6" t="s">
        <v>197</v>
      </c>
      <c r="C1072" s="6" t="s">
        <v>2728</v>
      </c>
      <c r="D1072" s="6" t="s">
        <v>1407</v>
      </c>
      <c r="E1072" s="6" t="s">
        <v>1408</v>
      </c>
      <c r="F1072" s="6" t="s">
        <v>4473</v>
      </c>
      <c r="G1072" s="6" t="s">
        <v>4474</v>
      </c>
    </row>
    <row r="1073" spans="1:7">
      <c r="A1073" s="6" t="s">
        <v>31040</v>
      </c>
      <c r="B1073" s="6" t="s">
        <v>759</v>
      </c>
      <c r="C1073" s="6" t="s">
        <v>2729</v>
      </c>
      <c r="D1073" s="6" t="s">
        <v>168</v>
      </c>
      <c r="E1073" s="6" t="s">
        <v>2730</v>
      </c>
      <c r="F1073" s="6" t="s">
        <v>4475</v>
      </c>
      <c r="G1073" s="6" t="s">
        <v>4476</v>
      </c>
    </row>
    <row r="1074" spans="1:7">
      <c r="A1074" s="6" t="s">
        <v>31056</v>
      </c>
      <c r="B1074" s="6" t="s">
        <v>760</v>
      </c>
      <c r="C1074" s="6" t="s">
        <v>2519</v>
      </c>
      <c r="D1074" s="6" t="s">
        <v>2520</v>
      </c>
      <c r="E1074" s="6" t="s">
        <v>2521</v>
      </c>
      <c r="F1074" s="6" t="s">
        <v>4477</v>
      </c>
      <c r="G1074" s="6" t="s">
        <v>14</v>
      </c>
    </row>
    <row r="1075" spans="1:7">
      <c r="A1075" s="6" t="s">
        <v>31057</v>
      </c>
      <c r="B1075" s="6" t="s">
        <v>197</v>
      </c>
      <c r="C1075" s="6" t="s">
        <v>14</v>
      </c>
      <c r="D1075" s="6" t="s">
        <v>2731</v>
      </c>
      <c r="E1075" s="6" t="s">
        <v>14</v>
      </c>
      <c r="F1075" s="6" t="s">
        <v>14</v>
      </c>
      <c r="G1075" s="6" t="s">
        <v>14</v>
      </c>
    </row>
    <row r="1076" spans="1:7">
      <c r="A1076" s="6" t="s">
        <v>31058</v>
      </c>
      <c r="B1076" s="6" t="s">
        <v>761</v>
      </c>
      <c r="C1076" s="6" t="s">
        <v>2450</v>
      </c>
      <c r="D1076" s="6" t="s">
        <v>2451</v>
      </c>
      <c r="E1076" s="6" t="s">
        <v>2452</v>
      </c>
      <c r="F1076" s="6" t="s">
        <v>4478</v>
      </c>
      <c r="G1076" s="6" t="s">
        <v>4479</v>
      </c>
    </row>
    <row r="1077" spans="1:7">
      <c r="A1077" s="6" t="s">
        <v>31059</v>
      </c>
      <c r="B1077" s="6" t="s">
        <v>192</v>
      </c>
      <c r="C1077" s="6" t="s">
        <v>931</v>
      </c>
      <c r="D1077" s="6" t="s">
        <v>1909</v>
      </c>
      <c r="E1077" s="6" t="s">
        <v>1108</v>
      </c>
      <c r="F1077" s="6" t="s">
        <v>3271</v>
      </c>
      <c r="G1077" s="6" t="s">
        <v>14</v>
      </c>
    </row>
    <row r="1078" spans="1:7">
      <c r="A1078" s="6" t="s">
        <v>31060</v>
      </c>
      <c r="B1078" s="6" t="s">
        <v>197</v>
      </c>
      <c r="C1078" s="6" t="s">
        <v>14</v>
      </c>
      <c r="D1078" s="6" t="s">
        <v>14</v>
      </c>
      <c r="E1078" s="6" t="s">
        <v>14</v>
      </c>
      <c r="F1078" s="6" t="s">
        <v>14</v>
      </c>
      <c r="G1078" s="6" t="s">
        <v>14</v>
      </c>
    </row>
    <row r="1079" spans="1:7">
      <c r="A1079" s="6" t="s">
        <v>31061</v>
      </c>
      <c r="B1079" s="6" t="s">
        <v>197</v>
      </c>
      <c r="C1079" s="6" t="s">
        <v>2732</v>
      </c>
      <c r="D1079" s="6" t="s">
        <v>2733</v>
      </c>
      <c r="E1079" s="6" t="s">
        <v>2734</v>
      </c>
      <c r="F1079" s="6" t="s">
        <v>3271</v>
      </c>
      <c r="G1079" s="6" t="s">
        <v>14</v>
      </c>
    </row>
    <row r="1080" spans="1:7">
      <c r="A1080" s="6" t="s">
        <v>31062</v>
      </c>
      <c r="B1080" s="6" t="s">
        <v>762</v>
      </c>
      <c r="C1080" s="6" t="s">
        <v>904</v>
      </c>
      <c r="D1080" s="6" t="s">
        <v>905</v>
      </c>
      <c r="E1080" s="6" t="s">
        <v>906</v>
      </c>
      <c r="F1080" s="6" t="s">
        <v>4480</v>
      </c>
      <c r="G1080" s="6" t="s">
        <v>14</v>
      </c>
    </row>
    <row r="1081" spans="1:7">
      <c r="A1081" s="6" t="s">
        <v>31063</v>
      </c>
      <c r="B1081" s="6" t="s">
        <v>763</v>
      </c>
      <c r="C1081" s="6" t="s">
        <v>2735</v>
      </c>
      <c r="D1081" s="6" t="s">
        <v>2736</v>
      </c>
      <c r="E1081" s="6" t="s">
        <v>2737</v>
      </c>
      <c r="F1081" s="6" t="s">
        <v>4481</v>
      </c>
      <c r="G1081" s="6" t="s">
        <v>4482</v>
      </c>
    </row>
    <row r="1082" spans="1:7">
      <c r="A1082" s="6" t="s">
        <v>31064</v>
      </c>
      <c r="B1082" s="6" t="s">
        <v>192</v>
      </c>
      <c r="C1082" s="6" t="s">
        <v>2738</v>
      </c>
      <c r="D1082" s="6" t="s">
        <v>2739</v>
      </c>
      <c r="E1082" s="6" t="s">
        <v>2535</v>
      </c>
      <c r="F1082" s="6" t="s">
        <v>4483</v>
      </c>
      <c r="G1082" s="6" t="s">
        <v>4484</v>
      </c>
    </row>
    <row r="1083" spans="1:7">
      <c r="A1083" s="6" t="s">
        <v>31065</v>
      </c>
      <c r="B1083" s="6" t="s">
        <v>197</v>
      </c>
      <c r="C1083" s="6" t="s">
        <v>14</v>
      </c>
      <c r="D1083" s="6" t="s">
        <v>14</v>
      </c>
      <c r="E1083" s="6" t="s">
        <v>14</v>
      </c>
      <c r="F1083" s="6" t="s">
        <v>14</v>
      </c>
      <c r="G1083" s="6" t="s">
        <v>14</v>
      </c>
    </row>
    <row r="1084" spans="1:7">
      <c r="A1084" s="6" t="s">
        <v>31066</v>
      </c>
      <c r="B1084" s="6" t="s">
        <v>764</v>
      </c>
      <c r="C1084" s="6" t="s">
        <v>2280</v>
      </c>
      <c r="D1084" s="6" t="s">
        <v>2740</v>
      </c>
      <c r="E1084" s="6" t="s">
        <v>160</v>
      </c>
      <c r="F1084" s="6" t="s">
        <v>4485</v>
      </c>
      <c r="G1084" s="6" t="s">
        <v>4486</v>
      </c>
    </row>
    <row r="1085" spans="1:7">
      <c r="A1085" s="6" t="s">
        <v>31067</v>
      </c>
      <c r="B1085" s="6" t="s">
        <v>765</v>
      </c>
      <c r="C1085" s="6" t="s">
        <v>2741</v>
      </c>
      <c r="D1085" s="6" t="s">
        <v>2742</v>
      </c>
      <c r="E1085" s="6" t="s">
        <v>2743</v>
      </c>
      <c r="F1085" s="6" t="s">
        <v>4487</v>
      </c>
      <c r="G1085" s="6" t="s">
        <v>4488</v>
      </c>
    </row>
    <row r="1086" spans="1:7">
      <c r="A1086" s="6" t="s">
        <v>31068</v>
      </c>
      <c r="B1086" s="6" t="s">
        <v>197</v>
      </c>
      <c r="C1086" s="6" t="s">
        <v>14</v>
      </c>
      <c r="D1086" s="6" t="s">
        <v>2744</v>
      </c>
      <c r="E1086" s="6" t="s">
        <v>14</v>
      </c>
      <c r="F1086" s="6" t="s">
        <v>14</v>
      </c>
      <c r="G1086" s="6" t="s">
        <v>14</v>
      </c>
    </row>
    <row r="1087" spans="1:7">
      <c r="A1087" s="6" t="s">
        <v>31069</v>
      </c>
      <c r="B1087" s="6" t="s">
        <v>766</v>
      </c>
      <c r="C1087" s="6" t="s">
        <v>2745</v>
      </c>
      <c r="D1087" s="6" t="s">
        <v>1251</v>
      </c>
      <c r="E1087" s="6" t="s">
        <v>1252</v>
      </c>
      <c r="F1087" s="6" t="s">
        <v>4489</v>
      </c>
      <c r="G1087" s="6" t="s">
        <v>14</v>
      </c>
    </row>
    <row r="1088" spans="1:7">
      <c r="A1088" s="6" t="s">
        <v>31088</v>
      </c>
      <c r="B1088" s="6" t="s">
        <v>197</v>
      </c>
      <c r="C1088" s="6" t="s">
        <v>2746</v>
      </c>
      <c r="D1088" s="6" t="s">
        <v>2747</v>
      </c>
      <c r="E1088" s="6" t="s">
        <v>2748</v>
      </c>
      <c r="F1088" s="6" t="s">
        <v>4490</v>
      </c>
      <c r="G1088" s="6" t="s">
        <v>4491</v>
      </c>
    </row>
    <row r="1089" spans="1:7">
      <c r="A1089" s="6" t="s">
        <v>31089</v>
      </c>
      <c r="B1089" s="6" t="s">
        <v>767</v>
      </c>
      <c r="C1089" s="6" t="s">
        <v>2749</v>
      </c>
      <c r="D1089" s="6" t="s">
        <v>2750</v>
      </c>
      <c r="E1089" s="6" t="s">
        <v>2698</v>
      </c>
      <c r="F1089" s="6" t="s">
        <v>4492</v>
      </c>
      <c r="G1089" s="6" t="s">
        <v>4493</v>
      </c>
    </row>
    <row r="1090" spans="1:7">
      <c r="A1090" s="6" t="s">
        <v>31090</v>
      </c>
      <c r="B1090" s="6" t="s">
        <v>197</v>
      </c>
      <c r="C1090" s="6" t="s">
        <v>934</v>
      </c>
      <c r="D1090" s="6" t="s">
        <v>935</v>
      </c>
      <c r="E1090" s="6" t="s">
        <v>936</v>
      </c>
      <c r="F1090" s="6" t="s">
        <v>4494</v>
      </c>
      <c r="G1090" s="6" t="s">
        <v>4495</v>
      </c>
    </row>
    <row r="1091" spans="1:7">
      <c r="A1091" s="6" t="s">
        <v>31091</v>
      </c>
      <c r="B1091" s="6" t="s">
        <v>768</v>
      </c>
      <c r="C1091" s="6" t="s">
        <v>2751</v>
      </c>
      <c r="D1091" s="6" t="s">
        <v>2752</v>
      </c>
      <c r="E1091" s="6" t="s">
        <v>2753</v>
      </c>
      <c r="F1091" s="6" t="s">
        <v>4496</v>
      </c>
      <c r="G1091" s="6" t="s">
        <v>4497</v>
      </c>
    </row>
    <row r="1092" spans="1:7">
      <c r="A1092" s="6" t="s">
        <v>31092</v>
      </c>
      <c r="B1092" s="6" t="s">
        <v>769</v>
      </c>
      <c r="C1092" s="6" t="s">
        <v>2754</v>
      </c>
      <c r="D1092" s="6" t="s">
        <v>1429</v>
      </c>
      <c r="E1092" s="6" t="s">
        <v>2755</v>
      </c>
      <c r="F1092" s="6" t="s">
        <v>4498</v>
      </c>
      <c r="G1092" s="6" t="s">
        <v>4499</v>
      </c>
    </row>
    <row r="1093" spans="1:7">
      <c r="A1093" s="6" t="s">
        <v>31093</v>
      </c>
      <c r="B1093" s="6" t="s">
        <v>770</v>
      </c>
      <c r="C1093" s="6" t="s">
        <v>2756</v>
      </c>
      <c r="D1093" s="6" t="s">
        <v>2757</v>
      </c>
      <c r="E1093" s="6" t="s">
        <v>2758</v>
      </c>
      <c r="F1093" s="6" t="s">
        <v>4500</v>
      </c>
      <c r="G1093" s="6" t="s">
        <v>4501</v>
      </c>
    </row>
    <row r="1094" spans="1:7">
      <c r="A1094" s="6" t="s">
        <v>31094</v>
      </c>
      <c r="B1094" s="6" t="s">
        <v>771</v>
      </c>
      <c r="C1094" s="6" t="s">
        <v>2759</v>
      </c>
      <c r="D1094" s="6" t="s">
        <v>2760</v>
      </c>
      <c r="E1094" s="6" t="s">
        <v>938</v>
      </c>
      <c r="F1094" s="6" t="s">
        <v>4502</v>
      </c>
      <c r="G1094" s="6" t="s">
        <v>14</v>
      </c>
    </row>
    <row r="1095" spans="1:7">
      <c r="A1095" s="6" t="s">
        <v>31095</v>
      </c>
      <c r="B1095" s="6" t="s">
        <v>772</v>
      </c>
      <c r="C1095" s="6" t="s">
        <v>1237</v>
      </c>
      <c r="D1095" s="6" t="s">
        <v>948</v>
      </c>
      <c r="E1095" s="6" t="s">
        <v>1056</v>
      </c>
      <c r="F1095" s="6" t="s">
        <v>3988</v>
      </c>
      <c r="G1095" s="6" t="s">
        <v>14</v>
      </c>
    </row>
    <row r="1096" spans="1:7">
      <c r="A1096" s="6" t="s">
        <v>31096</v>
      </c>
      <c r="B1096" s="6" t="s">
        <v>773</v>
      </c>
      <c r="C1096" s="6" t="s">
        <v>2761</v>
      </c>
      <c r="D1096" s="6" t="s">
        <v>2762</v>
      </c>
      <c r="E1096" s="6" t="s">
        <v>14</v>
      </c>
      <c r="F1096" s="6" t="s">
        <v>4503</v>
      </c>
      <c r="G1096" s="6" t="s">
        <v>14</v>
      </c>
    </row>
    <row r="1097" spans="1:7">
      <c r="A1097" s="6" t="s">
        <v>31097</v>
      </c>
      <c r="B1097" s="6" t="s">
        <v>431</v>
      </c>
      <c r="C1097" s="6" t="s">
        <v>1234</v>
      </c>
      <c r="D1097" s="6" t="s">
        <v>1235</v>
      </c>
      <c r="E1097" s="6" t="s">
        <v>1236</v>
      </c>
      <c r="F1097" s="6" t="s">
        <v>3792</v>
      </c>
      <c r="G1097" s="6" t="s">
        <v>14</v>
      </c>
    </row>
    <row r="1098" spans="1:7">
      <c r="A1098" s="6" t="s">
        <v>31133</v>
      </c>
      <c r="B1098" s="6" t="s">
        <v>774</v>
      </c>
      <c r="C1098" s="6" t="s">
        <v>14</v>
      </c>
      <c r="D1098" s="6" t="s">
        <v>2763</v>
      </c>
      <c r="E1098" s="6" t="s">
        <v>14</v>
      </c>
      <c r="F1098" s="6" t="s">
        <v>4504</v>
      </c>
      <c r="G1098" s="6" t="s">
        <v>14</v>
      </c>
    </row>
    <row r="1099" spans="1:7">
      <c r="A1099" s="6" t="s">
        <v>31134</v>
      </c>
      <c r="B1099" s="6" t="s">
        <v>266</v>
      </c>
      <c r="C1099" s="6" t="s">
        <v>1227</v>
      </c>
      <c r="D1099" s="6" t="s">
        <v>97</v>
      </c>
      <c r="E1099" s="6" t="s">
        <v>1228</v>
      </c>
      <c r="F1099" s="6" t="s">
        <v>4505</v>
      </c>
      <c r="G1099" s="6" t="s">
        <v>4506</v>
      </c>
    </row>
    <row r="1100" spans="1:7">
      <c r="A1100" s="6" t="s">
        <v>31135</v>
      </c>
      <c r="B1100" s="6" t="s">
        <v>732</v>
      </c>
      <c r="C1100" s="6" t="s">
        <v>1227</v>
      </c>
      <c r="D1100" s="6" t="s">
        <v>97</v>
      </c>
      <c r="E1100" s="6" t="s">
        <v>1228</v>
      </c>
      <c r="F1100" s="6" t="s">
        <v>4505</v>
      </c>
      <c r="G1100" s="6" t="s">
        <v>4507</v>
      </c>
    </row>
    <row r="1101" spans="1:7">
      <c r="A1101" s="6" t="s">
        <v>31136</v>
      </c>
      <c r="B1101" s="6" t="s">
        <v>192</v>
      </c>
      <c r="C1101" s="6" t="s">
        <v>14</v>
      </c>
      <c r="D1101" s="6" t="s">
        <v>14</v>
      </c>
      <c r="E1101" s="6" t="s">
        <v>14</v>
      </c>
      <c r="F1101" s="6" t="s">
        <v>14</v>
      </c>
      <c r="G1101" s="6" t="s">
        <v>14</v>
      </c>
    </row>
    <row r="1102" spans="1:7">
      <c r="A1102" s="6" t="s">
        <v>31137</v>
      </c>
      <c r="B1102" s="6" t="s">
        <v>775</v>
      </c>
      <c r="C1102" s="6" t="s">
        <v>1227</v>
      </c>
      <c r="D1102" s="6" t="s">
        <v>97</v>
      </c>
      <c r="E1102" s="6" t="s">
        <v>1228</v>
      </c>
      <c r="F1102" s="6" t="s">
        <v>4505</v>
      </c>
      <c r="G1102" s="6" t="s">
        <v>14</v>
      </c>
    </row>
    <row r="1103" spans="1:7">
      <c r="A1103" s="6" t="s">
        <v>31138</v>
      </c>
      <c r="B1103" s="6" t="s">
        <v>776</v>
      </c>
      <c r="C1103" s="6" t="s">
        <v>2764</v>
      </c>
      <c r="D1103" s="6" t="s">
        <v>2765</v>
      </c>
      <c r="E1103" s="6" t="s">
        <v>2766</v>
      </c>
      <c r="F1103" s="6" t="s">
        <v>4508</v>
      </c>
      <c r="G1103" s="6" t="s">
        <v>4509</v>
      </c>
    </row>
    <row r="1104" spans="1:7">
      <c r="A1104" s="6" t="s">
        <v>31139</v>
      </c>
      <c r="B1104" s="6" t="s">
        <v>208</v>
      </c>
      <c r="C1104" s="6" t="s">
        <v>2767</v>
      </c>
      <c r="D1104" s="6" t="s">
        <v>188</v>
      </c>
      <c r="E1104" s="6" t="s">
        <v>1108</v>
      </c>
      <c r="F1104" s="6" t="s">
        <v>4510</v>
      </c>
      <c r="G1104" s="6" t="s">
        <v>14</v>
      </c>
    </row>
    <row r="1105" spans="1:7">
      <c r="A1105" s="6" t="s">
        <v>31140</v>
      </c>
      <c r="B1105" s="6" t="s">
        <v>264</v>
      </c>
      <c r="C1105" s="6" t="s">
        <v>1221</v>
      </c>
      <c r="D1105" s="6" t="s">
        <v>1222</v>
      </c>
      <c r="E1105" s="6" t="s">
        <v>1223</v>
      </c>
      <c r="F1105" s="6" t="s">
        <v>4511</v>
      </c>
      <c r="G1105" s="6" t="s">
        <v>14</v>
      </c>
    </row>
    <row r="1106" spans="1:7">
      <c r="A1106" s="6" t="s">
        <v>31141</v>
      </c>
      <c r="B1106" s="6" t="s">
        <v>685</v>
      </c>
      <c r="C1106" s="6" t="s">
        <v>1916</v>
      </c>
      <c r="D1106" s="6" t="s">
        <v>1917</v>
      </c>
      <c r="E1106" s="6" t="s">
        <v>1694</v>
      </c>
      <c r="F1106" s="6" t="s">
        <v>4512</v>
      </c>
      <c r="G1106" s="6" t="s">
        <v>14</v>
      </c>
    </row>
    <row r="1107" spans="1:7">
      <c r="A1107" s="6" t="s">
        <v>31142</v>
      </c>
      <c r="B1107" s="6" t="s">
        <v>237</v>
      </c>
      <c r="C1107" s="6" t="s">
        <v>1219</v>
      </c>
      <c r="D1107" s="6" t="s">
        <v>948</v>
      </c>
      <c r="E1107" s="6" t="s">
        <v>1220</v>
      </c>
      <c r="F1107" s="6" t="s">
        <v>3547</v>
      </c>
      <c r="G1107" s="6" t="s">
        <v>14</v>
      </c>
    </row>
    <row r="1108" spans="1:7">
      <c r="A1108" s="6" t="s">
        <v>31143</v>
      </c>
      <c r="B1108" s="6" t="s">
        <v>777</v>
      </c>
      <c r="C1108" s="6" t="s">
        <v>2768</v>
      </c>
      <c r="D1108" s="6" t="s">
        <v>2391</v>
      </c>
      <c r="E1108" s="6" t="s">
        <v>2769</v>
      </c>
      <c r="F1108" s="6" t="s">
        <v>4513</v>
      </c>
      <c r="G1108" s="6" t="s">
        <v>4514</v>
      </c>
    </row>
    <row r="1109" spans="1:7">
      <c r="A1109" s="6" t="s">
        <v>31144</v>
      </c>
      <c r="B1109" s="6" t="s">
        <v>197</v>
      </c>
      <c r="C1109" s="6" t="s">
        <v>14</v>
      </c>
      <c r="D1109" s="6" t="s">
        <v>14</v>
      </c>
      <c r="E1109" s="6" t="s">
        <v>14</v>
      </c>
      <c r="F1109" s="6" t="s">
        <v>14</v>
      </c>
      <c r="G1109" s="6" t="s">
        <v>14</v>
      </c>
    </row>
    <row r="1110" spans="1:7">
      <c r="A1110" s="6" t="s">
        <v>31145</v>
      </c>
      <c r="B1110" s="6" t="s">
        <v>778</v>
      </c>
      <c r="C1110" s="6" t="s">
        <v>2770</v>
      </c>
      <c r="D1110" s="6" t="s">
        <v>2771</v>
      </c>
      <c r="E1110" s="6" t="s">
        <v>2429</v>
      </c>
      <c r="F1110" s="6" t="s">
        <v>4515</v>
      </c>
      <c r="G1110" s="6" t="s">
        <v>14</v>
      </c>
    </row>
    <row r="1111" spans="1:7">
      <c r="A1111" s="6" t="s">
        <v>31146</v>
      </c>
      <c r="B1111" s="6" t="s">
        <v>779</v>
      </c>
      <c r="C1111" s="6" t="s">
        <v>1733</v>
      </c>
      <c r="D1111" s="6" t="s">
        <v>2772</v>
      </c>
      <c r="E1111" s="6" t="s">
        <v>2419</v>
      </c>
      <c r="F1111" s="6" t="s">
        <v>3381</v>
      </c>
      <c r="G1111" s="6" t="s">
        <v>14</v>
      </c>
    </row>
    <row r="1112" spans="1:7">
      <c r="A1112" s="6" t="s">
        <v>31147</v>
      </c>
      <c r="B1112" s="6" t="s">
        <v>286</v>
      </c>
      <c r="C1112" s="6" t="s">
        <v>1165</v>
      </c>
      <c r="D1112" s="6" t="s">
        <v>1166</v>
      </c>
      <c r="E1112" s="6" t="s">
        <v>1167</v>
      </c>
      <c r="F1112" s="6" t="s">
        <v>4516</v>
      </c>
      <c r="G1112" s="6" t="s">
        <v>14</v>
      </c>
    </row>
    <row r="1113" spans="1:7">
      <c r="A1113" s="6" t="s">
        <v>31148</v>
      </c>
      <c r="B1113" s="6" t="s">
        <v>780</v>
      </c>
      <c r="C1113" s="6" t="s">
        <v>2773</v>
      </c>
      <c r="D1113" s="6" t="s">
        <v>2774</v>
      </c>
      <c r="E1113" s="6" t="s">
        <v>2775</v>
      </c>
      <c r="F1113" s="6" t="s">
        <v>4517</v>
      </c>
      <c r="G1113" s="6" t="s">
        <v>4518</v>
      </c>
    </row>
    <row r="1114" spans="1:7">
      <c r="A1114" s="6" t="s">
        <v>31159</v>
      </c>
      <c r="B1114" s="6" t="s">
        <v>781</v>
      </c>
      <c r="C1114" s="6" t="s">
        <v>2776</v>
      </c>
      <c r="D1114" s="6" t="s">
        <v>2777</v>
      </c>
      <c r="E1114" s="6" t="s">
        <v>1859</v>
      </c>
      <c r="F1114" s="6" t="s">
        <v>4519</v>
      </c>
      <c r="G1114" s="6" t="s">
        <v>4520</v>
      </c>
    </row>
    <row r="1115" spans="1:7">
      <c r="A1115" s="6" t="s">
        <v>31160</v>
      </c>
      <c r="B1115" s="6" t="s">
        <v>782</v>
      </c>
      <c r="C1115" s="6" t="s">
        <v>1682</v>
      </c>
      <c r="D1115" s="6" t="s">
        <v>1683</v>
      </c>
      <c r="E1115" s="6" t="s">
        <v>1684</v>
      </c>
      <c r="F1115" s="6" t="s">
        <v>4521</v>
      </c>
      <c r="G1115" s="6" t="s">
        <v>14</v>
      </c>
    </row>
    <row r="1116" spans="1:7">
      <c r="A1116" s="6" t="s">
        <v>31161</v>
      </c>
      <c r="B1116" s="6" t="s">
        <v>592</v>
      </c>
      <c r="C1116" s="6" t="s">
        <v>2625</v>
      </c>
      <c r="D1116" s="6" t="s">
        <v>2626</v>
      </c>
      <c r="E1116" s="6" t="s">
        <v>2627</v>
      </c>
      <c r="F1116" s="6" t="s">
        <v>4522</v>
      </c>
      <c r="G1116" s="6" t="s">
        <v>4523</v>
      </c>
    </row>
    <row r="1117" spans="1:7">
      <c r="A1117" s="6" t="s">
        <v>31162</v>
      </c>
      <c r="B1117" s="6" t="s">
        <v>783</v>
      </c>
      <c r="C1117" s="6" t="s">
        <v>2778</v>
      </c>
      <c r="D1117" s="6" t="s">
        <v>2779</v>
      </c>
      <c r="E1117" s="6" t="s">
        <v>2780</v>
      </c>
      <c r="F1117" s="6" t="s">
        <v>4524</v>
      </c>
      <c r="G1117" s="6" t="s">
        <v>4525</v>
      </c>
    </row>
    <row r="1118" spans="1:7">
      <c r="A1118" s="6" t="s">
        <v>31163</v>
      </c>
      <c r="B1118" s="6" t="s">
        <v>654</v>
      </c>
      <c r="C1118" s="6" t="s">
        <v>2531</v>
      </c>
      <c r="D1118" s="6" t="s">
        <v>2448</v>
      </c>
      <c r="E1118" s="6" t="s">
        <v>2449</v>
      </c>
      <c r="F1118" s="6" t="s">
        <v>4526</v>
      </c>
      <c r="G1118" s="6" t="s">
        <v>4405</v>
      </c>
    </row>
    <row r="1119" spans="1:7">
      <c r="A1119" s="6" t="s">
        <v>31164</v>
      </c>
      <c r="B1119" s="6" t="s">
        <v>784</v>
      </c>
      <c r="C1119" s="6" t="s">
        <v>2697</v>
      </c>
      <c r="D1119" s="6" t="s">
        <v>1178</v>
      </c>
      <c r="E1119" s="6" t="s">
        <v>1021</v>
      </c>
      <c r="F1119" s="6" t="s">
        <v>3457</v>
      </c>
      <c r="G1119" s="6" t="s">
        <v>14</v>
      </c>
    </row>
    <row r="1120" spans="1:7">
      <c r="A1120" s="6" t="s">
        <v>31165</v>
      </c>
      <c r="B1120" s="6" t="s">
        <v>785</v>
      </c>
      <c r="C1120" s="6" t="s">
        <v>2781</v>
      </c>
      <c r="D1120" s="6" t="s">
        <v>2782</v>
      </c>
      <c r="E1120" s="6" t="s">
        <v>2783</v>
      </c>
      <c r="F1120" s="6" t="s">
        <v>4527</v>
      </c>
      <c r="G1120" s="6" t="s">
        <v>14</v>
      </c>
    </row>
    <row r="1121" spans="1:7">
      <c r="A1121" s="6" t="s">
        <v>31166</v>
      </c>
      <c r="B1121" s="6" t="s">
        <v>786</v>
      </c>
      <c r="C1121" s="6" t="s">
        <v>2784</v>
      </c>
      <c r="D1121" s="6" t="s">
        <v>2785</v>
      </c>
      <c r="E1121" s="6" t="s">
        <v>2786</v>
      </c>
      <c r="F1121" s="6" t="s">
        <v>4528</v>
      </c>
      <c r="G1121" s="6" t="s">
        <v>14</v>
      </c>
    </row>
    <row r="1122" spans="1:7">
      <c r="A1122" s="6" t="s">
        <v>31167</v>
      </c>
      <c r="B1122" s="6" t="s">
        <v>787</v>
      </c>
      <c r="C1122" s="6" t="s">
        <v>2337</v>
      </c>
      <c r="D1122" s="6" t="s">
        <v>2338</v>
      </c>
      <c r="E1122" s="6" t="s">
        <v>2787</v>
      </c>
      <c r="F1122" s="6" t="s">
        <v>4529</v>
      </c>
      <c r="G1122" s="6" t="s">
        <v>14</v>
      </c>
    </row>
    <row r="1123" spans="1:7">
      <c r="A1123" s="6" t="s">
        <v>31205</v>
      </c>
      <c r="B1123" s="6" t="s">
        <v>788</v>
      </c>
      <c r="C1123" s="6" t="s">
        <v>2789</v>
      </c>
      <c r="D1123" s="6" t="s">
        <v>189</v>
      </c>
      <c r="E1123" s="6" t="s">
        <v>2790</v>
      </c>
      <c r="F1123" s="6" t="s">
        <v>4530</v>
      </c>
      <c r="G1123" s="6" t="s">
        <v>4531</v>
      </c>
    </row>
    <row r="1124" spans="1:7">
      <c r="A1124" s="6" t="s">
        <v>31206</v>
      </c>
      <c r="B1124" s="6" t="s">
        <v>789</v>
      </c>
      <c r="C1124" s="6" t="s">
        <v>2791</v>
      </c>
      <c r="D1124" s="6" t="s">
        <v>1443</v>
      </c>
      <c r="E1124" s="6" t="s">
        <v>949</v>
      </c>
      <c r="F1124" s="6" t="s">
        <v>4532</v>
      </c>
      <c r="G1124" s="6" t="s">
        <v>14</v>
      </c>
    </row>
    <row r="1125" spans="1:7">
      <c r="A1125" s="6" t="s">
        <v>31207</v>
      </c>
      <c r="B1125" s="6" t="s">
        <v>303</v>
      </c>
      <c r="C1125" s="6" t="s">
        <v>1229</v>
      </c>
      <c r="D1125" s="6" t="s">
        <v>1230</v>
      </c>
      <c r="E1125" s="6" t="s">
        <v>1021</v>
      </c>
      <c r="F1125" s="6" t="s">
        <v>3444</v>
      </c>
      <c r="G1125" s="6" t="s">
        <v>3351</v>
      </c>
    </row>
    <row r="1126" spans="1:7">
      <c r="A1126" s="6" t="s">
        <v>31208</v>
      </c>
      <c r="B1126" s="6" t="s">
        <v>790</v>
      </c>
      <c r="C1126" s="6" t="s">
        <v>2792</v>
      </c>
      <c r="D1126" s="6" t="s">
        <v>2793</v>
      </c>
      <c r="E1126" s="6" t="s">
        <v>2794</v>
      </c>
      <c r="F1126" s="6" t="s">
        <v>4533</v>
      </c>
      <c r="G1126" s="6" t="s">
        <v>4534</v>
      </c>
    </row>
    <row r="1127" spans="1:7">
      <c r="A1127" s="6" t="s">
        <v>31209</v>
      </c>
      <c r="B1127" s="6" t="s">
        <v>192</v>
      </c>
      <c r="C1127" s="6" t="s">
        <v>14</v>
      </c>
      <c r="D1127" s="6" t="s">
        <v>14</v>
      </c>
      <c r="E1127" s="6" t="s">
        <v>14</v>
      </c>
      <c r="F1127" s="6" t="s">
        <v>14</v>
      </c>
      <c r="G1127" s="6" t="s">
        <v>14</v>
      </c>
    </row>
    <row r="1128" spans="1:7">
      <c r="A1128" s="6" t="s">
        <v>31210</v>
      </c>
      <c r="B1128" s="6" t="s">
        <v>791</v>
      </c>
      <c r="C1128" s="6" t="s">
        <v>2395</v>
      </c>
      <c r="D1128" s="6" t="s">
        <v>2396</v>
      </c>
      <c r="E1128" s="6" t="s">
        <v>2397</v>
      </c>
      <c r="F1128" s="6" t="s">
        <v>4535</v>
      </c>
      <c r="G1128" s="6" t="s">
        <v>14</v>
      </c>
    </row>
    <row r="1129" spans="1:7">
      <c r="A1129" s="6" t="s">
        <v>31211</v>
      </c>
      <c r="B1129" s="6" t="s">
        <v>792</v>
      </c>
      <c r="C1129" s="6" t="s">
        <v>2795</v>
      </c>
      <c r="D1129" s="6" t="s">
        <v>2796</v>
      </c>
      <c r="E1129" s="6" t="s">
        <v>2797</v>
      </c>
      <c r="F1129" s="6" t="s">
        <v>4536</v>
      </c>
      <c r="G1129" s="6" t="s">
        <v>4537</v>
      </c>
    </row>
    <row r="1130" spans="1:7">
      <c r="A1130" s="6" t="s">
        <v>31212</v>
      </c>
      <c r="B1130" s="6" t="s">
        <v>793</v>
      </c>
      <c r="C1130" s="6" t="s">
        <v>2144</v>
      </c>
      <c r="D1130" s="6" t="s">
        <v>2145</v>
      </c>
      <c r="E1130" s="6" t="s">
        <v>2146</v>
      </c>
      <c r="F1130" s="6" t="s">
        <v>4538</v>
      </c>
      <c r="G1130" s="6" t="s">
        <v>14</v>
      </c>
    </row>
    <row r="1131" spans="1:7">
      <c r="A1131" s="6" t="s">
        <v>31213</v>
      </c>
      <c r="B1131" s="6" t="s">
        <v>793</v>
      </c>
      <c r="C1131" s="6" t="s">
        <v>1199</v>
      </c>
      <c r="D1131" s="6" t="s">
        <v>1200</v>
      </c>
      <c r="E1131" s="6" t="s">
        <v>1005</v>
      </c>
      <c r="F1131" s="6" t="s">
        <v>4539</v>
      </c>
      <c r="G1131" s="6" t="s">
        <v>14</v>
      </c>
    </row>
    <row r="1132" spans="1:7">
      <c r="A1132" s="6" t="s">
        <v>31214</v>
      </c>
      <c r="B1132" s="6" t="s">
        <v>192</v>
      </c>
      <c r="C1132" s="6" t="s">
        <v>2144</v>
      </c>
      <c r="D1132" s="6" t="s">
        <v>2145</v>
      </c>
      <c r="E1132" s="6" t="s">
        <v>2146</v>
      </c>
      <c r="F1132" s="6" t="s">
        <v>3693</v>
      </c>
      <c r="G1132" s="6" t="s">
        <v>14</v>
      </c>
    </row>
    <row r="1133" spans="1:7">
      <c r="A1133" s="6" t="s">
        <v>31215</v>
      </c>
      <c r="B1133" s="6" t="s">
        <v>794</v>
      </c>
      <c r="C1133" s="6" t="s">
        <v>2798</v>
      </c>
      <c r="D1133" s="6" t="s">
        <v>2799</v>
      </c>
      <c r="E1133" s="6" t="s">
        <v>2800</v>
      </c>
      <c r="F1133" s="6" t="s">
        <v>14</v>
      </c>
      <c r="G1133" s="6" t="s">
        <v>14</v>
      </c>
    </row>
    <row r="1134" spans="1:7">
      <c r="A1134" s="6" t="s">
        <v>31216</v>
      </c>
      <c r="B1134" s="6" t="s">
        <v>795</v>
      </c>
      <c r="C1134" s="6" t="s">
        <v>2801</v>
      </c>
      <c r="D1134" s="6" t="s">
        <v>2679</v>
      </c>
      <c r="E1134" s="6" t="s">
        <v>2654</v>
      </c>
      <c r="F1134" s="6" t="s">
        <v>14</v>
      </c>
      <c r="G1134" s="6" t="s">
        <v>14</v>
      </c>
    </row>
    <row r="1135" spans="1:7">
      <c r="A1135" s="6" t="s">
        <v>31217</v>
      </c>
      <c r="B1135" s="6" t="s">
        <v>796</v>
      </c>
      <c r="C1135" s="6" t="s">
        <v>2802</v>
      </c>
      <c r="D1135" s="6" t="s">
        <v>2803</v>
      </c>
      <c r="E1135" s="6" t="s">
        <v>2804</v>
      </c>
      <c r="F1135" s="6" t="s">
        <v>4540</v>
      </c>
      <c r="G1135" s="6" t="s">
        <v>4541</v>
      </c>
    </row>
    <row r="1136" spans="1:7">
      <c r="A1136" s="6" t="s">
        <v>31218</v>
      </c>
      <c r="B1136" s="6" t="s">
        <v>797</v>
      </c>
      <c r="C1136" s="6" t="s">
        <v>1185</v>
      </c>
      <c r="D1136" s="6" t="s">
        <v>1186</v>
      </c>
      <c r="E1136" s="6" t="s">
        <v>1187</v>
      </c>
      <c r="F1136" s="6" t="s">
        <v>4542</v>
      </c>
      <c r="G1136" s="6" t="s">
        <v>4543</v>
      </c>
    </row>
    <row r="1137" spans="1:7">
      <c r="A1137" s="6" t="s">
        <v>31237</v>
      </c>
      <c r="B1137" s="6" t="s">
        <v>263</v>
      </c>
      <c r="C1137" s="6" t="s">
        <v>2807</v>
      </c>
      <c r="D1137" s="6" t="s">
        <v>2808</v>
      </c>
      <c r="E1137" s="6" t="s">
        <v>2809</v>
      </c>
      <c r="F1137" s="6" t="s">
        <v>4544</v>
      </c>
      <c r="G1137" s="6" t="s">
        <v>4545</v>
      </c>
    </row>
    <row r="1138" spans="1:7">
      <c r="A1138" s="6" t="s">
        <v>31238</v>
      </c>
      <c r="B1138" s="6" t="s">
        <v>636</v>
      </c>
      <c r="C1138" s="6" t="s">
        <v>2810</v>
      </c>
      <c r="D1138" s="6" t="s">
        <v>2811</v>
      </c>
      <c r="E1138" s="6" t="s">
        <v>2812</v>
      </c>
      <c r="F1138" s="6" t="s">
        <v>4546</v>
      </c>
      <c r="G1138" s="6" t="s">
        <v>14</v>
      </c>
    </row>
    <row r="1139" spans="1:7">
      <c r="A1139" s="6" t="s">
        <v>31239</v>
      </c>
      <c r="B1139" s="6" t="s">
        <v>195</v>
      </c>
      <c r="C1139" s="6" t="s">
        <v>1047</v>
      </c>
      <c r="D1139" s="6" t="s">
        <v>1048</v>
      </c>
      <c r="E1139" s="6" t="s">
        <v>14</v>
      </c>
      <c r="F1139" s="6" t="s">
        <v>4547</v>
      </c>
      <c r="G1139" s="6" t="s">
        <v>14</v>
      </c>
    </row>
    <row r="1140" spans="1:7">
      <c r="A1140" s="6" t="s">
        <v>31240</v>
      </c>
      <c r="B1140" s="6" t="s">
        <v>192</v>
      </c>
      <c r="C1140" s="6" t="s">
        <v>1239</v>
      </c>
      <c r="D1140" s="6" t="s">
        <v>1240</v>
      </c>
      <c r="E1140" s="6" t="s">
        <v>1241</v>
      </c>
      <c r="F1140" s="6" t="s">
        <v>14</v>
      </c>
      <c r="G1140" s="6" t="s">
        <v>14</v>
      </c>
    </row>
    <row r="1141" spans="1:7">
      <c r="A1141" s="6" t="s">
        <v>31241</v>
      </c>
      <c r="B1141" s="6" t="s">
        <v>192</v>
      </c>
      <c r="C1141" s="6" t="s">
        <v>14</v>
      </c>
      <c r="D1141" s="6" t="s">
        <v>2813</v>
      </c>
      <c r="E1141" s="6" t="s">
        <v>14</v>
      </c>
      <c r="F1141" s="6" t="s">
        <v>3271</v>
      </c>
      <c r="G1141" s="6" t="s">
        <v>14</v>
      </c>
    </row>
    <row r="1142" spans="1:7">
      <c r="A1142" s="6" t="s">
        <v>31242</v>
      </c>
      <c r="B1142" s="6" t="s">
        <v>192</v>
      </c>
      <c r="C1142" s="6" t="s">
        <v>14</v>
      </c>
      <c r="D1142" s="6" t="s">
        <v>2814</v>
      </c>
      <c r="E1142" s="6" t="s">
        <v>14</v>
      </c>
      <c r="F1142" s="6" t="s">
        <v>14</v>
      </c>
      <c r="G1142" s="6" t="s">
        <v>14</v>
      </c>
    </row>
    <row r="1143" spans="1:7">
      <c r="A1143" s="6" t="s">
        <v>31243</v>
      </c>
      <c r="B1143" s="6" t="s">
        <v>798</v>
      </c>
      <c r="C1143" s="6" t="s">
        <v>2815</v>
      </c>
      <c r="D1143" s="6" t="s">
        <v>2816</v>
      </c>
      <c r="E1143" s="6" t="s">
        <v>2817</v>
      </c>
      <c r="F1143" s="6" t="s">
        <v>4548</v>
      </c>
      <c r="G1143" s="6" t="s">
        <v>4549</v>
      </c>
    </row>
    <row r="1144" spans="1:7">
      <c r="A1144" s="6" t="s">
        <v>31244</v>
      </c>
      <c r="B1144" s="6" t="s">
        <v>689</v>
      </c>
      <c r="C1144" s="6" t="s">
        <v>1685</v>
      </c>
      <c r="D1144" s="6" t="s">
        <v>1686</v>
      </c>
      <c r="E1144" s="6" t="s">
        <v>1687</v>
      </c>
      <c r="F1144" s="6" t="s">
        <v>4550</v>
      </c>
      <c r="G1144" s="6" t="s">
        <v>4551</v>
      </c>
    </row>
    <row r="1145" spans="1:7">
      <c r="A1145" s="6" t="s">
        <v>31245</v>
      </c>
      <c r="B1145" s="6" t="s">
        <v>799</v>
      </c>
      <c r="C1145" s="6" t="s">
        <v>14</v>
      </c>
      <c r="D1145" s="6" t="s">
        <v>14</v>
      </c>
      <c r="E1145" s="6" t="s">
        <v>14</v>
      </c>
      <c r="F1145" s="6" t="s">
        <v>14</v>
      </c>
      <c r="G1145" s="6" t="s">
        <v>14</v>
      </c>
    </row>
    <row r="1146" spans="1:7">
      <c r="A1146" s="6" t="s">
        <v>31246</v>
      </c>
      <c r="B1146" s="6" t="s">
        <v>685</v>
      </c>
      <c r="C1146" s="6" t="s">
        <v>1133</v>
      </c>
      <c r="D1146" s="6" t="s">
        <v>2818</v>
      </c>
      <c r="E1146" s="6" t="s">
        <v>14</v>
      </c>
      <c r="F1146" s="6" t="s">
        <v>14</v>
      </c>
      <c r="G1146" s="6" t="s">
        <v>14</v>
      </c>
    </row>
    <row r="1147" spans="1:7">
      <c r="A1147" s="6" t="s">
        <v>31247</v>
      </c>
      <c r="B1147" s="6" t="s">
        <v>800</v>
      </c>
      <c r="C1147" s="6" t="s">
        <v>2819</v>
      </c>
      <c r="D1147" s="6" t="s">
        <v>2820</v>
      </c>
      <c r="E1147" s="6" t="s">
        <v>2821</v>
      </c>
      <c r="F1147" s="6" t="s">
        <v>3271</v>
      </c>
      <c r="G1147" s="6" t="s">
        <v>14</v>
      </c>
    </row>
    <row r="1148" spans="1:7">
      <c r="A1148" s="6" t="s">
        <v>31248</v>
      </c>
      <c r="B1148" s="6" t="s">
        <v>234</v>
      </c>
      <c r="C1148" s="6" t="s">
        <v>2822</v>
      </c>
      <c r="D1148" s="6" t="s">
        <v>2823</v>
      </c>
      <c r="E1148" s="6" t="s">
        <v>14</v>
      </c>
      <c r="F1148" s="6" t="s">
        <v>14</v>
      </c>
      <c r="G1148" s="6" t="s">
        <v>14</v>
      </c>
    </row>
    <row r="1149" spans="1:7">
      <c r="A1149" s="6" t="s">
        <v>31249</v>
      </c>
      <c r="B1149" s="6" t="s">
        <v>801</v>
      </c>
      <c r="C1149" s="6" t="s">
        <v>1967</v>
      </c>
      <c r="D1149" s="6" t="s">
        <v>1968</v>
      </c>
      <c r="E1149" s="6" t="s">
        <v>1969</v>
      </c>
      <c r="F1149" s="6" t="s">
        <v>4552</v>
      </c>
      <c r="G1149" s="6" t="s">
        <v>3890</v>
      </c>
    </row>
    <row r="1150" spans="1:7">
      <c r="A1150" s="6" t="s">
        <v>31250</v>
      </c>
      <c r="B1150" s="6" t="s">
        <v>802</v>
      </c>
      <c r="C1150" s="6" t="s">
        <v>2824</v>
      </c>
      <c r="D1150" s="6" t="s">
        <v>2825</v>
      </c>
      <c r="E1150" s="6" t="s">
        <v>1204</v>
      </c>
      <c r="F1150" s="6" t="s">
        <v>4553</v>
      </c>
      <c r="G1150" s="6" t="s">
        <v>14</v>
      </c>
    </row>
    <row r="1151" spans="1:7">
      <c r="A1151" s="6" t="s">
        <v>31251</v>
      </c>
      <c r="B1151" s="6" t="s">
        <v>803</v>
      </c>
      <c r="C1151" s="6" t="s">
        <v>2826</v>
      </c>
      <c r="D1151" s="6" t="s">
        <v>2825</v>
      </c>
      <c r="E1151" s="6" t="s">
        <v>1204</v>
      </c>
      <c r="F1151" s="6" t="s">
        <v>14</v>
      </c>
      <c r="G1151" s="6" t="s">
        <v>14</v>
      </c>
    </row>
    <row r="1152" spans="1:7">
      <c r="A1152" s="6" t="s">
        <v>31464</v>
      </c>
      <c r="B1152" s="6" t="s">
        <v>804</v>
      </c>
      <c r="C1152" s="6" t="s">
        <v>1324</v>
      </c>
      <c r="D1152" s="6" t="s">
        <v>1325</v>
      </c>
      <c r="E1152" s="6" t="s">
        <v>1326</v>
      </c>
      <c r="F1152" s="6" t="s">
        <v>3422</v>
      </c>
      <c r="G1152" s="6" t="s">
        <v>14</v>
      </c>
    </row>
    <row r="1153" spans="1:7">
      <c r="A1153" s="6" t="s">
        <v>21550</v>
      </c>
      <c r="B1153" s="6" t="s">
        <v>805</v>
      </c>
      <c r="C1153" s="6" t="s">
        <v>2827</v>
      </c>
      <c r="D1153" s="6" t="s">
        <v>2828</v>
      </c>
      <c r="E1153" s="6" t="s">
        <v>2206</v>
      </c>
      <c r="F1153" s="6" t="s">
        <v>4554</v>
      </c>
      <c r="G1153" s="6" t="s">
        <v>14</v>
      </c>
    </row>
    <row r="1154" spans="1:7">
      <c r="A1154" s="6" t="s">
        <v>31465</v>
      </c>
      <c r="B1154" s="6" t="s">
        <v>806</v>
      </c>
      <c r="C1154" s="6" t="s">
        <v>2302</v>
      </c>
      <c r="D1154" s="6" t="s">
        <v>2303</v>
      </c>
      <c r="E1154" s="6" t="s">
        <v>938</v>
      </c>
      <c r="F1154" s="6" t="s">
        <v>4555</v>
      </c>
      <c r="G1154" s="6" t="s">
        <v>4200</v>
      </c>
    </row>
    <row r="1155" spans="1:7">
      <c r="A1155" s="6" t="s">
        <v>31466</v>
      </c>
      <c r="B1155" s="6" t="s">
        <v>807</v>
      </c>
      <c r="C1155" s="6" t="s">
        <v>2450</v>
      </c>
      <c r="D1155" s="6" t="s">
        <v>2451</v>
      </c>
      <c r="E1155" s="6" t="s">
        <v>2452</v>
      </c>
      <c r="F1155" s="6" t="s">
        <v>4556</v>
      </c>
      <c r="G1155" s="6" t="s">
        <v>4479</v>
      </c>
    </row>
    <row r="1156" spans="1:7">
      <c r="A1156" s="6" t="s">
        <v>31467</v>
      </c>
      <c r="B1156" s="6" t="s">
        <v>808</v>
      </c>
      <c r="C1156" s="6" t="s">
        <v>2829</v>
      </c>
      <c r="D1156" s="6" t="s">
        <v>2830</v>
      </c>
      <c r="E1156" s="6" t="s">
        <v>2831</v>
      </c>
      <c r="F1156" s="6" t="s">
        <v>4557</v>
      </c>
      <c r="G1156" s="6" t="s">
        <v>14</v>
      </c>
    </row>
    <row r="1157" spans="1:7">
      <c r="A1157" s="6" t="s">
        <v>31468</v>
      </c>
      <c r="B1157" s="6" t="s">
        <v>809</v>
      </c>
      <c r="C1157" s="6" t="s">
        <v>2832</v>
      </c>
      <c r="D1157" s="6" t="s">
        <v>2833</v>
      </c>
      <c r="E1157" s="6" t="s">
        <v>1544</v>
      </c>
      <c r="F1157" s="6" t="s">
        <v>4558</v>
      </c>
      <c r="G1157" s="6" t="s">
        <v>14</v>
      </c>
    </row>
    <row r="1158" spans="1:7">
      <c r="A1158" s="6" t="s">
        <v>31469</v>
      </c>
      <c r="B1158" s="6" t="s">
        <v>810</v>
      </c>
      <c r="C1158" s="6" t="s">
        <v>2834</v>
      </c>
      <c r="D1158" s="6" t="s">
        <v>2835</v>
      </c>
      <c r="E1158" s="6" t="s">
        <v>1202</v>
      </c>
      <c r="F1158" s="6" t="s">
        <v>14</v>
      </c>
      <c r="G1158" s="6" t="s">
        <v>14</v>
      </c>
    </row>
    <row r="1159" spans="1:7">
      <c r="A1159" s="6" t="s">
        <v>31470</v>
      </c>
      <c r="B1159" s="6" t="s">
        <v>197</v>
      </c>
      <c r="C1159" s="6" t="s">
        <v>14</v>
      </c>
      <c r="D1159" s="6" t="s">
        <v>14</v>
      </c>
      <c r="E1159" s="6" t="s">
        <v>14</v>
      </c>
      <c r="F1159" s="6" t="s">
        <v>14</v>
      </c>
      <c r="G1159" s="6" t="s">
        <v>14</v>
      </c>
    </row>
    <row r="1160" spans="1:7">
      <c r="A1160" s="6" t="s">
        <v>31471</v>
      </c>
      <c r="B1160" s="6" t="s">
        <v>192</v>
      </c>
      <c r="C1160" s="6" t="s">
        <v>2836</v>
      </c>
      <c r="D1160" s="6" t="s">
        <v>2835</v>
      </c>
      <c r="E1160" s="6" t="s">
        <v>14</v>
      </c>
      <c r="F1160" s="6" t="s">
        <v>14</v>
      </c>
      <c r="G1160" s="6" t="s">
        <v>14</v>
      </c>
    </row>
    <row r="1161" spans="1:7">
      <c r="A1161" s="6" t="s">
        <v>31472</v>
      </c>
      <c r="B1161" s="6" t="s">
        <v>192</v>
      </c>
      <c r="C1161" s="6" t="s">
        <v>1165</v>
      </c>
      <c r="D1161" s="6" t="s">
        <v>2398</v>
      </c>
      <c r="E1161" s="6" t="s">
        <v>1167</v>
      </c>
      <c r="F1161" s="6" t="s">
        <v>3415</v>
      </c>
      <c r="G1161" s="6" t="s">
        <v>14</v>
      </c>
    </row>
    <row r="1162" spans="1:7">
      <c r="A1162" s="6" t="s">
        <v>31473</v>
      </c>
      <c r="B1162" s="6" t="s">
        <v>811</v>
      </c>
      <c r="C1162" s="6" t="s">
        <v>2837</v>
      </c>
      <c r="D1162" s="6" t="s">
        <v>2838</v>
      </c>
      <c r="E1162" s="6" t="s">
        <v>2839</v>
      </c>
      <c r="F1162" s="6" t="s">
        <v>4559</v>
      </c>
      <c r="G1162" s="6" t="s">
        <v>14</v>
      </c>
    </row>
    <row r="1163" spans="1:7">
      <c r="A1163" s="6" t="s">
        <v>31474</v>
      </c>
      <c r="B1163" s="6" t="s">
        <v>192</v>
      </c>
      <c r="C1163" s="6" t="s">
        <v>2840</v>
      </c>
      <c r="D1163" s="6" t="s">
        <v>2835</v>
      </c>
      <c r="E1163" s="6" t="s">
        <v>14</v>
      </c>
      <c r="F1163" s="6" t="s">
        <v>3271</v>
      </c>
      <c r="G1163" s="6" t="s">
        <v>14</v>
      </c>
    </row>
    <row r="1164" spans="1:7">
      <c r="A1164" s="6" t="s">
        <v>31565</v>
      </c>
      <c r="B1164" s="6" t="s">
        <v>197</v>
      </c>
      <c r="C1164" s="6" t="s">
        <v>14</v>
      </c>
      <c r="D1164" s="6" t="s">
        <v>2843</v>
      </c>
      <c r="E1164" s="6" t="s">
        <v>14</v>
      </c>
      <c r="F1164" s="6" t="s">
        <v>4560</v>
      </c>
      <c r="G1164" s="6" t="s">
        <v>14</v>
      </c>
    </row>
    <row r="1165" spans="1:7">
      <c r="A1165" s="6" t="s">
        <v>31714</v>
      </c>
      <c r="B1165" s="6" t="s">
        <v>192</v>
      </c>
      <c r="C1165" s="6" t="s">
        <v>1047</v>
      </c>
      <c r="D1165" s="6" t="s">
        <v>1048</v>
      </c>
      <c r="E1165" s="6" t="s">
        <v>14</v>
      </c>
      <c r="F1165" s="6" t="s">
        <v>3359</v>
      </c>
      <c r="G1165" s="6" t="s">
        <v>14</v>
      </c>
    </row>
    <row r="1166" spans="1:7">
      <c r="A1166" s="6" t="s">
        <v>31715</v>
      </c>
      <c r="B1166" s="6" t="s">
        <v>812</v>
      </c>
      <c r="C1166" s="6" t="s">
        <v>2844</v>
      </c>
      <c r="D1166" s="6" t="s">
        <v>1238</v>
      </c>
      <c r="E1166" s="6" t="s">
        <v>1309</v>
      </c>
      <c r="F1166" s="6" t="s">
        <v>4561</v>
      </c>
      <c r="G1166" s="6" t="s">
        <v>14</v>
      </c>
    </row>
    <row r="1167" spans="1:7">
      <c r="A1167" s="6" t="s">
        <v>31716</v>
      </c>
      <c r="B1167" s="6" t="s">
        <v>813</v>
      </c>
      <c r="C1167" s="6" t="s">
        <v>2845</v>
      </c>
      <c r="D1167" s="6" t="s">
        <v>2825</v>
      </c>
      <c r="E1167" s="6" t="s">
        <v>2846</v>
      </c>
      <c r="F1167" s="6" t="s">
        <v>4562</v>
      </c>
      <c r="G1167" s="6" t="s">
        <v>14</v>
      </c>
    </row>
    <row r="1168" spans="1:7">
      <c r="A1168" s="6" t="s">
        <v>31717</v>
      </c>
      <c r="B1168" s="6" t="s">
        <v>814</v>
      </c>
      <c r="C1168" s="6" t="s">
        <v>2805</v>
      </c>
      <c r="D1168" s="6" t="s">
        <v>2806</v>
      </c>
      <c r="E1168" s="6" t="s">
        <v>1177</v>
      </c>
      <c r="F1168" s="6" t="s">
        <v>4563</v>
      </c>
      <c r="G1168" s="6" t="s">
        <v>4564</v>
      </c>
    </row>
    <row r="1169" spans="1:7">
      <c r="A1169" s="6" t="s">
        <v>31718</v>
      </c>
      <c r="B1169" s="6" t="s">
        <v>197</v>
      </c>
      <c r="C1169" s="6" t="s">
        <v>2847</v>
      </c>
      <c r="D1169" s="6" t="s">
        <v>2848</v>
      </c>
      <c r="E1169" s="6" t="s">
        <v>2849</v>
      </c>
      <c r="F1169" s="6" t="s">
        <v>4565</v>
      </c>
      <c r="G1169" s="6" t="s">
        <v>14</v>
      </c>
    </row>
    <row r="1170" spans="1:7">
      <c r="A1170" s="6" t="s">
        <v>31719</v>
      </c>
      <c r="B1170" s="6" t="s">
        <v>815</v>
      </c>
      <c r="C1170" s="6" t="s">
        <v>2399</v>
      </c>
      <c r="D1170" s="6" t="s">
        <v>1106</v>
      </c>
      <c r="E1170" s="6" t="s">
        <v>1851</v>
      </c>
      <c r="F1170" s="6" t="s">
        <v>4566</v>
      </c>
      <c r="G1170" s="6" t="s">
        <v>14</v>
      </c>
    </row>
    <row r="1171" spans="1:7">
      <c r="A1171" s="6" t="s">
        <v>21569</v>
      </c>
      <c r="B1171" s="6" t="s">
        <v>197</v>
      </c>
      <c r="C1171" s="6" t="s">
        <v>14</v>
      </c>
      <c r="D1171" s="6" t="s">
        <v>14</v>
      </c>
      <c r="E1171" s="6" t="s">
        <v>14</v>
      </c>
      <c r="F1171" s="6" t="s">
        <v>14</v>
      </c>
      <c r="G1171" s="6" t="s">
        <v>14</v>
      </c>
    </row>
    <row r="1172" spans="1:7">
      <c r="A1172" s="6" t="s">
        <v>31720</v>
      </c>
      <c r="B1172" s="6" t="s">
        <v>816</v>
      </c>
      <c r="C1172" s="6" t="s">
        <v>2850</v>
      </c>
      <c r="D1172" s="6" t="s">
        <v>2851</v>
      </c>
      <c r="E1172" s="6" t="s">
        <v>2852</v>
      </c>
      <c r="F1172" s="6" t="s">
        <v>4567</v>
      </c>
      <c r="G1172" s="6" t="s">
        <v>4568</v>
      </c>
    </row>
    <row r="1173" spans="1:7">
      <c r="A1173" s="6" t="s">
        <v>31721</v>
      </c>
      <c r="B1173" s="6" t="s">
        <v>817</v>
      </c>
      <c r="C1173" s="6" t="s">
        <v>2853</v>
      </c>
      <c r="D1173" s="6" t="s">
        <v>14</v>
      </c>
      <c r="E1173" s="6" t="s">
        <v>2854</v>
      </c>
      <c r="F1173" s="6" t="s">
        <v>14</v>
      </c>
      <c r="G1173" s="6" t="s">
        <v>14</v>
      </c>
    </row>
    <row r="1174" spans="1:7">
      <c r="A1174" s="6" t="s">
        <v>31722</v>
      </c>
      <c r="B1174" s="6" t="s">
        <v>197</v>
      </c>
      <c r="C1174" s="6" t="s">
        <v>14</v>
      </c>
      <c r="D1174" s="6" t="s">
        <v>2265</v>
      </c>
      <c r="E1174" s="6" t="s">
        <v>14</v>
      </c>
      <c r="F1174" s="6" t="s">
        <v>14</v>
      </c>
      <c r="G1174" s="6" t="s">
        <v>14</v>
      </c>
    </row>
    <row r="1175" spans="1:7">
      <c r="A1175" s="6" t="s">
        <v>31754</v>
      </c>
      <c r="B1175" s="6" t="s">
        <v>192</v>
      </c>
      <c r="C1175" s="6" t="s">
        <v>2519</v>
      </c>
      <c r="D1175" s="6" t="s">
        <v>2520</v>
      </c>
      <c r="E1175" s="6" t="s">
        <v>2521</v>
      </c>
      <c r="F1175" s="6" t="s">
        <v>14</v>
      </c>
      <c r="G1175" s="6" t="s">
        <v>14</v>
      </c>
    </row>
    <row r="1176" spans="1:7">
      <c r="A1176" s="6" t="s">
        <v>31755</v>
      </c>
      <c r="B1176" s="6" t="s">
        <v>197</v>
      </c>
      <c r="C1176" s="6" t="s">
        <v>14</v>
      </c>
      <c r="D1176" s="6" t="s">
        <v>2855</v>
      </c>
      <c r="E1176" s="6" t="s">
        <v>14</v>
      </c>
      <c r="F1176" s="6" t="s">
        <v>14</v>
      </c>
      <c r="G1176" s="6" t="s">
        <v>14</v>
      </c>
    </row>
    <row r="1177" spans="1:7">
      <c r="A1177" s="6" t="s">
        <v>31756</v>
      </c>
      <c r="B1177" s="6" t="s">
        <v>197</v>
      </c>
      <c r="C1177" s="6" t="s">
        <v>895</v>
      </c>
      <c r="D1177" s="6" t="s">
        <v>896</v>
      </c>
      <c r="E1177" s="6" t="s">
        <v>897</v>
      </c>
      <c r="F1177" s="6" t="s">
        <v>4569</v>
      </c>
      <c r="G1177" s="6" t="s">
        <v>4570</v>
      </c>
    </row>
    <row r="1178" spans="1:7">
      <c r="A1178" s="6" t="s">
        <v>31757</v>
      </c>
      <c r="B1178" s="6" t="s">
        <v>197</v>
      </c>
      <c r="C1178" s="6" t="s">
        <v>14</v>
      </c>
      <c r="D1178" s="6" t="s">
        <v>14</v>
      </c>
      <c r="E1178" s="6" t="s">
        <v>14</v>
      </c>
      <c r="F1178" s="6" t="s">
        <v>14</v>
      </c>
      <c r="G1178" s="6" t="s">
        <v>14</v>
      </c>
    </row>
    <row r="1179" spans="1:7">
      <c r="A1179" s="6" t="s">
        <v>31758</v>
      </c>
      <c r="B1179" s="6" t="s">
        <v>197</v>
      </c>
      <c r="C1179" s="6" t="s">
        <v>2856</v>
      </c>
      <c r="D1179" s="6" t="s">
        <v>930</v>
      </c>
      <c r="E1179" s="6" t="s">
        <v>14</v>
      </c>
      <c r="F1179" s="6" t="s">
        <v>14</v>
      </c>
      <c r="G1179" s="6" t="s">
        <v>14</v>
      </c>
    </row>
    <row r="1180" spans="1:7">
      <c r="A1180" s="6" t="s">
        <v>31759</v>
      </c>
      <c r="B1180" s="6" t="s">
        <v>197</v>
      </c>
      <c r="C1180" s="6" t="s">
        <v>931</v>
      </c>
      <c r="D1180" s="6" t="s">
        <v>932</v>
      </c>
      <c r="E1180" s="6" t="s">
        <v>933</v>
      </c>
      <c r="F1180" s="6" t="s">
        <v>14</v>
      </c>
      <c r="G1180" s="6" t="s">
        <v>14</v>
      </c>
    </row>
    <row r="1181" spans="1:7">
      <c r="A1181" s="6" t="s">
        <v>31760</v>
      </c>
      <c r="B1181" s="6" t="s">
        <v>818</v>
      </c>
      <c r="C1181" s="6" t="s">
        <v>2857</v>
      </c>
      <c r="D1181" s="6" t="s">
        <v>2858</v>
      </c>
      <c r="E1181" s="6" t="s">
        <v>2859</v>
      </c>
      <c r="F1181" s="6" t="s">
        <v>4571</v>
      </c>
      <c r="G1181" s="6" t="s">
        <v>4572</v>
      </c>
    </row>
    <row r="1182" spans="1:7">
      <c r="A1182" s="6" t="s">
        <v>31761</v>
      </c>
      <c r="B1182" s="6" t="s">
        <v>819</v>
      </c>
      <c r="C1182" s="6" t="s">
        <v>910</v>
      </c>
      <c r="D1182" s="6" t="s">
        <v>911</v>
      </c>
      <c r="E1182" s="6" t="s">
        <v>912</v>
      </c>
      <c r="F1182" s="6" t="s">
        <v>3328</v>
      </c>
      <c r="G1182" s="6" t="s">
        <v>4573</v>
      </c>
    </row>
    <row r="1183" spans="1:7">
      <c r="A1183" s="6" t="s">
        <v>31762</v>
      </c>
      <c r="B1183" s="6" t="s">
        <v>197</v>
      </c>
      <c r="C1183" s="6" t="s">
        <v>2860</v>
      </c>
      <c r="D1183" s="6" t="s">
        <v>190</v>
      </c>
      <c r="E1183" s="6" t="s">
        <v>1645</v>
      </c>
      <c r="F1183" s="6" t="s">
        <v>4650</v>
      </c>
      <c r="G1183" s="6" t="s">
        <v>14</v>
      </c>
    </row>
    <row r="1184" spans="1:7">
      <c r="A1184" s="6" t="s">
        <v>31763</v>
      </c>
      <c r="B1184" s="6" t="s">
        <v>197</v>
      </c>
      <c r="C1184" s="6" t="s">
        <v>2861</v>
      </c>
      <c r="D1184" s="6" t="s">
        <v>2862</v>
      </c>
      <c r="E1184" s="6" t="s">
        <v>2863</v>
      </c>
      <c r="F1184" s="6" t="s">
        <v>4574</v>
      </c>
      <c r="G1184" s="6" t="s">
        <v>14</v>
      </c>
    </row>
    <row r="1185" spans="1:7">
      <c r="A1185" s="6" t="s">
        <v>31764</v>
      </c>
      <c r="B1185" s="6" t="s">
        <v>820</v>
      </c>
      <c r="C1185" s="6" t="s">
        <v>2864</v>
      </c>
      <c r="D1185" s="6" t="s">
        <v>2865</v>
      </c>
      <c r="E1185" s="6" t="s">
        <v>2866</v>
      </c>
      <c r="F1185" s="6" t="s">
        <v>4575</v>
      </c>
      <c r="G1185" s="6" t="s">
        <v>14</v>
      </c>
    </row>
    <row r="1186" spans="1:7">
      <c r="A1186" s="6" t="s">
        <v>31765</v>
      </c>
      <c r="B1186" s="6" t="s">
        <v>192</v>
      </c>
      <c r="C1186" s="6" t="s">
        <v>2867</v>
      </c>
      <c r="D1186" s="6" t="s">
        <v>2868</v>
      </c>
      <c r="E1186" s="6" t="s">
        <v>2869</v>
      </c>
      <c r="F1186" s="6" t="s">
        <v>4454</v>
      </c>
      <c r="G1186" s="6" t="s">
        <v>14</v>
      </c>
    </row>
    <row r="1187" spans="1:7">
      <c r="A1187" s="6" t="s">
        <v>31766</v>
      </c>
      <c r="B1187" s="6" t="s">
        <v>821</v>
      </c>
      <c r="C1187" s="6" t="s">
        <v>2795</v>
      </c>
      <c r="D1187" s="6" t="s">
        <v>2796</v>
      </c>
      <c r="E1187" s="6" t="s">
        <v>2797</v>
      </c>
      <c r="F1187" s="6" t="s">
        <v>4576</v>
      </c>
      <c r="G1187" s="6" t="s">
        <v>4577</v>
      </c>
    </row>
    <row r="1188" spans="1:7">
      <c r="A1188" s="6" t="s">
        <v>31767</v>
      </c>
      <c r="B1188" s="6" t="s">
        <v>197</v>
      </c>
      <c r="C1188" s="6" t="s">
        <v>2416</v>
      </c>
      <c r="D1188" s="6" t="s">
        <v>2417</v>
      </c>
      <c r="E1188" s="6" t="s">
        <v>2418</v>
      </c>
      <c r="F1188" s="6" t="s">
        <v>4578</v>
      </c>
      <c r="G1188" s="6" t="s">
        <v>4579</v>
      </c>
    </row>
    <row r="1189" spans="1:7">
      <c r="A1189" s="6" t="s">
        <v>32359</v>
      </c>
      <c r="B1189" s="6" t="s">
        <v>822</v>
      </c>
      <c r="C1189" s="6" t="s">
        <v>2870</v>
      </c>
      <c r="D1189" s="6" t="s">
        <v>2871</v>
      </c>
      <c r="E1189" s="6" t="s">
        <v>2872</v>
      </c>
      <c r="F1189" s="6" t="s">
        <v>4580</v>
      </c>
      <c r="G1189" s="6" t="s">
        <v>4581</v>
      </c>
    </row>
    <row r="1190" spans="1:7">
      <c r="A1190" s="6" t="s">
        <v>32360</v>
      </c>
      <c r="B1190" s="6" t="s">
        <v>192</v>
      </c>
      <c r="C1190" s="6" t="s">
        <v>2873</v>
      </c>
      <c r="D1190" s="6" t="s">
        <v>2874</v>
      </c>
      <c r="E1190" s="6" t="s">
        <v>14</v>
      </c>
      <c r="F1190" s="6" t="s">
        <v>14</v>
      </c>
      <c r="G1190" s="6" t="s">
        <v>14</v>
      </c>
    </row>
    <row r="1191" spans="1:7">
      <c r="A1191" s="6" t="s">
        <v>32361</v>
      </c>
      <c r="B1191" s="6" t="s">
        <v>197</v>
      </c>
      <c r="C1191" s="6" t="s">
        <v>14</v>
      </c>
      <c r="D1191" s="6" t="s">
        <v>2875</v>
      </c>
      <c r="E1191" s="6" t="s">
        <v>14</v>
      </c>
      <c r="F1191" s="6" t="s">
        <v>14</v>
      </c>
      <c r="G1191" s="6" t="s">
        <v>14</v>
      </c>
    </row>
    <row r="1192" spans="1:7">
      <c r="A1192" s="6" t="s">
        <v>32362</v>
      </c>
      <c r="B1192" s="6" t="s">
        <v>823</v>
      </c>
      <c r="C1192" s="6" t="s">
        <v>191</v>
      </c>
      <c r="D1192" s="6" t="s">
        <v>2876</v>
      </c>
      <c r="E1192" s="6" t="s">
        <v>14</v>
      </c>
      <c r="F1192" s="6" t="s">
        <v>4582</v>
      </c>
      <c r="G1192" s="6" t="s">
        <v>4583</v>
      </c>
    </row>
    <row r="1193" spans="1:7">
      <c r="A1193" s="6" t="s">
        <v>32363</v>
      </c>
      <c r="B1193" s="6" t="s">
        <v>192</v>
      </c>
      <c r="C1193" s="6" t="s">
        <v>977</v>
      </c>
      <c r="D1193" s="6" t="s">
        <v>1258</v>
      </c>
      <c r="E1193" s="6" t="s">
        <v>979</v>
      </c>
      <c r="F1193" s="6" t="s">
        <v>3541</v>
      </c>
      <c r="G1193" s="6" t="s">
        <v>14</v>
      </c>
    </row>
    <row r="1194" spans="1:7">
      <c r="A1194" s="6" t="s">
        <v>32364</v>
      </c>
      <c r="B1194" s="6" t="s">
        <v>824</v>
      </c>
      <c r="C1194" s="6" t="s">
        <v>2877</v>
      </c>
      <c r="D1194" s="6" t="s">
        <v>2878</v>
      </c>
      <c r="E1194" s="6" t="s">
        <v>2879</v>
      </c>
      <c r="F1194" s="6" t="s">
        <v>4584</v>
      </c>
      <c r="G1194" s="6" t="s">
        <v>4585</v>
      </c>
    </row>
    <row r="1195" spans="1:7">
      <c r="A1195" s="6" t="s">
        <v>32365</v>
      </c>
      <c r="B1195" s="6" t="s">
        <v>197</v>
      </c>
      <c r="C1195" s="6" t="s">
        <v>2880</v>
      </c>
      <c r="D1195" s="6" t="s">
        <v>2881</v>
      </c>
      <c r="E1195" s="6" t="s">
        <v>2882</v>
      </c>
      <c r="F1195" s="6" t="s">
        <v>4586</v>
      </c>
      <c r="G1195" s="6" t="s">
        <v>14</v>
      </c>
    </row>
    <row r="1196" spans="1:7">
      <c r="A1196" s="6" t="s">
        <v>32366</v>
      </c>
      <c r="B1196" s="6" t="s">
        <v>825</v>
      </c>
      <c r="C1196" s="6" t="s">
        <v>1043</v>
      </c>
      <c r="D1196" s="6" t="s">
        <v>1601</v>
      </c>
      <c r="E1196" s="6" t="s">
        <v>1045</v>
      </c>
      <c r="F1196" s="6" t="s">
        <v>4587</v>
      </c>
      <c r="G1196" s="6" t="s">
        <v>14</v>
      </c>
    </row>
    <row r="1197" spans="1:7">
      <c r="A1197" s="6" t="s">
        <v>32367</v>
      </c>
      <c r="B1197" s="6" t="s">
        <v>826</v>
      </c>
      <c r="C1197" s="6" t="s">
        <v>2883</v>
      </c>
      <c r="D1197" s="6" t="s">
        <v>2884</v>
      </c>
      <c r="E1197" s="6" t="s">
        <v>1441</v>
      </c>
      <c r="F1197" s="6" t="s">
        <v>4588</v>
      </c>
      <c r="G1197" s="6" t="s">
        <v>14</v>
      </c>
    </row>
    <row r="1198" spans="1:7">
      <c r="A1198" s="6" t="s">
        <v>32368</v>
      </c>
      <c r="B1198" s="6" t="s">
        <v>197</v>
      </c>
      <c r="C1198" s="6" t="s">
        <v>14</v>
      </c>
      <c r="D1198" s="6" t="s">
        <v>2885</v>
      </c>
      <c r="E1198" s="6" t="s">
        <v>14</v>
      </c>
      <c r="F1198" s="6" t="s">
        <v>3271</v>
      </c>
      <c r="G1198" s="6" t="s">
        <v>14</v>
      </c>
    </row>
    <row r="1199" spans="1:7">
      <c r="A1199" s="6" t="s">
        <v>32369</v>
      </c>
      <c r="B1199" s="6" t="s">
        <v>827</v>
      </c>
      <c r="C1199" s="6" t="s">
        <v>2886</v>
      </c>
      <c r="D1199" s="6" t="s">
        <v>1443</v>
      </c>
      <c r="E1199" s="6" t="s">
        <v>2841</v>
      </c>
      <c r="F1199" s="6" t="s">
        <v>3547</v>
      </c>
      <c r="G1199" s="6" t="s">
        <v>14</v>
      </c>
    </row>
    <row r="1200" spans="1:7">
      <c r="A1200" s="6" t="s">
        <v>32370</v>
      </c>
      <c r="B1200" s="6" t="s">
        <v>197</v>
      </c>
      <c r="C1200" s="6" t="s">
        <v>14</v>
      </c>
      <c r="D1200" s="6" t="s">
        <v>2887</v>
      </c>
      <c r="E1200" s="6" t="s">
        <v>14</v>
      </c>
      <c r="F1200" s="6" t="s">
        <v>14</v>
      </c>
      <c r="G1200" s="6" t="s">
        <v>14</v>
      </c>
    </row>
    <row r="1201" spans="1:7">
      <c r="A1201" s="6" t="s">
        <v>32371</v>
      </c>
      <c r="B1201" s="6" t="s">
        <v>192</v>
      </c>
      <c r="C1201" s="6" t="s">
        <v>2888</v>
      </c>
      <c r="D1201" s="6" t="s">
        <v>2889</v>
      </c>
      <c r="E1201" s="6" t="s">
        <v>2890</v>
      </c>
      <c r="F1201" s="6" t="s">
        <v>4649</v>
      </c>
      <c r="G1201" s="6" t="s">
        <v>4590</v>
      </c>
    </row>
    <row r="1202" spans="1:7">
      <c r="A1202" s="6" t="s">
        <v>32372</v>
      </c>
      <c r="B1202" s="6" t="s">
        <v>197</v>
      </c>
      <c r="C1202" s="6" t="s">
        <v>2891</v>
      </c>
      <c r="D1202" s="6" t="s">
        <v>2892</v>
      </c>
      <c r="E1202" s="6" t="s">
        <v>2893</v>
      </c>
      <c r="F1202" s="6" t="s">
        <v>4648</v>
      </c>
      <c r="G1202" s="6" t="s">
        <v>14</v>
      </c>
    </row>
    <row r="1203" spans="1:7">
      <c r="A1203" s="6" t="s">
        <v>32718</v>
      </c>
      <c r="B1203" s="6" t="s">
        <v>828</v>
      </c>
      <c r="C1203" s="6" t="s">
        <v>2894</v>
      </c>
      <c r="D1203" s="6" t="s">
        <v>2895</v>
      </c>
      <c r="E1203" s="6" t="s">
        <v>2896</v>
      </c>
      <c r="F1203" s="6" t="s">
        <v>4591</v>
      </c>
      <c r="G1203" s="6" t="s">
        <v>4592</v>
      </c>
    </row>
    <row r="1204" spans="1:7">
      <c r="A1204" s="6" t="s">
        <v>32719</v>
      </c>
      <c r="B1204" s="6" t="s">
        <v>197</v>
      </c>
      <c r="C1204" s="6" t="s">
        <v>14</v>
      </c>
      <c r="D1204" s="6" t="s">
        <v>14</v>
      </c>
      <c r="E1204" s="6" t="s">
        <v>14</v>
      </c>
      <c r="F1204" s="6" t="s">
        <v>14</v>
      </c>
      <c r="G1204" s="6" t="s">
        <v>14</v>
      </c>
    </row>
    <row r="1205" spans="1:7">
      <c r="A1205" s="6" t="s">
        <v>32720</v>
      </c>
      <c r="B1205" s="6" t="s">
        <v>829</v>
      </c>
      <c r="C1205" s="6" t="s">
        <v>2897</v>
      </c>
      <c r="D1205" s="6" t="s">
        <v>2898</v>
      </c>
      <c r="E1205" s="6" t="s">
        <v>2842</v>
      </c>
      <c r="F1205" s="6" t="s">
        <v>4593</v>
      </c>
      <c r="G1205" s="6" t="s">
        <v>14</v>
      </c>
    </row>
    <row r="1206" spans="1:7">
      <c r="A1206" s="6" t="s">
        <v>32721</v>
      </c>
      <c r="B1206" s="6" t="s">
        <v>197</v>
      </c>
      <c r="C1206" s="6" t="s">
        <v>2899</v>
      </c>
      <c r="D1206" s="6" t="s">
        <v>2900</v>
      </c>
      <c r="E1206" s="6" t="s">
        <v>14</v>
      </c>
      <c r="F1206" s="6" t="s">
        <v>14</v>
      </c>
      <c r="G1206" s="6" t="s">
        <v>14</v>
      </c>
    </row>
    <row r="1207" spans="1:7">
      <c r="A1207" s="6" t="s">
        <v>32722</v>
      </c>
      <c r="B1207" s="6" t="s">
        <v>192</v>
      </c>
      <c r="C1207" s="6" t="s">
        <v>1598</v>
      </c>
      <c r="D1207" s="6" t="s">
        <v>1599</v>
      </c>
      <c r="E1207" s="6" t="s">
        <v>1600</v>
      </c>
      <c r="F1207" s="6" t="s">
        <v>14</v>
      </c>
      <c r="G1207" s="6" t="s">
        <v>4594</v>
      </c>
    </row>
    <row r="1208" spans="1:7">
      <c r="A1208" s="6" t="s">
        <v>32723</v>
      </c>
      <c r="B1208" s="6" t="s">
        <v>192</v>
      </c>
      <c r="C1208" s="6" t="s">
        <v>1165</v>
      </c>
      <c r="D1208" s="6" t="s">
        <v>2398</v>
      </c>
      <c r="E1208" s="6" t="s">
        <v>1167</v>
      </c>
      <c r="F1208" s="6" t="s">
        <v>3415</v>
      </c>
      <c r="G1208" s="6" t="s">
        <v>14</v>
      </c>
    </row>
    <row r="1209" spans="1:7">
      <c r="A1209" s="6" t="s">
        <v>32724</v>
      </c>
      <c r="B1209" s="6" t="s">
        <v>197</v>
      </c>
      <c r="C1209" s="6" t="s">
        <v>14</v>
      </c>
      <c r="D1209" s="6" t="s">
        <v>14</v>
      </c>
      <c r="E1209" s="6" t="s">
        <v>14</v>
      </c>
      <c r="F1209" s="6" t="s">
        <v>14</v>
      </c>
      <c r="G1209" s="6" t="s">
        <v>14</v>
      </c>
    </row>
    <row r="1210" spans="1:7">
      <c r="A1210" s="6" t="s">
        <v>32725</v>
      </c>
      <c r="B1210" s="6" t="s">
        <v>830</v>
      </c>
      <c r="C1210" s="6" t="s">
        <v>1685</v>
      </c>
      <c r="D1210" s="6" t="s">
        <v>1686</v>
      </c>
      <c r="E1210" s="6" t="s">
        <v>1687</v>
      </c>
      <c r="F1210" s="6" t="s">
        <v>4595</v>
      </c>
      <c r="G1210" s="6" t="s">
        <v>4551</v>
      </c>
    </row>
    <row r="1211" spans="1:7">
      <c r="A1211" s="6" t="s">
        <v>32726</v>
      </c>
      <c r="B1211" s="6" t="s">
        <v>192</v>
      </c>
      <c r="C1211" s="6" t="s">
        <v>2901</v>
      </c>
      <c r="D1211" s="6" t="s">
        <v>2902</v>
      </c>
      <c r="E1211" s="6" t="s">
        <v>1507</v>
      </c>
      <c r="F1211" s="6" t="s">
        <v>3366</v>
      </c>
      <c r="G1211" s="6" t="s">
        <v>14</v>
      </c>
    </row>
    <row r="1212" spans="1:7">
      <c r="A1212" s="6" t="s">
        <v>32727</v>
      </c>
      <c r="B1212" s="6" t="s">
        <v>197</v>
      </c>
      <c r="C1212" s="6" t="s">
        <v>14</v>
      </c>
      <c r="D1212" s="6" t="s">
        <v>14</v>
      </c>
      <c r="E1212" s="6" t="s">
        <v>14</v>
      </c>
      <c r="F1212" s="6" t="s">
        <v>14</v>
      </c>
      <c r="G1212" s="6" t="s">
        <v>14</v>
      </c>
    </row>
    <row r="1213" spans="1:7">
      <c r="A1213" s="6" t="s">
        <v>32728</v>
      </c>
      <c r="B1213" s="6" t="s">
        <v>831</v>
      </c>
      <c r="C1213" s="6" t="s">
        <v>2903</v>
      </c>
      <c r="D1213" s="6" t="s">
        <v>2904</v>
      </c>
      <c r="E1213" s="6" t="s">
        <v>2905</v>
      </c>
      <c r="F1213" s="6" t="s">
        <v>4596</v>
      </c>
      <c r="G1213" s="6" t="s">
        <v>4597</v>
      </c>
    </row>
    <row r="1214" spans="1:7">
      <c r="A1214" s="6" t="s">
        <v>32729</v>
      </c>
      <c r="B1214" s="6" t="s">
        <v>197</v>
      </c>
      <c r="C1214" s="6" t="s">
        <v>14</v>
      </c>
      <c r="D1214" s="6" t="s">
        <v>14</v>
      </c>
      <c r="E1214" s="6" t="s">
        <v>14</v>
      </c>
      <c r="F1214" s="6" t="s">
        <v>14</v>
      </c>
      <c r="G1214" s="6" t="s">
        <v>14</v>
      </c>
    </row>
    <row r="1215" spans="1:7">
      <c r="A1215" s="6" t="s">
        <v>32730</v>
      </c>
      <c r="B1215" s="6" t="s">
        <v>832</v>
      </c>
      <c r="C1215" s="6" t="s">
        <v>2906</v>
      </c>
      <c r="D1215" s="6" t="s">
        <v>2907</v>
      </c>
      <c r="E1215" s="6" t="s">
        <v>2908</v>
      </c>
      <c r="F1215" s="6" t="s">
        <v>4598</v>
      </c>
      <c r="G1215" s="6" t="s">
        <v>14</v>
      </c>
    </row>
    <row r="1216" spans="1:7">
      <c r="A1216" s="6" t="s">
        <v>32786</v>
      </c>
      <c r="B1216" s="6" t="s">
        <v>192</v>
      </c>
      <c r="C1216" s="6" t="s">
        <v>2909</v>
      </c>
      <c r="D1216" s="6" t="s">
        <v>2910</v>
      </c>
      <c r="E1216" s="6" t="s">
        <v>2911</v>
      </c>
      <c r="F1216" s="6" t="s">
        <v>4599</v>
      </c>
      <c r="G1216" s="6" t="s">
        <v>4600</v>
      </c>
    </row>
    <row r="1217" spans="1:7">
      <c r="A1217" s="6" t="s">
        <v>32788</v>
      </c>
      <c r="B1217" s="6" t="s">
        <v>197</v>
      </c>
      <c r="C1217" s="6" t="s">
        <v>14</v>
      </c>
      <c r="D1217" s="6" t="s">
        <v>1218</v>
      </c>
      <c r="E1217" s="6" t="s">
        <v>14</v>
      </c>
      <c r="F1217" s="6" t="s">
        <v>14</v>
      </c>
      <c r="G1217" s="6" t="s">
        <v>14</v>
      </c>
    </row>
    <row r="1218" spans="1:7">
      <c r="A1218" s="6" t="s">
        <v>32789</v>
      </c>
      <c r="B1218" s="6" t="s">
        <v>833</v>
      </c>
      <c r="C1218" s="6" t="s">
        <v>2912</v>
      </c>
      <c r="D1218" s="6" t="s">
        <v>2913</v>
      </c>
      <c r="E1218" s="6" t="s">
        <v>2914</v>
      </c>
      <c r="F1218" s="6" t="s">
        <v>4601</v>
      </c>
      <c r="G1218" s="6" t="s">
        <v>4602</v>
      </c>
    </row>
    <row r="1219" spans="1:7">
      <c r="A1219" s="6" t="s">
        <v>32790</v>
      </c>
      <c r="B1219" s="6" t="s">
        <v>834</v>
      </c>
      <c r="C1219" s="6" t="s">
        <v>1838</v>
      </c>
      <c r="D1219" s="6" t="s">
        <v>138</v>
      </c>
      <c r="E1219" s="6" t="s">
        <v>1839</v>
      </c>
      <c r="F1219" s="6" t="s">
        <v>4603</v>
      </c>
      <c r="G1219" s="6" t="s">
        <v>14</v>
      </c>
    </row>
    <row r="1220" spans="1:7">
      <c r="A1220" s="6" t="s">
        <v>32791</v>
      </c>
      <c r="B1220" s="6" t="s">
        <v>835</v>
      </c>
      <c r="C1220" s="6" t="s">
        <v>2915</v>
      </c>
      <c r="D1220" s="6" t="s">
        <v>2107</v>
      </c>
      <c r="E1220" s="6" t="s">
        <v>2916</v>
      </c>
      <c r="F1220" s="6" t="s">
        <v>4604</v>
      </c>
      <c r="G1220" s="6" t="s">
        <v>3984</v>
      </c>
    </row>
    <row r="1221" spans="1:7">
      <c r="A1221" s="6" t="s">
        <v>32792</v>
      </c>
      <c r="B1221" s="6" t="s">
        <v>836</v>
      </c>
      <c r="C1221" s="6" t="s">
        <v>2917</v>
      </c>
      <c r="D1221" s="6" t="s">
        <v>1365</v>
      </c>
      <c r="E1221" s="6" t="s">
        <v>2918</v>
      </c>
      <c r="F1221" s="6" t="s">
        <v>3271</v>
      </c>
      <c r="G1221" s="6" t="s">
        <v>14</v>
      </c>
    </row>
    <row r="1222" spans="1:7">
      <c r="A1222" s="6" t="s">
        <v>32793</v>
      </c>
      <c r="B1222" s="6" t="s">
        <v>837</v>
      </c>
      <c r="C1222" s="6" t="s">
        <v>2919</v>
      </c>
      <c r="D1222" s="6" t="s">
        <v>2920</v>
      </c>
      <c r="E1222" s="6" t="s">
        <v>1108</v>
      </c>
      <c r="F1222" s="6" t="s">
        <v>3623</v>
      </c>
      <c r="G1222" s="6" t="s">
        <v>4605</v>
      </c>
    </row>
    <row r="1223" spans="1:7">
      <c r="A1223" s="6" t="s">
        <v>32794</v>
      </c>
      <c r="B1223" s="6" t="s">
        <v>838</v>
      </c>
      <c r="C1223" s="6" t="s">
        <v>2921</v>
      </c>
      <c r="D1223" s="6" t="s">
        <v>2922</v>
      </c>
      <c r="E1223" s="6" t="s">
        <v>2923</v>
      </c>
      <c r="F1223" s="6" t="s">
        <v>3271</v>
      </c>
      <c r="G1223" s="6" t="s">
        <v>14</v>
      </c>
    </row>
    <row r="1224" spans="1:7">
      <c r="A1224" s="6" t="s">
        <v>32795</v>
      </c>
      <c r="B1224" s="6" t="s">
        <v>839</v>
      </c>
      <c r="C1224" s="6" t="s">
        <v>2754</v>
      </c>
      <c r="D1224" s="6" t="s">
        <v>1429</v>
      </c>
      <c r="E1224" s="6" t="s">
        <v>1430</v>
      </c>
      <c r="F1224" s="6" t="s">
        <v>4606</v>
      </c>
      <c r="G1224" s="6" t="s">
        <v>4499</v>
      </c>
    </row>
    <row r="1225" spans="1:7">
      <c r="A1225" s="6" t="s">
        <v>32796</v>
      </c>
      <c r="B1225" s="6" t="s">
        <v>840</v>
      </c>
      <c r="C1225" s="6" t="s">
        <v>2924</v>
      </c>
      <c r="D1225" s="6" t="s">
        <v>2925</v>
      </c>
      <c r="E1225" s="6" t="s">
        <v>2926</v>
      </c>
      <c r="F1225" s="6" t="s">
        <v>4607</v>
      </c>
      <c r="G1225" s="6" t="s">
        <v>4608</v>
      </c>
    </row>
    <row r="1226" spans="1:7">
      <c r="A1226" s="6" t="s">
        <v>32797</v>
      </c>
      <c r="B1226" s="6" t="s">
        <v>841</v>
      </c>
      <c r="C1226" s="6" t="s">
        <v>1840</v>
      </c>
      <c r="D1226" s="6" t="s">
        <v>1841</v>
      </c>
      <c r="E1226" s="6" t="s">
        <v>2788</v>
      </c>
      <c r="F1226" s="6" t="s">
        <v>4609</v>
      </c>
      <c r="G1226" s="6" t="s">
        <v>14</v>
      </c>
    </row>
    <row r="1227" spans="1:7">
      <c r="A1227" s="6" t="s">
        <v>32798</v>
      </c>
      <c r="B1227" s="6" t="s">
        <v>197</v>
      </c>
      <c r="C1227" s="6" t="s">
        <v>1455</v>
      </c>
      <c r="D1227" s="6" t="s">
        <v>1456</v>
      </c>
      <c r="E1227" s="6" t="s">
        <v>2927</v>
      </c>
      <c r="F1227" s="6" t="s">
        <v>4610</v>
      </c>
      <c r="G1227" s="6" t="s">
        <v>4611</v>
      </c>
    </row>
    <row r="1228" spans="1:7">
      <c r="A1228" s="6" t="s">
        <v>32799</v>
      </c>
      <c r="B1228" s="6" t="s">
        <v>842</v>
      </c>
      <c r="C1228" s="6" t="s">
        <v>2928</v>
      </c>
      <c r="D1228" s="6" t="s">
        <v>1203</v>
      </c>
      <c r="E1228" s="6" t="s">
        <v>938</v>
      </c>
      <c r="F1228" s="6" t="s">
        <v>4612</v>
      </c>
      <c r="G1228" s="6" t="s">
        <v>14</v>
      </c>
    </row>
    <row r="1229" spans="1:7">
      <c r="A1229" s="42" t="s">
        <v>32800</v>
      </c>
      <c r="B1229" s="42" t="s">
        <v>843</v>
      </c>
      <c r="C1229" s="42" t="s">
        <v>14</v>
      </c>
      <c r="D1229" s="42" t="s">
        <v>14</v>
      </c>
      <c r="E1229" s="42" t="s">
        <v>14</v>
      </c>
      <c r="F1229" s="42" t="s">
        <v>3271</v>
      </c>
      <c r="G1229" s="42" t="s">
        <v>14</v>
      </c>
    </row>
  </sheetData>
  <mergeCells count="1">
    <mergeCell ref="C2:H2"/>
  </mergeCells>
  <phoneticPr fontId="12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4"/>
  <sheetViews>
    <sheetView zoomScaleNormal="100" workbookViewId="0">
      <selection activeCell="B16" sqref="B16"/>
    </sheetView>
  </sheetViews>
  <sheetFormatPr defaultColWidth="5.33203125" defaultRowHeight="15.6"/>
  <cols>
    <col min="1" max="1" width="40.6640625" style="6" customWidth="1"/>
    <col min="2" max="2" width="77.77734375" style="6" customWidth="1"/>
    <col min="3" max="31" width="5.33203125" style="6"/>
    <col min="32" max="32" width="7.77734375" style="6" customWidth="1"/>
    <col min="33" max="16384" width="5.33203125" style="6"/>
  </cols>
  <sheetData>
    <row r="1" spans="1:2" ht="42" customHeight="1">
      <c r="A1" s="6" t="s">
        <v>34875</v>
      </c>
    </row>
    <row r="2" spans="1:2">
      <c r="A2" s="41" t="s">
        <v>28</v>
      </c>
      <c r="B2" s="41" t="s">
        <v>35507</v>
      </c>
    </row>
    <row r="3" spans="1:2">
      <c r="A3" s="30" t="s">
        <v>50</v>
      </c>
      <c r="B3" s="6">
        <v>17</v>
      </c>
    </row>
    <row r="4" spans="1:2">
      <c r="A4" s="30" t="s">
        <v>51</v>
      </c>
      <c r="B4" s="6">
        <v>37</v>
      </c>
    </row>
    <row r="5" spans="1:2">
      <c r="A5" s="30" t="s">
        <v>52</v>
      </c>
      <c r="B5" s="6">
        <v>42</v>
      </c>
    </row>
    <row r="6" spans="1:2">
      <c r="A6" s="30" t="s">
        <v>53</v>
      </c>
      <c r="B6" s="6">
        <v>87</v>
      </c>
    </row>
    <row r="7" spans="1:2">
      <c r="A7" s="30" t="s">
        <v>54</v>
      </c>
      <c r="B7" s="6">
        <v>633</v>
      </c>
    </row>
    <row r="8" spans="1:2">
      <c r="A8" s="30" t="s">
        <v>55</v>
      </c>
      <c r="B8" s="6">
        <v>51</v>
      </c>
    </row>
    <row r="9" spans="1:2">
      <c r="A9" s="30" t="s">
        <v>56</v>
      </c>
      <c r="B9" s="6">
        <v>19</v>
      </c>
    </row>
    <row r="10" spans="1:2">
      <c r="A10" s="30" t="s">
        <v>57</v>
      </c>
      <c r="B10" s="6">
        <v>121</v>
      </c>
    </row>
    <row r="11" spans="1:2">
      <c r="A11" s="30" t="s">
        <v>58</v>
      </c>
      <c r="B11" s="6">
        <v>142</v>
      </c>
    </row>
    <row r="12" spans="1:2">
      <c r="A12" s="30" t="s">
        <v>59</v>
      </c>
      <c r="B12" s="6">
        <v>51</v>
      </c>
    </row>
    <row r="13" spans="1:2">
      <c r="A13" s="30" t="s">
        <v>60</v>
      </c>
      <c r="B13" s="6">
        <v>27</v>
      </c>
    </row>
    <row r="14" spans="1:2">
      <c r="A14" s="42" t="s">
        <v>26</v>
      </c>
      <c r="B14" s="42">
        <f>SUM(B3:B13)</f>
        <v>1227</v>
      </c>
    </row>
  </sheetData>
  <phoneticPr fontId="1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9"/>
  <sheetViews>
    <sheetView workbookViewId="0">
      <selection activeCell="E15" sqref="E15"/>
    </sheetView>
  </sheetViews>
  <sheetFormatPr defaultColWidth="5.77734375" defaultRowHeight="15.6"/>
  <cols>
    <col min="1" max="1" width="7.88671875" style="2" customWidth="1"/>
    <col min="2" max="2" width="14.44140625" style="2" customWidth="1"/>
    <col min="3" max="3" width="14.109375" style="2" customWidth="1"/>
    <col min="4" max="4" width="14.6640625" style="2" customWidth="1"/>
    <col min="5" max="5" width="46.6640625" style="2" customWidth="1"/>
    <col min="6" max="6" width="26.77734375" style="2" customWidth="1"/>
    <col min="7" max="7" width="5.77734375" style="2"/>
    <col min="8" max="8" width="12.88671875" style="2" customWidth="1"/>
    <col min="9" max="16384" width="5.77734375" style="2"/>
  </cols>
  <sheetData>
    <row r="1" spans="1:8" ht="20.25" customHeight="1">
      <c r="A1" s="2" t="s">
        <v>34876</v>
      </c>
    </row>
    <row r="2" spans="1:8" ht="19.8">
      <c r="A2" s="16" t="s">
        <v>28</v>
      </c>
      <c r="B2" s="16" t="s">
        <v>12</v>
      </c>
      <c r="C2" s="16" t="s">
        <v>13</v>
      </c>
      <c r="D2" s="17" t="s">
        <v>31</v>
      </c>
      <c r="E2" s="16" t="s">
        <v>4613</v>
      </c>
      <c r="F2" s="16" t="s">
        <v>32</v>
      </c>
    </row>
    <row r="3" spans="1:8">
      <c r="A3" s="2" t="s">
        <v>51</v>
      </c>
      <c r="B3" s="2">
        <v>34520001</v>
      </c>
      <c r="C3" s="2">
        <v>34620000</v>
      </c>
      <c r="D3" s="2">
        <v>5.3674771342448304</v>
      </c>
      <c r="E3" s="2" t="s">
        <v>4614</v>
      </c>
      <c r="F3" s="2">
        <v>1</v>
      </c>
    </row>
    <row r="4" spans="1:8">
      <c r="A4" s="2" t="s">
        <v>51</v>
      </c>
      <c r="B4" s="2">
        <v>34760001</v>
      </c>
      <c r="C4" s="2">
        <v>34860000</v>
      </c>
      <c r="D4" s="2">
        <v>14.765977801715501</v>
      </c>
      <c r="E4" s="2" t="s">
        <v>4615</v>
      </c>
      <c r="F4" s="2">
        <v>1</v>
      </c>
    </row>
    <row r="5" spans="1:8">
      <c r="A5" s="2" t="s">
        <v>52</v>
      </c>
      <c r="B5" s="2">
        <v>2280001</v>
      </c>
      <c r="C5" s="2">
        <v>2380000</v>
      </c>
      <c r="D5" s="2">
        <v>5.9319609101985398</v>
      </c>
      <c r="E5" s="2" t="s">
        <v>4616</v>
      </c>
      <c r="F5" s="2">
        <v>1</v>
      </c>
    </row>
    <row r="6" spans="1:8">
      <c r="A6" s="2" t="s">
        <v>19143</v>
      </c>
      <c r="B6" s="2">
        <v>11160001</v>
      </c>
      <c r="C6" s="2">
        <v>11260000</v>
      </c>
      <c r="D6" s="2">
        <v>4.32390067101755</v>
      </c>
      <c r="E6" s="2" t="s">
        <v>19147</v>
      </c>
      <c r="F6" s="2">
        <v>1</v>
      </c>
    </row>
    <row r="7" spans="1:8">
      <c r="A7" s="2" t="s">
        <v>53</v>
      </c>
      <c r="B7" s="2">
        <v>19380001</v>
      </c>
      <c r="C7" s="2">
        <v>19480000</v>
      </c>
      <c r="D7" s="2">
        <v>10.5654799648427</v>
      </c>
      <c r="E7" s="2" t="s">
        <v>4617</v>
      </c>
      <c r="F7" s="2">
        <v>1</v>
      </c>
    </row>
    <row r="8" spans="1:8">
      <c r="A8" s="2" t="s">
        <v>53</v>
      </c>
      <c r="B8" s="2">
        <v>27880001</v>
      </c>
      <c r="C8" s="2">
        <v>27980000</v>
      </c>
      <c r="D8" s="2">
        <v>6.67392847426117</v>
      </c>
      <c r="E8" s="2" t="s">
        <v>4618</v>
      </c>
      <c r="F8" s="2">
        <v>1</v>
      </c>
    </row>
    <row r="9" spans="1:8">
      <c r="A9" s="2" t="s">
        <v>53</v>
      </c>
      <c r="B9" s="2">
        <v>35720001</v>
      </c>
      <c r="C9" s="2">
        <v>35820000</v>
      </c>
      <c r="D9" s="2">
        <v>11.296786692440699</v>
      </c>
      <c r="E9" s="2" t="s">
        <v>4619</v>
      </c>
      <c r="F9" s="2">
        <v>1</v>
      </c>
    </row>
    <row r="10" spans="1:8">
      <c r="A10" s="2" t="s">
        <v>54</v>
      </c>
      <c r="B10" s="2">
        <v>19540001</v>
      </c>
      <c r="C10" s="2">
        <v>19640000</v>
      </c>
      <c r="D10" s="2">
        <v>8.1802467671834602</v>
      </c>
      <c r="E10" s="2" t="s">
        <v>4620</v>
      </c>
      <c r="F10" s="2">
        <v>1</v>
      </c>
    </row>
    <row r="11" spans="1:8">
      <c r="A11" s="2" t="s">
        <v>54</v>
      </c>
      <c r="B11" s="2">
        <v>29120001</v>
      </c>
      <c r="C11" s="2">
        <v>29220000</v>
      </c>
      <c r="D11" s="2">
        <v>11.367657391944</v>
      </c>
      <c r="E11" s="2" t="s">
        <v>4621</v>
      </c>
      <c r="F11" s="2">
        <v>1</v>
      </c>
    </row>
    <row r="12" spans="1:8">
      <c r="A12" s="2" t="s">
        <v>54</v>
      </c>
      <c r="B12" s="2">
        <v>34400001</v>
      </c>
      <c r="C12" s="2">
        <v>34500000</v>
      </c>
      <c r="D12" s="2">
        <v>5.41106512977285</v>
      </c>
      <c r="E12" s="2" t="s">
        <v>4622</v>
      </c>
      <c r="F12" s="2">
        <v>1</v>
      </c>
      <c r="H12" s="7"/>
    </row>
    <row r="13" spans="1:8">
      <c r="A13" s="2" t="s">
        <v>54</v>
      </c>
      <c r="B13" s="2">
        <v>36180001</v>
      </c>
      <c r="C13" s="2">
        <v>36280000</v>
      </c>
      <c r="D13" s="2">
        <v>12.343217758839</v>
      </c>
      <c r="E13" s="2" t="s">
        <v>4623</v>
      </c>
      <c r="F13" s="2">
        <v>1</v>
      </c>
    </row>
    <row r="14" spans="1:8">
      <c r="A14" s="2" t="s">
        <v>54</v>
      </c>
      <c r="B14" s="2">
        <v>38680001</v>
      </c>
      <c r="C14" s="2">
        <v>38780000</v>
      </c>
      <c r="D14" s="2">
        <v>7.2439179153873203</v>
      </c>
      <c r="E14" s="2" t="s">
        <v>4624</v>
      </c>
      <c r="F14" s="2">
        <v>2</v>
      </c>
    </row>
    <row r="15" spans="1:8">
      <c r="A15" s="2" t="s">
        <v>19144</v>
      </c>
      <c r="B15" s="2">
        <v>40580001</v>
      </c>
      <c r="C15" s="2">
        <v>40680000</v>
      </c>
      <c r="D15" s="2">
        <v>4.2272426392835296</v>
      </c>
      <c r="E15" s="2" t="s">
        <v>4625</v>
      </c>
      <c r="F15" s="2">
        <v>1</v>
      </c>
    </row>
    <row r="16" spans="1:8">
      <c r="A16" s="2" t="s">
        <v>54</v>
      </c>
      <c r="B16" s="2">
        <v>40620001</v>
      </c>
      <c r="C16" s="2">
        <v>40720000</v>
      </c>
      <c r="D16" s="2">
        <v>7.0182806897410002</v>
      </c>
      <c r="E16" s="2" t="s">
        <v>4625</v>
      </c>
      <c r="F16" s="2">
        <v>1</v>
      </c>
    </row>
    <row r="17" spans="1:6">
      <c r="A17" s="2" t="s">
        <v>54</v>
      </c>
      <c r="B17" s="2">
        <v>40760001</v>
      </c>
      <c r="C17" s="2">
        <v>40860000</v>
      </c>
      <c r="D17" s="2">
        <v>4.9170899716673304</v>
      </c>
      <c r="E17" s="2" t="s">
        <v>4626</v>
      </c>
      <c r="F17" s="2">
        <v>2</v>
      </c>
    </row>
    <row r="18" spans="1:6">
      <c r="A18" s="2" t="s">
        <v>54</v>
      </c>
      <c r="B18" s="2">
        <v>42480001</v>
      </c>
      <c r="C18" s="2">
        <v>42580000</v>
      </c>
      <c r="D18" s="2">
        <v>5.5326195472653099</v>
      </c>
      <c r="E18" s="2" t="s">
        <v>4627</v>
      </c>
      <c r="F18" s="2">
        <v>6</v>
      </c>
    </row>
    <row r="19" spans="1:6">
      <c r="A19" s="2" t="s">
        <v>54</v>
      </c>
      <c r="B19" s="2">
        <v>42620001</v>
      </c>
      <c r="C19" s="2">
        <v>42720000</v>
      </c>
      <c r="D19" s="2">
        <v>4.9303706943774097</v>
      </c>
      <c r="E19" s="2" t="s">
        <v>4628</v>
      </c>
      <c r="F19" s="2">
        <v>2</v>
      </c>
    </row>
    <row r="20" spans="1:6">
      <c r="A20" s="2" t="s">
        <v>54</v>
      </c>
      <c r="B20" s="2">
        <v>42960001</v>
      </c>
      <c r="C20" s="2">
        <v>43060000</v>
      </c>
      <c r="D20" s="2">
        <v>7.4792690397675798</v>
      </c>
      <c r="E20" s="2" t="s">
        <v>4629</v>
      </c>
      <c r="F20" s="2">
        <v>2</v>
      </c>
    </row>
    <row r="21" spans="1:6">
      <c r="A21" s="2" t="s">
        <v>19145</v>
      </c>
      <c r="B21" s="2">
        <v>2020001</v>
      </c>
      <c r="C21" s="2">
        <v>2120000</v>
      </c>
      <c r="D21" s="2">
        <v>4.3925717007455196</v>
      </c>
      <c r="E21" s="2" t="s">
        <v>4630</v>
      </c>
      <c r="F21" s="2">
        <v>1</v>
      </c>
    </row>
    <row r="22" spans="1:6">
      <c r="A22" s="2" t="s">
        <v>57</v>
      </c>
      <c r="B22" s="2">
        <v>3940001</v>
      </c>
      <c r="C22" s="2">
        <v>4040000</v>
      </c>
      <c r="D22" s="2">
        <v>13.244727821577699</v>
      </c>
      <c r="E22" s="2" t="s">
        <v>4631</v>
      </c>
      <c r="F22" s="2">
        <v>1</v>
      </c>
    </row>
    <row r="23" spans="1:6">
      <c r="A23" s="2" t="s">
        <v>57</v>
      </c>
      <c r="B23" s="2">
        <v>38860001</v>
      </c>
      <c r="C23" s="2">
        <v>38960000</v>
      </c>
      <c r="D23" s="2">
        <v>10.084346679931899</v>
      </c>
      <c r="E23" s="2" t="s">
        <v>4632</v>
      </c>
      <c r="F23" s="2">
        <v>1</v>
      </c>
    </row>
    <row r="24" spans="1:6">
      <c r="A24" s="2" t="s">
        <v>57</v>
      </c>
      <c r="B24" s="2">
        <v>42640001</v>
      </c>
      <c r="C24" s="2">
        <v>42740000</v>
      </c>
      <c r="D24" s="2">
        <v>6.0746641118187199</v>
      </c>
      <c r="E24" s="2" t="s">
        <v>4633</v>
      </c>
      <c r="F24" s="2">
        <v>3</v>
      </c>
    </row>
    <row r="25" spans="1:6">
      <c r="A25" s="2" t="s">
        <v>57</v>
      </c>
      <c r="B25" s="2">
        <v>45080001</v>
      </c>
      <c r="C25" s="2">
        <v>45180000</v>
      </c>
      <c r="D25" s="2">
        <v>5.12075426853891</v>
      </c>
      <c r="E25" s="2" t="s">
        <v>4634</v>
      </c>
      <c r="F25" s="2">
        <v>2</v>
      </c>
    </row>
    <row r="26" spans="1:6">
      <c r="A26" s="2" t="s">
        <v>58</v>
      </c>
      <c r="B26" s="2">
        <v>37520001</v>
      </c>
      <c r="C26" s="2">
        <v>37620000</v>
      </c>
      <c r="D26" s="2">
        <v>6.3743628637471303</v>
      </c>
      <c r="E26" s="2" t="s">
        <v>4635</v>
      </c>
      <c r="F26" s="2">
        <v>2</v>
      </c>
    </row>
    <row r="27" spans="1:6">
      <c r="A27" s="2" t="s">
        <v>19146</v>
      </c>
      <c r="B27" s="2">
        <v>37540001</v>
      </c>
      <c r="C27" s="2">
        <v>37640000</v>
      </c>
      <c r="D27" s="2">
        <v>4.4688867709878597</v>
      </c>
      <c r="E27" s="2" t="s">
        <v>19148</v>
      </c>
      <c r="F27" s="2">
        <v>1</v>
      </c>
    </row>
    <row r="28" spans="1:6">
      <c r="A28" s="2" t="s">
        <v>58</v>
      </c>
      <c r="B28" s="2">
        <v>40020001</v>
      </c>
      <c r="C28" s="2">
        <v>40120000</v>
      </c>
      <c r="D28" s="2">
        <v>7.4495109158076502</v>
      </c>
      <c r="E28" s="2" t="s">
        <v>4636</v>
      </c>
      <c r="F28" s="2">
        <v>1</v>
      </c>
    </row>
    <row r="29" spans="1:6">
      <c r="A29" s="2" t="s">
        <v>58</v>
      </c>
      <c r="B29" s="2">
        <v>40080001</v>
      </c>
      <c r="C29" s="2">
        <v>40180000</v>
      </c>
      <c r="D29" s="2">
        <v>7.9151298388956004</v>
      </c>
      <c r="E29" s="2" t="s">
        <v>4637</v>
      </c>
      <c r="F29" s="2">
        <v>3</v>
      </c>
    </row>
    <row r="30" spans="1:6">
      <c r="A30" s="2" t="s">
        <v>58</v>
      </c>
      <c r="B30" s="2">
        <v>40620001</v>
      </c>
      <c r="C30" s="2">
        <v>40720000</v>
      </c>
      <c r="D30" s="2">
        <v>9.9412676249723901</v>
      </c>
      <c r="E30" s="2" t="s">
        <v>4638</v>
      </c>
      <c r="F30" s="2">
        <v>8</v>
      </c>
    </row>
    <row r="31" spans="1:6">
      <c r="A31" s="2" t="s">
        <v>58</v>
      </c>
      <c r="B31" s="2">
        <v>40740001</v>
      </c>
      <c r="C31" s="2">
        <v>40840000</v>
      </c>
      <c r="D31" s="2">
        <v>9.9041255146266796</v>
      </c>
      <c r="E31" s="2" t="s">
        <v>4639</v>
      </c>
      <c r="F31" s="2">
        <v>1</v>
      </c>
    </row>
    <row r="32" spans="1:6">
      <c r="A32" s="2" t="s">
        <v>58</v>
      </c>
      <c r="B32" s="2">
        <v>41020001</v>
      </c>
      <c r="C32" s="2">
        <v>41120000</v>
      </c>
      <c r="D32" s="2">
        <v>8.56414904699818</v>
      </c>
      <c r="E32" s="2" t="s">
        <v>4640</v>
      </c>
      <c r="F32" s="2">
        <v>1</v>
      </c>
    </row>
    <row r="33" spans="1:6">
      <c r="A33" s="2" t="s">
        <v>58</v>
      </c>
      <c r="B33" s="2">
        <v>41540001</v>
      </c>
      <c r="C33" s="2">
        <v>41640000</v>
      </c>
      <c r="D33" s="2">
        <v>7.4854181946475302</v>
      </c>
      <c r="E33" s="2" t="s">
        <v>4641</v>
      </c>
      <c r="F33" s="2">
        <v>3</v>
      </c>
    </row>
    <row r="34" spans="1:6">
      <c r="A34" s="2" t="s">
        <v>58</v>
      </c>
      <c r="B34" s="2">
        <v>41600001</v>
      </c>
      <c r="C34" s="2">
        <v>41700000</v>
      </c>
      <c r="D34" s="2">
        <v>23.433441361285499</v>
      </c>
      <c r="E34" s="2" t="s">
        <v>4642</v>
      </c>
      <c r="F34" s="2">
        <v>1</v>
      </c>
    </row>
    <row r="35" spans="1:6">
      <c r="A35" s="2" t="s">
        <v>58</v>
      </c>
      <c r="B35" s="2">
        <v>41720001</v>
      </c>
      <c r="C35" s="2">
        <v>41820000</v>
      </c>
      <c r="D35" s="2">
        <v>6.2630439872316401</v>
      </c>
      <c r="E35" s="2" t="s">
        <v>4643</v>
      </c>
      <c r="F35" s="2">
        <v>4</v>
      </c>
    </row>
    <row r="36" spans="1:6">
      <c r="A36" s="2" t="s">
        <v>58</v>
      </c>
      <c r="B36" s="2">
        <v>42640001</v>
      </c>
      <c r="C36" s="2">
        <v>42740000</v>
      </c>
      <c r="D36" s="2">
        <v>6.4376601123904003</v>
      </c>
      <c r="E36" s="2" t="s">
        <v>4644</v>
      </c>
      <c r="F36" s="2">
        <v>1</v>
      </c>
    </row>
    <row r="37" spans="1:6">
      <c r="A37" s="2" t="s">
        <v>59</v>
      </c>
      <c r="B37" s="2">
        <v>980001</v>
      </c>
      <c r="C37" s="2">
        <v>1080000</v>
      </c>
      <c r="D37" s="2">
        <v>37.441722672852599</v>
      </c>
      <c r="E37" s="2" t="s">
        <v>4645</v>
      </c>
      <c r="F37" s="2">
        <v>1</v>
      </c>
    </row>
    <row r="38" spans="1:6">
      <c r="A38" s="2" t="s">
        <v>59</v>
      </c>
      <c r="B38" s="2">
        <v>37260001</v>
      </c>
      <c r="C38" s="2">
        <v>37360000</v>
      </c>
      <c r="D38" s="2">
        <v>43.990081849758703</v>
      </c>
      <c r="E38" s="2" t="s">
        <v>4646</v>
      </c>
      <c r="F38" s="2">
        <v>2</v>
      </c>
    </row>
    <row r="39" spans="1:6">
      <c r="A39" s="4" t="s">
        <v>60</v>
      </c>
      <c r="B39" s="4">
        <v>5860001</v>
      </c>
      <c r="C39" s="4">
        <v>5960000</v>
      </c>
      <c r="D39" s="4">
        <v>6.0416958500172697</v>
      </c>
      <c r="E39" s="4" t="s">
        <v>4647</v>
      </c>
      <c r="F39" s="4">
        <v>1</v>
      </c>
    </row>
  </sheetData>
  <sortState xmlns:xlrd2="http://schemas.microsoft.com/office/spreadsheetml/2017/richdata2" ref="A3:F40">
    <sortCondition ref="A16:A40"/>
  </sortState>
  <phoneticPr fontId="1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9EDB3-C218-4CEB-A238-26A4A7C7A0EC}">
  <dimension ref="A1:M380"/>
  <sheetViews>
    <sheetView workbookViewId="0">
      <selection activeCell="A380" sqref="A1:A380"/>
    </sheetView>
  </sheetViews>
  <sheetFormatPr defaultColWidth="5.77734375" defaultRowHeight="15.6"/>
  <cols>
    <col min="1" max="1" width="24.21875" style="2" customWidth="1"/>
    <col min="2" max="2" width="60.33203125" style="2" customWidth="1"/>
    <col min="3" max="3" width="32.21875" style="2" customWidth="1"/>
    <col min="4" max="4" width="34.21875" style="2" customWidth="1"/>
    <col min="5" max="5" width="46.6640625" style="2" customWidth="1"/>
    <col min="6" max="6" width="27.88671875" style="2" customWidth="1"/>
    <col min="7" max="7" width="24.33203125" style="2" customWidth="1"/>
    <col min="8" max="16384" width="5.77734375" style="2"/>
  </cols>
  <sheetData>
    <row r="1" spans="1:13" ht="20.25" customHeight="1">
      <c r="A1" s="2" t="s">
        <v>34877</v>
      </c>
    </row>
    <row r="2" spans="1:13">
      <c r="A2" s="3" t="s">
        <v>33655</v>
      </c>
      <c r="B2" s="16" t="s">
        <v>75</v>
      </c>
      <c r="C2" s="65" t="s">
        <v>34</v>
      </c>
      <c r="D2" s="65"/>
      <c r="E2" s="65"/>
      <c r="F2" s="65"/>
      <c r="G2" s="65"/>
    </row>
    <row r="3" spans="1:13">
      <c r="A3" s="2" t="s">
        <v>22779</v>
      </c>
      <c r="B3" s="2" t="s">
        <v>192</v>
      </c>
      <c r="C3" s="2" t="s">
        <v>1000</v>
      </c>
      <c r="D3" s="2" t="s">
        <v>1001</v>
      </c>
      <c r="E3" s="2" t="s">
        <v>1002</v>
      </c>
      <c r="F3" s="2" t="s">
        <v>3300</v>
      </c>
      <c r="G3" s="2" t="s">
        <v>14</v>
      </c>
      <c r="H3"/>
      <c r="I3"/>
      <c r="J3"/>
      <c r="K3"/>
      <c r="L3"/>
      <c r="M3"/>
    </row>
    <row r="4" spans="1:13">
      <c r="A4" s="2" t="s">
        <v>22780</v>
      </c>
      <c r="B4" s="2" t="s">
        <v>213</v>
      </c>
      <c r="C4" s="2" t="s">
        <v>1003</v>
      </c>
      <c r="D4" s="2" t="s">
        <v>1004</v>
      </c>
      <c r="E4" s="2" t="s">
        <v>1005</v>
      </c>
      <c r="F4" s="2" t="s">
        <v>3301</v>
      </c>
      <c r="G4" s="2" t="s">
        <v>14</v>
      </c>
      <c r="H4"/>
      <c r="I4"/>
      <c r="J4"/>
      <c r="K4"/>
      <c r="L4"/>
      <c r="M4"/>
    </row>
    <row r="5" spans="1:13">
      <c r="A5" s="2" t="s">
        <v>22781</v>
      </c>
      <c r="B5" s="2" t="s">
        <v>214</v>
      </c>
      <c r="C5" s="2" t="s">
        <v>1006</v>
      </c>
      <c r="D5" s="2" t="s">
        <v>1007</v>
      </c>
      <c r="E5" s="2" t="s">
        <v>1008</v>
      </c>
      <c r="F5" s="2" t="s">
        <v>3302</v>
      </c>
      <c r="G5" s="2" t="s">
        <v>3303</v>
      </c>
      <c r="H5"/>
      <c r="I5"/>
      <c r="J5"/>
      <c r="K5"/>
      <c r="L5"/>
      <c r="M5"/>
    </row>
    <row r="6" spans="1:13">
      <c r="A6" s="2" t="s">
        <v>22782</v>
      </c>
      <c r="B6" s="2" t="s">
        <v>197</v>
      </c>
      <c r="C6" s="2" t="s">
        <v>1009</v>
      </c>
      <c r="D6" s="2" t="s">
        <v>1010</v>
      </c>
      <c r="E6" s="2" t="s">
        <v>1011</v>
      </c>
      <c r="F6" s="2" t="s">
        <v>14</v>
      </c>
      <c r="G6" s="2" t="s">
        <v>14</v>
      </c>
      <c r="H6"/>
      <c r="I6"/>
      <c r="J6"/>
      <c r="K6"/>
      <c r="L6"/>
      <c r="M6"/>
    </row>
    <row r="7" spans="1:13">
      <c r="A7" s="2" t="s">
        <v>22783</v>
      </c>
      <c r="B7" s="2" t="s">
        <v>197</v>
      </c>
      <c r="C7" s="2" t="s">
        <v>1012</v>
      </c>
      <c r="D7" s="2" t="s">
        <v>1013</v>
      </c>
      <c r="E7" s="2" t="s">
        <v>1014</v>
      </c>
      <c r="F7" s="2" t="s">
        <v>3304</v>
      </c>
      <c r="G7" s="2" t="s">
        <v>3305</v>
      </c>
      <c r="H7"/>
      <c r="I7"/>
      <c r="J7"/>
      <c r="K7"/>
      <c r="L7"/>
      <c r="M7"/>
    </row>
    <row r="8" spans="1:13">
      <c r="A8" s="2" t="s">
        <v>22784</v>
      </c>
      <c r="B8" s="2" t="s">
        <v>197</v>
      </c>
      <c r="C8" s="2" t="s">
        <v>14</v>
      </c>
      <c r="D8" s="2" t="s">
        <v>14</v>
      </c>
      <c r="E8" s="2" t="s">
        <v>14</v>
      </c>
      <c r="F8" s="2" t="s">
        <v>14</v>
      </c>
      <c r="G8" s="2" t="s">
        <v>14</v>
      </c>
      <c r="H8"/>
      <c r="I8"/>
      <c r="J8"/>
      <c r="K8"/>
      <c r="L8"/>
      <c r="M8"/>
    </row>
    <row r="9" spans="1:13">
      <c r="A9" s="2" t="s">
        <v>22785</v>
      </c>
      <c r="B9" s="2" t="s">
        <v>197</v>
      </c>
      <c r="C9" s="2" t="s">
        <v>1015</v>
      </c>
      <c r="D9" s="2" t="s">
        <v>1016</v>
      </c>
      <c r="E9" s="2" t="s">
        <v>1017</v>
      </c>
      <c r="F9" s="2" t="s">
        <v>3306</v>
      </c>
      <c r="G9" s="2" t="s">
        <v>3307</v>
      </c>
      <c r="H9"/>
      <c r="I9"/>
      <c r="J9"/>
      <c r="K9"/>
      <c r="L9"/>
      <c r="M9"/>
    </row>
    <row r="10" spans="1:13">
      <c r="A10" s="2" t="s">
        <v>22786</v>
      </c>
      <c r="B10" s="2" t="s">
        <v>215</v>
      </c>
      <c r="C10" s="2" t="s">
        <v>18846</v>
      </c>
      <c r="D10" s="2" t="s">
        <v>1018</v>
      </c>
      <c r="E10" s="2" t="s">
        <v>14</v>
      </c>
      <c r="F10" s="2" t="s">
        <v>3271</v>
      </c>
      <c r="G10" s="2" t="s">
        <v>14</v>
      </c>
      <c r="H10"/>
      <c r="I10"/>
      <c r="J10"/>
      <c r="K10"/>
      <c r="L10"/>
      <c r="M10"/>
    </row>
    <row r="11" spans="1:13">
      <c r="A11" s="2" t="s">
        <v>22787</v>
      </c>
      <c r="B11" s="2" t="s">
        <v>216</v>
      </c>
      <c r="C11" s="2" t="s">
        <v>1019</v>
      </c>
      <c r="D11" s="2" t="s">
        <v>1020</v>
      </c>
      <c r="E11" s="2" t="s">
        <v>1021</v>
      </c>
      <c r="F11" s="2" t="s">
        <v>3308</v>
      </c>
      <c r="G11" s="2" t="s">
        <v>14</v>
      </c>
      <c r="H11"/>
      <c r="I11"/>
      <c r="J11"/>
      <c r="K11"/>
      <c r="L11"/>
      <c r="M11"/>
    </row>
    <row r="12" spans="1:13">
      <c r="A12" s="2" t="s">
        <v>22788</v>
      </c>
      <c r="B12" s="2" t="s">
        <v>217</v>
      </c>
      <c r="C12" s="2" t="s">
        <v>1022</v>
      </c>
      <c r="D12" s="2" t="s">
        <v>87</v>
      </c>
      <c r="E12" s="2" t="s">
        <v>1023</v>
      </c>
      <c r="F12" s="2" t="s">
        <v>3309</v>
      </c>
      <c r="G12" s="2" t="s">
        <v>3310</v>
      </c>
      <c r="H12"/>
      <c r="I12"/>
      <c r="J12"/>
      <c r="K12"/>
      <c r="L12"/>
      <c r="M12"/>
    </row>
    <row r="13" spans="1:13">
      <c r="A13" s="2" t="s">
        <v>22789</v>
      </c>
      <c r="B13" s="2" t="s">
        <v>218</v>
      </c>
      <c r="C13" s="2" t="s">
        <v>1024</v>
      </c>
      <c r="D13" s="2" t="s">
        <v>1025</v>
      </c>
      <c r="E13" s="2" t="s">
        <v>1026</v>
      </c>
      <c r="F13" s="2" t="s">
        <v>3311</v>
      </c>
      <c r="G13" s="2" t="s">
        <v>14</v>
      </c>
      <c r="H13"/>
      <c r="I13"/>
      <c r="J13"/>
      <c r="K13"/>
      <c r="L13"/>
      <c r="M13"/>
    </row>
    <row r="14" spans="1:13">
      <c r="A14" s="2" t="s">
        <v>22790</v>
      </c>
      <c r="B14" s="2" t="s">
        <v>197</v>
      </c>
      <c r="C14" s="2" t="s">
        <v>1027</v>
      </c>
      <c r="D14" s="2" t="s">
        <v>1028</v>
      </c>
      <c r="E14" s="2" t="s">
        <v>1029</v>
      </c>
      <c r="F14" s="2" t="s">
        <v>14</v>
      </c>
      <c r="G14" s="2" t="s">
        <v>14</v>
      </c>
      <c r="H14"/>
      <c r="I14"/>
      <c r="J14"/>
      <c r="K14"/>
      <c r="L14"/>
      <c r="M14"/>
    </row>
    <row r="15" spans="1:13">
      <c r="A15" s="2" t="s">
        <v>22791</v>
      </c>
      <c r="B15" s="2" t="s">
        <v>219</v>
      </c>
      <c r="C15" s="2" t="s">
        <v>1030</v>
      </c>
      <c r="D15" s="2" t="s">
        <v>1031</v>
      </c>
      <c r="E15" s="2" t="s">
        <v>1032</v>
      </c>
      <c r="F15" s="2" t="s">
        <v>3312</v>
      </c>
      <c r="G15" s="2" t="s">
        <v>3313</v>
      </c>
      <c r="H15"/>
      <c r="I15"/>
      <c r="J15"/>
      <c r="K15"/>
      <c r="L15"/>
      <c r="M15"/>
    </row>
    <row r="16" spans="1:13">
      <c r="A16" s="2" t="s">
        <v>22792</v>
      </c>
      <c r="B16" s="2" t="s">
        <v>197</v>
      </c>
      <c r="C16" s="2" t="s">
        <v>14</v>
      </c>
      <c r="D16" s="2" t="s">
        <v>1033</v>
      </c>
      <c r="E16" s="2" t="s">
        <v>14</v>
      </c>
      <c r="F16" s="2" t="s">
        <v>3271</v>
      </c>
      <c r="G16" s="2" t="s">
        <v>14</v>
      </c>
      <c r="H16"/>
      <c r="I16"/>
      <c r="J16"/>
      <c r="K16"/>
      <c r="L16"/>
      <c r="M16"/>
    </row>
    <row r="17" spans="1:13">
      <c r="A17" s="2" t="s">
        <v>22793</v>
      </c>
      <c r="B17" s="2" t="s">
        <v>220</v>
      </c>
      <c r="C17" s="2" t="s">
        <v>1034</v>
      </c>
      <c r="D17" s="2" t="s">
        <v>1035</v>
      </c>
      <c r="E17" s="2" t="s">
        <v>1036</v>
      </c>
      <c r="F17" s="2" t="s">
        <v>3314</v>
      </c>
      <c r="G17" s="2" t="s">
        <v>3315</v>
      </c>
      <c r="H17"/>
      <c r="I17"/>
      <c r="J17"/>
      <c r="K17"/>
      <c r="L17"/>
      <c r="M17"/>
    </row>
    <row r="18" spans="1:13">
      <c r="A18" s="2" t="s">
        <v>22794</v>
      </c>
      <c r="B18" s="2" t="s">
        <v>221</v>
      </c>
      <c r="C18" s="2" t="s">
        <v>1019</v>
      </c>
      <c r="D18" s="2" t="s">
        <v>1020</v>
      </c>
      <c r="E18" s="2" t="s">
        <v>1021</v>
      </c>
      <c r="F18" s="2" t="s">
        <v>3308</v>
      </c>
      <c r="G18" s="2" t="s">
        <v>14</v>
      </c>
      <c r="H18"/>
      <c r="I18"/>
      <c r="J18"/>
      <c r="K18"/>
      <c r="L18"/>
      <c r="M18"/>
    </row>
    <row r="19" spans="1:13">
      <c r="A19" s="2" t="s">
        <v>22795</v>
      </c>
      <c r="B19" s="2" t="s">
        <v>222</v>
      </c>
      <c r="C19" s="2" t="s">
        <v>1037</v>
      </c>
      <c r="D19" s="2" t="s">
        <v>1038</v>
      </c>
      <c r="E19" s="2" t="s">
        <v>1039</v>
      </c>
      <c r="F19" s="2" t="s">
        <v>3316</v>
      </c>
      <c r="G19" s="2" t="s">
        <v>14</v>
      </c>
      <c r="H19"/>
      <c r="I19"/>
      <c r="J19"/>
      <c r="K19"/>
      <c r="L19"/>
      <c r="M19"/>
    </row>
    <row r="20" spans="1:13">
      <c r="A20" s="2" t="s">
        <v>22796</v>
      </c>
      <c r="B20" s="2" t="s">
        <v>192</v>
      </c>
      <c r="C20" s="2" t="s">
        <v>1040</v>
      </c>
      <c r="D20" s="2" t="s">
        <v>1041</v>
      </c>
      <c r="E20" s="2" t="s">
        <v>1042</v>
      </c>
      <c r="F20" s="2" t="s">
        <v>3317</v>
      </c>
      <c r="G20" s="2" t="s">
        <v>14</v>
      </c>
      <c r="H20"/>
      <c r="I20"/>
      <c r="J20"/>
      <c r="K20"/>
      <c r="L20"/>
      <c r="M20"/>
    </row>
    <row r="21" spans="1:13">
      <c r="A21" s="2" t="s">
        <v>22810</v>
      </c>
      <c r="B21" s="2" t="s">
        <v>197</v>
      </c>
      <c r="C21" s="2" t="s">
        <v>14</v>
      </c>
      <c r="D21" s="2" t="s">
        <v>1053</v>
      </c>
      <c r="E21" s="2" t="s">
        <v>14</v>
      </c>
      <c r="F21" s="2" t="s">
        <v>14</v>
      </c>
      <c r="G21" s="2" t="s">
        <v>14</v>
      </c>
      <c r="H21"/>
      <c r="I21"/>
      <c r="J21"/>
      <c r="K21"/>
      <c r="L21"/>
      <c r="M21"/>
    </row>
    <row r="22" spans="1:13">
      <c r="A22" s="2" t="s">
        <v>22811</v>
      </c>
      <c r="B22" s="2" t="s">
        <v>223</v>
      </c>
      <c r="C22" s="2" t="s">
        <v>1054</v>
      </c>
      <c r="D22" s="2" t="s">
        <v>1055</v>
      </c>
      <c r="E22" s="2" t="s">
        <v>1056</v>
      </c>
      <c r="F22" s="2" t="s">
        <v>3318</v>
      </c>
      <c r="G22" s="2" t="s">
        <v>14</v>
      </c>
      <c r="H22"/>
      <c r="I22"/>
      <c r="J22"/>
      <c r="K22"/>
      <c r="L22"/>
      <c r="M22"/>
    </row>
    <row r="23" spans="1:13">
      <c r="A23" s="2" t="s">
        <v>22812</v>
      </c>
      <c r="B23" s="2" t="s">
        <v>224</v>
      </c>
      <c r="C23" s="2" t="s">
        <v>1057</v>
      </c>
      <c r="D23" s="2" t="s">
        <v>1058</v>
      </c>
      <c r="E23" s="2" t="s">
        <v>1059</v>
      </c>
      <c r="F23" s="2" t="s">
        <v>3319</v>
      </c>
      <c r="G23" s="2" t="s">
        <v>3320</v>
      </c>
      <c r="H23"/>
      <c r="I23"/>
      <c r="J23"/>
      <c r="K23"/>
      <c r="L23"/>
      <c r="M23"/>
    </row>
    <row r="24" spans="1:13">
      <c r="A24" s="2" t="s">
        <v>22813</v>
      </c>
      <c r="B24" s="2" t="s">
        <v>197</v>
      </c>
      <c r="C24" s="2" t="s">
        <v>1060</v>
      </c>
      <c r="D24" s="2" t="s">
        <v>1061</v>
      </c>
      <c r="E24" s="2" t="s">
        <v>1062</v>
      </c>
      <c r="F24" s="2" t="s">
        <v>3321</v>
      </c>
      <c r="G24" s="2" t="s">
        <v>14</v>
      </c>
      <c r="H24"/>
      <c r="I24"/>
      <c r="J24"/>
      <c r="K24"/>
      <c r="L24"/>
      <c r="M24"/>
    </row>
    <row r="25" spans="1:13">
      <c r="A25" s="2" t="s">
        <v>22814</v>
      </c>
      <c r="B25" s="2" t="s">
        <v>197</v>
      </c>
      <c r="C25" s="2" t="s">
        <v>14</v>
      </c>
      <c r="D25" s="2" t="s">
        <v>14</v>
      </c>
      <c r="E25" s="2" t="s">
        <v>14</v>
      </c>
      <c r="F25" s="2" t="s">
        <v>14</v>
      </c>
      <c r="G25" s="2" t="s">
        <v>14</v>
      </c>
      <c r="H25"/>
      <c r="I25"/>
      <c r="J25"/>
      <c r="K25"/>
      <c r="L25"/>
      <c r="M25"/>
    </row>
    <row r="26" spans="1:13">
      <c r="A26" s="2" t="s">
        <v>22815</v>
      </c>
      <c r="B26" s="2" t="s">
        <v>197</v>
      </c>
      <c r="C26" s="2" t="s">
        <v>14</v>
      </c>
      <c r="D26" s="2" t="s">
        <v>14</v>
      </c>
      <c r="E26" s="2" t="s">
        <v>14</v>
      </c>
      <c r="F26" s="2" t="s">
        <v>14</v>
      </c>
      <c r="G26" s="2" t="s">
        <v>14</v>
      </c>
      <c r="H26"/>
      <c r="I26"/>
      <c r="J26"/>
      <c r="K26"/>
      <c r="L26"/>
      <c r="M26"/>
    </row>
    <row r="27" spans="1:13">
      <c r="A27" s="2" t="s">
        <v>22816</v>
      </c>
      <c r="B27" s="2" t="s">
        <v>197</v>
      </c>
      <c r="C27" s="2" t="s">
        <v>14</v>
      </c>
      <c r="D27" s="2" t="s">
        <v>14</v>
      </c>
      <c r="E27" s="2" t="s">
        <v>14</v>
      </c>
      <c r="F27" s="2" t="s">
        <v>14</v>
      </c>
      <c r="G27" s="2" t="s">
        <v>14</v>
      </c>
      <c r="H27"/>
      <c r="I27"/>
      <c r="J27"/>
      <c r="K27"/>
      <c r="L27"/>
      <c r="M27"/>
    </row>
    <row r="28" spans="1:13">
      <c r="A28" s="2" t="s">
        <v>22817</v>
      </c>
      <c r="B28" s="2" t="s">
        <v>197</v>
      </c>
      <c r="C28" s="2" t="s">
        <v>14</v>
      </c>
      <c r="D28" s="2" t="s">
        <v>14</v>
      </c>
      <c r="E28" s="2" t="s">
        <v>14</v>
      </c>
      <c r="F28" s="2" t="s">
        <v>14</v>
      </c>
      <c r="G28" s="2" t="s">
        <v>14</v>
      </c>
      <c r="H28"/>
      <c r="I28"/>
      <c r="J28"/>
      <c r="K28"/>
      <c r="L28"/>
      <c r="M28"/>
    </row>
    <row r="29" spans="1:13">
      <c r="A29" s="2" t="s">
        <v>22818</v>
      </c>
      <c r="B29" s="2" t="s">
        <v>197</v>
      </c>
      <c r="C29" s="2" t="s">
        <v>14</v>
      </c>
      <c r="D29" s="2" t="s">
        <v>14</v>
      </c>
      <c r="E29" s="2" t="s">
        <v>14</v>
      </c>
      <c r="F29" s="2" t="s">
        <v>14</v>
      </c>
      <c r="G29" s="2" t="s">
        <v>14</v>
      </c>
      <c r="H29"/>
      <c r="I29"/>
      <c r="J29"/>
      <c r="K29"/>
      <c r="L29"/>
      <c r="M29"/>
    </row>
    <row r="30" spans="1:13">
      <c r="A30" s="2" t="s">
        <v>22920</v>
      </c>
      <c r="B30" s="2" t="s">
        <v>225</v>
      </c>
      <c r="C30" s="2" t="s">
        <v>1063</v>
      </c>
      <c r="D30" s="2" t="s">
        <v>1064</v>
      </c>
      <c r="E30" s="2" t="s">
        <v>88</v>
      </c>
      <c r="F30" s="2" t="s">
        <v>3322</v>
      </c>
      <c r="G30" s="2" t="s">
        <v>14</v>
      </c>
      <c r="H30"/>
      <c r="I30"/>
      <c r="J30"/>
      <c r="K30"/>
      <c r="L30"/>
      <c r="M30"/>
    </row>
    <row r="31" spans="1:13">
      <c r="A31" s="2" t="s">
        <v>22921</v>
      </c>
      <c r="B31" s="2" t="s">
        <v>226</v>
      </c>
      <c r="C31" s="2" t="s">
        <v>1065</v>
      </c>
      <c r="D31" s="2" t="s">
        <v>1066</v>
      </c>
      <c r="E31" s="2" t="s">
        <v>89</v>
      </c>
      <c r="F31" s="2" t="s">
        <v>3323</v>
      </c>
      <c r="G31" s="2" t="s">
        <v>3324</v>
      </c>
      <c r="H31"/>
      <c r="I31"/>
      <c r="J31"/>
      <c r="K31"/>
      <c r="L31"/>
      <c r="M31"/>
    </row>
    <row r="32" spans="1:13">
      <c r="A32" s="2" t="s">
        <v>22922</v>
      </c>
      <c r="B32" s="2" t="s">
        <v>227</v>
      </c>
      <c r="C32" s="2" t="s">
        <v>1067</v>
      </c>
      <c r="D32" s="2" t="s">
        <v>1066</v>
      </c>
      <c r="E32" s="2" t="s">
        <v>89</v>
      </c>
      <c r="F32" s="2" t="s">
        <v>3325</v>
      </c>
      <c r="G32" s="2" t="s">
        <v>3324</v>
      </c>
      <c r="H32"/>
      <c r="I32"/>
      <c r="J32"/>
      <c r="K32"/>
      <c r="L32"/>
      <c r="M32"/>
    </row>
    <row r="33" spans="1:13">
      <c r="A33" s="2" t="s">
        <v>22923</v>
      </c>
      <c r="B33" s="2" t="s">
        <v>228</v>
      </c>
      <c r="C33" s="2" t="s">
        <v>1068</v>
      </c>
      <c r="D33" s="2" t="s">
        <v>1066</v>
      </c>
      <c r="E33" s="2" t="s">
        <v>1069</v>
      </c>
      <c r="F33" s="2" t="s">
        <v>3326</v>
      </c>
      <c r="G33" s="2" t="s">
        <v>3327</v>
      </c>
      <c r="H33"/>
      <c r="I33"/>
      <c r="J33"/>
      <c r="K33"/>
      <c r="L33"/>
      <c r="M33"/>
    </row>
    <row r="34" spans="1:13">
      <c r="A34" s="2" t="s">
        <v>22924</v>
      </c>
      <c r="B34" s="2" t="s">
        <v>229</v>
      </c>
      <c r="C34" s="2" t="s">
        <v>1070</v>
      </c>
      <c r="D34" s="2" t="s">
        <v>1071</v>
      </c>
      <c r="E34" s="2" t="s">
        <v>1072</v>
      </c>
      <c r="F34" s="2" t="s">
        <v>3328</v>
      </c>
      <c r="G34" s="2" t="s">
        <v>14</v>
      </c>
      <c r="H34"/>
      <c r="I34"/>
      <c r="J34"/>
      <c r="K34"/>
      <c r="L34"/>
      <c r="M34"/>
    </row>
    <row r="35" spans="1:13">
      <c r="A35" s="2" t="s">
        <v>22925</v>
      </c>
      <c r="B35" s="2" t="s">
        <v>230</v>
      </c>
      <c r="C35" s="2" t="s">
        <v>886</v>
      </c>
      <c r="D35" s="2" t="s">
        <v>887</v>
      </c>
      <c r="E35" s="2" t="s">
        <v>888</v>
      </c>
      <c r="F35" s="2" t="s">
        <v>3329</v>
      </c>
      <c r="G35" s="2" t="s">
        <v>3286</v>
      </c>
      <c r="H35"/>
      <c r="I35"/>
      <c r="J35"/>
      <c r="K35"/>
      <c r="L35"/>
      <c r="M35"/>
    </row>
    <row r="36" spans="1:13">
      <c r="A36" s="2" t="s">
        <v>22926</v>
      </c>
      <c r="B36" s="2" t="s">
        <v>231</v>
      </c>
      <c r="C36" s="2" t="s">
        <v>1073</v>
      </c>
      <c r="D36" s="2" t="s">
        <v>1074</v>
      </c>
      <c r="E36" s="2" t="s">
        <v>1075</v>
      </c>
      <c r="F36" s="2" t="s">
        <v>3330</v>
      </c>
      <c r="G36" s="2" t="s">
        <v>3331</v>
      </c>
      <c r="H36"/>
      <c r="I36"/>
      <c r="J36"/>
      <c r="K36"/>
      <c r="L36"/>
      <c r="M36"/>
    </row>
    <row r="37" spans="1:13">
      <c r="A37" s="2" t="s">
        <v>22927</v>
      </c>
      <c r="B37" s="2" t="s">
        <v>232</v>
      </c>
      <c r="C37" s="2" t="s">
        <v>1076</v>
      </c>
      <c r="D37" s="2" t="s">
        <v>1077</v>
      </c>
      <c r="E37" s="2" t="s">
        <v>1078</v>
      </c>
      <c r="F37" s="2" t="s">
        <v>3332</v>
      </c>
      <c r="G37" s="2" t="s">
        <v>3333</v>
      </c>
      <c r="H37"/>
      <c r="I37"/>
      <c r="J37"/>
      <c r="K37"/>
      <c r="L37"/>
      <c r="M37"/>
    </row>
    <row r="38" spans="1:13">
      <c r="A38" s="2" t="s">
        <v>22928</v>
      </c>
      <c r="B38" s="2" t="s">
        <v>233</v>
      </c>
      <c r="C38" s="2" t="s">
        <v>1079</v>
      </c>
      <c r="D38" s="2" t="s">
        <v>1080</v>
      </c>
      <c r="E38" s="2" t="s">
        <v>1081</v>
      </c>
      <c r="F38" s="2" t="s">
        <v>3334</v>
      </c>
      <c r="G38" s="2" t="s">
        <v>14</v>
      </c>
      <c r="H38"/>
      <c r="I38"/>
      <c r="J38"/>
      <c r="K38"/>
      <c r="L38"/>
      <c r="M38"/>
    </row>
    <row r="39" spans="1:13">
      <c r="A39" s="2" t="s">
        <v>23210</v>
      </c>
      <c r="B39" s="2" t="s">
        <v>260</v>
      </c>
      <c r="C39" s="2" t="s">
        <v>1172</v>
      </c>
      <c r="D39" s="2" t="s">
        <v>1173</v>
      </c>
      <c r="E39" s="2" t="s">
        <v>1174</v>
      </c>
      <c r="F39" s="2" t="s">
        <v>3378</v>
      </c>
      <c r="G39" s="2" t="s">
        <v>14</v>
      </c>
      <c r="H39"/>
      <c r="I39"/>
      <c r="J39"/>
      <c r="K39"/>
      <c r="L39"/>
      <c r="M39"/>
    </row>
    <row r="40" spans="1:13">
      <c r="A40" s="2" t="s">
        <v>23211</v>
      </c>
      <c r="B40" s="2" t="s">
        <v>260</v>
      </c>
      <c r="C40" s="2" t="s">
        <v>1172</v>
      </c>
      <c r="D40" s="2" t="s">
        <v>1173</v>
      </c>
      <c r="E40" s="2" t="s">
        <v>1174</v>
      </c>
      <c r="F40" s="2" t="s">
        <v>3378</v>
      </c>
      <c r="G40" s="2" t="s">
        <v>14</v>
      </c>
      <c r="H40"/>
      <c r="I40"/>
      <c r="J40"/>
      <c r="K40"/>
      <c r="L40"/>
      <c r="M40"/>
    </row>
    <row r="41" spans="1:13">
      <c r="A41" s="2" t="s">
        <v>24132</v>
      </c>
      <c r="B41" s="2" t="s">
        <v>272</v>
      </c>
      <c r="C41" s="2" t="s">
        <v>1266</v>
      </c>
      <c r="D41" s="2" t="s">
        <v>1267</v>
      </c>
      <c r="E41" s="2" t="s">
        <v>1268</v>
      </c>
      <c r="F41" s="2" t="s">
        <v>3389</v>
      </c>
      <c r="G41" s="2" t="s">
        <v>3390</v>
      </c>
      <c r="H41"/>
      <c r="I41"/>
      <c r="J41"/>
      <c r="K41"/>
      <c r="L41"/>
      <c r="M41"/>
    </row>
    <row r="42" spans="1:13">
      <c r="A42" s="2" t="s">
        <v>24133</v>
      </c>
      <c r="B42" s="2" t="s">
        <v>197</v>
      </c>
      <c r="C42" s="2" t="s">
        <v>1269</v>
      </c>
      <c r="D42" s="2" t="s">
        <v>1270</v>
      </c>
      <c r="E42" s="2" t="s">
        <v>14</v>
      </c>
      <c r="F42" s="2" t="s">
        <v>3391</v>
      </c>
      <c r="G42" s="2" t="s">
        <v>14</v>
      </c>
      <c r="H42"/>
      <c r="I42"/>
      <c r="J42"/>
      <c r="K42"/>
      <c r="L42"/>
      <c r="M42"/>
    </row>
    <row r="43" spans="1:13">
      <c r="A43" s="2" t="s">
        <v>24134</v>
      </c>
      <c r="B43" s="2" t="s">
        <v>273</v>
      </c>
      <c r="C43" s="2" t="s">
        <v>100</v>
      </c>
      <c r="D43" s="2" t="s">
        <v>1271</v>
      </c>
      <c r="E43" s="2" t="s">
        <v>1272</v>
      </c>
      <c r="F43" s="2" t="s">
        <v>3392</v>
      </c>
      <c r="G43" s="2" t="s">
        <v>14</v>
      </c>
      <c r="H43"/>
      <c r="I43"/>
      <c r="J43"/>
      <c r="K43"/>
      <c r="L43"/>
      <c r="M43"/>
    </row>
    <row r="44" spans="1:13">
      <c r="A44" s="2" t="s">
        <v>24135</v>
      </c>
      <c r="B44" s="2" t="s">
        <v>273</v>
      </c>
      <c r="C44" s="2" t="s">
        <v>100</v>
      </c>
      <c r="D44" s="2" t="s">
        <v>1271</v>
      </c>
      <c r="E44" s="2" t="s">
        <v>1272</v>
      </c>
      <c r="F44" s="2" t="s">
        <v>3393</v>
      </c>
      <c r="G44" s="2" t="s">
        <v>14</v>
      </c>
      <c r="H44"/>
      <c r="I44"/>
      <c r="J44"/>
      <c r="K44"/>
      <c r="L44"/>
      <c r="M44"/>
    </row>
    <row r="45" spans="1:13">
      <c r="A45" s="2" t="s">
        <v>24136</v>
      </c>
      <c r="B45" s="2" t="s">
        <v>197</v>
      </c>
      <c r="C45" s="2" t="s">
        <v>1273</v>
      </c>
      <c r="D45" s="2" t="s">
        <v>1274</v>
      </c>
      <c r="E45" s="2" t="s">
        <v>1275</v>
      </c>
      <c r="F45" s="2" t="s">
        <v>3394</v>
      </c>
      <c r="G45" s="2" t="s">
        <v>3395</v>
      </c>
      <c r="H45"/>
      <c r="I45"/>
      <c r="J45"/>
      <c r="K45"/>
      <c r="L45"/>
      <c r="M45"/>
    </row>
    <row r="46" spans="1:13">
      <c r="A46" s="2" t="s">
        <v>24260</v>
      </c>
      <c r="B46" s="2" t="s">
        <v>274</v>
      </c>
      <c r="C46" s="2" t="s">
        <v>1276</v>
      </c>
      <c r="D46" s="2" t="s">
        <v>915</v>
      </c>
      <c r="E46" s="2" t="s">
        <v>1277</v>
      </c>
      <c r="F46" s="2" t="s">
        <v>3396</v>
      </c>
      <c r="G46" s="2" t="s">
        <v>3397</v>
      </c>
      <c r="H46"/>
      <c r="I46"/>
      <c r="J46"/>
      <c r="K46"/>
      <c r="L46"/>
      <c r="M46"/>
    </row>
    <row r="47" spans="1:13">
      <c r="A47" s="2" t="s">
        <v>24261</v>
      </c>
      <c r="B47" s="2" t="s">
        <v>275</v>
      </c>
      <c r="C47" s="2" t="s">
        <v>1278</v>
      </c>
      <c r="D47" s="2" t="s">
        <v>1279</v>
      </c>
      <c r="E47" s="2" t="s">
        <v>1280</v>
      </c>
      <c r="F47" s="2" t="s">
        <v>14</v>
      </c>
      <c r="G47" s="2" t="s">
        <v>14</v>
      </c>
      <c r="H47"/>
      <c r="I47"/>
      <c r="J47"/>
      <c r="K47"/>
      <c r="L47"/>
      <c r="M47"/>
    </row>
    <row r="48" spans="1:13">
      <c r="A48" s="2" t="s">
        <v>24311</v>
      </c>
      <c r="B48" s="2" t="s">
        <v>197</v>
      </c>
      <c r="C48" s="2" t="s">
        <v>14</v>
      </c>
      <c r="D48" s="2" t="s">
        <v>14</v>
      </c>
      <c r="E48" s="2" t="s">
        <v>14</v>
      </c>
      <c r="F48" s="2" t="s">
        <v>14</v>
      </c>
      <c r="G48" s="2" t="s">
        <v>14</v>
      </c>
      <c r="H48"/>
      <c r="I48"/>
      <c r="J48"/>
      <c r="K48"/>
      <c r="L48"/>
      <c r="M48"/>
    </row>
    <row r="49" spans="1:13">
      <c r="A49" s="2" t="s">
        <v>24391</v>
      </c>
      <c r="B49" s="2" t="s">
        <v>278</v>
      </c>
      <c r="C49" s="2" t="s">
        <v>1292</v>
      </c>
      <c r="D49" s="2" t="s">
        <v>1293</v>
      </c>
      <c r="E49" s="2" t="s">
        <v>1294</v>
      </c>
      <c r="F49" s="2" t="s">
        <v>3405</v>
      </c>
      <c r="G49" s="2" t="s">
        <v>3406</v>
      </c>
      <c r="H49"/>
      <c r="I49"/>
      <c r="J49"/>
      <c r="K49"/>
      <c r="L49"/>
      <c r="M49"/>
    </row>
    <row r="50" spans="1:13">
      <c r="A50" s="2" t="s">
        <v>24392</v>
      </c>
      <c r="B50" s="2" t="s">
        <v>192</v>
      </c>
      <c r="C50" s="2" t="s">
        <v>1295</v>
      </c>
      <c r="D50" s="2" t="s">
        <v>1296</v>
      </c>
      <c r="E50" s="2" t="s">
        <v>1297</v>
      </c>
      <c r="F50" s="2" t="s">
        <v>3271</v>
      </c>
      <c r="G50" s="2" t="s">
        <v>14</v>
      </c>
      <c r="H50"/>
      <c r="I50"/>
      <c r="J50"/>
      <c r="K50"/>
      <c r="L50"/>
      <c r="M50"/>
    </row>
    <row r="51" spans="1:13">
      <c r="A51" s="2" t="s">
        <v>24393</v>
      </c>
      <c r="B51" s="2" t="s">
        <v>279</v>
      </c>
      <c r="C51" s="2" t="s">
        <v>1298</v>
      </c>
      <c r="D51" s="2" t="s">
        <v>971</v>
      </c>
      <c r="E51" s="2" t="s">
        <v>1299</v>
      </c>
      <c r="F51" s="2" t="s">
        <v>3407</v>
      </c>
      <c r="G51" s="2" t="s">
        <v>14</v>
      </c>
      <c r="H51"/>
      <c r="I51"/>
      <c r="J51"/>
      <c r="K51"/>
      <c r="L51"/>
      <c r="M51"/>
    </row>
    <row r="52" spans="1:13">
      <c r="A52" s="2" t="s">
        <v>24394</v>
      </c>
      <c r="B52" s="2" t="s">
        <v>280</v>
      </c>
      <c r="C52" s="2" t="s">
        <v>977</v>
      </c>
      <c r="D52" s="2" t="s">
        <v>1258</v>
      </c>
      <c r="E52" s="2" t="s">
        <v>979</v>
      </c>
      <c r="F52" s="2" t="s">
        <v>3408</v>
      </c>
      <c r="G52" s="2" t="s">
        <v>14</v>
      </c>
      <c r="H52"/>
      <c r="I52"/>
      <c r="J52"/>
      <c r="K52"/>
      <c r="L52"/>
      <c r="M52"/>
    </row>
    <row r="53" spans="1:13">
      <c r="A53" s="2" t="s">
        <v>24395</v>
      </c>
      <c r="B53" s="2" t="s">
        <v>281</v>
      </c>
      <c r="C53" s="2" t="s">
        <v>1043</v>
      </c>
      <c r="D53" s="2" t="s">
        <v>1300</v>
      </c>
      <c r="E53" s="2" t="s">
        <v>1045</v>
      </c>
      <c r="F53" s="2" t="s">
        <v>3409</v>
      </c>
      <c r="G53" s="2" t="s">
        <v>14</v>
      </c>
      <c r="H53"/>
      <c r="I53"/>
      <c r="J53"/>
      <c r="K53"/>
      <c r="L53"/>
      <c r="M53"/>
    </row>
    <row r="54" spans="1:13">
      <c r="A54" s="2" t="s">
        <v>24444</v>
      </c>
      <c r="B54" s="2" t="s">
        <v>286</v>
      </c>
      <c r="C54" s="2" t="s">
        <v>1165</v>
      </c>
      <c r="D54" s="2" t="s">
        <v>1166</v>
      </c>
      <c r="E54" s="2" t="s">
        <v>1167</v>
      </c>
      <c r="F54" s="2" t="s">
        <v>3415</v>
      </c>
      <c r="G54" s="2" t="s">
        <v>14</v>
      </c>
      <c r="H54"/>
      <c r="I54"/>
      <c r="J54"/>
      <c r="K54"/>
      <c r="L54"/>
      <c r="M54"/>
    </row>
    <row r="55" spans="1:13">
      <c r="A55" s="2" t="s">
        <v>24445</v>
      </c>
      <c r="B55" s="2" t="s">
        <v>287</v>
      </c>
      <c r="C55" s="2" t="s">
        <v>1310</v>
      </c>
      <c r="D55" s="2" t="s">
        <v>1311</v>
      </c>
      <c r="E55" s="2" t="s">
        <v>1312</v>
      </c>
      <c r="F55" s="2" t="s">
        <v>3416</v>
      </c>
      <c r="G55" s="2" t="s">
        <v>3417</v>
      </c>
      <c r="H55"/>
      <c r="I55"/>
      <c r="J55"/>
      <c r="K55"/>
      <c r="L55"/>
      <c r="M55"/>
    </row>
    <row r="56" spans="1:13">
      <c r="A56" s="2" t="s">
        <v>24632</v>
      </c>
      <c r="B56" s="2" t="s">
        <v>197</v>
      </c>
      <c r="C56" s="2" t="s">
        <v>1337</v>
      </c>
      <c r="D56" s="2" t="s">
        <v>106</v>
      </c>
      <c r="E56" s="2" t="s">
        <v>1338</v>
      </c>
      <c r="F56" s="2" t="s">
        <v>3429</v>
      </c>
      <c r="G56" s="2" t="s">
        <v>3430</v>
      </c>
      <c r="H56"/>
      <c r="I56"/>
      <c r="J56"/>
      <c r="K56"/>
      <c r="L56"/>
      <c r="M56"/>
    </row>
    <row r="57" spans="1:13">
      <c r="A57" s="2" t="s">
        <v>24633</v>
      </c>
      <c r="B57" s="2" t="s">
        <v>295</v>
      </c>
      <c r="C57" s="2" t="s">
        <v>1339</v>
      </c>
      <c r="D57" s="2" t="s">
        <v>1340</v>
      </c>
      <c r="E57" s="2" t="s">
        <v>891</v>
      </c>
      <c r="F57" s="2" t="s">
        <v>14</v>
      </c>
      <c r="G57" s="2" t="s">
        <v>14</v>
      </c>
      <c r="H57"/>
      <c r="I57"/>
      <c r="J57"/>
      <c r="K57"/>
      <c r="L57"/>
      <c r="M57"/>
    </row>
    <row r="58" spans="1:13">
      <c r="A58" s="2" t="s">
        <v>24634</v>
      </c>
      <c r="B58" s="2" t="s">
        <v>197</v>
      </c>
      <c r="C58" s="2" t="s">
        <v>14</v>
      </c>
      <c r="D58" s="2" t="s">
        <v>14</v>
      </c>
      <c r="E58" s="2" t="s">
        <v>14</v>
      </c>
      <c r="F58" s="2" t="s">
        <v>14</v>
      </c>
      <c r="G58" s="2" t="s">
        <v>14</v>
      </c>
      <c r="H58"/>
      <c r="I58"/>
      <c r="J58"/>
      <c r="K58"/>
      <c r="L58"/>
      <c r="M58"/>
    </row>
    <row r="59" spans="1:13">
      <c r="A59" s="2" t="s">
        <v>24635</v>
      </c>
      <c r="B59" s="2" t="s">
        <v>296</v>
      </c>
      <c r="C59" s="2" t="s">
        <v>1313</v>
      </c>
      <c r="D59" s="2" t="s">
        <v>1314</v>
      </c>
      <c r="E59" s="2" t="s">
        <v>1315</v>
      </c>
      <c r="F59" s="2" t="s">
        <v>3418</v>
      </c>
      <c r="G59" s="2" t="s">
        <v>14</v>
      </c>
      <c r="H59"/>
      <c r="I59"/>
      <c r="J59"/>
      <c r="K59"/>
      <c r="L59"/>
      <c r="M59"/>
    </row>
    <row r="60" spans="1:13">
      <c r="A60" s="2" t="s">
        <v>24636</v>
      </c>
      <c r="B60" s="2" t="s">
        <v>297</v>
      </c>
      <c r="C60" s="2" t="s">
        <v>1229</v>
      </c>
      <c r="D60" s="2" t="s">
        <v>1230</v>
      </c>
      <c r="E60" s="2" t="s">
        <v>1021</v>
      </c>
      <c r="F60" s="2" t="s">
        <v>3431</v>
      </c>
      <c r="G60" s="2" t="s">
        <v>3351</v>
      </c>
      <c r="H60"/>
      <c r="I60"/>
      <c r="J60"/>
      <c r="K60"/>
      <c r="L60"/>
      <c r="M60"/>
    </row>
    <row r="61" spans="1:13">
      <c r="A61" s="2" t="s">
        <v>24637</v>
      </c>
      <c r="B61" s="2" t="s">
        <v>197</v>
      </c>
      <c r="C61" s="2" t="s">
        <v>14</v>
      </c>
      <c r="D61" s="2" t="s">
        <v>14</v>
      </c>
      <c r="E61" s="2" t="s">
        <v>14</v>
      </c>
      <c r="F61" s="2" t="s">
        <v>14</v>
      </c>
      <c r="G61" s="2" t="s">
        <v>14</v>
      </c>
      <c r="H61"/>
      <c r="I61"/>
      <c r="J61"/>
      <c r="K61"/>
      <c r="L61"/>
      <c r="M61"/>
    </row>
    <row r="62" spans="1:13">
      <c r="A62" s="2" t="s">
        <v>24638</v>
      </c>
      <c r="B62" s="2" t="s">
        <v>298</v>
      </c>
      <c r="C62" s="2" t="s">
        <v>1341</v>
      </c>
      <c r="D62" s="2" t="s">
        <v>1342</v>
      </c>
      <c r="E62" s="2" t="s">
        <v>1102</v>
      </c>
      <c r="F62" s="2" t="s">
        <v>3432</v>
      </c>
      <c r="G62" s="2" t="s">
        <v>14</v>
      </c>
      <c r="H62"/>
      <c r="I62"/>
      <c r="J62"/>
      <c r="K62"/>
      <c r="L62"/>
      <c r="M62"/>
    </row>
    <row r="63" spans="1:13">
      <c r="A63" s="2" t="s">
        <v>24639</v>
      </c>
      <c r="B63" s="2" t="s">
        <v>299</v>
      </c>
      <c r="C63" s="2" t="s">
        <v>1343</v>
      </c>
      <c r="D63" s="2" t="s">
        <v>107</v>
      </c>
      <c r="E63" s="2" t="s">
        <v>1344</v>
      </c>
      <c r="F63" s="2" t="s">
        <v>3433</v>
      </c>
      <c r="G63" s="2" t="s">
        <v>3434</v>
      </c>
      <c r="H63"/>
      <c r="I63"/>
      <c r="J63"/>
      <c r="K63"/>
      <c r="L63"/>
      <c r="M63"/>
    </row>
    <row r="64" spans="1:13">
      <c r="A64" s="2" t="s">
        <v>24640</v>
      </c>
      <c r="B64" s="2" t="s">
        <v>197</v>
      </c>
      <c r="C64" s="2" t="s">
        <v>108</v>
      </c>
      <c r="D64" s="2" t="s">
        <v>1345</v>
      </c>
      <c r="E64" s="2" t="s">
        <v>14</v>
      </c>
      <c r="F64" s="2" t="s">
        <v>14</v>
      </c>
      <c r="G64" s="2" t="s">
        <v>14</v>
      </c>
      <c r="H64"/>
      <c r="I64"/>
      <c r="J64"/>
      <c r="K64"/>
      <c r="L64"/>
      <c r="M64"/>
    </row>
    <row r="65" spans="1:13">
      <c r="A65" s="2" t="s">
        <v>24641</v>
      </c>
      <c r="B65" s="2" t="s">
        <v>300</v>
      </c>
      <c r="C65" s="2" t="s">
        <v>1346</v>
      </c>
      <c r="D65" s="2" t="s">
        <v>1347</v>
      </c>
      <c r="E65" s="2" t="s">
        <v>1348</v>
      </c>
      <c r="F65" s="2" t="s">
        <v>3435</v>
      </c>
      <c r="G65" s="2" t="s">
        <v>3436</v>
      </c>
      <c r="H65"/>
      <c r="I65"/>
      <c r="J65"/>
      <c r="K65"/>
      <c r="L65"/>
      <c r="M65"/>
    </row>
    <row r="66" spans="1:13">
      <c r="A66" s="2" t="s">
        <v>24642</v>
      </c>
      <c r="B66" s="2" t="s">
        <v>301</v>
      </c>
      <c r="C66" s="2" t="s">
        <v>1349</v>
      </c>
      <c r="D66" s="2" t="s">
        <v>1350</v>
      </c>
      <c r="E66" s="2" t="s">
        <v>1351</v>
      </c>
      <c r="F66" s="2" t="s">
        <v>3437</v>
      </c>
      <c r="G66" s="2" t="s">
        <v>3438</v>
      </c>
      <c r="H66"/>
      <c r="I66"/>
      <c r="J66"/>
      <c r="K66"/>
      <c r="L66"/>
      <c r="M66"/>
    </row>
    <row r="67" spans="1:13">
      <c r="A67" s="2" t="s">
        <v>24643</v>
      </c>
      <c r="B67" s="2" t="s">
        <v>302</v>
      </c>
      <c r="C67" s="2" t="s">
        <v>1352</v>
      </c>
      <c r="D67" s="2" t="s">
        <v>1353</v>
      </c>
      <c r="E67" s="2" t="s">
        <v>3439</v>
      </c>
      <c r="F67" s="2" t="s">
        <v>3440</v>
      </c>
      <c r="G67" s="2" t="s">
        <v>3441</v>
      </c>
      <c r="H67"/>
      <c r="I67"/>
      <c r="J67"/>
      <c r="K67"/>
      <c r="L67"/>
      <c r="M67"/>
    </row>
    <row r="68" spans="1:13">
      <c r="A68" s="2" t="s">
        <v>24644</v>
      </c>
      <c r="B68" s="2" t="s">
        <v>192</v>
      </c>
      <c r="C68" s="2" t="s">
        <v>1354</v>
      </c>
      <c r="D68" s="2" t="s">
        <v>1355</v>
      </c>
      <c r="E68" s="2" t="s">
        <v>1356</v>
      </c>
      <c r="F68" s="2" t="s">
        <v>3442</v>
      </c>
      <c r="G68" s="2" t="s">
        <v>14</v>
      </c>
      <c r="H68"/>
      <c r="I68"/>
      <c r="J68"/>
      <c r="K68"/>
      <c r="L68"/>
      <c r="M68"/>
    </row>
    <row r="69" spans="1:13">
      <c r="A69" s="2" t="s">
        <v>24645</v>
      </c>
      <c r="B69" s="2" t="s">
        <v>197</v>
      </c>
      <c r="C69" s="2" t="s">
        <v>1357</v>
      </c>
      <c r="D69" s="2" t="s">
        <v>1358</v>
      </c>
      <c r="E69" s="2" t="s">
        <v>14</v>
      </c>
      <c r="F69" s="2" t="s">
        <v>3443</v>
      </c>
      <c r="G69" s="2" t="s">
        <v>14</v>
      </c>
      <c r="H69"/>
      <c r="I69"/>
      <c r="J69"/>
      <c r="K69"/>
      <c r="L69"/>
      <c r="M69"/>
    </row>
    <row r="70" spans="1:13">
      <c r="A70" s="2" t="s">
        <v>25793</v>
      </c>
      <c r="B70" s="2" t="s">
        <v>322</v>
      </c>
      <c r="C70" s="2" t="s">
        <v>1434</v>
      </c>
      <c r="D70" s="2" t="s">
        <v>1435</v>
      </c>
      <c r="E70" s="2" t="s">
        <v>1436</v>
      </c>
      <c r="F70" s="2" t="s">
        <v>3481</v>
      </c>
      <c r="G70" s="2" t="s">
        <v>3482</v>
      </c>
      <c r="H70"/>
      <c r="I70"/>
      <c r="J70"/>
      <c r="K70"/>
      <c r="L70"/>
      <c r="M70"/>
    </row>
    <row r="71" spans="1:13">
      <c r="A71" s="2" t="s">
        <v>25963</v>
      </c>
      <c r="B71" s="2" t="s">
        <v>326</v>
      </c>
      <c r="C71" s="2" t="s">
        <v>1447</v>
      </c>
      <c r="D71" s="2" t="s">
        <v>1399</v>
      </c>
      <c r="E71" s="2" t="s">
        <v>1448</v>
      </c>
      <c r="F71" s="2" t="s">
        <v>3490</v>
      </c>
      <c r="G71" s="2" t="s">
        <v>14</v>
      </c>
      <c r="H71"/>
      <c r="I71"/>
      <c r="J71"/>
      <c r="K71"/>
      <c r="L71"/>
      <c r="M71"/>
    </row>
    <row r="72" spans="1:13">
      <c r="A72" s="2" t="s">
        <v>26003</v>
      </c>
      <c r="B72" s="2" t="s">
        <v>332</v>
      </c>
      <c r="C72" s="2" t="s">
        <v>1464</v>
      </c>
      <c r="D72" s="2" t="s">
        <v>1465</v>
      </c>
      <c r="E72" s="2" t="s">
        <v>1466</v>
      </c>
      <c r="F72" s="2" t="s">
        <v>3498</v>
      </c>
      <c r="G72" s="2" t="s">
        <v>3499</v>
      </c>
      <c r="H72"/>
      <c r="I72"/>
      <c r="J72"/>
      <c r="K72"/>
      <c r="L72"/>
      <c r="M72"/>
    </row>
    <row r="73" spans="1:13">
      <c r="A73" s="2" t="s">
        <v>26004</v>
      </c>
      <c r="B73" s="2" t="s">
        <v>192</v>
      </c>
      <c r="C73" s="2" t="s">
        <v>1467</v>
      </c>
      <c r="D73" s="2" t="s">
        <v>985</v>
      </c>
      <c r="E73" s="2" t="s">
        <v>1468</v>
      </c>
      <c r="F73" s="2" t="s">
        <v>3500</v>
      </c>
      <c r="G73" s="2" t="s">
        <v>14</v>
      </c>
      <c r="H73"/>
      <c r="I73"/>
      <c r="J73"/>
      <c r="K73"/>
      <c r="L73"/>
      <c r="M73"/>
    </row>
    <row r="74" spans="1:13">
      <c r="A74" s="2" t="s">
        <v>26005</v>
      </c>
      <c r="B74" s="2" t="s">
        <v>333</v>
      </c>
      <c r="C74" s="2" t="s">
        <v>1469</v>
      </c>
      <c r="D74" s="2" t="s">
        <v>1470</v>
      </c>
      <c r="E74" s="2" t="s">
        <v>1471</v>
      </c>
      <c r="F74" s="2" t="s">
        <v>3501</v>
      </c>
      <c r="G74" s="2" t="s">
        <v>14</v>
      </c>
      <c r="H74"/>
      <c r="I74"/>
      <c r="J74"/>
      <c r="K74"/>
      <c r="L74"/>
      <c r="M74"/>
    </row>
    <row r="75" spans="1:13">
      <c r="A75" s="2" t="s">
        <v>26006</v>
      </c>
      <c r="B75" s="2" t="s">
        <v>197</v>
      </c>
      <c r="C75" s="2" t="s">
        <v>14</v>
      </c>
      <c r="D75" s="2" t="s">
        <v>14</v>
      </c>
      <c r="E75" s="2" t="s">
        <v>14</v>
      </c>
      <c r="F75" s="2" t="s">
        <v>3381</v>
      </c>
      <c r="G75" s="2" t="s">
        <v>14</v>
      </c>
      <c r="H75"/>
      <c r="I75"/>
      <c r="J75"/>
      <c r="K75"/>
      <c r="L75"/>
      <c r="M75"/>
    </row>
    <row r="76" spans="1:13">
      <c r="A76" s="2" t="s">
        <v>26007</v>
      </c>
      <c r="B76" s="2" t="s">
        <v>197</v>
      </c>
      <c r="C76" s="2" t="s">
        <v>1472</v>
      </c>
      <c r="D76" s="2" t="s">
        <v>1473</v>
      </c>
      <c r="E76" s="2" t="s">
        <v>14</v>
      </c>
      <c r="F76" s="2" t="s">
        <v>3328</v>
      </c>
      <c r="G76" s="2" t="s">
        <v>14</v>
      </c>
      <c r="H76"/>
      <c r="I76"/>
      <c r="J76"/>
      <c r="K76"/>
      <c r="L76"/>
      <c r="M76"/>
    </row>
    <row r="77" spans="1:13">
      <c r="A77" s="2" t="s">
        <v>26008</v>
      </c>
      <c r="B77" s="2" t="s">
        <v>334</v>
      </c>
      <c r="C77" s="2" t="s">
        <v>1474</v>
      </c>
      <c r="D77" s="2" t="s">
        <v>1475</v>
      </c>
      <c r="E77" s="2" t="s">
        <v>1072</v>
      </c>
      <c r="F77" s="2" t="s">
        <v>3502</v>
      </c>
      <c r="G77" s="2" t="s">
        <v>14</v>
      </c>
      <c r="H77"/>
      <c r="I77"/>
      <c r="J77"/>
      <c r="K77"/>
      <c r="L77"/>
      <c r="M77"/>
    </row>
    <row r="78" spans="1:13">
      <c r="A78" s="2" t="s">
        <v>26059</v>
      </c>
      <c r="B78" s="2" t="s">
        <v>192</v>
      </c>
      <c r="C78" s="2" t="s">
        <v>1523</v>
      </c>
      <c r="D78" s="2" t="s">
        <v>1524</v>
      </c>
      <c r="E78" s="2" t="s">
        <v>1525</v>
      </c>
      <c r="F78" s="2" t="s">
        <v>3350</v>
      </c>
      <c r="G78" s="2" t="s">
        <v>14</v>
      </c>
      <c r="H78"/>
      <c r="I78"/>
      <c r="J78"/>
      <c r="K78"/>
      <c r="L78"/>
      <c r="M78"/>
    </row>
    <row r="79" spans="1:13">
      <c r="A79" s="2" t="s">
        <v>26060</v>
      </c>
      <c r="B79" s="2" t="s">
        <v>348</v>
      </c>
      <c r="C79" s="2" t="s">
        <v>1526</v>
      </c>
      <c r="D79" s="2" t="s">
        <v>1527</v>
      </c>
      <c r="E79" s="2" t="s">
        <v>1528</v>
      </c>
      <c r="F79" s="2" t="s">
        <v>3528</v>
      </c>
      <c r="G79" s="2" t="s">
        <v>3529</v>
      </c>
      <c r="H79"/>
      <c r="I79"/>
      <c r="J79"/>
      <c r="K79"/>
      <c r="L79"/>
      <c r="M79"/>
    </row>
    <row r="80" spans="1:13">
      <c r="A80" s="2" t="s">
        <v>26098</v>
      </c>
      <c r="B80" s="2" t="s">
        <v>197</v>
      </c>
      <c r="C80" s="2" t="s">
        <v>1554</v>
      </c>
      <c r="D80" s="2" t="s">
        <v>1555</v>
      </c>
      <c r="E80" s="2" t="s">
        <v>1021</v>
      </c>
      <c r="F80" s="2" t="s">
        <v>3581</v>
      </c>
      <c r="G80" s="2" t="s">
        <v>14</v>
      </c>
      <c r="H80"/>
      <c r="I80"/>
      <c r="J80"/>
      <c r="K80"/>
      <c r="L80"/>
      <c r="M80"/>
    </row>
    <row r="81" spans="1:13">
      <c r="A81" s="2" t="s">
        <v>26099</v>
      </c>
      <c r="B81" s="2" t="s">
        <v>360</v>
      </c>
      <c r="C81" s="2" t="s">
        <v>1556</v>
      </c>
      <c r="D81" s="2" t="s">
        <v>1557</v>
      </c>
      <c r="E81" s="2" t="s">
        <v>1558</v>
      </c>
      <c r="F81" s="2" t="s">
        <v>3582</v>
      </c>
      <c r="G81" s="2" t="s">
        <v>14</v>
      </c>
      <c r="H81"/>
      <c r="I81"/>
      <c r="J81"/>
      <c r="K81"/>
      <c r="L81"/>
      <c r="M81"/>
    </row>
    <row r="82" spans="1:13">
      <c r="A82" s="2" t="s">
        <v>26100</v>
      </c>
      <c r="B82" s="2" t="s">
        <v>361</v>
      </c>
      <c r="C82" s="2" t="s">
        <v>1559</v>
      </c>
      <c r="D82" s="2" t="s">
        <v>1560</v>
      </c>
      <c r="E82" s="2" t="s">
        <v>1561</v>
      </c>
      <c r="F82" s="2" t="s">
        <v>3583</v>
      </c>
      <c r="G82" s="2" t="s">
        <v>3584</v>
      </c>
      <c r="H82"/>
      <c r="I82"/>
      <c r="J82"/>
      <c r="K82"/>
      <c r="L82"/>
      <c r="M82"/>
    </row>
    <row r="83" spans="1:13">
      <c r="A83" s="2" t="s">
        <v>26183</v>
      </c>
      <c r="B83" s="2" t="s">
        <v>192</v>
      </c>
      <c r="C83" s="2" t="s">
        <v>1621</v>
      </c>
      <c r="D83" s="2" t="s">
        <v>1622</v>
      </c>
      <c r="E83" s="2" t="s">
        <v>1108</v>
      </c>
      <c r="F83" s="2" t="s">
        <v>3678</v>
      </c>
      <c r="G83" s="2" t="s">
        <v>14</v>
      </c>
      <c r="H83"/>
      <c r="I83"/>
      <c r="J83"/>
      <c r="K83"/>
      <c r="L83"/>
      <c r="M83"/>
    </row>
    <row r="84" spans="1:13">
      <c r="A84" s="2" t="s">
        <v>26184</v>
      </c>
      <c r="B84" s="2" t="s">
        <v>192</v>
      </c>
      <c r="C84" s="2" t="s">
        <v>1623</v>
      </c>
      <c r="D84" s="2" t="s">
        <v>1624</v>
      </c>
      <c r="E84" s="2" t="s">
        <v>1370</v>
      </c>
      <c r="F84" s="2" t="s">
        <v>3679</v>
      </c>
      <c r="G84" s="2" t="s">
        <v>3680</v>
      </c>
      <c r="H84"/>
      <c r="I84"/>
      <c r="J84"/>
      <c r="K84"/>
      <c r="L84"/>
      <c r="M84"/>
    </row>
    <row r="85" spans="1:13">
      <c r="A85" s="2" t="s">
        <v>26185</v>
      </c>
      <c r="B85" s="2" t="s">
        <v>377</v>
      </c>
      <c r="C85" s="2" t="s">
        <v>1625</v>
      </c>
      <c r="D85" s="2" t="s">
        <v>1626</v>
      </c>
      <c r="E85" s="2" t="s">
        <v>1627</v>
      </c>
      <c r="F85" s="2" t="s">
        <v>3681</v>
      </c>
      <c r="G85" s="2" t="s">
        <v>3682</v>
      </c>
      <c r="H85"/>
      <c r="I85"/>
      <c r="J85"/>
      <c r="K85"/>
      <c r="L85"/>
      <c r="M85"/>
    </row>
    <row r="86" spans="1:13">
      <c r="A86" s="2" t="s">
        <v>26186</v>
      </c>
      <c r="B86" s="2" t="s">
        <v>378</v>
      </c>
      <c r="C86" s="2" t="s">
        <v>1628</v>
      </c>
      <c r="D86" s="2" t="s">
        <v>1629</v>
      </c>
      <c r="E86" s="2" t="s">
        <v>1630</v>
      </c>
      <c r="F86" s="2" t="s">
        <v>3683</v>
      </c>
      <c r="G86" s="2" t="s">
        <v>3684</v>
      </c>
      <c r="H86"/>
      <c r="I86"/>
      <c r="J86"/>
      <c r="K86"/>
      <c r="L86"/>
      <c r="M86"/>
    </row>
    <row r="87" spans="1:13">
      <c r="A87" s="2" t="s">
        <v>26187</v>
      </c>
      <c r="B87" s="2" t="s">
        <v>192</v>
      </c>
      <c r="C87" s="2" t="s">
        <v>884</v>
      </c>
      <c r="D87" s="2" t="s">
        <v>885</v>
      </c>
      <c r="E87" s="2" t="s">
        <v>80</v>
      </c>
      <c r="F87" s="2" t="s">
        <v>3685</v>
      </c>
      <c r="G87" s="2" t="s">
        <v>14</v>
      </c>
      <c r="H87"/>
      <c r="I87"/>
      <c r="J87"/>
      <c r="K87"/>
      <c r="L87"/>
      <c r="M87"/>
    </row>
    <row r="88" spans="1:13">
      <c r="A88" s="2" t="s">
        <v>26188</v>
      </c>
      <c r="B88" s="2" t="s">
        <v>379</v>
      </c>
      <c r="C88" s="2" t="s">
        <v>1631</v>
      </c>
      <c r="D88" s="2" t="s">
        <v>1632</v>
      </c>
      <c r="E88" s="2" t="s">
        <v>1633</v>
      </c>
      <c r="F88" s="2" t="s">
        <v>3686</v>
      </c>
      <c r="G88" s="2" t="s">
        <v>3687</v>
      </c>
      <c r="H88"/>
      <c r="I88"/>
      <c r="J88"/>
      <c r="K88"/>
      <c r="L88"/>
      <c r="M88"/>
    </row>
    <row r="89" spans="1:13">
      <c r="A89" s="2" t="s">
        <v>26189</v>
      </c>
      <c r="B89" s="2" t="s">
        <v>197</v>
      </c>
      <c r="C89" s="2" t="s">
        <v>1634</v>
      </c>
      <c r="D89" s="2" t="s">
        <v>1635</v>
      </c>
      <c r="E89" s="2" t="s">
        <v>1636</v>
      </c>
      <c r="F89" s="2" t="s">
        <v>3271</v>
      </c>
      <c r="G89" s="2" t="s">
        <v>14</v>
      </c>
      <c r="H89"/>
      <c r="I89"/>
      <c r="J89"/>
      <c r="K89"/>
      <c r="L89"/>
      <c r="M89"/>
    </row>
    <row r="90" spans="1:13">
      <c r="A90" s="2" t="s">
        <v>26190</v>
      </c>
      <c r="B90" s="2" t="s">
        <v>380</v>
      </c>
      <c r="C90" s="2" t="s">
        <v>849</v>
      </c>
      <c r="D90" s="2" t="s">
        <v>850</v>
      </c>
      <c r="E90" s="2" t="s">
        <v>1637</v>
      </c>
      <c r="F90" s="2" t="s">
        <v>3688</v>
      </c>
      <c r="G90" s="2" t="s">
        <v>3689</v>
      </c>
      <c r="H90"/>
      <c r="I90"/>
      <c r="J90"/>
      <c r="K90"/>
      <c r="L90"/>
      <c r="M90"/>
    </row>
    <row r="91" spans="1:13">
      <c r="A91" s="2" t="s">
        <v>26205</v>
      </c>
      <c r="B91" s="2" t="s">
        <v>197</v>
      </c>
      <c r="C91" s="2" t="s">
        <v>1652</v>
      </c>
      <c r="D91" s="2" t="s">
        <v>1653</v>
      </c>
      <c r="E91" s="2" t="s">
        <v>128</v>
      </c>
      <c r="F91" s="2" t="s">
        <v>3699</v>
      </c>
      <c r="G91" s="2" t="s">
        <v>14</v>
      </c>
      <c r="H91"/>
      <c r="I91"/>
      <c r="J91"/>
      <c r="K91"/>
      <c r="L91"/>
      <c r="M91"/>
    </row>
    <row r="92" spans="1:13">
      <c r="A92" s="2" t="s">
        <v>26206</v>
      </c>
      <c r="B92" s="2" t="s">
        <v>387</v>
      </c>
      <c r="C92" s="2" t="s">
        <v>1654</v>
      </c>
      <c r="D92" s="2" t="s">
        <v>1527</v>
      </c>
      <c r="E92" s="2" t="s">
        <v>1528</v>
      </c>
      <c r="F92" s="2" t="s">
        <v>3700</v>
      </c>
      <c r="G92" s="2" t="s">
        <v>3701</v>
      </c>
      <c r="H92"/>
      <c r="I92"/>
      <c r="J92"/>
      <c r="K92"/>
      <c r="L92"/>
      <c r="M92"/>
    </row>
    <row r="93" spans="1:13">
      <c r="A93" s="2" t="s">
        <v>26207</v>
      </c>
      <c r="B93" s="2" t="s">
        <v>388</v>
      </c>
      <c r="C93" s="2" t="s">
        <v>1655</v>
      </c>
      <c r="D93" s="2" t="s">
        <v>1656</v>
      </c>
      <c r="E93" s="2" t="s">
        <v>1657</v>
      </c>
      <c r="F93" s="2" t="s">
        <v>3702</v>
      </c>
      <c r="G93" s="2" t="s">
        <v>3703</v>
      </c>
      <c r="H93"/>
      <c r="I93"/>
      <c r="J93"/>
      <c r="K93"/>
      <c r="L93"/>
      <c r="M93"/>
    </row>
    <row r="94" spans="1:13">
      <c r="A94" s="2" t="s">
        <v>26208</v>
      </c>
      <c r="B94" s="2" t="s">
        <v>197</v>
      </c>
      <c r="C94" s="2" t="s">
        <v>14</v>
      </c>
      <c r="D94" s="2" t="s">
        <v>14</v>
      </c>
      <c r="E94" s="2" t="s">
        <v>14</v>
      </c>
      <c r="F94" s="2" t="s">
        <v>14</v>
      </c>
      <c r="G94" s="2" t="s">
        <v>14</v>
      </c>
      <c r="H94"/>
      <c r="I94"/>
      <c r="J94"/>
      <c r="K94"/>
      <c r="L94"/>
      <c r="M94"/>
    </row>
    <row r="95" spans="1:13">
      <c r="A95" s="2" t="s">
        <v>26209</v>
      </c>
      <c r="B95" s="2" t="s">
        <v>197</v>
      </c>
      <c r="C95" s="2" t="s">
        <v>14</v>
      </c>
      <c r="D95" s="2" t="s">
        <v>1658</v>
      </c>
      <c r="E95" s="2" t="s">
        <v>14</v>
      </c>
      <c r="F95" s="2" t="s">
        <v>14</v>
      </c>
      <c r="G95" s="2" t="s">
        <v>14</v>
      </c>
      <c r="H95"/>
      <c r="I95"/>
      <c r="J95"/>
      <c r="K95"/>
      <c r="L95"/>
      <c r="M95"/>
    </row>
    <row r="96" spans="1:13">
      <c r="A96" s="2" t="s">
        <v>26210</v>
      </c>
      <c r="B96" s="2" t="s">
        <v>197</v>
      </c>
      <c r="C96" s="2" t="s">
        <v>14</v>
      </c>
      <c r="D96" s="2" t="s">
        <v>14</v>
      </c>
      <c r="E96" s="2" t="s">
        <v>14</v>
      </c>
      <c r="F96" s="2" t="s">
        <v>3704</v>
      </c>
      <c r="G96" s="2" t="s">
        <v>14</v>
      </c>
      <c r="H96"/>
      <c r="I96"/>
      <c r="J96"/>
      <c r="K96"/>
      <c r="L96"/>
      <c r="M96"/>
    </row>
    <row r="97" spans="1:13">
      <c r="A97" s="2" t="s">
        <v>26292</v>
      </c>
      <c r="B97" s="2" t="s">
        <v>411</v>
      </c>
      <c r="C97" s="2" t="s">
        <v>1759</v>
      </c>
      <c r="D97" s="2" t="s">
        <v>1760</v>
      </c>
      <c r="E97" s="2" t="s">
        <v>1604</v>
      </c>
      <c r="F97" s="2" t="s">
        <v>3748</v>
      </c>
      <c r="G97" s="2" t="s">
        <v>3749</v>
      </c>
      <c r="H97"/>
      <c r="I97"/>
      <c r="J97"/>
      <c r="K97"/>
      <c r="L97"/>
      <c r="M97"/>
    </row>
    <row r="98" spans="1:13">
      <c r="A98" s="2" t="s">
        <v>26293</v>
      </c>
      <c r="B98" s="2" t="s">
        <v>197</v>
      </c>
      <c r="C98" s="2" t="s">
        <v>14</v>
      </c>
      <c r="D98" s="2" t="s">
        <v>14</v>
      </c>
      <c r="E98" s="2" t="s">
        <v>14</v>
      </c>
      <c r="F98" s="2" t="s">
        <v>14</v>
      </c>
      <c r="G98" s="2" t="s">
        <v>14</v>
      </c>
      <c r="H98"/>
      <c r="I98"/>
      <c r="J98"/>
      <c r="K98"/>
      <c r="L98"/>
      <c r="M98"/>
    </row>
    <row r="99" spans="1:13">
      <c r="A99" s="2" t="s">
        <v>26294</v>
      </c>
      <c r="B99" s="2" t="s">
        <v>412</v>
      </c>
      <c r="C99" s="2" t="s">
        <v>918</v>
      </c>
      <c r="D99" s="2" t="s">
        <v>919</v>
      </c>
      <c r="E99" s="2" t="s">
        <v>920</v>
      </c>
      <c r="F99" s="2" t="s">
        <v>3750</v>
      </c>
      <c r="G99" s="2" t="s">
        <v>14</v>
      </c>
      <c r="H99"/>
      <c r="I99"/>
      <c r="J99"/>
      <c r="K99"/>
      <c r="L99"/>
      <c r="M99"/>
    </row>
    <row r="100" spans="1:13">
      <c r="A100" s="2" t="s">
        <v>26295</v>
      </c>
      <c r="B100" s="2" t="s">
        <v>413</v>
      </c>
      <c r="C100" s="2" t="s">
        <v>1179</v>
      </c>
      <c r="D100" s="2" t="s">
        <v>1180</v>
      </c>
      <c r="E100" s="2" t="s">
        <v>1761</v>
      </c>
      <c r="F100" s="2" t="s">
        <v>3751</v>
      </c>
      <c r="G100" s="2" t="s">
        <v>3752</v>
      </c>
      <c r="H100"/>
      <c r="I100"/>
      <c r="J100"/>
      <c r="K100"/>
      <c r="L100"/>
      <c r="M100"/>
    </row>
    <row r="101" spans="1:13">
      <c r="A101" s="2" t="s">
        <v>26296</v>
      </c>
      <c r="B101" s="2" t="s">
        <v>197</v>
      </c>
      <c r="C101" s="2" t="s">
        <v>1762</v>
      </c>
      <c r="D101" s="2" t="s">
        <v>1763</v>
      </c>
      <c r="E101" s="2" t="s">
        <v>1764</v>
      </c>
      <c r="F101" s="2" t="s">
        <v>3753</v>
      </c>
      <c r="G101" s="2" t="s">
        <v>14</v>
      </c>
      <c r="H101"/>
      <c r="I101"/>
      <c r="J101"/>
      <c r="K101"/>
      <c r="L101"/>
      <c r="M101"/>
    </row>
    <row r="102" spans="1:13">
      <c r="A102" s="2" t="s">
        <v>26297</v>
      </c>
      <c r="B102" s="2" t="s">
        <v>414</v>
      </c>
      <c r="C102" s="2" t="s">
        <v>1765</v>
      </c>
      <c r="D102" s="2" t="s">
        <v>1766</v>
      </c>
      <c r="E102" s="2" t="s">
        <v>1767</v>
      </c>
      <c r="F102" s="2" t="s">
        <v>3754</v>
      </c>
      <c r="G102" s="2" t="s">
        <v>3755</v>
      </c>
      <c r="H102"/>
      <c r="I102"/>
      <c r="J102"/>
      <c r="K102"/>
      <c r="L102"/>
      <c r="M102"/>
    </row>
    <row r="103" spans="1:13">
      <c r="A103" s="2" t="s">
        <v>26298</v>
      </c>
      <c r="B103" s="2" t="s">
        <v>415</v>
      </c>
      <c r="C103" s="2" t="s">
        <v>1768</v>
      </c>
      <c r="D103" s="2" t="s">
        <v>1769</v>
      </c>
      <c r="E103" s="2" t="s">
        <v>1770</v>
      </c>
      <c r="F103" s="2" t="s">
        <v>3756</v>
      </c>
      <c r="G103" s="2" t="s">
        <v>3757</v>
      </c>
      <c r="H103"/>
      <c r="I103"/>
      <c r="J103"/>
      <c r="K103"/>
      <c r="L103"/>
      <c r="M103"/>
    </row>
    <row r="104" spans="1:13">
      <c r="A104" s="2" t="s">
        <v>26299</v>
      </c>
      <c r="B104" s="2" t="s">
        <v>416</v>
      </c>
      <c r="C104" s="2" t="s">
        <v>1771</v>
      </c>
      <c r="D104" s="2" t="s">
        <v>1772</v>
      </c>
      <c r="E104" s="2" t="s">
        <v>1773</v>
      </c>
      <c r="F104" s="2" t="s">
        <v>14</v>
      </c>
      <c r="G104" s="2" t="s">
        <v>14</v>
      </c>
      <c r="H104"/>
      <c r="I104"/>
      <c r="J104"/>
      <c r="K104"/>
      <c r="L104"/>
      <c r="M104"/>
    </row>
    <row r="105" spans="1:13">
      <c r="A105" s="2" t="s">
        <v>26300</v>
      </c>
      <c r="B105" s="2" t="s">
        <v>197</v>
      </c>
      <c r="C105" s="2" t="s">
        <v>1774</v>
      </c>
      <c r="D105" s="2" t="s">
        <v>1775</v>
      </c>
      <c r="E105" s="2" t="s">
        <v>1776</v>
      </c>
      <c r="F105" s="2" t="s">
        <v>3758</v>
      </c>
      <c r="G105" s="2" t="s">
        <v>3759</v>
      </c>
      <c r="H105"/>
      <c r="I105"/>
      <c r="J105"/>
      <c r="K105"/>
      <c r="L105"/>
      <c r="M105"/>
    </row>
    <row r="106" spans="1:13">
      <c r="A106" s="2" t="s">
        <v>26301</v>
      </c>
      <c r="B106" s="2" t="s">
        <v>197</v>
      </c>
      <c r="C106" s="2" t="s">
        <v>1777</v>
      </c>
      <c r="D106" s="2" t="s">
        <v>135</v>
      </c>
      <c r="E106" s="2" t="s">
        <v>1778</v>
      </c>
      <c r="F106" s="2" t="s">
        <v>3760</v>
      </c>
      <c r="G106" s="2" t="s">
        <v>3761</v>
      </c>
      <c r="H106"/>
      <c r="I106"/>
      <c r="J106"/>
      <c r="K106"/>
      <c r="L106"/>
      <c r="M106"/>
    </row>
    <row r="107" spans="1:13">
      <c r="A107" s="2" t="s">
        <v>26304</v>
      </c>
      <c r="B107" s="2" t="s">
        <v>419</v>
      </c>
      <c r="C107" s="2" t="s">
        <v>1784</v>
      </c>
      <c r="D107" s="2" t="s">
        <v>1785</v>
      </c>
      <c r="E107" s="2" t="s">
        <v>1370</v>
      </c>
      <c r="F107" s="2" t="s">
        <v>3765</v>
      </c>
      <c r="G107" s="2" t="s">
        <v>3766</v>
      </c>
      <c r="H107"/>
      <c r="I107"/>
      <c r="J107"/>
      <c r="K107"/>
      <c r="L107"/>
      <c r="M107"/>
    </row>
    <row r="108" spans="1:13">
      <c r="A108" s="2" t="s">
        <v>26305</v>
      </c>
      <c r="B108" s="2" t="s">
        <v>420</v>
      </c>
      <c r="C108" s="2" t="s">
        <v>1786</v>
      </c>
      <c r="D108" s="2" t="s">
        <v>1787</v>
      </c>
      <c r="E108" s="2" t="s">
        <v>1788</v>
      </c>
      <c r="F108" s="2" t="s">
        <v>3767</v>
      </c>
      <c r="G108" s="2" t="s">
        <v>3768</v>
      </c>
      <c r="H108"/>
      <c r="I108"/>
      <c r="J108"/>
      <c r="K108"/>
      <c r="L108"/>
      <c r="M108"/>
    </row>
    <row r="109" spans="1:13">
      <c r="A109" s="2" t="s">
        <v>26306</v>
      </c>
      <c r="B109" s="2" t="s">
        <v>421</v>
      </c>
      <c r="C109" s="2" t="s">
        <v>1245</v>
      </c>
      <c r="D109" s="2" t="s">
        <v>1246</v>
      </c>
      <c r="E109" s="2" t="s">
        <v>1247</v>
      </c>
      <c r="F109" s="2" t="s">
        <v>3769</v>
      </c>
      <c r="G109" s="2" t="s">
        <v>14</v>
      </c>
      <c r="H109"/>
      <c r="I109"/>
      <c r="J109"/>
      <c r="K109"/>
      <c r="L109"/>
      <c r="M109"/>
    </row>
    <row r="110" spans="1:13">
      <c r="A110" s="2" t="s">
        <v>26307</v>
      </c>
      <c r="B110" s="2" t="s">
        <v>197</v>
      </c>
      <c r="C110" s="2" t="s">
        <v>14</v>
      </c>
      <c r="D110" s="2" t="s">
        <v>1789</v>
      </c>
      <c r="E110" s="2" t="s">
        <v>1790</v>
      </c>
      <c r="F110" s="2" t="s">
        <v>14</v>
      </c>
      <c r="G110" s="2" t="s">
        <v>14</v>
      </c>
      <c r="H110"/>
      <c r="I110"/>
      <c r="J110"/>
      <c r="K110"/>
      <c r="L110"/>
      <c r="M110"/>
    </row>
    <row r="111" spans="1:13">
      <c r="A111" s="2" t="s">
        <v>26308</v>
      </c>
      <c r="B111" s="2" t="s">
        <v>197</v>
      </c>
      <c r="C111" s="2" t="s">
        <v>1791</v>
      </c>
      <c r="D111" s="2" t="s">
        <v>1792</v>
      </c>
      <c r="E111" s="2" t="s">
        <v>1793</v>
      </c>
      <c r="F111" s="2" t="s">
        <v>3770</v>
      </c>
      <c r="G111" s="2" t="s">
        <v>14</v>
      </c>
      <c r="H111"/>
      <c r="I111"/>
      <c r="J111"/>
      <c r="K111"/>
      <c r="L111"/>
      <c r="M111"/>
    </row>
    <row r="112" spans="1:13">
      <c r="A112" s="2" t="s">
        <v>26309</v>
      </c>
      <c r="B112" s="2" t="s">
        <v>192</v>
      </c>
      <c r="C112" s="2" t="s">
        <v>1794</v>
      </c>
      <c r="D112" s="2" t="s">
        <v>1795</v>
      </c>
      <c r="E112" s="2" t="s">
        <v>1796</v>
      </c>
      <c r="F112" s="2" t="s">
        <v>3771</v>
      </c>
      <c r="G112" s="2" t="s">
        <v>3772</v>
      </c>
      <c r="H112"/>
      <c r="I112"/>
      <c r="J112"/>
      <c r="K112"/>
      <c r="L112"/>
      <c r="M112"/>
    </row>
    <row r="113" spans="1:13">
      <c r="A113" s="2" t="s">
        <v>26379</v>
      </c>
      <c r="B113" s="2" t="s">
        <v>197</v>
      </c>
      <c r="C113" s="2" t="s">
        <v>1871</v>
      </c>
      <c r="D113" s="2" t="s">
        <v>1872</v>
      </c>
      <c r="E113" s="2" t="s">
        <v>1873</v>
      </c>
      <c r="F113" s="2" t="s">
        <v>3826</v>
      </c>
      <c r="G113" s="2" t="s">
        <v>3827</v>
      </c>
      <c r="H113"/>
      <c r="I113"/>
      <c r="J113"/>
      <c r="K113"/>
      <c r="L113"/>
      <c r="M113"/>
    </row>
    <row r="114" spans="1:13">
      <c r="A114" s="2" t="s">
        <v>26380</v>
      </c>
      <c r="B114" s="2" t="s">
        <v>197</v>
      </c>
      <c r="C114" s="2" t="s">
        <v>1874</v>
      </c>
      <c r="D114" s="2" t="s">
        <v>1875</v>
      </c>
      <c r="E114" s="2" t="s">
        <v>1876</v>
      </c>
      <c r="F114" s="2" t="s">
        <v>3828</v>
      </c>
      <c r="G114" s="2" t="s">
        <v>3829</v>
      </c>
      <c r="H114"/>
      <c r="I114"/>
      <c r="J114"/>
      <c r="K114"/>
      <c r="L114"/>
      <c r="M114"/>
    </row>
    <row r="115" spans="1:13">
      <c r="A115" s="2" t="s">
        <v>26490</v>
      </c>
      <c r="B115" s="2" t="s">
        <v>197</v>
      </c>
      <c r="C115" s="2" t="s">
        <v>14</v>
      </c>
      <c r="D115" s="2" t="s">
        <v>2059</v>
      </c>
      <c r="E115" s="2" t="s">
        <v>14</v>
      </c>
      <c r="F115" s="2" t="s">
        <v>3954</v>
      </c>
      <c r="G115" s="2" t="s">
        <v>14</v>
      </c>
      <c r="H115"/>
      <c r="I115"/>
      <c r="J115"/>
      <c r="K115"/>
      <c r="L115"/>
      <c r="M115"/>
    </row>
    <row r="116" spans="1:13">
      <c r="A116" s="2" t="s">
        <v>26491</v>
      </c>
      <c r="B116" s="2" t="s">
        <v>197</v>
      </c>
      <c r="C116" s="2" t="s">
        <v>14</v>
      </c>
      <c r="D116" s="2" t="s">
        <v>14</v>
      </c>
      <c r="E116" s="2" t="s">
        <v>14</v>
      </c>
      <c r="F116" s="2" t="s">
        <v>14</v>
      </c>
      <c r="G116" s="2" t="s">
        <v>14</v>
      </c>
      <c r="H116"/>
      <c r="I116"/>
      <c r="J116"/>
      <c r="K116"/>
      <c r="L116"/>
      <c r="M116"/>
    </row>
    <row r="117" spans="1:13">
      <c r="A117" s="2" t="s">
        <v>26492</v>
      </c>
      <c r="B117" s="2" t="s">
        <v>505</v>
      </c>
      <c r="C117" s="2" t="s">
        <v>2060</v>
      </c>
      <c r="D117" s="2" t="s">
        <v>102</v>
      </c>
      <c r="E117" s="2" t="s">
        <v>2061</v>
      </c>
      <c r="F117" s="2" t="s">
        <v>3955</v>
      </c>
      <c r="G117" s="2" t="s">
        <v>14</v>
      </c>
      <c r="H117"/>
      <c r="I117"/>
      <c r="J117"/>
      <c r="K117"/>
      <c r="L117"/>
      <c r="M117"/>
    </row>
    <row r="118" spans="1:13">
      <c r="A118" s="2" t="s">
        <v>26493</v>
      </c>
      <c r="B118" s="2" t="s">
        <v>192</v>
      </c>
      <c r="C118" s="2" t="s">
        <v>2062</v>
      </c>
      <c r="D118" s="2" t="s">
        <v>1757</v>
      </c>
      <c r="E118" s="2" t="s">
        <v>1758</v>
      </c>
      <c r="F118" s="2" t="s">
        <v>3956</v>
      </c>
      <c r="G118" s="2" t="s">
        <v>14</v>
      </c>
      <c r="H118"/>
      <c r="I118"/>
      <c r="J118"/>
      <c r="K118"/>
      <c r="L118"/>
      <c r="M118"/>
    </row>
    <row r="119" spans="1:13">
      <c r="A119" s="2" t="s">
        <v>26494</v>
      </c>
      <c r="B119" s="2" t="s">
        <v>192</v>
      </c>
      <c r="C119" s="2" t="s">
        <v>2063</v>
      </c>
      <c r="D119" s="2" t="s">
        <v>2064</v>
      </c>
      <c r="E119" s="2" t="s">
        <v>2065</v>
      </c>
      <c r="F119" s="2" t="s">
        <v>3957</v>
      </c>
      <c r="G119" s="2" t="s">
        <v>3958</v>
      </c>
      <c r="H119"/>
      <c r="I119"/>
      <c r="J119"/>
      <c r="K119"/>
      <c r="L119"/>
      <c r="M119"/>
    </row>
    <row r="120" spans="1:13">
      <c r="A120" s="2" t="s">
        <v>26495</v>
      </c>
      <c r="B120" s="2" t="s">
        <v>327</v>
      </c>
      <c r="C120" s="2" t="s">
        <v>2066</v>
      </c>
      <c r="D120" s="2" t="s">
        <v>1772</v>
      </c>
      <c r="E120" s="2" t="s">
        <v>1451</v>
      </c>
      <c r="F120" s="2" t="s">
        <v>3959</v>
      </c>
      <c r="G120" s="2" t="s">
        <v>3464</v>
      </c>
      <c r="H120"/>
      <c r="I120"/>
      <c r="J120"/>
      <c r="K120"/>
      <c r="L120"/>
      <c r="M120"/>
    </row>
    <row r="121" spans="1:13">
      <c r="A121" s="2" t="s">
        <v>26496</v>
      </c>
      <c r="B121" s="2" t="s">
        <v>506</v>
      </c>
      <c r="C121" s="2" t="s">
        <v>977</v>
      </c>
      <c r="D121" s="2" t="s">
        <v>1258</v>
      </c>
      <c r="E121" s="2" t="s">
        <v>979</v>
      </c>
      <c r="F121" s="2" t="s">
        <v>3960</v>
      </c>
      <c r="G121" s="2" t="s">
        <v>3961</v>
      </c>
      <c r="H121"/>
      <c r="I121"/>
      <c r="J121"/>
      <c r="K121"/>
      <c r="L121"/>
      <c r="M121"/>
    </row>
    <row r="122" spans="1:13">
      <c r="A122" s="2" t="s">
        <v>26497</v>
      </c>
      <c r="B122" s="2" t="s">
        <v>507</v>
      </c>
      <c r="C122" s="2" t="s">
        <v>2067</v>
      </c>
      <c r="D122" s="2" t="s">
        <v>2068</v>
      </c>
      <c r="E122" s="2" t="s">
        <v>2069</v>
      </c>
      <c r="F122" s="2" t="s">
        <v>3962</v>
      </c>
      <c r="G122" s="2" t="s">
        <v>3963</v>
      </c>
      <c r="H122"/>
      <c r="I122"/>
      <c r="J122"/>
      <c r="K122"/>
      <c r="L122"/>
      <c r="M122"/>
    </row>
    <row r="123" spans="1:13">
      <c r="A123" s="2" t="s">
        <v>26498</v>
      </c>
      <c r="B123" s="2" t="s">
        <v>197</v>
      </c>
      <c r="C123" s="2" t="s">
        <v>2070</v>
      </c>
      <c r="D123" s="2" t="s">
        <v>2071</v>
      </c>
      <c r="E123" s="2" t="s">
        <v>2072</v>
      </c>
      <c r="F123" s="2" t="s">
        <v>14</v>
      </c>
      <c r="G123" s="2" t="s">
        <v>14</v>
      </c>
      <c r="H123"/>
      <c r="I123"/>
      <c r="J123"/>
      <c r="K123"/>
      <c r="L123"/>
      <c r="M123"/>
    </row>
    <row r="124" spans="1:13">
      <c r="A124" s="2" t="s">
        <v>26499</v>
      </c>
      <c r="B124" s="2" t="s">
        <v>508</v>
      </c>
      <c r="C124" s="2" t="s">
        <v>1040</v>
      </c>
      <c r="D124" s="2" t="s">
        <v>1041</v>
      </c>
      <c r="E124" s="2" t="s">
        <v>1042</v>
      </c>
      <c r="F124" s="2" t="s">
        <v>3317</v>
      </c>
      <c r="G124" s="2" t="s">
        <v>14</v>
      </c>
      <c r="H124"/>
      <c r="I124"/>
      <c r="J124"/>
      <c r="K124"/>
      <c r="L124"/>
      <c r="M124"/>
    </row>
    <row r="125" spans="1:13">
      <c r="A125" s="2" t="s">
        <v>26500</v>
      </c>
      <c r="B125" s="2" t="s">
        <v>509</v>
      </c>
      <c r="C125" s="2" t="s">
        <v>2073</v>
      </c>
      <c r="D125" s="2" t="s">
        <v>2074</v>
      </c>
      <c r="E125" s="2" t="s">
        <v>2075</v>
      </c>
      <c r="F125" s="2" t="s">
        <v>3964</v>
      </c>
      <c r="G125" s="2" t="s">
        <v>14</v>
      </c>
      <c r="H125"/>
      <c r="I125"/>
      <c r="J125"/>
      <c r="K125"/>
      <c r="L125"/>
      <c r="M125"/>
    </row>
    <row r="126" spans="1:13">
      <c r="A126" s="2" t="s">
        <v>26501</v>
      </c>
      <c r="B126" s="2" t="s">
        <v>197</v>
      </c>
      <c r="C126" s="2" t="s">
        <v>14</v>
      </c>
      <c r="D126" s="2" t="s">
        <v>2076</v>
      </c>
      <c r="E126" s="2" t="s">
        <v>14</v>
      </c>
      <c r="F126" s="2" t="s">
        <v>14</v>
      </c>
      <c r="G126" s="2" t="s">
        <v>14</v>
      </c>
      <c r="H126"/>
      <c r="I126"/>
      <c r="J126"/>
      <c r="K126"/>
      <c r="L126"/>
      <c r="M126"/>
    </row>
    <row r="127" spans="1:13">
      <c r="A127" s="2" t="s">
        <v>26502</v>
      </c>
      <c r="B127" s="2" t="s">
        <v>510</v>
      </c>
      <c r="C127" s="2" t="s">
        <v>2077</v>
      </c>
      <c r="D127" s="2" t="s">
        <v>2078</v>
      </c>
      <c r="E127" s="2" t="s">
        <v>2079</v>
      </c>
      <c r="F127" s="2" t="s">
        <v>3965</v>
      </c>
      <c r="G127" s="2" t="s">
        <v>3966</v>
      </c>
      <c r="H127"/>
      <c r="I127"/>
      <c r="J127"/>
      <c r="K127"/>
      <c r="L127"/>
      <c r="M127"/>
    </row>
    <row r="128" spans="1:13">
      <c r="A128" s="2" t="s">
        <v>26503</v>
      </c>
      <c r="B128" s="2" t="s">
        <v>197</v>
      </c>
      <c r="C128" s="2" t="s">
        <v>14</v>
      </c>
      <c r="D128" s="2" t="s">
        <v>14</v>
      </c>
      <c r="E128" s="2" t="s">
        <v>14</v>
      </c>
      <c r="F128" s="2" t="s">
        <v>14</v>
      </c>
      <c r="G128" s="2" t="s">
        <v>14</v>
      </c>
      <c r="H128"/>
      <c r="I128"/>
      <c r="J128"/>
      <c r="K128"/>
      <c r="L128"/>
      <c r="M128"/>
    </row>
    <row r="129" spans="1:13">
      <c r="A129" s="2" t="s">
        <v>26504</v>
      </c>
      <c r="B129" s="2" t="s">
        <v>197</v>
      </c>
      <c r="C129" s="2" t="s">
        <v>1725</v>
      </c>
      <c r="D129" s="2" t="s">
        <v>2080</v>
      </c>
      <c r="E129" s="2" t="s">
        <v>1727</v>
      </c>
      <c r="F129" s="2" t="s">
        <v>14</v>
      </c>
      <c r="G129" s="2" t="s">
        <v>14</v>
      </c>
      <c r="H129"/>
      <c r="I129"/>
      <c r="J129"/>
      <c r="K129"/>
      <c r="L129"/>
      <c r="M129"/>
    </row>
    <row r="130" spans="1:13">
      <c r="A130" s="2" t="s">
        <v>26505</v>
      </c>
      <c r="B130" s="2" t="s">
        <v>511</v>
      </c>
      <c r="C130" s="2" t="s">
        <v>1211</v>
      </c>
      <c r="D130" s="2" t="s">
        <v>1212</v>
      </c>
      <c r="E130" s="2" t="s">
        <v>1213</v>
      </c>
      <c r="F130" s="2" t="s">
        <v>3967</v>
      </c>
      <c r="G130" s="2" t="s">
        <v>14</v>
      </c>
      <c r="H130"/>
      <c r="I130"/>
      <c r="J130"/>
      <c r="K130"/>
      <c r="L130"/>
      <c r="M130"/>
    </row>
    <row r="131" spans="1:13">
      <c r="A131" s="2" t="s">
        <v>26506</v>
      </c>
      <c r="B131" s="2" t="s">
        <v>512</v>
      </c>
      <c r="C131" s="2" t="s">
        <v>1043</v>
      </c>
      <c r="D131" s="2" t="s">
        <v>2081</v>
      </c>
      <c r="E131" s="2" t="s">
        <v>1045</v>
      </c>
      <c r="F131" s="2" t="s">
        <v>3968</v>
      </c>
      <c r="G131" s="2" t="s">
        <v>3969</v>
      </c>
      <c r="H131"/>
      <c r="I131"/>
      <c r="J131"/>
      <c r="K131"/>
      <c r="L131"/>
      <c r="M131"/>
    </row>
    <row r="132" spans="1:13">
      <c r="A132" s="2" t="s">
        <v>26515</v>
      </c>
      <c r="B132" s="2" t="s">
        <v>192</v>
      </c>
      <c r="C132" s="2" t="s">
        <v>931</v>
      </c>
      <c r="D132" s="2" t="s">
        <v>1895</v>
      </c>
      <c r="E132" s="2" t="s">
        <v>1108</v>
      </c>
      <c r="F132" s="2" t="s">
        <v>3836</v>
      </c>
      <c r="G132" s="2" t="s">
        <v>3837</v>
      </c>
      <c r="H132"/>
      <c r="I132"/>
      <c r="J132"/>
      <c r="K132"/>
      <c r="L132"/>
      <c r="M132"/>
    </row>
    <row r="133" spans="1:13">
      <c r="A133" s="2" t="s">
        <v>26516</v>
      </c>
      <c r="B133" s="2" t="s">
        <v>520</v>
      </c>
      <c r="C133" s="2" t="s">
        <v>2093</v>
      </c>
      <c r="D133" s="2" t="s">
        <v>2094</v>
      </c>
      <c r="E133" s="2" t="s">
        <v>2095</v>
      </c>
      <c r="F133" s="2" t="s">
        <v>3978</v>
      </c>
      <c r="G133" s="2" t="s">
        <v>3979</v>
      </c>
      <c r="H133"/>
      <c r="I133"/>
      <c r="J133"/>
      <c r="K133"/>
      <c r="L133"/>
      <c r="M133"/>
    </row>
    <row r="134" spans="1:13">
      <c r="A134" s="2" t="s">
        <v>26517</v>
      </c>
      <c r="B134" s="2" t="s">
        <v>521</v>
      </c>
      <c r="C134" s="2" t="s">
        <v>2096</v>
      </c>
      <c r="D134" s="2" t="s">
        <v>2097</v>
      </c>
      <c r="E134" s="2" t="s">
        <v>2098</v>
      </c>
      <c r="F134" s="2" t="s">
        <v>3980</v>
      </c>
      <c r="G134" s="2" t="s">
        <v>3981</v>
      </c>
      <c r="H134"/>
      <c r="I134"/>
      <c r="J134"/>
      <c r="K134"/>
      <c r="L134"/>
      <c r="M134"/>
    </row>
    <row r="135" spans="1:13">
      <c r="A135" s="2" t="s">
        <v>26518</v>
      </c>
      <c r="B135" s="2" t="s">
        <v>192</v>
      </c>
      <c r="C135" s="2" t="s">
        <v>1149</v>
      </c>
      <c r="D135" s="2" t="s">
        <v>1150</v>
      </c>
      <c r="E135" s="2" t="s">
        <v>1151</v>
      </c>
      <c r="F135" s="2" t="s">
        <v>3470</v>
      </c>
      <c r="G135" s="2" t="s">
        <v>3372</v>
      </c>
      <c r="H135"/>
      <c r="I135"/>
      <c r="J135"/>
      <c r="K135"/>
      <c r="L135"/>
      <c r="M135"/>
    </row>
    <row r="136" spans="1:13">
      <c r="A136" s="2" t="s">
        <v>26519</v>
      </c>
      <c r="B136" s="2" t="s">
        <v>256</v>
      </c>
      <c r="C136" s="2" t="s">
        <v>1149</v>
      </c>
      <c r="D136" s="2" t="s">
        <v>1150</v>
      </c>
      <c r="E136" s="2" t="s">
        <v>1151</v>
      </c>
      <c r="F136" s="2" t="s">
        <v>3470</v>
      </c>
      <c r="G136" s="2" t="s">
        <v>3372</v>
      </c>
      <c r="H136"/>
      <c r="I136"/>
      <c r="J136"/>
      <c r="K136"/>
      <c r="L136"/>
      <c r="M136"/>
    </row>
    <row r="137" spans="1:13">
      <c r="A137" s="2" t="s">
        <v>26520</v>
      </c>
      <c r="B137" s="2" t="s">
        <v>192</v>
      </c>
      <c r="C137" s="2" t="s">
        <v>2099</v>
      </c>
      <c r="D137" s="2" t="s">
        <v>2100</v>
      </c>
      <c r="E137" s="2" t="s">
        <v>2101</v>
      </c>
      <c r="F137" s="2" t="s">
        <v>3664</v>
      </c>
      <c r="G137" s="2" t="s">
        <v>14</v>
      </c>
      <c r="H137"/>
      <c r="I137"/>
      <c r="J137"/>
      <c r="K137"/>
      <c r="L137"/>
      <c r="M137"/>
    </row>
    <row r="138" spans="1:13">
      <c r="A138" s="2" t="s">
        <v>26521</v>
      </c>
      <c r="B138" s="2" t="s">
        <v>522</v>
      </c>
      <c r="C138" s="2" t="s">
        <v>2102</v>
      </c>
      <c r="D138" s="2" t="s">
        <v>1232</v>
      </c>
      <c r="E138" s="2" t="s">
        <v>14</v>
      </c>
      <c r="F138" s="2" t="s">
        <v>3504</v>
      </c>
      <c r="G138" s="2" t="s">
        <v>14</v>
      </c>
      <c r="H138"/>
      <c r="I138"/>
      <c r="J138"/>
      <c r="K138"/>
      <c r="L138"/>
      <c r="M138"/>
    </row>
    <row r="139" spans="1:13">
      <c r="A139" s="2" t="s">
        <v>26522</v>
      </c>
      <c r="B139" s="2" t="s">
        <v>192</v>
      </c>
      <c r="C139" s="2" t="s">
        <v>2103</v>
      </c>
      <c r="D139" s="2" t="s">
        <v>2104</v>
      </c>
      <c r="E139" s="2" t="s">
        <v>14</v>
      </c>
      <c r="F139" s="2" t="s">
        <v>3271</v>
      </c>
      <c r="G139" s="2" t="s">
        <v>3982</v>
      </c>
      <c r="H139"/>
      <c r="I139"/>
      <c r="J139"/>
      <c r="K139"/>
      <c r="L139"/>
      <c r="M139"/>
    </row>
    <row r="140" spans="1:13">
      <c r="A140" s="2" t="s">
        <v>26523</v>
      </c>
      <c r="B140" s="2" t="s">
        <v>192</v>
      </c>
      <c r="C140" s="2" t="s">
        <v>1810</v>
      </c>
      <c r="D140" s="2" t="s">
        <v>1379</v>
      </c>
      <c r="E140" s="2" t="s">
        <v>1005</v>
      </c>
      <c r="F140" s="2" t="s">
        <v>3782</v>
      </c>
      <c r="G140" s="2" t="s">
        <v>14</v>
      </c>
      <c r="H140"/>
      <c r="I140"/>
      <c r="J140"/>
      <c r="K140"/>
      <c r="L140"/>
      <c r="M140"/>
    </row>
    <row r="141" spans="1:13">
      <c r="A141" s="2" t="s">
        <v>26524</v>
      </c>
      <c r="B141" s="2" t="s">
        <v>197</v>
      </c>
      <c r="C141" s="2" t="s">
        <v>2105</v>
      </c>
      <c r="D141" s="2" t="s">
        <v>1907</v>
      </c>
      <c r="E141" s="2" t="s">
        <v>1908</v>
      </c>
      <c r="F141" s="2" t="s">
        <v>14</v>
      </c>
      <c r="G141" s="2" t="s">
        <v>14</v>
      </c>
      <c r="H141"/>
      <c r="I141"/>
      <c r="J141"/>
      <c r="K141"/>
      <c r="L141"/>
      <c r="M141"/>
    </row>
    <row r="142" spans="1:13">
      <c r="A142" s="2" t="s">
        <v>26525</v>
      </c>
      <c r="B142" s="2" t="s">
        <v>523</v>
      </c>
      <c r="C142" s="2" t="s">
        <v>1362</v>
      </c>
      <c r="D142" s="2" t="s">
        <v>1363</v>
      </c>
      <c r="E142" s="2" t="s">
        <v>1364</v>
      </c>
      <c r="F142" s="2" t="s">
        <v>3983</v>
      </c>
      <c r="G142" s="2" t="s">
        <v>14</v>
      </c>
      <c r="H142"/>
      <c r="I142"/>
      <c r="J142"/>
      <c r="K142"/>
      <c r="L142"/>
      <c r="M142"/>
    </row>
    <row r="143" spans="1:13">
      <c r="A143" s="2" t="s">
        <v>26526</v>
      </c>
      <c r="B143" s="2" t="s">
        <v>192</v>
      </c>
      <c r="C143" s="2" t="s">
        <v>2106</v>
      </c>
      <c r="D143" s="2" t="s">
        <v>2107</v>
      </c>
      <c r="E143" s="2" t="s">
        <v>922</v>
      </c>
      <c r="F143" s="2" t="s">
        <v>3779</v>
      </c>
      <c r="G143" s="2" t="s">
        <v>3984</v>
      </c>
      <c r="H143"/>
      <c r="I143"/>
      <c r="J143"/>
      <c r="K143"/>
      <c r="L143"/>
      <c r="M143"/>
    </row>
    <row r="144" spans="1:13">
      <c r="A144" s="2" t="s">
        <v>26527</v>
      </c>
      <c r="B144" s="2" t="s">
        <v>197</v>
      </c>
      <c r="C144" s="2" t="s">
        <v>2108</v>
      </c>
      <c r="D144" s="2" t="s">
        <v>950</v>
      </c>
      <c r="E144" s="2" t="s">
        <v>951</v>
      </c>
      <c r="F144" s="2" t="s">
        <v>3985</v>
      </c>
      <c r="G144" s="2" t="s">
        <v>14</v>
      </c>
      <c r="H144"/>
      <c r="I144"/>
      <c r="J144"/>
      <c r="K144"/>
      <c r="L144"/>
      <c r="M144"/>
    </row>
    <row r="145" spans="1:13">
      <c r="A145" s="2" t="s">
        <v>26528</v>
      </c>
      <c r="B145" s="2" t="s">
        <v>524</v>
      </c>
      <c r="C145" s="2" t="s">
        <v>2109</v>
      </c>
      <c r="D145" s="2" t="s">
        <v>2110</v>
      </c>
      <c r="E145" s="2" t="s">
        <v>2111</v>
      </c>
      <c r="F145" s="2" t="s">
        <v>3986</v>
      </c>
      <c r="G145" s="2" t="s">
        <v>3987</v>
      </c>
      <c r="H145"/>
      <c r="I145"/>
      <c r="J145"/>
      <c r="K145"/>
      <c r="L145"/>
      <c r="M145"/>
    </row>
    <row r="146" spans="1:13">
      <c r="A146" s="2" t="s">
        <v>26554</v>
      </c>
      <c r="B146" s="2" t="s">
        <v>197</v>
      </c>
      <c r="C146" s="2" t="s">
        <v>2154</v>
      </c>
      <c r="D146" s="2" t="s">
        <v>2155</v>
      </c>
      <c r="E146" s="2" t="s">
        <v>976</v>
      </c>
      <c r="F146" s="2" t="s">
        <v>4008</v>
      </c>
      <c r="G146" s="2" t="s">
        <v>4009</v>
      </c>
      <c r="H146"/>
      <c r="I146"/>
      <c r="J146"/>
      <c r="K146"/>
      <c r="L146"/>
      <c r="M146"/>
    </row>
    <row r="147" spans="1:13">
      <c r="A147" s="2" t="s">
        <v>21113</v>
      </c>
      <c r="B147" s="2" t="s">
        <v>192</v>
      </c>
      <c r="C147" s="2" t="s">
        <v>2163</v>
      </c>
      <c r="D147" s="2" t="s">
        <v>2164</v>
      </c>
      <c r="E147" s="2" t="s">
        <v>14</v>
      </c>
      <c r="F147" s="2" t="s">
        <v>14</v>
      </c>
      <c r="G147" s="2" t="s">
        <v>14</v>
      </c>
      <c r="H147"/>
      <c r="I147"/>
      <c r="J147"/>
      <c r="K147"/>
      <c r="L147"/>
      <c r="M147"/>
    </row>
    <row r="148" spans="1:13">
      <c r="A148" s="2" t="s">
        <v>26562</v>
      </c>
      <c r="B148" s="2" t="s">
        <v>197</v>
      </c>
      <c r="C148" s="2" t="s">
        <v>1874</v>
      </c>
      <c r="D148" s="2" t="s">
        <v>2165</v>
      </c>
      <c r="E148" s="2" t="s">
        <v>1876</v>
      </c>
      <c r="F148" s="2" t="s">
        <v>4016</v>
      </c>
      <c r="G148" s="2" t="s">
        <v>14</v>
      </c>
      <c r="H148"/>
      <c r="I148"/>
      <c r="J148"/>
      <c r="K148"/>
      <c r="L148"/>
      <c r="M148"/>
    </row>
    <row r="149" spans="1:13">
      <c r="A149" s="2" t="s">
        <v>26563</v>
      </c>
      <c r="B149" s="2" t="s">
        <v>197</v>
      </c>
      <c r="C149" s="2" t="s">
        <v>2166</v>
      </c>
      <c r="D149" s="2" t="s">
        <v>2167</v>
      </c>
      <c r="E149" s="2" t="s">
        <v>14</v>
      </c>
      <c r="F149" s="2" t="s">
        <v>4017</v>
      </c>
      <c r="G149" s="2" t="s">
        <v>14</v>
      </c>
      <c r="H149"/>
      <c r="I149"/>
      <c r="J149"/>
      <c r="K149"/>
      <c r="L149"/>
      <c r="M149"/>
    </row>
    <row r="150" spans="1:13">
      <c r="A150" s="2" t="s">
        <v>26564</v>
      </c>
      <c r="B150" s="2" t="s">
        <v>543</v>
      </c>
      <c r="C150" s="2" t="s">
        <v>2168</v>
      </c>
      <c r="D150" s="2" t="s">
        <v>153</v>
      </c>
      <c r="E150" s="2" t="s">
        <v>2169</v>
      </c>
      <c r="F150" s="2" t="s">
        <v>4018</v>
      </c>
      <c r="G150" s="2" t="s">
        <v>14</v>
      </c>
      <c r="H150"/>
      <c r="I150"/>
      <c r="J150"/>
      <c r="K150"/>
      <c r="L150"/>
      <c r="M150"/>
    </row>
    <row r="151" spans="1:13">
      <c r="A151" s="2" t="s">
        <v>26565</v>
      </c>
      <c r="B151" s="2" t="s">
        <v>544</v>
      </c>
      <c r="C151" s="2" t="s">
        <v>2170</v>
      </c>
      <c r="D151" s="2" t="s">
        <v>2171</v>
      </c>
      <c r="E151" s="2" t="s">
        <v>2172</v>
      </c>
      <c r="F151" s="2" t="s">
        <v>4019</v>
      </c>
      <c r="G151" s="2" t="s">
        <v>4020</v>
      </c>
      <c r="H151"/>
      <c r="I151"/>
      <c r="J151"/>
      <c r="K151"/>
      <c r="L151"/>
      <c r="M151"/>
    </row>
    <row r="152" spans="1:13">
      <c r="A152" s="2" t="s">
        <v>26566</v>
      </c>
      <c r="B152" s="2" t="s">
        <v>545</v>
      </c>
      <c r="C152" s="2" t="s">
        <v>1046</v>
      </c>
      <c r="D152" s="2" t="s">
        <v>2173</v>
      </c>
      <c r="E152" s="2" t="s">
        <v>2174</v>
      </c>
      <c r="F152" s="2" t="s">
        <v>4021</v>
      </c>
      <c r="G152" s="2" t="s">
        <v>14</v>
      </c>
      <c r="H152"/>
      <c r="I152"/>
      <c r="J152"/>
      <c r="K152"/>
      <c r="L152"/>
      <c r="M152"/>
    </row>
    <row r="153" spans="1:13">
      <c r="A153" s="2" t="s">
        <v>26567</v>
      </c>
      <c r="B153" s="2" t="s">
        <v>197</v>
      </c>
      <c r="C153" s="2" t="s">
        <v>1229</v>
      </c>
      <c r="D153" s="2" t="s">
        <v>2175</v>
      </c>
      <c r="E153" s="2" t="s">
        <v>1021</v>
      </c>
      <c r="F153" s="2" t="s">
        <v>3350</v>
      </c>
      <c r="G153" s="2" t="s">
        <v>14</v>
      </c>
      <c r="H153"/>
      <c r="I153"/>
      <c r="J153"/>
      <c r="K153"/>
      <c r="L153"/>
      <c r="M153"/>
    </row>
    <row r="154" spans="1:13">
      <c r="A154" s="2" t="s">
        <v>26568</v>
      </c>
      <c r="B154" s="2" t="s">
        <v>546</v>
      </c>
      <c r="C154" s="2" t="s">
        <v>2176</v>
      </c>
      <c r="D154" s="2" t="s">
        <v>1200</v>
      </c>
      <c r="E154" s="2" t="s">
        <v>1005</v>
      </c>
      <c r="F154" s="2" t="s">
        <v>4022</v>
      </c>
      <c r="G154" s="2" t="s">
        <v>14</v>
      </c>
      <c r="H154"/>
      <c r="I154"/>
      <c r="J154"/>
      <c r="K154"/>
      <c r="L154"/>
      <c r="M154"/>
    </row>
    <row r="155" spans="1:13">
      <c r="A155" s="2" t="s">
        <v>26569</v>
      </c>
      <c r="B155" s="2" t="s">
        <v>547</v>
      </c>
      <c r="C155" s="2" t="s">
        <v>1128</v>
      </c>
      <c r="D155" s="2" t="s">
        <v>1129</v>
      </c>
      <c r="E155" s="2" t="s">
        <v>888</v>
      </c>
      <c r="F155" s="2" t="s">
        <v>3285</v>
      </c>
      <c r="G155" s="2" t="s">
        <v>3356</v>
      </c>
      <c r="H155"/>
      <c r="I155"/>
      <c r="J155"/>
      <c r="K155"/>
      <c r="L155"/>
      <c r="M155"/>
    </row>
    <row r="156" spans="1:13">
      <c r="A156" s="2" t="s">
        <v>26570</v>
      </c>
      <c r="B156" s="2" t="s">
        <v>197</v>
      </c>
      <c r="C156" s="2" t="s">
        <v>1112</v>
      </c>
      <c r="D156" s="2" t="s">
        <v>1113</v>
      </c>
      <c r="E156" s="2" t="s">
        <v>1114</v>
      </c>
      <c r="F156" s="2" t="s">
        <v>3271</v>
      </c>
      <c r="G156" s="2" t="s">
        <v>14</v>
      </c>
      <c r="H156"/>
      <c r="I156"/>
      <c r="J156"/>
      <c r="K156"/>
      <c r="L156"/>
      <c r="M156"/>
    </row>
    <row r="157" spans="1:13">
      <c r="A157" s="2" t="s">
        <v>26571</v>
      </c>
      <c r="B157" s="2" t="s">
        <v>548</v>
      </c>
      <c r="C157" s="2" t="s">
        <v>2177</v>
      </c>
      <c r="D157" s="2" t="s">
        <v>2178</v>
      </c>
      <c r="E157" s="2" t="s">
        <v>2179</v>
      </c>
      <c r="F157" s="2" t="s">
        <v>4023</v>
      </c>
      <c r="G157" s="2" t="s">
        <v>14</v>
      </c>
      <c r="H157"/>
      <c r="I157"/>
      <c r="J157"/>
      <c r="K157"/>
      <c r="L157"/>
      <c r="M157"/>
    </row>
    <row r="158" spans="1:13">
      <c r="A158" s="2" t="s">
        <v>26572</v>
      </c>
      <c r="B158" s="2" t="s">
        <v>549</v>
      </c>
      <c r="C158" s="2" t="s">
        <v>2180</v>
      </c>
      <c r="D158" s="2" t="s">
        <v>154</v>
      </c>
      <c r="E158" s="2" t="s">
        <v>2101</v>
      </c>
      <c r="F158" s="2" t="s">
        <v>4024</v>
      </c>
      <c r="G158" s="2" t="s">
        <v>4025</v>
      </c>
      <c r="H158"/>
      <c r="I158"/>
      <c r="J158"/>
      <c r="K158"/>
      <c r="L158"/>
      <c r="M158"/>
    </row>
    <row r="159" spans="1:13">
      <c r="A159" s="2" t="s">
        <v>26573</v>
      </c>
      <c r="B159" s="2" t="s">
        <v>550</v>
      </c>
      <c r="C159" s="2" t="s">
        <v>2181</v>
      </c>
      <c r="D159" s="2" t="s">
        <v>2182</v>
      </c>
      <c r="E159" s="2" t="s">
        <v>2183</v>
      </c>
      <c r="F159" s="2" t="s">
        <v>4026</v>
      </c>
      <c r="G159" s="2" t="s">
        <v>4027</v>
      </c>
      <c r="H159"/>
      <c r="I159"/>
      <c r="J159"/>
      <c r="K159"/>
      <c r="L159"/>
      <c r="M159"/>
    </row>
    <row r="160" spans="1:13">
      <c r="A160" s="2" t="s">
        <v>26765</v>
      </c>
      <c r="B160" s="2" t="s">
        <v>589</v>
      </c>
      <c r="C160" s="2" t="s">
        <v>2296</v>
      </c>
      <c r="D160" s="2" t="s">
        <v>2297</v>
      </c>
      <c r="E160" s="2" t="s">
        <v>2298</v>
      </c>
      <c r="F160" s="2" t="s">
        <v>4160</v>
      </c>
      <c r="G160" s="2" t="s">
        <v>4161</v>
      </c>
      <c r="H160"/>
      <c r="I160"/>
      <c r="J160"/>
      <c r="K160"/>
      <c r="L160"/>
      <c r="M160"/>
    </row>
    <row r="161" spans="1:13">
      <c r="A161" s="2" t="s">
        <v>26766</v>
      </c>
      <c r="B161" s="2" t="s">
        <v>197</v>
      </c>
      <c r="C161" s="2" t="s">
        <v>14</v>
      </c>
      <c r="D161" s="2" t="s">
        <v>14</v>
      </c>
      <c r="E161" s="2" t="s">
        <v>14</v>
      </c>
      <c r="F161" s="2" t="s">
        <v>14</v>
      </c>
      <c r="G161" s="2" t="s">
        <v>14</v>
      </c>
      <c r="H161"/>
      <c r="I161"/>
      <c r="J161"/>
      <c r="K161"/>
      <c r="L161"/>
      <c r="M161"/>
    </row>
    <row r="162" spans="1:13">
      <c r="A162" s="2" t="s">
        <v>26767</v>
      </c>
      <c r="B162" s="2" t="s">
        <v>590</v>
      </c>
      <c r="C162" s="2" t="s">
        <v>886</v>
      </c>
      <c r="D162" s="2" t="s">
        <v>887</v>
      </c>
      <c r="E162" s="2" t="s">
        <v>888</v>
      </c>
      <c r="F162" s="2" t="s">
        <v>4162</v>
      </c>
      <c r="G162" s="2" t="s">
        <v>4163</v>
      </c>
      <c r="H162"/>
      <c r="I162"/>
      <c r="J162"/>
      <c r="K162"/>
      <c r="L162"/>
      <c r="M162"/>
    </row>
    <row r="163" spans="1:13">
      <c r="A163" s="2" t="s">
        <v>26768</v>
      </c>
      <c r="B163" s="2" t="s">
        <v>591</v>
      </c>
      <c r="C163" s="2" t="s">
        <v>2299</v>
      </c>
      <c r="D163" s="2" t="s">
        <v>163</v>
      </c>
      <c r="E163" s="2" t="s">
        <v>2300</v>
      </c>
      <c r="F163" s="2" t="s">
        <v>14</v>
      </c>
      <c r="G163" s="2" t="s">
        <v>14</v>
      </c>
      <c r="H163"/>
      <c r="I163"/>
      <c r="J163"/>
      <c r="K163"/>
      <c r="L163"/>
      <c r="M163"/>
    </row>
    <row r="164" spans="1:13">
      <c r="A164" s="2" t="s">
        <v>26774</v>
      </c>
      <c r="B164" s="2" t="s">
        <v>192</v>
      </c>
      <c r="C164" s="2" t="s">
        <v>2307</v>
      </c>
      <c r="D164" s="2" t="s">
        <v>2268</v>
      </c>
      <c r="E164" s="2" t="s">
        <v>14</v>
      </c>
      <c r="F164" s="2" t="s">
        <v>4164</v>
      </c>
      <c r="G164" s="2" t="s">
        <v>14</v>
      </c>
      <c r="H164"/>
      <c r="I164"/>
      <c r="J164"/>
      <c r="K164"/>
      <c r="L164"/>
      <c r="M164"/>
    </row>
    <row r="165" spans="1:13">
      <c r="A165" s="2" t="s">
        <v>26775</v>
      </c>
      <c r="B165" s="2" t="s">
        <v>594</v>
      </c>
      <c r="C165" s="2" t="s">
        <v>2308</v>
      </c>
      <c r="D165" s="2" t="s">
        <v>2309</v>
      </c>
      <c r="E165" s="2" t="s">
        <v>2310</v>
      </c>
      <c r="F165" s="2" t="s">
        <v>4165</v>
      </c>
      <c r="G165" s="2" t="s">
        <v>4166</v>
      </c>
      <c r="H165"/>
      <c r="I165"/>
      <c r="J165"/>
      <c r="K165"/>
      <c r="L165"/>
      <c r="M165"/>
    </row>
    <row r="166" spans="1:13">
      <c r="A166" s="2" t="s">
        <v>26776</v>
      </c>
      <c r="B166" s="2" t="s">
        <v>197</v>
      </c>
      <c r="C166" s="2" t="s">
        <v>14</v>
      </c>
      <c r="D166" s="2" t="s">
        <v>14</v>
      </c>
      <c r="E166" s="2" t="s">
        <v>14</v>
      </c>
      <c r="F166" s="2" t="s">
        <v>14</v>
      </c>
      <c r="G166" s="2" t="s">
        <v>14</v>
      </c>
      <c r="H166"/>
      <c r="I166"/>
      <c r="J166"/>
      <c r="K166"/>
      <c r="L166"/>
      <c r="M166"/>
    </row>
    <row r="167" spans="1:13">
      <c r="A167" s="2" t="s">
        <v>26777</v>
      </c>
      <c r="B167" s="2" t="s">
        <v>195</v>
      </c>
      <c r="C167" s="2" t="s">
        <v>2311</v>
      </c>
      <c r="D167" s="2" t="s">
        <v>2312</v>
      </c>
      <c r="E167" s="2" t="s">
        <v>999</v>
      </c>
      <c r="F167" s="2" t="s">
        <v>3503</v>
      </c>
      <c r="G167" s="2" t="s">
        <v>14</v>
      </c>
      <c r="H167"/>
      <c r="I167"/>
      <c r="J167"/>
      <c r="K167"/>
      <c r="L167"/>
      <c r="M167"/>
    </row>
    <row r="168" spans="1:13">
      <c r="A168" s="2" t="s">
        <v>26778</v>
      </c>
      <c r="B168" s="2" t="s">
        <v>208</v>
      </c>
      <c r="C168" s="2" t="s">
        <v>931</v>
      </c>
      <c r="D168" s="2" t="s">
        <v>1569</v>
      </c>
      <c r="E168" s="2" t="s">
        <v>1108</v>
      </c>
      <c r="F168" s="2" t="s">
        <v>3623</v>
      </c>
      <c r="G168" s="2" t="s">
        <v>14</v>
      </c>
      <c r="H168"/>
      <c r="I168"/>
      <c r="J168"/>
      <c r="K168"/>
      <c r="L168"/>
      <c r="M168"/>
    </row>
    <row r="169" spans="1:13">
      <c r="A169" s="2" t="s">
        <v>26779</v>
      </c>
      <c r="B169" s="2" t="s">
        <v>192</v>
      </c>
      <c r="C169" s="2" t="s">
        <v>14</v>
      </c>
      <c r="D169" s="2" t="s">
        <v>14</v>
      </c>
      <c r="E169" s="2" t="s">
        <v>14</v>
      </c>
      <c r="F169" s="2" t="s">
        <v>14</v>
      </c>
      <c r="G169" s="2" t="s">
        <v>14</v>
      </c>
      <c r="H169"/>
      <c r="I169"/>
      <c r="J169"/>
      <c r="K169"/>
      <c r="L169"/>
      <c r="M169"/>
    </row>
    <row r="170" spans="1:13">
      <c r="A170" s="2" t="s">
        <v>26780</v>
      </c>
      <c r="B170" s="2" t="s">
        <v>595</v>
      </c>
      <c r="C170" s="2" t="s">
        <v>2313</v>
      </c>
      <c r="D170" s="2" t="s">
        <v>2314</v>
      </c>
      <c r="E170" s="2" t="s">
        <v>164</v>
      </c>
      <c r="F170" s="2" t="s">
        <v>14</v>
      </c>
      <c r="G170" s="2" t="s">
        <v>4167</v>
      </c>
      <c r="H170"/>
      <c r="I170"/>
      <c r="J170"/>
      <c r="K170"/>
      <c r="L170"/>
      <c r="M170"/>
    </row>
    <row r="171" spans="1:13">
      <c r="A171" s="2" t="s">
        <v>26781</v>
      </c>
      <c r="B171" s="2" t="s">
        <v>192</v>
      </c>
      <c r="C171" s="2" t="s">
        <v>14</v>
      </c>
      <c r="D171" s="2" t="s">
        <v>14</v>
      </c>
      <c r="E171" s="2" t="s">
        <v>14</v>
      </c>
      <c r="F171" s="2" t="s">
        <v>14</v>
      </c>
      <c r="G171" s="2" t="s">
        <v>14</v>
      </c>
      <c r="H171"/>
      <c r="I171"/>
      <c r="J171"/>
      <c r="K171"/>
      <c r="L171"/>
      <c r="M171"/>
    </row>
    <row r="172" spans="1:13">
      <c r="A172" s="2" t="s">
        <v>26782</v>
      </c>
      <c r="B172" s="2" t="s">
        <v>192</v>
      </c>
      <c r="C172" s="2" t="s">
        <v>14</v>
      </c>
      <c r="D172" s="2" t="s">
        <v>14</v>
      </c>
      <c r="E172" s="2" t="s">
        <v>14</v>
      </c>
      <c r="F172" s="2" t="s">
        <v>14</v>
      </c>
      <c r="G172" s="2" t="s">
        <v>14</v>
      </c>
      <c r="H172"/>
      <c r="I172"/>
      <c r="J172"/>
      <c r="K172"/>
      <c r="L172"/>
      <c r="M172"/>
    </row>
    <row r="173" spans="1:13">
      <c r="A173" s="2" t="s">
        <v>26783</v>
      </c>
      <c r="B173" s="2" t="s">
        <v>192</v>
      </c>
      <c r="C173" s="2" t="s">
        <v>14</v>
      </c>
      <c r="D173" s="2" t="s">
        <v>14</v>
      </c>
      <c r="E173" s="2" t="s">
        <v>14</v>
      </c>
      <c r="F173" s="2" t="s">
        <v>14</v>
      </c>
      <c r="G173" s="2" t="s">
        <v>14</v>
      </c>
      <c r="H173"/>
      <c r="I173"/>
      <c r="J173"/>
      <c r="K173"/>
      <c r="L173"/>
      <c r="M173"/>
    </row>
    <row r="174" spans="1:13">
      <c r="A174" s="2" t="s">
        <v>26784</v>
      </c>
      <c r="B174" s="2" t="s">
        <v>596</v>
      </c>
      <c r="C174" s="2" t="s">
        <v>1118</v>
      </c>
      <c r="D174" s="2" t="s">
        <v>1119</v>
      </c>
      <c r="E174" s="2" t="s">
        <v>1120</v>
      </c>
      <c r="F174" s="2" t="s">
        <v>4168</v>
      </c>
      <c r="G174" s="2" t="s">
        <v>14</v>
      </c>
      <c r="H174"/>
      <c r="I174"/>
      <c r="J174"/>
      <c r="K174"/>
      <c r="L174"/>
      <c r="M174"/>
    </row>
    <row r="175" spans="1:13">
      <c r="A175" s="2" t="s">
        <v>26785</v>
      </c>
      <c r="B175" s="2" t="s">
        <v>597</v>
      </c>
      <c r="C175" s="2" t="s">
        <v>2315</v>
      </c>
      <c r="D175" s="2" t="s">
        <v>165</v>
      </c>
      <c r="E175" s="2" t="s">
        <v>2316</v>
      </c>
      <c r="F175" s="2" t="s">
        <v>4169</v>
      </c>
      <c r="G175" s="2" t="s">
        <v>4170</v>
      </c>
      <c r="H175"/>
      <c r="I175"/>
      <c r="J175"/>
      <c r="K175"/>
      <c r="L175"/>
      <c r="M175"/>
    </row>
    <row r="176" spans="1:13">
      <c r="A176" s="2" t="s">
        <v>26786</v>
      </c>
      <c r="B176" s="2" t="s">
        <v>197</v>
      </c>
      <c r="C176" s="2" t="s">
        <v>14</v>
      </c>
      <c r="D176" s="2" t="s">
        <v>14</v>
      </c>
      <c r="E176" s="2" t="s">
        <v>14</v>
      </c>
      <c r="F176" s="2" t="s">
        <v>14</v>
      </c>
      <c r="G176" s="2" t="s">
        <v>14</v>
      </c>
      <c r="H176"/>
      <c r="I176"/>
      <c r="J176"/>
      <c r="K176"/>
      <c r="L176"/>
      <c r="M176"/>
    </row>
    <row r="177" spans="1:13">
      <c r="A177" s="2" t="s">
        <v>26798</v>
      </c>
      <c r="B177" s="2" t="s">
        <v>226</v>
      </c>
      <c r="C177" s="2" t="s">
        <v>1065</v>
      </c>
      <c r="D177" s="2" t="s">
        <v>1066</v>
      </c>
      <c r="E177" s="2" t="s">
        <v>89</v>
      </c>
      <c r="F177" s="2" t="s">
        <v>4177</v>
      </c>
      <c r="G177" s="2" t="s">
        <v>3324</v>
      </c>
      <c r="H177"/>
      <c r="I177"/>
      <c r="J177"/>
      <c r="K177"/>
      <c r="L177"/>
      <c r="M177"/>
    </row>
    <row r="178" spans="1:13">
      <c r="A178" s="2" t="s">
        <v>26799</v>
      </c>
      <c r="B178" s="2" t="s">
        <v>192</v>
      </c>
      <c r="C178" s="2" t="s">
        <v>14</v>
      </c>
      <c r="D178" s="2" t="s">
        <v>2330</v>
      </c>
      <c r="E178" s="2" t="s">
        <v>14</v>
      </c>
      <c r="F178" s="2" t="s">
        <v>14</v>
      </c>
      <c r="G178" s="2" t="s">
        <v>14</v>
      </c>
      <c r="H178"/>
      <c r="I178"/>
      <c r="J178"/>
      <c r="K178"/>
      <c r="L178"/>
      <c r="M178"/>
    </row>
    <row r="179" spans="1:13">
      <c r="A179" s="2" t="s">
        <v>26800</v>
      </c>
      <c r="B179" s="2" t="s">
        <v>605</v>
      </c>
      <c r="C179" s="2" t="s">
        <v>989</v>
      </c>
      <c r="D179" s="2" t="s">
        <v>990</v>
      </c>
      <c r="E179" s="2" t="s">
        <v>991</v>
      </c>
      <c r="F179" s="2" t="s">
        <v>4178</v>
      </c>
      <c r="G179" s="2" t="s">
        <v>14</v>
      </c>
      <c r="H179"/>
      <c r="I179"/>
      <c r="J179"/>
      <c r="K179"/>
      <c r="L179"/>
      <c r="M179"/>
    </row>
    <row r="180" spans="1:13">
      <c r="A180" s="2" t="s">
        <v>26801</v>
      </c>
      <c r="B180" s="2" t="s">
        <v>606</v>
      </c>
      <c r="C180" s="2" t="s">
        <v>2331</v>
      </c>
      <c r="D180" s="2" t="s">
        <v>2332</v>
      </c>
      <c r="E180" s="2" t="s">
        <v>2333</v>
      </c>
      <c r="F180" s="2" t="s">
        <v>4179</v>
      </c>
      <c r="G180" s="2" t="s">
        <v>14</v>
      </c>
      <c r="H180"/>
      <c r="I180"/>
      <c r="J180"/>
      <c r="K180"/>
      <c r="L180"/>
      <c r="M180"/>
    </row>
    <row r="181" spans="1:13">
      <c r="A181" s="2" t="s">
        <v>26805</v>
      </c>
      <c r="B181" s="2" t="s">
        <v>237</v>
      </c>
      <c r="C181" s="2" t="s">
        <v>2334</v>
      </c>
      <c r="D181" s="2" t="s">
        <v>1200</v>
      </c>
      <c r="E181" s="2" t="s">
        <v>1005</v>
      </c>
      <c r="F181" s="2" t="s">
        <v>4180</v>
      </c>
      <c r="G181" s="2" t="s">
        <v>14</v>
      </c>
      <c r="H181"/>
      <c r="I181"/>
      <c r="J181"/>
      <c r="K181"/>
      <c r="L181"/>
      <c r="M181"/>
    </row>
    <row r="182" spans="1:13">
      <c r="A182" s="2" t="s">
        <v>26806</v>
      </c>
      <c r="B182" s="2" t="s">
        <v>607</v>
      </c>
      <c r="C182" s="2" t="s">
        <v>2335</v>
      </c>
      <c r="D182" s="2" t="s">
        <v>2336</v>
      </c>
      <c r="E182" s="2" t="s">
        <v>949</v>
      </c>
      <c r="F182" s="2" t="s">
        <v>4181</v>
      </c>
      <c r="G182" s="2" t="s">
        <v>14</v>
      </c>
      <c r="H182"/>
      <c r="I182"/>
      <c r="J182"/>
      <c r="K182"/>
      <c r="L182"/>
      <c r="M182"/>
    </row>
    <row r="183" spans="1:13">
      <c r="A183" s="2" t="s">
        <v>26807</v>
      </c>
      <c r="B183" s="2" t="s">
        <v>608</v>
      </c>
      <c r="C183" s="2" t="s">
        <v>977</v>
      </c>
      <c r="D183" s="2" t="s">
        <v>893</v>
      </c>
      <c r="E183" s="2" t="s">
        <v>979</v>
      </c>
      <c r="F183" s="2" t="s">
        <v>3541</v>
      </c>
      <c r="G183" s="2" t="s">
        <v>14</v>
      </c>
      <c r="H183"/>
      <c r="I183"/>
      <c r="J183"/>
      <c r="K183"/>
      <c r="L183"/>
      <c r="M183"/>
    </row>
    <row r="184" spans="1:13">
      <c r="A184" s="2" t="s">
        <v>26848</v>
      </c>
      <c r="B184" s="2" t="s">
        <v>615</v>
      </c>
      <c r="C184" s="2" t="s">
        <v>1503</v>
      </c>
      <c r="D184" s="2" t="s">
        <v>1504</v>
      </c>
      <c r="E184" s="2" t="s">
        <v>1505</v>
      </c>
      <c r="F184" s="2" t="s">
        <v>4191</v>
      </c>
      <c r="G184" s="2" t="s">
        <v>4192</v>
      </c>
      <c r="H184"/>
      <c r="I184"/>
      <c r="J184"/>
      <c r="K184"/>
      <c r="L184"/>
      <c r="M184"/>
    </row>
    <row r="185" spans="1:13">
      <c r="A185" s="2" t="s">
        <v>26849</v>
      </c>
      <c r="B185" s="2" t="s">
        <v>192</v>
      </c>
      <c r="C185" s="2" t="s">
        <v>14</v>
      </c>
      <c r="D185" s="2" t="s">
        <v>14</v>
      </c>
      <c r="E185" s="2" t="s">
        <v>14</v>
      </c>
      <c r="F185" s="2" t="s">
        <v>14</v>
      </c>
      <c r="G185" s="2" t="s">
        <v>14</v>
      </c>
      <c r="H185"/>
      <c r="I185"/>
      <c r="J185"/>
      <c r="K185"/>
      <c r="L185"/>
      <c r="M185"/>
    </row>
    <row r="186" spans="1:13">
      <c r="A186" s="2" t="s">
        <v>28264</v>
      </c>
      <c r="B186" s="2" t="s">
        <v>192</v>
      </c>
      <c r="C186" s="2" t="s">
        <v>2420</v>
      </c>
      <c r="D186" s="2" t="s">
        <v>169</v>
      </c>
      <c r="E186" s="2" t="s">
        <v>2421</v>
      </c>
      <c r="F186" s="2" t="s">
        <v>4249</v>
      </c>
      <c r="G186" s="2" t="s">
        <v>4250</v>
      </c>
      <c r="H186"/>
      <c r="I186"/>
      <c r="J186"/>
      <c r="K186"/>
      <c r="L186"/>
      <c r="M186"/>
    </row>
    <row r="187" spans="1:13">
      <c r="A187" s="2" t="s">
        <v>28906</v>
      </c>
      <c r="B187" s="2" t="s">
        <v>662</v>
      </c>
      <c r="C187" s="2" t="s">
        <v>1372</v>
      </c>
      <c r="D187" s="2" t="s">
        <v>1373</v>
      </c>
      <c r="E187" s="2" t="s">
        <v>1374</v>
      </c>
      <c r="F187" s="2" t="s">
        <v>4015</v>
      </c>
      <c r="G187" s="2" t="s">
        <v>14</v>
      </c>
      <c r="H187"/>
      <c r="I187"/>
      <c r="J187"/>
      <c r="K187"/>
      <c r="L187"/>
      <c r="M187"/>
    </row>
    <row r="188" spans="1:13">
      <c r="A188" s="2" t="s">
        <v>28907</v>
      </c>
      <c r="B188" s="2" t="s">
        <v>197</v>
      </c>
      <c r="C188" s="2" t="s">
        <v>1506</v>
      </c>
      <c r="D188" s="2" t="s">
        <v>117</v>
      </c>
      <c r="E188" s="2" t="s">
        <v>1507</v>
      </c>
      <c r="F188" s="2" t="s">
        <v>3366</v>
      </c>
      <c r="G188" s="2" t="s">
        <v>14</v>
      </c>
      <c r="H188"/>
      <c r="I188"/>
      <c r="J188"/>
      <c r="K188"/>
      <c r="L188"/>
      <c r="M188"/>
    </row>
    <row r="189" spans="1:13">
      <c r="A189" s="2" t="s">
        <v>28908</v>
      </c>
      <c r="B189" s="2" t="s">
        <v>197</v>
      </c>
      <c r="C189" s="2" t="s">
        <v>2462</v>
      </c>
      <c r="D189" s="2" t="s">
        <v>2463</v>
      </c>
      <c r="E189" s="2" t="s">
        <v>14</v>
      </c>
      <c r="F189" s="2" t="s">
        <v>14</v>
      </c>
      <c r="G189" s="2" t="s">
        <v>14</v>
      </c>
      <c r="H189"/>
      <c r="I189"/>
      <c r="J189"/>
      <c r="K189"/>
      <c r="L189"/>
      <c r="M189"/>
    </row>
    <row r="190" spans="1:13">
      <c r="A190" s="2" t="s">
        <v>28909</v>
      </c>
      <c r="B190" s="2" t="s">
        <v>192</v>
      </c>
      <c r="C190" s="2" t="s">
        <v>1040</v>
      </c>
      <c r="D190" s="2" t="s">
        <v>1041</v>
      </c>
      <c r="E190" s="2" t="s">
        <v>1042</v>
      </c>
      <c r="F190" s="2" t="s">
        <v>3317</v>
      </c>
      <c r="G190" s="2" t="s">
        <v>14</v>
      </c>
      <c r="H190"/>
      <c r="I190"/>
      <c r="J190"/>
      <c r="K190"/>
      <c r="L190"/>
      <c r="M190"/>
    </row>
    <row r="191" spans="1:13">
      <c r="A191" s="2" t="s">
        <v>28910</v>
      </c>
      <c r="B191" s="2" t="s">
        <v>663</v>
      </c>
      <c r="C191" s="2" t="s">
        <v>2464</v>
      </c>
      <c r="D191" s="2" t="s">
        <v>2465</v>
      </c>
      <c r="E191" s="2" t="s">
        <v>2466</v>
      </c>
      <c r="F191" s="2" t="s">
        <v>4280</v>
      </c>
      <c r="G191" s="2" t="s">
        <v>4281</v>
      </c>
      <c r="H191"/>
      <c r="I191"/>
      <c r="J191"/>
      <c r="K191"/>
      <c r="L191"/>
      <c r="M191"/>
    </row>
    <row r="192" spans="1:13">
      <c r="A192" s="2" t="s">
        <v>28911</v>
      </c>
      <c r="B192" s="2" t="s">
        <v>197</v>
      </c>
      <c r="C192" s="2" t="s">
        <v>2467</v>
      </c>
      <c r="D192" s="2" t="s">
        <v>2468</v>
      </c>
      <c r="E192" s="2" t="s">
        <v>938</v>
      </c>
      <c r="F192" s="2" t="s">
        <v>4282</v>
      </c>
      <c r="G192" s="2" t="s">
        <v>14</v>
      </c>
      <c r="H192"/>
      <c r="I192"/>
      <c r="J192"/>
      <c r="K192"/>
      <c r="L192"/>
      <c r="M192"/>
    </row>
    <row r="193" spans="1:13">
      <c r="A193" s="2" t="s">
        <v>28912</v>
      </c>
      <c r="B193" s="2" t="s">
        <v>664</v>
      </c>
      <c r="C193" s="2" t="s">
        <v>14</v>
      </c>
      <c r="D193" s="2" t="s">
        <v>14</v>
      </c>
      <c r="E193" s="2" t="s">
        <v>14</v>
      </c>
      <c r="F193" s="2" t="s">
        <v>14</v>
      </c>
      <c r="G193" s="2" t="s">
        <v>14</v>
      </c>
      <c r="H193"/>
      <c r="I193"/>
      <c r="J193"/>
      <c r="K193"/>
      <c r="L193"/>
      <c r="M193"/>
    </row>
    <row r="194" spans="1:13">
      <c r="A194" s="2" t="s">
        <v>28913</v>
      </c>
      <c r="B194" s="2" t="s">
        <v>665</v>
      </c>
      <c r="C194" s="2" t="s">
        <v>2469</v>
      </c>
      <c r="D194" s="2" t="s">
        <v>1044</v>
      </c>
      <c r="E194" s="2" t="s">
        <v>1045</v>
      </c>
      <c r="F194" s="2" t="s">
        <v>4283</v>
      </c>
      <c r="G194" s="2" t="s">
        <v>4284</v>
      </c>
      <c r="H194"/>
      <c r="I194"/>
      <c r="J194"/>
      <c r="K194"/>
      <c r="L194"/>
      <c r="M194"/>
    </row>
    <row r="195" spans="1:13">
      <c r="A195" s="2" t="s">
        <v>28914</v>
      </c>
      <c r="B195" s="2" t="s">
        <v>197</v>
      </c>
      <c r="C195" s="2" t="s">
        <v>2400</v>
      </c>
      <c r="D195" s="2" t="s">
        <v>2401</v>
      </c>
      <c r="E195" s="2" t="s">
        <v>2402</v>
      </c>
      <c r="F195" s="2" t="s">
        <v>4285</v>
      </c>
      <c r="G195" s="2" t="s">
        <v>14</v>
      </c>
      <c r="H195"/>
      <c r="I195"/>
      <c r="J195"/>
      <c r="K195"/>
      <c r="L195"/>
      <c r="M195"/>
    </row>
    <row r="196" spans="1:13">
      <c r="A196" s="2" t="s">
        <v>28915</v>
      </c>
      <c r="B196" s="2" t="s">
        <v>197</v>
      </c>
      <c r="C196" s="2" t="s">
        <v>14</v>
      </c>
      <c r="D196" s="2" t="s">
        <v>2470</v>
      </c>
      <c r="E196" s="2" t="s">
        <v>14</v>
      </c>
      <c r="F196" s="2" t="s">
        <v>3271</v>
      </c>
      <c r="G196" s="2" t="s">
        <v>14</v>
      </c>
      <c r="H196"/>
      <c r="I196"/>
      <c r="J196"/>
      <c r="K196"/>
      <c r="L196"/>
      <c r="M196"/>
    </row>
    <row r="197" spans="1:13">
      <c r="A197" s="2" t="s">
        <v>28916</v>
      </c>
      <c r="B197" s="2" t="s">
        <v>666</v>
      </c>
      <c r="C197" s="2" t="s">
        <v>2471</v>
      </c>
      <c r="D197" s="2" t="s">
        <v>172</v>
      </c>
      <c r="E197" s="2" t="s">
        <v>14</v>
      </c>
      <c r="F197" s="2" t="s">
        <v>3271</v>
      </c>
      <c r="G197" s="2" t="s">
        <v>14</v>
      </c>
      <c r="H197"/>
      <c r="I197"/>
      <c r="J197"/>
      <c r="K197"/>
      <c r="L197"/>
      <c r="M197"/>
    </row>
    <row r="198" spans="1:13">
      <c r="A198" s="2" t="s">
        <v>29048</v>
      </c>
      <c r="B198" s="2" t="s">
        <v>667</v>
      </c>
      <c r="C198" s="2" t="s">
        <v>173</v>
      </c>
      <c r="D198" s="2" t="s">
        <v>2472</v>
      </c>
      <c r="E198" s="2" t="s">
        <v>2473</v>
      </c>
      <c r="F198" s="2" t="s">
        <v>3271</v>
      </c>
      <c r="G198" s="2" t="s">
        <v>14</v>
      </c>
      <c r="H198"/>
      <c r="I198"/>
      <c r="J198"/>
      <c r="K198"/>
      <c r="L198"/>
      <c r="M198"/>
    </row>
    <row r="199" spans="1:13">
      <c r="A199" s="2" t="s">
        <v>29049</v>
      </c>
      <c r="B199" s="2" t="s">
        <v>668</v>
      </c>
      <c r="C199" s="2" t="s">
        <v>2474</v>
      </c>
      <c r="D199" s="2" t="s">
        <v>2475</v>
      </c>
      <c r="E199" s="2" t="s">
        <v>2476</v>
      </c>
      <c r="F199" s="2" t="s">
        <v>4286</v>
      </c>
      <c r="G199" s="2" t="s">
        <v>4287</v>
      </c>
      <c r="H199"/>
      <c r="I199"/>
      <c r="J199"/>
      <c r="K199"/>
      <c r="L199"/>
      <c r="M199"/>
    </row>
    <row r="200" spans="1:13">
      <c r="A200" s="2" t="s">
        <v>29050</v>
      </c>
      <c r="B200" s="2" t="s">
        <v>669</v>
      </c>
      <c r="C200" s="2" t="s">
        <v>2477</v>
      </c>
      <c r="D200" s="2" t="s">
        <v>2478</v>
      </c>
      <c r="E200" s="2" t="s">
        <v>913</v>
      </c>
      <c r="F200" s="2" t="s">
        <v>4288</v>
      </c>
      <c r="G200" s="2" t="s">
        <v>4289</v>
      </c>
      <c r="H200"/>
      <c r="I200"/>
      <c r="J200"/>
      <c r="K200"/>
      <c r="L200"/>
      <c r="M200"/>
    </row>
    <row r="201" spans="1:13">
      <c r="A201" s="2" t="s">
        <v>29051</v>
      </c>
      <c r="B201" s="2" t="s">
        <v>197</v>
      </c>
      <c r="C201" s="2" t="s">
        <v>14</v>
      </c>
      <c r="D201" s="2" t="s">
        <v>2479</v>
      </c>
      <c r="E201" s="2" t="s">
        <v>14</v>
      </c>
      <c r="F201" s="2" t="s">
        <v>4290</v>
      </c>
      <c r="G201" s="2" t="s">
        <v>14</v>
      </c>
      <c r="H201"/>
      <c r="I201"/>
      <c r="J201"/>
      <c r="K201"/>
      <c r="L201"/>
      <c r="M201"/>
    </row>
    <row r="202" spans="1:13">
      <c r="A202" s="2" t="s">
        <v>29052</v>
      </c>
      <c r="B202" s="2" t="s">
        <v>197</v>
      </c>
      <c r="C202" s="2" t="s">
        <v>14</v>
      </c>
      <c r="D202" s="2" t="s">
        <v>14</v>
      </c>
      <c r="E202" s="2" t="s">
        <v>14</v>
      </c>
      <c r="F202" s="2" t="s">
        <v>14</v>
      </c>
      <c r="G202" s="2" t="s">
        <v>14</v>
      </c>
      <c r="H202"/>
      <c r="I202"/>
      <c r="J202"/>
      <c r="K202"/>
      <c r="L202"/>
      <c r="M202"/>
    </row>
    <row r="203" spans="1:13">
      <c r="A203" s="2" t="s">
        <v>29053</v>
      </c>
      <c r="B203" s="2" t="s">
        <v>420</v>
      </c>
      <c r="C203" s="2" t="s">
        <v>1786</v>
      </c>
      <c r="D203" s="2" t="s">
        <v>1787</v>
      </c>
      <c r="E203" s="2" t="s">
        <v>1788</v>
      </c>
      <c r="F203" s="2" t="s">
        <v>4291</v>
      </c>
      <c r="G203" s="2" t="s">
        <v>3768</v>
      </c>
      <c r="H203"/>
      <c r="I203"/>
      <c r="J203"/>
      <c r="K203"/>
      <c r="L203"/>
      <c r="M203"/>
    </row>
    <row r="204" spans="1:13">
      <c r="A204" s="2" t="s">
        <v>29054</v>
      </c>
      <c r="B204" s="2" t="s">
        <v>670</v>
      </c>
      <c r="C204" s="2" t="s">
        <v>2480</v>
      </c>
      <c r="D204" s="2" t="s">
        <v>877</v>
      </c>
      <c r="E204" s="2" t="s">
        <v>2481</v>
      </c>
      <c r="F204" s="2" t="s">
        <v>4292</v>
      </c>
      <c r="G204" s="2" t="s">
        <v>4293</v>
      </c>
      <c r="H204"/>
      <c r="I204"/>
      <c r="J204"/>
      <c r="K204"/>
      <c r="L204"/>
      <c r="M204"/>
    </row>
    <row r="205" spans="1:13">
      <c r="A205" s="2" t="s">
        <v>29055</v>
      </c>
      <c r="B205" s="2" t="s">
        <v>192</v>
      </c>
      <c r="C205" s="2" t="s">
        <v>2482</v>
      </c>
      <c r="D205" s="2" t="s">
        <v>2483</v>
      </c>
      <c r="E205" s="2" t="s">
        <v>2484</v>
      </c>
      <c r="F205" s="2" t="s">
        <v>3271</v>
      </c>
      <c r="G205" s="2" t="s">
        <v>4294</v>
      </c>
      <c r="H205"/>
      <c r="I205"/>
      <c r="J205"/>
      <c r="K205"/>
      <c r="L205"/>
      <c r="M205"/>
    </row>
    <row r="206" spans="1:13">
      <c r="A206" s="2" t="s">
        <v>29097</v>
      </c>
      <c r="B206" s="2" t="s">
        <v>646</v>
      </c>
      <c r="C206" s="2" t="s">
        <v>2514</v>
      </c>
      <c r="D206" s="2" t="s">
        <v>2515</v>
      </c>
      <c r="E206" s="2" t="s">
        <v>2264</v>
      </c>
      <c r="F206" s="2" t="s">
        <v>4317</v>
      </c>
      <c r="G206" s="2" t="s">
        <v>4318</v>
      </c>
      <c r="H206"/>
      <c r="I206"/>
      <c r="J206"/>
      <c r="K206"/>
      <c r="L206"/>
      <c r="M206"/>
    </row>
    <row r="207" spans="1:13">
      <c r="A207" s="2" t="s">
        <v>29098</v>
      </c>
      <c r="B207" s="2" t="s">
        <v>684</v>
      </c>
      <c r="C207" s="2" t="s">
        <v>2516</v>
      </c>
      <c r="D207" s="2" t="s">
        <v>2517</v>
      </c>
      <c r="E207" s="2" t="s">
        <v>2518</v>
      </c>
      <c r="F207" s="2" t="s">
        <v>4319</v>
      </c>
      <c r="G207" s="2" t="s">
        <v>4320</v>
      </c>
      <c r="H207"/>
      <c r="I207"/>
      <c r="J207"/>
      <c r="K207"/>
      <c r="L207"/>
      <c r="M207"/>
    </row>
    <row r="208" spans="1:13">
      <c r="A208" s="2" t="s">
        <v>29496</v>
      </c>
      <c r="B208" s="2" t="s">
        <v>694</v>
      </c>
      <c r="C208" s="2" t="s">
        <v>2545</v>
      </c>
      <c r="D208" s="2" t="s">
        <v>2546</v>
      </c>
      <c r="E208" s="2" t="s">
        <v>2547</v>
      </c>
      <c r="F208" s="2" t="s">
        <v>4337</v>
      </c>
      <c r="G208" s="2" t="s">
        <v>4338</v>
      </c>
      <c r="H208"/>
      <c r="I208"/>
      <c r="J208"/>
      <c r="K208"/>
      <c r="L208"/>
      <c r="M208"/>
    </row>
    <row r="209" spans="1:13">
      <c r="A209" s="2" t="s">
        <v>29497</v>
      </c>
      <c r="B209" s="2" t="s">
        <v>197</v>
      </c>
      <c r="C209" s="2" t="s">
        <v>2548</v>
      </c>
      <c r="D209" s="2" t="s">
        <v>2549</v>
      </c>
      <c r="E209" s="2" t="s">
        <v>14</v>
      </c>
      <c r="F209" s="2" t="s">
        <v>3271</v>
      </c>
      <c r="G209" s="2" t="s">
        <v>14</v>
      </c>
      <c r="H209"/>
      <c r="I209"/>
      <c r="J209"/>
      <c r="K209"/>
      <c r="L209"/>
      <c r="M209"/>
    </row>
    <row r="210" spans="1:13">
      <c r="A210" s="2" t="s">
        <v>29498</v>
      </c>
      <c r="B210" s="2" t="s">
        <v>197</v>
      </c>
      <c r="C210" s="2" t="s">
        <v>2550</v>
      </c>
      <c r="D210" s="2" t="s">
        <v>2551</v>
      </c>
      <c r="E210" s="2" t="s">
        <v>2552</v>
      </c>
      <c r="F210" s="2" t="s">
        <v>3271</v>
      </c>
      <c r="G210" s="2" t="s">
        <v>14</v>
      </c>
      <c r="H210"/>
      <c r="I210"/>
      <c r="J210"/>
      <c r="K210"/>
      <c r="L210"/>
      <c r="M210"/>
    </row>
    <row r="211" spans="1:13">
      <c r="A211" s="2" t="s">
        <v>29499</v>
      </c>
      <c r="B211" s="2" t="s">
        <v>695</v>
      </c>
      <c r="C211" s="2" t="s">
        <v>1692</v>
      </c>
      <c r="D211" s="2" t="s">
        <v>2553</v>
      </c>
      <c r="E211" s="2" t="s">
        <v>2554</v>
      </c>
      <c r="F211" s="2" t="s">
        <v>4339</v>
      </c>
      <c r="G211" s="2" t="s">
        <v>14</v>
      </c>
      <c r="H211"/>
      <c r="I211"/>
      <c r="J211"/>
      <c r="K211"/>
      <c r="L211"/>
      <c r="M211"/>
    </row>
    <row r="212" spans="1:13">
      <c r="A212" s="2" t="s">
        <v>29500</v>
      </c>
      <c r="B212" s="2" t="s">
        <v>696</v>
      </c>
      <c r="C212" s="2" t="s">
        <v>2555</v>
      </c>
      <c r="D212" s="2" t="s">
        <v>2556</v>
      </c>
      <c r="E212" s="2" t="s">
        <v>2557</v>
      </c>
      <c r="F212" s="2" t="s">
        <v>4340</v>
      </c>
      <c r="G212" s="2" t="s">
        <v>4141</v>
      </c>
      <c r="H212"/>
      <c r="I212"/>
      <c r="J212"/>
      <c r="K212"/>
      <c r="L212"/>
      <c r="M212"/>
    </row>
    <row r="213" spans="1:13">
      <c r="A213" s="2" t="s">
        <v>29501</v>
      </c>
      <c r="B213" s="2" t="s">
        <v>197</v>
      </c>
      <c r="C213" s="2" t="s">
        <v>1229</v>
      </c>
      <c r="D213" s="2" t="s">
        <v>2558</v>
      </c>
      <c r="E213" s="2" t="s">
        <v>14</v>
      </c>
      <c r="F213" s="2" t="s">
        <v>3350</v>
      </c>
      <c r="G213" s="2" t="s">
        <v>14</v>
      </c>
      <c r="H213"/>
      <c r="I213"/>
      <c r="J213"/>
      <c r="K213"/>
      <c r="L213"/>
      <c r="M213"/>
    </row>
    <row r="214" spans="1:13">
      <c r="A214" s="2" t="s">
        <v>29502</v>
      </c>
      <c r="B214" s="2" t="s">
        <v>197</v>
      </c>
      <c r="C214" s="2" t="s">
        <v>2559</v>
      </c>
      <c r="D214" s="2" t="s">
        <v>2560</v>
      </c>
      <c r="E214" s="2" t="s">
        <v>174</v>
      </c>
      <c r="F214" s="2" t="s">
        <v>4341</v>
      </c>
      <c r="G214" s="2" t="s">
        <v>4342</v>
      </c>
      <c r="H214"/>
      <c r="I214"/>
      <c r="J214"/>
      <c r="K214"/>
      <c r="L214"/>
      <c r="M214"/>
    </row>
    <row r="215" spans="1:13">
      <c r="A215" s="2" t="s">
        <v>21407</v>
      </c>
      <c r="B215" s="2" t="s">
        <v>697</v>
      </c>
      <c r="C215" s="2" t="s">
        <v>2287</v>
      </c>
      <c r="D215" s="2" t="s">
        <v>161</v>
      </c>
      <c r="E215" s="2" t="s">
        <v>162</v>
      </c>
      <c r="F215" s="2" t="s">
        <v>4154</v>
      </c>
      <c r="G215" s="2" t="s">
        <v>4343</v>
      </c>
      <c r="H215"/>
      <c r="I215"/>
      <c r="J215"/>
      <c r="K215"/>
      <c r="L215"/>
      <c r="M215"/>
    </row>
    <row r="216" spans="1:13">
      <c r="A216" s="2" t="s">
        <v>29503</v>
      </c>
      <c r="B216" s="2" t="s">
        <v>698</v>
      </c>
      <c r="C216" s="2" t="s">
        <v>2561</v>
      </c>
      <c r="D216" s="2" t="s">
        <v>2562</v>
      </c>
      <c r="E216" s="2" t="s">
        <v>2563</v>
      </c>
      <c r="F216" s="2" t="s">
        <v>4344</v>
      </c>
      <c r="G216" s="2" t="s">
        <v>4345</v>
      </c>
      <c r="H216"/>
      <c r="I216"/>
      <c r="J216"/>
      <c r="K216"/>
      <c r="L216"/>
      <c r="M216"/>
    </row>
    <row r="217" spans="1:13">
      <c r="A217" s="2" t="s">
        <v>29658</v>
      </c>
      <c r="B217" s="2" t="s">
        <v>197</v>
      </c>
      <c r="C217" s="2" t="s">
        <v>2564</v>
      </c>
      <c r="D217" s="2" t="s">
        <v>2565</v>
      </c>
      <c r="E217" s="2" t="s">
        <v>2566</v>
      </c>
      <c r="F217" s="2" t="s">
        <v>14</v>
      </c>
      <c r="G217" s="2" t="s">
        <v>14</v>
      </c>
      <c r="H217"/>
      <c r="I217"/>
      <c r="J217"/>
      <c r="K217"/>
      <c r="L217"/>
      <c r="M217"/>
    </row>
    <row r="218" spans="1:13">
      <c r="A218" s="2" t="s">
        <v>29659</v>
      </c>
      <c r="B218" s="2" t="s">
        <v>197</v>
      </c>
      <c r="C218" s="2" t="s">
        <v>2567</v>
      </c>
      <c r="D218" s="2" t="s">
        <v>1173</v>
      </c>
      <c r="E218" s="2" t="s">
        <v>1174</v>
      </c>
      <c r="F218" s="2" t="s">
        <v>4346</v>
      </c>
      <c r="G218" s="2" t="s">
        <v>14</v>
      </c>
      <c r="H218"/>
      <c r="I218"/>
      <c r="J218"/>
      <c r="K218"/>
      <c r="L218"/>
      <c r="M218"/>
    </row>
    <row r="219" spans="1:13">
      <c r="A219" s="2" t="s">
        <v>29660</v>
      </c>
      <c r="B219" s="2" t="s">
        <v>699</v>
      </c>
      <c r="C219" s="2" t="s">
        <v>2568</v>
      </c>
      <c r="D219" s="2" t="s">
        <v>2569</v>
      </c>
      <c r="E219" s="2" t="s">
        <v>2570</v>
      </c>
      <c r="F219" s="2" t="s">
        <v>4347</v>
      </c>
      <c r="G219" s="2" t="s">
        <v>4348</v>
      </c>
      <c r="H219"/>
      <c r="I219"/>
      <c r="J219"/>
      <c r="K219"/>
      <c r="L219"/>
      <c r="M219"/>
    </row>
    <row r="220" spans="1:13">
      <c r="A220" s="2" t="s">
        <v>29661</v>
      </c>
      <c r="B220" s="2" t="s">
        <v>404</v>
      </c>
      <c r="C220" s="2" t="s">
        <v>946</v>
      </c>
      <c r="D220" s="2" t="s">
        <v>947</v>
      </c>
      <c r="E220" s="2" t="s">
        <v>851</v>
      </c>
      <c r="F220" s="2" t="s">
        <v>4349</v>
      </c>
      <c r="G220" s="2" t="s">
        <v>4350</v>
      </c>
      <c r="H220"/>
      <c r="I220"/>
      <c r="J220"/>
      <c r="K220"/>
      <c r="L220"/>
      <c r="M220"/>
    </row>
    <row r="221" spans="1:13">
      <c r="A221" s="2" t="s">
        <v>29662</v>
      </c>
      <c r="B221" s="2" t="s">
        <v>197</v>
      </c>
      <c r="C221" s="2" t="s">
        <v>14</v>
      </c>
      <c r="D221" s="2" t="s">
        <v>14</v>
      </c>
      <c r="E221" s="2" t="s">
        <v>14</v>
      </c>
      <c r="F221" s="2" t="s">
        <v>14</v>
      </c>
      <c r="G221" s="2" t="s">
        <v>14</v>
      </c>
      <c r="H221"/>
      <c r="I221"/>
      <c r="J221"/>
      <c r="K221"/>
      <c r="L221"/>
      <c r="M221"/>
    </row>
    <row r="222" spans="1:13">
      <c r="A222" s="2" t="s">
        <v>29663</v>
      </c>
      <c r="B222" s="2" t="s">
        <v>197</v>
      </c>
      <c r="C222" s="2" t="s">
        <v>133</v>
      </c>
      <c r="D222" s="2" t="s">
        <v>1731</v>
      </c>
      <c r="E222" s="2" t="s">
        <v>1732</v>
      </c>
      <c r="F222" s="2" t="s">
        <v>14</v>
      </c>
      <c r="G222" s="2" t="s">
        <v>14</v>
      </c>
      <c r="H222"/>
      <c r="I222"/>
      <c r="J222"/>
      <c r="K222"/>
      <c r="L222"/>
      <c r="M222"/>
    </row>
    <row r="223" spans="1:13">
      <c r="A223" s="2" t="s">
        <v>29664</v>
      </c>
      <c r="B223" s="2" t="s">
        <v>192</v>
      </c>
      <c r="C223" s="2" t="s">
        <v>2571</v>
      </c>
      <c r="D223" s="2" t="s">
        <v>2572</v>
      </c>
      <c r="E223" s="2" t="s">
        <v>2573</v>
      </c>
      <c r="F223" s="2" t="s">
        <v>3743</v>
      </c>
      <c r="G223" s="2" t="s">
        <v>4351</v>
      </c>
      <c r="H223"/>
      <c r="I223"/>
      <c r="J223"/>
      <c r="K223"/>
      <c r="L223"/>
      <c r="M223"/>
    </row>
    <row r="224" spans="1:13">
      <c r="A224" s="2" t="s">
        <v>29665</v>
      </c>
      <c r="B224" s="2" t="s">
        <v>197</v>
      </c>
      <c r="C224" s="2" t="s">
        <v>2574</v>
      </c>
      <c r="D224" s="2" t="s">
        <v>2575</v>
      </c>
      <c r="E224" s="2" t="s">
        <v>1195</v>
      </c>
      <c r="F224" s="2" t="s">
        <v>14</v>
      </c>
      <c r="G224" s="2" t="s">
        <v>14</v>
      </c>
      <c r="H224"/>
      <c r="I224"/>
      <c r="J224"/>
      <c r="K224"/>
      <c r="L224"/>
      <c r="M224"/>
    </row>
    <row r="225" spans="1:13">
      <c r="A225" s="2" t="s">
        <v>29666</v>
      </c>
      <c r="B225" s="2" t="s">
        <v>700</v>
      </c>
      <c r="C225" s="2" t="s">
        <v>2576</v>
      </c>
      <c r="D225" s="2" t="s">
        <v>175</v>
      </c>
      <c r="E225" s="2" t="s">
        <v>2577</v>
      </c>
      <c r="F225" s="2" t="s">
        <v>4352</v>
      </c>
      <c r="G225" s="2" t="s">
        <v>14</v>
      </c>
      <c r="H225"/>
      <c r="I225"/>
      <c r="J225"/>
      <c r="K225"/>
      <c r="L225"/>
      <c r="M225"/>
    </row>
    <row r="226" spans="1:13">
      <c r="A226" s="2" t="s">
        <v>29667</v>
      </c>
      <c r="B226" s="2" t="s">
        <v>192</v>
      </c>
      <c r="C226" s="2" t="s">
        <v>901</v>
      </c>
      <c r="D226" s="2" t="s">
        <v>902</v>
      </c>
      <c r="E226" s="2" t="s">
        <v>903</v>
      </c>
      <c r="F226" s="2" t="s">
        <v>4353</v>
      </c>
      <c r="G226" s="2" t="s">
        <v>14</v>
      </c>
      <c r="H226"/>
      <c r="I226"/>
      <c r="J226"/>
      <c r="K226"/>
      <c r="L226"/>
      <c r="M226"/>
    </row>
    <row r="227" spans="1:13">
      <c r="A227" s="2" t="s">
        <v>29668</v>
      </c>
      <c r="B227" s="2" t="s">
        <v>192</v>
      </c>
      <c r="C227" s="2" t="s">
        <v>2578</v>
      </c>
      <c r="D227" s="2" t="s">
        <v>2579</v>
      </c>
      <c r="E227" s="2" t="s">
        <v>176</v>
      </c>
      <c r="F227" s="2" t="s">
        <v>4354</v>
      </c>
      <c r="G227" s="2" t="s">
        <v>4355</v>
      </c>
      <c r="H227"/>
      <c r="I227"/>
      <c r="J227"/>
      <c r="K227"/>
      <c r="L227"/>
      <c r="M227"/>
    </row>
    <row r="228" spans="1:13">
      <c r="A228" s="2" t="s">
        <v>29669</v>
      </c>
      <c r="B228" s="2" t="s">
        <v>197</v>
      </c>
      <c r="C228" s="2" t="s">
        <v>14</v>
      </c>
      <c r="D228" s="2" t="s">
        <v>14</v>
      </c>
      <c r="E228" s="2" t="s">
        <v>14</v>
      </c>
      <c r="F228" s="2" t="s">
        <v>14</v>
      </c>
      <c r="G228" s="2" t="s">
        <v>14</v>
      </c>
      <c r="H228"/>
      <c r="I228"/>
      <c r="J228"/>
      <c r="K228"/>
      <c r="L228"/>
      <c r="M228"/>
    </row>
    <row r="229" spans="1:13">
      <c r="A229" s="2" t="s">
        <v>29670</v>
      </c>
      <c r="B229" s="2" t="s">
        <v>197</v>
      </c>
      <c r="C229" s="2" t="s">
        <v>14</v>
      </c>
      <c r="D229" s="2" t="s">
        <v>14</v>
      </c>
      <c r="E229" s="2" t="s">
        <v>14</v>
      </c>
      <c r="F229" s="2" t="s">
        <v>14</v>
      </c>
      <c r="G229" s="2" t="s">
        <v>14</v>
      </c>
      <c r="H229"/>
      <c r="I229"/>
      <c r="J229"/>
      <c r="K229"/>
      <c r="L229"/>
      <c r="M229"/>
    </row>
    <row r="230" spans="1:13">
      <c r="A230" s="2" t="s">
        <v>29671</v>
      </c>
      <c r="B230" s="2" t="s">
        <v>197</v>
      </c>
      <c r="C230" s="2" t="s">
        <v>14</v>
      </c>
      <c r="D230" s="2" t="s">
        <v>2580</v>
      </c>
      <c r="E230" s="2" t="s">
        <v>14</v>
      </c>
      <c r="F230" s="2" t="s">
        <v>3271</v>
      </c>
      <c r="G230" s="2" t="s">
        <v>14</v>
      </c>
      <c r="H230"/>
      <c r="I230"/>
      <c r="J230"/>
      <c r="K230"/>
      <c r="L230"/>
      <c r="M230"/>
    </row>
    <row r="231" spans="1:13">
      <c r="A231" s="2" t="s">
        <v>29672</v>
      </c>
      <c r="B231" s="2" t="s">
        <v>701</v>
      </c>
      <c r="C231" s="2" t="s">
        <v>1529</v>
      </c>
      <c r="D231" s="2" t="s">
        <v>1530</v>
      </c>
      <c r="E231" s="2" t="s">
        <v>1531</v>
      </c>
      <c r="F231" s="2" t="s">
        <v>14</v>
      </c>
      <c r="G231" s="2" t="s">
        <v>14</v>
      </c>
      <c r="H231"/>
      <c r="I231"/>
      <c r="J231"/>
      <c r="K231"/>
      <c r="L231"/>
      <c r="M231"/>
    </row>
    <row r="232" spans="1:13">
      <c r="A232" s="2" t="s">
        <v>29673</v>
      </c>
      <c r="B232" s="2" t="s">
        <v>702</v>
      </c>
      <c r="C232" s="2" t="s">
        <v>1211</v>
      </c>
      <c r="D232" s="2" t="s">
        <v>1212</v>
      </c>
      <c r="E232" s="2" t="s">
        <v>1213</v>
      </c>
      <c r="F232" s="2" t="s">
        <v>4356</v>
      </c>
      <c r="G232" s="2" t="s">
        <v>14</v>
      </c>
      <c r="H232"/>
      <c r="I232"/>
      <c r="J232"/>
      <c r="K232"/>
      <c r="L232"/>
      <c r="M232"/>
    </row>
    <row r="233" spans="1:13">
      <c r="A233" s="2" t="s">
        <v>29674</v>
      </c>
      <c r="B233" s="2" t="s">
        <v>702</v>
      </c>
      <c r="C233" s="2" t="s">
        <v>1211</v>
      </c>
      <c r="D233" s="2" t="s">
        <v>1212</v>
      </c>
      <c r="E233" s="2" t="s">
        <v>1213</v>
      </c>
      <c r="F233" s="2" t="s">
        <v>4357</v>
      </c>
      <c r="G233" s="2" t="s">
        <v>14</v>
      </c>
      <c r="H233"/>
      <c r="I233"/>
      <c r="J233"/>
      <c r="K233"/>
      <c r="L233"/>
      <c r="M233"/>
    </row>
    <row r="234" spans="1:13">
      <c r="A234" s="2" t="s">
        <v>29675</v>
      </c>
      <c r="B234" s="2" t="s">
        <v>702</v>
      </c>
      <c r="C234" s="2" t="s">
        <v>1211</v>
      </c>
      <c r="D234" s="2" t="s">
        <v>1212</v>
      </c>
      <c r="E234" s="2" t="s">
        <v>1213</v>
      </c>
      <c r="F234" s="2" t="s">
        <v>4356</v>
      </c>
      <c r="G234" s="2" t="s">
        <v>14</v>
      </c>
      <c r="H234"/>
      <c r="I234"/>
      <c r="J234"/>
      <c r="K234"/>
      <c r="L234"/>
      <c r="M234"/>
    </row>
    <row r="235" spans="1:13">
      <c r="A235" s="2" t="s">
        <v>29676</v>
      </c>
      <c r="B235" s="2" t="s">
        <v>517</v>
      </c>
      <c r="C235" s="2" t="s">
        <v>1740</v>
      </c>
      <c r="D235" s="2" t="s">
        <v>134</v>
      </c>
      <c r="E235" s="2" t="s">
        <v>1736</v>
      </c>
      <c r="F235" s="2" t="s">
        <v>4358</v>
      </c>
      <c r="G235" s="2" t="s">
        <v>3798</v>
      </c>
      <c r="H235"/>
      <c r="I235"/>
      <c r="J235"/>
      <c r="K235"/>
      <c r="L235"/>
      <c r="M235"/>
    </row>
    <row r="236" spans="1:13">
      <c r="A236" s="2" t="s">
        <v>29745</v>
      </c>
      <c r="B236" s="2" t="s">
        <v>706</v>
      </c>
      <c r="C236" s="2" t="s">
        <v>2589</v>
      </c>
      <c r="D236" s="2" t="s">
        <v>2590</v>
      </c>
      <c r="E236" s="2" t="s">
        <v>2008</v>
      </c>
      <c r="F236" s="2" t="s">
        <v>4360</v>
      </c>
      <c r="G236" s="2" t="s">
        <v>4361</v>
      </c>
      <c r="H236"/>
      <c r="I236"/>
      <c r="J236"/>
      <c r="K236"/>
      <c r="L236"/>
      <c r="M236"/>
    </row>
    <row r="237" spans="1:13">
      <c r="A237" s="2" t="s">
        <v>29746</v>
      </c>
      <c r="B237" s="2" t="s">
        <v>707</v>
      </c>
      <c r="C237" s="2" t="s">
        <v>1196</v>
      </c>
      <c r="D237" s="2" t="s">
        <v>1197</v>
      </c>
      <c r="E237" s="2" t="s">
        <v>1198</v>
      </c>
      <c r="F237" s="2" t="s">
        <v>3989</v>
      </c>
      <c r="G237" s="2" t="s">
        <v>4362</v>
      </c>
      <c r="H237"/>
      <c r="I237"/>
      <c r="J237"/>
      <c r="K237"/>
      <c r="L237"/>
      <c r="M237"/>
    </row>
    <row r="238" spans="1:13">
      <c r="A238" s="2" t="s">
        <v>29747</v>
      </c>
      <c r="B238" s="2" t="s">
        <v>708</v>
      </c>
      <c r="C238" s="2" t="s">
        <v>2591</v>
      </c>
      <c r="D238" s="2" t="s">
        <v>1866</v>
      </c>
      <c r="E238" s="2" t="s">
        <v>2592</v>
      </c>
      <c r="F238" s="2" t="s">
        <v>4363</v>
      </c>
      <c r="G238" s="2" t="s">
        <v>4364</v>
      </c>
      <c r="H238"/>
      <c r="I238"/>
      <c r="J238"/>
      <c r="K238"/>
      <c r="L238"/>
      <c r="M238"/>
    </row>
    <row r="239" spans="1:13">
      <c r="A239" s="2" t="s">
        <v>29748</v>
      </c>
      <c r="B239" s="2" t="s">
        <v>709</v>
      </c>
      <c r="C239" s="2" t="s">
        <v>2593</v>
      </c>
      <c r="D239" s="2" t="s">
        <v>177</v>
      </c>
      <c r="E239" s="2" t="s">
        <v>2594</v>
      </c>
      <c r="F239" s="2" t="s">
        <v>4365</v>
      </c>
      <c r="G239" s="2" t="s">
        <v>4366</v>
      </c>
      <c r="H239"/>
      <c r="I239"/>
      <c r="J239"/>
      <c r="K239"/>
      <c r="L239"/>
      <c r="M239"/>
    </row>
    <row r="240" spans="1:13">
      <c r="A240" s="2" t="s">
        <v>29749</v>
      </c>
      <c r="B240" s="2" t="s">
        <v>710</v>
      </c>
      <c r="C240" s="2" t="s">
        <v>2595</v>
      </c>
      <c r="D240" s="2" t="s">
        <v>2596</v>
      </c>
      <c r="E240" s="2" t="s">
        <v>2597</v>
      </c>
      <c r="F240" s="2" t="s">
        <v>4367</v>
      </c>
      <c r="G240" s="2" t="s">
        <v>4368</v>
      </c>
      <c r="H240"/>
      <c r="I240"/>
      <c r="J240"/>
      <c r="K240"/>
      <c r="L240"/>
      <c r="M240"/>
    </row>
    <row r="241" spans="1:13">
      <c r="A241" s="2" t="s">
        <v>29750</v>
      </c>
      <c r="B241" s="2" t="s">
        <v>711</v>
      </c>
      <c r="C241" s="2" t="s">
        <v>2598</v>
      </c>
      <c r="D241" s="2" t="s">
        <v>2599</v>
      </c>
      <c r="E241" s="2" t="s">
        <v>2600</v>
      </c>
      <c r="F241" s="2" t="s">
        <v>4369</v>
      </c>
      <c r="G241" s="2" t="s">
        <v>4370</v>
      </c>
      <c r="H241"/>
      <c r="I241"/>
      <c r="J241"/>
      <c r="K241"/>
      <c r="L241"/>
      <c r="M241"/>
    </row>
    <row r="242" spans="1:13">
      <c r="A242" s="2" t="s">
        <v>30884</v>
      </c>
      <c r="B242" s="2" t="s">
        <v>733</v>
      </c>
      <c r="C242" s="2" t="s">
        <v>2655</v>
      </c>
      <c r="D242" s="2" t="s">
        <v>2656</v>
      </c>
      <c r="E242" s="2" t="s">
        <v>2657</v>
      </c>
      <c r="F242" s="2" t="s">
        <v>4413</v>
      </c>
      <c r="G242" s="2" t="s">
        <v>14</v>
      </c>
      <c r="H242"/>
      <c r="I242"/>
      <c r="J242"/>
      <c r="K242"/>
      <c r="L242"/>
      <c r="M242"/>
    </row>
    <row r="243" spans="1:13">
      <c r="A243" s="2" t="s">
        <v>30885</v>
      </c>
      <c r="B243" s="2" t="s">
        <v>192</v>
      </c>
      <c r="C243" s="2" t="s">
        <v>2658</v>
      </c>
      <c r="D243" s="2" t="s">
        <v>2659</v>
      </c>
      <c r="E243" s="2" t="s">
        <v>14</v>
      </c>
      <c r="F243" s="2" t="s">
        <v>4414</v>
      </c>
      <c r="G243" s="2" t="s">
        <v>14</v>
      </c>
      <c r="H243"/>
      <c r="I243"/>
      <c r="J243"/>
      <c r="K243"/>
      <c r="L243"/>
      <c r="M243"/>
    </row>
    <row r="244" spans="1:13">
      <c r="A244" s="2" t="s">
        <v>30886</v>
      </c>
      <c r="B244" s="2" t="s">
        <v>734</v>
      </c>
      <c r="C244" s="2" t="s">
        <v>2660</v>
      </c>
      <c r="D244" s="2" t="s">
        <v>1626</v>
      </c>
      <c r="E244" s="2" t="s">
        <v>2661</v>
      </c>
      <c r="F244" s="2" t="s">
        <v>4415</v>
      </c>
      <c r="G244" s="2" t="s">
        <v>3682</v>
      </c>
      <c r="H244"/>
      <c r="I244"/>
      <c r="J244"/>
      <c r="K244"/>
      <c r="L244"/>
      <c r="M244"/>
    </row>
    <row r="245" spans="1:13">
      <c r="A245" s="2" t="s">
        <v>30899</v>
      </c>
      <c r="B245" s="2" t="s">
        <v>197</v>
      </c>
      <c r="C245" s="2" t="s">
        <v>4416</v>
      </c>
      <c r="D245" s="2" t="s">
        <v>4417</v>
      </c>
      <c r="E245" s="2" t="s">
        <v>4418</v>
      </c>
      <c r="F245" s="2" t="s">
        <v>4419</v>
      </c>
      <c r="G245" s="2" t="s">
        <v>4420</v>
      </c>
      <c r="H245"/>
      <c r="I245"/>
      <c r="J245"/>
      <c r="K245"/>
      <c r="L245"/>
      <c r="M245"/>
    </row>
    <row r="246" spans="1:13">
      <c r="A246" s="2" t="s">
        <v>30902</v>
      </c>
      <c r="B246" s="2" t="s">
        <v>4426</v>
      </c>
      <c r="C246" s="2" t="s">
        <v>4427</v>
      </c>
      <c r="D246" s="2" t="s">
        <v>4428</v>
      </c>
      <c r="E246" s="2" t="s">
        <v>4429</v>
      </c>
      <c r="F246" s="2" t="s">
        <v>4430</v>
      </c>
      <c r="G246" s="2" t="s">
        <v>14</v>
      </c>
      <c r="H246"/>
      <c r="I246"/>
      <c r="J246"/>
      <c r="K246"/>
      <c r="L246"/>
      <c r="M246"/>
    </row>
    <row r="247" spans="1:13">
      <c r="A247" s="2" t="s">
        <v>30903</v>
      </c>
      <c r="B247" s="2" t="s">
        <v>4431</v>
      </c>
      <c r="C247" s="2" t="s">
        <v>4432</v>
      </c>
      <c r="D247" s="2" t="s">
        <v>107</v>
      </c>
      <c r="E247" s="2" t="s">
        <v>1344</v>
      </c>
      <c r="F247" s="2" t="s">
        <v>4433</v>
      </c>
      <c r="G247" s="2" t="s">
        <v>3434</v>
      </c>
      <c r="H247"/>
      <c r="I247"/>
      <c r="J247"/>
      <c r="K247"/>
      <c r="L247"/>
      <c r="M247"/>
    </row>
    <row r="248" spans="1:13">
      <c r="A248" s="2" t="s">
        <v>30959</v>
      </c>
      <c r="B248" s="2" t="s">
        <v>735</v>
      </c>
      <c r="C248" s="2" t="s">
        <v>2664</v>
      </c>
      <c r="D248" s="2" t="s">
        <v>2665</v>
      </c>
      <c r="E248" s="2" t="s">
        <v>2666</v>
      </c>
      <c r="F248" s="2" t="s">
        <v>3271</v>
      </c>
      <c r="G248" s="2" t="s">
        <v>14</v>
      </c>
      <c r="H248"/>
      <c r="I248"/>
      <c r="J248"/>
      <c r="K248"/>
      <c r="L248"/>
      <c r="M248"/>
    </row>
    <row r="249" spans="1:13">
      <c r="A249" s="2" t="s">
        <v>30960</v>
      </c>
      <c r="B249" s="2" t="s">
        <v>736</v>
      </c>
      <c r="C249" s="2" t="s">
        <v>2667</v>
      </c>
      <c r="D249" s="2" t="s">
        <v>2668</v>
      </c>
      <c r="E249" s="2" t="s">
        <v>2669</v>
      </c>
      <c r="F249" s="2" t="s">
        <v>4434</v>
      </c>
      <c r="G249" s="2" t="s">
        <v>14</v>
      </c>
      <c r="H249"/>
      <c r="I249"/>
      <c r="J249"/>
      <c r="K249"/>
      <c r="L249"/>
      <c r="M249"/>
    </row>
    <row r="250" spans="1:13">
      <c r="A250" s="2" t="s">
        <v>30961</v>
      </c>
      <c r="B250" s="2" t="s">
        <v>192</v>
      </c>
      <c r="C250" s="2" t="s">
        <v>2670</v>
      </c>
      <c r="D250" s="2" t="s">
        <v>184</v>
      </c>
      <c r="E250" s="2" t="s">
        <v>2671</v>
      </c>
      <c r="F250" s="2" t="s">
        <v>4435</v>
      </c>
      <c r="G250" s="2" t="s">
        <v>4436</v>
      </c>
      <c r="H250"/>
      <c r="I250"/>
      <c r="J250"/>
      <c r="K250"/>
      <c r="L250"/>
      <c r="M250"/>
    </row>
    <row r="251" spans="1:13">
      <c r="A251" s="2" t="s">
        <v>30962</v>
      </c>
      <c r="B251" s="2" t="s">
        <v>737</v>
      </c>
      <c r="C251" s="2" t="s">
        <v>2672</v>
      </c>
      <c r="D251" s="2" t="s">
        <v>2673</v>
      </c>
      <c r="E251" s="2" t="s">
        <v>2674</v>
      </c>
      <c r="F251" s="2" t="s">
        <v>4437</v>
      </c>
      <c r="G251" s="2" t="s">
        <v>14</v>
      </c>
      <c r="H251"/>
      <c r="I251"/>
      <c r="J251"/>
      <c r="K251"/>
      <c r="L251"/>
      <c r="M251"/>
    </row>
    <row r="252" spans="1:13">
      <c r="A252" s="2" t="s">
        <v>30963</v>
      </c>
      <c r="B252" s="2" t="s">
        <v>197</v>
      </c>
      <c r="C252" s="2" t="s">
        <v>2662</v>
      </c>
      <c r="D252" s="2" t="s">
        <v>2663</v>
      </c>
      <c r="E252" s="2" t="s">
        <v>183</v>
      </c>
      <c r="F252" s="2" t="s">
        <v>4438</v>
      </c>
      <c r="G252" s="2" t="s">
        <v>4439</v>
      </c>
      <c r="H252"/>
      <c r="I252"/>
      <c r="J252"/>
      <c r="K252"/>
      <c r="L252"/>
      <c r="M252"/>
    </row>
    <row r="253" spans="1:13">
      <c r="A253" s="2" t="s">
        <v>30964</v>
      </c>
      <c r="B253" s="2" t="s">
        <v>738</v>
      </c>
      <c r="C253" s="2" t="s">
        <v>2675</v>
      </c>
      <c r="D253" s="2" t="s">
        <v>2676</v>
      </c>
      <c r="E253" s="2" t="s">
        <v>2677</v>
      </c>
      <c r="F253" s="2" t="s">
        <v>3591</v>
      </c>
      <c r="G253" s="2" t="s">
        <v>14</v>
      </c>
      <c r="H253"/>
      <c r="I253"/>
      <c r="J253"/>
      <c r="K253"/>
      <c r="L253"/>
      <c r="M253"/>
    </row>
    <row r="254" spans="1:13">
      <c r="A254" s="2" t="s">
        <v>30965</v>
      </c>
      <c r="B254" s="2" t="s">
        <v>739</v>
      </c>
      <c r="C254" s="2" t="s">
        <v>2678</v>
      </c>
      <c r="D254" s="2" t="s">
        <v>2679</v>
      </c>
      <c r="E254" s="2" t="s">
        <v>2654</v>
      </c>
      <c r="F254" s="2" t="s">
        <v>4440</v>
      </c>
      <c r="G254" s="2" t="s">
        <v>14</v>
      </c>
      <c r="H254"/>
      <c r="I254"/>
      <c r="J254"/>
      <c r="K254"/>
      <c r="L254"/>
      <c r="M254"/>
    </row>
    <row r="255" spans="1:13">
      <c r="A255" s="2" t="s">
        <v>30966</v>
      </c>
      <c r="B255" s="2" t="s">
        <v>740</v>
      </c>
      <c r="C255" s="2" t="s">
        <v>2680</v>
      </c>
      <c r="D255" s="2" t="s">
        <v>2681</v>
      </c>
      <c r="E255" s="2" t="s">
        <v>14</v>
      </c>
      <c r="F255" s="2" t="s">
        <v>4441</v>
      </c>
      <c r="G255" s="2" t="s">
        <v>14</v>
      </c>
      <c r="H255"/>
      <c r="I255"/>
      <c r="J255"/>
      <c r="K255"/>
      <c r="L255"/>
      <c r="M255"/>
    </row>
    <row r="256" spans="1:13">
      <c r="A256" s="2" t="s">
        <v>30967</v>
      </c>
      <c r="B256" s="2" t="s">
        <v>741</v>
      </c>
      <c r="C256" s="2" t="s">
        <v>2682</v>
      </c>
      <c r="D256" s="2" t="s">
        <v>2683</v>
      </c>
      <c r="E256" s="2" t="s">
        <v>1370</v>
      </c>
      <c r="F256" s="2" t="s">
        <v>4442</v>
      </c>
      <c r="G256" s="2" t="s">
        <v>4443</v>
      </c>
      <c r="H256"/>
      <c r="I256"/>
      <c r="J256"/>
      <c r="K256"/>
      <c r="L256"/>
      <c r="M256"/>
    </row>
    <row r="257" spans="1:13">
      <c r="A257" s="2" t="s">
        <v>30968</v>
      </c>
      <c r="B257" s="2" t="s">
        <v>197</v>
      </c>
      <c r="C257" s="2" t="s">
        <v>2684</v>
      </c>
      <c r="D257" s="2" t="s">
        <v>1721</v>
      </c>
      <c r="E257" s="2" t="s">
        <v>1722</v>
      </c>
      <c r="F257" s="2" t="s">
        <v>3734</v>
      </c>
      <c r="G257" s="2" t="s">
        <v>14</v>
      </c>
      <c r="H257"/>
      <c r="I257"/>
      <c r="J257"/>
      <c r="K257"/>
      <c r="L257"/>
      <c r="M257"/>
    </row>
    <row r="258" spans="1:13">
      <c r="A258" s="2" t="s">
        <v>30969</v>
      </c>
      <c r="B258" s="2" t="s">
        <v>197</v>
      </c>
      <c r="C258" s="2" t="s">
        <v>1725</v>
      </c>
      <c r="D258" s="2" t="s">
        <v>1726</v>
      </c>
      <c r="E258" s="2" t="s">
        <v>1727</v>
      </c>
      <c r="F258" s="2" t="s">
        <v>14</v>
      </c>
      <c r="G258" s="2" t="s">
        <v>14</v>
      </c>
      <c r="H258"/>
      <c r="I258"/>
      <c r="J258"/>
      <c r="K258"/>
      <c r="L258"/>
      <c r="M258"/>
    </row>
    <row r="259" spans="1:13">
      <c r="A259" s="2" t="s">
        <v>30970</v>
      </c>
      <c r="B259" s="2" t="s">
        <v>703</v>
      </c>
      <c r="C259" s="2" t="s">
        <v>2581</v>
      </c>
      <c r="D259" s="2" t="s">
        <v>2582</v>
      </c>
      <c r="E259" s="2" t="s">
        <v>2583</v>
      </c>
      <c r="F259" s="2" t="s">
        <v>4444</v>
      </c>
      <c r="G259" s="2" t="s">
        <v>4445</v>
      </c>
      <c r="H259"/>
      <c r="I259"/>
      <c r="J259"/>
      <c r="K259"/>
      <c r="L259"/>
      <c r="M259"/>
    </row>
    <row r="260" spans="1:13">
      <c r="A260" s="2" t="s">
        <v>30971</v>
      </c>
      <c r="B260" s="2" t="s">
        <v>742</v>
      </c>
      <c r="C260" s="2" t="s">
        <v>2685</v>
      </c>
      <c r="D260" s="2" t="s">
        <v>2686</v>
      </c>
      <c r="E260" s="2" t="s">
        <v>2687</v>
      </c>
      <c r="F260" s="2" t="s">
        <v>4446</v>
      </c>
      <c r="G260" s="2" t="s">
        <v>4447</v>
      </c>
      <c r="H260"/>
      <c r="I260"/>
      <c r="J260"/>
      <c r="K260"/>
      <c r="L260"/>
      <c r="M260"/>
    </row>
    <row r="261" spans="1:13">
      <c r="A261" s="2" t="s">
        <v>30972</v>
      </c>
      <c r="B261" s="2" t="s">
        <v>743</v>
      </c>
      <c r="C261" s="2" t="s">
        <v>2688</v>
      </c>
      <c r="D261" s="2" t="s">
        <v>2689</v>
      </c>
      <c r="E261" s="2" t="s">
        <v>2690</v>
      </c>
      <c r="F261" s="2" t="s">
        <v>4448</v>
      </c>
      <c r="G261" s="2" t="s">
        <v>4449</v>
      </c>
      <c r="H261"/>
      <c r="I261"/>
      <c r="J261"/>
      <c r="K261"/>
      <c r="L261"/>
      <c r="M261"/>
    </row>
    <row r="262" spans="1:13">
      <c r="A262" s="2" t="s">
        <v>30973</v>
      </c>
      <c r="B262" s="2" t="s">
        <v>744</v>
      </c>
      <c r="C262" s="2" t="s">
        <v>2691</v>
      </c>
      <c r="D262" s="2" t="s">
        <v>2692</v>
      </c>
      <c r="E262" s="2" t="s">
        <v>2693</v>
      </c>
      <c r="F262" s="2" t="s">
        <v>4450</v>
      </c>
      <c r="G262" s="2" t="s">
        <v>4451</v>
      </c>
      <c r="H262"/>
      <c r="I262"/>
      <c r="J262"/>
      <c r="K262"/>
      <c r="L262"/>
      <c r="M262"/>
    </row>
    <row r="263" spans="1:13">
      <c r="A263" s="2" t="s">
        <v>30974</v>
      </c>
      <c r="B263" s="2" t="s">
        <v>745</v>
      </c>
      <c r="C263" s="2" t="s">
        <v>1366</v>
      </c>
      <c r="D263" s="2" t="s">
        <v>1398</v>
      </c>
      <c r="E263" s="2" t="s">
        <v>1247</v>
      </c>
      <c r="F263" s="2" t="s">
        <v>3825</v>
      </c>
      <c r="G263" s="2" t="s">
        <v>4452</v>
      </c>
      <c r="H263"/>
      <c r="I263"/>
      <c r="J263"/>
      <c r="K263"/>
      <c r="L263"/>
      <c r="M263"/>
    </row>
    <row r="264" spans="1:13">
      <c r="A264" s="2" t="s">
        <v>30975</v>
      </c>
      <c r="B264" s="2" t="s">
        <v>197</v>
      </c>
      <c r="C264" s="2" t="s">
        <v>14</v>
      </c>
      <c r="D264" s="2" t="s">
        <v>14</v>
      </c>
      <c r="E264" s="2" t="s">
        <v>14</v>
      </c>
      <c r="F264" s="2" t="s">
        <v>14</v>
      </c>
      <c r="G264" s="2" t="s">
        <v>14</v>
      </c>
      <c r="H264"/>
      <c r="I264"/>
      <c r="J264"/>
      <c r="K264"/>
      <c r="L264"/>
      <c r="M264"/>
    </row>
    <row r="265" spans="1:13">
      <c r="A265" s="2" t="s">
        <v>30976</v>
      </c>
      <c r="B265" s="2" t="s">
        <v>746</v>
      </c>
      <c r="C265" s="2" t="s">
        <v>2694</v>
      </c>
      <c r="D265" s="2" t="s">
        <v>2695</v>
      </c>
      <c r="E265" s="2" t="s">
        <v>2521</v>
      </c>
      <c r="F265" s="2" t="s">
        <v>4453</v>
      </c>
      <c r="G265" s="2" t="s">
        <v>14</v>
      </c>
      <c r="H265"/>
      <c r="I265"/>
      <c r="J265"/>
      <c r="K265"/>
      <c r="L265"/>
      <c r="M265"/>
    </row>
    <row r="266" spans="1:13">
      <c r="A266" s="2" t="s">
        <v>30977</v>
      </c>
      <c r="B266" s="2" t="s">
        <v>197</v>
      </c>
      <c r="C266" s="2" t="s">
        <v>14</v>
      </c>
      <c r="D266" s="2" t="s">
        <v>14</v>
      </c>
      <c r="E266" s="2" t="s">
        <v>14</v>
      </c>
      <c r="F266" s="2" t="s">
        <v>3271</v>
      </c>
      <c r="G266" s="2" t="s">
        <v>14</v>
      </c>
      <c r="H266"/>
      <c r="I266"/>
      <c r="J266"/>
      <c r="K266"/>
      <c r="L266"/>
      <c r="M266"/>
    </row>
    <row r="267" spans="1:13">
      <c r="A267" s="2" t="s">
        <v>30978</v>
      </c>
      <c r="B267" s="2" t="s">
        <v>197</v>
      </c>
      <c r="C267" s="2" t="s">
        <v>2696</v>
      </c>
      <c r="D267" s="2" t="s">
        <v>185</v>
      </c>
      <c r="E267" s="2" t="s">
        <v>14</v>
      </c>
      <c r="F267" s="2" t="s">
        <v>4454</v>
      </c>
      <c r="G267" s="2" t="s">
        <v>14</v>
      </c>
      <c r="H267"/>
      <c r="I267"/>
      <c r="J267"/>
      <c r="K267"/>
      <c r="L267"/>
      <c r="M267"/>
    </row>
    <row r="268" spans="1:13">
      <c r="A268" s="2" t="s">
        <v>30979</v>
      </c>
      <c r="B268" s="2" t="s">
        <v>197</v>
      </c>
      <c r="C268" s="2" t="s">
        <v>14</v>
      </c>
      <c r="D268" s="2" t="s">
        <v>14</v>
      </c>
      <c r="E268" s="2" t="s">
        <v>14</v>
      </c>
      <c r="F268" s="2" t="s">
        <v>14</v>
      </c>
      <c r="G268" s="2" t="s">
        <v>14</v>
      </c>
      <c r="H268"/>
      <c r="I268"/>
      <c r="J268"/>
      <c r="K268"/>
      <c r="L268"/>
      <c r="M268"/>
    </row>
    <row r="269" spans="1:13">
      <c r="A269" s="2" t="s">
        <v>31024</v>
      </c>
      <c r="B269" s="2" t="s">
        <v>750</v>
      </c>
      <c r="C269" s="2" t="s">
        <v>2705</v>
      </c>
      <c r="D269" s="2" t="s">
        <v>2706</v>
      </c>
      <c r="E269" s="2" t="s">
        <v>2707</v>
      </c>
      <c r="F269" s="2" t="s">
        <v>4457</v>
      </c>
      <c r="G269" s="2" t="s">
        <v>4458</v>
      </c>
      <c r="H269"/>
      <c r="I269"/>
      <c r="J269"/>
      <c r="K269"/>
      <c r="L269"/>
      <c r="M269"/>
    </row>
    <row r="270" spans="1:13">
      <c r="A270" s="2" t="s">
        <v>31025</v>
      </c>
      <c r="B270" s="2" t="s">
        <v>192</v>
      </c>
      <c r="C270" s="2" t="s">
        <v>1160</v>
      </c>
      <c r="D270" s="2" t="s">
        <v>1161</v>
      </c>
      <c r="E270" s="2" t="s">
        <v>999</v>
      </c>
      <c r="F270" s="2" t="s">
        <v>4459</v>
      </c>
      <c r="G270" s="2" t="s">
        <v>14</v>
      </c>
      <c r="H270"/>
      <c r="I270"/>
      <c r="J270"/>
      <c r="K270"/>
      <c r="L270"/>
      <c r="M270"/>
    </row>
    <row r="271" spans="1:13">
      <c r="A271" s="2" t="s">
        <v>31026</v>
      </c>
      <c r="B271" s="2" t="s">
        <v>751</v>
      </c>
      <c r="C271" s="2" t="s">
        <v>2708</v>
      </c>
      <c r="D271" s="2" t="s">
        <v>2709</v>
      </c>
      <c r="E271" s="2" t="s">
        <v>2710</v>
      </c>
      <c r="F271" s="2" t="s">
        <v>4460</v>
      </c>
      <c r="G271" s="2" t="s">
        <v>14</v>
      </c>
      <c r="H271"/>
      <c r="I271"/>
      <c r="J271"/>
      <c r="K271"/>
      <c r="L271"/>
      <c r="M271"/>
    </row>
    <row r="272" spans="1:13">
      <c r="A272" s="2" t="s">
        <v>31027</v>
      </c>
      <c r="B272" s="2" t="s">
        <v>752</v>
      </c>
      <c r="C272" s="2" t="s">
        <v>2711</v>
      </c>
      <c r="D272" s="2" t="s">
        <v>187</v>
      </c>
      <c r="E272" s="2" t="s">
        <v>1226</v>
      </c>
      <c r="F272" s="2" t="s">
        <v>4461</v>
      </c>
      <c r="G272" s="2" t="s">
        <v>14</v>
      </c>
      <c r="H272"/>
      <c r="I272"/>
      <c r="J272"/>
      <c r="K272"/>
      <c r="L272"/>
      <c r="M272"/>
    </row>
    <row r="273" spans="1:13">
      <c r="A273" s="2" t="s">
        <v>31028</v>
      </c>
      <c r="B273" s="2" t="s">
        <v>753</v>
      </c>
      <c r="C273" s="2" t="s">
        <v>2506</v>
      </c>
      <c r="D273" s="2" t="s">
        <v>2186</v>
      </c>
      <c r="E273" s="2" t="s">
        <v>2507</v>
      </c>
      <c r="F273" s="2" t="s">
        <v>4462</v>
      </c>
      <c r="G273" s="2" t="s">
        <v>4313</v>
      </c>
      <c r="H273"/>
      <c r="I273"/>
      <c r="J273"/>
      <c r="K273"/>
      <c r="L273"/>
      <c r="M273"/>
    </row>
    <row r="274" spans="1:13">
      <c r="A274" s="2" t="s">
        <v>31029</v>
      </c>
      <c r="B274" s="2" t="s">
        <v>754</v>
      </c>
      <c r="C274" s="2" t="s">
        <v>2712</v>
      </c>
      <c r="D274" s="2" t="s">
        <v>2713</v>
      </c>
      <c r="E274" s="2" t="s">
        <v>2714</v>
      </c>
      <c r="F274" s="2" t="s">
        <v>4205</v>
      </c>
      <c r="G274" s="2" t="s">
        <v>14</v>
      </c>
      <c r="H274"/>
      <c r="I274"/>
      <c r="J274"/>
      <c r="K274"/>
      <c r="L274"/>
      <c r="M274"/>
    </row>
    <row r="275" spans="1:13">
      <c r="A275" s="2" t="s">
        <v>31030</v>
      </c>
      <c r="B275" s="2" t="s">
        <v>346</v>
      </c>
      <c r="C275" s="2" t="s">
        <v>1517</v>
      </c>
      <c r="D275" s="2" t="s">
        <v>1518</v>
      </c>
      <c r="E275" s="2" t="s">
        <v>1519</v>
      </c>
      <c r="F275" s="2" t="s">
        <v>4463</v>
      </c>
      <c r="G275" s="2" t="s">
        <v>3525</v>
      </c>
      <c r="H275"/>
      <c r="I275"/>
      <c r="J275"/>
      <c r="K275"/>
      <c r="L275"/>
      <c r="M275"/>
    </row>
    <row r="276" spans="1:13">
      <c r="A276" s="2" t="s">
        <v>31031</v>
      </c>
      <c r="B276" s="2" t="s">
        <v>192</v>
      </c>
      <c r="C276" s="2" t="s">
        <v>2715</v>
      </c>
      <c r="D276" s="2" t="s">
        <v>1669</v>
      </c>
      <c r="E276" s="2" t="s">
        <v>14</v>
      </c>
      <c r="F276" s="2" t="s">
        <v>3743</v>
      </c>
      <c r="G276" s="2" t="s">
        <v>14</v>
      </c>
      <c r="H276"/>
      <c r="I276"/>
      <c r="J276"/>
      <c r="K276"/>
      <c r="L276"/>
      <c r="M276"/>
    </row>
    <row r="277" spans="1:13">
      <c r="A277" s="2" t="s">
        <v>31032</v>
      </c>
      <c r="B277" s="2" t="s">
        <v>197</v>
      </c>
      <c r="C277" s="2" t="s">
        <v>2716</v>
      </c>
      <c r="D277" s="2" t="s">
        <v>2717</v>
      </c>
      <c r="E277" s="2" t="s">
        <v>2718</v>
      </c>
      <c r="F277" s="2" t="s">
        <v>4464</v>
      </c>
      <c r="G277" s="2" t="s">
        <v>4465</v>
      </c>
      <c r="H277"/>
      <c r="I277"/>
      <c r="J277"/>
      <c r="K277"/>
      <c r="L277"/>
      <c r="M277"/>
    </row>
    <row r="278" spans="1:13">
      <c r="A278" s="2" t="s">
        <v>31033</v>
      </c>
      <c r="B278" s="2" t="s">
        <v>755</v>
      </c>
      <c r="C278" s="2" t="s">
        <v>14</v>
      </c>
      <c r="D278" s="2" t="s">
        <v>14</v>
      </c>
      <c r="E278" s="2" t="s">
        <v>14</v>
      </c>
      <c r="F278" s="2" t="s">
        <v>14</v>
      </c>
      <c r="G278" s="2" t="s">
        <v>14</v>
      </c>
      <c r="H278"/>
      <c r="I278"/>
      <c r="J278"/>
      <c r="K278"/>
      <c r="L278"/>
      <c r="M278"/>
    </row>
    <row r="279" spans="1:13">
      <c r="A279" s="2" t="s">
        <v>31034</v>
      </c>
      <c r="B279" s="2" t="s">
        <v>197</v>
      </c>
      <c r="C279" s="2" t="s">
        <v>14</v>
      </c>
      <c r="D279" s="2" t="s">
        <v>14</v>
      </c>
      <c r="E279" s="2" t="s">
        <v>14</v>
      </c>
      <c r="F279" s="2" t="s">
        <v>14</v>
      </c>
      <c r="G279" s="2" t="s">
        <v>14</v>
      </c>
      <c r="H279"/>
      <c r="I279"/>
      <c r="J279"/>
      <c r="K279"/>
      <c r="L279"/>
      <c r="M279"/>
    </row>
    <row r="280" spans="1:13">
      <c r="A280" s="2" t="s">
        <v>31035</v>
      </c>
      <c r="B280" s="2" t="s">
        <v>756</v>
      </c>
      <c r="C280" s="2" t="s">
        <v>2719</v>
      </c>
      <c r="D280" s="2" t="s">
        <v>2720</v>
      </c>
      <c r="E280" s="2" t="s">
        <v>2721</v>
      </c>
      <c r="F280" s="2" t="s">
        <v>4466</v>
      </c>
      <c r="G280" s="2" t="s">
        <v>4467</v>
      </c>
      <c r="H280"/>
      <c r="I280"/>
      <c r="J280"/>
      <c r="K280"/>
      <c r="L280"/>
      <c r="M280"/>
    </row>
    <row r="281" spans="1:13">
      <c r="A281" s="2" t="s">
        <v>31036</v>
      </c>
      <c r="B281" s="2" t="s">
        <v>757</v>
      </c>
      <c r="C281" s="2" t="s">
        <v>2722</v>
      </c>
      <c r="D281" s="2" t="s">
        <v>2723</v>
      </c>
      <c r="E281" s="2" t="s">
        <v>2724</v>
      </c>
      <c r="F281" s="2" t="s">
        <v>4468</v>
      </c>
      <c r="G281" s="2" t="s">
        <v>4469</v>
      </c>
      <c r="H281"/>
      <c r="I281"/>
      <c r="J281"/>
      <c r="K281"/>
      <c r="L281"/>
      <c r="M281"/>
    </row>
    <row r="282" spans="1:13">
      <c r="A282" s="2" t="s">
        <v>31037</v>
      </c>
      <c r="B282" s="2" t="s">
        <v>758</v>
      </c>
      <c r="C282" s="2" t="s">
        <v>2725</v>
      </c>
      <c r="D282" s="2" t="s">
        <v>2726</v>
      </c>
      <c r="E282" s="2" t="s">
        <v>2727</v>
      </c>
      <c r="F282" s="2" t="s">
        <v>4470</v>
      </c>
      <c r="G282" s="2" t="s">
        <v>4471</v>
      </c>
      <c r="H282"/>
      <c r="I282"/>
      <c r="J282"/>
      <c r="K282"/>
      <c r="L282"/>
      <c r="M282"/>
    </row>
    <row r="283" spans="1:13">
      <c r="A283" s="2" t="s">
        <v>31038</v>
      </c>
      <c r="B283" s="2" t="s">
        <v>692</v>
      </c>
      <c r="C283" s="2" t="s">
        <v>2536</v>
      </c>
      <c r="D283" s="2" t="s">
        <v>2537</v>
      </c>
      <c r="E283" s="2" t="s">
        <v>2538</v>
      </c>
      <c r="F283" s="2" t="s">
        <v>4472</v>
      </c>
      <c r="G283" s="2" t="s">
        <v>4332</v>
      </c>
      <c r="H283"/>
      <c r="I283"/>
      <c r="J283"/>
      <c r="K283"/>
      <c r="L283"/>
      <c r="M283"/>
    </row>
    <row r="284" spans="1:13">
      <c r="A284" s="2" t="s">
        <v>31039</v>
      </c>
      <c r="B284" s="2" t="s">
        <v>197</v>
      </c>
      <c r="C284" s="2" t="s">
        <v>2728</v>
      </c>
      <c r="D284" s="2" t="s">
        <v>1407</v>
      </c>
      <c r="E284" s="2" t="s">
        <v>1408</v>
      </c>
      <c r="F284" s="2" t="s">
        <v>4473</v>
      </c>
      <c r="G284" s="2" t="s">
        <v>4474</v>
      </c>
      <c r="H284"/>
      <c r="I284"/>
      <c r="J284"/>
      <c r="K284"/>
      <c r="L284"/>
      <c r="M284"/>
    </row>
    <row r="285" spans="1:13">
      <c r="A285" s="2" t="s">
        <v>31040</v>
      </c>
      <c r="B285" s="2" t="s">
        <v>759</v>
      </c>
      <c r="C285" s="2" t="s">
        <v>2729</v>
      </c>
      <c r="D285" s="2" t="s">
        <v>168</v>
      </c>
      <c r="E285" s="2" t="s">
        <v>2730</v>
      </c>
      <c r="F285" s="2" t="s">
        <v>4475</v>
      </c>
      <c r="G285" s="2" t="s">
        <v>4476</v>
      </c>
      <c r="H285"/>
      <c r="I285"/>
      <c r="J285"/>
      <c r="K285"/>
      <c r="L285"/>
      <c r="M285"/>
    </row>
    <row r="286" spans="1:13">
      <c r="A286" s="2" t="s">
        <v>31061</v>
      </c>
      <c r="B286" s="2" t="s">
        <v>197</v>
      </c>
      <c r="C286" s="2" t="s">
        <v>2732</v>
      </c>
      <c r="D286" s="2" t="s">
        <v>2733</v>
      </c>
      <c r="E286" s="2" t="s">
        <v>2734</v>
      </c>
      <c r="F286" s="2" t="s">
        <v>3271</v>
      </c>
      <c r="G286" s="2" t="s">
        <v>14</v>
      </c>
      <c r="H286"/>
      <c r="I286"/>
      <c r="J286"/>
      <c r="K286"/>
      <c r="L286"/>
      <c r="M286"/>
    </row>
    <row r="287" spans="1:13">
      <c r="A287" s="2" t="s">
        <v>31062</v>
      </c>
      <c r="B287" s="2" t="s">
        <v>762</v>
      </c>
      <c r="C287" s="2" t="s">
        <v>904</v>
      </c>
      <c r="D287" s="2" t="s">
        <v>905</v>
      </c>
      <c r="E287" s="2" t="s">
        <v>906</v>
      </c>
      <c r="F287" s="2" t="s">
        <v>4480</v>
      </c>
      <c r="G287" s="2" t="s">
        <v>14</v>
      </c>
      <c r="H287"/>
      <c r="I287"/>
      <c r="J287"/>
      <c r="K287"/>
      <c r="L287"/>
      <c r="M287"/>
    </row>
    <row r="288" spans="1:13">
      <c r="A288" s="2" t="s">
        <v>31063</v>
      </c>
      <c r="B288" s="2" t="s">
        <v>763</v>
      </c>
      <c r="C288" s="2" t="s">
        <v>2735</v>
      </c>
      <c r="D288" s="2" t="s">
        <v>2736</v>
      </c>
      <c r="E288" s="2" t="s">
        <v>2737</v>
      </c>
      <c r="F288" s="2" t="s">
        <v>4481</v>
      </c>
      <c r="G288" s="2" t="s">
        <v>4482</v>
      </c>
      <c r="H288"/>
      <c r="I288"/>
      <c r="J288"/>
      <c r="K288"/>
      <c r="L288"/>
      <c r="M288"/>
    </row>
    <row r="289" spans="1:13">
      <c r="A289" s="2" t="s">
        <v>31064</v>
      </c>
      <c r="B289" s="2" t="s">
        <v>192</v>
      </c>
      <c r="C289" s="2" t="s">
        <v>2738</v>
      </c>
      <c r="D289" s="2" t="s">
        <v>2739</v>
      </c>
      <c r="E289" s="2" t="s">
        <v>2535</v>
      </c>
      <c r="F289" s="2" t="s">
        <v>4483</v>
      </c>
      <c r="G289" s="2" t="s">
        <v>4484</v>
      </c>
      <c r="H289"/>
      <c r="I289"/>
      <c r="J289"/>
      <c r="K289"/>
      <c r="L289"/>
      <c r="M289"/>
    </row>
    <row r="290" spans="1:13">
      <c r="A290" s="2" t="s">
        <v>31065</v>
      </c>
      <c r="B290" s="2" t="s">
        <v>197</v>
      </c>
      <c r="C290" s="2" t="s">
        <v>14</v>
      </c>
      <c r="D290" s="2" t="s">
        <v>14</v>
      </c>
      <c r="E290" s="2" t="s">
        <v>14</v>
      </c>
      <c r="F290" s="2" t="s">
        <v>14</v>
      </c>
      <c r="G290" s="2" t="s">
        <v>14</v>
      </c>
      <c r="H290"/>
      <c r="I290"/>
      <c r="J290"/>
      <c r="K290"/>
      <c r="L290"/>
      <c r="M290"/>
    </row>
    <row r="291" spans="1:13">
      <c r="A291" s="2" t="s">
        <v>31066</v>
      </c>
      <c r="B291" s="2" t="s">
        <v>764</v>
      </c>
      <c r="C291" s="2" t="s">
        <v>2280</v>
      </c>
      <c r="D291" s="2" t="s">
        <v>2740</v>
      </c>
      <c r="E291" s="2" t="s">
        <v>160</v>
      </c>
      <c r="F291" s="2" t="s">
        <v>4485</v>
      </c>
      <c r="G291" s="2" t="s">
        <v>4486</v>
      </c>
      <c r="H291"/>
      <c r="I291"/>
      <c r="J291"/>
      <c r="K291"/>
      <c r="L291"/>
      <c r="M291"/>
    </row>
    <row r="292" spans="1:13">
      <c r="A292" s="2" t="s">
        <v>31067</v>
      </c>
      <c r="B292" s="2" t="s">
        <v>765</v>
      </c>
      <c r="C292" s="2" t="s">
        <v>2741</v>
      </c>
      <c r="D292" s="2" t="s">
        <v>2742</v>
      </c>
      <c r="E292" s="2" t="s">
        <v>2743</v>
      </c>
      <c r="F292" s="2" t="s">
        <v>4487</v>
      </c>
      <c r="G292" s="2" t="s">
        <v>4488</v>
      </c>
      <c r="H292"/>
      <c r="I292"/>
      <c r="J292"/>
      <c r="K292"/>
      <c r="L292"/>
      <c r="M292"/>
    </row>
    <row r="293" spans="1:13">
      <c r="A293" s="2" t="s">
        <v>31068</v>
      </c>
      <c r="B293" s="2" t="s">
        <v>197</v>
      </c>
      <c r="C293" s="2" t="s">
        <v>14</v>
      </c>
      <c r="D293" s="2" t="s">
        <v>2744</v>
      </c>
      <c r="E293" s="2" t="s">
        <v>14</v>
      </c>
      <c r="F293" s="2" t="s">
        <v>14</v>
      </c>
      <c r="G293" s="2" t="s">
        <v>14</v>
      </c>
      <c r="H293"/>
      <c r="I293"/>
      <c r="J293"/>
      <c r="K293"/>
      <c r="L293"/>
      <c r="M293"/>
    </row>
    <row r="294" spans="1:13">
      <c r="A294" s="2" t="s">
        <v>31069</v>
      </c>
      <c r="B294" s="2" t="s">
        <v>766</v>
      </c>
      <c r="C294" s="2" t="s">
        <v>2745</v>
      </c>
      <c r="D294" s="2" t="s">
        <v>1251</v>
      </c>
      <c r="E294" s="2" t="s">
        <v>1252</v>
      </c>
      <c r="F294" s="2" t="s">
        <v>4489</v>
      </c>
      <c r="G294" s="2" t="s">
        <v>14</v>
      </c>
      <c r="H294"/>
      <c r="I294"/>
      <c r="J294"/>
      <c r="K294"/>
      <c r="L294"/>
      <c r="M294"/>
    </row>
    <row r="295" spans="1:13">
      <c r="A295" s="2" t="s">
        <v>31088</v>
      </c>
      <c r="B295" s="2" t="s">
        <v>197</v>
      </c>
      <c r="C295" s="2" t="s">
        <v>2746</v>
      </c>
      <c r="D295" s="2" t="s">
        <v>2747</v>
      </c>
      <c r="E295" s="2" t="s">
        <v>2748</v>
      </c>
      <c r="F295" s="2" t="s">
        <v>4490</v>
      </c>
      <c r="G295" s="2" t="s">
        <v>4491</v>
      </c>
      <c r="H295"/>
      <c r="I295"/>
      <c r="J295"/>
      <c r="K295"/>
      <c r="L295"/>
      <c r="M295"/>
    </row>
    <row r="296" spans="1:13">
      <c r="A296" s="2" t="s">
        <v>31089</v>
      </c>
      <c r="B296" s="2" t="s">
        <v>767</v>
      </c>
      <c r="C296" s="2" t="s">
        <v>2749</v>
      </c>
      <c r="D296" s="2" t="s">
        <v>2750</v>
      </c>
      <c r="E296" s="2" t="s">
        <v>2698</v>
      </c>
      <c r="F296" s="2" t="s">
        <v>4492</v>
      </c>
      <c r="G296" s="2" t="s">
        <v>4493</v>
      </c>
      <c r="H296"/>
      <c r="I296"/>
      <c r="J296"/>
      <c r="K296"/>
      <c r="L296"/>
      <c r="M296"/>
    </row>
    <row r="297" spans="1:13">
      <c r="A297" s="2" t="s">
        <v>31090</v>
      </c>
      <c r="B297" s="2" t="s">
        <v>197</v>
      </c>
      <c r="C297" s="2" t="s">
        <v>934</v>
      </c>
      <c r="D297" s="2" t="s">
        <v>935</v>
      </c>
      <c r="E297" s="2" t="s">
        <v>936</v>
      </c>
      <c r="F297" s="2" t="s">
        <v>4494</v>
      </c>
      <c r="G297" s="2" t="s">
        <v>4495</v>
      </c>
      <c r="H297"/>
      <c r="I297"/>
      <c r="J297"/>
      <c r="K297"/>
      <c r="L297"/>
      <c r="M297"/>
    </row>
    <row r="298" spans="1:13">
      <c r="A298" s="2" t="s">
        <v>31091</v>
      </c>
      <c r="B298" s="2" t="s">
        <v>768</v>
      </c>
      <c r="C298" s="2" t="s">
        <v>2751</v>
      </c>
      <c r="D298" s="2" t="s">
        <v>2752</v>
      </c>
      <c r="E298" s="2" t="s">
        <v>2753</v>
      </c>
      <c r="F298" s="2" t="s">
        <v>4496</v>
      </c>
      <c r="G298" s="2" t="s">
        <v>4497</v>
      </c>
      <c r="H298"/>
      <c r="I298"/>
      <c r="J298"/>
      <c r="K298"/>
      <c r="L298"/>
      <c r="M298"/>
    </row>
    <row r="299" spans="1:13">
      <c r="A299" s="2" t="s">
        <v>31092</v>
      </c>
      <c r="B299" s="2" t="s">
        <v>769</v>
      </c>
      <c r="C299" s="2" t="s">
        <v>2754</v>
      </c>
      <c r="D299" s="2" t="s">
        <v>1429</v>
      </c>
      <c r="E299" s="2" t="s">
        <v>2755</v>
      </c>
      <c r="F299" s="2" t="s">
        <v>4498</v>
      </c>
      <c r="G299" s="2" t="s">
        <v>4499</v>
      </c>
      <c r="H299"/>
      <c r="I299"/>
      <c r="J299"/>
      <c r="K299"/>
      <c r="L299"/>
      <c r="M299"/>
    </row>
    <row r="300" spans="1:13">
      <c r="A300" s="2" t="s">
        <v>31093</v>
      </c>
      <c r="B300" s="2" t="s">
        <v>770</v>
      </c>
      <c r="C300" s="2" t="s">
        <v>2756</v>
      </c>
      <c r="D300" s="2" t="s">
        <v>2757</v>
      </c>
      <c r="E300" s="2" t="s">
        <v>2758</v>
      </c>
      <c r="F300" s="2" t="s">
        <v>4500</v>
      </c>
      <c r="G300" s="2" t="s">
        <v>4501</v>
      </c>
      <c r="H300"/>
      <c r="I300"/>
      <c r="J300"/>
      <c r="K300"/>
      <c r="L300"/>
      <c r="M300"/>
    </row>
    <row r="301" spans="1:13">
      <c r="A301" s="2" t="s">
        <v>31094</v>
      </c>
      <c r="B301" s="2" t="s">
        <v>771</v>
      </c>
      <c r="C301" s="2" t="s">
        <v>2759</v>
      </c>
      <c r="D301" s="2" t="s">
        <v>2760</v>
      </c>
      <c r="E301" s="2" t="s">
        <v>938</v>
      </c>
      <c r="F301" s="2" t="s">
        <v>4502</v>
      </c>
      <c r="G301" s="2" t="s">
        <v>14</v>
      </c>
      <c r="H301"/>
      <c r="I301"/>
      <c r="J301"/>
      <c r="K301"/>
      <c r="L301"/>
      <c r="M301"/>
    </row>
    <row r="302" spans="1:13">
      <c r="A302" s="2" t="s">
        <v>31095</v>
      </c>
      <c r="B302" s="2" t="s">
        <v>772</v>
      </c>
      <c r="C302" s="2" t="s">
        <v>1237</v>
      </c>
      <c r="D302" s="2" t="s">
        <v>948</v>
      </c>
      <c r="E302" s="2" t="s">
        <v>1056</v>
      </c>
      <c r="F302" s="2" t="s">
        <v>3988</v>
      </c>
      <c r="G302" s="2" t="s">
        <v>14</v>
      </c>
      <c r="H302"/>
      <c r="I302"/>
      <c r="J302"/>
      <c r="K302"/>
      <c r="L302"/>
      <c r="M302"/>
    </row>
    <row r="303" spans="1:13">
      <c r="A303" s="2" t="s">
        <v>31096</v>
      </c>
      <c r="B303" s="2" t="s">
        <v>773</v>
      </c>
      <c r="C303" s="2" t="s">
        <v>2761</v>
      </c>
      <c r="D303" s="2" t="s">
        <v>2762</v>
      </c>
      <c r="E303" s="2" t="s">
        <v>14</v>
      </c>
      <c r="F303" s="2" t="s">
        <v>4503</v>
      </c>
      <c r="G303" s="2" t="s">
        <v>14</v>
      </c>
      <c r="H303"/>
      <c r="I303"/>
      <c r="J303"/>
      <c r="K303"/>
      <c r="L303"/>
      <c r="M303"/>
    </row>
    <row r="304" spans="1:13">
      <c r="A304" s="2" t="s">
        <v>31097</v>
      </c>
      <c r="B304" s="2" t="s">
        <v>431</v>
      </c>
      <c r="C304" s="2" t="s">
        <v>1234</v>
      </c>
      <c r="D304" s="2" t="s">
        <v>1235</v>
      </c>
      <c r="E304" s="2" t="s">
        <v>1236</v>
      </c>
      <c r="F304" s="2" t="s">
        <v>3792</v>
      </c>
      <c r="G304" s="2" t="s">
        <v>14</v>
      </c>
      <c r="H304"/>
      <c r="I304"/>
      <c r="J304"/>
      <c r="K304"/>
      <c r="L304"/>
      <c r="M304"/>
    </row>
    <row r="305" spans="1:13">
      <c r="A305" s="2" t="s">
        <v>31133</v>
      </c>
      <c r="B305" s="2" t="s">
        <v>774</v>
      </c>
      <c r="C305" s="2" t="s">
        <v>14</v>
      </c>
      <c r="D305" s="2" t="s">
        <v>2763</v>
      </c>
      <c r="E305" s="2" t="s">
        <v>14</v>
      </c>
      <c r="F305" s="2" t="s">
        <v>4504</v>
      </c>
      <c r="G305" s="2" t="s">
        <v>14</v>
      </c>
      <c r="H305"/>
      <c r="I305"/>
      <c r="J305"/>
      <c r="K305"/>
      <c r="L305"/>
      <c r="M305"/>
    </row>
    <row r="306" spans="1:13">
      <c r="A306" s="2" t="s">
        <v>31134</v>
      </c>
      <c r="B306" s="2" t="s">
        <v>266</v>
      </c>
      <c r="C306" s="2" t="s">
        <v>1227</v>
      </c>
      <c r="D306" s="2" t="s">
        <v>97</v>
      </c>
      <c r="E306" s="2" t="s">
        <v>1228</v>
      </c>
      <c r="F306" s="2" t="s">
        <v>4505</v>
      </c>
      <c r="G306" s="2" t="s">
        <v>4506</v>
      </c>
      <c r="H306"/>
      <c r="I306"/>
      <c r="J306"/>
      <c r="K306"/>
      <c r="L306"/>
      <c r="M306"/>
    </row>
    <row r="307" spans="1:13">
      <c r="A307" s="2" t="s">
        <v>31135</v>
      </c>
      <c r="B307" s="2" t="s">
        <v>732</v>
      </c>
      <c r="C307" s="2" t="s">
        <v>1227</v>
      </c>
      <c r="D307" s="2" t="s">
        <v>97</v>
      </c>
      <c r="E307" s="2" t="s">
        <v>1228</v>
      </c>
      <c r="F307" s="2" t="s">
        <v>4505</v>
      </c>
      <c r="G307" s="2" t="s">
        <v>4507</v>
      </c>
      <c r="H307"/>
      <c r="I307"/>
      <c r="J307"/>
      <c r="K307"/>
      <c r="L307"/>
      <c r="M307"/>
    </row>
    <row r="308" spans="1:13">
      <c r="A308" s="2" t="s">
        <v>31136</v>
      </c>
      <c r="B308" s="2" t="s">
        <v>192</v>
      </c>
      <c r="C308" s="2" t="s">
        <v>14</v>
      </c>
      <c r="D308" s="2" t="s">
        <v>14</v>
      </c>
      <c r="E308" s="2" t="s">
        <v>14</v>
      </c>
      <c r="F308" s="2" t="s">
        <v>14</v>
      </c>
      <c r="G308" s="2" t="s">
        <v>14</v>
      </c>
      <c r="H308"/>
      <c r="I308"/>
      <c r="J308"/>
      <c r="K308"/>
      <c r="L308"/>
      <c r="M308"/>
    </row>
    <row r="309" spans="1:13">
      <c r="A309" s="2" t="s">
        <v>31137</v>
      </c>
      <c r="B309" s="2" t="s">
        <v>775</v>
      </c>
      <c r="C309" s="2" t="s">
        <v>1227</v>
      </c>
      <c r="D309" s="2" t="s">
        <v>97</v>
      </c>
      <c r="E309" s="2" t="s">
        <v>1228</v>
      </c>
      <c r="F309" s="2" t="s">
        <v>4505</v>
      </c>
      <c r="G309" s="2" t="s">
        <v>14</v>
      </c>
      <c r="H309"/>
      <c r="I309"/>
      <c r="J309"/>
      <c r="K309"/>
      <c r="L309"/>
      <c r="M309"/>
    </row>
    <row r="310" spans="1:13">
      <c r="A310" s="2" t="s">
        <v>31138</v>
      </c>
      <c r="B310" s="2" t="s">
        <v>776</v>
      </c>
      <c r="C310" s="2" t="s">
        <v>2764</v>
      </c>
      <c r="D310" s="2" t="s">
        <v>2765</v>
      </c>
      <c r="E310" s="2" t="s">
        <v>2766</v>
      </c>
      <c r="F310" s="2" t="s">
        <v>4508</v>
      </c>
      <c r="G310" s="2" t="s">
        <v>4509</v>
      </c>
      <c r="H310"/>
      <c r="I310"/>
      <c r="J310"/>
      <c r="K310"/>
      <c r="L310"/>
      <c r="M310"/>
    </row>
    <row r="311" spans="1:13">
      <c r="A311" s="2" t="s">
        <v>31139</v>
      </c>
      <c r="B311" s="2" t="s">
        <v>208</v>
      </c>
      <c r="C311" s="2" t="s">
        <v>2767</v>
      </c>
      <c r="D311" s="2" t="s">
        <v>188</v>
      </c>
      <c r="E311" s="2" t="s">
        <v>1108</v>
      </c>
      <c r="F311" s="2" t="s">
        <v>4510</v>
      </c>
      <c r="G311" s="2" t="s">
        <v>14</v>
      </c>
      <c r="H311"/>
      <c r="I311"/>
      <c r="J311"/>
      <c r="K311"/>
      <c r="L311"/>
      <c r="M311"/>
    </row>
    <row r="312" spans="1:13">
      <c r="A312" s="2" t="s">
        <v>31140</v>
      </c>
      <c r="B312" s="2" t="s">
        <v>264</v>
      </c>
      <c r="C312" s="2" t="s">
        <v>1221</v>
      </c>
      <c r="D312" s="2" t="s">
        <v>1222</v>
      </c>
      <c r="E312" s="2" t="s">
        <v>1223</v>
      </c>
      <c r="F312" s="2" t="s">
        <v>4511</v>
      </c>
      <c r="G312" s="2" t="s">
        <v>14</v>
      </c>
      <c r="H312"/>
      <c r="I312"/>
      <c r="J312"/>
      <c r="K312"/>
      <c r="L312"/>
      <c r="M312"/>
    </row>
    <row r="313" spans="1:13">
      <c r="A313" s="2" t="s">
        <v>31141</v>
      </c>
      <c r="B313" s="2" t="s">
        <v>685</v>
      </c>
      <c r="C313" s="2" t="s">
        <v>1916</v>
      </c>
      <c r="D313" s="2" t="s">
        <v>1917</v>
      </c>
      <c r="E313" s="2" t="s">
        <v>1694</v>
      </c>
      <c r="F313" s="2" t="s">
        <v>4512</v>
      </c>
      <c r="G313" s="2" t="s">
        <v>14</v>
      </c>
      <c r="H313"/>
      <c r="I313"/>
      <c r="J313"/>
      <c r="K313"/>
      <c r="L313"/>
      <c r="M313"/>
    </row>
    <row r="314" spans="1:13">
      <c r="A314" s="2" t="s">
        <v>31142</v>
      </c>
      <c r="B314" s="2" t="s">
        <v>237</v>
      </c>
      <c r="C314" s="2" t="s">
        <v>1219</v>
      </c>
      <c r="D314" s="2" t="s">
        <v>948</v>
      </c>
      <c r="E314" s="2" t="s">
        <v>1220</v>
      </c>
      <c r="F314" s="2" t="s">
        <v>3547</v>
      </c>
      <c r="G314" s="2" t="s">
        <v>14</v>
      </c>
      <c r="H314"/>
      <c r="I314"/>
      <c r="J314"/>
      <c r="K314"/>
      <c r="L314"/>
      <c r="M314"/>
    </row>
    <row r="315" spans="1:13">
      <c r="A315" s="2" t="s">
        <v>31143</v>
      </c>
      <c r="B315" s="2" t="s">
        <v>777</v>
      </c>
      <c r="C315" s="2" t="s">
        <v>2768</v>
      </c>
      <c r="D315" s="2" t="s">
        <v>2391</v>
      </c>
      <c r="E315" s="2" t="s">
        <v>2769</v>
      </c>
      <c r="F315" s="2" t="s">
        <v>4513</v>
      </c>
      <c r="G315" s="2" t="s">
        <v>4514</v>
      </c>
      <c r="H315"/>
      <c r="I315"/>
      <c r="J315"/>
      <c r="K315"/>
      <c r="L315"/>
      <c r="M315"/>
    </row>
    <row r="316" spans="1:13">
      <c r="A316" s="2" t="s">
        <v>31144</v>
      </c>
      <c r="B316" s="2" t="s">
        <v>197</v>
      </c>
      <c r="C316" s="2" t="s">
        <v>14</v>
      </c>
      <c r="D316" s="2" t="s">
        <v>14</v>
      </c>
      <c r="E316" s="2" t="s">
        <v>14</v>
      </c>
      <c r="F316" s="2" t="s">
        <v>14</v>
      </c>
      <c r="G316" s="2" t="s">
        <v>14</v>
      </c>
      <c r="H316"/>
      <c r="I316"/>
      <c r="J316"/>
      <c r="K316"/>
      <c r="L316"/>
      <c r="M316"/>
    </row>
    <row r="317" spans="1:13">
      <c r="A317" s="2" t="s">
        <v>31145</v>
      </c>
      <c r="B317" s="2" t="s">
        <v>778</v>
      </c>
      <c r="C317" s="2" t="s">
        <v>2770</v>
      </c>
      <c r="D317" s="2" t="s">
        <v>2771</v>
      </c>
      <c r="E317" s="2" t="s">
        <v>2429</v>
      </c>
      <c r="F317" s="2" t="s">
        <v>4515</v>
      </c>
      <c r="G317" s="2" t="s">
        <v>14</v>
      </c>
      <c r="H317"/>
      <c r="I317"/>
      <c r="J317"/>
      <c r="K317"/>
      <c r="L317"/>
      <c r="M317"/>
    </row>
    <row r="318" spans="1:13">
      <c r="A318" s="2" t="s">
        <v>31146</v>
      </c>
      <c r="B318" s="2" t="s">
        <v>779</v>
      </c>
      <c r="C318" s="2" t="s">
        <v>1733</v>
      </c>
      <c r="D318" s="2" t="s">
        <v>2772</v>
      </c>
      <c r="E318" s="2" t="s">
        <v>2419</v>
      </c>
      <c r="F318" s="2" t="s">
        <v>3381</v>
      </c>
      <c r="G318" s="2" t="s">
        <v>14</v>
      </c>
      <c r="H318"/>
      <c r="I318"/>
      <c r="J318"/>
      <c r="K318"/>
      <c r="L318"/>
      <c r="M318"/>
    </row>
    <row r="319" spans="1:13">
      <c r="A319" s="2" t="s">
        <v>31147</v>
      </c>
      <c r="B319" s="2" t="s">
        <v>286</v>
      </c>
      <c r="C319" s="2" t="s">
        <v>1165</v>
      </c>
      <c r="D319" s="2" t="s">
        <v>1166</v>
      </c>
      <c r="E319" s="2" t="s">
        <v>1167</v>
      </c>
      <c r="F319" s="2" t="s">
        <v>4516</v>
      </c>
      <c r="G319" s="2" t="s">
        <v>14</v>
      </c>
      <c r="H319"/>
      <c r="I319"/>
      <c r="J319"/>
      <c r="K319"/>
      <c r="L319"/>
      <c r="M319"/>
    </row>
    <row r="320" spans="1:13">
      <c r="A320" s="2" t="s">
        <v>31148</v>
      </c>
      <c r="B320" s="2" t="s">
        <v>780</v>
      </c>
      <c r="C320" s="2" t="s">
        <v>2773</v>
      </c>
      <c r="D320" s="2" t="s">
        <v>2774</v>
      </c>
      <c r="E320" s="2" t="s">
        <v>2775</v>
      </c>
      <c r="F320" s="2" t="s">
        <v>4517</v>
      </c>
      <c r="G320" s="2" t="s">
        <v>4518</v>
      </c>
      <c r="H320"/>
      <c r="I320"/>
      <c r="J320"/>
      <c r="K320"/>
      <c r="L320"/>
      <c r="M320"/>
    </row>
    <row r="321" spans="1:13">
      <c r="A321" s="2" t="s">
        <v>31159</v>
      </c>
      <c r="B321" s="2" t="s">
        <v>781</v>
      </c>
      <c r="C321" s="2" t="s">
        <v>2776</v>
      </c>
      <c r="D321" s="2" t="s">
        <v>2777</v>
      </c>
      <c r="E321" s="2" t="s">
        <v>1859</v>
      </c>
      <c r="F321" s="2" t="s">
        <v>4519</v>
      </c>
      <c r="G321" s="2" t="s">
        <v>4520</v>
      </c>
      <c r="H321"/>
      <c r="I321"/>
      <c r="J321"/>
      <c r="K321"/>
      <c r="L321"/>
      <c r="M321"/>
    </row>
    <row r="322" spans="1:13">
      <c r="A322" s="2" t="s">
        <v>31160</v>
      </c>
      <c r="B322" s="2" t="s">
        <v>782</v>
      </c>
      <c r="C322" s="2" t="s">
        <v>1682</v>
      </c>
      <c r="D322" s="2" t="s">
        <v>1683</v>
      </c>
      <c r="E322" s="2" t="s">
        <v>1684</v>
      </c>
      <c r="F322" s="2" t="s">
        <v>4521</v>
      </c>
      <c r="G322" s="2" t="s">
        <v>14</v>
      </c>
      <c r="H322"/>
      <c r="I322"/>
      <c r="J322"/>
      <c r="K322"/>
      <c r="L322"/>
      <c r="M322"/>
    </row>
    <row r="323" spans="1:13">
      <c r="A323" s="2" t="s">
        <v>31161</v>
      </c>
      <c r="B323" s="2" t="s">
        <v>592</v>
      </c>
      <c r="C323" s="2" t="s">
        <v>2625</v>
      </c>
      <c r="D323" s="2" t="s">
        <v>2626</v>
      </c>
      <c r="E323" s="2" t="s">
        <v>2627</v>
      </c>
      <c r="F323" s="2" t="s">
        <v>4522</v>
      </c>
      <c r="G323" s="2" t="s">
        <v>4523</v>
      </c>
      <c r="H323"/>
      <c r="I323"/>
      <c r="J323"/>
      <c r="K323"/>
      <c r="L323"/>
      <c r="M323"/>
    </row>
    <row r="324" spans="1:13">
      <c r="A324" s="2" t="s">
        <v>31162</v>
      </c>
      <c r="B324" s="2" t="s">
        <v>783</v>
      </c>
      <c r="C324" s="2" t="s">
        <v>2778</v>
      </c>
      <c r="D324" s="2" t="s">
        <v>2779</v>
      </c>
      <c r="E324" s="2" t="s">
        <v>2780</v>
      </c>
      <c r="F324" s="2" t="s">
        <v>4524</v>
      </c>
      <c r="G324" s="2" t="s">
        <v>4525</v>
      </c>
      <c r="H324"/>
      <c r="I324"/>
      <c r="J324"/>
      <c r="K324"/>
      <c r="L324"/>
      <c r="M324"/>
    </row>
    <row r="325" spans="1:13">
      <c r="A325" s="2" t="s">
        <v>31163</v>
      </c>
      <c r="B325" s="2" t="s">
        <v>654</v>
      </c>
      <c r="C325" s="2" t="s">
        <v>2531</v>
      </c>
      <c r="D325" s="2" t="s">
        <v>2448</v>
      </c>
      <c r="E325" s="2" t="s">
        <v>2449</v>
      </c>
      <c r="F325" s="2" t="s">
        <v>4526</v>
      </c>
      <c r="G325" s="2" t="s">
        <v>4405</v>
      </c>
      <c r="H325"/>
      <c r="I325"/>
      <c r="J325"/>
      <c r="K325"/>
      <c r="L325"/>
      <c r="M325"/>
    </row>
    <row r="326" spans="1:13">
      <c r="A326" s="2" t="s">
        <v>31164</v>
      </c>
      <c r="B326" s="2" t="s">
        <v>784</v>
      </c>
      <c r="C326" s="2" t="s">
        <v>2697</v>
      </c>
      <c r="D326" s="2" t="s">
        <v>1178</v>
      </c>
      <c r="E326" s="2" t="s">
        <v>1021</v>
      </c>
      <c r="F326" s="2" t="s">
        <v>3457</v>
      </c>
      <c r="G326" s="2" t="s">
        <v>14</v>
      </c>
      <c r="H326"/>
      <c r="I326"/>
      <c r="J326"/>
      <c r="K326"/>
      <c r="L326"/>
      <c r="M326"/>
    </row>
    <row r="327" spans="1:13">
      <c r="A327" s="2" t="s">
        <v>31165</v>
      </c>
      <c r="B327" s="2" t="s">
        <v>785</v>
      </c>
      <c r="C327" s="2" t="s">
        <v>2781</v>
      </c>
      <c r="D327" s="2" t="s">
        <v>2782</v>
      </c>
      <c r="E327" s="2" t="s">
        <v>2783</v>
      </c>
      <c r="F327" s="2" t="s">
        <v>4527</v>
      </c>
      <c r="G327" s="2" t="s">
        <v>14</v>
      </c>
      <c r="H327"/>
      <c r="I327"/>
      <c r="J327"/>
      <c r="K327"/>
      <c r="L327"/>
      <c r="M327"/>
    </row>
    <row r="328" spans="1:13">
      <c r="A328" s="2" t="s">
        <v>31166</v>
      </c>
      <c r="B328" s="2" t="s">
        <v>786</v>
      </c>
      <c r="C328" s="2" t="s">
        <v>2784</v>
      </c>
      <c r="D328" s="2" t="s">
        <v>2785</v>
      </c>
      <c r="E328" s="2" t="s">
        <v>2786</v>
      </c>
      <c r="F328" s="2" t="s">
        <v>4528</v>
      </c>
      <c r="G328" s="2" t="s">
        <v>14</v>
      </c>
      <c r="H328"/>
      <c r="I328"/>
      <c r="J328"/>
      <c r="K328"/>
      <c r="L328"/>
      <c r="M328"/>
    </row>
    <row r="329" spans="1:13">
      <c r="A329" s="2" t="s">
        <v>31167</v>
      </c>
      <c r="B329" s="2" t="s">
        <v>787</v>
      </c>
      <c r="C329" s="2" t="s">
        <v>2337</v>
      </c>
      <c r="D329" s="2" t="s">
        <v>2338</v>
      </c>
      <c r="E329" s="2" t="s">
        <v>2787</v>
      </c>
      <c r="F329" s="2" t="s">
        <v>4529</v>
      </c>
      <c r="G329" s="2" t="s">
        <v>14</v>
      </c>
      <c r="H329"/>
      <c r="I329"/>
      <c r="J329"/>
      <c r="K329"/>
      <c r="L329"/>
      <c r="M329"/>
    </row>
    <row r="330" spans="1:13">
      <c r="A330" s="2" t="s">
        <v>31217</v>
      </c>
      <c r="B330" s="2" t="s">
        <v>796</v>
      </c>
      <c r="C330" s="2" t="s">
        <v>2802</v>
      </c>
      <c r="D330" s="2" t="s">
        <v>2803</v>
      </c>
      <c r="E330" s="2" t="s">
        <v>2804</v>
      </c>
      <c r="F330" s="2" t="s">
        <v>4540</v>
      </c>
      <c r="G330" s="2" t="s">
        <v>4541</v>
      </c>
      <c r="H330"/>
      <c r="I330"/>
      <c r="J330"/>
      <c r="K330"/>
      <c r="L330"/>
      <c r="M330"/>
    </row>
    <row r="331" spans="1:13">
      <c r="A331" s="2" t="s">
        <v>31218</v>
      </c>
      <c r="B331" s="2" t="s">
        <v>797</v>
      </c>
      <c r="C331" s="2" t="s">
        <v>1185</v>
      </c>
      <c r="D331" s="2" t="s">
        <v>1186</v>
      </c>
      <c r="E331" s="2" t="s">
        <v>1187</v>
      </c>
      <c r="F331" s="2" t="s">
        <v>4542</v>
      </c>
      <c r="G331" s="2" t="s">
        <v>4543</v>
      </c>
      <c r="H331"/>
      <c r="I331"/>
      <c r="J331"/>
      <c r="K331"/>
      <c r="L331"/>
      <c r="M331"/>
    </row>
    <row r="332" spans="1:13">
      <c r="A332" s="2" t="s">
        <v>31240</v>
      </c>
      <c r="B332" s="2" t="s">
        <v>192</v>
      </c>
      <c r="C332" s="2" t="s">
        <v>1239</v>
      </c>
      <c r="D332" s="2" t="s">
        <v>1240</v>
      </c>
      <c r="E332" s="2" t="s">
        <v>1241</v>
      </c>
      <c r="F332" s="2" t="s">
        <v>14</v>
      </c>
      <c r="G332" s="2" t="s">
        <v>14</v>
      </c>
      <c r="H332"/>
      <c r="I332"/>
      <c r="J332"/>
      <c r="K332"/>
      <c r="L332"/>
      <c r="M332"/>
    </row>
    <row r="333" spans="1:13">
      <c r="A333" s="2" t="s">
        <v>31241</v>
      </c>
      <c r="B333" s="2" t="s">
        <v>192</v>
      </c>
      <c r="C333" s="2" t="s">
        <v>14</v>
      </c>
      <c r="D333" s="2" t="s">
        <v>2813</v>
      </c>
      <c r="E333" s="2" t="s">
        <v>14</v>
      </c>
      <c r="F333" s="2" t="s">
        <v>3271</v>
      </c>
      <c r="G333" s="2" t="s">
        <v>14</v>
      </c>
      <c r="H333"/>
      <c r="I333"/>
      <c r="J333"/>
      <c r="K333"/>
      <c r="L333"/>
      <c r="M333"/>
    </row>
    <row r="334" spans="1:13">
      <c r="A334" s="2" t="s">
        <v>31242</v>
      </c>
      <c r="B334" s="2" t="s">
        <v>192</v>
      </c>
      <c r="C334" s="2" t="s">
        <v>14</v>
      </c>
      <c r="D334" s="2" t="s">
        <v>2814</v>
      </c>
      <c r="E334" s="2" t="s">
        <v>14</v>
      </c>
      <c r="F334" s="2" t="s">
        <v>14</v>
      </c>
      <c r="G334" s="2" t="s">
        <v>14</v>
      </c>
      <c r="H334"/>
      <c r="I334"/>
      <c r="J334"/>
      <c r="K334"/>
      <c r="L334"/>
      <c r="M334"/>
    </row>
    <row r="335" spans="1:13">
      <c r="A335" s="2" t="s">
        <v>31243</v>
      </c>
      <c r="B335" s="2" t="s">
        <v>798</v>
      </c>
      <c r="C335" s="2" t="s">
        <v>2815</v>
      </c>
      <c r="D335" s="2" t="s">
        <v>2816</v>
      </c>
      <c r="E335" s="2" t="s">
        <v>2817</v>
      </c>
      <c r="F335" s="2" t="s">
        <v>4548</v>
      </c>
      <c r="G335" s="2" t="s">
        <v>4549</v>
      </c>
      <c r="H335"/>
      <c r="I335"/>
      <c r="J335"/>
      <c r="K335"/>
      <c r="L335"/>
      <c r="M335"/>
    </row>
    <row r="336" spans="1:13">
      <c r="A336" s="2" t="s">
        <v>31244</v>
      </c>
      <c r="B336" s="2" t="s">
        <v>689</v>
      </c>
      <c r="C336" s="2" t="s">
        <v>1685</v>
      </c>
      <c r="D336" s="2" t="s">
        <v>1686</v>
      </c>
      <c r="E336" s="2" t="s">
        <v>1687</v>
      </c>
      <c r="F336" s="2" t="s">
        <v>4550</v>
      </c>
      <c r="G336" s="2" t="s">
        <v>4551</v>
      </c>
      <c r="H336"/>
      <c r="I336"/>
      <c r="J336"/>
      <c r="K336"/>
      <c r="L336"/>
      <c r="M336"/>
    </row>
    <row r="337" spans="1:13">
      <c r="A337" s="2" t="s">
        <v>31245</v>
      </c>
      <c r="B337" s="2" t="s">
        <v>799</v>
      </c>
      <c r="C337" s="2" t="s">
        <v>14</v>
      </c>
      <c r="D337" s="2" t="s">
        <v>14</v>
      </c>
      <c r="E337" s="2" t="s">
        <v>14</v>
      </c>
      <c r="F337" s="2" t="s">
        <v>14</v>
      </c>
      <c r="G337" s="2" t="s">
        <v>14</v>
      </c>
      <c r="H337"/>
      <c r="I337"/>
      <c r="J337"/>
      <c r="K337"/>
      <c r="L337"/>
      <c r="M337"/>
    </row>
    <row r="338" spans="1:13">
      <c r="A338" s="2" t="s">
        <v>31246</v>
      </c>
      <c r="B338" s="2" t="s">
        <v>685</v>
      </c>
      <c r="C338" s="2" t="s">
        <v>1133</v>
      </c>
      <c r="D338" s="2" t="s">
        <v>2818</v>
      </c>
      <c r="E338" s="2" t="s">
        <v>14</v>
      </c>
      <c r="F338" s="2" t="s">
        <v>14</v>
      </c>
      <c r="G338" s="2" t="s">
        <v>14</v>
      </c>
      <c r="H338"/>
      <c r="I338"/>
      <c r="J338"/>
      <c r="K338"/>
      <c r="L338"/>
      <c r="M338"/>
    </row>
    <row r="339" spans="1:13">
      <c r="A339" s="2" t="s">
        <v>31247</v>
      </c>
      <c r="B339" s="2" t="s">
        <v>800</v>
      </c>
      <c r="C339" s="2" t="s">
        <v>2819</v>
      </c>
      <c r="D339" s="2" t="s">
        <v>2820</v>
      </c>
      <c r="E339" s="2" t="s">
        <v>2821</v>
      </c>
      <c r="F339" s="2" t="s">
        <v>3271</v>
      </c>
      <c r="G339" s="2" t="s">
        <v>14</v>
      </c>
      <c r="H339"/>
      <c r="I339"/>
      <c r="J339"/>
      <c r="K339"/>
      <c r="L339"/>
      <c r="M339"/>
    </row>
    <row r="340" spans="1:13">
      <c r="A340" s="2" t="s">
        <v>31248</v>
      </c>
      <c r="B340" s="2" t="s">
        <v>234</v>
      </c>
      <c r="C340" s="2" t="s">
        <v>2822</v>
      </c>
      <c r="D340" s="2" t="s">
        <v>2823</v>
      </c>
      <c r="E340" s="2" t="s">
        <v>14</v>
      </c>
      <c r="F340" s="2" t="s">
        <v>14</v>
      </c>
      <c r="G340" s="2" t="s">
        <v>14</v>
      </c>
      <c r="H340"/>
      <c r="I340"/>
      <c r="J340"/>
      <c r="K340"/>
      <c r="L340"/>
      <c r="M340"/>
    </row>
    <row r="341" spans="1:13">
      <c r="A341" s="2" t="s">
        <v>31249</v>
      </c>
      <c r="B341" s="2" t="s">
        <v>801</v>
      </c>
      <c r="C341" s="2" t="s">
        <v>1967</v>
      </c>
      <c r="D341" s="2" t="s">
        <v>1968</v>
      </c>
      <c r="E341" s="2" t="s">
        <v>1969</v>
      </c>
      <c r="F341" s="2" t="s">
        <v>4552</v>
      </c>
      <c r="G341" s="2" t="s">
        <v>3890</v>
      </c>
      <c r="H341"/>
      <c r="I341"/>
      <c r="J341"/>
      <c r="K341"/>
      <c r="L341"/>
      <c r="M341"/>
    </row>
    <row r="342" spans="1:13">
      <c r="A342" s="2" t="s">
        <v>31250</v>
      </c>
      <c r="B342" s="2" t="s">
        <v>802</v>
      </c>
      <c r="C342" s="2" t="s">
        <v>2824</v>
      </c>
      <c r="D342" s="2" t="s">
        <v>2825</v>
      </c>
      <c r="E342" s="2" t="s">
        <v>1204</v>
      </c>
      <c r="F342" s="2" t="s">
        <v>4553</v>
      </c>
      <c r="G342" s="2" t="s">
        <v>14</v>
      </c>
      <c r="H342"/>
      <c r="I342"/>
      <c r="J342"/>
      <c r="K342"/>
      <c r="L342"/>
      <c r="M342"/>
    </row>
    <row r="343" spans="1:13">
      <c r="A343" s="2" t="s">
        <v>31251</v>
      </c>
      <c r="B343" s="2" t="s">
        <v>803</v>
      </c>
      <c r="C343" s="2" t="s">
        <v>2826</v>
      </c>
      <c r="D343" s="2" t="s">
        <v>2825</v>
      </c>
      <c r="E343" s="2" t="s">
        <v>1204</v>
      </c>
      <c r="F343" s="2" t="s">
        <v>14</v>
      </c>
      <c r="G343" s="2" t="s">
        <v>14</v>
      </c>
      <c r="H343"/>
      <c r="I343"/>
      <c r="J343"/>
      <c r="K343"/>
      <c r="L343"/>
      <c r="M343"/>
    </row>
    <row r="344" spans="1:13">
      <c r="A344" s="2" t="s">
        <v>31464</v>
      </c>
      <c r="B344" s="2" t="s">
        <v>804</v>
      </c>
      <c r="C344" s="2" t="s">
        <v>1324</v>
      </c>
      <c r="D344" s="2" t="s">
        <v>1325</v>
      </c>
      <c r="E344" s="2" t="s">
        <v>1326</v>
      </c>
      <c r="F344" s="2" t="s">
        <v>3422</v>
      </c>
      <c r="G344" s="2" t="s">
        <v>14</v>
      </c>
      <c r="H344"/>
      <c r="I344"/>
      <c r="J344"/>
      <c r="K344"/>
      <c r="L344"/>
      <c r="M344"/>
    </row>
    <row r="345" spans="1:13">
      <c r="A345" s="2" t="s">
        <v>21550</v>
      </c>
      <c r="B345" s="2" t="s">
        <v>805</v>
      </c>
      <c r="C345" s="2" t="s">
        <v>2827</v>
      </c>
      <c r="D345" s="2" t="s">
        <v>2828</v>
      </c>
      <c r="E345" s="2" t="s">
        <v>2206</v>
      </c>
      <c r="F345" s="2" t="s">
        <v>4554</v>
      </c>
      <c r="G345" s="2" t="s">
        <v>14</v>
      </c>
      <c r="H345"/>
      <c r="I345"/>
      <c r="J345"/>
      <c r="K345"/>
      <c r="L345"/>
      <c r="M345"/>
    </row>
    <row r="346" spans="1:13">
      <c r="A346" s="2" t="s">
        <v>31465</v>
      </c>
      <c r="B346" s="2" t="s">
        <v>806</v>
      </c>
      <c r="C346" s="2" t="s">
        <v>2302</v>
      </c>
      <c r="D346" s="2" t="s">
        <v>2303</v>
      </c>
      <c r="E346" s="2" t="s">
        <v>938</v>
      </c>
      <c r="F346" s="2" t="s">
        <v>4555</v>
      </c>
      <c r="G346" s="2" t="s">
        <v>4200</v>
      </c>
      <c r="H346"/>
      <c r="I346"/>
      <c r="J346"/>
      <c r="K346"/>
      <c r="L346"/>
      <c r="M346"/>
    </row>
    <row r="347" spans="1:13">
      <c r="A347" s="2" t="s">
        <v>31466</v>
      </c>
      <c r="B347" s="2" t="s">
        <v>807</v>
      </c>
      <c r="C347" s="2" t="s">
        <v>2450</v>
      </c>
      <c r="D347" s="2" t="s">
        <v>2451</v>
      </c>
      <c r="E347" s="2" t="s">
        <v>2452</v>
      </c>
      <c r="F347" s="2" t="s">
        <v>4556</v>
      </c>
      <c r="G347" s="2" t="s">
        <v>4479</v>
      </c>
      <c r="H347"/>
      <c r="I347"/>
      <c r="J347"/>
      <c r="K347"/>
      <c r="L347"/>
      <c r="M347"/>
    </row>
    <row r="348" spans="1:13">
      <c r="A348" s="2" t="s">
        <v>31467</v>
      </c>
      <c r="B348" s="2" t="s">
        <v>808</v>
      </c>
      <c r="C348" s="2" t="s">
        <v>2829</v>
      </c>
      <c r="D348" s="2" t="s">
        <v>2830</v>
      </c>
      <c r="E348" s="2" t="s">
        <v>2831</v>
      </c>
      <c r="F348" s="2" t="s">
        <v>4557</v>
      </c>
      <c r="G348" s="2" t="s">
        <v>14</v>
      </c>
      <c r="H348"/>
      <c r="I348"/>
      <c r="J348"/>
      <c r="K348"/>
      <c r="L348"/>
      <c r="M348"/>
    </row>
    <row r="349" spans="1:13">
      <c r="A349" s="2" t="s">
        <v>31468</v>
      </c>
      <c r="B349" s="2" t="s">
        <v>809</v>
      </c>
      <c r="C349" s="2" t="s">
        <v>2832</v>
      </c>
      <c r="D349" s="2" t="s">
        <v>2833</v>
      </c>
      <c r="E349" s="2" t="s">
        <v>1544</v>
      </c>
      <c r="F349" s="2" t="s">
        <v>4558</v>
      </c>
      <c r="G349" s="2" t="s">
        <v>14</v>
      </c>
      <c r="H349"/>
      <c r="I349"/>
      <c r="J349"/>
      <c r="K349"/>
      <c r="L349"/>
      <c r="M349"/>
    </row>
    <row r="350" spans="1:13">
      <c r="A350" s="2" t="s">
        <v>31469</v>
      </c>
      <c r="B350" s="2" t="s">
        <v>810</v>
      </c>
      <c r="C350" s="2" t="s">
        <v>2834</v>
      </c>
      <c r="D350" s="2" t="s">
        <v>2835</v>
      </c>
      <c r="E350" s="2" t="s">
        <v>1202</v>
      </c>
      <c r="F350" s="2" t="s">
        <v>14</v>
      </c>
      <c r="G350" s="2" t="s">
        <v>14</v>
      </c>
      <c r="H350"/>
      <c r="I350"/>
      <c r="J350"/>
      <c r="K350"/>
      <c r="L350"/>
      <c r="M350"/>
    </row>
    <row r="351" spans="1:13">
      <c r="A351" s="2" t="s">
        <v>31470</v>
      </c>
      <c r="B351" s="2" t="s">
        <v>197</v>
      </c>
      <c r="C351" s="2" t="s">
        <v>14</v>
      </c>
      <c r="D351" s="2" t="s">
        <v>14</v>
      </c>
      <c r="E351" s="2" t="s">
        <v>14</v>
      </c>
      <c r="F351" s="2" t="s">
        <v>14</v>
      </c>
      <c r="G351" s="2" t="s">
        <v>14</v>
      </c>
      <c r="H351"/>
      <c r="I351"/>
      <c r="J351"/>
      <c r="K351"/>
      <c r="L351"/>
      <c r="M351"/>
    </row>
    <row r="352" spans="1:13">
      <c r="A352" s="2" t="s">
        <v>31471</v>
      </c>
      <c r="B352" s="2" t="s">
        <v>192</v>
      </c>
      <c r="C352" s="2" t="s">
        <v>2836</v>
      </c>
      <c r="D352" s="2" t="s">
        <v>2835</v>
      </c>
      <c r="E352" s="2" t="s">
        <v>14</v>
      </c>
      <c r="F352" s="2" t="s">
        <v>14</v>
      </c>
      <c r="G352" s="2" t="s">
        <v>14</v>
      </c>
      <c r="H352"/>
      <c r="I352"/>
      <c r="J352"/>
      <c r="K352"/>
      <c r="L352"/>
      <c r="M352"/>
    </row>
    <row r="353" spans="1:13">
      <c r="A353" s="2" t="s">
        <v>31472</v>
      </c>
      <c r="B353" s="2" t="s">
        <v>192</v>
      </c>
      <c r="C353" s="2" t="s">
        <v>1165</v>
      </c>
      <c r="D353" s="2" t="s">
        <v>2398</v>
      </c>
      <c r="E353" s="2" t="s">
        <v>1167</v>
      </c>
      <c r="F353" s="2" t="s">
        <v>3415</v>
      </c>
      <c r="G353" s="2" t="s">
        <v>14</v>
      </c>
      <c r="H353"/>
      <c r="I353"/>
      <c r="J353"/>
      <c r="K353"/>
      <c r="L353"/>
      <c r="M353"/>
    </row>
    <row r="354" spans="1:13">
      <c r="A354" s="2" t="s">
        <v>31473</v>
      </c>
      <c r="B354" s="2" t="s">
        <v>811</v>
      </c>
      <c r="C354" s="2" t="s">
        <v>2837</v>
      </c>
      <c r="D354" s="2" t="s">
        <v>2838</v>
      </c>
      <c r="E354" s="2" t="s">
        <v>2839</v>
      </c>
      <c r="F354" s="2" t="s">
        <v>4559</v>
      </c>
      <c r="G354" s="2" t="s">
        <v>14</v>
      </c>
      <c r="H354"/>
      <c r="I354"/>
      <c r="J354"/>
      <c r="K354"/>
      <c r="L354"/>
      <c r="M354"/>
    </row>
    <row r="355" spans="1:13">
      <c r="A355" s="2" t="s">
        <v>31474</v>
      </c>
      <c r="B355" s="2" t="s">
        <v>192</v>
      </c>
      <c r="C355" s="2" t="s">
        <v>2840</v>
      </c>
      <c r="D355" s="2" t="s">
        <v>2835</v>
      </c>
      <c r="E355" s="2" t="s">
        <v>14</v>
      </c>
      <c r="F355" s="2" t="s">
        <v>3271</v>
      </c>
      <c r="G355" s="2" t="s">
        <v>14</v>
      </c>
      <c r="H355"/>
      <c r="I355"/>
      <c r="J355"/>
      <c r="K355"/>
      <c r="L355"/>
      <c r="M355"/>
    </row>
    <row r="356" spans="1:13">
      <c r="A356" s="2" t="s">
        <v>31714</v>
      </c>
      <c r="B356" s="2" t="s">
        <v>192</v>
      </c>
      <c r="C356" s="2" t="s">
        <v>1047</v>
      </c>
      <c r="D356" s="2" t="s">
        <v>1048</v>
      </c>
      <c r="E356" s="2" t="s">
        <v>14</v>
      </c>
      <c r="F356" s="2" t="s">
        <v>3359</v>
      </c>
      <c r="G356" s="2" t="s">
        <v>14</v>
      </c>
      <c r="H356"/>
      <c r="I356"/>
      <c r="J356"/>
      <c r="K356"/>
      <c r="L356"/>
      <c r="M356"/>
    </row>
    <row r="357" spans="1:13">
      <c r="A357" s="2" t="s">
        <v>31715</v>
      </c>
      <c r="B357" s="2" t="s">
        <v>812</v>
      </c>
      <c r="C357" s="2" t="s">
        <v>2844</v>
      </c>
      <c r="D357" s="2" t="s">
        <v>1238</v>
      </c>
      <c r="E357" s="2" t="s">
        <v>1309</v>
      </c>
      <c r="F357" s="2" t="s">
        <v>4561</v>
      </c>
      <c r="G357" s="2" t="s">
        <v>14</v>
      </c>
      <c r="H357"/>
      <c r="I357"/>
      <c r="J357"/>
      <c r="K357"/>
      <c r="L357"/>
      <c r="M357"/>
    </row>
    <row r="358" spans="1:13">
      <c r="A358" s="2" t="s">
        <v>31716</v>
      </c>
      <c r="B358" s="2" t="s">
        <v>813</v>
      </c>
      <c r="C358" s="2" t="s">
        <v>2845</v>
      </c>
      <c r="D358" s="2" t="s">
        <v>2825</v>
      </c>
      <c r="E358" s="2" t="s">
        <v>2846</v>
      </c>
      <c r="F358" s="2" t="s">
        <v>4562</v>
      </c>
      <c r="G358" s="2" t="s">
        <v>14</v>
      </c>
      <c r="H358"/>
      <c r="I358"/>
      <c r="J358"/>
      <c r="K358"/>
      <c r="L358"/>
      <c r="M358"/>
    </row>
    <row r="359" spans="1:13">
      <c r="A359" s="2" t="s">
        <v>31754</v>
      </c>
      <c r="B359" s="2" t="s">
        <v>192</v>
      </c>
      <c r="C359" s="2" t="s">
        <v>2519</v>
      </c>
      <c r="D359" s="2" t="s">
        <v>2520</v>
      </c>
      <c r="E359" s="2" t="s">
        <v>2521</v>
      </c>
      <c r="F359" s="2" t="s">
        <v>14</v>
      </c>
      <c r="G359" s="2" t="s">
        <v>14</v>
      </c>
      <c r="H359"/>
      <c r="I359"/>
      <c r="J359"/>
      <c r="K359"/>
      <c r="L359"/>
      <c r="M359"/>
    </row>
    <row r="360" spans="1:13">
      <c r="A360" s="2" t="s">
        <v>31755</v>
      </c>
      <c r="B360" s="2" t="s">
        <v>197</v>
      </c>
      <c r="C360" s="2" t="s">
        <v>14</v>
      </c>
      <c r="D360" s="2" t="s">
        <v>2855</v>
      </c>
      <c r="E360" s="2" t="s">
        <v>14</v>
      </c>
      <c r="F360" s="2" t="s">
        <v>14</v>
      </c>
      <c r="G360" s="2" t="s">
        <v>14</v>
      </c>
      <c r="H360"/>
      <c r="I360"/>
      <c r="J360"/>
      <c r="K360"/>
      <c r="L360"/>
      <c r="M360"/>
    </row>
    <row r="361" spans="1:13">
      <c r="A361" s="2" t="s">
        <v>32359</v>
      </c>
      <c r="B361" s="2" t="s">
        <v>822</v>
      </c>
      <c r="C361" s="2" t="s">
        <v>2870</v>
      </c>
      <c r="D361" s="2" t="s">
        <v>2871</v>
      </c>
      <c r="E361" s="2" t="s">
        <v>2872</v>
      </c>
      <c r="F361" s="2" t="s">
        <v>4580</v>
      </c>
      <c r="G361" s="2" t="s">
        <v>4581</v>
      </c>
      <c r="H361"/>
      <c r="I361"/>
      <c r="J361"/>
      <c r="K361"/>
      <c r="L361"/>
      <c r="M361"/>
    </row>
    <row r="362" spans="1:13">
      <c r="A362" s="2" t="s">
        <v>32360</v>
      </c>
      <c r="B362" s="2" t="s">
        <v>192</v>
      </c>
      <c r="C362" s="2" t="s">
        <v>2873</v>
      </c>
      <c r="D362" s="2" t="s">
        <v>2874</v>
      </c>
      <c r="E362" s="2" t="s">
        <v>14</v>
      </c>
      <c r="F362" s="2" t="s">
        <v>14</v>
      </c>
      <c r="G362" s="2" t="s">
        <v>14</v>
      </c>
      <c r="H362"/>
      <c r="I362"/>
      <c r="J362"/>
      <c r="K362"/>
      <c r="L362"/>
      <c r="M362"/>
    </row>
    <row r="363" spans="1:13">
      <c r="A363" s="2" t="s">
        <v>32361</v>
      </c>
      <c r="B363" s="2" t="s">
        <v>197</v>
      </c>
      <c r="C363" s="2" t="s">
        <v>14</v>
      </c>
      <c r="D363" s="2" t="s">
        <v>2875</v>
      </c>
      <c r="E363" s="2" t="s">
        <v>14</v>
      </c>
      <c r="F363" s="2" t="s">
        <v>14</v>
      </c>
      <c r="G363" s="2" t="s">
        <v>14</v>
      </c>
      <c r="H363"/>
      <c r="I363"/>
      <c r="J363"/>
      <c r="K363"/>
      <c r="L363"/>
      <c r="M363"/>
    </row>
    <row r="364" spans="1:13">
      <c r="A364" s="2" t="s">
        <v>32362</v>
      </c>
      <c r="B364" s="2" t="s">
        <v>823</v>
      </c>
      <c r="C364" s="2" t="s">
        <v>191</v>
      </c>
      <c r="D364" s="2" t="s">
        <v>2876</v>
      </c>
      <c r="E364" s="2" t="s">
        <v>14</v>
      </c>
      <c r="F364" s="2" t="s">
        <v>4582</v>
      </c>
      <c r="G364" s="2" t="s">
        <v>4583</v>
      </c>
      <c r="H364"/>
      <c r="I364"/>
      <c r="J364"/>
      <c r="K364"/>
      <c r="L364"/>
      <c r="M364"/>
    </row>
    <row r="365" spans="1:13">
      <c r="A365" s="2" t="s">
        <v>32363</v>
      </c>
      <c r="B365" s="2" t="s">
        <v>192</v>
      </c>
      <c r="C365" s="2" t="s">
        <v>977</v>
      </c>
      <c r="D365" s="2" t="s">
        <v>1258</v>
      </c>
      <c r="E365" s="2" t="s">
        <v>979</v>
      </c>
      <c r="F365" s="2" t="s">
        <v>3541</v>
      </c>
      <c r="G365" s="2" t="s">
        <v>14</v>
      </c>
      <c r="H365"/>
      <c r="I365"/>
      <c r="J365"/>
      <c r="K365"/>
      <c r="L365"/>
      <c r="M365"/>
    </row>
    <row r="366" spans="1:13">
      <c r="A366" s="2" t="s">
        <v>32364</v>
      </c>
      <c r="B366" s="2" t="s">
        <v>824</v>
      </c>
      <c r="C366" s="2" t="s">
        <v>2877</v>
      </c>
      <c r="D366" s="2" t="s">
        <v>2878</v>
      </c>
      <c r="E366" s="2" t="s">
        <v>2879</v>
      </c>
      <c r="F366" s="2" t="s">
        <v>4584</v>
      </c>
      <c r="G366" s="2" t="s">
        <v>4585</v>
      </c>
      <c r="H366"/>
      <c r="I366"/>
      <c r="J366"/>
      <c r="K366"/>
      <c r="L366"/>
      <c r="M366"/>
    </row>
    <row r="367" spans="1:13">
      <c r="A367" s="2" t="s">
        <v>32365</v>
      </c>
      <c r="B367" s="2" t="s">
        <v>197</v>
      </c>
      <c r="C367" s="2" t="s">
        <v>2880</v>
      </c>
      <c r="D367" s="2" t="s">
        <v>2881</v>
      </c>
      <c r="E367" s="2" t="s">
        <v>2882</v>
      </c>
      <c r="F367" s="2" t="s">
        <v>4586</v>
      </c>
      <c r="G367" s="2" t="s">
        <v>14</v>
      </c>
      <c r="H367"/>
      <c r="I367"/>
      <c r="J367"/>
      <c r="K367"/>
      <c r="L367"/>
      <c r="M367"/>
    </row>
    <row r="368" spans="1:13">
      <c r="A368" s="2" t="s">
        <v>32366</v>
      </c>
      <c r="B368" s="2" t="s">
        <v>825</v>
      </c>
      <c r="C368" s="2" t="s">
        <v>1043</v>
      </c>
      <c r="D368" s="2" t="s">
        <v>1601</v>
      </c>
      <c r="E368" s="2" t="s">
        <v>1045</v>
      </c>
      <c r="F368" s="2" t="s">
        <v>4587</v>
      </c>
      <c r="G368" s="2" t="s">
        <v>14</v>
      </c>
      <c r="H368"/>
      <c r="I368"/>
      <c r="J368"/>
      <c r="K368"/>
      <c r="L368"/>
      <c r="M368"/>
    </row>
    <row r="369" spans="1:13">
      <c r="A369" s="2" t="s">
        <v>32372</v>
      </c>
      <c r="B369" s="2" t="s">
        <v>197</v>
      </c>
      <c r="C369" s="2" t="s">
        <v>2891</v>
      </c>
      <c r="D369" s="2" t="s">
        <v>2892</v>
      </c>
      <c r="E369" s="2" t="s">
        <v>2893</v>
      </c>
      <c r="F369" s="2" t="s">
        <v>4648</v>
      </c>
      <c r="G369" s="2" t="s">
        <v>14</v>
      </c>
      <c r="H369"/>
      <c r="I369"/>
      <c r="J369"/>
      <c r="K369"/>
      <c r="L369"/>
      <c r="M369"/>
    </row>
    <row r="370" spans="1:13">
      <c r="A370" s="2" t="s">
        <v>32786</v>
      </c>
      <c r="B370" s="2" t="s">
        <v>192</v>
      </c>
      <c r="C370" s="2" t="s">
        <v>2909</v>
      </c>
      <c r="D370" s="2" t="s">
        <v>2910</v>
      </c>
      <c r="E370" s="2" t="s">
        <v>2911</v>
      </c>
      <c r="F370" s="2" t="s">
        <v>4599</v>
      </c>
      <c r="G370" s="2" t="s">
        <v>4600</v>
      </c>
      <c r="H370"/>
      <c r="I370"/>
      <c r="J370"/>
      <c r="K370"/>
      <c r="L370"/>
      <c r="M370"/>
    </row>
    <row r="371" spans="1:13">
      <c r="A371" s="2" t="s">
        <v>32788</v>
      </c>
      <c r="B371" s="2" t="s">
        <v>197</v>
      </c>
      <c r="C371" s="2" t="s">
        <v>14</v>
      </c>
      <c r="D371" s="2" t="s">
        <v>1218</v>
      </c>
      <c r="E371" s="2" t="s">
        <v>14</v>
      </c>
      <c r="F371" s="2" t="s">
        <v>14</v>
      </c>
      <c r="G371" s="2" t="s">
        <v>14</v>
      </c>
      <c r="H371"/>
      <c r="I371"/>
      <c r="J371"/>
      <c r="K371"/>
      <c r="L371"/>
      <c r="M371"/>
    </row>
    <row r="372" spans="1:13">
      <c r="A372" s="2" t="s">
        <v>32789</v>
      </c>
      <c r="B372" s="2" t="s">
        <v>833</v>
      </c>
      <c r="C372" s="2" t="s">
        <v>2912</v>
      </c>
      <c r="D372" s="2" t="s">
        <v>2913</v>
      </c>
      <c r="E372" s="2" t="s">
        <v>2914</v>
      </c>
      <c r="F372" s="2" t="s">
        <v>4601</v>
      </c>
      <c r="G372" s="2" t="s">
        <v>4602</v>
      </c>
      <c r="H372"/>
      <c r="I372"/>
      <c r="J372"/>
      <c r="K372"/>
      <c r="L372"/>
      <c r="M372"/>
    </row>
    <row r="373" spans="1:13">
      <c r="A373" s="2" t="s">
        <v>32790</v>
      </c>
      <c r="B373" s="2" t="s">
        <v>834</v>
      </c>
      <c r="C373" s="2" t="s">
        <v>1838</v>
      </c>
      <c r="D373" s="2" t="s">
        <v>138</v>
      </c>
      <c r="E373" s="2" t="s">
        <v>1839</v>
      </c>
      <c r="F373" s="2" t="s">
        <v>4603</v>
      </c>
      <c r="G373" s="2" t="s">
        <v>14</v>
      </c>
      <c r="H373"/>
      <c r="I373"/>
      <c r="J373"/>
      <c r="K373"/>
      <c r="L373"/>
      <c r="M373"/>
    </row>
    <row r="374" spans="1:13">
      <c r="A374" s="2" t="s">
        <v>32791</v>
      </c>
      <c r="B374" s="2" t="s">
        <v>835</v>
      </c>
      <c r="C374" s="2" t="s">
        <v>2915</v>
      </c>
      <c r="D374" s="2" t="s">
        <v>2107</v>
      </c>
      <c r="E374" s="2" t="s">
        <v>2916</v>
      </c>
      <c r="F374" s="2" t="s">
        <v>4604</v>
      </c>
      <c r="G374" s="2" t="s">
        <v>3984</v>
      </c>
      <c r="H374"/>
      <c r="I374"/>
      <c r="J374"/>
      <c r="K374"/>
      <c r="L374"/>
      <c r="M374"/>
    </row>
    <row r="375" spans="1:13">
      <c r="A375" s="2" t="s">
        <v>32792</v>
      </c>
      <c r="B375" s="2" t="s">
        <v>836</v>
      </c>
      <c r="C375" s="2" t="s">
        <v>2917</v>
      </c>
      <c r="D375" s="2" t="s">
        <v>1365</v>
      </c>
      <c r="E375" s="2" t="s">
        <v>2918</v>
      </c>
      <c r="F375" s="2" t="s">
        <v>3271</v>
      </c>
      <c r="G375" s="2" t="s">
        <v>14</v>
      </c>
      <c r="H375"/>
      <c r="I375"/>
      <c r="J375"/>
      <c r="K375"/>
      <c r="L375"/>
      <c r="M375"/>
    </row>
    <row r="376" spans="1:13">
      <c r="A376" s="2" t="s">
        <v>32793</v>
      </c>
      <c r="B376" s="2" t="s">
        <v>837</v>
      </c>
      <c r="C376" s="2" t="s">
        <v>2919</v>
      </c>
      <c r="D376" s="2" t="s">
        <v>2920</v>
      </c>
      <c r="E376" s="2" t="s">
        <v>1108</v>
      </c>
      <c r="F376" s="2" t="s">
        <v>3623</v>
      </c>
      <c r="G376" s="2" t="s">
        <v>4605</v>
      </c>
      <c r="H376"/>
      <c r="I376"/>
      <c r="J376"/>
      <c r="K376"/>
      <c r="L376"/>
      <c r="M376"/>
    </row>
    <row r="377" spans="1:13">
      <c r="A377" s="2" t="s">
        <v>32794</v>
      </c>
      <c r="B377" s="2" t="s">
        <v>838</v>
      </c>
      <c r="C377" s="2" t="s">
        <v>2921</v>
      </c>
      <c r="D377" s="2" t="s">
        <v>2922</v>
      </c>
      <c r="E377" s="2" t="s">
        <v>2923</v>
      </c>
      <c r="F377" s="2" t="s">
        <v>3271</v>
      </c>
      <c r="G377" s="2" t="s">
        <v>14</v>
      </c>
      <c r="H377"/>
      <c r="I377"/>
      <c r="J377"/>
      <c r="K377"/>
      <c r="L377"/>
      <c r="M377"/>
    </row>
    <row r="378" spans="1:13">
      <c r="A378" s="2" t="s">
        <v>32795</v>
      </c>
      <c r="B378" s="2" t="s">
        <v>839</v>
      </c>
      <c r="C378" s="2" t="s">
        <v>2754</v>
      </c>
      <c r="D378" s="2" t="s">
        <v>1429</v>
      </c>
      <c r="E378" s="2" t="s">
        <v>1430</v>
      </c>
      <c r="F378" s="2" t="s">
        <v>4606</v>
      </c>
      <c r="G378" s="2" t="s">
        <v>4499</v>
      </c>
      <c r="H378"/>
      <c r="I378"/>
      <c r="J378"/>
      <c r="K378"/>
      <c r="L378"/>
      <c r="M378"/>
    </row>
    <row r="379" spans="1:13">
      <c r="A379" s="2" t="s">
        <v>32796</v>
      </c>
      <c r="B379" s="2" t="s">
        <v>840</v>
      </c>
      <c r="C379" s="2" t="s">
        <v>2924</v>
      </c>
      <c r="D379" s="2" t="s">
        <v>2925</v>
      </c>
      <c r="E379" s="2" t="s">
        <v>2926</v>
      </c>
      <c r="F379" s="2" t="s">
        <v>4607</v>
      </c>
      <c r="G379" s="2" t="s">
        <v>4608</v>
      </c>
      <c r="H379"/>
      <c r="I379"/>
      <c r="J379"/>
      <c r="K379"/>
      <c r="L379"/>
      <c r="M379"/>
    </row>
    <row r="380" spans="1:13">
      <c r="A380" s="4" t="s">
        <v>32797</v>
      </c>
      <c r="B380" s="4" t="s">
        <v>841</v>
      </c>
      <c r="C380" s="4" t="s">
        <v>1840</v>
      </c>
      <c r="D380" s="4" t="s">
        <v>1841</v>
      </c>
      <c r="E380" s="4" t="s">
        <v>2788</v>
      </c>
      <c r="F380" s="4" t="s">
        <v>4609</v>
      </c>
      <c r="G380" s="4" t="s">
        <v>14</v>
      </c>
      <c r="H380"/>
      <c r="I380"/>
      <c r="J380"/>
      <c r="K380"/>
      <c r="L380"/>
      <c r="M380"/>
    </row>
  </sheetData>
  <mergeCells count="1">
    <mergeCell ref="C2:G2"/>
  </mergeCells>
  <phoneticPr fontId="1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FB512-70F9-4991-9896-BA40B6F7B19B}">
  <dimension ref="A1:F4261"/>
  <sheetViews>
    <sheetView workbookViewId="0"/>
  </sheetViews>
  <sheetFormatPr defaultRowHeight="15.6"/>
  <cols>
    <col min="1" max="1" width="22.109375" style="2" customWidth="1"/>
    <col min="2" max="6" width="22.33203125" style="2" customWidth="1"/>
    <col min="7" max="16384" width="8.88671875" style="2"/>
  </cols>
  <sheetData>
    <row r="1" spans="1:6" ht="28.8" customHeight="1">
      <c r="A1" s="2" t="s">
        <v>35505</v>
      </c>
    </row>
    <row r="2" spans="1:6" s="26" customFormat="1" ht="32.4" customHeight="1">
      <c r="A2" s="16" t="s">
        <v>33</v>
      </c>
      <c r="B2" s="17" t="s">
        <v>33658</v>
      </c>
      <c r="C2" s="17" t="s">
        <v>33659</v>
      </c>
      <c r="D2" s="17" t="s">
        <v>34862</v>
      </c>
      <c r="E2" s="17" t="s">
        <v>34863</v>
      </c>
      <c r="F2" s="17" t="s">
        <v>34861</v>
      </c>
    </row>
    <row r="3" spans="1:6">
      <c r="A3" s="2" t="s">
        <v>21729</v>
      </c>
      <c r="B3" s="2">
        <v>1.9791465359203431</v>
      </c>
      <c r="C3" s="2">
        <v>12.359201520128067</v>
      </c>
      <c r="D3" s="2">
        <v>1.7722632302048899E-9</v>
      </c>
      <c r="E3" s="2">
        <v>2.72141099470772E-8</v>
      </c>
      <c r="F3" s="2">
        <v>-2.2887815642001001</v>
      </c>
    </row>
    <row r="4" spans="1:6">
      <c r="A4" s="2" t="s">
        <v>21730</v>
      </c>
      <c r="B4" s="2">
        <v>2.0572178484230537</v>
      </c>
      <c r="C4" s="2">
        <v>21.254357305043168</v>
      </c>
      <c r="D4" s="2">
        <v>1.1567880376884799E-5</v>
      </c>
      <c r="E4" s="2">
        <v>6.0965472583164899E-5</v>
      </c>
      <c r="F4" s="2">
        <v>-2.7379701654270598</v>
      </c>
    </row>
    <row r="5" spans="1:6">
      <c r="A5" s="2" t="s">
        <v>21731</v>
      </c>
      <c r="B5" s="2">
        <v>27.14350172997203</v>
      </c>
      <c r="C5" s="2">
        <v>7.5918384601690176</v>
      </c>
      <c r="D5" s="2">
        <v>1.43125264754037E-6</v>
      </c>
      <c r="E5" s="2">
        <v>9.7905427855892404E-6</v>
      </c>
      <c r="F5" s="2">
        <v>2.3989789726673498</v>
      </c>
    </row>
    <row r="6" spans="1:6">
      <c r="A6" s="2" t="s">
        <v>21732</v>
      </c>
      <c r="B6" s="2">
        <v>3.5589686025707099</v>
      </c>
      <c r="C6" s="2">
        <v>18.901234042684901</v>
      </c>
      <c r="D6" s="2">
        <v>3.1441395206732302E-4</v>
      </c>
      <c r="E6" s="2">
        <v>1.09351416595167E-3</v>
      </c>
      <c r="F6" s="2">
        <v>-2.0817260789486798</v>
      </c>
    </row>
    <row r="7" spans="1:6">
      <c r="A7" s="2" t="s">
        <v>21753</v>
      </c>
      <c r="B7" s="2">
        <v>55.026878129331095</v>
      </c>
      <c r="C7" s="2">
        <v>12.739652876679843</v>
      </c>
      <c r="D7" s="2">
        <v>2.3934521321118701E-5</v>
      </c>
      <c r="E7" s="2">
        <v>1.1429520813133599E-4</v>
      </c>
      <c r="F7" s="2">
        <v>2.6769759992575199</v>
      </c>
    </row>
    <row r="8" spans="1:6">
      <c r="A8" s="2" t="s">
        <v>21754</v>
      </c>
      <c r="B8" s="2">
        <v>83.528600609645437</v>
      </c>
      <c r="C8" s="2">
        <v>24.942057456477201</v>
      </c>
      <c r="D8" s="2">
        <v>1.98530675608038E-12</v>
      </c>
      <c r="E8" s="2">
        <v>6.1373116049477698E-11</v>
      </c>
      <c r="F8" s="2">
        <v>2.3236373794196199</v>
      </c>
    </row>
    <row r="9" spans="1:6">
      <c r="A9" s="2" t="s">
        <v>21755</v>
      </c>
      <c r="B9" s="2">
        <v>59.738348673486399</v>
      </c>
      <c r="C9" s="2">
        <v>1.6114748332886923</v>
      </c>
      <c r="D9" s="2">
        <v>4.0031309757507503E-9</v>
      </c>
      <c r="E9" s="2">
        <v>5.5806680132081502E-8</v>
      </c>
      <c r="F9" s="2">
        <v>5.8424807096026701</v>
      </c>
    </row>
    <row r="10" spans="1:6">
      <c r="A10" s="2" t="s">
        <v>21756</v>
      </c>
      <c r="B10" s="2">
        <v>97.23302492096839</v>
      </c>
      <c r="C10" s="2">
        <v>4.227597999366818</v>
      </c>
      <c r="D10" s="2">
        <v>1.50918102319269E-5</v>
      </c>
      <c r="E10" s="2">
        <v>7.6699596175742093E-5</v>
      </c>
      <c r="F10" s="2">
        <v>5.1690401072290202</v>
      </c>
    </row>
    <row r="11" spans="1:6">
      <c r="A11" s="2" t="s">
        <v>21758</v>
      </c>
      <c r="B11" s="2">
        <v>53.743108323821865</v>
      </c>
      <c r="C11" s="2">
        <v>7.0889260397198059</v>
      </c>
      <c r="D11" s="2">
        <v>1.67619359043506E-9</v>
      </c>
      <c r="E11" s="2">
        <v>2.5877618651854301E-8</v>
      </c>
      <c r="F11" s="2">
        <v>3.5286589415193399</v>
      </c>
    </row>
    <row r="12" spans="1:6">
      <c r="A12" s="2" t="s">
        <v>21759</v>
      </c>
      <c r="B12" s="2">
        <v>39.736283602854563</v>
      </c>
      <c r="C12" s="2">
        <v>8.4070706457995961</v>
      </c>
      <c r="D12" s="2">
        <v>4.2085775062931901E-9</v>
      </c>
      <c r="E12" s="2">
        <v>5.8312226486863102E-8</v>
      </c>
      <c r="F12" s="2">
        <v>2.9678317174947599</v>
      </c>
    </row>
    <row r="13" spans="1:6">
      <c r="A13" s="2" t="s">
        <v>21769</v>
      </c>
      <c r="B13" s="2">
        <v>5.5420179610236033</v>
      </c>
      <c r="C13" s="2">
        <v>39.325107942855567</v>
      </c>
      <c r="D13" s="2">
        <v>2.3644373087131999E-10</v>
      </c>
      <c r="E13" s="2">
        <v>4.4302269399159704E-9</v>
      </c>
      <c r="F13" s="2">
        <v>-2.1455588412523099</v>
      </c>
    </row>
    <row r="14" spans="1:6">
      <c r="A14" s="2" t="s">
        <v>21770</v>
      </c>
      <c r="B14" s="2">
        <v>1.420150607933145</v>
      </c>
      <c r="C14" s="2">
        <v>13.020452988059708</v>
      </c>
      <c r="D14" s="2">
        <v>9.5642180749109097E-5</v>
      </c>
      <c r="E14" s="2">
        <v>3.8820004787051799E-4</v>
      </c>
      <c r="F14" s="2">
        <v>-2.6043069178334202</v>
      </c>
    </row>
    <row r="15" spans="1:6">
      <c r="A15" s="2" t="s">
        <v>21772</v>
      </c>
      <c r="B15" s="2">
        <v>2.7112023491469999</v>
      </c>
      <c r="C15" s="2">
        <v>21.447620583511398</v>
      </c>
      <c r="D15" s="2">
        <v>3.73814471085266E-9</v>
      </c>
      <c r="E15" s="2">
        <v>5.2751421420472501E-8</v>
      </c>
      <c r="F15" s="2">
        <v>-2.5620877863018898</v>
      </c>
    </row>
    <row r="16" spans="1:6">
      <c r="A16" s="2" t="s">
        <v>21773</v>
      </c>
      <c r="B16" s="2">
        <v>1.835725691958827</v>
      </c>
      <c r="C16" s="2">
        <v>14.2047480536315</v>
      </c>
      <c r="D16" s="2">
        <v>1.84159153892064E-7</v>
      </c>
      <c r="E16" s="2">
        <v>1.6062216866188099E-6</v>
      </c>
      <c r="F16" s="2">
        <v>-2.39180855097415</v>
      </c>
    </row>
    <row r="17" spans="1:6">
      <c r="A17" s="2" t="s">
        <v>21774</v>
      </c>
      <c r="B17" s="2">
        <v>2.2428492579299468</v>
      </c>
      <c r="C17" s="2">
        <v>27.050204608467499</v>
      </c>
      <c r="D17" s="2">
        <v>7.2243974030681703E-10</v>
      </c>
      <c r="E17" s="2">
        <v>1.2094767132850899E-8</v>
      </c>
      <c r="F17" s="2">
        <v>-2.9957303923207501</v>
      </c>
    </row>
    <row r="18" spans="1:6">
      <c r="A18" s="2" t="s">
        <v>21775</v>
      </c>
      <c r="B18" s="2">
        <v>333.33297330635833</v>
      </c>
      <c r="C18" s="2">
        <v>74.626406578751826</v>
      </c>
      <c r="D18" s="2">
        <v>3.8864081980414598E-6</v>
      </c>
      <c r="E18" s="2">
        <v>2.3487898772129601E-5</v>
      </c>
      <c r="F18" s="2">
        <v>2.68443264211523</v>
      </c>
    </row>
    <row r="19" spans="1:6">
      <c r="A19" s="2" t="s">
        <v>21776</v>
      </c>
      <c r="B19" s="2">
        <v>1.6441315273683836</v>
      </c>
      <c r="C19" s="2">
        <v>9.956412324792387</v>
      </c>
      <c r="D19" s="2">
        <v>1.63060010811708E-4</v>
      </c>
      <c r="E19" s="2">
        <v>6.1689583247858E-4</v>
      </c>
      <c r="F19" s="2">
        <v>-3.3336306652465599</v>
      </c>
    </row>
    <row r="20" spans="1:6">
      <c r="A20" s="2" t="s">
        <v>21777</v>
      </c>
      <c r="B20" s="2">
        <v>52.190622385180596</v>
      </c>
      <c r="C20" s="2">
        <v>4.0358530573936138</v>
      </c>
      <c r="D20" s="2">
        <v>5.2054551152743299E-18</v>
      </c>
      <c r="E20" s="2">
        <v>4.59613163636995E-16</v>
      </c>
      <c r="F20" s="2">
        <v>4.2059079911228698</v>
      </c>
    </row>
    <row r="21" spans="1:6">
      <c r="A21" s="2" t="s">
        <v>21778</v>
      </c>
      <c r="B21" s="2">
        <v>9.6327197240330129</v>
      </c>
      <c r="C21" s="2">
        <v>2.3254863049647718</v>
      </c>
      <c r="D21" s="2">
        <v>3.0562597477562701E-3</v>
      </c>
      <c r="E21" s="2">
        <v>7.8891158206499893E-3</v>
      </c>
      <c r="F21" s="2">
        <v>2.6398328979280699</v>
      </c>
    </row>
    <row r="22" spans="1:6">
      <c r="A22" s="2" t="s">
        <v>21779</v>
      </c>
      <c r="B22" s="2">
        <v>77.592576855335338</v>
      </c>
      <c r="C22" s="2">
        <v>8.1258190247080098</v>
      </c>
      <c r="D22" s="2">
        <v>8.3230453157844194E-6</v>
      </c>
      <c r="E22" s="2">
        <v>4.5841648009304402E-5</v>
      </c>
      <c r="F22" s="2">
        <v>3.88584380698014</v>
      </c>
    </row>
    <row r="23" spans="1:6">
      <c r="A23" s="2" t="s">
        <v>21781</v>
      </c>
      <c r="B23" s="2">
        <v>2.3116453181132868</v>
      </c>
      <c r="C23" s="2">
        <v>19.076373053682833</v>
      </c>
      <c r="D23" s="2">
        <v>1.5993124779687301E-7</v>
      </c>
      <c r="E23" s="2">
        <v>1.41695787996528E-6</v>
      </c>
      <c r="F23" s="2">
        <v>-2.4479783815484901</v>
      </c>
    </row>
    <row r="24" spans="1:6">
      <c r="A24" s="2" t="s">
        <v>21782</v>
      </c>
      <c r="B24" s="2">
        <v>15.3247961142888</v>
      </c>
      <c r="C24" s="2">
        <v>1.0407896618256418</v>
      </c>
      <c r="D24" s="2">
        <v>1.1966753656909799E-17</v>
      </c>
      <c r="E24" s="2">
        <v>1.00171052851444E-15</v>
      </c>
      <c r="F24" s="2">
        <v>4.3885685510530896</v>
      </c>
    </row>
    <row r="25" spans="1:6">
      <c r="A25" s="2" t="s">
        <v>21783</v>
      </c>
      <c r="B25" s="2">
        <v>19.345542169534099</v>
      </c>
      <c r="C25" s="2">
        <v>5.5754026124682943</v>
      </c>
      <c r="D25" s="2">
        <v>8.3128188864172505E-5</v>
      </c>
      <c r="E25" s="2">
        <v>3.4307843209478099E-4</v>
      </c>
      <c r="F25" s="2">
        <v>2.4975964144469498</v>
      </c>
    </row>
    <row r="26" spans="1:6">
      <c r="A26" s="2" t="s">
        <v>21784</v>
      </c>
      <c r="B26" s="2">
        <v>49.787292479467503</v>
      </c>
      <c r="C26" s="2">
        <v>1.8426103238631439</v>
      </c>
      <c r="D26" s="2">
        <v>1.5154134354632599E-8</v>
      </c>
      <c r="E26" s="2">
        <v>1.80463691423158E-7</v>
      </c>
      <c r="F26" s="2">
        <v>5.3956295090413802</v>
      </c>
    </row>
    <row r="27" spans="1:6">
      <c r="A27" s="2" t="s">
        <v>21785</v>
      </c>
      <c r="B27" s="2">
        <v>518.56594096344463</v>
      </c>
      <c r="C27" s="2">
        <v>56.417040251259273</v>
      </c>
      <c r="D27" s="2">
        <v>7.2092783776119504E-6</v>
      </c>
      <c r="E27" s="2">
        <v>4.0424013730228602E-5</v>
      </c>
      <c r="F27" s="2">
        <v>3.8636857273229599</v>
      </c>
    </row>
    <row r="28" spans="1:6">
      <c r="A28" s="2" t="s">
        <v>21786</v>
      </c>
      <c r="B28" s="2">
        <v>45.041075737431363</v>
      </c>
      <c r="C28" s="2">
        <v>11.008536816306394</v>
      </c>
      <c r="D28" s="2">
        <v>1.11415124628016E-4</v>
      </c>
      <c r="E28" s="2">
        <v>4.4383571433243398E-4</v>
      </c>
      <c r="F28" s="2">
        <v>2.6118601286752798</v>
      </c>
    </row>
    <row r="29" spans="1:6">
      <c r="A29" s="2" t="s">
        <v>21787</v>
      </c>
      <c r="B29" s="2">
        <v>5.0405569689680503</v>
      </c>
      <c r="C29" s="2">
        <v>35.602425304737032</v>
      </c>
      <c r="D29" s="2">
        <v>9.2073399178345307E-3</v>
      </c>
      <c r="E29" s="2">
        <v>2.0251120778161599E-2</v>
      </c>
      <c r="F29" s="2">
        <v>-2.1432631766974799</v>
      </c>
    </row>
    <row r="30" spans="1:6">
      <c r="A30" s="2" t="s">
        <v>21788</v>
      </c>
      <c r="B30" s="2">
        <v>321.05979744535836</v>
      </c>
      <c r="C30" s="2">
        <v>6.3632864736312698</v>
      </c>
      <c r="D30" s="2">
        <v>2.3268290023978501E-16</v>
      </c>
      <c r="E30" s="2">
        <v>1.5303649321383E-14</v>
      </c>
      <c r="F30" s="2">
        <v>6.2208305444393401</v>
      </c>
    </row>
    <row r="31" spans="1:6">
      <c r="A31" s="2" t="s">
        <v>21790</v>
      </c>
      <c r="B31" s="2">
        <v>4.8264674320897605</v>
      </c>
      <c r="C31" s="2">
        <v>1.2552807308523042</v>
      </c>
      <c r="D31" s="2">
        <v>2.8792755051987901E-3</v>
      </c>
      <c r="E31" s="2">
        <v>7.4930333173549302E-3</v>
      </c>
      <c r="F31" s="2">
        <v>2.4567461129295198</v>
      </c>
    </row>
    <row r="32" spans="1:6">
      <c r="A32" s="2" t="s">
        <v>21791</v>
      </c>
      <c r="B32" s="2">
        <v>25.250839583009565</v>
      </c>
      <c r="C32" s="2">
        <v>243.62472392450368</v>
      </c>
      <c r="D32" s="2">
        <v>1.1169502655296501E-19</v>
      </c>
      <c r="E32" s="2">
        <v>1.33940519748304E-17</v>
      </c>
      <c r="F32" s="2">
        <v>-2.7293538717664898</v>
      </c>
    </row>
    <row r="33" spans="1:6">
      <c r="A33" s="2" t="s">
        <v>21792</v>
      </c>
      <c r="B33" s="2">
        <v>50.216039952467206</v>
      </c>
      <c r="C33" s="2">
        <v>7.6928464730167265</v>
      </c>
      <c r="D33" s="2">
        <v>5.8041840332450797E-9</v>
      </c>
      <c r="E33" s="2">
        <v>7.7415143686044804E-8</v>
      </c>
      <c r="F33" s="2">
        <v>3.3461923119946699</v>
      </c>
    </row>
    <row r="34" spans="1:6">
      <c r="A34" s="2" t="s">
        <v>21793</v>
      </c>
      <c r="B34" s="2">
        <v>13.5302100727052</v>
      </c>
      <c r="C34" s="2">
        <v>1.2904870825527655</v>
      </c>
      <c r="D34" s="2">
        <v>2.3988916542356603E-7</v>
      </c>
      <c r="E34" s="2">
        <v>2.0225057105789401E-6</v>
      </c>
      <c r="F34" s="2">
        <v>4.0834677152924996</v>
      </c>
    </row>
    <row r="35" spans="1:6">
      <c r="A35" s="2" t="s">
        <v>21794</v>
      </c>
      <c r="B35" s="2">
        <v>65.377305759710595</v>
      </c>
      <c r="C35" s="2">
        <v>17.538212250535079</v>
      </c>
      <c r="D35" s="2">
        <v>3.2536715368119703E-5</v>
      </c>
      <c r="E35" s="2">
        <v>1.4966308574859301E-4</v>
      </c>
      <c r="F35" s="2">
        <v>2.4495662801094999</v>
      </c>
    </row>
    <row r="36" spans="1:6">
      <c r="A36" s="2" t="s">
        <v>21795</v>
      </c>
      <c r="B36" s="2">
        <v>30.908784310731633</v>
      </c>
      <c r="C36" s="2">
        <v>5.425222623528513</v>
      </c>
      <c r="D36" s="2">
        <v>6.61844853867546E-8</v>
      </c>
      <c r="E36" s="2">
        <v>6.5453333419306003E-7</v>
      </c>
      <c r="F36" s="2">
        <v>3.05319081273255</v>
      </c>
    </row>
    <row r="37" spans="1:6">
      <c r="A37" s="2" t="s">
        <v>21796</v>
      </c>
      <c r="B37" s="2">
        <v>157.18829884141266</v>
      </c>
      <c r="C37" s="2">
        <v>38.029634194913534</v>
      </c>
      <c r="D37" s="2">
        <v>1.2226181072591401E-13</v>
      </c>
      <c r="E37" s="2">
        <v>5.0113736154777702E-12</v>
      </c>
      <c r="F37" s="2">
        <v>2.6160714071608</v>
      </c>
    </row>
    <row r="38" spans="1:6">
      <c r="A38" s="2" t="s">
        <v>21798</v>
      </c>
      <c r="B38" s="2">
        <v>17.213198497294702</v>
      </c>
      <c r="C38" s="2">
        <v>3.4784498174004432</v>
      </c>
      <c r="D38" s="2">
        <v>9.50189461606309E-5</v>
      </c>
      <c r="E38" s="2">
        <v>3.8597423505804099E-4</v>
      </c>
      <c r="F38" s="2">
        <v>3.06070548761409</v>
      </c>
    </row>
    <row r="39" spans="1:6">
      <c r="A39" s="2" t="s">
        <v>21799</v>
      </c>
      <c r="B39" s="2">
        <v>8.4968875464961453</v>
      </c>
      <c r="C39" s="2">
        <v>85.447164623739909</v>
      </c>
      <c r="D39" s="2">
        <v>2.36972227885564E-14</v>
      </c>
      <c r="E39" s="2">
        <v>1.1210308218982801E-12</v>
      </c>
      <c r="F39" s="2">
        <v>-2.8059875922756898</v>
      </c>
    </row>
    <row r="40" spans="1:6">
      <c r="A40" s="2" t="s">
        <v>21800</v>
      </c>
      <c r="B40" s="2">
        <v>2.4807177917336869</v>
      </c>
      <c r="C40" s="2">
        <v>30.253491943415792</v>
      </c>
      <c r="D40" s="2">
        <v>2.41329500978326E-4</v>
      </c>
      <c r="E40" s="2">
        <v>8.6874576853158297E-4</v>
      </c>
      <c r="F40" s="2">
        <v>-2.8628343167724402</v>
      </c>
    </row>
    <row r="41" spans="1:6">
      <c r="A41" s="2" t="s">
        <v>21801</v>
      </c>
      <c r="B41" s="2">
        <v>1.3922185131306868</v>
      </c>
      <c r="C41" s="2">
        <v>9.5564003525050065</v>
      </c>
      <c r="D41" s="2">
        <v>6.2360286435409306E-5</v>
      </c>
      <c r="E41" s="2">
        <v>2.6604714389857502E-4</v>
      </c>
      <c r="F41" s="2">
        <v>-2.2446026797538998</v>
      </c>
    </row>
    <row r="42" spans="1:6">
      <c r="A42" s="2" t="s">
        <v>21802</v>
      </c>
      <c r="B42" s="2">
        <v>12.846145867113202</v>
      </c>
      <c r="C42" s="2">
        <v>2.278020247684664</v>
      </c>
      <c r="D42" s="2">
        <v>7.7006118502470302E-5</v>
      </c>
      <c r="E42" s="2">
        <v>3.2032458006303502E-4</v>
      </c>
      <c r="F42" s="2">
        <v>3.1286250911012901</v>
      </c>
    </row>
    <row r="43" spans="1:6">
      <c r="A43" s="2" t="s">
        <v>21803</v>
      </c>
      <c r="B43" s="2">
        <v>15.412887783764935</v>
      </c>
      <c r="C43" s="2">
        <v>2.1325685768552831</v>
      </c>
      <c r="D43" s="2">
        <v>4.5519566914846202E-7</v>
      </c>
      <c r="E43" s="2">
        <v>3.5682136643313E-6</v>
      </c>
      <c r="F43" s="2">
        <v>3.51995562458904</v>
      </c>
    </row>
    <row r="44" spans="1:6">
      <c r="A44" s="2" t="s">
        <v>21804</v>
      </c>
      <c r="B44" s="2">
        <v>18.238437937842132</v>
      </c>
      <c r="C44" s="2">
        <v>2.5058366291695111</v>
      </c>
      <c r="D44" s="2">
        <v>2.5081657372787599E-3</v>
      </c>
      <c r="E44" s="2">
        <v>6.6459947624379102E-3</v>
      </c>
      <c r="F44" s="2">
        <v>3.6121164670196002</v>
      </c>
    </row>
    <row r="45" spans="1:6">
      <c r="A45" s="2" t="s">
        <v>20402</v>
      </c>
      <c r="B45" s="2">
        <v>42.183864062676065</v>
      </c>
      <c r="C45" s="2">
        <v>1.7004164536695427</v>
      </c>
      <c r="D45" s="2">
        <v>8.8642762153465601E-7</v>
      </c>
      <c r="E45" s="2">
        <v>6.4070302602765697E-6</v>
      </c>
      <c r="F45" s="2">
        <v>5.3062104192328903</v>
      </c>
    </row>
    <row r="46" spans="1:6">
      <c r="A46" s="2" t="s">
        <v>21805</v>
      </c>
      <c r="B46" s="2">
        <v>30.270383937838133</v>
      </c>
      <c r="C46" s="2">
        <v>2.6870464104200065</v>
      </c>
      <c r="D46" s="2">
        <v>1.4751987336102199E-3</v>
      </c>
      <c r="E46" s="2">
        <v>4.1987568911414702E-3</v>
      </c>
      <c r="F46" s="2">
        <v>4.0979063609155704</v>
      </c>
    </row>
    <row r="47" spans="1:6">
      <c r="A47" s="2" t="s">
        <v>21806</v>
      </c>
      <c r="B47" s="2">
        <v>16.332936229076633</v>
      </c>
      <c r="C47" s="2">
        <v>3.3857566550051748</v>
      </c>
      <c r="D47" s="2">
        <v>9.0837256444517792E-3</v>
      </c>
      <c r="E47" s="2">
        <v>2.00185156479405E-2</v>
      </c>
      <c r="F47" s="2">
        <v>2.8084116011303202</v>
      </c>
    </row>
    <row r="48" spans="1:6">
      <c r="A48" s="2" t="s">
        <v>21807</v>
      </c>
      <c r="B48" s="2">
        <v>107.51967302874384</v>
      </c>
      <c r="C48" s="2">
        <v>9.2250964015309194</v>
      </c>
      <c r="D48" s="2">
        <v>7.9031988280653608E-6</v>
      </c>
      <c r="E48" s="2">
        <v>4.3800574416418999E-5</v>
      </c>
      <c r="F48" s="2">
        <v>4.2303741305453304</v>
      </c>
    </row>
    <row r="49" spans="1:6">
      <c r="A49" s="2" t="s">
        <v>21808</v>
      </c>
      <c r="B49" s="2">
        <v>76.053113056909169</v>
      </c>
      <c r="C49" s="2">
        <v>12.154473253886954</v>
      </c>
      <c r="D49" s="2">
        <v>2.5211199329005802E-3</v>
      </c>
      <c r="E49" s="2">
        <v>6.6707218914247501E-3</v>
      </c>
      <c r="F49" s="2">
        <v>3.2920846302952902</v>
      </c>
    </row>
    <row r="50" spans="1:6">
      <c r="A50" s="2" t="s">
        <v>21810</v>
      </c>
      <c r="B50" s="2">
        <v>451.97897189546899</v>
      </c>
      <c r="C50" s="2">
        <v>81.084760132057838</v>
      </c>
      <c r="D50" s="2">
        <v>4.8315698015377698E-4</v>
      </c>
      <c r="E50" s="2">
        <v>1.5894798088968601E-3</v>
      </c>
      <c r="F50" s="2">
        <v>3.0385090516483202</v>
      </c>
    </row>
    <row r="51" spans="1:6">
      <c r="A51" s="2" t="s">
        <v>21811</v>
      </c>
      <c r="B51" s="2">
        <v>40.39423215529677</v>
      </c>
      <c r="C51" s="2">
        <v>13.776179720131532</v>
      </c>
      <c r="D51" s="2">
        <v>1.94256194087891E-6</v>
      </c>
      <c r="E51" s="2">
        <v>1.27828310259673E-5</v>
      </c>
      <c r="F51" s="2">
        <v>2.0509563668046198</v>
      </c>
    </row>
    <row r="52" spans="1:6">
      <c r="A52" s="2" t="s">
        <v>21812</v>
      </c>
      <c r="B52" s="2">
        <v>1.80401798643292</v>
      </c>
      <c r="C52" s="2">
        <v>15.528590392628132</v>
      </c>
      <c r="D52" s="2">
        <v>5.8625457919536702E-9</v>
      </c>
      <c r="E52" s="2">
        <v>7.8032088594811306E-8</v>
      </c>
      <c r="F52" s="2">
        <v>-2.4077253523361</v>
      </c>
    </row>
    <row r="53" spans="1:6">
      <c r="A53" s="2" t="s">
        <v>21813</v>
      </c>
      <c r="B53" s="2">
        <v>5.4971161476879971</v>
      </c>
      <c r="C53" s="2">
        <v>1.1469130044582065</v>
      </c>
      <c r="D53" s="2">
        <v>8.9223053216105306E-5</v>
      </c>
      <c r="E53" s="2">
        <v>3.6530868000915099E-4</v>
      </c>
      <c r="F53" s="2">
        <v>2.87420399315591</v>
      </c>
    </row>
    <row r="54" spans="1:6">
      <c r="A54" s="2" t="s">
        <v>21814</v>
      </c>
      <c r="B54" s="2">
        <v>71.916052680523492</v>
      </c>
      <c r="C54" s="2">
        <v>12.913653518733335</v>
      </c>
      <c r="D54" s="2">
        <v>2.8718806853183298E-7</v>
      </c>
      <c r="E54" s="2">
        <v>2.37088785875368E-6</v>
      </c>
      <c r="F54" s="2">
        <v>3.0951169715226001</v>
      </c>
    </row>
    <row r="55" spans="1:6">
      <c r="A55" s="2" t="s">
        <v>21815</v>
      </c>
      <c r="B55" s="2">
        <v>2.1017178984663634</v>
      </c>
      <c r="C55" s="2">
        <v>15.1548776621039</v>
      </c>
      <c r="D55" s="2">
        <v>2.99213161114077E-10</v>
      </c>
      <c r="E55" s="2">
        <v>5.45566741148736E-9</v>
      </c>
      <c r="F55" s="2">
        <v>-2.3476762358161598</v>
      </c>
    </row>
    <row r="56" spans="1:6">
      <c r="A56" s="2" t="s">
        <v>21817</v>
      </c>
      <c r="B56" s="2">
        <v>1.7571347509759567</v>
      </c>
      <c r="C56" s="2">
        <v>16.7060953604494</v>
      </c>
      <c r="D56" s="2">
        <v>1.34508874586458E-7</v>
      </c>
      <c r="E56" s="2">
        <v>1.2176642572289501E-6</v>
      </c>
      <c r="F56" s="2">
        <v>-2.5506889099259298</v>
      </c>
    </row>
    <row r="57" spans="1:6">
      <c r="A57" s="2" t="s">
        <v>21818</v>
      </c>
      <c r="B57" s="2">
        <v>21.886209217938433</v>
      </c>
      <c r="C57" s="2">
        <v>214.22950303586049</v>
      </c>
      <c r="D57" s="2">
        <v>1.2605116401722601E-4</v>
      </c>
      <c r="E57" s="2">
        <v>4.9434911936296303E-4</v>
      </c>
      <c r="F57" s="2">
        <v>-2.6344923964834299</v>
      </c>
    </row>
    <row r="58" spans="1:6">
      <c r="A58" s="2" t="s">
        <v>21819</v>
      </c>
      <c r="B58" s="2">
        <v>4.3732193178680703</v>
      </c>
      <c r="C58" s="2">
        <v>137.9009339496196</v>
      </c>
      <c r="D58" s="2">
        <v>1.5278591719236399E-14</v>
      </c>
      <c r="E58" s="2">
        <v>7.6192002264091297E-13</v>
      </c>
      <c r="F58" s="2">
        <v>-4.2781242257335599</v>
      </c>
    </row>
    <row r="59" spans="1:6">
      <c r="A59" s="2" t="s">
        <v>21820</v>
      </c>
      <c r="B59" s="2">
        <v>3.6929270077152565</v>
      </c>
      <c r="C59" s="2">
        <v>35.236212544978635</v>
      </c>
      <c r="D59" s="2">
        <v>1.9431636559618801E-12</v>
      </c>
      <c r="E59" s="2">
        <v>6.0142431426181494E-11</v>
      </c>
      <c r="F59" s="2">
        <v>-2.5155034990120599</v>
      </c>
    </row>
    <row r="60" spans="1:6">
      <c r="A60" s="2" t="s">
        <v>21821</v>
      </c>
      <c r="B60" s="2">
        <v>2.9010293843201338</v>
      </c>
      <c r="C60" s="2">
        <v>21.779078944437899</v>
      </c>
      <c r="D60" s="2">
        <v>3.6540888748078502E-8</v>
      </c>
      <c r="E60" s="2">
        <v>3.8897489417958701E-7</v>
      </c>
      <c r="F60" s="2">
        <v>-2.2963788410406099</v>
      </c>
    </row>
    <row r="61" spans="1:6">
      <c r="A61" s="2" t="s">
        <v>21822</v>
      </c>
      <c r="B61" s="2">
        <v>3.4517361649818668</v>
      </c>
      <c r="C61" s="2">
        <v>25.113514826536669</v>
      </c>
      <c r="D61" s="2">
        <v>4.8545114954357102E-4</v>
      </c>
      <c r="E61" s="2">
        <v>1.5949919125184599E-3</v>
      </c>
      <c r="F61" s="2">
        <v>-2.3072012675256399</v>
      </c>
    </row>
    <row r="62" spans="1:6">
      <c r="A62" s="2" t="s">
        <v>21823</v>
      </c>
      <c r="B62" s="2">
        <v>4.9978236603435935</v>
      </c>
      <c r="C62" s="2">
        <v>36.772303290315001</v>
      </c>
      <c r="D62" s="2">
        <v>1.4753111845842501E-6</v>
      </c>
      <c r="E62" s="2">
        <v>1.0067885908139499E-5</v>
      </c>
      <c r="F62" s="2">
        <v>-2.4406707751240999</v>
      </c>
    </row>
    <row r="63" spans="1:6">
      <c r="A63" s="2" t="s">
        <v>21824</v>
      </c>
      <c r="B63" s="2">
        <v>347.519624254495</v>
      </c>
      <c r="C63" s="2">
        <v>47.723562836750169</v>
      </c>
      <c r="D63" s="2">
        <v>1.13389271212575E-6</v>
      </c>
      <c r="E63" s="2">
        <v>7.9961766695913702E-6</v>
      </c>
      <c r="F63" s="2">
        <v>3.4906316566358102</v>
      </c>
    </row>
    <row r="64" spans="1:6">
      <c r="A64" s="2" t="s">
        <v>21825</v>
      </c>
      <c r="B64" s="2">
        <v>14.120285082744466</v>
      </c>
      <c r="C64" s="2">
        <v>3.2003954016423903</v>
      </c>
      <c r="D64" s="2">
        <v>1.9808308230383701E-7</v>
      </c>
      <c r="E64" s="2">
        <v>1.70973486038083E-6</v>
      </c>
      <c r="F64" s="2">
        <v>2.6881190484499902</v>
      </c>
    </row>
    <row r="65" spans="1:6">
      <c r="A65" s="2" t="s">
        <v>21826</v>
      </c>
      <c r="B65" s="2">
        <v>1.166013718366907</v>
      </c>
      <c r="C65" s="2">
        <v>8.3814739136263299</v>
      </c>
      <c r="D65" s="2">
        <v>1.7469350263883E-3</v>
      </c>
      <c r="E65" s="2">
        <v>4.8424340232602102E-3</v>
      </c>
      <c r="F65" s="2">
        <v>-2.5923208065268999</v>
      </c>
    </row>
    <row r="66" spans="1:6">
      <c r="A66" s="2" t="s">
        <v>21841</v>
      </c>
      <c r="B66" s="2">
        <v>6.5988322973097162</v>
      </c>
      <c r="C66" s="2">
        <v>1.6264657586893208</v>
      </c>
      <c r="D66" s="2">
        <v>4.7292968176018699E-3</v>
      </c>
      <c r="E66" s="2">
        <v>1.14747534868635E-2</v>
      </c>
      <c r="F66" s="2">
        <v>2.9201909368099201</v>
      </c>
    </row>
    <row r="67" spans="1:6">
      <c r="A67" s="2" t="s">
        <v>21843</v>
      </c>
      <c r="B67" s="2">
        <v>1.9569465149105933</v>
      </c>
      <c r="C67" s="2">
        <v>17.738827227208933</v>
      </c>
      <c r="D67" s="2">
        <v>1.20278193083631E-7</v>
      </c>
      <c r="E67" s="2">
        <v>1.10137254914709E-6</v>
      </c>
      <c r="F67" s="2">
        <v>-2.6144598315606702</v>
      </c>
    </row>
    <row r="68" spans="1:6">
      <c r="A68" s="2" t="s">
        <v>21848</v>
      </c>
      <c r="B68" s="2">
        <v>11.798493966559798</v>
      </c>
      <c r="C68" s="2">
        <v>1.2601871496321546</v>
      </c>
      <c r="D68" s="2">
        <v>4.1717616759607199E-13</v>
      </c>
      <c r="E68" s="2">
        <v>1.51062302710139E-11</v>
      </c>
      <c r="F68" s="2">
        <v>3.8301640644594199</v>
      </c>
    </row>
    <row r="69" spans="1:6">
      <c r="A69" s="2" t="s">
        <v>21859</v>
      </c>
      <c r="B69" s="2">
        <v>1.9011400149650133</v>
      </c>
      <c r="C69" s="2">
        <v>23.031495664300035</v>
      </c>
      <c r="D69" s="2">
        <v>3.1472492677335001E-16</v>
      </c>
      <c r="E69" s="2">
        <v>2.00847476783923E-14</v>
      </c>
      <c r="F69" s="2">
        <v>-2.8661605208997898</v>
      </c>
    </row>
    <row r="70" spans="1:6">
      <c r="A70" s="2" t="s">
        <v>21869</v>
      </c>
      <c r="B70" s="2">
        <v>6.1470328969360102</v>
      </c>
      <c r="C70" s="2">
        <v>53.265574892623668</v>
      </c>
      <c r="D70" s="2">
        <v>1.76989761990939E-6</v>
      </c>
      <c r="E70" s="2">
        <v>1.18093945229048E-5</v>
      </c>
      <c r="F70" s="2">
        <v>-2.5846426223495902</v>
      </c>
    </row>
    <row r="71" spans="1:6">
      <c r="A71" s="2" t="s">
        <v>21870</v>
      </c>
      <c r="B71" s="2">
        <v>10.446188720237059</v>
      </c>
      <c r="C71" s="2">
        <v>193.843310621413</v>
      </c>
      <c r="D71" s="2">
        <v>2.2337714436838502E-25</v>
      </c>
      <c r="E71" s="2">
        <v>5.9372263258821702E-23</v>
      </c>
      <c r="F71" s="2">
        <v>-3.5887083103919402</v>
      </c>
    </row>
    <row r="72" spans="1:6">
      <c r="A72" s="2" t="s">
        <v>21871</v>
      </c>
      <c r="B72" s="2">
        <v>674.46452527365943</v>
      </c>
      <c r="C72" s="2">
        <v>67.238265845342724</v>
      </c>
      <c r="D72" s="2">
        <v>1.5674768799958201E-11</v>
      </c>
      <c r="E72" s="2">
        <v>3.9698122711249902E-10</v>
      </c>
      <c r="F72" s="2">
        <v>3.9244501017428299</v>
      </c>
    </row>
    <row r="73" spans="1:6">
      <c r="A73" s="2" t="s">
        <v>21872</v>
      </c>
      <c r="B73" s="2">
        <v>29.793504922228266</v>
      </c>
      <c r="C73" s="2">
        <v>5.9214098585932904</v>
      </c>
      <c r="D73" s="2">
        <v>1.8493128297664699E-12</v>
      </c>
      <c r="E73" s="2">
        <v>5.7583313257293802E-11</v>
      </c>
      <c r="F73" s="2">
        <v>2.9524367919813201</v>
      </c>
    </row>
    <row r="74" spans="1:6">
      <c r="A74" s="2" t="s">
        <v>21873</v>
      </c>
      <c r="B74" s="2">
        <v>33.204702543920398</v>
      </c>
      <c r="C74" s="2">
        <v>5.6743190543443935</v>
      </c>
      <c r="D74" s="2">
        <v>3.2060616873534599E-9</v>
      </c>
      <c r="E74" s="2">
        <v>4.6152251492656E-8</v>
      </c>
      <c r="F74" s="2">
        <v>3.1754064488079501</v>
      </c>
    </row>
    <row r="75" spans="1:6">
      <c r="A75" s="2" t="s">
        <v>21874</v>
      </c>
      <c r="B75" s="2">
        <v>13.989158982331233</v>
      </c>
      <c r="C75" s="2">
        <v>4.24776831817044</v>
      </c>
      <c r="D75" s="2">
        <v>4.1927859793475102E-7</v>
      </c>
      <c r="E75" s="2">
        <v>3.3240592902686801E-6</v>
      </c>
      <c r="F75" s="2">
        <v>2.1051558443959402</v>
      </c>
    </row>
    <row r="76" spans="1:6">
      <c r="A76" s="2" t="s">
        <v>21875</v>
      </c>
      <c r="B76" s="2">
        <v>2.2275751168822735</v>
      </c>
      <c r="C76" s="2">
        <v>16.432000942406599</v>
      </c>
      <c r="D76" s="2">
        <v>1.7894208174183099E-10</v>
      </c>
      <c r="E76" s="2">
        <v>3.4583843714152101E-9</v>
      </c>
      <c r="F76" s="2">
        <v>-2.5620564584260102</v>
      </c>
    </row>
    <row r="77" spans="1:6">
      <c r="A77" s="2" t="s">
        <v>21885</v>
      </c>
      <c r="B77" s="2">
        <v>23.090679120748664</v>
      </c>
      <c r="C77" s="2">
        <v>3.6150628148813868</v>
      </c>
      <c r="D77" s="2">
        <v>1.85856291302608E-10</v>
      </c>
      <c r="E77" s="2">
        <v>3.5759305241521199E-9</v>
      </c>
      <c r="F77" s="2">
        <v>3.2676284877903599</v>
      </c>
    </row>
    <row r="78" spans="1:6">
      <c r="A78" s="2" t="s">
        <v>21886</v>
      </c>
      <c r="B78" s="2">
        <v>237.64323566409067</v>
      </c>
      <c r="C78" s="2">
        <v>34.79082451205997</v>
      </c>
      <c r="D78" s="2">
        <v>2.19482694325154E-8</v>
      </c>
      <c r="E78" s="2">
        <v>2.5094025831889698E-7</v>
      </c>
      <c r="F78" s="2">
        <v>3.4039178035260198</v>
      </c>
    </row>
    <row r="79" spans="1:6">
      <c r="A79" s="2" t="s">
        <v>21888</v>
      </c>
      <c r="B79" s="2">
        <v>96.026946213950865</v>
      </c>
      <c r="C79" s="2">
        <v>28.485831017212799</v>
      </c>
      <c r="D79" s="2">
        <v>3.9777608271529299E-7</v>
      </c>
      <c r="E79" s="2">
        <v>3.17506593330207E-6</v>
      </c>
      <c r="F79" s="2">
        <v>2.4041431858696001</v>
      </c>
    </row>
    <row r="80" spans="1:6">
      <c r="A80" s="2" t="s">
        <v>21889</v>
      </c>
      <c r="B80" s="2">
        <v>16.390969924204366</v>
      </c>
      <c r="C80" s="2">
        <v>5.141182594387014</v>
      </c>
      <c r="D80" s="2">
        <v>1.68512974638051E-3</v>
      </c>
      <c r="E80" s="2">
        <v>4.6983903018473399E-3</v>
      </c>
      <c r="F80" s="2">
        <v>2.17658710555687</v>
      </c>
    </row>
    <row r="81" spans="1:6">
      <c r="A81" s="2" t="s">
        <v>21890</v>
      </c>
      <c r="B81" s="2">
        <v>15.426104518338898</v>
      </c>
      <c r="C81" s="2">
        <v>1.0991293492504386</v>
      </c>
      <c r="D81" s="2">
        <v>1.0519173047345401E-14</v>
      </c>
      <c r="E81" s="2">
        <v>5.4241063901331903E-13</v>
      </c>
      <c r="F81" s="2">
        <v>4.4034742200595796</v>
      </c>
    </row>
    <row r="82" spans="1:6">
      <c r="A82" s="2" t="s">
        <v>21891</v>
      </c>
      <c r="B82" s="2">
        <v>19.123468173529034</v>
      </c>
      <c r="C82" s="2">
        <v>6.4367284044666837</v>
      </c>
      <c r="D82" s="2">
        <v>1.9641777567797299E-7</v>
      </c>
      <c r="E82" s="2">
        <v>1.6993433196407699E-6</v>
      </c>
      <c r="F82" s="2">
        <v>2.1111655470698101</v>
      </c>
    </row>
    <row r="83" spans="1:6">
      <c r="A83" s="2" t="s">
        <v>21892</v>
      </c>
      <c r="B83" s="2">
        <v>544.23873955153738</v>
      </c>
      <c r="C83" s="2">
        <v>131.27238194527311</v>
      </c>
      <c r="D83" s="2">
        <v>4.6927114610051299E-11</v>
      </c>
      <c r="E83" s="2">
        <v>1.0475107089838501E-9</v>
      </c>
      <c r="F83" s="2">
        <v>2.5946774430184498</v>
      </c>
    </row>
    <row r="84" spans="1:6">
      <c r="A84" s="2" t="s">
        <v>20442</v>
      </c>
      <c r="B84" s="2">
        <v>67.05354868488206</v>
      </c>
      <c r="C84" s="2">
        <v>12.097408139175208</v>
      </c>
      <c r="D84" s="2">
        <v>3.7097267988157601E-3</v>
      </c>
      <c r="E84" s="2">
        <v>9.3184115673293107E-3</v>
      </c>
      <c r="F84" s="2">
        <v>3.1393814763328902</v>
      </c>
    </row>
    <row r="85" spans="1:6">
      <c r="A85" s="2" t="s">
        <v>21893</v>
      </c>
      <c r="B85" s="2">
        <v>109.85969671886551</v>
      </c>
      <c r="C85" s="2">
        <v>32.363487564059703</v>
      </c>
      <c r="D85" s="2">
        <v>2.80945041969189E-8</v>
      </c>
      <c r="E85" s="2">
        <v>3.1020664120126902E-7</v>
      </c>
      <c r="F85" s="2">
        <v>2.2773455875473001</v>
      </c>
    </row>
    <row r="86" spans="1:6">
      <c r="A86" s="2" t="s">
        <v>21894</v>
      </c>
      <c r="B86" s="2">
        <v>5.372318162323837</v>
      </c>
      <c r="C86" s="2">
        <v>284.26146359014371</v>
      </c>
      <c r="D86" s="2">
        <v>7.1578432760254395E-8</v>
      </c>
      <c r="E86" s="2">
        <v>7.0222037801555496E-7</v>
      </c>
      <c r="F86" s="2">
        <v>-5.1522202062447198</v>
      </c>
    </row>
    <row r="87" spans="1:6">
      <c r="A87" s="2" t="s">
        <v>21895</v>
      </c>
      <c r="B87" s="2">
        <v>2.4099244737652765</v>
      </c>
      <c r="C87" s="2">
        <v>19.591288204467233</v>
      </c>
      <c r="D87" s="2">
        <v>1.0115588247859199E-4</v>
      </c>
      <c r="E87" s="2">
        <v>4.0765126795488899E-4</v>
      </c>
      <c r="F87" s="2">
        <v>-2.1212068833426199</v>
      </c>
    </row>
    <row r="88" spans="1:6">
      <c r="A88" s="2" t="s">
        <v>21896</v>
      </c>
      <c r="B88" s="2">
        <v>3.7051809580756498</v>
      </c>
      <c r="C88" s="2">
        <v>37.590335621434896</v>
      </c>
      <c r="D88" s="2">
        <v>2.5780350148758202E-8</v>
      </c>
      <c r="E88" s="2">
        <v>2.8810966083020498E-7</v>
      </c>
      <c r="F88" s="2">
        <v>-2.8991832097953099</v>
      </c>
    </row>
    <row r="89" spans="1:6">
      <c r="A89" s="2" t="s">
        <v>21897</v>
      </c>
      <c r="B89" s="2">
        <v>8.3830812777443562</v>
      </c>
      <c r="C89" s="2">
        <v>65.535083528243831</v>
      </c>
      <c r="D89" s="2">
        <v>7.2219352450290703E-6</v>
      </c>
      <c r="E89" s="2">
        <v>4.0486178405596799E-5</v>
      </c>
      <c r="F89" s="2">
        <v>-2.41453356085032</v>
      </c>
    </row>
    <row r="90" spans="1:6">
      <c r="A90" s="2" t="s">
        <v>21899</v>
      </c>
      <c r="B90" s="2">
        <v>5.4529072511007675</v>
      </c>
      <c r="C90" s="2">
        <v>37.506823473973604</v>
      </c>
      <c r="D90" s="2">
        <v>4.4271345077116902E-7</v>
      </c>
      <c r="E90" s="2">
        <v>3.48201286997629E-6</v>
      </c>
      <c r="F90" s="2">
        <v>-2.1768632428791701</v>
      </c>
    </row>
    <row r="91" spans="1:6">
      <c r="A91" s="2" t="s">
        <v>21901</v>
      </c>
      <c r="B91" s="2">
        <v>104.75945244930635</v>
      </c>
      <c r="C91" s="2">
        <v>27.179278934146932</v>
      </c>
      <c r="D91" s="2">
        <v>5.6765570721242203E-7</v>
      </c>
      <c r="E91" s="2">
        <v>4.3441078787030802E-6</v>
      </c>
      <c r="F91" s="2">
        <v>2.5139160522933999</v>
      </c>
    </row>
    <row r="92" spans="1:6">
      <c r="A92" s="2" t="s">
        <v>21911</v>
      </c>
      <c r="B92" s="2">
        <v>18.962733004573266</v>
      </c>
      <c r="C92" s="2">
        <v>3.2910915806180943</v>
      </c>
      <c r="D92" s="2">
        <v>1.3777994005505101E-4</v>
      </c>
      <c r="E92" s="2">
        <v>5.3409147714619202E-4</v>
      </c>
      <c r="F92" s="2">
        <v>3.1605256192217199</v>
      </c>
    </row>
    <row r="93" spans="1:6">
      <c r="A93" s="2" t="s">
        <v>21912</v>
      </c>
      <c r="B93" s="2">
        <v>1.3760750819900267</v>
      </c>
      <c r="C93" s="2">
        <v>9.2252375958933097</v>
      </c>
      <c r="D93" s="2">
        <v>3.0336145851212203E-4</v>
      </c>
      <c r="E93" s="2">
        <v>1.05893110253988E-3</v>
      </c>
      <c r="F93" s="2">
        <v>-2.04652503299052</v>
      </c>
    </row>
    <row r="94" spans="1:6">
      <c r="A94" s="2" t="s">
        <v>21913</v>
      </c>
      <c r="B94" s="2">
        <v>33.619600852077404</v>
      </c>
      <c r="C94" s="2">
        <v>7.4057319228629872</v>
      </c>
      <c r="D94" s="2">
        <v>1.98931137343359E-4</v>
      </c>
      <c r="E94" s="2">
        <v>7.3227335565198299E-4</v>
      </c>
      <c r="F94" s="2">
        <v>2.8173123618323599</v>
      </c>
    </row>
    <row r="95" spans="1:6">
      <c r="A95" s="2" t="s">
        <v>21914</v>
      </c>
      <c r="B95" s="2">
        <v>26.913565994693069</v>
      </c>
      <c r="C95" s="2">
        <v>8.6127481210355494</v>
      </c>
      <c r="D95" s="2">
        <v>9.3582826304803803E-8</v>
      </c>
      <c r="E95" s="2">
        <v>8.8704133374648998E-7</v>
      </c>
      <c r="F95" s="2">
        <v>2.20999704707127</v>
      </c>
    </row>
    <row r="96" spans="1:6">
      <c r="A96" s="2" t="s">
        <v>21915</v>
      </c>
      <c r="B96" s="2">
        <v>29.952812845705797</v>
      </c>
      <c r="C96" s="2">
        <v>10.549249140489977</v>
      </c>
      <c r="D96" s="2">
        <v>3.31802440622729E-12</v>
      </c>
      <c r="E96" s="2">
        <v>9.7210574137900005E-11</v>
      </c>
      <c r="F96" s="2">
        <v>2.1381080979506999</v>
      </c>
    </row>
    <row r="97" spans="1:6">
      <c r="A97" s="2" t="s">
        <v>21916</v>
      </c>
      <c r="B97" s="2">
        <v>132.24172591090965</v>
      </c>
      <c r="C97" s="2">
        <v>25.308084777683934</v>
      </c>
      <c r="D97" s="2">
        <v>1.8498962854584E-16</v>
      </c>
      <c r="E97" s="2">
        <v>1.25461054367453E-14</v>
      </c>
      <c r="F97" s="2">
        <v>2.8930617505021399</v>
      </c>
    </row>
    <row r="98" spans="1:6">
      <c r="A98" s="2" t="s">
        <v>21917</v>
      </c>
      <c r="B98" s="2">
        <v>2.8322012498068569</v>
      </c>
      <c r="C98" s="2">
        <v>43.366590108867832</v>
      </c>
      <c r="D98" s="2">
        <v>1.9747384110480199E-20</v>
      </c>
      <c r="E98" s="2">
        <v>2.6937939531026399E-18</v>
      </c>
      <c r="F98" s="2">
        <v>-3.0318924275749999</v>
      </c>
    </row>
    <row r="99" spans="1:6">
      <c r="A99" s="2" t="s">
        <v>21918</v>
      </c>
      <c r="B99" s="2">
        <v>1.004720136503195</v>
      </c>
      <c r="C99" s="2">
        <v>12.019669952509288</v>
      </c>
      <c r="D99" s="2">
        <v>1.8562253859355499E-4</v>
      </c>
      <c r="E99" s="2">
        <v>6.8928709347818495E-4</v>
      </c>
      <c r="F99" s="2">
        <v>-4.4715613282503304</v>
      </c>
    </row>
    <row r="100" spans="1:6">
      <c r="A100" s="2" t="s">
        <v>21930</v>
      </c>
      <c r="B100" s="2">
        <v>16.571600415586701</v>
      </c>
      <c r="C100" s="2">
        <v>4.2357458961995498</v>
      </c>
      <c r="D100" s="2">
        <v>1.70493870620331E-3</v>
      </c>
      <c r="E100" s="2">
        <v>4.7438732703791999E-3</v>
      </c>
      <c r="F100" s="2">
        <v>2.5475160907977199</v>
      </c>
    </row>
    <row r="101" spans="1:6">
      <c r="A101" s="2" t="s">
        <v>21931</v>
      </c>
      <c r="B101" s="2">
        <v>3.4870414287712701</v>
      </c>
      <c r="C101" s="2">
        <v>33.108789863755234</v>
      </c>
      <c r="D101" s="2">
        <v>1.46523149269265E-9</v>
      </c>
      <c r="E101" s="2">
        <v>2.2978466146351499E-8</v>
      </c>
      <c r="F101" s="2">
        <v>-2.6448886969519898</v>
      </c>
    </row>
    <row r="102" spans="1:6">
      <c r="A102" s="2" t="s">
        <v>21935</v>
      </c>
      <c r="B102" s="2">
        <v>47.927373689922867</v>
      </c>
      <c r="C102" s="2">
        <v>14.798231596087914</v>
      </c>
      <c r="D102" s="2">
        <v>6.8505286233573802E-6</v>
      </c>
      <c r="E102" s="2">
        <v>3.8681631398904899E-5</v>
      </c>
      <c r="F102" s="2">
        <v>2.2719251408024999</v>
      </c>
    </row>
    <row r="103" spans="1:6">
      <c r="A103" s="2" t="s">
        <v>21936</v>
      </c>
      <c r="B103" s="2">
        <v>5.8610401038111908</v>
      </c>
      <c r="C103" s="2">
        <v>46.555173590750108</v>
      </c>
      <c r="D103" s="2">
        <v>5.7291493063098004E-7</v>
      </c>
      <c r="E103" s="2">
        <v>4.3804545496820597E-6</v>
      </c>
      <c r="F103" s="2">
        <v>-2.25986424417599</v>
      </c>
    </row>
    <row r="104" spans="1:6">
      <c r="A104" s="2" t="s">
        <v>21937</v>
      </c>
      <c r="B104" s="2">
        <v>44.506609756865068</v>
      </c>
      <c r="C104" s="2">
        <v>491.27704271771472</v>
      </c>
      <c r="D104" s="2">
        <v>1.1921981228851701E-7</v>
      </c>
      <c r="E104" s="2">
        <v>1.09424179438325E-6</v>
      </c>
      <c r="F104" s="2">
        <v>-2.8421039282132501</v>
      </c>
    </row>
    <row r="105" spans="1:6">
      <c r="A105" s="2" t="s">
        <v>21938</v>
      </c>
      <c r="B105" s="2">
        <v>34.010911293436202</v>
      </c>
      <c r="C105" s="2">
        <v>1.5067463812440265</v>
      </c>
      <c r="D105" s="2">
        <v>2.1032306000224799E-8</v>
      </c>
      <c r="E105" s="2">
        <v>2.4197006394368402E-7</v>
      </c>
      <c r="F105" s="2">
        <v>5.1162037468286501</v>
      </c>
    </row>
    <row r="106" spans="1:6">
      <c r="A106" s="2" t="s">
        <v>21939</v>
      </c>
      <c r="B106" s="2">
        <v>7012.7686477825264</v>
      </c>
      <c r="C106" s="2">
        <v>181.919516090863</v>
      </c>
      <c r="D106" s="2">
        <v>2.9942850314274101E-48</v>
      </c>
      <c r="E106" s="2">
        <v>1.5439731336052299E-44</v>
      </c>
      <c r="F106" s="2">
        <v>5.8500092961055898</v>
      </c>
    </row>
    <row r="107" spans="1:6">
      <c r="A107" s="2" t="s">
        <v>21940</v>
      </c>
      <c r="B107" s="2">
        <v>60.84999387330523</v>
      </c>
      <c r="C107" s="2">
        <v>2.7283679207879152</v>
      </c>
      <c r="D107" s="2">
        <v>9.3376255520223298E-8</v>
      </c>
      <c r="E107" s="2">
        <v>8.8540883406487499E-7</v>
      </c>
      <c r="F107" s="2">
        <v>5.0882855669449896</v>
      </c>
    </row>
    <row r="108" spans="1:6">
      <c r="A108" s="2" t="s">
        <v>21941</v>
      </c>
      <c r="B108" s="2">
        <v>11.495384266978443</v>
      </c>
      <c r="C108" s="2">
        <v>1.4772709413336986</v>
      </c>
      <c r="D108" s="2">
        <v>1.17941099425839E-7</v>
      </c>
      <c r="E108" s="2">
        <v>1.08309161087427E-6</v>
      </c>
      <c r="F108" s="2">
        <v>3.4366511062132101</v>
      </c>
    </row>
    <row r="109" spans="1:6">
      <c r="A109" s="2" t="s">
        <v>21942</v>
      </c>
      <c r="B109" s="2">
        <v>3.0593016413323535</v>
      </c>
      <c r="C109" s="2">
        <v>18.605521501484834</v>
      </c>
      <c r="D109" s="2">
        <v>9.8952528406303492E-6</v>
      </c>
      <c r="E109" s="2">
        <v>5.3138806235603397E-5</v>
      </c>
      <c r="F109" s="2">
        <v>-2.1994734793138</v>
      </c>
    </row>
    <row r="110" spans="1:6">
      <c r="A110" s="2" t="s">
        <v>21943</v>
      </c>
      <c r="B110" s="2">
        <v>3596.4889136903766</v>
      </c>
      <c r="C110" s="2">
        <v>1113.6531711039504</v>
      </c>
      <c r="D110" s="2">
        <v>1.7482650596196501E-3</v>
      </c>
      <c r="E110" s="2">
        <v>4.8452589716907399E-3</v>
      </c>
      <c r="F110" s="2">
        <v>2.34418898507941</v>
      </c>
    </row>
    <row r="111" spans="1:6">
      <c r="A111" s="2" t="s">
        <v>21944</v>
      </c>
      <c r="B111" s="2">
        <v>67.5202657686648</v>
      </c>
      <c r="C111" s="2">
        <v>5.5377650181660476</v>
      </c>
      <c r="D111" s="2">
        <v>4.3915472016427099E-18</v>
      </c>
      <c r="E111" s="2">
        <v>3.9710698326407998E-16</v>
      </c>
      <c r="F111" s="2">
        <v>4.31546592295624</v>
      </c>
    </row>
    <row r="112" spans="1:6">
      <c r="A112" s="2" t="s">
        <v>21945</v>
      </c>
      <c r="B112" s="2">
        <v>41.4077577806937</v>
      </c>
      <c r="C112" s="2">
        <v>1.500879268342759</v>
      </c>
      <c r="D112" s="2">
        <v>6.8592167737429596E-7</v>
      </c>
      <c r="E112" s="2">
        <v>5.1155431547770096E-6</v>
      </c>
      <c r="F112" s="2">
        <v>5.3663281255827604</v>
      </c>
    </row>
    <row r="113" spans="1:6">
      <c r="A113" s="2" t="s">
        <v>21946</v>
      </c>
      <c r="B113" s="2">
        <v>4.5495880066779364</v>
      </c>
      <c r="C113" s="2">
        <v>31.41241452203127</v>
      </c>
      <c r="D113" s="2">
        <v>7.1990531681863897E-9</v>
      </c>
      <c r="E113" s="2">
        <v>9.3035583349464403E-8</v>
      </c>
      <c r="F113" s="2">
        <v>-2.23183222895371</v>
      </c>
    </row>
    <row r="114" spans="1:6">
      <c r="A114" s="2" t="s">
        <v>21947</v>
      </c>
      <c r="B114" s="2">
        <v>1.6342195791696366</v>
      </c>
      <c r="C114" s="2">
        <v>11.169307531465194</v>
      </c>
      <c r="D114" s="2">
        <v>7.8518857790701906E-6</v>
      </c>
      <c r="E114" s="2">
        <v>4.3556133372622003E-5</v>
      </c>
      <c r="F114" s="2">
        <v>-2.2546442289858302</v>
      </c>
    </row>
    <row r="115" spans="1:6">
      <c r="A115" s="2" t="s">
        <v>21951</v>
      </c>
      <c r="B115" s="2">
        <v>2.5647866929863437</v>
      </c>
      <c r="C115" s="2">
        <v>17.832262086542798</v>
      </c>
      <c r="D115" s="2">
        <v>3.5761702680846498E-5</v>
      </c>
      <c r="E115" s="2">
        <v>1.6310069317487799E-4</v>
      </c>
      <c r="F115" s="2">
        <v>-2.3821478115997698</v>
      </c>
    </row>
    <row r="116" spans="1:6">
      <c r="A116" s="2" t="s">
        <v>21961</v>
      </c>
      <c r="B116" s="2">
        <v>136.75250928632235</v>
      </c>
      <c r="C116" s="2">
        <v>24.712651827133602</v>
      </c>
      <c r="D116" s="2">
        <v>6.3222065361400198E-14</v>
      </c>
      <c r="E116" s="2">
        <v>2.7487205550550101E-12</v>
      </c>
      <c r="F116" s="2">
        <v>2.9207072551309099</v>
      </c>
    </row>
    <row r="117" spans="1:6">
      <c r="A117" s="2" t="s">
        <v>21962</v>
      </c>
      <c r="B117" s="2">
        <v>41.904431818266701</v>
      </c>
      <c r="C117" s="2">
        <v>10.448954144120224</v>
      </c>
      <c r="D117" s="2">
        <v>3.3450019748244602E-10</v>
      </c>
      <c r="E117" s="2">
        <v>6.0224050918243199E-9</v>
      </c>
      <c r="F117" s="2">
        <v>2.64793411827586</v>
      </c>
    </row>
    <row r="118" spans="1:6">
      <c r="A118" s="2" t="s">
        <v>21963</v>
      </c>
      <c r="B118" s="2">
        <v>192.99159422096264</v>
      </c>
      <c r="C118" s="2">
        <v>20.225789977893864</v>
      </c>
      <c r="D118" s="2">
        <v>3.1611671289393499E-4</v>
      </c>
      <c r="E118" s="2">
        <v>1.0989915172372499E-3</v>
      </c>
      <c r="F118" s="2">
        <v>3.8654258332196298</v>
      </c>
    </row>
    <row r="119" spans="1:6">
      <c r="A119" s="2" t="s">
        <v>21964</v>
      </c>
      <c r="B119" s="2">
        <v>545.96412033724403</v>
      </c>
      <c r="C119" s="2">
        <v>24.484499030018338</v>
      </c>
      <c r="D119" s="2">
        <v>3.36301591962997E-24</v>
      </c>
      <c r="E119" s="2">
        <v>7.6730333132654704E-22</v>
      </c>
      <c r="F119" s="2">
        <v>5.0330869295194303</v>
      </c>
    </row>
    <row r="120" spans="1:6">
      <c r="A120" s="2" t="s">
        <v>21965</v>
      </c>
      <c r="B120" s="2">
        <v>34.130904345566428</v>
      </c>
      <c r="C120" s="2">
        <v>6.9946694578947941</v>
      </c>
      <c r="D120" s="2">
        <v>1.23771011581513E-8</v>
      </c>
      <c r="E120" s="2">
        <v>1.5073520172860601E-7</v>
      </c>
      <c r="F120" s="2">
        <v>2.8271282669251399</v>
      </c>
    </row>
    <row r="121" spans="1:6">
      <c r="A121" s="2" t="s">
        <v>21966</v>
      </c>
      <c r="B121" s="2">
        <v>88.299091795866801</v>
      </c>
      <c r="C121" s="2">
        <v>5.233892192684146</v>
      </c>
      <c r="D121" s="2">
        <v>1.9263517828160001E-12</v>
      </c>
      <c r="E121" s="2">
        <v>5.9765585637258905E-11</v>
      </c>
      <c r="F121" s="2">
        <v>4.6703308504427499</v>
      </c>
    </row>
    <row r="122" spans="1:6">
      <c r="A122" s="2" t="s">
        <v>21967</v>
      </c>
      <c r="B122" s="2">
        <v>11.831992721605067</v>
      </c>
      <c r="C122" s="2">
        <v>80.706563051491585</v>
      </c>
      <c r="D122" s="2">
        <v>2.2433363525525499E-2</v>
      </c>
      <c r="E122" s="2">
        <v>4.3647798537098999E-2</v>
      </c>
      <c r="F122" s="2">
        <v>-2.0860034372695702</v>
      </c>
    </row>
    <row r="123" spans="1:6">
      <c r="A123" s="2" t="s">
        <v>21968</v>
      </c>
      <c r="B123" s="2">
        <v>33.605405415687436</v>
      </c>
      <c r="C123" s="2">
        <v>4.7825463944937834</v>
      </c>
      <c r="D123" s="2">
        <v>1.45418019859735E-4</v>
      </c>
      <c r="E123" s="2">
        <v>5.5957722209308797E-4</v>
      </c>
      <c r="F123" s="2">
        <v>3.41287354171503</v>
      </c>
    </row>
    <row r="124" spans="1:6">
      <c r="A124" s="2" t="s">
        <v>21969</v>
      </c>
      <c r="B124" s="2">
        <v>1.1879647528737312</v>
      </c>
      <c r="C124" s="2">
        <v>9.4411577818092578</v>
      </c>
      <c r="D124" s="2">
        <v>4.1009180296446901E-5</v>
      </c>
      <c r="E124" s="2">
        <v>1.8371827739409099E-4</v>
      </c>
      <c r="F124" s="2">
        <v>-2.4264735247892899</v>
      </c>
    </row>
    <row r="125" spans="1:6">
      <c r="A125" s="2" t="s">
        <v>21970</v>
      </c>
      <c r="B125" s="2">
        <v>3.5678533053297801</v>
      </c>
      <c r="C125" s="2">
        <v>26.343943232101896</v>
      </c>
      <c r="D125" s="2">
        <v>1.95245455398737E-11</v>
      </c>
      <c r="E125" s="2">
        <v>4.7941126962764297E-10</v>
      </c>
      <c r="F125" s="2">
        <v>-2.2166781520372001</v>
      </c>
    </row>
    <row r="126" spans="1:6">
      <c r="A126" s="2" t="s">
        <v>21971</v>
      </c>
      <c r="B126" s="2">
        <v>18.164676043104535</v>
      </c>
      <c r="C126" s="2">
        <v>3.8223025613465302</v>
      </c>
      <c r="D126" s="2">
        <v>8.9586177677371903E-8</v>
      </c>
      <c r="E126" s="2">
        <v>8.5355167512121296E-7</v>
      </c>
      <c r="F126" s="2">
        <v>2.6482851527362099</v>
      </c>
    </row>
    <row r="127" spans="1:6">
      <c r="A127" s="2" t="s">
        <v>21972</v>
      </c>
      <c r="B127" s="2">
        <v>37.639097036410099</v>
      </c>
      <c r="C127" s="2">
        <v>3.8431526720180966</v>
      </c>
      <c r="D127" s="2">
        <v>1.7151926838046899E-17</v>
      </c>
      <c r="E127" s="2">
        <v>1.40831521572778E-15</v>
      </c>
      <c r="F127" s="2">
        <v>3.6491965321627799</v>
      </c>
    </row>
    <row r="128" spans="1:6">
      <c r="A128" s="2" t="s">
        <v>21973</v>
      </c>
      <c r="B128" s="2">
        <v>61.83661184325134</v>
      </c>
      <c r="C128" s="2">
        <v>14.568992526784868</v>
      </c>
      <c r="D128" s="2">
        <v>2.23549864202397E-19</v>
      </c>
      <c r="E128" s="2">
        <v>2.5278783328360599E-17</v>
      </c>
      <c r="F128" s="2">
        <v>2.7354759320886699</v>
      </c>
    </row>
    <row r="129" spans="1:6">
      <c r="A129" s="2" t="s">
        <v>21974</v>
      </c>
      <c r="B129" s="2">
        <v>19.439557072619632</v>
      </c>
      <c r="C129" s="2">
        <v>6.076467203500747</v>
      </c>
      <c r="D129" s="2">
        <v>1.75263634586907E-6</v>
      </c>
      <c r="E129" s="2">
        <v>1.17093729642903E-5</v>
      </c>
      <c r="F129" s="2">
        <v>2.3720190220186899</v>
      </c>
    </row>
    <row r="130" spans="1:6">
      <c r="A130" s="2" t="s">
        <v>21975</v>
      </c>
      <c r="B130" s="2">
        <v>225.84214657418102</v>
      </c>
      <c r="C130" s="2">
        <v>29.714998302674868</v>
      </c>
      <c r="D130" s="2">
        <v>1.56593677970152E-23</v>
      </c>
      <c r="E130" s="2">
        <v>3.2823562645743501E-21</v>
      </c>
      <c r="F130" s="2">
        <v>3.4602402096241001</v>
      </c>
    </row>
    <row r="131" spans="1:6">
      <c r="A131" s="2" t="s">
        <v>21976</v>
      </c>
      <c r="B131" s="2">
        <v>9.0090936715194641</v>
      </c>
      <c r="C131" s="2">
        <v>62.367356752670595</v>
      </c>
      <c r="D131" s="2">
        <v>1.05601850159086E-7</v>
      </c>
      <c r="E131" s="2">
        <v>9.825430894267651E-7</v>
      </c>
      <c r="F131" s="2">
        <v>-2.2209292717148901</v>
      </c>
    </row>
    <row r="132" spans="1:6">
      <c r="A132" s="2" t="s">
        <v>21977</v>
      </c>
      <c r="B132" s="2">
        <v>1.9236221606385369</v>
      </c>
      <c r="C132" s="2">
        <v>21.193459595850101</v>
      </c>
      <c r="D132" s="2">
        <v>2.90148478260866E-7</v>
      </c>
      <c r="E132" s="2">
        <v>2.3930988263542802E-6</v>
      </c>
      <c r="F132" s="2">
        <v>-2.8996783650356601</v>
      </c>
    </row>
    <row r="133" spans="1:6">
      <c r="A133" s="2" t="s">
        <v>21978</v>
      </c>
      <c r="B133" s="2">
        <v>2.5150007086814568</v>
      </c>
      <c r="C133" s="2">
        <v>18.393572828061565</v>
      </c>
      <c r="D133" s="2">
        <v>8.7252624019700206E-14</v>
      </c>
      <c r="E133" s="2">
        <v>3.6757306413005097E-12</v>
      </c>
      <c r="F133" s="2">
        <v>-2.3776137697506199</v>
      </c>
    </row>
    <row r="134" spans="1:6">
      <c r="A134" s="2" t="s">
        <v>21979</v>
      </c>
      <c r="B134" s="2">
        <v>4.4701156802488233</v>
      </c>
      <c r="C134" s="2">
        <v>39.217962226970108</v>
      </c>
      <c r="D134" s="2">
        <v>1.8072251709988101E-5</v>
      </c>
      <c r="E134" s="2">
        <v>8.9672593069074798E-5</v>
      </c>
      <c r="F134" s="2">
        <v>-2.6058411727896398</v>
      </c>
    </row>
    <row r="135" spans="1:6">
      <c r="A135" s="2" t="s">
        <v>21980</v>
      </c>
      <c r="B135" s="2">
        <v>5.2456827167660967</v>
      </c>
      <c r="C135" s="2">
        <v>43.256580311686768</v>
      </c>
      <c r="D135" s="2">
        <v>2.80275477836066E-16</v>
      </c>
      <c r="E135" s="2">
        <v>1.8155935601933301E-14</v>
      </c>
      <c r="F135" s="2">
        <v>-2.4172189380783</v>
      </c>
    </row>
    <row r="136" spans="1:6">
      <c r="A136" s="2" t="s">
        <v>21981</v>
      </c>
      <c r="B136" s="2">
        <v>5.8891424145581794</v>
      </c>
      <c r="C136" s="2">
        <v>1.3232834739223334</v>
      </c>
      <c r="D136" s="2">
        <v>2.4392249164057999E-9</v>
      </c>
      <c r="E136" s="2">
        <v>3.6080376818573901E-8</v>
      </c>
      <c r="F136" s="2">
        <v>3.0002959112621901</v>
      </c>
    </row>
    <row r="137" spans="1:6">
      <c r="A137" s="2" t="s">
        <v>21982</v>
      </c>
      <c r="B137" s="2">
        <v>505.48427172477165</v>
      </c>
      <c r="C137" s="2">
        <v>55.138980461619731</v>
      </c>
      <c r="D137" s="2">
        <v>9.9763213448450201E-12</v>
      </c>
      <c r="E137" s="2">
        <v>2.6653835949512398E-10</v>
      </c>
      <c r="F137" s="2">
        <v>3.8068116752645502</v>
      </c>
    </row>
    <row r="138" spans="1:6">
      <c r="A138" s="2" t="s">
        <v>21983</v>
      </c>
      <c r="B138" s="2">
        <v>1.8163774258762666</v>
      </c>
      <c r="C138" s="2">
        <v>17.721402453056765</v>
      </c>
      <c r="D138" s="2">
        <v>3.4881133482498401E-8</v>
      </c>
      <c r="E138" s="2">
        <v>3.73620848959607E-7</v>
      </c>
      <c r="F138" s="2">
        <v>-2.65136825813559</v>
      </c>
    </row>
    <row r="139" spans="1:6">
      <c r="A139" s="2" t="s">
        <v>21984</v>
      </c>
      <c r="B139" s="2">
        <v>62.164701323111807</v>
      </c>
      <c r="C139" s="2">
        <v>11.837975929681869</v>
      </c>
      <c r="D139" s="2">
        <v>5.4533928576314999E-7</v>
      </c>
      <c r="E139" s="2">
        <v>4.1938572756025597E-6</v>
      </c>
      <c r="F139" s="2">
        <v>2.9485036014584902</v>
      </c>
    </row>
    <row r="140" spans="1:6">
      <c r="A140" s="2" t="s">
        <v>21985</v>
      </c>
      <c r="B140" s="2">
        <v>23.540121893215797</v>
      </c>
      <c r="C140" s="2">
        <v>6.1249966941098428</v>
      </c>
      <c r="D140" s="2">
        <v>1.3699723290343401E-6</v>
      </c>
      <c r="E140" s="2">
        <v>9.4314089685349508E-6</v>
      </c>
      <c r="F140" s="2">
        <v>2.58263085060916</v>
      </c>
    </row>
    <row r="141" spans="1:6">
      <c r="A141" s="2" t="s">
        <v>21986</v>
      </c>
      <c r="B141" s="2">
        <v>78.47953932729213</v>
      </c>
      <c r="C141" s="2">
        <v>2.7206120396315931</v>
      </c>
      <c r="D141" s="2">
        <v>2.0990055110857598E-24</v>
      </c>
      <c r="E141" s="2">
        <v>5.0107926006308501E-22</v>
      </c>
      <c r="F141" s="2">
        <v>5.4784544797946504</v>
      </c>
    </row>
    <row r="142" spans="1:6">
      <c r="A142" s="2" t="s">
        <v>21987</v>
      </c>
      <c r="B142" s="2">
        <v>109.12884537614167</v>
      </c>
      <c r="C142" s="2">
        <v>34.452972692334463</v>
      </c>
      <c r="D142" s="2">
        <v>1.3282150245982E-7</v>
      </c>
      <c r="E142" s="2">
        <v>1.20484175876708E-6</v>
      </c>
      <c r="F142" s="2">
        <v>2.3045871416692201</v>
      </c>
    </row>
    <row r="143" spans="1:6">
      <c r="A143" s="2" t="s">
        <v>21988</v>
      </c>
      <c r="B143" s="2">
        <v>291.21981404391033</v>
      </c>
      <c r="C143" s="2">
        <v>19.633562341965757</v>
      </c>
      <c r="D143" s="2">
        <v>1.3267558644945501E-5</v>
      </c>
      <c r="E143" s="2">
        <v>6.8495033436921499E-5</v>
      </c>
      <c r="F143" s="2">
        <v>4.4992166926425599</v>
      </c>
    </row>
    <row r="144" spans="1:6">
      <c r="A144" s="2" t="s">
        <v>21989</v>
      </c>
      <c r="B144" s="2">
        <v>189.83482712951763</v>
      </c>
      <c r="C144" s="2">
        <v>45.036029605397935</v>
      </c>
      <c r="D144" s="2">
        <v>6.9324329678348696E-19</v>
      </c>
      <c r="E144" s="2">
        <v>7.3856192882941595E-17</v>
      </c>
      <c r="F144" s="2">
        <v>2.72629621002203</v>
      </c>
    </row>
    <row r="145" spans="1:6">
      <c r="A145" s="2" t="s">
        <v>21990</v>
      </c>
      <c r="B145" s="2">
        <v>11.7833783534796</v>
      </c>
      <c r="C145" s="2">
        <v>1.1611082151220786</v>
      </c>
      <c r="D145" s="2">
        <v>2.0210114906543499E-7</v>
      </c>
      <c r="E145" s="2">
        <v>1.73743642054186E-6</v>
      </c>
      <c r="F145" s="2">
        <v>3.8981907387188102</v>
      </c>
    </row>
    <row r="146" spans="1:6">
      <c r="A146" s="2" t="s">
        <v>21991</v>
      </c>
      <c r="B146" s="2">
        <v>4.710371404824973</v>
      </c>
      <c r="C146" s="2">
        <v>1.8530802520697272</v>
      </c>
      <c r="D146" s="2">
        <v>2.4295429633996401E-2</v>
      </c>
      <c r="E146" s="2">
        <v>4.6770191353554903E-2</v>
      </c>
      <c r="F146" s="2">
        <v>2.3460292732391199</v>
      </c>
    </row>
    <row r="147" spans="1:6">
      <c r="A147" s="2" t="s">
        <v>21992</v>
      </c>
      <c r="B147" s="2">
        <v>13.900583600688668</v>
      </c>
      <c r="C147" s="2">
        <v>2.274064315931096</v>
      </c>
      <c r="D147" s="2">
        <v>8.4915414591392093E-3</v>
      </c>
      <c r="E147" s="2">
        <v>1.8866677171624199E-2</v>
      </c>
      <c r="F147" s="2">
        <v>2.95209134997619</v>
      </c>
    </row>
    <row r="148" spans="1:6">
      <c r="A148" s="2" t="s">
        <v>21993</v>
      </c>
      <c r="B148" s="2">
        <v>8.6997094495909835</v>
      </c>
      <c r="C148" s="2">
        <v>2.3706471573871335</v>
      </c>
      <c r="D148" s="2">
        <v>7.7704303090828904E-3</v>
      </c>
      <c r="E148" s="2">
        <v>1.7511995999018801E-2</v>
      </c>
      <c r="F148" s="2">
        <v>2.5513461773281301</v>
      </c>
    </row>
    <row r="149" spans="1:6">
      <c r="A149" s="2" t="s">
        <v>21994</v>
      </c>
      <c r="B149" s="2">
        <v>3.7865712529458437</v>
      </c>
      <c r="C149" s="2">
        <v>1.1183148821937317</v>
      </c>
      <c r="D149" s="2">
        <v>1.73716860247196E-3</v>
      </c>
      <c r="E149" s="2">
        <v>4.8179519050056104E-3</v>
      </c>
      <c r="F149" s="2">
        <v>2.36207876370863</v>
      </c>
    </row>
    <row r="150" spans="1:6">
      <c r="A150" s="2" t="s">
        <v>22005</v>
      </c>
      <c r="B150" s="2">
        <v>7.8548257875651801</v>
      </c>
      <c r="C150" s="2">
        <v>1.4228727368601028</v>
      </c>
      <c r="D150" s="2">
        <v>2.4371356201238399E-3</v>
      </c>
      <c r="E150" s="2">
        <v>6.4770879866027104E-3</v>
      </c>
      <c r="F150" s="2">
        <v>2.86799463493927</v>
      </c>
    </row>
    <row r="151" spans="1:6">
      <c r="A151" s="2" t="s">
        <v>22007</v>
      </c>
      <c r="B151" s="2">
        <v>15.936313137784134</v>
      </c>
      <c r="C151" s="2">
        <v>3.2828779062720201</v>
      </c>
      <c r="D151" s="2">
        <v>2.6892133698745599E-4</v>
      </c>
      <c r="E151" s="2">
        <v>9.5460965306492899E-4</v>
      </c>
      <c r="F151" s="2">
        <v>2.9936804851194898</v>
      </c>
    </row>
    <row r="152" spans="1:6">
      <c r="A152" s="2" t="s">
        <v>22008</v>
      </c>
      <c r="B152" s="2">
        <v>136.54097212457566</v>
      </c>
      <c r="C152" s="2">
        <v>39.666497972947361</v>
      </c>
      <c r="D152" s="2">
        <v>1.9353872078528499E-6</v>
      </c>
      <c r="E152" s="2">
        <v>1.27388697964928E-5</v>
      </c>
      <c r="F152" s="2">
        <v>2.3125314754156401</v>
      </c>
    </row>
    <row r="153" spans="1:6">
      <c r="A153" s="2" t="s">
        <v>22009</v>
      </c>
      <c r="B153" s="2">
        <v>21.400627561238366</v>
      </c>
      <c r="C153" s="2">
        <v>8.3562433046840034</v>
      </c>
      <c r="D153" s="2">
        <v>6.3562956515006101E-8</v>
      </c>
      <c r="E153" s="2">
        <v>6.3102816514050304E-7</v>
      </c>
      <c r="F153" s="2">
        <v>2.0808894427494899</v>
      </c>
    </row>
    <row r="154" spans="1:6">
      <c r="A154" s="2" t="s">
        <v>22010</v>
      </c>
      <c r="B154" s="2">
        <v>1.4059740053689633</v>
      </c>
      <c r="C154" s="2">
        <v>12.4907040892534</v>
      </c>
      <c r="D154" s="2">
        <v>8.34213144431419E-7</v>
      </c>
      <c r="E154" s="2">
        <v>6.0636265265663497E-6</v>
      </c>
      <c r="F154" s="2">
        <v>-2.4204725213045801</v>
      </c>
    </row>
    <row r="155" spans="1:6">
      <c r="A155" s="2" t="s">
        <v>22011</v>
      </c>
      <c r="B155" s="2">
        <v>9.3555717862532202</v>
      </c>
      <c r="C155" s="2">
        <v>61.234749569920773</v>
      </c>
      <c r="D155" s="2">
        <v>1.27752165915937E-5</v>
      </c>
      <c r="E155" s="2">
        <v>6.6351860226524604E-5</v>
      </c>
      <c r="F155" s="2">
        <v>-2.0540314944607201</v>
      </c>
    </row>
    <row r="156" spans="1:6">
      <c r="A156" s="2" t="s">
        <v>22012</v>
      </c>
      <c r="B156" s="2">
        <v>74.614020579475863</v>
      </c>
      <c r="C156" s="2">
        <v>19.575807488350502</v>
      </c>
      <c r="D156" s="2">
        <v>1.4396439649540199E-13</v>
      </c>
      <c r="E156" s="2">
        <v>5.8176960351793899E-12</v>
      </c>
      <c r="F156" s="2">
        <v>2.5893162903272802</v>
      </c>
    </row>
    <row r="157" spans="1:6">
      <c r="A157" s="2" t="s">
        <v>22013</v>
      </c>
      <c r="B157" s="2">
        <v>38.949930051679729</v>
      </c>
      <c r="C157" s="2">
        <v>7.3805795817608626</v>
      </c>
      <c r="D157" s="2">
        <v>6.2432640611965396E-7</v>
      </c>
      <c r="E157" s="2">
        <v>4.7161978911740203E-6</v>
      </c>
      <c r="F157" s="2">
        <v>2.97595831179654</v>
      </c>
    </row>
    <row r="158" spans="1:6">
      <c r="A158" s="2" t="s">
        <v>22014</v>
      </c>
      <c r="B158" s="2">
        <v>7.7431888191006664</v>
      </c>
      <c r="C158" s="2">
        <v>2.5221567927651751</v>
      </c>
      <c r="D158" s="2">
        <v>1.8238425914476001E-2</v>
      </c>
      <c r="E158" s="2">
        <v>3.6579004039441497E-2</v>
      </c>
      <c r="F158" s="2">
        <v>2.1157008072009602</v>
      </c>
    </row>
    <row r="159" spans="1:6">
      <c r="A159" s="2" t="s">
        <v>22015</v>
      </c>
      <c r="B159" s="2">
        <v>84.257700369206461</v>
      </c>
      <c r="C159" s="2">
        <v>26.6753233487713</v>
      </c>
      <c r="D159" s="2">
        <v>3.3422780320294303E-8</v>
      </c>
      <c r="E159" s="2">
        <v>3.6039570147127901E-7</v>
      </c>
      <c r="F159" s="2">
        <v>2.3236018649757102</v>
      </c>
    </row>
    <row r="160" spans="1:6">
      <c r="A160" s="2" t="s">
        <v>22016</v>
      </c>
      <c r="B160" s="2">
        <v>20.240871298505766</v>
      </c>
      <c r="C160" s="2">
        <v>6.3365833722053901</v>
      </c>
      <c r="D160" s="2">
        <v>1.0024193989006201E-3</v>
      </c>
      <c r="E160" s="2">
        <v>2.9943664630350799E-3</v>
      </c>
      <c r="F160" s="2">
        <v>2.2610720087305398</v>
      </c>
    </row>
    <row r="161" spans="1:6">
      <c r="A161" s="2" t="s">
        <v>22018</v>
      </c>
      <c r="B161" s="2">
        <v>1.8057659764451632</v>
      </c>
      <c r="C161" s="2">
        <v>30.962616880203598</v>
      </c>
      <c r="D161" s="2">
        <v>1.2936457912365501E-29</v>
      </c>
      <c r="E161" s="2">
        <v>6.6705551579321505E-27</v>
      </c>
      <c r="F161" s="2">
        <v>-3.3831093412987499</v>
      </c>
    </row>
    <row r="162" spans="1:6">
      <c r="A162" s="2" t="s">
        <v>22019</v>
      </c>
      <c r="B162" s="2">
        <v>2.7316739350095331</v>
      </c>
      <c r="C162" s="2">
        <v>26.673018236535274</v>
      </c>
      <c r="D162" s="2">
        <v>6.4144219717744203E-5</v>
      </c>
      <c r="E162" s="2">
        <v>2.7273001671379203E-4</v>
      </c>
      <c r="F162" s="2">
        <v>-2.7681095555116499</v>
      </c>
    </row>
    <row r="163" spans="1:6">
      <c r="A163" s="2" t="s">
        <v>22020</v>
      </c>
      <c r="B163" s="2">
        <v>84.147578873545797</v>
      </c>
      <c r="C163" s="2">
        <v>19.621415805331665</v>
      </c>
      <c r="D163" s="2">
        <v>2.1065307814204301E-11</v>
      </c>
      <c r="E163" s="2">
        <v>5.1333248210379597E-10</v>
      </c>
      <c r="F163" s="2">
        <v>2.77746285897102</v>
      </c>
    </row>
    <row r="164" spans="1:6">
      <c r="A164" s="2" t="s">
        <v>22021</v>
      </c>
      <c r="B164" s="2">
        <v>2.5206428315922298</v>
      </c>
      <c r="C164" s="2">
        <v>26.087446970056035</v>
      </c>
      <c r="D164" s="2">
        <v>2.59984344403307E-2</v>
      </c>
      <c r="E164" s="2">
        <v>4.9555791567396597E-2</v>
      </c>
      <c r="F164" s="2">
        <v>-3.0956873639508999</v>
      </c>
    </row>
    <row r="165" spans="1:6">
      <c r="A165" s="2" t="s">
        <v>22033</v>
      </c>
      <c r="B165" s="2">
        <v>9.8966430996446366</v>
      </c>
      <c r="C165" s="2">
        <v>1.255035241352324</v>
      </c>
      <c r="D165" s="2">
        <v>3.6515504477348999E-5</v>
      </c>
      <c r="E165" s="2">
        <v>1.6621394474111801E-4</v>
      </c>
      <c r="F165" s="2">
        <v>3.57074443582531</v>
      </c>
    </row>
    <row r="166" spans="1:6">
      <c r="A166" s="2" t="s">
        <v>22034</v>
      </c>
      <c r="B166" s="2">
        <v>5.4012158097038272</v>
      </c>
      <c r="C166" s="2">
        <v>89.335495651720507</v>
      </c>
      <c r="D166" s="2">
        <v>1.12609922961518E-8</v>
      </c>
      <c r="E166" s="2">
        <v>1.38781502571408E-7</v>
      </c>
      <c r="F166" s="2">
        <v>-3.3239190058104899</v>
      </c>
    </row>
    <row r="167" spans="1:6">
      <c r="A167" s="2" t="s">
        <v>22035</v>
      </c>
      <c r="B167" s="2">
        <v>27.876434572558328</v>
      </c>
      <c r="C167" s="2">
        <v>1.7180584911681656</v>
      </c>
      <c r="D167" s="2">
        <v>2.4776909560740298E-10</v>
      </c>
      <c r="E167" s="2">
        <v>4.6111423034499699E-9</v>
      </c>
      <c r="F167" s="2">
        <v>4.6915538683439504</v>
      </c>
    </row>
    <row r="168" spans="1:6">
      <c r="A168" s="2" t="s">
        <v>22036</v>
      </c>
      <c r="B168" s="2">
        <v>2.1395006544664534</v>
      </c>
      <c r="C168" s="2">
        <v>21.228186253980201</v>
      </c>
      <c r="D168" s="2">
        <v>2.31694620009643E-8</v>
      </c>
      <c r="E168" s="2">
        <v>2.6234302560775601E-7</v>
      </c>
      <c r="F168" s="2">
        <v>-2.59668231097038</v>
      </c>
    </row>
    <row r="169" spans="1:6">
      <c r="A169" s="2" t="s">
        <v>22037</v>
      </c>
      <c r="B169" s="2">
        <v>5.2773976575346664</v>
      </c>
      <c r="C169" s="2">
        <v>42.379922030144535</v>
      </c>
      <c r="D169" s="2">
        <v>1.1154371489144099E-11</v>
      </c>
      <c r="E169" s="2">
        <v>2.9200095411162698E-10</v>
      </c>
      <c r="F169" s="2">
        <v>-2.3449852338851902</v>
      </c>
    </row>
    <row r="170" spans="1:6">
      <c r="A170" s="2" t="s">
        <v>22038</v>
      </c>
      <c r="B170" s="2">
        <v>1.5450628756866964</v>
      </c>
      <c r="C170" s="2">
        <v>10.843376379802317</v>
      </c>
      <c r="D170" s="2">
        <v>5.9874940210115197E-5</v>
      </c>
      <c r="E170" s="2">
        <v>2.5664101554400499E-4</v>
      </c>
      <c r="F170" s="2">
        <v>-2.2898021861695601</v>
      </c>
    </row>
    <row r="171" spans="1:6">
      <c r="A171" s="2" t="s">
        <v>22039</v>
      </c>
      <c r="B171" s="2">
        <v>154.65718516688332</v>
      </c>
      <c r="C171" s="2">
        <v>33.378507197911034</v>
      </c>
      <c r="D171" s="2">
        <v>1.5512288429637699E-8</v>
      </c>
      <c r="E171" s="2">
        <v>1.8413343475733E-7</v>
      </c>
      <c r="F171" s="2">
        <v>2.7909506594395399</v>
      </c>
    </row>
    <row r="172" spans="1:6">
      <c r="A172" s="2" t="s">
        <v>22040</v>
      </c>
      <c r="B172" s="2">
        <v>19.004094730945766</v>
      </c>
      <c r="C172" s="2">
        <v>4.6424394945817067</v>
      </c>
      <c r="D172" s="2">
        <v>3.5339034638199502E-13</v>
      </c>
      <c r="E172" s="2">
        <v>1.30906751586503E-11</v>
      </c>
      <c r="F172" s="2">
        <v>2.6032839367395799</v>
      </c>
    </row>
    <row r="173" spans="1:6">
      <c r="A173" s="2" t="s">
        <v>22041</v>
      </c>
      <c r="B173" s="2">
        <v>6.3472880111727692</v>
      </c>
      <c r="C173" s="2">
        <v>1.8858000000890136</v>
      </c>
      <c r="D173" s="2">
        <v>1.1361796065828501E-3</v>
      </c>
      <c r="E173" s="2">
        <v>3.3359506453614698E-3</v>
      </c>
      <c r="F173" s="2">
        <v>2.4947839237278502</v>
      </c>
    </row>
    <row r="174" spans="1:6">
      <c r="A174" s="2" t="s">
        <v>22042</v>
      </c>
      <c r="B174" s="2">
        <v>7.8744264049837058</v>
      </c>
      <c r="C174" s="2">
        <v>1.4816849273211299</v>
      </c>
      <c r="D174" s="2">
        <v>7.9536353343881893E-6</v>
      </c>
      <c r="E174" s="2">
        <v>4.40233203501924E-5</v>
      </c>
      <c r="F174" s="2">
        <v>3.0517535923543102</v>
      </c>
    </row>
    <row r="175" spans="1:6">
      <c r="A175" s="2" t="s">
        <v>22043</v>
      </c>
      <c r="B175" s="2">
        <v>23.364452619650734</v>
      </c>
      <c r="C175" s="2">
        <v>6.6534725196016531</v>
      </c>
      <c r="D175" s="2">
        <v>9.2922203719008706E-5</v>
      </c>
      <c r="E175" s="2">
        <v>3.7853061404384298E-4</v>
      </c>
      <c r="F175" s="2">
        <v>2.3954278369985702</v>
      </c>
    </row>
    <row r="176" spans="1:6">
      <c r="A176" s="2" t="s">
        <v>22044</v>
      </c>
      <c r="B176" s="2">
        <v>9.3563868076992698</v>
      </c>
      <c r="C176" s="2">
        <v>2.0617876204324035</v>
      </c>
      <c r="D176" s="2">
        <v>3.7610064137098301E-6</v>
      </c>
      <c r="E176" s="2">
        <v>2.2847848105152401E-5</v>
      </c>
      <c r="F176" s="2">
        <v>2.7183908359301001</v>
      </c>
    </row>
    <row r="177" spans="1:6">
      <c r="A177" s="2" t="s">
        <v>22045</v>
      </c>
      <c r="B177" s="2">
        <v>89.331438540318061</v>
      </c>
      <c r="C177" s="2">
        <v>13.875327284430469</v>
      </c>
      <c r="D177" s="2">
        <v>3.5672788024688302E-4</v>
      </c>
      <c r="E177" s="2">
        <v>1.22286374265725E-3</v>
      </c>
      <c r="F177" s="2">
        <v>3.30591925301926</v>
      </c>
    </row>
    <row r="178" spans="1:6">
      <c r="A178" s="2" t="s">
        <v>22046</v>
      </c>
      <c r="B178" s="2">
        <v>17.052230380515567</v>
      </c>
      <c r="C178" s="2">
        <v>2.3384110076100337</v>
      </c>
      <c r="D178" s="2">
        <v>2.0493555793181501E-4</v>
      </c>
      <c r="E178" s="2">
        <v>7.5169278056594802E-4</v>
      </c>
      <c r="F178" s="2">
        <v>3.2606934803734302</v>
      </c>
    </row>
    <row r="179" spans="1:6">
      <c r="A179" s="2" t="s">
        <v>22047</v>
      </c>
      <c r="B179" s="2">
        <v>42.182779812205837</v>
      </c>
      <c r="C179" s="2">
        <v>6.5598870956051512</v>
      </c>
      <c r="D179" s="2">
        <v>8.1251763627273408E-3</v>
      </c>
      <c r="E179" s="2">
        <v>1.81764249009836E-2</v>
      </c>
      <c r="F179" s="2">
        <v>3.35127432647054</v>
      </c>
    </row>
    <row r="180" spans="1:6">
      <c r="A180" s="2" t="s">
        <v>22048</v>
      </c>
      <c r="B180" s="2">
        <v>12.374491791743834</v>
      </c>
      <c r="C180" s="2">
        <v>1.8963645794907567</v>
      </c>
      <c r="D180" s="2">
        <v>8.9587854612377198E-4</v>
      </c>
      <c r="E180" s="2">
        <v>2.7176774533666402E-3</v>
      </c>
      <c r="F180" s="2">
        <v>3.2839082712327698</v>
      </c>
    </row>
    <row r="181" spans="1:6">
      <c r="A181" s="2" t="s">
        <v>22049</v>
      </c>
      <c r="B181" s="2">
        <v>3.5985377632552997</v>
      </c>
      <c r="C181" s="2">
        <v>28.799284170566764</v>
      </c>
      <c r="D181" s="2">
        <v>1.30300765386791E-5</v>
      </c>
      <c r="E181" s="2">
        <v>6.7403979398119102E-5</v>
      </c>
      <c r="F181" s="2">
        <v>-2.45867136690444</v>
      </c>
    </row>
    <row r="182" spans="1:6">
      <c r="A182" s="2" t="s">
        <v>22050</v>
      </c>
      <c r="B182" s="2">
        <v>2.2865117712229899</v>
      </c>
      <c r="C182" s="2">
        <v>48.667229323518121</v>
      </c>
      <c r="D182" s="2">
        <v>9.1881139660942007E-30</v>
      </c>
      <c r="E182" s="2">
        <v>4.9351657140383403E-27</v>
      </c>
      <c r="F182" s="2">
        <v>-4.0378776986466196</v>
      </c>
    </row>
    <row r="183" spans="1:6">
      <c r="A183" s="2" t="s">
        <v>22051</v>
      </c>
      <c r="B183" s="2">
        <v>26.954085600902602</v>
      </c>
      <c r="C183" s="2">
        <v>9.4293979003577704</v>
      </c>
      <c r="D183" s="2">
        <v>1.07723883528245E-2</v>
      </c>
      <c r="E183" s="2">
        <v>2.3206360002717301E-2</v>
      </c>
      <c r="F183" s="2">
        <v>2.0970917468026098</v>
      </c>
    </row>
    <row r="184" spans="1:6">
      <c r="A184" s="2" t="s">
        <v>22052</v>
      </c>
      <c r="B184" s="2">
        <v>9.543644000279059</v>
      </c>
      <c r="C184" s="2">
        <v>1.1250321949086404</v>
      </c>
      <c r="D184" s="2">
        <v>4.0702543359758901E-3</v>
      </c>
      <c r="E184" s="2">
        <v>1.00893469176166E-2</v>
      </c>
      <c r="F184" s="2">
        <v>3.8561847099529198</v>
      </c>
    </row>
    <row r="185" spans="1:6">
      <c r="A185" s="2" t="s">
        <v>22053</v>
      </c>
      <c r="B185" s="2">
        <v>2.02751894176405</v>
      </c>
      <c r="C185" s="2">
        <v>19.390153717036231</v>
      </c>
      <c r="D185" s="2">
        <v>9.66072074792678E-11</v>
      </c>
      <c r="E185" s="2">
        <v>2.0098284397950999E-9</v>
      </c>
      <c r="F185" s="2">
        <v>-2.71629556732054</v>
      </c>
    </row>
    <row r="186" spans="1:6">
      <c r="A186" s="2" t="s">
        <v>22054</v>
      </c>
      <c r="B186" s="2">
        <v>39.485544784687669</v>
      </c>
      <c r="C186" s="2">
        <v>5.9370674434918032</v>
      </c>
      <c r="D186" s="2">
        <v>9.6325195081392497E-5</v>
      </c>
      <c r="E186" s="2">
        <v>3.90787754459238E-4</v>
      </c>
      <c r="F186" s="2">
        <v>3.2889820857202898</v>
      </c>
    </row>
    <row r="187" spans="1:6">
      <c r="A187" s="2" t="s">
        <v>22055</v>
      </c>
      <c r="B187" s="2">
        <v>1.7244719226720264</v>
      </c>
      <c r="C187" s="2">
        <v>65.718094796708101</v>
      </c>
      <c r="D187" s="2">
        <v>2.34213296835002E-7</v>
      </c>
      <c r="E187" s="2">
        <v>1.9772387750491199E-6</v>
      </c>
      <c r="F187" s="2">
        <v>-4.4230078571485301</v>
      </c>
    </row>
    <row r="188" spans="1:6">
      <c r="A188" s="2" t="s">
        <v>22056</v>
      </c>
      <c r="B188" s="2">
        <v>352.50967585237669</v>
      </c>
      <c r="C188" s="2">
        <v>30.07472064138528</v>
      </c>
      <c r="D188" s="2">
        <v>2.3805062201768899E-5</v>
      </c>
      <c r="E188" s="2">
        <v>1.13778546009147E-4</v>
      </c>
      <c r="F188" s="2">
        <v>4.2676564251707001</v>
      </c>
    </row>
    <row r="189" spans="1:6">
      <c r="A189" s="2" t="s">
        <v>22057</v>
      </c>
      <c r="B189" s="2">
        <v>44.292080948129467</v>
      </c>
      <c r="C189" s="2">
        <v>13.878738208876934</v>
      </c>
      <c r="D189" s="2">
        <v>1.48381002697072E-15</v>
      </c>
      <c r="E189" s="2">
        <v>8.5774865729504598E-14</v>
      </c>
      <c r="F189" s="2">
        <v>2.2406358049543602</v>
      </c>
    </row>
    <row r="190" spans="1:6">
      <c r="A190" s="2" t="s">
        <v>22058</v>
      </c>
      <c r="B190" s="2">
        <v>156.21236498731966</v>
      </c>
      <c r="C190" s="2">
        <v>15.013024979975015</v>
      </c>
      <c r="D190" s="2">
        <v>1.5862902348192601E-5</v>
      </c>
      <c r="E190" s="2">
        <v>8.0050371568037102E-5</v>
      </c>
      <c r="F190" s="2">
        <v>4.0605561275623598</v>
      </c>
    </row>
    <row r="191" spans="1:6">
      <c r="A191" s="2" t="s">
        <v>22059</v>
      </c>
      <c r="B191" s="2">
        <v>13.156934056228366</v>
      </c>
      <c r="C191" s="2">
        <v>4.1780271255800203</v>
      </c>
      <c r="D191" s="2">
        <v>6.6121297743772602E-5</v>
      </c>
      <c r="E191" s="2">
        <v>2.8006231286839902E-4</v>
      </c>
      <c r="F191" s="2">
        <v>2.19078014251473</v>
      </c>
    </row>
    <row r="192" spans="1:6">
      <c r="A192" s="2" t="s">
        <v>22060</v>
      </c>
      <c r="B192" s="2">
        <v>2.8487308390339336</v>
      </c>
      <c r="C192" s="2">
        <v>16.116856833542801</v>
      </c>
      <c r="D192" s="2">
        <v>3.6200484759366201E-6</v>
      </c>
      <c r="E192" s="2">
        <v>2.20956652004256E-5</v>
      </c>
      <c r="F192" s="2">
        <v>-2.0977177344108999</v>
      </c>
    </row>
    <row r="193" spans="1:6">
      <c r="A193" s="2" t="s">
        <v>22061</v>
      </c>
      <c r="B193" s="2">
        <v>120.63159337352033</v>
      </c>
      <c r="C193" s="2">
        <v>11.802651049649898</v>
      </c>
      <c r="D193" s="2">
        <v>4.7055558230979299E-4</v>
      </c>
      <c r="E193" s="2">
        <v>1.5539725916627501E-3</v>
      </c>
      <c r="F193" s="2">
        <v>4.0444298753584302</v>
      </c>
    </row>
    <row r="194" spans="1:6">
      <c r="A194" s="2" t="s">
        <v>22063</v>
      </c>
      <c r="B194" s="2">
        <v>326.11152457052566</v>
      </c>
      <c r="C194" s="2">
        <v>23.836513657420223</v>
      </c>
      <c r="D194" s="2">
        <v>2.82884764033115E-4</v>
      </c>
      <c r="E194" s="2">
        <v>9.9758377599531794E-4</v>
      </c>
      <c r="F194" s="2">
        <v>4.4453619861269704</v>
      </c>
    </row>
    <row r="195" spans="1:6">
      <c r="A195" s="2" t="s">
        <v>22064</v>
      </c>
      <c r="B195" s="2">
        <v>41.060159183547199</v>
      </c>
      <c r="C195" s="2">
        <v>5.7760838375105266</v>
      </c>
      <c r="D195" s="2">
        <v>1.12511567610774E-6</v>
      </c>
      <c r="E195" s="2">
        <v>7.9451471819801902E-6</v>
      </c>
      <c r="F195" s="2">
        <v>3.4934013734771998</v>
      </c>
    </row>
    <row r="196" spans="1:6">
      <c r="A196" s="2" t="s">
        <v>22065</v>
      </c>
      <c r="B196" s="2">
        <v>1.122577431264886</v>
      </c>
      <c r="C196" s="2">
        <v>12.110400730384534</v>
      </c>
      <c r="D196" s="2">
        <v>5.25743697345346E-12</v>
      </c>
      <c r="E196" s="2">
        <v>1.4797733629866499E-10</v>
      </c>
      <c r="F196" s="2">
        <v>-3.0267322685706102</v>
      </c>
    </row>
    <row r="197" spans="1:6">
      <c r="A197" s="2" t="s">
        <v>22066</v>
      </c>
      <c r="B197" s="2">
        <v>127.59875767578133</v>
      </c>
      <c r="C197" s="2">
        <v>40.877815284053796</v>
      </c>
      <c r="D197" s="2">
        <v>1.39840878665692E-3</v>
      </c>
      <c r="E197" s="2">
        <v>4.0041953951120103E-3</v>
      </c>
      <c r="F197" s="2">
        <v>2.3004442312506201</v>
      </c>
    </row>
    <row r="198" spans="1:6">
      <c r="A198" s="2" t="s">
        <v>22067</v>
      </c>
      <c r="B198" s="2">
        <v>739.66732831754064</v>
      </c>
      <c r="C198" s="2">
        <v>182.222982638714</v>
      </c>
      <c r="D198" s="2">
        <v>3.4988905997687703E-11</v>
      </c>
      <c r="E198" s="2">
        <v>8.0904392325774498E-10</v>
      </c>
      <c r="F198" s="2">
        <v>2.68344675549152</v>
      </c>
    </row>
    <row r="199" spans="1:6">
      <c r="A199" s="2" t="s">
        <v>22068</v>
      </c>
      <c r="B199" s="2">
        <v>2.16792221638253</v>
      </c>
      <c r="C199" s="2">
        <v>15.165771493101801</v>
      </c>
      <c r="D199" s="2">
        <v>6.5933334426849803E-7</v>
      </c>
      <c r="E199" s="2">
        <v>4.9429869967811598E-6</v>
      </c>
      <c r="F199" s="2">
        <v>-2.2215124573325902</v>
      </c>
    </row>
    <row r="200" spans="1:6">
      <c r="A200" s="2" t="s">
        <v>22070</v>
      </c>
      <c r="B200" s="2">
        <v>20.992416095815532</v>
      </c>
      <c r="C200" s="2">
        <v>7.2463904589387562</v>
      </c>
      <c r="D200" s="2">
        <v>2.7531861831508299E-3</v>
      </c>
      <c r="E200" s="2">
        <v>7.2056284817779703E-3</v>
      </c>
      <c r="F200" s="2">
        <v>2.078709621262</v>
      </c>
    </row>
    <row r="201" spans="1:6">
      <c r="A201" s="2" t="s">
        <v>22071</v>
      </c>
      <c r="B201" s="2">
        <v>79.707451713353763</v>
      </c>
      <c r="C201" s="2">
        <v>1.8905848195904069</v>
      </c>
      <c r="D201" s="2">
        <v>2.4952985442841602E-35</v>
      </c>
      <c r="E201" s="2">
        <v>2.9242630485788299E-32</v>
      </c>
      <c r="F201" s="2">
        <v>6.0887807537977903</v>
      </c>
    </row>
    <row r="202" spans="1:6">
      <c r="A202" s="2" t="s">
        <v>22083</v>
      </c>
      <c r="B202" s="2">
        <v>1.9642410709110933</v>
      </c>
      <c r="C202" s="2">
        <v>13.964047548910507</v>
      </c>
      <c r="D202" s="2">
        <v>1.54153999493935E-5</v>
      </c>
      <c r="E202" s="2">
        <v>7.8159260864358403E-5</v>
      </c>
      <c r="F202" s="2">
        <v>-2.3080235210219602</v>
      </c>
    </row>
    <row r="203" spans="1:6">
      <c r="A203" s="2" t="s">
        <v>22084</v>
      </c>
      <c r="B203" s="2">
        <v>4.2224166447088862</v>
      </c>
      <c r="C203" s="2">
        <v>28.521447712887266</v>
      </c>
      <c r="D203" s="2">
        <v>1.29662827641274E-10</v>
      </c>
      <c r="E203" s="2">
        <v>2.5996066311275001E-9</v>
      </c>
      <c r="F203" s="2">
        <v>-2.0468270567818401</v>
      </c>
    </row>
    <row r="204" spans="1:6">
      <c r="A204" s="2" t="s">
        <v>22085</v>
      </c>
      <c r="B204" s="2">
        <v>22.404014031964465</v>
      </c>
      <c r="C204" s="2">
        <v>5.2287102301729469</v>
      </c>
      <c r="D204" s="2">
        <v>3.1261063889187403E-8</v>
      </c>
      <c r="E204" s="2">
        <v>3.4036011367864401E-7</v>
      </c>
      <c r="F204" s="2">
        <v>2.6445560696857999</v>
      </c>
    </row>
    <row r="205" spans="1:6">
      <c r="A205" s="2" t="s">
        <v>22093</v>
      </c>
      <c r="B205" s="2">
        <v>8.3935182147380303</v>
      </c>
      <c r="C205" s="2">
        <v>1.3085236142787593</v>
      </c>
      <c r="D205" s="2">
        <v>2.1471774947881602E-3</v>
      </c>
      <c r="E205" s="2">
        <v>5.7979189537733901E-3</v>
      </c>
      <c r="F205" s="2">
        <v>2.9413342754035199</v>
      </c>
    </row>
    <row r="206" spans="1:6">
      <c r="A206" s="2" t="s">
        <v>22094</v>
      </c>
      <c r="B206" s="2">
        <v>7.4971190876245535</v>
      </c>
      <c r="C206" s="2">
        <v>52.661819018516901</v>
      </c>
      <c r="D206" s="2">
        <v>6.7040630722769104E-8</v>
      </c>
      <c r="E206" s="2">
        <v>6.6274598976013603E-7</v>
      </c>
      <c r="F206" s="2">
        <v>-2.1982152855451802</v>
      </c>
    </row>
    <row r="207" spans="1:6">
      <c r="A207" s="2" t="s">
        <v>22095</v>
      </c>
      <c r="B207" s="2">
        <v>1.1308332302249671</v>
      </c>
      <c r="C207" s="2">
        <v>6.7816945097471093</v>
      </c>
      <c r="D207" s="2">
        <v>5.6248350495247904E-4</v>
      </c>
      <c r="E207" s="2">
        <v>1.8172869329179E-3</v>
      </c>
      <c r="F207" s="2">
        <v>-2.2875744615909799</v>
      </c>
    </row>
    <row r="208" spans="1:6">
      <c r="A208" s="2" t="s">
        <v>22096</v>
      </c>
      <c r="B208" s="2">
        <v>65.29384466987436</v>
      </c>
      <c r="C208" s="2">
        <v>6.4242650671946242</v>
      </c>
      <c r="D208" s="2">
        <v>7.85703726034586E-5</v>
      </c>
      <c r="E208" s="2">
        <v>3.2619989476044602E-4</v>
      </c>
      <c r="F208" s="2">
        <v>3.9348328529906702</v>
      </c>
    </row>
    <row r="209" spans="1:6">
      <c r="A209" s="2" t="s">
        <v>22097</v>
      </c>
      <c r="B209" s="2">
        <v>1.7323287522721333</v>
      </c>
      <c r="C209" s="2">
        <v>18.615536857687449</v>
      </c>
      <c r="D209" s="2">
        <v>2.2046406226194299E-6</v>
      </c>
      <c r="E209" s="2">
        <v>1.42885984244279E-5</v>
      </c>
      <c r="F209" s="2">
        <v>-2.6358065476674701</v>
      </c>
    </row>
    <row r="210" spans="1:6">
      <c r="A210" s="2" t="s">
        <v>22098</v>
      </c>
      <c r="B210" s="2">
        <v>6.0850231469641161</v>
      </c>
      <c r="C210" s="2">
        <v>40.0193823393573</v>
      </c>
      <c r="D210" s="2">
        <v>8.4359759612893898E-7</v>
      </c>
      <c r="E210" s="2">
        <v>6.1232075516318401E-6</v>
      </c>
      <c r="F210" s="2">
        <v>-2.1402545106106401</v>
      </c>
    </row>
    <row r="211" spans="1:6">
      <c r="A211" s="2" t="s">
        <v>22099</v>
      </c>
      <c r="B211" s="2">
        <v>39.014906173419931</v>
      </c>
      <c r="C211" s="2">
        <v>11.422167493310099</v>
      </c>
      <c r="D211" s="2">
        <v>2.01669711271607E-6</v>
      </c>
      <c r="E211" s="2">
        <v>1.3236925901600801E-5</v>
      </c>
      <c r="F211" s="2">
        <v>2.3130525766433099</v>
      </c>
    </row>
    <row r="212" spans="1:6">
      <c r="A212" s="2" t="s">
        <v>22100</v>
      </c>
      <c r="B212" s="2">
        <v>2.6958448903275332</v>
      </c>
      <c r="C212" s="2">
        <v>24.30485473035327</v>
      </c>
      <c r="D212" s="2">
        <v>1.7811115829219499E-7</v>
      </c>
      <c r="E212" s="2">
        <v>1.5592739840711001E-6</v>
      </c>
      <c r="F212" s="2">
        <v>-2.6066967511297201</v>
      </c>
    </row>
    <row r="213" spans="1:6">
      <c r="A213" s="2" t="s">
        <v>22101</v>
      </c>
      <c r="B213" s="2">
        <v>5.2557010042772001</v>
      </c>
      <c r="C213" s="2">
        <v>44.685620149764333</v>
      </c>
      <c r="D213" s="2">
        <v>9.8847010024024995E-12</v>
      </c>
      <c r="E213" s="2">
        <v>2.6436448261819601E-10</v>
      </c>
      <c r="F213" s="2">
        <v>-2.5491147928159998</v>
      </c>
    </row>
    <row r="214" spans="1:6">
      <c r="A214" s="2" t="s">
        <v>22102</v>
      </c>
      <c r="B214" s="2">
        <v>1.0251401696536639</v>
      </c>
      <c r="C214" s="2">
        <v>21.222539961064168</v>
      </c>
      <c r="D214" s="2">
        <v>8.6260593313018504E-13</v>
      </c>
      <c r="E214" s="2">
        <v>2.9301325649489403E-11</v>
      </c>
      <c r="F214" s="2">
        <v>-3.6066106242447602</v>
      </c>
    </row>
    <row r="215" spans="1:6">
      <c r="A215" s="2" t="s">
        <v>22104</v>
      </c>
      <c r="B215" s="2">
        <v>1.2355234402303801</v>
      </c>
      <c r="C215" s="2">
        <v>9.1286677571368031</v>
      </c>
      <c r="D215" s="2">
        <v>2.7108157675934198E-8</v>
      </c>
      <c r="E215" s="2">
        <v>3.0047399879661902E-7</v>
      </c>
      <c r="F215" s="2">
        <v>-2.22723372985857</v>
      </c>
    </row>
    <row r="216" spans="1:6">
      <c r="A216" s="2" t="s">
        <v>22106</v>
      </c>
      <c r="B216" s="2">
        <v>8.341701675526652</v>
      </c>
      <c r="C216" s="2">
        <v>426.19922813424802</v>
      </c>
      <c r="D216" s="2">
        <v>6.9864423998275901E-15</v>
      </c>
      <c r="E216" s="2">
        <v>3.7062645669208798E-13</v>
      </c>
      <c r="F216" s="2">
        <v>-5.2483985455853599</v>
      </c>
    </row>
    <row r="217" spans="1:6">
      <c r="A217" s="2" t="s">
        <v>22107</v>
      </c>
      <c r="B217" s="2">
        <v>85.751974664459738</v>
      </c>
      <c r="C217" s="2">
        <v>13.601286448597619</v>
      </c>
      <c r="D217" s="2">
        <v>8.5656104911591604E-8</v>
      </c>
      <c r="E217" s="2">
        <v>8.2218380373441997E-7</v>
      </c>
      <c r="F217" s="2">
        <v>3.3434925172315402</v>
      </c>
    </row>
    <row r="218" spans="1:6">
      <c r="A218" s="2" t="s">
        <v>22108</v>
      </c>
      <c r="B218" s="2">
        <v>1.2496501895410026</v>
      </c>
      <c r="C218" s="2">
        <v>7.3116677116843833</v>
      </c>
      <c r="D218" s="2">
        <v>1.6726851724003101E-3</v>
      </c>
      <c r="E218" s="2">
        <v>4.66874191997671E-3</v>
      </c>
      <c r="F218" s="2">
        <v>-2.2034174634794401</v>
      </c>
    </row>
    <row r="219" spans="1:6">
      <c r="A219" s="2" t="s">
        <v>20497</v>
      </c>
      <c r="B219" s="2">
        <v>23.779249401714367</v>
      </c>
      <c r="C219" s="2">
        <v>1.3699617136780802</v>
      </c>
      <c r="D219" s="2">
        <v>1.43613084591494E-12</v>
      </c>
      <c r="E219" s="2">
        <v>4.6225125429936302E-11</v>
      </c>
      <c r="F219" s="2">
        <v>4.7152695034849499</v>
      </c>
    </row>
    <row r="220" spans="1:6">
      <c r="A220" s="2" t="s">
        <v>22109</v>
      </c>
      <c r="B220" s="2">
        <v>21.75676716181307</v>
      </c>
      <c r="C220" s="2">
        <v>5.7985578906395263</v>
      </c>
      <c r="D220" s="2">
        <v>2.5891875152109798E-12</v>
      </c>
      <c r="E220" s="2">
        <v>7.77117957126537E-11</v>
      </c>
      <c r="F220" s="2">
        <v>2.5692545130701299</v>
      </c>
    </row>
    <row r="221" spans="1:6">
      <c r="A221" s="2" t="s">
        <v>22111</v>
      </c>
      <c r="B221" s="2">
        <v>3.4798598794024698</v>
      </c>
      <c r="C221" s="2">
        <v>47.318166122826398</v>
      </c>
      <c r="D221" s="2">
        <v>2.0620634614171499E-18</v>
      </c>
      <c r="E221" s="2">
        <v>1.9763613443218201E-16</v>
      </c>
      <c r="F221" s="2">
        <v>-3.2497346751899299</v>
      </c>
    </row>
    <row r="222" spans="1:6">
      <c r="A222" s="2" t="s">
        <v>22113</v>
      </c>
      <c r="B222" s="2">
        <v>1.9699600010248666</v>
      </c>
      <c r="C222" s="2">
        <v>21.725295499232899</v>
      </c>
      <c r="D222" s="2">
        <v>5.2883391167042501E-8</v>
      </c>
      <c r="E222" s="2">
        <v>5.3742199096124896E-7</v>
      </c>
      <c r="F222" s="2">
        <v>-2.9875675121876002</v>
      </c>
    </row>
    <row r="223" spans="1:6">
      <c r="A223" s="2" t="s">
        <v>22114</v>
      </c>
      <c r="B223" s="2">
        <v>34.357067226707869</v>
      </c>
      <c r="C223" s="2">
        <v>7.2139546262355436</v>
      </c>
      <c r="D223" s="2">
        <v>6.9235603598024498E-7</v>
      </c>
      <c r="E223" s="2">
        <v>5.1560725937731603E-6</v>
      </c>
      <c r="F223" s="2">
        <v>2.8698458964928699</v>
      </c>
    </row>
    <row r="224" spans="1:6">
      <c r="A224" s="2" t="s">
        <v>22118</v>
      </c>
      <c r="B224" s="2">
        <v>10.47153440899951</v>
      </c>
      <c r="C224" s="2">
        <v>67.786815640183534</v>
      </c>
      <c r="D224" s="2">
        <v>4.3024395964829798E-7</v>
      </c>
      <c r="E224" s="2">
        <v>3.3994942591640799E-6</v>
      </c>
      <c r="F224" s="2">
        <v>-2.1081345313180102</v>
      </c>
    </row>
    <row r="225" spans="1:6">
      <c r="A225" s="2" t="s">
        <v>22121</v>
      </c>
      <c r="B225" s="2">
        <v>13.108315179755367</v>
      </c>
      <c r="C225" s="2">
        <v>2.5320703035877568</v>
      </c>
      <c r="D225" s="2">
        <v>2.4369588134682302E-10</v>
      </c>
      <c r="E225" s="2">
        <v>4.5495779962952902E-9</v>
      </c>
      <c r="F225" s="2">
        <v>2.95779010358928</v>
      </c>
    </row>
    <row r="226" spans="1:6">
      <c r="A226" s="2" t="s">
        <v>20506</v>
      </c>
      <c r="B226" s="2">
        <v>6.9433628317063736</v>
      </c>
      <c r="C226" s="2">
        <v>1.713665611372911</v>
      </c>
      <c r="D226" s="2">
        <v>4.8233871125831504E-3</v>
      </c>
      <c r="E226" s="2">
        <v>1.16580637983143E-2</v>
      </c>
      <c r="F226" s="2">
        <v>2.34202447791019</v>
      </c>
    </row>
    <row r="227" spans="1:6">
      <c r="A227" s="2" t="s">
        <v>22123</v>
      </c>
      <c r="B227" s="2">
        <v>13.136586003541041</v>
      </c>
      <c r="C227" s="2">
        <v>1.391036954846917</v>
      </c>
      <c r="D227" s="2">
        <v>1.76558932907943E-8</v>
      </c>
      <c r="E227" s="2">
        <v>2.0672308847559401E-7</v>
      </c>
      <c r="F227" s="2">
        <v>4.0053661574959598</v>
      </c>
    </row>
    <row r="228" spans="1:6">
      <c r="A228" s="2" t="s">
        <v>22124</v>
      </c>
      <c r="B228" s="2">
        <v>4.7163625788663097</v>
      </c>
      <c r="C228" s="2">
        <v>169.116368738793</v>
      </c>
      <c r="D228" s="2">
        <v>3.6165783229672902E-6</v>
      </c>
      <c r="E228" s="2">
        <v>2.2079711655870901E-5</v>
      </c>
      <c r="F228" s="2">
        <v>-4.14802101430924</v>
      </c>
    </row>
    <row r="229" spans="1:6">
      <c r="A229" s="2" t="s">
        <v>20513</v>
      </c>
      <c r="B229" s="2">
        <v>10.905528791621775</v>
      </c>
      <c r="C229" s="2">
        <v>3.8612308036613334</v>
      </c>
      <c r="D229" s="2">
        <v>1.8750655312821799E-3</v>
      </c>
      <c r="E229" s="2">
        <v>5.1549306384642002E-3</v>
      </c>
      <c r="F229" s="2">
        <v>2.1903263543988598</v>
      </c>
    </row>
    <row r="230" spans="1:6">
      <c r="A230" s="2" t="s">
        <v>22125</v>
      </c>
      <c r="B230" s="2">
        <v>19.633392049079067</v>
      </c>
      <c r="C230" s="2">
        <v>6.3111300173262244</v>
      </c>
      <c r="D230" s="2">
        <v>2.1899253536470899E-2</v>
      </c>
      <c r="E230" s="2">
        <v>4.27182079652942E-2</v>
      </c>
      <c r="F230" s="2">
        <v>2.3173540191584001</v>
      </c>
    </row>
    <row r="231" spans="1:6">
      <c r="A231" s="2" t="s">
        <v>22126</v>
      </c>
      <c r="B231" s="2">
        <v>12.21231101534063</v>
      </c>
      <c r="C231" s="2">
        <v>2.1539571789376666</v>
      </c>
      <c r="D231" s="2">
        <v>2.2329120516472099E-2</v>
      </c>
      <c r="E231" s="2">
        <v>4.3474504240725298E-2</v>
      </c>
      <c r="F231" s="2">
        <v>2.9956249096007901</v>
      </c>
    </row>
    <row r="232" spans="1:6">
      <c r="A232" s="2" t="s">
        <v>22127</v>
      </c>
      <c r="B232" s="2">
        <v>7.7789927077711569</v>
      </c>
      <c r="C232" s="2">
        <v>1.3243979587659516</v>
      </c>
      <c r="D232" s="2">
        <v>1.8699502062008499E-5</v>
      </c>
      <c r="E232" s="2">
        <v>9.2340655461157695E-5</v>
      </c>
      <c r="F232" s="2">
        <v>3.0637754343792598</v>
      </c>
    </row>
    <row r="233" spans="1:6">
      <c r="A233" s="2" t="s">
        <v>22128</v>
      </c>
      <c r="B233" s="2">
        <v>314.83337679405696</v>
      </c>
      <c r="C233" s="2">
        <v>91.910154149966104</v>
      </c>
      <c r="D233" s="2">
        <v>1.42522649519665E-5</v>
      </c>
      <c r="E233" s="2">
        <v>7.3142640756657597E-5</v>
      </c>
      <c r="F233" s="2">
        <v>2.3698997269541202</v>
      </c>
    </row>
    <row r="234" spans="1:6">
      <c r="A234" s="2" t="s">
        <v>22129</v>
      </c>
      <c r="B234" s="2">
        <v>2.8193650151905167</v>
      </c>
      <c r="C234" s="2">
        <v>18.925991470203368</v>
      </c>
      <c r="D234" s="2">
        <v>4.2511273311864701E-6</v>
      </c>
      <c r="E234" s="2">
        <v>2.5441635295415401E-5</v>
      </c>
      <c r="F234" s="2">
        <v>-2.1790119906460101</v>
      </c>
    </row>
    <row r="235" spans="1:6">
      <c r="A235" s="2" t="s">
        <v>22130</v>
      </c>
      <c r="B235" s="2">
        <v>103.24681626870013</v>
      </c>
      <c r="C235" s="2">
        <v>32.095475359507802</v>
      </c>
      <c r="D235" s="2">
        <v>5.0311725050104597E-5</v>
      </c>
      <c r="E235" s="2">
        <v>2.1966755211546101E-4</v>
      </c>
      <c r="F235" s="2">
        <v>2.35530382815285</v>
      </c>
    </row>
    <row r="236" spans="1:6">
      <c r="A236" s="2" t="s">
        <v>22131</v>
      </c>
      <c r="B236" s="2">
        <v>25.754173236883702</v>
      </c>
      <c r="C236" s="2">
        <v>4.79822357618455</v>
      </c>
      <c r="D236" s="2">
        <v>3.03459518067215E-5</v>
      </c>
      <c r="E236" s="2">
        <v>1.4086730168544901E-4</v>
      </c>
      <c r="F236" s="2">
        <v>2.9261740187044598</v>
      </c>
    </row>
    <row r="237" spans="1:6">
      <c r="A237" s="2" t="s">
        <v>22133</v>
      </c>
      <c r="B237" s="2">
        <v>66.356983643082103</v>
      </c>
      <c r="C237" s="2">
        <v>9.0605276403660451</v>
      </c>
      <c r="D237" s="2">
        <v>1.1999720022464E-3</v>
      </c>
      <c r="E237" s="2">
        <v>3.49909560366113E-3</v>
      </c>
      <c r="F237" s="2">
        <v>3.39891677545205</v>
      </c>
    </row>
    <row r="238" spans="1:6">
      <c r="A238" s="2" t="s">
        <v>22134</v>
      </c>
      <c r="B238" s="2">
        <v>320.20426009133797</v>
      </c>
      <c r="C238" s="2">
        <v>93.235176550438197</v>
      </c>
      <c r="D238" s="2">
        <v>3.2934322907506703E-5</v>
      </c>
      <c r="E238" s="2">
        <v>1.5143797274858899E-4</v>
      </c>
      <c r="F238" s="2">
        <v>2.34584046535889</v>
      </c>
    </row>
    <row r="239" spans="1:6">
      <c r="A239" s="2" t="s">
        <v>22135</v>
      </c>
      <c r="B239" s="2">
        <v>188.10964385031002</v>
      </c>
      <c r="C239" s="2">
        <v>16.675204495785774</v>
      </c>
      <c r="D239" s="2">
        <v>3.6946517259986601E-9</v>
      </c>
      <c r="E239" s="2">
        <v>5.2258686498943101E-8</v>
      </c>
      <c r="F239" s="2">
        <v>4.1120477682441203</v>
      </c>
    </row>
    <row r="240" spans="1:6">
      <c r="A240" s="2" t="s">
        <v>22137</v>
      </c>
      <c r="B240" s="2">
        <v>6.1365412378555897</v>
      </c>
      <c r="C240" s="2">
        <v>1.8900224082610233</v>
      </c>
      <c r="D240" s="2">
        <v>1.7590743084882E-5</v>
      </c>
      <c r="E240" s="2">
        <v>8.7705383526286699E-5</v>
      </c>
      <c r="F240" s="2">
        <v>2.4147206002369801</v>
      </c>
    </row>
    <row r="241" spans="1:6">
      <c r="A241" s="2" t="s">
        <v>22138</v>
      </c>
      <c r="B241" s="2">
        <v>108.93785768131632</v>
      </c>
      <c r="C241" s="2">
        <v>22.704540580765268</v>
      </c>
      <c r="D241" s="2">
        <v>8.9781085491193896E-7</v>
      </c>
      <c r="E241" s="2">
        <v>6.4820384937943396E-6</v>
      </c>
      <c r="F241" s="2">
        <v>2.8350697073035702</v>
      </c>
    </row>
    <row r="242" spans="1:6">
      <c r="A242" s="2" t="s">
        <v>22139</v>
      </c>
      <c r="B242" s="2">
        <v>52.215828388792602</v>
      </c>
      <c r="C242" s="2">
        <v>11.954049903719577</v>
      </c>
      <c r="D242" s="2">
        <v>2.0052217812083399E-3</v>
      </c>
      <c r="E242" s="2">
        <v>5.4661268728180903E-3</v>
      </c>
      <c r="F242" s="2">
        <v>2.7720496721258598</v>
      </c>
    </row>
    <row r="243" spans="1:6">
      <c r="A243" s="2" t="s">
        <v>22141</v>
      </c>
      <c r="B243" s="2">
        <v>10.13533303003411</v>
      </c>
      <c r="C243" s="2">
        <v>2.5393303838454231</v>
      </c>
      <c r="D243" s="2">
        <v>3.7177788363508503E-4</v>
      </c>
      <c r="E243" s="2">
        <v>1.26771292102629E-3</v>
      </c>
      <c r="F243" s="2">
        <v>2.4733701286895999</v>
      </c>
    </row>
    <row r="244" spans="1:6">
      <c r="A244" s="2" t="s">
        <v>22142</v>
      </c>
      <c r="B244" s="2">
        <v>362.41158855829303</v>
      </c>
      <c r="C244" s="2">
        <v>35.923014525560497</v>
      </c>
      <c r="D244" s="2">
        <v>1.9213656803869199E-8</v>
      </c>
      <c r="E244" s="2">
        <v>2.2263662908645201E-7</v>
      </c>
      <c r="F244" s="2">
        <v>3.89078493245546</v>
      </c>
    </row>
    <row r="245" spans="1:6">
      <c r="A245" s="2" t="s">
        <v>22143</v>
      </c>
      <c r="B245" s="2">
        <v>126.54274574376565</v>
      </c>
      <c r="C245" s="2">
        <v>20.967157066254561</v>
      </c>
      <c r="D245" s="2">
        <v>2.60223048556811E-5</v>
      </c>
      <c r="E245" s="2">
        <v>1.2301192955430299E-4</v>
      </c>
      <c r="F245" s="2">
        <v>3.2237916462437202</v>
      </c>
    </row>
    <row r="246" spans="1:6">
      <c r="A246" s="2" t="s">
        <v>22146</v>
      </c>
      <c r="B246" s="2">
        <v>25.336767031817001</v>
      </c>
      <c r="C246" s="2">
        <v>4.2532496559572097</v>
      </c>
      <c r="D246" s="2">
        <v>8.8491902769955995E-4</v>
      </c>
      <c r="E246" s="2">
        <v>2.6875936355460102E-3</v>
      </c>
      <c r="F246" s="2">
        <v>2.98105727692294</v>
      </c>
    </row>
    <row r="247" spans="1:6">
      <c r="A247" s="2" t="s">
        <v>22150</v>
      </c>
      <c r="B247" s="2">
        <v>9.1893844379124658</v>
      </c>
      <c r="C247" s="2">
        <v>69.413803362709402</v>
      </c>
      <c r="D247" s="2">
        <v>1.6336416029689101E-18</v>
      </c>
      <c r="E247" s="2">
        <v>1.5953995381721399E-16</v>
      </c>
      <c r="F247" s="2">
        <v>-2.3371090436173598</v>
      </c>
    </row>
    <row r="248" spans="1:6">
      <c r="A248" s="2" t="s">
        <v>22152</v>
      </c>
      <c r="B248" s="2">
        <v>33.770391054434299</v>
      </c>
      <c r="C248" s="2">
        <v>4.6436480083037583</v>
      </c>
      <c r="D248" s="2">
        <v>6.7541599963738801E-3</v>
      </c>
      <c r="E248" s="2">
        <v>1.5560338935440199E-2</v>
      </c>
      <c r="F248" s="2">
        <v>3.39391387084643</v>
      </c>
    </row>
    <row r="249" spans="1:6">
      <c r="A249" s="2" t="s">
        <v>22153</v>
      </c>
      <c r="B249" s="2">
        <v>16.493158222184</v>
      </c>
      <c r="C249" s="2">
        <v>4.0769445088908531</v>
      </c>
      <c r="D249" s="2">
        <v>1.0148584925526E-7</v>
      </c>
      <c r="E249" s="2">
        <v>9.5076604850985004E-7</v>
      </c>
      <c r="F249" s="2">
        <v>2.55536793627931</v>
      </c>
    </row>
    <row r="250" spans="1:6">
      <c r="A250" s="2" t="s">
        <v>22154</v>
      </c>
      <c r="B250" s="2">
        <v>4.5771805048987408</v>
      </c>
      <c r="C250" s="2">
        <v>52.268653886666208</v>
      </c>
      <c r="D250" s="2">
        <v>3.4779007720233702E-10</v>
      </c>
      <c r="E250" s="2">
        <v>6.22689150724351E-9</v>
      </c>
      <c r="F250" s="2">
        <v>-3.2986163988407502</v>
      </c>
    </row>
    <row r="251" spans="1:6">
      <c r="A251" s="2" t="s">
        <v>22157</v>
      </c>
      <c r="B251" s="2">
        <v>1.9638884503230865</v>
      </c>
      <c r="C251" s="2">
        <v>13.59020385034597</v>
      </c>
      <c r="D251" s="2">
        <v>9.8215468639065092E-6</v>
      </c>
      <c r="E251" s="2">
        <v>5.2833779155149099E-5</v>
      </c>
      <c r="F251" s="2">
        <v>-2.5734034181801801</v>
      </c>
    </row>
    <row r="252" spans="1:6">
      <c r="A252" s="2" t="s">
        <v>22176</v>
      </c>
      <c r="B252" s="2">
        <v>34.800735888697005</v>
      </c>
      <c r="C252" s="2">
        <v>12.610924865597633</v>
      </c>
      <c r="D252" s="2">
        <v>3.0082100739554402E-7</v>
      </c>
      <c r="E252" s="2">
        <v>2.4621483214831501E-6</v>
      </c>
      <c r="F252" s="2">
        <v>2.1237332747833899</v>
      </c>
    </row>
    <row r="253" spans="1:6">
      <c r="A253" s="2" t="s">
        <v>22177</v>
      </c>
      <c r="B253" s="2">
        <v>18.620823009963235</v>
      </c>
      <c r="C253" s="2">
        <v>3.7615068339054401</v>
      </c>
      <c r="D253" s="2">
        <v>9.6491132270114108E-16</v>
      </c>
      <c r="E253" s="2">
        <v>5.7321068483596397E-14</v>
      </c>
      <c r="F253" s="2">
        <v>2.7875123728138602</v>
      </c>
    </row>
    <row r="254" spans="1:6">
      <c r="A254" s="2" t="s">
        <v>22178</v>
      </c>
      <c r="B254" s="2">
        <v>28.223505130444533</v>
      </c>
      <c r="C254" s="2">
        <v>6.7143291269211458</v>
      </c>
      <c r="D254" s="2">
        <v>2.87885024824987E-3</v>
      </c>
      <c r="E254" s="2">
        <v>7.4926829295758196E-3</v>
      </c>
      <c r="F254" s="2">
        <v>2.5171325770433599</v>
      </c>
    </row>
    <row r="255" spans="1:6">
      <c r="A255" s="2" t="s">
        <v>22179</v>
      </c>
      <c r="B255" s="2">
        <v>130.22015223001566</v>
      </c>
      <c r="C255" s="2">
        <v>3.4287417857209768</v>
      </c>
      <c r="D255" s="2">
        <v>8.2484832504548995E-10</v>
      </c>
      <c r="E255" s="2">
        <v>1.3640949016243E-8</v>
      </c>
      <c r="F255" s="2">
        <v>5.9410136519954397</v>
      </c>
    </row>
    <row r="256" spans="1:6">
      <c r="A256" s="2" t="s">
        <v>22187</v>
      </c>
      <c r="B256" s="2">
        <v>59.9009799874203</v>
      </c>
      <c r="C256" s="2">
        <v>20.185188997884797</v>
      </c>
      <c r="D256" s="2">
        <v>5.0450453178963998E-12</v>
      </c>
      <c r="E256" s="2">
        <v>1.42310020115979E-10</v>
      </c>
      <c r="F256" s="2">
        <v>2.1460551311799398</v>
      </c>
    </row>
    <row r="257" spans="1:6">
      <c r="A257" s="2" t="s">
        <v>22188</v>
      </c>
      <c r="B257" s="2">
        <v>20.408645061428899</v>
      </c>
      <c r="C257" s="2">
        <v>6.1865074933534103</v>
      </c>
      <c r="D257" s="2">
        <v>8.5611850068746301E-5</v>
      </c>
      <c r="E257" s="2">
        <v>3.5203265047407001E-4</v>
      </c>
      <c r="F257" s="2">
        <v>2.3302624896334998</v>
      </c>
    </row>
    <row r="258" spans="1:6">
      <c r="A258" s="2" t="s">
        <v>22189</v>
      </c>
      <c r="B258" s="2">
        <v>1.015959052831535</v>
      </c>
      <c r="C258" s="2">
        <v>6.52688371351742</v>
      </c>
      <c r="D258" s="2">
        <v>1.1863462505525999E-3</v>
      </c>
      <c r="E258" s="2">
        <v>3.4650933535456002E-3</v>
      </c>
      <c r="F258" s="2">
        <v>-2.08933470663231</v>
      </c>
    </row>
    <row r="259" spans="1:6">
      <c r="A259" s="2" t="s">
        <v>22190</v>
      </c>
      <c r="B259" s="2">
        <v>150.24536047434466</v>
      </c>
      <c r="C259" s="2">
        <v>5.450355184154529</v>
      </c>
      <c r="D259" s="2">
        <v>5.1080569797642101E-11</v>
      </c>
      <c r="E259" s="2">
        <v>1.1323811268467801E-9</v>
      </c>
      <c r="F259" s="2">
        <v>5.4154825552661503</v>
      </c>
    </row>
    <row r="260" spans="1:6">
      <c r="A260" s="2" t="s">
        <v>22194</v>
      </c>
      <c r="B260" s="2">
        <v>528.16993944589831</v>
      </c>
      <c r="C260" s="2">
        <v>80.31232606282903</v>
      </c>
      <c r="D260" s="2">
        <v>7.9446414568422503E-5</v>
      </c>
      <c r="E260" s="2">
        <v>3.2951857471091801E-4</v>
      </c>
      <c r="F260" s="2">
        <v>3.2831318429659402</v>
      </c>
    </row>
    <row r="261" spans="1:6">
      <c r="A261" s="2" t="s">
        <v>22208</v>
      </c>
      <c r="B261" s="2">
        <v>198.96077605608102</v>
      </c>
      <c r="C261" s="2">
        <v>9.2032332854251457</v>
      </c>
      <c r="D261" s="2">
        <v>1.23578826844454E-2</v>
      </c>
      <c r="E261" s="2">
        <v>2.6165659529595899E-2</v>
      </c>
      <c r="F261" s="2">
        <v>5.1400568100020498</v>
      </c>
    </row>
    <row r="262" spans="1:6">
      <c r="A262" s="2" t="s">
        <v>22209</v>
      </c>
      <c r="B262" s="2">
        <v>95.918735481120379</v>
      </c>
      <c r="C262" s="2">
        <v>2.6527398421709631</v>
      </c>
      <c r="D262" s="2">
        <v>6.5330651060219697E-7</v>
      </c>
      <c r="E262" s="2">
        <v>4.9021275570300002E-6</v>
      </c>
      <c r="F262" s="2">
        <v>5.9236672518624403</v>
      </c>
    </row>
    <row r="263" spans="1:6">
      <c r="A263" s="2" t="s">
        <v>22211</v>
      </c>
      <c r="B263" s="2">
        <v>6.6912358962874334</v>
      </c>
      <c r="C263" s="2">
        <v>56.5356628871317</v>
      </c>
      <c r="D263" s="2">
        <v>1.0793487548789199E-19</v>
      </c>
      <c r="E263" s="2">
        <v>1.30646805625766E-17</v>
      </c>
      <c r="F263" s="2">
        <v>-2.53602837548326</v>
      </c>
    </row>
    <row r="264" spans="1:6">
      <c r="A264" s="2" t="s">
        <v>22212</v>
      </c>
      <c r="B264" s="2">
        <v>9.2229185115007102</v>
      </c>
      <c r="C264" s="2">
        <v>3.4633781661263101</v>
      </c>
      <c r="D264" s="2">
        <v>2.57582056639943E-2</v>
      </c>
      <c r="E264" s="2">
        <v>4.9192448772526001E-2</v>
      </c>
      <c r="F264" s="2">
        <v>2.1783724648220701</v>
      </c>
    </row>
    <row r="265" spans="1:6">
      <c r="A265" s="2" t="s">
        <v>22231</v>
      </c>
      <c r="B265" s="2">
        <v>1.0643050593706678</v>
      </c>
      <c r="C265" s="2">
        <v>5.4162623088676556</v>
      </c>
      <c r="D265" s="2">
        <v>1.2221227028771201E-4</v>
      </c>
      <c r="E265" s="2">
        <v>4.8097645436693702E-4</v>
      </c>
      <c r="F265" s="2">
        <v>-2.2006120401201201</v>
      </c>
    </row>
    <row r="266" spans="1:6">
      <c r="A266" s="2" t="s">
        <v>22239</v>
      </c>
      <c r="B266" s="2">
        <v>3.2313818688795664</v>
      </c>
      <c r="C266" s="2">
        <v>24.2762876056584</v>
      </c>
      <c r="D266" s="2">
        <v>1.1975656843076E-8</v>
      </c>
      <c r="E266" s="2">
        <v>1.4639942376869901E-7</v>
      </c>
      <c r="F266" s="2">
        <v>-2.34925684514551</v>
      </c>
    </row>
    <row r="267" spans="1:6">
      <c r="A267" s="2" t="s">
        <v>22249</v>
      </c>
      <c r="B267" s="2">
        <v>3.1665435342315598</v>
      </c>
      <c r="C267" s="2">
        <v>26.188679358223368</v>
      </c>
      <c r="D267" s="2">
        <v>8.2966243463338197E-14</v>
      </c>
      <c r="E267" s="2">
        <v>3.5123738735168899E-12</v>
      </c>
      <c r="F267" s="2">
        <v>-2.6481966886125301</v>
      </c>
    </row>
    <row r="268" spans="1:6">
      <c r="A268" s="2" t="s">
        <v>22252</v>
      </c>
      <c r="B268" s="2">
        <v>4.47911609325784</v>
      </c>
      <c r="C268" s="2">
        <v>32.298968826985934</v>
      </c>
      <c r="D268" s="2">
        <v>9.9142483451353597E-5</v>
      </c>
      <c r="E268" s="2">
        <v>4.0051574872184201E-4</v>
      </c>
      <c r="F268" s="2">
        <v>-2.3775835455837999</v>
      </c>
    </row>
    <row r="269" spans="1:6">
      <c r="A269" s="2" t="s">
        <v>22256</v>
      </c>
      <c r="B269" s="2">
        <v>7.38412670690946</v>
      </c>
      <c r="C269" s="2">
        <v>68.693354522824521</v>
      </c>
      <c r="D269" s="2">
        <v>1.0985732940153499E-4</v>
      </c>
      <c r="E269" s="2">
        <v>4.3830728360111203E-4</v>
      </c>
      <c r="F269" s="2">
        <v>-2.5185546391398899</v>
      </c>
    </row>
    <row r="270" spans="1:6">
      <c r="A270" s="2" t="s">
        <v>22257</v>
      </c>
      <c r="B270" s="2">
        <v>3.4349819529509733</v>
      </c>
      <c r="C270" s="2">
        <v>23.844027048129931</v>
      </c>
      <c r="D270" s="2">
        <v>1.57864195327016E-7</v>
      </c>
      <c r="E270" s="2">
        <v>1.40008761056798E-6</v>
      </c>
      <c r="F270" s="2">
        <v>-2.1053216885564998</v>
      </c>
    </row>
    <row r="271" spans="1:6">
      <c r="A271" s="2" t="s">
        <v>22258</v>
      </c>
      <c r="B271" s="2">
        <v>37.874843036089267</v>
      </c>
      <c r="C271" s="2">
        <v>6.0419761428645335</v>
      </c>
      <c r="D271" s="2">
        <v>2.2111977658334E-10</v>
      </c>
      <c r="E271" s="2">
        <v>4.1795528444807E-9</v>
      </c>
      <c r="F271" s="2">
        <v>3.1897226747646998</v>
      </c>
    </row>
    <row r="272" spans="1:6">
      <c r="A272" s="2" t="s">
        <v>22269</v>
      </c>
      <c r="B272" s="2">
        <v>3.7318697911507699</v>
      </c>
      <c r="C272" s="2">
        <v>39.28408382944837</v>
      </c>
      <c r="D272" s="2">
        <v>1.13937577167968E-9</v>
      </c>
      <c r="E272" s="2">
        <v>1.8245581456798399E-8</v>
      </c>
      <c r="F272" s="2">
        <v>-2.85668349022784</v>
      </c>
    </row>
    <row r="273" spans="1:6">
      <c r="A273" s="2" t="s">
        <v>22284</v>
      </c>
      <c r="B273" s="2">
        <v>2.0259483541505063</v>
      </c>
      <c r="C273" s="2">
        <v>20.141530090961634</v>
      </c>
      <c r="D273" s="2">
        <v>7.4564137820436403E-7</v>
      </c>
      <c r="E273" s="2">
        <v>5.5115040174498001E-6</v>
      </c>
      <c r="F273" s="2">
        <v>-2.5112220549971398</v>
      </c>
    </row>
    <row r="274" spans="1:6">
      <c r="A274" s="2" t="s">
        <v>22285</v>
      </c>
      <c r="B274" s="2">
        <v>57.843734065131741</v>
      </c>
      <c r="C274" s="2">
        <v>21.225624001566768</v>
      </c>
      <c r="D274" s="2">
        <v>1.22099150657763E-5</v>
      </c>
      <c r="E274" s="2">
        <v>6.3905000045847297E-5</v>
      </c>
      <c r="F274" s="2">
        <v>2.0642668355736302</v>
      </c>
    </row>
    <row r="275" spans="1:6">
      <c r="A275" s="2" t="s">
        <v>22286</v>
      </c>
      <c r="B275" s="2">
        <v>23.684964822609064</v>
      </c>
      <c r="C275" s="2">
        <v>7.2380901373925033</v>
      </c>
      <c r="D275" s="2">
        <v>5.6912286302736903E-5</v>
      </c>
      <c r="E275" s="2">
        <v>2.4524696063131599E-4</v>
      </c>
      <c r="F275" s="2">
        <v>2.2297483165530601</v>
      </c>
    </row>
    <row r="276" spans="1:6">
      <c r="A276" s="2" t="s">
        <v>20542</v>
      </c>
      <c r="B276" s="2">
        <v>8.60891032237204</v>
      </c>
      <c r="C276" s="2">
        <v>2.5950415488300664</v>
      </c>
      <c r="D276" s="2">
        <v>4.58525543004539E-4</v>
      </c>
      <c r="E276" s="2">
        <v>1.51910891155783E-3</v>
      </c>
      <c r="F276" s="2">
        <v>2.35811659081712</v>
      </c>
    </row>
    <row r="277" spans="1:6">
      <c r="A277" s="2" t="s">
        <v>22291</v>
      </c>
      <c r="B277" s="2">
        <v>6.6843935639147274</v>
      </c>
      <c r="C277" s="2">
        <v>71.471840527119426</v>
      </c>
      <c r="D277" s="2">
        <v>8.8937075621206198E-13</v>
      </c>
      <c r="E277" s="2">
        <v>3.0052105945818303E-11</v>
      </c>
      <c r="F277" s="2">
        <v>-2.8610178234060601</v>
      </c>
    </row>
    <row r="278" spans="1:6">
      <c r="A278" s="2" t="s">
        <v>22301</v>
      </c>
      <c r="B278" s="2">
        <v>11.928318149644063</v>
      </c>
      <c r="C278" s="2">
        <v>2.9752467607967397</v>
      </c>
      <c r="D278" s="2">
        <v>1.96719658127299E-7</v>
      </c>
      <c r="E278" s="2">
        <v>1.7002434548568599E-6</v>
      </c>
      <c r="F278" s="2">
        <v>2.7416204882352702</v>
      </c>
    </row>
    <row r="279" spans="1:6">
      <c r="A279" s="2" t="s">
        <v>22302</v>
      </c>
      <c r="B279" s="2">
        <v>12.696717444960065</v>
      </c>
      <c r="C279" s="2">
        <v>1.660863294129568</v>
      </c>
      <c r="D279" s="2">
        <v>8.5729730498123299E-12</v>
      </c>
      <c r="E279" s="2">
        <v>2.31929056841827E-10</v>
      </c>
      <c r="F279" s="2">
        <v>3.5407859738833598</v>
      </c>
    </row>
    <row r="280" spans="1:6">
      <c r="A280" s="2" t="s">
        <v>22303</v>
      </c>
      <c r="B280" s="2">
        <v>21.299566293151432</v>
      </c>
      <c r="C280" s="2">
        <v>4.581146236896763</v>
      </c>
      <c r="D280" s="2">
        <v>2.3740283623395802E-13</v>
      </c>
      <c r="E280" s="2">
        <v>9.1627543769219994E-12</v>
      </c>
      <c r="F280" s="2">
        <v>2.91887081714852</v>
      </c>
    </row>
    <row r="281" spans="1:6">
      <c r="A281" s="2" t="s">
        <v>22305</v>
      </c>
      <c r="B281" s="2">
        <v>41.224813458829402</v>
      </c>
      <c r="C281" s="2">
        <v>2.5439359873189136</v>
      </c>
      <c r="D281" s="2">
        <v>8.76906755193705E-9</v>
      </c>
      <c r="E281" s="2">
        <v>1.10716992959863E-7</v>
      </c>
      <c r="F281" s="2">
        <v>4.4651408270967901</v>
      </c>
    </row>
    <row r="282" spans="1:6">
      <c r="A282" s="2" t="s">
        <v>22306</v>
      </c>
      <c r="B282" s="2">
        <v>5.3641068772624863</v>
      </c>
      <c r="C282" s="2">
        <v>47.724015547237599</v>
      </c>
      <c r="D282" s="2">
        <v>3.7071843241012502E-5</v>
      </c>
      <c r="E282" s="2">
        <v>1.68450169622803E-4</v>
      </c>
      <c r="F282" s="2">
        <v>-2.4316890440605698</v>
      </c>
    </row>
    <row r="283" spans="1:6">
      <c r="A283" s="2" t="s">
        <v>22307</v>
      </c>
      <c r="B283" s="2">
        <v>10.867283659235833</v>
      </c>
      <c r="C283" s="2">
        <v>3.8378356960270161</v>
      </c>
      <c r="D283" s="2">
        <v>2.77597855859816E-3</v>
      </c>
      <c r="E283" s="2">
        <v>7.2571769618513197E-3</v>
      </c>
      <c r="F283" s="2">
        <v>2.1549656902469301</v>
      </c>
    </row>
    <row r="284" spans="1:6">
      <c r="A284" s="2" t="s">
        <v>22308</v>
      </c>
      <c r="B284" s="2">
        <v>8.221983531756285</v>
      </c>
      <c r="C284" s="2">
        <v>62.927109333421008</v>
      </c>
      <c r="D284" s="2">
        <v>7.8967050898559705E-14</v>
      </c>
      <c r="E284" s="2">
        <v>3.36517108473829E-12</v>
      </c>
      <c r="F284" s="2">
        <v>-2.3725967001946402</v>
      </c>
    </row>
    <row r="285" spans="1:6">
      <c r="A285" s="2" t="s">
        <v>22309</v>
      </c>
      <c r="B285" s="2">
        <v>2.4172405436660536</v>
      </c>
      <c r="C285" s="2">
        <v>13.977819548528332</v>
      </c>
      <c r="D285" s="2">
        <v>2.9849012449265999E-4</v>
      </c>
      <c r="E285" s="2">
        <v>1.04461414275414E-3</v>
      </c>
      <c r="F285" s="2">
        <v>-2.0379925717954199</v>
      </c>
    </row>
    <row r="286" spans="1:6">
      <c r="A286" s="2" t="s">
        <v>22310</v>
      </c>
      <c r="B286" s="2">
        <v>13.740915271872732</v>
      </c>
      <c r="C286" s="2">
        <v>107.90507305048142</v>
      </c>
      <c r="D286" s="2">
        <v>1.17509510567017E-8</v>
      </c>
      <c r="E286" s="2">
        <v>1.4392542524650101E-7</v>
      </c>
      <c r="F286" s="2">
        <v>-2.2551033285347</v>
      </c>
    </row>
    <row r="287" spans="1:6">
      <c r="A287" s="2" t="s">
        <v>20545</v>
      </c>
      <c r="B287" s="2">
        <v>68.985419795231039</v>
      </c>
      <c r="C287" s="2">
        <v>20.366008459343202</v>
      </c>
      <c r="D287" s="2">
        <v>4.5380124085108702E-3</v>
      </c>
      <c r="E287" s="2">
        <v>1.1073599199643199E-2</v>
      </c>
      <c r="F287" s="2">
        <v>2.2366206151880901</v>
      </c>
    </row>
    <row r="288" spans="1:6">
      <c r="A288" s="2" t="s">
        <v>22312</v>
      </c>
      <c r="B288" s="2">
        <v>106.46362800907544</v>
      </c>
      <c r="C288" s="2">
        <v>20.876664306447264</v>
      </c>
      <c r="D288" s="2">
        <v>4.90866171978712E-8</v>
      </c>
      <c r="E288" s="2">
        <v>5.0500844556883998E-7</v>
      </c>
      <c r="F288" s="2">
        <v>3.0033409078731101</v>
      </c>
    </row>
    <row r="289" spans="1:6">
      <c r="A289" s="2" t="s">
        <v>22313</v>
      </c>
      <c r="B289" s="2">
        <v>5.7030931393055644</v>
      </c>
      <c r="C289" s="2">
        <v>1.2507152297833635</v>
      </c>
      <c r="D289" s="2">
        <v>3.0608059064007599E-4</v>
      </c>
      <c r="E289" s="2">
        <v>1.06683382288528E-3</v>
      </c>
      <c r="F289" s="2">
        <v>2.6958095240859499</v>
      </c>
    </row>
    <row r="290" spans="1:6">
      <c r="A290" s="2" t="s">
        <v>22314</v>
      </c>
      <c r="B290" s="2">
        <v>24.320274043613367</v>
      </c>
      <c r="C290" s="2">
        <v>167.00178680686565</v>
      </c>
      <c r="D290" s="2">
        <v>2.5193797207994799E-8</v>
      </c>
      <c r="E290" s="2">
        <v>2.82417915848324E-7</v>
      </c>
      <c r="F290" s="2">
        <v>-2.1000486717639899</v>
      </c>
    </row>
    <row r="291" spans="1:6">
      <c r="A291" s="2" t="s">
        <v>22315</v>
      </c>
      <c r="B291" s="2">
        <v>119.90661601204901</v>
      </c>
      <c r="C291" s="2">
        <v>4.6078933295943072</v>
      </c>
      <c r="D291" s="2">
        <v>5.0810398133646401E-9</v>
      </c>
      <c r="E291" s="2">
        <v>6.8947036035877497E-8</v>
      </c>
      <c r="F291" s="2">
        <v>5.2324740617614802</v>
      </c>
    </row>
    <row r="292" spans="1:6">
      <c r="A292" s="2" t="s">
        <v>22317</v>
      </c>
      <c r="B292" s="2">
        <v>71.078956664153125</v>
      </c>
      <c r="C292" s="2">
        <v>2.6345622652348766</v>
      </c>
      <c r="D292" s="2">
        <v>1.5635467868175499E-5</v>
      </c>
      <c r="E292" s="2">
        <v>7.9119456835584104E-5</v>
      </c>
      <c r="F292" s="2">
        <v>5.3855763609229399</v>
      </c>
    </row>
    <row r="293" spans="1:6">
      <c r="A293" s="2" t="s">
        <v>22318</v>
      </c>
      <c r="B293" s="2">
        <v>23.284644316280463</v>
      </c>
      <c r="C293" s="2">
        <v>5.3871536365119495</v>
      </c>
      <c r="D293" s="2">
        <v>8.3588667833216402E-8</v>
      </c>
      <c r="E293" s="2">
        <v>8.0383552184855796E-7</v>
      </c>
      <c r="F293" s="2">
        <v>2.81233050077069</v>
      </c>
    </row>
    <row r="294" spans="1:6">
      <c r="A294" s="2" t="s">
        <v>22319</v>
      </c>
      <c r="B294" s="2">
        <v>7.0220448384306771</v>
      </c>
      <c r="C294" s="2">
        <v>50.765298168376432</v>
      </c>
      <c r="D294" s="2">
        <v>3.65625317244434E-10</v>
      </c>
      <c r="E294" s="2">
        <v>6.4921156537162503E-9</v>
      </c>
      <c r="F294" s="2">
        <v>-2.1221611990292</v>
      </c>
    </row>
    <row r="295" spans="1:6">
      <c r="A295" s="2" t="s">
        <v>22320</v>
      </c>
      <c r="B295" s="2">
        <v>12.793435784903266</v>
      </c>
      <c r="C295" s="2">
        <v>4.8524004445645526</v>
      </c>
      <c r="D295" s="2">
        <v>3.5130460878379098E-5</v>
      </c>
      <c r="E295" s="2">
        <v>1.6042039361784799E-4</v>
      </c>
      <c r="F295" s="2">
        <v>2.1177058678181901</v>
      </c>
    </row>
    <row r="296" spans="1:6">
      <c r="A296" s="2" t="s">
        <v>22321</v>
      </c>
      <c r="B296" s="2">
        <v>18.950178350725402</v>
      </c>
      <c r="C296" s="2">
        <v>6.3957064133604105</v>
      </c>
      <c r="D296" s="2">
        <v>3.6563148760032697E-4</v>
      </c>
      <c r="E296" s="2">
        <v>1.24972968491471E-3</v>
      </c>
      <c r="F296" s="2">
        <v>2.2514055860871802</v>
      </c>
    </row>
    <row r="297" spans="1:6">
      <c r="A297" s="2" t="s">
        <v>22322</v>
      </c>
      <c r="B297" s="2">
        <v>3.9133670323045702</v>
      </c>
      <c r="C297" s="2">
        <v>197.39891328666849</v>
      </c>
      <c r="D297" s="2">
        <v>1.8525171104646501E-7</v>
      </c>
      <c r="E297" s="2">
        <v>1.61465842265042E-6</v>
      </c>
      <c r="F297" s="2">
        <v>-5.15714174577323</v>
      </c>
    </row>
    <row r="298" spans="1:6">
      <c r="A298" s="2" t="s">
        <v>22323</v>
      </c>
      <c r="B298" s="2">
        <v>35.6569232846578</v>
      </c>
      <c r="C298" s="2">
        <v>1.1590082525072816</v>
      </c>
      <c r="D298" s="2">
        <v>6.4124186432452196E-7</v>
      </c>
      <c r="E298" s="2">
        <v>4.8284163977847103E-6</v>
      </c>
      <c r="F298" s="2">
        <v>5.53158870513208</v>
      </c>
    </row>
    <row r="299" spans="1:6">
      <c r="A299" s="2" t="s">
        <v>22324</v>
      </c>
      <c r="B299" s="2">
        <v>258.79100291506398</v>
      </c>
      <c r="C299" s="2">
        <v>21.125230864214732</v>
      </c>
      <c r="D299" s="2">
        <v>8.6211391653952701E-7</v>
      </c>
      <c r="E299" s="2">
        <v>6.2470548050090202E-6</v>
      </c>
      <c r="F299" s="2">
        <v>4.3115909808962103</v>
      </c>
    </row>
    <row r="300" spans="1:6">
      <c r="A300" s="2" t="s">
        <v>22326</v>
      </c>
      <c r="B300" s="2">
        <v>7.2423568158263931</v>
      </c>
      <c r="C300" s="2">
        <v>46.192764537306097</v>
      </c>
      <c r="D300" s="2">
        <v>3.2068248812055799E-6</v>
      </c>
      <c r="E300" s="2">
        <v>1.9884165244647001E-5</v>
      </c>
      <c r="F300" s="2">
        <v>-2.0760843811320102</v>
      </c>
    </row>
    <row r="301" spans="1:6">
      <c r="A301" s="2" t="s">
        <v>22327</v>
      </c>
      <c r="B301" s="2">
        <v>41.528901723102365</v>
      </c>
      <c r="C301" s="2">
        <v>10.199816553165347</v>
      </c>
      <c r="D301" s="2">
        <v>4.1798017436925997E-7</v>
      </c>
      <c r="E301" s="2">
        <v>3.3158045709502299E-6</v>
      </c>
      <c r="F301" s="2">
        <v>2.6008747286000902</v>
      </c>
    </row>
    <row r="302" spans="1:6">
      <c r="A302" s="2" t="s">
        <v>22328</v>
      </c>
      <c r="B302" s="2">
        <v>3.5834449504039667</v>
      </c>
      <c r="C302" s="2">
        <v>24.755463495650059</v>
      </c>
      <c r="D302" s="2">
        <v>5.6371829303839699E-4</v>
      </c>
      <c r="E302" s="2">
        <v>1.8205918866486201E-3</v>
      </c>
      <c r="F302" s="2">
        <v>-2.36697001311772</v>
      </c>
    </row>
    <row r="303" spans="1:6">
      <c r="A303" s="2" t="s">
        <v>22329</v>
      </c>
      <c r="B303" s="2">
        <v>5.7962302074377439</v>
      </c>
      <c r="C303" s="2">
        <v>61.465294955155066</v>
      </c>
      <c r="D303" s="2">
        <v>1.1480556199033801E-17</v>
      </c>
      <c r="E303" s="2">
        <v>9.6414234502765006E-16</v>
      </c>
      <c r="F303" s="2">
        <v>-2.7968547060644</v>
      </c>
    </row>
    <row r="304" spans="1:6">
      <c r="A304" s="2" t="s">
        <v>22330</v>
      </c>
      <c r="B304" s="2">
        <v>256.54295897573667</v>
      </c>
      <c r="C304" s="2">
        <v>32.506998513521864</v>
      </c>
      <c r="D304" s="2">
        <v>1.9708929739576399E-24</v>
      </c>
      <c r="E304" s="2">
        <v>4.7489310892127096E-22</v>
      </c>
      <c r="F304" s="2">
        <v>3.4785302184867901</v>
      </c>
    </row>
    <row r="305" spans="1:6">
      <c r="A305" s="2" t="s">
        <v>22331</v>
      </c>
      <c r="B305" s="2">
        <v>6.674100072683923</v>
      </c>
      <c r="C305" s="2">
        <v>1.6340308962739865</v>
      </c>
      <c r="D305" s="2">
        <v>4.2054085429958403E-5</v>
      </c>
      <c r="E305" s="2">
        <v>1.8794217898339199E-4</v>
      </c>
      <c r="F305" s="2">
        <v>2.82050945987586</v>
      </c>
    </row>
    <row r="306" spans="1:6">
      <c r="A306" s="2" t="s">
        <v>22332</v>
      </c>
      <c r="B306" s="2">
        <v>8.6435973574060352</v>
      </c>
      <c r="C306" s="2">
        <v>2.0456521748727332</v>
      </c>
      <c r="D306" s="2">
        <v>7.19023571136732E-8</v>
      </c>
      <c r="E306" s="2">
        <v>7.0512992434565303E-7</v>
      </c>
      <c r="F306" s="2">
        <v>2.7081511322404599</v>
      </c>
    </row>
    <row r="307" spans="1:6">
      <c r="A307" s="2" t="s">
        <v>22333</v>
      </c>
      <c r="B307" s="2">
        <v>2.2609642078797934</v>
      </c>
      <c r="C307" s="2">
        <v>41.064519910317401</v>
      </c>
      <c r="D307" s="2">
        <v>1.433519055503E-8</v>
      </c>
      <c r="E307" s="2">
        <v>1.7206232909207801E-7</v>
      </c>
      <c r="F307" s="2">
        <v>-4.0748968426844296</v>
      </c>
    </row>
    <row r="308" spans="1:6">
      <c r="A308" s="2" t="s">
        <v>20550</v>
      </c>
      <c r="B308" s="2">
        <v>7.2366082274958003</v>
      </c>
      <c r="C308" s="2">
        <v>1.1000711598738804</v>
      </c>
      <c r="D308" s="2">
        <v>3.51106764396664E-5</v>
      </c>
      <c r="E308" s="2">
        <v>1.60358451721431E-4</v>
      </c>
      <c r="F308" s="2">
        <v>3.33972713398314</v>
      </c>
    </row>
    <row r="309" spans="1:6">
      <c r="A309" s="2" t="s">
        <v>22348</v>
      </c>
      <c r="B309" s="2">
        <v>48.869292962535326</v>
      </c>
      <c r="C309" s="2">
        <v>2.5555464756906336</v>
      </c>
      <c r="D309" s="2">
        <v>1.00451138020579E-27</v>
      </c>
      <c r="E309" s="2">
        <v>3.7533786093428501E-25</v>
      </c>
      <c r="F309" s="2">
        <v>4.8330718137096698</v>
      </c>
    </row>
    <row r="310" spans="1:6">
      <c r="A310" s="2" t="s">
        <v>22349</v>
      </c>
      <c r="B310" s="2">
        <v>30.06949686101753</v>
      </c>
      <c r="C310" s="2">
        <v>3.7381946636119765</v>
      </c>
      <c r="D310" s="2">
        <v>5.2344880723915102E-7</v>
      </c>
      <c r="E310" s="2">
        <v>4.0430069347632699E-6</v>
      </c>
      <c r="F310" s="2">
        <v>3.4928763093096298</v>
      </c>
    </row>
    <row r="311" spans="1:6">
      <c r="A311" s="2" t="s">
        <v>22350</v>
      </c>
      <c r="B311" s="2">
        <v>8.883951461684978</v>
      </c>
      <c r="C311" s="2">
        <v>65.541431277337765</v>
      </c>
      <c r="D311" s="2">
        <v>1.90766976661865E-7</v>
      </c>
      <c r="E311" s="2">
        <v>1.6548971037335801E-6</v>
      </c>
      <c r="F311" s="2">
        <v>-2.3106181444604901</v>
      </c>
    </row>
    <row r="312" spans="1:6">
      <c r="A312" s="2" t="s">
        <v>22351</v>
      </c>
      <c r="B312" s="2">
        <v>9.7056307590713029</v>
      </c>
      <c r="C312" s="2">
        <v>2.6409848572064369</v>
      </c>
      <c r="D312" s="2">
        <v>5.5600725289375802E-5</v>
      </c>
      <c r="E312" s="2">
        <v>2.4031817257513601E-4</v>
      </c>
      <c r="F312" s="2">
        <v>2.5060047926704798</v>
      </c>
    </row>
    <row r="313" spans="1:6">
      <c r="A313" s="2" t="s">
        <v>22352</v>
      </c>
      <c r="B313" s="2">
        <v>7.0468353090574967</v>
      </c>
      <c r="C313" s="2">
        <v>1.0460523991507917</v>
      </c>
      <c r="D313" s="2">
        <v>2.8770141662216999E-4</v>
      </c>
      <c r="E313" s="2">
        <v>1.01221587381998E-3</v>
      </c>
      <c r="F313" s="2">
        <v>3.4262288299196002</v>
      </c>
    </row>
    <row r="314" spans="1:6">
      <c r="A314" s="2" t="s">
        <v>22353</v>
      </c>
      <c r="B314" s="2">
        <v>48.88030933406683</v>
      </c>
      <c r="C314" s="2">
        <v>12.000493199406803</v>
      </c>
      <c r="D314" s="2">
        <v>7.8019364181602008E-12</v>
      </c>
      <c r="E314" s="2">
        <v>2.12631632910155E-10</v>
      </c>
      <c r="F314" s="2">
        <v>2.5982447736416998</v>
      </c>
    </row>
    <row r="315" spans="1:6">
      <c r="A315" s="2" t="s">
        <v>22358</v>
      </c>
      <c r="B315" s="2">
        <v>4.2375617812815802</v>
      </c>
      <c r="C315" s="2">
        <v>37.30298705969787</v>
      </c>
      <c r="D315" s="2">
        <v>1.3294987745994199E-4</v>
      </c>
      <c r="E315" s="2">
        <v>5.1754699391094803E-4</v>
      </c>
      <c r="F315" s="2">
        <v>-2.38396741298207</v>
      </c>
    </row>
    <row r="316" spans="1:6">
      <c r="A316" s="2" t="s">
        <v>20553</v>
      </c>
      <c r="B316" s="2">
        <v>6.1146568919583402</v>
      </c>
      <c r="C316" s="2">
        <v>1.6482828872634956</v>
      </c>
      <c r="D316" s="2">
        <v>9.2133854429054494E-3</v>
      </c>
      <c r="E316" s="2">
        <v>2.02575049879745E-2</v>
      </c>
      <c r="F316" s="2">
        <v>2.6341207824862898</v>
      </c>
    </row>
    <row r="317" spans="1:6">
      <c r="A317" s="2" t="s">
        <v>22361</v>
      </c>
      <c r="B317" s="2">
        <v>72.196267454392355</v>
      </c>
      <c r="C317" s="2">
        <v>11.085806659308654</v>
      </c>
      <c r="D317" s="2">
        <v>1.21849777249014E-4</v>
      </c>
      <c r="E317" s="2">
        <v>4.7996299098286398E-4</v>
      </c>
      <c r="F317" s="2">
        <v>3.32927836067865</v>
      </c>
    </row>
    <row r="318" spans="1:6">
      <c r="A318" s="2" t="s">
        <v>22364</v>
      </c>
      <c r="B318" s="2">
        <v>60.972962332555845</v>
      </c>
      <c r="C318" s="2">
        <v>1.7695792579131966</v>
      </c>
      <c r="D318" s="2">
        <v>4.3880781711669904E-28</v>
      </c>
      <c r="E318" s="2">
        <v>1.7677098657660501E-25</v>
      </c>
      <c r="F318" s="2">
        <v>5.5624925909740801</v>
      </c>
    </row>
    <row r="319" spans="1:6">
      <c r="A319" s="2" t="s">
        <v>22366</v>
      </c>
      <c r="B319" s="2">
        <v>1.4452636385583399</v>
      </c>
      <c r="C319" s="2">
        <v>27.151442764087658</v>
      </c>
      <c r="D319" s="2">
        <v>5.5480717288161299E-5</v>
      </c>
      <c r="E319" s="2">
        <v>2.3992013638433001E-4</v>
      </c>
      <c r="F319" s="2">
        <v>-3.50022446815712</v>
      </c>
    </row>
    <row r="320" spans="1:6">
      <c r="A320" s="2" t="s">
        <v>22371</v>
      </c>
      <c r="B320" s="2">
        <v>3.2225277799488801</v>
      </c>
      <c r="C320" s="2">
        <v>19.600138991439877</v>
      </c>
      <c r="D320" s="2">
        <v>1.17722366283646E-3</v>
      </c>
      <c r="E320" s="2">
        <v>3.4427382571744101E-3</v>
      </c>
      <c r="F320" s="2">
        <v>-2.1477099068548</v>
      </c>
    </row>
    <row r="321" spans="1:6">
      <c r="A321" s="2" t="s">
        <v>22376</v>
      </c>
      <c r="B321" s="2">
        <v>42.871936775362165</v>
      </c>
      <c r="C321" s="2">
        <v>15.266381632124533</v>
      </c>
      <c r="D321" s="2">
        <v>2.8877772283326502E-12</v>
      </c>
      <c r="E321" s="2">
        <v>8.6072453758234004E-11</v>
      </c>
      <c r="F321" s="2">
        <v>2.1249307520945999</v>
      </c>
    </row>
    <row r="322" spans="1:6">
      <c r="A322" s="2" t="s">
        <v>22377</v>
      </c>
      <c r="B322" s="2">
        <v>1.5832842479619231</v>
      </c>
      <c r="C322" s="2">
        <v>9.2657098007938661</v>
      </c>
      <c r="D322" s="2">
        <v>5.4550798493813204E-6</v>
      </c>
      <c r="E322" s="2">
        <v>3.1647810233291901E-5</v>
      </c>
      <c r="F322" s="2">
        <v>-2.2293478619475402</v>
      </c>
    </row>
    <row r="323" spans="1:6">
      <c r="A323" s="2" t="s">
        <v>22378</v>
      </c>
      <c r="B323" s="2">
        <v>45.239793380732635</v>
      </c>
      <c r="C323" s="2">
        <v>13.742965619694809</v>
      </c>
      <c r="D323" s="2">
        <v>2.8924688734889802E-5</v>
      </c>
      <c r="E323" s="2">
        <v>1.35048229801327E-4</v>
      </c>
      <c r="F323" s="2">
        <v>2.0216791364076898</v>
      </c>
    </row>
    <row r="324" spans="1:6">
      <c r="A324" s="2" t="s">
        <v>22379</v>
      </c>
      <c r="B324" s="2">
        <v>18.567075221182602</v>
      </c>
      <c r="C324" s="2">
        <v>3.698055689442167</v>
      </c>
      <c r="D324" s="2">
        <v>2.83214591815E-18</v>
      </c>
      <c r="E324" s="2">
        <v>2.64770373171106E-16</v>
      </c>
      <c r="F324" s="2">
        <v>2.9636191498999298</v>
      </c>
    </row>
    <row r="325" spans="1:6">
      <c r="A325" s="2" t="s">
        <v>22380</v>
      </c>
      <c r="B325" s="2">
        <v>9.2318382493051896</v>
      </c>
      <c r="C325" s="2">
        <v>1.8925303784248984</v>
      </c>
      <c r="D325" s="2">
        <v>1.2135627029237299E-3</v>
      </c>
      <c r="E325" s="2">
        <v>3.5329803079019299E-3</v>
      </c>
      <c r="F325" s="2">
        <v>2.8340259082628401</v>
      </c>
    </row>
    <row r="326" spans="1:6">
      <c r="A326" s="2" t="s">
        <v>22381</v>
      </c>
      <c r="B326" s="2">
        <v>168.259250484587</v>
      </c>
      <c r="C326" s="2">
        <v>44.379700324172006</v>
      </c>
      <c r="D326" s="2">
        <v>6.7623564974840801E-16</v>
      </c>
      <c r="E326" s="2">
        <v>4.1119593211824201E-14</v>
      </c>
      <c r="F326" s="2">
        <v>2.4948783545231601</v>
      </c>
    </row>
    <row r="327" spans="1:6">
      <c r="A327" s="2" t="s">
        <v>22382</v>
      </c>
      <c r="B327" s="2">
        <v>2.5553110059855833</v>
      </c>
      <c r="C327" s="2">
        <v>18.311482620413631</v>
      </c>
      <c r="D327" s="2">
        <v>1.76387679915843E-11</v>
      </c>
      <c r="E327" s="2">
        <v>4.3938426701355299E-10</v>
      </c>
      <c r="F327" s="2">
        <v>-2.32871519621267</v>
      </c>
    </row>
    <row r="328" spans="1:6">
      <c r="A328" s="2" t="s">
        <v>22383</v>
      </c>
      <c r="B328" s="2">
        <v>96.340899313186739</v>
      </c>
      <c r="C328" s="2">
        <v>20.265129030757333</v>
      </c>
      <c r="D328" s="2">
        <v>1.8912381263707501E-13</v>
      </c>
      <c r="E328" s="2">
        <v>7.4556424119404597E-12</v>
      </c>
      <c r="F328" s="2">
        <v>2.8127769656158299</v>
      </c>
    </row>
    <row r="329" spans="1:6">
      <c r="A329" s="2" t="s">
        <v>22384</v>
      </c>
      <c r="B329" s="2">
        <v>62.550356309314964</v>
      </c>
      <c r="C329" s="2">
        <v>1.3593485893501711</v>
      </c>
      <c r="D329" s="2">
        <v>6.3388158358904006E-14</v>
      </c>
      <c r="E329" s="2">
        <v>2.7513021865475801E-12</v>
      </c>
      <c r="F329" s="2">
        <v>5.9784963025830598</v>
      </c>
    </row>
    <row r="330" spans="1:6">
      <c r="A330" s="2" t="s">
        <v>22385</v>
      </c>
      <c r="B330" s="2">
        <v>23.066292413702239</v>
      </c>
      <c r="C330" s="2">
        <v>4.5423149261323195</v>
      </c>
      <c r="D330" s="2">
        <v>3.5861458587572998E-8</v>
      </c>
      <c r="E330" s="2">
        <v>3.82690449215566E-7</v>
      </c>
      <c r="F330" s="2">
        <v>3.0780700113206998</v>
      </c>
    </row>
    <row r="331" spans="1:6">
      <c r="A331" s="2" t="s">
        <v>22386</v>
      </c>
      <c r="B331" s="2">
        <v>9.8985455701788041</v>
      </c>
      <c r="C331" s="2">
        <v>2.5809877475982468</v>
      </c>
      <c r="D331" s="2">
        <v>1.7224216599851399E-3</v>
      </c>
      <c r="E331" s="2">
        <v>4.7842571900168903E-3</v>
      </c>
      <c r="F331" s="2">
        <v>2.3936592500968299</v>
      </c>
    </row>
    <row r="332" spans="1:6">
      <c r="A332" s="2" t="s">
        <v>22388</v>
      </c>
      <c r="B332" s="2">
        <v>143.01375743989433</v>
      </c>
      <c r="C332" s="2">
        <v>18.969183315137482</v>
      </c>
      <c r="D332" s="2">
        <v>4.1194879605703703E-5</v>
      </c>
      <c r="E332" s="2">
        <v>1.8445404411154099E-4</v>
      </c>
      <c r="F332" s="2">
        <v>3.5502250192556701</v>
      </c>
    </row>
    <row r="333" spans="1:6">
      <c r="A333" s="2" t="s">
        <v>22389</v>
      </c>
      <c r="B333" s="2">
        <v>128.16230679549469</v>
      </c>
      <c r="C333" s="2">
        <v>44.187704261232</v>
      </c>
      <c r="D333" s="2">
        <v>2.0261267138698099E-8</v>
      </c>
      <c r="E333" s="2">
        <v>2.3414432513218899E-7</v>
      </c>
      <c r="F333" s="2">
        <v>2.13085681227582</v>
      </c>
    </row>
    <row r="334" spans="1:6">
      <c r="A334" s="2" t="s">
        <v>22390</v>
      </c>
      <c r="B334" s="2">
        <v>551.5941979039311</v>
      </c>
      <c r="C334" s="2">
        <v>68.280569558470006</v>
      </c>
      <c r="D334" s="2">
        <v>2.01932485302111E-7</v>
      </c>
      <c r="E334" s="2">
        <v>1.73656548901235E-6</v>
      </c>
      <c r="F334" s="2">
        <v>3.6134040249172199</v>
      </c>
    </row>
    <row r="335" spans="1:6">
      <c r="A335" s="2" t="s">
        <v>22391</v>
      </c>
      <c r="B335" s="2">
        <v>1.0793472740408947</v>
      </c>
      <c r="C335" s="2">
        <v>19.044035255952974</v>
      </c>
      <c r="D335" s="2">
        <v>7.7369504094559E-7</v>
      </c>
      <c r="E335" s="2">
        <v>5.6846410788427502E-6</v>
      </c>
      <c r="F335" s="2">
        <v>-3.4460518537571101</v>
      </c>
    </row>
    <row r="336" spans="1:6">
      <c r="A336" s="2" t="s">
        <v>22392</v>
      </c>
      <c r="B336" s="2">
        <v>2.3604416175921301</v>
      </c>
      <c r="C336" s="2">
        <v>15.567087500842334</v>
      </c>
      <c r="D336" s="2">
        <v>7.4734038474110596E-5</v>
      </c>
      <c r="E336" s="2">
        <v>3.1238927893717001E-4</v>
      </c>
      <c r="F336" s="2">
        <v>-2.24906522620409</v>
      </c>
    </row>
    <row r="337" spans="1:6">
      <c r="A337" s="2" t="s">
        <v>22393</v>
      </c>
      <c r="B337" s="2">
        <v>12.737119019666833</v>
      </c>
      <c r="C337" s="2">
        <v>4.9924324597235996</v>
      </c>
      <c r="D337" s="2">
        <v>8.4858412845361601E-4</v>
      </c>
      <c r="E337" s="2">
        <v>2.5921972292006E-3</v>
      </c>
      <c r="F337" s="2">
        <v>2.05241796931054</v>
      </c>
    </row>
    <row r="338" spans="1:6">
      <c r="A338" s="2" t="s">
        <v>22395</v>
      </c>
      <c r="B338" s="2">
        <v>7.2311875504593308</v>
      </c>
      <c r="C338" s="2">
        <v>1.2099945215108339</v>
      </c>
      <c r="D338" s="2">
        <v>1.50256105974869E-8</v>
      </c>
      <c r="E338" s="2">
        <v>1.79264364842391E-7</v>
      </c>
      <c r="F338" s="2">
        <v>3.24436634254333</v>
      </c>
    </row>
    <row r="339" spans="1:6">
      <c r="A339" s="2" t="s">
        <v>22396</v>
      </c>
      <c r="B339" s="2">
        <v>1.94038506911133</v>
      </c>
      <c r="C339" s="2">
        <v>13.873449313948633</v>
      </c>
      <c r="D339" s="2">
        <v>1.79038942780882E-6</v>
      </c>
      <c r="E339" s="2">
        <v>1.19152865843488E-5</v>
      </c>
      <c r="F339" s="2">
        <v>-2.3225714910343598</v>
      </c>
    </row>
    <row r="340" spans="1:6">
      <c r="A340" s="2" t="s">
        <v>22397</v>
      </c>
      <c r="B340" s="2">
        <v>8.8710042166711531</v>
      </c>
      <c r="C340" s="2">
        <v>58.372468040653303</v>
      </c>
      <c r="D340" s="2">
        <v>1.15222838311283E-9</v>
      </c>
      <c r="E340" s="2">
        <v>1.8417081322638001E-8</v>
      </c>
      <c r="F340" s="2">
        <v>-2.1365366781969199</v>
      </c>
    </row>
    <row r="341" spans="1:6">
      <c r="A341" s="2" t="s">
        <v>22399</v>
      </c>
      <c r="B341" s="2">
        <v>228.38153153505868</v>
      </c>
      <c r="C341" s="2">
        <v>29.740630924017069</v>
      </c>
      <c r="D341" s="2">
        <v>6.8158800066319602E-6</v>
      </c>
      <c r="E341" s="2">
        <v>3.8519732207581203E-5</v>
      </c>
      <c r="F341" s="2">
        <v>3.5548004891934402</v>
      </c>
    </row>
    <row r="342" spans="1:6">
      <c r="A342" s="2" t="s">
        <v>22419</v>
      </c>
      <c r="B342" s="2">
        <v>30.381070673101565</v>
      </c>
      <c r="C342" s="2">
        <v>9.5002364032583895</v>
      </c>
      <c r="D342" s="2">
        <v>1.87444023410299E-4</v>
      </c>
      <c r="E342" s="2">
        <v>6.9514985781995401E-4</v>
      </c>
      <c r="F342" s="2">
        <v>2.3637590643903899</v>
      </c>
    </row>
    <row r="343" spans="1:6">
      <c r="A343" s="2" t="s">
        <v>22423</v>
      </c>
      <c r="B343" s="2">
        <v>4.1417900271890167</v>
      </c>
      <c r="C343" s="2">
        <v>1.1112470708308166</v>
      </c>
      <c r="D343" s="2">
        <v>2.6235562085287498E-3</v>
      </c>
      <c r="E343" s="2">
        <v>6.9070280984670999E-3</v>
      </c>
      <c r="F343" s="2">
        <v>2.1633774392191198</v>
      </c>
    </row>
    <row r="344" spans="1:6">
      <c r="A344" s="2" t="s">
        <v>22424</v>
      </c>
      <c r="B344" s="2">
        <v>104.49801359039166</v>
      </c>
      <c r="C344" s="2">
        <v>5.6805162011102164</v>
      </c>
      <c r="D344" s="2">
        <v>9.4294364090801901E-26</v>
      </c>
      <c r="E344" s="2">
        <v>2.7943647068839702E-23</v>
      </c>
      <c r="F344" s="2">
        <v>4.80651749732416</v>
      </c>
    </row>
    <row r="345" spans="1:6">
      <c r="A345" s="2" t="s">
        <v>22425</v>
      </c>
      <c r="B345" s="2">
        <v>25.826709684358899</v>
      </c>
      <c r="C345" s="2">
        <v>2.3362584772387933</v>
      </c>
      <c r="D345" s="2">
        <v>3.37168886181813E-16</v>
      </c>
      <c r="E345" s="2">
        <v>2.13060985871066E-14</v>
      </c>
      <c r="F345" s="2">
        <v>4.1382643353067596</v>
      </c>
    </row>
    <row r="346" spans="1:6">
      <c r="A346" s="2" t="s">
        <v>22426</v>
      </c>
      <c r="B346" s="2">
        <v>9.3882976253464729</v>
      </c>
      <c r="C346" s="2">
        <v>3.0118770949012905</v>
      </c>
      <c r="D346" s="2">
        <v>4.9362310332586399E-3</v>
      </c>
      <c r="E346" s="2">
        <v>1.1879577009192E-2</v>
      </c>
      <c r="F346" s="2">
        <v>2.24941291106231</v>
      </c>
    </row>
    <row r="347" spans="1:6">
      <c r="A347" s="2" t="s">
        <v>22427</v>
      </c>
      <c r="B347" s="2">
        <v>18.289856306462166</v>
      </c>
      <c r="C347" s="2">
        <v>4.410553455591903</v>
      </c>
      <c r="D347" s="2">
        <v>1.49479208188754E-6</v>
      </c>
      <c r="E347" s="2">
        <v>1.01736699489473E-5</v>
      </c>
      <c r="F347" s="2">
        <v>2.7119628172036001</v>
      </c>
    </row>
    <row r="348" spans="1:6">
      <c r="A348" s="2" t="s">
        <v>22428</v>
      </c>
      <c r="B348" s="2">
        <v>108.06667415062533</v>
      </c>
      <c r="C348" s="2">
        <v>2.3842526452993607</v>
      </c>
      <c r="D348" s="2">
        <v>1.6518796588519201E-9</v>
      </c>
      <c r="E348" s="2">
        <v>2.5548147189274199E-8</v>
      </c>
      <c r="F348" s="2">
        <v>6.10947909249108</v>
      </c>
    </row>
    <row r="349" spans="1:6">
      <c r="A349" s="2" t="s">
        <v>22429</v>
      </c>
      <c r="B349" s="2">
        <v>109.82892320221667</v>
      </c>
      <c r="C349" s="2">
        <v>29.103330207331734</v>
      </c>
      <c r="D349" s="2">
        <v>1.3879472843980899E-4</v>
      </c>
      <c r="E349" s="2">
        <v>5.3762009224168396E-4</v>
      </c>
      <c r="F349" s="2">
        <v>2.53498006065601</v>
      </c>
    </row>
    <row r="350" spans="1:6">
      <c r="A350" s="2" t="s">
        <v>22430</v>
      </c>
      <c r="B350" s="2">
        <v>496.33121416357363</v>
      </c>
      <c r="C350" s="2">
        <v>92.186001057489037</v>
      </c>
      <c r="D350" s="2">
        <v>2.79682120029416E-6</v>
      </c>
      <c r="E350" s="2">
        <v>1.7647490011254099E-5</v>
      </c>
      <c r="F350" s="2">
        <v>3.0142582539535598</v>
      </c>
    </row>
    <row r="351" spans="1:6">
      <c r="A351" s="2" t="s">
        <v>22431</v>
      </c>
      <c r="B351" s="2">
        <v>29.532170864017029</v>
      </c>
      <c r="C351" s="2">
        <v>5.950579851050656</v>
      </c>
      <c r="D351" s="2">
        <v>6.7222550818770698E-12</v>
      </c>
      <c r="E351" s="2">
        <v>1.85958348198449E-10</v>
      </c>
      <c r="F351" s="2">
        <v>2.8014216324944701</v>
      </c>
    </row>
    <row r="352" spans="1:6">
      <c r="A352" s="2" t="s">
        <v>22432</v>
      </c>
      <c r="B352" s="2">
        <v>25.6035033717136</v>
      </c>
      <c r="C352" s="2">
        <v>2.8472943558407842</v>
      </c>
      <c r="D352" s="2">
        <v>1.27228538408222E-5</v>
      </c>
      <c r="E352" s="2">
        <v>6.6106533197113503E-5</v>
      </c>
      <c r="F352" s="2">
        <v>3.6390948868994801</v>
      </c>
    </row>
    <row r="353" spans="1:6">
      <c r="A353" s="2" t="s">
        <v>22433</v>
      </c>
      <c r="B353" s="2">
        <v>33.224713085724169</v>
      </c>
      <c r="C353" s="2">
        <v>4.3077772205183962</v>
      </c>
      <c r="D353" s="2">
        <v>9.6919963355226399E-10</v>
      </c>
      <c r="E353" s="2">
        <v>1.5785157897817101E-8</v>
      </c>
      <c r="F353" s="2">
        <v>3.62846410817138</v>
      </c>
    </row>
    <row r="354" spans="1:6">
      <c r="A354" s="2" t="s">
        <v>22434</v>
      </c>
      <c r="B354" s="2">
        <v>20.523139169387001</v>
      </c>
      <c r="C354" s="2">
        <v>7.7740585428764222</v>
      </c>
      <c r="D354" s="2">
        <v>6.3006576976332802E-7</v>
      </c>
      <c r="E354" s="2">
        <v>4.7525908941012596E-6</v>
      </c>
      <c r="F354" s="2">
        <v>2.1120249175007202</v>
      </c>
    </row>
    <row r="355" spans="1:6">
      <c r="A355" s="2" t="s">
        <v>22435</v>
      </c>
      <c r="B355" s="2">
        <v>58.014895225339068</v>
      </c>
      <c r="C355" s="2">
        <v>9.5157274216877585</v>
      </c>
      <c r="D355" s="2">
        <v>1.6061225005280501E-4</v>
      </c>
      <c r="E355" s="2">
        <v>6.0850918895832698E-4</v>
      </c>
      <c r="F355" s="2">
        <v>3.1055378651132002</v>
      </c>
    </row>
    <row r="356" spans="1:6">
      <c r="A356" s="2" t="s">
        <v>22436</v>
      </c>
      <c r="B356" s="2">
        <v>34.045003981501772</v>
      </c>
      <c r="C356" s="2">
        <v>10.393831820281143</v>
      </c>
      <c r="D356" s="2">
        <v>4.8166164783203999E-3</v>
      </c>
      <c r="E356" s="2">
        <v>1.16482512000803E-2</v>
      </c>
      <c r="F356" s="2">
        <v>2.3509565559015599</v>
      </c>
    </row>
    <row r="357" spans="1:6">
      <c r="A357" s="2" t="s">
        <v>22437</v>
      </c>
      <c r="B357" s="2">
        <v>626.53316245531971</v>
      </c>
      <c r="C357" s="2">
        <v>28.700630907667797</v>
      </c>
      <c r="D357" s="2">
        <v>1.04217885809186E-5</v>
      </c>
      <c r="E357" s="2">
        <v>5.5561322000257098E-5</v>
      </c>
      <c r="F357" s="2">
        <v>5.0617541808490101</v>
      </c>
    </row>
    <row r="358" spans="1:6">
      <c r="A358" s="2" t="s">
        <v>22438</v>
      </c>
      <c r="B358" s="2">
        <v>23.715673894194236</v>
      </c>
      <c r="C358" s="2">
        <v>4.9230428367921037</v>
      </c>
      <c r="D358" s="2">
        <v>1.03520888311259E-10</v>
      </c>
      <c r="E358" s="2">
        <v>2.1368899459094199E-9</v>
      </c>
      <c r="F358" s="2">
        <v>2.9833474864998002</v>
      </c>
    </row>
    <row r="359" spans="1:6">
      <c r="A359" s="2" t="s">
        <v>22439</v>
      </c>
      <c r="B359" s="2">
        <v>1.6802174306876019</v>
      </c>
      <c r="C359" s="2">
        <v>15.162151352407767</v>
      </c>
      <c r="D359" s="2">
        <v>7.41890765837812E-9</v>
      </c>
      <c r="E359" s="2">
        <v>9.54938977774862E-8</v>
      </c>
      <c r="F359" s="2">
        <v>-2.9535065012031598</v>
      </c>
    </row>
    <row r="360" spans="1:6">
      <c r="A360" s="2" t="s">
        <v>22440</v>
      </c>
      <c r="B360" s="2">
        <v>373.91094525992338</v>
      </c>
      <c r="C360" s="2">
        <v>49.947460241122265</v>
      </c>
      <c r="D360" s="2">
        <v>8.9005318006882603E-7</v>
      </c>
      <c r="E360" s="2">
        <v>6.4296304534980296E-6</v>
      </c>
      <c r="F360" s="2">
        <v>3.5581881035771099</v>
      </c>
    </row>
    <row r="361" spans="1:6">
      <c r="A361" s="2" t="s">
        <v>22441</v>
      </c>
      <c r="B361" s="2">
        <v>53.164323296213205</v>
      </c>
      <c r="C361" s="2">
        <v>20.918496210057899</v>
      </c>
      <c r="D361" s="2">
        <v>5.5474108240860496E-9</v>
      </c>
      <c r="E361" s="2">
        <v>7.4491325972180506E-8</v>
      </c>
      <c r="F361" s="2">
        <v>2.0695929716957</v>
      </c>
    </row>
    <row r="362" spans="1:6">
      <c r="A362" s="2" t="s">
        <v>22442</v>
      </c>
      <c r="B362" s="2">
        <v>67.289886002596532</v>
      </c>
      <c r="C362" s="2">
        <v>18.899303234057101</v>
      </c>
      <c r="D362" s="2">
        <v>1.9804896353664801E-10</v>
      </c>
      <c r="E362" s="2">
        <v>3.7851946800887598E-9</v>
      </c>
      <c r="F362" s="2">
        <v>2.3472159196259801</v>
      </c>
    </row>
    <row r="363" spans="1:6">
      <c r="A363" s="2" t="s">
        <v>22443</v>
      </c>
      <c r="B363" s="2">
        <v>1698.6115794399636</v>
      </c>
      <c r="C363" s="2">
        <v>19.202275736662973</v>
      </c>
      <c r="D363" s="2">
        <v>2.4728152452356999E-16</v>
      </c>
      <c r="E363" s="2">
        <v>1.6140284215865E-14</v>
      </c>
      <c r="F363" s="2">
        <v>7.0231049296650001</v>
      </c>
    </row>
    <row r="364" spans="1:6">
      <c r="A364" s="2" t="s">
        <v>22444</v>
      </c>
      <c r="B364" s="2">
        <v>101.06295962871724</v>
      </c>
      <c r="C364" s="2">
        <v>10.866183424656265</v>
      </c>
      <c r="D364" s="2">
        <v>8.6109269208586697E-8</v>
      </c>
      <c r="E364" s="2">
        <v>8.2591859327968097E-7</v>
      </c>
      <c r="F364" s="2">
        <v>3.78550530887567</v>
      </c>
    </row>
    <row r="365" spans="1:6">
      <c r="A365" s="2" t="s">
        <v>22445</v>
      </c>
      <c r="B365" s="2">
        <v>4.3952305765446633</v>
      </c>
      <c r="C365" s="2">
        <v>29.953447098628331</v>
      </c>
      <c r="D365" s="2">
        <v>2.89670281367614E-10</v>
      </c>
      <c r="E365" s="2">
        <v>5.3004110675797302E-9</v>
      </c>
      <c r="F365" s="2">
        <v>-2.31291974285661</v>
      </c>
    </row>
    <row r="366" spans="1:6">
      <c r="A366" s="2" t="s">
        <v>22446</v>
      </c>
      <c r="B366" s="2">
        <v>7.3938445535935395</v>
      </c>
      <c r="C366" s="2">
        <v>2.3260305559169301</v>
      </c>
      <c r="D366" s="2">
        <v>2.9105232626966599E-4</v>
      </c>
      <c r="E366" s="2">
        <v>1.02247051040803E-3</v>
      </c>
      <c r="F366" s="2">
        <v>2.15708699570179</v>
      </c>
    </row>
    <row r="367" spans="1:6">
      <c r="A367" s="2" t="s">
        <v>22447</v>
      </c>
      <c r="B367" s="2">
        <v>50.042354763705163</v>
      </c>
      <c r="C367" s="2">
        <v>8.4668702489554821</v>
      </c>
      <c r="D367" s="2">
        <v>1.4654198598683E-3</v>
      </c>
      <c r="E367" s="2">
        <v>4.1740432672068804E-3</v>
      </c>
      <c r="F367" s="2">
        <v>3.3069806274587199</v>
      </c>
    </row>
    <row r="368" spans="1:6">
      <c r="A368" s="2" t="s">
        <v>22448</v>
      </c>
      <c r="B368" s="2">
        <v>17.358553977646267</v>
      </c>
      <c r="C368" s="2">
        <v>5.2933751804793125</v>
      </c>
      <c r="D368" s="2">
        <v>6.80925602752532E-4</v>
      </c>
      <c r="E368" s="2">
        <v>2.1477396489069898E-3</v>
      </c>
      <c r="F368" s="2">
        <v>2.2791563999793198</v>
      </c>
    </row>
    <row r="369" spans="1:6">
      <c r="A369" s="2" t="s">
        <v>22449</v>
      </c>
      <c r="B369" s="2">
        <v>9.5186068784628066</v>
      </c>
      <c r="C369" s="2">
        <v>77.405529898286304</v>
      </c>
      <c r="D369" s="2">
        <v>2.57734153759999E-12</v>
      </c>
      <c r="E369" s="2">
        <v>7.7446409699770205E-11</v>
      </c>
      <c r="F369" s="2">
        <v>-2.4001483950555502</v>
      </c>
    </row>
    <row r="370" spans="1:6">
      <c r="A370" s="2" t="s">
        <v>22450</v>
      </c>
      <c r="B370" s="2">
        <v>1.0993665647263233</v>
      </c>
      <c r="C370" s="2">
        <v>4.8720806011189994</v>
      </c>
      <c r="D370" s="2">
        <v>1.3470275478995499E-3</v>
      </c>
      <c r="E370" s="2">
        <v>3.8753718735311101E-3</v>
      </c>
      <c r="F370" s="2">
        <v>-2.2566787805013302</v>
      </c>
    </row>
    <row r="371" spans="1:6">
      <c r="A371" s="2" t="s">
        <v>22456</v>
      </c>
      <c r="B371" s="2">
        <v>9.0948472612364863</v>
      </c>
      <c r="C371" s="2">
        <v>60.485728989773101</v>
      </c>
      <c r="D371" s="2">
        <v>6.1279143657773104E-7</v>
      </c>
      <c r="E371" s="2">
        <v>4.6440296348756801E-6</v>
      </c>
      <c r="F371" s="2">
        <v>-2.1589580947171401</v>
      </c>
    </row>
    <row r="372" spans="1:6">
      <c r="A372" s="2" t="s">
        <v>22469</v>
      </c>
      <c r="B372" s="2">
        <v>106.41890366867267</v>
      </c>
      <c r="C372" s="2">
        <v>32.464172523850436</v>
      </c>
      <c r="D372" s="2">
        <v>1.01974534974747E-10</v>
      </c>
      <c r="E372" s="2">
        <v>2.1066566191658099E-9</v>
      </c>
      <c r="F372" s="2">
        <v>2.2640799454617699</v>
      </c>
    </row>
    <row r="373" spans="1:6">
      <c r="A373" s="2" t="s">
        <v>22470</v>
      </c>
      <c r="B373" s="2">
        <v>9.7493882279485309</v>
      </c>
      <c r="C373" s="2">
        <v>1.3461325694658601</v>
      </c>
      <c r="D373" s="2">
        <v>1.16375546699373E-4</v>
      </c>
      <c r="E373" s="2">
        <v>4.6111621960253502E-4</v>
      </c>
      <c r="F373" s="2">
        <v>3.1385562888378802</v>
      </c>
    </row>
    <row r="374" spans="1:6">
      <c r="A374" s="2" t="s">
        <v>22471</v>
      </c>
      <c r="B374" s="2">
        <v>1.2479244190646632</v>
      </c>
      <c r="C374" s="2">
        <v>13.796459014068782</v>
      </c>
      <c r="D374" s="2">
        <v>5.1183341874955598E-7</v>
      </c>
      <c r="E374" s="2">
        <v>3.9639799345752598E-6</v>
      </c>
      <c r="F374" s="2">
        <v>-2.9246690888634799</v>
      </c>
    </row>
    <row r="375" spans="1:6">
      <c r="A375" s="2" t="s">
        <v>22472</v>
      </c>
      <c r="B375" s="2">
        <v>76.304722744342413</v>
      </c>
      <c r="C375" s="2">
        <v>8.1988644762255642</v>
      </c>
      <c r="D375" s="2">
        <v>4.25478356828787E-7</v>
      </c>
      <c r="E375" s="2">
        <v>3.3659659391714601E-6</v>
      </c>
      <c r="F375" s="2">
        <v>3.7294822330072299</v>
      </c>
    </row>
    <row r="376" spans="1:6">
      <c r="A376" s="2" t="s">
        <v>22473</v>
      </c>
      <c r="B376" s="2">
        <v>10.102547894999949</v>
      </c>
      <c r="C376" s="2">
        <v>3.0010691452922664</v>
      </c>
      <c r="D376" s="2">
        <v>5.1818577768795299E-4</v>
      </c>
      <c r="E376" s="2">
        <v>1.6879173367467799E-3</v>
      </c>
      <c r="F376" s="2">
        <v>2.3755003492362601</v>
      </c>
    </row>
    <row r="377" spans="1:6">
      <c r="A377" s="2" t="s">
        <v>22474</v>
      </c>
      <c r="B377" s="2">
        <v>4.0861016196932338</v>
      </c>
      <c r="C377" s="2">
        <v>22.990134402927101</v>
      </c>
      <c r="D377" s="2">
        <v>1.9681504642842999E-7</v>
      </c>
      <c r="E377" s="2">
        <v>1.7004978307700301E-6</v>
      </c>
      <c r="F377" s="2">
        <v>-2.0707187695468798</v>
      </c>
    </row>
    <row r="378" spans="1:6">
      <c r="A378" s="2" t="s">
        <v>22477</v>
      </c>
      <c r="B378" s="2">
        <v>2.2559931812357834</v>
      </c>
      <c r="C378" s="2">
        <v>18.945516993899734</v>
      </c>
      <c r="D378" s="2">
        <v>1.2721831757409199E-12</v>
      </c>
      <c r="E378" s="2">
        <v>4.1309101557874699E-11</v>
      </c>
      <c r="F378" s="2">
        <v>-2.34850809112474</v>
      </c>
    </row>
    <row r="379" spans="1:6">
      <c r="A379" s="2" t="s">
        <v>22486</v>
      </c>
      <c r="B379" s="2">
        <v>1.3527142413660667</v>
      </c>
      <c r="C379" s="2">
        <v>12.814542113290157</v>
      </c>
      <c r="D379" s="2">
        <v>6.1867059430063505E-8</v>
      </c>
      <c r="E379" s="2">
        <v>6.1799942899104897E-7</v>
      </c>
      <c r="F379" s="2">
        <v>-2.5978089660961201</v>
      </c>
    </row>
    <row r="380" spans="1:6">
      <c r="A380" s="2" t="s">
        <v>22487</v>
      </c>
      <c r="B380" s="2">
        <v>2.7369364715691433</v>
      </c>
      <c r="C380" s="2">
        <v>18.520569068715133</v>
      </c>
      <c r="D380" s="2">
        <v>6.5504401568430201E-6</v>
      </c>
      <c r="E380" s="2">
        <v>3.7240010611626597E-5</v>
      </c>
      <c r="F380" s="2">
        <v>-2.02801669523148</v>
      </c>
    </row>
    <row r="381" spans="1:6">
      <c r="A381" s="2" t="s">
        <v>22488</v>
      </c>
      <c r="B381" s="2">
        <v>1.1904670674337059</v>
      </c>
      <c r="C381" s="2">
        <v>16.537718901938533</v>
      </c>
      <c r="D381" s="2">
        <v>2.9463070770095101E-8</v>
      </c>
      <c r="E381" s="2">
        <v>3.2379236598234902E-7</v>
      </c>
      <c r="F381" s="2">
        <v>-2.9984863823005399</v>
      </c>
    </row>
    <row r="382" spans="1:6">
      <c r="A382" s="2" t="s">
        <v>22489</v>
      </c>
      <c r="B382" s="2">
        <v>239.67757814223364</v>
      </c>
      <c r="C382" s="2">
        <v>71.719425049323135</v>
      </c>
      <c r="D382" s="2">
        <v>4.0662538473425496E-9</v>
      </c>
      <c r="E382" s="2">
        <v>5.6576447216505999E-8</v>
      </c>
      <c r="F382" s="2">
        <v>2.33661076391556</v>
      </c>
    </row>
    <row r="383" spans="1:6">
      <c r="A383" s="2" t="s">
        <v>22490</v>
      </c>
      <c r="B383" s="2">
        <v>2.2942754265564731</v>
      </c>
      <c r="C383" s="2">
        <v>245.81888072269126</v>
      </c>
      <c r="D383" s="2">
        <v>6.7052627524919202E-11</v>
      </c>
      <c r="E383" s="2">
        <v>1.44423629310565E-9</v>
      </c>
      <c r="F383" s="2">
        <v>-6.1695553273904302</v>
      </c>
    </row>
    <row r="384" spans="1:6">
      <c r="A384" s="2" t="s">
        <v>22491</v>
      </c>
      <c r="B384" s="2">
        <v>15.784301047013335</v>
      </c>
      <c r="C384" s="2">
        <v>5.6605958607571703</v>
      </c>
      <c r="D384" s="2">
        <v>9.7127630065623903E-4</v>
      </c>
      <c r="E384" s="2">
        <v>2.91281209532618E-3</v>
      </c>
      <c r="F384" s="2">
        <v>2.0765303714993499</v>
      </c>
    </row>
    <row r="385" spans="1:6">
      <c r="A385" s="2" t="s">
        <v>22492</v>
      </c>
      <c r="B385" s="2">
        <v>59.100078453340792</v>
      </c>
      <c r="C385" s="2">
        <v>12.063950810682577</v>
      </c>
      <c r="D385" s="2">
        <v>7.5185600007178499E-4</v>
      </c>
      <c r="E385" s="2">
        <v>2.33856332414655E-3</v>
      </c>
      <c r="F385" s="2">
        <v>2.8775227509929802</v>
      </c>
    </row>
    <row r="386" spans="1:6">
      <c r="A386" s="2" t="s">
        <v>20577</v>
      </c>
      <c r="B386" s="2">
        <v>5.6609549968144366</v>
      </c>
      <c r="C386" s="2">
        <v>1.1972871323621568</v>
      </c>
      <c r="D386" s="2">
        <v>1.5172208820022399E-8</v>
      </c>
      <c r="E386" s="2">
        <v>1.8050374785186201E-7</v>
      </c>
      <c r="F386" s="2">
        <v>2.8615011452282801</v>
      </c>
    </row>
    <row r="387" spans="1:6">
      <c r="A387" s="2" t="s">
        <v>22493</v>
      </c>
      <c r="B387" s="2">
        <v>2.5041519699856432</v>
      </c>
      <c r="C387" s="2">
        <v>27.840099684002368</v>
      </c>
      <c r="D387" s="2">
        <v>3.0553338041149E-6</v>
      </c>
      <c r="E387" s="2">
        <v>1.9064040691599801E-5</v>
      </c>
      <c r="F387" s="2">
        <v>-2.8374017040170298</v>
      </c>
    </row>
    <row r="388" spans="1:6">
      <c r="A388" s="2" t="s">
        <v>22494</v>
      </c>
      <c r="B388" s="2">
        <v>3.9464963596566807</v>
      </c>
      <c r="C388" s="2">
        <v>31.458731604922566</v>
      </c>
      <c r="D388" s="2">
        <v>6.3763205156595797E-6</v>
      </c>
      <c r="E388" s="2">
        <v>3.6346295718491097E-5</v>
      </c>
      <c r="F388" s="2">
        <v>-2.3474690690484299</v>
      </c>
    </row>
    <row r="389" spans="1:6">
      <c r="A389" s="2" t="s">
        <v>22495</v>
      </c>
      <c r="B389" s="2">
        <v>40.030652010065303</v>
      </c>
      <c r="C389" s="2">
        <v>4.3927210955593372</v>
      </c>
      <c r="D389" s="2">
        <v>1.68825674900166E-4</v>
      </c>
      <c r="E389" s="2">
        <v>6.3535582990784296E-4</v>
      </c>
      <c r="F389" s="2">
        <v>3.6042066146188998</v>
      </c>
    </row>
    <row r="390" spans="1:6">
      <c r="A390" s="2" t="s">
        <v>22496</v>
      </c>
      <c r="B390" s="2">
        <v>1.0354550691801576</v>
      </c>
      <c r="C390" s="2">
        <v>9.0937344415339627</v>
      </c>
      <c r="D390" s="2">
        <v>1.73560710264535E-8</v>
      </c>
      <c r="E390" s="2">
        <v>2.03489869578911E-7</v>
      </c>
      <c r="F390" s="2">
        <v>-2.4894188611981498</v>
      </c>
    </row>
    <row r="391" spans="1:6">
      <c r="A391" s="2" t="s">
        <v>22497</v>
      </c>
      <c r="B391" s="2">
        <v>2.2826496053855032</v>
      </c>
      <c r="C391" s="2">
        <v>41.102251072695275</v>
      </c>
      <c r="D391" s="2">
        <v>6.8124953307549193E-5</v>
      </c>
      <c r="E391" s="2">
        <v>2.87086882343124E-4</v>
      </c>
      <c r="F391" s="2">
        <v>-3.5166267964724001</v>
      </c>
    </row>
    <row r="392" spans="1:6">
      <c r="A392" s="2" t="s">
        <v>22498</v>
      </c>
      <c r="B392" s="2">
        <v>6.4066860718324463</v>
      </c>
      <c r="C392" s="2">
        <v>2.3355991755599566</v>
      </c>
      <c r="D392" s="2">
        <v>2.7728675888243098E-5</v>
      </c>
      <c r="E392" s="2">
        <v>1.3012390275767799E-4</v>
      </c>
      <c r="F392" s="2">
        <v>2.2189054828371102</v>
      </c>
    </row>
    <row r="393" spans="1:6">
      <c r="A393" s="2" t="s">
        <v>22499</v>
      </c>
      <c r="B393" s="2">
        <v>11.798734932606783</v>
      </c>
      <c r="C393" s="2">
        <v>2.8120523341858767</v>
      </c>
      <c r="D393" s="2">
        <v>2.6162410914490499E-4</v>
      </c>
      <c r="E393" s="2">
        <v>9.3255810617640599E-4</v>
      </c>
      <c r="F393" s="2">
        <v>2.8664135368524599</v>
      </c>
    </row>
    <row r="394" spans="1:6">
      <c r="A394" s="2" t="s">
        <v>22500</v>
      </c>
      <c r="B394" s="2">
        <v>149.16686325997065</v>
      </c>
      <c r="C394" s="2">
        <v>33.749108347009603</v>
      </c>
      <c r="D394" s="2">
        <v>7.1744029684927098E-14</v>
      </c>
      <c r="E394" s="2">
        <v>3.0828409555613198E-12</v>
      </c>
      <c r="F394" s="2">
        <v>2.7070265333472601</v>
      </c>
    </row>
    <row r="395" spans="1:6">
      <c r="A395" s="2" t="s">
        <v>22501</v>
      </c>
      <c r="B395" s="2">
        <v>3.5237246035773637</v>
      </c>
      <c r="C395" s="2">
        <v>27.392241490461839</v>
      </c>
      <c r="D395" s="2">
        <v>3.1044666825576402E-8</v>
      </c>
      <c r="E395" s="2">
        <v>3.38575972968279E-7</v>
      </c>
      <c r="F395" s="2">
        <v>-2.33341955197008</v>
      </c>
    </row>
    <row r="396" spans="1:6">
      <c r="A396" s="2" t="s">
        <v>22506</v>
      </c>
      <c r="B396" s="2">
        <v>20.874486273071167</v>
      </c>
      <c r="C396" s="2">
        <v>6.7462297665630002</v>
      </c>
      <c r="D396" s="2">
        <v>7.6776553208520503E-12</v>
      </c>
      <c r="E396" s="2">
        <v>2.0968782784132201E-10</v>
      </c>
      <c r="F396" s="2">
        <v>2.3221491219497499</v>
      </c>
    </row>
    <row r="397" spans="1:6">
      <c r="A397" s="2" t="s">
        <v>22510</v>
      </c>
      <c r="B397" s="2">
        <v>14.131758495591399</v>
      </c>
      <c r="C397" s="2">
        <v>2.9155224925755463</v>
      </c>
      <c r="D397" s="2">
        <v>2.6828816067953499E-4</v>
      </c>
      <c r="E397" s="2">
        <v>9.5273348342495598E-4</v>
      </c>
      <c r="F397" s="2">
        <v>2.98357229735872</v>
      </c>
    </row>
    <row r="398" spans="1:6">
      <c r="A398" s="2" t="s">
        <v>22513</v>
      </c>
      <c r="B398" s="2">
        <v>1.688277980815448</v>
      </c>
      <c r="C398" s="2">
        <v>14.748937710130898</v>
      </c>
      <c r="D398" s="2">
        <v>3.2248483708632903E-8</v>
      </c>
      <c r="E398" s="2">
        <v>3.4948735055736601E-7</v>
      </c>
      <c r="F398" s="2">
        <v>-2.7546318226981499</v>
      </c>
    </row>
    <row r="399" spans="1:6">
      <c r="A399" s="2" t="s">
        <v>22514</v>
      </c>
      <c r="B399" s="2">
        <v>1.4454009266357435</v>
      </c>
      <c r="C399" s="2">
        <v>11.459828002434</v>
      </c>
      <c r="D399" s="2">
        <v>8.2226326695105994E-5</v>
      </c>
      <c r="E399" s="2">
        <v>3.3968260773164903E-4</v>
      </c>
      <c r="F399" s="2">
        <v>-2.5037360940274498</v>
      </c>
    </row>
    <row r="400" spans="1:6">
      <c r="A400" s="2" t="s">
        <v>20591</v>
      </c>
      <c r="B400" s="2">
        <v>36.448594751995238</v>
      </c>
      <c r="C400" s="2">
        <v>7.0021490344533666</v>
      </c>
      <c r="D400" s="2">
        <v>2.2942659999506501E-8</v>
      </c>
      <c r="E400" s="2">
        <v>2.60576061721267E-7</v>
      </c>
      <c r="F400" s="2">
        <v>2.7803241766986901</v>
      </c>
    </row>
    <row r="401" spans="1:6">
      <c r="A401" s="2" t="s">
        <v>22515</v>
      </c>
      <c r="B401" s="2">
        <v>4.2762085658737368</v>
      </c>
      <c r="C401" s="2">
        <v>32.089548806837335</v>
      </c>
      <c r="D401" s="2">
        <v>2.10517575507659E-6</v>
      </c>
      <c r="E401" s="2">
        <v>1.37302406570667E-5</v>
      </c>
      <c r="F401" s="2">
        <v>-2.2527941488690999</v>
      </c>
    </row>
    <row r="402" spans="1:6">
      <c r="A402" s="2" t="s">
        <v>22516</v>
      </c>
      <c r="B402" s="2">
        <v>15.696552485121535</v>
      </c>
      <c r="C402" s="2">
        <v>3.6778931526114236</v>
      </c>
      <c r="D402" s="2">
        <v>1.63212777501284E-6</v>
      </c>
      <c r="E402" s="2">
        <v>1.0992559638291799E-5</v>
      </c>
      <c r="F402" s="2">
        <v>2.59565776040573</v>
      </c>
    </row>
    <row r="403" spans="1:6">
      <c r="A403" s="2" t="s">
        <v>22517</v>
      </c>
      <c r="B403" s="2">
        <v>53.314752405372069</v>
      </c>
      <c r="C403" s="2">
        <v>1.8128888608547065</v>
      </c>
      <c r="D403" s="2">
        <v>1.4550284439951199E-34</v>
      </c>
      <c r="E403" s="2">
        <v>1.5630643059617599E-31</v>
      </c>
      <c r="F403" s="2">
        <v>5.4992474529222699</v>
      </c>
    </row>
    <row r="404" spans="1:6">
      <c r="A404" s="2" t="s">
        <v>22518</v>
      </c>
      <c r="B404" s="2">
        <v>3.048322130847847</v>
      </c>
      <c r="C404" s="2">
        <v>23.795231604581499</v>
      </c>
      <c r="D404" s="2">
        <v>3.2089682328890501E-11</v>
      </c>
      <c r="E404" s="2">
        <v>7.4992336268016797E-10</v>
      </c>
      <c r="F404" s="2">
        <v>-2.29667018420351</v>
      </c>
    </row>
    <row r="405" spans="1:6">
      <c r="A405" s="2" t="s">
        <v>22519</v>
      </c>
      <c r="B405" s="2">
        <v>186.576824260856</v>
      </c>
      <c r="C405" s="2">
        <v>58.85704814494536</v>
      </c>
      <c r="D405" s="2">
        <v>1.26269125390616E-3</v>
      </c>
      <c r="E405" s="2">
        <v>3.65906551738886E-3</v>
      </c>
      <c r="F405" s="2">
        <v>2.2848528555327801</v>
      </c>
    </row>
    <row r="406" spans="1:6">
      <c r="A406" s="2" t="s">
        <v>22520</v>
      </c>
      <c r="B406" s="2">
        <v>336.14330661580931</v>
      </c>
      <c r="C406" s="2">
        <v>48.089166006781504</v>
      </c>
      <c r="D406" s="2">
        <v>2.2009755577423699E-5</v>
      </c>
      <c r="E406" s="2">
        <v>1.0636467072111299E-4</v>
      </c>
      <c r="F406" s="2">
        <v>3.3788183130692802</v>
      </c>
    </row>
    <row r="407" spans="1:6">
      <c r="A407" s="2" t="s">
        <v>22522</v>
      </c>
      <c r="B407" s="2">
        <v>86.311359983875136</v>
      </c>
      <c r="C407" s="2">
        <v>21.013085091932265</v>
      </c>
      <c r="D407" s="2">
        <v>6.4158459227676304E-6</v>
      </c>
      <c r="E407" s="2">
        <v>3.6547357397436001E-5</v>
      </c>
      <c r="F407" s="2">
        <v>2.65367054387288</v>
      </c>
    </row>
    <row r="408" spans="1:6">
      <c r="A408" s="2" t="s">
        <v>22523</v>
      </c>
      <c r="B408" s="2">
        <v>47.408146510409068</v>
      </c>
      <c r="C408" s="2">
        <v>16.719129089850931</v>
      </c>
      <c r="D408" s="2">
        <v>1.53434270907701E-2</v>
      </c>
      <c r="E408" s="2">
        <v>3.1508103325705597E-2</v>
      </c>
      <c r="F408" s="2">
        <v>2.1115089600771699</v>
      </c>
    </row>
    <row r="409" spans="1:6">
      <c r="A409" s="2" t="s">
        <v>22524</v>
      </c>
      <c r="B409" s="2">
        <v>2.5032692199793067</v>
      </c>
      <c r="C409" s="2">
        <v>14.422757871808471</v>
      </c>
      <c r="D409" s="2">
        <v>7.44993552392684E-4</v>
      </c>
      <c r="E409" s="2">
        <v>2.3191769823458302E-3</v>
      </c>
      <c r="F409" s="2">
        <v>-2.2208987226673802</v>
      </c>
    </row>
    <row r="410" spans="1:6">
      <c r="A410" s="2" t="s">
        <v>22525</v>
      </c>
      <c r="B410" s="2">
        <v>461.81408140191905</v>
      </c>
      <c r="C410" s="2">
        <v>93.040495443107076</v>
      </c>
      <c r="D410" s="2">
        <v>7.93541459943056E-15</v>
      </c>
      <c r="E410" s="2">
        <v>4.18386215138075E-13</v>
      </c>
      <c r="F410" s="2">
        <v>2.8784966861636798</v>
      </c>
    </row>
    <row r="411" spans="1:6">
      <c r="A411" s="2" t="s">
        <v>22526</v>
      </c>
      <c r="B411" s="2">
        <v>5.2560005274753534</v>
      </c>
      <c r="C411" s="2">
        <v>41.864516677357969</v>
      </c>
      <c r="D411" s="2">
        <v>1.7218008647037399E-8</v>
      </c>
      <c r="E411" s="2">
        <v>2.0205493806914799E-7</v>
      </c>
      <c r="F411" s="2">
        <v>-2.2444215790295301</v>
      </c>
    </row>
    <row r="412" spans="1:6">
      <c r="A412" s="2" t="s">
        <v>22527</v>
      </c>
      <c r="B412" s="2">
        <v>6.3981077350507762</v>
      </c>
      <c r="C412" s="2">
        <v>1.1173547696158206</v>
      </c>
      <c r="D412" s="2">
        <v>1.0988084824032E-5</v>
      </c>
      <c r="E412" s="2">
        <v>5.8315109702180398E-5</v>
      </c>
      <c r="F412" s="2">
        <v>3.10132093685319</v>
      </c>
    </row>
    <row r="413" spans="1:6">
      <c r="A413" s="2" t="s">
        <v>22528</v>
      </c>
      <c r="B413" s="2">
        <v>18.257798501639101</v>
      </c>
      <c r="C413" s="2">
        <v>2.0635018563275502</v>
      </c>
      <c r="D413" s="2">
        <v>1.37534901775403E-7</v>
      </c>
      <c r="E413" s="2">
        <v>1.2398338592914099E-6</v>
      </c>
      <c r="F413" s="2">
        <v>3.8406857814536002</v>
      </c>
    </row>
    <row r="414" spans="1:6">
      <c r="A414" s="2" t="s">
        <v>22529</v>
      </c>
      <c r="B414" s="2">
        <v>2.1497782796176699</v>
      </c>
      <c r="C414" s="2">
        <v>29.029024282217232</v>
      </c>
      <c r="D414" s="2">
        <v>7.8166200452982395E-9</v>
      </c>
      <c r="E414" s="2">
        <v>9.9964334329305196E-8</v>
      </c>
      <c r="F414" s="2">
        <v>-3.1238595812162901</v>
      </c>
    </row>
    <row r="415" spans="1:6">
      <c r="A415" s="2" t="s">
        <v>22530</v>
      </c>
      <c r="B415" s="2">
        <v>125.98134987222666</v>
      </c>
      <c r="C415" s="2">
        <v>2.6500785853559825</v>
      </c>
      <c r="D415" s="2">
        <v>8.0461508688123997E-13</v>
      </c>
      <c r="E415" s="2">
        <v>2.7622618069203901E-11</v>
      </c>
      <c r="F415" s="2">
        <v>6.1892040404759703</v>
      </c>
    </row>
    <row r="416" spans="1:6">
      <c r="A416" s="2" t="s">
        <v>22531</v>
      </c>
      <c r="B416" s="2">
        <v>35.268581329605162</v>
      </c>
      <c r="C416" s="2">
        <v>4.5163597365999868</v>
      </c>
      <c r="D416" s="2">
        <v>1.9500535456904901E-11</v>
      </c>
      <c r="E416" s="2">
        <v>4.7927817459477803E-10</v>
      </c>
      <c r="F416" s="2">
        <v>3.5671342900049599</v>
      </c>
    </row>
    <row r="417" spans="1:6">
      <c r="A417" s="2" t="s">
        <v>22532</v>
      </c>
      <c r="B417" s="2">
        <v>15.844408475201734</v>
      </c>
      <c r="C417" s="2">
        <v>5.8066888529531262</v>
      </c>
      <c r="D417" s="2">
        <v>1.06997842594306E-7</v>
      </c>
      <c r="E417" s="2">
        <v>9.9373860870547403E-7</v>
      </c>
      <c r="F417" s="2">
        <v>2.13182980272197</v>
      </c>
    </row>
    <row r="418" spans="1:6">
      <c r="A418" s="2" t="s">
        <v>22534</v>
      </c>
      <c r="B418" s="2">
        <v>61.095637177080597</v>
      </c>
      <c r="C418" s="2">
        <v>5.2352508401912461</v>
      </c>
      <c r="D418" s="2">
        <v>2.4903394011792599E-5</v>
      </c>
      <c r="E418" s="2">
        <v>1.1854861602881E-4</v>
      </c>
      <c r="F418" s="2">
        <v>4.2394519776238901</v>
      </c>
    </row>
    <row r="419" spans="1:6">
      <c r="A419" s="2" t="s">
        <v>22545</v>
      </c>
      <c r="B419" s="2">
        <v>4.810821946315297</v>
      </c>
      <c r="C419" s="2">
        <v>1.7129443051541966</v>
      </c>
      <c r="D419" s="2">
        <v>1.9505102414359699E-4</v>
      </c>
      <c r="E419" s="2">
        <v>7.1922275521599396E-4</v>
      </c>
      <c r="F419" s="2">
        <v>2.1408140785098202</v>
      </c>
    </row>
    <row r="420" spans="1:6">
      <c r="A420" s="2" t="s">
        <v>22546</v>
      </c>
      <c r="B420" s="2">
        <v>2.1086098582605</v>
      </c>
      <c r="C420" s="2">
        <v>13.9597231958666</v>
      </c>
      <c r="D420" s="2">
        <v>4.4522585831541499E-7</v>
      </c>
      <c r="E420" s="2">
        <v>3.49857149621701E-6</v>
      </c>
      <c r="F420" s="2">
        <v>-2.23860531676578</v>
      </c>
    </row>
    <row r="421" spans="1:6">
      <c r="A421" s="2" t="s">
        <v>22547</v>
      </c>
      <c r="B421" s="2">
        <v>2.5839890434226462</v>
      </c>
      <c r="C421" s="2">
        <v>18.428568563064669</v>
      </c>
      <c r="D421" s="2">
        <v>6.2681675119529501E-6</v>
      </c>
      <c r="E421" s="2">
        <v>3.57755001644133E-5</v>
      </c>
      <c r="F421" s="2">
        <v>-2.1724568028295601</v>
      </c>
    </row>
    <row r="422" spans="1:6">
      <c r="A422" s="2" t="s">
        <v>22548</v>
      </c>
      <c r="B422" s="2">
        <v>8.6170547829362132</v>
      </c>
      <c r="C422" s="2">
        <v>2.4590099236048002</v>
      </c>
      <c r="D422" s="2">
        <v>1.4314419230094399E-5</v>
      </c>
      <c r="E422" s="2">
        <v>7.3429040308454604E-5</v>
      </c>
      <c r="F422" s="2">
        <v>2.5904016244477202</v>
      </c>
    </row>
    <row r="423" spans="1:6">
      <c r="A423" s="2" t="s">
        <v>22550</v>
      </c>
      <c r="B423" s="2">
        <v>2.9560447875420035</v>
      </c>
      <c r="C423" s="2">
        <v>42.527192089586769</v>
      </c>
      <c r="D423" s="2">
        <v>6.9106276701957996E-23</v>
      </c>
      <c r="E423" s="2">
        <v>1.3497712317650599E-20</v>
      </c>
      <c r="F423" s="2">
        <v>-3.1868279899473699</v>
      </c>
    </row>
    <row r="424" spans="1:6">
      <c r="A424" s="2" t="s">
        <v>22551</v>
      </c>
      <c r="B424" s="2">
        <v>11.354444470808467</v>
      </c>
      <c r="C424" s="2">
        <v>3.065128014763316</v>
      </c>
      <c r="D424" s="2">
        <v>3.3077180583159101E-3</v>
      </c>
      <c r="E424" s="2">
        <v>8.4585981927693798E-3</v>
      </c>
      <c r="F424" s="2">
        <v>2.6859089896958999</v>
      </c>
    </row>
    <row r="425" spans="1:6">
      <c r="A425" s="2" t="s">
        <v>22552</v>
      </c>
      <c r="B425" s="2">
        <v>6.6665020504240537</v>
      </c>
      <c r="C425" s="2">
        <v>40.879326279682502</v>
      </c>
      <c r="D425" s="2">
        <v>1.4746546266531999E-5</v>
      </c>
      <c r="E425" s="2">
        <v>7.5301139996777195E-5</v>
      </c>
      <c r="F425" s="2">
        <v>-2.0477336212092401</v>
      </c>
    </row>
    <row r="426" spans="1:6">
      <c r="A426" s="2" t="s">
        <v>22553</v>
      </c>
      <c r="B426" s="2">
        <v>340.47277112855403</v>
      </c>
      <c r="C426" s="2">
        <v>106.58528972537681</v>
      </c>
      <c r="D426" s="2">
        <v>1.5780057395760899E-4</v>
      </c>
      <c r="E426" s="2">
        <v>5.9944222746059804E-4</v>
      </c>
      <c r="F426" s="2">
        <v>2.2412603471888999</v>
      </c>
    </row>
    <row r="427" spans="1:6">
      <c r="A427" s="2" t="s">
        <v>22554</v>
      </c>
      <c r="B427" s="2">
        <v>1.4392630145061496</v>
      </c>
      <c r="C427" s="2">
        <v>8.1679006891639379</v>
      </c>
      <c r="D427" s="2">
        <v>2.8755615382124498E-4</v>
      </c>
      <c r="E427" s="2">
        <v>1.0118428767325401E-3</v>
      </c>
      <c r="F427" s="2">
        <v>-2.1917426205978399</v>
      </c>
    </row>
    <row r="428" spans="1:6">
      <c r="A428" s="2" t="s">
        <v>22555</v>
      </c>
      <c r="B428" s="2">
        <v>1.3402501643953302</v>
      </c>
      <c r="C428" s="2">
        <v>14.078758253320894</v>
      </c>
      <c r="D428" s="2">
        <v>2.16305318233069E-6</v>
      </c>
      <c r="E428" s="2">
        <v>1.40614818827156E-5</v>
      </c>
      <c r="F428" s="2">
        <v>-2.8978722404542401</v>
      </c>
    </row>
    <row r="429" spans="1:6">
      <c r="A429" s="2" t="s">
        <v>22556</v>
      </c>
      <c r="B429" s="2">
        <v>5.2180949842096931</v>
      </c>
      <c r="C429" s="2">
        <v>1.6185859032252647</v>
      </c>
      <c r="D429" s="2">
        <v>1.6549759759238801E-3</v>
      </c>
      <c r="E429" s="2">
        <v>4.6292198307762303E-3</v>
      </c>
      <c r="F429" s="2">
        <v>2.3031442798315802</v>
      </c>
    </row>
    <row r="430" spans="1:6">
      <c r="A430" s="2" t="s">
        <v>22557</v>
      </c>
      <c r="B430" s="2">
        <v>14.005541017081468</v>
      </c>
      <c r="C430" s="2">
        <v>3.1625534671657167</v>
      </c>
      <c r="D430" s="2">
        <v>2.8835002028712E-10</v>
      </c>
      <c r="E430" s="2">
        <v>5.2875108271995303E-9</v>
      </c>
      <c r="F430" s="2">
        <v>2.8198708525293901</v>
      </c>
    </row>
    <row r="431" spans="1:6">
      <c r="A431" s="2" t="s">
        <v>22558</v>
      </c>
      <c r="B431" s="2">
        <v>74.475778336947201</v>
      </c>
      <c r="C431" s="2">
        <v>15.980030607648535</v>
      </c>
      <c r="D431" s="2">
        <v>2.5817270598428901E-17</v>
      </c>
      <c r="E431" s="2">
        <v>2.0607457293148402E-15</v>
      </c>
      <c r="F431" s="2">
        <v>2.76292486870538</v>
      </c>
    </row>
    <row r="432" spans="1:6">
      <c r="A432" s="2" t="s">
        <v>22559</v>
      </c>
      <c r="B432" s="2">
        <v>2.2480351088605901</v>
      </c>
      <c r="C432" s="2">
        <v>16.248476817459203</v>
      </c>
      <c r="D432" s="2">
        <v>7.1960973545516998E-5</v>
      </c>
      <c r="E432" s="2">
        <v>3.0172701850863398E-4</v>
      </c>
      <c r="F432" s="2">
        <v>-2.1803114790267801</v>
      </c>
    </row>
    <row r="433" spans="1:6">
      <c r="A433" s="2" t="s">
        <v>22560</v>
      </c>
      <c r="B433" s="2">
        <v>339.78099009667199</v>
      </c>
      <c r="C433" s="2">
        <v>73.889459378776607</v>
      </c>
      <c r="D433" s="2">
        <v>9.5180031535676201E-4</v>
      </c>
      <c r="E433" s="2">
        <v>2.8617277819857801E-3</v>
      </c>
      <c r="F433" s="2">
        <v>2.81426256741491</v>
      </c>
    </row>
    <row r="434" spans="1:6">
      <c r="A434" s="2" t="s">
        <v>22561</v>
      </c>
      <c r="B434" s="2">
        <v>8.6871364036436329</v>
      </c>
      <c r="C434" s="2">
        <v>2.1050300121285099</v>
      </c>
      <c r="D434" s="2">
        <v>3.6192063610349101E-4</v>
      </c>
      <c r="E434" s="2">
        <v>1.2383593682840301E-3</v>
      </c>
      <c r="F434" s="2">
        <v>2.4123445900899001</v>
      </c>
    </row>
    <row r="435" spans="1:6">
      <c r="A435" s="2" t="s">
        <v>22562</v>
      </c>
      <c r="B435" s="2">
        <v>115.18283421146201</v>
      </c>
      <c r="C435" s="2">
        <v>2.6360205904537199</v>
      </c>
      <c r="D435" s="2">
        <v>4.7680851563146601E-17</v>
      </c>
      <c r="E435" s="2">
        <v>3.6262764454308096E-15</v>
      </c>
      <c r="F435" s="2">
        <v>6.1518317320212903</v>
      </c>
    </row>
    <row r="436" spans="1:6">
      <c r="A436" s="2" t="s">
        <v>22563</v>
      </c>
      <c r="B436" s="2">
        <v>2.1365548662495297</v>
      </c>
      <c r="C436" s="2">
        <v>17.862441603614666</v>
      </c>
      <c r="D436" s="2">
        <v>8.1976583357160693E-9</v>
      </c>
      <c r="E436" s="2">
        <v>1.0406303653935601E-7</v>
      </c>
      <c r="F436" s="2">
        <v>-2.4314156731595098</v>
      </c>
    </row>
    <row r="437" spans="1:6">
      <c r="A437" s="2" t="s">
        <v>22564</v>
      </c>
      <c r="B437" s="2">
        <v>16.3590654371318</v>
      </c>
      <c r="C437" s="2">
        <v>2.7850555039638567</v>
      </c>
      <c r="D437" s="2">
        <v>4.0481202115932498E-5</v>
      </c>
      <c r="E437" s="2">
        <v>1.81826890758357E-4</v>
      </c>
      <c r="F437" s="2">
        <v>3.12549085124127</v>
      </c>
    </row>
    <row r="438" spans="1:6">
      <c r="A438" s="2" t="s">
        <v>22568</v>
      </c>
      <c r="B438" s="2">
        <v>168.34875179473502</v>
      </c>
      <c r="C438" s="2">
        <v>27.073769519739205</v>
      </c>
      <c r="D438" s="2">
        <v>1.4135755229682399E-3</v>
      </c>
      <c r="E438" s="2">
        <v>4.0422364832705402E-3</v>
      </c>
      <c r="F438" s="2">
        <v>3.2409378531198998</v>
      </c>
    </row>
    <row r="439" spans="1:6">
      <c r="A439" s="2" t="s">
        <v>22571</v>
      </c>
      <c r="B439" s="2">
        <v>58.576451225685808</v>
      </c>
      <c r="C439" s="2">
        <v>11.8153495320402</v>
      </c>
      <c r="D439" s="2">
        <v>2.5623691858832501E-5</v>
      </c>
      <c r="E439" s="2">
        <v>1.2141702325021501E-4</v>
      </c>
      <c r="F439" s="2">
        <v>2.9358065821917299</v>
      </c>
    </row>
    <row r="440" spans="1:6">
      <c r="A440" s="2" t="s">
        <v>22588</v>
      </c>
      <c r="B440" s="2">
        <v>299.75223564762797</v>
      </c>
      <c r="C440" s="2">
        <v>41.964140479822603</v>
      </c>
      <c r="D440" s="2">
        <v>3.4705701989039603E-8</v>
      </c>
      <c r="E440" s="2">
        <v>3.72205660849176E-7</v>
      </c>
      <c r="F440" s="2">
        <v>3.4215402159392001</v>
      </c>
    </row>
    <row r="441" spans="1:6">
      <c r="A441" s="2" t="s">
        <v>22589</v>
      </c>
      <c r="B441" s="2">
        <v>2.7457944280930229</v>
      </c>
      <c r="C441" s="2">
        <v>1.0176647085092412</v>
      </c>
      <c r="D441" s="2">
        <v>1.8030043559368801E-5</v>
      </c>
      <c r="E441" s="2">
        <v>8.9497609366123506E-5</v>
      </c>
      <c r="F441" s="2">
        <v>2.0446526410463801</v>
      </c>
    </row>
    <row r="442" spans="1:6">
      <c r="A442" s="2" t="s">
        <v>22590</v>
      </c>
      <c r="B442" s="2">
        <v>3.5675935798139036</v>
      </c>
      <c r="C442" s="2">
        <v>46.717552424712871</v>
      </c>
      <c r="D442" s="2">
        <v>1.30483068090848E-12</v>
      </c>
      <c r="E442" s="2">
        <v>4.2209717208509899E-11</v>
      </c>
      <c r="F442" s="2">
        <v>-3.4544640709316701</v>
      </c>
    </row>
    <row r="443" spans="1:6">
      <c r="A443" s="2" t="s">
        <v>22591</v>
      </c>
      <c r="B443" s="2">
        <v>1.1389539543072096</v>
      </c>
      <c r="C443" s="2">
        <v>60.6490342096563</v>
      </c>
      <c r="D443" s="2">
        <v>2.08567924559805E-14</v>
      </c>
      <c r="E443" s="2">
        <v>9.9949781245369796E-13</v>
      </c>
      <c r="F443" s="2">
        <v>-5.3784912781365799</v>
      </c>
    </row>
    <row r="444" spans="1:6">
      <c r="A444" s="2" t="s">
        <v>22592</v>
      </c>
      <c r="B444" s="2">
        <v>5.9500134768337629</v>
      </c>
      <c r="C444" s="2">
        <v>46.337495596147868</v>
      </c>
      <c r="D444" s="2">
        <v>1.7844325081277299E-7</v>
      </c>
      <c r="E444" s="2">
        <v>1.56165101576881E-6</v>
      </c>
      <c r="F444" s="2">
        <v>-2.4465537985888299</v>
      </c>
    </row>
    <row r="445" spans="1:6">
      <c r="A445" s="2" t="s">
        <v>22593</v>
      </c>
      <c r="B445" s="2">
        <v>68.199495257308442</v>
      </c>
      <c r="C445" s="2">
        <v>3.1816577331665368</v>
      </c>
      <c r="D445" s="2">
        <v>7.5511950774195203E-42</v>
      </c>
      <c r="E445" s="2">
        <v>1.9468491148603E-38</v>
      </c>
      <c r="F445" s="2">
        <v>5.0272881299302599</v>
      </c>
    </row>
    <row r="446" spans="1:6">
      <c r="A446" s="2" t="s">
        <v>22594</v>
      </c>
      <c r="B446" s="2">
        <v>1.3413005891183358</v>
      </c>
      <c r="C446" s="2">
        <v>7.5827175731830669</v>
      </c>
      <c r="D446" s="2">
        <v>2.9357433376307799E-3</v>
      </c>
      <c r="E446" s="2">
        <v>7.6199873885831699E-3</v>
      </c>
      <c r="F446" s="2">
        <v>-2.21356932978345</v>
      </c>
    </row>
    <row r="447" spans="1:6">
      <c r="A447" s="2" t="s">
        <v>22596</v>
      </c>
      <c r="B447" s="2">
        <v>4.6063591152072467</v>
      </c>
      <c r="C447" s="2">
        <v>246.12727000034101</v>
      </c>
      <c r="D447" s="2">
        <v>7.9478751621348804E-17</v>
      </c>
      <c r="E447" s="2">
        <v>5.7884778935073901E-15</v>
      </c>
      <c r="F447" s="2">
        <v>-4.8719803456759001</v>
      </c>
    </row>
    <row r="448" spans="1:6">
      <c r="A448" s="2" t="s">
        <v>22597</v>
      </c>
      <c r="B448" s="2">
        <v>14.1089499432087</v>
      </c>
      <c r="C448" s="2">
        <v>1.8261995235417492</v>
      </c>
      <c r="D448" s="2">
        <v>1.7174401098220401E-4</v>
      </c>
      <c r="E448" s="2">
        <v>6.4443372014891199E-4</v>
      </c>
      <c r="F448" s="2">
        <v>3.5981498684035</v>
      </c>
    </row>
    <row r="449" spans="1:6">
      <c r="A449" s="2" t="s">
        <v>22598</v>
      </c>
      <c r="B449" s="2">
        <v>59.907404210221763</v>
      </c>
      <c r="C449" s="2">
        <v>5.9877783029111269</v>
      </c>
      <c r="D449" s="2">
        <v>3.6075729342884701E-9</v>
      </c>
      <c r="E449" s="2">
        <v>5.1160861051609098E-8</v>
      </c>
      <c r="F449" s="2">
        <v>3.9419836283018101</v>
      </c>
    </row>
    <row r="450" spans="1:6">
      <c r="A450" s="2" t="s">
        <v>22599</v>
      </c>
      <c r="B450" s="2">
        <v>123.68079262582533</v>
      </c>
      <c r="C450" s="2">
        <v>13.167401595291993</v>
      </c>
      <c r="D450" s="2">
        <v>7.0930560947827602E-6</v>
      </c>
      <c r="E450" s="2">
        <v>3.9867707049419897E-5</v>
      </c>
      <c r="F450" s="2">
        <v>3.82303514974905</v>
      </c>
    </row>
    <row r="451" spans="1:6">
      <c r="A451" s="2" t="s">
        <v>22600</v>
      </c>
      <c r="B451" s="2">
        <v>3.7611994570882765</v>
      </c>
      <c r="C451" s="2">
        <v>1.4656271647431909</v>
      </c>
      <c r="D451" s="2">
        <v>2.3404959523843E-2</v>
      </c>
      <c r="E451" s="2">
        <v>4.5302302285564602E-2</v>
      </c>
      <c r="F451" s="2">
        <v>2.0566761466952301</v>
      </c>
    </row>
    <row r="452" spans="1:6">
      <c r="A452" s="2" t="s">
        <v>22601</v>
      </c>
      <c r="B452" s="2">
        <v>11.469568505332967</v>
      </c>
      <c r="C452" s="2">
        <v>4.32939165317263</v>
      </c>
      <c r="D452" s="2">
        <v>1.49202088460356E-5</v>
      </c>
      <c r="E452" s="2">
        <v>7.5992260859045993E-5</v>
      </c>
      <c r="F452" s="2">
        <v>2.0529232522651002</v>
      </c>
    </row>
    <row r="453" spans="1:6">
      <c r="A453" s="2" t="s">
        <v>22602</v>
      </c>
      <c r="B453" s="2">
        <v>40.580388687929535</v>
      </c>
      <c r="C453" s="2">
        <v>7.0892836784739091</v>
      </c>
      <c r="D453" s="2">
        <v>6.6096724903958097E-17</v>
      </c>
      <c r="E453" s="2">
        <v>4.8550021694411597E-15</v>
      </c>
      <c r="F453" s="2">
        <v>3.1085546241681001</v>
      </c>
    </row>
    <row r="454" spans="1:6">
      <c r="A454" s="2" t="s">
        <v>22603</v>
      </c>
      <c r="B454" s="2">
        <v>27.995601425518299</v>
      </c>
      <c r="C454" s="2">
        <v>5.8620704762476201</v>
      </c>
      <c r="D454" s="2">
        <v>1.3115467863277701E-5</v>
      </c>
      <c r="E454" s="2">
        <v>6.7791297604455797E-5</v>
      </c>
      <c r="F454" s="2">
        <v>2.8875727100933002</v>
      </c>
    </row>
    <row r="455" spans="1:6">
      <c r="A455" s="2" t="s">
        <v>22604</v>
      </c>
      <c r="B455" s="2">
        <v>453.00883864314801</v>
      </c>
      <c r="C455" s="2">
        <v>25.108499897771708</v>
      </c>
      <c r="D455" s="2">
        <v>5.08267004105757E-10</v>
      </c>
      <c r="E455" s="2">
        <v>8.7770528465201795E-9</v>
      </c>
      <c r="F455" s="2">
        <v>4.8457830646783702</v>
      </c>
    </row>
    <row r="456" spans="1:6">
      <c r="A456" s="2" t="s">
        <v>22605</v>
      </c>
      <c r="B456" s="2">
        <v>4.947146692394397</v>
      </c>
      <c r="C456" s="2">
        <v>1.3383975682690521</v>
      </c>
      <c r="D456" s="2">
        <v>1.9229590046251799E-4</v>
      </c>
      <c r="E456" s="2">
        <v>7.1028265124994797E-4</v>
      </c>
      <c r="F456" s="2">
        <v>2.5478495572469302</v>
      </c>
    </row>
    <row r="457" spans="1:6">
      <c r="A457" s="2" t="s">
        <v>22606</v>
      </c>
      <c r="B457" s="2">
        <v>63.666603984006734</v>
      </c>
      <c r="C457" s="2">
        <v>9.6547337866737575</v>
      </c>
      <c r="D457" s="2">
        <v>2.15522323152886E-8</v>
      </c>
      <c r="E457" s="2">
        <v>2.4685013485240798E-7</v>
      </c>
      <c r="F457" s="2">
        <v>3.3225417108650399</v>
      </c>
    </row>
    <row r="458" spans="1:6">
      <c r="A458" s="2" t="s">
        <v>22607</v>
      </c>
      <c r="B458" s="2">
        <v>234.75503721152032</v>
      </c>
      <c r="C458" s="2">
        <v>63.161787065068268</v>
      </c>
      <c r="D458" s="2">
        <v>1.78009638923149E-12</v>
      </c>
      <c r="E458" s="2">
        <v>5.5832658281224198E-11</v>
      </c>
      <c r="F458" s="2">
        <v>2.4826092257297301</v>
      </c>
    </row>
    <row r="459" spans="1:6">
      <c r="A459" s="2" t="s">
        <v>22608</v>
      </c>
      <c r="B459" s="2">
        <v>7.7054678021226835</v>
      </c>
      <c r="C459" s="2">
        <v>1.047265259599901</v>
      </c>
      <c r="D459" s="2">
        <v>1.45118096026849E-11</v>
      </c>
      <c r="E459" s="2">
        <v>3.7043908433309201E-10</v>
      </c>
      <c r="F459" s="2">
        <v>3.5456304403882601</v>
      </c>
    </row>
    <row r="460" spans="1:6">
      <c r="A460" s="2" t="s">
        <v>22610</v>
      </c>
      <c r="B460" s="2">
        <v>127.14223530805732</v>
      </c>
      <c r="C460" s="2">
        <v>21.723975385245822</v>
      </c>
      <c r="D460" s="2">
        <v>8.3331618754371503E-5</v>
      </c>
      <c r="E460" s="2">
        <v>3.4386296330429002E-4</v>
      </c>
      <c r="F460" s="2">
        <v>3.12751012500549</v>
      </c>
    </row>
    <row r="461" spans="1:6">
      <c r="A461" s="2" t="s">
        <v>22611</v>
      </c>
      <c r="B461" s="2">
        <v>1.4953417545298289</v>
      </c>
      <c r="C461" s="2">
        <v>33.444354973344439</v>
      </c>
      <c r="D461" s="2">
        <v>1.1898106993262001E-13</v>
      </c>
      <c r="E461" s="2">
        <v>4.9081119120044696E-12</v>
      </c>
      <c r="F461" s="2">
        <v>-4.0737375792429296</v>
      </c>
    </row>
    <row r="462" spans="1:6">
      <c r="A462" s="2" t="s">
        <v>22613</v>
      </c>
      <c r="B462" s="2">
        <v>203.20251032676833</v>
      </c>
      <c r="C462" s="2">
        <v>49.618573186308403</v>
      </c>
      <c r="D462" s="2">
        <v>2.6211734128207702E-7</v>
      </c>
      <c r="E462" s="2">
        <v>2.1856110261754602E-6</v>
      </c>
      <c r="F462" s="2">
        <v>2.5376663129452099</v>
      </c>
    </row>
    <row r="463" spans="1:6">
      <c r="A463" s="2" t="s">
        <v>22615</v>
      </c>
      <c r="B463" s="2">
        <v>39.929228727918705</v>
      </c>
      <c r="C463" s="2">
        <v>5.3136060585512865</v>
      </c>
      <c r="D463" s="2">
        <v>1.3711069980492299E-4</v>
      </c>
      <c r="E463" s="2">
        <v>5.3205720384866305E-4</v>
      </c>
      <c r="F463" s="2">
        <v>3.60937564999894</v>
      </c>
    </row>
    <row r="464" spans="1:6">
      <c r="A464" s="2" t="s">
        <v>22635</v>
      </c>
      <c r="B464" s="2">
        <v>97.209562318148684</v>
      </c>
      <c r="C464" s="2">
        <v>8.4557474263802721</v>
      </c>
      <c r="D464" s="2">
        <v>1.40220557307886E-8</v>
      </c>
      <c r="E464" s="2">
        <v>1.6885410595571701E-7</v>
      </c>
      <c r="F464" s="2">
        <v>4.1099251802006496</v>
      </c>
    </row>
    <row r="465" spans="1:6">
      <c r="A465" s="2" t="s">
        <v>22643</v>
      </c>
      <c r="B465" s="2">
        <v>90.135361556476369</v>
      </c>
      <c r="C465" s="2">
        <v>21.929352921772665</v>
      </c>
      <c r="D465" s="2">
        <v>1.3822192320959399E-10</v>
      </c>
      <c r="E465" s="2">
        <v>2.7412597109151999E-9</v>
      </c>
      <c r="F465" s="2">
        <v>2.5119814960651401</v>
      </c>
    </row>
    <row r="466" spans="1:6">
      <c r="A466" s="2" t="s">
        <v>22645</v>
      </c>
      <c r="B466" s="2">
        <v>3.25238013268461</v>
      </c>
      <c r="C466" s="2">
        <v>19.842930015419199</v>
      </c>
      <c r="D466" s="2">
        <v>1.50509909503965E-9</v>
      </c>
      <c r="E466" s="2">
        <v>2.35178574959468E-8</v>
      </c>
      <c r="F466" s="2">
        <v>-2.1315295885814298</v>
      </c>
    </row>
    <row r="467" spans="1:6">
      <c r="A467" s="2" t="s">
        <v>22646</v>
      </c>
      <c r="B467" s="2">
        <v>593.65052734854191</v>
      </c>
      <c r="C467" s="2">
        <v>183.02736518288802</v>
      </c>
      <c r="D467" s="2">
        <v>7.3458603638269295E-18</v>
      </c>
      <c r="E467" s="2">
        <v>6.2920588671158103E-16</v>
      </c>
      <c r="F467" s="2">
        <v>2.2744834992410499</v>
      </c>
    </row>
    <row r="468" spans="1:6">
      <c r="A468" s="2" t="s">
        <v>22647</v>
      </c>
      <c r="B468" s="2">
        <v>6.3167170358100293</v>
      </c>
      <c r="C468" s="2">
        <v>38.898615722922401</v>
      </c>
      <c r="D468" s="2">
        <v>1.81332005268625E-6</v>
      </c>
      <c r="E468" s="2">
        <v>1.2036822244685099E-5</v>
      </c>
      <c r="F468" s="2">
        <v>-2.0171775740863498</v>
      </c>
    </row>
    <row r="469" spans="1:6">
      <c r="A469" s="2" t="s">
        <v>22654</v>
      </c>
      <c r="B469" s="2">
        <v>8.3257061296732768</v>
      </c>
      <c r="C469" s="2">
        <v>1.4454478745260433</v>
      </c>
      <c r="D469" s="2">
        <v>1.4799020397699401E-2</v>
      </c>
      <c r="E469" s="2">
        <v>3.0567885266262199E-2</v>
      </c>
      <c r="F469" s="2">
        <v>2.9486341396711202</v>
      </c>
    </row>
    <row r="470" spans="1:6">
      <c r="A470" s="2" t="s">
        <v>22655</v>
      </c>
      <c r="B470" s="2">
        <v>3.2419566387182397</v>
      </c>
      <c r="C470" s="2">
        <v>29.2822046656017</v>
      </c>
      <c r="D470" s="2">
        <v>1.4230882135552601E-8</v>
      </c>
      <c r="E470" s="2">
        <v>1.7104923226984501E-7</v>
      </c>
      <c r="F470" s="2">
        <v>-2.4052028304897499</v>
      </c>
    </row>
    <row r="471" spans="1:6">
      <c r="A471" s="2" t="s">
        <v>22656</v>
      </c>
      <c r="B471" s="2">
        <v>27.798512913343568</v>
      </c>
      <c r="C471" s="2">
        <v>9.9605384055201593</v>
      </c>
      <c r="D471" s="2">
        <v>1.0571459185981999E-3</v>
      </c>
      <c r="E471" s="2">
        <v>3.1335175986777299E-3</v>
      </c>
      <c r="F471" s="2">
        <v>2.0480929464863098</v>
      </c>
    </row>
    <row r="472" spans="1:6">
      <c r="A472" s="2" t="s">
        <v>22657</v>
      </c>
      <c r="B472" s="2">
        <v>36.292316079830606</v>
      </c>
      <c r="C472" s="2">
        <v>12.94112541807641</v>
      </c>
      <c r="D472" s="2">
        <v>4.8991019098803897E-5</v>
      </c>
      <c r="E472" s="2">
        <v>2.1470108013009701E-4</v>
      </c>
      <c r="F472" s="2">
        <v>2.2182470974938999</v>
      </c>
    </row>
    <row r="473" spans="1:6">
      <c r="A473" s="2" t="s">
        <v>22658</v>
      </c>
      <c r="B473" s="2">
        <v>1.5166781877024167</v>
      </c>
      <c r="C473" s="2">
        <v>22.277756248761865</v>
      </c>
      <c r="D473" s="2">
        <v>5.1151381209434E-9</v>
      </c>
      <c r="E473" s="2">
        <v>6.9373219902242405E-8</v>
      </c>
      <c r="F473" s="2">
        <v>-3.3579647618048201</v>
      </c>
    </row>
    <row r="474" spans="1:6">
      <c r="A474" s="2" t="s">
        <v>22659</v>
      </c>
      <c r="B474" s="2">
        <v>12.863787474461935</v>
      </c>
      <c r="C474" s="2">
        <v>3.0752420247809931</v>
      </c>
      <c r="D474" s="2">
        <v>4.7042344521484901E-7</v>
      </c>
      <c r="E474" s="2">
        <v>3.6752900801603698E-6</v>
      </c>
      <c r="F474" s="2">
        <v>2.6867176537633601</v>
      </c>
    </row>
    <row r="475" spans="1:6">
      <c r="A475" s="2" t="s">
        <v>22660</v>
      </c>
      <c r="B475" s="2">
        <v>55.311159214992962</v>
      </c>
      <c r="C475" s="2">
        <v>17.053960833978898</v>
      </c>
      <c r="D475" s="2">
        <v>2.9247298621574899E-6</v>
      </c>
      <c r="E475" s="2">
        <v>1.83736318972087E-5</v>
      </c>
      <c r="F475" s="2">
        <v>2.2854754496912499</v>
      </c>
    </row>
    <row r="476" spans="1:6">
      <c r="A476" s="2" t="s">
        <v>22661</v>
      </c>
      <c r="B476" s="2">
        <v>5.9812387986724502</v>
      </c>
      <c r="C476" s="2">
        <v>35.413608674237331</v>
      </c>
      <c r="D476" s="2">
        <v>1.9139476263711601E-4</v>
      </c>
      <c r="E476" s="2">
        <v>7.0725810094741698E-4</v>
      </c>
      <c r="F476" s="2">
        <v>-2.09526108888284</v>
      </c>
    </row>
    <row r="477" spans="1:6">
      <c r="A477" s="2" t="s">
        <v>22662</v>
      </c>
      <c r="B477" s="2">
        <v>31.939860478278536</v>
      </c>
      <c r="C477" s="2">
        <v>10.35631598898277</v>
      </c>
      <c r="D477" s="2">
        <v>1.2727281356684499E-4</v>
      </c>
      <c r="E477" s="2">
        <v>4.9851348536167404E-4</v>
      </c>
      <c r="F477" s="2">
        <v>2.2977259198808602</v>
      </c>
    </row>
    <row r="478" spans="1:6">
      <c r="A478" s="2" t="s">
        <v>22663</v>
      </c>
      <c r="B478" s="2">
        <v>113.84653471029465</v>
      </c>
      <c r="C478" s="2">
        <v>6.7251142659885375</v>
      </c>
      <c r="D478" s="2">
        <v>4.5352003185660297E-6</v>
      </c>
      <c r="E478" s="2">
        <v>2.68549689052066E-5</v>
      </c>
      <c r="F478" s="2">
        <v>4.7137354249394097</v>
      </c>
    </row>
    <row r="479" spans="1:6">
      <c r="A479" s="2" t="s">
        <v>22665</v>
      </c>
      <c r="B479" s="2">
        <v>4.4219333043490172</v>
      </c>
      <c r="C479" s="2">
        <v>35.998614215817128</v>
      </c>
      <c r="D479" s="2">
        <v>2.5303362254383901E-5</v>
      </c>
      <c r="E479" s="2">
        <v>1.2016417123642001E-4</v>
      </c>
      <c r="F479" s="2">
        <v>-2.9367884358854002</v>
      </c>
    </row>
    <row r="480" spans="1:6">
      <c r="A480" s="2" t="s">
        <v>22666</v>
      </c>
      <c r="B480" s="2">
        <v>33.537286808138802</v>
      </c>
      <c r="C480" s="2">
        <v>8.0542204434731168</v>
      </c>
      <c r="D480" s="2">
        <v>8.7434510786300405E-8</v>
      </c>
      <c r="E480" s="2">
        <v>8.3583112980808198E-7</v>
      </c>
      <c r="F480" s="2">
        <v>2.5946192312116199</v>
      </c>
    </row>
    <row r="481" spans="1:6">
      <c r="A481" s="2" t="s">
        <v>22667</v>
      </c>
      <c r="B481" s="2">
        <v>401.42064826139</v>
      </c>
      <c r="C481" s="2">
        <v>118.91049850972566</v>
      </c>
      <c r="D481" s="2">
        <v>1.1474945759493801E-15</v>
      </c>
      <c r="E481" s="2">
        <v>6.7854828342034498E-14</v>
      </c>
      <c r="F481" s="2">
        <v>2.2827886811494502</v>
      </c>
    </row>
    <row r="482" spans="1:6">
      <c r="A482" s="2" t="s">
        <v>22668</v>
      </c>
      <c r="B482" s="2">
        <v>1.214474141228052</v>
      </c>
      <c r="C482" s="2">
        <v>29.350378712324268</v>
      </c>
      <c r="D482" s="2">
        <v>3.6733908751998899E-10</v>
      </c>
      <c r="E482" s="2">
        <v>6.51805667889907E-9</v>
      </c>
      <c r="F482" s="2">
        <v>-5.6537929414239496</v>
      </c>
    </row>
    <row r="483" spans="1:6">
      <c r="A483" s="2" t="s">
        <v>22669</v>
      </c>
      <c r="B483" s="2">
        <v>2.0251426129741401</v>
      </c>
      <c r="C483" s="2">
        <v>11.87075440136968</v>
      </c>
      <c r="D483" s="2">
        <v>1.2840369483519999E-8</v>
      </c>
      <c r="E483" s="2">
        <v>1.56082228205617E-7</v>
      </c>
      <c r="F483" s="2">
        <v>-2.0311634508196201</v>
      </c>
    </row>
    <row r="484" spans="1:6">
      <c r="A484" s="2" t="s">
        <v>22670</v>
      </c>
      <c r="B484" s="2">
        <v>16.301642948056031</v>
      </c>
      <c r="C484" s="2">
        <v>1.1916420933173915</v>
      </c>
      <c r="D484" s="2">
        <v>1.6794332270904501E-8</v>
      </c>
      <c r="E484" s="2">
        <v>1.9807478252903101E-7</v>
      </c>
      <c r="F484" s="2">
        <v>4.3249991975353002</v>
      </c>
    </row>
    <row r="485" spans="1:6">
      <c r="A485" s="2" t="s">
        <v>22671</v>
      </c>
      <c r="B485" s="2">
        <v>161.15132512672267</v>
      </c>
      <c r="C485" s="2">
        <v>5.2361652137613461</v>
      </c>
      <c r="D485" s="2">
        <v>2.03541600391829E-11</v>
      </c>
      <c r="E485" s="2">
        <v>4.9741322666370995E-10</v>
      </c>
      <c r="F485" s="2">
        <v>5.5194475519831103</v>
      </c>
    </row>
    <row r="486" spans="1:6">
      <c r="A486" s="2" t="s">
        <v>22672</v>
      </c>
      <c r="B486" s="2">
        <v>2.43087675714141</v>
      </c>
      <c r="C486" s="2">
        <v>1.1105872394109637</v>
      </c>
      <c r="D486" s="2">
        <v>2.1162559196943299E-2</v>
      </c>
      <c r="E486" s="2">
        <v>4.1513589075218099E-2</v>
      </c>
      <c r="F486" s="2">
        <v>2.06964138377618</v>
      </c>
    </row>
    <row r="487" spans="1:6">
      <c r="A487" s="2" t="s">
        <v>22673</v>
      </c>
      <c r="B487" s="2">
        <v>352.29891809285368</v>
      </c>
      <c r="C487" s="2">
        <v>46.229995804260604</v>
      </c>
      <c r="D487" s="2">
        <v>6.3851045091833005E-7</v>
      </c>
      <c r="E487" s="2">
        <v>4.8106593937978897E-6</v>
      </c>
      <c r="F487" s="2">
        <v>3.4894225450807901</v>
      </c>
    </row>
    <row r="488" spans="1:6">
      <c r="A488" s="2" t="s">
        <v>22674</v>
      </c>
      <c r="B488" s="2">
        <v>3.3057904499451198</v>
      </c>
      <c r="C488" s="2">
        <v>43.679894483717902</v>
      </c>
      <c r="D488" s="2">
        <v>1.15877754834419E-9</v>
      </c>
      <c r="E488" s="2">
        <v>1.85102867109107E-8</v>
      </c>
      <c r="F488" s="2">
        <v>-3.0872289000022302</v>
      </c>
    </row>
    <row r="489" spans="1:6">
      <c r="A489" s="2" t="s">
        <v>22675</v>
      </c>
      <c r="B489" s="2">
        <v>232.64027776806202</v>
      </c>
      <c r="C489" s="2">
        <v>63.543033907865201</v>
      </c>
      <c r="D489" s="2">
        <v>8.1218329419145096E-17</v>
      </c>
      <c r="E489" s="2">
        <v>5.8654648993960698E-15</v>
      </c>
      <c r="F489" s="2">
        <v>2.5032175718785599</v>
      </c>
    </row>
    <row r="490" spans="1:6">
      <c r="A490" s="2" t="s">
        <v>22676</v>
      </c>
      <c r="B490" s="2">
        <v>1.2904905313962833</v>
      </c>
      <c r="C490" s="2">
        <v>35.102846407360332</v>
      </c>
      <c r="D490" s="2">
        <v>7.1325002087806896E-23</v>
      </c>
      <c r="E490" s="2">
        <v>1.3723143312148001E-20</v>
      </c>
      <c r="F490" s="2">
        <v>-4.0981997109867399</v>
      </c>
    </row>
    <row r="491" spans="1:6">
      <c r="A491" s="2" t="s">
        <v>22679</v>
      </c>
      <c r="B491" s="2">
        <v>14.336074975986032</v>
      </c>
      <c r="C491" s="2">
        <v>203.51286105800941</v>
      </c>
      <c r="D491" s="2">
        <v>3.6305469812549303E-5</v>
      </c>
      <c r="E491" s="2">
        <v>1.65317488998083E-4</v>
      </c>
      <c r="F491" s="2">
        <v>-3.30398177771192</v>
      </c>
    </row>
    <row r="492" spans="1:6">
      <c r="A492" s="2" t="s">
        <v>22693</v>
      </c>
      <c r="B492" s="2">
        <v>79.196857291134762</v>
      </c>
      <c r="C492" s="2">
        <v>13.414371886059696</v>
      </c>
      <c r="D492" s="2">
        <v>1.3678586093248799E-14</v>
      </c>
      <c r="E492" s="2">
        <v>6.8744894085017504E-13</v>
      </c>
      <c r="F492" s="2">
        <v>3.0773718954067899</v>
      </c>
    </row>
    <row r="493" spans="1:6">
      <c r="A493" s="2" t="s">
        <v>22694</v>
      </c>
      <c r="B493" s="2">
        <v>10.736087592544683</v>
      </c>
      <c r="C493" s="2">
        <v>74.671646050512436</v>
      </c>
      <c r="D493" s="2">
        <v>5.5860981635524603E-6</v>
      </c>
      <c r="E493" s="2">
        <v>3.2356949641139E-5</v>
      </c>
      <c r="F493" s="2">
        <v>-2.1797534398665199</v>
      </c>
    </row>
    <row r="494" spans="1:6">
      <c r="A494" s="2" t="s">
        <v>22695</v>
      </c>
      <c r="B494" s="2">
        <v>2.6500353715483533</v>
      </c>
      <c r="C494" s="2">
        <v>25.353716459921234</v>
      </c>
      <c r="D494" s="2">
        <v>1.2478072158439101E-16</v>
      </c>
      <c r="E494" s="2">
        <v>8.71841887232726E-15</v>
      </c>
      <c r="F494" s="2">
        <v>-2.6771144725798401</v>
      </c>
    </row>
    <row r="495" spans="1:6">
      <c r="A495" s="2" t="s">
        <v>22696</v>
      </c>
      <c r="B495" s="2">
        <v>8.988809107692882</v>
      </c>
      <c r="C495" s="2">
        <v>3.4626961849359947</v>
      </c>
      <c r="D495" s="2">
        <v>1.20828040004082E-2</v>
      </c>
      <c r="E495" s="2">
        <v>2.5666874247221201E-2</v>
      </c>
      <c r="F495" s="2">
        <v>2.1018752438063899</v>
      </c>
    </row>
    <row r="496" spans="1:6">
      <c r="A496" s="2" t="s">
        <v>22697</v>
      </c>
      <c r="B496" s="2">
        <v>55.160862867558365</v>
      </c>
      <c r="C496" s="2">
        <v>17.662629811285989</v>
      </c>
      <c r="D496" s="2">
        <v>2.70070345325681E-5</v>
      </c>
      <c r="E496" s="2">
        <v>1.2715401101509699E-4</v>
      </c>
      <c r="F496" s="2">
        <v>2.2797436544692502</v>
      </c>
    </row>
    <row r="497" spans="1:6">
      <c r="A497" s="2" t="s">
        <v>22698</v>
      </c>
      <c r="B497" s="2">
        <v>86.34841122149237</v>
      </c>
      <c r="C497" s="2">
        <v>17.165343607718061</v>
      </c>
      <c r="D497" s="2">
        <v>1.12874331705523E-5</v>
      </c>
      <c r="E497" s="2">
        <v>5.9719392982388501E-5</v>
      </c>
      <c r="F497" s="2">
        <v>2.9284427018195101</v>
      </c>
    </row>
    <row r="498" spans="1:6">
      <c r="A498" s="2" t="s">
        <v>22699</v>
      </c>
      <c r="B498" s="2">
        <v>179.217199054183</v>
      </c>
      <c r="C498" s="2">
        <v>8.6892379789700183</v>
      </c>
      <c r="D498" s="2">
        <v>2.0453360439682701E-7</v>
      </c>
      <c r="E498" s="2">
        <v>1.7542532896071199E-6</v>
      </c>
      <c r="F498" s="2">
        <v>5.0313177350590701</v>
      </c>
    </row>
    <row r="499" spans="1:6">
      <c r="A499" s="2" t="s">
        <v>22700</v>
      </c>
      <c r="B499" s="2">
        <v>1.89114225134971</v>
      </c>
      <c r="C499" s="2">
        <v>23.964657283485</v>
      </c>
      <c r="D499" s="2">
        <v>1.44529334982719E-7</v>
      </c>
      <c r="E499" s="2">
        <v>1.29653977540865E-6</v>
      </c>
      <c r="F499" s="2">
        <v>-2.9097445179661401</v>
      </c>
    </row>
    <row r="500" spans="1:6">
      <c r="A500" s="2" t="s">
        <v>22701</v>
      </c>
      <c r="B500" s="2">
        <v>35.014090412182902</v>
      </c>
      <c r="C500" s="2">
        <v>6.5858671239213633</v>
      </c>
      <c r="D500" s="2">
        <v>1.0095203153631001E-3</v>
      </c>
      <c r="E500" s="2">
        <v>3.0127853652843302E-3</v>
      </c>
      <c r="F500" s="2">
        <v>2.9761576100133098</v>
      </c>
    </row>
    <row r="501" spans="1:6">
      <c r="A501" s="2" t="s">
        <v>22702</v>
      </c>
      <c r="B501" s="2">
        <v>56.175387277083665</v>
      </c>
      <c r="C501" s="2">
        <v>5.9844305244095297</v>
      </c>
      <c r="D501" s="2">
        <v>6.9109968559247695E-7</v>
      </c>
      <c r="E501" s="2">
        <v>5.1482034365632001E-6</v>
      </c>
      <c r="F501" s="2">
        <v>3.9166992683577901</v>
      </c>
    </row>
    <row r="502" spans="1:6">
      <c r="A502" s="2" t="s">
        <v>22703</v>
      </c>
      <c r="B502" s="2">
        <v>61.188665293253393</v>
      </c>
      <c r="C502" s="2">
        <v>21.897250166059536</v>
      </c>
      <c r="D502" s="2">
        <v>1.47964430825062E-5</v>
      </c>
      <c r="E502" s="2">
        <v>7.5496239327657203E-5</v>
      </c>
      <c r="F502" s="2">
        <v>2.0514597347003898</v>
      </c>
    </row>
    <row r="503" spans="1:6">
      <c r="A503" s="2" t="s">
        <v>22704</v>
      </c>
      <c r="B503" s="2">
        <v>1.7761403840730099</v>
      </c>
      <c r="C503" s="2">
        <v>13.752997457257228</v>
      </c>
      <c r="D503" s="2">
        <v>1.0622669807330799E-3</v>
      </c>
      <c r="E503" s="2">
        <v>3.1479732525586499E-3</v>
      </c>
      <c r="F503" s="2">
        <v>-2.14284805704684</v>
      </c>
    </row>
    <row r="504" spans="1:6">
      <c r="A504" s="2" t="s">
        <v>22705</v>
      </c>
      <c r="B504" s="2">
        <v>7.02818474198369</v>
      </c>
      <c r="C504" s="2">
        <v>2.6606192343875734</v>
      </c>
      <c r="D504" s="2">
        <v>1.54642213857541E-4</v>
      </c>
      <c r="E504" s="2">
        <v>5.8891958015880601E-4</v>
      </c>
      <c r="F504" s="2">
        <v>2.0028302341508502</v>
      </c>
    </row>
    <row r="505" spans="1:6">
      <c r="A505" s="2" t="s">
        <v>22706</v>
      </c>
      <c r="B505" s="2">
        <v>1.9430638359460266</v>
      </c>
      <c r="C505" s="2">
        <v>17.234634030176334</v>
      </c>
      <c r="D505" s="2">
        <v>9.2392952627981597E-6</v>
      </c>
      <c r="E505" s="2">
        <v>5.02017935649025E-5</v>
      </c>
      <c r="F505" s="2">
        <v>-2.4731729564338099</v>
      </c>
    </row>
    <row r="506" spans="1:6">
      <c r="A506" s="2" t="s">
        <v>22707</v>
      </c>
      <c r="B506" s="2">
        <v>1.70245219439388</v>
      </c>
      <c r="C506" s="2">
        <v>20.133471793285967</v>
      </c>
      <c r="D506" s="2">
        <v>1.9885896373791499E-9</v>
      </c>
      <c r="E506" s="2">
        <v>3.0105588978807603E-8</v>
      </c>
      <c r="F506" s="2">
        <v>-2.76276947329904</v>
      </c>
    </row>
    <row r="507" spans="1:6">
      <c r="A507" s="2" t="s">
        <v>22708</v>
      </c>
      <c r="B507" s="2">
        <v>17.301679667453968</v>
      </c>
      <c r="C507" s="2">
        <v>4.806262241301595</v>
      </c>
      <c r="D507" s="2">
        <v>6.6090628352461897E-3</v>
      </c>
      <c r="E507" s="2">
        <v>1.5276569662750299E-2</v>
      </c>
      <c r="F507" s="2">
        <v>2.50798123910974</v>
      </c>
    </row>
    <row r="508" spans="1:6">
      <c r="A508" s="2" t="s">
        <v>22709</v>
      </c>
      <c r="B508" s="2">
        <v>1.7723796280405333</v>
      </c>
      <c r="C508" s="2">
        <v>12.096670895738001</v>
      </c>
      <c r="D508" s="2">
        <v>2.05407774880172E-4</v>
      </c>
      <c r="E508" s="2">
        <v>7.5310342035844605E-4</v>
      </c>
      <c r="F508" s="2">
        <v>-2.0679983994531201</v>
      </c>
    </row>
    <row r="509" spans="1:6">
      <c r="A509" s="2" t="s">
        <v>22710</v>
      </c>
      <c r="B509" s="2">
        <v>1.6613644244595331</v>
      </c>
      <c r="C509" s="2">
        <v>17.66286850242771</v>
      </c>
      <c r="D509" s="2">
        <v>1.9244966983926999E-4</v>
      </c>
      <c r="E509" s="2">
        <v>7.1074880214812405E-4</v>
      </c>
      <c r="F509" s="2">
        <v>-2.4519612942921398</v>
      </c>
    </row>
    <row r="510" spans="1:6">
      <c r="A510" s="2" t="s">
        <v>22711</v>
      </c>
      <c r="B510" s="2">
        <v>24.802192164574432</v>
      </c>
      <c r="C510" s="2">
        <v>4.4585723401375041</v>
      </c>
      <c r="D510" s="2">
        <v>9.0518710027082995E-4</v>
      </c>
      <c r="E510" s="2">
        <v>2.74011199004139E-3</v>
      </c>
      <c r="F510" s="2">
        <v>3.23137495548833</v>
      </c>
    </row>
    <row r="511" spans="1:6">
      <c r="A511" s="2" t="s">
        <v>22712</v>
      </c>
      <c r="B511" s="2">
        <v>2.0543247176931794</v>
      </c>
      <c r="C511" s="2">
        <v>67.131091884782606</v>
      </c>
      <c r="D511" s="2">
        <v>2.5009729562389299E-8</v>
      </c>
      <c r="E511" s="2">
        <v>2.8083660608777002E-7</v>
      </c>
      <c r="F511" s="2">
        <v>-4.6433300818059102</v>
      </c>
    </row>
    <row r="512" spans="1:6">
      <c r="A512" s="2" t="s">
        <v>22722</v>
      </c>
      <c r="B512" s="2">
        <v>6.1306206941777868</v>
      </c>
      <c r="C512" s="2">
        <v>1.8714690927383433</v>
      </c>
      <c r="D512" s="2">
        <v>2.1039158734679499E-7</v>
      </c>
      <c r="E512" s="2">
        <v>1.79672603675888E-6</v>
      </c>
      <c r="F512" s="2">
        <v>2.42514149822245</v>
      </c>
    </row>
    <row r="513" spans="1:6">
      <c r="A513" s="2" t="s">
        <v>22725</v>
      </c>
      <c r="B513" s="2">
        <v>39.977144025991031</v>
      </c>
      <c r="C513" s="2">
        <v>3.5278943338836499</v>
      </c>
      <c r="D513" s="2">
        <v>1.1041625010396199E-14</v>
      </c>
      <c r="E513" s="2">
        <v>5.6483169844848099E-13</v>
      </c>
      <c r="F513" s="2">
        <v>4.0934860887960198</v>
      </c>
    </row>
    <row r="514" spans="1:6">
      <c r="A514" s="2" t="s">
        <v>22733</v>
      </c>
      <c r="B514" s="2">
        <v>140.16851469058099</v>
      </c>
      <c r="C514" s="2">
        <v>34.206589340168399</v>
      </c>
      <c r="D514" s="2">
        <v>1.88989842851718E-4</v>
      </c>
      <c r="E514" s="2">
        <v>6.9997645861269897E-4</v>
      </c>
      <c r="F514" s="2">
        <v>2.74530490952941</v>
      </c>
    </row>
    <row r="515" spans="1:6">
      <c r="A515" s="2" t="s">
        <v>22734</v>
      </c>
      <c r="B515" s="2">
        <v>6.9965496044806343</v>
      </c>
      <c r="C515" s="2">
        <v>2.1320656068307833</v>
      </c>
      <c r="D515" s="2">
        <v>2.1298377393527199E-7</v>
      </c>
      <c r="E515" s="2">
        <v>1.8158557075394101E-6</v>
      </c>
      <c r="F515" s="2">
        <v>2.3323163753112701</v>
      </c>
    </row>
    <row r="516" spans="1:6">
      <c r="A516" s="2" t="s">
        <v>22735</v>
      </c>
      <c r="B516" s="2">
        <v>7.3650995285574057</v>
      </c>
      <c r="C516" s="2">
        <v>2.3277637988015862</v>
      </c>
      <c r="D516" s="2">
        <v>2.4504271728307899E-3</v>
      </c>
      <c r="E516" s="2">
        <v>6.5103991518882303E-3</v>
      </c>
      <c r="F516" s="2">
        <v>2.3222968010412299</v>
      </c>
    </row>
    <row r="517" spans="1:6">
      <c r="A517" s="2" t="s">
        <v>22736</v>
      </c>
      <c r="B517" s="2">
        <v>34.603846138628704</v>
      </c>
      <c r="C517" s="2">
        <v>2.0744149034868244</v>
      </c>
      <c r="D517" s="2">
        <v>3.9208536243758098E-8</v>
      </c>
      <c r="E517" s="2">
        <v>4.1497310403800102E-7</v>
      </c>
      <c r="F517" s="2">
        <v>4.7631287575775696</v>
      </c>
    </row>
    <row r="518" spans="1:6">
      <c r="A518" s="2" t="s">
        <v>22737</v>
      </c>
      <c r="B518" s="2">
        <v>5.0721626500527668</v>
      </c>
      <c r="C518" s="2">
        <v>31.343231759192701</v>
      </c>
      <c r="D518" s="2">
        <v>2.5409429580117599E-11</v>
      </c>
      <c r="E518" s="2">
        <v>6.0940084970659702E-10</v>
      </c>
      <c r="F518" s="2">
        <v>-2.0819788424230401</v>
      </c>
    </row>
    <row r="519" spans="1:6">
      <c r="A519" s="2" t="s">
        <v>22738</v>
      </c>
      <c r="B519" s="2">
        <v>8.7342326809212896</v>
      </c>
      <c r="C519" s="2">
        <v>3.5783217733236796</v>
      </c>
      <c r="D519" s="2">
        <v>1.99880848219884E-6</v>
      </c>
      <c r="E519" s="2">
        <v>1.31294981625607E-5</v>
      </c>
      <c r="F519" s="2">
        <v>2.0149738024347301</v>
      </c>
    </row>
    <row r="520" spans="1:6">
      <c r="A520" s="2" t="s">
        <v>22739</v>
      </c>
      <c r="B520" s="2">
        <v>72.336602932000133</v>
      </c>
      <c r="C520" s="2">
        <v>21.491707023752401</v>
      </c>
      <c r="D520" s="2">
        <v>2.9879007546036002E-4</v>
      </c>
      <c r="E520" s="2">
        <v>1.0453800686007601E-3</v>
      </c>
      <c r="F520" s="2">
        <v>2.41153577214348</v>
      </c>
    </row>
    <row r="521" spans="1:6">
      <c r="A521" s="2" t="s">
        <v>22740</v>
      </c>
      <c r="B521" s="2">
        <v>34.974825816166764</v>
      </c>
      <c r="C521" s="2">
        <v>1.9694835230661365</v>
      </c>
      <c r="D521" s="2">
        <v>1.11808105417249E-7</v>
      </c>
      <c r="E521" s="2">
        <v>1.03283288207363E-6</v>
      </c>
      <c r="F521" s="2">
        <v>4.60250720266274</v>
      </c>
    </row>
    <row r="522" spans="1:6">
      <c r="A522" s="2" t="s">
        <v>22741</v>
      </c>
      <c r="B522" s="2">
        <v>2.8973021072545833</v>
      </c>
      <c r="C522" s="2">
        <v>28.489361392803669</v>
      </c>
      <c r="D522" s="2">
        <v>5.0521434890255899E-8</v>
      </c>
      <c r="E522" s="2">
        <v>5.1729294453557505E-7</v>
      </c>
      <c r="F522" s="2">
        <v>-2.7167905476444401</v>
      </c>
    </row>
    <row r="523" spans="1:6">
      <c r="A523" s="2" t="s">
        <v>22756</v>
      </c>
      <c r="B523" s="2">
        <v>364.48071258475198</v>
      </c>
      <c r="C523" s="2">
        <v>23.173323531039472</v>
      </c>
      <c r="D523" s="2">
        <v>1.16366908549638E-12</v>
      </c>
      <c r="E523" s="2">
        <v>3.8115332318724497E-11</v>
      </c>
      <c r="F523" s="2">
        <v>4.5611102134738397</v>
      </c>
    </row>
    <row r="524" spans="1:6">
      <c r="A524" s="2" t="s">
        <v>22757</v>
      </c>
      <c r="B524" s="2">
        <v>16.364196962614869</v>
      </c>
      <c r="C524" s="2">
        <v>3.2475164910418695</v>
      </c>
      <c r="D524" s="2">
        <v>3.61292648993873E-3</v>
      </c>
      <c r="E524" s="2">
        <v>9.1080933571526593E-3</v>
      </c>
      <c r="F524" s="2">
        <v>2.8857775711136</v>
      </c>
    </row>
    <row r="525" spans="1:6">
      <c r="A525" s="2" t="s">
        <v>20639</v>
      </c>
      <c r="B525" s="2">
        <v>20.123535443788832</v>
      </c>
      <c r="C525" s="2">
        <v>6.0568293148279677</v>
      </c>
      <c r="D525" s="2">
        <v>1.1511639980477799E-9</v>
      </c>
      <c r="E525" s="2">
        <v>1.8411482752895701E-8</v>
      </c>
      <c r="F525" s="2">
        <v>2.26020987173175</v>
      </c>
    </row>
    <row r="526" spans="1:6">
      <c r="A526" s="2" t="s">
        <v>22761</v>
      </c>
      <c r="B526" s="2">
        <v>21.80515947694953</v>
      </c>
      <c r="C526" s="2">
        <v>1.8393500408690098</v>
      </c>
      <c r="D526" s="2">
        <v>1.6163740144292899E-7</v>
      </c>
      <c r="E526" s="2">
        <v>1.43010826492848E-6</v>
      </c>
      <c r="F526" s="2">
        <v>4.04811992438625</v>
      </c>
    </row>
    <row r="527" spans="1:6">
      <c r="A527" s="2" t="s">
        <v>22762</v>
      </c>
      <c r="B527" s="2">
        <v>1.6937944670833034</v>
      </c>
      <c r="C527" s="2">
        <v>23.801848217496666</v>
      </c>
      <c r="D527" s="2">
        <v>3.0170778264931797E-8</v>
      </c>
      <c r="E527" s="2">
        <v>3.30724066847989E-7</v>
      </c>
      <c r="F527" s="2">
        <v>-3.2697563429087602</v>
      </c>
    </row>
    <row r="528" spans="1:6">
      <c r="A528" s="2" t="s">
        <v>22763</v>
      </c>
      <c r="B528" s="2">
        <v>1.0054853800402876</v>
      </c>
      <c r="C528" s="2">
        <v>17.205026347204278</v>
      </c>
      <c r="D528" s="2">
        <v>5.5993420212505497E-8</v>
      </c>
      <c r="E528" s="2">
        <v>5.6590449232411403E-7</v>
      </c>
      <c r="F528" s="2">
        <v>-3.2167132132681302</v>
      </c>
    </row>
    <row r="529" spans="1:6">
      <c r="A529" s="2" t="s">
        <v>22764</v>
      </c>
      <c r="B529" s="2">
        <v>110.24677330176367</v>
      </c>
      <c r="C529" s="2">
        <v>10.587809873626023</v>
      </c>
      <c r="D529" s="2">
        <v>2.86942331320644E-24</v>
      </c>
      <c r="E529" s="2">
        <v>6.6648172847827399E-22</v>
      </c>
      <c r="F529" s="2">
        <v>4.0161531702843503</v>
      </c>
    </row>
    <row r="530" spans="1:6">
      <c r="A530" s="2" t="s">
        <v>22765</v>
      </c>
      <c r="B530" s="2">
        <v>118.60364376481334</v>
      </c>
      <c r="C530" s="2">
        <v>22.698463686164541</v>
      </c>
      <c r="D530" s="2">
        <v>2.2828153661929199E-2</v>
      </c>
      <c r="E530" s="2">
        <v>4.4318935068664002E-2</v>
      </c>
      <c r="F530" s="2">
        <v>3.0277556912008001</v>
      </c>
    </row>
    <row r="531" spans="1:6">
      <c r="A531" s="2" t="s">
        <v>22766</v>
      </c>
      <c r="B531" s="2">
        <v>7.0518645807979894</v>
      </c>
      <c r="C531" s="2">
        <v>1.2623091658198771</v>
      </c>
      <c r="D531" s="2">
        <v>1.08961615195381E-5</v>
      </c>
      <c r="E531" s="2">
        <v>5.7851078314813102E-5</v>
      </c>
      <c r="F531" s="2">
        <v>3.0406636231862501</v>
      </c>
    </row>
    <row r="532" spans="1:6">
      <c r="A532" s="2" t="s">
        <v>22767</v>
      </c>
      <c r="B532" s="2">
        <v>18.909954948236265</v>
      </c>
      <c r="C532" s="2">
        <v>2.809626020581462</v>
      </c>
      <c r="D532" s="2">
        <v>1.0446614811069999E-2</v>
      </c>
      <c r="E532" s="2">
        <v>2.26008746378288E-2</v>
      </c>
      <c r="F532" s="2">
        <v>3.5018937230548302</v>
      </c>
    </row>
    <row r="533" spans="1:6">
      <c r="A533" s="2" t="s">
        <v>22768</v>
      </c>
      <c r="B533" s="2">
        <v>20.443250732596233</v>
      </c>
      <c r="C533" s="2">
        <v>5.2929763775861165</v>
      </c>
      <c r="D533" s="2">
        <v>7.2137349189778999E-7</v>
      </c>
      <c r="E533" s="2">
        <v>5.3489937785760197E-6</v>
      </c>
      <c r="F533" s="2">
        <v>2.5154795588411099</v>
      </c>
    </row>
    <row r="534" spans="1:6">
      <c r="A534" s="2" t="s">
        <v>22769</v>
      </c>
      <c r="B534" s="2">
        <v>2.0871919315290044</v>
      </c>
      <c r="C534" s="2">
        <v>11.320005300697247</v>
      </c>
      <c r="D534" s="2">
        <v>2.4563967101921502E-2</v>
      </c>
      <c r="E534" s="2">
        <v>4.7205441250875002E-2</v>
      </c>
      <c r="F534" s="2">
        <v>-2.2058355268804899</v>
      </c>
    </row>
    <row r="535" spans="1:6">
      <c r="A535" s="2" t="s">
        <v>22770</v>
      </c>
      <c r="B535" s="2">
        <v>2420.5091351321066</v>
      </c>
      <c r="C535" s="2">
        <v>160.7130818630917</v>
      </c>
      <c r="D535" s="2">
        <v>9.7215553416692694E-6</v>
      </c>
      <c r="E535" s="2">
        <v>5.2380593483577302E-5</v>
      </c>
      <c r="F535" s="2">
        <v>4.5310249541556704</v>
      </c>
    </row>
    <row r="536" spans="1:6">
      <c r="A536" s="2" t="s">
        <v>22771</v>
      </c>
      <c r="B536" s="2">
        <v>98.281527495277899</v>
      </c>
      <c r="C536" s="2">
        <v>31.766733112449767</v>
      </c>
      <c r="D536" s="2">
        <v>2.3436575773136699E-5</v>
      </c>
      <c r="E536" s="2">
        <v>1.1220831877121801E-4</v>
      </c>
      <c r="F536" s="2">
        <v>2.2400584044938299</v>
      </c>
    </row>
    <row r="537" spans="1:6">
      <c r="A537" s="2" t="s">
        <v>22772</v>
      </c>
      <c r="B537" s="2">
        <v>145.71742681472335</v>
      </c>
      <c r="C537" s="2">
        <v>20.578264901261633</v>
      </c>
      <c r="D537" s="2">
        <v>2.13274360543959E-26</v>
      </c>
      <c r="E537" s="2">
        <v>7.0495379019799395E-24</v>
      </c>
      <c r="F537" s="2">
        <v>3.4109378971464701</v>
      </c>
    </row>
    <row r="538" spans="1:6">
      <c r="A538" s="2" t="s">
        <v>22773</v>
      </c>
      <c r="B538" s="2">
        <v>1.6623349414393036</v>
      </c>
      <c r="C538" s="2">
        <v>16.859955459538934</v>
      </c>
      <c r="D538" s="2">
        <v>2.2263086354696E-11</v>
      </c>
      <c r="E538" s="2">
        <v>5.4047729980863698E-10</v>
      </c>
      <c r="F538" s="2">
        <v>-2.8189101646939001</v>
      </c>
    </row>
    <row r="539" spans="1:6">
      <c r="A539" s="2" t="s">
        <v>22774</v>
      </c>
      <c r="B539" s="2">
        <v>21.173850952247065</v>
      </c>
      <c r="C539" s="2">
        <v>2.9757529533555598</v>
      </c>
      <c r="D539" s="2">
        <v>4.0704363255042696E-6</v>
      </c>
      <c r="E539" s="2">
        <v>2.4468171915167002E-5</v>
      </c>
      <c r="F539" s="2">
        <v>3.494962867131</v>
      </c>
    </row>
    <row r="540" spans="1:6">
      <c r="A540" s="2" t="s">
        <v>22775</v>
      </c>
      <c r="B540" s="2">
        <v>52.060249313708134</v>
      </c>
      <c r="C540" s="2">
        <v>11.651034141316297</v>
      </c>
      <c r="D540" s="2">
        <v>1.22084670506221E-4</v>
      </c>
      <c r="E540" s="2">
        <v>4.8054762976967901E-4</v>
      </c>
      <c r="F540" s="2">
        <v>2.8131417591760699</v>
      </c>
    </row>
    <row r="541" spans="1:6">
      <c r="A541" s="2" t="s">
        <v>22776</v>
      </c>
      <c r="B541" s="2">
        <v>1.5722371952644532</v>
      </c>
      <c r="C541" s="2">
        <v>19.690150684807971</v>
      </c>
      <c r="D541" s="2">
        <v>1.1134285601932701E-3</v>
      </c>
      <c r="E541" s="2">
        <v>3.2796087214558198E-3</v>
      </c>
      <c r="F541" s="2">
        <v>-2.9415943450790598</v>
      </c>
    </row>
    <row r="542" spans="1:6">
      <c r="A542" s="2" t="s">
        <v>22783</v>
      </c>
      <c r="B542" s="2">
        <v>3.5139738596373635</v>
      </c>
      <c r="C542" s="2">
        <v>27.927145628185432</v>
      </c>
      <c r="D542" s="2">
        <v>5.0471734684250105E-7</v>
      </c>
      <c r="E542" s="2">
        <v>3.9159261619901802E-6</v>
      </c>
      <c r="F542" s="2">
        <v>-2.2210792505778598</v>
      </c>
    </row>
    <row r="543" spans="1:6">
      <c r="A543" s="2" t="s">
        <v>22791</v>
      </c>
      <c r="B543" s="2">
        <v>19.246280235033066</v>
      </c>
      <c r="C543" s="2">
        <v>1.8325022701030675</v>
      </c>
      <c r="D543" s="2">
        <v>6.8584176109113897E-5</v>
      </c>
      <c r="E543" s="2">
        <v>2.8873893344957097E-4</v>
      </c>
      <c r="F543" s="2">
        <v>4.0494241489789298</v>
      </c>
    </row>
    <row r="544" spans="1:6">
      <c r="A544" s="2" t="s">
        <v>22804</v>
      </c>
      <c r="B544" s="2">
        <v>2.7610498345542833</v>
      </c>
      <c r="C544" s="2">
        <v>18.671992667683298</v>
      </c>
      <c r="D544" s="2">
        <v>3.2046909102017398E-5</v>
      </c>
      <c r="E544" s="2">
        <v>1.47726338363707E-4</v>
      </c>
      <c r="F544" s="2">
        <v>-2.0198602468060498</v>
      </c>
    </row>
    <row r="545" spans="1:6">
      <c r="A545" s="2" t="s">
        <v>22812</v>
      </c>
      <c r="B545" s="2">
        <v>3.2089042715469667</v>
      </c>
      <c r="C545" s="2">
        <v>31.936340462564264</v>
      </c>
      <c r="D545" s="2">
        <v>5.5184933136203E-8</v>
      </c>
      <c r="E545" s="2">
        <v>5.5817102633094799E-7</v>
      </c>
      <c r="F545" s="2">
        <v>-2.93097064567137</v>
      </c>
    </row>
    <row r="546" spans="1:6">
      <c r="A546" s="2" t="s">
        <v>22821</v>
      </c>
      <c r="B546" s="2">
        <v>1.4159152926173435</v>
      </c>
      <c r="C546" s="2">
        <v>18.2035003556459</v>
      </c>
      <c r="D546" s="2">
        <v>2.4631110877850002E-15</v>
      </c>
      <c r="E546" s="2">
        <v>1.38654869138151E-13</v>
      </c>
      <c r="F546" s="2">
        <v>-3.32490047037445</v>
      </c>
    </row>
    <row r="547" spans="1:6">
      <c r="A547" s="2" t="s">
        <v>22822</v>
      </c>
      <c r="B547" s="2">
        <v>4.4995786908632667</v>
      </c>
      <c r="C547" s="2">
        <v>28.334174213721031</v>
      </c>
      <c r="D547" s="2">
        <v>6.3383495008611494E-8</v>
      </c>
      <c r="E547" s="2">
        <v>6.3025556663527301E-7</v>
      </c>
      <c r="F547" s="2">
        <v>-2.01142594587518</v>
      </c>
    </row>
    <row r="548" spans="1:6">
      <c r="A548" s="2" t="s">
        <v>22837</v>
      </c>
      <c r="B548" s="2">
        <v>5.2808853727499665</v>
      </c>
      <c r="C548" s="2">
        <v>36.656242912708834</v>
      </c>
      <c r="D548" s="2">
        <v>4.92921930208229E-11</v>
      </c>
      <c r="E548" s="2">
        <v>1.09556148315764E-9</v>
      </c>
      <c r="F548" s="2">
        <v>-2.1222788992146802</v>
      </c>
    </row>
    <row r="549" spans="1:6">
      <c r="A549" s="2" t="s">
        <v>22838</v>
      </c>
      <c r="B549" s="2">
        <v>5.0445512220348698</v>
      </c>
      <c r="C549" s="2">
        <v>1.6678939566103015</v>
      </c>
      <c r="D549" s="2">
        <v>4.3181254478389899E-4</v>
      </c>
      <c r="E549" s="2">
        <v>1.44228410799566E-3</v>
      </c>
      <c r="F549" s="2">
        <v>2.38511827270115</v>
      </c>
    </row>
    <row r="550" spans="1:6">
      <c r="A550" s="2" t="s">
        <v>20645</v>
      </c>
      <c r="B550" s="2">
        <v>14.981162799549866</v>
      </c>
      <c r="C550" s="2">
        <v>96.633292469449557</v>
      </c>
      <c r="D550" s="2">
        <v>3.1256675418134597E-8</v>
      </c>
      <c r="E550" s="2">
        <v>3.4036011367864401E-7</v>
      </c>
      <c r="F550" s="2">
        <v>-2.0055098615025702</v>
      </c>
    </row>
    <row r="551" spans="1:6">
      <c r="A551" s="2" t="s">
        <v>22851</v>
      </c>
      <c r="B551" s="2">
        <v>141.72466047604465</v>
      </c>
      <c r="C551" s="2">
        <v>18.430971027363515</v>
      </c>
      <c r="D551" s="2">
        <v>1.1273692478586E-6</v>
      </c>
      <c r="E551" s="2">
        <v>7.9567024221983193E-6</v>
      </c>
      <c r="F551" s="2">
        <v>3.6643736559731401</v>
      </c>
    </row>
    <row r="552" spans="1:6">
      <c r="A552" s="2" t="s">
        <v>22852</v>
      </c>
      <c r="B552" s="2">
        <v>37.933059644336502</v>
      </c>
      <c r="C552" s="2">
        <v>8.5629141448773272</v>
      </c>
      <c r="D552" s="2">
        <v>8.6650304082470198E-7</v>
      </c>
      <c r="E552" s="2">
        <v>6.2735696148673004E-6</v>
      </c>
      <c r="F552" s="2">
        <v>2.7138377123612498</v>
      </c>
    </row>
    <row r="553" spans="1:6">
      <c r="A553" s="2" t="s">
        <v>22853</v>
      </c>
      <c r="B553" s="2">
        <v>42.208633079771502</v>
      </c>
      <c r="C553" s="2">
        <v>10.068985165951188</v>
      </c>
      <c r="D553" s="2">
        <v>4.15959531269087E-11</v>
      </c>
      <c r="E553" s="2">
        <v>9.3965856042574307E-10</v>
      </c>
      <c r="F553" s="2">
        <v>2.6786531071814501</v>
      </c>
    </row>
    <row r="554" spans="1:6">
      <c r="A554" s="2" t="s">
        <v>22854</v>
      </c>
      <c r="B554" s="2">
        <v>132.90251696253466</v>
      </c>
      <c r="C554" s="2">
        <v>16.271745118641814</v>
      </c>
      <c r="D554" s="2">
        <v>5.24615528175033E-5</v>
      </c>
      <c r="E554" s="2">
        <v>2.2797299085468899E-4</v>
      </c>
      <c r="F554" s="2">
        <v>3.5738320736920302</v>
      </c>
    </row>
    <row r="555" spans="1:6">
      <c r="A555" s="2" t="s">
        <v>22855</v>
      </c>
      <c r="B555" s="2">
        <v>1.2754201423204676</v>
      </c>
      <c r="C555" s="2">
        <v>14.696627370693969</v>
      </c>
      <c r="D555" s="2">
        <v>3.4801886043778799E-6</v>
      </c>
      <c r="E555" s="2">
        <v>2.1322771529959702E-5</v>
      </c>
      <c r="F555" s="2">
        <v>-3.2013648074910499</v>
      </c>
    </row>
    <row r="556" spans="1:6">
      <c r="A556" s="2" t="s">
        <v>22856</v>
      </c>
      <c r="B556" s="2">
        <v>116.54387452703467</v>
      </c>
      <c r="C556" s="2">
        <v>8.9509835958063437</v>
      </c>
      <c r="D556" s="2">
        <v>3.1732387559037897E-8</v>
      </c>
      <c r="E556" s="2">
        <v>3.4447343833562801E-7</v>
      </c>
      <c r="F556" s="2">
        <v>4.3207499491828196</v>
      </c>
    </row>
    <row r="557" spans="1:6">
      <c r="A557" s="2" t="s">
        <v>22857</v>
      </c>
      <c r="B557" s="2">
        <v>39.47410479741167</v>
      </c>
      <c r="C557" s="2">
        <v>1.4840975141919266</v>
      </c>
      <c r="D557" s="2">
        <v>1.14492802117129E-29</v>
      </c>
      <c r="E557" s="2">
        <v>6.0241906615996197E-27</v>
      </c>
      <c r="F557" s="2">
        <v>5.3674900422747402</v>
      </c>
    </row>
    <row r="558" spans="1:6">
      <c r="A558" s="2" t="s">
        <v>22858</v>
      </c>
      <c r="B558" s="2">
        <v>9.3921939846153464</v>
      </c>
      <c r="C558" s="2">
        <v>1.3816201793114662</v>
      </c>
      <c r="D558" s="2">
        <v>2.6992038897553102E-9</v>
      </c>
      <c r="E558" s="2">
        <v>3.9562748542166798E-8</v>
      </c>
      <c r="F558" s="2">
        <v>3.4145817802034801</v>
      </c>
    </row>
    <row r="559" spans="1:6">
      <c r="A559" s="2" t="s">
        <v>22859</v>
      </c>
      <c r="B559" s="2">
        <v>215.84691069129667</v>
      </c>
      <c r="C559" s="2">
        <v>35.129854869394698</v>
      </c>
      <c r="D559" s="2">
        <v>5.9712434963863403E-5</v>
      </c>
      <c r="E559" s="2">
        <v>2.56029602234879E-4</v>
      </c>
      <c r="F559" s="2">
        <v>3.1571175949127199</v>
      </c>
    </row>
    <row r="560" spans="1:6">
      <c r="A560" s="2" t="s">
        <v>22860</v>
      </c>
      <c r="B560" s="2">
        <v>59.720857223746329</v>
      </c>
      <c r="C560" s="2">
        <v>10.018595669219136</v>
      </c>
      <c r="D560" s="2">
        <v>1.2538097288945E-2</v>
      </c>
      <c r="E560" s="2">
        <v>2.6492150819831101E-2</v>
      </c>
      <c r="F560" s="2">
        <v>3.2442880452897001</v>
      </c>
    </row>
    <row r="561" spans="1:6">
      <c r="A561" s="2" t="s">
        <v>22861</v>
      </c>
      <c r="B561" s="2">
        <v>17.932751282174266</v>
      </c>
      <c r="C561" s="2">
        <v>4.5874247507160462</v>
      </c>
      <c r="D561" s="2">
        <v>2.61697617170278E-11</v>
      </c>
      <c r="E561" s="2">
        <v>6.2357559758633099E-10</v>
      </c>
      <c r="F561" s="2">
        <v>2.6756649945774602</v>
      </c>
    </row>
    <row r="562" spans="1:6">
      <c r="A562" s="2" t="s">
        <v>22862</v>
      </c>
      <c r="B562" s="2">
        <v>1.4999249592979433</v>
      </c>
      <c r="C562" s="2">
        <v>42.339660845737264</v>
      </c>
      <c r="D562" s="2">
        <v>2.2020226638137799E-18</v>
      </c>
      <c r="E562" s="2">
        <v>2.0949279822305099E-16</v>
      </c>
      <c r="F562" s="2">
        <v>-4.3708966584726703</v>
      </c>
    </row>
    <row r="563" spans="1:6">
      <c r="A563" s="2" t="s">
        <v>22863</v>
      </c>
      <c r="B563" s="2">
        <v>3.7948785601246904</v>
      </c>
      <c r="C563" s="2">
        <v>26.659656897355166</v>
      </c>
      <c r="D563" s="2">
        <v>6.6032844891665505E-7</v>
      </c>
      <c r="E563" s="2">
        <v>4.9490081598747597E-6</v>
      </c>
      <c r="F563" s="2">
        <v>-2.0560471850806001</v>
      </c>
    </row>
    <row r="564" spans="1:6">
      <c r="A564" s="2" t="s">
        <v>22864</v>
      </c>
      <c r="B564" s="2">
        <v>4.1546653344710567</v>
      </c>
      <c r="C564" s="2">
        <v>1.6953927171335879</v>
      </c>
      <c r="D564" s="2">
        <v>4.7689659661933797E-3</v>
      </c>
      <c r="E564" s="2">
        <v>1.1555778246278001E-2</v>
      </c>
      <c r="F564" s="2">
        <v>2.0304741265611002</v>
      </c>
    </row>
    <row r="565" spans="1:6">
      <c r="A565" s="2" t="s">
        <v>22865</v>
      </c>
      <c r="B565" s="2">
        <v>7.3898725063218231</v>
      </c>
      <c r="C565" s="2">
        <v>1.3468079423294237</v>
      </c>
      <c r="D565" s="2">
        <v>5.2695293055768998E-6</v>
      </c>
      <c r="E565" s="2">
        <v>3.06817986803035E-5</v>
      </c>
      <c r="F565" s="2">
        <v>3.2041030487493298</v>
      </c>
    </row>
    <row r="566" spans="1:6">
      <c r="A566" s="2" t="s">
        <v>22866</v>
      </c>
      <c r="B566" s="2">
        <v>90.290606351598214</v>
      </c>
      <c r="C566" s="2">
        <v>9.3212637710832649</v>
      </c>
      <c r="D566" s="2">
        <v>2.54812169840596E-7</v>
      </c>
      <c r="E566" s="2">
        <v>2.1322841164655101E-6</v>
      </c>
      <c r="F566" s="2">
        <v>3.8702340601537202</v>
      </c>
    </row>
    <row r="567" spans="1:6">
      <c r="A567" s="2" t="s">
        <v>22867</v>
      </c>
      <c r="B567" s="2">
        <v>111.41105457590606</v>
      </c>
      <c r="C567" s="2">
        <v>43.337308180550231</v>
      </c>
      <c r="D567" s="2">
        <v>6.1397658962723897E-9</v>
      </c>
      <c r="E567" s="2">
        <v>8.1177150942407495E-8</v>
      </c>
      <c r="F567" s="2">
        <v>2.0340769773031999</v>
      </c>
    </row>
    <row r="568" spans="1:6">
      <c r="A568" s="2" t="s">
        <v>22868</v>
      </c>
      <c r="B568" s="2">
        <v>4.8229463944120399</v>
      </c>
      <c r="C568" s="2">
        <v>101.74271236535201</v>
      </c>
      <c r="D568" s="2">
        <v>2.51785821262561E-26</v>
      </c>
      <c r="E568" s="2">
        <v>8.2171418275839793E-24</v>
      </c>
      <c r="F568" s="2">
        <v>-3.85919795256937</v>
      </c>
    </row>
    <row r="569" spans="1:6">
      <c r="A569" s="2" t="s">
        <v>22872</v>
      </c>
      <c r="B569" s="2">
        <v>39.853240882530834</v>
      </c>
      <c r="C569" s="2">
        <v>14.608775099847733</v>
      </c>
      <c r="D569" s="2">
        <v>1.5769459016650101E-9</v>
      </c>
      <c r="E569" s="2">
        <v>2.4462586785034499E-8</v>
      </c>
      <c r="F569" s="2">
        <v>2.0552789774447802</v>
      </c>
    </row>
    <row r="570" spans="1:6">
      <c r="A570" s="2" t="s">
        <v>22887</v>
      </c>
      <c r="B570" s="2">
        <v>179.41025049523532</v>
      </c>
      <c r="C570" s="2">
        <v>24.520888736557627</v>
      </c>
      <c r="D570" s="2">
        <v>1.35753926207878E-6</v>
      </c>
      <c r="E570" s="2">
        <v>9.3608123174418496E-6</v>
      </c>
      <c r="F570" s="2">
        <v>3.3845745153789699</v>
      </c>
    </row>
    <row r="571" spans="1:6">
      <c r="A571" s="2" t="s">
        <v>22888</v>
      </c>
      <c r="B571" s="2">
        <v>40.116362713689263</v>
      </c>
      <c r="C571" s="2">
        <v>13.851204445033195</v>
      </c>
      <c r="D571" s="2">
        <v>9.0394295454383905E-6</v>
      </c>
      <c r="E571" s="2">
        <v>4.9271579818285998E-5</v>
      </c>
      <c r="F571" s="2">
        <v>2.1087136352420699</v>
      </c>
    </row>
    <row r="572" spans="1:6">
      <c r="A572" s="2" t="s">
        <v>22889</v>
      </c>
      <c r="B572" s="2">
        <v>20.0052492297194</v>
      </c>
      <c r="C572" s="2">
        <v>1.8189103047315367</v>
      </c>
      <c r="D572" s="2">
        <v>2.4185361710165199E-4</v>
      </c>
      <c r="E572" s="2">
        <v>8.70267963170242E-4</v>
      </c>
      <c r="F572" s="2">
        <v>4.1451815308404703</v>
      </c>
    </row>
    <row r="573" spans="1:6">
      <c r="A573" s="2" t="s">
        <v>22890</v>
      </c>
      <c r="B573" s="2">
        <v>14.066906743094167</v>
      </c>
      <c r="C573" s="2">
        <v>5.0578353047889264</v>
      </c>
      <c r="D573" s="2">
        <v>5.3913748583554299E-4</v>
      </c>
      <c r="E573" s="2">
        <v>1.74909307409236E-3</v>
      </c>
      <c r="F573" s="2">
        <v>2.0121562507303299</v>
      </c>
    </row>
    <row r="574" spans="1:6">
      <c r="A574" s="2" t="s">
        <v>22891</v>
      </c>
      <c r="B574" s="2">
        <v>2.1888753533476764</v>
      </c>
      <c r="C574" s="2">
        <v>29.739682269414633</v>
      </c>
      <c r="D574" s="2">
        <v>7.1043824580772599E-11</v>
      </c>
      <c r="E574" s="2">
        <v>1.5213055526092E-9</v>
      </c>
      <c r="F574" s="2">
        <v>-2.8965529229113498</v>
      </c>
    </row>
    <row r="575" spans="1:6">
      <c r="A575" s="2" t="s">
        <v>22892</v>
      </c>
      <c r="B575" s="2">
        <v>27.262995995297867</v>
      </c>
      <c r="C575" s="2">
        <v>8.4141312333376401</v>
      </c>
      <c r="D575" s="2">
        <v>5.1428215025953303E-4</v>
      </c>
      <c r="E575" s="2">
        <v>1.67668467349409E-3</v>
      </c>
      <c r="F575" s="2">
        <v>2.27731348822905</v>
      </c>
    </row>
    <row r="576" spans="1:6">
      <c r="A576" s="2" t="s">
        <v>22893</v>
      </c>
      <c r="B576" s="2">
        <v>8.3028331329094041</v>
      </c>
      <c r="C576" s="2">
        <v>1.2295013841579183</v>
      </c>
      <c r="D576" s="2">
        <v>2.0993723343463999E-3</v>
      </c>
      <c r="E576" s="2">
        <v>5.6855060424494796E-3</v>
      </c>
      <c r="F576" s="2">
        <v>3.1657017046744</v>
      </c>
    </row>
    <row r="577" spans="1:6">
      <c r="A577" s="2" t="s">
        <v>22894</v>
      </c>
      <c r="B577" s="2">
        <v>3.503553151709967</v>
      </c>
      <c r="C577" s="2">
        <v>1.1180316662995273</v>
      </c>
      <c r="D577" s="2">
        <v>2.91813499148964E-4</v>
      </c>
      <c r="E577" s="2">
        <v>1.0245860867572601E-3</v>
      </c>
      <c r="F577" s="2">
        <v>2.5176125865487702</v>
      </c>
    </row>
    <row r="578" spans="1:6">
      <c r="A578" s="2" t="s">
        <v>22900</v>
      </c>
      <c r="B578" s="2">
        <v>47.620353277172036</v>
      </c>
      <c r="C578" s="2">
        <v>14.3898279033778</v>
      </c>
      <c r="D578" s="2">
        <v>1.28193407016939E-6</v>
      </c>
      <c r="E578" s="2">
        <v>8.9181932534018693E-6</v>
      </c>
      <c r="F578" s="2">
        <v>2.3683067370391999</v>
      </c>
    </row>
    <row r="579" spans="1:6">
      <c r="A579" s="2" t="s">
        <v>22914</v>
      </c>
      <c r="B579" s="2">
        <v>246.87224568573967</v>
      </c>
      <c r="C579" s="2">
        <v>32.842701744673356</v>
      </c>
      <c r="D579" s="2">
        <v>8.3850267872635605E-5</v>
      </c>
      <c r="E579" s="2">
        <v>3.4567118744680101E-4</v>
      </c>
      <c r="F579" s="2">
        <v>3.5275764973385</v>
      </c>
    </row>
    <row r="580" spans="1:6">
      <c r="A580" s="2" t="s">
        <v>22921</v>
      </c>
      <c r="B580" s="2">
        <v>280.45018646213703</v>
      </c>
      <c r="C580" s="2">
        <v>10.05014283360603</v>
      </c>
      <c r="D580" s="2">
        <v>3.3057173867914899E-7</v>
      </c>
      <c r="E580" s="2">
        <v>2.6885806203867002E-6</v>
      </c>
      <c r="F580" s="2">
        <v>5.4164456450620397</v>
      </c>
    </row>
    <row r="581" spans="1:6">
      <c r="A581" s="2" t="s">
        <v>22924</v>
      </c>
      <c r="B581" s="2">
        <v>15.120212333532701</v>
      </c>
      <c r="C581" s="2">
        <v>2.9391343015824831</v>
      </c>
      <c r="D581" s="2">
        <v>2.2422949086569799E-4</v>
      </c>
      <c r="E581" s="2">
        <v>8.1400798838347397E-4</v>
      </c>
      <c r="F581" s="2">
        <v>3.0017002231154799</v>
      </c>
    </row>
    <row r="582" spans="1:6">
      <c r="A582" s="2" t="s">
        <v>22933</v>
      </c>
      <c r="B582" s="2">
        <v>6.9652279775802937</v>
      </c>
      <c r="C582" s="2">
        <v>49.058121829188075</v>
      </c>
      <c r="D582" s="2">
        <v>4.8779393345972302E-4</v>
      </c>
      <c r="E582" s="2">
        <v>1.6012609106771799E-3</v>
      </c>
      <c r="F582" s="2">
        <v>-2.1530949684907799</v>
      </c>
    </row>
    <row r="583" spans="1:6">
      <c r="A583" s="2" t="s">
        <v>22935</v>
      </c>
      <c r="B583" s="2">
        <v>14.310446318732199</v>
      </c>
      <c r="C583" s="2">
        <v>1.5902314401138067</v>
      </c>
      <c r="D583" s="2">
        <v>4.9768717203709898E-13</v>
      </c>
      <c r="E583" s="2">
        <v>1.7698442302704099E-11</v>
      </c>
      <c r="F583" s="2">
        <v>3.73192703168518</v>
      </c>
    </row>
    <row r="584" spans="1:6">
      <c r="A584" s="2" t="s">
        <v>22936</v>
      </c>
      <c r="B584" s="2">
        <v>68.109483466929433</v>
      </c>
      <c r="C584" s="2">
        <v>14.626998901051534</v>
      </c>
      <c r="D584" s="2">
        <v>6.7537475080942702E-9</v>
      </c>
      <c r="E584" s="2">
        <v>8.8142543435434896E-8</v>
      </c>
      <c r="F584" s="2">
        <v>2.8335800433339098</v>
      </c>
    </row>
    <row r="585" spans="1:6">
      <c r="A585" s="2" t="s">
        <v>22937</v>
      </c>
      <c r="B585" s="2">
        <v>4.5260870972907696</v>
      </c>
      <c r="C585" s="2">
        <v>71.645306731902011</v>
      </c>
      <c r="D585" s="2">
        <v>1.80156306494032E-9</v>
      </c>
      <c r="E585" s="2">
        <v>2.7614684268900901E-8</v>
      </c>
      <c r="F585" s="2">
        <v>-3.17964686271671</v>
      </c>
    </row>
    <row r="586" spans="1:6">
      <c r="A586" s="2" t="s">
        <v>22938</v>
      </c>
      <c r="B586" s="2">
        <v>20.652752590407701</v>
      </c>
      <c r="C586" s="2">
        <v>1.4150724433317698</v>
      </c>
      <c r="D586" s="2">
        <v>2.3715047740917999E-5</v>
      </c>
      <c r="E586" s="2">
        <v>1.13415203275152E-4</v>
      </c>
      <c r="F586" s="2">
        <v>4.39698860044198</v>
      </c>
    </row>
    <row r="587" spans="1:6">
      <c r="A587" s="2" t="s">
        <v>22939</v>
      </c>
      <c r="B587" s="2">
        <v>393.45102666628765</v>
      </c>
      <c r="C587" s="2">
        <v>24.421790845304987</v>
      </c>
      <c r="D587" s="2">
        <v>2.9497662225156602E-7</v>
      </c>
      <c r="E587" s="2">
        <v>2.4250916055133501E-6</v>
      </c>
      <c r="F587" s="2">
        <v>4.5788367859443202</v>
      </c>
    </row>
    <row r="588" spans="1:6">
      <c r="A588" s="2" t="s">
        <v>22940</v>
      </c>
      <c r="B588" s="2">
        <v>4.6964835339798698</v>
      </c>
      <c r="C588" s="2">
        <v>36.302149422002771</v>
      </c>
      <c r="D588" s="2">
        <v>8.6370273163761998E-7</v>
      </c>
      <c r="E588" s="2">
        <v>6.2568091674855598E-6</v>
      </c>
      <c r="F588" s="2">
        <v>-2.1988327744363798</v>
      </c>
    </row>
    <row r="589" spans="1:6">
      <c r="A589" s="2" t="s">
        <v>22941</v>
      </c>
      <c r="B589" s="2">
        <v>9.19094117118469</v>
      </c>
      <c r="C589" s="2">
        <v>1.7479829908993132</v>
      </c>
      <c r="D589" s="2">
        <v>1.5515013498116399E-5</v>
      </c>
      <c r="E589" s="2">
        <v>7.8587048724644096E-5</v>
      </c>
      <c r="F589" s="2">
        <v>2.6670037983930102</v>
      </c>
    </row>
    <row r="590" spans="1:6">
      <c r="A590" s="2" t="s">
        <v>22942</v>
      </c>
      <c r="B590" s="2">
        <v>582.71039001704867</v>
      </c>
      <c r="C590" s="2">
        <v>77.873168267442168</v>
      </c>
      <c r="D590" s="2">
        <v>7.8892925195444299E-8</v>
      </c>
      <c r="E590" s="2">
        <v>7.6409368797481103E-7</v>
      </c>
      <c r="F590" s="2">
        <v>3.4412835228663301</v>
      </c>
    </row>
    <row r="591" spans="1:6">
      <c r="A591" s="2" t="s">
        <v>22943</v>
      </c>
      <c r="B591" s="2">
        <v>64.780754520492934</v>
      </c>
      <c r="C591" s="2">
        <v>23.181436614247932</v>
      </c>
      <c r="D591" s="2">
        <v>3.9652057662229103E-5</v>
      </c>
      <c r="E591" s="2">
        <v>1.7860051548700099E-4</v>
      </c>
      <c r="F591" s="2">
        <v>2.1263263932832799</v>
      </c>
    </row>
    <row r="592" spans="1:6">
      <c r="A592" s="2" t="s">
        <v>22948</v>
      </c>
      <c r="B592" s="2">
        <v>2.2504328745601803</v>
      </c>
      <c r="C592" s="2">
        <v>20.823972488143998</v>
      </c>
      <c r="D592" s="2">
        <v>1.3307891926097401E-10</v>
      </c>
      <c r="E592" s="2">
        <v>2.6576612675340399E-9</v>
      </c>
      <c r="F592" s="2">
        <v>-2.7203894776941899</v>
      </c>
    </row>
    <row r="593" spans="1:6">
      <c r="A593" s="2" t="s">
        <v>22953</v>
      </c>
      <c r="B593" s="2">
        <v>32.137728206317931</v>
      </c>
      <c r="C593" s="2">
        <v>10.50741715064486</v>
      </c>
      <c r="D593" s="2">
        <v>2.1245484528713801E-9</v>
      </c>
      <c r="E593" s="2">
        <v>3.1976128553374197E-8</v>
      </c>
      <c r="F593" s="2">
        <v>2.1423259107352899</v>
      </c>
    </row>
    <row r="594" spans="1:6">
      <c r="A594" s="2" t="s">
        <v>22956</v>
      </c>
      <c r="B594" s="2">
        <v>30.244089684506502</v>
      </c>
      <c r="C594" s="2">
        <v>9.9067585500880035</v>
      </c>
      <c r="D594" s="2">
        <v>1.26128359353423E-5</v>
      </c>
      <c r="E594" s="2">
        <v>6.5643782418580901E-5</v>
      </c>
      <c r="F594" s="2">
        <v>2.1716307381284499</v>
      </c>
    </row>
    <row r="595" spans="1:6">
      <c r="A595" s="2" t="s">
        <v>22959</v>
      </c>
      <c r="B595" s="2">
        <v>16.7663274627728</v>
      </c>
      <c r="C595" s="2">
        <v>4.2067358815053266</v>
      </c>
      <c r="D595" s="2">
        <v>8.3130903363935507E-6</v>
      </c>
      <c r="E595" s="2">
        <v>4.5796601507029603E-5</v>
      </c>
      <c r="F595" s="2">
        <v>2.49243844116643</v>
      </c>
    </row>
    <row r="596" spans="1:6">
      <c r="A596" s="2" t="s">
        <v>20673</v>
      </c>
      <c r="B596" s="2">
        <v>6.8763498772431637</v>
      </c>
      <c r="C596" s="2">
        <v>1.2786761115444765</v>
      </c>
      <c r="D596" s="2">
        <v>1.20983846240318E-4</v>
      </c>
      <c r="E596" s="2">
        <v>4.7730765474642299E-4</v>
      </c>
      <c r="F596" s="2">
        <v>3.1262647000729</v>
      </c>
    </row>
    <row r="597" spans="1:6">
      <c r="A597" s="2" t="s">
        <v>22971</v>
      </c>
      <c r="B597" s="2">
        <v>18.505956498409333</v>
      </c>
      <c r="C597" s="2">
        <v>132.11714996945696</v>
      </c>
      <c r="D597" s="2">
        <v>4.0515129722275903E-3</v>
      </c>
      <c r="E597" s="2">
        <v>1.0050621326851901E-2</v>
      </c>
      <c r="F597" s="2">
        <v>-2.1773565609515999</v>
      </c>
    </row>
    <row r="598" spans="1:6">
      <c r="A598" s="2" t="s">
        <v>22972</v>
      </c>
      <c r="B598" s="2">
        <v>202.26471340256703</v>
      </c>
      <c r="C598" s="2">
        <v>74.776720605726283</v>
      </c>
      <c r="D598" s="2">
        <v>1.45313020125688E-2</v>
      </c>
      <c r="E598" s="2">
        <v>3.0101721716860801E-2</v>
      </c>
      <c r="F598" s="2">
        <v>2.1199324215801099</v>
      </c>
    </row>
    <row r="599" spans="1:6">
      <c r="A599" s="2" t="s">
        <v>22973</v>
      </c>
      <c r="B599" s="2">
        <v>79.863239511736921</v>
      </c>
      <c r="C599" s="2">
        <v>4.1646824981740584</v>
      </c>
      <c r="D599" s="2">
        <v>6.3522857250953896E-8</v>
      </c>
      <c r="E599" s="2">
        <v>6.31002292406676E-7</v>
      </c>
      <c r="F599" s="2">
        <v>4.8219507954274299</v>
      </c>
    </row>
    <row r="600" spans="1:6">
      <c r="A600" s="2" t="s">
        <v>22985</v>
      </c>
      <c r="B600" s="2">
        <v>56.5504994527235</v>
      </c>
      <c r="C600" s="2">
        <v>20.8235832434085</v>
      </c>
      <c r="D600" s="2">
        <v>2.3853832216777399E-8</v>
      </c>
      <c r="E600" s="2">
        <v>2.6938217354925702E-7</v>
      </c>
      <c r="F600" s="2">
        <v>2.0315097671918299</v>
      </c>
    </row>
    <row r="601" spans="1:6">
      <c r="A601" s="2" t="s">
        <v>22992</v>
      </c>
      <c r="B601" s="2">
        <v>29.883182087987802</v>
      </c>
      <c r="C601" s="2">
        <v>9.1158356624631836</v>
      </c>
      <c r="D601" s="2">
        <v>7.0077020295673505E-4</v>
      </c>
      <c r="E601" s="2">
        <v>2.2016195956930801E-3</v>
      </c>
      <c r="F601" s="2">
        <v>2.3373033314423601</v>
      </c>
    </row>
    <row r="602" spans="1:6">
      <c r="A602" s="2" t="s">
        <v>22993</v>
      </c>
      <c r="B602" s="2">
        <v>2.5889124395682566</v>
      </c>
      <c r="C602" s="2">
        <v>17.928569763563999</v>
      </c>
      <c r="D602" s="2">
        <v>2.4111575827811699E-5</v>
      </c>
      <c r="E602" s="2">
        <v>1.1503416876251701E-4</v>
      </c>
      <c r="F602" s="2">
        <v>-2.1547244175374698</v>
      </c>
    </row>
    <row r="603" spans="1:6">
      <c r="A603" s="2" t="s">
        <v>22994</v>
      </c>
      <c r="B603" s="2">
        <v>4.5705272937066992</v>
      </c>
      <c r="C603" s="2">
        <v>29.032063264301438</v>
      </c>
      <c r="D603" s="2">
        <v>1.3461442925083E-7</v>
      </c>
      <c r="E603" s="2">
        <v>1.21801758607446E-6</v>
      </c>
      <c r="F603" s="2">
        <v>-2.0954763851546399</v>
      </c>
    </row>
    <row r="604" spans="1:6">
      <c r="A604" s="2" t="s">
        <v>22995</v>
      </c>
      <c r="B604" s="2">
        <v>36.95654978537187</v>
      </c>
      <c r="C604" s="2">
        <v>8.0562227256085066</v>
      </c>
      <c r="D604" s="2">
        <v>7.0465687867491399E-9</v>
      </c>
      <c r="E604" s="2">
        <v>9.1293787165812197E-8</v>
      </c>
      <c r="F604" s="2">
        <v>2.8554461451303998</v>
      </c>
    </row>
    <row r="605" spans="1:6">
      <c r="A605" s="2" t="s">
        <v>22996</v>
      </c>
      <c r="B605" s="2">
        <v>6.0027341292958241</v>
      </c>
      <c r="C605" s="2">
        <v>56.012423139995462</v>
      </c>
      <c r="D605" s="2">
        <v>1.8375533379375299E-9</v>
      </c>
      <c r="E605" s="2">
        <v>2.8066232321507901E-8</v>
      </c>
      <c r="F605" s="2">
        <v>-2.4729477028113398</v>
      </c>
    </row>
    <row r="606" spans="1:6">
      <c r="A606" s="2" t="s">
        <v>22997</v>
      </c>
      <c r="B606" s="2">
        <v>84.987651514397058</v>
      </c>
      <c r="C606" s="2">
        <v>31.424744652825968</v>
      </c>
      <c r="D606" s="2">
        <v>1.24806860182046E-5</v>
      </c>
      <c r="E606" s="2">
        <v>6.5112715538923695E-5</v>
      </c>
      <c r="F606" s="2">
        <v>2.0021115906989499</v>
      </c>
    </row>
    <row r="607" spans="1:6">
      <c r="A607" s="2" t="s">
        <v>22999</v>
      </c>
      <c r="B607" s="2">
        <v>2.4178062396997633</v>
      </c>
      <c r="C607" s="2">
        <v>17.065697408587635</v>
      </c>
      <c r="D607" s="2">
        <v>3.4501220612358502E-8</v>
      </c>
      <c r="E607" s="2">
        <v>3.7047499784582601E-7</v>
      </c>
      <c r="F607" s="2">
        <v>-2.0018832125745298</v>
      </c>
    </row>
    <row r="608" spans="1:6">
      <c r="A608" s="2" t="s">
        <v>20684</v>
      </c>
      <c r="B608" s="2">
        <v>109.411440107134</v>
      </c>
      <c r="C608" s="2">
        <v>33.553410226663637</v>
      </c>
      <c r="D608" s="2">
        <v>7.64435310673046E-6</v>
      </c>
      <c r="E608" s="2">
        <v>4.2493900775706102E-5</v>
      </c>
      <c r="F608" s="2">
        <v>2.2976060710583601</v>
      </c>
    </row>
    <row r="609" spans="1:6">
      <c r="A609" s="2" t="s">
        <v>23000</v>
      </c>
      <c r="B609" s="2">
        <v>14.501518123603011</v>
      </c>
      <c r="C609" s="2">
        <v>1.1259095415645299</v>
      </c>
      <c r="D609" s="2">
        <v>4.8610610832848899E-5</v>
      </c>
      <c r="E609" s="2">
        <v>2.1314264770280799E-4</v>
      </c>
      <c r="F609" s="2">
        <v>4.2686627315407302</v>
      </c>
    </row>
    <row r="610" spans="1:6">
      <c r="A610" s="2" t="s">
        <v>23001</v>
      </c>
      <c r="B610" s="2">
        <v>10.156612542423041</v>
      </c>
      <c r="C610" s="2">
        <v>3.0419765499565465</v>
      </c>
      <c r="D610" s="2">
        <v>3.6286840595752701E-3</v>
      </c>
      <c r="E610" s="2">
        <v>9.1402110162506992E-3</v>
      </c>
      <c r="F610" s="2">
        <v>2.3533190065028902</v>
      </c>
    </row>
    <row r="611" spans="1:6">
      <c r="A611" s="2" t="s">
        <v>23002</v>
      </c>
      <c r="B611" s="2">
        <v>3.9353808790244198</v>
      </c>
      <c r="C611" s="2">
        <v>39.381009887955734</v>
      </c>
      <c r="D611" s="2">
        <v>4.1557523837635198E-13</v>
      </c>
      <c r="E611" s="2">
        <v>1.5069424466693502E-11</v>
      </c>
      <c r="F611" s="2">
        <v>-2.8599809197794301</v>
      </c>
    </row>
    <row r="612" spans="1:6">
      <c r="A612" s="2" t="s">
        <v>23003</v>
      </c>
      <c r="B612" s="2">
        <v>3.3291127724442831</v>
      </c>
      <c r="C612" s="2">
        <v>1.2421327369915847</v>
      </c>
      <c r="D612" s="2">
        <v>1.27601162056576E-2</v>
      </c>
      <c r="E612" s="2">
        <v>2.68995352423765E-2</v>
      </c>
      <c r="F612" s="2">
        <v>2.3487226949584299</v>
      </c>
    </row>
    <row r="613" spans="1:6">
      <c r="A613" s="2" t="s">
        <v>23004</v>
      </c>
      <c r="B613" s="2">
        <v>3.2373627717430034</v>
      </c>
      <c r="C613" s="2">
        <v>24.670122728355796</v>
      </c>
      <c r="D613" s="2">
        <v>1.29324795603029E-8</v>
      </c>
      <c r="E613" s="2">
        <v>1.5705378616284999E-7</v>
      </c>
      <c r="F613" s="2">
        <v>-2.2463086113632</v>
      </c>
    </row>
    <row r="614" spans="1:6">
      <c r="A614" s="2" t="s">
        <v>23005</v>
      </c>
      <c r="B614" s="2">
        <v>93.327344560349772</v>
      </c>
      <c r="C614" s="2">
        <v>18.393314843483466</v>
      </c>
      <c r="D614" s="2">
        <v>5.7646405945130399E-9</v>
      </c>
      <c r="E614" s="2">
        <v>7.7007235133541495E-8</v>
      </c>
      <c r="F614" s="2">
        <v>2.93030650590641</v>
      </c>
    </row>
    <row r="615" spans="1:6">
      <c r="A615" s="2" t="s">
        <v>23006</v>
      </c>
      <c r="B615" s="2">
        <v>24.9287560094897</v>
      </c>
      <c r="C615" s="2">
        <v>1.0505669701196061</v>
      </c>
      <c r="D615" s="2">
        <v>4.3349830557540498E-8</v>
      </c>
      <c r="E615" s="2">
        <v>4.5303823730624598E-7</v>
      </c>
      <c r="F615" s="2">
        <v>5.1256075890934403</v>
      </c>
    </row>
    <row r="616" spans="1:6">
      <c r="A616" s="2" t="s">
        <v>23007</v>
      </c>
      <c r="B616" s="2">
        <v>5.4676013449895295</v>
      </c>
      <c r="C616" s="2">
        <v>32.621920376217233</v>
      </c>
      <c r="D616" s="2">
        <v>7.8495526827222003E-7</v>
      </c>
      <c r="E616" s="2">
        <v>5.7591681066005599E-6</v>
      </c>
      <c r="F616" s="2">
        <v>-2.1371020501575</v>
      </c>
    </row>
    <row r="617" spans="1:6">
      <c r="A617" s="2" t="s">
        <v>23008</v>
      </c>
      <c r="B617" s="2">
        <v>1.5279095898459136</v>
      </c>
      <c r="C617" s="2">
        <v>21.16279256044567</v>
      </c>
      <c r="D617" s="2">
        <v>1.08293664141991E-5</v>
      </c>
      <c r="E617" s="2">
        <v>5.7520132857618798E-5</v>
      </c>
      <c r="F617" s="2">
        <v>-3.2743292279927898</v>
      </c>
    </row>
    <row r="618" spans="1:6">
      <c r="A618" s="2" t="s">
        <v>20695</v>
      </c>
      <c r="B618" s="2">
        <v>14.454095071433001</v>
      </c>
      <c r="C618" s="2">
        <v>4.3035444709228035</v>
      </c>
      <c r="D618" s="2">
        <v>6.5509625747477204E-3</v>
      </c>
      <c r="E618" s="2">
        <v>1.51623785793159E-2</v>
      </c>
      <c r="F618" s="2">
        <v>2.2676374417112202</v>
      </c>
    </row>
    <row r="619" spans="1:6">
      <c r="A619" s="2" t="s">
        <v>23019</v>
      </c>
      <c r="B619" s="2">
        <v>2.29553315426155</v>
      </c>
      <c r="C619" s="2">
        <v>26.296184434249984</v>
      </c>
      <c r="D619" s="2">
        <v>7.5700369523988599E-3</v>
      </c>
      <c r="E619" s="2">
        <v>1.71548468582884E-2</v>
      </c>
      <c r="F619" s="2">
        <v>-2.6313695705783999</v>
      </c>
    </row>
    <row r="620" spans="1:6">
      <c r="A620" s="2" t="s">
        <v>23020</v>
      </c>
      <c r="B620" s="2">
        <v>4.2927627531458858</v>
      </c>
      <c r="C620" s="2">
        <v>1.5474518505485388</v>
      </c>
      <c r="D620" s="2">
        <v>8.7995385050127807E-3</v>
      </c>
      <c r="E620" s="2">
        <v>1.9470451573656001E-2</v>
      </c>
      <c r="F620" s="2">
        <v>2.1621979642794602</v>
      </c>
    </row>
    <row r="621" spans="1:6">
      <c r="A621" s="2" t="s">
        <v>23024</v>
      </c>
      <c r="B621" s="2">
        <v>121.631343205647</v>
      </c>
      <c r="C621" s="2">
        <v>11.00914910258239</v>
      </c>
      <c r="D621" s="2">
        <v>9.9515728839934296E-6</v>
      </c>
      <c r="E621" s="2">
        <v>5.3396764223749999E-5</v>
      </c>
      <c r="F621" s="2">
        <v>4.09979985108862</v>
      </c>
    </row>
    <row r="622" spans="1:6">
      <c r="A622" s="2" t="s">
        <v>23025</v>
      </c>
      <c r="B622" s="2">
        <v>131.37494512407099</v>
      </c>
      <c r="C622" s="2">
        <v>44.213119062407799</v>
      </c>
      <c r="D622" s="2">
        <v>1.3090948834278499E-7</v>
      </c>
      <c r="E622" s="2">
        <v>1.1900946503715399E-6</v>
      </c>
      <c r="F622" s="2">
        <v>2.1242722681259099</v>
      </c>
    </row>
    <row r="623" spans="1:6">
      <c r="A623" s="2" t="s">
        <v>23026</v>
      </c>
      <c r="B623" s="2">
        <v>3.7216937668221068</v>
      </c>
      <c r="C623" s="2">
        <v>46.836379890083265</v>
      </c>
      <c r="D623" s="2">
        <v>2.1225417124330298E-21</v>
      </c>
      <c r="E623" s="2">
        <v>3.4202106518717702E-19</v>
      </c>
      <c r="F623" s="2">
        <v>-3.1098940447819001</v>
      </c>
    </row>
    <row r="624" spans="1:6">
      <c r="A624" s="2" t="s">
        <v>23027</v>
      </c>
      <c r="B624" s="2">
        <v>28.454902825936799</v>
      </c>
      <c r="C624" s="2">
        <v>1.5696207233828978</v>
      </c>
      <c r="D624" s="2">
        <v>2.56721658315135E-5</v>
      </c>
      <c r="E624" s="2">
        <v>1.21557351601117E-4</v>
      </c>
      <c r="F624" s="2">
        <v>4.7807744455461902</v>
      </c>
    </row>
    <row r="625" spans="1:6">
      <c r="A625" s="2" t="s">
        <v>23028</v>
      </c>
      <c r="B625" s="2">
        <v>7.4576936585375835</v>
      </c>
      <c r="C625" s="2">
        <v>73.966786437257937</v>
      </c>
      <c r="D625" s="2">
        <v>1.2410286162848499E-14</v>
      </c>
      <c r="E625" s="2">
        <v>6.3233596413154197E-13</v>
      </c>
      <c r="F625" s="2">
        <v>-2.6310222831538401</v>
      </c>
    </row>
    <row r="626" spans="1:6">
      <c r="A626" s="2" t="s">
        <v>23029</v>
      </c>
      <c r="B626" s="2">
        <v>1.32738483983119</v>
      </c>
      <c r="C626" s="2">
        <v>30.197442134778402</v>
      </c>
      <c r="D626" s="2">
        <v>7.08154854011922E-10</v>
      </c>
      <c r="E626" s="2">
        <v>1.1886489873786E-8</v>
      </c>
      <c r="F626" s="2">
        <v>-4.7543019731482401</v>
      </c>
    </row>
    <row r="627" spans="1:6">
      <c r="A627" s="2" t="s">
        <v>20700</v>
      </c>
      <c r="B627" s="2">
        <v>119.47923124289032</v>
      </c>
      <c r="C627" s="2">
        <v>2.4442886724292219</v>
      </c>
      <c r="D627" s="2">
        <v>1.7942904068206101E-12</v>
      </c>
      <c r="E627" s="2">
        <v>5.62094717723559E-11</v>
      </c>
      <c r="F627" s="2">
        <v>6.1593506981326502</v>
      </c>
    </row>
    <row r="628" spans="1:6">
      <c r="A628" s="2" t="s">
        <v>23030</v>
      </c>
      <c r="B628" s="2">
        <v>1.1939539018267114</v>
      </c>
      <c r="C628" s="2">
        <v>8.6653881221577631</v>
      </c>
      <c r="D628" s="2">
        <v>7.44033117019955E-9</v>
      </c>
      <c r="E628" s="2">
        <v>9.5674123805528501E-8</v>
      </c>
      <c r="F628" s="2">
        <v>-2.51201508168168</v>
      </c>
    </row>
    <row r="629" spans="1:6">
      <c r="A629" s="2" t="s">
        <v>23031</v>
      </c>
      <c r="B629" s="2">
        <v>2.6391300272559666</v>
      </c>
      <c r="C629" s="2">
        <v>25.118538566292269</v>
      </c>
      <c r="D629" s="2">
        <v>4.9043965114078804E-7</v>
      </c>
      <c r="E629" s="2">
        <v>3.8143333591890798E-6</v>
      </c>
      <c r="F629" s="2">
        <v>-2.7616710713262398</v>
      </c>
    </row>
    <row r="630" spans="1:6">
      <c r="A630" s="2" t="s">
        <v>23032</v>
      </c>
      <c r="B630" s="2">
        <v>1.6849063309903733</v>
      </c>
      <c r="C630" s="2">
        <v>20.439973805757468</v>
      </c>
      <c r="D630" s="2">
        <v>1.53402613287987E-10</v>
      </c>
      <c r="E630" s="2">
        <v>3.0053390393547699E-9</v>
      </c>
      <c r="F630" s="2">
        <v>-3.1512712098297602</v>
      </c>
    </row>
    <row r="631" spans="1:6">
      <c r="A631" s="2" t="s">
        <v>23033</v>
      </c>
      <c r="B631" s="2">
        <v>20.338212521085065</v>
      </c>
      <c r="C631" s="2">
        <v>7.4079873628908928</v>
      </c>
      <c r="D631" s="2">
        <v>9.98156082953552E-6</v>
      </c>
      <c r="E631" s="2">
        <v>5.3524251519776399E-5</v>
      </c>
      <c r="F631" s="2">
        <v>2.0380509935917899</v>
      </c>
    </row>
    <row r="632" spans="1:6">
      <c r="A632" s="2" t="s">
        <v>23034</v>
      </c>
      <c r="B632" s="2">
        <v>56.293173887319199</v>
      </c>
      <c r="C632" s="2">
        <v>14.328000240535937</v>
      </c>
      <c r="D632" s="2">
        <v>9.4188169636019994E-9</v>
      </c>
      <c r="E632" s="2">
        <v>1.17938775597662E-7</v>
      </c>
      <c r="F632" s="2">
        <v>2.5163039458883198</v>
      </c>
    </row>
    <row r="633" spans="1:6">
      <c r="A633" s="2" t="s">
        <v>23035</v>
      </c>
      <c r="B633" s="2">
        <v>2.2709390007102397</v>
      </c>
      <c r="C633" s="2">
        <v>36.039436542022031</v>
      </c>
      <c r="D633" s="2">
        <v>2.3793312395364801E-17</v>
      </c>
      <c r="E633" s="2">
        <v>1.91102548341837E-15</v>
      </c>
      <c r="F633" s="2">
        <v>-3.5290401309080899</v>
      </c>
    </row>
    <row r="634" spans="1:6">
      <c r="A634" s="2" t="s">
        <v>23036</v>
      </c>
      <c r="B634" s="2">
        <v>118.98770105205466</v>
      </c>
      <c r="C634" s="2">
        <v>2.9303452079671604</v>
      </c>
      <c r="D634" s="2">
        <v>1.05378501975126E-23</v>
      </c>
      <c r="E634" s="2">
        <v>2.2640571149355801E-21</v>
      </c>
      <c r="F634" s="2">
        <v>5.8904451841927701</v>
      </c>
    </row>
    <row r="635" spans="1:6">
      <c r="A635" s="2" t="s">
        <v>23037</v>
      </c>
      <c r="B635" s="2">
        <v>373.66679181253903</v>
      </c>
      <c r="C635" s="2">
        <v>35.301246033245597</v>
      </c>
      <c r="D635" s="2">
        <v>5.5911365067680503E-6</v>
      </c>
      <c r="E635" s="2">
        <v>3.2371588012013001E-5</v>
      </c>
      <c r="F635" s="2">
        <v>4.0546505833572102</v>
      </c>
    </row>
    <row r="636" spans="1:6">
      <c r="A636" s="2" t="s">
        <v>23038</v>
      </c>
      <c r="B636" s="2">
        <v>2.5575933702919134</v>
      </c>
      <c r="C636" s="2">
        <v>40.652994253504367</v>
      </c>
      <c r="D636" s="2">
        <v>4.3366025807123401E-10</v>
      </c>
      <c r="E636" s="2">
        <v>7.6006993702192694E-9</v>
      </c>
      <c r="F636" s="2">
        <v>-3.2461700098006299</v>
      </c>
    </row>
    <row r="637" spans="1:6">
      <c r="A637" s="2" t="s">
        <v>23039</v>
      </c>
      <c r="B637" s="2">
        <v>3.2419202361834767</v>
      </c>
      <c r="C637" s="2">
        <v>28.685029187344735</v>
      </c>
      <c r="D637" s="2">
        <v>3.2493074660338501E-6</v>
      </c>
      <c r="E637" s="2">
        <v>2.0094421945139101E-5</v>
      </c>
      <c r="F637" s="2">
        <v>-2.4746480244812599</v>
      </c>
    </row>
    <row r="638" spans="1:6">
      <c r="A638" s="2" t="s">
        <v>23040</v>
      </c>
      <c r="B638" s="2">
        <v>1.5020453412525299</v>
      </c>
      <c r="C638" s="2">
        <v>9.7800555537809384</v>
      </c>
      <c r="D638" s="2">
        <v>1.20034864820012E-8</v>
      </c>
      <c r="E638" s="2">
        <v>1.4667008932651901E-7</v>
      </c>
      <c r="F638" s="2">
        <v>-2.1955194928326098</v>
      </c>
    </row>
    <row r="639" spans="1:6">
      <c r="A639" s="2" t="s">
        <v>23045</v>
      </c>
      <c r="B639" s="2">
        <v>4.3024236004759402</v>
      </c>
      <c r="C639" s="2">
        <v>28.03951753620137</v>
      </c>
      <c r="D639" s="2">
        <v>1.19552071160922E-7</v>
      </c>
      <c r="E639" s="2">
        <v>1.0965106718857699E-6</v>
      </c>
      <c r="F639" s="2">
        <v>-2.18756937699448</v>
      </c>
    </row>
    <row r="640" spans="1:6">
      <c r="A640" s="2" t="s">
        <v>23050</v>
      </c>
      <c r="B640" s="2">
        <v>166.80158114410565</v>
      </c>
      <c r="C640" s="2">
        <v>38.499384861227604</v>
      </c>
      <c r="D640" s="2">
        <v>1.7650372138261699E-16</v>
      </c>
      <c r="E640" s="2">
        <v>1.20069101442919E-14</v>
      </c>
      <c r="F640" s="2">
        <v>2.7060525613919202</v>
      </c>
    </row>
    <row r="641" spans="1:6">
      <c r="A641" s="2" t="s">
        <v>23055</v>
      </c>
      <c r="B641" s="2">
        <v>3.6421888833506131</v>
      </c>
      <c r="C641" s="2">
        <v>20.4354240312618</v>
      </c>
      <c r="D641" s="2">
        <v>6.1626640720165998E-8</v>
      </c>
      <c r="E641" s="2">
        <v>6.1583645389430997E-7</v>
      </c>
      <c r="F641" s="2">
        <v>-2.0116846360685501</v>
      </c>
    </row>
    <row r="642" spans="1:6">
      <c r="A642" s="2" t="s">
        <v>23066</v>
      </c>
      <c r="B642" s="2">
        <v>3.563564274647177</v>
      </c>
      <c r="C642" s="2">
        <v>23.278451206578197</v>
      </c>
      <c r="D642" s="2">
        <v>3.8094495779392798E-9</v>
      </c>
      <c r="E642" s="2">
        <v>5.34941334523042E-8</v>
      </c>
      <c r="F642" s="2">
        <v>-2.0464577689610199</v>
      </c>
    </row>
    <row r="643" spans="1:6">
      <c r="A643" s="2" t="s">
        <v>23068</v>
      </c>
      <c r="B643" s="2">
        <v>40.266983722588868</v>
      </c>
      <c r="C643" s="2">
        <v>4.8963546477295354</v>
      </c>
      <c r="D643" s="2">
        <v>9.77676682614437E-4</v>
      </c>
      <c r="E643" s="2">
        <v>2.9299616681582501E-3</v>
      </c>
      <c r="F643" s="2">
        <v>3.5720399145244399</v>
      </c>
    </row>
    <row r="644" spans="1:6">
      <c r="A644" s="2" t="s">
        <v>20710</v>
      </c>
      <c r="B644" s="2">
        <v>15.209723708564001</v>
      </c>
      <c r="C644" s="2">
        <v>2.0159041532708084</v>
      </c>
      <c r="D644" s="2">
        <v>2.5214813520734402E-4</v>
      </c>
      <c r="E644" s="2">
        <v>9.0302586774770801E-4</v>
      </c>
      <c r="F644" s="2">
        <v>3.53823394620815</v>
      </c>
    </row>
    <row r="645" spans="1:6">
      <c r="A645" s="2" t="s">
        <v>23074</v>
      </c>
      <c r="B645" s="2">
        <v>4.4107599293139534</v>
      </c>
      <c r="C645" s="2">
        <v>28.061159052452336</v>
      </c>
      <c r="D645" s="2">
        <v>8.7664280341473401E-4</v>
      </c>
      <c r="E645" s="2">
        <v>2.6665413824491098E-3</v>
      </c>
      <c r="F645" s="2">
        <v>-2.1621749460130499</v>
      </c>
    </row>
    <row r="646" spans="1:6">
      <c r="A646" s="2" t="s">
        <v>23075</v>
      </c>
      <c r="B646" s="2">
        <v>30.788330591465563</v>
      </c>
      <c r="C646" s="2">
        <v>9.7842172351972732</v>
      </c>
      <c r="D646" s="2">
        <v>9.2476649065988195E-3</v>
      </c>
      <c r="E646" s="2">
        <v>2.03172813482685E-2</v>
      </c>
      <c r="F646" s="2">
        <v>2.1791932309870599</v>
      </c>
    </row>
    <row r="647" spans="1:6">
      <c r="A647" s="2" t="s">
        <v>23076</v>
      </c>
      <c r="B647" s="2">
        <v>1.0244686431532382</v>
      </c>
      <c r="C647" s="2">
        <v>196.22824011431021</v>
      </c>
      <c r="D647" s="2">
        <v>7.1433878076368797E-16</v>
      </c>
      <c r="E647" s="2">
        <v>4.3334311636822099E-14</v>
      </c>
      <c r="F647" s="2">
        <v>-6.8884899598209302</v>
      </c>
    </row>
    <row r="648" spans="1:6">
      <c r="A648" s="2" t="s">
        <v>23077</v>
      </c>
      <c r="B648" s="2">
        <v>26.102099071241366</v>
      </c>
      <c r="C648" s="2">
        <v>3.07978090002729</v>
      </c>
      <c r="D648" s="2">
        <v>4.9677373935949298E-12</v>
      </c>
      <c r="E648" s="2">
        <v>1.40282809947058E-10</v>
      </c>
      <c r="F648" s="2">
        <v>3.62981640770345</v>
      </c>
    </row>
    <row r="649" spans="1:6">
      <c r="A649" s="2" t="s">
        <v>23078</v>
      </c>
      <c r="B649" s="2">
        <v>28.254097024122331</v>
      </c>
      <c r="C649" s="2">
        <v>3.9850756326103345</v>
      </c>
      <c r="D649" s="2">
        <v>1.0931821943703901E-3</v>
      </c>
      <c r="E649" s="2">
        <v>3.2306766775856699E-3</v>
      </c>
      <c r="F649" s="2">
        <v>3.4541849813102798</v>
      </c>
    </row>
    <row r="650" spans="1:6">
      <c r="A650" s="2" t="s">
        <v>23079</v>
      </c>
      <c r="B650" s="2">
        <v>16.370232240577732</v>
      </c>
      <c r="C650" s="2">
        <v>5.5316894820628262</v>
      </c>
      <c r="D650" s="2">
        <v>1.47329296306472E-6</v>
      </c>
      <c r="E650" s="2">
        <v>1.00567749996649E-5</v>
      </c>
      <c r="F650" s="2">
        <v>2.1080729092422001</v>
      </c>
    </row>
    <row r="651" spans="1:6">
      <c r="A651" s="2" t="s">
        <v>23080</v>
      </c>
      <c r="B651" s="2">
        <v>5.3208746163432776</v>
      </c>
      <c r="C651" s="2">
        <v>1.3149391936432064</v>
      </c>
      <c r="D651" s="2">
        <v>4.64715940592472E-4</v>
      </c>
      <c r="E651" s="2">
        <v>1.5368530503277499E-3</v>
      </c>
      <c r="F651" s="2">
        <v>2.6193537722251801</v>
      </c>
    </row>
    <row r="652" spans="1:6">
      <c r="A652" s="2" t="s">
        <v>23082</v>
      </c>
      <c r="B652" s="2">
        <v>87.140901166038304</v>
      </c>
      <c r="C652" s="2">
        <v>5.5677069143474824</v>
      </c>
      <c r="D652" s="2">
        <v>4.67083817129687E-24</v>
      </c>
      <c r="E652" s="2">
        <v>1.05634692747698E-21</v>
      </c>
      <c r="F652" s="2">
        <v>4.5067644943468004</v>
      </c>
    </row>
    <row r="653" spans="1:6">
      <c r="A653" s="2" t="s">
        <v>23083</v>
      </c>
      <c r="B653" s="2">
        <v>223.43427849111535</v>
      </c>
      <c r="C653" s="2">
        <v>71.721692877150517</v>
      </c>
      <c r="D653" s="2">
        <v>7.34466362301941E-9</v>
      </c>
      <c r="E653" s="2">
        <v>9.4632742393146599E-8</v>
      </c>
      <c r="F653" s="2">
        <v>2.1231350645834501</v>
      </c>
    </row>
    <row r="654" spans="1:6">
      <c r="A654" s="2" t="s">
        <v>23084</v>
      </c>
      <c r="B654" s="2">
        <v>26.695635867266464</v>
      </c>
      <c r="C654" s="2">
        <v>166.40328336175466</v>
      </c>
      <c r="D654" s="2">
        <v>2.8936006553247301E-6</v>
      </c>
      <c r="E654" s="2">
        <v>1.8213577171773001E-5</v>
      </c>
      <c r="F654" s="2">
        <v>-2.0724993674986001</v>
      </c>
    </row>
    <row r="655" spans="1:6">
      <c r="A655" s="2" t="s">
        <v>23085</v>
      </c>
      <c r="B655" s="2">
        <v>10.895462963952534</v>
      </c>
      <c r="C655" s="2">
        <v>126.36963883305198</v>
      </c>
      <c r="D655" s="2">
        <v>5.1443138836096901E-28</v>
      </c>
      <c r="E655" s="2">
        <v>1.9925106806722599E-25</v>
      </c>
      <c r="F655" s="2">
        <v>-2.98277149798413</v>
      </c>
    </row>
    <row r="656" spans="1:6">
      <c r="A656" s="2" t="s">
        <v>23086</v>
      </c>
      <c r="B656" s="2">
        <v>2.8356524822086198</v>
      </c>
      <c r="C656" s="2">
        <v>75.391362608581801</v>
      </c>
      <c r="D656" s="2">
        <v>2.1961422291494199E-8</v>
      </c>
      <c r="E656" s="2">
        <v>2.50979339325932E-7</v>
      </c>
      <c r="F656" s="2">
        <v>-4.0324832023870298</v>
      </c>
    </row>
    <row r="657" spans="1:6">
      <c r="A657" s="2" t="s">
        <v>23087</v>
      </c>
      <c r="B657" s="2">
        <v>14.533594873274167</v>
      </c>
      <c r="C657" s="2">
        <v>2.0819243933910041</v>
      </c>
      <c r="D657" s="2">
        <v>3.3097870645210699E-7</v>
      </c>
      <c r="E657" s="2">
        <v>2.69104163032111E-6</v>
      </c>
      <c r="F657" s="2">
        <v>3.3501945066599301</v>
      </c>
    </row>
    <row r="658" spans="1:6">
      <c r="A658" s="2" t="s">
        <v>23097</v>
      </c>
      <c r="B658" s="2">
        <v>5.6034322874836731</v>
      </c>
      <c r="C658" s="2">
        <v>36.371291326900696</v>
      </c>
      <c r="D658" s="2">
        <v>2.6628563630891199E-6</v>
      </c>
      <c r="E658" s="2">
        <v>1.6918127834688001E-5</v>
      </c>
      <c r="F658" s="2">
        <v>-2.0884935865284699</v>
      </c>
    </row>
    <row r="659" spans="1:6">
      <c r="A659" s="2" t="s">
        <v>23098</v>
      </c>
      <c r="B659" s="2">
        <v>12.850219182988299</v>
      </c>
      <c r="C659" s="2">
        <v>2.7294189603830037</v>
      </c>
      <c r="D659" s="2">
        <v>9.1619560250547206E-6</v>
      </c>
      <c r="E659" s="2">
        <v>4.9857354373517998E-5</v>
      </c>
      <c r="F659" s="2">
        <v>2.8701727276001598</v>
      </c>
    </row>
    <row r="660" spans="1:6">
      <c r="A660" s="2" t="s">
        <v>23099</v>
      </c>
      <c r="B660" s="2">
        <v>2.2255152892261632</v>
      </c>
      <c r="C660" s="2">
        <v>18.8194060567218</v>
      </c>
      <c r="D660" s="2">
        <v>1.13456994835334E-9</v>
      </c>
      <c r="E660" s="2">
        <v>1.8179914486293199E-8</v>
      </c>
      <c r="F660" s="2">
        <v>-2.33109129750197</v>
      </c>
    </row>
    <row r="661" spans="1:6">
      <c r="A661" s="2" t="s">
        <v>23100</v>
      </c>
      <c r="B661" s="2">
        <v>537.90832826508711</v>
      </c>
      <c r="C661" s="2">
        <v>131.05347869362069</v>
      </c>
      <c r="D661" s="2">
        <v>5.3259464207246697E-25</v>
      </c>
      <c r="E661" s="2">
        <v>1.3561990330442199E-22</v>
      </c>
      <c r="F661" s="2">
        <v>2.6118524046856302</v>
      </c>
    </row>
    <row r="662" spans="1:6">
      <c r="A662" s="2" t="s">
        <v>23101</v>
      </c>
      <c r="B662" s="2">
        <v>6.4708928112013702</v>
      </c>
      <c r="C662" s="2">
        <v>71.845712899755569</v>
      </c>
      <c r="D662" s="2">
        <v>1.2688182905485699E-3</v>
      </c>
      <c r="E662" s="2">
        <v>3.67393005019354E-3</v>
      </c>
      <c r="F662" s="2">
        <v>-2.6299110340290599</v>
      </c>
    </row>
    <row r="663" spans="1:6">
      <c r="A663" s="2" t="s">
        <v>23102</v>
      </c>
      <c r="B663" s="2">
        <v>2.2958310483193767</v>
      </c>
      <c r="C663" s="2">
        <v>19.396469872287067</v>
      </c>
      <c r="D663" s="2">
        <v>5.4774318504422103E-9</v>
      </c>
      <c r="E663" s="2">
        <v>7.3705192050157194E-8</v>
      </c>
      <c r="F663" s="2">
        <v>-2.4668883188525901</v>
      </c>
    </row>
    <row r="664" spans="1:6">
      <c r="A664" s="2" t="s">
        <v>23103</v>
      </c>
      <c r="B664" s="2">
        <v>4.7436451359418763</v>
      </c>
      <c r="C664" s="2">
        <v>29.289177126615968</v>
      </c>
      <c r="D664" s="2">
        <v>7.67569154713592E-7</v>
      </c>
      <c r="E664" s="2">
        <v>5.6460678878247697E-6</v>
      </c>
      <c r="F664" s="2">
        <v>-2.5382169197244</v>
      </c>
    </row>
    <row r="665" spans="1:6">
      <c r="A665" s="2" t="s">
        <v>23104</v>
      </c>
      <c r="B665" s="2">
        <v>20.4923423503371</v>
      </c>
      <c r="C665" s="2">
        <v>5.881021140084723</v>
      </c>
      <c r="D665" s="2">
        <v>2.6831143541325902E-4</v>
      </c>
      <c r="E665" s="2">
        <v>9.5273348342495598E-4</v>
      </c>
      <c r="F665" s="2">
        <v>2.5145573007706399</v>
      </c>
    </row>
    <row r="666" spans="1:6">
      <c r="A666" s="2" t="s">
        <v>23110</v>
      </c>
      <c r="B666" s="2">
        <v>30.320718725734867</v>
      </c>
      <c r="C666" s="2">
        <v>5.0885952985560667</v>
      </c>
      <c r="D666" s="2">
        <v>2.0666451665932199E-3</v>
      </c>
      <c r="E666" s="2">
        <v>5.6068868446918201E-3</v>
      </c>
      <c r="F666" s="2">
        <v>3.2999493482869098</v>
      </c>
    </row>
    <row r="667" spans="1:6">
      <c r="A667" s="2" t="s">
        <v>23114</v>
      </c>
      <c r="B667" s="2">
        <v>409.53479663980238</v>
      </c>
      <c r="C667" s="2">
        <v>117.3392198973591</v>
      </c>
      <c r="D667" s="2">
        <v>1.06713939001509E-4</v>
      </c>
      <c r="E667" s="2">
        <v>4.2702138372449199E-4</v>
      </c>
      <c r="F667" s="2">
        <v>2.4040593932001699</v>
      </c>
    </row>
    <row r="668" spans="1:6">
      <c r="A668" s="2" t="s">
        <v>23116</v>
      </c>
      <c r="B668" s="2">
        <v>6.0141989834603296</v>
      </c>
      <c r="C668" s="2">
        <v>2.0793439524498734</v>
      </c>
      <c r="D668" s="2">
        <v>2.7697071933759599E-3</v>
      </c>
      <c r="E668" s="2">
        <v>7.2422505942818498E-3</v>
      </c>
      <c r="F668" s="2">
        <v>2.0772056243914299</v>
      </c>
    </row>
    <row r="669" spans="1:6">
      <c r="A669" s="2" t="s">
        <v>23117</v>
      </c>
      <c r="B669" s="2">
        <v>4.7174921250328898</v>
      </c>
      <c r="C669" s="2">
        <v>1.0219664043494441</v>
      </c>
      <c r="D669" s="2">
        <v>1.94093040648807E-2</v>
      </c>
      <c r="E669" s="2">
        <v>3.8582164795740503E-2</v>
      </c>
      <c r="F669" s="2">
        <v>2.6767250419495601</v>
      </c>
    </row>
    <row r="670" spans="1:6">
      <c r="A670" s="2" t="s">
        <v>23118</v>
      </c>
      <c r="B670" s="2">
        <v>16.929509604862464</v>
      </c>
      <c r="C670" s="2">
        <v>4.2616210466633193</v>
      </c>
      <c r="D670" s="2">
        <v>3.90827669206437E-5</v>
      </c>
      <c r="E670" s="2">
        <v>1.7649327698641501E-4</v>
      </c>
      <c r="F670" s="2">
        <v>2.56669347312606</v>
      </c>
    </row>
    <row r="671" spans="1:6">
      <c r="A671" s="2" t="s">
        <v>23119</v>
      </c>
      <c r="B671" s="2">
        <v>609.88328496293605</v>
      </c>
      <c r="C671" s="2">
        <v>31.53539434622785</v>
      </c>
      <c r="D671" s="2">
        <v>5.72866056171237E-8</v>
      </c>
      <c r="E671" s="2">
        <v>5.7738986161871896E-7</v>
      </c>
      <c r="F671" s="2">
        <v>4.9304803085211004</v>
      </c>
    </row>
    <row r="672" spans="1:6">
      <c r="A672" s="2" t="s">
        <v>23120</v>
      </c>
      <c r="B672" s="2">
        <v>22.67789989031613</v>
      </c>
      <c r="C672" s="2">
        <v>3.3404713632999434</v>
      </c>
      <c r="D672" s="2">
        <v>2.1097280351336401E-13</v>
      </c>
      <c r="E672" s="2">
        <v>8.2538707438263301E-12</v>
      </c>
      <c r="F672" s="2">
        <v>3.3649460873297601</v>
      </c>
    </row>
    <row r="673" spans="1:6">
      <c r="A673" s="2" t="s">
        <v>23121</v>
      </c>
      <c r="B673" s="2">
        <v>1.5332695476032467</v>
      </c>
      <c r="C673" s="2">
        <v>39.613257684567827</v>
      </c>
      <c r="D673" s="2">
        <v>2.4613697134481798E-7</v>
      </c>
      <c r="E673" s="2">
        <v>2.0696677741849201E-6</v>
      </c>
      <c r="F673" s="2">
        <v>-4.2072156161555396</v>
      </c>
    </row>
    <row r="674" spans="1:6">
      <c r="A674" s="2" t="s">
        <v>23122</v>
      </c>
      <c r="B674" s="2">
        <v>12.848027346504701</v>
      </c>
      <c r="C674" s="2">
        <v>4.0515119899926662</v>
      </c>
      <c r="D674" s="2">
        <v>6.6359154477413397E-9</v>
      </c>
      <c r="E674" s="2">
        <v>8.6846280240440194E-8</v>
      </c>
      <c r="F674" s="2">
        <v>2.40280302800122</v>
      </c>
    </row>
    <row r="675" spans="1:6">
      <c r="A675" s="2" t="s">
        <v>23130</v>
      </c>
      <c r="B675" s="2">
        <v>8.9045048665110702</v>
      </c>
      <c r="C675" s="2">
        <v>77.282799091422433</v>
      </c>
      <c r="D675" s="2">
        <v>2.57824611091801E-6</v>
      </c>
      <c r="E675" s="2">
        <v>1.64372752798438E-5</v>
      </c>
      <c r="F675" s="2">
        <v>-2.5806196139504398</v>
      </c>
    </row>
    <row r="676" spans="1:6">
      <c r="A676" s="2" t="s">
        <v>23139</v>
      </c>
      <c r="B676" s="2">
        <v>59.911191790216968</v>
      </c>
      <c r="C676" s="2">
        <v>6.2860735121967437</v>
      </c>
      <c r="D676" s="2">
        <v>1.9105469414211999E-4</v>
      </c>
      <c r="E676" s="2">
        <v>7.0650776310558598E-4</v>
      </c>
      <c r="F676" s="2">
        <v>3.8467406435977498</v>
      </c>
    </row>
    <row r="677" spans="1:6">
      <c r="A677" s="2" t="s">
        <v>23140</v>
      </c>
      <c r="B677" s="2">
        <v>9.3949120592817597</v>
      </c>
      <c r="C677" s="2">
        <v>63.827902353535301</v>
      </c>
      <c r="D677" s="2">
        <v>4.6944253957888002E-15</v>
      </c>
      <c r="E677" s="2">
        <v>2.56967464021713E-13</v>
      </c>
      <c r="F677" s="2">
        <v>-2.16821899726042</v>
      </c>
    </row>
    <row r="678" spans="1:6">
      <c r="A678" s="2" t="s">
        <v>23141</v>
      </c>
      <c r="B678" s="2">
        <v>14.258232181574867</v>
      </c>
      <c r="C678" s="2">
        <v>2.5134362314538996</v>
      </c>
      <c r="D678" s="2">
        <v>6.37722008562319E-5</v>
      </c>
      <c r="E678" s="2">
        <v>2.7145036857774001E-4</v>
      </c>
      <c r="F678" s="2">
        <v>3.1507194382981698</v>
      </c>
    </row>
    <row r="679" spans="1:6">
      <c r="A679" s="2" t="s">
        <v>23142</v>
      </c>
      <c r="B679" s="2">
        <v>2.4760232327766967</v>
      </c>
      <c r="C679" s="2">
        <v>17.263850488515363</v>
      </c>
      <c r="D679" s="2">
        <v>3.4341295288265101E-5</v>
      </c>
      <c r="E679" s="2">
        <v>1.57458167370096E-4</v>
      </c>
      <c r="F679" s="2">
        <v>-2.23393211925488</v>
      </c>
    </row>
    <row r="680" spans="1:6">
      <c r="A680" s="2" t="s">
        <v>23143</v>
      </c>
      <c r="B680" s="2">
        <v>2226.3584982850302</v>
      </c>
      <c r="C680" s="2">
        <v>71.709941958201128</v>
      </c>
      <c r="D680" s="2">
        <v>7.6584827470204403E-37</v>
      </c>
      <c r="E680" s="2">
        <v>9.8725501091840493E-34</v>
      </c>
      <c r="F680" s="2">
        <v>5.4831578453175798</v>
      </c>
    </row>
    <row r="681" spans="1:6">
      <c r="A681" s="2" t="s">
        <v>23144</v>
      </c>
      <c r="B681" s="2">
        <v>32.446464546672665</v>
      </c>
      <c r="C681" s="2">
        <v>7.2835136301516501</v>
      </c>
      <c r="D681" s="2">
        <v>2.4731636840901198E-4</v>
      </c>
      <c r="E681" s="2">
        <v>8.8720058582456398E-4</v>
      </c>
      <c r="F681" s="2">
        <v>2.80638977499575</v>
      </c>
    </row>
    <row r="682" spans="1:6">
      <c r="A682" s="2" t="s">
        <v>23146</v>
      </c>
      <c r="B682" s="2">
        <v>20.374140051366336</v>
      </c>
      <c r="C682" s="2">
        <v>4.4529530553388943</v>
      </c>
      <c r="D682" s="2">
        <v>1.5621941411205101E-11</v>
      </c>
      <c r="E682" s="2">
        <v>3.9657656407210202E-10</v>
      </c>
      <c r="F682" s="2">
        <v>2.8127145851686999</v>
      </c>
    </row>
    <row r="683" spans="1:6">
      <c r="A683" s="2" t="s">
        <v>23147</v>
      </c>
      <c r="B683" s="2">
        <v>1.0549251750129576</v>
      </c>
      <c r="C683" s="2">
        <v>8.9358939508358368</v>
      </c>
      <c r="D683" s="2">
        <v>9.4710709343048805E-4</v>
      </c>
      <c r="E683" s="2">
        <v>2.85011898679975E-3</v>
      </c>
      <c r="F683" s="2">
        <v>-2.3505743130544001</v>
      </c>
    </row>
    <row r="684" spans="1:6">
      <c r="A684" s="2" t="s">
        <v>23148</v>
      </c>
      <c r="B684" s="2">
        <v>56.491814400777798</v>
      </c>
      <c r="C684" s="2">
        <v>18.944390275602675</v>
      </c>
      <c r="D684" s="2">
        <v>2.0038413309569599E-3</v>
      </c>
      <c r="E684" s="2">
        <v>5.4629414396460199E-3</v>
      </c>
      <c r="F684" s="2">
        <v>2.15795430829378</v>
      </c>
    </row>
    <row r="685" spans="1:6">
      <c r="A685" s="2" t="s">
        <v>23149</v>
      </c>
      <c r="B685" s="2">
        <v>1.0224721987309924</v>
      </c>
      <c r="C685" s="2">
        <v>8.2091592956574662</v>
      </c>
      <c r="D685" s="2">
        <v>6.5271556621870697E-3</v>
      </c>
      <c r="E685" s="2">
        <v>1.51157035194922E-2</v>
      </c>
      <c r="F685" s="2">
        <v>-2.7035196026710802</v>
      </c>
    </row>
    <row r="686" spans="1:6">
      <c r="A686" s="2" t="s">
        <v>23150</v>
      </c>
      <c r="B686" s="2">
        <v>5.4496080409226559</v>
      </c>
      <c r="C686" s="2">
        <v>1.7489030717005101</v>
      </c>
      <c r="D686" s="2">
        <v>3.4884590187065099E-4</v>
      </c>
      <c r="E686" s="2">
        <v>1.1977553658315499E-3</v>
      </c>
      <c r="F686" s="2">
        <v>2.17838603102263</v>
      </c>
    </row>
    <row r="687" spans="1:6">
      <c r="A687" s="2" t="s">
        <v>23151</v>
      </c>
      <c r="B687" s="2">
        <v>24.973455353345003</v>
      </c>
      <c r="C687" s="2">
        <v>6.6365165788487372</v>
      </c>
      <c r="D687" s="2">
        <v>1.43879909674943E-15</v>
      </c>
      <c r="E687" s="2">
        <v>8.3359816432345499E-14</v>
      </c>
      <c r="F687" s="2">
        <v>2.4807675701015399</v>
      </c>
    </row>
    <row r="688" spans="1:6">
      <c r="A688" s="2" t="s">
        <v>23152</v>
      </c>
      <c r="B688" s="2">
        <v>138.421512401044</v>
      </c>
      <c r="C688" s="2">
        <v>18.865474926526765</v>
      </c>
      <c r="D688" s="2">
        <v>1.8279895002615201E-11</v>
      </c>
      <c r="E688" s="2">
        <v>4.5273031023767999E-10</v>
      </c>
      <c r="F688" s="2">
        <v>3.4892440593741898</v>
      </c>
    </row>
    <row r="689" spans="1:6">
      <c r="A689" s="2" t="s">
        <v>23153</v>
      </c>
      <c r="B689" s="2">
        <v>20.850327843686635</v>
      </c>
      <c r="C689" s="2">
        <v>2.5581614306086702</v>
      </c>
      <c r="D689" s="2">
        <v>3.0960704794356299E-6</v>
      </c>
      <c r="E689" s="2">
        <v>1.9290049846869799E-5</v>
      </c>
      <c r="F689" s="2">
        <v>3.5782276958363299</v>
      </c>
    </row>
    <row r="690" spans="1:6">
      <c r="A690" s="2" t="s">
        <v>23154</v>
      </c>
      <c r="B690" s="2">
        <v>3.893337176797997</v>
      </c>
      <c r="C690" s="2">
        <v>1.1508015898828869</v>
      </c>
      <c r="D690" s="2">
        <v>9.6543567632120699E-4</v>
      </c>
      <c r="E690" s="2">
        <v>2.8973184270647601E-3</v>
      </c>
      <c r="F690" s="2">
        <v>2.3660684043473599</v>
      </c>
    </row>
    <row r="691" spans="1:6">
      <c r="A691" s="2" t="s">
        <v>23155</v>
      </c>
      <c r="B691" s="2">
        <v>27.3725543086743</v>
      </c>
      <c r="C691" s="2">
        <v>1.5379126985881533</v>
      </c>
      <c r="D691" s="2">
        <v>2.04241146017197E-3</v>
      </c>
      <c r="E691" s="2">
        <v>5.5516554840436202E-3</v>
      </c>
      <c r="F691" s="2">
        <v>4.6823373879863697</v>
      </c>
    </row>
    <row r="692" spans="1:6">
      <c r="A692" s="2" t="s">
        <v>23156</v>
      </c>
      <c r="B692" s="2">
        <v>17.244362560880436</v>
      </c>
      <c r="C692" s="2">
        <v>2.4770221910398003</v>
      </c>
      <c r="D692" s="2">
        <v>1.43174236796846E-13</v>
      </c>
      <c r="E692" s="2">
        <v>5.79484799544159E-12</v>
      </c>
      <c r="F692" s="2">
        <v>3.3937082953876199</v>
      </c>
    </row>
    <row r="693" spans="1:6">
      <c r="A693" s="2" t="s">
        <v>23157</v>
      </c>
      <c r="B693" s="2">
        <v>1.2669525192725271</v>
      </c>
      <c r="C693" s="2">
        <v>12.561015901104399</v>
      </c>
      <c r="D693" s="2">
        <v>1.4585081736044299E-4</v>
      </c>
      <c r="E693" s="2">
        <v>5.6057331144707102E-4</v>
      </c>
      <c r="F693" s="2">
        <v>-2.7316211605598602</v>
      </c>
    </row>
    <row r="694" spans="1:6">
      <c r="A694" s="2" t="s">
        <v>23158</v>
      </c>
      <c r="B694" s="2">
        <v>6.4353578698455207</v>
      </c>
      <c r="C694" s="2">
        <v>54.44803427187319</v>
      </c>
      <c r="D694" s="2">
        <v>7.1753920952671798E-20</v>
      </c>
      <c r="E694" s="2">
        <v>9.0241931219599194E-18</v>
      </c>
      <c r="F694" s="2">
        <v>-2.41838547352515</v>
      </c>
    </row>
    <row r="695" spans="1:6">
      <c r="A695" s="2" t="s">
        <v>23159</v>
      </c>
      <c r="B695" s="2">
        <v>4.1324356026795037</v>
      </c>
      <c r="C695" s="2">
        <v>29.603286590803766</v>
      </c>
      <c r="D695" s="2">
        <v>1.4347727377629399E-5</v>
      </c>
      <c r="E695" s="2">
        <v>7.3555996669326005E-5</v>
      </c>
      <c r="F695" s="2">
        <v>-2.36814702771651</v>
      </c>
    </row>
    <row r="696" spans="1:6">
      <c r="A696" s="2" t="s">
        <v>23160</v>
      </c>
      <c r="B696" s="2">
        <v>21.461555995102866</v>
      </c>
      <c r="C696" s="2">
        <v>8.5789038188796152</v>
      </c>
      <c r="D696" s="2">
        <v>3.1886298650784301E-9</v>
      </c>
      <c r="E696" s="2">
        <v>4.5952630062298601E-8</v>
      </c>
      <c r="F696" s="2">
        <v>2.0020923261166299</v>
      </c>
    </row>
    <row r="697" spans="1:6">
      <c r="A697" s="2" t="s">
        <v>23170</v>
      </c>
      <c r="B697" s="2">
        <v>35.641536311868101</v>
      </c>
      <c r="C697" s="2">
        <v>7.2798630604504906</v>
      </c>
      <c r="D697" s="2">
        <v>8.2509159068136996E-7</v>
      </c>
      <c r="E697" s="2">
        <v>6.0040957919692601E-6</v>
      </c>
      <c r="F697" s="2">
        <v>3.0065334577652698</v>
      </c>
    </row>
    <row r="698" spans="1:6">
      <c r="A698" s="2" t="s">
        <v>23173</v>
      </c>
      <c r="B698" s="2">
        <v>110.48231490138966</v>
      </c>
      <c r="C698" s="2">
        <v>9.5473531648333516</v>
      </c>
      <c r="D698" s="2">
        <v>9.3822825667389805E-12</v>
      </c>
      <c r="E698" s="2">
        <v>2.5223567167431101E-10</v>
      </c>
      <c r="F698" s="2">
        <v>4.1515247472574996</v>
      </c>
    </row>
    <row r="699" spans="1:6">
      <c r="A699" s="2" t="s">
        <v>23174</v>
      </c>
      <c r="B699" s="2">
        <v>11.127297196012167</v>
      </c>
      <c r="C699" s="2">
        <v>1.58815080777633</v>
      </c>
      <c r="D699" s="2">
        <v>1.2379716427981299E-10</v>
      </c>
      <c r="E699" s="2">
        <v>2.5072572580221E-9</v>
      </c>
      <c r="F699" s="2">
        <v>3.3648769887044701</v>
      </c>
    </row>
    <row r="700" spans="1:6">
      <c r="A700" s="2" t="s">
        <v>23175</v>
      </c>
      <c r="B700" s="2">
        <v>104.11404006801837</v>
      </c>
      <c r="C700" s="2">
        <v>19.633899583344931</v>
      </c>
      <c r="D700" s="2">
        <v>7.9915170708432198E-4</v>
      </c>
      <c r="E700" s="2">
        <v>2.4619105403331301E-3</v>
      </c>
      <c r="F700" s="2">
        <v>2.98247498837795</v>
      </c>
    </row>
    <row r="701" spans="1:6">
      <c r="A701" s="2" t="s">
        <v>23176</v>
      </c>
      <c r="B701" s="2">
        <v>57.256447249176432</v>
      </c>
      <c r="C701" s="2">
        <v>17.78586812633166</v>
      </c>
      <c r="D701" s="2">
        <v>7.0177719849552698E-4</v>
      </c>
      <c r="E701" s="2">
        <v>2.2035342505920901E-3</v>
      </c>
      <c r="F701" s="2">
        <v>2.2474707901437401</v>
      </c>
    </row>
    <row r="702" spans="1:6">
      <c r="A702" s="2" t="s">
        <v>23177</v>
      </c>
      <c r="B702" s="2">
        <v>1.4781797794338285</v>
      </c>
      <c r="C702" s="2">
        <v>10.766203200803071</v>
      </c>
      <c r="D702" s="2">
        <v>1.35202686620848E-2</v>
      </c>
      <c r="E702" s="2">
        <v>2.8259389270034001E-2</v>
      </c>
      <c r="F702" s="2">
        <v>-2.3688740568259101</v>
      </c>
    </row>
    <row r="703" spans="1:6">
      <c r="A703" s="2" t="s">
        <v>23178</v>
      </c>
      <c r="B703" s="2">
        <v>376.85996002655764</v>
      </c>
      <c r="C703" s="2">
        <v>5.9337284560583434</v>
      </c>
      <c r="D703" s="2">
        <v>2.3410326976211702E-21</v>
      </c>
      <c r="E703" s="2">
        <v>3.7488512428614301E-19</v>
      </c>
      <c r="F703" s="2">
        <v>6.6836560624649497</v>
      </c>
    </row>
    <row r="704" spans="1:6">
      <c r="A704" s="2" t="s">
        <v>23202</v>
      </c>
      <c r="B704" s="2">
        <v>88.993865176028194</v>
      </c>
      <c r="C704" s="2">
        <v>17.835098955102133</v>
      </c>
      <c r="D704" s="2">
        <v>1.38458095109894E-16</v>
      </c>
      <c r="E704" s="2">
        <v>9.5960392691485901E-15</v>
      </c>
      <c r="F704" s="2">
        <v>2.86416198980079</v>
      </c>
    </row>
    <row r="705" spans="1:6">
      <c r="A705" s="2" t="s">
        <v>23203</v>
      </c>
      <c r="B705" s="2">
        <v>29.749558963757362</v>
      </c>
      <c r="C705" s="2">
        <v>6.0415640435020324</v>
      </c>
      <c r="D705" s="2">
        <v>7.4890556999435201E-8</v>
      </c>
      <c r="E705" s="2">
        <v>7.2999181117559103E-7</v>
      </c>
      <c r="F705" s="2">
        <v>2.7859686630972602</v>
      </c>
    </row>
    <row r="706" spans="1:6">
      <c r="A706" s="2" t="s">
        <v>23204</v>
      </c>
      <c r="B706" s="2">
        <v>18.518336014398134</v>
      </c>
      <c r="C706" s="2">
        <v>6.0614611526847462</v>
      </c>
      <c r="D706" s="2">
        <v>2.6604012301067499E-4</v>
      </c>
      <c r="E706" s="2">
        <v>9.4633643094111796E-4</v>
      </c>
      <c r="F706" s="2">
        <v>2.1231476552967901</v>
      </c>
    </row>
    <row r="707" spans="1:6">
      <c r="A707" s="2" t="s">
        <v>23205</v>
      </c>
      <c r="B707" s="2">
        <v>7.6453294736097339</v>
      </c>
      <c r="C707" s="2">
        <v>2.3654959852834434</v>
      </c>
      <c r="D707" s="2">
        <v>7.6391228418121605E-4</v>
      </c>
      <c r="E707" s="2">
        <v>2.3697733739333499E-3</v>
      </c>
      <c r="F707" s="2">
        <v>2.3760804065552299</v>
      </c>
    </row>
    <row r="708" spans="1:6">
      <c r="A708" s="2" t="s">
        <v>23206</v>
      </c>
      <c r="B708" s="2">
        <v>4.073113859185427</v>
      </c>
      <c r="C708" s="2">
        <v>28.645985652994231</v>
      </c>
      <c r="D708" s="2">
        <v>8.5716030215030792E-6</v>
      </c>
      <c r="E708" s="2">
        <v>4.6969834027713602E-5</v>
      </c>
      <c r="F708" s="2">
        <v>-2.2503029513832602</v>
      </c>
    </row>
    <row r="709" spans="1:6">
      <c r="A709" s="2" t="s">
        <v>23207</v>
      </c>
      <c r="B709" s="2">
        <v>58.147077772838337</v>
      </c>
      <c r="C709" s="2">
        <v>3.4676713308150968</v>
      </c>
      <c r="D709" s="2">
        <v>7.5876745080123495E-11</v>
      </c>
      <c r="E709" s="2">
        <v>1.61407115648164E-9</v>
      </c>
      <c r="F709" s="2">
        <v>4.5882768909667897</v>
      </c>
    </row>
    <row r="710" spans="1:6">
      <c r="A710" s="2" t="s">
        <v>23208</v>
      </c>
      <c r="B710" s="2">
        <v>22.35989531049653</v>
      </c>
      <c r="C710" s="2">
        <v>5.5029205792956466</v>
      </c>
      <c r="D710" s="2">
        <v>2.24623815186583E-11</v>
      </c>
      <c r="E710" s="2">
        <v>5.4429052661094805E-10</v>
      </c>
      <c r="F710" s="2">
        <v>2.6216345848619498</v>
      </c>
    </row>
    <row r="711" spans="1:6">
      <c r="A711" s="2" t="s">
        <v>23209</v>
      </c>
      <c r="B711" s="2">
        <v>3.8877274561053832</v>
      </c>
      <c r="C711" s="2">
        <v>39.487525580431431</v>
      </c>
      <c r="D711" s="2">
        <v>4.9579566505477299E-8</v>
      </c>
      <c r="E711" s="2">
        <v>5.09267085117218E-7</v>
      </c>
      <c r="F711" s="2">
        <v>-2.6787736273347602</v>
      </c>
    </row>
    <row r="712" spans="1:6">
      <c r="A712" s="2" t="s">
        <v>23216</v>
      </c>
      <c r="B712" s="2">
        <v>300.35359230229966</v>
      </c>
      <c r="C712" s="2">
        <v>84.649538251343515</v>
      </c>
      <c r="D712" s="2">
        <v>2.1401235912904E-13</v>
      </c>
      <c r="E712" s="2">
        <v>8.3348438716992398E-12</v>
      </c>
      <c r="F712" s="2">
        <v>2.3624423427274399</v>
      </c>
    </row>
    <row r="713" spans="1:6">
      <c r="A713" s="2" t="s">
        <v>23220</v>
      </c>
      <c r="B713" s="2">
        <v>10.51959707496612</v>
      </c>
      <c r="C713" s="2">
        <v>1.7221347642987392</v>
      </c>
      <c r="D713" s="2">
        <v>4.7479569356684502E-7</v>
      </c>
      <c r="E713" s="2">
        <v>3.7049584054299E-6</v>
      </c>
      <c r="F713" s="2">
        <v>2.98025029611212</v>
      </c>
    </row>
    <row r="714" spans="1:6">
      <c r="A714" s="2" t="s">
        <v>23221</v>
      </c>
      <c r="B714" s="2">
        <v>9.1618684018946208</v>
      </c>
      <c r="C714" s="2">
        <v>3.3505859717055002</v>
      </c>
      <c r="D714" s="2">
        <v>1.2898453759210301E-4</v>
      </c>
      <c r="E714" s="2">
        <v>5.0408963895704102E-4</v>
      </c>
      <c r="F714" s="2">
        <v>2.10453824289127</v>
      </c>
    </row>
    <row r="715" spans="1:6">
      <c r="A715" s="2" t="s">
        <v>23222</v>
      </c>
      <c r="B715" s="2">
        <v>51.198654229252703</v>
      </c>
      <c r="C715" s="2">
        <v>3.4645958889193786</v>
      </c>
      <c r="D715" s="2">
        <v>3.6579358891235702E-7</v>
      </c>
      <c r="E715" s="2">
        <v>2.9462325240044902E-6</v>
      </c>
      <c r="F715" s="2">
        <v>4.5877307439167403</v>
      </c>
    </row>
    <row r="716" spans="1:6">
      <c r="A716" s="2" t="s">
        <v>23223</v>
      </c>
      <c r="B716" s="2">
        <v>421.3918003895933</v>
      </c>
      <c r="C716" s="2">
        <v>113.17885100509606</v>
      </c>
      <c r="D716" s="2">
        <v>3.82128279005298E-6</v>
      </c>
      <c r="E716" s="2">
        <v>2.3137696780917299E-5</v>
      </c>
      <c r="F716" s="2">
        <v>2.45787834877087</v>
      </c>
    </row>
    <row r="717" spans="1:6">
      <c r="A717" s="2" t="s">
        <v>23224</v>
      </c>
      <c r="B717" s="2">
        <v>95.673965510758435</v>
      </c>
      <c r="C717" s="2">
        <v>19.436062496235049</v>
      </c>
      <c r="D717" s="2">
        <v>3.5014253398158801E-6</v>
      </c>
      <c r="E717" s="2">
        <v>2.1432513796565299E-5</v>
      </c>
      <c r="F717" s="2">
        <v>2.8030456938221802</v>
      </c>
    </row>
    <row r="718" spans="1:6">
      <c r="A718" s="2" t="s">
        <v>23225</v>
      </c>
      <c r="B718" s="2">
        <v>7.6434004818247558</v>
      </c>
      <c r="C718" s="2">
        <v>1.3930977655329404</v>
      </c>
      <c r="D718" s="2">
        <v>1.5154236139004099E-6</v>
      </c>
      <c r="E718" s="2">
        <v>1.02980104411124E-5</v>
      </c>
      <c r="F718" s="2">
        <v>3.03768492921047</v>
      </c>
    </row>
    <row r="719" spans="1:6">
      <c r="A719" s="2" t="s">
        <v>23226</v>
      </c>
      <c r="B719" s="2">
        <v>958.10108350172061</v>
      </c>
      <c r="C719" s="2">
        <v>284.49758924352267</v>
      </c>
      <c r="D719" s="2">
        <v>3.0688088276955099E-6</v>
      </c>
      <c r="E719" s="2">
        <v>1.9143486376880201E-5</v>
      </c>
      <c r="F719" s="2">
        <v>2.3141832628344798</v>
      </c>
    </row>
    <row r="720" spans="1:6">
      <c r="A720" s="2" t="s">
        <v>23228</v>
      </c>
      <c r="B720" s="2">
        <v>3.3284450051565599</v>
      </c>
      <c r="C720" s="2">
        <v>1.0963836518243426</v>
      </c>
      <c r="D720" s="2">
        <v>3.7573264252433801E-3</v>
      </c>
      <c r="E720" s="2">
        <v>9.41870587220465E-3</v>
      </c>
      <c r="F720" s="2">
        <v>2.2063142343076199</v>
      </c>
    </row>
    <row r="721" spans="1:6">
      <c r="A721" s="2" t="s">
        <v>23229</v>
      </c>
      <c r="B721" s="2">
        <v>1.2173867062549306</v>
      </c>
      <c r="C721" s="2">
        <v>8.510446575255477</v>
      </c>
      <c r="D721" s="2">
        <v>2.2635904524780899E-6</v>
      </c>
      <c r="E721" s="2">
        <v>1.46265386079674E-5</v>
      </c>
      <c r="F721" s="2">
        <v>-2.0094318271017801</v>
      </c>
    </row>
    <row r="722" spans="1:6">
      <c r="A722" s="2" t="s">
        <v>23230</v>
      </c>
      <c r="B722" s="2">
        <v>1.4474211842976266</v>
      </c>
      <c r="C722" s="2">
        <v>13.663367817910006</v>
      </c>
      <c r="D722" s="2">
        <v>1.1555457636597301E-3</v>
      </c>
      <c r="E722" s="2">
        <v>3.3866410001904099E-3</v>
      </c>
      <c r="F722" s="2">
        <v>-2.7818408558741701</v>
      </c>
    </row>
    <row r="723" spans="1:6">
      <c r="A723" s="2" t="s">
        <v>23231</v>
      </c>
      <c r="B723" s="2">
        <v>13.081488347779066</v>
      </c>
      <c r="C723" s="2">
        <v>3.2310798248230164</v>
      </c>
      <c r="D723" s="2">
        <v>3.1725571310074998E-5</v>
      </c>
      <c r="E723" s="2">
        <v>1.4645455318108399E-4</v>
      </c>
      <c r="F723" s="2">
        <v>2.7513717858229101</v>
      </c>
    </row>
    <row r="724" spans="1:6">
      <c r="A724" s="2" t="s">
        <v>23232</v>
      </c>
      <c r="B724" s="2">
        <v>3.7096980261985801</v>
      </c>
      <c r="C724" s="2">
        <v>35.408356482966802</v>
      </c>
      <c r="D724" s="2">
        <v>7.0884927254131504E-7</v>
      </c>
      <c r="E724" s="2">
        <v>5.2682478941078596E-6</v>
      </c>
      <c r="F724" s="2">
        <v>-2.6505816457015299</v>
      </c>
    </row>
    <row r="725" spans="1:6">
      <c r="A725" s="2" t="s">
        <v>23233</v>
      </c>
      <c r="B725" s="2">
        <v>12.763791773624467</v>
      </c>
      <c r="C725" s="2">
        <v>3.5328846518583497</v>
      </c>
      <c r="D725" s="2">
        <v>1.5836745168659101E-10</v>
      </c>
      <c r="E725" s="2">
        <v>3.0908627096015699E-9</v>
      </c>
      <c r="F725" s="2">
        <v>2.5268594819851802</v>
      </c>
    </row>
    <row r="726" spans="1:6">
      <c r="A726" s="2" t="s">
        <v>23234</v>
      </c>
      <c r="B726" s="2">
        <v>404.5238265879197</v>
      </c>
      <c r="C726" s="2">
        <v>15.654886543778957</v>
      </c>
      <c r="D726" s="2">
        <v>4.5345309961379303E-11</v>
      </c>
      <c r="E726" s="2">
        <v>1.0174871900994601E-9</v>
      </c>
      <c r="F726" s="2">
        <v>5.2338796726984196</v>
      </c>
    </row>
    <row r="727" spans="1:6">
      <c r="A727" s="2" t="s">
        <v>23235</v>
      </c>
      <c r="B727" s="2">
        <v>2.4948930806429899</v>
      </c>
      <c r="C727" s="2">
        <v>20.220427507899501</v>
      </c>
      <c r="D727" s="2">
        <v>4.6719983917589599E-9</v>
      </c>
      <c r="E727" s="2">
        <v>6.3895980790341097E-8</v>
      </c>
      <c r="F727" s="2">
        <v>-2.5029819921955001</v>
      </c>
    </row>
    <row r="728" spans="1:6">
      <c r="A728" s="2" t="s">
        <v>23237</v>
      </c>
      <c r="B728" s="2">
        <v>4.0466815255408664</v>
      </c>
      <c r="C728" s="2">
        <v>50.155582745123034</v>
      </c>
      <c r="D728" s="2">
        <v>9.3045381554520207E-8</v>
      </c>
      <c r="E728" s="2">
        <v>8.8292087863034199E-7</v>
      </c>
      <c r="F728" s="2">
        <v>-3.1503207862045701</v>
      </c>
    </row>
    <row r="729" spans="1:6">
      <c r="A729" s="2" t="s">
        <v>23238</v>
      </c>
      <c r="B729" s="2">
        <v>8.3983758308842535</v>
      </c>
      <c r="C729" s="2">
        <v>59.544568619996966</v>
      </c>
      <c r="D729" s="2">
        <v>1.16495546765786E-12</v>
      </c>
      <c r="E729" s="2">
        <v>3.8115332318724497E-11</v>
      </c>
      <c r="F729" s="2">
        <v>-2.4032674975817501</v>
      </c>
    </row>
    <row r="730" spans="1:6">
      <c r="A730" s="2" t="s">
        <v>23239</v>
      </c>
      <c r="B730" s="2">
        <v>10.370399460360382</v>
      </c>
      <c r="C730" s="2">
        <v>2.958967232929687</v>
      </c>
      <c r="D730" s="2">
        <v>1.69705852343835E-4</v>
      </c>
      <c r="E730" s="2">
        <v>6.3827225165991996E-4</v>
      </c>
      <c r="F730" s="2">
        <v>2.36835016692004</v>
      </c>
    </row>
    <row r="731" spans="1:6">
      <c r="A731" s="2" t="s">
        <v>23240</v>
      </c>
      <c r="B731" s="2">
        <v>9.3296654160685861</v>
      </c>
      <c r="C731" s="2">
        <v>3.3896578995836699</v>
      </c>
      <c r="D731" s="2">
        <v>9.615576083084841E-7</v>
      </c>
      <c r="E731" s="2">
        <v>6.8959327558857701E-6</v>
      </c>
      <c r="F731" s="2">
        <v>2.2433585750237599</v>
      </c>
    </row>
    <row r="732" spans="1:6">
      <c r="A732" s="2" t="s">
        <v>23241</v>
      </c>
      <c r="B732" s="2">
        <v>2.4562485115312964</v>
      </c>
      <c r="C732" s="2">
        <v>15.7286682714983</v>
      </c>
      <c r="D732" s="2">
        <v>4.05732255116454E-7</v>
      </c>
      <c r="E732" s="2">
        <v>3.2315690458487498E-6</v>
      </c>
      <c r="F732" s="2">
        <v>-2.2254474630047598</v>
      </c>
    </row>
    <row r="733" spans="1:6">
      <c r="A733" s="2" t="s">
        <v>23242</v>
      </c>
      <c r="B733" s="2">
        <v>22.928922993541104</v>
      </c>
      <c r="C733" s="2">
        <v>4.2143616599865803</v>
      </c>
      <c r="D733" s="2">
        <v>4.6946591576882998E-7</v>
      </c>
      <c r="E733" s="2">
        <v>3.66892095797271E-6</v>
      </c>
      <c r="F733" s="2">
        <v>3.0047936637071802</v>
      </c>
    </row>
    <row r="734" spans="1:6">
      <c r="A734" s="2" t="s">
        <v>23244</v>
      </c>
      <c r="B734" s="2">
        <v>23.490012687851763</v>
      </c>
      <c r="C734" s="2">
        <v>1.7734446388982275</v>
      </c>
      <c r="D734" s="2">
        <v>2.4899753528772399E-8</v>
      </c>
      <c r="E734" s="2">
        <v>2.7975682780503302E-7</v>
      </c>
      <c r="F734" s="2">
        <v>4.48718269337924</v>
      </c>
    </row>
    <row r="735" spans="1:6">
      <c r="A735" s="2" t="s">
        <v>23248</v>
      </c>
      <c r="B735" s="2">
        <v>17.251030746588597</v>
      </c>
      <c r="C735" s="2">
        <v>2.9637910193293133</v>
      </c>
      <c r="D735" s="2">
        <v>6.7276635894357997E-7</v>
      </c>
      <c r="E735" s="2">
        <v>5.0276122510966401E-6</v>
      </c>
      <c r="F735" s="2">
        <v>3.3100324053394399</v>
      </c>
    </row>
    <row r="736" spans="1:6">
      <c r="A736" s="2" t="s">
        <v>23249</v>
      </c>
      <c r="B736" s="2">
        <v>9.9524651707137863</v>
      </c>
      <c r="C736" s="2">
        <v>91.773450619033326</v>
      </c>
      <c r="D736" s="2">
        <v>2.3106539664054599E-8</v>
      </c>
      <c r="E736" s="2">
        <v>2.6197572806449201E-7</v>
      </c>
      <c r="F736" s="2">
        <v>-2.5533837954498</v>
      </c>
    </row>
    <row r="737" spans="1:6">
      <c r="A737" s="2" t="s">
        <v>20734</v>
      </c>
      <c r="B737" s="2">
        <v>2.3678266058089537</v>
      </c>
      <c r="C737" s="2">
        <v>24.769334492813901</v>
      </c>
      <c r="D737" s="2">
        <v>8.6502762569872895E-5</v>
      </c>
      <c r="E737" s="2">
        <v>3.55355994993063E-4</v>
      </c>
      <c r="F737" s="2">
        <v>-2.8413212362750602</v>
      </c>
    </row>
    <row r="738" spans="1:6">
      <c r="A738" s="2" t="s">
        <v>23250</v>
      </c>
      <c r="B738" s="2">
        <v>17.379122907409901</v>
      </c>
      <c r="C738" s="2">
        <v>2.1202197641501423</v>
      </c>
      <c r="D738" s="2">
        <v>7.4904075279226502E-4</v>
      </c>
      <c r="E738" s="2">
        <v>2.3312130237192401E-3</v>
      </c>
      <c r="F738" s="2">
        <v>3.6874000584613702</v>
      </c>
    </row>
    <row r="739" spans="1:6">
      <c r="A739" s="2" t="s">
        <v>23251</v>
      </c>
      <c r="B739" s="2">
        <v>1.300311657232758</v>
      </c>
      <c r="C739" s="2">
        <v>9.8164386660246787</v>
      </c>
      <c r="D739" s="2">
        <v>1.5849479099942401E-2</v>
      </c>
      <c r="E739" s="2">
        <v>3.23976270637212E-2</v>
      </c>
      <c r="F739" s="2">
        <v>-2.1059112512175102</v>
      </c>
    </row>
    <row r="740" spans="1:6">
      <c r="A740" s="2" t="s">
        <v>23252</v>
      </c>
      <c r="B740" s="2">
        <v>4.8784159190906102</v>
      </c>
      <c r="C740" s="2">
        <v>65.025830106426099</v>
      </c>
      <c r="D740" s="2">
        <v>2.33675521148829E-11</v>
      </c>
      <c r="E740" s="2">
        <v>5.6463189187058095E-10</v>
      </c>
      <c r="F740" s="2">
        <v>-3.3267892729536999</v>
      </c>
    </row>
    <row r="741" spans="1:6">
      <c r="A741" s="2" t="s">
        <v>20736</v>
      </c>
      <c r="B741" s="2">
        <v>72.450933429858367</v>
      </c>
      <c r="C741" s="2">
        <v>4.3095677154553602</v>
      </c>
      <c r="D741" s="2">
        <v>5.7598365312190797E-11</v>
      </c>
      <c r="E741" s="2">
        <v>1.26490720143007E-9</v>
      </c>
      <c r="F741" s="2">
        <v>4.6912793719474903</v>
      </c>
    </row>
    <row r="742" spans="1:6">
      <c r="A742" s="2" t="s">
        <v>23253</v>
      </c>
      <c r="B742" s="2">
        <v>8.5124011430676028</v>
      </c>
      <c r="C742" s="2">
        <v>1.2647391829613024</v>
      </c>
      <c r="D742" s="2">
        <v>1.6713636019866701E-5</v>
      </c>
      <c r="E742" s="2">
        <v>8.3730764396595798E-5</v>
      </c>
      <c r="F742" s="2">
        <v>3.5207734010111098</v>
      </c>
    </row>
    <row r="743" spans="1:6">
      <c r="A743" s="2" t="s">
        <v>20741</v>
      </c>
      <c r="B743" s="2">
        <v>7.8897261666887895</v>
      </c>
      <c r="C743" s="2">
        <v>1.5970392500878898</v>
      </c>
      <c r="D743" s="2">
        <v>8.4837881316505494E-8</v>
      </c>
      <c r="E743" s="2">
        <v>8.1493675711704402E-7</v>
      </c>
      <c r="F743" s="2">
        <v>2.8720286875029699</v>
      </c>
    </row>
    <row r="744" spans="1:6">
      <c r="A744" s="2" t="s">
        <v>23254</v>
      </c>
      <c r="B744" s="2">
        <v>33.406198899025199</v>
      </c>
      <c r="C744" s="2">
        <v>8.4927024340909671</v>
      </c>
      <c r="D744" s="2">
        <v>4.0788640606109E-7</v>
      </c>
      <c r="E744" s="2">
        <v>3.24471685315243E-6</v>
      </c>
      <c r="F744" s="2">
        <v>2.5412669274544299</v>
      </c>
    </row>
    <row r="745" spans="1:6">
      <c r="A745" s="2" t="s">
        <v>23255</v>
      </c>
      <c r="B745" s="2">
        <v>144.96460450441336</v>
      </c>
      <c r="C745" s="2">
        <v>15.329067858911833</v>
      </c>
      <c r="D745" s="2">
        <v>1.4444506823492E-21</v>
      </c>
      <c r="E745" s="2">
        <v>2.41762125465643E-19</v>
      </c>
      <c r="F745" s="2">
        <v>3.7961177307225902</v>
      </c>
    </row>
    <row r="746" spans="1:6">
      <c r="A746" s="2" t="s">
        <v>23256</v>
      </c>
      <c r="B746" s="2">
        <v>11441.734300929165</v>
      </c>
      <c r="C746" s="2">
        <v>457.36672395091597</v>
      </c>
      <c r="D746" s="2">
        <v>9.24960114459481E-13</v>
      </c>
      <c r="E746" s="2">
        <v>3.1132273721924697E-11</v>
      </c>
      <c r="F746" s="2">
        <v>5.2805115404494298</v>
      </c>
    </row>
    <row r="747" spans="1:6">
      <c r="A747" s="2" t="s">
        <v>23257</v>
      </c>
      <c r="B747" s="2">
        <v>16.910865530555068</v>
      </c>
      <c r="C747" s="2">
        <v>123.96792295673794</v>
      </c>
      <c r="D747" s="2">
        <v>3.0669125729319499E-3</v>
      </c>
      <c r="E747" s="2">
        <v>7.9126528525299295E-3</v>
      </c>
      <c r="F747" s="2">
        <v>-2.1984866458891501</v>
      </c>
    </row>
    <row r="748" spans="1:6">
      <c r="A748" s="2" t="s">
        <v>23258</v>
      </c>
      <c r="B748" s="2">
        <v>49.440800777335802</v>
      </c>
      <c r="C748" s="2">
        <v>6.5924755911499924</v>
      </c>
      <c r="D748" s="2">
        <v>1.3189255571865201E-3</v>
      </c>
      <c r="E748" s="2">
        <v>3.8015135511887E-3</v>
      </c>
      <c r="F748" s="2">
        <v>3.5432860221882798</v>
      </c>
    </row>
    <row r="749" spans="1:6">
      <c r="A749" s="2" t="s">
        <v>23259</v>
      </c>
      <c r="B749" s="2">
        <v>42.850401996832602</v>
      </c>
      <c r="C749" s="2">
        <v>6.0929174224471501</v>
      </c>
      <c r="D749" s="2">
        <v>1.3382629795542399E-5</v>
      </c>
      <c r="E749" s="2">
        <v>6.9019996276990103E-5</v>
      </c>
      <c r="F749" s="2">
        <v>3.41079334921689</v>
      </c>
    </row>
    <row r="750" spans="1:6">
      <c r="A750" s="2" t="s">
        <v>23270</v>
      </c>
      <c r="B750" s="2">
        <v>613.99898306894897</v>
      </c>
      <c r="C750" s="2">
        <v>139.75192242636692</v>
      </c>
      <c r="D750" s="2">
        <v>6.3856956050648E-10</v>
      </c>
      <c r="E750" s="2">
        <v>1.0785558976335699E-8</v>
      </c>
      <c r="F750" s="2">
        <v>2.7079305360666601</v>
      </c>
    </row>
    <row r="751" spans="1:6">
      <c r="A751" s="2" t="s">
        <v>23272</v>
      </c>
      <c r="B751" s="2">
        <v>35.801004260674368</v>
      </c>
      <c r="C751" s="2">
        <v>7.9669251850804903</v>
      </c>
      <c r="D751" s="2">
        <v>2.2052146566089001E-16</v>
      </c>
      <c r="E751" s="2">
        <v>1.4578165199151399E-14</v>
      </c>
      <c r="F751" s="2">
        <v>2.7188335006046498</v>
      </c>
    </row>
    <row r="752" spans="1:6">
      <c r="A752" s="2" t="s">
        <v>23273</v>
      </c>
      <c r="B752" s="2">
        <v>23.394422518700804</v>
      </c>
      <c r="C752" s="2">
        <v>7.9612884658835839</v>
      </c>
      <c r="D752" s="2">
        <v>2.6881316209306899E-8</v>
      </c>
      <c r="E752" s="2">
        <v>2.9860150560463202E-7</v>
      </c>
      <c r="F752" s="2">
        <v>2.1327700944841701</v>
      </c>
    </row>
    <row r="753" spans="1:6">
      <c r="A753" s="2" t="s">
        <v>23274</v>
      </c>
      <c r="B753" s="2">
        <v>1.2101364847397267</v>
      </c>
      <c r="C753" s="2">
        <v>30.115046247430914</v>
      </c>
      <c r="D753" s="2">
        <v>1.0457824669222901E-6</v>
      </c>
      <c r="E753" s="2">
        <v>7.4399457953064497E-6</v>
      </c>
      <c r="F753" s="2">
        <v>-4.0147158142129404</v>
      </c>
    </row>
    <row r="754" spans="1:6">
      <c r="A754" s="2" t="s">
        <v>23275</v>
      </c>
      <c r="B754" s="2">
        <v>807.29766664723502</v>
      </c>
      <c r="C754" s="2">
        <v>56.095827607020873</v>
      </c>
      <c r="D754" s="2">
        <v>3.6163362065192598E-5</v>
      </c>
      <c r="E754" s="2">
        <v>1.6472858670756101E-4</v>
      </c>
      <c r="F754" s="2">
        <v>4.4893236002603496</v>
      </c>
    </row>
    <row r="755" spans="1:6">
      <c r="A755" s="2" t="s">
        <v>23276</v>
      </c>
      <c r="B755" s="2">
        <v>14.818175985845933</v>
      </c>
      <c r="C755" s="2">
        <v>2.9904884743042301</v>
      </c>
      <c r="D755" s="2">
        <v>4.3204553329158302E-8</v>
      </c>
      <c r="E755" s="2">
        <v>4.5170307945351198E-7</v>
      </c>
      <c r="F755" s="2">
        <v>3.0455681857770198</v>
      </c>
    </row>
    <row r="756" spans="1:6">
      <c r="A756" s="2" t="s">
        <v>23277</v>
      </c>
      <c r="B756" s="2">
        <v>17.479042449952633</v>
      </c>
      <c r="C756" s="2">
        <v>1.7890795756644045</v>
      </c>
      <c r="D756" s="2">
        <v>1.29385564471421E-6</v>
      </c>
      <c r="E756" s="2">
        <v>8.9865803426782596E-6</v>
      </c>
      <c r="F756" s="2">
        <v>3.6999514794324799</v>
      </c>
    </row>
    <row r="757" spans="1:6">
      <c r="A757" s="2" t="s">
        <v>23279</v>
      </c>
      <c r="B757" s="2">
        <v>26.287917163947366</v>
      </c>
      <c r="C757" s="2">
        <v>1.7483111728256</v>
      </c>
      <c r="D757" s="2">
        <v>3.6686823033078598E-9</v>
      </c>
      <c r="E757" s="2">
        <v>5.19988824320414E-8</v>
      </c>
      <c r="F757" s="2">
        <v>4.5338783114909402</v>
      </c>
    </row>
    <row r="758" spans="1:6">
      <c r="A758" s="2" t="s">
        <v>23280</v>
      </c>
      <c r="B758" s="2">
        <v>62.047993596970834</v>
      </c>
      <c r="C758" s="2">
        <v>17.908497968604497</v>
      </c>
      <c r="D758" s="2">
        <v>1.81498208921601E-12</v>
      </c>
      <c r="E758" s="2">
        <v>5.6651172184221702E-11</v>
      </c>
      <c r="F758" s="2">
        <v>2.3922236208077901</v>
      </c>
    </row>
    <row r="759" spans="1:6">
      <c r="A759" s="2" t="s">
        <v>23281</v>
      </c>
      <c r="B759" s="2">
        <v>7.8631138960710958</v>
      </c>
      <c r="C759" s="2">
        <v>2.2752083577272781</v>
      </c>
      <c r="D759" s="2">
        <v>1.23855455968373E-2</v>
      </c>
      <c r="E759" s="2">
        <v>2.62140134440732E-2</v>
      </c>
      <c r="F759" s="2">
        <v>2.2106148484504402</v>
      </c>
    </row>
    <row r="760" spans="1:6">
      <c r="A760" s="2" t="s">
        <v>23282</v>
      </c>
      <c r="B760" s="2">
        <v>54.8930495721036</v>
      </c>
      <c r="C760" s="2">
        <v>5.2474373997344506</v>
      </c>
      <c r="D760" s="2">
        <v>3.0172193941997502E-14</v>
      </c>
      <c r="E760" s="2">
        <v>1.4066898810354E-12</v>
      </c>
      <c r="F760" s="2">
        <v>3.9520389303879502</v>
      </c>
    </row>
    <row r="761" spans="1:6">
      <c r="A761" s="2" t="s">
        <v>23283</v>
      </c>
      <c r="B761" s="2">
        <v>8.0228779051752799</v>
      </c>
      <c r="C761" s="2">
        <v>2.304740266885871</v>
      </c>
      <c r="D761" s="2">
        <v>5.3079893059775297E-3</v>
      </c>
      <c r="E761" s="2">
        <v>1.2663142434229E-2</v>
      </c>
      <c r="F761" s="2">
        <v>2.3715244490697098</v>
      </c>
    </row>
    <row r="762" spans="1:6">
      <c r="A762" s="2" t="s">
        <v>23284</v>
      </c>
      <c r="B762" s="2">
        <v>105.06199111371963</v>
      </c>
      <c r="C762" s="2">
        <v>989.20137721398135</v>
      </c>
      <c r="D762" s="2">
        <v>4.5610671778046702E-4</v>
      </c>
      <c r="E762" s="2">
        <v>1.51265029557705E-3</v>
      </c>
      <c r="F762" s="2">
        <v>-2.6194255520463199</v>
      </c>
    </row>
    <row r="763" spans="1:6">
      <c r="A763" s="2" t="s">
        <v>23285</v>
      </c>
      <c r="B763" s="2">
        <v>46.583892690435164</v>
      </c>
      <c r="C763" s="2">
        <v>17.243593838833302</v>
      </c>
      <c r="D763" s="2">
        <v>3.0143892899534902E-8</v>
      </c>
      <c r="E763" s="2">
        <v>3.3056990503437202E-7</v>
      </c>
      <c r="F763" s="2">
        <v>2.00621014300124</v>
      </c>
    </row>
    <row r="764" spans="1:6">
      <c r="A764" s="2" t="s">
        <v>23286</v>
      </c>
      <c r="B764" s="2">
        <v>1.7835298208546171</v>
      </c>
      <c r="C764" s="2">
        <v>15.319257401390233</v>
      </c>
      <c r="D764" s="2">
        <v>2.2350154732534898E-5</v>
      </c>
      <c r="E764" s="2">
        <v>1.07827786174067E-4</v>
      </c>
      <c r="F764" s="2">
        <v>-2.1047266762721701</v>
      </c>
    </row>
    <row r="765" spans="1:6">
      <c r="A765" s="2" t="s">
        <v>23287</v>
      </c>
      <c r="B765" s="2">
        <v>27.054652089719166</v>
      </c>
      <c r="C765" s="2">
        <v>2.6726298769858166</v>
      </c>
      <c r="D765" s="2">
        <v>1.0759960545817599E-10</v>
      </c>
      <c r="E765" s="2">
        <v>2.2104645640818301E-9</v>
      </c>
      <c r="F765" s="2">
        <v>3.8362104743890799</v>
      </c>
    </row>
    <row r="766" spans="1:6">
      <c r="A766" s="2" t="s">
        <v>23288</v>
      </c>
      <c r="B766" s="2">
        <v>128.55660023687599</v>
      </c>
      <c r="C766" s="2">
        <v>14.909809989323627</v>
      </c>
      <c r="D766" s="2">
        <v>3.4403123246390702E-12</v>
      </c>
      <c r="E766" s="2">
        <v>1.0011078184473301E-10</v>
      </c>
      <c r="F766" s="2">
        <v>3.7648915173613</v>
      </c>
    </row>
    <row r="767" spans="1:6">
      <c r="A767" s="2" t="s">
        <v>23289</v>
      </c>
      <c r="B767" s="2">
        <v>19.060435338719568</v>
      </c>
      <c r="C767" s="2">
        <v>2.0617537081485064</v>
      </c>
      <c r="D767" s="2">
        <v>3.2778559910463701E-12</v>
      </c>
      <c r="E767" s="2">
        <v>9.6582495041322806E-11</v>
      </c>
      <c r="F767" s="2">
        <v>3.8903777106413902</v>
      </c>
    </row>
    <row r="768" spans="1:6">
      <c r="A768" s="2" t="s">
        <v>23290</v>
      </c>
      <c r="B768" s="2">
        <v>21.248351981763335</v>
      </c>
      <c r="C768" s="2">
        <v>4.2657862568043496</v>
      </c>
      <c r="D768" s="2">
        <v>3.6377501736331798E-17</v>
      </c>
      <c r="E768" s="2">
        <v>2.8164707200183399E-15</v>
      </c>
      <c r="F768" s="2">
        <v>2.9030575865857902</v>
      </c>
    </row>
    <row r="769" spans="1:6">
      <c r="A769" s="2" t="s">
        <v>23291</v>
      </c>
      <c r="B769" s="2">
        <v>30.759937000183267</v>
      </c>
      <c r="C769" s="2">
        <v>5.3321608572451771</v>
      </c>
      <c r="D769" s="2">
        <v>3.6080698526802101E-12</v>
      </c>
      <c r="E769" s="2">
        <v>1.04638084298989E-10</v>
      </c>
      <c r="F769" s="2">
        <v>3.0653539287623799</v>
      </c>
    </row>
    <row r="770" spans="1:6">
      <c r="A770" s="2" t="s">
        <v>23292</v>
      </c>
      <c r="B770" s="2">
        <v>161.53013053521332</v>
      </c>
      <c r="C770" s="2">
        <v>37.678104914060633</v>
      </c>
      <c r="D770" s="2">
        <v>1.6750408075203899E-6</v>
      </c>
      <c r="E770" s="2">
        <v>1.12463286717423E-5</v>
      </c>
      <c r="F770" s="2">
        <v>2.6536977094099798</v>
      </c>
    </row>
    <row r="771" spans="1:6">
      <c r="A771" s="2" t="s">
        <v>23302</v>
      </c>
      <c r="B771" s="2">
        <v>9.9957073085524133</v>
      </c>
      <c r="C771" s="2">
        <v>3.2778433963584432</v>
      </c>
      <c r="D771" s="2">
        <v>5.48577853588208E-4</v>
      </c>
      <c r="E771" s="2">
        <v>1.77725989208484E-3</v>
      </c>
      <c r="F771" s="2">
        <v>2.30157597903374</v>
      </c>
    </row>
    <row r="772" spans="1:6">
      <c r="A772" s="2" t="s">
        <v>23306</v>
      </c>
      <c r="B772" s="2">
        <v>15.400887839266433</v>
      </c>
      <c r="C772" s="2">
        <v>3.2988228397497736</v>
      </c>
      <c r="D772" s="2">
        <v>1.51631179972889E-9</v>
      </c>
      <c r="E772" s="2">
        <v>2.3650060992504701E-8</v>
      </c>
      <c r="F772" s="2">
        <v>2.7911491072393302</v>
      </c>
    </row>
    <row r="773" spans="1:6">
      <c r="A773" s="2" t="s">
        <v>23307</v>
      </c>
      <c r="B773" s="2">
        <v>1.1387916245091734</v>
      </c>
      <c r="C773" s="2">
        <v>11.640859620025603</v>
      </c>
      <c r="D773" s="2">
        <v>9.9773660596362305E-13</v>
      </c>
      <c r="E773" s="2">
        <v>3.3364001523935299E-11</v>
      </c>
      <c r="F773" s="2">
        <v>-2.71416306555634</v>
      </c>
    </row>
    <row r="774" spans="1:6">
      <c r="A774" s="2" t="s">
        <v>23308</v>
      </c>
      <c r="B774" s="2">
        <v>32.733942076886564</v>
      </c>
      <c r="C774" s="2">
        <v>5.8910425547916034</v>
      </c>
      <c r="D774" s="2">
        <v>3.2531186884302498E-6</v>
      </c>
      <c r="E774" s="2">
        <v>2.0103524934110401E-5</v>
      </c>
      <c r="F774" s="2">
        <v>2.9648612718249501</v>
      </c>
    </row>
    <row r="775" spans="1:6">
      <c r="A775" s="2" t="s">
        <v>23309</v>
      </c>
      <c r="B775" s="2">
        <v>14.712640697057134</v>
      </c>
      <c r="C775" s="2">
        <v>160.02300104446431</v>
      </c>
      <c r="D775" s="2">
        <v>4.80554930132705E-22</v>
      </c>
      <c r="E775" s="2">
        <v>8.66410294313385E-20</v>
      </c>
      <c r="F775" s="2">
        <v>-2.7187746569884799</v>
      </c>
    </row>
    <row r="776" spans="1:6">
      <c r="A776" s="2" t="s">
        <v>23310</v>
      </c>
      <c r="B776" s="2">
        <v>26.154191867054834</v>
      </c>
      <c r="C776" s="2">
        <v>8.2189783706319997</v>
      </c>
      <c r="D776" s="2">
        <v>5.5047672466277397E-7</v>
      </c>
      <c r="E776" s="2">
        <v>4.2239258676356104E-6</v>
      </c>
      <c r="F776" s="2">
        <v>2.33873750103171</v>
      </c>
    </row>
    <row r="777" spans="1:6">
      <c r="A777" s="2" t="s">
        <v>23311</v>
      </c>
      <c r="B777" s="2">
        <v>2.0563125678705498</v>
      </c>
      <c r="C777" s="2">
        <v>13.923117869647932</v>
      </c>
      <c r="D777" s="2">
        <v>4.3120713990738702E-8</v>
      </c>
      <c r="E777" s="2">
        <v>4.5100943128163302E-7</v>
      </c>
      <c r="F777" s="2">
        <v>-2.18834244650794</v>
      </c>
    </row>
    <row r="778" spans="1:6">
      <c r="A778" s="2" t="s">
        <v>23312</v>
      </c>
      <c r="B778" s="2">
        <v>118.764396131943</v>
      </c>
      <c r="C778" s="2">
        <v>16.971000481275002</v>
      </c>
      <c r="D778" s="2">
        <v>5.2559358657413997E-8</v>
      </c>
      <c r="E778" s="2">
        <v>5.3455044769445697E-7</v>
      </c>
      <c r="F778" s="2">
        <v>3.50772483460706</v>
      </c>
    </row>
    <row r="779" spans="1:6">
      <c r="A779" s="2" t="s">
        <v>23313</v>
      </c>
      <c r="B779" s="2">
        <v>24.689922739100567</v>
      </c>
      <c r="C779" s="2">
        <v>8.2144293495051528</v>
      </c>
      <c r="D779" s="2">
        <v>1.9126176549457599E-8</v>
      </c>
      <c r="E779" s="2">
        <v>2.2202209986407699E-7</v>
      </c>
      <c r="F779" s="2">
        <v>2.28057281549781</v>
      </c>
    </row>
    <row r="780" spans="1:6">
      <c r="A780" s="2" t="s">
        <v>23314</v>
      </c>
      <c r="B780" s="2">
        <v>3.2075335234731797</v>
      </c>
      <c r="C780" s="2">
        <v>24.89615334121622</v>
      </c>
      <c r="D780" s="2">
        <v>1.00448059889205E-3</v>
      </c>
      <c r="E780" s="2">
        <v>2.99948098223706E-3</v>
      </c>
      <c r="F780" s="2">
        <v>-2.3057298744104799</v>
      </c>
    </row>
    <row r="781" spans="1:6">
      <c r="A781" s="2" t="s">
        <v>23315</v>
      </c>
      <c r="B781" s="2">
        <v>2.1752680917496998</v>
      </c>
      <c r="C781" s="2">
        <v>16.350585582159447</v>
      </c>
      <c r="D781" s="2">
        <v>2.1516752936060398E-5</v>
      </c>
      <c r="E781" s="2">
        <v>1.04330499660694E-4</v>
      </c>
      <c r="F781" s="2">
        <v>-2.2009456476424298</v>
      </c>
    </row>
    <row r="782" spans="1:6">
      <c r="A782" s="2" t="s">
        <v>23316</v>
      </c>
      <c r="B782" s="2">
        <v>326.81964834343836</v>
      </c>
      <c r="C782" s="2">
        <v>114.5893067508847</v>
      </c>
      <c r="D782" s="2">
        <v>4.90277545792151E-8</v>
      </c>
      <c r="E782" s="2">
        <v>5.0460421898655701E-7</v>
      </c>
      <c r="F782" s="2">
        <v>2.10030070861401</v>
      </c>
    </row>
    <row r="783" spans="1:6">
      <c r="A783" s="2" t="s">
        <v>23317</v>
      </c>
      <c r="B783" s="2">
        <v>2.33966271807755</v>
      </c>
      <c r="C783" s="2">
        <v>17.783774941010034</v>
      </c>
      <c r="D783" s="2">
        <v>9.0103537838447304E-9</v>
      </c>
      <c r="E783" s="2">
        <v>1.1348555996828801E-7</v>
      </c>
      <c r="F783" s="2">
        <v>-2.6280367736318899</v>
      </c>
    </row>
    <row r="784" spans="1:6">
      <c r="A784" s="2" t="s">
        <v>23319</v>
      </c>
      <c r="B784" s="2">
        <v>8.6715891994844458</v>
      </c>
      <c r="C784" s="2">
        <v>1.2594448431238623</v>
      </c>
      <c r="D784" s="2">
        <v>9.6412253530568904E-15</v>
      </c>
      <c r="E784" s="2">
        <v>5.0114933881555005E-13</v>
      </c>
      <c r="F784" s="2">
        <v>3.4221796063786001</v>
      </c>
    </row>
    <row r="785" spans="1:6">
      <c r="A785" s="2" t="s">
        <v>23336</v>
      </c>
      <c r="B785" s="2">
        <v>46.141329617554199</v>
      </c>
      <c r="C785" s="2">
        <v>10.752951826001121</v>
      </c>
      <c r="D785" s="2">
        <v>1.9375578288657199E-4</v>
      </c>
      <c r="E785" s="2">
        <v>7.1506034846573197E-4</v>
      </c>
      <c r="F785" s="2">
        <v>2.64951143667537</v>
      </c>
    </row>
    <row r="786" spans="1:6">
      <c r="A786" s="2" t="s">
        <v>23347</v>
      </c>
      <c r="B786" s="2">
        <v>9.5123252289622489</v>
      </c>
      <c r="C786" s="2">
        <v>68.973250696674981</v>
      </c>
      <c r="D786" s="2">
        <v>3.5755185809878397E-8</v>
      </c>
      <c r="E786" s="2">
        <v>3.81872494014202E-7</v>
      </c>
      <c r="F786" s="2">
        <v>-2.34680204881212</v>
      </c>
    </row>
    <row r="787" spans="1:6">
      <c r="A787" s="2" t="s">
        <v>23354</v>
      </c>
      <c r="B787" s="2">
        <v>1.4549220675120969</v>
      </c>
      <c r="C787" s="2">
        <v>18.276983977114231</v>
      </c>
      <c r="D787" s="2">
        <v>3.2119784845564998E-11</v>
      </c>
      <c r="E787" s="2">
        <v>7.4992336268016797E-10</v>
      </c>
      <c r="F787" s="2">
        <v>-2.89133794638719</v>
      </c>
    </row>
    <row r="788" spans="1:6">
      <c r="A788" s="2" t="s">
        <v>23355</v>
      </c>
      <c r="B788" s="2">
        <v>5.3190558543820563</v>
      </c>
      <c r="C788" s="2">
        <v>38.267029274377897</v>
      </c>
      <c r="D788" s="2">
        <v>6.70686882999981E-7</v>
      </c>
      <c r="E788" s="2">
        <v>5.0135254327357204E-6</v>
      </c>
      <c r="F788" s="2">
        <v>-2.2264184058580798</v>
      </c>
    </row>
    <row r="789" spans="1:6">
      <c r="A789" s="2" t="s">
        <v>23356</v>
      </c>
      <c r="B789" s="2">
        <v>1.6906259722759032</v>
      </c>
      <c r="C789" s="2">
        <v>13.6642156085029</v>
      </c>
      <c r="D789" s="2">
        <v>4.8791030825427201E-8</v>
      </c>
      <c r="E789" s="2">
        <v>5.02887544715398E-7</v>
      </c>
      <c r="F789" s="2">
        <v>-2.37042308515647</v>
      </c>
    </row>
    <row r="790" spans="1:6">
      <c r="A790" s="2" t="s">
        <v>23371</v>
      </c>
      <c r="B790" s="2">
        <v>65.133948161793896</v>
      </c>
      <c r="C790" s="2">
        <v>12.38007158902129</v>
      </c>
      <c r="D790" s="2">
        <v>4.4532736086758801E-4</v>
      </c>
      <c r="E790" s="2">
        <v>1.4816510922124799E-3</v>
      </c>
      <c r="F790" s="2">
        <v>2.9802249255050799</v>
      </c>
    </row>
    <row r="791" spans="1:6">
      <c r="A791" s="2" t="s">
        <v>23397</v>
      </c>
      <c r="B791" s="2">
        <v>41.827093480782928</v>
      </c>
      <c r="C791" s="2">
        <v>2.3101408117268805</v>
      </c>
      <c r="D791" s="2">
        <v>2.3458240027241502E-6</v>
      </c>
      <c r="E791" s="2">
        <v>1.5116229552170501E-5</v>
      </c>
      <c r="F791" s="2">
        <v>4.6920914335421502</v>
      </c>
    </row>
    <row r="792" spans="1:6">
      <c r="A792" s="2" t="s">
        <v>23398</v>
      </c>
      <c r="B792" s="2">
        <v>22.518183530598833</v>
      </c>
      <c r="C792" s="2">
        <v>2.5067574407866147</v>
      </c>
      <c r="D792" s="2">
        <v>1.39336606849779E-3</v>
      </c>
      <c r="E792" s="2">
        <v>3.9933041327267797E-3</v>
      </c>
      <c r="F792" s="2">
        <v>3.8645878124756798</v>
      </c>
    </row>
    <row r="793" spans="1:6">
      <c r="A793" s="2" t="s">
        <v>23399</v>
      </c>
      <c r="B793" s="2">
        <v>587.14924114627138</v>
      </c>
      <c r="C793" s="2">
        <v>15.055806811342366</v>
      </c>
      <c r="D793" s="2">
        <v>4.6700002110900601E-11</v>
      </c>
      <c r="E793" s="2">
        <v>1.04515577640906E-9</v>
      </c>
      <c r="F793" s="2">
        <v>5.93091511553519</v>
      </c>
    </row>
    <row r="794" spans="1:6">
      <c r="A794" s="2" t="s">
        <v>23400</v>
      </c>
      <c r="B794" s="2">
        <v>2.2101591309174466</v>
      </c>
      <c r="C794" s="2">
        <v>19.32470723872483</v>
      </c>
      <c r="D794" s="2">
        <v>1.63207153430132E-7</v>
      </c>
      <c r="E794" s="2">
        <v>1.4415234086110501E-6</v>
      </c>
      <c r="F794" s="2">
        <v>-2.4671748629241899</v>
      </c>
    </row>
    <row r="795" spans="1:6">
      <c r="A795" s="2" t="s">
        <v>23449</v>
      </c>
      <c r="B795" s="2">
        <v>2.4965418090276432</v>
      </c>
      <c r="C795" s="2">
        <v>19.373458929202897</v>
      </c>
      <c r="D795" s="2">
        <v>1.03436178463482E-7</v>
      </c>
      <c r="E795" s="2">
        <v>9.6657903339815001E-7</v>
      </c>
      <c r="F795" s="2">
        <v>-2.4355604766272498</v>
      </c>
    </row>
    <row r="796" spans="1:6">
      <c r="A796" s="2" t="s">
        <v>23450</v>
      </c>
      <c r="B796" s="2">
        <v>49.290645282569564</v>
      </c>
      <c r="C796" s="2">
        <v>14.17952646398588</v>
      </c>
      <c r="D796" s="2">
        <v>1.44063796991181E-3</v>
      </c>
      <c r="E796" s="2">
        <v>4.1132367818678198E-3</v>
      </c>
      <c r="F796" s="2">
        <v>2.2484779742432002</v>
      </c>
    </row>
    <row r="797" spans="1:6">
      <c r="A797" s="2" t="s">
        <v>20769</v>
      </c>
      <c r="B797" s="2">
        <v>4.3424750640575738</v>
      </c>
      <c r="C797" s="2">
        <v>1.5051103332969931</v>
      </c>
      <c r="D797" s="2">
        <v>4.5712735321676502E-4</v>
      </c>
      <c r="E797" s="2">
        <v>1.5156321468223701E-3</v>
      </c>
      <c r="F797" s="2">
        <v>2.1361058733052598</v>
      </c>
    </row>
    <row r="798" spans="1:6">
      <c r="A798" s="2" t="s">
        <v>23451</v>
      </c>
      <c r="B798" s="2">
        <v>4.5974934037497937</v>
      </c>
      <c r="C798" s="2">
        <v>35.370123086320334</v>
      </c>
      <c r="D798" s="2">
        <v>4.8439700999911697E-12</v>
      </c>
      <c r="E798" s="2">
        <v>1.36937759997777E-10</v>
      </c>
      <c r="F798" s="2">
        <v>-2.3912068794008801</v>
      </c>
    </row>
    <row r="799" spans="1:6">
      <c r="A799" s="2" t="s">
        <v>23452</v>
      </c>
      <c r="B799" s="2">
        <v>28.277049965010963</v>
      </c>
      <c r="C799" s="2">
        <v>3.1953217275633627</v>
      </c>
      <c r="D799" s="2">
        <v>2.3168030668142099E-8</v>
      </c>
      <c r="E799" s="2">
        <v>2.6234302560775601E-7</v>
      </c>
      <c r="F799" s="2">
        <v>3.7357143079178901</v>
      </c>
    </row>
    <row r="800" spans="1:6">
      <c r="A800" s="2" t="s">
        <v>23464</v>
      </c>
      <c r="B800" s="2">
        <v>9.9348133566160772</v>
      </c>
      <c r="C800" s="2">
        <v>1.074308946182519</v>
      </c>
      <c r="D800" s="2">
        <v>1.2149372840982401E-6</v>
      </c>
      <c r="E800" s="2">
        <v>8.49566397033381E-6</v>
      </c>
      <c r="F800" s="2">
        <v>3.9084941684555901</v>
      </c>
    </row>
    <row r="801" spans="1:6">
      <c r="A801" s="2" t="s">
        <v>23465</v>
      </c>
      <c r="B801" s="2">
        <v>1.25194894004955</v>
      </c>
      <c r="C801" s="2">
        <v>10.199704622943919</v>
      </c>
      <c r="D801" s="2">
        <v>4.63293393045706E-6</v>
      </c>
      <c r="E801" s="2">
        <v>2.73645595864935E-5</v>
      </c>
      <c r="F801" s="2">
        <v>-2.7653247038577402</v>
      </c>
    </row>
    <row r="802" spans="1:6">
      <c r="A802" s="2" t="s">
        <v>23467</v>
      </c>
      <c r="B802" s="2">
        <v>18.416006407776301</v>
      </c>
      <c r="C802" s="2">
        <v>1.6446586630499684</v>
      </c>
      <c r="D802" s="2">
        <v>6.05084945037519E-14</v>
      </c>
      <c r="E802" s="2">
        <v>2.6441186530436101E-12</v>
      </c>
      <c r="F802" s="2">
        <v>4.0299890647320202</v>
      </c>
    </row>
    <row r="803" spans="1:6">
      <c r="A803" s="2" t="s">
        <v>23468</v>
      </c>
      <c r="B803" s="2">
        <v>21.577910940866165</v>
      </c>
      <c r="C803" s="2">
        <v>5.324858311839253</v>
      </c>
      <c r="D803" s="2">
        <v>2.0325121730080498E-6</v>
      </c>
      <c r="E803" s="2">
        <v>1.33339004693368E-5</v>
      </c>
      <c r="F803" s="2">
        <v>2.65499636928174</v>
      </c>
    </row>
    <row r="804" spans="1:6">
      <c r="A804" s="2" t="s">
        <v>23469</v>
      </c>
      <c r="B804" s="2">
        <v>11.110983505338169</v>
      </c>
      <c r="C804" s="2">
        <v>91.622249249775066</v>
      </c>
      <c r="D804" s="2">
        <v>1.26029632775982E-4</v>
      </c>
      <c r="E804" s="2">
        <v>4.9434911936296303E-4</v>
      </c>
      <c r="F804" s="2">
        <v>-2.3934310048338898</v>
      </c>
    </row>
    <row r="805" spans="1:6">
      <c r="A805" s="2" t="s">
        <v>23476</v>
      </c>
      <c r="B805" s="2">
        <v>1.4774162977445267</v>
      </c>
      <c r="C805" s="2">
        <v>12.783287941612267</v>
      </c>
      <c r="D805" s="2">
        <v>9.51584905046853E-8</v>
      </c>
      <c r="E805" s="2">
        <v>8.9966124026101802E-7</v>
      </c>
      <c r="F805" s="2">
        <v>-2.35055640783033</v>
      </c>
    </row>
    <row r="806" spans="1:6">
      <c r="A806" s="2" t="s">
        <v>23483</v>
      </c>
      <c r="B806" s="2">
        <v>4.2601073189539234</v>
      </c>
      <c r="C806" s="2">
        <v>36.705016101969399</v>
      </c>
      <c r="D806" s="2">
        <v>2.1532265543777101E-12</v>
      </c>
      <c r="E806" s="2">
        <v>6.5931694803997694E-11</v>
      </c>
      <c r="F806" s="2">
        <v>-2.5498531335697101</v>
      </c>
    </row>
    <row r="807" spans="1:6">
      <c r="A807" s="2" t="s">
        <v>23484</v>
      </c>
      <c r="B807" s="2">
        <v>4.6534415034245962</v>
      </c>
      <c r="C807" s="2">
        <v>1.9219145335571</v>
      </c>
      <c r="D807" s="2">
        <v>3.9188988502562897E-5</v>
      </c>
      <c r="E807" s="2">
        <v>1.76823678959236E-4</v>
      </c>
      <c r="F807" s="2">
        <v>2.0309243278840401</v>
      </c>
    </row>
    <row r="808" spans="1:6">
      <c r="A808" s="2" t="s">
        <v>23485</v>
      </c>
      <c r="B808" s="2">
        <v>2.3843897863583337</v>
      </c>
      <c r="C808" s="2">
        <v>12.822302930160701</v>
      </c>
      <c r="D808" s="2">
        <v>8.2772615325793105E-6</v>
      </c>
      <c r="E808" s="2">
        <v>4.5628470565097201E-5</v>
      </c>
      <c r="F808" s="2">
        <v>-2.0323983652809798</v>
      </c>
    </row>
    <row r="809" spans="1:6">
      <c r="A809" s="2" t="s">
        <v>23486</v>
      </c>
      <c r="B809" s="2">
        <v>153.69248865398535</v>
      </c>
      <c r="C809" s="2">
        <v>47.033101472799665</v>
      </c>
      <c r="D809" s="2">
        <v>2.3759995514937799E-8</v>
      </c>
      <c r="E809" s="2">
        <v>2.6865186867795401E-7</v>
      </c>
      <c r="F809" s="2">
        <v>2.3043501554007602</v>
      </c>
    </row>
    <row r="810" spans="1:6">
      <c r="A810" s="2" t="s">
        <v>23487</v>
      </c>
      <c r="B810" s="2">
        <v>386.51753432802769</v>
      </c>
      <c r="C810" s="2">
        <v>29.432600804701938</v>
      </c>
      <c r="D810" s="2">
        <v>3.9695331516306599E-5</v>
      </c>
      <c r="E810" s="2">
        <v>1.7876419862941799E-4</v>
      </c>
      <c r="F810" s="2">
        <v>4.3610987155556797</v>
      </c>
    </row>
    <row r="811" spans="1:6">
      <c r="A811" s="2" t="s">
        <v>23488</v>
      </c>
      <c r="B811" s="2">
        <v>1.1443425821828503</v>
      </c>
      <c r="C811" s="2">
        <v>9.6660945865759604</v>
      </c>
      <c r="D811" s="2">
        <v>4.6790633671617399E-9</v>
      </c>
      <c r="E811" s="2">
        <v>6.3895980790341097E-8</v>
      </c>
      <c r="F811" s="2">
        <v>-2.3084487966852998</v>
      </c>
    </row>
    <row r="812" spans="1:6">
      <c r="A812" s="2" t="s">
        <v>23490</v>
      </c>
      <c r="B812" s="2">
        <v>23.071741946005531</v>
      </c>
      <c r="C812" s="2">
        <v>188.51558611867725</v>
      </c>
      <c r="D812" s="2">
        <v>3.8125431384049299E-6</v>
      </c>
      <c r="E812" s="2">
        <v>2.3090201361136001E-5</v>
      </c>
      <c r="F812" s="2">
        <v>-2.3705003932917901</v>
      </c>
    </row>
    <row r="813" spans="1:6">
      <c r="A813" s="2" t="s">
        <v>23500</v>
      </c>
      <c r="B813" s="2">
        <v>251.25594918606134</v>
      </c>
      <c r="C813" s="2">
        <v>11.310866731622506</v>
      </c>
      <c r="D813" s="2">
        <v>2.8476571795336901E-6</v>
      </c>
      <c r="E813" s="2">
        <v>1.7946296114088901E-5</v>
      </c>
      <c r="F813" s="2">
        <v>5.1626383422599096</v>
      </c>
    </row>
    <row r="814" spans="1:6">
      <c r="A814" s="2" t="s">
        <v>23501</v>
      </c>
      <c r="B814" s="2">
        <v>31.346554362372661</v>
      </c>
      <c r="C814" s="2">
        <v>8.5204820848467548</v>
      </c>
      <c r="D814" s="2">
        <v>2.1641399063566E-4</v>
      </c>
      <c r="E814" s="2">
        <v>7.8908011689556999E-4</v>
      </c>
      <c r="F814" s="2">
        <v>2.6216358900793102</v>
      </c>
    </row>
    <row r="815" spans="1:6">
      <c r="A815" s="2" t="s">
        <v>23514</v>
      </c>
      <c r="B815" s="2">
        <v>4.1275056262736536</v>
      </c>
      <c r="C815" s="2">
        <v>28.746126715370895</v>
      </c>
      <c r="D815" s="2">
        <v>1.09991386088088E-13</v>
      </c>
      <c r="E815" s="2">
        <v>4.5738676066501404E-12</v>
      </c>
      <c r="F815" s="2">
        <v>-2.2788999121889302</v>
      </c>
    </row>
    <row r="816" spans="1:6">
      <c r="A816" s="2" t="s">
        <v>23515</v>
      </c>
      <c r="B816" s="2">
        <v>6.9850682533022095</v>
      </c>
      <c r="C816" s="2">
        <v>1.6074914126833713</v>
      </c>
      <c r="D816" s="2">
        <v>3.2627601916474101E-3</v>
      </c>
      <c r="E816" s="2">
        <v>8.36017947543591E-3</v>
      </c>
      <c r="F816" s="2">
        <v>2.8018829041320501</v>
      </c>
    </row>
    <row r="817" spans="1:6">
      <c r="A817" s="2" t="s">
        <v>23516</v>
      </c>
      <c r="B817" s="2">
        <v>14.389149571456899</v>
      </c>
      <c r="C817" s="2">
        <v>130.91465172942983</v>
      </c>
      <c r="D817" s="2">
        <v>3.7711640766708102E-11</v>
      </c>
      <c r="E817" s="2">
        <v>8.6271652373315803E-10</v>
      </c>
      <c r="F817" s="2">
        <v>-2.6843646338274598</v>
      </c>
    </row>
    <row r="818" spans="1:6">
      <c r="A818" s="2" t="s">
        <v>23517</v>
      </c>
      <c r="B818" s="2">
        <v>19.827775238289632</v>
      </c>
      <c r="C818" s="2">
        <v>6.2887708410728465</v>
      </c>
      <c r="D818" s="2">
        <v>2.49471594395278E-2</v>
      </c>
      <c r="E818" s="2">
        <v>4.7831312907704801E-2</v>
      </c>
      <c r="F818" s="2">
        <v>2.3358968617284601</v>
      </c>
    </row>
    <row r="819" spans="1:6">
      <c r="A819" s="2" t="s">
        <v>23533</v>
      </c>
      <c r="B819" s="2">
        <v>32.56641851301513</v>
      </c>
      <c r="C819" s="2">
        <v>2.0138702895347156</v>
      </c>
      <c r="D819" s="2">
        <v>1.3941007434024001E-3</v>
      </c>
      <c r="E819" s="2">
        <v>3.9945216010669801E-3</v>
      </c>
      <c r="F819" s="2">
        <v>4.6300012218045801</v>
      </c>
    </row>
    <row r="820" spans="1:6">
      <c r="A820" s="2" t="s">
        <v>23534</v>
      </c>
      <c r="B820" s="2">
        <v>24.912414814497936</v>
      </c>
      <c r="C820" s="2">
        <v>6.8618047202560843</v>
      </c>
      <c r="D820" s="2">
        <v>2.0821897050290802E-2</v>
      </c>
      <c r="E820" s="2">
        <v>4.0941636464491102E-2</v>
      </c>
      <c r="F820" s="2">
        <v>2.5029328977799601</v>
      </c>
    </row>
    <row r="821" spans="1:6">
      <c r="A821" s="2" t="s">
        <v>23535</v>
      </c>
      <c r="B821" s="2">
        <v>114.58763683817934</v>
      </c>
      <c r="C821" s="2">
        <v>4.0369368513465904</v>
      </c>
      <c r="D821" s="2">
        <v>6.3885344810935205E-8</v>
      </c>
      <c r="E821" s="2">
        <v>6.3398458811221396E-7</v>
      </c>
      <c r="F821" s="2">
        <v>5.4601272722565399</v>
      </c>
    </row>
    <row r="822" spans="1:6">
      <c r="A822" s="2" t="s">
        <v>23536</v>
      </c>
      <c r="B822" s="2">
        <v>8.3768818799245697</v>
      </c>
      <c r="C822" s="2">
        <v>52.961910690804665</v>
      </c>
      <c r="D822" s="2">
        <v>1.5949080402290701E-9</v>
      </c>
      <c r="E822" s="2">
        <v>2.4726349424645801E-8</v>
      </c>
      <c r="F822" s="2">
        <v>-2.0079310074388901</v>
      </c>
    </row>
    <row r="823" spans="1:6">
      <c r="A823" s="2" t="s">
        <v>23537</v>
      </c>
      <c r="B823" s="2">
        <v>242.68588156065402</v>
      </c>
      <c r="C823" s="2">
        <v>13.142870233705565</v>
      </c>
      <c r="D823" s="2">
        <v>1.3404249053224899E-10</v>
      </c>
      <c r="E823" s="2">
        <v>2.6748324232991102E-9</v>
      </c>
      <c r="F823" s="2">
        <v>4.8436266281472902</v>
      </c>
    </row>
    <row r="824" spans="1:6">
      <c r="A824" s="2" t="s">
        <v>23538</v>
      </c>
      <c r="B824" s="2">
        <v>1.5941295671511941</v>
      </c>
      <c r="C824" s="2">
        <v>30.193995026072368</v>
      </c>
      <c r="D824" s="2">
        <v>3.35474459773771E-9</v>
      </c>
      <c r="E824" s="2">
        <v>4.7971173166319299E-8</v>
      </c>
      <c r="F824" s="2">
        <v>-3.7156388416229902</v>
      </c>
    </row>
    <row r="825" spans="1:6">
      <c r="A825" s="2" t="s">
        <v>23539</v>
      </c>
      <c r="B825" s="2">
        <v>3.322309856576934</v>
      </c>
      <c r="C825" s="2">
        <v>47.657289969364768</v>
      </c>
      <c r="D825" s="2">
        <v>3.2849215991497199E-12</v>
      </c>
      <c r="E825" s="2">
        <v>9.6680192544837894E-11</v>
      </c>
      <c r="F825" s="2">
        <v>-3.3093767168429502</v>
      </c>
    </row>
    <row r="826" spans="1:6">
      <c r="A826" s="2" t="s">
        <v>23540</v>
      </c>
      <c r="B826" s="2">
        <v>445.69910238284001</v>
      </c>
      <c r="C826" s="2">
        <v>90.638047170698329</v>
      </c>
      <c r="D826" s="2">
        <v>1.5184878763881601E-15</v>
      </c>
      <c r="E826" s="2">
        <v>8.7387621493391803E-14</v>
      </c>
      <c r="F826" s="2">
        <v>2.9718021544678099</v>
      </c>
    </row>
    <row r="827" spans="1:6">
      <c r="A827" s="2" t="s">
        <v>23541</v>
      </c>
      <c r="B827" s="2">
        <v>69.458083449719297</v>
      </c>
      <c r="C827" s="2">
        <v>24.535359916610233</v>
      </c>
      <c r="D827" s="2">
        <v>3.9546090690653098E-5</v>
      </c>
      <c r="E827" s="2">
        <v>1.78216624748544E-4</v>
      </c>
      <c r="F827" s="2">
        <v>2.1614951809364</v>
      </c>
    </row>
    <row r="828" spans="1:6">
      <c r="A828" s="2" t="s">
        <v>23542</v>
      </c>
      <c r="B828" s="2">
        <v>26.223736450970335</v>
      </c>
      <c r="C828" s="2">
        <v>6.6195446264384401</v>
      </c>
      <c r="D828" s="2">
        <v>2.5083625912250601E-8</v>
      </c>
      <c r="E828" s="2">
        <v>2.8142125468652898E-7</v>
      </c>
      <c r="F828" s="2">
        <v>2.5330771065166902</v>
      </c>
    </row>
    <row r="829" spans="1:6">
      <c r="A829" s="2" t="s">
        <v>23543</v>
      </c>
      <c r="B829" s="2">
        <v>17.600800027932067</v>
      </c>
      <c r="C829" s="2">
        <v>199.89939744426303</v>
      </c>
      <c r="D829" s="2">
        <v>1.2696067711139101E-31</v>
      </c>
      <c r="E829" s="2">
        <v>8.6139478349628698E-29</v>
      </c>
      <c r="F829" s="2">
        <v>-2.9095639378481502</v>
      </c>
    </row>
    <row r="830" spans="1:6">
      <c r="A830" s="2" t="s">
        <v>23544</v>
      </c>
      <c r="B830" s="2">
        <v>33.590648816664469</v>
      </c>
      <c r="C830" s="2">
        <v>2.5042415651066836</v>
      </c>
      <c r="D830" s="2">
        <v>7.2631828117784603E-6</v>
      </c>
      <c r="E830" s="2">
        <v>4.0646707022633402E-5</v>
      </c>
      <c r="F830" s="2">
        <v>4.3925555040339104</v>
      </c>
    </row>
    <row r="831" spans="1:6">
      <c r="A831" s="2" t="s">
        <v>23545</v>
      </c>
      <c r="B831" s="2">
        <v>4.6984602143394865</v>
      </c>
      <c r="C831" s="2">
        <v>35.585796896050432</v>
      </c>
      <c r="D831" s="2">
        <v>2.8102509549900499E-4</v>
      </c>
      <c r="E831" s="2">
        <v>9.9183970050039099E-4</v>
      </c>
      <c r="F831" s="2">
        <v>-2.3073813986226299</v>
      </c>
    </row>
    <row r="832" spans="1:6">
      <c r="A832" s="2" t="s">
        <v>23546</v>
      </c>
      <c r="B832" s="2">
        <v>1.8524441719380202</v>
      </c>
      <c r="C832" s="2">
        <v>12.865118769905735</v>
      </c>
      <c r="D832" s="2">
        <v>1.1953392598104299E-6</v>
      </c>
      <c r="E832" s="2">
        <v>8.37224580180179E-6</v>
      </c>
      <c r="F832" s="2">
        <v>-2.3102077772932801</v>
      </c>
    </row>
    <row r="833" spans="1:6">
      <c r="A833" s="2" t="s">
        <v>23547</v>
      </c>
      <c r="B833" s="2">
        <v>19.532444258145333</v>
      </c>
      <c r="C833" s="2">
        <v>2.3135344118173551</v>
      </c>
      <c r="D833" s="2">
        <v>3.01297405986105E-7</v>
      </c>
      <c r="E833" s="2">
        <v>2.4652649067387401E-6</v>
      </c>
      <c r="F833" s="2">
        <v>3.78928656847207</v>
      </c>
    </row>
    <row r="834" spans="1:6">
      <c r="A834" s="2" t="s">
        <v>23548</v>
      </c>
      <c r="B834" s="2">
        <v>2.5621470039711398</v>
      </c>
      <c r="C834" s="2">
        <v>24.584149782763546</v>
      </c>
      <c r="D834" s="2">
        <v>3.3209977852509502E-5</v>
      </c>
      <c r="E834" s="2">
        <v>1.5267825410010701E-4</v>
      </c>
      <c r="F834" s="2">
        <v>-2.7348068023237602</v>
      </c>
    </row>
    <row r="835" spans="1:6">
      <c r="A835" s="2" t="s">
        <v>23549</v>
      </c>
      <c r="B835" s="2">
        <v>130.41746837992301</v>
      </c>
      <c r="C835" s="2">
        <v>22.980369825547644</v>
      </c>
      <c r="D835" s="2">
        <v>3.7186984131832901E-4</v>
      </c>
      <c r="E835" s="2">
        <v>1.26773589022531E-3</v>
      </c>
      <c r="F835" s="2">
        <v>3.1147022183592399</v>
      </c>
    </row>
    <row r="836" spans="1:6">
      <c r="A836" s="2" t="s">
        <v>23550</v>
      </c>
      <c r="B836" s="2">
        <v>60.27794264053167</v>
      </c>
      <c r="C836" s="2">
        <v>2.8338476717871472</v>
      </c>
      <c r="D836" s="2">
        <v>3.1959549558985097E-7</v>
      </c>
      <c r="E836" s="2">
        <v>2.6050619877640001E-6</v>
      </c>
      <c r="F836" s="2">
        <v>5.0292343007407503</v>
      </c>
    </row>
    <row r="837" spans="1:6">
      <c r="A837" s="2" t="s">
        <v>23551</v>
      </c>
      <c r="B837" s="2">
        <v>997.85984678788191</v>
      </c>
      <c r="C837" s="2">
        <v>82.075688459433024</v>
      </c>
      <c r="D837" s="2">
        <v>2.1851867921725901E-8</v>
      </c>
      <c r="E837" s="2">
        <v>2.4994891692898801E-7</v>
      </c>
      <c r="F837" s="2">
        <v>4.1682069615889796</v>
      </c>
    </row>
    <row r="838" spans="1:6">
      <c r="A838" s="2" t="s">
        <v>20776</v>
      </c>
      <c r="B838" s="2">
        <v>248.80838250765237</v>
      </c>
      <c r="C838" s="2">
        <v>44.802615134236596</v>
      </c>
      <c r="D838" s="2">
        <v>6.9395653751264199E-13</v>
      </c>
      <c r="E838" s="2">
        <v>2.4145192240419601E-11</v>
      </c>
      <c r="F838" s="2">
        <v>3.06303454495306</v>
      </c>
    </row>
    <row r="839" spans="1:6">
      <c r="A839" s="2" t="s">
        <v>23552</v>
      </c>
      <c r="B839" s="2">
        <v>4.8128550637892769</v>
      </c>
      <c r="C839" s="2">
        <v>30.749466863152335</v>
      </c>
      <c r="D839" s="2">
        <v>2.6508850844934601E-4</v>
      </c>
      <c r="E839" s="2">
        <v>9.4334188058537501E-4</v>
      </c>
      <c r="F839" s="2">
        <v>-2.2820760579442898</v>
      </c>
    </row>
    <row r="840" spans="1:6">
      <c r="A840" s="2" t="s">
        <v>23553</v>
      </c>
      <c r="B840" s="2">
        <v>48.829877165003602</v>
      </c>
      <c r="C840" s="2">
        <v>9.538365380046379</v>
      </c>
      <c r="D840" s="2">
        <v>2.28098658279289E-4</v>
      </c>
      <c r="E840" s="2">
        <v>8.2642490272015598E-4</v>
      </c>
      <c r="F840" s="2">
        <v>2.8600015604820301</v>
      </c>
    </row>
    <row r="841" spans="1:6">
      <c r="A841" s="2" t="s">
        <v>23554</v>
      </c>
      <c r="B841" s="2">
        <v>6.8499128686952027</v>
      </c>
      <c r="C841" s="2">
        <v>262.94401043156097</v>
      </c>
      <c r="D841" s="2">
        <v>3.10530170280984E-31</v>
      </c>
      <c r="E841" s="2">
        <v>1.95270459760593E-28</v>
      </c>
      <c r="F841" s="2">
        <v>-4.6054670115067804</v>
      </c>
    </row>
    <row r="842" spans="1:6">
      <c r="A842" s="2" t="s">
        <v>23555</v>
      </c>
      <c r="B842" s="2">
        <v>33.12528909918364</v>
      </c>
      <c r="C842" s="2">
        <v>12.012477625918121</v>
      </c>
      <c r="D842" s="2">
        <v>3.3306019581656999E-3</v>
      </c>
      <c r="E842" s="2">
        <v>8.5053070211398695E-3</v>
      </c>
      <c r="F842" s="2">
        <v>2.1066019630041999</v>
      </c>
    </row>
    <row r="843" spans="1:6">
      <c r="A843" s="2" t="s">
        <v>23556</v>
      </c>
      <c r="B843" s="2">
        <v>28.172867492627532</v>
      </c>
      <c r="C843" s="2">
        <v>2.5456075741306035</v>
      </c>
      <c r="D843" s="2">
        <v>1.3683630271105799E-13</v>
      </c>
      <c r="E843" s="2">
        <v>5.5557693803094602E-12</v>
      </c>
      <c r="F843" s="2">
        <v>4.0468601966589404</v>
      </c>
    </row>
    <row r="844" spans="1:6">
      <c r="A844" s="2" t="s">
        <v>23557</v>
      </c>
      <c r="B844" s="2">
        <v>11.273109672327351</v>
      </c>
      <c r="C844" s="2">
        <v>1.0022216985075421</v>
      </c>
      <c r="D844" s="2">
        <v>1.00244170967751E-6</v>
      </c>
      <c r="E844" s="2">
        <v>7.1700057244384903E-6</v>
      </c>
      <c r="F844" s="2">
        <v>3.95907335589856</v>
      </c>
    </row>
    <row r="845" spans="1:6">
      <c r="A845" s="2" t="s">
        <v>23558</v>
      </c>
      <c r="B845" s="2">
        <v>11.360536605474435</v>
      </c>
      <c r="C845" s="2">
        <v>2.4484586048673376</v>
      </c>
      <c r="D845" s="2">
        <v>1.2068125852043201E-2</v>
      </c>
      <c r="E845" s="2">
        <v>2.5639919300978802E-2</v>
      </c>
      <c r="F845" s="2">
        <v>2.7732075244040502</v>
      </c>
    </row>
    <row r="846" spans="1:6">
      <c r="A846" s="2" t="s">
        <v>23559</v>
      </c>
      <c r="B846" s="2">
        <v>4.2656015011400799</v>
      </c>
      <c r="C846" s="2">
        <v>26.657126572839065</v>
      </c>
      <c r="D846" s="2">
        <v>7.6970216639926407E-9</v>
      </c>
      <c r="E846" s="2">
        <v>9.8532578222968298E-8</v>
      </c>
      <c r="F846" s="2">
        <v>-2.1849748138334002</v>
      </c>
    </row>
    <row r="847" spans="1:6">
      <c r="A847" s="2" t="s">
        <v>23560</v>
      </c>
      <c r="B847" s="2">
        <v>10.126658446371197</v>
      </c>
      <c r="C847" s="2">
        <v>97.302095367861241</v>
      </c>
      <c r="D847" s="2">
        <v>4.1591471998152798E-9</v>
      </c>
      <c r="E847" s="2">
        <v>5.7744282770941001E-8</v>
      </c>
      <c r="F847" s="2">
        <v>-2.5981728197343998</v>
      </c>
    </row>
    <row r="848" spans="1:6">
      <c r="A848" s="2" t="s">
        <v>23561</v>
      </c>
      <c r="B848" s="2">
        <v>2.08598285431149</v>
      </c>
      <c r="C848" s="2">
        <v>14.527487659739933</v>
      </c>
      <c r="D848" s="2">
        <v>1.6641416507834301E-5</v>
      </c>
      <c r="E848" s="2">
        <v>8.3440101206725903E-5</v>
      </c>
      <c r="F848" s="2">
        <v>-2.1246338495131698</v>
      </c>
    </row>
    <row r="849" spans="1:6">
      <c r="A849" s="2" t="s">
        <v>23562</v>
      </c>
      <c r="B849" s="2">
        <v>25.991728427853701</v>
      </c>
      <c r="C849" s="2">
        <v>5.4504237277022831</v>
      </c>
      <c r="D849" s="2">
        <v>3.2318358820022599E-11</v>
      </c>
      <c r="E849" s="2">
        <v>7.5289852474032195E-10</v>
      </c>
      <c r="F849" s="2">
        <v>2.8487289555958299</v>
      </c>
    </row>
    <row r="850" spans="1:6">
      <c r="A850" s="2" t="s">
        <v>23563</v>
      </c>
      <c r="B850" s="2">
        <v>11.478105204731611</v>
      </c>
      <c r="C850" s="2">
        <v>2.8159881484611766</v>
      </c>
      <c r="D850" s="2">
        <v>7.0828935202901702E-13</v>
      </c>
      <c r="E850" s="2">
        <v>2.45775451870957E-11</v>
      </c>
      <c r="F850" s="2">
        <v>2.7588470778420202</v>
      </c>
    </row>
    <row r="851" spans="1:6">
      <c r="A851" s="2" t="s">
        <v>23565</v>
      </c>
      <c r="B851" s="2">
        <v>22.149564531035367</v>
      </c>
      <c r="C851" s="2">
        <v>130.12872380871843</v>
      </c>
      <c r="D851" s="2">
        <v>8.0796372268965004E-7</v>
      </c>
      <c r="E851" s="2">
        <v>5.8977691671530404E-6</v>
      </c>
      <c r="F851" s="2">
        <v>-2.0221283967826298</v>
      </c>
    </row>
    <row r="852" spans="1:6">
      <c r="A852" s="2" t="s">
        <v>23566</v>
      </c>
      <c r="B852" s="2">
        <v>298.65979450949595</v>
      </c>
      <c r="C852" s="2">
        <v>90.232599276145095</v>
      </c>
      <c r="D852" s="2">
        <v>2.23631328145489E-3</v>
      </c>
      <c r="E852" s="2">
        <v>6.0102813533274204E-3</v>
      </c>
      <c r="F852" s="2">
        <v>2.3810667034923201</v>
      </c>
    </row>
    <row r="853" spans="1:6">
      <c r="A853" s="2" t="s">
        <v>23567</v>
      </c>
      <c r="B853" s="2">
        <v>203.40796871651366</v>
      </c>
      <c r="C853" s="2">
        <v>9.8351664636540175</v>
      </c>
      <c r="D853" s="2">
        <v>3.3278689860709198E-6</v>
      </c>
      <c r="E853" s="2">
        <v>2.0496683755107599E-5</v>
      </c>
      <c r="F853" s="2">
        <v>5.0113781950270901</v>
      </c>
    </row>
    <row r="854" spans="1:6">
      <c r="A854" s="2" t="s">
        <v>23569</v>
      </c>
      <c r="B854" s="2">
        <v>12.805395041414698</v>
      </c>
      <c r="C854" s="2">
        <v>4.6916372505000572</v>
      </c>
      <c r="D854" s="2">
        <v>4.5935071419744801E-3</v>
      </c>
      <c r="E854" s="2">
        <v>1.1185285335699501E-2</v>
      </c>
      <c r="F854" s="2">
        <v>2.1526172847609102</v>
      </c>
    </row>
    <row r="855" spans="1:6">
      <c r="A855" s="2" t="s">
        <v>23570</v>
      </c>
      <c r="B855" s="2">
        <v>10323.772082309617</v>
      </c>
      <c r="C855" s="2">
        <v>636.4565459552299</v>
      </c>
      <c r="D855" s="2">
        <v>3.4438070261588402E-4</v>
      </c>
      <c r="E855" s="2">
        <v>1.18425212673726E-3</v>
      </c>
      <c r="F855" s="2">
        <v>4.6621360070317603</v>
      </c>
    </row>
    <row r="856" spans="1:6">
      <c r="A856" s="2" t="s">
        <v>23571</v>
      </c>
      <c r="B856" s="2">
        <v>11.190811776715144</v>
      </c>
      <c r="C856" s="2">
        <v>1.151476414218523</v>
      </c>
      <c r="D856" s="2">
        <v>1.8975434623108899E-7</v>
      </c>
      <c r="E856" s="2">
        <v>1.6483310493699201E-6</v>
      </c>
      <c r="F856" s="2">
        <v>4.0125606670087199</v>
      </c>
    </row>
    <row r="857" spans="1:6">
      <c r="A857" s="2" t="s">
        <v>23572</v>
      </c>
      <c r="B857" s="2">
        <v>25.694501215777702</v>
      </c>
      <c r="C857" s="2">
        <v>9.3501009104771793</v>
      </c>
      <c r="D857" s="2">
        <v>5.11573729929457E-6</v>
      </c>
      <c r="E857" s="2">
        <v>2.9860525028393102E-5</v>
      </c>
      <c r="F857" s="2">
        <v>2.1282818796315599</v>
      </c>
    </row>
    <row r="858" spans="1:6">
      <c r="A858" s="2" t="s">
        <v>23573</v>
      </c>
      <c r="B858" s="2">
        <v>112.72703886357067</v>
      </c>
      <c r="C858" s="2">
        <v>16.307811422252499</v>
      </c>
      <c r="D858" s="2">
        <v>1.20843626916901E-10</v>
      </c>
      <c r="E858" s="2">
        <v>2.4590295100012102E-9</v>
      </c>
      <c r="F858" s="2">
        <v>3.3393294176128401</v>
      </c>
    </row>
    <row r="859" spans="1:6">
      <c r="A859" s="2" t="s">
        <v>23574</v>
      </c>
      <c r="B859" s="2">
        <v>2.60738922436876</v>
      </c>
      <c r="C859" s="2">
        <v>20.9193020541985</v>
      </c>
      <c r="D859" s="2">
        <v>7.3779367811861303E-8</v>
      </c>
      <c r="E859" s="2">
        <v>7.2002189931129098E-7</v>
      </c>
      <c r="F859" s="2">
        <v>-2.3885225235862499</v>
      </c>
    </row>
    <row r="860" spans="1:6">
      <c r="A860" s="2" t="s">
        <v>23575</v>
      </c>
      <c r="B860" s="2">
        <v>126.365613469997</v>
      </c>
      <c r="C860" s="2">
        <v>12.144152876073825</v>
      </c>
      <c r="D860" s="2">
        <v>3.24144709652394E-6</v>
      </c>
      <c r="E860" s="2">
        <v>2.0060247009740801E-5</v>
      </c>
      <c r="F860" s="2">
        <v>4.0821199696172199</v>
      </c>
    </row>
    <row r="861" spans="1:6">
      <c r="A861" s="2" t="s">
        <v>23576</v>
      </c>
      <c r="B861" s="2">
        <v>3.9349366352869599</v>
      </c>
      <c r="C861" s="2">
        <v>26.383689959430068</v>
      </c>
      <c r="D861" s="2">
        <v>1.08006286893863E-4</v>
      </c>
      <c r="E861" s="2">
        <v>4.3158990835362302E-4</v>
      </c>
      <c r="F861" s="2">
        <v>-2.66516213110887</v>
      </c>
    </row>
    <row r="862" spans="1:6">
      <c r="A862" s="2" t="s">
        <v>23577</v>
      </c>
      <c r="B862" s="2">
        <v>2.5160819987536303</v>
      </c>
      <c r="C862" s="2">
        <v>39.954522121306233</v>
      </c>
      <c r="D862" s="2">
        <v>2.8256733542555299E-7</v>
      </c>
      <c r="E862" s="2">
        <v>2.3387322767067799E-6</v>
      </c>
      <c r="F862" s="2">
        <v>-3.1989368025972098</v>
      </c>
    </row>
    <row r="863" spans="1:6">
      <c r="A863" s="2" t="s">
        <v>23578</v>
      </c>
      <c r="B863" s="2">
        <v>49.529132522113905</v>
      </c>
      <c r="C863" s="2">
        <v>1.4057730112845122</v>
      </c>
      <c r="D863" s="2">
        <v>3.6612066811082399E-11</v>
      </c>
      <c r="E863" s="2">
        <v>8.4054524178390696E-10</v>
      </c>
      <c r="F863" s="2">
        <v>5.8031964122198501</v>
      </c>
    </row>
    <row r="864" spans="1:6">
      <c r="A864" s="2" t="s">
        <v>23580</v>
      </c>
      <c r="B864" s="2">
        <v>10.436412581694784</v>
      </c>
      <c r="C864" s="2">
        <v>1.1966702983445578</v>
      </c>
      <c r="D864" s="2">
        <v>2.0824494545236601E-3</v>
      </c>
      <c r="E864" s="2">
        <v>5.6444188221750399E-3</v>
      </c>
      <c r="F864" s="2">
        <v>3.7591626106665301</v>
      </c>
    </row>
    <row r="865" spans="1:6">
      <c r="A865" s="2" t="s">
        <v>23586</v>
      </c>
      <c r="B865" s="2">
        <v>18.659506688396235</v>
      </c>
      <c r="C865" s="2">
        <v>6.7447634429981571</v>
      </c>
      <c r="D865" s="2">
        <v>9.3138480932466203E-5</v>
      </c>
      <c r="E865" s="2">
        <v>3.7917238648366099E-4</v>
      </c>
      <c r="F865" s="2">
        <v>2.12352282562179</v>
      </c>
    </row>
    <row r="866" spans="1:6">
      <c r="A866" s="2" t="s">
        <v>23595</v>
      </c>
      <c r="B866" s="2">
        <v>1.33918932634675</v>
      </c>
      <c r="C866" s="2">
        <v>9.3546952006250201</v>
      </c>
      <c r="D866" s="2">
        <v>2.1464456770599902E-6</v>
      </c>
      <c r="E866" s="2">
        <v>1.3960560657406901E-5</v>
      </c>
      <c r="F866" s="2">
        <v>-2.1973148500623498</v>
      </c>
    </row>
    <row r="867" spans="1:6">
      <c r="A867" s="2" t="s">
        <v>23601</v>
      </c>
      <c r="B867" s="2">
        <v>1.7288818705724243</v>
      </c>
      <c r="C867" s="2">
        <v>28.482891996521165</v>
      </c>
      <c r="D867" s="2">
        <v>1.5467352063736898E-8</v>
      </c>
      <c r="E867" s="2">
        <v>1.83690409612124E-7</v>
      </c>
      <c r="F867" s="2">
        <v>-3.1294284450605798</v>
      </c>
    </row>
    <row r="868" spans="1:6">
      <c r="A868" s="2" t="s">
        <v>23608</v>
      </c>
      <c r="B868" s="2">
        <v>1.8254297301219899</v>
      </c>
      <c r="C868" s="2">
        <v>16.500418950115829</v>
      </c>
      <c r="D868" s="2">
        <v>4.6600228995495702E-7</v>
      </c>
      <c r="E868" s="2">
        <v>3.6429566524010599E-6</v>
      </c>
      <c r="F868" s="2">
        <v>-2.6763219779050198</v>
      </c>
    </row>
    <row r="869" spans="1:6">
      <c r="A869" s="2" t="s">
        <v>23614</v>
      </c>
      <c r="B869" s="2">
        <v>4.3439897026449712</v>
      </c>
      <c r="C869" s="2">
        <v>52.05113582495013</v>
      </c>
      <c r="D869" s="2">
        <v>1.19921867629606E-7</v>
      </c>
      <c r="E869" s="2">
        <v>1.0991203665931401E-6</v>
      </c>
      <c r="F869" s="2">
        <v>-2.9737011472146602</v>
      </c>
    </row>
    <row r="870" spans="1:6">
      <c r="A870" s="2" t="s">
        <v>23616</v>
      </c>
      <c r="B870" s="2">
        <v>2.1714955017007664</v>
      </c>
      <c r="C870" s="2">
        <v>16.003236727964662</v>
      </c>
      <c r="D870" s="2">
        <v>2.0445224137335301E-6</v>
      </c>
      <c r="E870" s="2">
        <v>1.3395648505941E-5</v>
      </c>
      <c r="F870" s="2">
        <v>-2.5658273776451201</v>
      </c>
    </row>
    <row r="871" spans="1:6">
      <c r="A871" s="2" t="s">
        <v>23617</v>
      </c>
      <c r="B871" s="2">
        <v>71.691751611053192</v>
      </c>
      <c r="C871" s="2">
        <v>5.4918378219977804</v>
      </c>
      <c r="D871" s="2">
        <v>3.9155812809375002E-9</v>
      </c>
      <c r="E871" s="2">
        <v>5.4776018624360803E-8</v>
      </c>
      <c r="F871" s="2">
        <v>4.2463667835012497</v>
      </c>
    </row>
    <row r="872" spans="1:6">
      <c r="A872" s="2" t="s">
        <v>23618</v>
      </c>
      <c r="B872" s="2">
        <v>63.864219077685135</v>
      </c>
      <c r="C872" s="2">
        <v>18.060018269868536</v>
      </c>
      <c r="D872" s="2">
        <v>8.3442030386413606E-3</v>
      </c>
      <c r="E872" s="2">
        <v>1.8597012685187701E-2</v>
      </c>
      <c r="F872" s="2">
        <v>2.4373835627582299</v>
      </c>
    </row>
    <row r="873" spans="1:6">
      <c r="A873" s="2" t="s">
        <v>23619</v>
      </c>
      <c r="B873" s="2">
        <v>1.4584869213422393</v>
      </c>
      <c r="C873" s="2">
        <v>10.932945783866552</v>
      </c>
      <c r="D873" s="2">
        <v>1.5126572678914101E-7</v>
      </c>
      <c r="E873" s="2">
        <v>1.3491562635991E-6</v>
      </c>
      <c r="F873" s="2">
        <v>-2.3701547827146201</v>
      </c>
    </row>
    <row r="874" spans="1:6">
      <c r="A874" s="2" t="s">
        <v>23625</v>
      </c>
      <c r="B874" s="2">
        <v>2.2596308392564963</v>
      </c>
      <c r="C874" s="2">
        <v>43.712954787305328</v>
      </c>
      <c r="D874" s="2">
        <v>1.7129869449071399E-9</v>
      </c>
      <c r="E874" s="2">
        <v>2.63824548468314E-8</v>
      </c>
      <c r="F874" s="2">
        <v>-3.9199267377809099</v>
      </c>
    </row>
    <row r="875" spans="1:6">
      <c r="A875" s="2" t="s">
        <v>23633</v>
      </c>
      <c r="B875" s="2">
        <v>1481.5272365820167</v>
      </c>
      <c r="C875" s="2">
        <v>75.448796534266293</v>
      </c>
      <c r="D875" s="2">
        <v>7.5737346768906903E-31</v>
      </c>
      <c r="E875" s="2">
        <v>4.4378642599908103E-28</v>
      </c>
      <c r="F875" s="2">
        <v>4.7774949428880298</v>
      </c>
    </row>
    <row r="876" spans="1:6">
      <c r="A876" s="2" t="s">
        <v>23644</v>
      </c>
      <c r="B876" s="2">
        <v>1.1233194728685327</v>
      </c>
      <c r="C876" s="2">
        <v>11.816898911838459</v>
      </c>
      <c r="D876" s="2">
        <v>1.2487712949978101E-4</v>
      </c>
      <c r="E876" s="2">
        <v>4.9050028499539398E-4</v>
      </c>
      <c r="F876" s="2">
        <v>-2.9645662332340099</v>
      </c>
    </row>
    <row r="877" spans="1:6">
      <c r="A877" s="2" t="s">
        <v>23645</v>
      </c>
      <c r="B877" s="2">
        <v>6.9429003286143329</v>
      </c>
      <c r="C877" s="2">
        <v>83.349801384513697</v>
      </c>
      <c r="D877" s="2">
        <v>3.3724911149283701E-10</v>
      </c>
      <c r="E877" s="2">
        <v>6.0634285861285397E-9</v>
      </c>
      <c r="F877" s="2">
        <v>-3.0112371827381601</v>
      </c>
    </row>
    <row r="878" spans="1:6">
      <c r="A878" s="2" t="s">
        <v>23646</v>
      </c>
      <c r="B878" s="2">
        <v>5.1699995481733936</v>
      </c>
      <c r="C878" s="2">
        <v>32.925843819988636</v>
      </c>
      <c r="D878" s="2">
        <v>2.1756938762491399E-6</v>
      </c>
      <c r="E878" s="2">
        <v>1.41294054200139E-5</v>
      </c>
      <c r="F878" s="2">
        <v>-2.18869390430243</v>
      </c>
    </row>
    <row r="879" spans="1:6">
      <c r="A879" s="2" t="s">
        <v>23647</v>
      </c>
      <c r="B879" s="2">
        <v>11.336361316056033</v>
      </c>
      <c r="C879" s="2">
        <v>2.5916083566664985</v>
      </c>
      <c r="D879" s="2">
        <v>1.1226157252611E-4</v>
      </c>
      <c r="E879" s="2">
        <v>4.4675681911256101E-4</v>
      </c>
      <c r="F879" s="2">
        <v>2.7075000662776598</v>
      </c>
    </row>
    <row r="880" spans="1:6">
      <c r="A880" s="2" t="s">
        <v>23648</v>
      </c>
      <c r="B880" s="2">
        <v>2.5824399391569131</v>
      </c>
      <c r="C880" s="2">
        <v>26.770217384829134</v>
      </c>
      <c r="D880" s="2">
        <v>2.3944997735957202E-10</v>
      </c>
      <c r="E880" s="2">
        <v>4.4800430451992E-9</v>
      </c>
      <c r="F880" s="2">
        <v>-2.61460104043773</v>
      </c>
    </row>
    <row r="881" spans="1:6">
      <c r="A881" s="2" t="s">
        <v>23649</v>
      </c>
      <c r="B881" s="2">
        <v>1.8412500007519457</v>
      </c>
      <c r="C881" s="2">
        <v>19.873971803280732</v>
      </c>
      <c r="D881" s="2">
        <v>1.39120182007546E-6</v>
      </c>
      <c r="E881" s="2">
        <v>9.5545991809231193E-6</v>
      </c>
      <c r="F881" s="2">
        <v>-3.0966561874519498</v>
      </c>
    </row>
    <row r="882" spans="1:6">
      <c r="A882" s="2" t="s">
        <v>23682</v>
      </c>
      <c r="B882" s="2">
        <v>1.4956478790720766</v>
      </c>
      <c r="C882" s="2">
        <v>23.218624573814861</v>
      </c>
      <c r="D882" s="2">
        <v>1.04567299567032E-6</v>
      </c>
      <c r="E882" s="2">
        <v>7.4399457953064497E-6</v>
      </c>
      <c r="F882" s="2">
        <v>-3.75962391906815</v>
      </c>
    </row>
    <row r="883" spans="1:6">
      <c r="A883" s="2" t="s">
        <v>23683</v>
      </c>
      <c r="B883" s="2">
        <v>3.6739353012078104</v>
      </c>
      <c r="C883" s="2">
        <v>28.558575792687066</v>
      </c>
      <c r="D883" s="2">
        <v>8.3744467416695898E-8</v>
      </c>
      <c r="E883" s="2">
        <v>8.0503350445087702E-7</v>
      </c>
      <c r="F883" s="2">
        <v>-2.19535393324258</v>
      </c>
    </row>
    <row r="884" spans="1:6">
      <c r="A884" s="2" t="s">
        <v>23684</v>
      </c>
      <c r="B884" s="2">
        <v>52.376410397790501</v>
      </c>
      <c r="C884" s="2">
        <v>2.5871776444701933</v>
      </c>
      <c r="D884" s="2">
        <v>1.6271944951259501E-22</v>
      </c>
      <c r="E884" s="2">
        <v>3.0181531275782199E-20</v>
      </c>
      <c r="F884" s="2">
        <v>4.8789445872802002</v>
      </c>
    </row>
    <row r="885" spans="1:6">
      <c r="A885" s="2" t="s">
        <v>23685</v>
      </c>
      <c r="B885" s="2">
        <v>2.7732102364430968</v>
      </c>
      <c r="C885" s="2">
        <v>19.838033632563398</v>
      </c>
      <c r="D885" s="2">
        <v>3.1098267639695301E-6</v>
      </c>
      <c r="E885" s="2">
        <v>1.93525352712195E-5</v>
      </c>
      <c r="F885" s="2">
        <v>-2.19858319581795</v>
      </c>
    </row>
    <row r="886" spans="1:6">
      <c r="A886" s="2" t="s">
        <v>23686</v>
      </c>
      <c r="B886" s="2">
        <v>2.7172480528685536</v>
      </c>
      <c r="C886" s="2">
        <v>16.801873392850368</v>
      </c>
      <c r="D886" s="2">
        <v>9.2335370149544598E-8</v>
      </c>
      <c r="E886" s="2">
        <v>8.7650607996891E-7</v>
      </c>
      <c r="F886" s="2">
        <v>-2.2852422798727301</v>
      </c>
    </row>
    <row r="887" spans="1:6">
      <c r="A887" s="2" t="s">
        <v>23687</v>
      </c>
      <c r="B887" s="2">
        <v>144.66808018221099</v>
      </c>
      <c r="C887" s="2">
        <v>12.288572599724581</v>
      </c>
      <c r="D887" s="2">
        <v>3.8621606030990999E-6</v>
      </c>
      <c r="E887" s="2">
        <v>2.33632624751527E-5</v>
      </c>
      <c r="F887" s="2">
        <v>4.0808127935962997</v>
      </c>
    </row>
    <row r="888" spans="1:6">
      <c r="A888" s="2" t="s">
        <v>23688</v>
      </c>
      <c r="B888" s="2">
        <v>292.34002235914198</v>
      </c>
      <c r="C888" s="2">
        <v>30.652854144626232</v>
      </c>
      <c r="D888" s="2">
        <v>2.7752190238769998E-7</v>
      </c>
      <c r="E888" s="2">
        <v>2.3036283603862498E-6</v>
      </c>
      <c r="F888" s="2">
        <v>3.88860976405567</v>
      </c>
    </row>
    <row r="889" spans="1:6">
      <c r="A889" s="2" t="s">
        <v>23689</v>
      </c>
      <c r="B889" s="2">
        <v>6.7640964073675223</v>
      </c>
      <c r="C889" s="2">
        <v>1.5224380081232454</v>
      </c>
      <c r="D889" s="2">
        <v>2.9167260279811E-5</v>
      </c>
      <c r="E889" s="2">
        <v>1.3603297838894499E-4</v>
      </c>
      <c r="F889" s="2">
        <v>2.8051488168679102</v>
      </c>
    </row>
    <row r="890" spans="1:6">
      <c r="A890" s="2" t="s">
        <v>23690</v>
      </c>
      <c r="B890" s="2">
        <v>72.079171496499939</v>
      </c>
      <c r="C890" s="2">
        <v>22.155307072608565</v>
      </c>
      <c r="D890" s="2">
        <v>1.9234868439205999E-11</v>
      </c>
      <c r="E890" s="2">
        <v>4.7365174603592205E-10</v>
      </c>
      <c r="F890" s="2">
        <v>2.29500910763872</v>
      </c>
    </row>
    <row r="891" spans="1:6">
      <c r="A891" s="2" t="s">
        <v>23691</v>
      </c>
      <c r="B891" s="2">
        <v>16.395259250616999</v>
      </c>
      <c r="C891" s="2">
        <v>2.7678654989582996</v>
      </c>
      <c r="D891" s="2">
        <v>2.1954986152255601E-13</v>
      </c>
      <c r="E891" s="2">
        <v>8.5247507978532103E-12</v>
      </c>
      <c r="F891" s="2">
        <v>3.1721655724328599</v>
      </c>
    </row>
    <row r="892" spans="1:6">
      <c r="A892" s="2" t="s">
        <v>23692</v>
      </c>
      <c r="B892" s="2">
        <v>106.85215540217406</v>
      </c>
      <c r="C892" s="2">
        <v>38.03447631515747</v>
      </c>
      <c r="D892" s="2">
        <v>3.2066647998959402E-4</v>
      </c>
      <c r="E892" s="2">
        <v>1.1127083697297E-3</v>
      </c>
      <c r="F892" s="2">
        <v>2.1560952328764</v>
      </c>
    </row>
    <row r="893" spans="1:6">
      <c r="A893" s="2" t="s">
        <v>23693</v>
      </c>
      <c r="B893" s="2">
        <v>380.60939919639895</v>
      </c>
      <c r="C893" s="2">
        <v>119.16807039858237</v>
      </c>
      <c r="D893" s="2">
        <v>1.38110690986465E-4</v>
      </c>
      <c r="E893" s="2">
        <v>5.3521266120743101E-4</v>
      </c>
      <c r="F893" s="2">
        <v>2.3262216364747701</v>
      </c>
    </row>
    <row r="894" spans="1:6">
      <c r="A894" s="2" t="s">
        <v>23694</v>
      </c>
      <c r="B894" s="2">
        <v>5.6481216755119803</v>
      </c>
      <c r="C894" s="2">
        <v>1.170993726522439</v>
      </c>
      <c r="D894" s="2">
        <v>4.6869884932911401E-5</v>
      </c>
      <c r="E894" s="2">
        <v>2.0635235200483601E-4</v>
      </c>
      <c r="F894" s="2">
        <v>3.1593567875274302</v>
      </c>
    </row>
    <row r="895" spans="1:6">
      <c r="A895" s="2" t="s">
        <v>23697</v>
      </c>
      <c r="B895" s="2">
        <v>160.99873155094733</v>
      </c>
      <c r="C895" s="2">
        <v>50.673965080929435</v>
      </c>
      <c r="D895" s="2">
        <v>6.6683266062137503E-5</v>
      </c>
      <c r="E895" s="2">
        <v>2.82071856540448E-4</v>
      </c>
      <c r="F895" s="2">
        <v>2.2442303452165202</v>
      </c>
    </row>
    <row r="896" spans="1:6">
      <c r="A896" s="2" t="s">
        <v>23700</v>
      </c>
      <c r="B896" s="2">
        <v>302.19850533452234</v>
      </c>
      <c r="C896" s="2">
        <v>57.418728093113373</v>
      </c>
      <c r="D896" s="2">
        <v>8.2119011379318198E-11</v>
      </c>
      <c r="E896" s="2">
        <v>1.73398226976378E-9</v>
      </c>
      <c r="F896" s="2">
        <v>2.9044411198595301</v>
      </c>
    </row>
    <row r="897" spans="1:6">
      <c r="A897" s="2" t="s">
        <v>23701</v>
      </c>
      <c r="B897" s="2">
        <v>1.7512053868400763</v>
      </c>
      <c r="C897" s="2">
        <v>18.846672490527133</v>
      </c>
      <c r="D897" s="2">
        <v>1.73939842113111E-4</v>
      </c>
      <c r="E897" s="2">
        <v>6.5134597085842003E-4</v>
      </c>
      <c r="F897" s="2">
        <v>-2.63966050225795</v>
      </c>
    </row>
    <row r="898" spans="1:6">
      <c r="A898" s="2" t="s">
        <v>23703</v>
      </c>
      <c r="B898" s="2">
        <v>3.0075553765957967</v>
      </c>
      <c r="C898" s="2">
        <v>23.840424050018665</v>
      </c>
      <c r="D898" s="2">
        <v>1.4806318959062601E-5</v>
      </c>
      <c r="E898" s="2">
        <v>7.5516620257675801E-5</v>
      </c>
      <c r="F898" s="2">
        <v>-2.2464151808705202</v>
      </c>
    </row>
    <row r="899" spans="1:6">
      <c r="A899" s="2" t="s">
        <v>23714</v>
      </c>
      <c r="B899" s="2">
        <v>1.6324128660243034</v>
      </c>
      <c r="C899" s="2">
        <v>10.679035177369171</v>
      </c>
      <c r="D899" s="2">
        <v>4.2923805192290004E-6</v>
      </c>
      <c r="E899" s="2">
        <v>2.5646849257650499E-5</v>
      </c>
      <c r="F899" s="2">
        <v>-2.0872717802449801</v>
      </c>
    </row>
    <row r="900" spans="1:6">
      <c r="A900" s="2" t="s">
        <v>23715</v>
      </c>
      <c r="B900" s="2">
        <v>5.0379345726638034</v>
      </c>
      <c r="C900" s="2">
        <v>28.558816468998298</v>
      </c>
      <c r="D900" s="2">
        <v>3.59854543486285E-3</v>
      </c>
      <c r="E900" s="2">
        <v>9.0798295558459502E-3</v>
      </c>
      <c r="F900" s="2">
        <v>-2.22827842918473</v>
      </c>
    </row>
    <row r="901" spans="1:6">
      <c r="A901" s="2" t="s">
        <v>23717</v>
      </c>
      <c r="B901" s="2">
        <v>1.2534467649053367</v>
      </c>
      <c r="C901" s="2">
        <v>11.341695087358628</v>
      </c>
      <c r="D901" s="2">
        <v>3.3442038143374303E-7</v>
      </c>
      <c r="E901" s="2">
        <v>2.71559882649599E-6</v>
      </c>
      <c r="F901" s="2">
        <v>-2.57328772383728</v>
      </c>
    </row>
    <row r="902" spans="1:6">
      <c r="A902" s="2" t="s">
        <v>23718</v>
      </c>
      <c r="B902" s="2">
        <v>53.816620592030837</v>
      </c>
      <c r="C902" s="2">
        <v>16.579745998351299</v>
      </c>
      <c r="D902" s="2">
        <v>6.4897110549401102E-10</v>
      </c>
      <c r="E902" s="2">
        <v>1.0942951629723099E-8</v>
      </c>
      <c r="F902" s="2">
        <v>2.2917642491801602</v>
      </c>
    </row>
    <row r="903" spans="1:6">
      <c r="A903" s="2" t="s">
        <v>23719</v>
      </c>
      <c r="B903" s="2">
        <v>25.483503158306664</v>
      </c>
      <c r="C903" s="2">
        <v>4.6790574787466799</v>
      </c>
      <c r="D903" s="2">
        <v>4.2476463869645499E-5</v>
      </c>
      <c r="E903" s="2">
        <v>1.8953721855008199E-4</v>
      </c>
      <c r="F903" s="2">
        <v>3.17553568232836</v>
      </c>
    </row>
    <row r="904" spans="1:6">
      <c r="A904" s="2" t="s">
        <v>23724</v>
      </c>
      <c r="B904" s="2">
        <v>27.149743884775432</v>
      </c>
      <c r="C904" s="2">
        <v>160.08770930415133</v>
      </c>
      <c r="D904" s="2">
        <v>4.5795980697920403E-12</v>
      </c>
      <c r="E904" s="2">
        <v>1.3032140997282401E-10</v>
      </c>
      <c r="F904" s="2">
        <v>-2.0149593699697599</v>
      </c>
    </row>
    <row r="905" spans="1:6">
      <c r="A905" s="2" t="s">
        <v>23737</v>
      </c>
      <c r="B905" s="2">
        <v>36.425452996353464</v>
      </c>
      <c r="C905" s="2">
        <v>4.8114713866495231</v>
      </c>
      <c r="D905" s="2">
        <v>5.4289045990801397E-3</v>
      </c>
      <c r="E905" s="2">
        <v>1.29181373671882E-2</v>
      </c>
      <c r="F905" s="2">
        <v>3.4789542831527398</v>
      </c>
    </row>
    <row r="906" spans="1:6">
      <c r="A906" s="2" t="s">
        <v>23738</v>
      </c>
      <c r="B906" s="2">
        <v>16.831488962081135</v>
      </c>
      <c r="C906" s="2">
        <v>2.7227635345534282</v>
      </c>
      <c r="D906" s="2">
        <v>2.5017327259701602E-5</v>
      </c>
      <c r="E906" s="2">
        <v>1.1904701576405001E-4</v>
      </c>
      <c r="F906" s="2">
        <v>3.34924920871009</v>
      </c>
    </row>
    <row r="907" spans="1:6">
      <c r="A907" s="2" t="s">
        <v>20794</v>
      </c>
      <c r="B907" s="2">
        <v>35.054409510100903</v>
      </c>
      <c r="C907" s="2">
        <v>2.6671972267846376</v>
      </c>
      <c r="D907" s="2">
        <v>2.91408054341023E-4</v>
      </c>
      <c r="E907" s="2">
        <v>1.02358071621529E-3</v>
      </c>
      <c r="F907" s="2">
        <v>4.1759979966824599</v>
      </c>
    </row>
    <row r="908" spans="1:6">
      <c r="A908" s="2" t="s">
        <v>23739</v>
      </c>
      <c r="B908" s="2">
        <v>1.9693670255081936</v>
      </c>
      <c r="C908" s="2">
        <v>21.721572320754664</v>
      </c>
      <c r="D908" s="2">
        <v>3.7244804968272198E-9</v>
      </c>
      <c r="E908" s="2">
        <v>5.2616195161205198E-8</v>
      </c>
      <c r="F908" s="2">
        <v>-3.1513837797989401</v>
      </c>
    </row>
    <row r="909" spans="1:6">
      <c r="A909" s="2" t="s">
        <v>23740</v>
      </c>
      <c r="B909" s="2">
        <v>54.910151678124372</v>
      </c>
      <c r="C909" s="2">
        <v>11.231742690535635</v>
      </c>
      <c r="D909" s="2">
        <v>1.2916493787421101E-18</v>
      </c>
      <c r="E909" s="2">
        <v>1.3059335012834999E-16</v>
      </c>
      <c r="F909" s="2">
        <v>2.9194470051730499</v>
      </c>
    </row>
    <row r="910" spans="1:6">
      <c r="A910" s="2" t="s">
        <v>23748</v>
      </c>
      <c r="B910" s="2">
        <v>254.55521197121132</v>
      </c>
      <c r="C910" s="2">
        <v>58.065307724136495</v>
      </c>
      <c r="D910" s="2">
        <v>5.5373254554846101E-5</v>
      </c>
      <c r="E910" s="2">
        <v>2.3949559619745699E-4</v>
      </c>
      <c r="F910" s="2">
        <v>2.72772977308006</v>
      </c>
    </row>
    <row r="911" spans="1:6">
      <c r="A911" s="2" t="s">
        <v>23755</v>
      </c>
      <c r="B911" s="2">
        <v>104.28699501879663</v>
      </c>
      <c r="C911" s="2">
        <v>13.963116371174143</v>
      </c>
      <c r="D911" s="2">
        <v>5.4944502180831298E-7</v>
      </c>
      <c r="E911" s="2">
        <v>4.2185204146104601E-6</v>
      </c>
      <c r="F911" s="2">
        <v>3.5722620321298102</v>
      </c>
    </row>
    <row r="912" spans="1:6">
      <c r="A912" s="2" t="s">
        <v>23759</v>
      </c>
      <c r="B912" s="2">
        <v>34.579447865879764</v>
      </c>
      <c r="C912" s="2">
        <v>12.092354139870366</v>
      </c>
      <c r="D912" s="2">
        <v>7.8605706210860205E-9</v>
      </c>
      <c r="E912" s="2">
        <v>1.0047656507329699E-7</v>
      </c>
      <c r="F912" s="2">
        <v>2.1107075199392802</v>
      </c>
    </row>
    <row r="913" spans="1:6">
      <c r="A913" s="2" t="s">
        <v>23760</v>
      </c>
      <c r="B913" s="2">
        <v>3.3751711111315035</v>
      </c>
      <c r="C913" s="2">
        <v>43.581895555912297</v>
      </c>
      <c r="D913" s="2">
        <v>3.1769022082532402E-10</v>
      </c>
      <c r="E913" s="2">
        <v>5.7680910375482501E-9</v>
      </c>
      <c r="F913" s="2">
        <v>-3.0038257823836201</v>
      </c>
    </row>
    <row r="914" spans="1:6">
      <c r="A914" s="2" t="s">
        <v>23761</v>
      </c>
      <c r="B914" s="2">
        <v>29.782473656342233</v>
      </c>
      <c r="C914" s="2">
        <v>2.4779948512169807</v>
      </c>
      <c r="D914" s="2">
        <v>2.0202570872885999E-5</v>
      </c>
      <c r="E914" s="2">
        <v>9.8704317272076296E-5</v>
      </c>
      <c r="F914" s="2">
        <v>4.1974557766782503</v>
      </c>
    </row>
    <row r="915" spans="1:6">
      <c r="A915" s="2" t="s">
        <v>23762</v>
      </c>
      <c r="B915" s="2">
        <v>7.0062367013677092</v>
      </c>
      <c r="C915" s="2">
        <v>1.4384260631553696</v>
      </c>
      <c r="D915" s="2">
        <v>2.73008825076389E-3</v>
      </c>
      <c r="E915" s="2">
        <v>7.1528642948801404E-3</v>
      </c>
      <c r="F915" s="2">
        <v>3.1290151826487098</v>
      </c>
    </row>
    <row r="916" spans="1:6">
      <c r="A916" s="2" t="s">
        <v>23773</v>
      </c>
      <c r="B916" s="2">
        <v>3.9891623272610368</v>
      </c>
      <c r="C916" s="2">
        <v>28.001779693357268</v>
      </c>
      <c r="D916" s="2">
        <v>2.7842569451639499E-12</v>
      </c>
      <c r="E916" s="2">
        <v>8.33724884555365E-11</v>
      </c>
      <c r="F916" s="2">
        <v>-2.1820919641579399</v>
      </c>
    </row>
    <row r="917" spans="1:6">
      <c r="A917" s="2" t="s">
        <v>23777</v>
      </c>
      <c r="B917" s="2">
        <v>9.2739216783775316</v>
      </c>
      <c r="C917" s="2">
        <v>1.8289376833160069</v>
      </c>
      <c r="D917" s="2">
        <v>1.47756374130874E-7</v>
      </c>
      <c r="E917" s="2">
        <v>1.3213202436466201E-6</v>
      </c>
      <c r="F917" s="2">
        <v>2.92921675729071</v>
      </c>
    </row>
    <row r="918" spans="1:6">
      <c r="A918" s="2" t="s">
        <v>23781</v>
      </c>
      <c r="B918" s="2">
        <v>27.253094000853704</v>
      </c>
      <c r="C918" s="2">
        <v>3.2865787321286635</v>
      </c>
      <c r="D918" s="2">
        <v>2.9917647275669802E-7</v>
      </c>
      <c r="E918" s="2">
        <v>2.4525811830248601E-6</v>
      </c>
      <c r="F918" s="2">
        <v>3.68234406611665</v>
      </c>
    </row>
    <row r="919" spans="1:6">
      <c r="A919" s="2" t="s">
        <v>23782</v>
      </c>
      <c r="B919" s="2">
        <v>26.864155535267432</v>
      </c>
      <c r="C919" s="2">
        <v>4.4410227834787603</v>
      </c>
      <c r="D919" s="2">
        <v>4.2640465016423302E-14</v>
      </c>
      <c r="E919" s="2">
        <v>1.91525517256694E-12</v>
      </c>
      <c r="F919" s="2">
        <v>3.4176095833670299</v>
      </c>
    </row>
    <row r="920" spans="1:6">
      <c r="A920" s="2" t="s">
        <v>23790</v>
      </c>
      <c r="B920" s="2">
        <v>6.4988563652589164</v>
      </c>
      <c r="C920" s="2">
        <v>52.8803546379254</v>
      </c>
      <c r="D920" s="2">
        <v>1.6546903977987501E-8</v>
      </c>
      <c r="E920" s="2">
        <v>1.95335292289594E-7</v>
      </c>
      <c r="F920" s="2">
        <v>-2.40769806225879</v>
      </c>
    </row>
    <row r="921" spans="1:6">
      <c r="A921" s="2" t="s">
        <v>23791</v>
      </c>
      <c r="B921" s="2">
        <v>2.8499245879230899</v>
      </c>
      <c r="C921" s="2">
        <v>61.212396109961027</v>
      </c>
      <c r="D921" s="2">
        <v>2.9279888014719002E-11</v>
      </c>
      <c r="E921" s="2">
        <v>6.9129493845740295E-10</v>
      </c>
      <c r="F921" s="2">
        <v>-3.7200305239262899</v>
      </c>
    </row>
    <row r="922" spans="1:6">
      <c r="A922" s="2" t="s">
        <v>23792</v>
      </c>
      <c r="B922" s="2">
        <v>7.0948586260053128</v>
      </c>
      <c r="C922" s="2">
        <v>44.363340979541796</v>
      </c>
      <c r="D922" s="2">
        <v>5.8667370361218198E-12</v>
      </c>
      <c r="E922" s="2">
        <v>1.6334364391500299E-10</v>
      </c>
      <c r="F922" s="2">
        <v>-2.08879735687329</v>
      </c>
    </row>
    <row r="923" spans="1:6">
      <c r="A923" s="2" t="s">
        <v>23793</v>
      </c>
      <c r="B923" s="2">
        <v>3.0376629448393833</v>
      </c>
      <c r="C923" s="2">
        <v>17.092500922247535</v>
      </c>
      <c r="D923" s="2">
        <v>1.32137917243815E-7</v>
      </c>
      <c r="E923" s="2">
        <v>1.1999928786122E-6</v>
      </c>
      <c r="F923" s="2">
        <v>-2.0673013995833598</v>
      </c>
    </row>
    <row r="924" spans="1:6">
      <c r="A924" s="2" t="s">
        <v>23794</v>
      </c>
      <c r="B924" s="2">
        <v>342.92788167944201</v>
      </c>
      <c r="C924" s="2">
        <v>89.589758592489105</v>
      </c>
      <c r="D924" s="2">
        <v>1.5174864042530501E-3</v>
      </c>
      <c r="E924" s="2">
        <v>4.3016860334746604E-3</v>
      </c>
      <c r="F924" s="2">
        <v>2.5301810648142502</v>
      </c>
    </row>
    <row r="925" spans="1:6">
      <c r="A925" s="2" t="s">
        <v>23795</v>
      </c>
      <c r="B925" s="2">
        <v>72.496826318876842</v>
      </c>
      <c r="C925" s="2">
        <v>4.8915162175809224</v>
      </c>
      <c r="D925" s="2">
        <v>1.52719014833457E-6</v>
      </c>
      <c r="E925" s="2">
        <v>1.03615832643058E-5</v>
      </c>
      <c r="F925" s="2">
        <v>4.53784239547924</v>
      </c>
    </row>
    <row r="926" spans="1:6">
      <c r="A926" s="2" t="s">
        <v>23796</v>
      </c>
      <c r="B926" s="2">
        <v>58.930057936121301</v>
      </c>
      <c r="C926" s="2">
        <v>11.369657686775298</v>
      </c>
      <c r="D926" s="2">
        <v>2.5836367466777299E-4</v>
      </c>
      <c r="E926" s="2">
        <v>9.2221130559109999E-4</v>
      </c>
      <c r="F926" s="2">
        <v>3.0120026974390401</v>
      </c>
    </row>
    <row r="927" spans="1:6">
      <c r="A927" s="2" t="s">
        <v>23797</v>
      </c>
      <c r="B927" s="2">
        <v>228.59272564400703</v>
      </c>
      <c r="C927" s="2">
        <v>34.329161146902926</v>
      </c>
      <c r="D927" s="2">
        <v>1.28468690022178E-11</v>
      </c>
      <c r="E927" s="2">
        <v>3.3241415707546998E-10</v>
      </c>
      <c r="F927" s="2">
        <v>3.3499245090676002</v>
      </c>
    </row>
    <row r="928" spans="1:6">
      <c r="A928" s="2" t="s">
        <v>23798</v>
      </c>
      <c r="B928" s="2">
        <v>3.7351562432778898</v>
      </c>
      <c r="C928" s="2">
        <v>78.143222916500363</v>
      </c>
      <c r="D928" s="2">
        <v>3.2558734790438801E-10</v>
      </c>
      <c r="E928" s="2">
        <v>5.8824758259782197E-9</v>
      </c>
      <c r="F928" s="2">
        <v>-3.5439977000992502</v>
      </c>
    </row>
    <row r="929" spans="1:6">
      <c r="A929" s="2" t="s">
        <v>23799</v>
      </c>
      <c r="B929" s="2">
        <v>1.5144060257020897</v>
      </c>
      <c r="C929" s="2">
        <v>28.992508821745435</v>
      </c>
      <c r="D929" s="2">
        <v>2.88712365970592E-6</v>
      </c>
      <c r="E929" s="2">
        <v>1.8177245957152102E-5</v>
      </c>
      <c r="F929" s="2">
        <v>-3.6349606611150298</v>
      </c>
    </row>
    <row r="930" spans="1:6">
      <c r="A930" s="2" t="s">
        <v>23800</v>
      </c>
      <c r="B930" s="2">
        <v>290.72429277011264</v>
      </c>
      <c r="C930" s="2">
        <v>74.413291633646296</v>
      </c>
      <c r="D930" s="2">
        <v>1.31564173221478E-21</v>
      </c>
      <c r="E930" s="2">
        <v>2.2169853032654499E-19</v>
      </c>
      <c r="F930" s="2">
        <v>2.5260620091305799</v>
      </c>
    </row>
    <row r="931" spans="1:6">
      <c r="A931" s="2" t="s">
        <v>23801</v>
      </c>
      <c r="B931" s="2">
        <v>23.949239624459768</v>
      </c>
      <c r="C931" s="2">
        <v>3.1605650703730266</v>
      </c>
      <c r="D931" s="2">
        <v>7.0851801397681297E-6</v>
      </c>
      <c r="E931" s="2">
        <v>3.9832122626145201E-5</v>
      </c>
      <c r="F931" s="2">
        <v>3.62827313095233</v>
      </c>
    </row>
    <row r="932" spans="1:6">
      <c r="A932" s="2" t="s">
        <v>23802</v>
      </c>
      <c r="B932" s="2">
        <v>50.250146439815531</v>
      </c>
      <c r="C932" s="2">
        <v>11.76283250158032</v>
      </c>
      <c r="D932" s="2">
        <v>3.0944903845422098E-8</v>
      </c>
      <c r="E932" s="2">
        <v>3.37916777188765E-7</v>
      </c>
      <c r="F932" s="2">
        <v>2.6577835702097299</v>
      </c>
    </row>
    <row r="933" spans="1:6">
      <c r="A933" s="2" t="s">
        <v>23803</v>
      </c>
      <c r="B933" s="2">
        <v>2.2954338727010466</v>
      </c>
      <c r="C933" s="2">
        <v>13.443824345676775</v>
      </c>
      <c r="D933" s="2">
        <v>8.8728221057331694E-3</v>
      </c>
      <c r="E933" s="2">
        <v>1.9605682167467602E-2</v>
      </c>
      <c r="F933" s="2">
        <v>-2.0212968658463999</v>
      </c>
    </row>
    <row r="934" spans="1:6">
      <c r="A934" s="2" t="s">
        <v>23804</v>
      </c>
      <c r="B934" s="2">
        <v>4.2244468412116305</v>
      </c>
      <c r="C934" s="2">
        <v>26.971501878211569</v>
      </c>
      <c r="D934" s="2">
        <v>2.2369491328809899E-8</v>
      </c>
      <c r="E934" s="2">
        <v>2.5496473273182002E-7</v>
      </c>
      <c r="F934" s="2">
        <v>-2.1165892716340799</v>
      </c>
    </row>
    <row r="935" spans="1:6">
      <c r="A935" s="2" t="s">
        <v>23805</v>
      </c>
      <c r="B935" s="2">
        <v>7.2638780299986996</v>
      </c>
      <c r="C935" s="2">
        <v>2.1458443482249447</v>
      </c>
      <c r="D935" s="2">
        <v>4.2889577652495898E-3</v>
      </c>
      <c r="E935" s="2">
        <v>1.05553559663674E-2</v>
      </c>
      <c r="F935" s="2">
        <v>2.4090496026197301</v>
      </c>
    </row>
    <row r="936" spans="1:6">
      <c r="A936" s="2" t="s">
        <v>23806</v>
      </c>
      <c r="B936" s="2">
        <v>66.426980745284709</v>
      </c>
      <c r="C936" s="2">
        <v>21.975888246107967</v>
      </c>
      <c r="D936" s="2">
        <v>3.3816515632045698E-11</v>
      </c>
      <c r="E936" s="2">
        <v>7.8545712254540596E-10</v>
      </c>
      <c r="F936" s="2">
        <v>2.1474167944218201</v>
      </c>
    </row>
    <row r="937" spans="1:6">
      <c r="A937" s="2" t="s">
        <v>23807</v>
      </c>
      <c r="B937" s="2">
        <v>16.14108455450717</v>
      </c>
      <c r="C937" s="2">
        <v>5.4441661450273839</v>
      </c>
      <c r="D937" s="2">
        <v>2.21599501094665E-3</v>
      </c>
      <c r="E937" s="2">
        <v>5.9625113099797998E-3</v>
      </c>
      <c r="F937" s="2">
        <v>2.23811794708267</v>
      </c>
    </row>
    <row r="938" spans="1:6">
      <c r="A938" s="2" t="s">
        <v>20810</v>
      </c>
      <c r="B938" s="2">
        <v>31.098154667874436</v>
      </c>
      <c r="C938" s="2">
        <v>3.1973790680774172</v>
      </c>
      <c r="D938" s="2">
        <v>5.5646870292007499E-10</v>
      </c>
      <c r="E938" s="2">
        <v>9.5264781531775397E-9</v>
      </c>
      <c r="F938" s="2">
        <v>3.7933777804202902</v>
      </c>
    </row>
    <row r="939" spans="1:6">
      <c r="A939" s="2" t="s">
        <v>23808</v>
      </c>
      <c r="B939" s="2">
        <v>10.650869787434113</v>
      </c>
      <c r="C939" s="2">
        <v>2.0566799743240587</v>
      </c>
      <c r="D939" s="2">
        <v>2.40546531281431E-4</v>
      </c>
      <c r="E939" s="2">
        <v>8.6616908791869399E-4</v>
      </c>
      <c r="F939" s="2">
        <v>3.14786097963405</v>
      </c>
    </row>
    <row r="940" spans="1:6">
      <c r="A940" s="2" t="s">
        <v>23809</v>
      </c>
      <c r="B940" s="2">
        <v>1.0800141866642321</v>
      </c>
      <c r="C940" s="2">
        <v>8.0207123743934705</v>
      </c>
      <c r="D940" s="2">
        <v>9.1887905821976304E-4</v>
      </c>
      <c r="E940" s="2">
        <v>2.7745821962150202E-3</v>
      </c>
      <c r="F940" s="2">
        <v>-2.5898104128127599</v>
      </c>
    </row>
    <row r="941" spans="1:6">
      <c r="A941" s="2" t="s">
        <v>23810</v>
      </c>
      <c r="B941" s="2">
        <v>1.9628972826030135</v>
      </c>
      <c r="C941" s="2">
        <v>11.816050393081397</v>
      </c>
      <c r="D941" s="2">
        <v>7.53561907048891E-4</v>
      </c>
      <c r="E941" s="2">
        <v>2.3424563645447899E-3</v>
      </c>
      <c r="F941" s="2">
        <v>-2.0643345732762399</v>
      </c>
    </row>
    <row r="942" spans="1:6">
      <c r="A942" s="2" t="s">
        <v>23811</v>
      </c>
      <c r="B942" s="2">
        <v>1.7594947136012931</v>
      </c>
      <c r="C942" s="2">
        <v>18.188915344131534</v>
      </c>
      <c r="D942" s="2">
        <v>9.1220637766324399E-9</v>
      </c>
      <c r="E942" s="2">
        <v>1.1466847795667401E-7</v>
      </c>
      <c r="F942" s="2">
        <v>-2.9160275133539399</v>
      </c>
    </row>
    <row r="943" spans="1:6">
      <c r="A943" s="2" t="s">
        <v>23812</v>
      </c>
      <c r="B943" s="2">
        <v>276.06034788055132</v>
      </c>
      <c r="C943" s="2">
        <v>4.0908301295762639</v>
      </c>
      <c r="D943" s="2">
        <v>2.17644177526891E-11</v>
      </c>
      <c r="E943" s="2">
        <v>5.2886919745507101E-10</v>
      </c>
      <c r="F943" s="2">
        <v>6.6715962609963704</v>
      </c>
    </row>
    <row r="944" spans="1:6">
      <c r="A944" s="2" t="s">
        <v>23813</v>
      </c>
      <c r="B944" s="2">
        <v>8.4752635206351563</v>
      </c>
      <c r="C944" s="2">
        <v>1.1727219054550906</v>
      </c>
      <c r="D944" s="2">
        <v>7.4610492725422299E-8</v>
      </c>
      <c r="E944" s="2">
        <v>7.2753696045644398E-7</v>
      </c>
      <c r="F944" s="2">
        <v>3.5722263130110301</v>
      </c>
    </row>
    <row r="945" spans="1:6">
      <c r="A945" s="2" t="s">
        <v>23814</v>
      </c>
      <c r="B945" s="2">
        <v>7.7330476685690828</v>
      </c>
      <c r="C945" s="2">
        <v>1.317219786441405</v>
      </c>
      <c r="D945" s="2">
        <v>1.7684225357925699E-5</v>
      </c>
      <c r="E945" s="2">
        <v>8.8001292834981605E-5</v>
      </c>
      <c r="F945" s="2">
        <v>3.2641429804092099</v>
      </c>
    </row>
    <row r="946" spans="1:6">
      <c r="A946" s="2" t="s">
        <v>23815</v>
      </c>
      <c r="B946" s="2">
        <v>1.5188223478328</v>
      </c>
      <c r="C946" s="2">
        <v>23.513755442491032</v>
      </c>
      <c r="D946" s="2">
        <v>5.3791089365011797E-10</v>
      </c>
      <c r="E946" s="2">
        <v>9.2456124400582306E-9</v>
      </c>
      <c r="F946" s="2">
        <v>-3.1865063783808099</v>
      </c>
    </row>
    <row r="947" spans="1:6">
      <c r="A947" s="2" t="s">
        <v>23816</v>
      </c>
      <c r="B947" s="2">
        <v>1.8750780047955367</v>
      </c>
      <c r="C947" s="2">
        <v>9.6805219536311693</v>
      </c>
      <c r="D947" s="2">
        <v>1.3954862969094701E-4</v>
      </c>
      <c r="E947" s="2">
        <v>5.4013553080498196E-4</v>
      </c>
      <c r="F947" s="2">
        <v>-2.07063153298086</v>
      </c>
    </row>
    <row r="948" spans="1:6">
      <c r="A948" s="2" t="s">
        <v>23817</v>
      </c>
      <c r="B948" s="2">
        <v>114.72756891669799</v>
      </c>
      <c r="C948" s="2">
        <v>28.6535916872851</v>
      </c>
      <c r="D948" s="2">
        <v>5.6456103710714501E-17</v>
      </c>
      <c r="E948" s="2">
        <v>4.2067955660972302E-15</v>
      </c>
      <c r="F948" s="2">
        <v>2.5629178987041201</v>
      </c>
    </row>
    <row r="949" spans="1:6">
      <c r="A949" s="2" t="s">
        <v>23822</v>
      </c>
      <c r="B949" s="2">
        <v>21.175816834898267</v>
      </c>
      <c r="C949" s="2">
        <v>7.1623490936214163</v>
      </c>
      <c r="D949" s="2">
        <v>3.4868694034714502E-8</v>
      </c>
      <c r="E949" s="2">
        <v>3.73620848959607E-7</v>
      </c>
      <c r="F949" s="2">
        <v>2.0802173049769102</v>
      </c>
    </row>
    <row r="950" spans="1:6">
      <c r="A950" s="2" t="s">
        <v>23823</v>
      </c>
      <c r="B950" s="2">
        <v>208.94771274212431</v>
      </c>
      <c r="C950" s="2">
        <v>54.599653871832139</v>
      </c>
      <c r="D950" s="2">
        <v>5.1595213406584902E-15</v>
      </c>
      <c r="E950" s="2">
        <v>2.80047956220752E-13</v>
      </c>
      <c r="F950" s="2">
        <v>2.5477925486802202</v>
      </c>
    </row>
    <row r="951" spans="1:6">
      <c r="A951" s="2" t="s">
        <v>23828</v>
      </c>
      <c r="B951" s="2">
        <v>37.736772084533534</v>
      </c>
      <c r="C951" s="2">
        <v>2.9303448924184372</v>
      </c>
      <c r="D951" s="2">
        <v>3.72666227021223E-6</v>
      </c>
      <c r="E951" s="2">
        <v>2.26766123791862E-5</v>
      </c>
      <c r="F951" s="2">
        <v>4.3008242641900098</v>
      </c>
    </row>
    <row r="952" spans="1:6">
      <c r="A952" s="2" t="s">
        <v>23829</v>
      </c>
      <c r="B952" s="2">
        <v>25.698243647612568</v>
      </c>
      <c r="C952" s="2">
        <v>7.3435440217941901</v>
      </c>
      <c r="D952" s="2">
        <v>1.8043325896643E-9</v>
      </c>
      <c r="E952" s="2">
        <v>2.76364979578584E-8</v>
      </c>
      <c r="F952" s="2">
        <v>2.5278055340591701</v>
      </c>
    </row>
    <row r="953" spans="1:6">
      <c r="A953" s="2" t="s">
        <v>23830</v>
      </c>
      <c r="B953" s="2">
        <v>47.250995938437541</v>
      </c>
      <c r="C953" s="2">
        <v>1.0303365098428228</v>
      </c>
      <c r="D953" s="2">
        <v>4.36998418378924E-14</v>
      </c>
      <c r="E953" s="2">
        <v>1.95942490828616E-12</v>
      </c>
      <c r="F953" s="2">
        <v>6.1633471244090599</v>
      </c>
    </row>
    <row r="954" spans="1:6">
      <c r="A954" s="2" t="s">
        <v>23831</v>
      </c>
      <c r="B954" s="2">
        <v>10.370919349272624</v>
      </c>
      <c r="C954" s="2">
        <v>2.0944204820029455</v>
      </c>
      <c r="D954" s="2">
        <v>8.65332537063765E-4</v>
      </c>
      <c r="E954" s="2">
        <v>2.6371162494773E-3</v>
      </c>
      <c r="F954" s="2">
        <v>3.0724243996331202</v>
      </c>
    </row>
    <row r="955" spans="1:6">
      <c r="A955" s="2" t="s">
        <v>23833</v>
      </c>
      <c r="B955" s="2">
        <v>259.99269429542932</v>
      </c>
      <c r="C955" s="2">
        <v>53.471336481558637</v>
      </c>
      <c r="D955" s="2">
        <v>1.37933735549957E-15</v>
      </c>
      <c r="E955" s="2">
        <v>8.0094765088941098E-14</v>
      </c>
      <c r="F955" s="2">
        <v>2.84725842217708</v>
      </c>
    </row>
    <row r="956" spans="1:6">
      <c r="A956" s="2" t="s">
        <v>23834</v>
      </c>
      <c r="B956" s="2">
        <v>49.557757040135591</v>
      </c>
      <c r="C956" s="2">
        <v>16.34737444554899</v>
      </c>
      <c r="D956" s="2">
        <v>1.4701397017518399E-4</v>
      </c>
      <c r="E956" s="2">
        <v>5.6428676180684699E-4</v>
      </c>
      <c r="F956" s="2">
        <v>2.2398592324528899</v>
      </c>
    </row>
    <row r="957" spans="1:6">
      <c r="A957" s="2" t="s">
        <v>23835</v>
      </c>
      <c r="B957" s="2">
        <v>8.5611513025175068</v>
      </c>
      <c r="C957" s="2">
        <v>86.118527158436038</v>
      </c>
      <c r="D957" s="2">
        <v>1.5151486130227501E-8</v>
      </c>
      <c r="E957" s="2">
        <v>1.80463691423158E-7</v>
      </c>
      <c r="F957" s="2">
        <v>-2.9732615677698799</v>
      </c>
    </row>
    <row r="958" spans="1:6">
      <c r="A958" s="2" t="s">
        <v>23836</v>
      </c>
      <c r="B958" s="2">
        <v>1.1502579474141723</v>
      </c>
      <c r="C958" s="2">
        <v>14.808901735558599</v>
      </c>
      <c r="D958" s="2">
        <v>2.5525265962542301E-11</v>
      </c>
      <c r="E958" s="2">
        <v>6.1161004372329503E-10</v>
      </c>
      <c r="F958" s="2">
        <v>-3.18706180267966</v>
      </c>
    </row>
    <row r="959" spans="1:6">
      <c r="A959" s="2" t="s">
        <v>23837</v>
      </c>
      <c r="B959" s="2">
        <v>42.98531398519507</v>
      </c>
      <c r="C959" s="2">
        <v>7.3335512804108269</v>
      </c>
      <c r="D959" s="2">
        <v>1.5518310868999001E-9</v>
      </c>
      <c r="E959" s="2">
        <v>2.40874828913024E-8</v>
      </c>
      <c r="F959" s="2">
        <v>3.2347539886630798</v>
      </c>
    </row>
    <row r="960" spans="1:6">
      <c r="A960" s="2" t="s">
        <v>23838</v>
      </c>
      <c r="B960" s="2">
        <v>216.741029164445</v>
      </c>
      <c r="C960" s="2">
        <v>5.6719479416653797</v>
      </c>
      <c r="D960" s="2">
        <v>3.0277968885896999E-15</v>
      </c>
      <c r="E960" s="2">
        <v>1.6970143343830401E-13</v>
      </c>
      <c r="F960" s="2">
        <v>5.8493283275371297</v>
      </c>
    </row>
    <row r="961" spans="1:6">
      <c r="A961" s="2" t="s">
        <v>23839</v>
      </c>
      <c r="B961" s="2">
        <v>12.813252259408666</v>
      </c>
      <c r="C961" s="2">
        <v>2.6701212360661941</v>
      </c>
      <c r="D961" s="2">
        <v>1.84305484103742E-3</v>
      </c>
      <c r="E961" s="2">
        <v>5.07884137576174E-3</v>
      </c>
      <c r="F961" s="2">
        <v>2.9014206538328202</v>
      </c>
    </row>
    <row r="962" spans="1:6">
      <c r="A962" s="2" t="s">
        <v>23840</v>
      </c>
      <c r="B962" s="2">
        <v>18.308570680426033</v>
      </c>
      <c r="C962" s="2">
        <v>1.890484261197833</v>
      </c>
      <c r="D962" s="2">
        <v>1.0088179510170201E-3</v>
      </c>
      <c r="E962" s="2">
        <v>3.0113864088364898E-3</v>
      </c>
      <c r="F962" s="2">
        <v>3.85052436217613</v>
      </c>
    </row>
    <row r="963" spans="1:6">
      <c r="A963" s="2" t="s">
        <v>23841</v>
      </c>
      <c r="B963" s="2">
        <v>3.0353874323877634</v>
      </c>
      <c r="C963" s="2">
        <v>22.647006407738914</v>
      </c>
      <c r="D963" s="2">
        <v>5.5430037308125705E-4</v>
      </c>
      <c r="E963" s="2">
        <v>1.7933206448464E-3</v>
      </c>
      <c r="F963" s="2">
        <v>-2.35556473688372</v>
      </c>
    </row>
    <row r="964" spans="1:6">
      <c r="A964" s="2" t="s">
        <v>23843</v>
      </c>
      <c r="B964" s="2">
        <v>3.1915345523417833</v>
      </c>
      <c r="C964" s="2">
        <v>20.866486836482267</v>
      </c>
      <c r="D964" s="2">
        <v>2.27032581456061E-6</v>
      </c>
      <c r="E964" s="2">
        <v>1.4659038354871399E-5</v>
      </c>
      <c r="F964" s="2">
        <v>-2.0477655120032199</v>
      </c>
    </row>
    <row r="965" spans="1:6">
      <c r="A965" s="2" t="s">
        <v>23857</v>
      </c>
      <c r="B965" s="2">
        <v>2.2105621414936767</v>
      </c>
      <c r="C965" s="2">
        <v>19.297478280672966</v>
      </c>
      <c r="D965" s="2">
        <v>1.08662761767038E-7</v>
      </c>
      <c r="E965" s="2">
        <v>1.0070249187195501E-6</v>
      </c>
      <c r="F965" s="2">
        <v>-2.5205945992354999</v>
      </c>
    </row>
    <row r="966" spans="1:6">
      <c r="A966" s="2" t="s">
        <v>23858</v>
      </c>
      <c r="B966" s="2">
        <v>188.73557544464532</v>
      </c>
      <c r="C966" s="2">
        <v>24.315568026754136</v>
      </c>
      <c r="D966" s="2">
        <v>6.2499905816800401E-26</v>
      </c>
      <c r="E966" s="2">
        <v>1.8957324373749999E-23</v>
      </c>
      <c r="F966" s="2">
        <v>3.4703059090617998</v>
      </c>
    </row>
    <row r="967" spans="1:6">
      <c r="A967" s="2" t="s">
        <v>23859</v>
      </c>
      <c r="B967" s="2">
        <v>1.9416188658697369</v>
      </c>
      <c r="C967" s="2">
        <v>14.444379250281054</v>
      </c>
      <c r="D967" s="2">
        <v>1.0872784688237E-2</v>
      </c>
      <c r="E967" s="2">
        <v>2.3381611046136199E-2</v>
      </c>
      <c r="F967" s="2">
        <v>-2.3432885712392499</v>
      </c>
    </row>
    <row r="968" spans="1:6">
      <c r="A968" s="2" t="s">
        <v>23860</v>
      </c>
      <c r="B968" s="2">
        <v>77.204354114399706</v>
      </c>
      <c r="C968" s="2">
        <v>21.520808668327604</v>
      </c>
      <c r="D968" s="2">
        <v>1.95115438625051E-3</v>
      </c>
      <c r="E968" s="2">
        <v>5.3407646657087403E-3</v>
      </c>
      <c r="F968" s="2">
        <v>2.51116132557397</v>
      </c>
    </row>
    <row r="969" spans="1:6">
      <c r="A969" s="2" t="s">
        <v>23861</v>
      </c>
      <c r="B969" s="2">
        <v>22.026552264159204</v>
      </c>
      <c r="C969" s="2">
        <v>2.2455338161020495</v>
      </c>
      <c r="D969" s="2">
        <v>1.3226347806691101E-7</v>
      </c>
      <c r="E969" s="2">
        <v>1.2007102082820799E-6</v>
      </c>
      <c r="F969" s="2">
        <v>4.0617825705254997</v>
      </c>
    </row>
    <row r="970" spans="1:6">
      <c r="A970" s="2" t="s">
        <v>23864</v>
      </c>
      <c r="B970" s="2">
        <v>18.047340456846399</v>
      </c>
      <c r="C970" s="2">
        <v>129.17031025794699</v>
      </c>
      <c r="D970" s="2">
        <v>4.0660571151661302E-11</v>
      </c>
      <c r="E970" s="2">
        <v>9.21997225533977E-10</v>
      </c>
      <c r="F970" s="2">
        <v>-2.1973510658515298</v>
      </c>
    </row>
    <row r="971" spans="1:6">
      <c r="A971" s="2" t="s">
        <v>23875</v>
      </c>
      <c r="B971" s="2">
        <v>165.50680512832699</v>
      </c>
      <c r="C971" s="2">
        <v>12.270717235938932</v>
      </c>
      <c r="D971" s="2">
        <v>1.22421180197861E-4</v>
      </c>
      <c r="E971" s="2">
        <v>4.8165158978502202E-4</v>
      </c>
      <c r="F971" s="2">
        <v>4.3776434222371003</v>
      </c>
    </row>
    <row r="972" spans="1:6">
      <c r="A972" s="2" t="s">
        <v>23877</v>
      </c>
      <c r="B972" s="2">
        <v>1.2914320719313566</v>
      </c>
      <c r="C972" s="2">
        <v>17.582941449144567</v>
      </c>
      <c r="D972" s="2">
        <v>5.1791278855691503E-11</v>
      </c>
      <c r="E972" s="2">
        <v>1.1461654518948001E-9</v>
      </c>
      <c r="F972" s="2">
        <v>-3.15027615568121</v>
      </c>
    </row>
    <row r="973" spans="1:6">
      <c r="A973" s="2" t="s">
        <v>23878</v>
      </c>
      <c r="B973" s="2">
        <v>631.75132261582178</v>
      </c>
      <c r="C973" s="2">
        <v>184.6824399251249</v>
      </c>
      <c r="D973" s="2">
        <v>4.0350304446512601E-4</v>
      </c>
      <c r="E973" s="2">
        <v>1.3604178752974899E-3</v>
      </c>
      <c r="F973" s="2">
        <v>2.3883869530614898</v>
      </c>
    </row>
    <row r="974" spans="1:6">
      <c r="A974" s="2" t="s">
        <v>20826</v>
      </c>
      <c r="B974" s="2">
        <v>9.8364209434584868</v>
      </c>
      <c r="C974" s="2">
        <v>56.223126253508468</v>
      </c>
      <c r="D974" s="2">
        <v>9.4833184679916796E-4</v>
      </c>
      <c r="E974" s="2">
        <v>2.8526299934868902E-3</v>
      </c>
      <c r="F974" s="2">
        <v>-2.0878025465974601</v>
      </c>
    </row>
    <row r="975" spans="1:6">
      <c r="A975" s="2" t="s">
        <v>23879</v>
      </c>
      <c r="B975" s="2">
        <v>1.5821591365838801</v>
      </c>
      <c r="C975" s="2">
        <v>21.37801747719227</v>
      </c>
      <c r="D975" s="2">
        <v>7.2285315471852903E-18</v>
      </c>
      <c r="E975" s="2">
        <v>6.23297660031877E-16</v>
      </c>
      <c r="F975" s="2">
        <v>-2.9341908841149902</v>
      </c>
    </row>
    <row r="976" spans="1:6">
      <c r="A976" s="2" t="s">
        <v>23880</v>
      </c>
      <c r="B976" s="2">
        <v>14.457937555208233</v>
      </c>
      <c r="C976" s="2">
        <v>5.2813028058822837</v>
      </c>
      <c r="D976" s="2">
        <v>3.0610446147180298E-9</v>
      </c>
      <c r="E976" s="2">
        <v>4.4361918075694303E-8</v>
      </c>
      <c r="F976" s="2">
        <v>2.2237443310674698</v>
      </c>
    </row>
    <row r="977" spans="1:6">
      <c r="A977" s="2" t="s">
        <v>23881</v>
      </c>
      <c r="B977" s="2">
        <v>11.741462562663267</v>
      </c>
      <c r="C977" s="2">
        <v>77.499248416040004</v>
      </c>
      <c r="D977" s="2">
        <v>9.6329206977283999E-4</v>
      </c>
      <c r="E977" s="2">
        <v>2.8915585217002401E-3</v>
      </c>
      <c r="F977" s="2">
        <v>-2.0620904709382399</v>
      </c>
    </row>
    <row r="978" spans="1:6">
      <c r="A978" s="2" t="s">
        <v>23882</v>
      </c>
      <c r="B978" s="2">
        <v>25.309743378230866</v>
      </c>
      <c r="C978" s="2">
        <v>6.754600116820483</v>
      </c>
      <c r="D978" s="2">
        <v>1.68533620011156E-4</v>
      </c>
      <c r="E978" s="2">
        <v>6.3441871676560399E-4</v>
      </c>
      <c r="F978" s="2">
        <v>2.3809219365551502</v>
      </c>
    </row>
    <row r="979" spans="1:6">
      <c r="A979" s="2" t="s">
        <v>23883</v>
      </c>
      <c r="B979" s="2">
        <v>22.004111634236732</v>
      </c>
      <c r="C979" s="2">
        <v>1.6395254543750959</v>
      </c>
      <c r="D979" s="2">
        <v>1.76457477295639E-3</v>
      </c>
      <c r="E979" s="2">
        <v>4.8855527057948397E-3</v>
      </c>
      <c r="F979" s="2">
        <v>4.3154557753937599</v>
      </c>
    </row>
    <row r="980" spans="1:6">
      <c r="A980" s="2" t="s">
        <v>23884</v>
      </c>
      <c r="B980" s="2">
        <v>515.46167790500499</v>
      </c>
      <c r="C980" s="2">
        <v>12.422549316501588</v>
      </c>
      <c r="D980" s="2">
        <v>2.0347481080969698E-12</v>
      </c>
      <c r="E980" s="2">
        <v>6.26012836789452E-11</v>
      </c>
      <c r="F980" s="2">
        <v>5.9659665765024297</v>
      </c>
    </row>
    <row r="981" spans="1:6">
      <c r="A981" s="2" t="s">
        <v>23885</v>
      </c>
      <c r="B981" s="2">
        <v>35.44560033197633</v>
      </c>
      <c r="C981" s="2">
        <v>8.2902449969470027</v>
      </c>
      <c r="D981" s="2">
        <v>6.1602414925341704E-6</v>
      </c>
      <c r="E981" s="2">
        <v>3.5223629665228701E-5</v>
      </c>
      <c r="F981" s="2">
        <v>2.5977570035061199</v>
      </c>
    </row>
    <row r="982" spans="1:6">
      <c r="A982" s="2" t="s">
        <v>23886</v>
      </c>
      <c r="B982" s="2">
        <v>1.4443289250131448</v>
      </c>
      <c r="C982" s="2">
        <v>131.63267496188942</v>
      </c>
      <c r="D982" s="2">
        <v>1.22111658191096E-9</v>
      </c>
      <c r="E982" s="2">
        <v>1.9433844268412499E-8</v>
      </c>
      <c r="F982" s="2">
        <v>-5.5342460584381401</v>
      </c>
    </row>
    <row r="983" spans="1:6">
      <c r="A983" s="2" t="s">
        <v>23887</v>
      </c>
      <c r="B983" s="2">
        <v>4.3406412424875471</v>
      </c>
      <c r="C983" s="2">
        <v>52.668393961426574</v>
      </c>
      <c r="D983" s="2">
        <v>1.11667465101854E-13</v>
      </c>
      <c r="E983" s="2">
        <v>4.6360878989629804E-12</v>
      </c>
      <c r="F983" s="2">
        <v>-3.07721053541905</v>
      </c>
    </row>
    <row r="984" spans="1:6">
      <c r="A984" s="2" t="s">
        <v>23888</v>
      </c>
      <c r="B984" s="2">
        <v>7.2569331760616835</v>
      </c>
      <c r="C984" s="2">
        <v>2.0982489626184382</v>
      </c>
      <c r="D984" s="2">
        <v>4.1768493638288696E-3</v>
      </c>
      <c r="E984" s="2">
        <v>1.0312793373020599E-2</v>
      </c>
      <c r="F984" s="2">
        <v>2.5210403025264099</v>
      </c>
    </row>
    <row r="985" spans="1:6">
      <c r="A985" s="2" t="s">
        <v>23889</v>
      </c>
      <c r="B985" s="2">
        <v>122.41816731570499</v>
      </c>
      <c r="C985" s="2">
        <v>17.733104734499666</v>
      </c>
      <c r="D985" s="2">
        <v>1.9593756874660499E-11</v>
      </c>
      <c r="E985" s="2">
        <v>4.8019604538260104E-10</v>
      </c>
      <c r="F985" s="2">
        <v>3.3727731525467801</v>
      </c>
    </row>
    <row r="986" spans="1:6">
      <c r="A986" s="2" t="s">
        <v>23890</v>
      </c>
      <c r="B986" s="2">
        <v>83.32962339504148</v>
      </c>
      <c r="C986" s="2">
        <v>10.046958863307253</v>
      </c>
      <c r="D986" s="2">
        <v>1.52097942638476E-4</v>
      </c>
      <c r="E986" s="2">
        <v>5.81118725119324E-4</v>
      </c>
      <c r="F986" s="2">
        <v>3.6486371257090702</v>
      </c>
    </row>
    <row r="987" spans="1:6">
      <c r="A987" s="2" t="s">
        <v>23891</v>
      </c>
      <c r="B987" s="2">
        <v>29.777067091831132</v>
      </c>
      <c r="C987" s="2">
        <v>8.6597875638820767</v>
      </c>
      <c r="D987" s="2">
        <v>5.5892802759695399E-6</v>
      </c>
      <c r="E987" s="2">
        <v>3.2368109630513603E-5</v>
      </c>
      <c r="F987" s="2">
        <v>2.3764795026944099</v>
      </c>
    </row>
    <row r="988" spans="1:6">
      <c r="A988" s="2" t="s">
        <v>23892</v>
      </c>
      <c r="B988" s="2">
        <v>1.0977345516817882</v>
      </c>
      <c r="C988" s="2">
        <v>12.73029335278779</v>
      </c>
      <c r="D988" s="2">
        <v>1.06579625529822E-7</v>
      </c>
      <c r="E988" s="2">
        <v>9.9056809856160105E-7</v>
      </c>
      <c r="F988" s="2">
        <v>-2.9032215974831699</v>
      </c>
    </row>
    <row r="989" spans="1:6">
      <c r="A989" s="2" t="s">
        <v>23893</v>
      </c>
      <c r="B989" s="2">
        <v>1.3632932416931729</v>
      </c>
      <c r="C989" s="2">
        <v>9.1699900903928935</v>
      </c>
      <c r="D989" s="2">
        <v>4.9178254181251897E-4</v>
      </c>
      <c r="E989" s="2">
        <v>1.6123013088772101E-3</v>
      </c>
      <c r="F989" s="2">
        <v>-2.6286147118567902</v>
      </c>
    </row>
    <row r="990" spans="1:6">
      <c r="A990" s="2" t="s">
        <v>23894</v>
      </c>
      <c r="B990" s="2">
        <v>87.458849236138974</v>
      </c>
      <c r="C990" s="2">
        <v>6.3876057579597605</v>
      </c>
      <c r="D990" s="2">
        <v>2.9568493046290299E-6</v>
      </c>
      <c r="E990" s="2">
        <v>1.8539272561270801E-5</v>
      </c>
      <c r="F990" s="2">
        <v>4.2005126895601697</v>
      </c>
    </row>
    <row r="991" spans="1:6">
      <c r="A991" s="2" t="s">
        <v>23895</v>
      </c>
      <c r="B991" s="2">
        <v>57.278613391376759</v>
      </c>
      <c r="C991" s="2">
        <v>9.6136621722790334</v>
      </c>
      <c r="D991" s="2">
        <v>3.1365650288264701E-18</v>
      </c>
      <c r="E991" s="2">
        <v>2.9088819990361102E-16</v>
      </c>
      <c r="F991" s="2">
        <v>3.19634760914417</v>
      </c>
    </row>
    <row r="992" spans="1:6">
      <c r="A992" s="2" t="s">
        <v>23900</v>
      </c>
      <c r="B992" s="2">
        <v>6.726312471902947</v>
      </c>
      <c r="C992" s="2">
        <v>48.152271787060805</v>
      </c>
      <c r="D992" s="2">
        <v>2.4497939100104202E-10</v>
      </c>
      <c r="E992" s="2">
        <v>4.5669260005703998E-9</v>
      </c>
      <c r="F992" s="2">
        <v>-2.2735965492821899</v>
      </c>
    </row>
    <row r="993" spans="1:6">
      <c r="A993" s="2" t="s">
        <v>23907</v>
      </c>
      <c r="B993" s="2">
        <v>31.6167741333593</v>
      </c>
      <c r="C993" s="2">
        <v>213.7200763106097</v>
      </c>
      <c r="D993" s="2">
        <v>8.3944386597021403E-8</v>
      </c>
      <c r="E993" s="2">
        <v>8.0665455655773599E-7</v>
      </c>
      <c r="F993" s="2">
        <v>-2.1463061221113402</v>
      </c>
    </row>
    <row r="994" spans="1:6">
      <c r="A994" s="2" t="s">
        <v>23908</v>
      </c>
      <c r="B994" s="2">
        <v>12.695069378731866</v>
      </c>
      <c r="C994" s="2">
        <v>1.5855222542752314</v>
      </c>
      <c r="D994" s="2">
        <v>1.2194585681143001E-6</v>
      </c>
      <c r="E994" s="2">
        <v>8.5243599873097793E-6</v>
      </c>
      <c r="F994" s="2">
        <v>3.6044346080694201</v>
      </c>
    </row>
    <row r="995" spans="1:6">
      <c r="A995" s="2" t="s">
        <v>23909</v>
      </c>
      <c r="B995" s="2">
        <v>44.781039886163761</v>
      </c>
      <c r="C995" s="2">
        <v>15.711769210253399</v>
      </c>
      <c r="D995" s="2">
        <v>4.4696186455052299E-10</v>
      </c>
      <c r="E995" s="2">
        <v>7.8100627179196308E-9</v>
      </c>
      <c r="F995" s="2">
        <v>2.1088152057272298</v>
      </c>
    </row>
    <row r="996" spans="1:6">
      <c r="A996" s="2" t="s">
        <v>23910</v>
      </c>
      <c r="B996" s="2">
        <v>25.785952491038632</v>
      </c>
      <c r="C996" s="2">
        <v>9.2492703164024501</v>
      </c>
      <c r="D996" s="2">
        <v>1.1321867402612101E-5</v>
      </c>
      <c r="E996" s="2">
        <v>5.98524472778644E-5</v>
      </c>
      <c r="F996" s="2">
        <v>2.2155817017761898</v>
      </c>
    </row>
    <row r="997" spans="1:6">
      <c r="A997" s="2" t="s">
        <v>23911</v>
      </c>
      <c r="B997" s="2">
        <v>1.2653131253637808</v>
      </c>
      <c r="C997" s="2">
        <v>30.466767426118267</v>
      </c>
      <c r="D997" s="2">
        <v>3.1959071236879601E-22</v>
      </c>
      <c r="E997" s="2">
        <v>5.8854912473516302E-20</v>
      </c>
      <c r="F997" s="2">
        <v>-4.5981203716418602</v>
      </c>
    </row>
    <row r="998" spans="1:6">
      <c r="A998" s="2" t="s">
        <v>23912</v>
      </c>
      <c r="B998" s="2">
        <v>20.530993864700601</v>
      </c>
      <c r="C998" s="2">
        <v>4.1264058298535202</v>
      </c>
      <c r="D998" s="2">
        <v>1.23428127451792E-8</v>
      </c>
      <c r="E998" s="2">
        <v>1.5045976274052501E-7</v>
      </c>
      <c r="F998" s="2">
        <v>3.0368624190547902</v>
      </c>
    </row>
    <row r="999" spans="1:6">
      <c r="A999" s="2" t="s">
        <v>23913</v>
      </c>
      <c r="B999" s="2">
        <v>65.961360302548172</v>
      </c>
      <c r="C999" s="2">
        <v>2.3687884235065835</v>
      </c>
      <c r="D999" s="2">
        <v>1.16558849972313E-39</v>
      </c>
      <c r="E999" s="2">
        <v>2.31163097691245E-36</v>
      </c>
      <c r="F999" s="2">
        <v>5.4060557340937097</v>
      </c>
    </row>
    <row r="1000" spans="1:6">
      <c r="A1000" s="2" t="s">
        <v>23914</v>
      </c>
      <c r="B1000" s="2">
        <v>1.1930026008415997</v>
      </c>
      <c r="C1000" s="2">
        <v>11.595046790140913</v>
      </c>
      <c r="D1000" s="2">
        <v>1.5428916364946499E-4</v>
      </c>
      <c r="E1000" s="2">
        <v>5.8792243825162797E-4</v>
      </c>
      <c r="F1000" s="2">
        <v>-2.6092121676570401</v>
      </c>
    </row>
    <row r="1001" spans="1:6">
      <c r="A1001" s="2" t="s">
        <v>23915</v>
      </c>
      <c r="B1001" s="2">
        <v>55.779215805743171</v>
      </c>
      <c r="C1001" s="2">
        <v>6.6823191675255771</v>
      </c>
      <c r="D1001" s="2">
        <v>1.10155920226701E-3</v>
      </c>
      <c r="E1001" s="2">
        <v>3.25058937310839E-3</v>
      </c>
      <c r="F1001" s="2">
        <v>3.6422277829390302</v>
      </c>
    </row>
    <row r="1002" spans="1:6">
      <c r="A1002" s="2" t="s">
        <v>23916</v>
      </c>
      <c r="B1002" s="2">
        <v>225.60913061186966</v>
      </c>
      <c r="C1002" s="2">
        <v>13.131391924540742</v>
      </c>
      <c r="D1002" s="2">
        <v>2.0617293385753099E-7</v>
      </c>
      <c r="E1002" s="2">
        <v>1.7642053039213E-6</v>
      </c>
      <c r="F1002" s="2">
        <v>4.6348090421580901</v>
      </c>
    </row>
    <row r="1003" spans="1:6">
      <c r="A1003" s="2" t="s">
        <v>23917</v>
      </c>
      <c r="B1003" s="2">
        <v>35.502091881049935</v>
      </c>
      <c r="C1003" s="2">
        <v>11.802767203980565</v>
      </c>
      <c r="D1003" s="2">
        <v>1.0611321936604401E-14</v>
      </c>
      <c r="E1003" s="2">
        <v>5.4607006421065005E-13</v>
      </c>
      <c r="F1003" s="2">
        <v>2.17215432922784</v>
      </c>
    </row>
    <row r="1004" spans="1:6">
      <c r="A1004" s="2" t="s">
        <v>23918</v>
      </c>
      <c r="B1004" s="2">
        <v>49.370585132950168</v>
      </c>
      <c r="C1004" s="2">
        <v>11.715314248736403</v>
      </c>
      <c r="D1004" s="2">
        <v>3.20212533341014E-14</v>
      </c>
      <c r="E1004" s="2">
        <v>1.4848416429133099E-12</v>
      </c>
      <c r="F1004" s="2">
        <v>2.7386152840064</v>
      </c>
    </row>
    <row r="1005" spans="1:6">
      <c r="A1005" s="2" t="s">
        <v>23919</v>
      </c>
      <c r="B1005" s="2">
        <v>4.2145820247335868</v>
      </c>
      <c r="C1005" s="2">
        <v>34.979727631060598</v>
      </c>
      <c r="D1005" s="2">
        <v>1.8126512304944201E-4</v>
      </c>
      <c r="E1005" s="2">
        <v>6.7505090314324797E-4</v>
      </c>
      <c r="F1005" s="2">
        <v>-2.28111914139371</v>
      </c>
    </row>
    <row r="1006" spans="1:6">
      <c r="A1006" s="2" t="s">
        <v>23920</v>
      </c>
      <c r="B1006" s="2">
        <v>340.79296000475568</v>
      </c>
      <c r="C1006" s="2">
        <v>27.347878913135883</v>
      </c>
      <c r="D1006" s="2">
        <v>2.9407542832442001E-7</v>
      </c>
      <c r="E1006" s="2">
        <v>2.4199976677498201E-6</v>
      </c>
      <c r="F1006" s="2">
        <v>4.2350626053426899</v>
      </c>
    </row>
    <row r="1007" spans="1:6">
      <c r="A1007" s="2" t="s">
        <v>23921</v>
      </c>
      <c r="B1007" s="2">
        <v>1.3254983085067107</v>
      </c>
      <c r="C1007" s="2">
        <v>7.2322729688741374</v>
      </c>
      <c r="D1007" s="2">
        <v>1.22335156634051E-2</v>
      </c>
      <c r="E1007" s="2">
        <v>2.5937870134367699E-2</v>
      </c>
      <c r="F1007" s="2">
        <v>-2.0524024019579099</v>
      </c>
    </row>
    <row r="1008" spans="1:6">
      <c r="A1008" s="2" t="s">
        <v>23922</v>
      </c>
      <c r="B1008" s="2">
        <v>1.5968889500909</v>
      </c>
      <c r="C1008" s="2">
        <v>15.555890324056401</v>
      </c>
      <c r="D1008" s="2">
        <v>7.4995747417496505E-8</v>
      </c>
      <c r="E1008" s="2">
        <v>7.3046481296482598E-7</v>
      </c>
      <c r="F1008" s="2">
        <v>-2.5450294153695201</v>
      </c>
    </row>
    <row r="1009" spans="1:6">
      <c r="A1009" s="2" t="s">
        <v>23933</v>
      </c>
      <c r="B1009" s="2">
        <v>274.08162103973268</v>
      </c>
      <c r="C1009" s="2">
        <v>24.583153687068357</v>
      </c>
      <c r="D1009" s="2">
        <v>1.27478512708632E-8</v>
      </c>
      <c r="E1009" s="2">
        <v>1.5503070823839399E-7</v>
      </c>
      <c r="F1009" s="2">
        <v>4.1242338165682604</v>
      </c>
    </row>
    <row r="1010" spans="1:6">
      <c r="A1010" s="2" t="s">
        <v>23937</v>
      </c>
      <c r="B1010" s="2">
        <v>7.6850080873931761</v>
      </c>
      <c r="C1010" s="2">
        <v>1.4638144192457816</v>
      </c>
      <c r="D1010" s="2">
        <v>1.3477278666685301E-3</v>
      </c>
      <c r="E1010" s="2">
        <v>3.8767287580551198E-3</v>
      </c>
      <c r="F1010" s="2">
        <v>3.15430154986915</v>
      </c>
    </row>
    <row r="1011" spans="1:6">
      <c r="A1011" s="2" t="s">
        <v>23939</v>
      </c>
      <c r="B1011" s="2">
        <v>75.473611247027065</v>
      </c>
      <c r="C1011" s="2">
        <v>23.173575166210835</v>
      </c>
      <c r="D1011" s="2">
        <v>6.3174759338558505E-5</v>
      </c>
      <c r="E1011" s="2">
        <v>2.69040575696517E-4</v>
      </c>
      <c r="F1011" s="2">
        <v>2.3881259846489602</v>
      </c>
    </row>
    <row r="1012" spans="1:6">
      <c r="A1012" s="2" t="s">
        <v>23940</v>
      </c>
      <c r="B1012" s="2">
        <v>382.57637755100768</v>
      </c>
      <c r="C1012" s="2">
        <v>69.400875282382799</v>
      </c>
      <c r="D1012" s="2">
        <v>1.0477729786474001E-3</v>
      </c>
      <c r="E1012" s="2">
        <v>3.11145852746916E-3</v>
      </c>
      <c r="F1012" s="2">
        <v>3.03021742692555</v>
      </c>
    </row>
    <row r="1013" spans="1:6">
      <c r="A1013" s="2" t="s">
        <v>23941</v>
      </c>
      <c r="B1013" s="2">
        <v>1.1561880553496178</v>
      </c>
      <c r="C1013" s="2">
        <v>7.548575949702311</v>
      </c>
      <c r="D1013" s="2">
        <v>4.4514857415322399E-8</v>
      </c>
      <c r="E1013" s="2">
        <v>4.6389735403469802E-7</v>
      </c>
      <c r="F1013" s="2">
        <v>-2.2844609526249999</v>
      </c>
    </row>
    <row r="1014" spans="1:6">
      <c r="A1014" s="2" t="s">
        <v>23943</v>
      </c>
      <c r="B1014" s="2">
        <v>34.948670243367765</v>
      </c>
      <c r="C1014" s="2">
        <v>8.4338259305307712</v>
      </c>
      <c r="D1014" s="2">
        <v>2.8942848603398298E-10</v>
      </c>
      <c r="E1014" s="2">
        <v>5.2997480304887402E-9</v>
      </c>
      <c r="F1014" s="2">
        <v>2.5960204051477702</v>
      </c>
    </row>
    <row r="1015" spans="1:6">
      <c r="A1015" s="2" t="s">
        <v>23944</v>
      </c>
      <c r="B1015" s="2">
        <v>27.942302930788468</v>
      </c>
      <c r="C1015" s="2">
        <v>1.2439900998854097</v>
      </c>
      <c r="D1015" s="2">
        <v>1.30559095641301E-21</v>
      </c>
      <c r="E1015" s="2">
        <v>2.2145227656736999E-19</v>
      </c>
      <c r="F1015" s="2">
        <v>5.20944728694373</v>
      </c>
    </row>
    <row r="1016" spans="1:6">
      <c r="A1016" s="2" t="s">
        <v>23945</v>
      </c>
      <c r="B1016" s="2">
        <v>13.773705598409501</v>
      </c>
      <c r="C1016" s="2">
        <v>3.4750857016730632</v>
      </c>
      <c r="D1016" s="2">
        <v>7.01144740356194E-4</v>
      </c>
      <c r="E1016" s="2">
        <v>2.2020847479429098E-3</v>
      </c>
      <c r="F1016" s="2">
        <v>2.5008630130640999</v>
      </c>
    </row>
    <row r="1017" spans="1:6">
      <c r="A1017" s="2" t="s">
        <v>23946</v>
      </c>
      <c r="B1017" s="2">
        <v>23.9866742145263</v>
      </c>
      <c r="C1017" s="2">
        <v>3.2346354138213198</v>
      </c>
      <c r="D1017" s="2">
        <v>2.6985509115913799E-8</v>
      </c>
      <c r="E1017" s="2">
        <v>2.9950081619737E-7</v>
      </c>
      <c r="F1017" s="2">
        <v>3.5495403518508701</v>
      </c>
    </row>
    <row r="1018" spans="1:6">
      <c r="A1018" s="2" t="s">
        <v>23947</v>
      </c>
      <c r="B1018" s="2">
        <v>5.7691127322711537</v>
      </c>
      <c r="C1018" s="2">
        <v>1.3974316068773389</v>
      </c>
      <c r="D1018" s="2">
        <v>2.7302548155099199E-4</v>
      </c>
      <c r="E1018" s="2">
        <v>9.6797895563086804E-4</v>
      </c>
      <c r="F1018" s="2">
        <v>2.5656955510107999</v>
      </c>
    </row>
    <row r="1019" spans="1:6">
      <c r="A1019" s="2" t="s">
        <v>23948</v>
      </c>
      <c r="B1019" s="2">
        <v>12.292077815730288</v>
      </c>
      <c r="C1019" s="2">
        <v>3.973115502436368</v>
      </c>
      <c r="D1019" s="2">
        <v>1.5767698372348302E-2</v>
      </c>
      <c r="E1019" s="2">
        <v>3.2253475042516903E-2</v>
      </c>
      <c r="F1019" s="2">
        <v>2.3830763930746399</v>
      </c>
    </row>
    <row r="1020" spans="1:6">
      <c r="A1020" s="2" t="s">
        <v>23949</v>
      </c>
      <c r="B1020" s="2">
        <v>5.8612191391895836</v>
      </c>
      <c r="C1020" s="2">
        <v>36.725036977254071</v>
      </c>
      <c r="D1020" s="2">
        <v>1.2690218630048301E-3</v>
      </c>
      <c r="E1020" s="2">
        <v>3.6741068693981502E-3</v>
      </c>
      <c r="F1020" s="2">
        <v>-2.02158175964877</v>
      </c>
    </row>
    <row r="1021" spans="1:6">
      <c r="A1021" s="2" t="s">
        <v>23950</v>
      </c>
      <c r="B1021" s="2">
        <v>95.614373816507509</v>
      </c>
      <c r="C1021" s="2">
        <v>20.585788662061699</v>
      </c>
      <c r="D1021" s="2">
        <v>1.8207747134717199E-10</v>
      </c>
      <c r="E1021" s="2">
        <v>3.5084614097703899E-9</v>
      </c>
      <c r="F1021" s="2">
        <v>2.7167121516131401</v>
      </c>
    </row>
    <row r="1022" spans="1:6">
      <c r="A1022" s="2" t="s">
        <v>23951</v>
      </c>
      <c r="B1022" s="2">
        <v>388.44665747440996</v>
      </c>
      <c r="C1022" s="2">
        <v>21.387720691810781</v>
      </c>
      <c r="D1022" s="2">
        <v>1.4830250985011201E-7</v>
      </c>
      <c r="E1022" s="2">
        <v>1.32485630940942E-6</v>
      </c>
      <c r="F1022" s="2">
        <v>4.8076764110455503</v>
      </c>
    </row>
    <row r="1023" spans="1:6">
      <c r="A1023" s="2" t="s">
        <v>23952</v>
      </c>
      <c r="B1023" s="2">
        <v>3.0898331172055262</v>
      </c>
      <c r="C1023" s="2">
        <v>19.913214803418199</v>
      </c>
      <c r="D1023" s="2">
        <v>6.57690513423771E-5</v>
      </c>
      <c r="E1023" s="2">
        <v>2.7889106607058598E-4</v>
      </c>
      <c r="F1023" s="2">
        <v>-2.1540403990931498</v>
      </c>
    </row>
    <row r="1024" spans="1:6">
      <c r="A1024" s="2" t="s">
        <v>23953</v>
      </c>
      <c r="B1024" s="2">
        <v>14.942183986591433</v>
      </c>
      <c r="C1024" s="2">
        <v>2.3545614664996268</v>
      </c>
      <c r="D1024" s="2">
        <v>1.44135398181614E-11</v>
      </c>
      <c r="E1024" s="2">
        <v>3.6866059880142499E-10</v>
      </c>
      <c r="F1024" s="2">
        <v>3.2999321748264201</v>
      </c>
    </row>
    <row r="1025" spans="1:6">
      <c r="A1025" s="2" t="s">
        <v>23954</v>
      </c>
      <c r="B1025" s="2">
        <v>11.982631962138733</v>
      </c>
      <c r="C1025" s="2">
        <v>109.8734397988087</v>
      </c>
      <c r="D1025" s="2">
        <v>1.6468555401285699E-12</v>
      </c>
      <c r="E1025" s="2">
        <v>5.2097214154104001E-11</v>
      </c>
      <c r="F1025" s="2">
        <v>-2.51080430693957</v>
      </c>
    </row>
    <row r="1026" spans="1:6">
      <c r="A1026" s="2" t="s">
        <v>23955</v>
      </c>
      <c r="B1026" s="2">
        <v>3.09399754435149</v>
      </c>
      <c r="C1026" s="2">
        <v>47.518855741586066</v>
      </c>
      <c r="D1026" s="2">
        <v>4.6487965804165498E-21</v>
      </c>
      <c r="E1026" s="2">
        <v>7.0920280139822203E-19</v>
      </c>
      <c r="F1026" s="2">
        <v>-3.40839736601614</v>
      </c>
    </row>
    <row r="1027" spans="1:6">
      <c r="A1027" s="2" t="s">
        <v>23956</v>
      </c>
      <c r="B1027" s="2">
        <v>13.112594406114434</v>
      </c>
      <c r="C1027" s="2">
        <v>1.8802578964022449</v>
      </c>
      <c r="D1027" s="2">
        <v>3.7171278664251602E-6</v>
      </c>
      <c r="E1027" s="2">
        <v>2.2629277603819001E-5</v>
      </c>
      <c r="F1027" s="2">
        <v>3.4513631150183102</v>
      </c>
    </row>
    <row r="1028" spans="1:6">
      <c r="A1028" s="2" t="s">
        <v>23957</v>
      </c>
      <c r="B1028" s="2">
        <v>34.518079606051032</v>
      </c>
      <c r="C1028" s="2">
        <v>10.288254566871229</v>
      </c>
      <c r="D1028" s="2">
        <v>6.7678419106323403E-13</v>
      </c>
      <c r="E1028" s="2">
        <v>2.35795270459355E-11</v>
      </c>
      <c r="F1028" s="2">
        <v>2.3332481072161899</v>
      </c>
    </row>
    <row r="1029" spans="1:6">
      <c r="A1029" s="2" t="s">
        <v>23958</v>
      </c>
      <c r="B1029" s="2">
        <v>8.9502592224803337</v>
      </c>
      <c r="C1029" s="2">
        <v>3.2790805288776337</v>
      </c>
      <c r="D1029" s="2">
        <v>1.5101633119189E-2</v>
      </c>
      <c r="E1029" s="2">
        <v>3.1093513382884099E-2</v>
      </c>
      <c r="F1029" s="2">
        <v>2.1735716299904002</v>
      </c>
    </row>
    <row r="1030" spans="1:6">
      <c r="A1030" s="2" t="s">
        <v>23959</v>
      </c>
      <c r="B1030" s="2">
        <v>4.0733261415743129</v>
      </c>
      <c r="C1030" s="2">
        <v>32.583142589161206</v>
      </c>
      <c r="D1030" s="2">
        <v>1.9911361037193099E-12</v>
      </c>
      <c r="E1030" s="2">
        <v>6.1479606019271004E-11</v>
      </c>
      <c r="F1030" s="2">
        <v>-2.4277682485784098</v>
      </c>
    </row>
    <row r="1031" spans="1:6">
      <c r="A1031" s="2" t="s">
        <v>23960</v>
      </c>
      <c r="B1031" s="2">
        <v>22.941881623746099</v>
      </c>
      <c r="C1031" s="2">
        <v>3.1760389711548664</v>
      </c>
      <c r="D1031" s="2">
        <v>9.4434113844895798E-6</v>
      </c>
      <c r="E1031" s="2">
        <v>5.1084773880593797E-5</v>
      </c>
      <c r="F1031" s="2">
        <v>3.3662876160498301</v>
      </c>
    </row>
    <row r="1032" spans="1:6">
      <c r="A1032" s="2" t="s">
        <v>23961</v>
      </c>
      <c r="B1032" s="2">
        <v>5.8701878882078162</v>
      </c>
      <c r="C1032" s="2">
        <v>74.584648583894179</v>
      </c>
      <c r="D1032" s="2">
        <v>3.9888516119776903E-9</v>
      </c>
      <c r="E1032" s="2">
        <v>5.56496603138575E-8</v>
      </c>
      <c r="F1032" s="2">
        <v>-3.0245251427373598</v>
      </c>
    </row>
    <row r="1033" spans="1:6">
      <c r="A1033" s="2" t="s">
        <v>23962</v>
      </c>
      <c r="B1033" s="2">
        <v>41.854079532720931</v>
      </c>
      <c r="C1033" s="2">
        <v>1.3379425587560176</v>
      </c>
      <c r="D1033" s="2">
        <v>1.35345505320778E-18</v>
      </c>
      <c r="E1033" s="2">
        <v>1.3577734701090601E-16</v>
      </c>
      <c r="F1033" s="2">
        <v>5.6189248808191001</v>
      </c>
    </row>
    <row r="1034" spans="1:6">
      <c r="A1034" s="2" t="s">
        <v>23963</v>
      </c>
      <c r="B1034" s="2">
        <v>4.2051680079978766</v>
      </c>
      <c r="C1034" s="2">
        <v>36.082779781986666</v>
      </c>
      <c r="D1034" s="2">
        <v>1.5955430980567001E-8</v>
      </c>
      <c r="E1034" s="2">
        <v>1.8904546026699401E-7</v>
      </c>
      <c r="F1034" s="2">
        <v>-2.5848652599728101</v>
      </c>
    </row>
    <row r="1035" spans="1:6">
      <c r="A1035" s="2" t="s">
        <v>23964</v>
      </c>
      <c r="B1035" s="2">
        <v>8.8668455324176687</v>
      </c>
      <c r="C1035" s="2">
        <v>88.998017356826168</v>
      </c>
      <c r="D1035" s="2">
        <v>1.19817911279774E-5</v>
      </c>
      <c r="E1035" s="2">
        <v>6.2838596188265501E-5</v>
      </c>
      <c r="F1035" s="2">
        <v>-2.80321161827273</v>
      </c>
    </row>
    <row r="1036" spans="1:6">
      <c r="A1036" s="2" t="s">
        <v>23965</v>
      </c>
      <c r="B1036" s="2">
        <v>4.5509960254142499</v>
      </c>
      <c r="C1036" s="2">
        <v>1.4047018499809332</v>
      </c>
      <c r="D1036" s="2">
        <v>3.0320786562686702E-6</v>
      </c>
      <c r="E1036" s="2">
        <v>1.8937270328468701E-5</v>
      </c>
      <c r="F1036" s="2">
        <v>2.2571290862844502</v>
      </c>
    </row>
    <row r="1037" spans="1:6">
      <c r="A1037" s="2" t="s">
        <v>23966</v>
      </c>
      <c r="B1037" s="2">
        <v>103.186201827986</v>
      </c>
      <c r="C1037" s="2">
        <v>18.997482758644633</v>
      </c>
      <c r="D1037" s="2">
        <v>9.1749826546953298E-11</v>
      </c>
      <c r="E1037" s="2">
        <v>1.91693195140482E-9</v>
      </c>
      <c r="F1037" s="2">
        <v>3.0304863290171999</v>
      </c>
    </row>
    <row r="1038" spans="1:6">
      <c r="A1038" s="2" t="s">
        <v>23967</v>
      </c>
      <c r="B1038" s="2">
        <v>3.5924337293436235</v>
      </c>
      <c r="C1038" s="2">
        <v>1.1506309218975932</v>
      </c>
      <c r="D1038" s="2">
        <v>3.4369480778030999E-3</v>
      </c>
      <c r="E1038" s="2">
        <v>8.7277769117384101E-3</v>
      </c>
      <c r="F1038" s="2">
        <v>2.1503503662746901</v>
      </c>
    </row>
    <row r="1039" spans="1:6">
      <c r="A1039" s="2" t="s">
        <v>23968</v>
      </c>
      <c r="B1039" s="2">
        <v>19.180355998297966</v>
      </c>
      <c r="C1039" s="2">
        <v>1.485492826229619</v>
      </c>
      <c r="D1039" s="2">
        <v>5.0200439913163798E-8</v>
      </c>
      <c r="E1039" s="2">
        <v>5.14824081877959E-7</v>
      </c>
      <c r="F1039" s="2">
        <v>4.2922731580348996</v>
      </c>
    </row>
    <row r="1040" spans="1:6">
      <c r="A1040" s="2" t="s">
        <v>23969</v>
      </c>
      <c r="B1040" s="2">
        <v>261.71039934983764</v>
      </c>
      <c r="C1040" s="2">
        <v>87.783572703679326</v>
      </c>
      <c r="D1040" s="2">
        <v>2.3438377048440201E-14</v>
      </c>
      <c r="E1040" s="2">
        <v>1.1149229466104901E-12</v>
      </c>
      <c r="F1040" s="2">
        <v>2.1717986103413098</v>
      </c>
    </row>
    <row r="1041" spans="1:6">
      <c r="A1041" s="2" t="s">
        <v>23986</v>
      </c>
      <c r="B1041" s="2">
        <v>33.034173682252636</v>
      </c>
      <c r="C1041" s="2">
        <v>6.9425027953104426</v>
      </c>
      <c r="D1041" s="2">
        <v>4.8325724763416301E-17</v>
      </c>
      <c r="E1041" s="2">
        <v>3.6638153637852699E-15</v>
      </c>
      <c r="F1041" s="2">
        <v>2.8519670156622299</v>
      </c>
    </row>
    <row r="1042" spans="1:6">
      <c r="A1042" s="2" t="s">
        <v>20834</v>
      </c>
      <c r="B1042" s="2">
        <v>14.493661389070732</v>
      </c>
      <c r="C1042" s="2">
        <v>1.4145530618381112</v>
      </c>
      <c r="D1042" s="2">
        <v>7.6925284822843996E-3</v>
      </c>
      <c r="E1042" s="2">
        <v>1.73667924107055E-2</v>
      </c>
      <c r="F1042" s="2">
        <v>3.9675853647132202</v>
      </c>
    </row>
    <row r="1043" spans="1:6">
      <c r="A1043" s="2" t="s">
        <v>23990</v>
      </c>
      <c r="B1043" s="2">
        <v>4.8085341785025699</v>
      </c>
      <c r="C1043" s="2">
        <v>44.509789660687268</v>
      </c>
      <c r="D1043" s="2">
        <v>7.6204031664326402E-16</v>
      </c>
      <c r="E1043" s="2">
        <v>4.5797024344281199E-14</v>
      </c>
      <c r="F1043" s="2">
        <v>-2.7427685743557899</v>
      </c>
    </row>
    <row r="1044" spans="1:6">
      <c r="A1044" s="2" t="s">
        <v>24002</v>
      </c>
      <c r="B1044" s="2">
        <v>30.279383199111635</v>
      </c>
      <c r="C1044" s="2">
        <v>5.7544983431011802</v>
      </c>
      <c r="D1044" s="2">
        <v>1.4341217041042599E-4</v>
      </c>
      <c r="E1044" s="2">
        <v>5.5293144571879997E-4</v>
      </c>
      <c r="F1044" s="2">
        <v>3.0876765087275402</v>
      </c>
    </row>
    <row r="1045" spans="1:6">
      <c r="A1045" s="2" t="s">
        <v>20835</v>
      </c>
      <c r="B1045" s="2">
        <v>12.653483302875827</v>
      </c>
      <c r="C1045" s="2">
        <v>3.7211849434567306</v>
      </c>
      <c r="D1045" s="2">
        <v>5.3359804764039204E-3</v>
      </c>
      <c r="E1045" s="2">
        <v>1.2724033355775601E-2</v>
      </c>
      <c r="F1045" s="2">
        <v>2.2365728564747598</v>
      </c>
    </row>
    <row r="1046" spans="1:6">
      <c r="A1046" s="2" t="s">
        <v>24004</v>
      </c>
      <c r="B1046" s="2">
        <v>155.65372547930065</v>
      </c>
      <c r="C1046" s="2">
        <v>17.995156066389203</v>
      </c>
      <c r="D1046" s="2">
        <v>6.28624823906634E-8</v>
      </c>
      <c r="E1046" s="2">
        <v>6.2672873975099903E-7</v>
      </c>
      <c r="F1046" s="2">
        <v>3.6809276074537798</v>
      </c>
    </row>
    <row r="1047" spans="1:6">
      <c r="A1047" s="2" t="s">
        <v>24005</v>
      </c>
      <c r="B1047" s="2">
        <v>25.304851701024102</v>
      </c>
      <c r="C1047" s="2">
        <v>7.4422524082139532</v>
      </c>
      <c r="D1047" s="2">
        <v>1.4715279427911499E-5</v>
      </c>
      <c r="E1047" s="2">
        <v>7.5191287107701497E-5</v>
      </c>
      <c r="F1047" s="2">
        <v>2.3317604750984202</v>
      </c>
    </row>
    <row r="1048" spans="1:6">
      <c r="A1048" s="2" t="s">
        <v>24018</v>
      </c>
      <c r="B1048" s="2">
        <v>1.1840597280874936</v>
      </c>
      <c r="C1048" s="2">
        <v>15.143832077876416</v>
      </c>
      <c r="D1048" s="2">
        <v>1.81397293877274E-4</v>
      </c>
      <c r="E1048" s="2">
        <v>6.7544555614440602E-4</v>
      </c>
      <c r="F1048" s="2">
        <v>-3.6069770301607802</v>
      </c>
    </row>
    <row r="1049" spans="1:6">
      <c r="A1049" s="2" t="s">
        <v>24020</v>
      </c>
      <c r="B1049" s="2">
        <v>85.305341194094765</v>
      </c>
      <c r="C1049" s="2">
        <v>26.592599776760768</v>
      </c>
      <c r="D1049" s="2">
        <v>5.1922600015209898E-15</v>
      </c>
      <c r="E1049" s="2">
        <v>2.8064328586837401E-13</v>
      </c>
      <c r="F1049" s="2">
        <v>2.3227856675398999</v>
      </c>
    </row>
    <row r="1050" spans="1:6">
      <c r="A1050" s="2" t="s">
        <v>24023</v>
      </c>
      <c r="B1050" s="2">
        <v>18.2032424423519</v>
      </c>
      <c r="C1050" s="2">
        <v>1.5698229394996697</v>
      </c>
      <c r="D1050" s="2">
        <v>9.3702102764606901E-7</v>
      </c>
      <c r="E1050" s="2">
        <v>6.7387102189040298E-6</v>
      </c>
      <c r="F1050" s="2">
        <v>4.3909845741556603</v>
      </c>
    </row>
    <row r="1051" spans="1:6">
      <c r="A1051" s="2" t="s">
        <v>24024</v>
      </c>
      <c r="B1051" s="2">
        <v>41.526009361951367</v>
      </c>
      <c r="C1051" s="2">
        <v>6.3366027105385596</v>
      </c>
      <c r="D1051" s="2">
        <v>6.4789049578995796E-21</v>
      </c>
      <c r="E1051" s="2">
        <v>9.4908595241231209E-19</v>
      </c>
      <c r="F1051" s="2">
        <v>3.3563118786752302</v>
      </c>
    </row>
    <row r="1052" spans="1:6">
      <c r="A1052" s="2" t="s">
        <v>24026</v>
      </c>
      <c r="B1052" s="2">
        <v>36.214602833514967</v>
      </c>
      <c r="C1052" s="2">
        <v>13.625242943486507</v>
      </c>
      <c r="D1052" s="2">
        <v>1.1535672966878901E-3</v>
      </c>
      <c r="E1052" s="2">
        <v>3.3816113750093401E-3</v>
      </c>
      <c r="F1052" s="2">
        <v>2.0407154391230198</v>
      </c>
    </row>
    <row r="1053" spans="1:6">
      <c r="A1053" s="2" t="s">
        <v>24030</v>
      </c>
      <c r="B1053" s="2">
        <v>151.23624211737999</v>
      </c>
      <c r="C1053" s="2">
        <v>12.766915617836011</v>
      </c>
      <c r="D1053" s="2">
        <v>4.11537792635104E-9</v>
      </c>
      <c r="E1053" s="2">
        <v>5.7198206844842302E-8</v>
      </c>
      <c r="F1053" s="2">
        <v>4.1732173304483897</v>
      </c>
    </row>
    <row r="1054" spans="1:6">
      <c r="A1054" s="2" t="s">
        <v>24041</v>
      </c>
      <c r="B1054" s="2">
        <v>180.09020460024703</v>
      </c>
      <c r="C1054" s="2">
        <v>3.3133668623528352</v>
      </c>
      <c r="D1054" s="2">
        <v>2.6405323403163698E-12</v>
      </c>
      <c r="E1054" s="2">
        <v>7.9160703253531E-11</v>
      </c>
      <c r="F1054" s="2">
        <v>6.3564916360851802</v>
      </c>
    </row>
    <row r="1055" spans="1:6">
      <c r="A1055" s="2" t="s">
        <v>24042</v>
      </c>
      <c r="B1055" s="2">
        <v>15.383394715997198</v>
      </c>
      <c r="C1055" s="2">
        <v>5.2531955576575502</v>
      </c>
      <c r="D1055" s="2">
        <v>5.1479532304960797E-8</v>
      </c>
      <c r="E1055" s="2">
        <v>5.2543361119813904E-7</v>
      </c>
      <c r="F1055" s="2">
        <v>2.2526454570955798</v>
      </c>
    </row>
    <row r="1056" spans="1:6">
      <c r="A1056" s="2" t="s">
        <v>24043</v>
      </c>
      <c r="B1056" s="2">
        <v>6.4393350844671566</v>
      </c>
      <c r="C1056" s="2">
        <v>60.432799026056763</v>
      </c>
      <c r="D1056" s="2">
        <v>3.0089464049245199E-17</v>
      </c>
      <c r="E1056" s="2">
        <v>2.3723748076991999E-15</v>
      </c>
      <c r="F1056" s="2">
        <v>-2.609910324381</v>
      </c>
    </row>
    <row r="1057" spans="1:6">
      <c r="A1057" s="2" t="s">
        <v>24044</v>
      </c>
      <c r="B1057" s="2">
        <v>8.58224736485211</v>
      </c>
      <c r="C1057" s="2">
        <v>85.625451076079841</v>
      </c>
      <c r="D1057" s="2">
        <v>4.1597692929325302E-25</v>
      </c>
      <c r="E1057" s="2">
        <v>1.0833047667715801E-22</v>
      </c>
      <c r="F1057" s="2">
        <v>-2.6940606387176702</v>
      </c>
    </row>
    <row r="1058" spans="1:6">
      <c r="A1058" s="2" t="s">
        <v>24045</v>
      </c>
      <c r="B1058" s="2">
        <v>1.4212855935781532</v>
      </c>
      <c r="C1058" s="2">
        <v>10.639839087977009</v>
      </c>
      <c r="D1058" s="2">
        <v>1.68590273129336E-6</v>
      </c>
      <c r="E1058" s="2">
        <v>1.1295723549429701E-5</v>
      </c>
      <c r="F1058" s="2">
        <v>-2.3723847148511998</v>
      </c>
    </row>
    <row r="1059" spans="1:6">
      <c r="A1059" s="2" t="s">
        <v>24046</v>
      </c>
      <c r="B1059" s="2">
        <v>25.777270316168032</v>
      </c>
      <c r="C1059" s="2">
        <v>6.5471124032817336</v>
      </c>
      <c r="D1059" s="2">
        <v>1.8360735354990199E-7</v>
      </c>
      <c r="E1059" s="2">
        <v>1.60248212201674E-6</v>
      </c>
      <c r="F1059" s="2">
        <v>2.6128515726477999</v>
      </c>
    </row>
    <row r="1060" spans="1:6">
      <c r="A1060" s="2" t="s">
        <v>24047</v>
      </c>
      <c r="B1060" s="2">
        <v>6.3715001300996077</v>
      </c>
      <c r="C1060" s="2">
        <v>1.3406963358372608</v>
      </c>
      <c r="D1060" s="2">
        <v>2.1203965155517701E-2</v>
      </c>
      <c r="E1060" s="2">
        <v>4.1585320982774898E-2</v>
      </c>
      <c r="F1060" s="2">
        <v>3.0960584886817002</v>
      </c>
    </row>
    <row r="1061" spans="1:6">
      <c r="A1061" s="2" t="s">
        <v>24048</v>
      </c>
      <c r="B1061" s="2">
        <v>4.0815652373278999</v>
      </c>
      <c r="C1061" s="2">
        <v>43.471448575743374</v>
      </c>
      <c r="D1061" s="2">
        <v>8.59419197406272E-8</v>
      </c>
      <c r="E1061" s="2">
        <v>8.2462023623105803E-7</v>
      </c>
      <c r="F1061" s="2">
        <v>-3.0627614645605301</v>
      </c>
    </row>
    <row r="1062" spans="1:6">
      <c r="A1062" s="2" t="s">
        <v>24056</v>
      </c>
      <c r="B1062" s="2">
        <v>5.8859091999277737</v>
      </c>
      <c r="C1062" s="2">
        <v>60.265095755475706</v>
      </c>
      <c r="D1062" s="2">
        <v>4.0213942271832403E-9</v>
      </c>
      <c r="E1062" s="2">
        <v>5.6012742282678801E-8</v>
      </c>
      <c r="F1062" s="2">
        <v>-2.5984903517997502</v>
      </c>
    </row>
    <row r="1063" spans="1:6">
      <c r="A1063" s="2" t="s">
        <v>24061</v>
      </c>
      <c r="B1063" s="2">
        <v>136.89889348526967</v>
      </c>
      <c r="C1063" s="2">
        <v>37.431025313802564</v>
      </c>
      <c r="D1063" s="2">
        <v>4.1464425361830998E-10</v>
      </c>
      <c r="E1063" s="2">
        <v>7.2773030270845901E-9</v>
      </c>
      <c r="F1063" s="2">
        <v>2.4683937823271802</v>
      </c>
    </row>
    <row r="1064" spans="1:6">
      <c r="A1064" s="2" t="s">
        <v>24062</v>
      </c>
      <c r="B1064" s="2">
        <v>143.75137728369566</v>
      </c>
      <c r="C1064" s="2">
        <v>20.931194792487887</v>
      </c>
      <c r="D1064" s="2">
        <v>1.01393703070619E-7</v>
      </c>
      <c r="E1064" s="2">
        <v>9.5024807436084602E-7</v>
      </c>
      <c r="F1064" s="2">
        <v>3.3917096605489401</v>
      </c>
    </row>
    <row r="1065" spans="1:6">
      <c r="A1065" s="2" t="s">
        <v>24063</v>
      </c>
      <c r="B1065" s="2">
        <v>2.5911335653932599</v>
      </c>
      <c r="C1065" s="2">
        <v>23.0409425866488</v>
      </c>
      <c r="D1065" s="2">
        <v>1.6182320449463499E-5</v>
      </c>
      <c r="E1065" s="2">
        <v>8.1482773683579405E-5</v>
      </c>
      <c r="F1065" s="2">
        <v>-2.4197765081279199</v>
      </c>
    </row>
    <row r="1066" spans="1:6">
      <c r="A1066" s="2" t="s">
        <v>24068</v>
      </c>
      <c r="B1066" s="2">
        <v>45.055187379015102</v>
      </c>
      <c r="C1066" s="2">
        <v>13.071529652122456</v>
      </c>
      <c r="D1066" s="2">
        <v>1.83819291803008E-2</v>
      </c>
      <c r="E1066" s="2">
        <v>3.68238460082762E-2</v>
      </c>
      <c r="F1066" s="2">
        <v>2.4389210596941</v>
      </c>
    </row>
    <row r="1067" spans="1:6">
      <c r="A1067" s="2" t="s">
        <v>24084</v>
      </c>
      <c r="B1067" s="2">
        <v>2.0373165382944332</v>
      </c>
      <c r="C1067" s="2">
        <v>28.265516579717467</v>
      </c>
      <c r="D1067" s="2">
        <v>1.7159499267647701E-5</v>
      </c>
      <c r="E1067" s="2">
        <v>8.5754256661851704E-5</v>
      </c>
      <c r="F1067" s="2">
        <v>-2.8323055088278002</v>
      </c>
    </row>
    <row r="1068" spans="1:6">
      <c r="A1068" s="2" t="s">
        <v>24085</v>
      </c>
      <c r="B1068" s="2">
        <v>400.5012092796</v>
      </c>
      <c r="C1068" s="2">
        <v>155.61923576929166</v>
      </c>
      <c r="D1068" s="2">
        <v>1.4121837439419499E-7</v>
      </c>
      <c r="E1068" s="2">
        <v>1.2690457053437299E-6</v>
      </c>
      <c r="F1068" s="2">
        <v>2.05688546027613</v>
      </c>
    </row>
    <row r="1069" spans="1:6">
      <c r="A1069" s="2" t="s">
        <v>24097</v>
      </c>
      <c r="B1069" s="2">
        <v>18.6740329310093</v>
      </c>
      <c r="C1069" s="2">
        <v>5.7976122200392162</v>
      </c>
      <c r="D1069" s="2">
        <v>4.6980791046170197E-11</v>
      </c>
      <c r="E1069" s="2">
        <v>1.04780169096225E-9</v>
      </c>
      <c r="F1069" s="2">
        <v>2.3560226743701902</v>
      </c>
    </row>
    <row r="1070" spans="1:6">
      <c r="A1070" s="2" t="s">
        <v>24098</v>
      </c>
      <c r="B1070" s="2">
        <v>122.52643962360867</v>
      </c>
      <c r="C1070" s="2">
        <v>26.013110936079666</v>
      </c>
      <c r="D1070" s="2">
        <v>2.8108074773034002E-21</v>
      </c>
      <c r="E1070" s="2">
        <v>4.4187950231607398E-19</v>
      </c>
      <c r="F1070" s="2">
        <v>2.6967369248456801</v>
      </c>
    </row>
    <row r="1071" spans="1:6">
      <c r="A1071" s="2" t="s">
        <v>24099</v>
      </c>
      <c r="B1071" s="2">
        <v>17.385750021552198</v>
      </c>
      <c r="C1071" s="2">
        <v>3.3071492706680234</v>
      </c>
      <c r="D1071" s="2">
        <v>2.17722469495608E-4</v>
      </c>
      <c r="E1071" s="2">
        <v>7.9317800035831002E-4</v>
      </c>
      <c r="F1071" s="2">
        <v>2.9901908165607498</v>
      </c>
    </row>
    <row r="1072" spans="1:6">
      <c r="A1072" s="2" t="s">
        <v>24100</v>
      </c>
      <c r="B1072" s="2">
        <v>52.204394874880194</v>
      </c>
      <c r="C1072" s="2">
        <v>16.221851706331098</v>
      </c>
      <c r="D1072" s="2">
        <v>4.4045464371948701E-10</v>
      </c>
      <c r="E1072" s="2">
        <v>7.7040716583282293E-9</v>
      </c>
      <c r="F1072" s="2">
        <v>2.2839057082315102</v>
      </c>
    </row>
    <row r="1073" spans="1:6">
      <c r="A1073" s="2" t="s">
        <v>24101</v>
      </c>
      <c r="B1073" s="2">
        <v>33.252303444610696</v>
      </c>
      <c r="C1073" s="2">
        <v>11.064447700661688</v>
      </c>
      <c r="D1073" s="2">
        <v>6.7058422553924197E-7</v>
      </c>
      <c r="E1073" s="2">
        <v>5.0135254327357204E-6</v>
      </c>
      <c r="F1073" s="2">
        <v>2.1960540007701499</v>
      </c>
    </row>
    <row r="1074" spans="1:6">
      <c r="A1074" s="2" t="s">
        <v>24102</v>
      </c>
      <c r="B1074" s="2">
        <v>217.81225108866366</v>
      </c>
      <c r="C1074" s="2">
        <v>71.432881197673339</v>
      </c>
      <c r="D1074" s="2">
        <v>1.5784559752573499E-14</v>
      </c>
      <c r="E1074" s="2">
        <v>7.8261061450163702E-13</v>
      </c>
      <c r="F1074" s="2">
        <v>2.2028797993179299</v>
      </c>
    </row>
    <row r="1075" spans="1:6">
      <c r="A1075" s="2" t="s">
        <v>24103</v>
      </c>
      <c r="B1075" s="2">
        <v>5.0573525016030265</v>
      </c>
      <c r="C1075" s="2">
        <v>34.169086728857195</v>
      </c>
      <c r="D1075" s="2">
        <v>3.8071407140199201E-6</v>
      </c>
      <c r="E1075" s="2">
        <v>2.3062899879901701E-5</v>
      </c>
      <c r="F1075" s="2">
        <v>-2.2922449284046502</v>
      </c>
    </row>
    <row r="1076" spans="1:6">
      <c r="A1076" s="2" t="s">
        <v>24104</v>
      </c>
      <c r="B1076" s="2">
        <v>1.1715294823723583</v>
      </c>
      <c r="C1076" s="2">
        <v>41.599902207739461</v>
      </c>
      <c r="D1076" s="2">
        <v>1.7539913705301701E-4</v>
      </c>
      <c r="E1076" s="2">
        <v>6.5633389716993995E-4</v>
      </c>
      <c r="F1076" s="2">
        <v>-4.0669740778243897</v>
      </c>
    </row>
    <row r="1077" spans="1:6">
      <c r="A1077" s="2" t="s">
        <v>24108</v>
      </c>
      <c r="B1077" s="2">
        <v>3.3973292936533137</v>
      </c>
      <c r="C1077" s="2">
        <v>15.848271881560466</v>
      </c>
      <c r="D1077" s="2">
        <v>2.04897664317557E-8</v>
      </c>
      <c r="E1077" s="2">
        <v>2.3636114458323301E-7</v>
      </c>
      <c r="F1077" s="2">
        <v>-2.17960758146116</v>
      </c>
    </row>
    <row r="1078" spans="1:6">
      <c r="A1078" s="2" t="s">
        <v>24117</v>
      </c>
      <c r="B1078" s="2">
        <v>22.525877501341835</v>
      </c>
      <c r="C1078" s="2">
        <v>1.1542607552537316</v>
      </c>
      <c r="D1078" s="2">
        <v>5.57245401247002E-8</v>
      </c>
      <c r="E1078" s="2">
        <v>5.6340787980196896E-7</v>
      </c>
      <c r="F1078" s="2">
        <v>4.9270631432679401</v>
      </c>
    </row>
    <row r="1079" spans="1:6">
      <c r="A1079" s="2" t="s">
        <v>24118</v>
      </c>
      <c r="B1079" s="2">
        <v>1010.5695690414523</v>
      </c>
      <c r="C1079" s="2">
        <v>16.17452714213745</v>
      </c>
      <c r="D1079" s="2">
        <v>6.5357330589056296E-14</v>
      </c>
      <c r="E1079" s="2">
        <v>2.82725284772995E-12</v>
      </c>
      <c r="F1079" s="2">
        <v>6.5515429534233398</v>
      </c>
    </row>
    <row r="1080" spans="1:6">
      <c r="A1080" s="2" t="s">
        <v>24120</v>
      </c>
      <c r="B1080" s="2">
        <v>34.473361054763835</v>
      </c>
      <c r="C1080" s="2">
        <v>6.1976295723050034</v>
      </c>
      <c r="D1080" s="2">
        <v>5.9916914430606499E-5</v>
      </c>
      <c r="E1080" s="2">
        <v>2.5677823933675201E-4</v>
      </c>
      <c r="F1080" s="2">
        <v>3.0600335186425101</v>
      </c>
    </row>
    <row r="1081" spans="1:6">
      <c r="A1081" s="2" t="s">
        <v>24121</v>
      </c>
      <c r="B1081" s="2">
        <v>1.0483846825045016</v>
      </c>
      <c r="C1081" s="2">
        <v>8.4735772277202894</v>
      </c>
      <c r="D1081" s="2">
        <v>1.0233063568320599E-6</v>
      </c>
      <c r="E1081" s="2">
        <v>7.2979761768745304E-6</v>
      </c>
      <c r="F1081" s="2">
        <v>-2.4829862488143002</v>
      </c>
    </row>
    <row r="1082" spans="1:6">
      <c r="A1082" s="2" t="s">
        <v>24122</v>
      </c>
      <c r="B1082" s="2">
        <v>23.47618207645553</v>
      </c>
      <c r="C1082" s="2">
        <v>2.1427280022928632</v>
      </c>
      <c r="D1082" s="2">
        <v>1.17911309614996E-10</v>
      </c>
      <c r="E1082" s="2">
        <v>2.4050548927957499E-9</v>
      </c>
      <c r="F1082" s="2">
        <v>4.10066340589667</v>
      </c>
    </row>
    <row r="1083" spans="1:6">
      <c r="A1083" s="2" t="s">
        <v>24123</v>
      </c>
      <c r="B1083" s="2">
        <v>5.5651723010900893</v>
      </c>
      <c r="C1083" s="2">
        <v>1.6504599887836597</v>
      </c>
      <c r="D1083" s="2">
        <v>2.70845959614471E-6</v>
      </c>
      <c r="E1083" s="2">
        <v>1.71776941324696E-5</v>
      </c>
      <c r="F1083" s="2">
        <v>2.62829549399035</v>
      </c>
    </row>
    <row r="1084" spans="1:6">
      <c r="A1084" s="2" t="s">
        <v>24128</v>
      </c>
      <c r="B1084" s="2">
        <v>3.7721565434514264</v>
      </c>
      <c r="C1084" s="2">
        <v>1.2750851114906436</v>
      </c>
      <c r="D1084" s="2">
        <v>2.2819570506903901E-3</v>
      </c>
      <c r="E1084" s="2">
        <v>6.1152729053357098E-3</v>
      </c>
      <c r="F1084" s="2">
        <v>2.0437605936272201</v>
      </c>
    </row>
    <row r="1085" spans="1:6">
      <c r="A1085" s="2" t="s">
        <v>24137</v>
      </c>
      <c r="B1085" s="2">
        <v>1.4083045234561666</v>
      </c>
      <c r="C1085" s="2">
        <v>69.266882839293885</v>
      </c>
      <c r="D1085" s="2">
        <v>2.3768323343976899E-8</v>
      </c>
      <c r="E1085" s="2">
        <v>2.6865186867795401E-7</v>
      </c>
      <c r="F1085" s="2">
        <v>-5.20673256008374</v>
      </c>
    </row>
    <row r="1086" spans="1:6">
      <c r="A1086" s="2" t="s">
        <v>24138</v>
      </c>
      <c r="B1086" s="2">
        <v>9.6277874568425528</v>
      </c>
      <c r="C1086" s="2">
        <v>1.4572116746488855</v>
      </c>
      <c r="D1086" s="2">
        <v>4.9056278813849196E-6</v>
      </c>
      <c r="E1086" s="2">
        <v>2.8810227343477499E-5</v>
      </c>
      <c r="F1086" s="2">
        <v>3.4040915466441501</v>
      </c>
    </row>
    <row r="1087" spans="1:6">
      <c r="A1087" s="2" t="s">
        <v>24144</v>
      </c>
      <c r="B1087" s="2">
        <v>43.911234048438594</v>
      </c>
      <c r="C1087" s="2">
        <v>2.715036688269084</v>
      </c>
      <c r="D1087" s="2">
        <v>6.79164993582801E-5</v>
      </c>
      <c r="E1087" s="2">
        <v>2.86348844882286E-4</v>
      </c>
      <c r="F1087" s="2">
        <v>4.5805048287403096</v>
      </c>
    </row>
    <row r="1088" spans="1:6">
      <c r="A1088" s="2" t="s">
        <v>24147</v>
      </c>
      <c r="B1088" s="2">
        <v>16.066018959381235</v>
      </c>
      <c r="C1088" s="2">
        <v>2.8275472686844965</v>
      </c>
      <c r="D1088" s="2">
        <v>1.7149272884978099E-7</v>
      </c>
      <c r="E1088" s="2">
        <v>1.5049099847532501E-6</v>
      </c>
      <c r="F1088" s="2">
        <v>2.9192074957624401</v>
      </c>
    </row>
    <row r="1089" spans="1:6">
      <c r="A1089" s="2" t="s">
        <v>24148</v>
      </c>
      <c r="B1089" s="2">
        <v>43.267072773448795</v>
      </c>
      <c r="C1089" s="2">
        <v>8.0621853559217005</v>
      </c>
      <c r="D1089" s="2">
        <v>3.7196857760427402E-13</v>
      </c>
      <c r="E1089" s="2">
        <v>1.3739389495405999E-11</v>
      </c>
      <c r="F1089" s="2">
        <v>2.9170631041444102</v>
      </c>
    </row>
    <row r="1090" spans="1:6">
      <c r="A1090" s="2" t="s">
        <v>24149</v>
      </c>
      <c r="B1090" s="2">
        <v>3.4790080254215998</v>
      </c>
      <c r="C1090" s="2">
        <v>69.046313157806765</v>
      </c>
      <c r="D1090" s="2">
        <v>2.0115550170742301E-7</v>
      </c>
      <c r="E1090" s="2">
        <v>1.7310384329174901E-6</v>
      </c>
      <c r="F1090" s="2">
        <v>-3.6187710497321102</v>
      </c>
    </row>
    <row r="1091" spans="1:6">
      <c r="A1091" s="2" t="s">
        <v>24150</v>
      </c>
      <c r="B1091" s="2">
        <v>7052.4047032673334</v>
      </c>
      <c r="C1091" s="2">
        <v>1354.5499963706166</v>
      </c>
      <c r="D1091" s="2">
        <v>7.1132816871966803E-9</v>
      </c>
      <c r="E1091" s="2">
        <v>9.2111817407988397E-8</v>
      </c>
      <c r="F1091" s="2">
        <v>2.9910538876684098</v>
      </c>
    </row>
    <row r="1092" spans="1:6">
      <c r="A1092" s="2" t="s">
        <v>24163</v>
      </c>
      <c r="B1092" s="2">
        <v>6.9335791373435001</v>
      </c>
      <c r="C1092" s="2">
        <v>52.069592754935336</v>
      </c>
      <c r="D1092" s="2">
        <v>1.44292104304323E-8</v>
      </c>
      <c r="E1092" s="2">
        <v>1.7270840451132999E-7</v>
      </c>
      <c r="F1092" s="2">
        <v>-2.2876316286539402</v>
      </c>
    </row>
    <row r="1093" spans="1:6">
      <c r="A1093" s="2" t="s">
        <v>24165</v>
      </c>
      <c r="B1093" s="2">
        <v>1.220325309982198</v>
      </c>
      <c r="C1093" s="2">
        <v>7.2671093958517829</v>
      </c>
      <c r="D1093" s="2">
        <v>1.00422498699107E-3</v>
      </c>
      <c r="E1093" s="2">
        <v>2.9990650543963702E-3</v>
      </c>
      <c r="F1093" s="2">
        <v>-2.42221810200224</v>
      </c>
    </row>
    <row r="1094" spans="1:6">
      <c r="A1094" s="2" t="s">
        <v>24166</v>
      </c>
      <c r="B1094" s="2">
        <v>7.7577935036106664</v>
      </c>
      <c r="C1094" s="2">
        <v>1.4578023503495627</v>
      </c>
      <c r="D1094" s="2">
        <v>1.30973965883422E-2</v>
      </c>
      <c r="E1094" s="2">
        <v>2.7495894376731399E-2</v>
      </c>
      <c r="F1094" s="2">
        <v>2.9825997153742798</v>
      </c>
    </row>
    <row r="1095" spans="1:6">
      <c r="A1095" s="2" t="s">
        <v>24176</v>
      </c>
      <c r="B1095" s="2">
        <v>2199.9817074611969</v>
      </c>
      <c r="C1095" s="2">
        <v>293.01318465832077</v>
      </c>
      <c r="D1095" s="2">
        <v>4.5433973688549398E-4</v>
      </c>
      <c r="E1095" s="2">
        <v>1.5077967025615101E-3</v>
      </c>
      <c r="F1095" s="2">
        <v>3.47365906253123</v>
      </c>
    </row>
    <row r="1096" spans="1:6">
      <c r="A1096" s="2" t="s">
        <v>24198</v>
      </c>
      <c r="B1096" s="2">
        <v>50.168610612746733</v>
      </c>
      <c r="C1096" s="2">
        <v>11.4168840929906</v>
      </c>
      <c r="D1096" s="2">
        <v>1.7506246524460399E-19</v>
      </c>
      <c r="E1096" s="2">
        <v>2.0239733089400799E-17</v>
      </c>
      <c r="F1096" s="2">
        <v>2.7013417237994601</v>
      </c>
    </row>
    <row r="1097" spans="1:6">
      <c r="A1097" s="2" t="s">
        <v>24200</v>
      </c>
      <c r="B1097" s="2">
        <v>37.307448304453295</v>
      </c>
      <c r="C1097" s="2">
        <v>8.7510177184236095</v>
      </c>
      <c r="D1097" s="2">
        <v>8.2606702254610505E-7</v>
      </c>
      <c r="E1097" s="2">
        <v>6.0094977356895201E-6</v>
      </c>
      <c r="F1097" s="2">
        <v>2.81151167017731</v>
      </c>
    </row>
    <row r="1098" spans="1:6">
      <c r="A1098" s="2" t="s">
        <v>24201</v>
      </c>
      <c r="B1098" s="2">
        <v>20.251030054185765</v>
      </c>
      <c r="C1098" s="2">
        <v>1.1214788660536343</v>
      </c>
      <c r="D1098" s="2">
        <v>5.2775917986791599E-5</v>
      </c>
      <c r="E1098" s="2">
        <v>2.2918455744238799E-4</v>
      </c>
      <c r="F1098" s="2">
        <v>4.6575138110117997</v>
      </c>
    </row>
    <row r="1099" spans="1:6">
      <c r="A1099" s="2" t="s">
        <v>24202</v>
      </c>
      <c r="B1099" s="2">
        <v>219.59488863181102</v>
      </c>
      <c r="C1099" s="2">
        <v>16.576923239878976</v>
      </c>
      <c r="D1099" s="2">
        <v>7.0396984041723996E-8</v>
      </c>
      <c r="E1099" s="2">
        <v>6.9300307085289303E-7</v>
      </c>
      <c r="F1099" s="2">
        <v>4.2814487873582303</v>
      </c>
    </row>
    <row r="1100" spans="1:6">
      <c r="A1100" s="2" t="s">
        <v>24203</v>
      </c>
      <c r="B1100" s="2">
        <v>3.3620199392464429</v>
      </c>
      <c r="C1100" s="2">
        <v>20.840886969625899</v>
      </c>
      <c r="D1100" s="2">
        <v>2.6056248028534901E-5</v>
      </c>
      <c r="E1100" s="2">
        <v>1.2314980507271999E-4</v>
      </c>
      <c r="F1100" s="2">
        <v>-2.02403859528056</v>
      </c>
    </row>
    <row r="1101" spans="1:6">
      <c r="A1101" s="2" t="s">
        <v>24204</v>
      </c>
      <c r="B1101" s="2">
        <v>16.213046251519032</v>
      </c>
      <c r="C1101" s="2">
        <v>3.1718248671811669</v>
      </c>
      <c r="D1101" s="2">
        <v>1.0254374413448101E-12</v>
      </c>
      <c r="E1101" s="2">
        <v>3.41133265970992E-11</v>
      </c>
      <c r="F1101" s="2">
        <v>2.9882879677145602</v>
      </c>
    </row>
    <row r="1102" spans="1:6">
      <c r="A1102" s="2" t="s">
        <v>24205</v>
      </c>
      <c r="B1102" s="2">
        <v>254.58965912827702</v>
      </c>
      <c r="C1102" s="2">
        <v>76.302188782370308</v>
      </c>
      <c r="D1102" s="2">
        <v>3.2400547024155701E-9</v>
      </c>
      <c r="E1102" s="2">
        <v>4.6602036169243702E-8</v>
      </c>
      <c r="F1102" s="2">
        <v>2.2646037563837398</v>
      </c>
    </row>
    <row r="1103" spans="1:6">
      <c r="A1103" s="2" t="s">
        <v>24206</v>
      </c>
      <c r="B1103" s="2">
        <v>1.41213826667806</v>
      </c>
      <c r="C1103" s="2">
        <v>18.748649916028899</v>
      </c>
      <c r="D1103" s="2">
        <v>3.9405945345162102E-10</v>
      </c>
      <c r="E1103" s="2">
        <v>6.9396453749246599E-9</v>
      </c>
      <c r="F1103" s="2">
        <v>-3.1292750383839998</v>
      </c>
    </row>
    <row r="1104" spans="1:6">
      <c r="A1104" s="2" t="s">
        <v>24207</v>
      </c>
      <c r="B1104" s="2">
        <v>15.680457263590467</v>
      </c>
      <c r="C1104" s="2">
        <v>1.0877497755314591</v>
      </c>
      <c r="D1104" s="2">
        <v>4.05244460788078E-7</v>
      </c>
      <c r="E1104" s="2">
        <v>3.2296793471524599E-6</v>
      </c>
      <c r="F1104" s="2">
        <v>4.4341835403694496</v>
      </c>
    </row>
    <row r="1105" spans="1:6">
      <c r="A1105" s="2" t="s">
        <v>24208</v>
      </c>
      <c r="B1105" s="2">
        <v>10.044729147308884</v>
      </c>
      <c r="C1105" s="2">
        <v>2.0565937845793267</v>
      </c>
      <c r="D1105" s="2">
        <v>9.2050247297109302E-6</v>
      </c>
      <c r="E1105" s="2">
        <v>5.0036674590218701E-5</v>
      </c>
      <c r="F1105" s="2">
        <v>2.8316277002654702</v>
      </c>
    </row>
    <row r="1106" spans="1:6">
      <c r="A1106" s="2" t="s">
        <v>24211</v>
      </c>
      <c r="B1106" s="2">
        <v>1.4944140836809101</v>
      </c>
      <c r="C1106" s="2">
        <v>11.892974633074664</v>
      </c>
      <c r="D1106" s="2">
        <v>4.99118009009706E-9</v>
      </c>
      <c r="E1106" s="2">
        <v>6.7870572301098304E-8</v>
      </c>
      <c r="F1106" s="2">
        <v>-2.4313430616126301</v>
      </c>
    </row>
    <row r="1107" spans="1:6">
      <c r="A1107" s="2" t="s">
        <v>24215</v>
      </c>
      <c r="B1107" s="2">
        <v>74.985432130245997</v>
      </c>
      <c r="C1107" s="2">
        <v>15.321515876451665</v>
      </c>
      <c r="D1107" s="2">
        <v>4.2717944018133897E-11</v>
      </c>
      <c r="E1107" s="2">
        <v>9.6104191332942994E-10</v>
      </c>
      <c r="F1107" s="2">
        <v>2.98777958414375</v>
      </c>
    </row>
    <row r="1108" spans="1:6">
      <c r="A1108" s="2" t="s">
        <v>24221</v>
      </c>
      <c r="B1108" s="2">
        <v>10.958456748293166</v>
      </c>
      <c r="C1108" s="2">
        <v>3.9618206499291966</v>
      </c>
      <c r="D1108" s="2">
        <v>4.1553157552977502E-6</v>
      </c>
      <c r="E1108" s="2">
        <v>2.48971300959997E-5</v>
      </c>
      <c r="F1108" s="2">
        <v>2.0773178788184099</v>
      </c>
    </row>
    <row r="1109" spans="1:6">
      <c r="A1109" s="2" t="s">
        <v>24223</v>
      </c>
      <c r="B1109" s="2">
        <v>28.783616343627969</v>
      </c>
      <c r="C1109" s="2">
        <v>6.6493450869214206</v>
      </c>
      <c r="D1109" s="2">
        <v>2.5148649588465802E-3</v>
      </c>
      <c r="E1109" s="2">
        <v>6.6589553629436702E-3</v>
      </c>
      <c r="F1109" s="2">
        <v>2.7291218161003301</v>
      </c>
    </row>
    <row r="1110" spans="1:6">
      <c r="A1110" s="2" t="s">
        <v>24224</v>
      </c>
      <c r="B1110" s="2">
        <v>8.4372150316762298</v>
      </c>
      <c r="C1110" s="2">
        <v>1.582330039741497</v>
      </c>
      <c r="D1110" s="2">
        <v>1.3641509992713299E-3</v>
      </c>
      <c r="E1110" s="2">
        <v>3.9191599134403097E-3</v>
      </c>
      <c r="F1110" s="2">
        <v>3.1383587763281802</v>
      </c>
    </row>
    <row r="1111" spans="1:6">
      <c r="A1111" s="2" t="s">
        <v>24226</v>
      </c>
      <c r="B1111" s="2">
        <v>2.7528231882813068</v>
      </c>
      <c r="C1111" s="2">
        <v>18.585120165711334</v>
      </c>
      <c r="D1111" s="2">
        <v>3.1332563751008703E-8</v>
      </c>
      <c r="E1111" s="2">
        <v>3.40706941640028E-7</v>
      </c>
      <c r="F1111" s="2">
        <v>-2.1112191844733399</v>
      </c>
    </row>
    <row r="1112" spans="1:6">
      <c r="A1112" s="2" t="s">
        <v>24230</v>
      </c>
      <c r="B1112" s="2">
        <v>2.9578726057798033</v>
      </c>
      <c r="C1112" s="2">
        <v>18.046098866706334</v>
      </c>
      <c r="D1112" s="2">
        <v>8.2082949183099799E-5</v>
      </c>
      <c r="E1112" s="2">
        <v>3.3925338182729702E-4</v>
      </c>
      <c r="F1112" s="2">
        <v>-2.0178853659828899</v>
      </c>
    </row>
    <row r="1113" spans="1:6">
      <c r="A1113" s="2" t="s">
        <v>24231</v>
      </c>
      <c r="B1113" s="2">
        <v>28.866807585398096</v>
      </c>
      <c r="C1113" s="2">
        <v>8.8411964470169675</v>
      </c>
      <c r="D1113" s="2">
        <v>3.7037622603036297E-5</v>
      </c>
      <c r="E1113" s="2">
        <v>1.6832434090454499E-4</v>
      </c>
      <c r="F1113" s="2">
        <v>2.3763870647968401</v>
      </c>
    </row>
    <row r="1114" spans="1:6">
      <c r="A1114" s="2" t="s">
        <v>24238</v>
      </c>
      <c r="B1114" s="2">
        <v>4.6076257912227296</v>
      </c>
      <c r="C1114" s="2">
        <v>32.510230667958865</v>
      </c>
      <c r="D1114" s="2">
        <v>4.9674562962970002E-10</v>
      </c>
      <c r="E1114" s="2">
        <v>8.5953663242368596E-9</v>
      </c>
      <c r="F1114" s="2">
        <v>-2.1483106490808099</v>
      </c>
    </row>
    <row r="1115" spans="1:6">
      <c r="A1115" s="2" t="s">
        <v>24246</v>
      </c>
      <c r="B1115" s="2">
        <v>4.2000828540934565</v>
      </c>
      <c r="C1115" s="2">
        <v>34.635607985886232</v>
      </c>
      <c r="D1115" s="2">
        <v>3.3155004939587998E-13</v>
      </c>
      <c r="E1115" s="2">
        <v>1.2352634932839E-11</v>
      </c>
      <c r="F1115" s="2">
        <v>-2.5940686254595402</v>
      </c>
    </row>
    <row r="1116" spans="1:6">
      <c r="A1116" s="2" t="s">
        <v>24249</v>
      </c>
      <c r="B1116" s="2">
        <v>17.655349430842435</v>
      </c>
      <c r="C1116" s="2">
        <v>4.7735932220594863</v>
      </c>
      <c r="D1116" s="2">
        <v>7.4935001912468098E-4</v>
      </c>
      <c r="E1116" s="2">
        <v>2.3318940486508799E-3</v>
      </c>
      <c r="F1116" s="2">
        <v>2.5790091819794299</v>
      </c>
    </row>
    <row r="1117" spans="1:6">
      <c r="A1117" s="2" t="s">
        <v>24250</v>
      </c>
      <c r="B1117" s="2">
        <v>1.527057889604343</v>
      </c>
      <c r="C1117" s="2">
        <v>13.223357818682667</v>
      </c>
      <c r="D1117" s="2">
        <v>1.20201031815023E-6</v>
      </c>
      <c r="E1117" s="2">
        <v>8.4166838735875102E-6</v>
      </c>
      <c r="F1117" s="2">
        <v>-3.1089484249700599</v>
      </c>
    </row>
    <row r="1118" spans="1:6">
      <c r="A1118" s="2" t="s">
        <v>24252</v>
      </c>
      <c r="B1118" s="2">
        <v>15.656370126663333</v>
      </c>
      <c r="C1118" s="2">
        <v>5.9475361960648563</v>
      </c>
      <c r="D1118" s="2">
        <v>7.79024148044767E-4</v>
      </c>
      <c r="E1118" s="2">
        <v>2.4088271269957101E-3</v>
      </c>
      <c r="F1118" s="2">
        <v>2.13904120606077</v>
      </c>
    </row>
    <row r="1119" spans="1:6">
      <c r="A1119" s="2" t="s">
        <v>24254</v>
      </c>
      <c r="B1119" s="2">
        <v>2.6920082594136598</v>
      </c>
      <c r="C1119" s="2">
        <v>19.457385512856401</v>
      </c>
      <c r="D1119" s="2">
        <v>6.9041842706904799E-6</v>
      </c>
      <c r="E1119" s="2">
        <v>3.8941955560477403E-5</v>
      </c>
      <c r="F1119" s="2">
        <v>-2.20182479680722</v>
      </c>
    </row>
    <row r="1120" spans="1:6">
      <c r="A1120" s="2" t="s">
        <v>24258</v>
      </c>
      <c r="B1120" s="2">
        <v>1.004056482874339</v>
      </c>
      <c r="C1120" s="2">
        <v>13.04674406894415</v>
      </c>
      <c r="D1120" s="2">
        <v>2.3600995278317299E-4</v>
      </c>
      <c r="E1120" s="2">
        <v>8.5161771905608902E-4</v>
      </c>
      <c r="F1120" s="2">
        <v>-2.6086414107762699</v>
      </c>
    </row>
    <row r="1121" spans="1:6">
      <c r="A1121" s="2" t="s">
        <v>24262</v>
      </c>
      <c r="B1121" s="2">
        <v>1.0121115844554263</v>
      </c>
      <c r="C1121" s="2">
        <v>7.7466831673558572</v>
      </c>
      <c r="D1121" s="2">
        <v>3.3409955944478098E-3</v>
      </c>
      <c r="E1121" s="2">
        <v>8.5282445153041907E-3</v>
      </c>
      <c r="F1121" s="2">
        <v>-2.1596394720741698</v>
      </c>
    </row>
    <row r="1122" spans="1:6">
      <c r="A1122" s="2" t="s">
        <v>24267</v>
      </c>
      <c r="B1122" s="2">
        <v>33.841293377373169</v>
      </c>
      <c r="C1122" s="2">
        <v>4.2319066881905032</v>
      </c>
      <c r="D1122" s="2">
        <v>2.9392790559659697E-11</v>
      </c>
      <c r="E1122" s="2">
        <v>6.9332564154542303E-10</v>
      </c>
      <c r="F1122" s="2">
        <v>3.5604938390934602</v>
      </c>
    </row>
    <row r="1123" spans="1:6">
      <c r="A1123" s="2" t="s">
        <v>24268</v>
      </c>
      <c r="B1123" s="2">
        <v>227.40622789879367</v>
      </c>
      <c r="C1123" s="2">
        <v>6.0320366371324949</v>
      </c>
      <c r="D1123" s="2">
        <v>1.41173822546921E-8</v>
      </c>
      <c r="E1123" s="2">
        <v>1.6984337344399E-7</v>
      </c>
      <c r="F1123" s="2">
        <v>5.7993771804706098</v>
      </c>
    </row>
    <row r="1124" spans="1:6">
      <c r="A1124" s="2" t="s">
        <v>24275</v>
      </c>
      <c r="B1124" s="2">
        <v>50.778343273617203</v>
      </c>
      <c r="C1124" s="2">
        <v>8.7520875600308798</v>
      </c>
      <c r="D1124" s="2">
        <v>5.7856939665869401E-20</v>
      </c>
      <c r="E1124" s="2">
        <v>7.3481163471204197E-18</v>
      </c>
      <c r="F1124" s="2">
        <v>3.0584895450923502</v>
      </c>
    </row>
    <row r="1125" spans="1:6">
      <c r="A1125" s="2" t="s">
        <v>24278</v>
      </c>
      <c r="B1125" s="2">
        <v>32.527220263044768</v>
      </c>
      <c r="C1125" s="2">
        <v>283.61536088773136</v>
      </c>
      <c r="D1125" s="2">
        <v>2.03622188440477E-23</v>
      </c>
      <c r="E1125" s="2">
        <v>4.16649782727966E-21</v>
      </c>
      <c r="F1125" s="2">
        <v>-2.53321838967917</v>
      </c>
    </row>
    <row r="1126" spans="1:6">
      <c r="A1126" s="2" t="s">
        <v>24285</v>
      </c>
      <c r="B1126" s="2">
        <v>30.349871048599933</v>
      </c>
      <c r="C1126" s="2">
        <v>9.9024831365764694</v>
      </c>
      <c r="D1126" s="2">
        <v>9.3092207418504494E-8</v>
      </c>
      <c r="E1126" s="2">
        <v>8.8304021032519598E-7</v>
      </c>
      <c r="F1126" s="2">
        <v>2.1371819413374999</v>
      </c>
    </row>
    <row r="1127" spans="1:6">
      <c r="A1127" s="2" t="s">
        <v>24286</v>
      </c>
      <c r="B1127" s="2">
        <v>6.4062415426885098</v>
      </c>
      <c r="C1127" s="2">
        <v>1.9026921841145334</v>
      </c>
      <c r="D1127" s="2">
        <v>7.2120051545824702E-4</v>
      </c>
      <c r="E1127" s="2">
        <v>2.2549104644123798E-3</v>
      </c>
      <c r="F1127" s="2">
        <v>2.1342138830244601</v>
      </c>
    </row>
    <row r="1128" spans="1:6">
      <c r="A1128" s="2" t="s">
        <v>24294</v>
      </c>
      <c r="B1128" s="2">
        <v>32.873701750815307</v>
      </c>
      <c r="C1128" s="2">
        <v>5.9245778885612426</v>
      </c>
      <c r="D1128" s="2">
        <v>5.3967289598335998E-18</v>
      </c>
      <c r="E1128" s="2">
        <v>4.7487531072501602E-16</v>
      </c>
      <c r="F1128" s="2">
        <v>3.0921285825321698</v>
      </c>
    </row>
    <row r="1129" spans="1:6">
      <c r="A1129" s="2" t="s">
        <v>24295</v>
      </c>
      <c r="B1129" s="2">
        <v>45.09625231603286</v>
      </c>
      <c r="C1129" s="2">
        <v>1.1547021136871964</v>
      </c>
      <c r="D1129" s="2">
        <v>1.2032181692556101E-12</v>
      </c>
      <c r="E1129" s="2">
        <v>3.9267558024997802E-11</v>
      </c>
      <c r="F1129" s="2">
        <v>5.9418209500455399</v>
      </c>
    </row>
    <row r="1130" spans="1:6">
      <c r="A1130" s="2" t="s">
        <v>24296</v>
      </c>
      <c r="B1130" s="2">
        <v>2.4056664219475596</v>
      </c>
      <c r="C1130" s="2">
        <v>24.657351238127934</v>
      </c>
      <c r="D1130" s="2">
        <v>1.2409021559835501E-10</v>
      </c>
      <c r="E1130" s="2">
        <v>2.5112197319911902E-9</v>
      </c>
      <c r="F1130" s="2">
        <v>-2.62268681532142</v>
      </c>
    </row>
    <row r="1131" spans="1:6">
      <c r="A1131" s="2" t="s">
        <v>24297</v>
      </c>
      <c r="B1131" s="2">
        <v>1.5456038239516332</v>
      </c>
      <c r="C1131" s="2">
        <v>30.276881457559568</v>
      </c>
      <c r="D1131" s="2">
        <v>6.5444850511636506E-11</v>
      </c>
      <c r="E1131" s="2">
        <v>1.41551940930454E-9</v>
      </c>
      <c r="F1131" s="2">
        <v>-3.5043599687182798</v>
      </c>
    </row>
    <row r="1132" spans="1:6">
      <c r="A1132" s="2" t="s">
        <v>24298</v>
      </c>
      <c r="B1132" s="2">
        <v>11.615827327356465</v>
      </c>
      <c r="C1132" s="2">
        <v>2.6045799120816655</v>
      </c>
      <c r="D1132" s="2">
        <v>5.9220720909921199E-4</v>
      </c>
      <c r="E1132" s="2">
        <v>1.8995130959188701E-3</v>
      </c>
      <c r="F1132" s="2">
        <v>2.7282039898482702</v>
      </c>
    </row>
    <row r="1133" spans="1:6">
      <c r="A1133" s="2" t="s">
        <v>24308</v>
      </c>
      <c r="B1133" s="2">
        <v>4.8616720758554406</v>
      </c>
      <c r="C1133" s="2">
        <v>41.400448197124398</v>
      </c>
      <c r="D1133" s="2">
        <v>2.50457216315954E-8</v>
      </c>
      <c r="E1133" s="2">
        <v>2.81118326123549E-7</v>
      </c>
      <c r="F1133" s="2">
        <v>-2.2385016323156099</v>
      </c>
    </row>
    <row r="1134" spans="1:6">
      <c r="A1134" s="2" t="s">
        <v>24324</v>
      </c>
      <c r="B1134" s="2">
        <v>180.94192360317098</v>
      </c>
      <c r="C1134" s="2">
        <v>28.808162817351469</v>
      </c>
      <c r="D1134" s="2">
        <v>2.7921852922108798E-7</v>
      </c>
      <c r="E1134" s="2">
        <v>2.31547511108977E-6</v>
      </c>
      <c r="F1134" s="2">
        <v>3.22670623248163</v>
      </c>
    </row>
    <row r="1135" spans="1:6">
      <c r="A1135" s="2" t="s">
        <v>24326</v>
      </c>
      <c r="B1135" s="2">
        <v>8.3576435009487611</v>
      </c>
      <c r="C1135" s="2">
        <v>70.9648317289262</v>
      </c>
      <c r="D1135" s="2">
        <v>1.147524635572E-8</v>
      </c>
      <c r="E1135" s="2">
        <v>1.4095035804819999E-7</v>
      </c>
      <c r="F1135" s="2">
        <v>-2.2829923937718002</v>
      </c>
    </row>
    <row r="1136" spans="1:6">
      <c r="A1136" s="2" t="s">
        <v>24327</v>
      </c>
      <c r="B1136" s="2">
        <v>12.205608981482333</v>
      </c>
      <c r="C1136" s="2">
        <v>1.4874890060250199</v>
      </c>
      <c r="D1136" s="2">
        <v>5.9184427571021797E-16</v>
      </c>
      <c r="E1136" s="2">
        <v>3.62444872122585E-14</v>
      </c>
      <c r="F1136" s="2">
        <v>3.67240994314158</v>
      </c>
    </row>
    <row r="1137" spans="1:6">
      <c r="A1137" s="2" t="s">
        <v>24328</v>
      </c>
      <c r="B1137" s="2">
        <v>52.210355157034599</v>
      </c>
      <c r="C1137" s="2">
        <v>2.7933421240793028</v>
      </c>
      <c r="D1137" s="2">
        <v>5.2892377678200096E-6</v>
      </c>
      <c r="E1137" s="2">
        <v>3.07895976811776E-5</v>
      </c>
      <c r="F1137" s="2">
        <v>4.8716404519714596</v>
      </c>
    </row>
    <row r="1138" spans="1:6">
      <c r="A1138" s="2" t="s">
        <v>24329</v>
      </c>
      <c r="B1138" s="2">
        <v>220.97663531342434</v>
      </c>
      <c r="C1138" s="2">
        <v>11.005063989874779</v>
      </c>
      <c r="D1138" s="2">
        <v>1.8731432217236499E-9</v>
      </c>
      <c r="E1138" s="2">
        <v>2.8508487923541499E-8</v>
      </c>
      <c r="F1138" s="2">
        <v>4.93993250235033</v>
      </c>
    </row>
    <row r="1139" spans="1:6">
      <c r="A1139" s="2" t="s">
        <v>24330</v>
      </c>
      <c r="B1139" s="2">
        <v>437.4677231689684</v>
      </c>
      <c r="C1139" s="2">
        <v>5.11234788565549</v>
      </c>
      <c r="D1139" s="2">
        <v>1.4940486743900199E-18</v>
      </c>
      <c r="E1139" s="2">
        <v>1.4872418117036101E-16</v>
      </c>
      <c r="F1139" s="2">
        <v>7.05038205426946</v>
      </c>
    </row>
    <row r="1140" spans="1:6">
      <c r="A1140" s="2" t="s">
        <v>24331</v>
      </c>
      <c r="B1140" s="2">
        <v>2366.4759157472231</v>
      </c>
      <c r="C1140" s="2">
        <v>16.289295210717231</v>
      </c>
      <c r="D1140" s="2">
        <v>3.27410557985217E-14</v>
      </c>
      <c r="E1140" s="2">
        <v>1.5154935378769999E-12</v>
      </c>
      <c r="F1140" s="2">
        <v>7.8183388078603597</v>
      </c>
    </row>
    <row r="1141" spans="1:6">
      <c r="A1141" s="2" t="s">
        <v>24332</v>
      </c>
      <c r="B1141" s="2">
        <v>741.89428670855398</v>
      </c>
      <c r="C1141" s="2">
        <v>41.292416498852134</v>
      </c>
      <c r="D1141" s="2">
        <v>1.14146464119464E-8</v>
      </c>
      <c r="E1141" s="2">
        <v>1.4047370586768499E-7</v>
      </c>
      <c r="F1141" s="2">
        <v>4.7383946144852702</v>
      </c>
    </row>
    <row r="1142" spans="1:6">
      <c r="A1142" s="2" t="s">
        <v>24338</v>
      </c>
      <c r="B1142" s="2">
        <v>6.5849014669366968</v>
      </c>
      <c r="C1142" s="2">
        <v>55.20511492356394</v>
      </c>
      <c r="D1142" s="2">
        <v>2.09095323768817E-21</v>
      </c>
      <c r="E1142" s="2">
        <v>3.3905004008853001E-19</v>
      </c>
      <c r="F1142" s="2">
        <v>-2.4689879096529999</v>
      </c>
    </row>
    <row r="1143" spans="1:6">
      <c r="A1143" s="2" t="s">
        <v>24343</v>
      </c>
      <c r="B1143" s="2">
        <v>8.5545349455932165</v>
      </c>
      <c r="C1143" s="2">
        <v>2.8501623052394733</v>
      </c>
      <c r="D1143" s="2">
        <v>3.3341788179913501E-3</v>
      </c>
      <c r="E1143" s="2">
        <v>8.5127548311995406E-3</v>
      </c>
      <c r="F1143" s="2">
        <v>2.2095850665876302</v>
      </c>
    </row>
    <row r="1144" spans="1:6">
      <c r="A1144" s="2" t="s">
        <v>24349</v>
      </c>
      <c r="B1144" s="2">
        <v>1.4385314681884516</v>
      </c>
      <c r="C1144" s="2">
        <v>21.066496212672934</v>
      </c>
      <c r="D1144" s="2">
        <v>9.5315721847356698E-8</v>
      </c>
      <c r="E1144" s="2">
        <v>9.0081742693128702E-7</v>
      </c>
      <c r="F1144" s="2">
        <v>-3.0159436085441098</v>
      </c>
    </row>
    <row r="1145" spans="1:6">
      <c r="A1145" s="2" t="s">
        <v>24354</v>
      </c>
      <c r="B1145" s="2">
        <v>175.339366806111</v>
      </c>
      <c r="C1145" s="2">
        <v>17.783616033242044</v>
      </c>
      <c r="D1145" s="2">
        <v>3.4664111509806001E-8</v>
      </c>
      <c r="E1145" s="2">
        <v>3.71914324987856E-7</v>
      </c>
      <c r="F1145" s="2">
        <v>3.8281591279824201</v>
      </c>
    </row>
    <row r="1146" spans="1:6">
      <c r="A1146" s="2" t="s">
        <v>24355</v>
      </c>
      <c r="B1146" s="2">
        <v>24.309717872728829</v>
      </c>
      <c r="C1146" s="2">
        <v>6.0202956068129794</v>
      </c>
      <c r="D1146" s="2">
        <v>2.1384273171948898E-8</v>
      </c>
      <c r="E1146" s="2">
        <v>2.4514421116904698E-7</v>
      </c>
      <c r="F1146" s="2">
        <v>2.5668676094735501</v>
      </c>
    </row>
    <row r="1147" spans="1:6">
      <c r="A1147" s="2" t="s">
        <v>24356</v>
      </c>
      <c r="B1147" s="2">
        <v>77.79939013839504</v>
      </c>
      <c r="C1147" s="2">
        <v>7.0476251521199993</v>
      </c>
      <c r="D1147" s="2">
        <v>2.26908387128181E-17</v>
      </c>
      <c r="E1147" s="2">
        <v>1.82817251154336E-15</v>
      </c>
      <c r="F1147" s="2">
        <v>3.9674579173928799</v>
      </c>
    </row>
    <row r="1148" spans="1:6">
      <c r="A1148" s="2" t="s">
        <v>24358</v>
      </c>
      <c r="B1148" s="2">
        <v>5.3996807743913164</v>
      </c>
      <c r="C1148" s="2">
        <v>42.373612163009135</v>
      </c>
      <c r="D1148" s="2">
        <v>6.7969440659546298E-9</v>
      </c>
      <c r="E1148" s="2">
        <v>8.8638751597593497E-8</v>
      </c>
      <c r="F1148" s="2">
        <v>-2.3116917525086298</v>
      </c>
    </row>
    <row r="1149" spans="1:6">
      <c r="A1149" s="2" t="s">
        <v>24360</v>
      </c>
      <c r="B1149" s="2">
        <v>27.297100390873965</v>
      </c>
      <c r="C1149" s="2">
        <v>1.4991073058970621</v>
      </c>
      <c r="D1149" s="2">
        <v>2.00142262827171E-13</v>
      </c>
      <c r="E1149" s="2">
        <v>7.8539845056470605E-12</v>
      </c>
      <c r="F1149" s="2">
        <v>4.9485790955729803</v>
      </c>
    </row>
    <row r="1150" spans="1:6">
      <c r="A1150" s="2" t="s">
        <v>24361</v>
      </c>
      <c r="B1150" s="2">
        <v>4.4631379333979337</v>
      </c>
      <c r="C1150" s="2">
        <v>1.2978978782125983</v>
      </c>
      <c r="D1150" s="2">
        <v>2.0569721518252201E-2</v>
      </c>
      <c r="E1150" s="2">
        <v>4.0526406861040601E-2</v>
      </c>
      <c r="F1150" s="2">
        <v>2.0267747667046798</v>
      </c>
    </row>
    <row r="1151" spans="1:6">
      <c r="A1151" s="2" t="s">
        <v>24362</v>
      </c>
      <c r="B1151" s="2">
        <v>10.799934167016493</v>
      </c>
      <c r="C1151" s="2">
        <v>3.4385918108897298</v>
      </c>
      <c r="D1151" s="2">
        <v>1.6011689165574101E-3</v>
      </c>
      <c r="E1151" s="2">
        <v>4.5042375348263199E-3</v>
      </c>
      <c r="F1151" s="2">
        <v>2.2894972476608602</v>
      </c>
    </row>
    <row r="1152" spans="1:6">
      <c r="A1152" s="2" t="s">
        <v>24363</v>
      </c>
      <c r="B1152" s="2">
        <v>345.07923013287967</v>
      </c>
      <c r="C1152" s="2">
        <v>45.076999905202797</v>
      </c>
      <c r="D1152" s="2">
        <v>2.0213198461580899E-10</v>
      </c>
      <c r="E1152" s="2">
        <v>3.8545612628437901E-9</v>
      </c>
      <c r="F1152" s="2">
        <v>3.5920642836918799</v>
      </c>
    </row>
    <row r="1153" spans="1:6">
      <c r="A1153" s="2" t="s">
        <v>24364</v>
      </c>
      <c r="B1153" s="2">
        <v>3.3724366164126836</v>
      </c>
      <c r="C1153" s="2">
        <v>40.640931948330667</v>
      </c>
      <c r="D1153" s="2">
        <v>1.6079323803636401E-16</v>
      </c>
      <c r="E1153" s="2">
        <v>1.09962102468263E-14</v>
      </c>
      <c r="F1153" s="2">
        <v>-3.4697669735986301</v>
      </c>
    </row>
    <row r="1154" spans="1:6">
      <c r="A1154" s="2" t="s">
        <v>24369</v>
      </c>
      <c r="B1154" s="2">
        <v>1.7176040463015834</v>
      </c>
      <c r="C1154" s="2">
        <v>26.400914683849894</v>
      </c>
      <c r="D1154" s="2">
        <v>8.3317917036343596E-6</v>
      </c>
      <c r="E1154" s="2">
        <v>4.5865566414606301E-5</v>
      </c>
      <c r="F1154" s="2">
        <v>-3.30436206019928</v>
      </c>
    </row>
    <row r="1155" spans="1:6">
      <c r="A1155" s="2" t="s">
        <v>24370</v>
      </c>
      <c r="B1155" s="2">
        <v>5.2463063697277166</v>
      </c>
      <c r="C1155" s="2">
        <v>1.4809351040466068</v>
      </c>
      <c r="D1155" s="2">
        <v>5.0328349383125699E-3</v>
      </c>
      <c r="E1155" s="2">
        <v>1.2089495050738299E-2</v>
      </c>
      <c r="F1155" s="2">
        <v>2.5761677056749401</v>
      </c>
    </row>
    <row r="1156" spans="1:6">
      <c r="A1156" s="2" t="s">
        <v>24371</v>
      </c>
      <c r="B1156" s="2">
        <v>1.8905849955153702</v>
      </c>
      <c r="C1156" s="2">
        <v>12.52416016557452</v>
      </c>
      <c r="D1156" s="2">
        <v>1.1610841745637199E-5</v>
      </c>
      <c r="E1156" s="2">
        <v>6.1154386493568802E-5</v>
      </c>
      <c r="F1156" s="2">
        <v>-2.11273739084774</v>
      </c>
    </row>
    <row r="1157" spans="1:6">
      <c r="A1157" s="2" t="s">
        <v>24372</v>
      </c>
      <c r="B1157" s="2">
        <v>1.2665658801134132</v>
      </c>
      <c r="C1157" s="2">
        <v>100.71195122506067</v>
      </c>
      <c r="D1157" s="2">
        <v>1.5288452147382499E-10</v>
      </c>
      <c r="E1157" s="2">
        <v>3.0020325458021E-9</v>
      </c>
      <c r="F1157" s="2">
        <v>-5.7523073810890697</v>
      </c>
    </row>
    <row r="1158" spans="1:6">
      <c r="A1158" s="2" t="s">
        <v>24376</v>
      </c>
      <c r="B1158" s="2">
        <v>8.27502811842486</v>
      </c>
      <c r="C1158" s="2">
        <v>2.1805935548601503</v>
      </c>
      <c r="D1158" s="2">
        <v>6.86252080815584E-10</v>
      </c>
      <c r="E1158" s="2">
        <v>1.15413901810746E-8</v>
      </c>
      <c r="F1158" s="2">
        <v>2.6313891028711498</v>
      </c>
    </row>
    <row r="1159" spans="1:6">
      <c r="A1159" s="2" t="s">
        <v>24377</v>
      </c>
      <c r="B1159" s="2">
        <v>9.1232096192319627</v>
      </c>
      <c r="C1159" s="2">
        <v>62.338282613014705</v>
      </c>
      <c r="D1159" s="2">
        <v>2.0511975774425099E-2</v>
      </c>
      <c r="E1159" s="2">
        <v>4.0434265572003102E-2</v>
      </c>
      <c r="F1159" s="2">
        <v>-2.0233848735766902</v>
      </c>
    </row>
    <row r="1160" spans="1:6">
      <c r="A1160" s="2" t="s">
        <v>20880</v>
      </c>
      <c r="B1160" s="2">
        <v>11.855056390202265</v>
      </c>
      <c r="C1160" s="2">
        <v>2.9599009571717301</v>
      </c>
      <c r="D1160" s="2">
        <v>4.80689045314379E-4</v>
      </c>
      <c r="E1160" s="2">
        <v>1.5827745806251999E-3</v>
      </c>
      <c r="F1160" s="2">
        <v>2.6344503230660399</v>
      </c>
    </row>
    <row r="1161" spans="1:6">
      <c r="A1161" s="2" t="s">
        <v>24396</v>
      </c>
      <c r="B1161" s="2">
        <v>2.35169317997758</v>
      </c>
      <c r="C1161" s="2">
        <v>15.6235513027205</v>
      </c>
      <c r="D1161" s="2">
        <v>5.0512340056968201E-5</v>
      </c>
      <c r="E1161" s="2">
        <v>2.2049719897974999E-4</v>
      </c>
      <c r="F1161" s="2">
        <v>-2.05829552989898</v>
      </c>
    </row>
    <row r="1162" spans="1:6">
      <c r="A1162" s="2" t="s">
        <v>24397</v>
      </c>
      <c r="B1162" s="2">
        <v>48.70307722590983</v>
      </c>
      <c r="C1162" s="2">
        <v>2.2226371806935368</v>
      </c>
      <c r="D1162" s="2">
        <v>1.4806775624587901E-28</v>
      </c>
      <c r="E1162" s="2">
        <v>6.6973384061951895E-26</v>
      </c>
      <c r="F1162" s="2">
        <v>5.1780495023315103</v>
      </c>
    </row>
    <row r="1163" spans="1:6">
      <c r="A1163" s="2" t="s">
        <v>24405</v>
      </c>
      <c r="B1163" s="2">
        <v>1571.3000503198066</v>
      </c>
      <c r="C1163" s="2">
        <v>47.837327152631225</v>
      </c>
      <c r="D1163" s="2">
        <v>3.2938803468001898E-9</v>
      </c>
      <c r="E1163" s="2">
        <v>4.7231647899878002E-8</v>
      </c>
      <c r="F1163" s="2">
        <v>5.6099668019219999</v>
      </c>
    </row>
    <row r="1164" spans="1:6">
      <c r="A1164" s="2" t="s">
        <v>24411</v>
      </c>
      <c r="B1164" s="2">
        <v>1.9556598913406849</v>
      </c>
      <c r="C1164" s="2">
        <v>26.830937270636706</v>
      </c>
      <c r="D1164" s="2">
        <v>3.1090693374854399E-9</v>
      </c>
      <c r="E1164" s="2">
        <v>4.4956828748765897E-8</v>
      </c>
      <c r="F1164" s="2">
        <v>-2.8037622038946699</v>
      </c>
    </row>
    <row r="1165" spans="1:6">
      <c r="A1165" s="2" t="s">
        <v>20911</v>
      </c>
      <c r="B1165" s="2">
        <v>19.541845707058233</v>
      </c>
      <c r="C1165" s="2">
        <v>4.8598703322405035</v>
      </c>
      <c r="D1165" s="2">
        <v>7.6083979317844602E-5</v>
      </c>
      <c r="E1165" s="2">
        <v>3.1720523201369199E-4</v>
      </c>
      <c r="F1165" s="2">
        <v>2.6849376323027601</v>
      </c>
    </row>
    <row r="1166" spans="1:6">
      <c r="A1166" s="2" t="s">
        <v>24418</v>
      </c>
      <c r="B1166" s="2">
        <v>30.66807127282237</v>
      </c>
      <c r="C1166" s="2">
        <v>3.9963371777547931</v>
      </c>
      <c r="D1166" s="2">
        <v>3.0967929685902499E-6</v>
      </c>
      <c r="E1166" s="2">
        <v>1.9290049846869799E-5</v>
      </c>
      <c r="F1166" s="2">
        <v>3.60218245135471</v>
      </c>
    </row>
    <row r="1167" spans="1:6">
      <c r="A1167" s="2" t="s">
        <v>24419</v>
      </c>
      <c r="B1167" s="2">
        <v>9.0803625145749063</v>
      </c>
      <c r="C1167" s="2">
        <v>1.061437298988958</v>
      </c>
      <c r="D1167" s="2">
        <v>3.5107870952171098E-3</v>
      </c>
      <c r="E1167" s="2">
        <v>8.8879725931743595E-3</v>
      </c>
      <c r="F1167" s="2">
        <v>3.6573341740868202</v>
      </c>
    </row>
    <row r="1168" spans="1:6">
      <c r="A1168" s="2" t="s">
        <v>24429</v>
      </c>
      <c r="B1168" s="2">
        <v>3.2212722690046967</v>
      </c>
      <c r="C1168" s="2">
        <v>20.519715440300399</v>
      </c>
      <c r="D1168" s="2">
        <v>7.5793975318786894E-9</v>
      </c>
      <c r="E1168" s="2">
        <v>9.7219914013381306E-8</v>
      </c>
      <c r="F1168" s="2">
        <v>-2.0462731827631901</v>
      </c>
    </row>
    <row r="1169" spans="1:6">
      <c r="A1169" s="2" t="s">
        <v>24430</v>
      </c>
      <c r="B1169" s="2">
        <v>1.1667223963490148</v>
      </c>
      <c r="C1169" s="2">
        <v>22.820051581112391</v>
      </c>
      <c r="D1169" s="2">
        <v>1.66286385069523E-6</v>
      </c>
      <c r="E1169" s="2">
        <v>1.1179127978780801E-5</v>
      </c>
      <c r="F1169" s="2">
        <v>-4.0407648684591901</v>
      </c>
    </row>
    <row r="1170" spans="1:6">
      <c r="A1170" s="2" t="s">
        <v>24431</v>
      </c>
      <c r="B1170" s="2">
        <v>13.241649683667902</v>
      </c>
      <c r="C1170" s="2">
        <v>2.9872536215950434</v>
      </c>
      <c r="D1170" s="2">
        <v>5.0410940416389803E-6</v>
      </c>
      <c r="E1170" s="2">
        <v>2.9504991278441798E-5</v>
      </c>
      <c r="F1170" s="2">
        <v>2.7873416796870201</v>
      </c>
    </row>
    <row r="1171" spans="1:6">
      <c r="A1171" s="2" t="s">
        <v>24432</v>
      </c>
      <c r="B1171" s="2">
        <v>51.926752546185668</v>
      </c>
      <c r="C1171" s="2">
        <v>13.069894754577424</v>
      </c>
      <c r="D1171" s="2">
        <v>1.3777956603959701E-8</v>
      </c>
      <c r="E1171" s="2">
        <v>1.6638092607179899E-7</v>
      </c>
      <c r="F1171" s="2">
        <v>2.5660514870353599</v>
      </c>
    </row>
    <row r="1172" spans="1:6">
      <c r="A1172" s="2" t="s">
        <v>24433</v>
      </c>
      <c r="B1172" s="2">
        <v>38.188636237955272</v>
      </c>
      <c r="C1172" s="2">
        <v>1.3482036869566614</v>
      </c>
      <c r="D1172" s="2">
        <v>7.0062654918542201E-9</v>
      </c>
      <c r="E1172" s="2">
        <v>9.0862946132286496E-8</v>
      </c>
      <c r="F1172" s="2">
        <v>5.3040976954110697</v>
      </c>
    </row>
    <row r="1173" spans="1:6">
      <c r="A1173" s="2" t="s">
        <v>24434</v>
      </c>
      <c r="B1173" s="2">
        <v>19.218764266517564</v>
      </c>
      <c r="C1173" s="2">
        <v>2.807415094246116</v>
      </c>
      <c r="D1173" s="2">
        <v>2.74588149050737E-6</v>
      </c>
      <c r="E1173" s="2">
        <v>1.7372838426567101E-5</v>
      </c>
      <c r="F1173" s="2">
        <v>3.3419112383110399</v>
      </c>
    </row>
    <row r="1174" spans="1:6">
      <c r="A1174" s="2" t="s">
        <v>24435</v>
      </c>
      <c r="B1174" s="2">
        <v>112.386039574251</v>
      </c>
      <c r="C1174" s="2">
        <v>38.712699911200069</v>
      </c>
      <c r="D1174" s="2">
        <v>1.10352828136791E-7</v>
      </c>
      <c r="E1174" s="2">
        <v>1.0212191726571201E-6</v>
      </c>
      <c r="F1174" s="2">
        <v>2.18562439519898</v>
      </c>
    </row>
    <row r="1175" spans="1:6">
      <c r="A1175" s="2" t="s">
        <v>24436</v>
      </c>
      <c r="B1175" s="2">
        <v>30.590733341926128</v>
      </c>
      <c r="C1175" s="2">
        <v>4.3318803620132957</v>
      </c>
      <c r="D1175" s="2">
        <v>1.34696315527378E-3</v>
      </c>
      <c r="E1175" s="2">
        <v>3.8753718735311101E-3</v>
      </c>
      <c r="F1175" s="2">
        <v>3.31694813946278</v>
      </c>
    </row>
    <row r="1176" spans="1:6">
      <c r="A1176" s="2" t="s">
        <v>24452</v>
      </c>
      <c r="B1176" s="2">
        <v>64.812420035777663</v>
      </c>
      <c r="C1176" s="2">
        <v>17.718030641616064</v>
      </c>
      <c r="D1176" s="2">
        <v>5.65500154508724E-11</v>
      </c>
      <c r="E1176" s="2">
        <v>1.2429433063549799E-9</v>
      </c>
      <c r="F1176" s="2">
        <v>2.5295190777241898</v>
      </c>
    </row>
    <row r="1177" spans="1:6">
      <c r="A1177" s="2" t="s">
        <v>24453</v>
      </c>
      <c r="B1177" s="2">
        <v>52.813476989984274</v>
      </c>
      <c r="C1177" s="2">
        <v>7.0206538085204402</v>
      </c>
      <c r="D1177" s="2">
        <v>1.8074395794662201E-15</v>
      </c>
      <c r="E1177" s="2">
        <v>1.03320043800486E-13</v>
      </c>
      <c r="F1177" s="2">
        <v>3.53284913897877</v>
      </c>
    </row>
    <row r="1178" spans="1:6">
      <c r="A1178" s="2" t="s">
        <v>24454</v>
      </c>
      <c r="B1178" s="2">
        <v>74.995015612177625</v>
      </c>
      <c r="C1178" s="2">
        <v>17.583442481720265</v>
      </c>
      <c r="D1178" s="2">
        <v>2.9439869000323798E-16</v>
      </c>
      <c r="E1178" s="2">
        <v>1.8928147196168301E-14</v>
      </c>
      <c r="F1178" s="2">
        <v>2.71135850494883</v>
      </c>
    </row>
    <row r="1179" spans="1:6">
      <c r="A1179" s="2" t="s">
        <v>24455</v>
      </c>
      <c r="B1179" s="2">
        <v>30.563243315864668</v>
      </c>
      <c r="C1179" s="2">
        <v>8.6840360542718695</v>
      </c>
      <c r="D1179" s="2">
        <v>2.9486613746235998E-4</v>
      </c>
      <c r="E1179" s="2">
        <v>1.03361505860701E-3</v>
      </c>
      <c r="F1179" s="2">
        <v>2.46385405504269</v>
      </c>
    </row>
    <row r="1180" spans="1:6">
      <c r="A1180" s="2" t="s">
        <v>24456</v>
      </c>
      <c r="B1180" s="2">
        <v>1.9113109363919831</v>
      </c>
      <c r="C1180" s="2">
        <v>13.217107267978568</v>
      </c>
      <c r="D1180" s="2">
        <v>1.0056429022708701E-6</v>
      </c>
      <c r="E1180" s="2">
        <v>7.1900957588318499E-6</v>
      </c>
      <c r="F1180" s="2">
        <v>-2.3417415625760101</v>
      </c>
    </row>
    <row r="1181" spans="1:6">
      <c r="A1181" s="2" t="s">
        <v>24457</v>
      </c>
      <c r="B1181" s="2">
        <v>8.7193082013945435</v>
      </c>
      <c r="C1181" s="2">
        <v>2.4192542152988334</v>
      </c>
      <c r="D1181" s="2">
        <v>4.4666505933792103E-3</v>
      </c>
      <c r="E1181" s="2">
        <v>1.0929029666746E-2</v>
      </c>
      <c r="F1181" s="2">
        <v>2.3847435786509599</v>
      </c>
    </row>
    <row r="1182" spans="1:6">
      <c r="A1182" s="2" t="s">
        <v>24458</v>
      </c>
      <c r="B1182" s="2">
        <v>36.622235759820306</v>
      </c>
      <c r="C1182" s="2">
        <v>3.1246342071268729</v>
      </c>
      <c r="D1182" s="2">
        <v>1.4212945890168401E-17</v>
      </c>
      <c r="E1182" s="2">
        <v>1.1820586159365201E-15</v>
      </c>
      <c r="F1182" s="2">
        <v>4.1542734208373</v>
      </c>
    </row>
    <row r="1183" spans="1:6">
      <c r="A1183" s="2" t="s">
        <v>20916</v>
      </c>
      <c r="B1183" s="2">
        <v>21.895935668465629</v>
      </c>
      <c r="C1183" s="2">
        <v>293.38560609469033</v>
      </c>
      <c r="D1183" s="2">
        <v>1.5789613319145699E-13</v>
      </c>
      <c r="E1183" s="2">
        <v>6.3409316291933904E-12</v>
      </c>
      <c r="F1183" s="2">
        <v>-3.1697062827149698</v>
      </c>
    </row>
    <row r="1184" spans="1:6">
      <c r="A1184" s="2" t="s">
        <v>24459</v>
      </c>
      <c r="B1184" s="2">
        <v>18.2164520733979</v>
      </c>
      <c r="C1184" s="2">
        <v>1.156091434469569</v>
      </c>
      <c r="D1184" s="2">
        <v>6.7449238369085496E-6</v>
      </c>
      <c r="E1184" s="2">
        <v>3.8168925891829702E-5</v>
      </c>
      <c r="F1184" s="2">
        <v>4.6087257792457699</v>
      </c>
    </row>
    <row r="1185" spans="1:6">
      <c r="A1185" s="2" t="s">
        <v>24470</v>
      </c>
      <c r="B1185" s="2">
        <v>33.778977667662964</v>
      </c>
      <c r="C1185" s="2">
        <v>10.306422382516063</v>
      </c>
      <c r="D1185" s="2">
        <v>7.5372725426893196E-7</v>
      </c>
      <c r="E1185" s="2">
        <v>5.5585229031926796E-6</v>
      </c>
      <c r="F1185" s="2">
        <v>2.2839412934113699</v>
      </c>
    </row>
    <row r="1186" spans="1:6">
      <c r="A1186" s="2" t="s">
        <v>24471</v>
      </c>
      <c r="B1186" s="2">
        <v>3.4724768073793766</v>
      </c>
      <c r="C1186" s="2">
        <v>1.096924157810786</v>
      </c>
      <c r="D1186" s="2">
        <v>1.7297854206404901E-4</v>
      </c>
      <c r="E1186" s="2">
        <v>6.4849974865425401E-4</v>
      </c>
      <c r="F1186" s="2">
        <v>2.3455799076049799</v>
      </c>
    </row>
    <row r="1187" spans="1:6">
      <c r="A1187" s="2" t="s">
        <v>24476</v>
      </c>
      <c r="B1187" s="2">
        <v>61.584971226381562</v>
      </c>
      <c r="C1187" s="2">
        <v>10.206821565681073</v>
      </c>
      <c r="D1187" s="2">
        <v>6.2426310425455502E-18</v>
      </c>
      <c r="E1187" s="2">
        <v>5.4374159979361303E-16</v>
      </c>
      <c r="F1187" s="2">
        <v>3.2583200036874298</v>
      </c>
    </row>
    <row r="1188" spans="1:6">
      <c r="A1188" s="2" t="s">
        <v>24477</v>
      </c>
      <c r="B1188" s="2">
        <v>1.8079545717825667</v>
      </c>
      <c r="C1188" s="2">
        <v>31.532826217630703</v>
      </c>
      <c r="D1188" s="2">
        <v>2.56410985531677E-6</v>
      </c>
      <c r="E1188" s="2">
        <v>1.6355240051899299E-5</v>
      </c>
      <c r="F1188" s="2">
        <v>-3.3160988133628901</v>
      </c>
    </row>
    <row r="1189" spans="1:6">
      <c r="A1189" s="2" t="s">
        <v>24478</v>
      </c>
      <c r="B1189" s="2">
        <v>271.86289454129297</v>
      </c>
      <c r="C1189" s="2">
        <v>81.453748476108601</v>
      </c>
      <c r="D1189" s="2">
        <v>2.0809738959663798E-6</v>
      </c>
      <c r="E1189" s="2">
        <v>1.3603364347313701E-5</v>
      </c>
      <c r="F1189" s="2">
        <v>2.2921348404480102</v>
      </c>
    </row>
    <row r="1190" spans="1:6">
      <c r="A1190" s="2" t="s">
        <v>24479</v>
      </c>
      <c r="B1190" s="2">
        <v>41.882688965201396</v>
      </c>
      <c r="C1190" s="2">
        <v>3.3243514181924634</v>
      </c>
      <c r="D1190" s="2">
        <v>6.0329763461539402E-4</v>
      </c>
      <c r="E1190" s="2">
        <v>1.9312415713501499E-3</v>
      </c>
      <c r="F1190" s="2">
        <v>4.3262681548262396</v>
      </c>
    </row>
    <row r="1191" spans="1:6">
      <c r="A1191" s="2" t="s">
        <v>24480</v>
      </c>
      <c r="B1191" s="2">
        <v>174.17004490702934</v>
      </c>
      <c r="C1191" s="2">
        <v>5.0511910864437191</v>
      </c>
      <c r="D1191" s="2">
        <v>1.3329447515478901E-9</v>
      </c>
      <c r="E1191" s="2">
        <v>2.1044691723458502E-8</v>
      </c>
      <c r="F1191" s="2">
        <v>5.7214393136834101</v>
      </c>
    </row>
    <row r="1192" spans="1:6">
      <c r="A1192" s="2" t="s">
        <v>24493</v>
      </c>
      <c r="B1192" s="2">
        <v>17.051380555579033</v>
      </c>
      <c r="C1192" s="2">
        <v>1.8419264940288442</v>
      </c>
      <c r="D1192" s="2">
        <v>2.1294379649051E-8</v>
      </c>
      <c r="E1192" s="2">
        <v>2.4443975784142199E-7</v>
      </c>
      <c r="F1192" s="2">
        <v>3.8340878010174202</v>
      </c>
    </row>
    <row r="1193" spans="1:6">
      <c r="A1193" s="2" t="s">
        <v>24494</v>
      </c>
      <c r="B1193" s="2">
        <v>20.037767777001331</v>
      </c>
      <c r="C1193" s="2">
        <v>7.317381748378466</v>
      </c>
      <c r="D1193" s="2">
        <v>7.4734972945638897E-5</v>
      </c>
      <c r="E1193" s="2">
        <v>3.1238927893717001E-4</v>
      </c>
      <c r="F1193" s="2">
        <v>2.0295513920952</v>
      </c>
    </row>
    <row r="1194" spans="1:6">
      <c r="A1194" s="2" t="s">
        <v>24495</v>
      </c>
      <c r="B1194" s="2">
        <v>1.6243184110087601</v>
      </c>
      <c r="C1194" s="2">
        <v>19.657664216989833</v>
      </c>
      <c r="D1194" s="2">
        <v>1.87004212386085E-7</v>
      </c>
      <c r="E1194" s="2">
        <v>1.62773214170764E-6</v>
      </c>
      <c r="F1194" s="2">
        <v>-2.9516030562071398</v>
      </c>
    </row>
    <row r="1195" spans="1:6">
      <c r="A1195" s="2" t="s">
        <v>24496</v>
      </c>
      <c r="B1195" s="2">
        <v>59.715684458906964</v>
      </c>
      <c r="C1195" s="2">
        <v>7.935356987895859</v>
      </c>
      <c r="D1195" s="2">
        <v>1.15434438305004E-5</v>
      </c>
      <c r="E1195" s="2">
        <v>6.0849124685741501E-5</v>
      </c>
      <c r="F1195" s="2">
        <v>3.5497335617914398</v>
      </c>
    </row>
    <row r="1196" spans="1:6">
      <c r="A1196" s="2" t="s">
        <v>24497</v>
      </c>
      <c r="B1196" s="2">
        <v>29.520251101868968</v>
      </c>
      <c r="C1196" s="2">
        <v>10.003458771695231</v>
      </c>
      <c r="D1196" s="2">
        <v>1.7936254349445899E-5</v>
      </c>
      <c r="E1196" s="2">
        <v>8.9066353936327801E-5</v>
      </c>
      <c r="F1196" s="2">
        <v>2.2608064311364799</v>
      </c>
    </row>
    <row r="1197" spans="1:6">
      <c r="A1197" s="2" t="s">
        <v>24499</v>
      </c>
      <c r="B1197" s="2">
        <v>23.731197409806697</v>
      </c>
      <c r="C1197" s="2">
        <v>2.3336993894135394</v>
      </c>
      <c r="D1197" s="2">
        <v>1.0971948407196001E-8</v>
      </c>
      <c r="E1197" s="2">
        <v>1.3567327282222E-7</v>
      </c>
      <c r="F1197" s="2">
        <v>4.0066577679541604</v>
      </c>
    </row>
    <row r="1198" spans="1:6">
      <c r="A1198" s="2" t="s">
        <v>24501</v>
      </c>
      <c r="B1198" s="2">
        <v>38.828638392682471</v>
      </c>
      <c r="C1198" s="2">
        <v>12.197527251876195</v>
      </c>
      <c r="D1198" s="2">
        <v>1.79211415873106E-3</v>
      </c>
      <c r="E1198" s="2">
        <v>4.9490453342335297E-3</v>
      </c>
      <c r="F1198" s="2">
        <v>2.2870787310467602</v>
      </c>
    </row>
    <row r="1199" spans="1:6">
      <c r="A1199" s="2" t="s">
        <v>24502</v>
      </c>
      <c r="B1199" s="2">
        <v>4.3113043126586303</v>
      </c>
      <c r="C1199" s="2">
        <v>184.17574721256165</v>
      </c>
      <c r="D1199" s="2">
        <v>1.25086181142255E-13</v>
      </c>
      <c r="E1199" s="2">
        <v>5.1190030511263603E-12</v>
      </c>
      <c r="F1199" s="2">
        <v>-4.4239791212347903</v>
      </c>
    </row>
    <row r="1200" spans="1:6">
      <c r="A1200" s="2" t="s">
        <v>24503</v>
      </c>
      <c r="B1200" s="2">
        <v>1.6820325520828832</v>
      </c>
      <c r="C1200" s="2">
        <v>16.410197999696333</v>
      </c>
      <c r="D1200" s="2">
        <v>1.0252280056833701E-6</v>
      </c>
      <c r="E1200" s="2">
        <v>7.3078320272404599E-6</v>
      </c>
      <c r="F1200" s="2">
        <v>-2.7164271678764802</v>
      </c>
    </row>
    <row r="1201" spans="1:6">
      <c r="A1201" s="2" t="s">
        <v>24504</v>
      </c>
      <c r="B1201" s="2">
        <v>7.7577004286468805</v>
      </c>
      <c r="C1201" s="2">
        <v>1.2024501843432049</v>
      </c>
      <c r="D1201" s="2">
        <v>1.19454508725648E-4</v>
      </c>
      <c r="E1201" s="2">
        <v>4.7206869159482901E-4</v>
      </c>
      <c r="F1201" s="2">
        <v>3.30757327142131</v>
      </c>
    </row>
    <row r="1202" spans="1:6">
      <c r="A1202" s="2" t="s">
        <v>24505</v>
      </c>
      <c r="B1202" s="2">
        <v>14.820054742102366</v>
      </c>
      <c r="C1202" s="2">
        <v>1.0497028284994301</v>
      </c>
      <c r="D1202" s="2">
        <v>3.0842431565053902E-3</v>
      </c>
      <c r="E1202" s="2">
        <v>7.9522206435915805E-3</v>
      </c>
      <c r="F1202" s="2">
        <v>4.5348101904885896</v>
      </c>
    </row>
    <row r="1203" spans="1:6">
      <c r="A1203" s="2" t="s">
        <v>24506</v>
      </c>
      <c r="B1203" s="2">
        <v>2.26549210775377</v>
      </c>
      <c r="C1203" s="2">
        <v>23.899291772115902</v>
      </c>
      <c r="D1203" s="2">
        <v>1.90008717054986E-6</v>
      </c>
      <c r="E1203" s="2">
        <v>1.2535324317071701E-5</v>
      </c>
      <c r="F1203" s="2">
        <v>-2.5720315404259901</v>
      </c>
    </row>
    <row r="1204" spans="1:6">
      <c r="A1204" s="2" t="s">
        <v>24507</v>
      </c>
      <c r="B1204" s="2">
        <v>32.039460910967101</v>
      </c>
      <c r="C1204" s="2">
        <v>5.3758965881581604</v>
      </c>
      <c r="D1204" s="2">
        <v>1.8601293017219899E-9</v>
      </c>
      <c r="E1204" s="2">
        <v>2.8343885140068699E-8</v>
      </c>
      <c r="F1204" s="2">
        <v>3.2491435682460499</v>
      </c>
    </row>
    <row r="1205" spans="1:6">
      <c r="A1205" s="2" t="s">
        <v>24509</v>
      </c>
      <c r="B1205" s="2">
        <v>77.722466225683092</v>
      </c>
      <c r="C1205" s="2">
        <v>16.496923531713332</v>
      </c>
      <c r="D1205" s="2">
        <v>3.3699074440178599E-15</v>
      </c>
      <c r="E1205" s="2">
        <v>1.86845061767029E-13</v>
      </c>
      <c r="F1205" s="2">
        <v>2.79281646143717</v>
      </c>
    </row>
    <row r="1206" spans="1:6">
      <c r="A1206" s="2" t="s">
        <v>24520</v>
      </c>
      <c r="B1206" s="2">
        <v>11.098051418872933</v>
      </c>
      <c r="C1206" s="2">
        <v>3.7697519973199376</v>
      </c>
      <c r="D1206" s="2">
        <v>6.6058287253555302E-3</v>
      </c>
      <c r="E1206" s="2">
        <v>1.52704632114334E-2</v>
      </c>
      <c r="F1206" s="2">
        <v>2.2547083864436299</v>
      </c>
    </row>
    <row r="1207" spans="1:6">
      <c r="A1207" s="2" t="s">
        <v>24521</v>
      </c>
      <c r="B1207" s="2">
        <v>130.95069970220632</v>
      </c>
      <c r="C1207" s="2">
        <v>31.443794009396914</v>
      </c>
      <c r="D1207" s="2">
        <v>6.6193503631349401E-3</v>
      </c>
      <c r="E1207" s="2">
        <v>1.52962347461096E-2</v>
      </c>
      <c r="F1207" s="2">
        <v>2.5704874551778598</v>
      </c>
    </row>
    <row r="1208" spans="1:6">
      <c r="A1208" s="2" t="s">
        <v>24522</v>
      </c>
      <c r="B1208" s="2">
        <v>3.3582279404694098</v>
      </c>
      <c r="C1208" s="2">
        <v>24.981096861990903</v>
      </c>
      <c r="D1208" s="2">
        <v>1.34829102273718E-5</v>
      </c>
      <c r="E1208" s="2">
        <v>6.9509376421135799E-5</v>
      </c>
      <c r="F1208" s="2">
        <v>-2.26525134514536</v>
      </c>
    </row>
    <row r="1209" spans="1:6">
      <c r="A1209" s="2" t="s">
        <v>24523</v>
      </c>
      <c r="B1209" s="2">
        <v>4.0176259070161207</v>
      </c>
      <c r="C1209" s="2">
        <v>25.908409950803932</v>
      </c>
      <c r="D1209" s="2">
        <v>2.1406509912722101E-12</v>
      </c>
      <c r="E1209" s="2">
        <v>6.5702695067833503E-11</v>
      </c>
      <c r="F1209" s="2">
        <v>-2.0910319806849702</v>
      </c>
    </row>
    <row r="1210" spans="1:6">
      <c r="A1210" s="2" t="s">
        <v>24524</v>
      </c>
      <c r="B1210" s="2">
        <v>15.4217724694225</v>
      </c>
      <c r="C1210" s="2">
        <v>3.2317449120266262</v>
      </c>
      <c r="D1210" s="2">
        <v>6.1971438891348498E-7</v>
      </c>
      <c r="E1210" s="2">
        <v>4.6882266358472604E-6</v>
      </c>
      <c r="F1210" s="2">
        <v>2.8224736123645799</v>
      </c>
    </row>
    <row r="1211" spans="1:6">
      <c r="A1211" s="2" t="s">
        <v>24525</v>
      </c>
      <c r="B1211" s="2">
        <v>22.013783075269501</v>
      </c>
      <c r="C1211" s="2">
        <v>3.7040790292802703</v>
      </c>
      <c r="D1211" s="2">
        <v>1.7451866495578799E-5</v>
      </c>
      <c r="E1211" s="2">
        <v>8.7046628359259298E-5</v>
      </c>
      <c r="F1211" s="2">
        <v>3.1813691081518698</v>
      </c>
    </row>
    <row r="1212" spans="1:6">
      <c r="A1212" s="2" t="s">
        <v>24526</v>
      </c>
      <c r="B1212" s="2">
        <v>1.6902678300052134</v>
      </c>
      <c r="C1212" s="2">
        <v>23.229939793114635</v>
      </c>
      <c r="D1212" s="2">
        <v>1.17070166370774E-8</v>
      </c>
      <c r="E1212" s="2">
        <v>1.4345546717544099E-7</v>
      </c>
      <c r="F1212" s="2">
        <v>-3.18297373384903</v>
      </c>
    </row>
    <row r="1213" spans="1:6">
      <c r="A1213" s="2" t="s">
        <v>24527</v>
      </c>
      <c r="B1213" s="2">
        <v>10.966907039447285</v>
      </c>
      <c r="C1213" s="2">
        <v>76.999154635272859</v>
      </c>
      <c r="D1213" s="2">
        <v>4.4148026064569501E-7</v>
      </c>
      <c r="E1213" s="2">
        <v>3.4744334798435001E-6</v>
      </c>
      <c r="F1213" s="2">
        <v>-2.5311956849692701</v>
      </c>
    </row>
    <row r="1214" spans="1:6">
      <c r="A1214" s="2" t="s">
        <v>24528</v>
      </c>
      <c r="B1214" s="2">
        <v>117.96695411555901</v>
      </c>
      <c r="C1214" s="2">
        <v>36.059422784745898</v>
      </c>
      <c r="D1214" s="2">
        <v>1.29112627713094E-5</v>
      </c>
      <c r="E1214" s="2">
        <v>6.6923638272999296E-5</v>
      </c>
      <c r="F1214" s="2">
        <v>2.3710270826717501</v>
      </c>
    </row>
    <row r="1215" spans="1:6">
      <c r="A1215" s="2" t="s">
        <v>24532</v>
      </c>
      <c r="B1215" s="2">
        <v>4.8716898476120836</v>
      </c>
      <c r="C1215" s="2">
        <v>38.430872383549996</v>
      </c>
      <c r="D1215" s="2">
        <v>1.9471476812594702E-11</v>
      </c>
      <c r="E1215" s="2">
        <v>4.79020625173967E-10</v>
      </c>
      <c r="F1215" s="2">
        <v>-2.4457715280772798</v>
      </c>
    </row>
    <row r="1216" spans="1:6">
      <c r="A1216" s="2" t="s">
        <v>24555</v>
      </c>
      <c r="B1216" s="2">
        <v>31.866834143640933</v>
      </c>
      <c r="C1216" s="2">
        <v>9.0819831646018176</v>
      </c>
      <c r="D1216" s="2">
        <v>9.8208042335090803E-10</v>
      </c>
      <c r="E1216" s="2">
        <v>1.59573683872957E-8</v>
      </c>
      <c r="F1216" s="2">
        <v>2.49529806292536</v>
      </c>
    </row>
    <row r="1217" spans="1:6">
      <c r="A1217" s="2" t="s">
        <v>24558</v>
      </c>
      <c r="B1217" s="2">
        <v>21.873870838898032</v>
      </c>
      <c r="C1217" s="2">
        <v>5.6689574223602728</v>
      </c>
      <c r="D1217" s="2">
        <v>6.6221988221830798E-5</v>
      </c>
      <c r="E1217" s="2">
        <v>2.8039666617428802E-4</v>
      </c>
      <c r="F1217" s="2">
        <v>2.54380530273946</v>
      </c>
    </row>
    <row r="1218" spans="1:6">
      <c r="A1218" s="2" t="s">
        <v>24572</v>
      </c>
      <c r="B1218" s="2">
        <v>4.8811093067788631</v>
      </c>
      <c r="C1218" s="2">
        <v>32.895856793799965</v>
      </c>
      <c r="D1218" s="2">
        <v>2.2163694250253899E-2</v>
      </c>
      <c r="E1218" s="2">
        <v>4.3181770207817202E-2</v>
      </c>
      <c r="F1218" s="2">
        <v>-2.3702962344958398</v>
      </c>
    </row>
    <row r="1219" spans="1:6">
      <c r="A1219" s="2" t="s">
        <v>24573</v>
      </c>
      <c r="B1219" s="2">
        <v>78.90709321544837</v>
      </c>
      <c r="C1219" s="2">
        <v>9.2997547398164979</v>
      </c>
      <c r="D1219" s="2">
        <v>1.1864249807718E-8</v>
      </c>
      <c r="E1219" s="2">
        <v>1.45175172540382E-7</v>
      </c>
      <c r="F1219" s="2">
        <v>3.6683513765836202</v>
      </c>
    </row>
    <row r="1220" spans="1:6">
      <c r="A1220" s="2" t="s">
        <v>24574</v>
      </c>
      <c r="B1220" s="2">
        <v>72.173831387729308</v>
      </c>
      <c r="C1220" s="2">
        <v>11.30583239346921</v>
      </c>
      <c r="D1220" s="2">
        <v>4.4733456468996202E-10</v>
      </c>
      <c r="E1220" s="2">
        <v>7.8100627179196308E-9</v>
      </c>
      <c r="F1220" s="2">
        <v>3.25041291178341</v>
      </c>
    </row>
    <row r="1221" spans="1:6">
      <c r="A1221" s="2" t="s">
        <v>24575</v>
      </c>
      <c r="B1221" s="2">
        <v>42.515356974947203</v>
      </c>
      <c r="C1221" s="2">
        <v>1.0152861768194854</v>
      </c>
      <c r="D1221" s="2">
        <v>2.57517947183862E-28</v>
      </c>
      <c r="E1221" s="2">
        <v>1.0884143793925099E-25</v>
      </c>
      <c r="F1221" s="2">
        <v>6.1089999357619504</v>
      </c>
    </row>
    <row r="1222" spans="1:6">
      <c r="A1222" s="2" t="s">
        <v>24576</v>
      </c>
      <c r="B1222" s="2">
        <v>25.116338335712101</v>
      </c>
      <c r="C1222" s="2">
        <v>1.8637716866273257</v>
      </c>
      <c r="D1222" s="2">
        <v>6.6372927949511903E-5</v>
      </c>
      <c r="E1222" s="2">
        <v>2.8094349505735001E-4</v>
      </c>
      <c r="F1222" s="2">
        <v>4.4658251669302604</v>
      </c>
    </row>
    <row r="1223" spans="1:6">
      <c r="A1223" s="2" t="s">
        <v>24577</v>
      </c>
      <c r="B1223" s="2">
        <v>44.590718689228872</v>
      </c>
      <c r="C1223" s="2">
        <v>5.3811386836990067</v>
      </c>
      <c r="D1223" s="2">
        <v>9.2345415865714801E-5</v>
      </c>
      <c r="E1223" s="2">
        <v>3.7653795854022802E-4</v>
      </c>
      <c r="F1223" s="2">
        <v>3.6523503857683099</v>
      </c>
    </row>
    <row r="1224" spans="1:6">
      <c r="A1224" s="2" t="s">
        <v>24578</v>
      </c>
      <c r="B1224" s="2">
        <v>2.5859785847490602</v>
      </c>
      <c r="C1224" s="2">
        <v>1.0809117662916992</v>
      </c>
      <c r="D1224" s="2">
        <v>3.4675474813060602E-3</v>
      </c>
      <c r="E1224" s="2">
        <v>8.7931847312907301E-3</v>
      </c>
      <c r="F1224" s="2">
        <v>2.1556680555304801</v>
      </c>
    </row>
    <row r="1225" spans="1:6">
      <c r="A1225" s="2" t="s">
        <v>24579</v>
      </c>
      <c r="B1225" s="2">
        <v>11.801247429324279</v>
      </c>
      <c r="C1225" s="2">
        <v>2.1231180813756194</v>
      </c>
      <c r="D1225" s="2">
        <v>6.1870577095473204E-3</v>
      </c>
      <c r="E1225" s="2">
        <v>1.4452724641437801E-2</v>
      </c>
      <c r="F1225" s="2">
        <v>2.9637038576452399</v>
      </c>
    </row>
    <row r="1226" spans="1:6">
      <c r="A1226" s="2" t="s">
        <v>24580</v>
      </c>
      <c r="B1226" s="2">
        <v>17.577188633460633</v>
      </c>
      <c r="C1226" s="2">
        <v>6.5719538954434826</v>
      </c>
      <c r="D1226" s="2">
        <v>1.9896242614443899E-5</v>
      </c>
      <c r="E1226" s="2">
        <v>9.7401413776640106E-5</v>
      </c>
      <c r="F1226" s="2">
        <v>2.0009391572583701</v>
      </c>
    </row>
    <row r="1227" spans="1:6">
      <c r="A1227" s="2" t="s">
        <v>24583</v>
      </c>
      <c r="B1227" s="2">
        <v>24.995383600318604</v>
      </c>
      <c r="C1227" s="2">
        <v>8.9546162148114927</v>
      </c>
      <c r="D1227" s="2">
        <v>1.4328549317071801E-5</v>
      </c>
      <c r="E1227" s="2">
        <v>7.3486902425451498E-5</v>
      </c>
      <c r="F1227" s="2">
        <v>2.1219512794501201</v>
      </c>
    </row>
    <row r="1228" spans="1:6">
      <c r="A1228" s="2" t="s">
        <v>24588</v>
      </c>
      <c r="B1228" s="2">
        <v>45.971766486046306</v>
      </c>
      <c r="C1228" s="2">
        <v>2.9664125719948422</v>
      </c>
      <c r="D1228" s="2">
        <v>5.6775434178196199E-9</v>
      </c>
      <c r="E1228" s="2">
        <v>7.6041915391021295E-8</v>
      </c>
      <c r="F1228" s="2">
        <v>4.6725651614831403</v>
      </c>
    </row>
    <row r="1229" spans="1:6">
      <c r="A1229" s="2" t="s">
        <v>24589</v>
      </c>
      <c r="B1229" s="2">
        <v>1.0956980546539346</v>
      </c>
      <c r="C1229" s="2">
        <v>40.969614009321596</v>
      </c>
      <c r="D1229" s="2">
        <v>1.39672058354703E-11</v>
      </c>
      <c r="E1229" s="2">
        <v>3.5902542457636502E-10</v>
      </c>
      <c r="F1229" s="2">
        <v>-4.4227446073905297</v>
      </c>
    </row>
    <row r="1230" spans="1:6">
      <c r="A1230" s="2" t="s">
        <v>24590</v>
      </c>
      <c r="B1230" s="2">
        <v>49.086639914652004</v>
      </c>
      <c r="C1230" s="2">
        <v>8.5766149647608696</v>
      </c>
      <c r="D1230" s="2">
        <v>4.1989558980375002E-7</v>
      </c>
      <c r="E1230" s="2">
        <v>3.3279274811928402E-6</v>
      </c>
      <c r="F1230" s="2">
        <v>3.2032081204685698</v>
      </c>
    </row>
    <row r="1231" spans="1:6">
      <c r="A1231" s="2" t="s">
        <v>24593</v>
      </c>
      <c r="B1231" s="2">
        <v>1.312906678008354</v>
      </c>
      <c r="C1231" s="2">
        <v>6.1147858066075065</v>
      </c>
      <c r="D1231" s="2">
        <v>3.0333138662339298E-3</v>
      </c>
      <c r="E1231" s="2">
        <v>7.8353770262742494E-3</v>
      </c>
      <c r="F1231" s="2">
        <v>-3.2972006193949399</v>
      </c>
    </row>
    <row r="1232" spans="1:6">
      <c r="A1232" s="2" t="s">
        <v>24599</v>
      </c>
      <c r="B1232" s="2">
        <v>98.457842142732488</v>
      </c>
      <c r="C1232" s="2">
        <v>14.780639896134582</v>
      </c>
      <c r="D1232" s="2">
        <v>1.1133022756711099E-8</v>
      </c>
      <c r="E1232" s="2">
        <v>1.3746723788961899E-7</v>
      </c>
      <c r="F1232" s="2">
        <v>3.3033331930551899</v>
      </c>
    </row>
    <row r="1233" spans="1:6">
      <c r="A1233" s="2" t="s">
        <v>24604</v>
      </c>
      <c r="B1233" s="2">
        <v>26.404356296070201</v>
      </c>
      <c r="C1233" s="2">
        <v>9.0832673265724466</v>
      </c>
      <c r="D1233" s="2">
        <v>8.2499604192628706E-11</v>
      </c>
      <c r="E1233" s="2">
        <v>1.73916990620961E-9</v>
      </c>
      <c r="F1233" s="2">
        <v>2.11759448807967</v>
      </c>
    </row>
    <row r="1234" spans="1:6">
      <c r="A1234" s="2" t="s">
        <v>24605</v>
      </c>
      <c r="B1234" s="2">
        <v>26.526166525223132</v>
      </c>
      <c r="C1234" s="2">
        <v>7.5826117856152564</v>
      </c>
      <c r="D1234" s="2">
        <v>7.8609882456074E-3</v>
      </c>
      <c r="E1234" s="2">
        <v>1.76851657022906E-2</v>
      </c>
      <c r="F1234" s="2">
        <v>2.4440032208900702</v>
      </c>
    </row>
    <row r="1235" spans="1:6">
      <c r="A1235" s="2" t="s">
        <v>24606</v>
      </c>
      <c r="B1235" s="2">
        <v>3.1121914729137337</v>
      </c>
      <c r="C1235" s="2">
        <v>40.336239250714897</v>
      </c>
      <c r="D1235" s="2">
        <v>6.0165759439876096E-14</v>
      </c>
      <c r="E1235" s="2">
        <v>2.6336054497094802E-12</v>
      </c>
      <c r="F1235" s="2">
        <v>-3.7815438849142899</v>
      </c>
    </row>
    <row r="1236" spans="1:6">
      <c r="A1236" s="2" t="s">
        <v>24607</v>
      </c>
      <c r="B1236" s="2">
        <v>286.25752312522133</v>
      </c>
      <c r="C1236" s="2">
        <v>71.712435814271501</v>
      </c>
      <c r="D1236" s="2">
        <v>1.90428406527583E-5</v>
      </c>
      <c r="E1236" s="2">
        <v>9.3784626114501305E-5</v>
      </c>
      <c r="F1236" s="2">
        <v>2.5562157811727499</v>
      </c>
    </row>
    <row r="1237" spans="1:6">
      <c r="A1237" s="2" t="s">
        <v>24608</v>
      </c>
      <c r="B1237" s="2">
        <v>39.071529820721963</v>
      </c>
      <c r="C1237" s="2">
        <v>2.3393652748532801</v>
      </c>
      <c r="D1237" s="2">
        <v>2.40853598353538E-17</v>
      </c>
      <c r="E1237" s="2">
        <v>1.9284743704195399E-15</v>
      </c>
      <c r="F1237" s="2">
        <v>4.7043415427859099</v>
      </c>
    </row>
    <row r="1238" spans="1:6">
      <c r="A1238" s="2" t="s">
        <v>24609</v>
      </c>
      <c r="B1238" s="2">
        <v>36.734154354689331</v>
      </c>
      <c r="C1238" s="2">
        <v>6.0682263064242905</v>
      </c>
      <c r="D1238" s="2">
        <v>7.5839572423195401E-7</v>
      </c>
      <c r="E1238" s="2">
        <v>5.5897537341761696E-6</v>
      </c>
      <c r="F1238" s="2">
        <v>3.2479011820402901</v>
      </c>
    </row>
    <row r="1239" spans="1:6">
      <c r="A1239" s="2" t="s">
        <v>24610</v>
      </c>
      <c r="B1239" s="2">
        <v>2.2663772016763102</v>
      </c>
      <c r="C1239" s="2">
        <v>242.87347924027642</v>
      </c>
      <c r="D1239" s="2">
        <v>2.15947247787842E-10</v>
      </c>
      <c r="E1239" s="2">
        <v>4.0968005463327001E-9</v>
      </c>
      <c r="F1239" s="2">
        <v>-6.2368437467035696</v>
      </c>
    </row>
    <row r="1240" spans="1:6">
      <c r="A1240" s="2" t="s">
        <v>24612</v>
      </c>
      <c r="B1240" s="2">
        <v>14.693204762681432</v>
      </c>
      <c r="C1240" s="2">
        <v>97.796373971518463</v>
      </c>
      <c r="D1240" s="2">
        <v>1.5263356792297899E-6</v>
      </c>
      <c r="E1240" s="2">
        <v>1.03585118404586E-5</v>
      </c>
      <c r="F1240" s="2">
        <v>-2.0850268008623001</v>
      </c>
    </row>
    <row r="1241" spans="1:6">
      <c r="A1241" s="2" t="s">
        <v>24614</v>
      </c>
      <c r="B1241" s="2">
        <v>54.168075339203966</v>
      </c>
      <c r="C1241" s="2">
        <v>12.918044238646866</v>
      </c>
      <c r="D1241" s="2">
        <v>2.9628773566082402E-12</v>
      </c>
      <c r="E1241" s="2">
        <v>8.7904377454630098E-11</v>
      </c>
      <c r="F1241" s="2">
        <v>2.6109000354565</v>
      </c>
    </row>
    <row r="1242" spans="1:6">
      <c r="A1242" s="2" t="s">
        <v>24615</v>
      </c>
      <c r="B1242" s="2">
        <v>82.86943196511163</v>
      </c>
      <c r="C1242" s="2">
        <v>3.961071406269733</v>
      </c>
      <c r="D1242" s="2">
        <v>1.2714835689454701E-10</v>
      </c>
      <c r="E1242" s="2">
        <v>2.5650539416707499E-9</v>
      </c>
      <c r="F1242" s="2">
        <v>5.0126228866936202</v>
      </c>
    </row>
    <row r="1243" spans="1:6">
      <c r="A1243" s="2" t="s">
        <v>24616</v>
      </c>
      <c r="B1243" s="2">
        <v>14.737735249273902</v>
      </c>
      <c r="C1243" s="2">
        <v>4.4382754203906361</v>
      </c>
      <c r="D1243" s="2">
        <v>1.3115204896520499E-6</v>
      </c>
      <c r="E1243" s="2">
        <v>9.0896831355401206E-6</v>
      </c>
      <c r="F1243" s="2">
        <v>2.1920248068876802</v>
      </c>
    </row>
    <row r="1244" spans="1:6">
      <c r="A1244" s="2" t="s">
        <v>24617</v>
      </c>
      <c r="B1244" s="2">
        <v>2.90838054548396</v>
      </c>
      <c r="C1244" s="2">
        <v>40.050041984447233</v>
      </c>
      <c r="D1244" s="2">
        <v>7.7647222596096201E-33</v>
      </c>
      <c r="E1244" s="2">
        <v>6.4577441708791999E-30</v>
      </c>
      <c r="F1244" s="2">
        <v>-3.17179367549751</v>
      </c>
    </row>
    <row r="1245" spans="1:6">
      <c r="A1245" s="2" t="s">
        <v>24618</v>
      </c>
      <c r="B1245" s="2">
        <v>71.428091524484771</v>
      </c>
      <c r="C1245" s="2">
        <v>26.796485243613599</v>
      </c>
      <c r="D1245" s="2">
        <v>3.9297759514825097E-5</v>
      </c>
      <c r="E1245" s="2">
        <v>1.77221416094319E-4</v>
      </c>
      <c r="F1245" s="2">
        <v>2.1378599178220199</v>
      </c>
    </row>
    <row r="1246" spans="1:6">
      <c r="A1246" s="2" t="s">
        <v>24619</v>
      </c>
      <c r="B1246" s="2">
        <v>1.5790836748467598</v>
      </c>
      <c r="C1246" s="2">
        <v>17.4781713834093</v>
      </c>
      <c r="D1246" s="2">
        <v>1.32004924652617E-10</v>
      </c>
      <c r="E1246" s="2">
        <v>2.6382565638711299E-9</v>
      </c>
      <c r="F1246" s="2">
        <v>-2.95610407678774</v>
      </c>
    </row>
    <row r="1247" spans="1:6">
      <c r="A1247" s="2" t="s">
        <v>24620</v>
      </c>
      <c r="B1247" s="2">
        <v>5.3897420749366169</v>
      </c>
      <c r="C1247" s="2">
        <v>34.486017316228036</v>
      </c>
      <c r="D1247" s="2">
        <v>2.21936549402281E-6</v>
      </c>
      <c r="E1247" s="2">
        <v>1.4369583417100999E-5</v>
      </c>
      <c r="F1247" s="2">
        <v>-2.3534051162829499</v>
      </c>
    </row>
    <row r="1248" spans="1:6">
      <c r="A1248" s="2" t="s">
        <v>24621</v>
      </c>
      <c r="B1248" s="2">
        <v>1.9692077176276968</v>
      </c>
      <c r="C1248" s="2">
        <v>21.681720492571667</v>
      </c>
      <c r="D1248" s="2">
        <v>7.0953707042784404E-11</v>
      </c>
      <c r="E1248" s="2">
        <v>1.5209494870900601E-9</v>
      </c>
      <c r="F1248" s="2">
        <v>-2.95808867148184</v>
      </c>
    </row>
    <row r="1249" spans="1:6">
      <c r="A1249" s="2" t="s">
        <v>24622</v>
      </c>
      <c r="B1249" s="2">
        <v>20.629203885520866</v>
      </c>
      <c r="C1249" s="2">
        <v>7.3206778224203397</v>
      </c>
      <c r="D1249" s="2">
        <v>3.2032918093151098E-10</v>
      </c>
      <c r="E1249" s="2">
        <v>5.8078248542730101E-9</v>
      </c>
      <c r="F1249" s="2">
        <v>2.04567555725251</v>
      </c>
    </row>
    <row r="1250" spans="1:6">
      <c r="A1250" s="2" t="s">
        <v>24623</v>
      </c>
      <c r="B1250" s="2">
        <v>9.1919872281195101</v>
      </c>
      <c r="C1250" s="2">
        <v>2.918877511877993</v>
      </c>
      <c r="D1250" s="2">
        <v>2.9861847014423501E-7</v>
      </c>
      <c r="E1250" s="2">
        <v>2.4503441748118002E-6</v>
      </c>
      <c r="F1250" s="2">
        <v>2.2221981284736301</v>
      </c>
    </row>
    <row r="1251" spans="1:6">
      <c r="A1251" s="2" t="s">
        <v>24624</v>
      </c>
      <c r="B1251" s="2">
        <v>7.7267637220124499</v>
      </c>
      <c r="C1251" s="2">
        <v>55.939607394976633</v>
      </c>
      <c r="D1251" s="2">
        <v>5.0847431880749802E-8</v>
      </c>
      <c r="E1251" s="2">
        <v>5.2021765426567103E-7</v>
      </c>
      <c r="F1251" s="2">
        <v>-2.21748828611479</v>
      </c>
    </row>
    <row r="1252" spans="1:6">
      <c r="A1252" s="2" t="s">
        <v>24625</v>
      </c>
      <c r="B1252" s="2">
        <v>142.29086109503933</v>
      </c>
      <c r="C1252" s="2">
        <v>8.0459721653120937</v>
      </c>
      <c r="D1252" s="2">
        <v>1.2490675032562399E-7</v>
      </c>
      <c r="E1252" s="2">
        <v>1.13833362916057E-6</v>
      </c>
      <c r="F1252" s="2">
        <v>4.8100048645984099</v>
      </c>
    </row>
    <row r="1253" spans="1:6">
      <c r="A1253" s="2" t="s">
        <v>24626</v>
      </c>
      <c r="B1253" s="2">
        <v>105.18773075704934</v>
      </c>
      <c r="C1253" s="2">
        <v>16.590984169328284</v>
      </c>
      <c r="D1253" s="2">
        <v>2.25330984756605E-7</v>
      </c>
      <c r="E1253" s="2">
        <v>1.9110142924324999E-6</v>
      </c>
      <c r="F1253" s="2">
        <v>3.27194079086</v>
      </c>
    </row>
    <row r="1254" spans="1:6">
      <c r="A1254" s="2" t="s">
        <v>24627</v>
      </c>
      <c r="B1254" s="2">
        <v>42.306593812758102</v>
      </c>
      <c r="C1254" s="2">
        <v>11.453948881851018</v>
      </c>
      <c r="D1254" s="2">
        <v>2.9916453864790703E-7</v>
      </c>
      <c r="E1254" s="2">
        <v>2.4525811830248601E-6</v>
      </c>
      <c r="F1254" s="2">
        <v>2.6299162686262401</v>
      </c>
    </row>
    <row r="1255" spans="1:6">
      <c r="A1255" s="2" t="s">
        <v>24628</v>
      </c>
      <c r="B1255" s="2">
        <v>4.2935079985223368</v>
      </c>
      <c r="C1255" s="2">
        <v>39.003329516316796</v>
      </c>
      <c r="D1255" s="2">
        <v>4.4473876542833004E-9</v>
      </c>
      <c r="E1255" s="2">
        <v>6.1251361379664502E-8</v>
      </c>
      <c r="F1255" s="2">
        <v>-2.7537144645547098</v>
      </c>
    </row>
    <row r="1256" spans="1:6">
      <c r="A1256" s="2" t="s">
        <v>24629</v>
      </c>
      <c r="B1256" s="2">
        <v>96.914001906344808</v>
      </c>
      <c r="C1256" s="2">
        <v>15.636875661266435</v>
      </c>
      <c r="D1256" s="2">
        <v>9.8423573325441293E-13</v>
      </c>
      <c r="E1256" s="2">
        <v>3.2955280097097702E-11</v>
      </c>
      <c r="F1256" s="2">
        <v>3.22138502195582</v>
      </c>
    </row>
    <row r="1257" spans="1:6">
      <c r="A1257" s="2" t="s">
        <v>24630</v>
      </c>
      <c r="B1257" s="2">
        <v>12.6391194087921</v>
      </c>
      <c r="C1257" s="2">
        <v>81.288243049840375</v>
      </c>
      <c r="D1257" s="2">
        <v>3.6574145537202898E-6</v>
      </c>
      <c r="E1257" s="2">
        <v>2.2302616372757E-5</v>
      </c>
      <c r="F1257" s="2">
        <v>-2.0307948856187799</v>
      </c>
    </row>
    <row r="1258" spans="1:6">
      <c r="A1258" s="2" t="s">
        <v>24631</v>
      </c>
      <c r="B1258" s="2">
        <v>132.25692629545833</v>
      </c>
      <c r="C1258" s="2">
        <v>32.920217235324401</v>
      </c>
      <c r="D1258" s="2">
        <v>3.50221455926847E-20</v>
      </c>
      <c r="E1258" s="2">
        <v>4.5147047883529896E-18</v>
      </c>
      <c r="F1258" s="2">
        <v>2.6135102710982898</v>
      </c>
    </row>
    <row r="1259" spans="1:6">
      <c r="A1259" s="2" t="s">
        <v>24635</v>
      </c>
      <c r="B1259" s="2">
        <v>3.8761358931740801</v>
      </c>
      <c r="C1259" s="2">
        <v>45.028957334379356</v>
      </c>
      <c r="D1259" s="2">
        <v>5.0274728945998203E-22</v>
      </c>
      <c r="E1259" s="2">
        <v>9.00127126170642E-20</v>
      </c>
      <c r="F1259" s="2">
        <v>-2.97345117926307</v>
      </c>
    </row>
    <row r="1260" spans="1:6">
      <c r="A1260" s="2" t="s">
        <v>24647</v>
      </c>
      <c r="B1260" s="2">
        <v>1.9657339562038134</v>
      </c>
      <c r="C1260" s="2">
        <v>19.974460411533798</v>
      </c>
      <c r="D1260" s="2">
        <v>9.3099682208418396E-11</v>
      </c>
      <c r="E1260" s="2">
        <v>1.9419870604348199E-9</v>
      </c>
      <c r="F1260" s="2">
        <v>-2.9047811301253601</v>
      </c>
    </row>
    <row r="1261" spans="1:6">
      <c r="A1261" s="2" t="s">
        <v>24648</v>
      </c>
      <c r="B1261" s="2">
        <v>31.766532572553967</v>
      </c>
      <c r="C1261" s="2">
        <v>2.6471599632791034</v>
      </c>
      <c r="D1261" s="2">
        <v>1.0441175804047201E-6</v>
      </c>
      <c r="E1261" s="2">
        <v>7.4322030530078602E-6</v>
      </c>
      <c r="F1261" s="2">
        <v>4.2079317075842502</v>
      </c>
    </row>
    <row r="1262" spans="1:6">
      <c r="A1262" s="2" t="s">
        <v>24651</v>
      </c>
      <c r="B1262" s="2">
        <v>232.06925798219834</v>
      </c>
      <c r="C1262" s="2">
        <v>89.245079891938261</v>
      </c>
      <c r="D1262" s="2">
        <v>7.3147669612082902E-6</v>
      </c>
      <c r="E1262" s="2">
        <v>4.0882142162122697E-5</v>
      </c>
      <c r="F1262" s="2">
        <v>2.06235387249545</v>
      </c>
    </row>
    <row r="1263" spans="1:6">
      <c r="A1263" s="2" t="s">
        <v>24663</v>
      </c>
      <c r="B1263" s="2">
        <v>1.4355378014371505</v>
      </c>
      <c r="C1263" s="2">
        <v>158.36149517824674</v>
      </c>
      <c r="D1263" s="2">
        <v>3.2865929170235401E-13</v>
      </c>
      <c r="E1263" s="2">
        <v>1.2262653919927801E-11</v>
      </c>
      <c r="F1263" s="2">
        <v>-6.5804476821535101</v>
      </c>
    </row>
    <row r="1264" spans="1:6">
      <c r="A1264" s="2" t="s">
        <v>24666</v>
      </c>
      <c r="B1264" s="2">
        <v>55.8911632156194</v>
      </c>
      <c r="C1264" s="2">
        <v>19.239358595648401</v>
      </c>
      <c r="D1264" s="2">
        <v>1.7905329784632001E-7</v>
      </c>
      <c r="E1264" s="2">
        <v>1.5659267724130999E-6</v>
      </c>
      <c r="F1264" s="2">
        <v>2.1120933477208701</v>
      </c>
    </row>
    <row r="1265" spans="1:6">
      <c r="A1265" s="2" t="s">
        <v>24676</v>
      </c>
      <c r="B1265" s="2">
        <v>3.6090226217487165</v>
      </c>
      <c r="C1265" s="2">
        <v>43.028828887837896</v>
      </c>
      <c r="D1265" s="2">
        <v>7.0760432849071004E-11</v>
      </c>
      <c r="E1265" s="2">
        <v>1.5190220480555801E-9</v>
      </c>
      <c r="F1265" s="2">
        <v>-3.0050630889206702</v>
      </c>
    </row>
    <row r="1266" spans="1:6">
      <c r="A1266" s="2" t="s">
        <v>24681</v>
      </c>
      <c r="B1266" s="2">
        <v>104.96891014434611</v>
      </c>
      <c r="C1266" s="2">
        <v>9.691528962708384</v>
      </c>
      <c r="D1266" s="2">
        <v>5.3646267700240298E-9</v>
      </c>
      <c r="E1266" s="2">
        <v>7.2527953531599096E-8</v>
      </c>
      <c r="F1266" s="2">
        <v>4.1270085173304398</v>
      </c>
    </row>
    <row r="1267" spans="1:6">
      <c r="A1267" s="2" t="s">
        <v>24682</v>
      </c>
      <c r="B1267" s="2">
        <v>12.117477615530149</v>
      </c>
      <c r="C1267" s="2">
        <v>124.95437901996996</v>
      </c>
      <c r="D1267" s="2">
        <v>2.18155261321899E-4</v>
      </c>
      <c r="E1267" s="2">
        <v>7.9453015219680605E-4</v>
      </c>
      <c r="F1267" s="2">
        <v>-2.586263385983</v>
      </c>
    </row>
    <row r="1268" spans="1:6">
      <c r="A1268" s="2" t="s">
        <v>24691</v>
      </c>
      <c r="B1268" s="2">
        <v>56.199094450682331</v>
      </c>
      <c r="C1268" s="2">
        <v>3.5513696183852503</v>
      </c>
      <c r="D1268" s="2">
        <v>9.8270682380243894E-24</v>
      </c>
      <c r="E1268" s="2">
        <v>2.1290880110314698E-21</v>
      </c>
      <c r="F1268" s="2">
        <v>4.5865992427459599</v>
      </c>
    </row>
    <row r="1269" spans="1:6">
      <c r="A1269" s="2" t="s">
        <v>24695</v>
      </c>
      <c r="B1269" s="2">
        <v>82.372903031775465</v>
      </c>
      <c r="C1269" s="2">
        <v>28.6906286118341</v>
      </c>
      <c r="D1269" s="2">
        <v>9.7965436714941696E-10</v>
      </c>
      <c r="E1269" s="2">
        <v>1.5935298986653801E-8</v>
      </c>
      <c r="F1269" s="2">
        <v>2.1340387705969301</v>
      </c>
    </row>
    <row r="1270" spans="1:6">
      <c r="A1270" s="2" t="s">
        <v>24696</v>
      </c>
      <c r="B1270" s="2">
        <v>676.69499196050367</v>
      </c>
      <c r="C1270" s="2">
        <v>48.904968373778068</v>
      </c>
      <c r="D1270" s="2">
        <v>4.2819184595893803E-9</v>
      </c>
      <c r="E1270" s="2">
        <v>5.9208694110278898E-8</v>
      </c>
      <c r="F1270" s="2">
        <v>4.3844249652746603</v>
      </c>
    </row>
    <row r="1271" spans="1:6">
      <c r="A1271" s="2" t="s">
        <v>24697</v>
      </c>
      <c r="B1271" s="2">
        <v>143.91037667465</v>
      </c>
      <c r="C1271" s="2">
        <v>47.895510829740537</v>
      </c>
      <c r="D1271" s="2">
        <v>1.67734328221433E-3</v>
      </c>
      <c r="E1271" s="2">
        <v>4.6807300034689796E-3</v>
      </c>
      <c r="F1271" s="2">
        <v>2.24519404034328</v>
      </c>
    </row>
    <row r="1272" spans="1:6">
      <c r="A1272" s="2" t="s">
        <v>24699</v>
      </c>
      <c r="B1272" s="2">
        <v>180.11699834675369</v>
      </c>
      <c r="C1272" s="2">
        <v>10.783509394036138</v>
      </c>
      <c r="D1272" s="2">
        <v>3.6365435794764597E-14</v>
      </c>
      <c r="E1272" s="2">
        <v>1.66828054388011E-12</v>
      </c>
      <c r="F1272" s="2">
        <v>4.6218503995670801</v>
      </c>
    </row>
    <row r="1273" spans="1:6">
      <c r="A1273" s="2" t="s">
        <v>24700</v>
      </c>
      <c r="B1273" s="2">
        <v>5.4773275928771925</v>
      </c>
      <c r="C1273" s="2">
        <v>1.373012954780249</v>
      </c>
      <c r="D1273" s="2">
        <v>1.7114885459764801E-5</v>
      </c>
      <c r="E1273" s="2">
        <v>8.5597667686451294E-5</v>
      </c>
      <c r="F1273" s="2">
        <v>2.4312467213094702</v>
      </c>
    </row>
    <row r="1274" spans="1:6">
      <c r="A1274" s="2" t="s">
        <v>24701</v>
      </c>
      <c r="B1274" s="2">
        <v>81.179283527153572</v>
      </c>
      <c r="C1274" s="2">
        <v>18.636828624853013</v>
      </c>
      <c r="D1274" s="2">
        <v>4.2791659165139902E-5</v>
      </c>
      <c r="E1274" s="2">
        <v>1.9070951712975599E-4</v>
      </c>
      <c r="F1274" s="2">
        <v>2.7506706698988799</v>
      </c>
    </row>
    <row r="1275" spans="1:6">
      <c r="A1275" s="2" t="s">
        <v>24702</v>
      </c>
      <c r="B1275" s="2">
        <v>4.3902280735976573</v>
      </c>
      <c r="C1275" s="2">
        <v>35.875833503035601</v>
      </c>
      <c r="D1275" s="2">
        <v>1.29703510257594E-5</v>
      </c>
      <c r="E1275" s="2">
        <v>6.7162400109686598E-5</v>
      </c>
      <c r="F1275" s="2">
        <v>-2.3078625368896399</v>
      </c>
    </row>
    <row r="1276" spans="1:6">
      <c r="A1276" s="2" t="s">
        <v>20960</v>
      </c>
      <c r="B1276" s="2">
        <v>405.34947180434233</v>
      </c>
      <c r="C1276" s="2">
        <v>112.64362014849074</v>
      </c>
      <c r="D1276" s="2">
        <v>1.9337532204090101E-14</v>
      </c>
      <c r="E1276" s="2">
        <v>9.3188832763710493E-13</v>
      </c>
      <c r="F1276" s="2">
        <v>2.4021031859056499</v>
      </c>
    </row>
    <row r="1277" spans="1:6">
      <c r="A1277" s="2" t="s">
        <v>24703</v>
      </c>
      <c r="B1277" s="2">
        <v>34.13039266640353</v>
      </c>
      <c r="C1277" s="2">
        <v>6.8123641889948701</v>
      </c>
      <c r="D1277" s="2">
        <v>1.04425395160358E-13</v>
      </c>
      <c r="E1277" s="2">
        <v>4.3635259935564696E-12</v>
      </c>
      <c r="F1277" s="2">
        <v>2.96919888211682</v>
      </c>
    </row>
    <row r="1278" spans="1:6">
      <c r="A1278" s="2" t="s">
        <v>24704</v>
      </c>
      <c r="B1278" s="2">
        <v>1454.6323385208668</v>
      </c>
      <c r="C1278" s="2">
        <v>447.5815503850643</v>
      </c>
      <c r="D1278" s="2">
        <v>6.8994397137474605E-24</v>
      </c>
      <c r="E1278" s="2">
        <v>1.54679438869423E-21</v>
      </c>
      <c r="F1278" s="2">
        <v>2.3069840968604201</v>
      </c>
    </row>
    <row r="1279" spans="1:6">
      <c r="A1279" s="2" t="s">
        <v>24705</v>
      </c>
      <c r="B1279" s="2">
        <v>83.795746276760298</v>
      </c>
      <c r="C1279" s="2">
        <v>17.645815877643198</v>
      </c>
      <c r="D1279" s="2">
        <v>2.8807049485263399E-21</v>
      </c>
      <c r="E1279" s="2">
        <v>4.4983755430339196E-19</v>
      </c>
      <c r="F1279" s="2">
        <v>2.77906210317553</v>
      </c>
    </row>
    <row r="1280" spans="1:6">
      <c r="A1280" s="2" t="s">
        <v>24706</v>
      </c>
      <c r="B1280" s="2">
        <v>15.506033521551133</v>
      </c>
      <c r="C1280" s="2">
        <v>2.3755398355714532</v>
      </c>
      <c r="D1280" s="2">
        <v>2.4298075565608701E-10</v>
      </c>
      <c r="E1280" s="2">
        <v>4.5395143784965503E-9</v>
      </c>
      <c r="F1280" s="2">
        <v>3.2596216070538802</v>
      </c>
    </row>
    <row r="1281" spans="1:6">
      <c r="A1281" s="2" t="s">
        <v>24708</v>
      </c>
      <c r="B1281" s="2">
        <v>1.3577026578410767</v>
      </c>
      <c r="C1281" s="2">
        <v>9.5507707663284069</v>
      </c>
      <c r="D1281" s="2">
        <v>6.746637480299E-3</v>
      </c>
      <c r="E1281" s="2">
        <v>1.55443974546085E-2</v>
      </c>
      <c r="F1281" s="2">
        <v>-2.2373336236667898</v>
      </c>
    </row>
    <row r="1282" spans="1:6">
      <c r="A1282" s="2" t="s">
        <v>24709</v>
      </c>
      <c r="B1282" s="2">
        <v>119.008395879109</v>
      </c>
      <c r="C1282" s="2">
        <v>17.588820699040301</v>
      </c>
      <c r="D1282" s="2">
        <v>2.86542065883956E-14</v>
      </c>
      <c r="E1282" s="2">
        <v>1.33833832293843E-12</v>
      </c>
      <c r="F1282" s="2">
        <v>3.3066682457866698</v>
      </c>
    </row>
    <row r="1283" spans="1:6">
      <c r="A1283" s="2" t="s">
        <v>24710</v>
      </c>
      <c r="B1283" s="2">
        <v>3.6963454105781266</v>
      </c>
      <c r="C1283" s="2">
        <v>23.418146965533499</v>
      </c>
      <c r="D1283" s="2">
        <v>2.9542430577559801E-4</v>
      </c>
      <c r="E1283" s="2">
        <v>1.0351494226021299E-3</v>
      </c>
      <c r="F1283" s="2">
        <v>-2.5335658958668099</v>
      </c>
    </row>
    <row r="1284" spans="1:6">
      <c r="A1284" s="2" t="s">
        <v>24711</v>
      </c>
      <c r="B1284" s="2">
        <v>26.625855889206601</v>
      </c>
      <c r="C1284" s="2">
        <v>6.9145103116439302</v>
      </c>
      <c r="D1284" s="2">
        <v>1.99477873962494E-4</v>
      </c>
      <c r="E1284" s="2">
        <v>7.3407629838724195E-4</v>
      </c>
      <c r="F1284" s="2">
        <v>2.5482505143322798</v>
      </c>
    </row>
    <row r="1285" spans="1:6">
      <c r="A1285" s="2" t="s">
        <v>24712</v>
      </c>
      <c r="B1285" s="2">
        <v>7.2817493393017605</v>
      </c>
      <c r="C1285" s="2">
        <v>47.072726958209962</v>
      </c>
      <c r="D1285" s="2">
        <v>1.24772343812333E-9</v>
      </c>
      <c r="E1285" s="2">
        <v>1.98205826751051E-8</v>
      </c>
      <c r="F1285" s="2">
        <v>-2.2026658785348401</v>
      </c>
    </row>
    <row r="1286" spans="1:6">
      <c r="A1286" s="2" t="s">
        <v>24713</v>
      </c>
      <c r="B1286" s="2">
        <v>2.4757898400999201</v>
      </c>
      <c r="C1286" s="2">
        <v>19.373487810057</v>
      </c>
      <c r="D1286" s="2">
        <v>9.7651381631559502E-5</v>
      </c>
      <c r="E1286" s="2">
        <v>3.9554562784365599E-4</v>
      </c>
      <c r="F1286" s="2">
        <v>-2.0932422826500501</v>
      </c>
    </row>
    <row r="1287" spans="1:6">
      <c r="A1287" s="2" t="s">
        <v>24714</v>
      </c>
      <c r="B1287" s="2">
        <v>112.93141977955203</v>
      </c>
      <c r="C1287" s="2">
        <v>17.017894787196752</v>
      </c>
      <c r="D1287" s="2">
        <v>2.4182480685030101E-7</v>
      </c>
      <c r="E1287" s="2">
        <v>2.0368269095767602E-6</v>
      </c>
      <c r="F1287" s="2">
        <v>3.3990866758670499</v>
      </c>
    </row>
    <row r="1288" spans="1:6">
      <c r="A1288" s="2" t="s">
        <v>24715</v>
      </c>
      <c r="B1288" s="2">
        <v>5.111546658734377</v>
      </c>
      <c r="C1288" s="2">
        <v>1.2014654353203</v>
      </c>
      <c r="D1288" s="2">
        <v>2.4419792995935601E-2</v>
      </c>
      <c r="E1288" s="2">
        <v>4.6973894129762897E-2</v>
      </c>
      <c r="F1288" s="2">
        <v>2.79852185326639</v>
      </c>
    </row>
    <row r="1289" spans="1:6">
      <c r="A1289" s="2" t="s">
        <v>24716</v>
      </c>
      <c r="B1289" s="2">
        <v>66.543305503581237</v>
      </c>
      <c r="C1289" s="2">
        <v>6.4859070955256799</v>
      </c>
      <c r="D1289" s="2">
        <v>2.2920596824402499E-7</v>
      </c>
      <c r="E1289" s="2">
        <v>1.9387756802058602E-6</v>
      </c>
      <c r="F1289" s="2">
        <v>4.04051901781573</v>
      </c>
    </row>
    <row r="1290" spans="1:6">
      <c r="A1290" s="2" t="s">
        <v>24717</v>
      </c>
      <c r="B1290" s="2">
        <v>5.6810690526647463</v>
      </c>
      <c r="C1290" s="2">
        <v>67.711456422139136</v>
      </c>
      <c r="D1290" s="2">
        <v>2.65592142066641E-9</v>
      </c>
      <c r="E1290" s="2">
        <v>3.9017074682405399E-8</v>
      </c>
      <c r="F1290" s="2">
        <v>-3.0250814446351599</v>
      </c>
    </row>
    <row r="1291" spans="1:6">
      <c r="A1291" s="2" t="s">
        <v>24718</v>
      </c>
      <c r="B1291" s="2">
        <v>2.9631265075358599</v>
      </c>
      <c r="C1291" s="2">
        <v>25.365332612225231</v>
      </c>
      <c r="D1291" s="2">
        <v>1.4868441760833801E-9</v>
      </c>
      <c r="E1291" s="2">
        <v>2.32749341516585E-8</v>
      </c>
      <c r="F1291" s="2">
        <v>-2.4920132396827799</v>
      </c>
    </row>
    <row r="1292" spans="1:6">
      <c r="A1292" s="2" t="s">
        <v>24727</v>
      </c>
      <c r="B1292" s="2">
        <v>12.013322277192067</v>
      </c>
      <c r="C1292" s="2">
        <v>2.24472099299118</v>
      </c>
      <c r="D1292" s="2">
        <v>7.6419146739971399E-7</v>
      </c>
      <c r="E1292" s="2">
        <v>5.6276447907739003E-6</v>
      </c>
      <c r="F1292" s="2">
        <v>3.0539353087038901</v>
      </c>
    </row>
    <row r="1293" spans="1:6">
      <c r="A1293" s="2" t="s">
        <v>24736</v>
      </c>
      <c r="B1293" s="2">
        <v>1.3215050827767374</v>
      </c>
      <c r="C1293" s="2">
        <v>96.630487150319254</v>
      </c>
      <c r="D1293" s="2">
        <v>4.7437025551145302E-8</v>
      </c>
      <c r="E1293" s="2">
        <v>4.9235965892094496E-7</v>
      </c>
      <c r="F1293" s="2">
        <v>-5.3927069908821998</v>
      </c>
    </row>
    <row r="1294" spans="1:6">
      <c r="A1294" s="2" t="s">
        <v>24737</v>
      </c>
      <c r="B1294" s="2">
        <v>1.4838590810081633</v>
      </c>
      <c r="C1294" s="2">
        <v>15.332700394532432</v>
      </c>
      <c r="D1294" s="2">
        <v>8.3863224491426997E-7</v>
      </c>
      <c r="E1294" s="2">
        <v>6.0940294640303599E-6</v>
      </c>
      <c r="F1294" s="2">
        <v>-2.6356324982889499</v>
      </c>
    </row>
    <row r="1295" spans="1:6">
      <c r="A1295" s="2" t="s">
        <v>24738</v>
      </c>
      <c r="B1295" s="2">
        <v>5.8028482143396589</v>
      </c>
      <c r="C1295" s="2">
        <v>47.574348941815323</v>
      </c>
      <c r="D1295" s="2">
        <v>3.2908552029267698E-8</v>
      </c>
      <c r="E1295" s="2">
        <v>3.55445449693582E-7</v>
      </c>
      <c r="F1295" s="2">
        <v>-2.3401220134618601</v>
      </c>
    </row>
    <row r="1296" spans="1:6">
      <c r="A1296" s="2" t="s">
        <v>24739</v>
      </c>
      <c r="B1296" s="2">
        <v>2.9707602800387902</v>
      </c>
      <c r="C1296" s="2">
        <v>50.797359194691786</v>
      </c>
      <c r="D1296" s="2">
        <v>3.6920673111888599E-4</v>
      </c>
      <c r="E1296" s="2">
        <v>1.26071409495921E-3</v>
      </c>
      <c r="F1296" s="2">
        <v>-3.4404869745914302</v>
      </c>
    </row>
    <row r="1297" spans="1:6">
      <c r="A1297" s="2" t="s">
        <v>24740</v>
      </c>
      <c r="B1297" s="2">
        <v>5.3632304754673825</v>
      </c>
      <c r="C1297" s="2">
        <v>50.036334913530403</v>
      </c>
      <c r="D1297" s="2">
        <v>5.8953411633889004E-6</v>
      </c>
      <c r="E1297" s="2">
        <v>3.3943191792556897E-5</v>
      </c>
      <c r="F1297" s="2">
        <v>-2.5369431778804801</v>
      </c>
    </row>
    <row r="1298" spans="1:6">
      <c r="A1298" s="2" t="s">
        <v>24741</v>
      </c>
      <c r="B1298" s="2">
        <v>6.4745534298654164</v>
      </c>
      <c r="C1298" s="2">
        <v>40.6942902613089</v>
      </c>
      <c r="D1298" s="2">
        <v>2.4784749891838601E-8</v>
      </c>
      <c r="E1298" s="2">
        <v>2.7879599551107502E-7</v>
      </c>
      <c r="F1298" s="2">
        <v>-2.01001587241216</v>
      </c>
    </row>
    <row r="1299" spans="1:6">
      <c r="A1299" s="2" t="s">
        <v>24756</v>
      </c>
      <c r="B1299" s="2">
        <v>24.628589703599967</v>
      </c>
      <c r="C1299" s="2">
        <v>9.3659011515538921</v>
      </c>
      <c r="D1299" s="2">
        <v>2.3775523917836401E-9</v>
      </c>
      <c r="E1299" s="2">
        <v>3.5289611839358503E-8</v>
      </c>
      <c r="F1299" s="2">
        <v>2.0400631502756399</v>
      </c>
    </row>
    <row r="1300" spans="1:6">
      <c r="A1300" s="2" t="s">
        <v>24760</v>
      </c>
      <c r="B1300" s="2">
        <v>495.21939375402332</v>
      </c>
      <c r="C1300" s="2">
        <v>22.398638912236152</v>
      </c>
      <c r="D1300" s="2">
        <v>3.1461967685657002E-10</v>
      </c>
      <c r="E1300" s="2">
        <v>5.7203981020564699E-9</v>
      </c>
      <c r="F1300" s="2">
        <v>5.1120337378917302</v>
      </c>
    </row>
    <row r="1301" spans="1:6">
      <c r="A1301" s="2" t="s">
        <v>24762</v>
      </c>
      <c r="B1301" s="2">
        <v>125.27510269515233</v>
      </c>
      <c r="C1301" s="2">
        <v>1.4209188079834565</v>
      </c>
      <c r="D1301" s="2">
        <v>2.3853115927552E-21</v>
      </c>
      <c r="E1301" s="2">
        <v>3.7961792274329899E-19</v>
      </c>
      <c r="F1301" s="2">
        <v>7.0513014658193596</v>
      </c>
    </row>
    <row r="1302" spans="1:6">
      <c r="A1302" s="2" t="s">
        <v>24772</v>
      </c>
      <c r="B1302" s="2">
        <v>4.2915565270839</v>
      </c>
      <c r="C1302" s="2">
        <v>24.757780618452433</v>
      </c>
      <c r="D1302" s="2">
        <v>1.38070573804642E-9</v>
      </c>
      <c r="E1302" s="2">
        <v>2.17189477353952E-8</v>
      </c>
      <c r="F1302" s="2">
        <v>-2.1389167036983099</v>
      </c>
    </row>
    <row r="1303" spans="1:6">
      <c r="A1303" s="2" t="s">
        <v>24776</v>
      </c>
      <c r="B1303" s="2">
        <v>1.9108044246353166</v>
      </c>
      <c r="C1303" s="2">
        <v>13.836357390088187</v>
      </c>
      <c r="D1303" s="2">
        <v>5.9244859825435803E-5</v>
      </c>
      <c r="E1303" s="2">
        <v>2.5427850441474698E-4</v>
      </c>
      <c r="F1303" s="2">
        <v>-2.20835498268083</v>
      </c>
    </row>
    <row r="1304" spans="1:6">
      <c r="A1304" s="2" t="s">
        <v>24777</v>
      </c>
      <c r="B1304" s="2">
        <v>9.6593160987113738</v>
      </c>
      <c r="C1304" s="2">
        <v>2.9663604373773875</v>
      </c>
      <c r="D1304" s="2">
        <v>1.21686471770442E-2</v>
      </c>
      <c r="E1304" s="2">
        <v>2.5825820013051899E-2</v>
      </c>
      <c r="F1304" s="2">
        <v>2.5600344871130298</v>
      </c>
    </row>
    <row r="1305" spans="1:6">
      <c r="A1305" s="2" t="s">
        <v>24778</v>
      </c>
      <c r="B1305" s="2">
        <v>14.529109120825433</v>
      </c>
      <c r="C1305" s="2">
        <v>1.027095827593921</v>
      </c>
      <c r="D1305" s="2">
        <v>6.0690548368842602E-6</v>
      </c>
      <c r="E1305" s="2">
        <v>3.4818062261804603E-5</v>
      </c>
      <c r="F1305" s="2">
        <v>4.3809523662008703</v>
      </c>
    </row>
    <row r="1306" spans="1:6">
      <c r="A1306" s="2" t="s">
        <v>24779</v>
      </c>
      <c r="B1306" s="2">
        <v>24.164815914708868</v>
      </c>
      <c r="C1306" s="2">
        <v>8.6772944687671831</v>
      </c>
      <c r="D1306" s="2">
        <v>1.67184614546416E-4</v>
      </c>
      <c r="E1306" s="2">
        <v>6.3007655784763801E-4</v>
      </c>
      <c r="F1306" s="2">
        <v>2.0958689597858302</v>
      </c>
    </row>
    <row r="1307" spans="1:6">
      <c r="A1307" s="2" t="s">
        <v>24782</v>
      </c>
      <c r="B1307" s="2">
        <v>33.009367949771665</v>
      </c>
      <c r="C1307" s="2">
        <v>3.1954241409693149</v>
      </c>
      <c r="D1307" s="2">
        <v>1.7970232458893099E-4</v>
      </c>
      <c r="E1307" s="2">
        <v>6.7019894872729897E-4</v>
      </c>
      <c r="F1307" s="2">
        <v>3.9758996676040401</v>
      </c>
    </row>
    <row r="1308" spans="1:6">
      <c r="A1308" s="2" t="s">
        <v>24787</v>
      </c>
      <c r="B1308" s="2">
        <v>393.16364448897326</v>
      </c>
      <c r="C1308" s="2">
        <v>83.718425196836463</v>
      </c>
      <c r="D1308" s="2">
        <v>6.8564198964381405E-5</v>
      </c>
      <c r="E1308" s="2">
        <v>2.8870197251342199E-4</v>
      </c>
      <c r="F1308" s="2">
        <v>2.8764747367896399</v>
      </c>
    </row>
    <row r="1309" spans="1:6">
      <c r="A1309" s="2" t="s">
        <v>24795</v>
      </c>
      <c r="B1309" s="2">
        <v>3.2671621726920628</v>
      </c>
      <c r="C1309" s="2">
        <v>27.723208574681991</v>
      </c>
      <c r="D1309" s="2">
        <v>1.9093301895441599E-2</v>
      </c>
      <c r="E1309" s="2">
        <v>3.8056707341961801E-2</v>
      </c>
      <c r="F1309" s="2">
        <v>-2.3582274506177598</v>
      </c>
    </row>
    <row r="1310" spans="1:6">
      <c r="A1310" s="2" t="s">
        <v>24799</v>
      </c>
      <c r="B1310" s="2">
        <v>7.4487987090007692</v>
      </c>
      <c r="C1310" s="2">
        <v>61.714949137862561</v>
      </c>
      <c r="D1310" s="2">
        <v>1.77441283033293E-7</v>
      </c>
      <c r="E1310" s="2">
        <v>1.5549935959090299E-6</v>
      </c>
      <c r="F1310" s="2">
        <v>-2.7604203202708302</v>
      </c>
    </row>
    <row r="1311" spans="1:6">
      <c r="A1311" s="2" t="s">
        <v>24800</v>
      </c>
      <c r="B1311" s="2">
        <v>167.72250563251336</v>
      </c>
      <c r="C1311" s="2">
        <v>16.754774844240657</v>
      </c>
      <c r="D1311" s="2">
        <v>5.2116012742867898E-5</v>
      </c>
      <c r="E1311" s="2">
        <v>2.2673895385363099E-4</v>
      </c>
      <c r="F1311" s="2">
        <v>3.87013273468559</v>
      </c>
    </row>
    <row r="1312" spans="1:6">
      <c r="A1312" s="2" t="s">
        <v>24801</v>
      </c>
      <c r="B1312" s="2">
        <v>5.2408641841060133</v>
      </c>
      <c r="C1312" s="2">
        <v>1.4206122846042166</v>
      </c>
      <c r="D1312" s="2">
        <v>2.2944238805142001E-5</v>
      </c>
      <c r="E1312" s="2">
        <v>1.1036350090936E-4</v>
      </c>
      <c r="F1312" s="2">
        <v>2.4735720977180198</v>
      </c>
    </row>
    <row r="1313" spans="1:6">
      <c r="A1313" s="2" t="s">
        <v>24802</v>
      </c>
      <c r="B1313" s="2">
        <v>89.13056753116507</v>
      </c>
      <c r="C1313" s="2">
        <v>32.325708620969834</v>
      </c>
      <c r="D1313" s="2">
        <v>2.6927795223295798E-10</v>
      </c>
      <c r="E1313" s="2">
        <v>4.9672093332794601E-9</v>
      </c>
      <c r="F1313" s="2">
        <v>2.0487677284823098</v>
      </c>
    </row>
    <row r="1314" spans="1:6">
      <c r="A1314" s="2" t="s">
        <v>24811</v>
      </c>
      <c r="B1314" s="2">
        <v>21.22180705618327</v>
      </c>
      <c r="C1314" s="2">
        <v>4.1832782004914604</v>
      </c>
      <c r="D1314" s="2">
        <v>9.4737225869417304E-6</v>
      </c>
      <c r="E1314" s="2">
        <v>5.1237993651464601E-5</v>
      </c>
      <c r="F1314" s="2">
        <v>2.8886000831598801</v>
      </c>
    </row>
    <row r="1315" spans="1:6">
      <c r="A1315" s="2" t="s">
        <v>24814</v>
      </c>
      <c r="B1315" s="2">
        <v>21.469155424158767</v>
      </c>
      <c r="C1315" s="2">
        <v>4.0039856061254762</v>
      </c>
      <c r="D1315" s="2">
        <v>1.8567700631617801E-9</v>
      </c>
      <c r="E1315" s="2">
        <v>2.8309429786183801E-8</v>
      </c>
      <c r="F1315" s="2">
        <v>3.03908170143329</v>
      </c>
    </row>
    <row r="1316" spans="1:6">
      <c r="A1316" s="2" t="s">
        <v>24815</v>
      </c>
      <c r="B1316" s="2">
        <v>2199.8448133819502</v>
      </c>
      <c r="C1316" s="2">
        <v>37.883345135978061</v>
      </c>
      <c r="D1316" s="2">
        <v>2.9514307861965901E-12</v>
      </c>
      <c r="E1316" s="2">
        <v>8.7766768777070896E-11</v>
      </c>
      <c r="F1316" s="2">
        <v>6.4928097289511904</v>
      </c>
    </row>
    <row r="1317" spans="1:6">
      <c r="A1317" s="2" t="s">
        <v>24819</v>
      </c>
      <c r="B1317" s="2">
        <v>1.0083684752007913</v>
      </c>
      <c r="C1317" s="2">
        <v>6.5877963607070305</v>
      </c>
      <c r="D1317" s="2">
        <v>2.0264879802812299E-7</v>
      </c>
      <c r="E1317" s="2">
        <v>1.74098344243954E-6</v>
      </c>
      <c r="F1317" s="2">
        <v>-2.6141041875687501</v>
      </c>
    </row>
    <row r="1318" spans="1:6">
      <c r="A1318" s="2" t="s">
        <v>24820</v>
      </c>
      <c r="B1318" s="2">
        <v>2.0635074154988504</v>
      </c>
      <c r="C1318" s="2">
        <v>15.08411280452574</v>
      </c>
      <c r="D1318" s="2">
        <v>1.6737715572072099E-5</v>
      </c>
      <c r="E1318" s="2">
        <v>8.3825132649410205E-5</v>
      </c>
      <c r="F1318" s="2">
        <v>-2.59797928802181</v>
      </c>
    </row>
    <row r="1319" spans="1:6">
      <c r="A1319" s="2" t="s">
        <v>24821</v>
      </c>
      <c r="B1319" s="2">
        <v>2.5630083943703297</v>
      </c>
      <c r="C1319" s="2">
        <v>16.435168277545202</v>
      </c>
      <c r="D1319" s="2">
        <v>3.2331500813764597E-5</v>
      </c>
      <c r="E1319" s="2">
        <v>1.4893170519572599E-4</v>
      </c>
      <c r="F1319" s="2">
        <v>-2.2454099993427499</v>
      </c>
    </row>
    <row r="1320" spans="1:6">
      <c r="A1320" s="2" t="s">
        <v>24822</v>
      </c>
      <c r="B1320" s="2">
        <v>45.045439498305505</v>
      </c>
      <c r="C1320" s="2">
        <v>7.012967526063413</v>
      </c>
      <c r="D1320" s="2">
        <v>1.0913433854541001E-6</v>
      </c>
      <c r="E1320" s="2">
        <v>7.7299492208180294E-6</v>
      </c>
      <c r="F1320" s="2">
        <v>3.3728636236871998</v>
      </c>
    </row>
    <row r="1321" spans="1:6">
      <c r="A1321" s="2" t="s">
        <v>24823</v>
      </c>
      <c r="B1321" s="2">
        <v>42.29147332115874</v>
      </c>
      <c r="C1321" s="2">
        <v>6.0495518757240783</v>
      </c>
      <c r="D1321" s="2">
        <v>1.8024969822405901E-3</v>
      </c>
      <c r="E1321" s="2">
        <v>4.9761191986429903E-3</v>
      </c>
      <c r="F1321" s="2">
        <v>3.42799838857754</v>
      </c>
    </row>
    <row r="1322" spans="1:6">
      <c r="A1322" s="2" t="s">
        <v>24825</v>
      </c>
      <c r="B1322" s="2">
        <v>1598.54107444849</v>
      </c>
      <c r="C1322" s="2">
        <v>121.25156377677554</v>
      </c>
      <c r="D1322" s="2">
        <v>5.0205357794447903E-5</v>
      </c>
      <c r="E1322" s="2">
        <v>2.1931456026032801E-4</v>
      </c>
      <c r="F1322" s="2">
        <v>4.3213728067875801</v>
      </c>
    </row>
    <row r="1323" spans="1:6">
      <c r="A1323" s="2" t="s">
        <v>24826</v>
      </c>
      <c r="B1323" s="2">
        <v>3.8837021290184537</v>
      </c>
      <c r="C1323" s="2">
        <v>35.150614821697133</v>
      </c>
      <c r="D1323" s="2">
        <v>6.0591374937407798E-18</v>
      </c>
      <c r="E1323" s="2">
        <v>5.2954807750381301E-16</v>
      </c>
      <c r="F1323" s="2">
        <v>-2.6237317048187099</v>
      </c>
    </row>
    <row r="1324" spans="1:6">
      <c r="A1324" s="2" t="s">
        <v>24827</v>
      </c>
      <c r="B1324" s="2">
        <v>89.123808974997118</v>
      </c>
      <c r="C1324" s="2">
        <v>29.844214589986233</v>
      </c>
      <c r="D1324" s="2">
        <v>3.0119859421720101E-3</v>
      </c>
      <c r="E1324" s="2">
        <v>7.7912131595343397E-3</v>
      </c>
      <c r="F1324" s="2">
        <v>2.1931706295570699</v>
      </c>
    </row>
    <row r="1325" spans="1:6">
      <c r="A1325" s="2" t="s">
        <v>24828</v>
      </c>
      <c r="B1325" s="2">
        <v>4.2978273496387525</v>
      </c>
      <c r="C1325" s="2">
        <v>1.4419375318150067</v>
      </c>
      <c r="D1325" s="2">
        <v>1.5756468495252001E-4</v>
      </c>
      <c r="E1325" s="2">
        <v>5.9874092294545298E-4</v>
      </c>
      <c r="F1325" s="2">
        <v>2.2472938385895</v>
      </c>
    </row>
    <row r="1326" spans="1:6">
      <c r="A1326" s="2" t="s">
        <v>20994</v>
      </c>
      <c r="B1326" s="2">
        <v>1376.1827024729901</v>
      </c>
      <c r="C1326" s="2">
        <v>99.378111709676546</v>
      </c>
      <c r="D1326" s="2">
        <v>1.57021270455607E-32</v>
      </c>
      <c r="E1326" s="2">
        <v>1.2651007484020199E-29</v>
      </c>
      <c r="F1326" s="2">
        <v>4.3568074062893301</v>
      </c>
    </row>
    <row r="1327" spans="1:6">
      <c r="A1327" s="2" t="s">
        <v>24829</v>
      </c>
      <c r="B1327" s="2">
        <v>348.15225723735739</v>
      </c>
      <c r="C1327" s="2">
        <v>44.084881513866314</v>
      </c>
      <c r="D1327" s="2">
        <v>2.7353476870670899E-4</v>
      </c>
      <c r="E1327" s="2">
        <v>9.6965123151331999E-4</v>
      </c>
      <c r="F1327" s="2">
        <v>3.6363268047881299</v>
      </c>
    </row>
    <row r="1328" spans="1:6">
      <c r="A1328" s="2" t="s">
        <v>24830</v>
      </c>
      <c r="B1328" s="2">
        <v>2.2870462141408634</v>
      </c>
      <c r="C1328" s="2">
        <v>23.147477223295535</v>
      </c>
      <c r="D1328" s="2">
        <v>1.0076350863382399E-12</v>
      </c>
      <c r="E1328" s="2">
        <v>3.3607823798153402E-11</v>
      </c>
      <c r="F1328" s="2">
        <v>-3.0281132616869102</v>
      </c>
    </row>
    <row r="1329" spans="1:6">
      <c r="A1329" s="2" t="s">
        <v>24831</v>
      </c>
      <c r="B1329" s="2">
        <v>1.3144133082763199</v>
      </c>
      <c r="C1329" s="2">
        <v>20.445859234712099</v>
      </c>
      <c r="D1329" s="2">
        <v>1.6130995783723501E-7</v>
      </c>
      <c r="E1329" s="2">
        <v>1.4277011098385201E-6</v>
      </c>
      <c r="F1329" s="2">
        <v>-3.2790110637313599</v>
      </c>
    </row>
    <row r="1330" spans="1:6">
      <c r="A1330" s="2" t="s">
        <v>21000</v>
      </c>
      <c r="B1330" s="2">
        <v>2.4680172674023702</v>
      </c>
      <c r="C1330" s="2">
        <v>62.081445135305394</v>
      </c>
      <c r="D1330" s="2">
        <v>7.2237917106735098E-9</v>
      </c>
      <c r="E1330" s="2">
        <v>9.33085159742406E-8</v>
      </c>
      <c r="F1330" s="2">
        <v>-4.6355584189447496</v>
      </c>
    </row>
    <row r="1331" spans="1:6">
      <c r="A1331" s="2" t="s">
        <v>24832</v>
      </c>
      <c r="B1331" s="2">
        <v>14.538358864374267</v>
      </c>
      <c r="C1331" s="2">
        <v>285.58306466421499</v>
      </c>
      <c r="D1331" s="2">
        <v>8.6539274065017903E-7</v>
      </c>
      <c r="E1331" s="2">
        <v>6.26729090995587E-6</v>
      </c>
      <c r="F1331" s="2">
        <v>-4.0670307462551296</v>
      </c>
    </row>
    <row r="1332" spans="1:6">
      <c r="A1332" s="2" t="s">
        <v>24833</v>
      </c>
      <c r="B1332" s="2">
        <v>5.8224564587745773</v>
      </c>
      <c r="C1332" s="2">
        <v>41.860632944843196</v>
      </c>
      <c r="D1332" s="2">
        <v>1.79586598512258E-9</v>
      </c>
      <c r="E1332" s="2">
        <v>2.7543733984788998E-8</v>
      </c>
      <c r="F1332" s="2">
        <v>-2.3616960333477199</v>
      </c>
    </row>
    <row r="1333" spans="1:6">
      <c r="A1333" s="2" t="s">
        <v>24834</v>
      </c>
      <c r="B1333" s="2">
        <v>531.64582945035795</v>
      </c>
      <c r="C1333" s="2">
        <v>22.625202716955787</v>
      </c>
      <c r="D1333" s="2">
        <v>8.0180023452348499E-7</v>
      </c>
      <c r="E1333" s="2">
        <v>5.8702598357019604E-6</v>
      </c>
      <c r="F1333" s="2">
        <v>5.20485750797826</v>
      </c>
    </row>
    <row r="1334" spans="1:6">
      <c r="A1334" s="2" t="s">
        <v>24835</v>
      </c>
      <c r="B1334" s="2">
        <v>4.1655615323225064</v>
      </c>
      <c r="C1334" s="2">
        <v>27.551876174303263</v>
      </c>
      <c r="D1334" s="2">
        <v>7.2057781861049003E-10</v>
      </c>
      <c r="E1334" s="2">
        <v>1.20792830425329E-8</v>
      </c>
      <c r="F1334" s="2">
        <v>-2.0728782593161701</v>
      </c>
    </row>
    <row r="1335" spans="1:6">
      <c r="A1335" s="2" t="s">
        <v>24836</v>
      </c>
      <c r="B1335" s="2">
        <v>2.7115617742128766</v>
      </c>
      <c r="C1335" s="2">
        <v>17.987758462342967</v>
      </c>
      <c r="D1335" s="2">
        <v>1.3798444599729201E-4</v>
      </c>
      <c r="E1335" s="2">
        <v>5.3480381640141005E-4</v>
      </c>
      <c r="F1335" s="2">
        <v>-2.1537815417669699</v>
      </c>
    </row>
    <row r="1336" spans="1:6">
      <c r="A1336" s="2" t="s">
        <v>24837</v>
      </c>
      <c r="B1336" s="2">
        <v>21.522727825514099</v>
      </c>
      <c r="C1336" s="2">
        <v>4.2587388552771666</v>
      </c>
      <c r="D1336" s="2">
        <v>2.07321312520891E-5</v>
      </c>
      <c r="E1336" s="2">
        <v>1.01042685811221E-4</v>
      </c>
      <c r="F1336" s="2">
        <v>2.9623430210936599</v>
      </c>
    </row>
    <row r="1337" spans="1:6">
      <c r="A1337" s="2" t="s">
        <v>24838</v>
      </c>
      <c r="B1337" s="2">
        <v>7.1325083139250145</v>
      </c>
      <c r="C1337" s="2">
        <v>43.345428045881</v>
      </c>
      <c r="D1337" s="2">
        <v>7.5639733106669504E-3</v>
      </c>
      <c r="E1337" s="2">
        <v>1.7144119551262899E-2</v>
      </c>
      <c r="F1337" s="2">
        <v>-2.18980604822853</v>
      </c>
    </row>
    <row r="1338" spans="1:6">
      <c r="A1338" s="2" t="s">
        <v>24839</v>
      </c>
      <c r="B1338" s="2">
        <v>322.45228894496535</v>
      </c>
      <c r="C1338" s="2">
        <v>43.733750797733364</v>
      </c>
      <c r="D1338" s="2">
        <v>4.0206384600169001E-5</v>
      </c>
      <c r="E1338" s="2">
        <v>1.80745460818057E-4</v>
      </c>
      <c r="F1338" s="2">
        <v>3.49736073061894</v>
      </c>
    </row>
    <row r="1339" spans="1:6">
      <c r="A1339" s="2" t="s">
        <v>24840</v>
      </c>
      <c r="B1339" s="2">
        <v>2300.5891068573669</v>
      </c>
      <c r="C1339" s="2">
        <v>161.83892442365919</v>
      </c>
      <c r="D1339" s="2">
        <v>8.4656103065737596E-5</v>
      </c>
      <c r="E1339" s="2">
        <v>3.4854737292252402E-4</v>
      </c>
      <c r="F1339" s="2">
        <v>4.4738556923462998</v>
      </c>
    </row>
    <row r="1340" spans="1:6">
      <c r="A1340" s="2" t="s">
        <v>24848</v>
      </c>
      <c r="B1340" s="2">
        <v>41.381487448502433</v>
      </c>
      <c r="C1340" s="2">
        <v>12.673620264881114</v>
      </c>
      <c r="D1340" s="2">
        <v>1.13993685335786E-2</v>
      </c>
      <c r="E1340" s="2">
        <v>2.4377780319569001E-2</v>
      </c>
      <c r="F1340" s="2">
        <v>2.3486496024989698</v>
      </c>
    </row>
    <row r="1341" spans="1:6">
      <c r="A1341" s="2" t="s">
        <v>24855</v>
      </c>
      <c r="B1341" s="2">
        <v>6.7160995516212436</v>
      </c>
      <c r="C1341" s="2">
        <v>1.7061077673426996</v>
      </c>
      <c r="D1341" s="2">
        <v>3.1123252879250202E-3</v>
      </c>
      <c r="E1341" s="2">
        <v>8.0145795618540502E-3</v>
      </c>
      <c r="F1341" s="2">
        <v>2.60894052972098</v>
      </c>
    </row>
    <row r="1342" spans="1:6">
      <c r="A1342" s="2" t="s">
        <v>24857</v>
      </c>
      <c r="B1342" s="2">
        <v>10.100752033425303</v>
      </c>
      <c r="C1342" s="2">
        <v>135.51619611656076</v>
      </c>
      <c r="D1342" s="2">
        <v>4.7599925146447501E-4</v>
      </c>
      <c r="E1342" s="2">
        <v>1.5699389409309301E-3</v>
      </c>
      <c r="F1342" s="2">
        <v>-2.9756322314289601</v>
      </c>
    </row>
    <row r="1343" spans="1:6">
      <c r="A1343" s="2" t="s">
        <v>24858</v>
      </c>
      <c r="B1343" s="2">
        <v>1.6513813585082235</v>
      </c>
      <c r="C1343" s="2">
        <v>34.355831977186469</v>
      </c>
      <c r="D1343" s="2">
        <v>4.7705112249987501E-22</v>
      </c>
      <c r="E1343" s="2">
        <v>8.6615014368251903E-20</v>
      </c>
      <c r="F1343" s="2">
        <v>-3.8895221128848601</v>
      </c>
    </row>
    <row r="1344" spans="1:6">
      <c r="A1344" s="2" t="s">
        <v>24864</v>
      </c>
      <c r="B1344" s="2">
        <v>3.6140394844530399</v>
      </c>
      <c r="C1344" s="2">
        <v>67.010389243129765</v>
      </c>
      <c r="D1344" s="2">
        <v>2.0979031606371E-20</v>
      </c>
      <c r="E1344" s="2">
        <v>2.8170905878930099E-18</v>
      </c>
      <c r="F1344" s="2">
        <v>-3.5333064479188101</v>
      </c>
    </row>
    <row r="1345" spans="1:6">
      <c r="A1345" s="2" t="s">
        <v>24865</v>
      </c>
      <c r="B1345" s="2">
        <v>30.1924245767561</v>
      </c>
      <c r="C1345" s="2">
        <v>8.6630228859304435</v>
      </c>
      <c r="D1345" s="2">
        <v>2.8733341116543199E-3</v>
      </c>
      <c r="E1345" s="2">
        <v>7.4821028246310197E-3</v>
      </c>
      <c r="F1345" s="2">
        <v>2.2836761716215901</v>
      </c>
    </row>
    <row r="1346" spans="1:6">
      <c r="A1346" s="2" t="s">
        <v>24879</v>
      </c>
      <c r="B1346" s="2">
        <v>7.5908592144944338</v>
      </c>
      <c r="C1346" s="2">
        <v>1.1569912135593972</v>
      </c>
      <c r="D1346" s="2">
        <v>5.4541941839637704E-7</v>
      </c>
      <c r="E1346" s="2">
        <v>4.1938572756025597E-6</v>
      </c>
      <c r="F1346" s="2">
        <v>3.0854866796711802</v>
      </c>
    </row>
    <row r="1347" spans="1:6">
      <c r="A1347" s="2" t="s">
        <v>24880</v>
      </c>
      <c r="B1347" s="2">
        <v>23.533808361341002</v>
      </c>
      <c r="C1347" s="2">
        <v>2.6825416639894097</v>
      </c>
      <c r="D1347" s="2">
        <v>2.0813607603591999E-19</v>
      </c>
      <c r="E1347" s="2">
        <v>2.3639490362810901E-17</v>
      </c>
      <c r="F1347" s="2">
        <v>3.7378549609715002</v>
      </c>
    </row>
    <row r="1348" spans="1:6">
      <c r="A1348" s="2" t="s">
        <v>24881</v>
      </c>
      <c r="B1348" s="2">
        <v>127.51976386237067</v>
      </c>
      <c r="C1348" s="2">
        <v>11.348051058122421</v>
      </c>
      <c r="D1348" s="2">
        <v>1.17920111570594E-3</v>
      </c>
      <c r="E1348" s="2">
        <v>3.4473481307552398E-3</v>
      </c>
      <c r="F1348" s="2">
        <v>4.1074992709172999</v>
      </c>
    </row>
    <row r="1349" spans="1:6">
      <c r="A1349" s="2" t="s">
        <v>24882</v>
      </c>
      <c r="B1349" s="2">
        <v>16.140875517797166</v>
      </c>
      <c r="C1349" s="2">
        <v>4.6507564347423234</v>
      </c>
      <c r="D1349" s="2">
        <v>1.5966057915289501E-3</v>
      </c>
      <c r="E1349" s="2">
        <v>4.4948340813714197E-3</v>
      </c>
      <c r="F1349" s="2">
        <v>2.2657184765299099</v>
      </c>
    </row>
    <row r="1350" spans="1:6">
      <c r="A1350" s="2" t="s">
        <v>24883</v>
      </c>
      <c r="B1350" s="2">
        <v>65.249709370672932</v>
      </c>
      <c r="C1350" s="2">
        <v>5.0680779292268801</v>
      </c>
      <c r="D1350" s="2">
        <v>1.7499817486392401E-21</v>
      </c>
      <c r="E1350" s="2">
        <v>2.8555714837605702E-19</v>
      </c>
      <c r="F1350" s="2">
        <v>4.2226795682863303</v>
      </c>
    </row>
    <row r="1351" spans="1:6">
      <c r="A1351" s="2" t="s">
        <v>24884</v>
      </c>
      <c r="B1351" s="2">
        <v>2.4025782121478798</v>
      </c>
      <c r="C1351" s="2">
        <v>19.829510910873299</v>
      </c>
      <c r="D1351" s="2">
        <v>9.34529550575873E-3</v>
      </c>
      <c r="E1351" s="2">
        <v>2.0514296188120201E-2</v>
      </c>
      <c r="F1351" s="2">
        <v>-2.1300635035536999</v>
      </c>
    </row>
    <row r="1352" spans="1:6">
      <c r="A1352" s="2" t="s">
        <v>24885</v>
      </c>
      <c r="B1352" s="2">
        <v>15.996141708564499</v>
      </c>
      <c r="C1352" s="2">
        <v>4.5274894648737893</v>
      </c>
      <c r="D1352" s="2">
        <v>3.3654765366935798E-3</v>
      </c>
      <c r="E1352" s="2">
        <v>8.5782220532905507E-3</v>
      </c>
      <c r="F1352" s="2">
        <v>2.4700974330474499</v>
      </c>
    </row>
    <row r="1353" spans="1:6">
      <c r="A1353" s="2" t="s">
        <v>24886</v>
      </c>
      <c r="B1353" s="2">
        <v>6.9992363044009336</v>
      </c>
      <c r="C1353" s="2">
        <v>2.4905772921468898</v>
      </c>
      <c r="D1353" s="2">
        <v>8.0533923093726104E-4</v>
      </c>
      <c r="E1353" s="2">
        <v>2.4788987645683498E-3</v>
      </c>
      <c r="F1353" s="2">
        <v>2.2217138536561101</v>
      </c>
    </row>
    <row r="1354" spans="1:6">
      <c r="A1354" s="2" t="s">
        <v>24887</v>
      </c>
      <c r="B1354" s="2">
        <v>50.442903893744266</v>
      </c>
      <c r="C1354" s="2">
        <v>2.208869053298685</v>
      </c>
      <c r="D1354" s="2">
        <v>5.6670252172303798E-8</v>
      </c>
      <c r="E1354" s="2">
        <v>5.7184831370111003E-7</v>
      </c>
      <c r="F1354" s="2">
        <v>5.1204530488344799</v>
      </c>
    </row>
    <row r="1355" spans="1:6">
      <c r="A1355" s="2" t="s">
        <v>24888</v>
      </c>
      <c r="B1355" s="2">
        <v>31.48020991103343</v>
      </c>
      <c r="C1355" s="2">
        <v>246.55254576091514</v>
      </c>
      <c r="D1355" s="2">
        <v>1.45856131439132E-3</v>
      </c>
      <c r="E1355" s="2">
        <v>4.1584640173246701E-3</v>
      </c>
      <c r="F1355" s="2">
        <v>-2.3213044990157798</v>
      </c>
    </row>
    <row r="1356" spans="1:6">
      <c r="A1356" s="2" t="s">
        <v>24889</v>
      </c>
      <c r="B1356" s="2">
        <v>477.13309835354329</v>
      </c>
      <c r="C1356" s="2">
        <v>51.799417141347398</v>
      </c>
      <c r="D1356" s="2">
        <v>3.48268113415405E-6</v>
      </c>
      <c r="E1356" s="2">
        <v>2.1332973390534501E-5</v>
      </c>
      <c r="F1356" s="2">
        <v>3.8438022442838902</v>
      </c>
    </row>
    <row r="1357" spans="1:6">
      <c r="A1357" s="2" t="s">
        <v>24890</v>
      </c>
      <c r="B1357" s="2">
        <v>1.6902041223454731</v>
      </c>
      <c r="C1357" s="2">
        <v>25.358128458655873</v>
      </c>
      <c r="D1357" s="2">
        <v>4.5043734515510801E-5</v>
      </c>
      <c r="E1357" s="2">
        <v>1.99402054134427E-4</v>
      </c>
      <c r="F1357" s="2">
        <v>-3.24324826595711</v>
      </c>
    </row>
    <row r="1358" spans="1:6">
      <c r="A1358" s="2" t="s">
        <v>24891</v>
      </c>
      <c r="B1358" s="2">
        <v>4.3737557497096438</v>
      </c>
      <c r="C1358" s="2">
        <v>32.206667979046607</v>
      </c>
      <c r="D1358" s="2">
        <v>1.59959054027501E-3</v>
      </c>
      <c r="E1358" s="2">
        <v>4.5015761618467697E-3</v>
      </c>
      <c r="F1358" s="2">
        <v>-2.3364828410223799</v>
      </c>
    </row>
    <row r="1359" spans="1:6">
      <c r="A1359" s="2" t="s">
        <v>24892</v>
      </c>
      <c r="B1359" s="2">
        <v>13.511258708593834</v>
      </c>
      <c r="C1359" s="2">
        <v>2.3973059769134935</v>
      </c>
      <c r="D1359" s="2">
        <v>4.2442648303783898E-5</v>
      </c>
      <c r="E1359" s="2">
        <v>1.89448815541578E-4</v>
      </c>
      <c r="F1359" s="2">
        <v>3.2387794106433399</v>
      </c>
    </row>
    <row r="1360" spans="1:6">
      <c r="A1360" s="2" t="s">
        <v>24893</v>
      </c>
      <c r="B1360" s="2">
        <v>31.920003159677872</v>
      </c>
      <c r="C1360" s="2">
        <v>1.8240068661857807</v>
      </c>
      <c r="D1360" s="2">
        <v>1.21571500748228E-8</v>
      </c>
      <c r="E1360" s="2">
        <v>1.4846306765347599E-7</v>
      </c>
      <c r="F1360" s="2">
        <v>4.71886710372977</v>
      </c>
    </row>
    <row r="1361" spans="1:6">
      <c r="A1361" s="2" t="s">
        <v>24894</v>
      </c>
      <c r="B1361" s="2">
        <v>5.2253061225015172</v>
      </c>
      <c r="C1361" s="2">
        <v>1.294594803450887</v>
      </c>
      <c r="D1361" s="2">
        <v>2.3519400462124699E-3</v>
      </c>
      <c r="E1361" s="2">
        <v>6.2759712445517504E-3</v>
      </c>
      <c r="F1361" s="2">
        <v>2.5988889429134501</v>
      </c>
    </row>
    <row r="1362" spans="1:6">
      <c r="A1362" s="2" t="s">
        <v>24895</v>
      </c>
      <c r="B1362" s="2">
        <v>73.540829728086266</v>
      </c>
      <c r="C1362" s="2">
        <v>19.492086369408</v>
      </c>
      <c r="D1362" s="2">
        <v>5.8783923422130803E-5</v>
      </c>
      <c r="E1362" s="2">
        <v>2.5249429711179298E-4</v>
      </c>
      <c r="F1362" s="2">
        <v>2.5232383328408599</v>
      </c>
    </row>
    <row r="1363" spans="1:6">
      <c r="A1363" s="2" t="s">
        <v>24896</v>
      </c>
      <c r="B1363" s="2">
        <v>33.124520015910235</v>
      </c>
      <c r="C1363" s="2">
        <v>1.2824636352929979</v>
      </c>
      <c r="D1363" s="2">
        <v>9.7466069168135905E-6</v>
      </c>
      <c r="E1363" s="2">
        <v>5.2493632657047803E-5</v>
      </c>
      <c r="F1363" s="2">
        <v>5.2717895647861797</v>
      </c>
    </row>
    <row r="1364" spans="1:6">
      <c r="A1364" s="2" t="s">
        <v>24897</v>
      </c>
      <c r="B1364" s="2">
        <v>44.359154770787434</v>
      </c>
      <c r="C1364" s="2">
        <v>11.629823923267759</v>
      </c>
      <c r="D1364" s="2">
        <v>1.4218207534144901E-11</v>
      </c>
      <c r="E1364" s="2">
        <v>3.6438750163551102E-10</v>
      </c>
      <c r="F1364" s="2">
        <v>2.6017128880795299</v>
      </c>
    </row>
    <row r="1365" spans="1:6">
      <c r="A1365" s="2" t="s">
        <v>24898</v>
      </c>
      <c r="B1365" s="2">
        <v>6.139976883970963</v>
      </c>
      <c r="C1365" s="2">
        <v>74.09790950103779</v>
      </c>
      <c r="D1365" s="2">
        <v>4.7131589582935797E-5</v>
      </c>
      <c r="E1365" s="2">
        <v>2.0732752817390399E-4</v>
      </c>
      <c r="F1365" s="2">
        <v>-3.2512251433454198</v>
      </c>
    </row>
    <row r="1366" spans="1:6">
      <c r="A1366" s="2" t="s">
        <v>24899</v>
      </c>
      <c r="B1366" s="2">
        <v>19.372101380204668</v>
      </c>
      <c r="C1366" s="2">
        <v>3.3260829532098839</v>
      </c>
      <c r="D1366" s="2">
        <v>1.8366824414550701E-7</v>
      </c>
      <c r="E1366" s="2">
        <v>1.60248212201674E-6</v>
      </c>
      <c r="F1366" s="2">
        <v>3.15088464447205</v>
      </c>
    </row>
    <row r="1367" spans="1:6">
      <c r="A1367" s="2" t="s">
        <v>24900</v>
      </c>
      <c r="B1367" s="2">
        <v>16.755208822068465</v>
      </c>
      <c r="C1367" s="2">
        <v>4.6961922994485965</v>
      </c>
      <c r="D1367" s="2">
        <v>8.2916046708397098E-10</v>
      </c>
      <c r="E1367" s="2">
        <v>1.3685925199973699E-8</v>
      </c>
      <c r="F1367" s="2">
        <v>2.4731481346300601</v>
      </c>
    </row>
    <row r="1368" spans="1:6">
      <c r="A1368" s="2" t="s">
        <v>21009</v>
      </c>
      <c r="B1368" s="2">
        <v>67.875479600400965</v>
      </c>
      <c r="C1368" s="2">
        <v>6.9537550471502136</v>
      </c>
      <c r="D1368" s="2">
        <v>3.35153459264104E-23</v>
      </c>
      <c r="E1368" s="2">
        <v>6.7507238177711904E-21</v>
      </c>
      <c r="F1368" s="2">
        <v>3.90912240971659</v>
      </c>
    </row>
    <row r="1369" spans="1:6">
      <c r="A1369" s="2" t="s">
        <v>24901</v>
      </c>
      <c r="B1369" s="2">
        <v>37.116901060307534</v>
      </c>
      <c r="C1369" s="2">
        <v>5.1777983584444298</v>
      </c>
      <c r="D1369" s="2">
        <v>5.8504413073127695E-25</v>
      </c>
      <c r="E1369" s="2">
        <v>1.4644279396615301E-22</v>
      </c>
      <c r="F1369" s="2">
        <v>3.44162135972147</v>
      </c>
    </row>
    <row r="1370" spans="1:6">
      <c r="A1370" s="2" t="s">
        <v>24902</v>
      </c>
      <c r="B1370" s="2">
        <v>3.6168460741355766</v>
      </c>
      <c r="C1370" s="2">
        <v>21.489486635127435</v>
      </c>
      <c r="D1370" s="2">
        <v>8.6157384881513195E-8</v>
      </c>
      <c r="E1370" s="2">
        <v>8.2607277687436696E-7</v>
      </c>
      <c r="F1370" s="2">
        <v>-2.0151331686868401</v>
      </c>
    </row>
    <row r="1371" spans="1:6">
      <c r="A1371" s="2" t="s">
        <v>24903</v>
      </c>
      <c r="B1371" s="2">
        <v>40.576785173344199</v>
      </c>
      <c r="C1371" s="2">
        <v>11.227636943447836</v>
      </c>
      <c r="D1371" s="2">
        <v>9.4066768668874506E-6</v>
      </c>
      <c r="E1371" s="2">
        <v>5.0939496530580203E-5</v>
      </c>
      <c r="F1371" s="2">
        <v>2.53491160508305</v>
      </c>
    </row>
    <row r="1372" spans="1:6">
      <c r="A1372" s="2" t="s">
        <v>24904</v>
      </c>
      <c r="B1372" s="2">
        <v>17.370353014877768</v>
      </c>
      <c r="C1372" s="2">
        <v>6.7565753215403968</v>
      </c>
      <c r="D1372" s="2">
        <v>2.50695787749608E-4</v>
      </c>
      <c r="E1372" s="2">
        <v>8.9829150038068899E-4</v>
      </c>
      <c r="F1372" s="2">
        <v>2.1321767588626699</v>
      </c>
    </row>
    <row r="1373" spans="1:6">
      <c r="A1373" s="2" t="s">
        <v>24905</v>
      </c>
      <c r="B1373" s="2">
        <v>1.0870263249162566</v>
      </c>
      <c r="C1373" s="2">
        <v>17.282117384946933</v>
      </c>
      <c r="D1373" s="2">
        <v>1.31753326368778E-8</v>
      </c>
      <c r="E1373" s="2">
        <v>1.5955210241615001E-7</v>
      </c>
      <c r="F1373" s="2">
        <v>-3.34274771095291</v>
      </c>
    </row>
    <row r="1374" spans="1:6">
      <c r="A1374" s="2" t="s">
        <v>24906</v>
      </c>
      <c r="B1374" s="2">
        <v>31.003356419992102</v>
      </c>
      <c r="C1374" s="2">
        <v>2.2251700534019214</v>
      </c>
      <c r="D1374" s="2">
        <v>1.92491833934051E-7</v>
      </c>
      <c r="E1374" s="2">
        <v>1.6676157468036601E-6</v>
      </c>
      <c r="F1374" s="2">
        <v>4.4635777137015697</v>
      </c>
    </row>
    <row r="1375" spans="1:6">
      <c r="A1375" s="2" t="s">
        <v>24908</v>
      </c>
      <c r="B1375" s="2">
        <v>2.0798227832301035</v>
      </c>
      <c r="C1375" s="2">
        <v>23.365441084229065</v>
      </c>
      <c r="D1375" s="2">
        <v>1.3869135845448E-8</v>
      </c>
      <c r="E1375" s="2">
        <v>1.6724698801091701E-7</v>
      </c>
      <c r="F1375" s="2">
        <v>-3.02722123458138</v>
      </c>
    </row>
    <row r="1376" spans="1:6">
      <c r="A1376" s="2" t="s">
        <v>24909</v>
      </c>
      <c r="B1376" s="2">
        <v>2.3350940244085532</v>
      </c>
      <c r="C1376" s="2">
        <v>17.729182985634235</v>
      </c>
      <c r="D1376" s="2">
        <v>5.4155885079933497E-9</v>
      </c>
      <c r="E1376" s="2">
        <v>7.2987298961361497E-8</v>
      </c>
      <c r="F1376" s="2">
        <v>-2.3048507679216899</v>
      </c>
    </row>
    <row r="1377" spans="1:6">
      <c r="A1377" s="2" t="s">
        <v>24910</v>
      </c>
      <c r="B1377" s="2">
        <v>1.0812235754619135</v>
      </c>
      <c r="C1377" s="2">
        <v>30.879986011229104</v>
      </c>
      <c r="D1377" s="2">
        <v>3.8174191648928701E-13</v>
      </c>
      <c r="E1377" s="2">
        <v>1.4040042925715799E-11</v>
      </c>
      <c r="F1377" s="2">
        <v>-4.3064731000729397</v>
      </c>
    </row>
    <row r="1378" spans="1:6">
      <c r="A1378" s="2" t="s">
        <v>24911</v>
      </c>
      <c r="B1378" s="2">
        <v>1.1957649733975719</v>
      </c>
      <c r="C1378" s="2">
        <v>15.458712377896239</v>
      </c>
      <c r="D1378" s="2">
        <v>3.76332122734172E-7</v>
      </c>
      <c r="E1378" s="2">
        <v>3.0207331221458301E-6</v>
      </c>
      <c r="F1378" s="2">
        <v>-2.9047816394234101</v>
      </c>
    </row>
    <row r="1379" spans="1:6">
      <c r="A1379" s="2" t="s">
        <v>24912</v>
      </c>
      <c r="B1379" s="2">
        <v>3.5672724410743704</v>
      </c>
      <c r="C1379" s="2">
        <v>94.488318428337706</v>
      </c>
      <c r="D1379" s="2">
        <v>3.73772979351285E-7</v>
      </c>
      <c r="E1379" s="2">
        <v>3.0029962460688202E-6</v>
      </c>
      <c r="F1379" s="2">
        <v>-4.2531579389554999</v>
      </c>
    </row>
    <row r="1380" spans="1:6">
      <c r="A1380" s="2" t="s">
        <v>24913</v>
      </c>
      <c r="B1380" s="2">
        <v>93.479213170034271</v>
      </c>
      <c r="C1380" s="2">
        <v>4.5441194066410349</v>
      </c>
      <c r="D1380" s="2">
        <v>3.1111265626033503E-8</v>
      </c>
      <c r="E1380" s="2">
        <v>3.3915883736591801E-7</v>
      </c>
      <c r="F1380" s="2">
        <v>5.0883800081348696</v>
      </c>
    </row>
    <row r="1381" spans="1:6">
      <c r="A1381" s="2" t="s">
        <v>24914</v>
      </c>
      <c r="B1381" s="2">
        <v>4.7844175359900696</v>
      </c>
      <c r="C1381" s="2">
        <v>33.754795174045334</v>
      </c>
      <c r="D1381" s="2">
        <v>1.06427131975951E-5</v>
      </c>
      <c r="E1381" s="2">
        <v>5.66220453281875E-5</v>
      </c>
      <c r="F1381" s="2">
        <v>-2.1302513810326098</v>
      </c>
    </row>
    <row r="1382" spans="1:6">
      <c r="A1382" s="2" t="s">
        <v>24915</v>
      </c>
      <c r="B1382" s="2">
        <v>39.010289805717797</v>
      </c>
      <c r="C1382" s="2">
        <v>5.4414140647526326</v>
      </c>
      <c r="D1382" s="2">
        <v>2.9193373885030501E-17</v>
      </c>
      <c r="E1382" s="2">
        <v>2.3113391180959299E-15</v>
      </c>
      <c r="F1382" s="2">
        <v>3.4513506526658002</v>
      </c>
    </row>
    <row r="1383" spans="1:6">
      <c r="A1383" s="2" t="s">
        <v>24916</v>
      </c>
      <c r="B1383" s="2">
        <v>53.596973797363127</v>
      </c>
      <c r="C1383" s="2">
        <v>17.333948390522064</v>
      </c>
      <c r="D1383" s="2">
        <v>5.9125336229283402E-5</v>
      </c>
      <c r="E1383" s="2">
        <v>2.53807762015216E-4</v>
      </c>
      <c r="F1383" s="2">
        <v>2.2797053167771502</v>
      </c>
    </row>
    <row r="1384" spans="1:6">
      <c r="A1384" s="2" t="s">
        <v>24917</v>
      </c>
      <c r="B1384" s="2">
        <v>7.132198807815219</v>
      </c>
      <c r="C1384" s="2">
        <v>2.5415588039676269</v>
      </c>
      <c r="D1384" s="2">
        <v>5.2025059206839697E-3</v>
      </c>
      <c r="E1384" s="2">
        <v>1.24425795590978E-2</v>
      </c>
      <c r="F1384" s="2">
        <v>2.0867999282457301</v>
      </c>
    </row>
    <row r="1385" spans="1:6">
      <c r="A1385" s="2" t="s">
        <v>24918</v>
      </c>
      <c r="B1385" s="2">
        <v>13.684403547554234</v>
      </c>
      <c r="C1385" s="2">
        <v>3.5903540818018502</v>
      </c>
      <c r="D1385" s="2">
        <v>1.5560905356896101E-7</v>
      </c>
      <c r="E1385" s="2">
        <v>1.38197227022388E-6</v>
      </c>
      <c r="F1385" s="2">
        <v>2.6711020800624299</v>
      </c>
    </row>
    <row r="1386" spans="1:6">
      <c r="A1386" s="2" t="s">
        <v>24919</v>
      </c>
      <c r="B1386" s="2">
        <v>12.089114412112535</v>
      </c>
      <c r="C1386" s="2">
        <v>73.853076799918014</v>
      </c>
      <c r="D1386" s="2">
        <v>3.5389161151498499E-15</v>
      </c>
      <c r="E1386" s="2">
        <v>1.9579471090299001E-13</v>
      </c>
      <c r="F1386" s="2">
        <v>-2.0937591104415199</v>
      </c>
    </row>
    <row r="1387" spans="1:6">
      <c r="A1387" s="2" t="s">
        <v>24920</v>
      </c>
      <c r="B1387" s="2">
        <v>85.038105153845763</v>
      </c>
      <c r="C1387" s="2">
        <v>9.6275971497359247</v>
      </c>
      <c r="D1387" s="2">
        <v>1.5452538582118201E-3</v>
      </c>
      <c r="E1387" s="2">
        <v>4.3674342219268804E-3</v>
      </c>
      <c r="F1387" s="2">
        <v>3.8059468795915699</v>
      </c>
    </row>
    <row r="1388" spans="1:6">
      <c r="A1388" s="2" t="s">
        <v>24921</v>
      </c>
      <c r="B1388" s="2">
        <v>13.546604947045735</v>
      </c>
      <c r="C1388" s="2">
        <v>4.8291114054519193</v>
      </c>
      <c r="D1388" s="2">
        <v>1.92069922340169E-5</v>
      </c>
      <c r="E1388" s="2">
        <v>9.4484768894757595E-5</v>
      </c>
      <c r="F1388" s="2">
        <v>2.0323606750818599</v>
      </c>
    </row>
    <row r="1389" spans="1:6">
      <c r="A1389" s="2" t="s">
        <v>24922</v>
      </c>
      <c r="B1389" s="2">
        <v>1.6985220449700675</v>
      </c>
      <c r="C1389" s="2">
        <v>33.946131035527067</v>
      </c>
      <c r="D1389" s="2">
        <v>3.0029586905711499E-9</v>
      </c>
      <c r="E1389" s="2">
        <v>4.35690945190239E-8</v>
      </c>
      <c r="F1389" s="2">
        <v>-5.1326404661055101</v>
      </c>
    </row>
    <row r="1390" spans="1:6">
      <c r="A1390" s="2" t="s">
        <v>24923</v>
      </c>
      <c r="B1390" s="2">
        <v>352.24091603848166</v>
      </c>
      <c r="C1390" s="2">
        <v>64.80833078339036</v>
      </c>
      <c r="D1390" s="2">
        <v>5.3756849957728898E-7</v>
      </c>
      <c r="E1390" s="2">
        <v>4.1411142800974996E-6</v>
      </c>
      <c r="F1390" s="2">
        <v>3.0499365163169601</v>
      </c>
    </row>
    <row r="1391" spans="1:6">
      <c r="A1391" s="2" t="s">
        <v>24924</v>
      </c>
      <c r="B1391" s="2">
        <v>1.9495073398015401</v>
      </c>
      <c r="C1391" s="2">
        <v>21.592300325220133</v>
      </c>
      <c r="D1391" s="2">
        <v>1.0985792918144199E-14</v>
      </c>
      <c r="E1391" s="2">
        <v>5.6309286881827897E-13</v>
      </c>
      <c r="F1391" s="2">
        <v>-2.7722112472524101</v>
      </c>
    </row>
    <row r="1392" spans="1:6">
      <c r="A1392" s="2" t="s">
        <v>24925</v>
      </c>
      <c r="B1392" s="2">
        <v>112.04747467190067</v>
      </c>
      <c r="C1392" s="2">
        <v>27.861042443133964</v>
      </c>
      <c r="D1392" s="2">
        <v>1.1692098478590299E-6</v>
      </c>
      <c r="E1392" s="2">
        <v>8.2182574420669403E-6</v>
      </c>
      <c r="F1392" s="2">
        <v>2.6180936990618999</v>
      </c>
    </row>
    <row r="1393" spans="1:6">
      <c r="A1393" s="2" t="s">
        <v>24938</v>
      </c>
      <c r="B1393" s="2">
        <v>24.942171766871933</v>
      </c>
      <c r="C1393" s="2">
        <v>1595.8275923012068</v>
      </c>
      <c r="D1393" s="2">
        <v>6.1161592602878505E-32</v>
      </c>
      <c r="E1393" s="2">
        <v>4.3801893902428202E-29</v>
      </c>
      <c r="F1393" s="2">
        <v>-5.2579713884057204</v>
      </c>
    </row>
    <row r="1394" spans="1:6">
      <c r="A1394" s="2" t="s">
        <v>24944</v>
      </c>
      <c r="B1394" s="2">
        <v>32.071532041783932</v>
      </c>
      <c r="C1394" s="2">
        <v>5.403314672329234</v>
      </c>
      <c r="D1394" s="2">
        <v>1.1816936123997799E-3</v>
      </c>
      <c r="E1394" s="2">
        <v>3.4534600674326799E-3</v>
      </c>
      <c r="F1394" s="2">
        <v>3.1567132995230902</v>
      </c>
    </row>
    <row r="1395" spans="1:6">
      <c r="A1395" s="2" t="s">
        <v>24945</v>
      </c>
      <c r="B1395" s="2">
        <v>8.5460000322393199</v>
      </c>
      <c r="C1395" s="2">
        <v>1.595785362669254</v>
      </c>
      <c r="D1395" s="2">
        <v>1.8110480052422199E-5</v>
      </c>
      <c r="E1395" s="2">
        <v>8.9844986860025002E-5</v>
      </c>
      <c r="F1395" s="2">
        <v>3.1373384957724202</v>
      </c>
    </row>
    <row r="1396" spans="1:6">
      <c r="A1396" s="2" t="s">
        <v>24946</v>
      </c>
      <c r="B1396" s="2">
        <v>26.869373722943067</v>
      </c>
      <c r="C1396" s="2">
        <v>3.4514574106506939</v>
      </c>
      <c r="D1396" s="2">
        <v>3.20402636334002E-3</v>
      </c>
      <c r="E1396" s="2">
        <v>8.22279590878283E-3</v>
      </c>
      <c r="F1396" s="2">
        <v>3.6504324292035699</v>
      </c>
    </row>
    <row r="1397" spans="1:6">
      <c r="A1397" s="2" t="s">
        <v>24947</v>
      </c>
      <c r="B1397" s="2">
        <v>4.3285396762599699</v>
      </c>
      <c r="C1397" s="2">
        <v>1.08757320217023</v>
      </c>
      <c r="D1397" s="2">
        <v>6.7683852648490301E-4</v>
      </c>
      <c r="E1397" s="2">
        <v>2.13610069224302E-3</v>
      </c>
      <c r="F1397" s="2">
        <v>2.50534119712718</v>
      </c>
    </row>
    <row r="1398" spans="1:6">
      <c r="A1398" s="2" t="s">
        <v>21017</v>
      </c>
      <c r="B1398" s="2">
        <v>86.045910613930303</v>
      </c>
      <c r="C1398" s="2">
        <v>17.475034080125667</v>
      </c>
      <c r="D1398" s="2">
        <v>7.1615106755481204E-11</v>
      </c>
      <c r="E1398" s="2">
        <v>1.53226612644798E-9</v>
      </c>
      <c r="F1398" s="2">
        <v>2.9221781536002802</v>
      </c>
    </row>
    <row r="1399" spans="1:6">
      <c r="A1399" s="2" t="s">
        <v>24948</v>
      </c>
      <c r="B1399" s="2">
        <v>22.2831616786405</v>
      </c>
      <c r="C1399" s="2">
        <v>7.9890974524033753</v>
      </c>
      <c r="D1399" s="2">
        <v>5.8582055556998001E-10</v>
      </c>
      <c r="E1399" s="2">
        <v>9.9759746127511294E-9</v>
      </c>
      <c r="F1399" s="2">
        <v>2.0537093224498899</v>
      </c>
    </row>
    <row r="1400" spans="1:6">
      <c r="A1400" s="2" t="s">
        <v>24949</v>
      </c>
      <c r="B1400" s="2">
        <v>2389.9365572712268</v>
      </c>
      <c r="C1400" s="2">
        <v>57.209485755772306</v>
      </c>
      <c r="D1400" s="2">
        <v>1.07396615630514E-14</v>
      </c>
      <c r="E1400" s="2">
        <v>5.5157361437966102E-13</v>
      </c>
      <c r="F1400" s="2">
        <v>5.9053962173569898</v>
      </c>
    </row>
    <row r="1401" spans="1:6">
      <c r="A1401" s="2" t="s">
        <v>24950</v>
      </c>
      <c r="B1401" s="2">
        <v>9.7103056562232428</v>
      </c>
      <c r="C1401" s="2">
        <v>1.4353642138179321</v>
      </c>
      <c r="D1401" s="2">
        <v>2.6917173217164099E-5</v>
      </c>
      <c r="E1401" s="2">
        <v>1.2675407486482701E-4</v>
      </c>
      <c r="F1401" s="2">
        <v>3.4721181274071999</v>
      </c>
    </row>
    <row r="1402" spans="1:6">
      <c r="A1402" s="2" t="s">
        <v>24951</v>
      </c>
      <c r="B1402" s="2">
        <v>323.59900928084033</v>
      </c>
      <c r="C1402" s="2">
        <v>20.178201866602119</v>
      </c>
      <c r="D1402" s="2">
        <v>2.3091993676171999E-8</v>
      </c>
      <c r="E1402" s="2">
        <v>2.61925992502888E-7</v>
      </c>
      <c r="F1402" s="2">
        <v>4.6225479467574901</v>
      </c>
    </row>
    <row r="1403" spans="1:6">
      <c r="A1403" s="2" t="s">
        <v>24952</v>
      </c>
      <c r="B1403" s="2">
        <v>33.9427746537446</v>
      </c>
      <c r="C1403" s="2">
        <v>3.1759545136171163</v>
      </c>
      <c r="D1403" s="2">
        <v>2.2373172624245899E-5</v>
      </c>
      <c r="E1403" s="2">
        <v>1.0791864108481E-4</v>
      </c>
      <c r="F1403" s="2">
        <v>4.0379531676272196</v>
      </c>
    </row>
    <row r="1404" spans="1:6">
      <c r="A1404" s="2" t="s">
        <v>24953</v>
      </c>
      <c r="B1404" s="2">
        <v>5.6315788029079306</v>
      </c>
      <c r="C1404" s="2">
        <v>2.040467724986617</v>
      </c>
      <c r="D1404" s="2">
        <v>1.6036513377129E-6</v>
      </c>
      <c r="E1404" s="2">
        <v>1.0831893840428101E-5</v>
      </c>
      <c r="F1404" s="2">
        <v>2.0791484304045098</v>
      </c>
    </row>
    <row r="1405" spans="1:6">
      <c r="A1405" s="2" t="s">
        <v>24954</v>
      </c>
      <c r="B1405" s="2">
        <v>22.833784406959865</v>
      </c>
      <c r="C1405" s="2">
        <v>5.2940109742248964</v>
      </c>
      <c r="D1405" s="2">
        <v>8.5164144641635505E-6</v>
      </c>
      <c r="E1405" s="2">
        <v>4.6727005259643498E-5</v>
      </c>
      <c r="F1405" s="2">
        <v>2.7462429492715899</v>
      </c>
    </row>
    <row r="1406" spans="1:6">
      <c r="A1406" s="2" t="s">
        <v>24955</v>
      </c>
      <c r="B1406" s="2">
        <v>51.304410536008866</v>
      </c>
      <c r="C1406" s="2">
        <v>6.0440708401436067</v>
      </c>
      <c r="D1406" s="2">
        <v>1.1004840882211099E-8</v>
      </c>
      <c r="E1406" s="2">
        <v>1.3601476875607299E-7</v>
      </c>
      <c r="F1406" s="2">
        <v>3.6733659723282601</v>
      </c>
    </row>
    <row r="1407" spans="1:6">
      <c r="A1407" s="2" t="s">
        <v>24956</v>
      </c>
      <c r="B1407" s="2">
        <v>122.41749295156033</v>
      </c>
      <c r="C1407" s="2">
        <v>9.031381352296096</v>
      </c>
      <c r="D1407" s="2">
        <v>1.2010626226960599E-18</v>
      </c>
      <c r="E1407" s="2">
        <v>1.2239445272074999E-16</v>
      </c>
      <c r="F1407" s="2">
        <v>4.3585566083869196</v>
      </c>
    </row>
    <row r="1408" spans="1:6">
      <c r="A1408" s="2" t="s">
        <v>24957</v>
      </c>
      <c r="B1408" s="2">
        <v>12.448830978930566</v>
      </c>
      <c r="C1408" s="2">
        <v>85.787556571484586</v>
      </c>
      <c r="D1408" s="2">
        <v>4.0824086664726402E-4</v>
      </c>
      <c r="E1408" s="2">
        <v>1.3728371687077401E-3</v>
      </c>
      <c r="F1408" s="2">
        <v>-2.1531600599196099</v>
      </c>
    </row>
    <row r="1409" spans="1:6">
      <c r="A1409" s="2" t="s">
        <v>24958</v>
      </c>
      <c r="B1409" s="2">
        <v>143.56552376120001</v>
      </c>
      <c r="C1409" s="2">
        <v>45.192030065208264</v>
      </c>
      <c r="D1409" s="2">
        <v>2.563071569589E-5</v>
      </c>
      <c r="E1409" s="2">
        <v>1.21427988252744E-4</v>
      </c>
      <c r="F1409" s="2">
        <v>2.2571317794833199</v>
      </c>
    </row>
    <row r="1410" spans="1:6">
      <c r="A1410" s="2" t="s">
        <v>24959</v>
      </c>
      <c r="B1410" s="2">
        <v>1.2045628644298256</v>
      </c>
      <c r="C1410" s="2">
        <v>10.242018917635827</v>
      </c>
      <c r="D1410" s="2">
        <v>1.0919903436310999E-2</v>
      </c>
      <c r="E1410" s="2">
        <v>2.3463367813565401E-2</v>
      </c>
      <c r="F1410" s="2">
        <v>-2.0645391942694298</v>
      </c>
    </row>
    <row r="1411" spans="1:6">
      <c r="A1411" s="2" t="s">
        <v>24960</v>
      </c>
      <c r="B1411" s="2">
        <v>28.900931033861699</v>
      </c>
      <c r="C1411" s="2">
        <v>2.9815622037550944</v>
      </c>
      <c r="D1411" s="2">
        <v>1.81748133101591E-4</v>
      </c>
      <c r="E1411" s="2">
        <v>6.7665420471122405E-4</v>
      </c>
      <c r="F1411" s="2">
        <v>3.8447081403460301</v>
      </c>
    </row>
    <row r="1412" spans="1:6">
      <c r="A1412" s="2" t="s">
        <v>24961</v>
      </c>
      <c r="B1412" s="2">
        <v>26.496655273912598</v>
      </c>
      <c r="C1412" s="2">
        <v>3.9241738937892605</v>
      </c>
      <c r="D1412" s="2">
        <v>9.6447742452652408E-6</v>
      </c>
      <c r="E1412" s="2">
        <v>5.2053918691946503E-5</v>
      </c>
      <c r="F1412" s="2">
        <v>3.3650997875569102</v>
      </c>
    </row>
    <row r="1413" spans="1:6">
      <c r="A1413" s="2" t="s">
        <v>24962</v>
      </c>
      <c r="B1413" s="2">
        <v>6.5971234767596796</v>
      </c>
      <c r="C1413" s="2">
        <v>1.9588497657563329</v>
      </c>
      <c r="D1413" s="2">
        <v>4.8194201321944302E-4</v>
      </c>
      <c r="E1413" s="2">
        <v>1.58588755390219E-3</v>
      </c>
      <c r="F1413" s="2">
        <v>2.28350448575166</v>
      </c>
    </row>
    <row r="1414" spans="1:6">
      <c r="A1414" s="2" t="s">
        <v>24963</v>
      </c>
      <c r="B1414" s="2">
        <v>7.676657374098947</v>
      </c>
      <c r="C1414" s="2">
        <v>71.940317848381298</v>
      </c>
      <c r="D1414" s="2">
        <v>6.8705950943147396E-14</v>
      </c>
      <c r="E1414" s="2">
        <v>2.9621686073849999E-12</v>
      </c>
      <c r="F1414" s="2">
        <v>-2.7672446918490601</v>
      </c>
    </row>
    <row r="1415" spans="1:6">
      <c r="A1415" s="2" t="s">
        <v>24964</v>
      </c>
      <c r="B1415" s="2">
        <v>1.4412141988816531</v>
      </c>
      <c r="C1415" s="2">
        <v>22.126798364626733</v>
      </c>
      <c r="D1415" s="2">
        <v>3.8368842327141398E-11</v>
      </c>
      <c r="E1415" s="2">
        <v>8.7464676647069904E-10</v>
      </c>
      <c r="F1415" s="2">
        <v>-3.46654225074963</v>
      </c>
    </row>
    <row r="1416" spans="1:6">
      <c r="A1416" s="2" t="s">
        <v>24965</v>
      </c>
      <c r="B1416" s="2">
        <v>1.3139314546167735</v>
      </c>
      <c r="C1416" s="2">
        <v>37.766821344446562</v>
      </c>
      <c r="D1416" s="2">
        <v>1.0509071768263699E-10</v>
      </c>
      <c r="E1416" s="2">
        <v>2.1623694200269402E-9</v>
      </c>
      <c r="F1416" s="2">
        <v>-4.2186991966945397</v>
      </c>
    </row>
    <row r="1417" spans="1:6">
      <c r="A1417" s="2" t="s">
        <v>24966</v>
      </c>
      <c r="B1417" s="2">
        <v>3.0345040288404035</v>
      </c>
      <c r="C1417" s="2">
        <v>1.0513333204929982</v>
      </c>
      <c r="D1417" s="2">
        <v>2.1255121348107701E-4</v>
      </c>
      <c r="E1417" s="2">
        <v>7.7653328411068998E-4</v>
      </c>
      <c r="F1417" s="2">
        <v>2.4554060430399001</v>
      </c>
    </row>
    <row r="1418" spans="1:6">
      <c r="A1418" s="2" t="s">
        <v>24967</v>
      </c>
      <c r="B1418" s="2">
        <v>14.8499654173367</v>
      </c>
      <c r="C1418" s="2">
        <v>3.5909086262893832</v>
      </c>
      <c r="D1418" s="2">
        <v>9.7631597665416604E-3</v>
      </c>
      <c r="E1418" s="2">
        <v>2.1306397926272001E-2</v>
      </c>
      <c r="F1418" s="2">
        <v>2.7142642046768102</v>
      </c>
    </row>
    <row r="1419" spans="1:6">
      <c r="A1419" s="2" t="s">
        <v>24977</v>
      </c>
      <c r="B1419" s="2">
        <v>5.4391799106241798</v>
      </c>
      <c r="C1419" s="2">
        <v>32.870370202277734</v>
      </c>
      <c r="D1419" s="2">
        <v>1.4455268685905799E-5</v>
      </c>
      <c r="E1419" s="2">
        <v>7.4033718168459205E-5</v>
      </c>
      <c r="F1419" s="2">
        <v>-2.0073443556901802</v>
      </c>
    </row>
    <row r="1420" spans="1:6">
      <c r="A1420" s="2" t="s">
        <v>24980</v>
      </c>
      <c r="B1420" s="2">
        <v>1.3776149453125377</v>
      </c>
      <c r="C1420" s="2">
        <v>12.71173723044396</v>
      </c>
      <c r="D1420" s="2">
        <v>3.4122482997403E-3</v>
      </c>
      <c r="E1420" s="2">
        <v>8.6777062205468797E-3</v>
      </c>
      <c r="F1420" s="2">
        <v>-2.5456996760830202</v>
      </c>
    </row>
    <row r="1421" spans="1:6">
      <c r="A1421" s="2" t="s">
        <v>24987</v>
      </c>
      <c r="B1421" s="2">
        <v>11.519986422127312</v>
      </c>
      <c r="C1421" s="2">
        <v>4.298447882182403</v>
      </c>
      <c r="D1421" s="2">
        <v>2.6584431651824302E-5</v>
      </c>
      <c r="E1421" s="2">
        <v>1.2539330714367601E-4</v>
      </c>
      <c r="F1421" s="2">
        <v>2.1273976494464999</v>
      </c>
    </row>
    <row r="1422" spans="1:6">
      <c r="A1422" s="2" t="s">
        <v>24990</v>
      </c>
      <c r="B1422" s="2">
        <v>4.3678216116123432</v>
      </c>
      <c r="C1422" s="2">
        <v>30.612527583604464</v>
      </c>
      <c r="D1422" s="2">
        <v>6.5255783888514896E-7</v>
      </c>
      <c r="E1422" s="2">
        <v>4.9021275570300002E-6</v>
      </c>
      <c r="F1422" s="2">
        <v>-2.2184547636362102</v>
      </c>
    </row>
    <row r="1423" spans="1:6">
      <c r="A1423" s="2" t="s">
        <v>24991</v>
      </c>
      <c r="B1423" s="2">
        <v>4.8828813355133738</v>
      </c>
      <c r="C1423" s="2">
        <v>1.1642057844748901</v>
      </c>
      <c r="D1423" s="2">
        <v>2.50242196413069E-2</v>
      </c>
      <c r="E1423" s="2">
        <v>4.79647930110901E-2</v>
      </c>
      <c r="F1423" s="2">
        <v>2.7923860154386602</v>
      </c>
    </row>
    <row r="1424" spans="1:6">
      <c r="A1424" s="2" t="s">
        <v>24992</v>
      </c>
      <c r="B1424" s="2">
        <v>79.542668143802516</v>
      </c>
      <c r="C1424" s="2">
        <v>6.2500375856167594</v>
      </c>
      <c r="D1424" s="2">
        <v>5.9151008598233806E-11</v>
      </c>
      <c r="E1424" s="2">
        <v>1.2956935460319999E-9</v>
      </c>
      <c r="F1424" s="2">
        <v>4.1994844525286998</v>
      </c>
    </row>
    <row r="1425" spans="1:6">
      <c r="A1425" s="2" t="s">
        <v>24993</v>
      </c>
      <c r="B1425" s="2">
        <v>50.767751327061767</v>
      </c>
      <c r="C1425" s="2">
        <v>5.5617078792823031</v>
      </c>
      <c r="D1425" s="2">
        <v>6.8814181255109696E-22</v>
      </c>
      <c r="E1425" s="2">
        <v>1.1987616358913801E-19</v>
      </c>
      <c r="F1425" s="2">
        <v>3.72510972022044</v>
      </c>
    </row>
    <row r="1426" spans="1:6">
      <c r="A1426" s="2" t="s">
        <v>24994</v>
      </c>
      <c r="B1426" s="2">
        <v>17.593708139665836</v>
      </c>
      <c r="C1426" s="2">
        <v>1.03918425864025</v>
      </c>
      <c r="D1426" s="2">
        <v>1.3330728639172099E-12</v>
      </c>
      <c r="E1426" s="2">
        <v>4.3015374940567599E-11</v>
      </c>
      <c r="F1426" s="2">
        <v>4.6443233440463896</v>
      </c>
    </row>
    <row r="1427" spans="1:6">
      <c r="A1427" s="2" t="s">
        <v>24995</v>
      </c>
      <c r="B1427" s="2">
        <v>118.39898775295734</v>
      </c>
      <c r="C1427" s="2">
        <v>43.791842863574367</v>
      </c>
      <c r="D1427" s="2">
        <v>9.9864166580893195E-6</v>
      </c>
      <c r="E1427" s="2">
        <v>5.3539154559962299E-5</v>
      </c>
      <c r="F1427" s="2">
        <v>2.07061290227574</v>
      </c>
    </row>
    <row r="1428" spans="1:6">
      <c r="A1428" s="2" t="s">
        <v>24996</v>
      </c>
      <c r="B1428" s="2">
        <v>5.684874167830233</v>
      </c>
      <c r="C1428" s="2">
        <v>1.3299452321678147</v>
      </c>
      <c r="D1428" s="2">
        <v>8.6288762420357802E-5</v>
      </c>
      <c r="E1428" s="2">
        <v>3.5453336617078301E-4</v>
      </c>
      <c r="F1428" s="2">
        <v>2.9067419161772499</v>
      </c>
    </row>
    <row r="1429" spans="1:6">
      <c r="A1429" s="2" t="s">
        <v>24998</v>
      </c>
      <c r="B1429" s="2">
        <v>7.5315699348540592</v>
      </c>
      <c r="C1429" s="2">
        <v>2.3551383982905265</v>
      </c>
      <c r="D1429" s="2">
        <v>1.5405341720508599E-4</v>
      </c>
      <c r="E1429" s="2">
        <v>5.8728451905685705E-4</v>
      </c>
      <c r="F1429" s="2">
        <v>2.2210521176847902</v>
      </c>
    </row>
    <row r="1430" spans="1:6">
      <c r="A1430" s="2" t="s">
        <v>24999</v>
      </c>
      <c r="B1430" s="2">
        <v>17.523853604917068</v>
      </c>
      <c r="C1430" s="2">
        <v>4.7811883343929633</v>
      </c>
      <c r="D1430" s="2">
        <v>4.27471673441421E-6</v>
      </c>
      <c r="E1430" s="2">
        <v>2.5553152526470499E-5</v>
      </c>
      <c r="F1430" s="2">
        <v>2.5356604813427901</v>
      </c>
    </row>
    <row r="1431" spans="1:6">
      <c r="A1431" s="2" t="s">
        <v>25001</v>
      </c>
      <c r="B1431" s="2">
        <v>9.8657194979865768</v>
      </c>
      <c r="C1431" s="2">
        <v>3.3697357845082165</v>
      </c>
      <c r="D1431" s="2">
        <v>1.6215938905322601E-4</v>
      </c>
      <c r="E1431" s="2">
        <v>6.1400989404762304E-4</v>
      </c>
      <c r="F1431" s="2">
        <v>2.0419043780986801</v>
      </c>
    </row>
    <row r="1432" spans="1:6">
      <c r="A1432" s="2" t="s">
        <v>25002</v>
      </c>
      <c r="B1432" s="2">
        <v>65.664219305624542</v>
      </c>
      <c r="C1432" s="2">
        <v>16.661791111556436</v>
      </c>
      <c r="D1432" s="2">
        <v>5.0606839194349999E-8</v>
      </c>
      <c r="E1432" s="2">
        <v>5.1796170230596698E-7</v>
      </c>
      <c r="F1432" s="2">
        <v>2.54205028211461</v>
      </c>
    </row>
    <row r="1433" spans="1:6">
      <c r="A1433" s="2" t="s">
        <v>25010</v>
      </c>
      <c r="B1433" s="2">
        <v>4.6256283778766596</v>
      </c>
      <c r="C1433" s="2">
        <v>39.969760912377943</v>
      </c>
      <c r="D1433" s="2">
        <v>1.00419214617254E-10</v>
      </c>
      <c r="E1433" s="2">
        <v>2.0828706285293998E-9</v>
      </c>
      <c r="F1433" s="2">
        <v>-2.5827112561908199</v>
      </c>
    </row>
    <row r="1434" spans="1:6">
      <c r="A1434" s="2" t="s">
        <v>25018</v>
      </c>
      <c r="B1434" s="2">
        <v>32.131805644939334</v>
      </c>
      <c r="C1434" s="2">
        <v>4.4078670625106939</v>
      </c>
      <c r="D1434" s="2">
        <v>2.7838717524036398E-7</v>
      </c>
      <c r="E1434" s="2">
        <v>2.31006699454363E-6</v>
      </c>
      <c r="F1434" s="2">
        <v>3.4583334056311901</v>
      </c>
    </row>
    <row r="1435" spans="1:6">
      <c r="A1435" s="2" t="s">
        <v>25019</v>
      </c>
      <c r="B1435" s="2">
        <v>8.3736041221139015</v>
      </c>
      <c r="C1435" s="2">
        <v>2.0957316771199692</v>
      </c>
      <c r="D1435" s="2">
        <v>1.40657681961887E-2</v>
      </c>
      <c r="E1435" s="2">
        <v>2.9240738238521E-2</v>
      </c>
      <c r="F1435" s="2">
        <v>2.3646890204917899</v>
      </c>
    </row>
    <row r="1436" spans="1:6">
      <c r="A1436" s="2" t="s">
        <v>25023</v>
      </c>
      <c r="B1436" s="2">
        <v>740.25154435302773</v>
      </c>
      <c r="C1436" s="2">
        <v>88.009559087317996</v>
      </c>
      <c r="D1436" s="2">
        <v>2.61415686436008E-4</v>
      </c>
      <c r="E1436" s="2">
        <v>9.3194403037792704E-4</v>
      </c>
      <c r="F1436" s="2">
        <v>3.7041311323592101</v>
      </c>
    </row>
    <row r="1437" spans="1:6">
      <c r="A1437" s="2" t="s">
        <v>25032</v>
      </c>
      <c r="B1437" s="2">
        <v>118.577237800776</v>
      </c>
      <c r="C1437" s="2">
        <v>9.0733628421832897</v>
      </c>
      <c r="D1437" s="2">
        <v>7.0464197524234905E-7</v>
      </c>
      <c r="E1437" s="2">
        <v>5.23999982858328E-6</v>
      </c>
      <c r="F1437" s="2">
        <v>4.3611391648623199</v>
      </c>
    </row>
    <row r="1438" spans="1:6">
      <c r="A1438" s="2" t="s">
        <v>25036</v>
      </c>
      <c r="B1438" s="2">
        <v>4.5012310389670427</v>
      </c>
      <c r="C1438" s="2">
        <v>44.435853229828204</v>
      </c>
      <c r="D1438" s="2">
        <v>6.5506376250897403E-11</v>
      </c>
      <c r="E1438" s="2">
        <v>1.41566252514722E-9</v>
      </c>
      <c r="F1438" s="2">
        <v>-2.5820362125355798</v>
      </c>
    </row>
    <row r="1439" spans="1:6">
      <c r="A1439" s="2" t="s">
        <v>25044</v>
      </c>
      <c r="B1439" s="2">
        <v>6.9626475740268363</v>
      </c>
      <c r="C1439" s="2">
        <v>1.2429156891937014</v>
      </c>
      <c r="D1439" s="2">
        <v>7.0478397701526503E-6</v>
      </c>
      <c r="E1439" s="2">
        <v>3.9656788510274098E-5</v>
      </c>
      <c r="F1439" s="2">
        <v>2.88197396774695</v>
      </c>
    </row>
    <row r="1440" spans="1:6">
      <c r="A1440" s="2" t="s">
        <v>25045</v>
      </c>
      <c r="B1440" s="2">
        <v>63.792901059657332</v>
      </c>
      <c r="C1440" s="2">
        <v>7.2006328018234962</v>
      </c>
      <c r="D1440" s="2">
        <v>4.5940235646568698E-26</v>
      </c>
      <c r="E1440" s="2">
        <v>1.42702548848173E-23</v>
      </c>
      <c r="F1440" s="2">
        <v>3.7726962534381601</v>
      </c>
    </row>
    <row r="1441" spans="1:6">
      <c r="A1441" s="2" t="s">
        <v>25050</v>
      </c>
      <c r="B1441" s="2">
        <v>3636.2680616991602</v>
      </c>
      <c r="C1441" s="2">
        <v>439.81644281134703</v>
      </c>
      <c r="D1441" s="2">
        <v>1.35478491970489E-7</v>
      </c>
      <c r="E1441" s="2">
        <v>1.22429249210766E-6</v>
      </c>
      <c r="F1441" s="2">
        <v>3.6929657911956899</v>
      </c>
    </row>
    <row r="1442" spans="1:6">
      <c r="A1442" s="2" t="s">
        <v>25051</v>
      </c>
      <c r="B1442" s="2">
        <v>72.967932687330759</v>
      </c>
      <c r="C1442" s="2">
        <v>25.435839197347502</v>
      </c>
      <c r="D1442" s="2">
        <v>1.3560897210621499E-10</v>
      </c>
      <c r="E1442" s="2">
        <v>2.7039988544798301E-9</v>
      </c>
      <c r="F1442" s="2">
        <v>2.1528664070664698</v>
      </c>
    </row>
    <row r="1443" spans="1:6">
      <c r="A1443" s="2" t="s">
        <v>25052</v>
      </c>
      <c r="B1443" s="2">
        <v>16.385179361746236</v>
      </c>
      <c r="C1443" s="2">
        <v>1.52696219090362</v>
      </c>
      <c r="D1443" s="2">
        <v>4.3685906809602102E-10</v>
      </c>
      <c r="E1443" s="2">
        <v>7.6515628353611499E-9</v>
      </c>
      <c r="F1443" s="2">
        <v>3.9673703989213802</v>
      </c>
    </row>
    <row r="1444" spans="1:6">
      <c r="A1444" s="2" t="s">
        <v>21027</v>
      </c>
      <c r="B1444" s="2">
        <v>321.04673610603203</v>
      </c>
      <c r="C1444" s="2">
        <v>8.4898745336180603</v>
      </c>
      <c r="D1444" s="2">
        <v>6.2320462704234903E-17</v>
      </c>
      <c r="E1444" s="2">
        <v>4.6038572190274603E-15</v>
      </c>
      <c r="F1444" s="2">
        <v>5.8544991393522299</v>
      </c>
    </row>
    <row r="1445" spans="1:6">
      <c r="A1445" s="2" t="s">
        <v>25053</v>
      </c>
      <c r="B1445" s="2">
        <v>12.960251297250347</v>
      </c>
      <c r="C1445" s="2">
        <v>230.16618741140823</v>
      </c>
      <c r="D1445" s="2">
        <v>2.2108996154831701E-4</v>
      </c>
      <c r="E1445" s="2">
        <v>8.0385578742613397E-4</v>
      </c>
      <c r="F1445" s="2">
        <v>-3.4985752666847398</v>
      </c>
    </row>
    <row r="1446" spans="1:6">
      <c r="A1446" s="2" t="s">
        <v>25054</v>
      </c>
      <c r="B1446" s="2">
        <v>47.24803507113063</v>
      </c>
      <c r="C1446" s="2">
        <v>7.9012934082837596</v>
      </c>
      <c r="D1446" s="2">
        <v>3.1490610154329098E-5</v>
      </c>
      <c r="E1446" s="2">
        <v>1.4563065668141901E-4</v>
      </c>
      <c r="F1446" s="2">
        <v>3.2311464899661799</v>
      </c>
    </row>
    <row r="1447" spans="1:6">
      <c r="A1447" s="2" t="s">
        <v>25062</v>
      </c>
      <c r="B1447" s="2">
        <v>305.2584864817307</v>
      </c>
      <c r="C1447" s="2">
        <v>21.777651629563966</v>
      </c>
      <c r="D1447" s="2">
        <v>1.0744042392600001E-11</v>
      </c>
      <c r="E1447" s="2">
        <v>2.83234050067498E-10</v>
      </c>
      <c r="F1447" s="2">
        <v>4.3959763212463203</v>
      </c>
    </row>
    <row r="1448" spans="1:6">
      <c r="A1448" s="2" t="s">
        <v>25063</v>
      </c>
      <c r="B1448" s="2">
        <v>41.657127447552661</v>
      </c>
      <c r="C1448" s="2">
        <v>6.0788378736287294</v>
      </c>
      <c r="D1448" s="2">
        <v>5.9236152419664099E-9</v>
      </c>
      <c r="E1448" s="2">
        <v>7.8672235767872104E-8</v>
      </c>
      <c r="F1448" s="2">
        <v>3.3741614824091402</v>
      </c>
    </row>
    <row r="1449" spans="1:6">
      <c r="A1449" s="2" t="s">
        <v>25064</v>
      </c>
      <c r="B1449" s="2">
        <v>47.732083964086705</v>
      </c>
      <c r="C1449" s="2">
        <v>11.102614694156314</v>
      </c>
      <c r="D1449" s="2">
        <v>2.6916176948164201E-5</v>
      </c>
      <c r="E1449" s="2">
        <v>1.2675407486482701E-4</v>
      </c>
      <c r="F1449" s="2">
        <v>2.6950576843541398</v>
      </c>
    </row>
    <row r="1450" spans="1:6">
      <c r="A1450" s="2" t="s">
        <v>25065</v>
      </c>
      <c r="B1450" s="2">
        <v>275.79511937224169</v>
      </c>
      <c r="C1450" s="2">
        <v>78.639336777299704</v>
      </c>
      <c r="D1450" s="2">
        <v>2.5927177726971501E-11</v>
      </c>
      <c r="E1450" s="2">
        <v>6.2008765877252301E-10</v>
      </c>
      <c r="F1450" s="2">
        <v>2.35841628164283</v>
      </c>
    </row>
    <row r="1451" spans="1:6">
      <c r="A1451" s="2" t="s">
        <v>25066</v>
      </c>
      <c r="B1451" s="2">
        <v>38.518720604509269</v>
      </c>
      <c r="C1451" s="2">
        <v>1.2358682033465627</v>
      </c>
      <c r="D1451" s="2">
        <v>2.10859221081313E-16</v>
      </c>
      <c r="E1451" s="2">
        <v>1.40474739997892E-14</v>
      </c>
      <c r="F1451" s="2">
        <v>5.5792289954165897</v>
      </c>
    </row>
    <row r="1452" spans="1:6">
      <c r="A1452" s="2" t="s">
        <v>25067</v>
      </c>
      <c r="B1452" s="2">
        <v>107.41250805627062</v>
      </c>
      <c r="C1452" s="2">
        <v>6.7898822974550894</v>
      </c>
      <c r="D1452" s="2">
        <v>6.0917929064630496E-10</v>
      </c>
      <c r="E1452" s="2">
        <v>1.03396053136557E-8</v>
      </c>
      <c r="F1452" s="2">
        <v>4.6546328898471998</v>
      </c>
    </row>
    <row r="1453" spans="1:6">
      <c r="A1453" s="2" t="s">
        <v>25068</v>
      </c>
      <c r="B1453" s="2">
        <v>9.1076409053400145</v>
      </c>
      <c r="C1453" s="2">
        <v>2.4400326985216401</v>
      </c>
      <c r="D1453" s="2">
        <v>1.2748206046541999E-2</v>
      </c>
      <c r="E1453" s="2">
        <v>2.6876625095424499E-2</v>
      </c>
      <c r="F1453" s="2">
        <v>2.3556787044770902</v>
      </c>
    </row>
    <row r="1454" spans="1:6">
      <c r="A1454" s="2" t="s">
        <v>25070</v>
      </c>
      <c r="B1454" s="2">
        <v>14.760975105784633</v>
      </c>
      <c r="C1454" s="2">
        <v>3.6956999716682168</v>
      </c>
      <c r="D1454" s="2">
        <v>1.9150890192970202E-5</v>
      </c>
      <c r="E1454" s="2">
        <v>9.4262743595868202E-5</v>
      </c>
      <c r="F1454" s="2">
        <v>2.5008947982004099</v>
      </c>
    </row>
    <row r="1455" spans="1:6">
      <c r="A1455" s="2" t="s">
        <v>25071</v>
      </c>
      <c r="B1455" s="2">
        <v>41.018021171743605</v>
      </c>
      <c r="C1455" s="2">
        <v>12.299258474357281</v>
      </c>
      <c r="D1455" s="2">
        <v>4.3309840300464201E-4</v>
      </c>
      <c r="E1455" s="2">
        <v>1.44564254612451E-3</v>
      </c>
      <c r="F1455" s="2">
        <v>2.3754115542904501</v>
      </c>
    </row>
    <row r="1456" spans="1:6">
      <c r="A1456" s="2" t="s">
        <v>25072</v>
      </c>
      <c r="B1456" s="2">
        <v>39.568098263557467</v>
      </c>
      <c r="C1456" s="2">
        <v>11.814495556161178</v>
      </c>
      <c r="D1456" s="2">
        <v>2.60946823357556E-9</v>
      </c>
      <c r="E1456" s="2">
        <v>3.8378385623528297E-8</v>
      </c>
      <c r="F1456" s="2">
        <v>2.33408304367744</v>
      </c>
    </row>
    <row r="1457" spans="1:6">
      <c r="A1457" s="2" t="s">
        <v>25073</v>
      </c>
      <c r="B1457" s="2">
        <v>558.01353091782664</v>
      </c>
      <c r="C1457" s="2">
        <v>116.25570556670691</v>
      </c>
      <c r="D1457" s="2">
        <v>8.1721737173523802E-18</v>
      </c>
      <c r="E1457" s="2">
        <v>6.9307560125256303E-16</v>
      </c>
      <c r="F1457" s="2">
        <v>2.83409342570046</v>
      </c>
    </row>
    <row r="1458" spans="1:6">
      <c r="A1458" s="2" t="s">
        <v>25074</v>
      </c>
      <c r="B1458" s="2">
        <v>1.7187231853767877</v>
      </c>
      <c r="C1458" s="2">
        <v>34.76538689231387</v>
      </c>
      <c r="D1458" s="2">
        <v>4.5067844763410203E-6</v>
      </c>
      <c r="E1458" s="2">
        <v>2.67173873003045E-5</v>
      </c>
      <c r="F1458" s="2">
        <v>-3.6473549533085499</v>
      </c>
    </row>
    <row r="1459" spans="1:6">
      <c r="A1459" s="2" t="s">
        <v>25075</v>
      </c>
      <c r="B1459" s="2">
        <v>9.5547497571842683</v>
      </c>
      <c r="C1459" s="2">
        <v>206.01225945161104</v>
      </c>
      <c r="D1459" s="2">
        <v>9.7691214952432102E-6</v>
      </c>
      <c r="E1459" s="2">
        <v>5.25929192713219E-5</v>
      </c>
      <c r="F1459" s="2">
        <v>-3.6434103244425802</v>
      </c>
    </row>
    <row r="1460" spans="1:6">
      <c r="A1460" s="2" t="s">
        <v>25076</v>
      </c>
      <c r="B1460" s="2">
        <v>42.243899970465698</v>
      </c>
      <c r="C1460" s="2">
        <v>7.7219052408990434</v>
      </c>
      <c r="D1460" s="2">
        <v>8.9202094267052498E-7</v>
      </c>
      <c r="E1460" s="2">
        <v>6.4420403204289799E-6</v>
      </c>
      <c r="F1460" s="2">
        <v>3.0598633700643201</v>
      </c>
    </row>
    <row r="1461" spans="1:6">
      <c r="A1461" s="2" t="s">
        <v>25077</v>
      </c>
      <c r="B1461" s="2">
        <v>310.69288849030164</v>
      </c>
      <c r="C1461" s="2">
        <v>64.255147099761032</v>
      </c>
      <c r="D1461" s="2">
        <v>1.92670774716989E-10</v>
      </c>
      <c r="E1461" s="2">
        <v>3.6932623894077401E-9</v>
      </c>
      <c r="F1461" s="2">
        <v>2.8764668496282</v>
      </c>
    </row>
    <row r="1462" spans="1:6">
      <c r="A1462" s="2" t="s">
        <v>25078</v>
      </c>
      <c r="B1462" s="2">
        <v>47.46408258515757</v>
      </c>
      <c r="C1462" s="2">
        <v>18.606747903441534</v>
      </c>
      <c r="D1462" s="2">
        <v>2.0340265965657201E-5</v>
      </c>
      <c r="E1462" s="2">
        <v>9.9301786996131895E-5</v>
      </c>
      <c r="F1462" s="2">
        <v>2.0402166061820801</v>
      </c>
    </row>
    <row r="1463" spans="1:6">
      <c r="A1463" s="2" t="s">
        <v>25079</v>
      </c>
      <c r="B1463" s="2">
        <v>121.52815697196534</v>
      </c>
      <c r="C1463" s="2">
        <v>1.5638025655081742</v>
      </c>
      <c r="D1463" s="2">
        <v>7.9234068945034701E-10</v>
      </c>
      <c r="E1463" s="2">
        <v>1.31539778850025E-8</v>
      </c>
      <c r="F1463" s="2">
        <v>6.83281344803585</v>
      </c>
    </row>
    <row r="1464" spans="1:6">
      <c r="A1464" s="2" t="s">
        <v>25080</v>
      </c>
      <c r="B1464" s="2">
        <v>2.2370302295693736</v>
      </c>
      <c r="C1464" s="2">
        <v>17.838450241365642</v>
      </c>
      <c r="D1464" s="2">
        <v>7.3914795847191796E-3</v>
      </c>
      <c r="E1464" s="2">
        <v>1.68137574248482E-2</v>
      </c>
      <c r="F1464" s="2">
        <v>-2.0908240996881999</v>
      </c>
    </row>
    <row r="1465" spans="1:6">
      <c r="A1465" s="2" t="s">
        <v>25081</v>
      </c>
      <c r="B1465" s="2">
        <v>10.131697285771271</v>
      </c>
      <c r="C1465" s="2">
        <v>3.9507015191911505</v>
      </c>
      <c r="D1465" s="2">
        <v>5.0907233819699003E-3</v>
      </c>
      <c r="E1465" s="2">
        <v>1.2214893460581499E-2</v>
      </c>
      <c r="F1465" s="2">
        <v>2.1054276600146702</v>
      </c>
    </row>
    <row r="1466" spans="1:6">
      <c r="A1466" s="2" t="s">
        <v>25082</v>
      </c>
      <c r="B1466" s="2">
        <v>5.4024172378880424</v>
      </c>
      <c r="C1466" s="2">
        <v>34.609529396860999</v>
      </c>
      <c r="D1466" s="2">
        <v>3.86108126764212E-4</v>
      </c>
      <c r="E1466" s="2">
        <v>1.3110285426359699E-3</v>
      </c>
      <c r="F1466" s="2">
        <v>-2.05539689855045</v>
      </c>
    </row>
    <row r="1467" spans="1:6">
      <c r="A1467" s="2" t="s">
        <v>25083</v>
      </c>
      <c r="B1467" s="2">
        <v>40.707611218157695</v>
      </c>
      <c r="C1467" s="2">
        <v>3.4986818864698197</v>
      </c>
      <c r="D1467" s="2">
        <v>6.41185013515741E-21</v>
      </c>
      <c r="E1467" s="2">
        <v>9.4463040105501891E-19</v>
      </c>
      <c r="F1467" s="2">
        <v>4.1440477758021004</v>
      </c>
    </row>
    <row r="1468" spans="1:6">
      <c r="A1468" s="2" t="s">
        <v>25084</v>
      </c>
      <c r="B1468" s="2">
        <v>41.443072431776763</v>
      </c>
      <c r="C1468" s="2">
        <v>13.950915023234076</v>
      </c>
      <c r="D1468" s="2">
        <v>3.5547910943228798E-8</v>
      </c>
      <c r="E1468" s="2">
        <v>3.7997356548023401E-7</v>
      </c>
      <c r="F1468" s="2">
        <v>2.1350937580557501</v>
      </c>
    </row>
    <row r="1469" spans="1:6">
      <c r="A1469" s="2" t="s">
        <v>25085</v>
      </c>
      <c r="B1469" s="2">
        <v>20.988384387578932</v>
      </c>
      <c r="C1469" s="2">
        <v>7.3378250812790933</v>
      </c>
      <c r="D1469" s="2">
        <v>1.31126808501355E-8</v>
      </c>
      <c r="E1469" s="2">
        <v>1.5894677501210601E-7</v>
      </c>
      <c r="F1469" s="2">
        <v>2.1933113899116501</v>
      </c>
    </row>
    <row r="1470" spans="1:6">
      <c r="A1470" s="2" t="s">
        <v>25086</v>
      </c>
      <c r="B1470" s="2">
        <v>2.4888088494339731</v>
      </c>
      <c r="C1470" s="2">
        <v>19.412753348123669</v>
      </c>
      <c r="D1470" s="2">
        <v>8.6395216369004004E-8</v>
      </c>
      <c r="E1470" s="2">
        <v>8.2784273030809398E-7</v>
      </c>
      <c r="F1470" s="2">
        <v>-2.3857246453263201</v>
      </c>
    </row>
    <row r="1471" spans="1:6">
      <c r="A1471" s="2" t="s">
        <v>25087</v>
      </c>
      <c r="B1471" s="2">
        <v>9.5397612930960989</v>
      </c>
      <c r="C1471" s="2">
        <v>2.9591933325539963</v>
      </c>
      <c r="D1471" s="2">
        <v>8.4798149346196408E-3</v>
      </c>
      <c r="E1471" s="2">
        <v>1.8847119710720998E-2</v>
      </c>
      <c r="F1471" s="2">
        <v>2.2020952299238798</v>
      </c>
    </row>
    <row r="1472" spans="1:6">
      <c r="A1472" s="2" t="s">
        <v>25088</v>
      </c>
      <c r="B1472" s="2">
        <v>15.962826340797667</v>
      </c>
      <c r="C1472" s="2">
        <v>1.9088528970226033</v>
      </c>
      <c r="D1472" s="2">
        <v>2.8351214166617999E-10</v>
      </c>
      <c r="E1472" s="2">
        <v>5.2099144949660998E-9</v>
      </c>
      <c r="F1472" s="2">
        <v>3.5277909164581098</v>
      </c>
    </row>
    <row r="1473" spans="1:6">
      <c r="A1473" s="2" t="s">
        <v>25089</v>
      </c>
      <c r="B1473" s="2">
        <v>45.508152872673435</v>
      </c>
      <c r="C1473" s="2">
        <v>9.2977328442231126</v>
      </c>
      <c r="D1473" s="2">
        <v>3.64146862814818E-4</v>
      </c>
      <c r="E1473" s="2">
        <v>1.24482026214421E-3</v>
      </c>
      <c r="F1473" s="2">
        <v>2.8967318329943499</v>
      </c>
    </row>
    <row r="1474" spans="1:6">
      <c r="A1474" s="2" t="s">
        <v>25090</v>
      </c>
      <c r="B1474" s="2">
        <v>103.90354346559933</v>
      </c>
      <c r="C1474" s="2">
        <v>28.385050362038736</v>
      </c>
      <c r="D1474" s="2">
        <v>1.0361641520972901E-11</v>
      </c>
      <c r="E1474" s="2">
        <v>2.7540602236466301E-10</v>
      </c>
      <c r="F1474" s="2">
        <v>2.4223430060941902</v>
      </c>
    </row>
    <row r="1475" spans="1:6">
      <c r="A1475" s="2" t="s">
        <v>25091</v>
      </c>
      <c r="B1475" s="2">
        <v>41.262766606151636</v>
      </c>
      <c r="C1475" s="2">
        <v>10.836222559399587</v>
      </c>
      <c r="D1475" s="2">
        <v>4.5335526120112204E-6</v>
      </c>
      <c r="E1475" s="2">
        <v>2.6851379150671499E-5</v>
      </c>
      <c r="F1475" s="2">
        <v>2.5114098282230901</v>
      </c>
    </row>
    <row r="1476" spans="1:6">
      <c r="A1476" s="2" t="s">
        <v>25092</v>
      </c>
      <c r="B1476" s="2">
        <v>1.1516222400063285</v>
      </c>
      <c r="C1476" s="2">
        <v>12.670277998653766</v>
      </c>
      <c r="D1476" s="2">
        <v>3.08788731752181E-12</v>
      </c>
      <c r="E1476" s="2">
        <v>9.1298062867370801E-11</v>
      </c>
      <c r="F1476" s="2">
        <v>-2.5340705638497298</v>
      </c>
    </row>
    <row r="1477" spans="1:6">
      <c r="A1477" s="2" t="s">
        <v>25093</v>
      </c>
      <c r="B1477" s="2">
        <v>29.445183435633734</v>
      </c>
      <c r="C1477" s="2">
        <v>1.0739679387232834</v>
      </c>
      <c r="D1477" s="2">
        <v>4.0443548468020797E-6</v>
      </c>
      <c r="E1477" s="2">
        <v>2.4345448671550601E-5</v>
      </c>
      <c r="F1477" s="2">
        <v>5.3461771178825002</v>
      </c>
    </row>
    <row r="1478" spans="1:6">
      <c r="A1478" s="2" t="s">
        <v>25094</v>
      </c>
      <c r="B1478" s="2">
        <v>46.210459055709158</v>
      </c>
      <c r="C1478" s="2">
        <v>5.8764190288404032</v>
      </c>
      <c r="D1478" s="2">
        <v>1.2487952333836699E-4</v>
      </c>
      <c r="E1478" s="2">
        <v>4.9050028499539398E-4</v>
      </c>
      <c r="F1478" s="2">
        <v>3.5524289702382501</v>
      </c>
    </row>
    <row r="1479" spans="1:6">
      <c r="A1479" s="2" t="s">
        <v>25095</v>
      </c>
      <c r="B1479" s="2">
        <v>22.6183245519731</v>
      </c>
      <c r="C1479" s="2">
        <v>7.9243262878935328</v>
      </c>
      <c r="D1479" s="2">
        <v>7.2027777711466999E-4</v>
      </c>
      <c r="E1479" s="2">
        <v>2.25284503816213E-3</v>
      </c>
      <c r="F1479" s="2">
        <v>2.1634776820534598</v>
      </c>
    </row>
    <row r="1480" spans="1:6">
      <c r="A1480" s="2" t="s">
        <v>25096</v>
      </c>
      <c r="B1480" s="2">
        <v>3.3851263581499871</v>
      </c>
      <c r="C1480" s="2">
        <v>28.985231016728832</v>
      </c>
      <c r="D1480" s="2">
        <v>6.9088385856454098E-6</v>
      </c>
      <c r="E1480" s="2">
        <v>3.8959684255273398E-5</v>
      </c>
      <c r="F1480" s="2">
        <v>-2.2137629373825298</v>
      </c>
    </row>
    <row r="1481" spans="1:6">
      <c r="A1481" s="2" t="s">
        <v>25097</v>
      </c>
      <c r="B1481" s="2">
        <v>3.5136169820647329</v>
      </c>
      <c r="C1481" s="2">
        <v>43.311346650510195</v>
      </c>
      <c r="D1481" s="2">
        <v>7.4378762444109999E-9</v>
      </c>
      <c r="E1481" s="2">
        <v>9.5674123805528501E-8</v>
      </c>
      <c r="F1481" s="2">
        <v>-3.3021621854594199</v>
      </c>
    </row>
    <row r="1482" spans="1:6">
      <c r="A1482" s="2" t="s">
        <v>25098</v>
      </c>
      <c r="B1482" s="2">
        <v>3.5708892453735537</v>
      </c>
      <c r="C1482" s="2">
        <v>29.131188013137066</v>
      </c>
      <c r="D1482" s="2">
        <v>1.36602733849212E-6</v>
      </c>
      <c r="E1482" s="2">
        <v>9.4107026072296393E-6</v>
      </c>
      <c r="F1482" s="2">
        <v>-2.18308785680538</v>
      </c>
    </row>
    <row r="1483" spans="1:6">
      <c r="A1483" s="2" t="s">
        <v>25099</v>
      </c>
      <c r="B1483" s="2">
        <v>4.3619906133838464</v>
      </c>
      <c r="C1483" s="2">
        <v>55.871149827673371</v>
      </c>
      <c r="D1483" s="2">
        <v>7.0917005367109795E-19</v>
      </c>
      <c r="E1483" s="2">
        <v>7.4933698048148497E-17</v>
      </c>
      <c r="F1483" s="2">
        <v>-3.0960537330818099</v>
      </c>
    </row>
    <row r="1484" spans="1:6">
      <c r="A1484" s="2" t="s">
        <v>25100</v>
      </c>
      <c r="B1484" s="2">
        <v>13.527637139541667</v>
      </c>
      <c r="C1484" s="2">
        <v>3.0262597376765665</v>
      </c>
      <c r="D1484" s="2">
        <v>4.2567169067443497E-5</v>
      </c>
      <c r="E1484" s="2">
        <v>1.8977464169061501E-4</v>
      </c>
      <c r="F1484" s="2">
        <v>2.7330969970545498</v>
      </c>
    </row>
    <row r="1485" spans="1:6">
      <c r="A1485" s="2" t="s">
        <v>25101</v>
      </c>
      <c r="B1485" s="2">
        <v>13.410250616625065</v>
      </c>
      <c r="C1485" s="2">
        <v>2.3465031598743327</v>
      </c>
      <c r="D1485" s="2">
        <v>1.64292002348121E-5</v>
      </c>
      <c r="E1485" s="2">
        <v>8.2568740829225195E-5</v>
      </c>
      <c r="F1485" s="2">
        <v>3.2145779980979698</v>
      </c>
    </row>
    <row r="1486" spans="1:6">
      <c r="A1486" s="2" t="s">
        <v>25102</v>
      </c>
      <c r="B1486" s="2">
        <v>282.61434751678763</v>
      </c>
      <c r="C1486" s="2">
        <v>52.251076524183297</v>
      </c>
      <c r="D1486" s="2">
        <v>1.3636177653052801E-20</v>
      </c>
      <c r="E1486" s="2">
        <v>1.8901501733925101E-18</v>
      </c>
      <c r="F1486" s="2">
        <v>2.98498040871532</v>
      </c>
    </row>
    <row r="1487" spans="1:6">
      <c r="A1487" s="2" t="s">
        <v>25103</v>
      </c>
      <c r="B1487" s="2">
        <v>4.5440596329636493</v>
      </c>
      <c r="C1487" s="2">
        <v>1.1804517392271023</v>
      </c>
      <c r="D1487" s="2">
        <v>3.8704076795220403E-8</v>
      </c>
      <c r="E1487" s="2">
        <v>4.1040662121992999E-7</v>
      </c>
      <c r="F1487" s="2">
        <v>2.6436451958535998</v>
      </c>
    </row>
    <row r="1488" spans="1:6">
      <c r="A1488" s="2" t="s">
        <v>25104</v>
      </c>
      <c r="B1488" s="2">
        <v>99.713961204409941</v>
      </c>
      <c r="C1488" s="2">
        <v>38.315139033335932</v>
      </c>
      <c r="D1488" s="2">
        <v>5.3037137142567702E-5</v>
      </c>
      <c r="E1488" s="2">
        <v>2.3024136551770999E-4</v>
      </c>
      <c r="F1488" s="2">
        <v>2.0298852100607401</v>
      </c>
    </row>
    <row r="1489" spans="1:6">
      <c r="A1489" s="2" t="s">
        <v>25105</v>
      </c>
      <c r="B1489" s="2">
        <v>30.143215807875297</v>
      </c>
      <c r="C1489" s="2">
        <v>5.088035485592413</v>
      </c>
      <c r="D1489" s="2">
        <v>6.8189016476404702E-6</v>
      </c>
      <c r="E1489" s="2">
        <v>3.8528363418686503E-5</v>
      </c>
      <c r="F1489" s="2">
        <v>3.0978485406499798</v>
      </c>
    </row>
    <row r="1490" spans="1:6">
      <c r="A1490" s="2" t="s">
        <v>25108</v>
      </c>
      <c r="B1490" s="2">
        <v>2.4958493821471701</v>
      </c>
      <c r="C1490" s="2">
        <v>20.573281041975687</v>
      </c>
      <c r="D1490" s="2">
        <v>2.7970669070403E-3</v>
      </c>
      <c r="E1490" s="2">
        <v>7.3049006277667097E-3</v>
      </c>
      <c r="F1490" s="2">
        <v>-2.51188519094248</v>
      </c>
    </row>
    <row r="1491" spans="1:6">
      <c r="A1491" s="2" t="s">
        <v>25109</v>
      </c>
      <c r="B1491" s="2">
        <v>8.3933865622312762</v>
      </c>
      <c r="C1491" s="2">
        <v>1.3516025359858332</v>
      </c>
      <c r="D1491" s="2">
        <v>1.4854286518017399E-4</v>
      </c>
      <c r="E1491" s="2">
        <v>5.6930758883235399E-4</v>
      </c>
      <c r="F1491" s="2">
        <v>3.2052789565850301</v>
      </c>
    </row>
    <row r="1492" spans="1:6">
      <c r="A1492" s="2" t="s">
        <v>25110</v>
      </c>
      <c r="B1492" s="2">
        <v>154.36934414925767</v>
      </c>
      <c r="C1492" s="2">
        <v>50.074478062072806</v>
      </c>
      <c r="D1492" s="2">
        <v>7.9808366873553308E-6</v>
      </c>
      <c r="E1492" s="2">
        <v>4.4145447645010698E-5</v>
      </c>
      <c r="F1492" s="2">
        <v>2.1903849065407499</v>
      </c>
    </row>
    <row r="1493" spans="1:6">
      <c r="A1493" s="2" t="s">
        <v>25112</v>
      </c>
      <c r="B1493" s="2">
        <v>1.0251851776923735</v>
      </c>
      <c r="C1493" s="2">
        <v>8.1617886312284131</v>
      </c>
      <c r="D1493" s="2">
        <v>2.9452639973021499E-6</v>
      </c>
      <c r="E1493" s="2">
        <v>1.84773351078178E-5</v>
      </c>
      <c r="F1493" s="2">
        <v>-2.4148902799242902</v>
      </c>
    </row>
    <row r="1494" spans="1:6">
      <c r="A1494" s="2" t="s">
        <v>25113</v>
      </c>
      <c r="B1494" s="2">
        <v>54.825468891532296</v>
      </c>
      <c r="C1494" s="2">
        <v>16.780383903624067</v>
      </c>
      <c r="D1494" s="2">
        <v>9.4631874287275399E-13</v>
      </c>
      <c r="E1494" s="2">
        <v>3.1809634718051301E-11</v>
      </c>
      <c r="F1494" s="2">
        <v>2.31219938406374</v>
      </c>
    </row>
    <row r="1495" spans="1:6">
      <c r="A1495" s="2" t="s">
        <v>25114</v>
      </c>
      <c r="B1495" s="2">
        <v>82.870814892113245</v>
      </c>
      <c r="C1495" s="2">
        <v>25.329806389346501</v>
      </c>
      <c r="D1495" s="2">
        <v>9.5957871010173E-6</v>
      </c>
      <c r="E1495" s="2">
        <v>5.1843665214724198E-5</v>
      </c>
      <c r="F1495" s="2">
        <v>2.38843253876307</v>
      </c>
    </row>
    <row r="1496" spans="1:6">
      <c r="A1496" s="2" t="s">
        <v>25115</v>
      </c>
      <c r="B1496" s="2">
        <v>16.392423814733132</v>
      </c>
      <c r="C1496" s="2">
        <v>4.074503500576256</v>
      </c>
      <c r="D1496" s="2">
        <v>3.87503315095536E-5</v>
      </c>
      <c r="E1496" s="2">
        <v>1.7512025363353401E-4</v>
      </c>
      <c r="F1496" s="2">
        <v>2.4528085074659001</v>
      </c>
    </row>
    <row r="1497" spans="1:6">
      <c r="A1497" s="2" t="s">
        <v>25116</v>
      </c>
      <c r="B1497" s="2">
        <v>49.720697184114734</v>
      </c>
      <c r="C1497" s="2">
        <v>4.6163848164040671</v>
      </c>
      <c r="D1497" s="2">
        <v>4.6403332974122302E-11</v>
      </c>
      <c r="E1497" s="2">
        <v>1.03941853235345E-9</v>
      </c>
      <c r="F1497" s="2">
        <v>4.0565172230372699</v>
      </c>
    </row>
    <row r="1498" spans="1:6">
      <c r="A1498" s="2" t="s">
        <v>25117</v>
      </c>
      <c r="B1498" s="2">
        <v>13.567685634841533</v>
      </c>
      <c r="C1498" s="2">
        <v>4.6043430446486138</v>
      </c>
      <c r="D1498" s="2">
        <v>1.3090624942197399E-3</v>
      </c>
      <c r="E1498" s="2">
        <v>3.7756179914949502E-3</v>
      </c>
      <c r="F1498" s="2">
        <v>2.1473724037942401</v>
      </c>
    </row>
    <row r="1499" spans="1:6">
      <c r="A1499" s="2" t="s">
        <v>25118</v>
      </c>
      <c r="B1499" s="2">
        <v>94.867912465855582</v>
      </c>
      <c r="C1499" s="2">
        <v>4.4825388423378305</v>
      </c>
      <c r="D1499" s="2">
        <v>3.5302141416574901E-7</v>
      </c>
      <c r="E1499" s="2">
        <v>2.8522714196243598E-6</v>
      </c>
      <c r="F1499" s="2">
        <v>5.0964595848456096</v>
      </c>
    </row>
    <row r="1500" spans="1:6">
      <c r="A1500" s="2" t="s">
        <v>25119</v>
      </c>
      <c r="B1500" s="2">
        <v>88.563108683652558</v>
      </c>
      <c r="C1500" s="2">
        <v>9.8435800969164671</v>
      </c>
      <c r="D1500" s="2">
        <v>1.89238946043367E-5</v>
      </c>
      <c r="E1500" s="2">
        <v>9.3270091892374006E-5</v>
      </c>
      <c r="F1500" s="2">
        <v>3.79078618701437</v>
      </c>
    </row>
    <row r="1501" spans="1:6">
      <c r="A1501" s="2" t="s">
        <v>25120</v>
      </c>
      <c r="B1501" s="2">
        <v>2.0949753548047934</v>
      </c>
      <c r="C1501" s="2">
        <v>12.227841372201794</v>
      </c>
      <c r="D1501" s="2">
        <v>6.1055880239061896E-6</v>
      </c>
      <c r="E1501" s="2">
        <v>3.4996502986293798E-5</v>
      </c>
      <c r="F1501" s="2">
        <v>-2.0787891580120399</v>
      </c>
    </row>
    <row r="1502" spans="1:6">
      <c r="A1502" s="2" t="s">
        <v>25121</v>
      </c>
      <c r="B1502" s="2">
        <v>21.5251849941356</v>
      </c>
      <c r="C1502" s="2">
        <v>7.1595562319934869</v>
      </c>
      <c r="D1502" s="2">
        <v>2.1839356224763E-6</v>
      </c>
      <c r="E1502" s="2">
        <v>1.41686533011283E-5</v>
      </c>
      <c r="F1502" s="2">
        <v>2.3811099085042402</v>
      </c>
    </row>
    <row r="1503" spans="1:6">
      <c r="A1503" s="2" t="s">
        <v>25122</v>
      </c>
      <c r="B1503" s="2">
        <v>60.498136608467128</v>
      </c>
      <c r="C1503" s="2">
        <v>21.791453210815302</v>
      </c>
      <c r="D1503" s="2">
        <v>1.5220807812523599E-5</v>
      </c>
      <c r="E1503" s="2">
        <v>7.7263805281055999E-5</v>
      </c>
      <c r="F1503" s="2">
        <v>2.0920806672520098</v>
      </c>
    </row>
    <row r="1504" spans="1:6">
      <c r="A1504" s="2" t="s">
        <v>25123</v>
      </c>
      <c r="B1504" s="2">
        <v>19.897270033912331</v>
      </c>
      <c r="C1504" s="2">
        <v>1.0233986878896357</v>
      </c>
      <c r="D1504" s="2">
        <v>2.21556477254547E-5</v>
      </c>
      <c r="E1504" s="2">
        <v>1.06929410269126E-4</v>
      </c>
      <c r="F1504" s="2">
        <v>5.0137243133590896</v>
      </c>
    </row>
    <row r="1505" spans="1:6">
      <c r="A1505" s="2" t="s">
        <v>25128</v>
      </c>
      <c r="B1505" s="2">
        <v>11.546807056622534</v>
      </c>
      <c r="C1505" s="2">
        <v>1.5863576171225624</v>
      </c>
      <c r="D1505" s="2">
        <v>3.8517218803364802E-9</v>
      </c>
      <c r="E1505" s="2">
        <v>5.4028886571727503E-8</v>
      </c>
      <c r="F1505" s="2">
        <v>3.5642614032151898</v>
      </c>
    </row>
    <row r="1506" spans="1:6">
      <c r="A1506" s="2" t="s">
        <v>25136</v>
      </c>
      <c r="B1506" s="2">
        <v>67.683016801314125</v>
      </c>
      <c r="C1506" s="2">
        <v>7.7028434166048294</v>
      </c>
      <c r="D1506" s="2">
        <v>1.2632901702658901E-8</v>
      </c>
      <c r="E1506" s="2">
        <v>1.5370527215571101E-7</v>
      </c>
      <c r="F1506" s="2">
        <v>3.69199417130935</v>
      </c>
    </row>
    <row r="1507" spans="1:6">
      <c r="A1507" s="2" t="s">
        <v>25137</v>
      </c>
      <c r="B1507" s="2">
        <v>195.32188658043103</v>
      </c>
      <c r="C1507" s="2">
        <v>64.229436465425934</v>
      </c>
      <c r="D1507" s="2">
        <v>7.34133747609504E-6</v>
      </c>
      <c r="E1507" s="2">
        <v>4.1003978078137403E-5</v>
      </c>
      <c r="F1507" s="2">
        <v>2.1523309139581501</v>
      </c>
    </row>
    <row r="1508" spans="1:6">
      <c r="A1508" s="2" t="s">
        <v>25138</v>
      </c>
      <c r="B1508" s="2">
        <v>21.057665535267034</v>
      </c>
      <c r="C1508" s="2">
        <v>2.5386217205802768</v>
      </c>
      <c r="D1508" s="2">
        <v>4.6742145214481502E-14</v>
      </c>
      <c r="E1508" s="2">
        <v>2.0777689446892502E-12</v>
      </c>
      <c r="F1508" s="2">
        <v>3.5720138817185698</v>
      </c>
    </row>
    <row r="1509" spans="1:6">
      <c r="A1509" s="2" t="s">
        <v>25152</v>
      </c>
      <c r="B1509" s="2">
        <v>109.51887652626867</v>
      </c>
      <c r="C1509" s="2">
        <v>28.136579468253668</v>
      </c>
      <c r="D1509" s="2">
        <v>5.92816014608145E-8</v>
      </c>
      <c r="E1509" s="2">
        <v>5.9493898359778902E-7</v>
      </c>
      <c r="F1509" s="2">
        <v>2.5236912003896799</v>
      </c>
    </row>
    <row r="1510" spans="1:6">
      <c r="A1510" s="2" t="s">
        <v>25154</v>
      </c>
      <c r="B1510" s="2">
        <v>187.06716504830698</v>
      </c>
      <c r="C1510" s="2">
        <v>43.615930022668429</v>
      </c>
      <c r="D1510" s="2">
        <v>7.0312034908095297E-19</v>
      </c>
      <c r="E1510" s="2">
        <v>7.4600200987675394E-17</v>
      </c>
      <c r="F1510" s="2">
        <v>2.6900980192381798</v>
      </c>
    </row>
    <row r="1511" spans="1:6">
      <c r="A1511" s="2" t="s">
        <v>25165</v>
      </c>
      <c r="B1511" s="2">
        <v>18.645115023574533</v>
      </c>
      <c r="C1511" s="2">
        <v>1.0032819336171703</v>
      </c>
      <c r="D1511" s="2">
        <v>2.7153664541208101E-7</v>
      </c>
      <c r="E1511" s="2">
        <v>2.2575807133228898E-6</v>
      </c>
      <c r="F1511" s="2">
        <v>4.5172434575305003</v>
      </c>
    </row>
    <row r="1512" spans="1:6">
      <c r="A1512" s="2" t="s">
        <v>25168</v>
      </c>
      <c r="B1512" s="2">
        <v>66.454473992220869</v>
      </c>
      <c r="C1512" s="2">
        <v>13.419738664983266</v>
      </c>
      <c r="D1512" s="2">
        <v>2.6367460838413097E-26</v>
      </c>
      <c r="E1512" s="2">
        <v>8.4975734416995701E-24</v>
      </c>
      <c r="F1512" s="2">
        <v>2.93987592152151</v>
      </c>
    </row>
    <row r="1513" spans="1:6">
      <c r="A1513" s="2" t="s">
        <v>25180</v>
      </c>
      <c r="B1513" s="2">
        <v>9.8154587871614964</v>
      </c>
      <c r="C1513" s="2">
        <v>1.8558967820480732</v>
      </c>
      <c r="D1513" s="2">
        <v>2.1241207778484102E-2</v>
      </c>
      <c r="E1513" s="2">
        <v>4.16361909028264E-2</v>
      </c>
      <c r="F1513" s="2">
        <v>2.8990374696971499</v>
      </c>
    </row>
    <row r="1514" spans="1:6">
      <c r="A1514" s="2" t="s">
        <v>25191</v>
      </c>
      <c r="B1514" s="2">
        <v>13.857622742393302</v>
      </c>
      <c r="C1514" s="2">
        <v>3.4914814226318405</v>
      </c>
      <c r="D1514" s="2">
        <v>7.6855930361733503E-5</v>
      </c>
      <c r="E1514" s="2">
        <v>3.19906295864742E-4</v>
      </c>
      <c r="F1514" s="2">
        <v>2.5691928196301399</v>
      </c>
    </row>
    <row r="1515" spans="1:6">
      <c r="A1515" s="2" t="s">
        <v>25198</v>
      </c>
      <c r="B1515" s="2">
        <v>126.34537745574214</v>
      </c>
      <c r="C1515" s="2">
        <v>20.488394561535035</v>
      </c>
      <c r="D1515" s="2">
        <v>3.6951200639040202E-9</v>
      </c>
      <c r="E1515" s="2">
        <v>5.2258686498943101E-8</v>
      </c>
      <c r="F1515" s="2">
        <v>3.37288218196292</v>
      </c>
    </row>
    <row r="1516" spans="1:6">
      <c r="A1516" s="2" t="s">
        <v>25201</v>
      </c>
      <c r="B1516" s="2">
        <v>17.352765841536137</v>
      </c>
      <c r="C1516" s="2">
        <v>2.4525697439969703</v>
      </c>
      <c r="D1516" s="2">
        <v>7.4818881050672493E-12</v>
      </c>
      <c r="E1516" s="2">
        <v>2.0562418608828001E-10</v>
      </c>
      <c r="F1516" s="2">
        <v>3.5364431864399002</v>
      </c>
    </row>
    <row r="1517" spans="1:6">
      <c r="A1517" s="2" t="s">
        <v>25211</v>
      </c>
      <c r="B1517" s="2">
        <v>13.665664797075905</v>
      </c>
      <c r="C1517" s="2">
        <v>1.0148727684866001</v>
      </c>
      <c r="D1517" s="2">
        <v>1.5314218005111E-4</v>
      </c>
      <c r="E1517" s="2">
        <v>5.8432909369212705E-4</v>
      </c>
      <c r="F1517" s="2">
        <v>4.1154983641552301</v>
      </c>
    </row>
    <row r="1518" spans="1:6">
      <c r="A1518" s="2" t="s">
        <v>25248</v>
      </c>
      <c r="B1518" s="2">
        <v>27.153758319304533</v>
      </c>
      <c r="C1518" s="2">
        <v>5.5259222276309359</v>
      </c>
      <c r="D1518" s="2">
        <v>2.4003289005780099E-8</v>
      </c>
      <c r="E1518" s="2">
        <v>2.7091835156941302E-7</v>
      </c>
      <c r="F1518" s="2">
        <v>2.9271596585569699</v>
      </c>
    </row>
    <row r="1519" spans="1:6">
      <c r="A1519" s="2" t="s">
        <v>25250</v>
      </c>
      <c r="B1519" s="2">
        <v>96.505725766475564</v>
      </c>
      <c r="C1519" s="2">
        <v>25.091661203864334</v>
      </c>
      <c r="D1519" s="2">
        <v>8.0310152499109897E-7</v>
      </c>
      <c r="E1519" s="2">
        <v>5.8739187283178804E-6</v>
      </c>
      <c r="F1519" s="2">
        <v>2.4947356245416699</v>
      </c>
    </row>
    <row r="1520" spans="1:6">
      <c r="A1520" s="2" t="s">
        <v>25253</v>
      </c>
      <c r="B1520" s="2">
        <v>5.0737279924400198</v>
      </c>
      <c r="C1520" s="2">
        <v>1.6524077204727277</v>
      </c>
      <c r="D1520" s="2">
        <v>6.1697653701534103E-3</v>
      </c>
      <c r="E1520" s="2">
        <v>1.44240923806035E-2</v>
      </c>
      <c r="F1520" s="2">
        <v>2.3638566967841301</v>
      </c>
    </row>
    <row r="1521" spans="1:6">
      <c r="A1521" s="2" t="s">
        <v>25256</v>
      </c>
      <c r="B1521" s="2">
        <v>1.0125072738759651</v>
      </c>
      <c r="C1521" s="2">
        <v>6.7027677374627972</v>
      </c>
      <c r="D1521" s="2">
        <v>6.6467005032707803E-3</v>
      </c>
      <c r="E1521" s="2">
        <v>1.534430805653E-2</v>
      </c>
      <c r="F1521" s="2">
        <v>-2.3510243652088199</v>
      </c>
    </row>
    <row r="1522" spans="1:6">
      <c r="A1522" s="2" t="s">
        <v>25263</v>
      </c>
      <c r="B1522" s="2">
        <v>3.2263863033016835</v>
      </c>
      <c r="C1522" s="2">
        <v>24.606478369275933</v>
      </c>
      <c r="D1522" s="2">
        <v>9.4279100009789503E-8</v>
      </c>
      <c r="E1522" s="2">
        <v>8.9232883863891104E-7</v>
      </c>
      <c r="F1522" s="2">
        <v>-2.5747155025055402</v>
      </c>
    </row>
    <row r="1523" spans="1:6">
      <c r="A1523" s="2" t="s">
        <v>25270</v>
      </c>
      <c r="B1523" s="2">
        <v>347.82330242131502</v>
      </c>
      <c r="C1523" s="2">
        <v>59.410156490984967</v>
      </c>
      <c r="D1523" s="2">
        <v>1.9056738306177501E-33</v>
      </c>
      <c r="E1523" s="2">
        <v>1.8896954884994999E-30</v>
      </c>
      <c r="F1523" s="2">
        <v>3.1582403773176</v>
      </c>
    </row>
    <row r="1524" spans="1:6">
      <c r="A1524" s="2" t="s">
        <v>25271</v>
      </c>
      <c r="B1524" s="2">
        <v>33.945999313749468</v>
      </c>
      <c r="C1524" s="2">
        <v>2.6166368099618196</v>
      </c>
      <c r="D1524" s="2">
        <v>8.6272443933334695E-12</v>
      </c>
      <c r="E1524" s="2">
        <v>2.3315263621480398E-10</v>
      </c>
      <c r="F1524" s="2">
        <v>4.2880800029205197</v>
      </c>
    </row>
    <row r="1525" spans="1:6">
      <c r="A1525" s="2" t="s">
        <v>25273</v>
      </c>
      <c r="B1525" s="2">
        <v>4.021421773164886</v>
      </c>
      <c r="C1525" s="2">
        <v>57.620765899266956</v>
      </c>
      <c r="D1525" s="2">
        <v>2.1089195407982299E-3</v>
      </c>
      <c r="E1525" s="2">
        <v>5.7077643922800797E-3</v>
      </c>
      <c r="F1525" s="2">
        <v>-3.2996000022068301</v>
      </c>
    </row>
    <row r="1526" spans="1:6">
      <c r="A1526" s="2" t="s">
        <v>25278</v>
      </c>
      <c r="B1526" s="2">
        <v>69.928590160714137</v>
      </c>
      <c r="C1526" s="2">
        <v>19.498805266665901</v>
      </c>
      <c r="D1526" s="2">
        <v>1.499431780402E-6</v>
      </c>
      <c r="E1526" s="2">
        <v>1.01974017837838E-5</v>
      </c>
      <c r="F1526" s="2">
        <v>2.4971802626563502</v>
      </c>
    </row>
    <row r="1527" spans="1:6">
      <c r="A1527" s="2" t="s">
        <v>25279</v>
      </c>
      <c r="B1527" s="2">
        <v>84.048127869071166</v>
      </c>
      <c r="C1527" s="2">
        <v>2.3872362625500414</v>
      </c>
      <c r="D1527" s="2">
        <v>1.95660008345094E-9</v>
      </c>
      <c r="E1527" s="2">
        <v>2.96386976213468E-8</v>
      </c>
      <c r="F1527" s="2">
        <v>5.7598396513822196</v>
      </c>
    </row>
    <row r="1528" spans="1:6">
      <c r="A1528" s="2" t="s">
        <v>25283</v>
      </c>
      <c r="B1528" s="2">
        <v>140.59364168660235</v>
      </c>
      <c r="C1528" s="2">
        <v>36.10676085810357</v>
      </c>
      <c r="D1528" s="2">
        <v>2.1791935840285001E-20</v>
      </c>
      <c r="E1528" s="2">
        <v>2.91108647582501E-18</v>
      </c>
      <c r="F1528" s="2">
        <v>2.5270866714384099</v>
      </c>
    </row>
    <row r="1529" spans="1:6">
      <c r="A1529" s="2" t="s">
        <v>25302</v>
      </c>
      <c r="B1529" s="2">
        <v>7.040838402329836</v>
      </c>
      <c r="C1529" s="2">
        <v>2.1348806317178703</v>
      </c>
      <c r="D1529" s="2">
        <v>7.2513085273279197E-10</v>
      </c>
      <c r="E1529" s="2">
        <v>1.2124074996859199E-8</v>
      </c>
      <c r="F1529" s="2">
        <v>2.3275333790897701</v>
      </c>
    </row>
    <row r="1530" spans="1:6">
      <c r="A1530" s="2" t="s">
        <v>25305</v>
      </c>
      <c r="B1530" s="2">
        <v>6.2944445493830798</v>
      </c>
      <c r="C1530" s="2">
        <v>1.3118658825183593</v>
      </c>
      <c r="D1530" s="2">
        <v>6.6703637762989696E-7</v>
      </c>
      <c r="E1530" s="2">
        <v>4.9920266728748902E-6</v>
      </c>
      <c r="F1530" s="2">
        <v>2.84951779965707</v>
      </c>
    </row>
    <row r="1531" spans="1:6">
      <c r="A1531" s="2" t="s">
        <v>25322</v>
      </c>
      <c r="B1531" s="2">
        <v>135.30817266124964</v>
      </c>
      <c r="C1531" s="2">
        <v>3.1270372071794199</v>
      </c>
      <c r="D1531" s="2">
        <v>5.1151675536231398E-45</v>
      </c>
      <c r="E1531" s="2">
        <v>2.1979874977918599E-41</v>
      </c>
      <c r="F1531" s="2">
        <v>6.1058665315971004</v>
      </c>
    </row>
    <row r="1532" spans="1:6">
      <c r="A1532" s="2" t="s">
        <v>25323</v>
      </c>
      <c r="B1532" s="2">
        <v>2184.2545531683199</v>
      </c>
      <c r="C1532" s="2">
        <v>115.12400735216336</v>
      </c>
      <c r="D1532" s="2">
        <v>1.1256039765435401E-21</v>
      </c>
      <c r="E1532" s="2">
        <v>1.9218756108109599E-19</v>
      </c>
      <c r="F1532" s="2">
        <v>4.8334190462404898</v>
      </c>
    </row>
    <row r="1533" spans="1:6">
      <c r="A1533" s="2" t="s">
        <v>25329</v>
      </c>
      <c r="B1533" s="2">
        <v>33.352101187490831</v>
      </c>
      <c r="C1533" s="2">
        <v>7.6045936507610499</v>
      </c>
      <c r="D1533" s="2">
        <v>7.8593847550498305E-3</v>
      </c>
      <c r="E1533" s="2">
        <v>1.7684644593707E-2</v>
      </c>
      <c r="F1533" s="2">
        <v>2.8655788981794799</v>
      </c>
    </row>
    <row r="1534" spans="1:6">
      <c r="A1534" s="2" t="s">
        <v>25331</v>
      </c>
      <c r="B1534" s="2">
        <v>40.639199681780866</v>
      </c>
      <c r="C1534" s="2">
        <v>1.2200166099808678</v>
      </c>
      <c r="D1534" s="2">
        <v>2.22655396689289E-10</v>
      </c>
      <c r="E1534" s="2">
        <v>4.2024168648925704E-9</v>
      </c>
      <c r="F1534" s="2">
        <v>5.7842850768335898</v>
      </c>
    </row>
    <row r="1535" spans="1:6">
      <c r="A1535" s="2" t="s">
        <v>25337</v>
      </c>
      <c r="B1535" s="2">
        <v>1.8030872341519733</v>
      </c>
      <c r="C1535" s="2">
        <v>40.475469194796432</v>
      </c>
      <c r="D1535" s="2">
        <v>1.85663545109031E-13</v>
      </c>
      <c r="E1535" s="2">
        <v>7.3529608602166506E-12</v>
      </c>
      <c r="F1535" s="2">
        <v>-3.9740232649757301</v>
      </c>
    </row>
    <row r="1536" spans="1:6">
      <c r="A1536" s="2" t="s">
        <v>25343</v>
      </c>
      <c r="B1536" s="2">
        <v>61.17033272629277</v>
      </c>
      <c r="C1536" s="2">
        <v>6.1655763057506965</v>
      </c>
      <c r="D1536" s="2">
        <v>2.4843297180852798E-6</v>
      </c>
      <c r="E1536" s="2">
        <v>1.5885661902697099E-5</v>
      </c>
      <c r="F1536" s="2">
        <v>3.9766943559675698</v>
      </c>
    </row>
    <row r="1537" spans="1:6">
      <c r="A1537" s="2" t="s">
        <v>25351</v>
      </c>
      <c r="B1537" s="2">
        <v>19.488846738748201</v>
      </c>
      <c r="C1537" s="2">
        <v>133.12984906720018</v>
      </c>
      <c r="D1537" s="2">
        <v>3.2725613073479999E-4</v>
      </c>
      <c r="E1537" s="2">
        <v>1.1329820817247999E-3</v>
      </c>
      <c r="F1537" s="2">
        <v>-2.2260702265846901</v>
      </c>
    </row>
    <row r="1538" spans="1:6">
      <c r="A1538" s="2" t="s">
        <v>25361</v>
      </c>
      <c r="B1538" s="2">
        <v>116.23992187268429</v>
      </c>
      <c r="C1538" s="2">
        <v>12.07551250190645</v>
      </c>
      <c r="D1538" s="2">
        <v>1.16779806181025E-11</v>
      </c>
      <c r="E1538" s="2">
        <v>3.0350977449185401E-10</v>
      </c>
      <c r="F1538" s="2">
        <v>3.9619733495669101</v>
      </c>
    </row>
    <row r="1539" spans="1:6">
      <c r="A1539" s="2" t="s">
        <v>25369</v>
      </c>
      <c r="B1539" s="2">
        <v>6.3822717285439934</v>
      </c>
      <c r="C1539" s="2">
        <v>1.7299951806837008</v>
      </c>
      <c r="D1539" s="2">
        <v>1.8667911307312199E-2</v>
      </c>
      <c r="E1539" s="2">
        <v>3.7321346876948103E-2</v>
      </c>
      <c r="F1539" s="2">
        <v>2.6158191727832798</v>
      </c>
    </row>
    <row r="1540" spans="1:6">
      <c r="A1540" s="2" t="s">
        <v>25377</v>
      </c>
      <c r="B1540" s="2">
        <v>208.16262459177167</v>
      </c>
      <c r="C1540" s="2">
        <v>72.566855853262567</v>
      </c>
      <c r="D1540" s="2">
        <v>1.2533717235502499E-15</v>
      </c>
      <c r="E1540" s="2">
        <v>7.3441834876237195E-14</v>
      </c>
      <c r="F1540" s="2">
        <v>2.1082027418563101</v>
      </c>
    </row>
    <row r="1541" spans="1:6">
      <c r="A1541" s="2" t="s">
        <v>25392</v>
      </c>
      <c r="B1541" s="2">
        <v>28.912207918445869</v>
      </c>
      <c r="C1541" s="2">
        <v>6.0671820054356571</v>
      </c>
      <c r="D1541" s="2">
        <v>3.3815821459357398E-3</v>
      </c>
      <c r="E1541" s="2">
        <v>8.6140472282257297E-3</v>
      </c>
      <c r="F1541" s="2">
        <v>2.8428530961488798</v>
      </c>
    </row>
    <row r="1542" spans="1:6">
      <c r="A1542" s="2" t="s">
        <v>25398</v>
      </c>
      <c r="B1542" s="2">
        <v>10.681222412755083</v>
      </c>
      <c r="C1542" s="2">
        <v>2.2263585872822262</v>
      </c>
      <c r="D1542" s="2">
        <v>2.0150920598842899E-7</v>
      </c>
      <c r="E1542" s="2">
        <v>1.7335036198844399E-6</v>
      </c>
      <c r="F1542" s="2">
        <v>2.96241821011504</v>
      </c>
    </row>
    <row r="1543" spans="1:6">
      <c r="A1543" s="2" t="s">
        <v>25408</v>
      </c>
      <c r="B1543" s="2">
        <v>42.540733409125302</v>
      </c>
      <c r="C1543" s="2">
        <v>15.9634639942677</v>
      </c>
      <c r="D1543" s="2">
        <v>2.6632312439263401E-11</v>
      </c>
      <c r="E1543" s="2">
        <v>6.3342645692720301E-10</v>
      </c>
      <c r="F1543" s="2">
        <v>2.0759158860556499</v>
      </c>
    </row>
    <row r="1544" spans="1:6">
      <c r="A1544" s="2" t="s">
        <v>25418</v>
      </c>
      <c r="B1544" s="2">
        <v>32.150860605118531</v>
      </c>
      <c r="C1544" s="2">
        <v>12.521993963716893</v>
      </c>
      <c r="D1544" s="2">
        <v>3.3329786174425802E-8</v>
      </c>
      <c r="E1544" s="2">
        <v>3.5969382467519698E-7</v>
      </c>
      <c r="F1544" s="2">
        <v>2.1293588453526202</v>
      </c>
    </row>
    <row r="1545" spans="1:6">
      <c r="A1545" s="2" t="s">
        <v>25423</v>
      </c>
      <c r="B1545" s="2">
        <v>31.229549982670964</v>
      </c>
      <c r="C1545" s="2">
        <v>11.751334567090312</v>
      </c>
      <c r="D1545" s="2">
        <v>1.74891895895947E-5</v>
      </c>
      <c r="E1545" s="2">
        <v>8.7215916053951496E-5</v>
      </c>
      <c r="F1545" s="2">
        <v>2.09357483165924</v>
      </c>
    </row>
    <row r="1546" spans="1:6">
      <c r="A1546" s="2" t="s">
        <v>25426</v>
      </c>
      <c r="B1546" s="2">
        <v>11.747310157688959</v>
      </c>
      <c r="C1546" s="2">
        <v>2.9005204657696044</v>
      </c>
      <c r="D1546" s="2">
        <v>1.20558926520247E-2</v>
      </c>
      <c r="E1546" s="2">
        <v>2.5616039587481602E-2</v>
      </c>
      <c r="F1546" s="2">
        <v>2.7486426930590602</v>
      </c>
    </row>
    <row r="1547" spans="1:6">
      <c r="A1547" s="2" t="s">
        <v>25428</v>
      </c>
      <c r="B1547" s="2">
        <v>59.456849058903096</v>
      </c>
      <c r="C1547" s="2">
        <v>12.628751908160332</v>
      </c>
      <c r="D1547" s="2">
        <v>4.4284193105117802E-14</v>
      </c>
      <c r="E1547" s="2">
        <v>1.97874361635381E-12</v>
      </c>
      <c r="F1547" s="2">
        <v>2.8670318800234802</v>
      </c>
    </row>
    <row r="1548" spans="1:6">
      <c r="A1548" s="2" t="s">
        <v>25429</v>
      </c>
      <c r="B1548" s="2">
        <v>2.8267921689972995</v>
      </c>
      <c r="C1548" s="2">
        <v>105.21654427028746</v>
      </c>
      <c r="D1548" s="2">
        <v>2.4304633142416699E-6</v>
      </c>
      <c r="E1548" s="2">
        <v>1.5607024948388199E-5</v>
      </c>
      <c r="F1548" s="2">
        <v>-4.4954284410592598</v>
      </c>
    </row>
    <row r="1549" spans="1:6">
      <c r="A1549" s="2" t="s">
        <v>25432</v>
      </c>
      <c r="B1549" s="2">
        <v>158.38680805844933</v>
      </c>
      <c r="C1549" s="2">
        <v>9.8974279169153867</v>
      </c>
      <c r="D1549" s="2">
        <v>4.8272002868459497E-8</v>
      </c>
      <c r="E1549" s="2">
        <v>4.9916754668316196E-7</v>
      </c>
      <c r="F1549" s="2">
        <v>4.6318286785986604</v>
      </c>
    </row>
    <row r="1550" spans="1:6">
      <c r="A1550" s="2" t="s">
        <v>25440</v>
      </c>
      <c r="B1550" s="2">
        <v>33.302555900366364</v>
      </c>
      <c r="C1550" s="2">
        <v>1.8930223409950122</v>
      </c>
      <c r="D1550" s="2">
        <v>9.8224899661152192E-10</v>
      </c>
      <c r="E1550" s="2">
        <v>1.59573683872957E-8</v>
      </c>
      <c r="F1550" s="2">
        <v>4.7634537907067296</v>
      </c>
    </row>
    <row r="1551" spans="1:6">
      <c r="A1551" s="2" t="s">
        <v>25441</v>
      </c>
      <c r="B1551" s="2">
        <v>24.777777932173933</v>
      </c>
      <c r="C1551" s="2">
        <v>3.4363607815057833</v>
      </c>
      <c r="D1551" s="2">
        <v>1.1000482616673701E-5</v>
      </c>
      <c r="E1551" s="2">
        <v>5.8368891299255498E-5</v>
      </c>
      <c r="F1551" s="2">
        <v>3.5132597298377299</v>
      </c>
    </row>
    <row r="1552" spans="1:6">
      <c r="A1552" s="2" t="s">
        <v>25447</v>
      </c>
      <c r="B1552" s="2">
        <v>3.6937423229145634</v>
      </c>
      <c r="C1552" s="2">
        <v>1.4491289379080001</v>
      </c>
      <c r="D1552" s="2">
        <v>6.0286606177875397E-5</v>
      </c>
      <c r="E1552" s="2">
        <v>2.5823380635952502E-4</v>
      </c>
      <c r="F1552" s="2">
        <v>2.0334027787965101</v>
      </c>
    </row>
    <row r="1553" spans="1:6">
      <c r="A1553" s="2" t="s">
        <v>25457</v>
      </c>
      <c r="B1553" s="2">
        <v>47.336483152328732</v>
      </c>
      <c r="C1553" s="2">
        <v>12.637828768384759</v>
      </c>
      <c r="D1553" s="2">
        <v>3.4045627985646201E-3</v>
      </c>
      <c r="E1553" s="2">
        <v>8.6615786533050208E-3</v>
      </c>
      <c r="F1553" s="2">
        <v>2.62978359156976</v>
      </c>
    </row>
    <row r="1554" spans="1:6">
      <c r="A1554" s="2" t="s">
        <v>25460</v>
      </c>
      <c r="B1554" s="2">
        <v>526.78322200981802</v>
      </c>
      <c r="C1554" s="2">
        <v>111.26743675896471</v>
      </c>
      <c r="D1554" s="2">
        <v>5.9816261943224502E-8</v>
      </c>
      <c r="E1554" s="2">
        <v>5.9948901465472301E-7</v>
      </c>
      <c r="F1554" s="2">
        <v>2.7856744080433402</v>
      </c>
    </row>
    <row r="1555" spans="1:6">
      <c r="A1555" s="2" t="s">
        <v>25461</v>
      </c>
      <c r="B1555" s="2">
        <v>279.55343237106035</v>
      </c>
      <c r="C1555" s="2">
        <v>74.8408128795203</v>
      </c>
      <c r="D1555" s="2">
        <v>3.4791380522630198E-16</v>
      </c>
      <c r="E1555" s="2">
        <v>2.19313294042653E-14</v>
      </c>
      <c r="F1555" s="2">
        <v>2.43055244704852</v>
      </c>
    </row>
    <row r="1556" spans="1:6">
      <c r="A1556" s="2" t="s">
        <v>25469</v>
      </c>
      <c r="B1556" s="2">
        <v>110.42554891905201</v>
      </c>
      <c r="C1556" s="2">
        <v>32.248635081314433</v>
      </c>
      <c r="D1556" s="2">
        <v>1.31177526272727E-16</v>
      </c>
      <c r="E1556" s="2">
        <v>9.11595413035972E-15</v>
      </c>
      <c r="F1556" s="2">
        <v>2.36619220292808</v>
      </c>
    </row>
    <row r="1557" spans="1:6">
      <c r="A1557" s="2" t="s">
        <v>25474</v>
      </c>
      <c r="B1557" s="2">
        <v>6.4031432868299563</v>
      </c>
      <c r="C1557" s="2">
        <v>2.2231480751642203</v>
      </c>
      <c r="D1557" s="2">
        <v>2.24481043651668E-2</v>
      </c>
      <c r="E1557" s="2">
        <v>4.3669888081395103E-2</v>
      </c>
      <c r="F1557" s="2">
        <v>2.10099697122642</v>
      </c>
    </row>
    <row r="1558" spans="1:6">
      <c r="A1558" s="2" t="s">
        <v>25482</v>
      </c>
      <c r="B1558" s="2">
        <v>112.79922226510233</v>
      </c>
      <c r="C1558" s="2">
        <v>15.353337580317197</v>
      </c>
      <c r="D1558" s="2">
        <v>3.3678497812058401E-12</v>
      </c>
      <c r="E1558" s="2">
        <v>9.8223872238743101E-11</v>
      </c>
      <c r="F1558" s="2">
        <v>3.4602459389981002</v>
      </c>
    </row>
    <row r="1559" spans="1:6">
      <c r="A1559" s="2" t="s">
        <v>25500</v>
      </c>
      <c r="B1559" s="2">
        <v>1173.3537449885866</v>
      </c>
      <c r="C1559" s="2">
        <v>112.61913053617434</v>
      </c>
      <c r="D1559" s="2">
        <v>3.8988720173778701E-11</v>
      </c>
      <c r="E1559" s="2">
        <v>8.8720845853518395E-10</v>
      </c>
      <c r="F1559" s="2">
        <v>3.99985746295462</v>
      </c>
    </row>
    <row r="1560" spans="1:6">
      <c r="A1560" s="2" t="s">
        <v>25501</v>
      </c>
      <c r="B1560" s="2">
        <v>34.878277906480498</v>
      </c>
      <c r="C1560" s="2">
        <v>4.7150591013951617</v>
      </c>
      <c r="D1560" s="2">
        <v>7.3037313815452898E-5</v>
      </c>
      <c r="E1560" s="2">
        <v>3.0585889702971499E-4</v>
      </c>
      <c r="F1560" s="2">
        <v>3.4580209380879201</v>
      </c>
    </row>
    <row r="1561" spans="1:6">
      <c r="A1561" s="2" t="s">
        <v>25504</v>
      </c>
      <c r="B1561" s="2">
        <v>3.8967409106819004</v>
      </c>
      <c r="C1561" s="2">
        <v>38.688982736816165</v>
      </c>
      <c r="D1561" s="2">
        <v>5.1007132842276499E-6</v>
      </c>
      <c r="E1561" s="2">
        <v>2.97799040712855E-5</v>
      </c>
      <c r="F1561" s="2">
        <v>-2.46380002525953</v>
      </c>
    </row>
    <row r="1562" spans="1:6">
      <c r="A1562" s="2" t="s">
        <v>25507</v>
      </c>
      <c r="B1562" s="2">
        <v>144.95845553367934</v>
      </c>
      <c r="C1562" s="2">
        <v>34.525625016495468</v>
      </c>
      <c r="D1562" s="2">
        <v>7.4927792326064692E-9</v>
      </c>
      <c r="E1562" s="2">
        <v>9.6204598692758897E-8</v>
      </c>
      <c r="F1562" s="2">
        <v>2.65577542455806</v>
      </c>
    </row>
    <row r="1563" spans="1:6">
      <c r="A1563" s="2" t="s">
        <v>25512</v>
      </c>
      <c r="B1563" s="2">
        <v>89.015881369399224</v>
      </c>
      <c r="C1563" s="2">
        <v>12.072185020771533</v>
      </c>
      <c r="D1563" s="2">
        <v>5.3654604518854502E-25</v>
      </c>
      <c r="E1563" s="2">
        <v>1.3561990330442199E-22</v>
      </c>
      <c r="F1563" s="2">
        <v>3.4431858146490502</v>
      </c>
    </row>
    <row r="1564" spans="1:6">
      <c r="A1564" s="2" t="s">
        <v>25513</v>
      </c>
      <c r="B1564" s="2">
        <v>37.965950496880431</v>
      </c>
      <c r="C1564" s="2">
        <v>8.0575378694928101</v>
      </c>
      <c r="D1564" s="2">
        <v>1.66938655945332E-11</v>
      </c>
      <c r="E1564" s="2">
        <v>4.1908592284153298E-10</v>
      </c>
      <c r="F1564" s="2">
        <v>2.6895181548325402</v>
      </c>
    </row>
    <row r="1565" spans="1:6">
      <c r="A1565" s="2" t="s">
        <v>25516</v>
      </c>
      <c r="B1565" s="2">
        <v>12.270261146416567</v>
      </c>
      <c r="C1565" s="2">
        <v>2.099003320743337</v>
      </c>
      <c r="D1565" s="2">
        <v>1.23609560801762E-10</v>
      </c>
      <c r="E1565" s="2">
        <v>2.5056904799602502E-9</v>
      </c>
      <c r="F1565" s="2">
        <v>3.2178001622685102</v>
      </c>
    </row>
    <row r="1566" spans="1:6">
      <c r="A1566" s="2" t="s">
        <v>25522</v>
      </c>
      <c r="B1566" s="2">
        <v>81.93442317007036</v>
      </c>
      <c r="C1566" s="2">
        <v>5.4387817910263161</v>
      </c>
      <c r="D1566" s="2">
        <v>3.6258703551828299E-19</v>
      </c>
      <c r="E1566" s="2">
        <v>3.97796551052441E-17</v>
      </c>
      <c r="F1566" s="2">
        <v>4.47446761855372</v>
      </c>
    </row>
    <row r="1567" spans="1:6">
      <c r="A1567" s="2" t="s">
        <v>25527</v>
      </c>
      <c r="B1567" s="2">
        <v>92.563554963261467</v>
      </c>
      <c r="C1567" s="2">
        <v>1.7974575642137287</v>
      </c>
      <c r="D1567" s="2">
        <v>8.7290053682610303E-24</v>
      </c>
      <c r="E1567" s="2">
        <v>1.9072136983432701E-21</v>
      </c>
      <c r="F1567" s="2">
        <v>6.25286030659323</v>
      </c>
    </row>
    <row r="1568" spans="1:6">
      <c r="A1568" s="2" t="s">
        <v>25535</v>
      </c>
      <c r="B1568" s="2">
        <v>78.148934809208697</v>
      </c>
      <c r="C1568" s="2">
        <v>2.6840576149067989</v>
      </c>
      <c r="D1568" s="2">
        <v>4.2278903764519902E-12</v>
      </c>
      <c r="E1568" s="2">
        <v>1.20886709670318E-10</v>
      </c>
      <c r="F1568" s="2">
        <v>5.5927144344071902</v>
      </c>
    </row>
    <row r="1569" spans="1:6">
      <c r="A1569" s="2" t="s">
        <v>25545</v>
      </c>
      <c r="B1569" s="2">
        <v>119.48628229774367</v>
      </c>
      <c r="C1569" s="2">
        <v>31.2518965404109</v>
      </c>
      <c r="D1569" s="2">
        <v>4.9238459601784099E-4</v>
      </c>
      <c r="E1569" s="2">
        <v>1.6138646903803701E-3</v>
      </c>
      <c r="F1569" s="2">
        <v>2.5313215133225602</v>
      </c>
    </row>
    <row r="1570" spans="1:6">
      <c r="A1570" s="2" t="s">
        <v>25547</v>
      </c>
      <c r="B1570" s="2">
        <v>39.953818804255206</v>
      </c>
      <c r="C1570" s="2">
        <v>14.061432830911565</v>
      </c>
      <c r="D1570" s="2">
        <v>7.7994763425288604E-8</v>
      </c>
      <c r="E1570" s="2">
        <v>7.5681633068528105E-7</v>
      </c>
      <c r="F1570" s="2">
        <v>2.0893508637446701</v>
      </c>
    </row>
    <row r="1571" spans="1:6">
      <c r="A1571" s="2" t="s">
        <v>25551</v>
      </c>
      <c r="B1571" s="2">
        <v>2.0841266100080365</v>
      </c>
      <c r="C1571" s="2">
        <v>25.993422402107665</v>
      </c>
      <c r="D1571" s="2">
        <v>2.9995627987906599E-6</v>
      </c>
      <c r="E1571" s="2">
        <v>1.87842429143601E-5</v>
      </c>
      <c r="F1571" s="2">
        <v>-2.7745487015255201</v>
      </c>
    </row>
    <row r="1572" spans="1:6">
      <c r="A1572" s="2" t="s">
        <v>25552</v>
      </c>
      <c r="B1572" s="2">
        <v>604.76325720405987</v>
      </c>
      <c r="C1572" s="2">
        <v>131.06490827746734</v>
      </c>
      <c r="D1572" s="2">
        <v>1.33791776911282E-18</v>
      </c>
      <c r="E1572" s="2">
        <v>1.3474295282526099E-16</v>
      </c>
      <c r="F1572" s="2">
        <v>2.72961954122971</v>
      </c>
    </row>
    <row r="1573" spans="1:6">
      <c r="A1573" s="2" t="s">
        <v>25553</v>
      </c>
      <c r="B1573" s="2">
        <v>7.6577954425674122</v>
      </c>
      <c r="C1573" s="2">
        <v>1.11084940979132</v>
      </c>
      <c r="D1573" s="2">
        <v>7.2780768456335099E-3</v>
      </c>
      <c r="E1573" s="2">
        <v>1.65879930369628E-2</v>
      </c>
      <c r="F1573" s="2">
        <v>3.2048088598777</v>
      </c>
    </row>
    <row r="1574" spans="1:6">
      <c r="A1574" s="2" t="s">
        <v>25555</v>
      </c>
      <c r="B1574" s="2">
        <v>15.066596073850933</v>
      </c>
      <c r="C1574" s="2">
        <v>3.0770794464366862</v>
      </c>
      <c r="D1574" s="2">
        <v>1.08752944119328E-4</v>
      </c>
      <c r="E1574" s="2">
        <v>4.3437155775128002E-4</v>
      </c>
      <c r="F1574" s="2">
        <v>2.9589744188135398</v>
      </c>
    </row>
    <row r="1575" spans="1:6">
      <c r="A1575" s="2" t="s">
        <v>25563</v>
      </c>
      <c r="B1575" s="2">
        <v>5.6369644716522993</v>
      </c>
      <c r="C1575" s="2">
        <v>42.797143500271801</v>
      </c>
      <c r="D1575" s="2">
        <v>1.9952877044303899E-5</v>
      </c>
      <c r="E1575" s="2">
        <v>9.7650925580152197E-5</v>
      </c>
      <c r="F1575" s="2">
        <v>-2.2842068084385798</v>
      </c>
    </row>
    <row r="1576" spans="1:6">
      <c r="A1576" s="2" t="s">
        <v>25580</v>
      </c>
      <c r="B1576" s="2">
        <v>291.07731757019269</v>
      </c>
      <c r="C1576" s="2">
        <v>7.8815027568435312</v>
      </c>
      <c r="D1576" s="2">
        <v>2.3274732793038199E-8</v>
      </c>
      <c r="E1576" s="2">
        <v>2.63419298011462E-7</v>
      </c>
      <c r="F1576" s="2">
        <v>5.8006351367999303</v>
      </c>
    </row>
    <row r="1577" spans="1:6">
      <c r="A1577" s="2" t="s">
        <v>25581</v>
      </c>
      <c r="B1577" s="2">
        <v>9.9732198663244667</v>
      </c>
      <c r="C1577" s="2">
        <v>1.5282725265733135</v>
      </c>
      <c r="D1577" s="2">
        <v>2.34332275505751E-12</v>
      </c>
      <c r="E1577" s="2">
        <v>7.1160833063477697E-11</v>
      </c>
      <c r="F1577" s="2">
        <v>3.2944272953954798</v>
      </c>
    </row>
    <row r="1578" spans="1:6">
      <c r="A1578" s="2" t="s">
        <v>25582</v>
      </c>
      <c r="B1578" s="2">
        <v>178.98067611737133</v>
      </c>
      <c r="C1578" s="2">
        <v>6.0573406650290478</v>
      </c>
      <c r="D1578" s="2">
        <v>2.61621146381451E-8</v>
      </c>
      <c r="E1578" s="2">
        <v>2.9149163336242699E-7</v>
      </c>
      <c r="F1578" s="2">
        <v>5.5491929379631904</v>
      </c>
    </row>
    <row r="1579" spans="1:6">
      <c r="A1579" s="2" t="s">
        <v>25592</v>
      </c>
      <c r="B1579" s="2">
        <v>987.69826918867727</v>
      </c>
      <c r="C1579" s="2">
        <v>8.6578058277060972</v>
      </c>
      <c r="D1579" s="2">
        <v>8.9665227793376305E-17</v>
      </c>
      <c r="E1579" s="2">
        <v>6.4215247304689599E-15</v>
      </c>
      <c r="F1579" s="2">
        <v>7.37107996920499</v>
      </c>
    </row>
    <row r="1580" spans="1:6">
      <c r="A1580" s="2" t="s">
        <v>25593</v>
      </c>
      <c r="B1580" s="2">
        <v>101.747568327397</v>
      </c>
      <c r="C1580" s="2">
        <v>1.3718557330457166</v>
      </c>
      <c r="D1580" s="2">
        <v>1.06398693782546E-16</v>
      </c>
      <c r="E1580" s="2">
        <v>7.4745807168981302E-15</v>
      </c>
      <c r="F1580" s="2">
        <v>6.7861879735842798</v>
      </c>
    </row>
    <row r="1581" spans="1:6">
      <c r="A1581" s="2" t="s">
        <v>25609</v>
      </c>
      <c r="B1581" s="2">
        <v>40.944670025812862</v>
      </c>
      <c r="C1581" s="2">
        <v>2.1749619648920215</v>
      </c>
      <c r="D1581" s="2">
        <v>9.62714934992354E-10</v>
      </c>
      <c r="E1581" s="2">
        <v>1.5689454142840001E-8</v>
      </c>
      <c r="F1581" s="2">
        <v>4.7880769630078399</v>
      </c>
    </row>
    <row r="1582" spans="1:6">
      <c r="A1582" s="2" t="s">
        <v>25614</v>
      </c>
      <c r="B1582" s="2">
        <v>16.903364262796099</v>
      </c>
      <c r="C1582" s="2">
        <v>3.941488552396768</v>
      </c>
      <c r="D1582" s="2">
        <v>9.2200069980703792E-3</v>
      </c>
      <c r="E1582" s="2">
        <v>2.02668787129551E-2</v>
      </c>
      <c r="F1582" s="2">
        <v>2.8350417637006</v>
      </c>
    </row>
    <row r="1583" spans="1:6">
      <c r="A1583" s="2" t="s">
        <v>25615</v>
      </c>
      <c r="B1583" s="2">
        <v>184.23554739767965</v>
      </c>
      <c r="C1583" s="2">
        <v>19.520362945468303</v>
      </c>
      <c r="D1583" s="2">
        <v>1.44766520566691E-28</v>
      </c>
      <c r="E1583" s="2">
        <v>6.66494720223289E-26</v>
      </c>
      <c r="F1583" s="2">
        <v>3.77828729933253</v>
      </c>
    </row>
    <row r="1584" spans="1:6">
      <c r="A1584" s="2" t="s">
        <v>25619</v>
      </c>
      <c r="B1584" s="2">
        <v>236.29755588794433</v>
      </c>
      <c r="C1584" s="2">
        <v>46.36002034679683</v>
      </c>
      <c r="D1584" s="2">
        <v>1.05446690029142E-25</v>
      </c>
      <c r="E1584" s="2">
        <v>3.0893483662856202E-23</v>
      </c>
      <c r="F1584" s="2">
        <v>2.92126983560693</v>
      </c>
    </row>
    <row r="1585" spans="1:6">
      <c r="A1585" s="2" t="s">
        <v>25630</v>
      </c>
      <c r="B1585" s="2">
        <v>50.924590030619363</v>
      </c>
      <c r="C1585" s="2">
        <v>6.3593514436086336</v>
      </c>
      <c r="D1585" s="2">
        <v>1.0073161385644801E-5</v>
      </c>
      <c r="E1585" s="2">
        <v>5.3940953071868898E-5</v>
      </c>
      <c r="F1585" s="2">
        <v>3.6068084996835199</v>
      </c>
    </row>
    <row r="1586" spans="1:6">
      <c r="A1586" s="2" t="s">
        <v>25644</v>
      </c>
      <c r="B1586" s="2">
        <v>750.15179078199344</v>
      </c>
      <c r="C1586" s="2">
        <v>169.95387568628465</v>
      </c>
      <c r="D1586" s="2">
        <v>1.42844213296897E-28</v>
      </c>
      <c r="E1586" s="2">
        <v>6.66494720223289E-26</v>
      </c>
      <c r="F1586" s="2">
        <v>2.6686512322307001</v>
      </c>
    </row>
    <row r="1587" spans="1:6">
      <c r="A1587" s="2" t="s">
        <v>25646</v>
      </c>
      <c r="B1587" s="2">
        <v>29.068338698434932</v>
      </c>
      <c r="C1587" s="2">
        <v>4.484295972708737</v>
      </c>
      <c r="D1587" s="2">
        <v>2.8490012892405698E-13</v>
      </c>
      <c r="E1587" s="2">
        <v>1.0801904594E-11</v>
      </c>
      <c r="F1587" s="2">
        <v>3.3303737460526799</v>
      </c>
    </row>
    <row r="1588" spans="1:6">
      <c r="A1588" s="2" t="s">
        <v>25651</v>
      </c>
      <c r="B1588" s="2">
        <v>162.46649847406869</v>
      </c>
      <c r="C1588" s="2">
        <v>33.907982091687302</v>
      </c>
      <c r="D1588" s="2">
        <v>2.7981861791676402E-3</v>
      </c>
      <c r="E1588" s="2">
        <v>7.30708356844931E-3</v>
      </c>
      <c r="F1588" s="2">
        <v>2.9086387107367799</v>
      </c>
    </row>
    <row r="1589" spans="1:6">
      <c r="A1589" s="2" t="s">
        <v>25653</v>
      </c>
      <c r="B1589" s="2">
        <v>16.353250581403131</v>
      </c>
      <c r="C1589" s="2">
        <v>2.5521418991367963</v>
      </c>
      <c r="D1589" s="2">
        <v>7.1773233645358003E-11</v>
      </c>
      <c r="E1589" s="2">
        <v>1.5343760446472799E-9</v>
      </c>
      <c r="F1589" s="2">
        <v>3.28056568700132</v>
      </c>
    </row>
    <row r="1590" spans="1:6">
      <c r="A1590" s="2" t="s">
        <v>25654</v>
      </c>
      <c r="B1590" s="2">
        <v>64.792076938231745</v>
      </c>
      <c r="C1590" s="2">
        <v>8.8348357068239629</v>
      </c>
      <c r="D1590" s="2">
        <v>3.1504531282397002E-9</v>
      </c>
      <c r="E1590" s="2">
        <v>4.5427842590758402E-8</v>
      </c>
      <c r="F1590" s="2">
        <v>3.4897550609103498</v>
      </c>
    </row>
    <row r="1591" spans="1:6">
      <c r="A1591" s="2" t="s">
        <v>25671</v>
      </c>
      <c r="B1591" s="2">
        <v>6.7085449611959573</v>
      </c>
      <c r="C1591" s="2">
        <v>1.1538015238436563</v>
      </c>
      <c r="D1591" s="2">
        <v>1.8649263682016799E-8</v>
      </c>
      <c r="E1591" s="2">
        <v>2.1677877197915201E-7</v>
      </c>
      <c r="F1591" s="2">
        <v>3.2929997229975201</v>
      </c>
    </row>
    <row r="1592" spans="1:6">
      <c r="A1592" s="2" t="s">
        <v>25687</v>
      </c>
      <c r="B1592" s="2">
        <v>25.733540026660801</v>
      </c>
      <c r="C1592" s="2">
        <v>8.1720797593567767</v>
      </c>
      <c r="D1592" s="2">
        <v>8.6529960487057797E-8</v>
      </c>
      <c r="E1592" s="2">
        <v>8.2841271491917002E-7</v>
      </c>
      <c r="F1592" s="2">
        <v>2.2861672539973101</v>
      </c>
    </row>
    <row r="1593" spans="1:6">
      <c r="A1593" s="2" t="s">
        <v>25698</v>
      </c>
      <c r="B1593" s="2">
        <v>9.3980268260996098</v>
      </c>
      <c r="C1593" s="2">
        <v>1.6572543755930356</v>
      </c>
      <c r="D1593" s="2">
        <v>1.7675223007947001E-5</v>
      </c>
      <c r="E1593" s="2">
        <v>8.7977430732318006E-5</v>
      </c>
      <c r="F1593" s="2">
        <v>3.13926949629009</v>
      </c>
    </row>
    <row r="1594" spans="1:6">
      <c r="A1594" s="2" t="s">
        <v>25699</v>
      </c>
      <c r="B1594" s="2">
        <v>8.4618165868640105</v>
      </c>
      <c r="C1594" s="2">
        <v>3.4525060747964069</v>
      </c>
      <c r="D1594" s="2">
        <v>3.3239501913168502E-5</v>
      </c>
      <c r="E1594" s="2">
        <v>1.5278674243631799E-4</v>
      </c>
      <c r="F1594" s="2">
        <v>2.0474336284491099</v>
      </c>
    </row>
    <row r="1595" spans="1:6">
      <c r="A1595" s="2" t="s">
        <v>25711</v>
      </c>
      <c r="B1595" s="2">
        <v>20.5710671563719</v>
      </c>
      <c r="C1595" s="2">
        <v>1.4870461139747393</v>
      </c>
      <c r="D1595" s="2">
        <v>1.66017625342455E-10</v>
      </c>
      <c r="E1595" s="2">
        <v>3.2328296197727899E-9</v>
      </c>
      <c r="F1595" s="2">
        <v>4.2390995011271997</v>
      </c>
    </row>
    <row r="1596" spans="1:6">
      <c r="A1596" s="2" t="s">
        <v>25728</v>
      </c>
      <c r="B1596" s="2">
        <v>8.8519805925808779</v>
      </c>
      <c r="C1596" s="2">
        <v>2.3234661985201468</v>
      </c>
      <c r="D1596" s="2">
        <v>5.0949817066612903E-7</v>
      </c>
      <c r="E1596" s="2">
        <v>3.9494533482002799E-6</v>
      </c>
      <c r="F1596" s="2">
        <v>2.5316150768845298</v>
      </c>
    </row>
    <row r="1597" spans="1:6">
      <c r="A1597" s="2" t="s">
        <v>25731</v>
      </c>
      <c r="B1597" s="2">
        <v>20.382034757174235</v>
      </c>
      <c r="C1597" s="2">
        <v>1.6446140737200199</v>
      </c>
      <c r="D1597" s="2">
        <v>1.2262462964017101E-5</v>
      </c>
      <c r="E1597" s="2">
        <v>6.4153981359230905E-5</v>
      </c>
      <c r="F1597" s="2">
        <v>4.31713930022726</v>
      </c>
    </row>
    <row r="1598" spans="1:6">
      <c r="A1598" s="2" t="s">
        <v>25737</v>
      </c>
      <c r="B1598" s="2">
        <v>18.618009302974801</v>
      </c>
      <c r="C1598" s="2">
        <v>4.7529371829957663</v>
      </c>
      <c r="D1598" s="2">
        <v>7.6780365058480105E-4</v>
      </c>
      <c r="E1598" s="2">
        <v>2.3793053092474401E-3</v>
      </c>
      <c r="F1598" s="2">
        <v>2.6711841324530798</v>
      </c>
    </row>
    <row r="1599" spans="1:6">
      <c r="A1599" s="2" t="s">
        <v>25738</v>
      </c>
      <c r="B1599" s="2">
        <v>32.352272243418732</v>
      </c>
      <c r="C1599" s="2">
        <v>10.71312929057162</v>
      </c>
      <c r="D1599" s="2">
        <v>3.2814567729800098E-9</v>
      </c>
      <c r="E1599" s="2">
        <v>4.7132322295805397E-8</v>
      </c>
      <c r="F1599" s="2">
        <v>2.2208696991415602</v>
      </c>
    </row>
    <row r="1600" spans="1:6">
      <c r="A1600" s="2" t="s">
        <v>25739</v>
      </c>
      <c r="B1600" s="2">
        <v>13.052347696226549</v>
      </c>
      <c r="C1600" s="2">
        <v>3.9003561602776666</v>
      </c>
      <c r="D1600" s="2">
        <v>3.1627945081282697E-5</v>
      </c>
      <c r="E1600" s="2">
        <v>1.46082350427379E-4</v>
      </c>
      <c r="F1600" s="2">
        <v>2.33865976481066</v>
      </c>
    </row>
    <row r="1601" spans="1:6">
      <c r="A1601" s="2" t="s">
        <v>25758</v>
      </c>
      <c r="B1601" s="2">
        <v>53.266166591565536</v>
      </c>
      <c r="C1601" s="2">
        <v>18.504650104449201</v>
      </c>
      <c r="D1601" s="2">
        <v>8.3931364371359301E-13</v>
      </c>
      <c r="E1601" s="2">
        <v>2.85987372574588E-11</v>
      </c>
      <c r="F1601" s="2">
        <v>2.1413017429820198</v>
      </c>
    </row>
    <row r="1602" spans="1:6">
      <c r="A1602" s="2" t="s">
        <v>25759</v>
      </c>
      <c r="B1602" s="2">
        <v>5.1597586883551942</v>
      </c>
      <c r="C1602" s="2">
        <v>1.0059746365144617</v>
      </c>
      <c r="D1602" s="2">
        <v>7.9665603471808905E-5</v>
      </c>
      <c r="E1602" s="2">
        <v>3.3032141986332798E-4</v>
      </c>
      <c r="F1602" s="2">
        <v>2.8773436924812699</v>
      </c>
    </row>
    <row r="1603" spans="1:6">
      <c r="A1603" s="2" t="s">
        <v>25765</v>
      </c>
      <c r="B1603" s="2">
        <v>296.13014681828002</v>
      </c>
      <c r="C1603" s="2">
        <v>2.8284783206385953</v>
      </c>
      <c r="D1603" s="2">
        <v>1.50973775099708E-3</v>
      </c>
      <c r="E1603" s="2">
        <v>4.28066190434475E-3</v>
      </c>
      <c r="F1603" s="2">
        <v>7.3350743260286899</v>
      </c>
    </row>
    <row r="1604" spans="1:6">
      <c r="A1604" s="2" t="s">
        <v>25766</v>
      </c>
      <c r="B1604" s="2">
        <v>4.8762697888720608</v>
      </c>
      <c r="C1604" s="2">
        <v>1.2269461836157594</v>
      </c>
      <c r="D1604" s="2">
        <v>5.5921944553459903E-4</v>
      </c>
      <c r="E1604" s="2">
        <v>1.8076474103276099E-3</v>
      </c>
      <c r="F1604" s="2">
        <v>2.8833501267914401</v>
      </c>
    </row>
    <row r="1605" spans="1:6">
      <c r="A1605" s="2" t="s">
        <v>25767</v>
      </c>
      <c r="B1605" s="2">
        <v>34.661738271569597</v>
      </c>
      <c r="C1605" s="2">
        <v>4.6608020058739399</v>
      </c>
      <c r="D1605" s="2">
        <v>8.3240287863779298E-22</v>
      </c>
      <c r="E1605" s="2">
        <v>1.44033630986843E-19</v>
      </c>
      <c r="F1605" s="2">
        <v>3.47820596972648</v>
      </c>
    </row>
    <row r="1606" spans="1:6">
      <c r="A1606" s="2" t="s">
        <v>25768</v>
      </c>
      <c r="B1606" s="2">
        <v>20.2279425880681</v>
      </c>
      <c r="C1606" s="2">
        <v>7.8167202159483899</v>
      </c>
      <c r="D1606" s="2">
        <v>9.2295434335400304E-9</v>
      </c>
      <c r="E1606" s="2">
        <v>1.15793717179333E-7</v>
      </c>
      <c r="F1606" s="2">
        <v>2.0697365617854699</v>
      </c>
    </row>
    <row r="1607" spans="1:6">
      <c r="A1607" s="2" t="s">
        <v>25769</v>
      </c>
      <c r="B1607" s="2">
        <v>39.751245441394168</v>
      </c>
      <c r="C1607" s="2">
        <v>10.19686371690023</v>
      </c>
      <c r="D1607" s="2">
        <v>3.4403131143601302E-12</v>
      </c>
      <c r="E1607" s="2">
        <v>1.0011078184473301E-10</v>
      </c>
      <c r="F1607" s="2">
        <v>2.5667184460922901</v>
      </c>
    </row>
    <row r="1608" spans="1:6">
      <c r="A1608" s="2" t="s">
        <v>25770</v>
      </c>
      <c r="B1608" s="2">
        <v>43.057631406597203</v>
      </c>
      <c r="C1608" s="2">
        <v>4.0842415318005072</v>
      </c>
      <c r="D1608" s="2">
        <v>4.5798904025645003E-11</v>
      </c>
      <c r="E1608" s="2">
        <v>1.0267716031210301E-9</v>
      </c>
      <c r="F1608" s="2">
        <v>4.0359602749534798</v>
      </c>
    </row>
    <row r="1609" spans="1:6">
      <c r="A1609" s="2" t="s">
        <v>25772</v>
      </c>
      <c r="B1609" s="2">
        <v>265.59784561828161</v>
      </c>
      <c r="C1609" s="2">
        <v>26.4213339920022</v>
      </c>
      <c r="D1609" s="2">
        <v>1.4135526758142001E-41</v>
      </c>
      <c r="E1609" s="2">
        <v>3.31311046253106E-38</v>
      </c>
      <c r="F1609" s="2">
        <v>3.87958929697403</v>
      </c>
    </row>
    <row r="1610" spans="1:6">
      <c r="A1610" s="2" t="s">
        <v>25773</v>
      </c>
      <c r="B1610" s="2">
        <v>16.681384115940233</v>
      </c>
      <c r="C1610" s="2">
        <v>4.8700253263751234</v>
      </c>
      <c r="D1610" s="2">
        <v>7.4453422923770199E-4</v>
      </c>
      <c r="E1610" s="2">
        <v>2.3180269892774299E-3</v>
      </c>
      <c r="F1610" s="2">
        <v>2.2747196814651902</v>
      </c>
    </row>
    <row r="1611" spans="1:6">
      <c r="A1611" s="2" t="s">
        <v>25777</v>
      </c>
      <c r="B1611" s="2">
        <v>42.556186259565997</v>
      </c>
      <c r="C1611" s="2">
        <v>10.454224273451013</v>
      </c>
      <c r="D1611" s="2">
        <v>8.65249180179088E-8</v>
      </c>
      <c r="E1611" s="2">
        <v>8.2841271491917002E-7</v>
      </c>
      <c r="F1611" s="2">
        <v>2.6437560989380402</v>
      </c>
    </row>
    <row r="1612" spans="1:6">
      <c r="A1612" s="2" t="s">
        <v>25783</v>
      </c>
      <c r="B1612" s="2">
        <v>101.74928086122854</v>
      </c>
      <c r="C1612" s="2">
        <v>9.5354714708854704</v>
      </c>
      <c r="D1612" s="2">
        <v>2.1716806297590502E-6</v>
      </c>
      <c r="E1612" s="2">
        <v>1.41104511079758E-5</v>
      </c>
      <c r="F1612" s="2">
        <v>3.9411806017506099</v>
      </c>
    </row>
    <row r="1613" spans="1:6">
      <c r="A1613" s="2" t="s">
        <v>25803</v>
      </c>
      <c r="B1613" s="2">
        <v>16.470085973044199</v>
      </c>
      <c r="C1613" s="2">
        <v>3.9169861716503198</v>
      </c>
      <c r="D1613" s="2">
        <v>4.4165639269439996E-6</v>
      </c>
      <c r="E1613" s="2">
        <v>2.6291353305118901E-5</v>
      </c>
      <c r="F1613" s="2">
        <v>2.5231919029177501</v>
      </c>
    </row>
    <row r="1614" spans="1:6">
      <c r="A1614" s="2" t="s">
        <v>25805</v>
      </c>
      <c r="B1614" s="2">
        <v>1.8806597416706168</v>
      </c>
      <c r="C1614" s="2">
        <v>16.202356166496799</v>
      </c>
      <c r="D1614" s="2">
        <v>8.8369367656604505E-6</v>
      </c>
      <c r="E1614" s="2">
        <v>4.8280123689819399E-5</v>
      </c>
      <c r="F1614" s="2">
        <v>-2.4016630075002698</v>
      </c>
    </row>
    <row r="1615" spans="1:6">
      <c r="A1615" s="2" t="s">
        <v>25808</v>
      </c>
      <c r="B1615" s="2">
        <v>40.795841850118698</v>
      </c>
      <c r="C1615" s="2">
        <v>1.1602410370447294</v>
      </c>
      <c r="D1615" s="2">
        <v>4.08411700012421E-6</v>
      </c>
      <c r="E1615" s="2">
        <v>2.4531607645807399E-5</v>
      </c>
      <c r="F1615" s="2">
        <v>5.8131678991042603</v>
      </c>
    </row>
    <row r="1616" spans="1:6">
      <c r="A1616" s="2" t="s">
        <v>25809</v>
      </c>
      <c r="B1616" s="2">
        <v>50.098098232031667</v>
      </c>
      <c r="C1616" s="2">
        <v>3.9491509801175302</v>
      </c>
      <c r="D1616" s="2">
        <v>2.22752865754706E-6</v>
      </c>
      <c r="E1616" s="2">
        <v>1.44151967492164E-5</v>
      </c>
      <c r="F1616" s="2">
        <v>4.1881340447491002</v>
      </c>
    </row>
    <row r="1617" spans="1:6">
      <c r="A1617" s="2" t="s">
        <v>25810</v>
      </c>
      <c r="B1617" s="2">
        <v>10.841448361582813</v>
      </c>
      <c r="C1617" s="2">
        <v>2.8816536863115267</v>
      </c>
      <c r="D1617" s="2">
        <v>4.57355048842844E-5</v>
      </c>
      <c r="E1617" s="2">
        <v>2.0209232813906699E-4</v>
      </c>
      <c r="F1617" s="2">
        <v>2.4490937362062901</v>
      </c>
    </row>
    <row r="1618" spans="1:6">
      <c r="A1618" s="2" t="s">
        <v>25811</v>
      </c>
      <c r="B1618" s="2">
        <v>139.18398254981068</v>
      </c>
      <c r="C1618" s="2">
        <v>6.2673758262757389</v>
      </c>
      <c r="D1618" s="2">
        <v>3.8915076368086396E-6</v>
      </c>
      <c r="E1618" s="2">
        <v>2.3513205974267702E-5</v>
      </c>
      <c r="F1618" s="2">
        <v>5.0703729463242704</v>
      </c>
    </row>
    <row r="1619" spans="1:6">
      <c r="A1619" s="2" t="s">
        <v>25812</v>
      </c>
      <c r="B1619" s="2">
        <v>38.933194617829002</v>
      </c>
      <c r="C1619" s="2">
        <v>5.4021004178914396</v>
      </c>
      <c r="D1619" s="2">
        <v>7.3274409674530804E-11</v>
      </c>
      <c r="E1619" s="2">
        <v>1.56387485946089E-9</v>
      </c>
      <c r="F1619" s="2">
        <v>3.49167050924446</v>
      </c>
    </row>
    <row r="1620" spans="1:6">
      <c r="A1620" s="2" t="s">
        <v>25813</v>
      </c>
      <c r="B1620" s="2">
        <v>19.3637915580894</v>
      </c>
      <c r="C1620" s="2">
        <v>5.1194731313837831</v>
      </c>
      <c r="D1620" s="2">
        <v>4.6335128965424898E-8</v>
      </c>
      <c r="E1620" s="2">
        <v>4.8131035253287099E-7</v>
      </c>
      <c r="F1620" s="2">
        <v>2.3872680456217901</v>
      </c>
    </row>
    <row r="1621" spans="1:6">
      <c r="A1621" s="2" t="s">
        <v>25814</v>
      </c>
      <c r="B1621" s="2">
        <v>166.70469754326231</v>
      </c>
      <c r="C1621" s="2">
        <v>34.96585870614323</v>
      </c>
      <c r="D1621" s="2">
        <v>1.6041278617926999E-12</v>
      </c>
      <c r="E1621" s="2">
        <v>5.08703868791383E-11</v>
      </c>
      <c r="F1621" s="2">
        <v>2.89009873868797</v>
      </c>
    </row>
    <row r="1622" spans="1:6">
      <c r="A1622" s="2" t="s">
        <v>25824</v>
      </c>
      <c r="B1622" s="2">
        <v>1.2428617635965502</v>
      </c>
      <c r="C1622" s="2">
        <v>8.1880477050661273</v>
      </c>
      <c r="D1622" s="2">
        <v>8.9661174423377504E-4</v>
      </c>
      <c r="E1622" s="2">
        <v>2.7189418948288802E-3</v>
      </c>
      <c r="F1622" s="2">
        <v>-2.0323898496387498</v>
      </c>
    </row>
    <row r="1623" spans="1:6">
      <c r="A1623" s="2" t="s">
        <v>25832</v>
      </c>
      <c r="B1623" s="2">
        <v>28.837206126344501</v>
      </c>
      <c r="C1623" s="2">
        <v>5.988954234756517</v>
      </c>
      <c r="D1623" s="2">
        <v>5.5090275148888905E-4</v>
      </c>
      <c r="E1623" s="2">
        <v>1.78322344493239E-3</v>
      </c>
      <c r="F1623" s="2">
        <v>2.86318420695271</v>
      </c>
    </row>
    <row r="1624" spans="1:6">
      <c r="A1624" s="2" t="s">
        <v>25833</v>
      </c>
      <c r="B1624" s="2">
        <v>45.482967150901764</v>
      </c>
      <c r="C1624" s="2">
        <v>6.3371315462375861</v>
      </c>
      <c r="D1624" s="2">
        <v>4.9823682252716099E-8</v>
      </c>
      <c r="E1624" s="2">
        <v>5.1157075899622702E-7</v>
      </c>
      <c r="F1624" s="2">
        <v>3.4855492585509902</v>
      </c>
    </row>
    <row r="1625" spans="1:6">
      <c r="A1625" s="2" t="s">
        <v>25834</v>
      </c>
      <c r="B1625" s="2">
        <v>30.057664676381634</v>
      </c>
      <c r="C1625" s="2">
        <v>3.3778179617828568</v>
      </c>
      <c r="D1625" s="2">
        <v>1.8799570233913E-13</v>
      </c>
      <c r="E1625" s="2">
        <v>7.4225194451874994E-12</v>
      </c>
      <c r="F1625" s="2">
        <v>3.6765270207324701</v>
      </c>
    </row>
    <row r="1626" spans="1:6">
      <c r="A1626" s="2" t="s">
        <v>25839</v>
      </c>
      <c r="B1626" s="2">
        <v>9.4882339563628602</v>
      </c>
      <c r="C1626" s="2">
        <v>3.1206876859763164</v>
      </c>
      <c r="D1626" s="2">
        <v>8.0365869906518197E-7</v>
      </c>
      <c r="E1626" s="2">
        <v>5.8746607823358504E-6</v>
      </c>
      <c r="F1626" s="2">
        <v>2.09948586781689</v>
      </c>
    </row>
    <row r="1627" spans="1:6">
      <c r="A1627" s="2" t="s">
        <v>25843</v>
      </c>
      <c r="B1627" s="2">
        <v>11.450735388466098</v>
      </c>
      <c r="C1627" s="2">
        <v>4.0463234324378403</v>
      </c>
      <c r="D1627" s="2">
        <v>2.0110093826016101E-5</v>
      </c>
      <c r="E1627" s="2">
        <v>9.8314880221406703E-5</v>
      </c>
      <c r="F1627" s="2">
        <v>2.1277103836930902</v>
      </c>
    </row>
    <row r="1628" spans="1:6">
      <c r="A1628" s="2" t="s">
        <v>25849</v>
      </c>
      <c r="B1628" s="2">
        <v>20.481955822289098</v>
      </c>
      <c r="C1628" s="2">
        <v>1.1681751032589458</v>
      </c>
      <c r="D1628" s="2">
        <v>6.6951994677536903E-17</v>
      </c>
      <c r="E1628" s="2">
        <v>4.9038532010689101E-15</v>
      </c>
      <c r="F1628" s="2">
        <v>4.7876472495822098</v>
      </c>
    </row>
    <row r="1629" spans="1:6">
      <c r="A1629" s="2" t="s">
        <v>25850</v>
      </c>
      <c r="B1629" s="2">
        <v>112.30849620850866</v>
      </c>
      <c r="C1629" s="2">
        <v>26.829526100344932</v>
      </c>
      <c r="D1629" s="2">
        <v>3.1378367846397499E-21</v>
      </c>
      <c r="E1629" s="2">
        <v>4.8442938911127003E-19</v>
      </c>
      <c r="F1629" s="2">
        <v>2.7042070424919</v>
      </c>
    </row>
    <row r="1630" spans="1:6">
      <c r="A1630" s="2" t="s">
        <v>25857</v>
      </c>
      <c r="B1630" s="2">
        <v>93.837490924099868</v>
      </c>
      <c r="C1630" s="2">
        <v>5.224330544831667</v>
      </c>
      <c r="D1630" s="2">
        <v>4.6598956908121699E-7</v>
      </c>
      <c r="E1630" s="2">
        <v>3.6429566524010599E-6</v>
      </c>
      <c r="F1630" s="2">
        <v>4.7068636974071998</v>
      </c>
    </row>
    <row r="1631" spans="1:6">
      <c r="A1631" s="2" t="s">
        <v>25859</v>
      </c>
      <c r="B1631" s="2">
        <v>11.140216200185924</v>
      </c>
      <c r="C1631" s="2">
        <v>1.629920655541051</v>
      </c>
      <c r="D1631" s="2">
        <v>2.80218902267281E-9</v>
      </c>
      <c r="E1631" s="2">
        <v>4.0840043743668899E-8</v>
      </c>
      <c r="F1631" s="2">
        <v>3.3582597857890302</v>
      </c>
    </row>
    <row r="1632" spans="1:6">
      <c r="A1632" s="2" t="s">
        <v>25872</v>
      </c>
      <c r="B1632" s="2">
        <v>18.978449553340237</v>
      </c>
      <c r="C1632" s="2">
        <v>6.7507324870482002</v>
      </c>
      <c r="D1632" s="2">
        <v>4.8637993655759604E-7</v>
      </c>
      <c r="E1632" s="2">
        <v>3.78618584671737E-6</v>
      </c>
      <c r="F1632" s="2">
        <v>2.06325788537491</v>
      </c>
    </row>
    <row r="1633" spans="1:6">
      <c r="A1633" s="2" t="s">
        <v>25873</v>
      </c>
      <c r="B1633" s="2">
        <v>3.9407592494284933</v>
      </c>
      <c r="C1633" s="2">
        <v>25.95351888941963</v>
      </c>
      <c r="D1633" s="2">
        <v>2.1374467252362498E-6</v>
      </c>
      <c r="E1633" s="2">
        <v>1.39125603307349E-5</v>
      </c>
      <c r="F1633" s="2">
        <v>-2.1452507794006999</v>
      </c>
    </row>
    <row r="1634" spans="1:6">
      <c r="A1634" s="2" t="s">
        <v>25874</v>
      </c>
      <c r="B1634" s="2">
        <v>1.2135782183240147</v>
      </c>
      <c r="C1634" s="2">
        <v>9.3391314139363857</v>
      </c>
      <c r="D1634" s="2">
        <v>3.5542831086748299E-4</v>
      </c>
      <c r="E1634" s="2">
        <v>1.21857083920019E-3</v>
      </c>
      <c r="F1634" s="2">
        <v>-2.1578362997489098</v>
      </c>
    </row>
    <row r="1635" spans="1:6">
      <c r="A1635" s="2" t="s">
        <v>25875</v>
      </c>
      <c r="B1635" s="2">
        <v>30.337714366316003</v>
      </c>
      <c r="C1635" s="2">
        <v>5.9098470192999502</v>
      </c>
      <c r="D1635" s="2">
        <v>1.13709831615258E-14</v>
      </c>
      <c r="E1635" s="2">
        <v>5.8052809479298798E-13</v>
      </c>
      <c r="F1635" s="2">
        <v>3.0765455098094701</v>
      </c>
    </row>
    <row r="1636" spans="1:6">
      <c r="A1636" s="2" t="s">
        <v>25876</v>
      </c>
      <c r="B1636" s="2">
        <v>2.3689687781420634</v>
      </c>
      <c r="C1636" s="2">
        <v>16.880306763073236</v>
      </c>
      <c r="D1636" s="2">
        <v>1.3068625370157E-5</v>
      </c>
      <c r="E1636" s="2">
        <v>6.7589829346717799E-5</v>
      </c>
      <c r="F1636" s="2">
        <v>-2.0965555452495601</v>
      </c>
    </row>
    <row r="1637" spans="1:6">
      <c r="A1637" s="2" t="s">
        <v>25877</v>
      </c>
      <c r="B1637" s="2">
        <v>42.109688285285863</v>
      </c>
      <c r="C1637" s="2">
        <v>6.3188992036206537</v>
      </c>
      <c r="D1637" s="2">
        <v>3.4898641809823698E-8</v>
      </c>
      <c r="E1637" s="2">
        <v>3.7365314914488102E-7</v>
      </c>
      <c r="F1637" s="2">
        <v>3.37268910357353</v>
      </c>
    </row>
    <row r="1638" spans="1:6">
      <c r="A1638" s="2" t="s">
        <v>25878</v>
      </c>
      <c r="B1638" s="2">
        <v>28.340098727278701</v>
      </c>
      <c r="C1638" s="2">
        <v>5.1425234219726663</v>
      </c>
      <c r="D1638" s="2">
        <v>2.1744210623682599E-11</v>
      </c>
      <c r="E1638" s="2">
        <v>5.2886919745507101E-10</v>
      </c>
      <c r="F1638" s="2">
        <v>3.1978865267555601</v>
      </c>
    </row>
    <row r="1639" spans="1:6">
      <c r="A1639" s="2" t="s">
        <v>25879</v>
      </c>
      <c r="B1639" s="2">
        <v>15.954524629393967</v>
      </c>
      <c r="C1639" s="2">
        <v>1.4935972380136133</v>
      </c>
      <c r="D1639" s="2">
        <v>2.4136764553564498E-16</v>
      </c>
      <c r="E1639" s="2">
        <v>1.5834454547582701E-14</v>
      </c>
      <c r="F1639" s="2">
        <v>4.1046802417113604</v>
      </c>
    </row>
    <row r="1640" spans="1:6">
      <c r="A1640" s="2" t="s">
        <v>25880</v>
      </c>
      <c r="B1640" s="2">
        <v>14.494846442011266</v>
      </c>
      <c r="C1640" s="2">
        <v>2.2610366309208692</v>
      </c>
      <c r="D1640" s="2">
        <v>3.7951574006692798E-3</v>
      </c>
      <c r="E1640" s="2">
        <v>9.5052213040660097E-3</v>
      </c>
      <c r="F1640" s="2">
        <v>3.4918663617115699</v>
      </c>
    </row>
    <row r="1641" spans="1:6">
      <c r="A1641" s="2" t="s">
        <v>25881</v>
      </c>
      <c r="B1641" s="2">
        <v>30.316211425830364</v>
      </c>
      <c r="C1641" s="2">
        <v>9.5912776050924453</v>
      </c>
      <c r="D1641" s="2">
        <v>5.8333161765904701E-9</v>
      </c>
      <c r="E1641" s="2">
        <v>7.7763473456491997E-8</v>
      </c>
      <c r="F1641" s="2">
        <v>2.2549005790979502</v>
      </c>
    </row>
    <row r="1642" spans="1:6">
      <c r="A1642" s="2" t="s">
        <v>25882</v>
      </c>
      <c r="B1642" s="2">
        <v>23.013241332065935</v>
      </c>
      <c r="C1642" s="2">
        <v>7.5502448898315349</v>
      </c>
      <c r="D1642" s="2">
        <v>7.3714490368853805E-5</v>
      </c>
      <c r="E1642" s="2">
        <v>3.0857395529952701E-4</v>
      </c>
      <c r="F1642" s="2">
        <v>2.1226620678133501</v>
      </c>
    </row>
    <row r="1643" spans="1:6">
      <c r="A1643" s="2" t="s">
        <v>25884</v>
      </c>
      <c r="B1643" s="2">
        <v>11.676278411205201</v>
      </c>
      <c r="C1643" s="2">
        <v>4.0067121643622698</v>
      </c>
      <c r="D1643" s="2">
        <v>8.0126255459498606E-3</v>
      </c>
      <c r="E1643" s="2">
        <v>1.7969860110097401E-2</v>
      </c>
      <c r="F1643" s="2">
        <v>2.1766346144914799</v>
      </c>
    </row>
    <row r="1644" spans="1:6">
      <c r="A1644" s="2" t="s">
        <v>25885</v>
      </c>
      <c r="B1644" s="2">
        <v>147.37781654970766</v>
      </c>
      <c r="C1644" s="2">
        <v>11.480439473114892</v>
      </c>
      <c r="D1644" s="2">
        <v>7.3289333879895904E-7</v>
      </c>
      <c r="E1644" s="2">
        <v>5.4250519841845399E-6</v>
      </c>
      <c r="F1644" s="2">
        <v>4.2377557759074396</v>
      </c>
    </row>
    <row r="1645" spans="1:6">
      <c r="A1645" s="2" t="s">
        <v>25886</v>
      </c>
      <c r="B1645" s="2">
        <v>25.830848132879499</v>
      </c>
      <c r="C1645" s="2">
        <v>6.4733928130608165</v>
      </c>
      <c r="D1645" s="2">
        <v>2.7596193149011001E-6</v>
      </c>
      <c r="E1645" s="2">
        <v>1.74469115195636E-5</v>
      </c>
      <c r="F1645" s="2">
        <v>2.57232271943837</v>
      </c>
    </row>
    <row r="1646" spans="1:6">
      <c r="A1646" s="2" t="s">
        <v>25887</v>
      </c>
      <c r="B1646" s="2">
        <v>50.330648601483567</v>
      </c>
      <c r="C1646" s="2">
        <v>18.612104787567397</v>
      </c>
      <c r="D1646" s="2">
        <v>2.93970012350294E-3</v>
      </c>
      <c r="E1646" s="2">
        <v>7.6271861310408398E-3</v>
      </c>
      <c r="F1646" s="2">
        <v>2.0588110923238601</v>
      </c>
    </row>
    <row r="1647" spans="1:6">
      <c r="A1647" s="2" t="s">
        <v>25888</v>
      </c>
      <c r="B1647" s="2">
        <v>35.543532117126638</v>
      </c>
      <c r="C1647" s="2">
        <v>6.2468557548396433</v>
      </c>
      <c r="D1647" s="2">
        <v>2.4463523668156099E-6</v>
      </c>
      <c r="E1647" s="2">
        <v>1.56827294982967E-5</v>
      </c>
      <c r="F1647" s="2">
        <v>3.0950586613367101</v>
      </c>
    </row>
    <row r="1648" spans="1:6">
      <c r="A1648" s="2" t="s">
        <v>25889</v>
      </c>
      <c r="B1648" s="2">
        <v>179.85908702005466</v>
      </c>
      <c r="C1648" s="2">
        <v>11.366960789413085</v>
      </c>
      <c r="D1648" s="2">
        <v>1.5933909580343899E-8</v>
      </c>
      <c r="E1648" s="2">
        <v>1.8887726749444899E-7</v>
      </c>
      <c r="F1648" s="2">
        <v>4.6263724700427904</v>
      </c>
    </row>
    <row r="1649" spans="1:6">
      <c r="A1649" s="2" t="s">
        <v>25890</v>
      </c>
      <c r="B1649" s="2">
        <v>27.453005022279267</v>
      </c>
      <c r="C1649" s="2">
        <v>5.0213443553320163</v>
      </c>
      <c r="D1649" s="2">
        <v>3.0310919179670301E-5</v>
      </c>
      <c r="E1649" s="2">
        <v>1.40730437293402E-4</v>
      </c>
      <c r="F1649" s="2">
        <v>3.2920492045895702</v>
      </c>
    </row>
    <row r="1650" spans="1:6">
      <c r="A1650" s="2" t="s">
        <v>25891</v>
      </c>
      <c r="B1650" s="2">
        <v>15.976697830381667</v>
      </c>
      <c r="C1650" s="2">
        <v>6.1760495085728238</v>
      </c>
      <c r="D1650" s="2">
        <v>1.09097420336074E-7</v>
      </c>
      <c r="E1650" s="2">
        <v>1.01032675686231E-6</v>
      </c>
      <c r="F1650" s="2">
        <v>2.09341661463246</v>
      </c>
    </row>
    <row r="1651" spans="1:6">
      <c r="A1651" s="2" t="s">
        <v>25892</v>
      </c>
      <c r="B1651" s="2">
        <v>11.306666588106099</v>
      </c>
      <c r="C1651" s="2">
        <v>4.0692404992442066</v>
      </c>
      <c r="D1651" s="2">
        <v>1.4718505899092001E-4</v>
      </c>
      <c r="E1651" s="2">
        <v>5.6481582183411203E-4</v>
      </c>
      <c r="F1651" s="2">
        <v>2.13597474099927</v>
      </c>
    </row>
    <row r="1652" spans="1:6">
      <c r="A1652" s="2" t="s">
        <v>25893</v>
      </c>
      <c r="B1652" s="2">
        <v>3.8059985104006002</v>
      </c>
      <c r="C1652" s="2">
        <v>1.3761799004808111</v>
      </c>
      <c r="D1652" s="2">
        <v>7.6958772188096604E-5</v>
      </c>
      <c r="E1652" s="2">
        <v>3.20179290713814E-4</v>
      </c>
      <c r="F1652" s="2">
        <v>2.19729173010104</v>
      </c>
    </row>
    <row r="1653" spans="1:6">
      <c r="A1653" s="2" t="s">
        <v>25894</v>
      </c>
      <c r="B1653" s="2">
        <v>30.237712292040566</v>
      </c>
      <c r="C1653" s="2">
        <v>9.5526278870299635</v>
      </c>
      <c r="D1653" s="2">
        <v>9.8652863701619804E-5</v>
      </c>
      <c r="E1653" s="2">
        <v>3.9866271660739201E-4</v>
      </c>
      <c r="F1653" s="2">
        <v>2.2189309154279</v>
      </c>
    </row>
    <row r="1654" spans="1:6">
      <c r="A1654" s="2" t="s">
        <v>25895</v>
      </c>
      <c r="B1654" s="2">
        <v>44.986478488542438</v>
      </c>
      <c r="C1654" s="2">
        <v>8.3693031966459532</v>
      </c>
      <c r="D1654" s="2">
        <v>1.2408730874826499E-2</v>
      </c>
      <c r="E1654" s="2">
        <v>2.62532331704231E-2</v>
      </c>
      <c r="F1654" s="2">
        <v>2.9897035971644299</v>
      </c>
    </row>
    <row r="1655" spans="1:6">
      <c r="A1655" s="2" t="s">
        <v>25896</v>
      </c>
      <c r="B1655" s="2">
        <v>1.9149744471794603</v>
      </c>
      <c r="C1655" s="2">
        <v>82.620200444403736</v>
      </c>
      <c r="D1655" s="2">
        <v>2.0064062308922299E-11</v>
      </c>
      <c r="E1655" s="2">
        <v>4.9078904596644598E-10</v>
      </c>
      <c r="F1655" s="2">
        <v>-4.8383352277803597</v>
      </c>
    </row>
    <row r="1656" spans="1:6">
      <c r="A1656" s="2" t="s">
        <v>25903</v>
      </c>
      <c r="B1656" s="2">
        <v>10.028148460193274</v>
      </c>
      <c r="C1656" s="2">
        <v>1.9873977895467132</v>
      </c>
      <c r="D1656" s="2">
        <v>9.1191494353961502E-10</v>
      </c>
      <c r="E1656" s="2">
        <v>1.49086817212038E-8</v>
      </c>
      <c r="F1656" s="2">
        <v>2.99153049210706</v>
      </c>
    </row>
    <row r="1657" spans="1:6">
      <c r="A1657" s="2" t="s">
        <v>25907</v>
      </c>
      <c r="B1657" s="2">
        <v>6.5068353999302531</v>
      </c>
      <c r="C1657" s="2">
        <v>1.195123717866247</v>
      </c>
      <c r="D1657" s="2">
        <v>5.3561554764749205E-4</v>
      </c>
      <c r="E1657" s="2">
        <v>1.73919899867099E-3</v>
      </c>
      <c r="F1657" s="2">
        <v>2.7952404266391002</v>
      </c>
    </row>
    <row r="1658" spans="1:6">
      <c r="A1658" s="2" t="s">
        <v>25912</v>
      </c>
      <c r="B1658" s="2">
        <v>5.6358899433167169</v>
      </c>
      <c r="C1658" s="2">
        <v>2.1436857055646032</v>
      </c>
      <c r="D1658" s="2">
        <v>5.8771815500288898E-4</v>
      </c>
      <c r="E1658" s="2">
        <v>1.88793290210372E-3</v>
      </c>
      <c r="F1658" s="2">
        <v>2.0887923708057898</v>
      </c>
    </row>
    <row r="1659" spans="1:6">
      <c r="A1659" s="2" t="s">
        <v>25921</v>
      </c>
      <c r="B1659" s="2">
        <v>9.1711943736753234</v>
      </c>
      <c r="C1659" s="2">
        <v>1.1549945255971139</v>
      </c>
      <c r="D1659" s="2">
        <v>8.2728857881758298E-10</v>
      </c>
      <c r="E1659" s="2">
        <v>1.3663775873846799E-8</v>
      </c>
      <c r="F1659" s="2">
        <v>3.5066524139531698</v>
      </c>
    </row>
    <row r="1660" spans="1:6">
      <c r="A1660" s="2" t="s">
        <v>25922</v>
      </c>
      <c r="B1660" s="2">
        <v>35.364322748864197</v>
      </c>
      <c r="C1660" s="2">
        <v>12.961920558939667</v>
      </c>
      <c r="D1660" s="2">
        <v>3.1871236651901197E-8</v>
      </c>
      <c r="E1660" s="2">
        <v>3.4554424867927501E-7</v>
      </c>
      <c r="F1660" s="2">
        <v>2.0068517711400999</v>
      </c>
    </row>
    <row r="1661" spans="1:6">
      <c r="A1661" s="2" t="s">
        <v>25923</v>
      </c>
      <c r="B1661" s="2">
        <v>13.428684847517234</v>
      </c>
      <c r="C1661" s="2">
        <v>1.7214917001206131</v>
      </c>
      <c r="D1661" s="2">
        <v>6.4117789814660105E-7</v>
      </c>
      <c r="E1661" s="2">
        <v>4.8284163977847103E-6</v>
      </c>
      <c r="F1661" s="2">
        <v>3.6293231149007301</v>
      </c>
    </row>
    <row r="1662" spans="1:6">
      <c r="A1662" s="2" t="s">
        <v>25924</v>
      </c>
      <c r="B1662" s="2">
        <v>151.00112119142031</v>
      </c>
      <c r="C1662" s="2">
        <v>4.5970971684815378</v>
      </c>
      <c r="D1662" s="2">
        <v>1.03804426481078E-6</v>
      </c>
      <c r="E1662" s="2">
        <v>7.3930544849037402E-6</v>
      </c>
      <c r="F1662" s="2">
        <v>5.6302127810925002</v>
      </c>
    </row>
    <row r="1663" spans="1:6">
      <c r="A1663" s="2" t="s">
        <v>25925</v>
      </c>
      <c r="B1663" s="2">
        <v>48.562316592840801</v>
      </c>
      <c r="C1663" s="2">
        <v>5.187341687113749</v>
      </c>
      <c r="D1663" s="2">
        <v>1.1124857401947599E-3</v>
      </c>
      <c r="E1663" s="2">
        <v>3.2772060504686301E-3</v>
      </c>
      <c r="F1663" s="2">
        <v>3.8047771664269301</v>
      </c>
    </row>
    <row r="1664" spans="1:6">
      <c r="A1664" s="2" t="s">
        <v>25926</v>
      </c>
      <c r="B1664" s="2">
        <v>53.510628187821702</v>
      </c>
      <c r="C1664" s="2">
        <v>11.380431809785733</v>
      </c>
      <c r="D1664" s="2">
        <v>7.32187941497142E-7</v>
      </c>
      <c r="E1664" s="2">
        <v>5.4213869924409303E-6</v>
      </c>
      <c r="F1664" s="2">
        <v>2.8015309443393801</v>
      </c>
    </row>
    <row r="1665" spans="1:6">
      <c r="A1665" s="2" t="s">
        <v>21080</v>
      </c>
      <c r="B1665" s="2">
        <v>27.306670897787267</v>
      </c>
      <c r="C1665" s="2">
        <v>7.5279073507568368</v>
      </c>
      <c r="D1665" s="2">
        <v>4.4498994507660402E-3</v>
      </c>
      <c r="E1665" s="2">
        <v>1.0895280877459701E-2</v>
      </c>
      <c r="F1665" s="2">
        <v>2.3409291070532201</v>
      </c>
    </row>
    <row r="1666" spans="1:6">
      <c r="A1666" s="2" t="s">
        <v>25927</v>
      </c>
      <c r="B1666" s="2">
        <v>17.2559552289644</v>
      </c>
      <c r="C1666" s="2">
        <v>1.0692628399262922</v>
      </c>
      <c r="D1666" s="2">
        <v>2.49024374440335E-11</v>
      </c>
      <c r="E1666" s="2">
        <v>5.9891291248327601E-10</v>
      </c>
      <c r="F1666" s="2">
        <v>4.60496221354299</v>
      </c>
    </row>
    <row r="1667" spans="1:6">
      <c r="A1667" s="2" t="s">
        <v>25928</v>
      </c>
      <c r="B1667" s="2">
        <v>871.06086690111806</v>
      </c>
      <c r="C1667" s="2">
        <v>61.931958588668486</v>
      </c>
      <c r="D1667" s="2">
        <v>7.8755926784455197E-5</v>
      </c>
      <c r="E1667" s="2">
        <v>3.2691761461227202E-4</v>
      </c>
      <c r="F1667" s="2">
        <v>4.4521897895361402</v>
      </c>
    </row>
    <row r="1668" spans="1:6">
      <c r="A1668" s="2" t="s">
        <v>25929</v>
      </c>
      <c r="B1668" s="2">
        <v>26.735991332807469</v>
      </c>
      <c r="C1668" s="2">
        <v>8.552758735238136</v>
      </c>
      <c r="D1668" s="2">
        <v>6.90163853669443E-7</v>
      </c>
      <c r="E1668" s="2">
        <v>5.1427180564466999E-6</v>
      </c>
      <c r="F1668" s="2">
        <v>2.3305136826558401</v>
      </c>
    </row>
    <row r="1669" spans="1:6">
      <c r="A1669" s="2" t="s">
        <v>25935</v>
      </c>
      <c r="B1669" s="2">
        <v>27.5182977654665</v>
      </c>
      <c r="C1669" s="2">
        <v>9.8522991696929427</v>
      </c>
      <c r="D1669" s="2">
        <v>8.9267146877030894E-3</v>
      </c>
      <c r="E1669" s="2">
        <v>1.9712938593435599E-2</v>
      </c>
      <c r="F1669" s="2">
        <v>2.1151829060068001</v>
      </c>
    </row>
    <row r="1670" spans="1:6">
      <c r="A1670" s="2" t="s">
        <v>25936</v>
      </c>
      <c r="B1670" s="2">
        <v>252.9339385163843</v>
      </c>
      <c r="C1670" s="2">
        <v>11.568153982512685</v>
      </c>
      <c r="D1670" s="2">
        <v>2.3444125218657201E-24</v>
      </c>
      <c r="E1670" s="2">
        <v>5.4948766944310899E-22</v>
      </c>
      <c r="F1670" s="2">
        <v>4.9965417983214797</v>
      </c>
    </row>
    <row r="1671" spans="1:6">
      <c r="A1671" s="2" t="s">
        <v>25937</v>
      </c>
      <c r="B1671" s="2">
        <v>845.62739720051911</v>
      </c>
      <c r="C1671" s="2">
        <v>105.31235932281446</v>
      </c>
      <c r="D1671" s="2">
        <v>2.0934244651441201E-4</v>
      </c>
      <c r="E1671" s="2">
        <v>7.6589569405911102E-4</v>
      </c>
      <c r="F1671" s="2">
        <v>3.5865623618062199</v>
      </c>
    </row>
    <row r="1672" spans="1:6">
      <c r="A1672" s="2" t="s">
        <v>25938</v>
      </c>
      <c r="B1672" s="2">
        <v>124.24390222773535</v>
      </c>
      <c r="C1672" s="2">
        <v>6.1223552408613271</v>
      </c>
      <c r="D1672" s="2">
        <v>2.4601411876671497E-10</v>
      </c>
      <c r="E1672" s="2">
        <v>4.5829017413608799E-9</v>
      </c>
      <c r="F1672" s="2">
        <v>4.9776832793928998</v>
      </c>
    </row>
    <row r="1673" spans="1:6">
      <c r="A1673" s="2" t="s">
        <v>25939</v>
      </c>
      <c r="B1673" s="2">
        <v>67.365450491266998</v>
      </c>
      <c r="C1673" s="2">
        <v>3.2520718134869799</v>
      </c>
      <c r="D1673" s="2">
        <v>1.9841789447427299E-44</v>
      </c>
      <c r="E1673" s="2">
        <v>7.3080145076224301E-41</v>
      </c>
      <c r="F1673" s="2">
        <v>4.9693875311842604</v>
      </c>
    </row>
    <row r="1674" spans="1:6">
      <c r="A1674" s="2" t="s">
        <v>25942</v>
      </c>
      <c r="B1674" s="2">
        <v>4.5723360299330835</v>
      </c>
      <c r="C1674" s="2">
        <v>32.444312409512399</v>
      </c>
      <c r="D1674" s="2">
        <v>7.6084317238733704E-7</v>
      </c>
      <c r="E1674" s="2">
        <v>5.6045881915686604E-6</v>
      </c>
      <c r="F1674" s="2">
        <v>-2.22538896884679</v>
      </c>
    </row>
    <row r="1675" spans="1:6">
      <c r="A1675" s="2" t="s">
        <v>25943</v>
      </c>
      <c r="B1675" s="2">
        <v>69.696350852596566</v>
      </c>
      <c r="C1675" s="2">
        <v>18.057391976003597</v>
      </c>
      <c r="D1675" s="2">
        <v>1.8428230523021899E-6</v>
      </c>
      <c r="E1675" s="2">
        <v>1.2211172257905601E-5</v>
      </c>
      <c r="F1675" s="2">
        <v>2.5301702372663901</v>
      </c>
    </row>
    <row r="1676" spans="1:6">
      <c r="A1676" s="2" t="s">
        <v>25948</v>
      </c>
      <c r="B1676" s="2">
        <v>146.94280607247765</v>
      </c>
      <c r="C1676" s="2">
        <v>28.777403134168036</v>
      </c>
      <c r="D1676" s="2">
        <v>9.4098294359583897E-18</v>
      </c>
      <c r="E1676" s="2">
        <v>7.9542368038648903E-16</v>
      </c>
      <c r="F1676" s="2">
        <v>2.96876247576717</v>
      </c>
    </row>
    <row r="1677" spans="1:6">
      <c r="A1677" s="2" t="s">
        <v>25951</v>
      </c>
      <c r="B1677" s="2">
        <v>53.080767674052659</v>
      </c>
      <c r="C1677" s="2">
        <v>12.517073125944782</v>
      </c>
      <c r="D1677" s="2">
        <v>1.02470950611413E-2</v>
      </c>
      <c r="E1677" s="2">
        <v>2.2228532728538902E-2</v>
      </c>
      <c r="F1677" s="2">
        <v>2.67275814005278</v>
      </c>
    </row>
    <row r="1678" spans="1:6">
      <c r="A1678" s="2" t="s">
        <v>25952</v>
      </c>
      <c r="B1678" s="2">
        <v>34.466466463965233</v>
      </c>
      <c r="C1678" s="2">
        <v>9.6305364408728131</v>
      </c>
      <c r="D1678" s="2">
        <v>1.0681539588221401E-2</v>
      </c>
      <c r="E1678" s="2">
        <v>2.30472385692128E-2</v>
      </c>
      <c r="F1678" s="2">
        <v>2.6329668351920499</v>
      </c>
    </row>
    <row r="1679" spans="1:6">
      <c r="A1679" s="2" t="s">
        <v>25953</v>
      </c>
      <c r="B1679" s="2">
        <v>3.9681238122257363</v>
      </c>
      <c r="C1679" s="2">
        <v>31.280984928874862</v>
      </c>
      <c r="D1679" s="2">
        <v>1.4779847850957199E-8</v>
      </c>
      <c r="E1679" s="2">
        <v>1.7657740375040799E-7</v>
      </c>
      <c r="F1679" s="2">
        <v>-2.4297161389623598</v>
      </c>
    </row>
    <row r="1680" spans="1:6">
      <c r="A1680" s="2" t="s">
        <v>25954</v>
      </c>
      <c r="B1680" s="2">
        <v>18.428527621283234</v>
      </c>
      <c r="C1680" s="2">
        <v>3.8880743130702764</v>
      </c>
      <c r="D1680" s="2">
        <v>1.0074038693345701E-2</v>
      </c>
      <c r="E1680" s="2">
        <v>2.18995670819426E-2</v>
      </c>
      <c r="F1680" s="2">
        <v>2.8034389729356501</v>
      </c>
    </row>
    <row r="1681" spans="1:6">
      <c r="A1681" s="2" t="s">
        <v>25955</v>
      </c>
      <c r="B1681" s="2">
        <v>1004.870261773826</v>
      </c>
      <c r="C1681" s="2">
        <v>65.064444761906529</v>
      </c>
      <c r="D1681" s="2">
        <v>1.3539122562362201E-2</v>
      </c>
      <c r="E1681" s="2">
        <v>2.82896229761588E-2</v>
      </c>
      <c r="F1681" s="2">
        <v>4.5753558884272403</v>
      </c>
    </row>
    <row r="1682" spans="1:6">
      <c r="A1682" s="2" t="s">
        <v>25956</v>
      </c>
      <c r="B1682" s="2">
        <v>5.1598636646619465</v>
      </c>
      <c r="C1682" s="2">
        <v>1.4199481495494635</v>
      </c>
      <c r="D1682" s="2">
        <v>3.9506369412975499E-3</v>
      </c>
      <c r="E1682" s="2">
        <v>9.8410938763800401E-3</v>
      </c>
      <c r="F1682" s="2">
        <v>2.5243262810137002</v>
      </c>
    </row>
    <row r="1683" spans="1:6">
      <c r="A1683" s="2" t="s">
        <v>25957</v>
      </c>
      <c r="B1683" s="2">
        <v>17.505810659738</v>
      </c>
      <c r="C1683" s="2">
        <v>5.6014924540321092</v>
      </c>
      <c r="D1683" s="2">
        <v>1.87088874226941E-3</v>
      </c>
      <c r="E1683" s="2">
        <v>5.1456425808822301E-3</v>
      </c>
      <c r="F1683" s="2">
        <v>2.2349366977407601</v>
      </c>
    </row>
    <row r="1684" spans="1:6">
      <c r="A1684" s="2" t="s">
        <v>25958</v>
      </c>
      <c r="B1684" s="2">
        <v>184.80254748466766</v>
      </c>
      <c r="C1684" s="2">
        <v>1.8514130537718436</v>
      </c>
      <c r="D1684" s="2">
        <v>3.0897712549074699E-11</v>
      </c>
      <c r="E1684" s="2">
        <v>7.24845154631704E-10</v>
      </c>
      <c r="F1684" s="2">
        <v>7.2887760383161497</v>
      </c>
    </row>
    <row r="1685" spans="1:6">
      <c r="A1685" s="2" t="s">
        <v>25960</v>
      </c>
      <c r="B1685" s="2">
        <v>5.6860722994988002</v>
      </c>
      <c r="C1685" s="2">
        <v>53.105581718619042</v>
      </c>
      <c r="D1685" s="2">
        <v>1.8668743023957699E-18</v>
      </c>
      <c r="E1685" s="2">
        <v>1.8094644084348801E-16</v>
      </c>
      <c r="F1685" s="2">
        <v>-2.9279057739482699</v>
      </c>
    </row>
    <row r="1686" spans="1:6">
      <c r="A1686" s="2" t="s">
        <v>25961</v>
      </c>
      <c r="B1686" s="2">
        <v>32.245664759601368</v>
      </c>
      <c r="C1686" s="2">
        <v>7.1933164884544345</v>
      </c>
      <c r="D1686" s="2">
        <v>8.1988658510453294E-5</v>
      </c>
      <c r="E1686" s="2">
        <v>3.3897235306550798E-4</v>
      </c>
      <c r="F1686" s="2">
        <v>2.8054604027801799</v>
      </c>
    </row>
    <row r="1687" spans="1:6">
      <c r="A1687" s="2" t="s">
        <v>25962</v>
      </c>
      <c r="B1687" s="2">
        <v>170.39014956166298</v>
      </c>
      <c r="C1687" s="2">
        <v>44.891844500918161</v>
      </c>
      <c r="D1687" s="2">
        <v>4.1947859647695399E-12</v>
      </c>
      <c r="E1687" s="2">
        <v>1.20166635270765E-10</v>
      </c>
      <c r="F1687" s="2">
        <v>2.4182732936518598</v>
      </c>
    </row>
    <row r="1688" spans="1:6">
      <c r="A1688" s="2" t="s">
        <v>25964</v>
      </c>
      <c r="B1688" s="2">
        <v>12.734645000612067</v>
      </c>
      <c r="C1688" s="2">
        <v>4.4360647335801868</v>
      </c>
      <c r="D1688" s="2">
        <v>3.6923637153971702E-4</v>
      </c>
      <c r="E1688" s="2">
        <v>1.26071409495921E-3</v>
      </c>
      <c r="F1688" s="2">
        <v>2.10933068493995</v>
      </c>
    </row>
    <row r="1689" spans="1:6">
      <c r="A1689" s="2" t="s">
        <v>25965</v>
      </c>
      <c r="B1689" s="2">
        <v>86.597098987484614</v>
      </c>
      <c r="C1689" s="2">
        <v>9.7238155210870669</v>
      </c>
      <c r="D1689" s="2">
        <v>7.9392125760003496E-9</v>
      </c>
      <c r="E1689" s="2">
        <v>1.0135297483864899E-7</v>
      </c>
      <c r="F1689" s="2">
        <v>3.8894368304296001</v>
      </c>
    </row>
    <row r="1690" spans="1:6">
      <c r="A1690" s="2" t="s">
        <v>25967</v>
      </c>
      <c r="B1690" s="2">
        <v>5.6566826315589864</v>
      </c>
      <c r="C1690" s="2">
        <v>78.769878734238134</v>
      </c>
      <c r="D1690" s="2">
        <v>4.6417606915216999E-9</v>
      </c>
      <c r="E1690" s="2">
        <v>6.3554898645147398E-8</v>
      </c>
      <c r="F1690" s="2">
        <v>-3.1759723150536798</v>
      </c>
    </row>
    <row r="1691" spans="1:6">
      <c r="A1691" s="2" t="s">
        <v>25968</v>
      </c>
      <c r="B1691" s="2">
        <v>8.9372163233812127</v>
      </c>
      <c r="C1691" s="2">
        <v>2.3703193658725734</v>
      </c>
      <c r="D1691" s="2">
        <v>2.5472042887663399E-8</v>
      </c>
      <c r="E1691" s="2">
        <v>2.84911153895765E-7</v>
      </c>
      <c r="F1691" s="2">
        <v>2.6308566190521501</v>
      </c>
    </row>
    <row r="1692" spans="1:6">
      <c r="A1692" s="2" t="s">
        <v>25969</v>
      </c>
      <c r="B1692" s="2">
        <v>1.1878861865830572</v>
      </c>
      <c r="C1692" s="2">
        <v>16.659281006492801</v>
      </c>
      <c r="D1692" s="2">
        <v>1.25095565914508E-15</v>
      </c>
      <c r="E1692" s="2">
        <v>7.3441834876237195E-14</v>
      </c>
      <c r="F1692" s="2">
        <v>-2.9593360263772399</v>
      </c>
    </row>
    <row r="1693" spans="1:6">
      <c r="A1693" s="2" t="s">
        <v>25970</v>
      </c>
      <c r="B1693" s="2">
        <v>4.0058428723893265</v>
      </c>
      <c r="C1693" s="2">
        <v>32.420113629153633</v>
      </c>
      <c r="D1693" s="2">
        <v>2.5315367953630999E-7</v>
      </c>
      <c r="E1693" s="2">
        <v>2.1218492086492702E-6</v>
      </c>
      <c r="F1693" s="2">
        <v>-2.5239400731830002</v>
      </c>
    </row>
    <row r="1694" spans="1:6">
      <c r="A1694" s="2" t="s">
        <v>25971</v>
      </c>
      <c r="B1694" s="2">
        <v>1.3409028349663297</v>
      </c>
      <c r="C1694" s="2">
        <v>17.696446867530952</v>
      </c>
      <c r="D1694" s="2">
        <v>4.4550434303883501E-6</v>
      </c>
      <c r="E1694" s="2">
        <v>2.6453231165884898E-5</v>
      </c>
      <c r="F1694" s="2">
        <v>-2.7840310681703602</v>
      </c>
    </row>
    <row r="1695" spans="1:6">
      <c r="A1695" s="2" t="s">
        <v>25974</v>
      </c>
      <c r="B1695" s="2">
        <v>204.47818291083368</v>
      </c>
      <c r="C1695" s="2">
        <v>15.938962514957334</v>
      </c>
      <c r="D1695" s="2">
        <v>1.81503286893318E-9</v>
      </c>
      <c r="E1695" s="2">
        <v>2.7738694384608901E-8</v>
      </c>
      <c r="F1695" s="2">
        <v>4.1873931490180896</v>
      </c>
    </row>
    <row r="1696" spans="1:6">
      <c r="A1696" s="2" t="s">
        <v>25985</v>
      </c>
      <c r="B1696" s="2">
        <v>4.7356352071617165</v>
      </c>
      <c r="C1696" s="2">
        <v>1.4334958810699021</v>
      </c>
      <c r="D1696" s="2">
        <v>6.5970795882783597E-3</v>
      </c>
      <c r="E1696" s="2">
        <v>1.52561669718339E-2</v>
      </c>
      <c r="F1696" s="2">
        <v>2.47360606706268</v>
      </c>
    </row>
    <row r="1697" spans="1:6">
      <c r="A1697" s="2" t="s">
        <v>25986</v>
      </c>
      <c r="B1697" s="2">
        <v>21.119328452518399</v>
      </c>
      <c r="C1697" s="2">
        <v>1.7838277246072176</v>
      </c>
      <c r="D1697" s="2">
        <v>8.2811833969807101E-9</v>
      </c>
      <c r="E1697" s="2">
        <v>1.05019906709767E-7</v>
      </c>
      <c r="F1697" s="2">
        <v>4.1180031189689803</v>
      </c>
    </row>
    <row r="1698" spans="1:6">
      <c r="A1698" s="2" t="s">
        <v>25988</v>
      </c>
      <c r="B1698" s="2">
        <v>13.5254865881271</v>
      </c>
      <c r="C1698" s="2">
        <v>3.5213021461013447</v>
      </c>
      <c r="D1698" s="2">
        <v>2.00164685668912E-2</v>
      </c>
      <c r="E1698" s="2">
        <v>3.9591915425494E-2</v>
      </c>
      <c r="F1698" s="2">
        <v>2.5664650764123702</v>
      </c>
    </row>
    <row r="1699" spans="1:6">
      <c r="A1699" s="2" t="s">
        <v>25989</v>
      </c>
      <c r="B1699" s="2">
        <v>3.9020282510929305</v>
      </c>
      <c r="C1699" s="2">
        <v>26.053528542386569</v>
      </c>
      <c r="D1699" s="2">
        <v>2.39294241159115E-6</v>
      </c>
      <c r="E1699" s="2">
        <v>1.5389084872946702E-5</v>
      </c>
      <c r="F1699" s="2">
        <v>-2.0352770064598</v>
      </c>
    </row>
    <row r="1700" spans="1:6">
      <c r="A1700" s="2" t="s">
        <v>25990</v>
      </c>
      <c r="B1700" s="2">
        <v>123.60017903326002</v>
      </c>
      <c r="C1700" s="2">
        <v>25.540063592202134</v>
      </c>
      <c r="D1700" s="2">
        <v>6.8355215541477604E-10</v>
      </c>
      <c r="E1700" s="2">
        <v>1.15034867303549E-8</v>
      </c>
      <c r="F1700" s="2">
        <v>2.8150615548720301</v>
      </c>
    </row>
    <row r="1701" spans="1:6">
      <c r="A1701" s="2" t="s">
        <v>26006</v>
      </c>
      <c r="B1701" s="2">
        <v>91.039098665964062</v>
      </c>
      <c r="C1701" s="2">
        <v>26.802645790198699</v>
      </c>
      <c r="D1701" s="2">
        <v>7.9360794212143395E-7</v>
      </c>
      <c r="E1701" s="2">
        <v>5.81768551713813E-6</v>
      </c>
      <c r="F1701" s="2">
        <v>2.2044894468298901</v>
      </c>
    </row>
    <row r="1702" spans="1:6">
      <c r="A1702" s="2" t="s">
        <v>26010</v>
      </c>
      <c r="B1702" s="2">
        <v>1.1881173132173599</v>
      </c>
      <c r="C1702" s="2">
        <v>10.207132832062911</v>
      </c>
      <c r="D1702" s="2">
        <v>2.3599293227634598E-3</v>
      </c>
      <c r="E1702" s="2">
        <v>6.2933075920032699E-3</v>
      </c>
      <c r="F1702" s="2">
        <v>-2.6766421515584198</v>
      </c>
    </row>
    <row r="1703" spans="1:6">
      <c r="A1703" s="2" t="s">
        <v>26011</v>
      </c>
      <c r="B1703" s="2">
        <v>4.1452827873069031</v>
      </c>
      <c r="C1703" s="2">
        <v>31.223127620482799</v>
      </c>
      <c r="D1703" s="2">
        <v>2.4287072467089001E-14</v>
      </c>
      <c r="E1703" s="2">
        <v>1.14683022407782E-12</v>
      </c>
      <c r="F1703" s="2">
        <v>-2.3970198445554698</v>
      </c>
    </row>
    <row r="1704" spans="1:6">
      <c r="A1704" s="2" t="s">
        <v>26023</v>
      </c>
      <c r="B1704" s="2">
        <v>3.8531642665283932</v>
      </c>
      <c r="C1704" s="2">
        <v>29.219333156190601</v>
      </c>
      <c r="D1704" s="2">
        <v>6.9956974101535303E-11</v>
      </c>
      <c r="E1704" s="2">
        <v>1.5042791545336E-9</v>
      </c>
      <c r="F1704" s="2">
        <v>-2.3927733835842302</v>
      </c>
    </row>
    <row r="1705" spans="1:6">
      <c r="A1705" s="2" t="s">
        <v>26031</v>
      </c>
      <c r="B1705" s="2">
        <v>568.47133999131358</v>
      </c>
      <c r="C1705" s="2">
        <v>43.755673965461533</v>
      </c>
      <c r="D1705" s="2">
        <v>2.2012447826173998E-25</v>
      </c>
      <c r="E1705" s="2">
        <v>5.9117180193168596E-23</v>
      </c>
      <c r="F1705" s="2">
        <v>4.1652932938402998</v>
      </c>
    </row>
    <row r="1706" spans="1:6">
      <c r="A1706" s="2" t="s">
        <v>26032</v>
      </c>
      <c r="B1706" s="2">
        <v>60.646751947124606</v>
      </c>
      <c r="C1706" s="2">
        <v>11.596439197583015</v>
      </c>
      <c r="D1706" s="2">
        <v>1.3127808368629599E-12</v>
      </c>
      <c r="E1706" s="2">
        <v>4.2413678616542497E-11</v>
      </c>
      <c r="F1706" s="2">
        <v>2.9694179092502599</v>
      </c>
    </row>
    <row r="1707" spans="1:6">
      <c r="A1707" s="2" t="s">
        <v>26039</v>
      </c>
      <c r="B1707" s="2">
        <v>176.50304493873</v>
      </c>
      <c r="C1707" s="2">
        <v>2.139742662691265</v>
      </c>
      <c r="D1707" s="2">
        <v>8.7147074830364298E-24</v>
      </c>
      <c r="E1707" s="2">
        <v>1.9072136983432701E-21</v>
      </c>
      <c r="F1707" s="2">
        <v>7.0093432668670896</v>
      </c>
    </row>
    <row r="1708" spans="1:6">
      <c r="A1708" s="2" t="s">
        <v>26047</v>
      </c>
      <c r="B1708" s="2">
        <v>2.9923227215876267</v>
      </c>
      <c r="C1708" s="2">
        <v>1.0107468391030192</v>
      </c>
      <c r="D1708" s="2">
        <v>4.7475671408343002E-3</v>
      </c>
      <c r="E1708" s="2">
        <v>1.1513665320759099E-2</v>
      </c>
      <c r="F1708" s="2">
        <v>2.7435762784378501</v>
      </c>
    </row>
    <row r="1709" spans="1:6">
      <c r="A1709" s="2" t="s">
        <v>26048</v>
      </c>
      <c r="B1709" s="2">
        <v>87.056288334271358</v>
      </c>
      <c r="C1709" s="2">
        <v>10.713394630796159</v>
      </c>
      <c r="D1709" s="2">
        <v>6.7366262116660096E-27</v>
      </c>
      <c r="E1709" s="2">
        <v>2.3792287258790799E-24</v>
      </c>
      <c r="F1709" s="2">
        <v>3.6437738404644202</v>
      </c>
    </row>
    <row r="1710" spans="1:6">
      <c r="A1710" s="2" t="s">
        <v>26061</v>
      </c>
      <c r="B1710" s="2">
        <v>2.9549730292605338</v>
      </c>
      <c r="C1710" s="2">
        <v>24.5492533665915</v>
      </c>
      <c r="D1710" s="2">
        <v>4.9969645136429803E-8</v>
      </c>
      <c r="E1710" s="2">
        <v>5.12865203386717E-7</v>
      </c>
      <c r="F1710" s="2">
        <v>-2.3907013393257701</v>
      </c>
    </row>
    <row r="1711" spans="1:6">
      <c r="A1711" s="2" t="s">
        <v>26068</v>
      </c>
      <c r="B1711" s="2">
        <v>9.8543931652504497</v>
      </c>
      <c r="C1711" s="2">
        <v>3.1865009308560226</v>
      </c>
      <c r="D1711" s="2">
        <v>3.29446194292516E-4</v>
      </c>
      <c r="E1711" s="2">
        <v>1.1396460192204E-3</v>
      </c>
      <c r="F1711" s="2">
        <v>2.0517609512089399</v>
      </c>
    </row>
    <row r="1712" spans="1:6">
      <c r="A1712" s="2" t="s">
        <v>26069</v>
      </c>
      <c r="B1712" s="2">
        <v>119.30099350245867</v>
      </c>
      <c r="C1712" s="2">
        <v>29.4132945548082</v>
      </c>
      <c r="D1712" s="2">
        <v>6.7300916675028398E-12</v>
      </c>
      <c r="E1712" s="2">
        <v>1.8597558775086599E-10</v>
      </c>
      <c r="F1712" s="2">
        <v>2.5993203017940099</v>
      </c>
    </row>
    <row r="1713" spans="1:6">
      <c r="A1713" s="2" t="s">
        <v>26075</v>
      </c>
      <c r="B1713" s="2">
        <v>18.270122496902271</v>
      </c>
      <c r="C1713" s="2">
        <v>3.9128222466425604</v>
      </c>
      <c r="D1713" s="2">
        <v>2.28287907625509E-10</v>
      </c>
      <c r="E1713" s="2">
        <v>4.29614513459918E-9</v>
      </c>
      <c r="F1713" s="2">
        <v>2.68592852016203</v>
      </c>
    </row>
    <row r="1714" spans="1:6">
      <c r="A1714" s="2" t="s">
        <v>26078</v>
      </c>
      <c r="B1714" s="2">
        <v>14.785613133912998</v>
      </c>
      <c r="C1714" s="2">
        <v>4.30842842384601</v>
      </c>
      <c r="D1714" s="2">
        <v>1.0627325432385E-4</v>
      </c>
      <c r="E1714" s="2">
        <v>4.2572048523578399E-4</v>
      </c>
      <c r="F1714" s="2">
        <v>2.3227272887991299</v>
      </c>
    </row>
    <row r="1715" spans="1:6">
      <c r="A1715" s="2" t="s">
        <v>26083</v>
      </c>
      <c r="B1715" s="2">
        <v>20.028807948780564</v>
      </c>
      <c r="C1715" s="2">
        <v>6.3284492144012701</v>
      </c>
      <c r="D1715" s="2">
        <v>2.3798909557239298E-9</v>
      </c>
      <c r="E1715" s="2">
        <v>3.5303998055508897E-8</v>
      </c>
      <c r="F1715" s="2">
        <v>2.2386702703522698</v>
      </c>
    </row>
    <row r="1716" spans="1:6">
      <c r="A1716" s="2" t="s">
        <v>26085</v>
      </c>
      <c r="B1716" s="2">
        <v>188.74860178645633</v>
      </c>
      <c r="C1716" s="2">
        <v>30.240654671744654</v>
      </c>
      <c r="D1716" s="2">
        <v>1.2107808726061801E-3</v>
      </c>
      <c r="E1716" s="2">
        <v>3.5259084901433598E-3</v>
      </c>
      <c r="F1716" s="2">
        <v>3.2625972411367301</v>
      </c>
    </row>
    <row r="1717" spans="1:6">
      <c r="A1717" s="2" t="s">
        <v>26100</v>
      </c>
      <c r="B1717" s="2">
        <v>149.82657287185702</v>
      </c>
      <c r="C1717" s="2">
        <v>9.4185616766437139</v>
      </c>
      <c r="D1717" s="2">
        <v>6.26924636346363E-6</v>
      </c>
      <c r="E1717" s="2">
        <v>3.57755001644133E-5</v>
      </c>
      <c r="F1717" s="2">
        <v>4.6260258453553904</v>
      </c>
    </row>
    <row r="1718" spans="1:6">
      <c r="A1718" s="2" t="s">
        <v>26104</v>
      </c>
      <c r="B1718" s="2">
        <v>2.2663631719070434</v>
      </c>
      <c r="C1718" s="2">
        <v>16.703334058858367</v>
      </c>
      <c r="D1718" s="2">
        <v>4.5016912905215002E-8</v>
      </c>
      <c r="E1718" s="2">
        <v>4.6837209383464602E-7</v>
      </c>
      <c r="F1718" s="2">
        <v>-2.15062820456555</v>
      </c>
    </row>
    <row r="1719" spans="1:6">
      <c r="A1719" s="2" t="s">
        <v>26105</v>
      </c>
      <c r="B1719" s="2">
        <v>86.485626750940469</v>
      </c>
      <c r="C1719" s="2">
        <v>23.547386716352733</v>
      </c>
      <c r="D1719" s="2">
        <v>3.05207169827986E-7</v>
      </c>
      <c r="E1719" s="2">
        <v>2.4948799151886898E-6</v>
      </c>
      <c r="F1719" s="2">
        <v>2.4605744661115598</v>
      </c>
    </row>
    <row r="1720" spans="1:6">
      <c r="A1720" s="2" t="s">
        <v>26106</v>
      </c>
      <c r="B1720" s="2">
        <v>10.032854835942695</v>
      </c>
      <c r="C1720" s="2">
        <v>2.8624471564586371</v>
      </c>
      <c r="D1720" s="2">
        <v>6.6194482797825004E-5</v>
      </c>
      <c r="E1720" s="2">
        <v>2.8032624104690001E-4</v>
      </c>
      <c r="F1720" s="2">
        <v>2.62227253483467</v>
      </c>
    </row>
    <row r="1721" spans="1:6">
      <c r="A1721" s="2" t="s">
        <v>26107</v>
      </c>
      <c r="B1721" s="2">
        <v>197.92461497055697</v>
      </c>
      <c r="C1721" s="2">
        <v>10.096483142019716</v>
      </c>
      <c r="D1721" s="2">
        <v>9.8269549688121104E-7</v>
      </c>
      <c r="E1721" s="2">
        <v>7.0377375834976099E-6</v>
      </c>
      <c r="F1721" s="2">
        <v>4.91697619644727</v>
      </c>
    </row>
    <row r="1722" spans="1:6">
      <c r="A1722" s="2" t="s">
        <v>26108</v>
      </c>
      <c r="B1722" s="2">
        <v>48.309025345720407</v>
      </c>
      <c r="C1722" s="2">
        <v>14.892107871055865</v>
      </c>
      <c r="D1722" s="2">
        <v>1.6533402784215E-6</v>
      </c>
      <c r="E1722" s="2">
        <v>1.11243493836955E-5</v>
      </c>
      <c r="F1722" s="2">
        <v>2.2120863262970798</v>
      </c>
    </row>
    <row r="1723" spans="1:6">
      <c r="A1723" s="2" t="s">
        <v>26109</v>
      </c>
      <c r="B1723" s="2">
        <v>20.181924401670667</v>
      </c>
      <c r="C1723" s="2">
        <v>5.3252721887707128</v>
      </c>
      <c r="D1723" s="2">
        <v>3.0361117680846302E-4</v>
      </c>
      <c r="E1723" s="2">
        <v>1.05951588528367E-3</v>
      </c>
      <c r="F1723" s="2">
        <v>2.4613594521942401</v>
      </c>
    </row>
    <row r="1724" spans="1:6">
      <c r="A1724" s="2" t="s">
        <v>26110</v>
      </c>
      <c r="B1724" s="2">
        <v>9.7596635898097777</v>
      </c>
      <c r="C1724" s="2">
        <v>2.7047917860494444</v>
      </c>
      <c r="D1724" s="2">
        <v>8.7104483317950701E-4</v>
      </c>
      <c r="E1724" s="2">
        <v>2.6532700719558199E-3</v>
      </c>
      <c r="F1724" s="2">
        <v>2.4739297708119601</v>
      </c>
    </row>
    <row r="1725" spans="1:6">
      <c r="A1725" s="2" t="s">
        <v>26111</v>
      </c>
      <c r="B1725" s="2">
        <v>1.1836185599954447</v>
      </c>
      <c r="C1725" s="2">
        <v>10.281199664887737</v>
      </c>
      <c r="D1725" s="2">
        <v>4.8198006959085304E-7</v>
      </c>
      <c r="E1725" s="2">
        <v>3.75647223524527E-6</v>
      </c>
      <c r="F1725" s="2">
        <v>-2.8648296287039399</v>
      </c>
    </row>
    <row r="1726" spans="1:6">
      <c r="A1726" s="2" t="s">
        <v>26112</v>
      </c>
      <c r="B1726" s="2">
        <v>90.603279625852565</v>
      </c>
      <c r="C1726" s="2">
        <v>32.932331410244934</v>
      </c>
      <c r="D1726" s="2">
        <v>2.9554995943071599E-6</v>
      </c>
      <c r="E1726" s="2">
        <v>1.85353175724708E-5</v>
      </c>
      <c r="F1726" s="2">
        <v>2.0544792766077702</v>
      </c>
    </row>
    <row r="1727" spans="1:6">
      <c r="A1727" s="2" t="s">
        <v>26113</v>
      </c>
      <c r="B1727" s="2">
        <v>4.7865103166481502</v>
      </c>
      <c r="C1727" s="2">
        <v>1.3682855979293382</v>
      </c>
      <c r="D1727" s="2">
        <v>3.9414216539747097E-5</v>
      </c>
      <c r="E1727" s="2">
        <v>1.7771551780828299E-4</v>
      </c>
      <c r="F1727" s="2">
        <v>2.54266918156197</v>
      </c>
    </row>
    <row r="1728" spans="1:6">
      <c r="A1728" s="2" t="s">
        <v>26114</v>
      </c>
      <c r="B1728" s="2">
        <v>2.5003493197826869</v>
      </c>
      <c r="C1728" s="2">
        <v>27.041548796419097</v>
      </c>
      <c r="D1728" s="2">
        <v>1.69132872104291E-9</v>
      </c>
      <c r="E1728" s="2">
        <v>2.6095653552321001E-8</v>
      </c>
      <c r="F1728" s="2">
        <v>-2.98375799114033</v>
      </c>
    </row>
    <row r="1729" spans="1:6">
      <c r="A1729" s="2" t="s">
        <v>26115</v>
      </c>
      <c r="B1729" s="2">
        <v>40.653810612070295</v>
      </c>
      <c r="C1729" s="2">
        <v>14.617382399137833</v>
      </c>
      <c r="D1729" s="2">
        <v>3.6461971837238201E-10</v>
      </c>
      <c r="E1729" s="2">
        <v>6.4787219704181696E-9</v>
      </c>
      <c r="F1729" s="2">
        <v>2.0766465009967399</v>
      </c>
    </row>
    <row r="1730" spans="1:6">
      <c r="A1730" s="2" t="s">
        <v>26116</v>
      </c>
      <c r="B1730" s="2">
        <v>14.974143742388799</v>
      </c>
      <c r="C1730" s="2">
        <v>2.53832075007861</v>
      </c>
      <c r="D1730" s="2">
        <v>1.4346041742268299E-2</v>
      </c>
      <c r="E1730" s="2">
        <v>2.9751419578439599E-2</v>
      </c>
      <c r="F1730" s="2">
        <v>3.2416510161720802</v>
      </c>
    </row>
    <row r="1731" spans="1:6">
      <c r="A1731" s="2" t="s">
        <v>26118</v>
      </c>
      <c r="B1731" s="2">
        <v>25.946676186849469</v>
      </c>
      <c r="C1731" s="2">
        <v>6.428603050438876</v>
      </c>
      <c r="D1731" s="2">
        <v>1.16842173285726E-8</v>
      </c>
      <c r="E1731" s="2">
        <v>1.4331231739546099E-7</v>
      </c>
      <c r="F1731" s="2">
        <v>2.6368360862529401</v>
      </c>
    </row>
    <row r="1732" spans="1:6">
      <c r="A1732" s="2" t="s">
        <v>26119</v>
      </c>
      <c r="B1732" s="2">
        <v>38.249217626066006</v>
      </c>
      <c r="C1732" s="2">
        <v>6.9635594861667771</v>
      </c>
      <c r="D1732" s="2">
        <v>3.7188490631168002E-3</v>
      </c>
      <c r="E1732" s="2">
        <v>9.3358682127826203E-3</v>
      </c>
      <c r="F1732" s="2">
        <v>3.1318793533047899</v>
      </c>
    </row>
    <row r="1733" spans="1:6">
      <c r="A1733" s="2" t="s">
        <v>26127</v>
      </c>
      <c r="B1733" s="2">
        <v>76.798800036993228</v>
      </c>
      <c r="C1733" s="2">
        <v>16.934525106529808</v>
      </c>
      <c r="D1733" s="2">
        <v>4.2442467863226498E-5</v>
      </c>
      <c r="E1733" s="2">
        <v>1.89448815541578E-4</v>
      </c>
      <c r="F1733" s="2">
        <v>2.72965319123331</v>
      </c>
    </row>
    <row r="1734" spans="1:6">
      <c r="A1734" s="2" t="s">
        <v>26145</v>
      </c>
      <c r="B1734" s="2">
        <v>3.6142116048382533</v>
      </c>
      <c r="C1734" s="2">
        <v>28.647811168575569</v>
      </c>
      <c r="D1734" s="2">
        <v>8.2164077899081598E-9</v>
      </c>
      <c r="E1734" s="2">
        <v>1.0424971734222999E-7</v>
      </c>
      <c r="F1734" s="2">
        <v>-2.59481435663763</v>
      </c>
    </row>
    <row r="1735" spans="1:6">
      <c r="A1735" s="2" t="s">
        <v>26146</v>
      </c>
      <c r="B1735" s="2">
        <v>131.82059146855133</v>
      </c>
      <c r="C1735" s="2">
        <v>11.589781297960409</v>
      </c>
      <c r="D1735" s="2">
        <v>9.4386661076880502E-4</v>
      </c>
      <c r="E1735" s="2">
        <v>2.84251477150348E-3</v>
      </c>
      <c r="F1735" s="2">
        <v>4.1758415576560397</v>
      </c>
    </row>
    <row r="1736" spans="1:6">
      <c r="A1736" s="2" t="s">
        <v>26149</v>
      </c>
      <c r="B1736" s="2">
        <v>58.863408643035093</v>
      </c>
      <c r="C1736" s="2">
        <v>18.267272891440768</v>
      </c>
      <c r="D1736" s="2">
        <v>3.1371035966668202E-11</v>
      </c>
      <c r="E1736" s="2">
        <v>7.3461221552464897E-10</v>
      </c>
      <c r="F1736" s="2">
        <v>2.30742014498444</v>
      </c>
    </row>
    <row r="1737" spans="1:6">
      <c r="A1737" s="2" t="s">
        <v>26170</v>
      </c>
      <c r="B1737" s="2">
        <v>52.456330860634665</v>
      </c>
      <c r="C1737" s="2">
        <v>3.485171705001946</v>
      </c>
      <c r="D1737" s="2">
        <v>3.2629323795383698E-8</v>
      </c>
      <c r="E1737" s="2">
        <v>3.5302107683280899E-7</v>
      </c>
      <c r="F1737" s="2">
        <v>4.5311961176251296</v>
      </c>
    </row>
    <row r="1738" spans="1:6">
      <c r="A1738" s="2" t="s">
        <v>26172</v>
      </c>
      <c r="B1738" s="2">
        <v>1.6267201799662825</v>
      </c>
      <c r="C1738" s="2">
        <v>21.84249662930576</v>
      </c>
      <c r="D1738" s="2">
        <v>3.6156619868620102E-4</v>
      </c>
      <c r="E1738" s="2">
        <v>1.2373108222096701E-3</v>
      </c>
      <c r="F1738" s="2">
        <v>-2.693112944993</v>
      </c>
    </row>
    <row r="1739" spans="1:6">
      <c r="A1739" s="2" t="s">
        <v>26176</v>
      </c>
      <c r="B1739" s="2">
        <v>26.773192390764667</v>
      </c>
      <c r="C1739" s="2">
        <v>3.2777578528059466</v>
      </c>
      <c r="D1739" s="2">
        <v>6.8387359946039803E-21</v>
      </c>
      <c r="E1739" s="2">
        <v>9.8909422637721306E-19</v>
      </c>
      <c r="F1739" s="2">
        <v>3.7660785950465798</v>
      </c>
    </row>
    <row r="1740" spans="1:6">
      <c r="A1740" s="2" t="s">
        <v>26192</v>
      </c>
      <c r="B1740" s="2">
        <v>3.5248314849479736</v>
      </c>
      <c r="C1740" s="2">
        <v>20.361287189756535</v>
      </c>
      <c r="D1740" s="2">
        <v>3.1405265979883899E-4</v>
      </c>
      <c r="E1740" s="2">
        <v>1.0924049750315201E-3</v>
      </c>
      <c r="F1740" s="2">
        <v>-2.0133109766719</v>
      </c>
    </row>
    <row r="1741" spans="1:6">
      <c r="A1741" s="2" t="s">
        <v>26195</v>
      </c>
      <c r="B1741" s="2">
        <v>36.9884111980301</v>
      </c>
      <c r="C1741" s="2">
        <v>10.043497745721259</v>
      </c>
      <c r="D1741" s="2">
        <v>9.6552085466575892E-3</v>
      </c>
      <c r="E1741" s="2">
        <v>2.11011771424876E-2</v>
      </c>
      <c r="F1741" s="2">
        <v>2.2669280078150802</v>
      </c>
    </row>
    <row r="1742" spans="1:6">
      <c r="A1742" s="2" t="s">
        <v>26200</v>
      </c>
      <c r="B1742" s="2">
        <v>233.58681270768</v>
      </c>
      <c r="C1742" s="2">
        <v>2.7519803233919133</v>
      </c>
      <c r="D1742" s="2">
        <v>4.16224148412364E-9</v>
      </c>
      <c r="E1742" s="2">
        <v>5.7756140981526198E-8</v>
      </c>
      <c r="F1742" s="2">
        <v>7.0229577500565297</v>
      </c>
    </row>
    <row r="1743" spans="1:6">
      <c r="A1743" s="2" t="s">
        <v>26208</v>
      </c>
      <c r="B1743" s="2">
        <v>75.176918889728299</v>
      </c>
      <c r="C1743" s="2">
        <v>12.686626061850767</v>
      </c>
      <c r="D1743" s="2">
        <v>3.6344424377454899E-17</v>
      </c>
      <c r="E1743" s="2">
        <v>2.8164707200183399E-15</v>
      </c>
      <c r="F1743" s="2">
        <v>3.1996261409756301</v>
      </c>
    </row>
    <row r="1744" spans="1:6">
      <c r="A1744" s="2" t="s">
        <v>26223</v>
      </c>
      <c r="B1744" s="2">
        <v>3.5367793769219968</v>
      </c>
      <c r="C1744" s="2">
        <v>24.740358099416536</v>
      </c>
      <c r="D1744" s="2">
        <v>1.7107671594450901E-9</v>
      </c>
      <c r="E1744" s="2">
        <v>2.6364016081777198E-8</v>
      </c>
      <c r="F1744" s="2">
        <v>-2.2433190956547899</v>
      </c>
    </row>
    <row r="1745" spans="1:6">
      <c r="A1745" s="2" t="s">
        <v>26236</v>
      </c>
      <c r="B1745" s="2">
        <v>6.7332990214458803</v>
      </c>
      <c r="C1745" s="2">
        <v>1.4518637648968999</v>
      </c>
      <c r="D1745" s="2">
        <v>2.4322369367955799E-6</v>
      </c>
      <c r="E1745" s="2">
        <v>1.5610637964765699E-5</v>
      </c>
      <c r="F1745" s="2">
        <v>3.0063419116125498</v>
      </c>
    </row>
    <row r="1746" spans="1:6">
      <c r="A1746" s="2" t="s">
        <v>26237</v>
      </c>
      <c r="B1746" s="2">
        <v>3.2071808039744134</v>
      </c>
      <c r="C1746" s="2">
        <v>21.456189723241597</v>
      </c>
      <c r="D1746" s="2">
        <v>5.7836138493383799E-7</v>
      </c>
      <c r="E1746" s="2">
        <v>4.4142469635132997E-6</v>
      </c>
      <c r="F1746" s="2">
        <v>-2.30563293166052</v>
      </c>
    </row>
    <row r="1747" spans="1:6">
      <c r="A1747" s="2" t="s">
        <v>26261</v>
      </c>
      <c r="B1747" s="2">
        <v>9.3170237879722198</v>
      </c>
      <c r="C1747" s="2">
        <v>2.3653015023454098</v>
      </c>
      <c r="D1747" s="2">
        <v>8.3461421379798302E-5</v>
      </c>
      <c r="E1747" s="2">
        <v>3.4431996609771002E-4</v>
      </c>
      <c r="F1747" s="2">
        <v>2.5932454023477098</v>
      </c>
    </row>
    <row r="1748" spans="1:6">
      <c r="A1748" s="2" t="s">
        <v>26263</v>
      </c>
      <c r="B1748" s="2">
        <v>3.2348376462091704</v>
      </c>
      <c r="C1748" s="2">
        <v>27.872759266094764</v>
      </c>
      <c r="D1748" s="2">
        <v>1.8446862028137801E-8</v>
      </c>
      <c r="E1748" s="2">
        <v>2.1499663266195801E-7</v>
      </c>
      <c r="F1748" s="2">
        <v>-2.5493909390360798</v>
      </c>
    </row>
    <row r="1749" spans="1:6">
      <c r="A1749" s="2" t="s">
        <v>26264</v>
      </c>
      <c r="B1749" s="2">
        <v>23.203195867754669</v>
      </c>
      <c r="C1749" s="2">
        <v>7.0308468057542095</v>
      </c>
      <c r="D1749" s="2">
        <v>1.8641955167358799E-3</v>
      </c>
      <c r="E1749" s="2">
        <v>5.1286566960104304E-3</v>
      </c>
      <c r="F1749" s="2">
        <v>2.4692146875471401</v>
      </c>
    </row>
    <row r="1750" spans="1:6">
      <c r="A1750" s="2" t="s">
        <v>26274</v>
      </c>
      <c r="B1750" s="2">
        <v>43.895576572029505</v>
      </c>
      <c r="C1750" s="2">
        <v>10.300369150261055</v>
      </c>
      <c r="D1750" s="2">
        <v>1.01798410070223E-2</v>
      </c>
      <c r="E1750" s="2">
        <v>2.2095053591678401E-2</v>
      </c>
      <c r="F1750" s="2">
        <v>2.6773444649895302</v>
      </c>
    </row>
    <row r="1751" spans="1:6">
      <c r="A1751" s="2" t="s">
        <v>26275</v>
      </c>
      <c r="B1751" s="2">
        <v>48.082957340211671</v>
      </c>
      <c r="C1751" s="2">
        <v>15.255159308141623</v>
      </c>
      <c r="D1751" s="2">
        <v>2.8754375696050699E-4</v>
      </c>
      <c r="E1751" s="2">
        <v>1.0118428767325401E-3</v>
      </c>
      <c r="F1751" s="2">
        <v>2.2171168493994302</v>
      </c>
    </row>
    <row r="1752" spans="1:6">
      <c r="A1752" s="2" t="s">
        <v>26281</v>
      </c>
      <c r="B1752" s="2">
        <v>133.94206379372568</v>
      </c>
      <c r="C1752" s="2">
        <v>16.5103569597266</v>
      </c>
      <c r="D1752" s="2">
        <v>9.6219158060886694E-11</v>
      </c>
      <c r="E1752" s="2">
        <v>2.00381448556202E-9</v>
      </c>
      <c r="F1752" s="2">
        <v>3.6160715564634098</v>
      </c>
    </row>
    <row r="1753" spans="1:6">
      <c r="A1753" s="2" t="s">
        <v>26282</v>
      </c>
      <c r="B1753" s="2">
        <v>506.95029580040932</v>
      </c>
      <c r="C1753" s="2">
        <v>58.842612778459632</v>
      </c>
      <c r="D1753" s="2">
        <v>2.7489913849662501E-11</v>
      </c>
      <c r="E1753" s="2">
        <v>6.5269912914829801E-10</v>
      </c>
      <c r="F1753" s="2">
        <v>3.6144317621725799</v>
      </c>
    </row>
    <row r="1754" spans="1:6">
      <c r="A1754" s="2" t="s">
        <v>26310</v>
      </c>
      <c r="B1754" s="2">
        <v>3.1906448078625238</v>
      </c>
      <c r="C1754" s="2">
        <v>67.948890969591034</v>
      </c>
      <c r="D1754" s="2">
        <v>2.5447186341484899E-8</v>
      </c>
      <c r="E1754" s="2">
        <v>2.84756665909794E-7</v>
      </c>
      <c r="F1754" s="2">
        <v>-3.7764993260351298</v>
      </c>
    </row>
    <row r="1755" spans="1:6">
      <c r="A1755" s="2" t="s">
        <v>26316</v>
      </c>
      <c r="B1755" s="2">
        <v>8.589648270491427</v>
      </c>
      <c r="C1755" s="2">
        <v>2.2499110181613</v>
      </c>
      <c r="D1755" s="2">
        <v>3.89559268552836E-3</v>
      </c>
      <c r="E1755" s="2">
        <v>9.7180619853209794E-3</v>
      </c>
      <c r="F1755" s="2">
        <v>2.56134785983076</v>
      </c>
    </row>
    <row r="1756" spans="1:6">
      <c r="A1756" s="2" t="s">
        <v>26320</v>
      </c>
      <c r="B1756" s="2">
        <v>4.4478905088720495</v>
      </c>
      <c r="C1756" s="2">
        <v>1.2508749852868462</v>
      </c>
      <c r="D1756" s="2">
        <v>4.7656770306014201E-3</v>
      </c>
      <c r="E1756" s="2">
        <v>1.1551065639086699E-2</v>
      </c>
      <c r="F1756" s="2">
        <v>2.4885826467218499</v>
      </c>
    </row>
    <row r="1757" spans="1:6">
      <c r="A1757" s="2" t="s">
        <v>26334</v>
      </c>
      <c r="B1757" s="2">
        <v>1.2398757020250033</v>
      </c>
      <c r="C1757" s="2">
        <v>12.706332178358416</v>
      </c>
      <c r="D1757" s="2">
        <v>4.55437395508138E-6</v>
      </c>
      <c r="E1757" s="2">
        <v>2.69517819637685E-5</v>
      </c>
      <c r="F1757" s="2">
        <v>-2.7410977568464099</v>
      </c>
    </row>
    <row r="1758" spans="1:6">
      <c r="A1758" s="2" t="s">
        <v>26340</v>
      </c>
      <c r="B1758" s="2">
        <v>71.602327769929431</v>
      </c>
      <c r="C1758" s="2">
        <v>18.865245907316233</v>
      </c>
      <c r="D1758" s="2">
        <v>1.2044235769983899E-5</v>
      </c>
      <c r="E1758" s="2">
        <v>6.31275638588587E-5</v>
      </c>
      <c r="F1758" s="2">
        <v>2.5683020784544701</v>
      </c>
    </row>
    <row r="1759" spans="1:6">
      <c r="A1759" s="2" t="s">
        <v>26345</v>
      </c>
      <c r="B1759" s="2">
        <v>11.246629912863034</v>
      </c>
      <c r="C1759" s="2">
        <v>1.8751172175760671</v>
      </c>
      <c r="D1759" s="2">
        <v>4.2094610913671101E-4</v>
      </c>
      <c r="E1759" s="2">
        <v>1.4110891971470601E-3</v>
      </c>
      <c r="F1759" s="2">
        <v>3.09917309683025</v>
      </c>
    </row>
    <row r="1760" spans="1:6">
      <c r="A1760" s="2" t="s">
        <v>26351</v>
      </c>
      <c r="B1760" s="2">
        <v>581.21168247717162</v>
      </c>
      <c r="C1760" s="2">
        <v>52.200003390242578</v>
      </c>
      <c r="D1760" s="2">
        <v>3.4624373472917901E-4</v>
      </c>
      <c r="E1760" s="2">
        <v>1.1902474625050299E-3</v>
      </c>
      <c r="F1760" s="2">
        <v>4.1496790945846396</v>
      </c>
    </row>
    <row r="1761" spans="1:6">
      <c r="A1761" s="2" t="s">
        <v>26354</v>
      </c>
      <c r="B1761" s="2">
        <v>3.5530085924352499</v>
      </c>
      <c r="C1761" s="2">
        <v>20.977294526751901</v>
      </c>
      <c r="D1761" s="2">
        <v>2.4364438297652601E-7</v>
      </c>
      <c r="E1761" s="2">
        <v>2.0501434340407299E-6</v>
      </c>
      <c r="F1761" s="2">
        <v>-2.0093782337979298</v>
      </c>
    </row>
    <row r="1762" spans="1:6">
      <c r="A1762" s="2" t="s">
        <v>26363</v>
      </c>
      <c r="B1762" s="2">
        <v>5.1685650873332865</v>
      </c>
      <c r="C1762" s="2">
        <v>39.368771812480531</v>
      </c>
      <c r="D1762" s="2">
        <v>3.79890111865362E-4</v>
      </c>
      <c r="E1762" s="2">
        <v>1.2921275546322901E-3</v>
      </c>
      <c r="F1762" s="2">
        <v>-2.4472804069384799</v>
      </c>
    </row>
    <row r="1763" spans="1:6">
      <c r="A1763" s="2" t="s">
        <v>26364</v>
      </c>
      <c r="B1763" s="2">
        <v>2.9008474496887366</v>
      </c>
      <c r="C1763" s="2">
        <v>14.314321877112988</v>
      </c>
      <c r="D1763" s="2">
        <v>1.0013194666942599E-3</v>
      </c>
      <c r="E1763" s="2">
        <v>2.9917740746681501E-3</v>
      </c>
      <c r="F1763" s="2">
        <v>-2.0232250785793102</v>
      </c>
    </row>
    <row r="1764" spans="1:6">
      <c r="A1764" s="2" t="s">
        <v>26369</v>
      </c>
      <c r="B1764" s="2">
        <v>32.932313032807706</v>
      </c>
      <c r="C1764" s="2">
        <v>4.4726967345504134</v>
      </c>
      <c r="D1764" s="2">
        <v>1.7882519997988301E-10</v>
      </c>
      <c r="E1764" s="2">
        <v>3.4583843714152101E-9</v>
      </c>
      <c r="F1764" s="2">
        <v>3.4510741538102199</v>
      </c>
    </row>
    <row r="1765" spans="1:6">
      <c r="A1765" s="2" t="s">
        <v>26370</v>
      </c>
      <c r="B1765" s="2">
        <v>103.97990625959443</v>
      </c>
      <c r="C1765" s="2">
        <v>5.4727668028927807</v>
      </c>
      <c r="D1765" s="2">
        <v>8.2486724531500403E-15</v>
      </c>
      <c r="E1765" s="2">
        <v>4.3401484323900898E-13</v>
      </c>
      <c r="F1765" s="2">
        <v>4.8897074585247902</v>
      </c>
    </row>
    <row r="1766" spans="1:6">
      <c r="A1766" s="2" t="s">
        <v>26379</v>
      </c>
      <c r="B1766" s="2">
        <v>302.51438572320967</v>
      </c>
      <c r="C1766" s="2">
        <v>31.442457469851433</v>
      </c>
      <c r="D1766" s="2">
        <v>2.0290667030563299E-7</v>
      </c>
      <c r="E1766" s="2">
        <v>1.7426181791538401E-6</v>
      </c>
      <c r="F1766" s="2">
        <v>3.88566129858823</v>
      </c>
    </row>
    <row r="1767" spans="1:6">
      <c r="A1767" s="2" t="s">
        <v>26391</v>
      </c>
      <c r="B1767" s="2">
        <v>2.0250499448860797</v>
      </c>
      <c r="C1767" s="2">
        <v>30.815701456963534</v>
      </c>
      <c r="D1767" s="2">
        <v>1.11491356141345E-6</v>
      </c>
      <c r="E1767" s="2">
        <v>7.88822761810144E-6</v>
      </c>
      <c r="F1767" s="2">
        <v>-3.4360661437245401</v>
      </c>
    </row>
    <row r="1768" spans="1:6">
      <c r="A1768" s="2" t="s">
        <v>26413</v>
      </c>
      <c r="B1768" s="2">
        <v>2.911193609865363</v>
      </c>
      <c r="C1768" s="2">
        <v>25.924813189942537</v>
      </c>
      <c r="D1768" s="2">
        <v>3.1840504810060099E-8</v>
      </c>
      <c r="E1768" s="2">
        <v>3.4535628734243599E-7</v>
      </c>
      <c r="F1768" s="2">
        <v>-2.60753875297761</v>
      </c>
    </row>
    <row r="1769" spans="1:6">
      <c r="A1769" s="2" t="s">
        <v>26435</v>
      </c>
      <c r="B1769" s="2">
        <v>23.008391297156397</v>
      </c>
      <c r="C1769" s="2">
        <v>7.9645470375230509</v>
      </c>
      <c r="D1769" s="2">
        <v>1.08537577459399E-2</v>
      </c>
      <c r="E1769" s="2">
        <v>2.3350432427054701E-2</v>
      </c>
      <c r="F1769" s="2">
        <v>2.04899614565675</v>
      </c>
    </row>
    <row r="1770" spans="1:6">
      <c r="A1770" s="2" t="s">
        <v>26436</v>
      </c>
      <c r="B1770" s="2">
        <v>95.345089600018909</v>
      </c>
      <c r="C1770" s="2">
        <v>4.8088045218530802</v>
      </c>
      <c r="D1770" s="2">
        <v>5.29850718260779E-21</v>
      </c>
      <c r="E1770" s="2">
        <v>8.0356536577643603E-19</v>
      </c>
      <c r="F1770" s="2">
        <v>4.8626974021089904</v>
      </c>
    </row>
    <row r="1771" spans="1:6">
      <c r="A1771" s="2" t="s">
        <v>26440</v>
      </c>
      <c r="B1771" s="2">
        <v>7.0965020874801503</v>
      </c>
      <c r="C1771" s="2">
        <v>1.8720199406805531</v>
      </c>
      <c r="D1771" s="2">
        <v>1.1432625124597499E-5</v>
      </c>
      <c r="E1771" s="2">
        <v>6.0341038107856101E-5</v>
      </c>
      <c r="F1771" s="2">
        <v>2.5509488778896401</v>
      </c>
    </row>
    <row r="1772" spans="1:6">
      <c r="A1772" s="2" t="s">
        <v>26444</v>
      </c>
      <c r="B1772" s="2">
        <v>16.426581353735834</v>
      </c>
      <c r="C1772" s="2">
        <v>4.8959599353251733</v>
      </c>
      <c r="D1772" s="2">
        <v>2.5390896631033E-2</v>
      </c>
      <c r="E1772" s="2">
        <v>4.8577329841295099E-2</v>
      </c>
      <c r="F1772" s="2">
        <v>2.3507092247624901</v>
      </c>
    </row>
    <row r="1773" spans="1:6">
      <c r="A1773" s="2" t="s">
        <v>26448</v>
      </c>
      <c r="B1773" s="2">
        <v>4.4435159984555694</v>
      </c>
      <c r="C1773" s="2">
        <v>51.68314397080696</v>
      </c>
      <c r="D1773" s="2">
        <v>3.749138098039E-9</v>
      </c>
      <c r="E1773" s="2">
        <v>5.2877614028250297E-8</v>
      </c>
      <c r="F1773" s="2">
        <v>-3.2299537907222202</v>
      </c>
    </row>
    <row r="1774" spans="1:6">
      <c r="A1774" s="2" t="s">
        <v>26456</v>
      </c>
      <c r="B1774" s="2">
        <v>4.7677454927521499</v>
      </c>
      <c r="C1774" s="2">
        <v>1.3969527017722101</v>
      </c>
      <c r="D1774" s="2">
        <v>1.6231012971729599E-3</v>
      </c>
      <c r="E1774" s="2">
        <v>4.5550013762613801E-3</v>
      </c>
      <c r="F1774" s="2">
        <v>2.27644142293948</v>
      </c>
    </row>
    <row r="1775" spans="1:6">
      <c r="A1775" s="2" t="s">
        <v>26470</v>
      </c>
      <c r="B1775" s="2">
        <v>13.721184264884968</v>
      </c>
      <c r="C1775" s="2">
        <v>1.6799953483374368</v>
      </c>
      <c r="D1775" s="2">
        <v>8.6195393389581106E-21</v>
      </c>
      <c r="E1775" s="2">
        <v>1.22103825954406E-18</v>
      </c>
      <c r="F1775" s="2">
        <v>3.6175282097271899</v>
      </c>
    </row>
    <row r="1776" spans="1:6">
      <c r="A1776" s="2" t="s">
        <v>26477</v>
      </c>
      <c r="B1776" s="2">
        <v>14.495133239607499</v>
      </c>
      <c r="C1776" s="2">
        <v>3.6288027925486461</v>
      </c>
      <c r="D1776" s="2">
        <v>4.0123691520257401E-4</v>
      </c>
      <c r="E1776" s="2">
        <v>1.3545489259856999E-3</v>
      </c>
      <c r="F1776" s="2">
        <v>2.7075386977482099</v>
      </c>
    </row>
    <row r="1777" spans="1:6">
      <c r="A1777" s="2" t="s">
        <v>26497</v>
      </c>
      <c r="B1777" s="2">
        <v>27.301302995489767</v>
      </c>
      <c r="C1777" s="2">
        <v>5.8401087072859328</v>
      </c>
      <c r="D1777" s="2">
        <v>7.4889888579976193E-12</v>
      </c>
      <c r="E1777" s="2">
        <v>2.0562418608828001E-10</v>
      </c>
      <c r="F1777" s="2">
        <v>2.8341635390280699</v>
      </c>
    </row>
    <row r="1778" spans="1:6">
      <c r="A1778" s="2" t="s">
        <v>26501</v>
      </c>
      <c r="B1778" s="2">
        <v>84.521722597366008</v>
      </c>
      <c r="C1778" s="2">
        <v>17.708362202398487</v>
      </c>
      <c r="D1778" s="2">
        <v>4.2587126310150299E-6</v>
      </c>
      <c r="E1778" s="2">
        <v>2.5481116048463501E-5</v>
      </c>
      <c r="F1778" s="2">
        <v>2.89684399012289</v>
      </c>
    </row>
    <row r="1779" spans="1:6">
      <c r="A1779" s="2" t="s">
        <v>26502</v>
      </c>
      <c r="B1779" s="2">
        <v>2.1515882306042702</v>
      </c>
      <c r="C1779" s="2">
        <v>56.918130149536033</v>
      </c>
      <c r="D1779" s="2">
        <v>1.25154395546132E-7</v>
      </c>
      <c r="E1779" s="2">
        <v>1.14018750034289E-6</v>
      </c>
      <c r="F1779" s="2">
        <v>-4.1052176478264499</v>
      </c>
    </row>
    <row r="1780" spans="1:6">
      <c r="A1780" s="2" t="s">
        <v>26506</v>
      </c>
      <c r="B1780" s="2">
        <v>46.823679637569363</v>
      </c>
      <c r="C1780" s="2">
        <v>5.5920323291364609</v>
      </c>
      <c r="D1780" s="2">
        <v>6.5996860869643E-11</v>
      </c>
      <c r="E1780" s="2">
        <v>1.4238753698252199E-9</v>
      </c>
      <c r="F1780" s="2">
        <v>3.6978922358804698</v>
      </c>
    </row>
    <row r="1781" spans="1:6">
      <c r="A1781" s="2" t="s">
        <v>26507</v>
      </c>
      <c r="B1781" s="2">
        <v>35.225517363913362</v>
      </c>
      <c r="C1781" s="2">
        <v>7.6783499156522668</v>
      </c>
      <c r="D1781" s="2">
        <v>1.9595104531705599E-13</v>
      </c>
      <c r="E1781" s="2">
        <v>7.7012345279944206E-12</v>
      </c>
      <c r="F1781" s="2">
        <v>2.7285263199485001</v>
      </c>
    </row>
    <row r="1782" spans="1:6">
      <c r="A1782" s="2" t="s">
        <v>26511</v>
      </c>
      <c r="B1782" s="2">
        <v>1.4186682953590541</v>
      </c>
      <c r="C1782" s="2">
        <v>19.205560069506273</v>
      </c>
      <c r="D1782" s="2">
        <v>9.0479753597678108E-3</v>
      </c>
      <c r="E1782" s="2">
        <v>1.99499615774851E-2</v>
      </c>
      <c r="F1782" s="2">
        <v>-3.05315081109875</v>
      </c>
    </row>
    <row r="1783" spans="1:6">
      <c r="A1783" s="2" t="s">
        <v>26515</v>
      </c>
      <c r="B1783" s="2">
        <v>10.621106396517753</v>
      </c>
      <c r="C1783" s="2">
        <v>1.4804999757754835</v>
      </c>
      <c r="D1783" s="2">
        <v>3.68222721456415E-3</v>
      </c>
      <c r="E1783" s="2">
        <v>9.2583559631258805E-3</v>
      </c>
      <c r="F1783" s="2">
        <v>3.40858558778325</v>
      </c>
    </row>
    <row r="1784" spans="1:6">
      <c r="A1784" s="2" t="s">
        <v>26527</v>
      </c>
      <c r="B1784" s="2">
        <v>1.323946780960221</v>
      </c>
      <c r="C1784" s="2">
        <v>13.055289363191099</v>
      </c>
      <c r="D1784" s="2">
        <v>4.3058998285869798E-6</v>
      </c>
      <c r="E1784" s="2">
        <v>2.5697849393664201E-5</v>
      </c>
      <c r="F1784" s="2">
        <v>-3.1426574065873898</v>
      </c>
    </row>
    <row r="1785" spans="1:6">
      <c r="A1785" s="2" t="s">
        <v>26534</v>
      </c>
      <c r="B1785" s="2">
        <v>2.9119742740298835</v>
      </c>
      <c r="C1785" s="2">
        <v>26.737025839847433</v>
      </c>
      <c r="D1785" s="2">
        <v>2.0883566083121801E-10</v>
      </c>
      <c r="E1785" s="2">
        <v>3.9677236606856804E-9</v>
      </c>
      <c r="F1785" s="2">
        <v>-2.62466235626224</v>
      </c>
    </row>
    <row r="1786" spans="1:6">
      <c r="A1786" s="2" t="s">
        <v>26537</v>
      </c>
      <c r="B1786" s="2">
        <v>1.7429157147328731</v>
      </c>
      <c r="C1786" s="2">
        <v>17.97171942851951</v>
      </c>
      <c r="D1786" s="2">
        <v>5.1427448877603495E-4</v>
      </c>
      <c r="E1786" s="2">
        <v>1.67668467349409E-3</v>
      </c>
      <c r="F1786" s="2">
        <v>-2.6013706948645399</v>
      </c>
    </row>
    <row r="1787" spans="1:6">
      <c r="A1787" s="2" t="s">
        <v>26546</v>
      </c>
      <c r="B1787" s="2">
        <v>8.6042226969984288</v>
      </c>
      <c r="C1787" s="2">
        <v>2.341449039227312</v>
      </c>
      <c r="D1787" s="2">
        <v>1.6774699370929201E-2</v>
      </c>
      <c r="E1787" s="2">
        <v>3.4048598581427801E-2</v>
      </c>
      <c r="F1787" s="2">
        <v>2.7390996395546101</v>
      </c>
    </row>
    <row r="1788" spans="1:6">
      <c r="A1788" s="2" t="s">
        <v>26555</v>
      </c>
      <c r="B1788" s="2">
        <v>13.619193835354531</v>
      </c>
      <c r="C1788" s="2">
        <v>1.2729538179298125</v>
      </c>
      <c r="D1788" s="2">
        <v>6.2221667996470294E-8</v>
      </c>
      <c r="E1788" s="2">
        <v>6.2082006357778498E-7</v>
      </c>
      <c r="F1788" s="2">
        <v>3.8571803530253201</v>
      </c>
    </row>
    <row r="1789" spans="1:6">
      <c r="A1789" s="2" t="s">
        <v>26561</v>
      </c>
      <c r="B1789" s="2">
        <v>491.42860120621771</v>
      </c>
      <c r="C1789" s="2">
        <v>24.787693167565518</v>
      </c>
      <c r="D1789" s="2">
        <v>5.41550106403738E-9</v>
      </c>
      <c r="E1789" s="2">
        <v>7.2987298961361497E-8</v>
      </c>
      <c r="F1789" s="2">
        <v>4.8341759784189504</v>
      </c>
    </row>
    <row r="1790" spans="1:6">
      <c r="A1790" s="2" t="s">
        <v>26564</v>
      </c>
      <c r="B1790" s="2">
        <v>3.729157657362757</v>
      </c>
      <c r="C1790" s="2">
        <v>23.035903552486968</v>
      </c>
      <c r="D1790" s="2">
        <v>1.21086004855051E-3</v>
      </c>
      <c r="E1790" s="2">
        <v>3.5259084901433598E-3</v>
      </c>
      <c r="F1790" s="2">
        <v>-2.2481695317522399</v>
      </c>
    </row>
    <row r="1791" spans="1:6">
      <c r="A1791" s="2" t="s">
        <v>26574</v>
      </c>
      <c r="B1791" s="2">
        <v>10.654155866396827</v>
      </c>
      <c r="C1791" s="2">
        <v>3.9304707010186704</v>
      </c>
      <c r="D1791" s="2">
        <v>3.6681139836546601E-3</v>
      </c>
      <c r="E1791" s="2">
        <v>9.2327750392057501E-3</v>
      </c>
      <c r="F1791" s="2">
        <v>2.2568666942818001</v>
      </c>
    </row>
    <row r="1792" spans="1:6">
      <c r="A1792" s="2" t="s">
        <v>26575</v>
      </c>
      <c r="B1792" s="2">
        <v>22.5275959172081</v>
      </c>
      <c r="C1792" s="2">
        <v>1.2967691561176011</v>
      </c>
      <c r="D1792" s="2">
        <v>1.80841878534726E-4</v>
      </c>
      <c r="E1792" s="2">
        <v>6.7386404283600496E-4</v>
      </c>
      <c r="F1792" s="2">
        <v>4.75577803002491</v>
      </c>
    </row>
    <row r="1793" spans="1:6">
      <c r="A1793" s="2" t="s">
        <v>26576</v>
      </c>
      <c r="B1793" s="2">
        <v>2.3804921333987465</v>
      </c>
      <c r="C1793" s="2">
        <v>12.573007967057253</v>
      </c>
      <c r="D1793" s="2">
        <v>1.973875289078E-4</v>
      </c>
      <c r="E1793" s="2">
        <v>7.26798810382876E-4</v>
      </c>
      <c r="F1793" s="2">
        <v>-2.1480853734018002</v>
      </c>
    </row>
    <row r="1794" spans="1:6">
      <c r="A1794" s="2" t="s">
        <v>26577</v>
      </c>
      <c r="B1794" s="2">
        <v>6.5984220156654461</v>
      </c>
      <c r="C1794" s="2">
        <v>1.99683806226931</v>
      </c>
      <c r="D1794" s="2">
        <v>1.4836106186676701E-3</v>
      </c>
      <c r="E1794" s="2">
        <v>4.2186444215826296E-3</v>
      </c>
      <c r="F1794" s="2">
        <v>2.1875561367815699</v>
      </c>
    </row>
    <row r="1795" spans="1:6">
      <c r="A1795" s="2" t="s">
        <v>26578</v>
      </c>
      <c r="B1795" s="2">
        <v>102.49922925744467</v>
      </c>
      <c r="C1795" s="2">
        <v>22.653121703708468</v>
      </c>
      <c r="D1795" s="2">
        <v>2.04614171895992E-7</v>
      </c>
      <c r="E1795" s="2">
        <v>1.7543606850091301E-6</v>
      </c>
      <c r="F1795" s="2">
        <v>2.7586827092339399</v>
      </c>
    </row>
    <row r="1796" spans="1:6">
      <c r="A1796" s="2" t="s">
        <v>26579</v>
      </c>
      <c r="B1796" s="2">
        <v>2.2741837907554601</v>
      </c>
      <c r="C1796" s="2">
        <v>15.25180131967336</v>
      </c>
      <c r="D1796" s="2">
        <v>1.71835707683406E-4</v>
      </c>
      <c r="E1796" s="2">
        <v>6.4459016666573005E-4</v>
      </c>
      <c r="F1796" s="2">
        <v>-2.3407310420710399</v>
      </c>
    </row>
    <row r="1797" spans="1:6">
      <c r="A1797" s="2" t="s">
        <v>26580</v>
      </c>
      <c r="B1797" s="2">
        <v>280.54089912148629</v>
      </c>
      <c r="C1797" s="2">
        <v>68.3576559796429</v>
      </c>
      <c r="D1797" s="2">
        <v>1.2120328617754801E-4</v>
      </c>
      <c r="E1797" s="2">
        <v>4.78027095644723E-4</v>
      </c>
      <c r="F1797" s="2">
        <v>2.64136459538364</v>
      </c>
    </row>
    <row r="1798" spans="1:6">
      <c r="A1798" s="2" t="s">
        <v>26581</v>
      </c>
      <c r="B1798" s="2">
        <v>8.6133153587237068</v>
      </c>
      <c r="C1798" s="2">
        <v>53.256147776442901</v>
      </c>
      <c r="D1798" s="2">
        <v>9.4634918503154898E-4</v>
      </c>
      <c r="E1798" s="2">
        <v>2.8483276545042502E-3</v>
      </c>
      <c r="F1798" s="2">
        <v>-2.0357817906172602</v>
      </c>
    </row>
    <row r="1799" spans="1:6">
      <c r="A1799" s="2" t="s">
        <v>26586</v>
      </c>
      <c r="B1799" s="2">
        <v>9.6492230036301798</v>
      </c>
      <c r="C1799" s="2">
        <v>3.2039953559837104</v>
      </c>
      <c r="D1799" s="2">
        <v>1.04387038988402E-4</v>
      </c>
      <c r="E1799" s="2">
        <v>4.1914135480439001E-4</v>
      </c>
      <c r="F1799" s="2">
        <v>2.25637224356303</v>
      </c>
    </row>
    <row r="1800" spans="1:6">
      <c r="A1800" s="2" t="s">
        <v>26602</v>
      </c>
      <c r="B1800" s="2">
        <v>4.2722581911009998</v>
      </c>
      <c r="C1800" s="2">
        <v>1.1061362107468835</v>
      </c>
      <c r="D1800" s="2">
        <v>1.73356744696859E-2</v>
      </c>
      <c r="E1800" s="2">
        <v>3.50245560048148E-2</v>
      </c>
      <c r="F1800" s="2">
        <v>2.5614767378000201</v>
      </c>
    </row>
    <row r="1801" spans="1:6">
      <c r="A1801" s="2" t="s">
        <v>26605</v>
      </c>
      <c r="B1801" s="2">
        <v>13.7912636678348</v>
      </c>
      <c r="C1801" s="2">
        <v>4.20389007611388</v>
      </c>
      <c r="D1801" s="2">
        <v>2.18398376124621E-4</v>
      </c>
      <c r="E1801" s="2">
        <v>7.9519092405662699E-4</v>
      </c>
      <c r="F1801" s="2">
        <v>2.40515071001527</v>
      </c>
    </row>
    <row r="1802" spans="1:6">
      <c r="A1802" s="2" t="s">
        <v>26606</v>
      </c>
      <c r="B1802" s="2">
        <v>1.5856571410548208</v>
      </c>
      <c r="C1802" s="2">
        <v>17.3668868134428</v>
      </c>
      <c r="D1802" s="2">
        <v>2.0641137229172098E-5</v>
      </c>
      <c r="E1802" s="2">
        <v>1.00675331071228E-4</v>
      </c>
      <c r="F1802" s="2">
        <v>-3.2838159116304899</v>
      </c>
    </row>
    <row r="1803" spans="1:6">
      <c r="A1803" s="2" t="s">
        <v>26607</v>
      </c>
      <c r="B1803" s="2">
        <v>1.6298798018662068</v>
      </c>
      <c r="C1803" s="2">
        <v>13.234564173379333</v>
      </c>
      <c r="D1803" s="2">
        <v>4.0685282082912199E-7</v>
      </c>
      <c r="E1803" s="2">
        <v>3.2374936501902499E-6</v>
      </c>
      <c r="F1803" s="2">
        <v>-2.2549429414169802</v>
      </c>
    </row>
    <row r="1804" spans="1:6">
      <c r="A1804" s="2" t="s">
        <v>26608</v>
      </c>
      <c r="B1804" s="2">
        <v>13.692535241422265</v>
      </c>
      <c r="C1804" s="2">
        <v>3.0102491338314734</v>
      </c>
      <c r="D1804" s="2">
        <v>3.9107510651652098E-5</v>
      </c>
      <c r="E1804" s="2">
        <v>1.7654873745769501E-4</v>
      </c>
      <c r="F1804" s="2">
        <v>2.8653568670081002</v>
      </c>
    </row>
    <row r="1805" spans="1:6">
      <c r="A1805" s="2" t="s">
        <v>26609</v>
      </c>
      <c r="B1805" s="2">
        <v>4.6799821639156933</v>
      </c>
      <c r="C1805" s="2">
        <v>1.9232538318960499</v>
      </c>
      <c r="D1805" s="2">
        <v>1.03108949718704E-3</v>
      </c>
      <c r="E1805" s="2">
        <v>3.0682767101195899E-3</v>
      </c>
      <c r="F1805" s="2">
        <v>2.2035688737411299</v>
      </c>
    </row>
    <row r="1806" spans="1:6">
      <c r="A1806" s="2" t="s">
        <v>26610</v>
      </c>
      <c r="B1806" s="2">
        <v>247.75804491016299</v>
      </c>
      <c r="C1806" s="2">
        <v>34.308279053544204</v>
      </c>
      <c r="D1806" s="2">
        <v>2.6864115600011199E-4</v>
      </c>
      <c r="E1806" s="2">
        <v>9.5374638997451004E-4</v>
      </c>
      <c r="F1806" s="2">
        <v>3.4955058284132998</v>
      </c>
    </row>
    <row r="1807" spans="1:6">
      <c r="A1807" s="2" t="s">
        <v>26616</v>
      </c>
      <c r="B1807" s="2">
        <v>34.875961877974333</v>
      </c>
      <c r="C1807" s="2">
        <v>9.0846556272849153</v>
      </c>
      <c r="D1807" s="2">
        <v>2.4154856681264702E-12</v>
      </c>
      <c r="E1807" s="2">
        <v>7.3008266700629006E-11</v>
      </c>
      <c r="F1807" s="2">
        <v>2.5244338412248601</v>
      </c>
    </row>
    <row r="1808" spans="1:6">
      <c r="A1808" s="2" t="s">
        <v>26634</v>
      </c>
      <c r="B1808" s="2">
        <v>5.6323313459382192</v>
      </c>
      <c r="C1808" s="2">
        <v>1.1532067835327664</v>
      </c>
      <c r="D1808" s="2">
        <v>7.5977752431831196E-6</v>
      </c>
      <c r="E1808" s="2">
        <v>4.2262317436838699E-5</v>
      </c>
      <c r="F1808" s="2">
        <v>3.0593837104453301</v>
      </c>
    </row>
    <row r="1809" spans="1:6">
      <c r="A1809" s="2" t="s">
        <v>26643</v>
      </c>
      <c r="B1809" s="2">
        <v>771.16362026245076</v>
      </c>
      <c r="C1809" s="2">
        <v>39.531556509672363</v>
      </c>
      <c r="D1809" s="2">
        <v>2.33672994755851E-5</v>
      </c>
      <c r="E1809" s="2">
        <v>1.1195980581295901E-4</v>
      </c>
      <c r="F1809" s="2">
        <v>4.8211481593645704</v>
      </c>
    </row>
    <row r="1810" spans="1:6">
      <c r="A1810" s="2" t="s">
        <v>26645</v>
      </c>
      <c r="B1810" s="2">
        <v>1.3912770485699866</v>
      </c>
      <c r="C1810" s="2">
        <v>16.107401288851118</v>
      </c>
      <c r="D1810" s="2">
        <v>1.5984611428080299E-6</v>
      </c>
      <c r="E1810" s="2">
        <v>1.0799665928688901E-5</v>
      </c>
      <c r="F1810" s="2">
        <v>-3.01575889689973</v>
      </c>
    </row>
    <row r="1811" spans="1:6">
      <c r="A1811" s="2" t="s">
        <v>26655</v>
      </c>
      <c r="B1811" s="2">
        <v>163.88886084549668</v>
      </c>
      <c r="C1811" s="2">
        <v>24.566593780408834</v>
      </c>
      <c r="D1811" s="2">
        <v>1.02117376575811E-11</v>
      </c>
      <c r="E1811" s="2">
        <v>2.7254556965606303E-10</v>
      </c>
      <c r="F1811" s="2">
        <v>3.36758670951279</v>
      </c>
    </row>
    <row r="1812" spans="1:6">
      <c r="A1812" s="2" t="s">
        <v>26658</v>
      </c>
      <c r="B1812" s="2">
        <v>18.7765387790453</v>
      </c>
      <c r="C1812" s="2">
        <v>514.94905583373259</v>
      </c>
      <c r="D1812" s="2">
        <v>1.8318635566309601E-26</v>
      </c>
      <c r="E1812" s="2">
        <v>6.1336501580596602E-24</v>
      </c>
      <c r="F1812" s="2">
        <v>-4.16455527271735</v>
      </c>
    </row>
    <row r="1813" spans="1:6">
      <c r="A1813" s="2" t="s">
        <v>26659</v>
      </c>
      <c r="B1813" s="2">
        <v>77.328303854678765</v>
      </c>
      <c r="C1813" s="2">
        <v>21.200488260947733</v>
      </c>
      <c r="D1813" s="2">
        <v>2.6114670620528198E-7</v>
      </c>
      <c r="E1813" s="2">
        <v>2.1810445025541199E-6</v>
      </c>
      <c r="F1813" s="2">
        <v>2.5486225676354999</v>
      </c>
    </row>
    <row r="1814" spans="1:6">
      <c r="A1814" s="2" t="s">
        <v>26660</v>
      </c>
      <c r="B1814" s="2">
        <v>10.624813362193814</v>
      </c>
      <c r="C1814" s="2">
        <v>1.3162344012598233</v>
      </c>
      <c r="D1814" s="2">
        <v>4.7538720604893398E-16</v>
      </c>
      <c r="E1814" s="2">
        <v>2.9391925530824101E-14</v>
      </c>
      <c r="F1814" s="2">
        <v>3.7800952188352501</v>
      </c>
    </row>
    <row r="1815" spans="1:6">
      <c r="A1815" s="2" t="s">
        <v>26661</v>
      </c>
      <c r="B1815" s="2">
        <v>217.76617647390103</v>
      </c>
      <c r="C1815" s="2">
        <v>72.467356165424505</v>
      </c>
      <c r="D1815" s="2">
        <v>7.1986338224227697E-7</v>
      </c>
      <c r="E1815" s="2">
        <v>5.3424057918740298E-6</v>
      </c>
      <c r="F1815" s="2">
        <v>2.2003566701129298</v>
      </c>
    </row>
    <row r="1816" spans="1:6">
      <c r="A1816" s="2" t="s">
        <v>26662</v>
      </c>
      <c r="B1816" s="2">
        <v>30.964433526705701</v>
      </c>
      <c r="C1816" s="2">
        <v>11.439584460694221</v>
      </c>
      <c r="D1816" s="2">
        <v>8.6775751922136394E-5</v>
      </c>
      <c r="E1816" s="2">
        <v>3.5636387958848701E-4</v>
      </c>
      <c r="F1816" s="2">
        <v>2.06664391025696</v>
      </c>
    </row>
    <row r="1817" spans="1:6">
      <c r="A1817" s="2" t="s">
        <v>26663</v>
      </c>
      <c r="B1817" s="2">
        <v>42.841494896641429</v>
      </c>
      <c r="C1817" s="2">
        <v>15.10565914313554</v>
      </c>
      <c r="D1817" s="2">
        <v>3.0351324988855401E-5</v>
      </c>
      <c r="E1817" s="2">
        <v>1.4086730168544901E-4</v>
      </c>
      <c r="F1817" s="2">
        <v>2.1712839016598502</v>
      </c>
    </row>
    <row r="1818" spans="1:6">
      <c r="A1818" s="2" t="s">
        <v>26664</v>
      </c>
      <c r="B1818" s="2">
        <v>952.06357061786036</v>
      </c>
      <c r="C1818" s="2">
        <v>246.57187132023765</v>
      </c>
      <c r="D1818" s="2">
        <v>1.91189440402722E-14</v>
      </c>
      <c r="E1818" s="2">
        <v>9.2481166087485498E-13</v>
      </c>
      <c r="F1818" s="2">
        <v>2.4493668803923301</v>
      </c>
    </row>
    <row r="1819" spans="1:6">
      <c r="A1819" s="2" t="s">
        <v>26665</v>
      </c>
      <c r="B1819" s="2">
        <v>31.927067362704463</v>
      </c>
      <c r="C1819" s="2">
        <v>3.3838136329295985</v>
      </c>
      <c r="D1819" s="2">
        <v>1.2692730075150501E-4</v>
      </c>
      <c r="E1819" s="2">
        <v>4.9733125653119998E-4</v>
      </c>
      <c r="F1819" s="2">
        <v>3.8015252650893099</v>
      </c>
    </row>
    <row r="1820" spans="1:6">
      <c r="A1820" s="2" t="s">
        <v>26666</v>
      </c>
      <c r="B1820" s="2">
        <v>179.58328943159901</v>
      </c>
      <c r="C1820" s="2">
        <v>28.965603902745599</v>
      </c>
      <c r="D1820" s="2">
        <v>8.3334397841715696E-13</v>
      </c>
      <c r="E1820" s="2">
        <v>2.84950589543119E-11</v>
      </c>
      <c r="F1820" s="2">
        <v>3.14475774684814</v>
      </c>
    </row>
    <row r="1821" spans="1:6">
      <c r="A1821" s="2" t="s">
        <v>26667</v>
      </c>
      <c r="B1821" s="2">
        <v>1.0219808717707461</v>
      </c>
      <c r="C1821" s="2">
        <v>6.524106006559431</v>
      </c>
      <c r="D1821" s="2">
        <v>6.6915180961118098E-5</v>
      </c>
      <c r="E1821" s="2">
        <v>2.8296001238962499E-4</v>
      </c>
      <c r="F1821" s="2">
        <v>-2.19022439524222</v>
      </c>
    </row>
    <row r="1822" spans="1:6">
      <c r="A1822" s="2" t="s">
        <v>26674</v>
      </c>
      <c r="B1822" s="2">
        <v>52.01349836312707</v>
      </c>
      <c r="C1822" s="2">
        <v>19.816738425089998</v>
      </c>
      <c r="D1822" s="2">
        <v>4.08039373086925E-13</v>
      </c>
      <c r="E1822" s="2">
        <v>1.4879874281367899E-11</v>
      </c>
      <c r="F1822" s="2">
        <v>2.0398969292309799</v>
      </c>
    </row>
    <row r="1823" spans="1:6">
      <c r="A1823" s="2" t="s">
        <v>26678</v>
      </c>
      <c r="B1823" s="2">
        <v>8.1685753681446709</v>
      </c>
      <c r="C1823" s="2">
        <v>64.794163487228261</v>
      </c>
      <c r="D1823" s="2">
        <v>1.3281197212589099E-9</v>
      </c>
      <c r="E1823" s="2">
        <v>2.0981361920035002E-8</v>
      </c>
      <c r="F1823" s="2">
        <v>-2.3815926223266599</v>
      </c>
    </row>
    <row r="1824" spans="1:6">
      <c r="A1824" s="2" t="s">
        <v>26679</v>
      </c>
      <c r="B1824" s="2">
        <v>9.6286197663283328</v>
      </c>
      <c r="C1824" s="2">
        <v>73.124063592015474</v>
      </c>
      <c r="D1824" s="2">
        <v>5.3662006336914302E-11</v>
      </c>
      <c r="E1824" s="2">
        <v>1.1845152802896601E-9</v>
      </c>
      <c r="F1824" s="2">
        <v>-2.2953656262084001</v>
      </c>
    </row>
    <row r="1825" spans="1:6">
      <c r="A1825" s="2" t="s">
        <v>26683</v>
      </c>
      <c r="B1825" s="2">
        <v>16.143898964913166</v>
      </c>
      <c r="C1825" s="2">
        <v>1.2706836428392323</v>
      </c>
      <c r="D1825" s="2">
        <v>4.4680076852161801E-7</v>
      </c>
      <c r="E1825" s="2">
        <v>3.5077397728454199E-6</v>
      </c>
      <c r="F1825" s="2">
        <v>4.2356626461414901</v>
      </c>
    </row>
    <row r="1826" spans="1:6">
      <c r="A1826" s="2" t="s">
        <v>26684</v>
      </c>
      <c r="B1826" s="2">
        <v>8.1453775872496639</v>
      </c>
      <c r="C1826" s="2">
        <v>1.0480146145788598</v>
      </c>
      <c r="D1826" s="2">
        <v>8.2441380628428704E-6</v>
      </c>
      <c r="E1826" s="2">
        <v>4.5484777987634303E-5</v>
      </c>
      <c r="F1826" s="2">
        <v>3.5326302761400301</v>
      </c>
    </row>
    <row r="1827" spans="1:6">
      <c r="A1827" s="2" t="s">
        <v>26685</v>
      </c>
      <c r="B1827" s="2">
        <v>2.0396549323963584</v>
      </c>
      <c r="C1827" s="2">
        <v>23.526463479523567</v>
      </c>
      <c r="D1827" s="2">
        <v>7.4097433242895404E-3</v>
      </c>
      <c r="E1827" s="2">
        <v>1.6852329074350102E-2</v>
      </c>
      <c r="F1827" s="2">
        <v>-3.1734150554747198</v>
      </c>
    </row>
    <row r="1828" spans="1:6">
      <c r="A1828" s="2" t="s">
        <v>26686</v>
      </c>
      <c r="B1828" s="2">
        <v>19.823134653398167</v>
      </c>
      <c r="C1828" s="2">
        <v>3.966785138828564</v>
      </c>
      <c r="D1828" s="2">
        <v>4.9798086591567203E-7</v>
      </c>
      <c r="E1828" s="2">
        <v>3.8694824246648096E-6</v>
      </c>
      <c r="F1828" s="2">
        <v>2.93584750506882</v>
      </c>
    </row>
    <row r="1829" spans="1:6">
      <c r="A1829" s="2" t="s">
        <v>26703</v>
      </c>
      <c r="B1829" s="2">
        <v>471.83152927911232</v>
      </c>
      <c r="C1829" s="2">
        <v>122.69594755260998</v>
      </c>
      <c r="D1829" s="2">
        <v>5.6326652064961399E-3</v>
      </c>
      <c r="E1829" s="2">
        <v>1.3330399702027099E-2</v>
      </c>
      <c r="F1829" s="2">
        <v>2.58634802796161</v>
      </c>
    </row>
    <row r="1830" spans="1:6">
      <c r="A1830" s="2" t="s">
        <v>26707</v>
      </c>
      <c r="B1830" s="2">
        <v>144.93926076864736</v>
      </c>
      <c r="C1830" s="2">
        <v>50.703424201736105</v>
      </c>
      <c r="D1830" s="2">
        <v>1.91927559129903E-2</v>
      </c>
      <c r="E1830" s="2">
        <v>3.8219481960972898E-2</v>
      </c>
      <c r="F1830" s="2">
        <v>2.1086469672046002</v>
      </c>
    </row>
    <row r="1831" spans="1:6">
      <c r="A1831" s="2" t="s">
        <v>26710</v>
      </c>
      <c r="B1831" s="2">
        <v>15.337302574494332</v>
      </c>
      <c r="C1831" s="2">
        <v>5.9605424677372234</v>
      </c>
      <c r="D1831" s="2">
        <v>2.54255633817188E-7</v>
      </c>
      <c r="E1831" s="2">
        <v>2.12831777632297E-6</v>
      </c>
      <c r="F1831" s="2">
        <v>2.05649834436639</v>
      </c>
    </row>
    <row r="1832" spans="1:6">
      <c r="A1832" s="2" t="s">
        <v>26715</v>
      </c>
      <c r="B1832" s="2">
        <v>14.0894556286654</v>
      </c>
      <c r="C1832" s="2">
        <v>3.4468148450200502</v>
      </c>
      <c r="D1832" s="2">
        <v>3.0501781423033802E-3</v>
      </c>
      <c r="E1832" s="2">
        <v>7.8742057539667298E-3</v>
      </c>
      <c r="F1832" s="2">
        <v>2.7361761409056702</v>
      </c>
    </row>
    <row r="1833" spans="1:6">
      <c r="A1833" s="2" t="s">
        <v>26723</v>
      </c>
      <c r="B1833" s="2">
        <v>9.8246386710003168</v>
      </c>
      <c r="C1833" s="2">
        <v>2.3711400832215466</v>
      </c>
      <c r="D1833" s="2">
        <v>1.16652766179957E-5</v>
      </c>
      <c r="E1833" s="2">
        <v>6.1403462998196295E-5</v>
      </c>
      <c r="F1833" s="2">
        <v>2.4265235433392398</v>
      </c>
    </row>
    <row r="1834" spans="1:6">
      <c r="A1834" s="2" t="s">
        <v>26728</v>
      </c>
      <c r="B1834" s="2">
        <v>1.0053609450715435</v>
      </c>
      <c r="C1834" s="2">
        <v>13.900369658838622</v>
      </c>
      <c r="D1834" s="2">
        <v>1.04129546973115E-4</v>
      </c>
      <c r="E1834" s="2">
        <v>4.1820524406005401E-4</v>
      </c>
      <c r="F1834" s="2">
        <v>-2.9365385579738001</v>
      </c>
    </row>
    <row r="1835" spans="1:6">
      <c r="A1835" s="2" t="s">
        <v>26729</v>
      </c>
      <c r="B1835" s="2">
        <v>5.2442597323886533</v>
      </c>
      <c r="C1835" s="2">
        <v>73.105434023750888</v>
      </c>
      <c r="D1835" s="2">
        <v>4.8699752067599799E-28</v>
      </c>
      <c r="E1835" s="2">
        <v>1.9316569350874699E-25</v>
      </c>
      <c r="F1835" s="2">
        <v>-3.1853156682203698</v>
      </c>
    </row>
    <row r="1836" spans="1:6">
      <c r="A1836" s="2" t="s">
        <v>26731</v>
      </c>
      <c r="B1836" s="2">
        <v>16.190580394640303</v>
      </c>
      <c r="C1836" s="2">
        <v>1.2221017742980647</v>
      </c>
      <c r="D1836" s="2">
        <v>5.2434817451843098E-13</v>
      </c>
      <c r="E1836" s="2">
        <v>1.8544231324326701E-11</v>
      </c>
      <c r="F1836" s="2">
        <v>4.2606899410945296</v>
      </c>
    </row>
    <row r="1837" spans="1:6">
      <c r="A1837" s="2" t="s">
        <v>26744</v>
      </c>
      <c r="B1837" s="2">
        <v>142.39058549687499</v>
      </c>
      <c r="C1837" s="2">
        <v>32.400780002555386</v>
      </c>
      <c r="D1837" s="2">
        <v>7.3487365012731998E-3</v>
      </c>
      <c r="E1837" s="2">
        <v>1.6725381751043902E-2</v>
      </c>
      <c r="F1837" s="2">
        <v>2.7647643958233101</v>
      </c>
    </row>
    <row r="1838" spans="1:6">
      <c r="A1838" s="2" t="s">
        <v>26746</v>
      </c>
      <c r="B1838" s="2">
        <v>1.3074044214186833</v>
      </c>
      <c r="C1838" s="2">
        <v>14.002397608027543</v>
      </c>
      <c r="D1838" s="2">
        <v>1.11778829952146E-7</v>
      </c>
      <c r="E1838" s="2">
        <v>1.03283288207363E-6</v>
      </c>
      <c r="F1838" s="2">
        <v>-2.7541726504491302</v>
      </c>
    </row>
    <row r="1839" spans="1:6">
      <c r="A1839" s="2" t="s">
        <v>26748</v>
      </c>
      <c r="B1839" s="2">
        <v>14.435180640371533</v>
      </c>
      <c r="C1839" s="2">
        <v>1.5568116499470064</v>
      </c>
      <c r="D1839" s="2">
        <v>6.0996439003945197E-14</v>
      </c>
      <c r="E1839" s="2">
        <v>2.6609309482228701E-12</v>
      </c>
      <c r="F1839" s="2">
        <v>3.90087378445237</v>
      </c>
    </row>
    <row r="1840" spans="1:6">
      <c r="A1840" s="2" t="s">
        <v>26750</v>
      </c>
      <c r="B1840" s="2">
        <v>246.60311190866068</v>
      </c>
      <c r="C1840" s="2">
        <v>32.837091517592242</v>
      </c>
      <c r="D1840" s="2">
        <v>1.50062383387504E-3</v>
      </c>
      <c r="E1840" s="2">
        <v>4.2590360727615901E-3</v>
      </c>
      <c r="F1840" s="2">
        <v>3.5052714677757799</v>
      </c>
    </row>
    <row r="1841" spans="1:6">
      <c r="A1841" s="2" t="s">
        <v>26752</v>
      </c>
      <c r="B1841" s="2">
        <v>96.850334087070564</v>
      </c>
      <c r="C1841" s="2">
        <v>35.589338505758327</v>
      </c>
      <c r="D1841" s="2">
        <v>1.4787116002160299E-6</v>
      </c>
      <c r="E1841" s="2">
        <v>1.00830844953107E-5</v>
      </c>
      <c r="F1841" s="2">
        <v>2.0254440393484998</v>
      </c>
    </row>
    <row r="1842" spans="1:6">
      <c r="A1842" s="2" t="s">
        <v>26753</v>
      </c>
      <c r="B1842" s="2">
        <v>65.788227368947133</v>
      </c>
      <c r="C1842" s="2">
        <v>6.8836946205309664</v>
      </c>
      <c r="D1842" s="2">
        <v>3.4995716011197901E-6</v>
      </c>
      <c r="E1842" s="2">
        <v>2.1426253863707099E-5</v>
      </c>
      <c r="F1842" s="2">
        <v>3.8088770180649698</v>
      </c>
    </row>
    <row r="1843" spans="1:6">
      <c r="A1843" s="2" t="s">
        <v>26754</v>
      </c>
      <c r="B1843" s="2">
        <v>4.608108417994246</v>
      </c>
      <c r="C1843" s="2">
        <v>1.1096351636511477</v>
      </c>
      <c r="D1843" s="2">
        <v>1.40611999073688E-4</v>
      </c>
      <c r="E1843" s="2">
        <v>5.4392476520897495E-4</v>
      </c>
      <c r="F1843" s="2">
        <v>2.7425223300272301</v>
      </c>
    </row>
    <row r="1844" spans="1:6">
      <c r="A1844" s="2" t="s">
        <v>26755</v>
      </c>
      <c r="B1844" s="2">
        <v>38.250532540660835</v>
      </c>
      <c r="C1844" s="2">
        <v>13.6718312548852</v>
      </c>
      <c r="D1844" s="2">
        <v>3.7938212464766303E-8</v>
      </c>
      <c r="E1844" s="2">
        <v>4.0301730274684999E-7</v>
      </c>
      <c r="F1844" s="2">
        <v>2.0922720672600201</v>
      </c>
    </row>
    <row r="1845" spans="1:6">
      <c r="A1845" s="2" t="s">
        <v>26765</v>
      </c>
      <c r="B1845" s="2">
        <v>2.3679084463452402</v>
      </c>
      <c r="C1845" s="2">
        <v>17.707991175543835</v>
      </c>
      <c r="D1845" s="2">
        <v>1.3079875098268701E-6</v>
      </c>
      <c r="E1845" s="2">
        <v>9.0700736897139407E-6</v>
      </c>
      <c r="F1845" s="2">
        <v>-2.3211555537836399</v>
      </c>
    </row>
    <row r="1846" spans="1:6">
      <c r="A1846" s="2" t="s">
        <v>26772</v>
      </c>
      <c r="B1846" s="2">
        <v>2.3299918827165502</v>
      </c>
      <c r="C1846" s="2">
        <v>33.2308138530706</v>
      </c>
      <c r="D1846" s="2">
        <v>1.4977474510394901E-6</v>
      </c>
      <c r="E1846" s="2">
        <v>1.01886345073088E-5</v>
      </c>
      <c r="F1846" s="2">
        <v>-3.1199724708842398</v>
      </c>
    </row>
    <row r="1847" spans="1:6">
      <c r="A1847" s="2" t="s">
        <v>26773</v>
      </c>
      <c r="B1847" s="2">
        <v>1.9401742609231298</v>
      </c>
      <c r="C1847" s="2">
        <v>115.46883582535634</v>
      </c>
      <c r="D1847" s="2">
        <v>2.09515269267717E-32</v>
      </c>
      <c r="E1847" s="2">
        <v>1.6368856582606899E-29</v>
      </c>
      <c r="F1847" s="2">
        <v>-5.3846273647071001</v>
      </c>
    </row>
    <row r="1848" spans="1:6">
      <c r="A1848" s="2" t="s">
        <v>26775</v>
      </c>
      <c r="B1848" s="2">
        <v>9.4820571642286477</v>
      </c>
      <c r="C1848" s="2">
        <v>138.38818513956178</v>
      </c>
      <c r="D1848" s="2">
        <v>1.9062789727578399E-9</v>
      </c>
      <c r="E1848" s="2">
        <v>2.8944454932651699E-8</v>
      </c>
      <c r="F1848" s="2">
        <v>-3.1259293610081902</v>
      </c>
    </row>
    <row r="1849" spans="1:6">
      <c r="A1849" s="2" t="s">
        <v>26777</v>
      </c>
      <c r="B1849" s="2">
        <v>20.127713692660766</v>
      </c>
      <c r="C1849" s="2">
        <v>3.437614721441173</v>
      </c>
      <c r="D1849" s="2">
        <v>1.64819001046647E-7</v>
      </c>
      <c r="E1849" s="2">
        <v>1.45426539527196E-6</v>
      </c>
      <c r="F1849" s="2">
        <v>2.8246913882352902</v>
      </c>
    </row>
    <row r="1850" spans="1:6">
      <c r="A1850" s="2" t="s">
        <v>26793</v>
      </c>
      <c r="B1850" s="2">
        <v>67.053975567423066</v>
      </c>
      <c r="C1850" s="2">
        <v>3.5613468593931006</v>
      </c>
      <c r="D1850" s="2">
        <v>4.4925870108114602E-5</v>
      </c>
      <c r="E1850" s="2">
        <v>1.9898278356423501E-4</v>
      </c>
      <c r="F1850" s="2">
        <v>4.90308603738473</v>
      </c>
    </row>
    <row r="1851" spans="1:6">
      <c r="A1851" s="2" t="s">
        <v>26798</v>
      </c>
      <c r="B1851" s="2">
        <v>16.922880288136898</v>
      </c>
      <c r="C1851" s="2">
        <v>1.4158826914175904</v>
      </c>
      <c r="D1851" s="2">
        <v>1.84512628329302E-3</v>
      </c>
      <c r="E1851" s="2">
        <v>5.0834629018872198E-3</v>
      </c>
      <c r="F1851" s="2">
        <v>4.1852543081790898</v>
      </c>
    </row>
    <row r="1852" spans="1:6">
      <c r="A1852" s="2" t="s">
        <v>26800</v>
      </c>
      <c r="B1852" s="2">
        <v>10.820066033201519</v>
      </c>
      <c r="C1852" s="2">
        <v>3.1186699266111169</v>
      </c>
      <c r="D1852" s="2">
        <v>3.7613686914989298E-9</v>
      </c>
      <c r="E1852" s="2">
        <v>5.2964350371336997E-8</v>
      </c>
      <c r="F1852" s="2">
        <v>2.4620931100506298</v>
      </c>
    </row>
    <row r="1853" spans="1:6">
      <c r="A1853" s="2" t="s">
        <v>26802</v>
      </c>
      <c r="B1853" s="2">
        <v>24.427071723603671</v>
      </c>
      <c r="C1853" s="2">
        <v>1.6816291195966209</v>
      </c>
      <c r="D1853" s="2">
        <v>2.6718346705881199E-5</v>
      </c>
      <c r="E1853" s="2">
        <v>1.2597886151628201E-4</v>
      </c>
      <c r="F1853" s="2">
        <v>4.5118182659394197</v>
      </c>
    </row>
    <row r="1854" spans="1:6">
      <c r="A1854" s="2" t="s">
        <v>26817</v>
      </c>
      <c r="B1854" s="2">
        <v>2.3680360972432268</v>
      </c>
      <c r="C1854" s="2">
        <v>19.676369645635134</v>
      </c>
      <c r="D1854" s="2">
        <v>3.4703423405044499E-6</v>
      </c>
      <c r="E1854" s="2">
        <v>2.1292804907873801E-5</v>
      </c>
      <c r="F1854" s="2">
        <v>-2.41886290180737</v>
      </c>
    </row>
    <row r="1855" spans="1:6">
      <c r="A1855" s="2" t="s">
        <v>26818</v>
      </c>
      <c r="B1855" s="2">
        <v>11.383048218928304</v>
      </c>
      <c r="C1855" s="2">
        <v>1.0173958587993071</v>
      </c>
      <c r="D1855" s="2">
        <v>2.4277700091417998E-3</v>
      </c>
      <c r="E1855" s="2">
        <v>6.4548588610594997E-3</v>
      </c>
      <c r="F1855" s="2">
        <v>3.9087938845735</v>
      </c>
    </row>
    <row r="1856" spans="1:6">
      <c r="A1856" s="2" t="s">
        <v>26834</v>
      </c>
      <c r="B1856" s="2">
        <v>3.754451699693437</v>
      </c>
      <c r="C1856" s="2">
        <v>1.0428521633993277</v>
      </c>
      <c r="D1856" s="2">
        <v>3.86196800867524E-5</v>
      </c>
      <c r="E1856" s="2">
        <v>1.7462164012568401E-4</v>
      </c>
      <c r="F1856" s="2">
        <v>2.5569405062722201</v>
      </c>
    </row>
    <row r="1857" spans="1:6">
      <c r="A1857" s="2" t="s">
        <v>26851</v>
      </c>
      <c r="B1857" s="2">
        <v>44.534607686712967</v>
      </c>
      <c r="C1857" s="2">
        <v>11.534818506676013</v>
      </c>
      <c r="D1857" s="2">
        <v>1.04738298767616E-7</v>
      </c>
      <c r="E1857" s="2">
        <v>9.769764178099359E-7</v>
      </c>
      <c r="F1857" s="2">
        <v>2.6555990562962402</v>
      </c>
    </row>
    <row r="1858" spans="1:6">
      <c r="A1858" s="2" t="s">
        <v>26857</v>
      </c>
      <c r="B1858" s="2">
        <v>11.04720927497295</v>
      </c>
      <c r="C1858" s="2">
        <v>1.1779657723927393</v>
      </c>
      <c r="D1858" s="2">
        <v>1.1899077103628299E-5</v>
      </c>
      <c r="E1858" s="2">
        <v>6.2481060261862503E-5</v>
      </c>
      <c r="F1858" s="2">
        <v>3.94609492120422</v>
      </c>
    </row>
    <row r="1859" spans="1:6">
      <c r="A1859" s="2" t="s">
        <v>26858</v>
      </c>
      <c r="B1859" s="2">
        <v>1.9911252686466898</v>
      </c>
      <c r="C1859" s="2">
        <v>83.064602887539266</v>
      </c>
      <c r="D1859" s="2">
        <v>1.8594492469093099E-8</v>
      </c>
      <c r="E1859" s="2">
        <v>2.1623960524950701E-7</v>
      </c>
      <c r="F1859" s="2">
        <v>-4.7863021980289098</v>
      </c>
    </row>
    <row r="1860" spans="1:6">
      <c r="A1860" s="2" t="s">
        <v>26861</v>
      </c>
      <c r="B1860" s="2">
        <v>12.678909179387267</v>
      </c>
      <c r="C1860" s="2">
        <v>1.2490975544401144</v>
      </c>
      <c r="D1860" s="2">
        <v>1.8346476452031901E-5</v>
      </c>
      <c r="E1860" s="2">
        <v>9.0910171150438205E-5</v>
      </c>
      <c r="F1860" s="2">
        <v>3.8706324248516899</v>
      </c>
    </row>
    <row r="1861" spans="1:6">
      <c r="A1861" s="2" t="s">
        <v>26870</v>
      </c>
      <c r="B1861" s="2">
        <v>39.951764577099063</v>
      </c>
      <c r="C1861" s="2">
        <v>2.0217074474472909</v>
      </c>
      <c r="D1861" s="2">
        <v>2.3240885980419402E-5</v>
      </c>
      <c r="E1861" s="2">
        <v>1.1147842276226499E-4</v>
      </c>
      <c r="F1861" s="2">
        <v>4.96293480917819</v>
      </c>
    </row>
    <row r="1862" spans="1:6">
      <c r="A1862" s="2" t="s">
        <v>26878</v>
      </c>
      <c r="B1862" s="2">
        <v>11.068313250294333</v>
      </c>
      <c r="C1862" s="2">
        <v>2.6385554485053033</v>
      </c>
      <c r="D1862" s="2">
        <v>2.28187503947268E-8</v>
      </c>
      <c r="E1862" s="2">
        <v>2.59282954022409E-7</v>
      </c>
      <c r="F1862" s="2">
        <v>2.7218772902612001</v>
      </c>
    </row>
    <row r="1863" spans="1:6">
      <c r="A1863" s="2" t="s">
        <v>26881</v>
      </c>
      <c r="B1863" s="2">
        <v>32.132331535965363</v>
      </c>
      <c r="C1863" s="2">
        <v>8.703430065205799</v>
      </c>
      <c r="D1863" s="2">
        <v>2.9742393878151099E-13</v>
      </c>
      <c r="E1863" s="2">
        <v>1.12107953065277E-11</v>
      </c>
      <c r="F1863" s="2">
        <v>2.4864919526825702</v>
      </c>
    </row>
    <row r="1864" spans="1:6">
      <c r="A1864" s="2" t="s">
        <v>26883</v>
      </c>
      <c r="B1864" s="2">
        <v>317.302127993883</v>
      </c>
      <c r="C1864" s="2">
        <v>11.017216572395597</v>
      </c>
      <c r="D1864" s="2">
        <v>3.2587135806237603E-8</v>
      </c>
      <c r="E1864" s="2">
        <v>3.52712651283131E-7</v>
      </c>
      <c r="F1864" s="2">
        <v>5.5069572431660001</v>
      </c>
    </row>
    <row r="1865" spans="1:6">
      <c r="A1865" s="2" t="s">
        <v>26885</v>
      </c>
      <c r="B1865" s="2">
        <v>16.316144880280433</v>
      </c>
      <c r="C1865" s="2">
        <v>3.6748604014317934</v>
      </c>
      <c r="D1865" s="2">
        <v>1.6746694553260199E-12</v>
      </c>
      <c r="E1865" s="2">
        <v>5.2912166540705301E-11</v>
      </c>
      <c r="F1865" s="2">
        <v>2.79222231723084</v>
      </c>
    </row>
    <row r="1866" spans="1:6">
      <c r="A1866" s="2" t="s">
        <v>26888</v>
      </c>
      <c r="B1866" s="2">
        <v>766.88322296798196</v>
      </c>
      <c r="C1866" s="2">
        <v>236.77852064868668</v>
      </c>
      <c r="D1866" s="2">
        <v>4.0649718643192E-11</v>
      </c>
      <c r="E1866" s="2">
        <v>9.21997225533977E-10</v>
      </c>
      <c r="F1866" s="2">
        <v>2.1987209558001801</v>
      </c>
    </row>
    <row r="1867" spans="1:6">
      <c r="A1867" s="2" t="s">
        <v>26891</v>
      </c>
      <c r="B1867" s="2">
        <v>2.2357141595699637</v>
      </c>
      <c r="C1867" s="2">
        <v>17.451938251336077</v>
      </c>
      <c r="D1867" s="2">
        <v>6.7629514536692698E-5</v>
      </c>
      <c r="E1867" s="2">
        <v>2.8532550217395E-4</v>
      </c>
      <c r="F1867" s="2">
        <v>-2.3666297944661201</v>
      </c>
    </row>
    <row r="1868" spans="1:6">
      <c r="A1868" s="2" t="s">
        <v>26896</v>
      </c>
      <c r="B1868" s="2">
        <v>12.342311255442233</v>
      </c>
      <c r="C1868" s="2">
        <v>78.4782877197201</v>
      </c>
      <c r="D1868" s="2">
        <v>1.50303200176467E-5</v>
      </c>
      <c r="E1868" s="2">
        <v>7.6462452781169506E-5</v>
      </c>
      <c r="F1868" s="2">
        <v>-2.0597012707251499</v>
      </c>
    </row>
    <row r="1869" spans="1:6">
      <c r="A1869" s="2" t="s">
        <v>26897</v>
      </c>
      <c r="B1869" s="2">
        <v>3.5982898967973873</v>
      </c>
      <c r="C1869" s="2">
        <v>41.740777612727001</v>
      </c>
      <c r="D1869" s="2">
        <v>1.77275956804745E-6</v>
      </c>
      <c r="E1869" s="2">
        <v>1.18193139858803E-5</v>
      </c>
      <c r="F1869" s="2">
        <v>-2.9052673649305301</v>
      </c>
    </row>
    <row r="1870" spans="1:6">
      <c r="A1870" s="2" t="s">
        <v>26898</v>
      </c>
      <c r="B1870" s="2">
        <v>1.6960030591456234</v>
      </c>
      <c r="C1870" s="2">
        <v>20.121793866073933</v>
      </c>
      <c r="D1870" s="2">
        <v>1.4903918739149E-8</v>
      </c>
      <c r="E1870" s="2">
        <v>1.7797722692577099E-7</v>
      </c>
      <c r="F1870" s="2">
        <v>-3.4177967280711798</v>
      </c>
    </row>
    <row r="1871" spans="1:6">
      <c r="A1871" s="2" t="s">
        <v>26900</v>
      </c>
      <c r="B1871" s="2">
        <v>43.835891760431899</v>
      </c>
      <c r="C1871" s="2">
        <v>15.06840318953765</v>
      </c>
      <c r="D1871" s="2">
        <v>7.29254362548511E-4</v>
      </c>
      <c r="E1871" s="2">
        <v>2.2781577578123999E-3</v>
      </c>
      <c r="F1871" s="2">
        <v>2.10954946265996</v>
      </c>
    </row>
    <row r="1872" spans="1:6">
      <c r="A1872" s="2" t="s">
        <v>26901</v>
      </c>
      <c r="B1872" s="2">
        <v>16.384133255795202</v>
      </c>
      <c r="C1872" s="2">
        <v>5.6551403163932727</v>
      </c>
      <c r="D1872" s="2">
        <v>1.3812193920912201E-3</v>
      </c>
      <c r="E1872" s="2">
        <v>3.9615750769713904E-3</v>
      </c>
      <c r="F1872" s="2">
        <v>2.0599869920737701</v>
      </c>
    </row>
    <row r="1873" spans="1:6">
      <c r="A1873" s="2" t="s">
        <v>26902</v>
      </c>
      <c r="B1873" s="2">
        <v>1.1597037111333492</v>
      </c>
      <c r="C1873" s="2">
        <v>13.59344580242073</v>
      </c>
      <c r="D1873" s="2">
        <v>1.6265184315279801E-8</v>
      </c>
      <c r="E1873" s="2">
        <v>1.9236191835621201E-7</v>
      </c>
      <c r="F1873" s="2">
        <v>-2.8916767209597798</v>
      </c>
    </row>
    <row r="1874" spans="1:6">
      <c r="A1874" s="2" t="s">
        <v>26903</v>
      </c>
      <c r="B1874" s="2">
        <v>12.858953682370933</v>
      </c>
      <c r="C1874" s="2">
        <v>1.4721515469409188</v>
      </c>
      <c r="D1874" s="2">
        <v>9.4594422554181395E-4</v>
      </c>
      <c r="E1874" s="2">
        <v>2.84744121691991E-3</v>
      </c>
      <c r="F1874" s="2">
        <v>3.7588345765617199</v>
      </c>
    </row>
    <row r="1875" spans="1:6">
      <c r="A1875" s="2" t="s">
        <v>26904</v>
      </c>
      <c r="B1875" s="2">
        <v>1.6228678611915266</v>
      </c>
      <c r="C1875" s="2">
        <v>14.413035529229065</v>
      </c>
      <c r="D1875" s="2">
        <v>1.53634269683277E-9</v>
      </c>
      <c r="E1875" s="2">
        <v>2.3890221598155899E-8</v>
      </c>
      <c r="F1875" s="2">
        <v>-2.7480237007230799</v>
      </c>
    </row>
    <row r="1876" spans="1:6">
      <c r="A1876" s="2" t="s">
        <v>26905</v>
      </c>
      <c r="B1876" s="2">
        <v>8.91969262222967</v>
      </c>
      <c r="C1876" s="2">
        <v>1.5185671860218364</v>
      </c>
      <c r="D1876" s="2">
        <v>4.1316163147061897E-9</v>
      </c>
      <c r="E1876" s="2">
        <v>5.7392958957842098E-8</v>
      </c>
      <c r="F1876" s="2">
        <v>2.9488605582668002</v>
      </c>
    </row>
    <row r="1877" spans="1:6">
      <c r="A1877" s="2" t="s">
        <v>26906</v>
      </c>
      <c r="B1877" s="2">
        <v>1.9247563888914698</v>
      </c>
      <c r="C1877" s="2">
        <v>66.668218439467239</v>
      </c>
      <c r="D1877" s="2">
        <v>5.5725612919339902E-9</v>
      </c>
      <c r="E1877" s="2">
        <v>7.4790096423030794E-8</v>
      </c>
      <c r="F1877" s="2">
        <v>-4.98573482557231</v>
      </c>
    </row>
    <row r="1878" spans="1:6">
      <c r="A1878" s="2" t="s">
        <v>26907</v>
      </c>
      <c r="B1878" s="2">
        <v>1.2036986861296162</v>
      </c>
      <c r="C1878" s="2">
        <v>11.976957674501692</v>
      </c>
      <c r="D1878" s="2">
        <v>1.0885121860557799E-4</v>
      </c>
      <c r="E1878" s="2">
        <v>4.3456211181310201E-4</v>
      </c>
      <c r="F1878" s="2">
        <v>-2.6921815153142101</v>
      </c>
    </row>
    <row r="1879" spans="1:6">
      <c r="A1879" s="2" t="s">
        <v>26908</v>
      </c>
      <c r="B1879" s="2">
        <v>627.55362144157141</v>
      </c>
      <c r="C1879" s="2">
        <v>153.93171456825931</v>
      </c>
      <c r="D1879" s="2">
        <v>3.7492294340530203E-26</v>
      </c>
      <c r="E1879" s="2">
        <v>1.1788126008384799E-23</v>
      </c>
      <c r="F1879" s="2">
        <v>2.5705982903538098</v>
      </c>
    </row>
    <row r="1880" spans="1:6">
      <c r="A1880" s="2" t="s">
        <v>26914</v>
      </c>
      <c r="B1880" s="2">
        <v>86.051755702198008</v>
      </c>
      <c r="C1880" s="2">
        <v>2.2816117822634658</v>
      </c>
      <c r="D1880" s="2">
        <v>1.26936255561888E-12</v>
      </c>
      <c r="E1880" s="2">
        <v>4.1269489796930701E-11</v>
      </c>
      <c r="F1880" s="2">
        <v>5.8073546955795603</v>
      </c>
    </row>
    <row r="1881" spans="1:6">
      <c r="A1881" s="2" t="s">
        <v>26919</v>
      </c>
      <c r="B1881" s="2">
        <v>4.22928752052613</v>
      </c>
      <c r="C1881" s="2">
        <v>54.53367495897826</v>
      </c>
      <c r="D1881" s="2">
        <v>2.3844633391972901E-11</v>
      </c>
      <c r="E1881" s="2">
        <v>5.75104825614714E-10</v>
      </c>
      <c r="F1881" s="2">
        <v>-2.8454538256677799</v>
      </c>
    </row>
    <row r="1882" spans="1:6">
      <c r="A1882" s="2" t="s">
        <v>26925</v>
      </c>
      <c r="B1882" s="2">
        <v>9.2648289650891655</v>
      </c>
      <c r="C1882" s="2">
        <v>1.9292161320882568</v>
      </c>
      <c r="D1882" s="2">
        <v>2.6211330701009601E-8</v>
      </c>
      <c r="E1882" s="2">
        <v>2.9191383504683802E-7</v>
      </c>
      <c r="F1882" s="2">
        <v>2.8811847672440098</v>
      </c>
    </row>
    <row r="1883" spans="1:6">
      <c r="A1883" s="2" t="s">
        <v>26926</v>
      </c>
      <c r="B1883" s="2">
        <v>96.954302016805443</v>
      </c>
      <c r="C1883" s="2">
        <v>28.712410822750737</v>
      </c>
      <c r="D1883" s="2">
        <v>6.6488045766423698E-4</v>
      </c>
      <c r="E1883" s="2">
        <v>2.1027904758954101E-3</v>
      </c>
      <c r="F1883" s="2">
        <v>2.38125213640964</v>
      </c>
    </row>
    <row r="1884" spans="1:6">
      <c r="A1884" s="2" t="s">
        <v>26927</v>
      </c>
      <c r="B1884" s="2">
        <v>25.223029904502965</v>
      </c>
      <c r="C1884" s="2">
        <v>8.7090689552935086</v>
      </c>
      <c r="D1884" s="2">
        <v>1.10138513591077E-2</v>
      </c>
      <c r="E1884" s="2">
        <v>2.36376521885052E-2</v>
      </c>
      <c r="F1884" s="2">
        <v>2.23273022426361</v>
      </c>
    </row>
    <row r="1885" spans="1:6">
      <c r="A1885" s="2" t="s">
        <v>26928</v>
      </c>
      <c r="B1885" s="2">
        <v>8.0926160236871336</v>
      </c>
      <c r="C1885" s="2">
        <v>1.8042369771594557</v>
      </c>
      <c r="D1885" s="2">
        <v>8.1703826063278997E-3</v>
      </c>
      <c r="E1885" s="2">
        <v>1.8263291516936501E-2</v>
      </c>
      <c r="F1885" s="2">
        <v>2.8192661591753501</v>
      </c>
    </row>
    <row r="1886" spans="1:6">
      <c r="A1886" s="2" t="s">
        <v>26929</v>
      </c>
      <c r="B1886" s="2">
        <v>14.552213413594368</v>
      </c>
      <c r="C1886" s="2">
        <v>1.6381196307593167</v>
      </c>
      <c r="D1886" s="2">
        <v>1.2158566133504399E-12</v>
      </c>
      <c r="E1886" s="2">
        <v>3.9629854874084703E-11</v>
      </c>
      <c r="F1886" s="2">
        <v>3.7081170524238201</v>
      </c>
    </row>
    <row r="1887" spans="1:6">
      <c r="A1887" s="2" t="s">
        <v>26930</v>
      </c>
      <c r="B1887" s="2">
        <v>1.1037011720476908</v>
      </c>
      <c r="C1887" s="2">
        <v>10.250471221692512</v>
      </c>
      <c r="D1887" s="2">
        <v>2.13946998643578E-6</v>
      </c>
      <c r="E1887" s="2">
        <v>1.39222148385379E-5</v>
      </c>
      <c r="F1887" s="2">
        <v>-2.6679723557502002</v>
      </c>
    </row>
    <row r="1888" spans="1:6">
      <c r="A1888" s="2" t="s">
        <v>26931</v>
      </c>
      <c r="B1888" s="2">
        <v>97.662912897371072</v>
      </c>
      <c r="C1888" s="2">
        <v>35.824300564395266</v>
      </c>
      <c r="D1888" s="2">
        <v>2.0818326846723799E-5</v>
      </c>
      <c r="E1888" s="2">
        <v>1.01328696009483E-4</v>
      </c>
      <c r="F1888" s="2">
        <v>2.0014228549209099</v>
      </c>
    </row>
    <row r="1889" spans="1:6">
      <c r="A1889" s="2" t="s">
        <v>26932</v>
      </c>
      <c r="B1889" s="2">
        <v>96.506740818012716</v>
      </c>
      <c r="C1889" s="2">
        <v>19.947164505937319</v>
      </c>
      <c r="D1889" s="2">
        <v>1.2753979388811199E-4</v>
      </c>
      <c r="E1889" s="2">
        <v>4.9927588308887002E-4</v>
      </c>
      <c r="F1889" s="2">
        <v>2.91709518652649</v>
      </c>
    </row>
    <row r="1890" spans="1:6">
      <c r="A1890" s="2" t="s">
        <v>26933</v>
      </c>
      <c r="B1890" s="2">
        <v>41.545330294579138</v>
      </c>
      <c r="C1890" s="2">
        <v>3.9648629628515497</v>
      </c>
      <c r="D1890" s="2">
        <v>1.91718476118909E-7</v>
      </c>
      <c r="E1890" s="2">
        <v>1.6620328686273401E-6</v>
      </c>
      <c r="F1890" s="2">
        <v>4.0787806506970696</v>
      </c>
    </row>
    <row r="1891" spans="1:6">
      <c r="A1891" s="2" t="s">
        <v>26936</v>
      </c>
      <c r="B1891" s="2">
        <v>5.3185856440652728</v>
      </c>
      <c r="C1891" s="2">
        <v>51.197326880234499</v>
      </c>
      <c r="D1891" s="2">
        <v>6.4184961021428905E-13</v>
      </c>
      <c r="E1891" s="2">
        <v>2.24534147225845E-11</v>
      </c>
      <c r="F1891" s="2">
        <v>-2.7919296127326998</v>
      </c>
    </row>
    <row r="1892" spans="1:6">
      <c r="A1892" s="2" t="s">
        <v>26948</v>
      </c>
      <c r="B1892" s="2">
        <v>2.39014998567654</v>
      </c>
      <c r="C1892" s="2">
        <v>19.924846580600967</v>
      </c>
      <c r="D1892" s="2">
        <v>3.2510194046116598E-6</v>
      </c>
      <c r="E1892" s="2">
        <v>2.0100187599447899E-5</v>
      </c>
      <c r="F1892" s="2">
        <v>-3.00802022154891</v>
      </c>
    </row>
    <row r="1893" spans="1:6">
      <c r="A1893" s="2" t="s">
        <v>26949</v>
      </c>
      <c r="B1893" s="2">
        <v>137.34501063405634</v>
      </c>
      <c r="C1893" s="2">
        <v>22.741506201591733</v>
      </c>
      <c r="D1893" s="2">
        <v>1.4706038895542001E-5</v>
      </c>
      <c r="E1893" s="2">
        <v>7.51836396598979E-5</v>
      </c>
      <c r="F1893" s="2">
        <v>3.2009410431733998</v>
      </c>
    </row>
    <row r="1894" spans="1:6">
      <c r="A1894" s="2" t="s">
        <v>26950</v>
      </c>
      <c r="B1894" s="2">
        <v>15.354642295904734</v>
      </c>
      <c r="C1894" s="2">
        <v>4.1265290751454842</v>
      </c>
      <c r="D1894" s="2">
        <v>1.37053325842255E-6</v>
      </c>
      <c r="E1894" s="2">
        <v>9.4327518602910507E-6</v>
      </c>
      <c r="F1894" s="2">
        <v>2.49159514558646</v>
      </c>
    </row>
    <row r="1895" spans="1:6">
      <c r="A1895" s="2" t="s">
        <v>26951</v>
      </c>
      <c r="B1895" s="2">
        <v>1.8212762784388066</v>
      </c>
      <c r="C1895" s="2">
        <v>10.603109970729454</v>
      </c>
      <c r="D1895" s="2">
        <v>1.5627889339733301E-4</v>
      </c>
      <c r="E1895" s="2">
        <v>5.9445004862349298E-4</v>
      </c>
      <c r="F1895" s="2">
        <v>-2.32210501636674</v>
      </c>
    </row>
    <row r="1896" spans="1:6">
      <c r="A1896" s="2" t="s">
        <v>26952</v>
      </c>
      <c r="B1896" s="2">
        <v>88.777895523823176</v>
      </c>
      <c r="C1896" s="2">
        <v>23.887128076980702</v>
      </c>
      <c r="D1896" s="2">
        <v>2.2603626051656001E-10</v>
      </c>
      <c r="E1896" s="2">
        <v>4.2568786476537203E-9</v>
      </c>
      <c r="F1896" s="2">
        <v>2.4686080175118001</v>
      </c>
    </row>
    <row r="1897" spans="1:6">
      <c r="A1897" s="2" t="s">
        <v>26953</v>
      </c>
      <c r="B1897" s="2">
        <v>42.713947868389063</v>
      </c>
      <c r="C1897" s="2">
        <v>1.2116504245914068</v>
      </c>
      <c r="D1897" s="2">
        <v>1.6748521552472501E-8</v>
      </c>
      <c r="E1897" s="2">
        <v>1.9762488909192001E-7</v>
      </c>
      <c r="F1897" s="2">
        <v>5.78767282612624</v>
      </c>
    </row>
    <row r="1898" spans="1:6">
      <c r="A1898" s="2" t="s">
        <v>26960</v>
      </c>
      <c r="B1898" s="2">
        <v>339.90896442008096</v>
      </c>
      <c r="C1898" s="2">
        <v>65.22940567019613</v>
      </c>
      <c r="D1898" s="2">
        <v>1.10492992614079E-9</v>
      </c>
      <c r="E1898" s="2">
        <v>1.7760164186884E-8</v>
      </c>
      <c r="F1898" s="2">
        <v>2.9582890085012798</v>
      </c>
    </row>
    <row r="1899" spans="1:6">
      <c r="A1899" s="2" t="s">
        <v>26961</v>
      </c>
      <c r="B1899" s="2">
        <v>611.44659081449731</v>
      </c>
      <c r="C1899" s="2">
        <v>171.33409584732033</v>
      </c>
      <c r="D1899" s="2">
        <v>8.8281174155346301E-4</v>
      </c>
      <c r="E1899" s="2">
        <v>2.68214144717551E-3</v>
      </c>
      <c r="F1899" s="2">
        <v>2.4210292012246599</v>
      </c>
    </row>
    <row r="1900" spans="1:6">
      <c r="A1900" s="2" t="s">
        <v>26963</v>
      </c>
      <c r="B1900" s="2">
        <v>314.18299426565932</v>
      </c>
      <c r="C1900" s="2">
        <v>98.120309848070761</v>
      </c>
      <c r="D1900" s="2">
        <v>8.9459360998889902E-15</v>
      </c>
      <c r="E1900" s="2">
        <v>4.6783798078567501E-13</v>
      </c>
      <c r="F1900" s="2">
        <v>2.3172649242662602</v>
      </c>
    </row>
    <row r="1901" spans="1:6">
      <c r="A1901" s="2" t="s">
        <v>26964</v>
      </c>
      <c r="B1901" s="2">
        <v>21.042066321181</v>
      </c>
      <c r="C1901" s="2">
        <v>2.1977889558330768</v>
      </c>
      <c r="D1901" s="2">
        <v>5.4934113057331996E-7</v>
      </c>
      <c r="E1901" s="2">
        <v>4.2185204146104601E-6</v>
      </c>
      <c r="F1901" s="2">
        <v>3.7980282528148899</v>
      </c>
    </row>
    <row r="1902" spans="1:6">
      <c r="A1902" s="2" t="s">
        <v>26966</v>
      </c>
      <c r="B1902" s="2">
        <v>11.425953040469599</v>
      </c>
      <c r="C1902" s="2">
        <v>4.5088109637669502</v>
      </c>
      <c r="D1902" s="2">
        <v>3.1665543828501001E-4</v>
      </c>
      <c r="E1902" s="2">
        <v>1.1002709582027101E-3</v>
      </c>
      <c r="F1902" s="2">
        <v>2.0029616921146798</v>
      </c>
    </row>
    <row r="1903" spans="1:6">
      <c r="A1903" s="2" t="s">
        <v>26972</v>
      </c>
      <c r="B1903" s="2">
        <v>12.638406643556769</v>
      </c>
      <c r="C1903" s="2">
        <v>3.7102398432750334</v>
      </c>
      <c r="D1903" s="2">
        <v>1.57385289576769E-3</v>
      </c>
      <c r="E1903" s="2">
        <v>4.4366388462194501E-3</v>
      </c>
      <c r="F1903" s="2">
        <v>2.4632227980515098</v>
      </c>
    </row>
    <row r="1904" spans="1:6">
      <c r="A1904" s="2" t="s">
        <v>26973</v>
      </c>
      <c r="B1904" s="2">
        <v>2.4110063233667574</v>
      </c>
      <c r="C1904" s="2">
        <v>39.547932956772399</v>
      </c>
      <c r="D1904" s="2">
        <v>1.6698716378739499E-3</v>
      </c>
      <c r="E1904" s="2">
        <v>4.66290810870423E-3</v>
      </c>
      <c r="F1904" s="2">
        <v>-3.3985311574303401</v>
      </c>
    </row>
    <row r="1905" spans="1:6">
      <c r="A1905" s="2" t="s">
        <v>26974</v>
      </c>
      <c r="B1905" s="2">
        <v>2.8758118031337503</v>
      </c>
      <c r="C1905" s="2">
        <v>19.604061992159732</v>
      </c>
      <c r="D1905" s="2">
        <v>2.8550632052934298E-7</v>
      </c>
      <c r="E1905" s="2">
        <v>2.3585145645265998E-6</v>
      </c>
      <c r="F1905" s="2">
        <v>-2.2598605138760099</v>
      </c>
    </row>
    <row r="1906" spans="1:6">
      <c r="A1906" s="2" t="s">
        <v>26978</v>
      </c>
      <c r="B1906" s="2">
        <v>10.193008001590441</v>
      </c>
      <c r="C1906" s="2">
        <v>3.8950705567083332</v>
      </c>
      <c r="D1906" s="2">
        <v>9.9370660503331495E-6</v>
      </c>
      <c r="E1906" s="2">
        <v>5.3330024335905401E-5</v>
      </c>
      <c r="F1906" s="2">
        <v>2.0534498461397899</v>
      </c>
    </row>
    <row r="1907" spans="1:6">
      <c r="A1907" s="2" t="s">
        <v>26982</v>
      </c>
      <c r="B1907" s="2">
        <v>37.848182677226397</v>
      </c>
      <c r="C1907" s="2">
        <v>5.998389496695566</v>
      </c>
      <c r="D1907" s="2">
        <v>1.8467897597860799E-5</v>
      </c>
      <c r="E1907" s="2">
        <v>9.1336914611173196E-5</v>
      </c>
      <c r="F1907" s="2">
        <v>3.3522310224426302</v>
      </c>
    </row>
    <row r="1908" spans="1:6">
      <c r="A1908" s="2" t="s">
        <v>26988</v>
      </c>
      <c r="B1908" s="2">
        <v>25.880945404696064</v>
      </c>
      <c r="C1908" s="2">
        <v>5.0426107594466965</v>
      </c>
      <c r="D1908" s="2">
        <v>3.3642348540712899E-9</v>
      </c>
      <c r="E1908" s="2">
        <v>4.8053575073499102E-8</v>
      </c>
      <c r="F1908" s="2">
        <v>2.9586289856097299</v>
      </c>
    </row>
    <row r="1909" spans="1:6">
      <c r="A1909" s="2" t="s">
        <v>26989</v>
      </c>
      <c r="B1909" s="2">
        <v>2.4593449326620731</v>
      </c>
      <c r="C1909" s="2">
        <v>25.335681602107069</v>
      </c>
      <c r="D1909" s="2">
        <v>2.61087924448561E-11</v>
      </c>
      <c r="E1909" s="2">
        <v>6.2336342522384E-10</v>
      </c>
      <c r="F1909" s="2">
        <v>-2.8599698126462201</v>
      </c>
    </row>
    <row r="1910" spans="1:6">
      <c r="A1910" s="2" t="s">
        <v>26990</v>
      </c>
      <c r="B1910" s="2">
        <v>2.079701144207577</v>
      </c>
      <c r="C1910" s="2">
        <v>18.389924137466114</v>
      </c>
      <c r="D1910" s="2">
        <v>1.5521610731172801E-3</v>
      </c>
      <c r="E1910" s="2">
        <v>4.3835925936148096E-3</v>
      </c>
      <c r="F1910" s="2">
        <v>-2.3826837147692501</v>
      </c>
    </row>
    <row r="1911" spans="1:6">
      <c r="A1911" s="2" t="s">
        <v>26991</v>
      </c>
      <c r="B1911" s="2">
        <v>24.172602837653738</v>
      </c>
      <c r="C1911" s="2">
        <v>1.157132500972134</v>
      </c>
      <c r="D1911" s="2">
        <v>5.3655461621240497E-6</v>
      </c>
      <c r="E1911" s="2">
        <v>3.1163440223447302E-5</v>
      </c>
      <c r="F1911" s="2">
        <v>4.87160424707458</v>
      </c>
    </row>
    <row r="1912" spans="1:6">
      <c r="A1912" s="2" t="s">
        <v>26992</v>
      </c>
      <c r="B1912" s="2">
        <v>20.138065867820966</v>
      </c>
      <c r="C1912" s="2">
        <v>3.1408958591171015</v>
      </c>
      <c r="D1912" s="2">
        <v>1.16960953398227E-4</v>
      </c>
      <c r="E1912" s="2">
        <v>4.6306623165127302E-4</v>
      </c>
      <c r="F1912" s="2">
        <v>3.50182519407752</v>
      </c>
    </row>
    <row r="1913" spans="1:6">
      <c r="A1913" s="2" t="s">
        <v>26995</v>
      </c>
      <c r="B1913" s="2">
        <v>21.737921741534834</v>
      </c>
      <c r="C1913" s="2">
        <v>5.7981487925401431</v>
      </c>
      <c r="D1913" s="2">
        <v>1.3761750157589499E-6</v>
      </c>
      <c r="E1913" s="2">
        <v>9.4589560800579103E-6</v>
      </c>
      <c r="F1913" s="2">
        <v>2.4052555612406499</v>
      </c>
    </row>
    <row r="1914" spans="1:6">
      <c r="A1914" s="2" t="s">
        <v>26996</v>
      </c>
      <c r="B1914" s="2">
        <v>393.89405343818436</v>
      </c>
      <c r="C1914" s="2">
        <v>136.37410026614432</v>
      </c>
      <c r="D1914" s="2">
        <v>4.4245522655034997E-18</v>
      </c>
      <c r="E1914" s="2">
        <v>3.9710698326407998E-16</v>
      </c>
      <c r="F1914" s="2">
        <v>2.1099148578647702</v>
      </c>
    </row>
    <row r="1915" spans="1:6">
      <c r="A1915" s="2" t="s">
        <v>26997</v>
      </c>
      <c r="B1915" s="2">
        <v>35.024112598248273</v>
      </c>
      <c r="C1915" s="2">
        <v>9.6135089171457402</v>
      </c>
      <c r="D1915" s="2">
        <v>4.1205245951381302E-13</v>
      </c>
      <c r="E1915" s="2">
        <v>1.4983831468526299E-11</v>
      </c>
      <c r="F1915" s="2">
        <v>2.3684674325598398</v>
      </c>
    </row>
    <row r="1916" spans="1:6">
      <c r="A1916" s="2" t="s">
        <v>27005</v>
      </c>
      <c r="B1916" s="2">
        <v>12.274925030527465</v>
      </c>
      <c r="C1916" s="2">
        <v>4.1607588541981402</v>
      </c>
      <c r="D1916" s="2">
        <v>1.4921966426888501E-4</v>
      </c>
      <c r="E1916" s="2">
        <v>5.7156163782207505E-4</v>
      </c>
      <c r="F1916" s="2">
        <v>2.1572171843263499</v>
      </c>
    </row>
    <row r="1917" spans="1:6">
      <c r="A1917" s="2" t="s">
        <v>27006</v>
      </c>
      <c r="B1917" s="2">
        <v>1.1090757270157854</v>
      </c>
      <c r="C1917" s="2">
        <v>10.425979666177476</v>
      </c>
      <c r="D1917" s="2">
        <v>1.49440513750041E-3</v>
      </c>
      <c r="E1917" s="2">
        <v>4.2427874964250101E-3</v>
      </c>
      <c r="F1917" s="2">
        <v>-2.8990587620168702</v>
      </c>
    </row>
    <row r="1918" spans="1:6">
      <c r="A1918" s="2" t="s">
        <v>27011</v>
      </c>
      <c r="B1918" s="2">
        <v>34.152675094099173</v>
      </c>
      <c r="C1918" s="2">
        <v>8.1298176967335163</v>
      </c>
      <c r="D1918" s="2">
        <v>2.98324268302728E-4</v>
      </c>
      <c r="E1918" s="2">
        <v>1.04417543923173E-3</v>
      </c>
      <c r="F1918" s="2">
        <v>2.56258366945849</v>
      </c>
    </row>
    <row r="1919" spans="1:6">
      <c r="A1919" s="2" t="s">
        <v>27012</v>
      </c>
      <c r="B1919" s="2">
        <v>108.33530789948367</v>
      </c>
      <c r="C1919" s="2">
        <v>23.0113150552062</v>
      </c>
      <c r="D1919" s="2">
        <v>2.73240132969209E-9</v>
      </c>
      <c r="E1919" s="2">
        <v>3.9958463461214699E-8</v>
      </c>
      <c r="F1919" s="2">
        <v>2.83935598585408</v>
      </c>
    </row>
    <row r="1920" spans="1:6">
      <c r="A1920" s="2" t="s">
        <v>27017</v>
      </c>
      <c r="B1920" s="2">
        <v>20.271032472861833</v>
      </c>
      <c r="C1920" s="2">
        <v>1.1629364800109288</v>
      </c>
      <c r="D1920" s="2">
        <v>1.3838720942777601E-6</v>
      </c>
      <c r="E1920" s="2">
        <v>9.5067919889872401E-6</v>
      </c>
      <c r="F1920" s="2">
        <v>4.5379167973788999</v>
      </c>
    </row>
    <row r="1921" spans="1:6">
      <c r="A1921" s="2" t="s">
        <v>27018</v>
      </c>
      <c r="B1921" s="2">
        <v>2.3961190662026399</v>
      </c>
      <c r="C1921" s="2">
        <v>17.927128638709032</v>
      </c>
      <c r="D1921" s="2">
        <v>1.13971370697045E-8</v>
      </c>
      <c r="E1921" s="2">
        <v>1.4032520913616099E-7</v>
      </c>
      <c r="F1921" s="2">
        <v>-2.2071473627764302</v>
      </c>
    </row>
    <row r="1922" spans="1:6">
      <c r="A1922" s="2" t="s">
        <v>27019</v>
      </c>
      <c r="B1922" s="2">
        <v>14.484681720567833</v>
      </c>
      <c r="C1922" s="2">
        <v>3.0454009713048067</v>
      </c>
      <c r="D1922" s="2">
        <v>2.33136485589037E-4</v>
      </c>
      <c r="E1922" s="2">
        <v>8.4266435881908699E-4</v>
      </c>
      <c r="F1922" s="2">
        <v>2.8377130610402501</v>
      </c>
    </row>
    <row r="1923" spans="1:6">
      <c r="A1923" s="2" t="s">
        <v>27027</v>
      </c>
      <c r="B1923" s="2">
        <v>26.936779079214102</v>
      </c>
      <c r="C1923" s="2">
        <v>6.9607245255600931</v>
      </c>
      <c r="D1923" s="2">
        <v>5.6323969327518399E-12</v>
      </c>
      <c r="E1923" s="2">
        <v>1.57340373052193E-10</v>
      </c>
      <c r="F1923" s="2">
        <v>2.58113045206228</v>
      </c>
    </row>
    <row r="1924" spans="1:6">
      <c r="A1924" s="2" t="s">
        <v>27029</v>
      </c>
      <c r="B1924" s="2">
        <v>10.918443663171685</v>
      </c>
      <c r="C1924" s="2">
        <v>4.0741463700332661</v>
      </c>
      <c r="D1924" s="2">
        <v>1.08044791974856E-7</v>
      </c>
      <c r="E1924" s="2">
        <v>1.0023788509160601E-6</v>
      </c>
      <c r="F1924" s="2">
        <v>2.21950508014644</v>
      </c>
    </row>
    <row r="1925" spans="1:6">
      <c r="A1925" s="2" t="s">
        <v>27033</v>
      </c>
      <c r="B1925" s="2">
        <v>8.5219339648758403</v>
      </c>
      <c r="C1925" s="2">
        <v>2.8291877998670731</v>
      </c>
      <c r="D1925" s="2">
        <v>9.9818039686559606E-5</v>
      </c>
      <c r="E1925" s="2">
        <v>4.0292918415513998E-4</v>
      </c>
      <c r="F1925" s="2">
        <v>2.11130469690417</v>
      </c>
    </row>
    <row r="1926" spans="1:6">
      <c r="A1926" s="2" t="s">
        <v>27034</v>
      </c>
      <c r="B1926" s="2">
        <v>67.994298077328665</v>
      </c>
      <c r="C1926" s="2">
        <v>2.6634563535269549</v>
      </c>
      <c r="D1926" s="2">
        <v>1.7084043953292899E-8</v>
      </c>
      <c r="E1926" s="2">
        <v>2.00665522188518E-7</v>
      </c>
      <c r="F1926" s="2">
        <v>5.31437743466459</v>
      </c>
    </row>
    <row r="1927" spans="1:6">
      <c r="A1927" s="2" t="s">
        <v>27035</v>
      </c>
      <c r="B1927" s="2">
        <v>50.100288749112735</v>
      </c>
      <c r="C1927" s="2">
        <v>4.2533996551638333</v>
      </c>
      <c r="D1927" s="2">
        <v>1.2143298959370001E-15</v>
      </c>
      <c r="E1927" s="2">
        <v>7.1479117299195595E-14</v>
      </c>
      <c r="F1927" s="2">
        <v>4.2021890565495399</v>
      </c>
    </row>
    <row r="1928" spans="1:6">
      <c r="A1928" s="2" t="s">
        <v>27036</v>
      </c>
      <c r="B1928" s="2">
        <v>15.332306829222501</v>
      </c>
      <c r="C1928" s="2">
        <v>95.942611615753208</v>
      </c>
      <c r="D1928" s="2">
        <v>1.14157883963964E-2</v>
      </c>
      <c r="E1928" s="2">
        <v>2.4406821165593499E-2</v>
      </c>
      <c r="F1928" s="2">
        <v>-2.0087750356407899</v>
      </c>
    </row>
    <row r="1929" spans="1:6">
      <c r="A1929" s="2" t="s">
        <v>21142</v>
      </c>
      <c r="B1929" s="2">
        <v>48.99951597742367</v>
      </c>
      <c r="C1929" s="2">
        <v>1.8153319423223433</v>
      </c>
      <c r="D1929" s="2">
        <v>3.1229925934206401E-7</v>
      </c>
      <c r="E1929" s="2">
        <v>2.5504274641612601E-6</v>
      </c>
      <c r="F1929" s="2">
        <v>5.1495289203300798</v>
      </c>
    </row>
    <row r="1930" spans="1:6">
      <c r="A1930" s="2" t="s">
        <v>27037</v>
      </c>
      <c r="B1930" s="2">
        <v>1.913702950609343</v>
      </c>
      <c r="C1930" s="2">
        <v>31.008579721752401</v>
      </c>
      <c r="D1930" s="2">
        <v>5.8905100970904199E-21</v>
      </c>
      <c r="E1930" s="2">
        <v>8.7281109955853597E-19</v>
      </c>
      <c r="F1930" s="2">
        <v>-3.3920408154975101</v>
      </c>
    </row>
    <row r="1931" spans="1:6">
      <c r="A1931" s="2" t="s">
        <v>27038</v>
      </c>
      <c r="B1931" s="2">
        <v>2.5219410611772966</v>
      </c>
      <c r="C1931" s="2">
        <v>49.414038722586895</v>
      </c>
      <c r="D1931" s="2">
        <v>1.9510467231998701E-9</v>
      </c>
      <c r="E1931" s="2">
        <v>2.9571949804549701E-8</v>
      </c>
      <c r="F1931" s="2">
        <v>-3.6553953333514002</v>
      </c>
    </row>
    <row r="1932" spans="1:6">
      <c r="A1932" s="2" t="s">
        <v>27039</v>
      </c>
      <c r="B1932" s="2">
        <v>210.52679831746968</v>
      </c>
      <c r="C1932" s="2">
        <v>11.186971111257199</v>
      </c>
      <c r="D1932" s="2">
        <v>2.8030997432804798E-10</v>
      </c>
      <c r="E1932" s="2">
        <v>5.1547444779784099E-9</v>
      </c>
      <c r="F1932" s="2">
        <v>4.7346651348983197</v>
      </c>
    </row>
    <row r="1933" spans="1:6">
      <c r="A1933" s="2" t="s">
        <v>27056</v>
      </c>
      <c r="B1933" s="2">
        <v>163.24098789114268</v>
      </c>
      <c r="C1933" s="2">
        <v>10.782272973771329</v>
      </c>
      <c r="D1933" s="2">
        <v>2.93352796126419E-4</v>
      </c>
      <c r="E1933" s="2">
        <v>1.02928984618009E-3</v>
      </c>
      <c r="F1933" s="2">
        <v>4.6294500505384999</v>
      </c>
    </row>
    <row r="1934" spans="1:6">
      <c r="A1934" s="2" t="s">
        <v>27062</v>
      </c>
      <c r="B1934" s="2">
        <v>1.2324289761311011</v>
      </c>
      <c r="C1934" s="2">
        <v>23.514403264345901</v>
      </c>
      <c r="D1934" s="2">
        <v>4.1277786249285998E-13</v>
      </c>
      <c r="E1934" s="2">
        <v>1.4989068803930901E-11</v>
      </c>
      <c r="F1934" s="2">
        <v>-3.5471236677185001</v>
      </c>
    </row>
    <row r="1935" spans="1:6">
      <c r="A1935" s="2" t="s">
        <v>27068</v>
      </c>
      <c r="B1935" s="2">
        <v>2.0729730112796099</v>
      </c>
      <c r="C1935" s="2">
        <v>11.312107170761232</v>
      </c>
      <c r="D1935" s="2">
        <v>1.5848849439510001E-5</v>
      </c>
      <c r="E1935" s="2">
        <v>8.0010776630007403E-5</v>
      </c>
      <c r="F1935" s="2">
        <v>-2.2293699374429501</v>
      </c>
    </row>
    <row r="1936" spans="1:6">
      <c r="A1936" s="2" t="s">
        <v>27069</v>
      </c>
      <c r="B1936" s="2">
        <v>90.167178761145195</v>
      </c>
      <c r="C1936" s="2">
        <v>12.221002634379031</v>
      </c>
      <c r="D1936" s="2">
        <v>2.3278243281674802E-3</v>
      </c>
      <c r="E1936" s="2">
        <v>6.2205604092883402E-3</v>
      </c>
      <c r="F1936" s="2">
        <v>3.4844477634268798</v>
      </c>
    </row>
    <row r="1937" spans="1:6">
      <c r="A1937" s="2" t="s">
        <v>27070</v>
      </c>
      <c r="B1937" s="2">
        <v>38.301904214501974</v>
      </c>
      <c r="C1937" s="2">
        <v>11.485319824170015</v>
      </c>
      <c r="D1937" s="2">
        <v>8.5006406753847298E-6</v>
      </c>
      <c r="E1937" s="2">
        <v>4.6680195504317203E-5</v>
      </c>
      <c r="F1937" s="2">
        <v>2.39241876684736</v>
      </c>
    </row>
    <row r="1938" spans="1:6">
      <c r="A1938" s="2" t="s">
        <v>27071</v>
      </c>
      <c r="B1938" s="2">
        <v>29.456923337898999</v>
      </c>
      <c r="C1938" s="2">
        <v>2.7354761711307733</v>
      </c>
      <c r="D1938" s="2">
        <v>1.04584798451683E-3</v>
      </c>
      <c r="E1938" s="2">
        <v>3.10645768857292E-3</v>
      </c>
      <c r="F1938" s="2">
        <v>4.06717351883161</v>
      </c>
    </row>
    <row r="1939" spans="1:6">
      <c r="A1939" s="2" t="s">
        <v>27072</v>
      </c>
      <c r="B1939" s="2">
        <v>43.737454786575938</v>
      </c>
      <c r="C1939" s="2">
        <v>14.996966654361266</v>
      </c>
      <c r="D1939" s="2">
        <v>2.1167296718338601E-8</v>
      </c>
      <c r="E1939" s="2">
        <v>2.4330594917173598E-7</v>
      </c>
      <c r="F1939" s="2">
        <v>2.0202202693226599</v>
      </c>
    </row>
    <row r="1940" spans="1:6">
      <c r="A1940" s="2" t="s">
        <v>27073</v>
      </c>
      <c r="B1940" s="2">
        <v>6.5619001640175627</v>
      </c>
      <c r="C1940" s="2">
        <v>102.01538807868887</v>
      </c>
      <c r="D1940" s="2">
        <v>8.5686785723934097E-14</v>
      </c>
      <c r="E1940" s="2">
        <v>3.62160116317126E-12</v>
      </c>
      <c r="F1940" s="2">
        <v>-3.4574787105149301</v>
      </c>
    </row>
    <row r="1941" spans="1:6">
      <c r="A1941" s="2" t="s">
        <v>27074</v>
      </c>
      <c r="B1941" s="2">
        <v>18.676713023073965</v>
      </c>
      <c r="C1941" s="2">
        <v>122.48108894277998</v>
      </c>
      <c r="D1941" s="2">
        <v>3.0510582303865699E-6</v>
      </c>
      <c r="E1941" s="2">
        <v>1.9041971265026999E-5</v>
      </c>
      <c r="F1941" s="2">
        <v>-2.05361272913632</v>
      </c>
    </row>
    <row r="1942" spans="1:6">
      <c r="A1942" s="2" t="s">
        <v>27075</v>
      </c>
      <c r="B1942" s="2">
        <v>3.4345994172059533</v>
      </c>
      <c r="C1942" s="2">
        <v>1.2523585709022607</v>
      </c>
      <c r="D1942" s="2">
        <v>7.2463252389381397E-3</v>
      </c>
      <c r="E1942" s="2">
        <v>1.65287761930729E-2</v>
      </c>
      <c r="F1942" s="2">
        <v>2.4468341490088599</v>
      </c>
    </row>
    <row r="1943" spans="1:6">
      <c r="A1943" s="2" t="s">
        <v>27077</v>
      </c>
      <c r="B1943" s="2">
        <v>50.709465618086874</v>
      </c>
      <c r="C1943" s="2">
        <v>2.9475044219517863</v>
      </c>
      <c r="D1943" s="2">
        <v>1.1603095259674001E-7</v>
      </c>
      <c r="E1943" s="2">
        <v>1.06725295035646E-6</v>
      </c>
      <c r="F1943" s="2">
        <v>4.7459014461822804</v>
      </c>
    </row>
    <row r="1944" spans="1:6">
      <c r="A1944" s="2" t="s">
        <v>27078</v>
      </c>
      <c r="B1944" s="2">
        <v>2.8862312134668233</v>
      </c>
      <c r="C1944" s="2">
        <v>20.158776977927264</v>
      </c>
      <c r="D1944" s="2">
        <v>7.5326563803023894E-8</v>
      </c>
      <c r="E1944" s="2">
        <v>7.3340991992808195E-7</v>
      </c>
      <c r="F1944" s="2">
        <v>-2.4940068162615101</v>
      </c>
    </row>
    <row r="1945" spans="1:6">
      <c r="A1945" s="2" t="s">
        <v>27080</v>
      </c>
      <c r="B1945" s="2">
        <v>99.798434946364466</v>
      </c>
      <c r="C1945" s="2">
        <v>6.8502258285657041</v>
      </c>
      <c r="D1945" s="2">
        <v>2.7606610108825799E-6</v>
      </c>
      <c r="E1945" s="2">
        <v>1.7449218480650799E-5</v>
      </c>
      <c r="F1945" s="2">
        <v>4.5211364929097497</v>
      </c>
    </row>
    <row r="1946" spans="1:6">
      <c r="A1946" s="2" t="s">
        <v>27081</v>
      </c>
      <c r="B1946" s="2">
        <v>30.217688733352531</v>
      </c>
      <c r="C1946" s="2">
        <v>1.3154643753990978</v>
      </c>
      <c r="D1946" s="2">
        <v>1.1546528888162899E-12</v>
      </c>
      <c r="E1946" s="2">
        <v>3.7874377582012299E-11</v>
      </c>
      <c r="F1946" s="2">
        <v>5.1722922957799904</v>
      </c>
    </row>
    <row r="1947" spans="1:6">
      <c r="A1947" s="2" t="s">
        <v>27082</v>
      </c>
      <c r="B1947" s="2">
        <v>357.70909757724394</v>
      </c>
      <c r="C1947" s="2">
        <v>43.54518404141843</v>
      </c>
      <c r="D1947" s="2">
        <v>4.7484562235221399E-26</v>
      </c>
      <c r="E1947" s="2">
        <v>1.45743688517676E-23</v>
      </c>
      <c r="F1947" s="2">
        <v>3.59551371944019</v>
      </c>
    </row>
    <row r="1948" spans="1:6">
      <c r="A1948" s="2" t="s">
        <v>27083</v>
      </c>
      <c r="B1948" s="2">
        <v>226.798235103151</v>
      </c>
      <c r="C1948" s="2">
        <v>78.255155627509097</v>
      </c>
      <c r="D1948" s="2">
        <v>6.5013151404766996E-16</v>
      </c>
      <c r="E1948" s="2">
        <v>3.96257463242956E-14</v>
      </c>
      <c r="F1948" s="2">
        <v>2.1604579404492901</v>
      </c>
    </row>
    <row r="1949" spans="1:6">
      <c r="A1949" s="2" t="s">
        <v>27084</v>
      </c>
      <c r="B1949" s="2">
        <v>9.4239516735310129</v>
      </c>
      <c r="C1949" s="2">
        <v>3.2756225391153997</v>
      </c>
      <c r="D1949" s="2">
        <v>1.6246961747079399E-6</v>
      </c>
      <c r="E1949" s="2">
        <v>1.09510893532863E-5</v>
      </c>
      <c r="F1949" s="2">
        <v>2.10555641778318</v>
      </c>
    </row>
    <row r="1950" spans="1:6">
      <c r="A1950" s="2" t="s">
        <v>27085</v>
      </c>
      <c r="B1950" s="2">
        <v>279.85034989046437</v>
      </c>
      <c r="C1950" s="2">
        <v>60.810607504122139</v>
      </c>
      <c r="D1950" s="2">
        <v>7.6552414651035799E-9</v>
      </c>
      <c r="E1950" s="2">
        <v>9.8116886563713901E-8</v>
      </c>
      <c r="F1950" s="2">
        <v>2.8000588385226801</v>
      </c>
    </row>
    <row r="1951" spans="1:6">
      <c r="A1951" s="2" t="s">
        <v>27086</v>
      </c>
      <c r="B1951" s="2">
        <v>1.173605067491625</v>
      </c>
      <c r="C1951" s="2">
        <v>19.986360571140139</v>
      </c>
      <c r="D1951" s="2">
        <v>4.1303328594772098E-6</v>
      </c>
      <c r="E1951" s="2">
        <v>2.4764707391405E-5</v>
      </c>
      <c r="F1951" s="2">
        <v>-3.3038351288004999</v>
      </c>
    </row>
    <row r="1952" spans="1:6">
      <c r="A1952" s="2" t="s">
        <v>27087</v>
      </c>
      <c r="B1952" s="2">
        <v>2.2852749411501203</v>
      </c>
      <c r="C1952" s="2">
        <v>94.720289004463311</v>
      </c>
      <c r="D1952" s="2">
        <v>5.4632105183028502E-21</v>
      </c>
      <c r="E1952" s="2">
        <v>8.1417626348487797E-19</v>
      </c>
      <c r="F1952" s="2">
        <v>-4.4453017994487203</v>
      </c>
    </row>
    <row r="1953" spans="1:6">
      <c r="A1953" s="2" t="s">
        <v>27088</v>
      </c>
      <c r="B1953" s="2">
        <v>7.7589206614251607</v>
      </c>
      <c r="C1953" s="2">
        <v>47.27563055657037</v>
      </c>
      <c r="D1953" s="2">
        <v>2.3788473008581901E-5</v>
      </c>
      <c r="E1953" s="2">
        <v>1.13724163008949E-4</v>
      </c>
      <c r="F1953" s="2">
        <v>-2.0247174221642199</v>
      </c>
    </row>
    <row r="1954" spans="1:6">
      <c r="A1954" s="2" t="s">
        <v>27089</v>
      </c>
      <c r="B1954" s="2">
        <v>379.01291229723137</v>
      </c>
      <c r="C1954" s="2">
        <v>54.8401720450874</v>
      </c>
      <c r="D1954" s="2">
        <v>5.8949588819526497E-5</v>
      </c>
      <c r="E1954" s="2">
        <v>2.5309547026561698E-4</v>
      </c>
      <c r="F1954" s="2">
        <v>3.4028810676535501</v>
      </c>
    </row>
    <row r="1955" spans="1:6">
      <c r="A1955" s="2" t="s">
        <v>27090</v>
      </c>
      <c r="B1955" s="2">
        <v>4.24049126416877</v>
      </c>
      <c r="C1955" s="2">
        <v>26.482570118262799</v>
      </c>
      <c r="D1955" s="2">
        <v>6.1405354303750801E-7</v>
      </c>
      <c r="E1955" s="2">
        <v>4.6508602957088796E-6</v>
      </c>
      <c r="F1955" s="2">
        <v>-2.0559564167581899</v>
      </c>
    </row>
    <row r="1956" spans="1:6">
      <c r="A1956" s="2" t="s">
        <v>27091</v>
      </c>
      <c r="B1956" s="2">
        <v>39.999723964450631</v>
      </c>
      <c r="C1956" s="2">
        <v>10.207887075779306</v>
      </c>
      <c r="D1956" s="2">
        <v>1.16127967458416E-4</v>
      </c>
      <c r="E1956" s="2">
        <v>4.60263067949713E-4</v>
      </c>
      <c r="F1956" s="2">
        <v>2.6085071660147801</v>
      </c>
    </row>
    <row r="1957" spans="1:6">
      <c r="A1957" s="2" t="s">
        <v>27093</v>
      </c>
      <c r="B1957" s="2">
        <v>30.696386354999802</v>
      </c>
      <c r="C1957" s="2">
        <v>5.2932064925315201</v>
      </c>
      <c r="D1957" s="2">
        <v>1.71687736882521E-12</v>
      </c>
      <c r="E1957" s="2">
        <v>5.3981136979331097E-11</v>
      </c>
      <c r="F1957" s="2">
        <v>3.1760394743859202</v>
      </c>
    </row>
    <row r="1958" spans="1:6">
      <c r="A1958" s="2" t="s">
        <v>21146</v>
      </c>
      <c r="B1958" s="2">
        <v>7.8164468263480744</v>
      </c>
      <c r="C1958" s="2">
        <v>1.9558898423719722</v>
      </c>
      <c r="D1958" s="2">
        <v>1.7803238700505699E-4</v>
      </c>
      <c r="E1958" s="2">
        <v>6.6493278310363405E-4</v>
      </c>
      <c r="F1958" s="2">
        <v>2.3847065772088798</v>
      </c>
    </row>
    <row r="1959" spans="1:6">
      <c r="A1959" s="2" t="s">
        <v>27114</v>
      </c>
      <c r="B1959" s="2">
        <v>3.2802023339225701</v>
      </c>
      <c r="C1959" s="2">
        <v>14.845034065327866</v>
      </c>
      <c r="D1959" s="2">
        <v>9.5411800937878604E-8</v>
      </c>
      <c r="E1959" s="2">
        <v>9.0139503546368103E-7</v>
      </c>
      <c r="F1959" s="2">
        <v>-2.1374666040864301</v>
      </c>
    </row>
    <row r="1960" spans="1:6">
      <c r="A1960" s="2" t="s">
        <v>27115</v>
      </c>
      <c r="B1960" s="2">
        <v>20.953304268288331</v>
      </c>
      <c r="C1960" s="2">
        <v>4.2322377680950165</v>
      </c>
      <c r="D1960" s="2">
        <v>5.04767073775182E-13</v>
      </c>
      <c r="E1960" s="2">
        <v>1.7900831769012001E-11</v>
      </c>
      <c r="F1960" s="2">
        <v>3.0222757819446899</v>
      </c>
    </row>
    <row r="1961" spans="1:6">
      <c r="A1961" s="2" t="s">
        <v>27116</v>
      </c>
      <c r="B1961" s="2">
        <v>2.3624335583597467</v>
      </c>
      <c r="C1961" s="2">
        <v>113.98137576329823</v>
      </c>
      <c r="D1961" s="2">
        <v>1.06201079849683E-11</v>
      </c>
      <c r="E1961" s="2">
        <v>2.8082833237790102E-10</v>
      </c>
      <c r="F1961" s="2">
        <v>-5.4199699518162099</v>
      </c>
    </row>
    <row r="1962" spans="1:6">
      <c r="A1962" s="2" t="s">
        <v>27117</v>
      </c>
      <c r="B1962" s="2">
        <v>2.6638716224728101</v>
      </c>
      <c r="C1962" s="2">
        <v>13.914358911428133</v>
      </c>
      <c r="D1962" s="2">
        <v>2.3733832790864601E-6</v>
      </c>
      <c r="E1962" s="2">
        <v>1.5282359565786E-5</v>
      </c>
      <c r="F1962" s="2">
        <v>-2.0023942385446198</v>
      </c>
    </row>
    <row r="1963" spans="1:6">
      <c r="A1963" s="2" t="s">
        <v>27118</v>
      </c>
      <c r="B1963" s="2">
        <v>15.267537223935634</v>
      </c>
      <c r="C1963" s="2">
        <v>142.86672919877734</v>
      </c>
      <c r="D1963" s="2">
        <v>2.1487626330208801E-12</v>
      </c>
      <c r="E1963" s="2">
        <v>6.5873244000647398E-11</v>
      </c>
      <c r="F1963" s="2">
        <v>-2.7283957002654402</v>
      </c>
    </row>
    <row r="1964" spans="1:6">
      <c r="A1964" s="2" t="s">
        <v>27119</v>
      </c>
      <c r="B1964" s="2">
        <v>1.0091354693688463</v>
      </c>
      <c r="C1964" s="2">
        <v>17.655528620621165</v>
      </c>
      <c r="D1964" s="2">
        <v>3.9156078785469302E-9</v>
      </c>
      <c r="E1964" s="2">
        <v>5.4776018624360803E-8</v>
      </c>
      <c r="F1964" s="2">
        <v>-4.5819608363203299</v>
      </c>
    </row>
    <row r="1965" spans="1:6">
      <c r="A1965" s="2" t="s">
        <v>27120</v>
      </c>
      <c r="B1965" s="2">
        <v>166.98612210280501</v>
      </c>
      <c r="C1965" s="2">
        <v>25.217631815631865</v>
      </c>
      <c r="D1965" s="2">
        <v>3.3773348479645003E-7</v>
      </c>
      <c r="E1965" s="2">
        <v>2.73819015881197E-6</v>
      </c>
      <c r="F1965" s="2">
        <v>3.3309522145453099</v>
      </c>
    </row>
    <row r="1966" spans="1:6">
      <c r="A1966" s="2" t="s">
        <v>27121</v>
      </c>
      <c r="B1966" s="2">
        <v>2.0554557843014236</v>
      </c>
      <c r="C1966" s="2">
        <v>15.458778310232802</v>
      </c>
      <c r="D1966" s="2">
        <v>1.10324633024279E-8</v>
      </c>
      <c r="E1966" s="2">
        <v>1.3629083318792399E-7</v>
      </c>
      <c r="F1966" s="2">
        <v>-2.4605927761879598</v>
      </c>
    </row>
    <row r="1967" spans="1:6">
      <c r="A1967" s="2" t="s">
        <v>27122</v>
      </c>
      <c r="B1967" s="2">
        <v>58.904004516939438</v>
      </c>
      <c r="C1967" s="2">
        <v>18.226322556383565</v>
      </c>
      <c r="D1967" s="2">
        <v>4.3689204295412701E-7</v>
      </c>
      <c r="E1967" s="2">
        <v>3.44779634265176E-6</v>
      </c>
      <c r="F1967" s="2">
        <v>2.2968163324557498</v>
      </c>
    </row>
    <row r="1968" spans="1:6">
      <c r="A1968" s="2" t="s">
        <v>27123</v>
      </c>
      <c r="B1968" s="2">
        <v>470.66717250537664</v>
      </c>
      <c r="C1968" s="2">
        <v>55.932095648275634</v>
      </c>
      <c r="D1968" s="2">
        <v>2.7557411072599099E-4</v>
      </c>
      <c r="E1968" s="2">
        <v>9.7527134148764501E-4</v>
      </c>
      <c r="F1968" s="2">
        <v>3.6725288692921501</v>
      </c>
    </row>
    <row r="1969" spans="1:6">
      <c r="A1969" s="2" t="s">
        <v>27124</v>
      </c>
      <c r="B1969" s="2">
        <v>21.634345261689401</v>
      </c>
      <c r="C1969" s="2">
        <v>2.6817690277484636</v>
      </c>
      <c r="D1969" s="2">
        <v>7.6757541768060698E-10</v>
      </c>
      <c r="E1969" s="2">
        <v>1.2767502850736399E-8</v>
      </c>
      <c r="F1969" s="2">
        <v>3.7377960177924501</v>
      </c>
    </row>
    <row r="1970" spans="1:6">
      <c r="A1970" s="2" t="s">
        <v>27125</v>
      </c>
      <c r="B1970" s="2">
        <v>1.0276734320920766</v>
      </c>
      <c r="C1970" s="2">
        <v>11.751285817293704</v>
      </c>
      <c r="D1970" s="2">
        <v>1.44197365159936E-3</v>
      </c>
      <c r="E1970" s="2">
        <v>4.11646180274528E-3</v>
      </c>
      <c r="F1970" s="2">
        <v>-2.7240880313992202</v>
      </c>
    </row>
    <row r="1971" spans="1:6">
      <c r="A1971" s="2" t="s">
        <v>27126</v>
      </c>
      <c r="B1971" s="2">
        <v>3.8185980908493633</v>
      </c>
      <c r="C1971" s="2">
        <v>24.585018329000476</v>
      </c>
      <c r="D1971" s="2">
        <v>2.0106643918302298E-3</v>
      </c>
      <c r="E1971" s="2">
        <v>5.4776850957529103E-3</v>
      </c>
      <c r="F1971" s="2">
        <v>-2.0965473917724702</v>
      </c>
    </row>
    <row r="1972" spans="1:6">
      <c r="A1972" s="2" t="s">
        <v>27127</v>
      </c>
      <c r="B1972" s="2">
        <v>5.1328584650768336</v>
      </c>
      <c r="C1972" s="2">
        <v>1.5108806940270523</v>
      </c>
      <c r="D1972" s="2">
        <v>2.9976760517451901E-3</v>
      </c>
      <c r="E1972" s="2">
        <v>7.7580891353236899E-3</v>
      </c>
      <c r="F1972" s="2">
        <v>2.4872089533730599</v>
      </c>
    </row>
    <row r="1973" spans="1:6">
      <c r="A1973" s="2" t="s">
        <v>27128</v>
      </c>
      <c r="B1973" s="2">
        <v>174.09545958835167</v>
      </c>
      <c r="C1973" s="2">
        <v>60.916521258332331</v>
      </c>
      <c r="D1973" s="2">
        <v>4.9380003507733002E-11</v>
      </c>
      <c r="E1973" s="2">
        <v>1.09656782983322E-9</v>
      </c>
      <c r="F1973" s="2">
        <v>2.0270900909741298</v>
      </c>
    </row>
    <row r="1974" spans="1:6">
      <c r="A1974" s="2" t="s">
        <v>27129</v>
      </c>
      <c r="B1974" s="2">
        <v>46.984077019752071</v>
      </c>
      <c r="C1974" s="2">
        <v>14.875253655481131</v>
      </c>
      <c r="D1974" s="2">
        <v>1.51923168369341E-10</v>
      </c>
      <c r="E1974" s="2">
        <v>2.9877064278400799E-9</v>
      </c>
      <c r="F1974" s="2">
        <v>2.2687126192093698</v>
      </c>
    </row>
    <row r="1975" spans="1:6">
      <c r="A1975" s="2" t="s">
        <v>27130</v>
      </c>
      <c r="B1975" s="2">
        <v>2.3842579692092332</v>
      </c>
      <c r="C1975" s="2">
        <v>47.601569567791302</v>
      </c>
      <c r="D1975" s="2">
        <v>6.4362365656689595E-17</v>
      </c>
      <c r="E1975" s="2">
        <v>4.7411157467450597E-15</v>
      </c>
      <c r="F1975" s="2">
        <v>-3.5880293497128601</v>
      </c>
    </row>
    <row r="1976" spans="1:6">
      <c r="A1976" s="2" t="s">
        <v>27131</v>
      </c>
      <c r="B1976" s="2">
        <v>9.0495594952570606</v>
      </c>
      <c r="C1976" s="2">
        <v>79.917080294103968</v>
      </c>
      <c r="D1976" s="2">
        <v>6.4678081712005704E-7</v>
      </c>
      <c r="E1976" s="2">
        <v>4.8630221717670704E-6</v>
      </c>
      <c r="F1976" s="2">
        <v>-2.6296513359547902</v>
      </c>
    </row>
    <row r="1977" spans="1:6">
      <c r="A1977" s="2" t="s">
        <v>27132</v>
      </c>
      <c r="B1977" s="2">
        <v>1.4526953055571015</v>
      </c>
      <c r="C1977" s="2">
        <v>23.625061667932346</v>
      </c>
      <c r="D1977" s="2">
        <v>4.3394648458213098E-4</v>
      </c>
      <c r="E1977" s="2">
        <v>1.4477236368396101E-3</v>
      </c>
      <c r="F1977" s="2">
        <v>-3.2285328459728002</v>
      </c>
    </row>
    <row r="1978" spans="1:6">
      <c r="A1978" s="2" t="s">
        <v>27133</v>
      </c>
      <c r="B1978" s="2">
        <v>62.868283293924435</v>
      </c>
      <c r="C1978" s="2">
        <v>22.157970727462537</v>
      </c>
      <c r="D1978" s="2">
        <v>1.09068434652856E-7</v>
      </c>
      <c r="E1978" s="2">
        <v>1.01032675686231E-6</v>
      </c>
      <c r="F1978" s="2">
        <v>2.0423984044655499</v>
      </c>
    </row>
    <row r="1979" spans="1:6">
      <c r="A1979" s="2" t="s">
        <v>27134</v>
      </c>
      <c r="B1979" s="2">
        <v>6.1861234837490073</v>
      </c>
      <c r="C1979" s="2">
        <v>70.297649132389893</v>
      </c>
      <c r="D1979" s="2">
        <v>6.9644696650658301E-6</v>
      </c>
      <c r="E1979" s="2">
        <v>3.9239064008900199E-5</v>
      </c>
      <c r="F1979" s="2">
        <v>-2.9677939252843801</v>
      </c>
    </row>
    <row r="1980" spans="1:6">
      <c r="A1980" s="2" t="s">
        <v>27135</v>
      </c>
      <c r="B1980" s="2">
        <v>83.154147961632233</v>
      </c>
      <c r="C1980" s="2">
        <v>8.8726351506740162</v>
      </c>
      <c r="D1980" s="2">
        <v>7.1055429630097003E-6</v>
      </c>
      <c r="E1980" s="2">
        <v>3.9929186720208397E-5</v>
      </c>
      <c r="F1980" s="2">
        <v>3.7792146130164701</v>
      </c>
    </row>
    <row r="1981" spans="1:6">
      <c r="A1981" s="2" t="s">
        <v>27136</v>
      </c>
      <c r="B1981" s="2">
        <v>3.1908505401521468</v>
      </c>
      <c r="C1981" s="2">
        <v>1.0872440827012606</v>
      </c>
      <c r="D1981" s="2">
        <v>2.0968762105532401E-2</v>
      </c>
      <c r="E1981" s="2">
        <v>4.1187516986105698E-2</v>
      </c>
      <c r="F1981" s="2">
        <v>2.18038120163413</v>
      </c>
    </row>
    <row r="1982" spans="1:6">
      <c r="A1982" s="2" t="s">
        <v>27137</v>
      </c>
      <c r="B1982" s="2">
        <v>6.1030716037594859</v>
      </c>
      <c r="C1982" s="2">
        <v>61.603197091715799</v>
      </c>
      <c r="D1982" s="2">
        <v>9.4233265467428401E-7</v>
      </c>
      <c r="E1982" s="2">
        <v>6.7750196605723403E-6</v>
      </c>
      <c r="F1982" s="2">
        <v>-2.5962440764117098</v>
      </c>
    </row>
    <row r="1983" spans="1:6">
      <c r="A1983" s="2" t="s">
        <v>27138</v>
      </c>
      <c r="B1983" s="2">
        <v>2.2954281280051299</v>
      </c>
      <c r="C1983" s="2">
        <v>39.492339913806966</v>
      </c>
      <c r="D1983" s="2">
        <v>5.57575329081898E-5</v>
      </c>
      <c r="E1983" s="2">
        <v>2.4091515224383301E-4</v>
      </c>
      <c r="F1983" s="2">
        <v>-3.6780815961600402</v>
      </c>
    </row>
    <row r="1984" spans="1:6">
      <c r="A1984" s="2" t="s">
        <v>27139</v>
      </c>
      <c r="B1984" s="2">
        <v>25.094205436135265</v>
      </c>
      <c r="C1984" s="2">
        <v>9.4045442282881471</v>
      </c>
      <c r="D1984" s="2">
        <v>4.7072182371969701E-4</v>
      </c>
      <c r="E1984" s="2">
        <v>1.55432249732854E-3</v>
      </c>
      <c r="F1984" s="2">
        <v>2.0097695979619501</v>
      </c>
    </row>
    <row r="1985" spans="1:6">
      <c r="A1985" s="2" t="s">
        <v>27140</v>
      </c>
      <c r="B1985" s="2">
        <v>14.569999033894767</v>
      </c>
      <c r="C1985" s="2">
        <v>106.39779977681162</v>
      </c>
      <c r="D1985" s="2">
        <v>1.26012921380884E-18</v>
      </c>
      <c r="E1985" s="2">
        <v>1.27908076340234E-16</v>
      </c>
      <c r="F1985" s="2">
        <v>-2.3645695668178801</v>
      </c>
    </row>
    <row r="1986" spans="1:6">
      <c r="A1986" s="2" t="s">
        <v>27142</v>
      </c>
      <c r="B1986" s="2">
        <v>17.868891407182634</v>
      </c>
      <c r="C1986" s="2">
        <v>5.3476871127837562</v>
      </c>
      <c r="D1986" s="2">
        <v>2.5252530186233402E-3</v>
      </c>
      <c r="E1986" s="2">
        <v>6.6809721217185297E-3</v>
      </c>
      <c r="F1986" s="2">
        <v>2.4271647755828498</v>
      </c>
    </row>
    <row r="1987" spans="1:6">
      <c r="A1987" s="2" t="s">
        <v>27150</v>
      </c>
      <c r="B1987" s="2">
        <v>2.9041435286531434</v>
      </c>
      <c r="C1987" s="2">
        <v>106.28747111724526</v>
      </c>
      <c r="D1987" s="2">
        <v>9.6663845525790204E-11</v>
      </c>
      <c r="E1987" s="2">
        <v>2.0098284397950999E-9</v>
      </c>
      <c r="F1987" s="2">
        <v>-4.4137205219067797</v>
      </c>
    </row>
    <row r="1988" spans="1:6">
      <c r="A1988" s="2" t="s">
        <v>27158</v>
      </c>
      <c r="B1988" s="2">
        <v>4.3815629096488342</v>
      </c>
      <c r="C1988" s="2">
        <v>1.4547233369878867</v>
      </c>
      <c r="D1988" s="2">
        <v>4.0943122589319098E-5</v>
      </c>
      <c r="E1988" s="2">
        <v>1.8353062806506201E-4</v>
      </c>
      <c r="F1988" s="2">
        <v>2.3781205298263899</v>
      </c>
    </row>
    <row r="1989" spans="1:6">
      <c r="A1989" s="2" t="s">
        <v>21159</v>
      </c>
      <c r="B1989" s="2">
        <v>4918.793914308847</v>
      </c>
      <c r="C1989" s="2">
        <v>408.42217539988002</v>
      </c>
      <c r="D1989" s="2">
        <v>2.1554994504066302E-31</v>
      </c>
      <c r="E1989" s="2">
        <v>1.3893271707595899E-28</v>
      </c>
      <c r="F1989" s="2">
        <v>4.1389613748187601</v>
      </c>
    </row>
    <row r="1990" spans="1:6">
      <c r="A1990" s="2" t="s">
        <v>27161</v>
      </c>
      <c r="B1990" s="2">
        <v>18.361185842762101</v>
      </c>
      <c r="C1990" s="2">
        <v>5.8261334237132729</v>
      </c>
      <c r="D1990" s="2">
        <v>3.9725080733390998E-5</v>
      </c>
      <c r="E1990" s="2">
        <v>1.78835696083165E-4</v>
      </c>
      <c r="F1990" s="2">
        <v>2.2505608904527898</v>
      </c>
    </row>
    <row r="1991" spans="1:6">
      <c r="A1991" s="2" t="s">
        <v>27164</v>
      </c>
      <c r="B1991" s="2">
        <v>8.5975878557408656</v>
      </c>
      <c r="C1991" s="2">
        <v>3.2271401315205366</v>
      </c>
      <c r="D1991" s="2">
        <v>1.7722587413299099E-6</v>
      </c>
      <c r="E1991" s="2">
        <v>1.1819031264606199E-5</v>
      </c>
      <c r="F1991" s="2">
        <v>2.0399028650728299</v>
      </c>
    </row>
    <row r="1992" spans="1:6">
      <c r="A1992" s="2" t="s">
        <v>27168</v>
      </c>
      <c r="B1992" s="2">
        <v>170.44855387217467</v>
      </c>
      <c r="C1992" s="2">
        <v>22.832276641632571</v>
      </c>
      <c r="D1992" s="2">
        <v>8.2214930784254596E-7</v>
      </c>
      <c r="E1992" s="2">
        <v>5.9877552132193601E-6</v>
      </c>
      <c r="F1992" s="2">
        <v>3.4910238638842102</v>
      </c>
    </row>
    <row r="1993" spans="1:6">
      <c r="A1993" s="2" t="s">
        <v>27179</v>
      </c>
      <c r="B1993" s="2">
        <v>2.1649804718542955</v>
      </c>
      <c r="C1993" s="2">
        <v>16.66586023967831</v>
      </c>
      <c r="D1993" s="2">
        <v>9.1574303957005297E-4</v>
      </c>
      <c r="E1993" s="2">
        <v>2.7668682815182402E-3</v>
      </c>
      <c r="F1993" s="2">
        <v>-2.6983541996930498</v>
      </c>
    </row>
    <row r="1994" spans="1:6">
      <c r="A1994" s="2" t="s">
        <v>27186</v>
      </c>
      <c r="B1994" s="2">
        <v>6.1471989015211967</v>
      </c>
      <c r="C1994" s="2">
        <v>51.616627026608704</v>
      </c>
      <c r="D1994" s="2">
        <v>2.03123010917609E-5</v>
      </c>
      <c r="E1994" s="2">
        <v>9.92028313596857E-5</v>
      </c>
      <c r="F1994" s="2">
        <v>-2.3852639941217402</v>
      </c>
    </row>
    <row r="1995" spans="1:6">
      <c r="A1995" s="2" t="s">
        <v>27187</v>
      </c>
      <c r="B1995" s="2">
        <v>24.529623722057067</v>
      </c>
      <c r="C1995" s="2">
        <v>4.307187143205172</v>
      </c>
      <c r="D1995" s="2">
        <v>2.9495106634292801E-3</v>
      </c>
      <c r="E1995" s="2">
        <v>7.6478246516205398E-3</v>
      </c>
      <c r="F1995" s="2">
        <v>3.1859909278729099</v>
      </c>
    </row>
    <row r="1996" spans="1:6">
      <c r="A1996" s="2" t="s">
        <v>27188</v>
      </c>
      <c r="B1996" s="2">
        <v>37.136607888780638</v>
      </c>
      <c r="C1996" s="2">
        <v>1.1641469876427537</v>
      </c>
      <c r="D1996" s="2">
        <v>8.7905349894378397E-7</v>
      </c>
      <c r="E1996" s="2">
        <v>6.3572951780557197E-6</v>
      </c>
      <c r="F1996" s="2">
        <v>5.6388878622043999</v>
      </c>
    </row>
    <row r="1997" spans="1:6">
      <c r="A1997" s="2" t="s">
        <v>27189</v>
      </c>
      <c r="B1997" s="2">
        <v>5.1015709029390637</v>
      </c>
      <c r="C1997" s="2">
        <v>33.963176460895305</v>
      </c>
      <c r="D1997" s="2">
        <v>1.5933999871586499E-5</v>
      </c>
      <c r="E1997" s="2">
        <v>8.0361968835924002E-5</v>
      </c>
      <c r="F1997" s="2">
        <v>-2.2090298950928502</v>
      </c>
    </row>
    <row r="1998" spans="1:6">
      <c r="A1998" s="2" t="s">
        <v>27190</v>
      </c>
      <c r="B1998" s="2">
        <v>1.92682963148662</v>
      </c>
      <c r="C1998" s="2">
        <v>14.282188195560366</v>
      </c>
      <c r="D1998" s="2">
        <v>2.4154730795582202E-10</v>
      </c>
      <c r="E1998" s="2">
        <v>4.51600630436331E-9</v>
      </c>
      <c r="F1998" s="2">
        <v>-2.0465895114929702</v>
      </c>
    </row>
    <row r="1999" spans="1:6">
      <c r="A1999" s="2" t="s">
        <v>27191</v>
      </c>
      <c r="B1999" s="2">
        <v>1.5064151531537198</v>
      </c>
      <c r="C1999" s="2">
        <v>21.512161030531967</v>
      </c>
      <c r="D1999" s="2">
        <v>7.27695268074601E-19</v>
      </c>
      <c r="E1999" s="2">
        <v>7.6577303679589205E-17</v>
      </c>
      <c r="F1999" s="2">
        <v>-3.1826449631381202</v>
      </c>
    </row>
    <row r="2000" spans="1:6">
      <c r="A2000" s="2" t="s">
        <v>27192</v>
      </c>
      <c r="B2000" s="2">
        <v>1.6678869433140566</v>
      </c>
      <c r="C2000" s="2">
        <v>7.5965955377564072</v>
      </c>
      <c r="D2000" s="2">
        <v>4.5178777135309299E-4</v>
      </c>
      <c r="E2000" s="2">
        <v>1.50083653150695E-3</v>
      </c>
      <c r="F2000" s="2">
        <v>-2.1180206396509802</v>
      </c>
    </row>
    <row r="2001" spans="1:6">
      <c r="A2001" s="2" t="s">
        <v>27193</v>
      </c>
      <c r="B2001" s="2">
        <v>48.432170445636238</v>
      </c>
      <c r="C2001" s="2">
        <v>15.230215423923203</v>
      </c>
      <c r="D2001" s="2">
        <v>4.0642942578663902E-8</v>
      </c>
      <c r="E2001" s="2">
        <v>4.2927339023478699E-7</v>
      </c>
      <c r="F2001" s="2">
        <v>2.2964577534431299</v>
      </c>
    </row>
    <row r="2002" spans="1:6">
      <c r="A2002" s="2" t="s">
        <v>27194</v>
      </c>
      <c r="B2002" s="2">
        <v>73.814273134317432</v>
      </c>
      <c r="C2002" s="2">
        <v>26.452172434316001</v>
      </c>
      <c r="D2002" s="2">
        <v>7.9409874714172102E-13</v>
      </c>
      <c r="E2002" s="2">
        <v>2.7334384377580599E-11</v>
      </c>
      <c r="F2002" s="2">
        <v>2.0142873065887898</v>
      </c>
    </row>
    <row r="2003" spans="1:6">
      <c r="A2003" s="2" t="s">
        <v>27195</v>
      </c>
      <c r="B2003" s="2">
        <v>7.4645430954571426</v>
      </c>
      <c r="C2003" s="2">
        <v>2.1280055485927032</v>
      </c>
      <c r="D2003" s="2">
        <v>2.7374083651417799E-3</v>
      </c>
      <c r="E2003" s="2">
        <v>7.1682558245245399E-3</v>
      </c>
      <c r="F2003" s="2">
        <v>2.2561501202825101</v>
      </c>
    </row>
    <row r="2004" spans="1:6">
      <c r="A2004" s="2" t="s">
        <v>27196</v>
      </c>
      <c r="B2004" s="2">
        <v>53.968967620399667</v>
      </c>
      <c r="C2004" s="2">
        <v>4.5513745580183906</v>
      </c>
      <c r="D2004" s="2">
        <v>3.5932442786712298E-9</v>
      </c>
      <c r="E2004" s="2">
        <v>5.0985703903523201E-8</v>
      </c>
      <c r="F2004" s="2">
        <v>4.2337876282907896</v>
      </c>
    </row>
    <row r="2005" spans="1:6">
      <c r="A2005" s="2" t="s">
        <v>27197</v>
      </c>
      <c r="B2005" s="2">
        <v>452.01637175495966</v>
      </c>
      <c r="C2005" s="2">
        <v>3.7175000863317127</v>
      </c>
      <c r="D2005" s="2">
        <v>4.8117554074010697E-18</v>
      </c>
      <c r="E2005" s="2">
        <v>4.2631160795056498E-16</v>
      </c>
      <c r="F2005" s="2">
        <v>7.5193861782086602</v>
      </c>
    </row>
    <row r="2006" spans="1:6">
      <c r="A2006" s="2" t="s">
        <v>27198</v>
      </c>
      <c r="B2006" s="2">
        <v>128.62903331807399</v>
      </c>
      <c r="C2006" s="2">
        <v>6.2493751040626835</v>
      </c>
      <c r="D2006" s="2">
        <v>9.1747671635756798E-8</v>
      </c>
      <c r="E2006" s="2">
        <v>8.7189033177776698E-7</v>
      </c>
      <c r="F2006" s="2">
        <v>5.0682409873150096</v>
      </c>
    </row>
    <row r="2007" spans="1:6">
      <c r="A2007" s="2" t="s">
        <v>27199</v>
      </c>
      <c r="B2007" s="2">
        <v>9.0255961009184134</v>
      </c>
      <c r="C2007" s="2">
        <v>1.3974191319111116</v>
      </c>
      <c r="D2007" s="2">
        <v>2.72313092622755E-4</v>
      </c>
      <c r="E2007" s="2">
        <v>9.6611753873673703E-4</v>
      </c>
      <c r="F2007" s="2">
        <v>3.4177350727113001</v>
      </c>
    </row>
    <row r="2008" spans="1:6">
      <c r="A2008" s="2" t="s">
        <v>27200</v>
      </c>
      <c r="B2008" s="2">
        <v>175.73481273937034</v>
      </c>
      <c r="C2008" s="2">
        <v>51.853000385059204</v>
      </c>
      <c r="D2008" s="2">
        <v>6.95882107479748E-7</v>
      </c>
      <c r="E2008" s="2">
        <v>5.1784364823439498E-6</v>
      </c>
      <c r="F2008" s="2">
        <v>2.3513746013621799</v>
      </c>
    </row>
    <row r="2009" spans="1:6">
      <c r="A2009" s="2" t="s">
        <v>27203</v>
      </c>
      <c r="B2009" s="2">
        <v>1.4761388646439422</v>
      </c>
      <c r="C2009" s="2">
        <v>7.0592596901554501</v>
      </c>
      <c r="D2009" s="2">
        <v>6.3369905954437401E-3</v>
      </c>
      <c r="E2009" s="2">
        <v>1.4736203800102E-2</v>
      </c>
      <c r="F2009" s="2">
        <v>-2.1094666628867502</v>
      </c>
    </row>
    <row r="2010" spans="1:6">
      <c r="A2010" s="2" t="s">
        <v>27216</v>
      </c>
      <c r="B2010" s="2">
        <v>67.167876926824206</v>
      </c>
      <c r="C2010" s="2">
        <v>1.0490115516988463</v>
      </c>
      <c r="D2010" s="2">
        <v>6.4353955996874201E-25</v>
      </c>
      <c r="E2010" s="2">
        <v>1.59535932068405E-22</v>
      </c>
      <c r="F2010" s="2">
        <v>6.5655263040389897</v>
      </c>
    </row>
    <row r="2011" spans="1:6">
      <c r="A2011" s="2" t="s">
        <v>27218</v>
      </c>
      <c r="B2011" s="2">
        <v>5.8026790597554836</v>
      </c>
      <c r="C2011" s="2">
        <v>1.5219340524425917</v>
      </c>
      <c r="D2011" s="2">
        <v>8.2942176963562205E-5</v>
      </c>
      <c r="E2011" s="2">
        <v>3.4242036933139502E-4</v>
      </c>
      <c r="F2011" s="2">
        <v>2.48375104750742</v>
      </c>
    </row>
    <row r="2012" spans="1:6">
      <c r="A2012" s="2" t="s">
        <v>27219</v>
      </c>
      <c r="B2012" s="2">
        <v>7.3792895429076699</v>
      </c>
      <c r="C2012" s="2">
        <v>2.7132634572925802</v>
      </c>
      <c r="D2012" s="2">
        <v>4.5435080995269602E-4</v>
      </c>
      <c r="E2012" s="2">
        <v>1.5077967025615101E-3</v>
      </c>
      <c r="F2012" s="2">
        <v>2.0354650434541899</v>
      </c>
    </row>
    <row r="2013" spans="1:6">
      <c r="A2013" s="2" t="s">
        <v>27220</v>
      </c>
      <c r="B2013" s="2">
        <v>624.89370681023468</v>
      </c>
      <c r="C2013" s="2">
        <v>225.62957393504098</v>
      </c>
      <c r="D2013" s="2">
        <v>3.7034665038029403E-7</v>
      </c>
      <c r="E2013" s="2">
        <v>2.9782524454475198E-6</v>
      </c>
      <c r="F2013" s="2">
        <v>2.0075250006570098</v>
      </c>
    </row>
    <row r="2014" spans="1:6">
      <c r="A2014" s="2" t="s">
        <v>27221</v>
      </c>
      <c r="B2014" s="2">
        <v>2.7208858596543202</v>
      </c>
      <c r="C2014" s="2">
        <v>21.975335124976834</v>
      </c>
      <c r="D2014" s="2">
        <v>1.00937963875593E-6</v>
      </c>
      <c r="E2014" s="2">
        <v>7.2108134791924001E-6</v>
      </c>
      <c r="F2014" s="2">
        <v>-2.3517546373062301</v>
      </c>
    </row>
    <row r="2015" spans="1:6">
      <c r="A2015" s="2" t="s">
        <v>21166</v>
      </c>
      <c r="B2015" s="2">
        <v>12.278532119152963</v>
      </c>
      <c r="C2015" s="2">
        <v>3.6214755997229204</v>
      </c>
      <c r="D2015" s="2">
        <v>6.3991530191330004E-4</v>
      </c>
      <c r="E2015" s="2">
        <v>2.0368267054232999E-3</v>
      </c>
      <c r="F2015" s="2">
        <v>2.3435170370986702</v>
      </c>
    </row>
    <row r="2016" spans="1:6">
      <c r="A2016" s="2" t="s">
        <v>27222</v>
      </c>
      <c r="B2016" s="2">
        <v>126.57111827377435</v>
      </c>
      <c r="C2016" s="2">
        <v>23.797919033978264</v>
      </c>
      <c r="D2016" s="2">
        <v>2.1231059045751498E-27</v>
      </c>
      <c r="E2016" s="2">
        <v>7.7095656946136004E-25</v>
      </c>
      <c r="F2016" s="2">
        <v>2.9661593261916002</v>
      </c>
    </row>
    <row r="2017" spans="1:6">
      <c r="A2017" s="2" t="s">
        <v>27223</v>
      </c>
      <c r="B2017" s="2">
        <v>85.632855534952569</v>
      </c>
      <c r="C2017" s="2">
        <v>2.3843533572778304</v>
      </c>
      <c r="D2017" s="2">
        <v>1.5319863921202301E-10</v>
      </c>
      <c r="E2017" s="2">
        <v>3.00362533548622E-9</v>
      </c>
      <c r="F2017" s="2">
        <v>5.6064798499294799</v>
      </c>
    </row>
    <row r="2018" spans="1:6">
      <c r="A2018" s="2" t="s">
        <v>27224</v>
      </c>
      <c r="B2018" s="2">
        <v>17.269186599051469</v>
      </c>
      <c r="C2018" s="2">
        <v>5.9330489516354268</v>
      </c>
      <c r="D2018" s="2">
        <v>6.7042884438581596E-6</v>
      </c>
      <c r="E2018" s="2">
        <v>3.7972312095683398E-5</v>
      </c>
      <c r="F2018" s="2">
        <v>2.1431118694520999</v>
      </c>
    </row>
    <row r="2019" spans="1:6">
      <c r="A2019" s="2" t="s">
        <v>27225</v>
      </c>
      <c r="B2019" s="2">
        <v>1.54155125206654</v>
      </c>
      <c r="C2019" s="2">
        <v>16.325334417071971</v>
      </c>
      <c r="D2019" s="2">
        <v>4.4015809988869302E-7</v>
      </c>
      <c r="E2019" s="2">
        <v>3.4669914261502899E-6</v>
      </c>
      <c r="F2019" s="2">
        <v>-2.7367789648385199</v>
      </c>
    </row>
    <row r="2020" spans="1:6">
      <c r="A2020" s="2" t="s">
        <v>27226</v>
      </c>
      <c r="B2020" s="2">
        <v>18.976218200665866</v>
      </c>
      <c r="C2020" s="2">
        <v>5.4930688342547791</v>
      </c>
      <c r="D2020" s="2">
        <v>2.2426009466003502E-3</v>
      </c>
      <c r="E2020" s="2">
        <v>6.0246678759247798E-3</v>
      </c>
      <c r="F2020" s="2">
        <v>2.38751233345904</v>
      </c>
    </row>
    <row r="2021" spans="1:6">
      <c r="A2021" s="2" t="s">
        <v>27241</v>
      </c>
      <c r="B2021" s="2">
        <v>43.529482267724866</v>
      </c>
      <c r="C2021" s="2">
        <v>12.23389654996874</v>
      </c>
      <c r="D2021" s="2">
        <v>5.3538378503621796E-6</v>
      </c>
      <c r="E2021" s="2">
        <v>3.1109454013531099E-5</v>
      </c>
      <c r="F2021" s="2">
        <v>2.3798382605366601</v>
      </c>
    </row>
    <row r="2022" spans="1:6">
      <c r="A2022" s="2" t="s">
        <v>27242</v>
      </c>
      <c r="B2022" s="2">
        <v>2.0962338314169302</v>
      </c>
      <c r="C2022" s="2">
        <v>16.98040953517603</v>
      </c>
      <c r="D2022" s="2">
        <v>3.7751204368908501E-6</v>
      </c>
      <c r="E2022" s="2">
        <v>2.2917389946767101E-5</v>
      </c>
      <c r="F2022" s="2">
        <v>-2.35522132054155</v>
      </c>
    </row>
    <row r="2023" spans="1:6">
      <c r="A2023" s="2" t="s">
        <v>27243</v>
      </c>
      <c r="B2023" s="2">
        <v>4.7641719142081733</v>
      </c>
      <c r="C2023" s="2">
        <v>42.23198216605487</v>
      </c>
      <c r="D2023" s="2">
        <v>1.2959917248894799E-14</v>
      </c>
      <c r="E2023" s="2">
        <v>6.5774131202954096E-13</v>
      </c>
      <c r="F2023" s="2">
        <v>-2.4964288995136101</v>
      </c>
    </row>
    <row r="2024" spans="1:6">
      <c r="A2024" s="2" t="s">
        <v>27244</v>
      </c>
      <c r="B2024" s="2">
        <v>16.620127667301364</v>
      </c>
      <c r="C2024" s="2">
        <v>2.977657029971867</v>
      </c>
      <c r="D2024" s="2">
        <v>1.4612052750591299E-5</v>
      </c>
      <c r="E2024" s="2">
        <v>7.4821835951488703E-5</v>
      </c>
      <c r="F2024" s="2">
        <v>3.21519425468396</v>
      </c>
    </row>
    <row r="2025" spans="1:6">
      <c r="A2025" s="2" t="s">
        <v>27253</v>
      </c>
      <c r="B2025" s="2">
        <v>124.87283922192599</v>
      </c>
      <c r="C2025" s="2">
        <v>38.154091648704537</v>
      </c>
      <c r="D2025" s="2">
        <v>2.8273686266084202E-18</v>
      </c>
      <c r="E2025" s="2">
        <v>2.64770373171106E-16</v>
      </c>
      <c r="F2025" s="2">
        <v>2.2755239757766401</v>
      </c>
    </row>
    <row r="2026" spans="1:6">
      <c r="A2026" s="2" t="s">
        <v>27259</v>
      </c>
      <c r="B2026" s="2">
        <v>113.03172688543533</v>
      </c>
      <c r="C2026" s="2">
        <v>12.65458153970288</v>
      </c>
      <c r="D2026" s="2">
        <v>7.9416183966813906E-14</v>
      </c>
      <c r="E2026" s="2">
        <v>3.3787261634198001E-12</v>
      </c>
      <c r="F2026" s="2">
        <v>3.74171067152496</v>
      </c>
    </row>
    <row r="2027" spans="1:6">
      <c r="A2027" s="2" t="s">
        <v>27262</v>
      </c>
      <c r="B2027" s="2">
        <v>7.9016201197300333</v>
      </c>
      <c r="C2027" s="2">
        <v>2.0162888540369166</v>
      </c>
      <c r="D2027" s="2">
        <v>9.1174482252148401E-4</v>
      </c>
      <c r="E2027" s="2">
        <v>2.7554337140134702E-3</v>
      </c>
      <c r="F2027" s="2">
        <v>2.5836506305240601</v>
      </c>
    </row>
    <row r="2028" spans="1:6">
      <c r="A2028" s="2" t="s">
        <v>27264</v>
      </c>
      <c r="B2028" s="2">
        <v>1.4413315716748467</v>
      </c>
      <c r="C2028" s="2">
        <v>67.822966129764623</v>
      </c>
      <c r="D2028" s="2">
        <v>3.8852087252125802E-13</v>
      </c>
      <c r="E2028" s="2">
        <v>1.4269010164306401E-11</v>
      </c>
      <c r="F2028" s="2">
        <v>-5.4120769894966401</v>
      </c>
    </row>
    <row r="2029" spans="1:6">
      <c r="A2029" s="2" t="s">
        <v>27265</v>
      </c>
      <c r="B2029" s="2">
        <v>2.481014318278127</v>
      </c>
      <c r="C2029" s="2">
        <v>17.051997697110266</v>
      </c>
      <c r="D2029" s="2">
        <v>1.8709465435266699E-10</v>
      </c>
      <c r="E2029" s="2">
        <v>3.5943922343669601E-9</v>
      </c>
      <c r="F2029" s="2">
        <v>-2.1005890921617301</v>
      </c>
    </row>
    <row r="2030" spans="1:6">
      <c r="A2030" s="2" t="s">
        <v>27266</v>
      </c>
      <c r="B2030" s="2">
        <v>31.955269769579932</v>
      </c>
      <c r="C2030" s="2">
        <v>4.8527024254014037</v>
      </c>
      <c r="D2030" s="2">
        <v>7.5637000182371596E-3</v>
      </c>
      <c r="E2030" s="2">
        <v>1.7144119551262899E-2</v>
      </c>
      <c r="F2030" s="2">
        <v>3.4698063439887701</v>
      </c>
    </row>
    <row r="2031" spans="1:6">
      <c r="A2031" s="2" t="s">
        <v>27267</v>
      </c>
      <c r="B2031" s="2">
        <v>15.576433772320399</v>
      </c>
      <c r="C2031" s="2">
        <v>3.8120482322151972</v>
      </c>
      <c r="D2031" s="2">
        <v>1.8875074222866902E-5</v>
      </c>
      <c r="E2031" s="2">
        <v>9.3082854555079397E-5</v>
      </c>
      <c r="F2031" s="2">
        <v>2.7087515386020602</v>
      </c>
    </row>
    <row r="2032" spans="1:6">
      <c r="A2032" s="2" t="s">
        <v>27268</v>
      </c>
      <c r="B2032" s="2">
        <v>40.990585520787072</v>
      </c>
      <c r="C2032" s="2">
        <v>9.7038106909509363</v>
      </c>
      <c r="D2032" s="2">
        <v>6.4109694167933603E-5</v>
      </c>
      <c r="E2032" s="2">
        <v>2.7273001671379203E-4</v>
      </c>
      <c r="F2032" s="2">
        <v>2.8524035603699698</v>
      </c>
    </row>
    <row r="2033" spans="1:6">
      <c r="A2033" s="2" t="s">
        <v>27269</v>
      </c>
      <c r="B2033" s="2">
        <v>48.872970789537568</v>
      </c>
      <c r="C2033" s="2">
        <v>3.0340604332826646</v>
      </c>
      <c r="D2033" s="2">
        <v>7.3474986419713099E-4</v>
      </c>
      <c r="E2033" s="2">
        <v>2.2928251027270002E-3</v>
      </c>
      <c r="F2033" s="2">
        <v>4.5951850475856304</v>
      </c>
    </row>
    <row r="2034" spans="1:6">
      <c r="A2034" s="2" t="s">
        <v>27270</v>
      </c>
      <c r="B2034" s="2">
        <v>1.1550863436897398</v>
      </c>
      <c r="C2034" s="2">
        <v>10.214402415240899</v>
      </c>
      <c r="D2034" s="2">
        <v>2.7368465544315401E-5</v>
      </c>
      <c r="E2034" s="2">
        <v>1.28644262290527E-4</v>
      </c>
      <c r="F2034" s="2">
        <v>-2.36266050232922</v>
      </c>
    </row>
    <row r="2035" spans="1:6">
      <c r="A2035" s="2" t="s">
        <v>27271</v>
      </c>
      <c r="B2035" s="2">
        <v>2.4394665677888629</v>
      </c>
      <c r="C2035" s="2">
        <v>11.284540674387536</v>
      </c>
      <c r="D2035" s="2">
        <v>1.8035874919875999E-2</v>
      </c>
      <c r="E2035" s="2">
        <v>3.6233359464493901E-2</v>
      </c>
      <c r="F2035" s="2">
        <v>-2.02306880728141</v>
      </c>
    </row>
    <row r="2036" spans="1:6">
      <c r="A2036" s="2" t="s">
        <v>27272</v>
      </c>
      <c r="B2036" s="2">
        <v>3.5195345729352696</v>
      </c>
      <c r="C2036" s="2">
        <v>32.265998004154596</v>
      </c>
      <c r="D2036" s="2">
        <v>2.2750948591859699E-9</v>
      </c>
      <c r="E2036" s="2">
        <v>3.3905488820539102E-8</v>
      </c>
      <c r="F2036" s="2">
        <v>-2.6169996672198002</v>
      </c>
    </row>
    <row r="2037" spans="1:6">
      <c r="A2037" s="2" t="s">
        <v>27273</v>
      </c>
      <c r="B2037" s="2">
        <v>1.6671231547424892</v>
      </c>
      <c r="C2037" s="2">
        <v>62.460009412868828</v>
      </c>
      <c r="D2037" s="2">
        <v>1.10611554056115E-7</v>
      </c>
      <c r="E2037" s="2">
        <v>1.0232461739055399E-6</v>
      </c>
      <c r="F2037" s="2">
        <v>-4.2495590276473703</v>
      </c>
    </row>
    <row r="2038" spans="1:6">
      <c r="A2038" s="2" t="s">
        <v>27274</v>
      </c>
      <c r="B2038" s="2">
        <v>231.63933925184963</v>
      </c>
      <c r="C2038" s="2">
        <v>70.663044365659729</v>
      </c>
      <c r="D2038" s="2">
        <v>7.5543902899040697E-3</v>
      </c>
      <c r="E2038" s="2">
        <v>1.7128422342301199E-2</v>
      </c>
      <c r="F2038" s="2">
        <v>2.3290737499837202</v>
      </c>
    </row>
    <row r="2039" spans="1:6">
      <c r="A2039" s="2" t="s">
        <v>27275</v>
      </c>
      <c r="B2039" s="2">
        <v>1.7174127248863726</v>
      </c>
      <c r="C2039" s="2">
        <v>17.928051789678801</v>
      </c>
      <c r="D2039" s="2">
        <v>5.0266068335500303E-10</v>
      </c>
      <c r="E2039" s="2">
        <v>8.6860574653208293E-9</v>
      </c>
      <c r="F2039" s="2">
        <v>-2.99425322090068</v>
      </c>
    </row>
    <row r="2040" spans="1:6">
      <c r="A2040" s="2" t="s">
        <v>27276</v>
      </c>
      <c r="B2040" s="2">
        <v>194.90893017460266</v>
      </c>
      <c r="C2040" s="2">
        <v>20.240198443890964</v>
      </c>
      <c r="D2040" s="2">
        <v>1.6198144742601501E-17</v>
      </c>
      <c r="E2040" s="2">
        <v>1.3428314075683399E-15</v>
      </c>
      <c r="F2040" s="2">
        <v>3.8881447076067199</v>
      </c>
    </row>
    <row r="2041" spans="1:6">
      <c r="A2041" s="2" t="s">
        <v>21173</v>
      </c>
      <c r="B2041" s="2">
        <v>21.396439382056531</v>
      </c>
      <c r="C2041" s="2">
        <v>3.5251029778347864</v>
      </c>
      <c r="D2041" s="2">
        <v>1.6121919458273101E-7</v>
      </c>
      <c r="E2041" s="2">
        <v>1.42738780038873E-6</v>
      </c>
      <c r="F2041" s="2">
        <v>3.2593671226179901</v>
      </c>
    </row>
    <row r="2042" spans="1:6">
      <c r="A2042" s="2" t="s">
        <v>27277</v>
      </c>
      <c r="B2042" s="2">
        <v>289.96046654580363</v>
      </c>
      <c r="C2042" s="2">
        <v>62.662769570348367</v>
      </c>
      <c r="D2042" s="2">
        <v>2.33334780163858E-2</v>
      </c>
      <c r="E2042" s="2">
        <v>4.5184296997030103E-2</v>
      </c>
      <c r="F2042" s="2">
        <v>2.8700088882066899</v>
      </c>
    </row>
    <row r="2043" spans="1:6">
      <c r="A2043" s="2" t="s">
        <v>27278</v>
      </c>
      <c r="B2043" s="2">
        <v>32.563056312815604</v>
      </c>
      <c r="C2043" s="2">
        <v>3.8053449317093908</v>
      </c>
      <c r="D2043" s="2">
        <v>9.04327415548546E-4</v>
      </c>
      <c r="E2043" s="2">
        <v>2.7387958918915298E-3</v>
      </c>
      <c r="F2043" s="2">
        <v>3.8027225820724402</v>
      </c>
    </row>
    <row r="2044" spans="1:6">
      <c r="A2044" s="2" t="s">
        <v>27279</v>
      </c>
      <c r="B2044" s="2">
        <v>12.829604440355332</v>
      </c>
      <c r="C2044" s="2">
        <v>3.1683896087253842</v>
      </c>
      <c r="D2044" s="2">
        <v>1.17691400361416E-3</v>
      </c>
      <c r="E2044" s="2">
        <v>3.4422231243539801E-3</v>
      </c>
      <c r="F2044" s="2">
        <v>2.6584517761931701</v>
      </c>
    </row>
    <row r="2045" spans="1:6">
      <c r="A2045" s="2" t="s">
        <v>27280</v>
      </c>
      <c r="B2045" s="2">
        <v>2.0064151403419501</v>
      </c>
      <c r="C2045" s="2">
        <v>11.803551064542944</v>
      </c>
      <c r="D2045" s="2">
        <v>1.5467368036672101E-7</v>
      </c>
      <c r="E2045" s="2">
        <v>1.3741546613421099E-6</v>
      </c>
      <c r="F2045" s="2">
        <v>-2.3252453281163201</v>
      </c>
    </row>
    <row r="2046" spans="1:6">
      <c r="A2046" s="2" t="s">
        <v>27281</v>
      </c>
      <c r="B2046" s="2">
        <v>44.739536503532996</v>
      </c>
      <c r="C2046" s="2">
        <v>1.5202838739600739</v>
      </c>
      <c r="D2046" s="2">
        <v>1.71285031620865E-15</v>
      </c>
      <c r="E2046" s="2">
        <v>9.8353467377486206E-14</v>
      </c>
      <c r="F2046" s="2">
        <v>5.4622424691822902</v>
      </c>
    </row>
    <row r="2047" spans="1:6">
      <c r="A2047" s="2" t="s">
        <v>27283</v>
      </c>
      <c r="B2047" s="2">
        <v>26.576467928090597</v>
      </c>
      <c r="C2047" s="2">
        <v>7.8802119685135139</v>
      </c>
      <c r="D2047" s="2">
        <v>4.25001032289173E-5</v>
      </c>
      <c r="E2047" s="2">
        <v>1.89606793813453E-4</v>
      </c>
      <c r="F2047" s="2">
        <v>2.3963376665818901</v>
      </c>
    </row>
    <row r="2048" spans="1:6">
      <c r="A2048" s="2" t="s">
        <v>27284</v>
      </c>
      <c r="B2048" s="2">
        <v>134.64383712600599</v>
      </c>
      <c r="C2048" s="2">
        <v>13.604955351352602</v>
      </c>
      <c r="D2048" s="2">
        <v>2.0706380864382599E-5</v>
      </c>
      <c r="E2048" s="2">
        <v>1.00936266108057E-4</v>
      </c>
      <c r="F2048" s="2">
        <v>3.9704183779852098</v>
      </c>
    </row>
    <row r="2049" spans="1:6">
      <c r="A2049" s="2" t="s">
        <v>27285</v>
      </c>
      <c r="B2049" s="2">
        <v>20.992676025165832</v>
      </c>
      <c r="C2049" s="2">
        <v>2.9382303805351389</v>
      </c>
      <c r="D2049" s="2">
        <v>1.83266358571523E-4</v>
      </c>
      <c r="E2049" s="2">
        <v>6.8150515950299903E-4</v>
      </c>
      <c r="F2049" s="2">
        <v>3.3520371979302599</v>
      </c>
    </row>
    <row r="2050" spans="1:6">
      <c r="A2050" s="2" t="s">
        <v>27286</v>
      </c>
      <c r="B2050" s="2">
        <v>20.395666517276165</v>
      </c>
      <c r="C2050" s="2">
        <v>1.2371154327133707</v>
      </c>
      <c r="D2050" s="2">
        <v>1.68997915589671E-4</v>
      </c>
      <c r="E2050" s="2">
        <v>6.3588795384309697E-4</v>
      </c>
      <c r="F2050" s="2">
        <v>4.5590062535012299</v>
      </c>
    </row>
    <row r="2051" spans="1:6">
      <c r="A2051" s="2" t="s">
        <v>27287</v>
      </c>
      <c r="B2051" s="2">
        <v>2.7032894367831695</v>
      </c>
      <c r="C2051" s="2">
        <v>18.222104116342866</v>
      </c>
      <c r="D2051" s="2">
        <v>1.7906603447758801E-5</v>
      </c>
      <c r="E2051" s="2">
        <v>8.8953381520254002E-5</v>
      </c>
      <c r="F2051" s="2">
        <v>-2.0690998684254902</v>
      </c>
    </row>
    <row r="2052" spans="1:6">
      <c r="A2052" s="2" t="s">
        <v>27288</v>
      </c>
      <c r="B2052" s="2">
        <v>2.3823042265243668</v>
      </c>
      <c r="C2052" s="2">
        <v>18.848534570385564</v>
      </c>
      <c r="D2052" s="2">
        <v>1.0952242877381E-3</v>
      </c>
      <c r="E2052" s="2">
        <v>3.2359698127966698E-3</v>
      </c>
      <c r="F2052" s="2">
        <v>-2.2525032424844502</v>
      </c>
    </row>
    <row r="2053" spans="1:6">
      <c r="A2053" s="2" t="s">
        <v>27289</v>
      </c>
      <c r="B2053" s="2">
        <v>1.2133803818957194</v>
      </c>
      <c r="C2053" s="2">
        <v>12.413800987623057</v>
      </c>
      <c r="D2053" s="2">
        <v>2.2970057986385401E-4</v>
      </c>
      <c r="E2053" s="2">
        <v>8.3152770991994898E-4</v>
      </c>
      <c r="F2053" s="2">
        <v>-2.81354956821033</v>
      </c>
    </row>
    <row r="2054" spans="1:6">
      <c r="A2054" s="2" t="s">
        <v>27290</v>
      </c>
      <c r="B2054" s="2">
        <v>9.3480480083865292</v>
      </c>
      <c r="C2054" s="2">
        <v>72.64091085559653</v>
      </c>
      <c r="D2054" s="2">
        <v>1.31247690802353E-11</v>
      </c>
      <c r="E2054" s="2">
        <v>3.3906091826315401E-10</v>
      </c>
      <c r="F2054" s="2">
        <v>-2.38069290633248</v>
      </c>
    </row>
    <row r="2055" spans="1:6">
      <c r="A2055" s="2" t="s">
        <v>27291</v>
      </c>
      <c r="B2055" s="2">
        <v>68.895140976592998</v>
      </c>
      <c r="C2055" s="2">
        <v>21.298800837362265</v>
      </c>
      <c r="D2055" s="2">
        <v>1.7966289674421101E-4</v>
      </c>
      <c r="E2055" s="2">
        <v>6.7014884315093099E-4</v>
      </c>
      <c r="F2055" s="2">
        <v>2.2944045608250998</v>
      </c>
    </row>
    <row r="2056" spans="1:6">
      <c r="A2056" s="2" t="s">
        <v>27292</v>
      </c>
      <c r="B2056" s="2">
        <v>1.107875175864347</v>
      </c>
      <c r="C2056" s="2">
        <v>26.299189004357203</v>
      </c>
      <c r="D2056" s="2">
        <v>2.2541548684413301E-8</v>
      </c>
      <c r="E2056" s="2">
        <v>2.5669885520386198E-7</v>
      </c>
      <c r="F2056" s="2">
        <v>-4.1581310623224397</v>
      </c>
    </row>
    <row r="2057" spans="1:6">
      <c r="A2057" s="2" t="s">
        <v>27293</v>
      </c>
      <c r="B2057" s="2">
        <v>9.3965464613100824</v>
      </c>
      <c r="C2057" s="2">
        <v>1.0631166633898006</v>
      </c>
      <c r="D2057" s="2">
        <v>9.59047170235642E-14</v>
      </c>
      <c r="E2057" s="2">
        <v>4.02706093534451E-12</v>
      </c>
      <c r="F2057" s="2">
        <v>3.8905173582633501</v>
      </c>
    </row>
    <row r="2058" spans="1:6">
      <c r="A2058" s="2" t="s">
        <v>27294</v>
      </c>
      <c r="B2058" s="2">
        <v>106.94206639996712</v>
      </c>
      <c r="C2058" s="2">
        <v>28.891721026216967</v>
      </c>
      <c r="D2058" s="2">
        <v>2.5270553728782798E-8</v>
      </c>
      <c r="E2058" s="2">
        <v>2.8302581070177099E-7</v>
      </c>
      <c r="F2058" s="2">
        <v>2.3766935437896701</v>
      </c>
    </row>
    <row r="2059" spans="1:6">
      <c r="A2059" s="2" t="s">
        <v>27295</v>
      </c>
      <c r="B2059" s="2">
        <v>187.02392346299769</v>
      </c>
      <c r="C2059" s="2">
        <v>66.728970608649902</v>
      </c>
      <c r="D2059" s="2">
        <v>2.9610519910315898E-3</v>
      </c>
      <c r="E2059" s="2">
        <v>7.6733181659238503E-3</v>
      </c>
      <c r="F2059" s="2">
        <v>2.1075495044416699</v>
      </c>
    </row>
    <row r="2060" spans="1:6">
      <c r="A2060" s="2" t="s">
        <v>27296</v>
      </c>
      <c r="B2060" s="2">
        <v>2.0089834217663833</v>
      </c>
      <c r="C2060" s="2">
        <v>18.501342822646066</v>
      </c>
      <c r="D2060" s="2">
        <v>2.13903749417619E-7</v>
      </c>
      <c r="E2060" s="2">
        <v>1.8230963528876201E-6</v>
      </c>
      <c r="F2060" s="2">
        <v>-2.5388939866188802</v>
      </c>
    </row>
    <row r="2061" spans="1:6">
      <c r="A2061" s="2" t="s">
        <v>27297</v>
      </c>
      <c r="B2061" s="2">
        <v>1.0090286234886783</v>
      </c>
      <c r="C2061" s="2">
        <v>7.6786833415192426</v>
      </c>
      <c r="D2061" s="2">
        <v>2.86846649699714E-4</v>
      </c>
      <c r="E2061" s="2">
        <v>1.0097597381974401E-3</v>
      </c>
      <c r="F2061" s="2">
        <v>-2.21586431255133</v>
      </c>
    </row>
    <row r="2062" spans="1:6">
      <c r="A2062" s="2" t="s">
        <v>27298</v>
      </c>
      <c r="B2062" s="2">
        <v>44.060449231617632</v>
      </c>
      <c r="C2062" s="2">
        <v>7.8884588601140742</v>
      </c>
      <c r="D2062" s="2">
        <v>2.3526674422975499E-5</v>
      </c>
      <c r="E2062" s="2">
        <v>1.1257697104178799E-4</v>
      </c>
      <c r="F2062" s="2">
        <v>3.1786920735570701</v>
      </c>
    </row>
    <row r="2063" spans="1:6">
      <c r="A2063" s="2" t="s">
        <v>27299</v>
      </c>
      <c r="B2063" s="2">
        <v>22.779677276608766</v>
      </c>
      <c r="C2063" s="2">
        <v>7.727389672322964</v>
      </c>
      <c r="D2063" s="2">
        <v>3.2029236499112902E-4</v>
      </c>
      <c r="E2063" s="2">
        <v>1.1115598000001701E-3</v>
      </c>
      <c r="F2063" s="2">
        <v>2.1172914387575101</v>
      </c>
    </row>
    <row r="2064" spans="1:6">
      <c r="A2064" s="2" t="s">
        <v>27300</v>
      </c>
      <c r="B2064" s="2">
        <v>300.24132181048969</v>
      </c>
      <c r="C2064" s="2">
        <v>67.313091110964038</v>
      </c>
      <c r="D2064" s="2">
        <v>1.51433526479147E-5</v>
      </c>
      <c r="E2064" s="2">
        <v>7.6939073607759499E-5</v>
      </c>
      <c r="F2064" s="2">
        <v>2.76107296346491</v>
      </c>
    </row>
    <row r="2065" spans="1:6">
      <c r="A2065" s="2" t="s">
        <v>27301</v>
      </c>
      <c r="B2065" s="2">
        <v>85.366077094017569</v>
      </c>
      <c r="C2065" s="2">
        <v>24.458595060936869</v>
      </c>
      <c r="D2065" s="2">
        <v>1.92380710739736E-16</v>
      </c>
      <c r="E2065" s="2">
        <v>1.29841871316541E-14</v>
      </c>
      <c r="F2065" s="2">
        <v>2.2825455112867199</v>
      </c>
    </row>
    <row r="2066" spans="1:6">
      <c r="A2066" s="2" t="s">
        <v>27302</v>
      </c>
      <c r="B2066" s="2">
        <v>10.503006743329896</v>
      </c>
      <c r="C2066" s="2">
        <v>1.4815316210345086</v>
      </c>
      <c r="D2066" s="2">
        <v>3.5819327567866703E-8</v>
      </c>
      <c r="E2066" s="2">
        <v>3.82399131823908E-7</v>
      </c>
      <c r="F2066" s="2">
        <v>3.51433548789739</v>
      </c>
    </row>
    <row r="2067" spans="1:6">
      <c r="A2067" s="2" t="s">
        <v>27303</v>
      </c>
      <c r="B2067" s="2">
        <v>31.539266492795804</v>
      </c>
      <c r="C2067" s="2">
        <v>4.5384718707296496</v>
      </c>
      <c r="D2067" s="2">
        <v>8.2166757538722802E-3</v>
      </c>
      <c r="E2067" s="2">
        <v>1.83476818193604E-2</v>
      </c>
      <c r="F2067" s="2">
        <v>3.41402343568372</v>
      </c>
    </row>
    <row r="2068" spans="1:6">
      <c r="A2068" s="2" t="s">
        <v>27304</v>
      </c>
      <c r="B2068" s="2">
        <v>14.270112568455467</v>
      </c>
      <c r="C2068" s="2">
        <v>4.1053440713220537</v>
      </c>
      <c r="D2068" s="2">
        <v>7.5835278076858701E-3</v>
      </c>
      <c r="E2068" s="2">
        <v>1.71778697889437E-2</v>
      </c>
      <c r="F2068" s="2">
        <v>2.4470256232511902</v>
      </c>
    </row>
    <row r="2069" spans="1:6">
      <c r="A2069" s="2" t="s">
        <v>27305</v>
      </c>
      <c r="B2069" s="2">
        <v>52.648098053155501</v>
      </c>
      <c r="C2069" s="2">
        <v>10.290841464465267</v>
      </c>
      <c r="D2069" s="2">
        <v>4.6120072200841501E-7</v>
      </c>
      <c r="E2069" s="2">
        <v>3.61089493313725E-6</v>
      </c>
      <c r="F2069" s="2">
        <v>3.0108653757977901</v>
      </c>
    </row>
    <row r="2070" spans="1:6">
      <c r="A2070" s="2" t="s">
        <v>27312</v>
      </c>
      <c r="B2070" s="2">
        <v>7.0756621729235301</v>
      </c>
      <c r="C2070" s="2">
        <v>1.9285079788988355</v>
      </c>
      <c r="D2070" s="2">
        <v>3.42012389977019E-3</v>
      </c>
      <c r="E2070" s="2">
        <v>8.6925901403662204E-3</v>
      </c>
      <c r="F2070" s="2">
        <v>2.4399734816301599</v>
      </c>
    </row>
    <row r="2071" spans="1:6">
      <c r="A2071" s="2" t="s">
        <v>27319</v>
      </c>
      <c r="B2071" s="2">
        <v>240.50307939618301</v>
      </c>
      <c r="C2071" s="2">
        <v>19.78140414933706</v>
      </c>
      <c r="D2071" s="2">
        <v>2.1810305467603601E-5</v>
      </c>
      <c r="E2071" s="2">
        <v>1.05578913925226E-4</v>
      </c>
      <c r="F2071" s="2">
        <v>4.2077280898111704</v>
      </c>
    </row>
    <row r="2072" spans="1:6">
      <c r="A2072" s="2" t="s">
        <v>27324</v>
      </c>
      <c r="B2072" s="2">
        <v>21.781696985500968</v>
      </c>
      <c r="C2072" s="2">
        <v>2.0802730282900344</v>
      </c>
      <c r="D2072" s="2">
        <v>4.4454197057647298E-6</v>
      </c>
      <c r="E2072" s="2">
        <v>2.6404632668042501E-5</v>
      </c>
      <c r="F2072" s="2">
        <v>3.9361077937635698</v>
      </c>
    </row>
    <row r="2073" spans="1:6">
      <c r="A2073" s="2" t="s">
        <v>27326</v>
      </c>
      <c r="B2073" s="2">
        <v>200.17661404773366</v>
      </c>
      <c r="C2073" s="2">
        <v>37.410979563106331</v>
      </c>
      <c r="D2073" s="2">
        <v>1.3193665713090499E-23</v>
      </c>
      <c r="E2073" s="2">
        <v>2.78818925749917E-21</v>
      </c>
      <c r="F2073" s="2">
        <v>3.0236367219256901</v>
      </c>
    </row>
    <row r="2074" spans="1:6">
      <c r="A2074" s="2" t="s">
        <v>27327</v>
      </c>
      <c r="B2074" s="2">
        <v>40.368316445630498</v>
      </c>
      <c r="C2074" s="2">
        <v>8.9187313811562206</v>
      </c>
      <c r="D2074" s="2">
        <v>8.5610189991617293E-9</v>
      </c>
      <c r="E2074" s="2">
        <v>1.08302351244548E-7</v>
      </c>
      <c r="F2074" s="2">
        <v>2.7818197702804901</v>
      </c>
    </row>
    <row r="2075" spans="1:6">
      <c r="A2075" s="2" t="s">
        <v>27328</v>
      </c>
      <c r="B2075" s="2">
        <v>49.374508589684162</v>
      </c>
      <c r="C2075" s="2">
        <v>10.536685659765233</v>
      </c>
      <c r="D2075" s="2">
        <v>2.4060749310117799E-2</v>
      </c>
      <c r="E2075" s="2">
        <v>4.6374961071388901E-2</v>
      </c>
      <c r="F2075" s="2">
        <v>2.7731660833620699</v>
      </c>
    </row>
    <row r="2076" spans="1:6">
      <c r="A2076" s="2" t="s">
        <v>21179</v>
      </c>
      <c r="B2076" s="2">
        <v>49.226265244914707</v>
      </c>
      <c r="C2076" s="2">
        <v>5.4823098762894462</v>
      </c>
      <c r="D2076" s="2">
        <v>2.1437457182701698E-9</v>
      </c>
      <c r="E2076" s="2">
        <v>3.2246238102941303E-8</v>
      </c>
      <c r="F2076" s="2">
        <v>3.8583377942294499</v>
      </c>
    </row>
    <row r="2077" spans="1:6">
      <c r="A2077" s="2" t="s">
        <v>27329</v>
      </c>
      <c r="B2077" s="2">
        <v>7.8787607711626961</v>
      </c>
      <c r="C2077" s="2">
        <v>2.60426391026785</v>
      </c>
      <c r="D2077" s="2">
        <v>1.9759674516295901E-5</v>
      </c>
      <c r="E2077" s="2">
        <v>9.6834048351860996E-5</v>
      </c>
      <c r="F2077" s="2">
        <v>2.1841958514496902</v>
      </c>
    </row>
    <row r="2078" spans="1:6">
      <c r="A2078" s="2" t="s">
        <v>27330</v>
      </c>
      <c r="B2078" s="2">
        <v>79.535583458248865</v>
      </c>
      <c r="C2078" s="2">
        <v>1.8600970860881507</v>
      </c>
      <c r="D2078" s="2">
        <v>2.20832797914418E-9</v>
      </c>
      <c r="E2078" s="2">
        <v>3.3027427155447899E-8</v>
      </c>
      <c r="F2078" s="2">
        <v>6.0485979237079697</v>
      </c>
    </row>
    <row r="2079" spans="1:6">
      <c r="A2079" s="2" t="s">
        <v>27331</v>
      </c>
      <c r="B2079" s="2">
        <v>34.402942624862227</v>
      </c>
      <c r="C2079" s="2">
        <v>10.210862671506867</v>
      </c>
      <c r="D2079" s="2">
        <v>2.6667381424044202E-13</v>
      </c>
      <c r="E2079" s="2">
        <v>1.01556636318273E-11</v>
      </c>
      <c r="F2079" s="2">
        <v>2.3419866511043099</v>
      </c>
    </row>
    <row r="2080" spans="1:6">
      <c r="A2080" s="2" t="s">
        <v>27332</v>
      </c>
      <c r="B2080" s="2">
        <v>2.5176413597229335</v>
      </c>
      <c r="C2080" s="2">
        <v>20.401724264000464</v>
      </c>
      <c r="D2080" s="2">
        <v>2.6550455430370602E-10</v>
      </c>
      <c r="E2080" s="2">
        <v>4.9034659162307698E-9</v>
      </c>
      <c r="F2080" s="2">
        <v>-2.3869460189345402</v>
      </c>
    </row>
    <row r="2081" spans="1:6">
      <c r="A2081" s="2" t="s">
        <v>27333</v>
      </c>
      <c r="B2081" s="2">
        <v>210.50786619222495</v>
      </c>
      <c r="C2081" s="2">
        <v>6.9368149091805629</v>
      </c>
      <c r="D2081" s="2">
        <v>5.7338725982672505E-7</v>
      </c>
      <c r="E2081" s="2">
        <v>4.3827661822865802E-6</v>
      </c>
      <c r="F2081" s="2">
        <v>5.5074757737844298</v>
      </c>
    </row>
    <row r="2082" spans="1:6">
      <c r="A2082" s="2" t="s">
        <v>27334</v>
      </c>
      <c r="B2082" s="2">
        <v>2.279198859421887</v>
      </c>
      <c r="C2082" s="2">
        <v>1.053352947330098</v>
      </c>
      <c r="D2082" s="2">
        <v>1.4881767004999501E-3</v>
      </c>
      <c r="E2082" s="2">
        <v>4.22929582146051E-3</v>
      </c>
      <c r="F2082" s="2">
        <v>2.1576981830374899</v>
      </c>
    </row>
    <row r="2083" spans="1:6">
      <c r="A2083" s="2" t="s">
        <v>27335</v>
      </c>
      <c r="B2083" s="2">
        <v>1.3047859654137002</v>
      </c>
      <c r="C2083" s="2">
        <v>11.008023025226734</v>
      </c>
      <c r="D2083" s="2">
        <v>3.6122735740173598E-10</v>
      </c>
      <c r="E2083" s="2">
        <v>6.4273041604772702E-9</v>
      </c>
      <c r="F2083" s="2">
        <v>-2.5178985798695099</v>
      </c>
    </row>
    <row r="2084" spans="1:6">
      <c r="A2084" s="2" t="s">
        <v>27336</v>
      </c>
      <c r="B2084" s="2">
        <v>41.512126811704597</v>
      </c>
      <c r="C2084" s="2">
        <v>14.021560673606833</v>
      </c>
      <c r="D2084" s="2">
        <v>8.3970382840339296E-13</v>
      </c>
      <c r="E2084" s="2">
        <v>2.85987372574588E-11</v>
      </c>
      <c r="F2084" s="2">
        <v>2.1893917935738498</v>
      </c>
    </row>
    <row r="2085" spans="1:6">
      <c r="A2085" s="2" t="s">
        <v>27337</v>
      </c>
      <c r="B2085" s="2">
        <v>3.9740774467405697</v>
      </c>
      <c r="C2085" s="2">
        <v>24.246243400421367</v>
      </c>
      <c r="D2085" s="2">
        <v>4.6060189665215103E-7</v>
      </c>
      <c r="E2085" s="2">
        <v>3.6094948630655799E-6</v>
      </c>
      <c r="F2085" s="2">
        <v>-2.3375158255104802</v>
      </c>
    </row>
    <row r="2086" spans="1:6">
      <c r="A2086" s="2" t="s">
        <v>27338</v>
      </c>
      <c r="B2086" s="2">
        <v>290.96445545167097</v>
      </c>
      <c r="C2086" s="2">
        <v>75.456992611115808</v>
      </c>
      <c r="D2086" s="2">
        <v>1.6922552126823101E-8</v>
      </c>
      <c r="E2086" s="2">
        <v>1.9926075525967E-7</v>
      </c>
      <c r="F2086" s="2">
        <v>2.5012968462967899</v>
      </c>
    </row>
    <row r="2087" spans="1:6">
      <c r="A2087" s="2" t="s">
        <v>27339</v>
      </c>
      <c r="B2087" s="2">
        <v>13.115538428166332</v>
      </c>
      <c r="C2087" s="2">
        <v>3.4409262243286332</v>
      </c>
      <c r="D2087" s="2">
        <v>5.6495343970003202E-6</v>
      </c>
      <c r="E2087" s="2">
        <v>3.2695015897522398E-5</v>
      </c>
      <c r="F2087" s="2">
        <v>2.6673955334214199</v>
      </c>
    </row>
    <row r="2088" spans="1:6">
      <c r="A2088" s="2" t="s">
        <v>27340</v>
      </c>
      <c r="B2088" s="2">
        <v>1.6990521346087535</v>
      </c>
      <c r="C2088" s="2">
        <v>14.164945836059923</v>
      </c>
      <c r="D2088" s="2">
        <v>2.3719055890309899E-7</v>
      </c>
      <c r="E2088" s="2">
        <v>2.00040791286873E-6</v>
      </c>
      <c r="F2088" s="2">
        <v>-2.3965739449414598</v>
      </c>
    </row>
    <row r="2089" spans="1:6">
      <c r="A2089" s="2" t="s">
        <v>27341</v>
      </c>
      <c r="B2089" s="2">
        <v>2.0021262146521734</v>
      </c>
      <c r="C2089" s="2">
        <v>12.427673151312623</v>
      </c>
      <c r="D2089" s="2">
        <v>1.64133505695689E-3</v>
      </c>
      <c r="E2089" s="2">
        <v>4.5976641067430003E-3</v>
      </c>
      <c r="F2089" s="2">
        <v>-2.4440486248014901</v>
      </c>
    </row>
    <row r="2090" spans="1:6">
      <c r="A2090" s="2" t="s">
        <v>27342</v>
      </c>
      <c r="B2090" s="2">
        <v>204.99286548650502</v>
      </c>
      <c r="C2090" s="2">
        <v>53.105809794071739</v>
      </c>
      <c r="D2090" s="2">
        <v>6.0609507294757505E-11</v>
      </c>
      <c r="E2090" s="2">
        <v>1.3238246954326401E-9</v>
      </c>
      <c r="F2090" s="2">
        <v>2.5663353534416999</v>
      </c>
    </row>
    <row r="2091" spans="1:6">
      <c r="A2091" s="2" t="s">
        <v>27343</v>
      </c>
      <c r="B2091" s="2">
        <v>1.8422320560319434</v>
      </c>
      <c r="C2091" s="2">
        <v>15.482970998629908</v>
      </c>
      <c r="D2091" s="2">
        <v>2.40803389515415E-5</v>
      </c>
      <c r="E2091" s="2">
        <v>1.14906403636617E-4</v>
      </c>
      <c r="F2091" s="2">
        <v>-2.5843222509872801</v>
      </c>
    </row>
    <row r="2092" spans="1:6">
      <c r="A2092" s="2" t="s">
        <v>27344</v>
      </c>
      <c r="B2092" s="2">
        <v>671.96057421661533</v>
      </c>
      <c r="C2092" s="2">
        <v>45.64076567838967</v>
      </c>
      <c r="D2092" s="2">
        <v>6.9555432815528096E-12</v>
      </c>
      <c r="E2092" s="2">
        <v>1.91589547954054E-10</v>
      </c>
      <c r="F2092" s="2">
        <v>4.45891589182086</v>
      </c>
    </row>
    <row r="2093" spans="1:6">
      <c r="A2093" s="2" t="s">
        <v>27345</v>
      </c>
      <c r="B2093" s="2">
        <v>171.63340461159268</v>
      </c>
      <c r="C2093" s="2">
        <v>58.983283532464007</v>
      </c>
      <c r="D2093" s="2">
        <v>9.8290729930600794E-6</v>
      </c>
      <c r="E2093" s="2">
        <v>5.2858547173465603E-5</v>
      </c>
      <c r="F2093" s="2">
        <v>2.13398225924435</v>
      </c>
    </row>
    <row r="2094" spans="1:6">
      <c r="A2094" s="2" t="s">
        <v>27346</v>
      </c>
      <c r="B2094" s="2">
        <v>1.8609138908974041</v>
      </c>
      <c r="C2094" s="2">
        <v>49.168374265185129</v>
      </c>
      <c r="D2094" s="2">
        <v>2.8238261376451499E-12</v>
      </c>
      <c r="E2094" s="2">
        <v>8.4459263898801806E-11</v>
      </c>
      <c r="F2094" s="2">
        <v>-4.9391921600395596</v>
      </c>
    </row>
    <row r="2095" spans="1:6">
      <c r="A2095" s="2" t="s">
        <v>27347</v>
      </c>
      <c r="B2095" s="2">
        <v>13.925528986520801</v>
      </c>
      <c r="C2095" s="2">
        <v>1.8194964970030199</v>
      </c>
      <c r="D2095" s="2">
        <v>9.9953164933123298E-15</v>
      </c>
      <c r="E2095" s="2">
        <v>5.1746837315377204E-13</v>
      </c>
      <c r="F2095" s="2">
        <v>3.5368838623384802</v>
      </c>
    </row>
    <row r="2096" spans="1:6">
      <c r="A2096" s="2" t="s">
        <v>27348</v>
      </c>
      <c r="B2096" s="2">
        <v>8.6919084444840298</v>
      </c>
      <c r="C2096" s="2">
        <v>2.2799346215174134</v>
      </c>
      <c r="D2096" s="2">
        <v>4.1059399266137E-7</v>
      </c>
      <c r="E2096" s="2">
        <v>3.26122437424382E-6</v>
      </c>
      <c r="F2096" s="2">
        <v>2.6690199529105798</v>
      </c>
    </row>
    <row r="2097" spans="1:6">
      <c r="A2097" s="2" t="s">
        <v>27349</v>
      </c>
      <c r="B2097" s="2">
        <v>8.4414462548447062</v>
      </c>
      <c r="C2097" s="2">
        <v>1.8927782507800168</v>
      </c>
      <c r="D2097" s="2">
        <v>4.2477156496097101E-5</v>
      </c>
      <c r="E2097" s="2">
        <v>1.8953721855008199E-4</v>
      </c>
      <c r="F2097" s="2">
        <v>2.7705070800787501</v>
      </c>
    </row>
    <row r="2098" spans="1:6">
      <c r="A2098" s="2" t="s">
        <v>27350</v>
      </c>
      <c r="B2098" s="2">
        <v>21.381036062765599</v>
      </c>
      <c r="C2098" s="2">
        <v>2.8368118200534282</v>
      </c>
      <c r="D2098" s="2">
        <v>1.1152557489799201E-3</v>
      </c>
      <c r="E2098" s="2">
        <v>3.28349020443079E-3</v>
      </c>
      <c r="F2098" s="2">
        <v>3.6684740572954402</v>
      </c>
    </row>
    <row r="2099" spans="1:6">
      <c r="A2099" s="2" t="s">
        <v>27351</v>
      </c>
      <c r="B2099" s="2">
        <v>28.3727364101827</v>
      </c>
      <c r="C2099" s="2">
        <v>8.2633396805570332</v>
      </c>
      <c r="D2099" s="2">
        <v>8.0759519493034404E-4</v>
      </c>
      <c r="E2099" s="2">
        <v>2.4852493812000599E-3</v>
      </c>
      <c r="F2099" s="2">
        <v>2.2792566910752998</v>
      </c>
    </row>
    <row r="2100" spans="1:6">
      <c r="A2100" s="2" t="s">
        <v>27352</v>
      </c>
      <c r="B2100" s="2">
        <v>20.528843655363463</v>
      </c>
      <c r="C2100" s="2">
        <v>3.9787916016914324</v>
      </c>
      <c r="D2100" s="2">
        <v>3.4404307947477199E-3</v>
      </c>
      <c r="E2100" s="2">
        <v>8.7347303545234501E-3</v>
      </c>
      <c r="F2100" s="2">
        <v>2.9968257492572099</v>
      </c>
    </row>
    <row r="2101" spans="1:6">
      <c r="A2101" s="2" t="s">
        <v>27353</v>
      </c>
      <c r="B2101" s="2">
        <v>13.740330049271131</v>
      </c>
      <c r="C2101" s="2">
        <v>100.77504530907432</v>
      </c>
      <c r="D2101" s="2">
        <v>4.9910389435513097E-6</v>
      </c>
      <c r="E2101" s="2">
        <v>2.9258518881909899E-5</v>
      </c>
      <c r="F2101" s="2">
        <v>-2.4019114490072702</v>
      </c>
    </row>
    <row r="2102" spans="1:6">
      <c r="A2102" s="2" t="s">
        <v>27354</v>
      </c>
      <c r="B2102" s="2">
        <v>30.3647599583668</v>
      </c>
      <c r="C2102" s="2">
        <v>11.096083918781821</v>
      </c>
      <c r="D2102" s="2">
        <v>2.0063196347521599E-8</v>
      </c>
      <c r="E2102" s="2">
        <v>2.31959340014261E-7</v>
      </c>
      <c r="F2102" s="2">
        <v>2.0230864881866402</v>
      </c>
    </row>
    <row r="2103" spans="1:6">
      <c r="A2103" s="2" t="s">
        <v>27355</v>
      </c>
      <c r="B2103" s="2">
        <v>1.5324390777634858</v>
      </c>
      <c r="C2103" s="2">
        <v>30.272042877761596</v>
      </c>
      <c r="D2103" s="2">
        <v>1.7384819909995499E-9</v>
      </c>
      <c r="E2103" s="2">
        <v>2.6759129965343501E-8</v>
      </c>
      <c r="F2103" s="2">
        <v>-3.9405278713488499</v>
      </c>
    </row>
    <row r="2104" spans="1:6">
      <c r="A2104" s="2" t="s">
        <v>27356</v>
      </c>
      <c r="B2104" s="2">
        <v>881.03327285773776</v>
      </c>
      <c r="C2104" s="2">
        <v>73.930565783115298</v>
      </c>
      <c r="D2104" s="2">
        <v>1.15413482715026E-43</v>
      </c>
      <c r="E2104" s="2">
        <v>3.7194880141984903E-40</v>
      </c>
      <c r="F2104" s="2">
        <v>4.1150487451524498</v>
      </c>
    </row>
    <row r="2105" spans="1:6">
      <c r="A2105" s="2" t="s">
        <v>27357</v>
      </c>
      <c r="B2105" s="2">
        <v>2.9567200385470263</v>
      </c>
      <c r="C2105" s="2">
        <v>24.016146895160801</v>
      </c>
      <c r="D2105" s="2">
        <v>2.0302858990564001E-12</v>
      </c>
      <c r="E2105" s="2">
        <v>6.2538627299249997E-11</v>
      </c>
      <c r="F2105" s="2">
        <v>-2.36285366042847</v>
      </c>
    </row>
    <row r="2106" spans="1:6">
      <c r="A2106" s="2" t="s">
        <v>27358</v>
      </c>
      <c r="B2106" s="2">
        <v>113.10397627405833</v>
      </c>
      <c r="C2106" s="2">
        <v>20.512535809520298</v>
      </c>
      <c r="D2106" s="2">
        <v>1.0982841617710499E-18</v>
      </c>
      <c r="E2106" s="2">
        <v>1.12812598640562E-16</v>
      </c>
      <c r="F2106" s="2">
        <v>3.0567330030274</v>
      </c>
    </row>
    <row r="2107" spans="1:6">
      <c r="A2107" s="2" t="s">
        <v>27359</v>
      </c>
      <c r="B2107" s="2">
        <v>26.060368437228167</v>
      </c>
      <c r="C2107" s="2">
        <v>6.10027990325458</v>
      </c>
      <c r="D2107" s="2">
        <v>2.5270831088676601E-5</v>
      </c>
      <c r="E2107" s="2">
        <v>1.20089802292769E-4</v>
      </c>
      <c r="F2107" s="2">
        <v>2.82175128881509</v>
      </c>
    </row>
    <row r="2108" spans="1:6">
      <c r="A2108" s="2" t="s">
        <v>27360</v>
      </c>
      <c r="B2108" s="2">
        <v>10.758922399903135</v>
      </c>
      <c r="C2108" s="2">
        <v>67.942050671412105</v>
      </c>
      <c r="D2108" s="2">
        <v>1.5424303797054E-7</v>
      </c>
      <c r="E2108" s="2">
        <v>1.3712737948125701E-6</v>
      </c>
      <c r="F2108" s="2">
        <v>-2.0538224104110099</v>
      </c>
    </row>
    <row r="2109" spans="1:6">
      <c r="A2109" s="2" t="s">
        <v>27361</v>
      </c>
      <c r="B2109" s="2">
        <v>9.0811276344164966</v>
      </c>
      <c r="C2109" s="2">
        <v>1.0533198510811506</v>
      </c>
      <c r="D2109" s="2">
        <v>1.23300619715457E-6</v>
      </c>
      <c r="E2109" s="2">
        <v>8.6080058963008608E-6</v>
      </c>
      <c r="F2109" s="2">
        <v>3.6430260705815098</v>
      </c>
    </row>
    <row r="2110" spans="1:6">
      <c r="A2110" s="2" t="s">
        <v>27362</v>
      </c>
      <c r="B2110" s="2">
        <v>9.8370922807165027</v>
      </c>
      <c r="C2110" s="2">
        <v>1.2625397415680057</v>
      </c>
      <c r="D2110" s="2">
        <v>2.1904821482320299E-6</v>
      </c>
      <c r="E2110" s="2">
        <v>1.4203976545703799E-5</v>
      </c>
      <c r="F2110" s="2">
        <v>3.7074951133393399</v>
      </c>
    </row>
    <row r="2111" spans="1:6">
      <c r="A2111" s="2" t="s">
        <v>27363</v>
      </c>
      <c r="B2111" s="2">
        <v>35.750503897828366</v>
      </c>
      <c r="C2111" s="2">
        <v>11.548195066120515</v>
      </c>
      <c r="D2111" s="2">
        <v>1.17159952580618E-4</v>
      </c>
      <c r="E2111" s="2">
        <v>4.6356935196953402E-4</v>
      </c>
      <c r="F2111" s="2">
        <v>2.1315241861079</v>
      </c>
    </row>
    <row r="2112" spans="1:6">
      <c r="A2112" s="2" t="s">
        <v>27364</v>
      </c>
      <c r="B2112" s="2">
        <v>7.6968443696685034</v>
      </c>
      <c r="C2112" s="2">
        <v>1.5667056293711141</v>
      </c>
      <c r="D2112" s="2">
        <v>2.7102397948965698E-4</v>
      </c>
      <c r="E2112" s="2">
        <v>9.6167633349880904E-4</v>
      </c>
      <c r="F2112" s="2">
        <v>2.8722412343225701</v>
      </c>
    </row>
    <row r="2113" spans="1:6">
      <c r="A2113" s="2" t="s">
        <v>27365</v>
      </c>
      <c r="B2113" s="2">
        <v>1.4798535795292487</v>
      </c>
      <c r="C2113" s="2">
        <v>16.160549862482423</v>
      </c>
      <c r="D2113" s="2">
        <v>1.50387147275108E-7</v>
      </c>
      <c r="E2113" s="2">
        <v>1.34254897196912E-6</v>
      </c>
      <c r="F2113" s="2">
        <v>-3.06077888360669</v>
      </c>
    </row>
    <row r="2114" spans="1:6">
      <c r="A2114" s="2" t="s">
        <v>27372</v>
      </c>
      <c r="B2114" s="2">
        <v>41.240622817585866</v>
      </c>
      <c r="C2114" s="2">
        <v>3.4405547156472802</v>
      </c>
      <c r="D2114" s="2">
        <v>2.2361369809938E-6</v>
      </c>
      <c r="E2114" s="2">
        <v>1.44636436638189E-5</v>
      </c>
      <c r="F2114" s="2">
        <v>4.2504804178012296</v>
      </c>
    </row>
    <row r="2115" spans="1:6">
      <c r="A2115" s="2" t="s">
        <v>27377</v>
      </c>
      <c r="B2115" s="2">
        <v>3.5528776959009698</v>
      </c>
      <c r="C2115" s="2">
        <v>22.923400283066467</v>
      </c>
      <c r="D2115" s="2">
        <v>6.6919552640368501E-6</v>
      </c>
      <c r="E2115" s="2">
        <v>3.7927454521300898E-5</v>
      </c>
      <c r="F2115" s="2">
        <v>-2.1481866483780299</v>
      </c>
    </row>
    <row r="2116" spans="1:6">
      <c r="A2116" s="2" t="s">
        <v>27382</v>
      </c>
      <c r="B2116" s="2">
        <v>3.0814819038243897</v>
      </c>
      <c r="C2116" s="2">
        <v>25.654586233717129</v>
      </c>
      <c r="D2116" s="2">
        <v>1.9211947263340899E-8</v>
      </c>
      <c r="E2116" s="2">
        <v>2.2263662908645201E-7</v>
      </c>
      <c r="F2116" s="2">
        <v>-2.32388241039079</v>
      </c>
    </row>
    <row r="2117" spans="1:6">
      <c r="A2117" s="2" t="s">
        <v>27383</v>
      </c>
      <c r="B2117" s="2">
        <v>8.3840263022630044</v>
      </c>
      <c r="C2117" s="2">
        <v>1.3129051564656711</v>
      </c>
      <c r="D2117" s="2">
        <v>4.14530736973415E-10</v>
      </c>
      <c r="E2117" s="2">
        <v>7.2773030270845901E-9</v>
      </c>
      <c r="F2117" s="2">
        <v>3.2702022803149302</v>
      </c>
    </row>
    <row r="2118" spans="1:6">
      <c r="A2118" s="2" t="s">
        <v>27384</v>
      </c>
      <c r="B2118" s="2">
        <v>13.138381113225009</v>
      </c>
      <c r="C2118" s="2">
        <v>1.5315049962772818</v>
      </c>
      <c r="D2118" s="2">
        <v>5.1359005816990701E-4</v>
      </c>
      <c r="E2118" s="2">
        <v>1.67506374190216E-3</v>
      </c>
      <c r="F2118" s="2">
        <v>3.8981801036189401</v>
      </c>
    </row>
    <row r="2119" spans="1:6">
      <c r="A2119" s="2" t="s">
        <v>27385</v>
      </c>
      <c r="B2119" s="2">
        <v>11.886227272737733</v>
      </c>
      <c r="C2119" s="2">
        <v>2.5642061062443164</v>
      </c>
      <c r="D2119" s="2">
        <v>1.73878519425992E-4</v>
      </c>
      <c r="E2119" s="2">
        <v>6.5121092211518504E-4</v>
      </c>
      <c r="F2119" s="2">
        <v>2.8617282492783298</v>
      </c>
    </row>
    <row r="2120" spans="1:6">
      <c r="A2120" s="2" t="s">
        <v>27390</v>
      </c>
      <c r="B2120" s="2">
        <v>7.1257185289514666</v>
      </c>
      <c r="C2120" s="2">
        <v>1.0734551474099978</v>
      </c>
      <c r="D2120" s="2">
        <v>1.51635695480205E-5</v>
      </c>
      <c r="E2120" s="2">
        <v>7.7003574962982994E-5</v>
      </c>
      <c r="F2120" s="2">
        <v>3.4116550571691699</v>
      </c>
    </row>
    <row r="2121" spans="1:6">
      <c r="A2121" s="2" t="s">
        <v>27401</v>
      </c>
      <c r="B2121" s="2">
        <v>40.693776616485565</v>
      </c>
      <c r="C2121" s="2">
        <v>7.4480306085546788</v>
      </c>
      <c r="D2121" s="2">
        <v>1.10721327344508E-10</v>
      </c>
      <c r="E2121" s="2">
        <v>2.2691711141463501E-9</v>
      </c>
      <c r="F2121" s="2">
        <v>3.0907250472159</v>
      </c>
    </row>
    <row r="2122" spans="1:6">
      <c r="A2122" s="2" t="s">
        <v>27402</v>
      </c>
      <c r="B2122" s="2">
        <v>1.023658041871683</v>
      </c>
      <c r="C2122" s="2">
        <v>8.3231075750798169</v>
      </c>
      <c r="D2122" s="2">
        <v>1.24951767752622E-6</v>
      </c>
      <c r="E2122" s="2">
        <v>8.7185560925523606E-6</v>
      </c>
      <c r="F2122" s="2">
        <v>-2.4020756385065098</v>
      </c>
    </row>
    <row r="2123" spans="1:6">
      <c r="A2123" s="2" t="s">
        <v>27403</v>
      </c>
      <c r="B2123" s="2">
        <v>1.9596773990860334</v>
      </c>
      <c r="C2123" s="2">
        <v>12.058855696256316</v>
      </c>
      <c r="D2123" s="2">
        <v>1.90221955711392E-5</v>
      </c>
      <c r="E2123" s="2">
        <v>9.3700849487029399E-5</v>
      </c>
      <c r="F2123" s="2">
        <v>-2.0549131203299398</v>
      </c>
    </row>
    <row r="2124" spans="1:6">
      <c r="A2124" s="2" t="s">
        <v>27404</v>
      </c>
      <c r="B2124" s="2">
        <v>1084.0022854916199</v>
      </c>
      <c r="C2124" s="2">
        <v>35.405973767058533</v>
      </c>
      <c r="D2124" s="2">
        <v>1.3613360716257699E-20</v>
      </c>
      <c r="E2124" s="2">
        <v>1.8901501733925101E-18</v>
      </c>
      <c r="F2124" s="2">
        <v>5.5329455955225697</v>
      </c>
    </row>
    <row r="2125" spans="1:6">
      <c r="A2125" s="2" t="s">
        <v>27405</v>
      </c>
      <c r="B2125" s="2">
        <v>33.825520759630898</v>
      </c>
      <c r="C2125" s="2">
        <v>12.605396783515017</v>
      </c>
      <c r="D2125" s="2">
        <v>2.00823595844403E-5</v>
      </c>
      <c r="E2125" s="2">
        <v>9.822868427358E-5</v>
      </c>
      <c r="F2125" s="2">
        <v>2.04091494687458</v>
      </c>
    </row>
    <row r="2126" spans="1:6">
      <c r="A2126" s="2" t="s">
        <v>27406</v>
      </c>
      <c r="B2126" s="2">
        <v>156.40812705682833</v>
      </c>
      <c r="C2126" s="2">
        <v>39.089713455165629</v>
      </c>
      <c r="D2126" s="2">
        <v>5.1194943526889299E-9</v>
      </c>
      <c r="E2126" s="2">
        <v>6.9395795689288101E-8</v>
      </c>
      <c r="F2126" s="2">
        <v>2.5944939179322999</v>
      </c>
    </row>
    <row r="2127" spans="1:6">
      <c r="A2127" s="2" t="s">
        <v>27407</v>
      </c>
      <c r="B2127" s="2">
        <v>28.493195612343531</v>
      </c>
      <c r="C2127" s="2">
        <v>8.1497434731574199</v>
      </c>
      <c r="D2127" s="2">
        <v>2.2091091717709199E-6</v>
      </c>
      <c r="E2127" s="2">
        <v>1.4313961464337199E-5</v>
      </c>
      <c r="F2127" s="2">
        <v>2.4397510019784701</v>
      </c>
    </row>
    <row r="2128" spans="1:6">
      <c r="A2128" s="2" t="s">
        <v>27408</v>
      </c>
      <c r="B2128" s="2">
        <v>5.9823125670404531</v>
      </c>
      <c r="C2128" s="2">
        <v>328.81449900153996</v>
      </c>
      <c r="D2128" s="2">
        <v>6.4436962732254707E-8</v>
      </c>
      <c r="E2128" s="2">
        <v>6.3872117384198004E-7</v>
      </c>
      <c r="F2128" s="2">
        <v>-5.0407364891207704</v>
      </c>
    </row>
    <row r="2129" spans="1:6">
      <c r="A2129" s="2" t="s">
        <v>27409</v>
      </c>
      <c r="B2129" s="2">
        <v>7.5507943270556899</v>
      </c>
      <c r="C2129" s="2">
        <v>1.7499708821560942</v>
      </c>
      <c r="D2129" s="2">
        <v>1.1128171989615901E-2</v>
      </c>
      <c r="E2129" s="2">
        <v>2.3863139835006101E-2</v>
      </c>
      <c r="F2129" s="2">
        <v>2.7206071467099902</v>
      </c>
    </row>
    <row r="2130" spans="1:6">
      <c r="A2130" s="2" t="s">
        <v>27410</v>
      </c>
      <c r="B2130" s="2">
        <v>26.757705191244668</v>
      </c>
      <c r="C2130" s="2">
        <v>4.3768396907768006</v>
      </c>
      <c r="D2130" s="2">
        <v>9.7670634199464596E-5</v>
      </c>
      <c r="E2130" s="2">
        <v>3.95561465744674E-4</v>
      </c>
      <c r="F2130" s="2">
        <v>3.2089159255856501</v>
      </c>
    </row>
    <row r="2131" spans="1:6">
      <c r="A2131" s="2" t="s">
        <v>27411</v>
      </c>
      <c r="B2131" s="2">
        <v>1.1283352958296637</v>
      </c>
      <c r="C2131" s="2">
        <v>9.9430999307753769</v>
      </c>
      <c r="D2131" s="2">
        <v>1.38077572929065E-6</v>
      </c>
      <c r="E2131" s="2">
        <v>9.48804900121842E-6</v>
      </c>
      <c r="F2131" s="2">
        <v>-2.4612946162581602</v>
      </c>
    </row>
    <row r="2132" spans="1:6">
      <c r="A2132" s="2" t="s">
        <v>27413</v>
      </c>
      <c r="B2132" s="2">
        <v>227.070414548249</v>
      </c>
      <c r="C2132" s="2">
        <v>9.1654642714232804</v>
      </c>
      <c r="D2132" s="2">
        <v>1.0409502259531401E-10</v>
      </c>
      <c r="E2132" s="2">
        <v>2.1470222980418999E-9</v>
      </c>
      <c r="F2132" s="2">
        <v>5.1937083342864501</v>
      </c>
    </row>
    <row r="2133" spans="1:6">
      <c r="A2133" s="2" t="s">
        <v>27414</v>
      </c>
      <c r="B2133" s="2">
        <v>50.478160385387163</v>
      </c>
      <c r="C2133" s="2">
        <v>3.78039073964068</v>
      </c>
      <c r="D2133" s="2">
        <v>1.01192463027089E-14</v>
      </c>
      <c r="E2133" s="2">
        <v>5.2283448532352996E-13</v>
      </c>
      <c r="F2133" s="2">
        <v>4.40326414243959</v>
      </c>
    </row>
    <row r="2134" spans="1:6">
      <c r="A2134" s="2" t="s">
        <v>27415</v>
      </c>
      <c r="B2134" s="2">
        <v>10.133856266833595</v>
      </c>
      <c r="C2134" s="2">
        <v>58.296800697071497</v>
      </c>
      <c r="D2134" s="2">
        <v>1.5643408799213701E-11</v>
      </c>
      <c r="E2134" s="2">
        <v>3.9657656407210202E-10</v>
      </c>
      <c r="F2134" s="2">
        <v>-2.0128910111824401</v>
      </c>
    </row>
    <row r="2135" spans="1:6">
      <c r="A2135" s="2" t="s">
        <v>27416</v>
      </c>
      <c r="B2135" s="2">
        <v>136.85232123781799</v>
      </c>
      <c r="C2135" s="2">
        <v>31.682689020985233</v>
      </c>
      <c r="D2135" s="2">
        <v>1.50644141495738E-15</v>
      </c>
      <c r="E2135" s="2">
        <v>8.6888305504320397E-14</v>
      </c>
      <c r="F2135" s="2">
        <v>2.6551940946687802</v>
      </c>
    </row>
    <row r="2136" spans="1:6">
      <c r="A2136" s="2" t="s">
        <v>27417</v>
      </c>
      <c r="B2136" s="2">
        <v>22.281630473012566</v>
      </c>
      <c r="C2136" s="2">
        <v>8.5081511131553764</v>
      </c>
      <c r="D2136" s="2">
        <v>4.2595151635083999E-8</v>
      </c>
      <c r="E2136" s="2">
        <v>4.4641796725842899E-7</v>
      </c>
      <c r="F2136" s="2">
        <v>2.04987966117737</v>
      </c>
    </row>
    <row r="2137" spans="1:6">
      <c r="A2137" s="2" t="s">
        <v>27418</v>
      </c>
      <c r="B2137" s="2">
        <v>7.2958832944346463</v>
      </c>
      <c r="C2137" s="2">
        <v>86.471810569817194</v>
      </c>
      <c r="D2137" s="2">
        <v>4.2257137485355298E-8</v>
      </c>
      <c r="E2137" s="2">
        <v>4.4429165814088E-7</v>
      </c>
      <c r="F2137" s="2">
        <v>-2.87466944339775</v>
      </c>
    </row>
    <row r="2138" spans="1:6">
      <c r="A2138" s="2" t="s">
        <v>27419</v>
      </c>
      <c r="B2138" s="2">
        <v>353.87393154442469</v>
      </c>
      <c r="C2138" s="2">
        <v>111.86166387572166</v>
      </c>
      <c r="D2138" s="2">
        <v>1.57066618846876E-10</v>
      </c>
      <c r="E2138" s="2">
        <v>3.0724518718589899E-9</v>
      </c>
      <c r="F2138" s="2">
        <v>2.1739053373937098</v>
      </c>
    </row>
    <row r="2139" spans="1:6">
      <c r="A2139" s="2" t="s">
        <v>27420</v>
      </c>
      <c r="B2139" s="2">
        <v>171.77688400083068</v>
      </c>
      <c r="C2139" s="2">
        <v>38.493783211551204</v>
      </c>
      <c r="D2139" s="2">
        <v>8.8904244317313596E-20</v>
      </c>
      <c r="E2139" s="2">
        <v>1.0863171691890901E-17</v>
      </c>
      <c r="F2139" s="2">
        <v>2.7344708643628102</v>
      </c>
    </row>
    <row r="2140" spans="1:6">
      <c r="A2140" s="2" t="s">
        <v>27421</v>
      </c>
      <c r="B2140" s="2">
        <v>7.4582153951403463</v>
      </c>
      <c r="C2140" s="2">
        <v>2.0666440796666135</v>
      </c>
      <c r="D2140" s="2">
        <v>8.6198021078286594E-5</v>
      </c>
      <c r="E2140" s="2">
        <v>3.54216987478544E-4</v>
      </c>
      <c r="F2140" s="2">
        <v>2.3004218218938801</v>
      </c>
    </row>
    <row r="2141" spans="1:6">
      <c r="A2141" s="2" t="s">
        <v>27422</v>
      </c>
      <c r="B2141" s="2">
        <v>181.16217484514266</v>
      </c>
      <c r="C2141" s="2">
        <v>18.724249935550535</v>
      </c>
      <c r="D2141" s="2">
        <v>5.17796197366541E-28</v>
      </c>
      <c r="E2141" s="2">
        <v>1.9925106806722599E-25</v>
      </c>
      <c r="F2141" s="2">
        <v>3.8676974501338601</v>
      </c>
    </row>
    <row r="2142" spans="1:6">
      <c r="A2142" s="2" t="s">
        <v>27423</v>
      </c>
      <c r="B2142" s="2">
        <v>2.9782915355233865</v>
      </c>
      <c r="C2142" s="2">
        <v>21.358243663160934</v>
      </c>
      <c r="D2142" s="2">
        <v>1.33612605367233E-7</v>
      </c>
      <c r="E2142" s="2">
        <v>1.2108260778833001E-6</v>
      </c>
      <c r="F2142" s="2">
        <v>-2.1871656626908198</v>
      </c>
    </row>
    <row r="2143" spans="1:6">
      <c r="A2143" s="2" t="s">
        <v>27424</v>
      </c>
      <c r="B2143" s="2">
        <v>6.4034792824676137</v>
      </c>
      <c r="C2143" s="2">
        <v>335.84340476394323</v>
      </c>
      <c r="D2143" s="2">
        <v>9.3605369079731007E-10</v>
      </c>
      <c r="E2143" s="2">
        <v>1.5283936830991899E-8</v>
      </c>
      <c r="F2143" s="2">
        <v>-5.1977673020706501</v>
      </c>
    </row>
    <row r="2144" spans="1:6">
      <c r="A2144" s="2" t="s">
        <v>27425</v>
      </c>
      <c r="B2144" s="2">
        <v>13.8267443188549</v>
      </c>
      <c r="C2144" s="2">
        <v>4.7183076485066433</v>
      </c>
      <c r="D2144" s="2">
        <v>1.00816467373384E-2</v>
      </c>
      <c r="E2144" s="2">
        <v>2.1912410738666298E-2</v>
      </c>
      <c r="F2144" s="2">
        <v>2.17704243346122</v>
      </c>
    </row>
    <row r="2145" spans="1:6">
      <c r="A2145" s="2" t="s">
        <v>27426</v>
      </c>
      <c r="B2145" s="2">
        <v>6.4764040219253571</v>
      </c>
      <c r="C2145" s="2">
        <v>40.913842018627065</v>
      </c>
      <c r="D2145" s="2">
        <v>3.9034603373876401E-14</v>
      </c>
      <c r="E2145" s="2">
        <v>1.7780744596913099E-12</v>
      </c>
      <c r="F2145" s="2">
        <v>-2.1011049098466099</v>
      </c>
    </row>
    <row r="2146" spans="1:6">
      <c r="A2146" s="2" t="s">
        <v>27446</v>
      </c>
      <c r="B2146" s="2">
        <v>163.16317198682836</v>
      </c>
      <c r="C2146" s="2">
        <v>13.017877063741102</v>
      </c>
      <c r="D2146" s="2">
        <v>3.7076531374370599E-4</v>
      </c>
      <c r="E2146" s="2">
        <v>1.26526423811254E-3</v>
      </c>
      <c r="F2146" s="2">
        <v>4.2452648219442599</v>
      </c>
    </row>
    <row r="2147" spans="1:6">
      <c r="A2147" s="2" t="s">
        <v>21192</v>
      </c>
      <c r="B2147" s="2">
        <v>51.437284905625972</v>
      </c>
      <c r="C2147" s="2">
        <v>1.1899391967823281</v>
      </c>
      <c r="D2147" s="2">
        <v>5.5021701125546399E-3</v>
      </c>
      <c r="E2147" s="2">
        <v>1.3072279990227699E-2</v>
      </c>
      <c r="F2147" s="2">
        <v>6.0001763171749003</v>
      </c>
    </row>
    <row r="2148" spans="1:6">
      <c r="A2148" s="2" t="s">
        <v>27447</v>
      </c>
      <c r="B2148" s="2">
        <v>4.132210878831633</v>
      </c>
      <c r="C2148" s="2">
        <v>52.800951963967698</v>
      </c>
      <c r="D2148" s="2">
        <v>2.93661231422153E-4</v>
      </c>
      <c r="E2148" s="2">
        <v>1.03023185039134E-3</v>
      </c>
      <c r="F2148" s="2">
        <v>-2.96762713795545</v>
      </c>
    </row>
    <row r="2149" spans="1:6">
      <c r="A2149" s="2" t="s">
        <v>27448</v>
      </c>
      <c r="B2149" s="2">
        <v>204.28478503176868</v>
      </c>
      <c r="C2149" s="2">
        <v>43.29654133582337</v>
      </c>
      <c r="D2149" s="2">
        <v>3.9759712853653497E-9</v>
      </c>
      <c r="E2149" s="2">
        <v>5.5560158091755903E-8</v>
      </c>
      <c r="F2149" s="2">
        <v>2.7981261910622202</v>
      </c>
    </row>
    <row r="2150" spans="1:6">
      <c r="A2150" s="2" t="s">
        <v>27449</v>
      </c>
      <c r="B2150" s="2">
        <v>207.66281572615264</v>
      </c>
      <c r="C2150" s="2">
        <v>49.990517326990563</v>
      </c>
      <c r="D2150" s="2">
        <v>7.2227745619383405E-10</v>
      </c>
      <c r="E2150" s="2">
        <v>1.2094767132850899E-8</v>
      </c>
      <c r="F2150" s="2">
        <v>2.73613381396328</v>
      </c>
    </row>
    <row r="2151" spans="1:6">
      <c r="A2151" s="2" t="s">
        <v>27452</v>
      </c>
      <c r="B2151" s="2">
        <v>1.6471333021380754</v>
      </c>
      <c r="C2151" s="2">
        <v>30.540038729184833</v>
      </c>
      <c r="D2151" s="2">
        <v>7.48920002534484E-7</v>
      </c>
      <c r="E2151" s="2">
        <v>5.5283299409070798E-6</v>
      </c>
      <c r="F2151" s="2">
        <v>-3.6029598727793801</v>
      </c>
    </row>
    <row r="2152" spans="1:6">
      <c r="A2152" s="2" t="s">
        <v>27454</v>
      </c>
      <c r="B2152" s="2">
        <v>1.4604263632473067</v>
      </c>
      <c r="C2152" s="2">
        <v>32.154241947460967</v>
      </c>
      <c r="D2152" s="2">
        <v>1.5096303837019699E-18</v>
      </c>
      <c r="E2152" s="2">
        <v>1.4969727135617E-16</v>
      </c>
      <c r="F2152" s="2">
        <v>-3.67511584679727</v>
      </c>
    </row>
    <row r="2153" spans="1:6">
      <c r="A2153" s="2" t="s">
        <v>27455</v>
      </c>
      <c r="B2153" s="2">
        <v>1.0368414659092442</v>
      </c>
      <c r="C2153" s="2">
        <v>7.7533916143974695</v>
      </c>
      <c r="D2153" s="2">
        <v>1.1055260702088701E-3</v>
      </c>
      <c r="E2153" s="2">
        <v>3.2604293230525201E-3</v>
      </c>
      <c r="F2153" s="2">
        <v>-2.08704824121472</v>
      </c>
    </row>
    <row r="2154" spans="1:6">
      <c r="A2154" s="2" t="s">
        <v>27458</v>
      </c>
      <c r="B2154" s="2">
        <v>8.7471613020046117</v>
      </c>
      <c r="C2154" s="2">
        <v>56.484076014922231</v>
      </c>
      <c r="D2154" s="2">
        <v>4.37220906135434E-7</v>
      </c>
      <c r="E2154" s="2">
        <v>3.4493358023206098E-6</v>
      </c>
      <c r="F2154" s="2">
        <v>-2.0471829011193998</v>
      </c>
    </row>
    <row r="2155" spans="1:6">
      <c r="A2155" s="2" t="s">
        <v>27459</v>
      </c>
      <c r="B2155" s="2">
        <v>53.072049725971702</v>
      </c>
      <c r="C2155" s="2">
        <v>8.1785670182238093</v>
      </c>
      <c r="D2155" s="2">
        <v>3.36442112050319E-4</v>
      </c>
      <c r="E2155" s="2">
        <v>1.1610427697605901E-3</v>
      </c>
      <c r="F2155" s="2">
        <v>3.2747535114861401</v>
      </c>
    </row>
    <row r="2156" spans="1:6">
      <c r="A2156" s="2" t="s">
        <v>27460</v>
      </c>
      <c r="B2156" s="2">
        <v>171.90004207536035</v>
      </c>
      <c r="C2156" s="2">
        <v>50.899693107604101</v>
      </c>
      <c r="D2156" s="2">
        <v>8.8317841970852293E-15</v>
      </c>
      <c r="E2156" s="2">
        <v>4.6280703286433195E-13</v>
      </c>
      <c r="F2156" s="2">
        <v>2.2956553741997401</v>
      </c>
    </row>
    <row r="2157" spans="1:6">
      <c r="A2157" s="2" t="s">
        <v>27461</v>
      </c>
      <c r="B2157" s="2">
        <v>155.02690767565068</v>
      </c>
      <c r="C2157" s="2">
        <v>7.8815956639613924</v>
      </c>
      <c r="D2157" s="2">
        <v>5.6092021597991195E-10</v>
      </c>
      <c r="E2157" s="2">
        <v>9.5835951016528094E-9</v>
      </c>
      <c r="F2157" s="2">
        <v>4.9422816031346199</v>
      </c>
    </row>
    <row r="2158" spans="1:6">
      <c r="A2158" s="2" t="s">
        <v>27467</v>
      </c>
      <c r="B2158" s="2">
        <v>230.75232182812067</v>
      </c>
      <c r="C2158" s="2">
        <v>70.026358924526363</v>
      </c>
      <c r="D2158" s="2">
        <v>1.49106503323473E-3</v>
      </c>
      <c r="E2158" s="2">
        <v>4.2356366997419398E-3</v>
      </c>
      <c r="F2158" s="2">
        <v>2.3094107985748602</v>
      </c>
    </row>
    <row r="2159" spans="1:6">
      <c r="A2159" s="2" t="s">
        <v>27468</v>
      </c>
      <c r="B2159" s="2">
        <v>1.1359125931888079</v>
      </c>
      <c r="C2159" s="2">
        <v>15.510959080068433</v>
      </c>
      <c r="D2159" s="2">
        <v>8.1749771331770403E-7</v>
      </c>
      <c r="E2159" s="2">
        <v>5.9589273522072503E-6</v>
      </c>
      <c r="F2159" s="2">
        <v>-3.9381120735512698</v>
      </c>
    </row>
    <row r="2160" spans="1:6">
      <c r="A2160" s="2" t="s">
        <v>27469</v>
      </c>
      <c r="B2160" s="2">
        <v>287.93253376654599</v>
      </c>
      <c r="C2160" s="2">
        <v>5.415685692099153</v>
      </c>
      <c r="D2160" s="2">
        <v>2.36746227396943E-14</v>
      </c>
      <c r="E2160" s="2">
        <v>1.1210308218982801E-12</v>
      </c>
      <c r="F2160" s="2">
        <v>6.30427008702023</v>
      </c>
    </row>
    <row r="2161" spans="1:6">
      <c r="A2161" s="2" t="s">
        <v>27470</v>
      </c>
      <c r="B2161" s="2">
        <v>8.6182003949910069</v>
      </c>
      <c r="C2161" s="2">
        <v>2.6385446508278663</v>
      </c>
      <c r="D2161" s="2">
        <v>4.4123285718864601E-3</v>
      </c>
      <c r="E2161" s="2">
        <v>1.0813560384066201E-2</v>
      </c>
      <c r="F2161" s="2">
        <v>2.1802373896669298</v>
      </c>
    </row>
    <row r="2162" spans="1:6">
      <c r="A2162" s="2" t="s">
        <v>27473</v>
      </c>
      <c r="B2162" s="2">
        <v>19.020337030723532</v>
      </c>
      <c r="C2162" s="2">
        <v>2.3751301850887554</v>
      </c>
      <c r="D2162" s="2">
        <v>1.5389319886667399E-3</v>
      </c>
      <c r="E2162" s="2">
        <v>4.3514745044753202E-3</v>
      </c>
      <c r="F2162" s="2">
        <v>3.6744367027578901</v>
      </c>
    </row>
    <row r="2163" spans="1:6">
      <c r="A2163" s="2" t="s">
        <v>27479</v>
      </c>
      <c r="B2163" s="2">
        <v>185.18022698098602</v>
      </c>
      <c r="C2163" s="2">
        <v>60.94116686372687</v>
      </c>
      <c r="D2163" s="2">
        <v>4.6095416110650303E-7</v>
      </c>
      <c r="E2163" s="2">
        <v>3.61089493313725E-6</v>
      </c>
      <c r="F2163" s="2">
        <v>2.2466324647509901</v>
      </c>
    </row>
    <row r="2164" spans="1:6">
      <c r="A2164" s="2" t="s">
        <v>27481</v>
      </c>
      <c r="B2164" s="2">
        <v>44.192829703874473</v>
      </c>
      <c r="C2164" s="2">
        <v>6.3767851469016934</v>
      </c>
      <c r="D2164" s="2">
        <v>2.0101626069860398E-3</v>
      </c>
      <c r="E2164" s="2">
        <v>5.4772788346347696E-3</v>
      </c>
      <c r="F2164" s="2">
        <v>3.4618288494348701</v>
      </c>
    </row>
    <row r="2165" spans="1:6">
      <c r="A2165" s="2" t="s">
        <v>27482</v>
      </c>
      <c r="B2165" s="2">
        <v>42.788775086205533</v>
      </c>
      <c r="C2165" s="2">
        <v>8.4403074494700352</v>
      </c>
      <c r="D2165" s="2">
        <v>7.5433304067686804E-3</v>
      </c>
      <c r="E2165" s="2">
        <v>1.7106354520829498E-2</v>
      </c>
      <c r="F2165" s="2">
        <v>2.97288571882966</v>
      </c>
    </row>
    <row r="2166" spans="1:6">
      <c r="A2166" s="2" t="s">
        <v>27483</v>
      </c>
      <c r="B2166" s="2">
        <v>3.2663146208278033</v>
      </c>
      <c r="C2166" s="2">
        <v>34.853055309801633</v>
      </c>
      <c r="D2166" s="2">
        <v>1.9556130336198401E-5</v>
      </c>
      <c r="E2166" s="2">
        <v>9.5982515196624E-5</v>
      </c>
      <c r="F2166" s="2">
        <v>-2.9056632155056201</v>
      </c>
    </row>
    <row r="2167" spans="1:6">
      <c r="A2167" s="2" t="s">
        <v>27484</v>
      </c>
      <c r="B2167" s="2">
        <v>1.0320022843896941</v>
      </c>
      <c r="C2167" s="2">
        <v>5.8328017521214646</v>
      </c>
      <c r="D2167" s="2">
        <v>4.2157974348743599E-3</v>
      </c>
      <c r="E2167" s="2">
        <v>1.03991283453818E-2</v>
      </c>
      <c r="F2167" s="2">
        <v>-2.2513744464671102</v>
      </c>
    </row>
    <row r="2168" spans="1:6">
      <c r="A2168" s="2" t="s">
        <v>27490</v>
      </c>
      <c r="B2168" s="2">
        <v>302.43678724441065</v>
      </c>
      <c r="C2168" s="2">
        <v>50.112552675900169</v>
      </c>
      <c r="D2168" s="2">
        <v>3.6967598953286403E-5</v>
      </c>
      <c r="E2168" s="2">
        <v>1.6809499756854099E-4</v>
      </c>
      <c r="F2168" s="2">
        <v>3.2164713356210699</v>
      </c>
    </row>
    <row r="2169" spans="1:6">
      <c r="A2169" s="2" t="s">
        <v>27494</v>
      </c>
      <c r="B2169" s="2">
        <v>3.6790488052547303</v>
      </c>
      <c r="C2169" s="2">
        <v>49.06369685575303</v>
      </c>
      <c r="D2169" s="2">
        <v>3.9940273015162201E-7</v>
      </c>
      <c r="E2169" s="2">
        <v>3.1870631967716202E-6</v>
      </c>
      <c r="F2169" s="2">
        <v>-3.3897807190768701</v>
      </c>
    </row>
    <row r="2170" spans="1:6">
      <c r="A2170" s="2" t="s">
        <v>27497</v>
      </c>
      <c r="B2170" s="2">
        <v>77.680989980430468</v>
      </c>
      <c r="C2170" s="2">
        <v>17.64832571326097</v>
      </c>
      <c r="D2170" s="2">
        <v>4.76820803726209E-8</v>
      </c>
      <c r="E2170" s="2">
        <v>4.93851226779064E-7</v>
      </c>
      <c r="F2170" s="2">
        <v>2.6894628201034099</v>
      </c>
    </row>
    <row r="2171" spans="1:6">
      <c r="A2171" s="2" t="s">
        <v>27500</v>
      </c>
      <c r="B2171" s="2">
        <v>5.0326719669586701</v>
      </c>
      <c r="C2171" s="2">
        <v>1.2499169860489427</v>
      </c>
      <c r="D2171" s="2">
        <v>1.3227596160584901E-2</v>
      </c>
      <c r="E2171" s="2">
        <v>2.7726332049772401E-2</v>
      </c>
      <c r="F2171" s="2">
        <v>2.6441289056297999</v>
      </c>
    </row>
    <row r="2172" spans="1:6">
      <c r="A2172" s="2" t="s">
        <v>27501</v>
      </c>
      <c r="B2172" s="2">
        <v>9.6599127915356622</v>
      </c>
      <c r="C2172" s="2">
        <v>98.572087977775325</v>
      </c>
      <c r="D2172" s="2">
        <v>1.12867926878097E-13</v>
      </c>
      <c r="E2172" s="2">
        <v>4.6783937150660701E-12</v>
      </c>
      <c r="F2172" s="2">
        <v>-2.6867969862944201</v>
      </c>
    </row>
    <row r="2173" spans="1:6">
      <c r="A2173" s="2" t="s">
        <v>27507</v>
      </c>
      <c r="B2173" s="2">
        <v>1.56555809025818</v>
      </c>
      <c r="C2173" s="2">
        <v>26.539681542625601</v>
      </c>
      <c r="D2173" s="2">
        <v>2.52151773580289E-7</v>
      </c>
      <c r="E2173" s="2">
        <v>2.11482661888321E-6</v>
      </c>
      <c r="F2173" s="2">
        <v>-3.3187743296565499</v>
      </c>
    </row>
    <row r="2174" spans="1:6">
      <c r="A2174" s="2" t="s">
        <v>27509</v>
      </c>
      <c r="B2174" s="2">
        <v>6.5510751389120507</v>
      </c>
      <c r="C2174" s="2">
        <v>1.9029169263140868</v>
      </c>
      <c r="D2174" s="2">
        <v>3.9645529747714802E-5</v>
      </c>
      <c r="E2174" s="2">
        <v>1.7860051548700099E-4</v>
      </c>
      <c r="F2174" s="2">
        <v>2.29115092269556</v>
      </c>
    </row>
    <row r="2175" spans="1:6">
      <c r="A2175" s="2" t="s">
        <v>27510</v>
      </c>
      <c r="B2175" s="2">
        <v>24.062370055447264</v>
      </c>
      <c r="C2175" s="2">
        <v>6.1094869578576123</v>
      </c>
      <c r="D2175" s="2">
        <v>1.3697438511723701E-3</v>
      </c>
      <c r="E2175" s="2">
        <v>3.9325986604594699E-3</v>
      </c>
      <c r="F2175" s="2">
        <v>2.4219266531216199</v>
      </c>
    </row>
    <row r="2176" spans="1:6">
      <c r="A2176" s="2" t="s">
        <v>27511</v>
      </c>
      <c r="B2176" s="2">
        <v>6.4491101997325044</v>
      </c>
      <c r="C2176" s="2">
        <v>1.9634074027708799</v>
      </c>
      <c r="D2176" s="2">
        <v>1.0333341964847999E-3</v>
      </c>
      <c r="E2176" s="2">
        <v>3.0738920334338498E-3</v>
      </c>
      <c r="F2176" s="2">
        <v>2.4058787686014198</v>
      </c>
    </row>
    <row r="2177" spans="1:6">
      <c r="A2177" s="2" t="s">
        <v>21200</v>
      </c>
      <c r="B2177" s="2">
        <v>12.583795606913233</v>
      </c>
      <c r="C2177" s="2">
        <v>3.3877236918193798</v>
      </c>
      <c r="D2177" s="2">
        <v>2.3324941076589102E-5</v>
      </c>
      <c r="E2177" s="2">
        <v>1.11839990856727E-4</v>
      </c>
      <c r="F2177" s="2">
        <v>2.4953882892611698</v>
      </c>
    </row>
    <row r="2178" spans="1:6">
      <c r="A2178" s="2" t="s">
        <v>21203</v>
      </c>
      <c r="B2178" s="2">
        <v>265.69257662618634</v>
      </c>
      <c r="C2178" s="2">
        <v>21.331325684342033</v>
      </c>
      <c r="D2178" s="2">
        <v>3.1507563945269E-30</v>
      </c>
      <c r="E2178" s="2">
        <v>1.7283574758232399E-27</v>
      </c>
      <c r="F2178" s="2">
        <v>4.1941191604808203</v>
      </c>
    </row>
    <row r="2179" spans="1:6">
      <c r="A2179" s="2" t="s">
        <v>27517</v>
      </c>
      <c r="B2179" s="2">
        <v>3.2213927233139068</v>
      </c>
      <c r="C2179" s="2">
        <v>19.032034040123936</v>
      </c>
      <c r="D2179" s="2">
        <v>2.29912784734944E-13</v>
      </c>
      <c r="E2179" s="2">
        <v>8.8869736372358702E-12</v>
      </c>
      <c r="F2179" s="2">
        <v>-2.01158982484821</v>
      </c>
    </row>
    <row r="2180" spans="1:6">
      <c r="A2180" s="2" t="s">
        <v>27518</v>
      </c>
      <c r="B2180" s="2">
        <v>1.4186087610175966</v>
      </c>
      <c r="C2180" s="2">
        <v>17.324533289683831</v>
      </c>
      <c r="D2180" s="2">
        <v>1.0237794779040401E-12</v>
      </c>
      <c r="E2180" s="2">
        <v>3.4102173771733699E-11</v>
      </c>
      <c r="F2180" s="2">
        <v>-2.8793787401067501</v>
      </c>
    </row>
    <row r="2181" spans="1:6">
      <c r="A2181" s="2" t="s">
        <v>27519</v>
      </c>
      <c r="B2181" s="2">
        <v>1.9250837265784198</v>
      </c>
      <c r="C2181" s="2">
        <v>13.485395364522226</v>
      </c>
      <c r="D2181" s="2">
        <v>3.1142287837397E-3</v>
      </c>
      <c r="E2181" s="2">
        <v>8.0186803657622003E-3</v>
      </c>
      <c r="F2181" s="2">
        <v>-2.2310628422273799</v>
      </c>
    </row>
    <row r="2182" spans="1:6">
      <c r="A2182" s="2" t="s">
        <v>27520</v>
      </c>
      <c r="B2182" s="2">
        <v>2.71411296609427</v>
      </c>
      <c r="C2182" s="2">
        <v>28.042812969107501</v>
      </c>
      <c r="D2182" s="2">
        <v>4.1548326637772799E-12</v>
      </c>
      <c r="E2182" s="2">
        <v>1.1928718901726699E-10</v>
      </c>
      <c r="F2182" s="2">
        <v>-2.6303553119292702</v>
      </c>
    </row>
    <row r="2183" spans="1:6">
      <c r="A2183" s="2" t="s">
        <v>21204</v>
      </c>
      <c r="B2183" s="2">
        <v>18.009352424557534</v>
      </c>
      <c r="C2183" s="2">
        <v>1.4263693805631306</v>
      </c>
      <c r="D2183" s="2">
        <v>1.78311199245136E-5</v>
      </c>
      <c r="E2183" s="2">
        <v>8.8620400531411994E-5</v>
      </c>
      <c r="F2183" s="2">
        <v>4.2427946922105697</v>
      </c>
    </row>
    <row r="2184" spans="1:6">
      <c r="A2184" s="2" t="s">
        <v>27526</v>
      </c>
      <c r="B2184" s="2">
        <v>20.2615313549402</v>
      </c>
      <c r="C2184" s="2">
        <v>3.0314299045485531</v>
      </c>
      <c r="D2184" s="2">
        <v>8.0344643559656202E-7</v>
      </c>
      <c r="E2184" s="2">
        <v>5.8746607823358504E-6</v>
      </c>
      <c r="F2184" s="2">
        <v>3.3613295336253701</v>
      </c>
    </row>
    <row r="2185" spans="1:6">
      <c r="A2185" s="2" t="s">
        <v>27529</v>
      </c>
      <c r="B2185" s="2">
        <v>5.2250293271981034</v>
      </c>
      <c r="C2185" s="2">
        <v>33.732117999989036</v>
      </c>
      <c r="D2185" s="2">
        <v>1.8539755736241601E-9</v>
      </c>
      <c r="E2185" s="2">
        <v>2.8300294990632401E-8</v>
      </c>
      <c r="F2185" s="2">
        <v>-2.1317502123960002</v>
      </c>
    </row>
    <row r="2186" spans="1:6">
      <c r="A2186" s="2" t="s">
        <v>27530</v>
      </c>
      <c r="B2186" s="2">
        <v>4.2907581387702232</v>
      </c>
      <c r="C2186" s="2">
        <v>67.226650947757221</v>
      </c>
      <c r="D2186" s="2">
        <v>4.2176869710150497E-11</v>
      </c>
      <c r="E2186" s="2">
        <v>9.5135962805520606E-10</v>
      </c>
      <c r="F2186" s="2">
        <v>-3.2084643084491198</v>
      </c>
    </row>
    <row r="2187" spans="1:6">
      <c r="A2187" s="2" t="s">
        <v>27531</v>
      </c>
      <c r="B2187" s="2">
        <v>24.353520345192436</v>
      </c>
      <c r="C2187" s="2">
        <v>4.3666693167612065</v>
      </c>
      <c r="D2187" s="2">
        <v>3.8170180069049299E-3</v>
      </c>
      <c r="E2187" s="2">
        <v>9.5469885772237906E-3</v>
      </c>
      <c r="F2187" s="2">
        <v>2.8470618409459898</v>
      </c>
    </row>
    <row r="2188" spans="1:6">
      <c r="A2188" s="2" t="s">
        <v>27533</v>
      </c>
      <c r="B2188" s="2">
        <v>1.6062667803263697</v>
      </c>
      <c r="C2188" s="2">
        <v>13.401572364426647</v>
      </c>
      <c r="D2188" s="2">
        <v>1.4456069750438499E-4</v>
      </c>
      <c r="E2188" s="2">
        <v>5.5685998850411801E-4</v>
      </c>
      <c r="F2188" s="2">
        <v>-2.5677886706797701</v>
      </c>
    </row>
    <row r="2189" spans="1:6">
      <c r="A2189" s="2" t="s">
        <v>27534</v>
      </c>
      <c r="B2189" s="2">
        <v>19.6745410711208</v>
      </c>
      <c r="C2189" s="2">
        <v>2.273878073886888</v>
      </c>
      <c r="D2189" s="2">
        <v>1.13754777005565E-4</v>
      </c>
      <c r="E2189" s="2">
        <v>4.5210816413711899E-4</v>
      </c>
      <c r="F2189" s="2">
        <v>3.6687050944566502</v>
      </c>
    </row>
    <row r="2190" spans="1:6">
      <c r="A2190" s="2" t="s">
        <v>27535</v>
      </c>
      <c r="B2190" s="2">
        <v>26.762519806720395</v>
      </c>
      <c r="C2190" s="2">
        <v>7.254629613309679</v>
      </c>
      <c r="D2190" s="2">
        <v>2.9987200169633E-4</v>
      </c>
      <c r="E2190" s="2">
        <v>1.0488807417900999E-3</v>
      </c>
      <c r="F2190" s="2">
        <v>2.3849905059836498</v>
      </c>
    </row>
    <row r="2191" spans="1:6">
      <c r="A2191" s="2" t="s">
        <v>27536</v>
      </c>
      <c r="B2191" s="2">
        <v>3.7436921454284366</v>
      </c>
      <c r="C2191" s="2">
        <v>22.52904759023944</v>
      </c>
      <c r="D2191" s="2">
        <v>8.7924000557172508E-3</v>
      </c>
      <c r="E2191" s="2">
        <v>1.9457996415150398E-2</v>
      </c>
      <c r="F2191" s="2">
        <v>-2.2277353122993802</v>
      </c>
    </row>
    <row r="2192" spans="1:6">
      <c r="A2192" s="2" t="s">
        <v>27537</v>
      </c>
      <c r="B2192" s="2">
        <v>1.3649936240185971</v>
      </c>
      <c r="C2192" s="2">
        <v>10.496869834605507</v>
      </c>
      <c r="D2192" s="2">
        <v>2.0674670320764899E-4</v>
      </c>
      <c r="E2192" s="2">
        <v>7.5736622649894795E-4</v>
      </c>
      <c r="F2192" s="2">
        <v>-2.4492191396415701</v>
      </c>
    </row>
    <row r="2193" spans="1:6">
      <c r="A2193" s="2" t="s">
        <v>27538</v>
      </c>
      <c r="B2193" s="2">
        <v>308.57283498867565</v>
      </c>
      <c r="C2193" s="2">
        <v>116.0851346081255</v>
      </c>
      <c r="D2193" s="2">
        <v>2.7377429052250201E-9</v>
      </c>
      <c r="E2193" s="2">
        <v>3.9991211094907297E-8</v>
      </c>
      <c r="F2193" s="2">
        <v>2.0309641792164301</v>
      </c>
    </row>
    <row r="2194" spans="1:6">
      <c r="A2194" s="2" t="s">
        <v>27539</v>
      </c>
      <c r="B2194" s="2">
        <v>6.7751382158779068</v>
      </c>
      <c r="C2194" s="2">
        <v>2.8683284463331513</v>
      </c>
      <c r="D2194" s="2">
        <v>2.08716598841115E-2</v>
      </c>
      <c r="E2194" s="2">
        <v>4.1020973862796399E-2</v>
      </c>
      <c r="F2194" s="2">
        <v>2.0249562164525101</v>
      </c>
    </row>
    <row r="2195" spans="1:6">
      <c r="A2195" s="2" t="s">
        <v>27540</v>
      </c>
      <c r="B2195" s="2">
        <v>38.048390926646</v>
      </c>
      <c r="C2195" s="2">
        <v>8.9872921515947777</v>
      </c>
      <c r="D2195" s="2">
        <v>1.4206916586161899E-4</v>
      </c>
      <c r="E2195" s="2">
        <v>5.4865596678314301E-4</v>
      </c>
      <c r="F2195" s="2">
        <v>2.7041140974345601</v>
      </c>
    </row>
    <row r="2196" spans="1:6">
      <c r="A2196" s="2" t="s">
        <v>27541</v>
      </c>
      <c r="B2196" s="2">
        <v>8.3145931624094995</v>
      </c>
      <c r="C2196" s="2">
        <v>1.9246418895578643</v>
      </c>
      <c r="D2196" s="2">
        <v>1.78333599813227E-4</v>
      </c>
      <c r="E2196" s="2">
        <v>6.6596130799313898E-4</v>
      </c>
      <c r="F2196" s="2">
        <v>2.6193144052205599</v>
      </c>
    </row>
    <row r="2197" spans="1:6">
      <c r="A2197" s="2" t="s">
        <v>27542</v>
      </c>
      <c r="B2197" s="2">
        <v>5.7014805060438798</v>
      </c>
      <c r="C2197" s="2">
        <v>1.0795650947580464</v>
      </c>
      <c r="D2197" s="2">
        <v>8.7371743373465495E-4</v>
      </c>
      <c r="E2197" s="2">
        <v>2.6595257233231299E-3</v>
      </c>
      <c r="F2197" s="2">
        <v>2.8777499463602498</v>
      </c>
    </row>
    <row r="2198" spans="1:6">
      <c r="A2198" s="2" t="s">
        <v>27543</v>
      </c>
      <c r="B2198" s="2">
        <v>19.982175560561668</v>
      </c>
      <c r="C2198" s="2">
        <v>5.0516167223857789</v>
      </c>
      <c r="D2198" s="2">
        <v>8.3910045536472605E-3</v>
      </c>
      <c r="E2198" s="2">
        <v>1.8683554659481301E-2</v>
      </c>
      <c r="F2198" s="2">
        <v>2.78983860982017</v>
      </c>
    </row>
    <row r="2199" spans="1:6">
      <c r="A2199" s="2" t="s">
        <v>27550</v>
      </c>
      <c r="B2199" s="2">
        <v>21.714520887592034</v>
      </c>
      <c r="C2199" s="2">
        <v>5.8292477067505599</v>
      </c>
      <c r="D2199" s="2">
        <v>1.7612704291483501E-9</v>
      </c>
      <c r="E2199" s="2">
        <v>2.7069131030654901E-8</v>
      </c>
      <c r="F2199" s="2">
        <v>2.4599137759932401</v>
      </c>
    </row>
    <row r="2200" spans="1:6">
      <c r="A2200" s="2" t="s">
        <v>27551</v>
      </c>
      <c r="B2200" s="2">
        <v>85.554594924182865</v>
      </c>
      <c r="C2200" s="2">
        <v>14.974042099035055</v>
      </c>
      <c r="D2200" s="2">
        <v>1.77921288173583E-2</v>
      </c>
      <c r="E2200" s="2">
        <v>3.5817651688071502E-2</v>
      </c>
      <c r="F2200" s="2">
        <v>3.11919267358555</v>
      </c>
    </row>
    <row r="2201" spans="1:6">
      <c r="A2201" s="2" t="s">
        <v>27552</v>
      </c>
      <c r="B2201" s="2">
        <v>4.6632984324816427</v>
      </c>
      <c r="C2201" s="2">
        <v>38.251051360862668</v>
      </c>
      <c r="D2201" s="2">
        <v>2.03305691769411E-5</v>
      </c>
      <c r="E2201" s="2">
        <v>9.92732451742225E-5</v>
      </c>
      <c r="F2201" s="2">
        <v>-2.5563169380041399</v>
      </c>
    </row>
    <row r="2202" spans="1:6">
      <c r="A2202" s="2" t="s">
        <v>27553</v>
      </c>
      <c r="B2202" s="2">
        <v>1.4614754589634991</v>
      </c>
      <c r="C2202" s="2">
        <v>19.358552737632827</v>
      </c>
      <c r="D2202" s="2">
        <v>2.2936947934749402E-5</v>
      </c>
      <c r="E2202" s="2">
        <v>1.10351162910048E-4</v>
      </c>
      <c r="F2202" s="2">
        <v>-3.3722733610611</v>
      </c>
    </row>
    <row r="2203" spans="1:6">
      <c r="A2203" s="2" t="s">
        <v>27554</v>
      </c>
      <c r="B2203" s="2">
        <v>12.2959643718865</v>
      </c>
      <c r="C2203" s="2">
        <v>4.0684746798639742</v>
      </c>
      <c r="D2203" s="2">
        <v>2.41815441978139E-4</v>
      </c>
      <c r="E2203" s="2">
        <v>8.7025205542719003E-4</v>
      </c>
      <c r="F2203" s="2">
        <v>2.2820570368279598</v>
      </c>
    </row>
    <row r="2204" spans="1:6">
      <c r="A2204" s="2" t="s">
        <v>27555</v>
      </c>
      <c r="B2204" s="2">
        <v>4.8632829871880139</v>
      </c>
      <c r="C2204" s="2">
        <v>1.0501621175057505</v>
      </c>
      <c r="D2204" s="2">
        <v>1.1458111377601601E-5</v>
      </c>
      <c r="E2204" s="2">
        <v>6.0461119021147202E-5</v>
      </c>
      <c r="F2204" s="2">
        <v>2.83351209902784</v>
      </c>
    </row>
    <row r="2205" spans="1:6">
      <c r="A2205" s="2" t="s">
        <v>27556</v>
      </c>
      <c r="B2205" s="2">
        <v>26.444925861207135</v>
      </c>
      <c r="C2205" s="2">
        <v>5.7240460683134033</v>
      </c>
      <c r="D2205" s="2">
        <v>5.8167847550881902E-5</v>
      </c>
      <c r="E2205" s="2">
        <v>2.5015570401281702E-4</v>
      </c>
      <c r="F2205" s="2">
        <v>2.85574910957809</v>
      </c>
    </row>
    <row r="2206" spans="1:6">
      <c r="A2206" s="2" t="s">
        <v>27557</v>
      </c>
      <c r="B2206" s="2">
        <v>1.6188423136162733</v>
      </c>
      <c r="C2206" s="2">
        <v>10.793008858725704</v>
      </c>
      <c r="D2206" s="2">
        <v>3.52707948271612E-5</v>
      </c>
      <c r="E2206" s="2">
        <v>1.6103269563199401E-4</v>
      </c>
      <c r="F2206" s="2">
        <v>-2.04990888723799</v>
      </c>
    </row>
    <row r="2207" spans="1:6">
      <c r="A2207" s="2" t="s">
        <v>27558</v>
      </c>
      <c r="B2207" s="2">
        <v>146.61736835190766</v>
      </c>
      <c r="C2207" s="2">
        <v>49.349389890895203</v>
      </c>
      <c r="D2207" s="2">
        <v>2.2059373782337902E-12</v>
      </c>
      <c r="E2207" s="2">
        <v>6.7385636831307598E-11</v>
      </c>
      <c r="F2207" s="2">
        <v>2.1302290841426501</v>
      </c>
    </row>
    <row r="2208" spans="1:6">
      <c r="A2208" s="2" t="s">
        <v>27559</v>
      </c>
      <c r="B2208" s="2">
        <v>4.8942637474205837</v>
      </c>
      <c r="C2208" s="2">
        <v>2.0619942843030068</v>
      </c>
      <c r="D2208" s="2">
        <v>1.4807662714505601E-3</v>
      </c>
      <c r="E2208" s="2">
        <v>4.2110209585857301E-3</v>
      </c>
      <c r="F2208" s="2">
        <v>2.02476390806999</v>
      </c>
    </row>
    <row r="2209" spans="1:6">
      <c r="A2209" s="2" t="s">
        <v>27560</v>
      </c>
      <c r="B2209" s="2">
        <v>8.3158353188401435</v>
      </c>
      <c r="C2209" s="2">
        <v>49.413307399301537</v>
      </c>
      <c r="D2209" s="2">
        <v>1.03775108706639E-6</v>
      </c>
      <c r="E2209" s="2">
        <v>7.39300871145222E-6</v>
      </c>
      <c r="F2209" s="2">
        <v>-2.1676008784352598</v>
      </c>
    </row>
    <row r="2210" spans="1:6">
      <c r="A2210" s="2" t="s">
        <v>27561</v>
      </c>
      <c r="B2210" s="2">
        <v>340.7043269174107</v>
      </c>
      <c r="C2210" s="2">
        <v>108.22297926589867</v>
      </c>
      <c r="D2210" s="2">
        <v>6.0012117778858905E-17</v>
      </c>
      <c r="E2210" s="2">
        <v>4.4460701740647699E-15</v>
      </c>
      <c r="F2210" s="2">
        <v>2.2009059152451802</v>
      </c>
    </row>
    <row r="2211" spans="1:6">
      <c r="A2211" s="2" t="s">
        <v>27570</v>
      </c>
      <c r="B2211" s="2">
        <v>15.027747210222399</v>
      </c>
      <c r="C2211" s="2">
        <v>3.4346143623716032</v>
      </c>
      <c r="D2211" s="2">
        <v>1.07845743901388E-7</v>
      </c>
      <c r="E2211" s="2">
        <v>1.000892357547E-6</v>
      </c>
      <c r="F2211" s="2">
        <v>2.76578162115907</v>
      </c>
    </row>
    <row r="2212" spans="1:6">
      <c r="A2212" s="2" t="s">
        <v>27582</v>
      </c>
      <c r="B2212" s="2">
        <v>1.5006476022591253</v>
      </c>
      <c r="C2212" s="2">
        <v>10.811119792064845</v>
      </c>
      <c r="D2212" s="2">
        <v>4.2520618740874702E-4</v>
      </c>
      <c r="E2212" s="2">
        <v>1.4227989518199001E-3</v>
      </c>
      <c r="F2212" s="2">
        <v>-2.3634093442323501</v>
      </c>
    </row>
    <row r="2213" spans="1:6">
      <c r="A2213" s="2" t="s">
        <v>27583</v>
      </c>
      <c r="B2213" s="2">
        <v>49.627458208397137</v>
      </c>
      <c r="C2213" s="2">
        <v>8.2975755022317763</v>
      </c>
      <c r="D2213" s="2">
        <v>3.1305127588768398E-8</v>
      </c>
      <c r="E2213" s="2">
        <v>3.40695989655393E-7</v>
      </c>
      <c r="F2213" s="2">
        <v>3.12094484571575</v>
      </c>
    </row>
    <row r="2214" spans="1:6">
      <c r="A2214" s="2" t="s">
        <v>27584</v>
      </c>
      <c r="B2214" s="2">
        <v>2.4093751134338497</v>
      </c>
      <c r="C2214" s="2">
        <v>20.882802456165866</v>
      </c>
      <c r="D2214" s="2">
        <v>3.3948593723551601E-14</v>
      </c>
      <c r="E2214" s="2">
        <v>1.5657650149921399E-12</v>
      </c>
      <c r="F2214" s="2">
        <v>-2.48120029815066</v>
      </c>
    </row>
    <row r="2215" spans="1:6">
      <c r="A2215" s="2" t="s">
        <v>27585</v>
      </c>
      <c r="B2215" s="2">
        <v>7.1675749286961832</v>
      </c>
      <c r="C2215" s="2">
        <v>2.50549147255516</v>
      </c>
      <c r="D2215" s="2">
        <v>1.41624365414161E-3</v>
      </c>
      <c r="E2215" s="2">
        <v>4.0494170889518498E-3</v>
      </c>
      <c r="F2215" s="2">
        <v>2.2355624717725799</v>
      </c>
    </row>
    <row r="2216" spans="1:6">
      <c r="A2216" s="2" t="s">
        <v>27586</v>
      </c>
      <c r="B2216" s="2">
        <v>3.4329793620678601</v>
      </c>
      <c r="C2216" s="2">
        <v>155.95253835833719</v>
      </c>
      <c r="D2216" s="2">
        <v>6.3340099128844298E-8</v>
      </c>
      <c r="E2216" s="2">
        <v>6.3025556663527301E-7</v>
      </c>
      <c r="F2216" s="2">
        <v>-4.65958696945928</v>
      </c>
    </row>
    <row r="2217" spans="1:6">
      <c r="A2217" s="2" t="s">
        <v>27587</v>
      </c>
      <c r="B2217" s="2">
        <v>42.644850877519964</v>
      </c>
      <c r="C2217" s="2">
        <v>5.6110627186190767</v>
      </c>
      <c r="D2217" s="2">
        <v>8.2529996364561598E-16</v>
      </c>
      <c r="E2217" s="2">
        <v>4.9483450378398298E-14</v>
      </c>
      <c r="F2217" s="2">
        <v>3.5573093682719299</v>
      </c>
    </row>
    <row r="2218" spans="1:6">
      <c r="A2218" s="2" t="s">
        <v>27588</v>
      </c>
      <c r="B2218" s="2">
        <v>12.8258378292609</v>
      </c>
      <c r="C2218" s="2">
        <v>117.28650131266126</v>
      </c>
      <c r="D2218" s="2">
        <v>3.4117233660135701E-11</v>
      </c>
      <c r="E2218" s="2">
        <v>7.9101665308059203E-10</v>
      </c>
      <c r="F2218" s="2">
        <v>-2.6563575867349698</v>
      </c>
    </row>
    <row r="2219" spans="1:6">
      <c r="A2219" s="2" t="s">
        <v>27589</v>
      </c>
      <c r="B2219" s="2">
        <v>12.972132276253333</v>
      </c>
      <c r="C2219" s="2">
        <v>76.110368299414176</v>
      </c>
      <c r="D2219" s="2">
        <v>3.8504289330730802E-7</v>
      </c>
      <c r="E2219" s="2">
        <v>3.0848899550183399E-6</v>
      </c>
      <c r="F2219" s="2">
        <v>-2.00893529755733</v>
      </c>
    </row>
    <row r="2220" spans="1:6">
      <c r="A2220" s="2" t="s">
        <v>27590</v>
      </c>
      <c r="B2220" s="2">
        <v>7.0021145748422002</v>
      </c>
      <c r="C2220" s="2">
        <v>2.5737127146561964</v>
      </c>
      <c r="D2220" s="2">
        <v>9.8067566056956796E-5</v>
      </c>
      <c r="E2220" s="2">
        <v>3.9685732037050099E-4</v>
      </c>
      <c r="F2220" s="2">
        <v>2.0727255806241902</v>
      </c>
    </row>
    <row r="2221" spans="1:6">
      <c r="A2221" s="2" t="s">
        <v>27591</v>
      </c>
      <c r="B2221" s="2">
        <v>1.4261203728964367</v>
      </c>
      <c r="C2221" s="2">
        <v>10.649506668008577</v>
      </c>
      <c r="D2221" s="2">
        <v>3.1001387183711298E-5</v>
      </c>
      <c r="E2221" s="2">
        <v>1.4354844906078399E-4</v>
      </c>
      <c r="F2221" s="2">
        <v>-2.57469221973497</v>
      </c>
    </row>
    <row r="2222" spans="1:6">
      <c r="A2222" s="2" t="s">
        <v>27592</v>
      </c>
      <c r="B2222" s="2">
        <v>9.3686624623707857</v>
      </c>
      <c r="C2222" s="2">
        <v>3.6315214336907569</v>
      </c>
      <c r="D2222" s="2">
        <v>1.35274290507459E-6</v>
      </c>
      <c r="E2222" s="2">
        <v>9.3352295446019707E-6</v>
      </c>
      <c r="F2222" s="2">
        <v>2.07751839825147</v>
      </c>
    </row>
    <row r="2223" spans="1:6">
      <c r="A2223" s="2" t="s">
        <v>27593</v>
      </c>
      <c r="B2223" s="2">
        <v>2.3850408190778669</v>
      </c>
      <c r="C2223" s="2">
        <v>48.475699926413164</v>
      </c>
      <c r="D2223" s="2">
        <v>1.44831448263347E-12</v>
      </c>
      <c r="E2223" s="2">
        <v>4.6501175580642598E-11</v>
      </c>
      <c r="F2223" s="2">
        <v>-3.6409397928454901</v>
      </c>
    </row>
    <row r="2224" spans="1:6">
      <c r="A2224" s="2" t="s">
        <v>27594</v>
      </c>
      <c r="B2224" s="2">
        <v>24.546876850358768</v>
      </c>
      <c r="C2224" s="2">
        <v>7.6671623241059796</v>
      </c>
      <c r="D2224" s="2">
        <v>1.9272569216571299E-5</v>
      </c>
      <c r="E2224" s="2">
        <v>9.4789274998405493E-5</v>
      </c>
      <c r="F2224" s="2">
        <v>2.38468065953648</v>
      </c>
    </row>
    <row r="2225" spans="1:6">
      <c r="A2225" s="2" t="s">
        <v>27595</v>
      </c>
      <c r="B2225" s="2">
        <v>6.9380703865700539</v>
      </c>
      <c r="C2225" s="2">
        <v>1.9026589796041098</v>
      </c>
      <c r="D2225" s="2">
        <v>1.3361029845813501E-4</v>
      </c>
      <c r="E2225" s="2">
        <v>5.1978549779837201E-4</v>
      </c>
      <c r="F2225" s="2">
        <v>2.5820531863682499</v>
      </c>
    </row>
    <row r="2226" spans="1:6">
      <c r="A2226" s="2" t="s">
        <v>27596</v>
      </c>
      <c r="B2226" s="2">
        <v>4.3116008564763968</v>
      </c>
      <c r="C2226" s="2">
        <v>35.014485817016201</v>
      </c>
      <c r="D2226" s="2">
        <v>2.2065660629110999E-5</v>
      </c>
      <c r="E2226" s="2">
        <v>1.06594877710275E-4</v>
      </c>
      <c r="F2226" s="2">
        <v>-2.2063394876712299</v>
      </c>
    </row>
    <row r="2227" spans="1:6">
      <c r="A2227" s="2" t="s">
        <v>27597</v>
      </c>
      <c r="B2227" s="2">
        <v>123.73516909995135</v>
      </c>
      <c r="C2227" s="2">
        <v>12.036765643366168</v>
      </c>
      <c r="D2227" s="2">
        <v>7.0401527465069796E-9</v>
      </c>
      <c r="E2227" s="2">
        <v>9.1256519914752606E-8</v>
      </c>
      <c r="F2227" s="2">
        <v>3.9494944040143598</v>
      </c>
    </row>
    <row r="2228" spans="1:6">
      <c r="A2228" s="2" t="s">
        <v>27598</v>
      </c>
      <c r="B2228" s="2">
        <v>18.583203896046598</v>
      </c>
      <c r="C2228" s="2">
        <v>2.6267821340278599</v>
      </c>
      <c r="D2228" s="2">
        <v>8.9056288618263901E-5</v>
      </c>
      <c r="E2228" s="2">
        <v>3.6479968750493798E-4</v>
      </c>
      <c r="F2228" s="2">
        <v>3.2229618455807501</v>
      </c>
    </row>
    <row r="2229" spans="1:6">
      <c r="A2229" s="2" t="s">
        <v>27599</v>
      </c>
      <c r="B2229" s="2">
        <v>1.182509812976587</v>
      </c>
      <c r="C2229" s="2">
        <v>12.412727447411134</v>
      </c>
      <c r="D2229" s="2">
        <v>9.7840281067072206E-8</v>
      </c>
      <c r="E2229" s="2">
        <v>9.20627053456663E-7</v>
      </c>
      <c r="F2229" s="2">
        <v>-2.5333890713136999</v>
      </c>
    </row>
    <row r="2230" spans="1:6">
      <c r="A2230" s="2" t="s">
        <v>27600</v>
      </c>
      <c r="B2230" s="2">
        <v>417.84021858512796</v>
      </c>
      <c r="C2230" s="2">
        <v>101.79772474735154</v>
      </c>
      <c r="D2230" s="2">
        <v>1.0880494179764201E-11</v>
      </c>
      <c r="E2230" s="2">
        <v>2.8624581728844902E-10</v>
      </c>
      <c r="F2230" s="2">
        <v>2.6033691052480599</v>
      </c>
    </row>
    <row r="2231" spans="1:6">
      <c r="A2231" s="2" t="s">
        <v>27609</v>
      </c>
      <c r="B2231" s="2">
        <v>22.377788430512599</v>
      </c>
      <c r="C2231" s="2">
        <v>8.1634756331985336</v>
      </c>
      <c r="D2231" s="2">
        <v>6.0741533978827697E-6</v>
      </c>
      <c r="E2231" s="2">
        <v>3.4839560156666003E-5</v>
      </c>
      <c r="F2231" s="2">
        <v>2.0475873894609702</v>
      </c>
    </row>
    <row r="2232" spans="1:6">
      <c r="A2232" s="2" t="s">
        <v>27610</v>
      </c>
      <c r="B2232" s="2">
        <v>373.31577596568036</v>
      </c>
      <c r="C2232" s="2">
        <v>78.04702220920511</v>
      </c>
      <c r="D2232" s="2">
        <v>4.2517515312477202E-8</v>
      </c>
      <c r="E2232" s="2">
        <v>4.45966875421597E-7</v>
      </c>
      <c r="F2232" s="2">
        <v>2.8171623831182799</v>
      </c>
    </row>
    <row r="2233" spans="1:6">
      <c r="A2233" s="2" t="s">
        <v>27611</v>
      </c>
      <c r="B2233" s="2">
        <v>4.4239102371659529</v>
      </c>
      <c r="C2233" s="2">
        <v>25.739646004943634</v>
      </c>
      <c r="D2233" s="2">
        <v>4.4795155878154299E-9</v>
      </c>
      <c r="E2233" s="2">
        <v>6.1595131138697306E-8</v>
      </c>
      <c r="F2233" s="2">
        <v>-2.02135554354486</v>
      </c>
    </row>
    <row r="2234" spans="1:6">
      <c r="A2234" s="2" t="s">
        <v>27615</v>
      </c>
      <c r="B2234" s="2">
        <v>2.4650466052475402</v>
      </c>
      <c r="C2234" s="2">
        <v>29.144964693524468</v>
      </c>
      <c r="D2234" s="2">
        <v>2.9015696730988601E-7</v>
      </c>
      <c r="E2234" s="2">
        <v>2.3930988263542802E-6</v>
      </c>
      <c r="F2234" s="2">
        <v>-2.8046477022471001</v>
      </c>
    </row>
    <row r="2235" spans="1:6">
      <c r="A2235" s="2" t="s">
        <v>27618</v>
      </c>
      <c r="B2235" s="2">
        <v>3.0899159244167365</v>
      </c>
      <c r="C2235" s="2">
        <v>26.836818927088501</v>
      </c>
      <c r="D2235" s="2">
        <v>9.8238489722680493E-9</v>
      </c>
      <c r="E2235" s="2">
        <v>1.2235675082271199E-7</v>
      </c>
      <c r="F2235" s="2">
        <v>-2.4534516662372101</v>
      </c>
    </row>
    <row r="2236" spans="1:6">
      <c r="A2236" s="2" t="s">
        <v>27619</v>
      </c>
      <c r="B2236" s="2">
        <v>37.632253249050201</v>
      </c>
      <c r="C2236" s="2">
        <v>3.5668184445371467</v>
      </c>
      <c r="D2236" s="2">
        <v>4.0523243965149798E-7</v>
      </c>
      <c r="E2236" s="2">
        <v>3.2296793471524599E-6</v>
      </c>
      <c r="F2236" s="2">
        <v>4.0956618486002201</v>
      </c>
    </row>
    <row r="2237" spans="1:6">
      <c r="A2237" s="2" t="s">
        <v>27620</v>
      </c>
      <c r="B2237" s="2">
        <v>58.899918202060576</v>
      </c>
      <c r="C2237" s="2">
        <v>11.283585416210114</v>
      </c>
      <c r="D2237" s="2">
        <v>9.6668693360408304E-3</v>
      </c>
      <c r="E2237" s="2">
        <v>2.1121290273034301E-2</v>
      </c>
      <c r="F2237" s="2">
        <v>2.98245625268784</v>
      </c>
    </row>
    <row r="2238" spans="1:6">
      <c r="A2238" s="2" t="s">
        <v>27621</v>
      </c>
      <c r="B2238" s="2">
        <v>223.12023542541101</v>
      </c>
      <c r="C2238" s="2">
        <v>11.953122449907809</v>
      </c>
      <c r="D2238" s="2">
        <v>2.1045725976030902E-6</v>
      </c>
      <c r="E2238" s="2">
        <v>1.3729780038310499E-5</v>
      </c>
      <c r="F2238" s="2">
        <v>4.8633367487152999</v>
      </c>
    </row>
    <row r="2239" spans="1:6">
      <c r="A2239" s="2" t="s">
        <v>27622</v>
      </c>
      <c r="B2239" s="2">
        <v>898.33766491175209</v>
      </c>
      <c r="C2239" s="2">
        <v>291.66227977418492</v>
      </c>
      <c r="D2239" s="2">
        <v>1.11382798890504E-2</v>
      </c>
      <c r="E2239" s="2">
        <v>2.3881123459199599E-2</v>
      </c>
      <c r="F2239" s="2">
        <v>2.2529597840554598</v>
      </c>
    </row>
    <row r="2240" spans="1:6">
      <c r="A2240" s="2" t="s">
        <v>27633</v>
      </c>
      <c r="B2240" s="2">
        <v>12.720795243392866</v>
      </c>
      <c r="C2240" s="2">
        <v>1.4451868161685757</v>
      </c>
      <c r="D2240" s="2">
        <v>1.62383704595106E-3</v>
      </c>
      <c r="E2240" s="2">
        <v>4.5560742973893001E-3</v>
      </c>
      <c r="F2240" s="2">
        <v>3.8626422133748499</v>
      </c>
    </row>
    <row r="2241" spans="1:6">
      <c r="A2241" s="2" t="s">
        <v>27636</v>
      </c>
      <c r="B2241" s="2">
        <v>3.7547813130208199</v>
      </c>
      <c r="C2241" s="2">
        <v>253.84226599333115</v>
      </c>
      <c r="D2241" s="2">
        <v>3.5290050363662397E-10</v>
      </c>
      <c r="E2241" s="2">
        <v>6.3052534890917904E-9</v>
      </c>
      <c r="F2241" s="2">
        <v>-5.5803229636631402</v>
      </c>
    </row>
    <row r="2242" spans="1:6">
      <c r="A2242" s="2" t="s">
        <v>27638</v>
      </c>
      <c r="B2242" s="2">
        <v>15.521261504140165</v>
      </c>
      <c r="C2242" s="2">
        <v>4.7809284323678236</v>
      </c>
      <c r="D2242" s="2">
        <v>5.4326898496579201E-8</v>
      </c>
      <c r="E2242" s="2">
        <v>5.5078887024726898E-7</v>
      </c>
      <c r="F2242" s="2">
        <v>2.3288643660806301</v>
      </c>
    </row>
    <row r="2243" spans="1:6">
      <c r="A2243" s="2" t="s">
        <v>27639</v>
      </c>
      <c r="B2243" s="2">
        <v>485.81229276278265</v>
      </c>
      <c r="C2243" s="2">
        <v>13.548209140607</v>
      </c>
      <c r="D2243" s="2">
        <v>1.9852820916428001E-33</v>
      </c>
      <c r="E2243" s="2">
        <v>1.8957238106197999E-30</v>
      </c>
      <c r="F2243" s="2">
        <v>5.6485945025106403</v>
      </c>
    </row>
    <row r="2244" spans="1:6">
      <c r="A2244" s="2" t="s">
        <v>27643</v>
      </c>
      <c r="B2244" s="2">
        <v>14.612143009443898</v>
      </c>
      <c r="C2244" s="2">
        <v>2.2257859679713135</v>
      </c>
      <c r="D2244" s="2">
        <v>9.0669314496104702E-7</v>
      </c>
      <c r="E2244" s="2">
        <v>6.5370141676134599E-6</v>
      </c>
      <c r="F2244" s="2">
        <v>3.50681658630445</v>
      </c>
    </row>
    <row r="2245" spans="1:6">
      <c r="A2245" s="2" t="s">
        <v>27650</v>
      </c>
      <c r="B2245" s="2">
        <v>21.939387502507632</v>
      </c>
      <c r="C2245" s="2">
        <v>140.30438109200583</v>
      </c>
      <c r="D2245" s="2">
        <v>1.1727557816404501E-7</v>
      </c>
      <c r="E2245" s="2">
        <v>1.0775477392107599E-6</v>
      </c>
      <c r="F2245" s="2">
        <v>-2.03989678416022</v>
      </c>
    </row>
    <row r="2246" spans="1:6">
      <c r="A2246" s="2" t="s">
        <v>27651</v>
      </c>
      <c r="B2246" s="2">
        <v>3.7146662504739929</v>
      </c>
      <c r="C2246" s="2">
        <v>28.475413132697366</v>
      </c>
      <c r="D2246" s="2">
        <v>1.9979106154515199E-3</v>
      </c>
      <c r="E2246" s="2">
        <v>5.4496541988543297E-3</v>
      </c>
      <c r="F2246" s="2">
        <v>-2.2246765197423901</v>
      </c>
    </row>
    <row r="2247" spans="1:6">
      <c r="A2247" s="2" t="s">
        <v>27657</v>
      </c>
      <c r="B2247" s="2">
        <v>77.882327460810771</v>
      </c>
      <c r="C2247" s="2">
        <v>12.230280372342653</v>
      </c>
      <c r="D2247" s="2">
        <v>1.86077614455015E-5</v>
      </c>
      <c r="E2247" s="2">
        <v>9.1940457184346198E-5</v>
      </c>
      <c r="F2247" s="2">
        <v>3.2819218813596298</v>
      </c>
    </row>
    <row r="2248" spans="1:6">
      <c r="A2248" s="2" t="s">
        <v>27658</v>
      </c>
      <c r="B2248" s="2">
        <v>36.638585482676206</v>
      </c>
      <c r="C2248" s="2">
        <v>11.17543339924948</v>
      </c>
      <c r="D2248" s="2">
        <v>1.6430442666347601E-10</v>
      </c>
      <c r="E2248" s="2">
        <v>3.20188717175945E-9</v>
      </c>
      <c r="F2248" s="2">
        <v>2.27782982454552</v>
      </c>
    </row>
    <row r="2249" spans="1:6">
      <c r="A2249" s="2" t="s">
        <v>27659</v>
      </c>
      <c r="B2249" s="2">
        <v>5.03267111710334</v>
      </c>
      <c r="C2249" s="2">
        <v>52.13383317673803</v>
      </c>
      <c r="D2249" s="2">
        <v>9.8968487708298595E-8</v>
      </c>
      <c r="E2249" s="2">
        <v>9.2970399748654299E-7</v>
      </c>
      <c r="F2249" s="2">
        <v>-2.7098347442239299</v>
      </c>
    </row>
    <row r="2250" spans="1:6">
      <c r="A2250" s="2" t="s">
        <v>27660</v>
      </c>
      <c r="B2250" s="2">
        <v>4.1656693432120138</v>
      </c>
      <c r="C2250" s="2">
        <v>46.205927435909096</v>
      </c>
      <c r="D2250" s="2">
        <v>4.4677867616614403E-5</v>
      </c>
      <c r="E2250" s="2">
        <v>1.98088526722537E-4</v>
      </c>
      <c r="F2250" s="2">
        <v>-2.8401145548420401</v>
      </c>
    </row>
    <row r="2251" spans="1:6">
      <c r="A2251" s="2" t="s">
        <v>27661</v>
      </c>
      <c r="B2251" s="2">
        <v>1.8308234225631634</v>
      </c>
      <c r="C2251" s="2">
        <v>23.862235077691732</v>
      </c>
      <c r="D2251" s="2">
        <v>2.3745657779856799E-6</v>
      </c>
      <c r="E2251" s="2">
        <v>1.5286156026973001E-5</v>
      </c>
      <c r="F2251" s="2">
        <v>-3.0899915485124598</v>
      </c>
    </row>
    <row r="2252" spans="1:6">
      <c r="A2252" s="2" t="s">
        <v>27662</v>
      </c>
      <c r="B2252" s="2">
        <v>2.8827787756578496</v>
      </c>
      <c r="C2252" s="2">
        <v>21.52914974145753</v>
      </c>
      <c r="D2252" s="2">
        <v>1.40460808741169E-3</v>
      </c>
      <c r="E2252" s="2">
        <v>4.01971425348521E-3</v>
      </c>
      <c r="F2252" s="2">
        <v>-2.3389415286974899</v>
      </c>
    </row>
    <row r="2253" spans="1:6">
      <c r="A2253" s="2" t="s">
        <v>27663</v>
      </c>
      <c r="B2253" s="2">
        <v>98.181488974122544</v>
      </c>
      <c r="C2253" s="2">
        <v>3.2912748229898399</v>
      </c>
      <c r="D2253" s="2">
        <v>8.2246696471139097E-7</v>
      </c>
      <c r="E2253" s="2">
        <v>5.9883770924001896E-6</v>
      </c>
      <c r="F2253" s="2">
        <v>5.4829541867975804</v>
      </c>
    </row>
    <row r="2254" spans="1:6">
      <c r="A2254" s="2" t="s">
        <v>27664</v>
      </c>
      <c r="B2254" s="2">
        <v>2.5297973753911167</v>
      </c>
      <c r="C2254" s="2">
        <v>23.722354651267235</v>
      </c>
      <c r="D2254" s="2">
        <v>2.6106351406895601E-8</v>
      </c>
      <c r="E2254" s="2">
        <v>2.9099608818529301E-7</v>
      </c>
      <c r="F2254" s="2">
        <v>-2.8309372102025798</v>
      </c>
    </row>
    <row r="2255" spans="1:6">
      <c r="A2255" s="2" t="s">
        <v>27665</v>
      </c>
      <c r="B2255" s="2">
        <v>36.990247825641866</v>
      </c>
      <c r="C2255" s="2">
        <v>13.330224576858463</v>
      </c>
      <c r="D2255" s="2">
        <v>1.8050987461538199E-6</v>
      </c>
      <c r="E2255" s="2">
        <v>1.19937046450799E-5</v>
      </c>
      <c r="F2255" s="2">
        <v>2.1284867153369298</v>
      </c>
    </row>
    <row r="2256" spans="1:6">
      <c r="A2256" s="2" t="s">
        <v>27666</v>
      </c>
      <c r="B2256" s="2">
        <v>101.9182406747321</v>
      </c>
      <c r="C2256" s="2">
        <v>1.7731456089095801</v>
      </c>
      <c r="D2256" s="2">
        <v>2.2363761680121E-36</v>
      </c>
      <c r="E2256" s="2">
        <v>2.7456309696994299E-33</v>
      </c>
      <c r="F2256" s="2">
        <v>6.5241945311703002</v>
      </c>
    </row>
    <row r="2257" spans="1:6">
      <c r="A2257" s="2" t="s">
        <v>27667</v>
      </c>
      <c r="B2257" s="2">
        <v>44.47738946361563</v>
      </c>
      <c r="C2257" s="2">
        <v>3.5826519334710665</v>
      </c>
      <c r="D2257" s="2">
        <v>3.3519305785747702E-16</v>
      </c>
      <c r="E2257" s="2">
        <v>2.1233286038529399E-14</v>
      </c>
      <c r="F2257" s="2">
        <v>4.2434618293668196</v>
      </c>
    </row>
    <row r="2258" spans="1:6">
      <c r="A2258" s="2" t="s">
        <v>27668</v>
      </c>
      <c r="B2258" s="2">
        <v>5.8612406461034396</v>
      </c>
      <c r="C2258" s="2">
        <v>1.422011889408054</v>
      </c>
      <c r="D2258" s="2">
        <v>5.0023607701826003E-6</v>
      </c>
      <c r="E2258" s="2">
        <v>2.9318223545543899E-5</v>
      </c>
      <c r="F2258" s="2">
        <v>2.7740297013261399</v>
      </c>
    </row>
    <row r="2259" spans="1:6">
      <c r="A2259" s="2" t="s">
        <v>27682</v>
      </c>
      <c r="B2259" s="2">
        <v>34.641637768607602</v>
      </c>
      <c r="C2259" s="2">
        <v>10.170783362134614</v>
      </c>
      <c r="D2259" s="2">
        <v>1.13727515866321E-4</v>
      </c>
      <c r="E2259" s="2">
        <v>4.5206950571469E-4</v>
      </c>
      <c r="F2259" s="2">
        <v>2.44487601714403</v>
      </c>
    </row>
    <row r="2260" spans="1:6">
      <c r="A2260" s="2" t="s">
        <v>27683</v>
      </c>
      <c r="B2260" s="2">
        <v>3719.9555722093569</v>
      </c>
      <c r="C2260" s="2">
        <v>1366.9404904262103</v>
      </c>
      <c r="D2260" s="2">
        <v>1.18727656927274E-2</v>
      </c>
      <c r="E2260" s="2">
        <v>2.5262329379375899E-2</v>
      </c>
      <c r="F2260" s="2">
        <v>2.03890619018844</v>
      </c>
    </row>
    <row r="2261" spans="1:6">
      <c r="A2261" s="2" t="s">
        <v>27684</v>
      </c>
      <c r="B2261" s="2">
        <v>13.391580013499</v>
      </c>
      <c r="C2261" s="2">
        <v>92.466221512506024</v>
      </c>
      <c r="D2261" s="2">
        <v>8.0191820422551804E-7</v>
      </c>
      <c r="E2261" s="2">
        <v>5.8702598357019604E-6</v>
      </c>
      <c r="F2261" s="2">
        <v>-2.1942087613305499</v>
      </c>
    </row>
    <row r="2262" spans="1:6">
      <c r="A2262" s="2" t="s">
        <v>27685</v>
      </c>
      <c r="B2262" s="2">
        <v>791.92005844383675</v>
      </c>
      <c r="C2262" s="2">
        <v>122.09436001796526</v>
      </c>
      <c r="D2262" s="2">
        <v>2.9850837750199699E-16</v>
      </c>
      <c r="E2262" s="2">
        <v>1.9144634300389299E-14</v>
      </c>
      <c r="F2262" s="2">
        <v>3.3139612652586798</v>
      </c>
    </row>
    <row r="2263" spans="1:6">
      <c r="A2263" s="2" t="s">
        <v>27686</v>
      </c>
      <c r="B2263" s="2">
        <v>13.478953055879968</v>
      </c>
      <c r="C2263" s="2">
        <v>2.5712208832084165</v>
      </c>
      <c r="D2263" s="2">
        <v>8.6395053782535702E-6</v>
      </c>
      <c r="E2263" s="2">
        <v>4.7304775460232302E-5</v>
      </c>
      <c r="F2263" s="2">
        <v>2.8587648035855202</v>
      </c>
    </row>
    <row r="2264" spans="1:6">
      <c r="A2264" s="2" t="s">
        <v>27687</v>
      </c>
      <c r="B2264" s="2">
        <v>13.806918700934666</v>
      </c>
      <c r="C2264" s="2">
        <v>2.2392808235297181</v>
      </c>
      <c r="D2264" s="2">
        <v>6.3136227836894994E-5</v>
      </c>
      <c r="E2264" s="2">
        <v>2.68920903038299E-4</v>
      </c>
      <c r="F2264" s="2">
        <v>3.1950404369549501</v>
      </c>
    </row>
    <row r="2265" spans="1:6">
      <c r="A2265" s="2" t="s">
        <v>27688</v>
      </c>
      <c r="B2265" s="2">
        <v>48.349228791450003</v>
      </c>
      <c r="C2265" s="2">
        <v>15.911507113682033</v>
      </c>
      <c r="D2265" s="2">
        <v>1.58888995190816E-7</v>
      </c>
      <c r="E2265" s="2">
        <v>1.40869190990702E-6</v>
      </c>
      <c r="F2265" s="2">
        <v>2.1478629387329198</v>
      </c>
    </row>
    <row r="2266" spans="1:6">
      <c r="A2266" s="2" t="s">
        <v>27689</v>
      </c>
      <c r="B2266" s="2">
        <v>52.988480257941802</v>
      </c>
      <c r="C2266" s="2">
        <v>15.014019272080468</v>
      </c>
      <c r="D2266" s="2">
        <v>7.2204668443231103E-8</v>
      </c>
      <c r="E2266" s="2">
        <v>7.0755635188270104E-7</v>
      </c>
      <c r="F2266" s="2">
        <v>2.4542929191198599</v>
      </c>
    </row>
    <row r="2267" spans="1:6">
      <c r="A2267" s="2" t="s">
        <v>27690</v>
      </c>
      <c r="B2267" s="2">
        <v>23.132894068994066</v>
      </c>
      <c r="C2267" s="2">
        <v>1.7798143254254273</v>
      </c>
      <c r="D2267" s="2">
        <v>2.7401876449667901E-5</v>
      </c>
      <c r="E2267" s="2">
        <v>1.2877783059156699E-4</v>
      </c>
      <c r="F2267" s="2">
        <v>4.3635559464539799</v>
      </c>
    </row>
    <row r="2268" spans="1:6">
      <c r="A2268" s="2" t="s">
        <v>27691</v>
      </c>
      <c r="B2268" s="2">
        <v>5.1383060158060596</v>
      </c>
      <c r="C2268" s="2">
        <v>1.1169853087467385</v>
      </c>
      <c r="D2268" s="2">
        <v>1.0546827411833199E-2</v>
      </c>
      <c r="E2268" s="2">
        <v>2.2790906406158998E-2</v>
      </c>
      <c r="F2268" s="2">
        <v>2.9176811121310999</v>
      </c>
    </row>
    <row r="2269" spans="1:6">
      <c r="A2269" s="2" t="s">
        <v>27692</v>
      </c>
      <c r="B2269" s="2">
        <v>31.546431218123502</v>
      </c>
      <c r="C2269" s="2">
        <v>2.926596892443742</v>
      </c>
      <c r="D2269" s="2">
        <v>5.4094291982337499E-5</v>
      </c>
      <c r="E2269" s="2">
        <v>2.34475291844086E-4</v>
      </c>
      <c r="F2269" s="2">
        <v>3.9131302542842898</v>
      </c>
    </row>
    <row r="2270" spans="1:6">
      <c r="A2270" s="2" t="s">
        <v>27693</v>
      </c>
      <c r="B2270" s="2">
        <v>216.38413607454331</v>
      </c>
      <c r="C2270" s="2">
        <v>30.207105670033371</v>
      </c>
      <c r="D2270" s="2">
        <v>1.2901031036657299E-5</v>
      </c>
      <c r="E2270" s="2">
        <v>6.6910960005451498E-5</v>
      </c>
      <c r="F2270" s="2">
        <v>3.5235838085027398</v>
      </c>
    </row>
    <row r="2271" spans="1:6">
      <c r="A2271" s="2" t="s">
        <v>27694</v>
      </c>
      <c r="B2271" s="2">
        <v>4.8776075580843203</v>
      </c>
      <c r="C2271" s="2">
        <v>1.6776970657793571</v>
      </c>
      <c r="D2271" s="2">
        <v>2.0181669141431501E-3</v>
      </c>
      <c r="E2271" s="2">
        <v>5.4932832960767203E-3</v>
      </c>
      <c r="F2271" s="2">
        <v>2.3288668161779298</v>
      </c>
    </row>
    <row r="2272" spans="1:6">
      <c r="A2272" s="2" t="s">
        <v>27695</v>
      </c>
      <c r="B2272" s="2">
        <v>1.275170394326129</v>
      </c>
      <c r="C2272" s="2">
        <v>15.645764418452567</v>
      </c>
      <c r="D2272" s="2">
        <v>1.9457993400853001E-10</v>
      </c>
      <c r="E2272" s="2">
        <v>3.72432060772674E-9</v>
      </c>
      <c r="F2272" s="2">
        <v>-3.2049868113133999</v>
      </c>
    </row>
    <row r="2273" spans="1:6">
      <c r="A2273" s="2" t="s">
        <v>21220</v>
      </c>
      <c r="B2273" s="2">
        <v>77.703014454591269</v>
      </c>
      <c r="C2273" s="2">
        <v>2.3165666812637706</v>
      </c>
      <c r="D2273" s="2">
        <v>1.7782516578275302E-8</v>
      </c>
      <c r="E2273" s="2">
        <v>2.0811114045442299E-7</v>
      </c>
      <c r="F2273" s="2">
        <v>5.7295368261340798</v>
      </c>
    </row>
    <row r="2274" spans="1:6">
      <c r="A2274" s="2" t="s">
        <v>27696</v>
      </c>
      <c r="B2274" s="2">
        <v>2.4667964687275936</v>
      </c>
      <c r="C2274" s="2">
        <v>20.736479837414098</v>
      </c>
      <c r="D2274" s="2">
        <v>5.8837987284333596E-7</v>
      </c>
      <c r="E2274" s="2">
        <v>4.4761315673198202E-6</v>
      </c>
      <c r="F2274" s="2">
        <v>-2.54920102005996</v>
      </c>
    </row>
    <row r="2275" spans="1:6">
      <c r="A2275" s="2" t="s">
        <v>27697</v>
      </c>
      <c r="B2275" s="2">
        <v>2.9329519850217736</v>
      </c>
      <c r="C2275" s="2">
        <v>17.200246397465364</v>
      </c>
      <c r="D2275" s="2">
        <v>1.7775380389149801E-7</v>
      </c>
      <c r="E2275" s="2">
        <v>1.55667410731339E-6</v>
      </c>
      <c r="F2275" s="2">
        <v>-2.24340049713676</v>
      </c>
    </row>
    <row r="2276" spans="1:6">
      <c r="A2276" s="2" t="s">
        <v>27698</v>
      </c>
      <c r="B2276" s="2">
        <v>84.85894668559358</v>
      </c>
      <c r="C2276" s="2">
        <v>5.1063161764278666</v>
      </c>
      <c r="D2276" s="2">
        <v>3.7777576207260499E-16</v>
      </c>
      <c r="E2276" s="2">
        <v>2.37556456042827E-14</v>
      </c>
      <c r="F2276" s="2">
        <v>4.61955449143914</v>
      </c>
    </row>
    <row r="2277" spans="1:6">
      <c r="A2277" s="2" t="s">
        <v>27699</v>
      </c>
      <c r="B2277" s="2">
        <v>97.331347345824881</v>
      </c>
      <c r="C2277" s="2">
        <v>24.718204033146801</v>
      </c>
      <c r="D2277" s="2">
        <v>7.1228750638298198E-9</v>
      </c>
      <c r="E2277" s="2">
        <v>9.2189741413484103E-8</v>
      </c>
      <c r="F2277" s="2">
        <v>2.5986902016738198</v>
      </c>
    </row>
    <row r="2278" spans="1:6">
      <c r="A2278" s="2" t="s">
        <v>27700</v>
      </c>
      <c r="B2278" s="2">
        <v>6.4822615675420368</v>
      </c>
      <c r="C2278" s="2">
        <v>49.149723521180171</v>
      </c>
      <c r="D2278" s="2">
        <v>4.7750701431922299E-5</v>
      </c>
      <c r="E2278" s="2">
        <v>2.09836131637604E-4</v>
      </c>
      <c r="F2278" s="2">
        <v>-2.3106615138316902</v>
      </c>
    </row>
    <row r="2279" spans="1:6">
      <c r="A2279" s="2" t="s">
        <v>27701</v>
      </c>
      <c r="B2279" s="2">
        <v>191.19248930086565</v>
      </c>
      <c r="C2279" s="2">
        <v>11.083355315899674</v>
      </c>
      <c r="D2279" s="2">
        <v>3.7835849328153798E-6</v>
      </c>
      <c r="E2279" s="2">
        <v>2.2963367876140802E-5</v>
      </c>
      <c r="F2279" s="2">
        <v>4.6400828849036797</v>
      </c>
    </row>
    <row r="2280" spans="1:6">
      <c r="A2280" s="2" t="s">
        <v>27702</v>
      </c>
      <c r="B2280" s="2">
        <v>9.9436547409967115</v>
      </c>
      <c r="C2280" s="2">
        <v>4.0010331995573933</v>
      </c>
      <c r="D2280" s="2">
        <v>4.1893793329866099E-4</v>
      </c>
      <c r="E2280" s="2">
        <v>1.4052898511977699E-3</v>
      </c>
      <c r="F2280" s="2">
        <v>2.0195566743554898</v>
      </c>
    </row>
    <row r="2281" spans="1:6">
      <c r="A2281" s="2" t="s">
        <v>27703</v>
      </c>
      <c r="B2281" s="2">
        <v>2.5528105161092367</v>
      </c>
      <c r="C2281" s="2">
        <v>33.030250724268996</v>
      </c>
      <c r="D2281" s="2">
        <v>6.6893310887292697E-15</v>
      </c>
      <c r="E2281" s="2">
        <v>3.5633126886284698E-13</v>
      </c>
      <c r="F2281" s="2">
        <v>-3.0959637535423399</v>
      </c>
    </row>
    <row r="2282" spans="1:6">
      <c r="A2282" s="2" t="s">
        <v>27704</v>
      </c>
      <c r="B2282" s="2">
        <v>1.4515924131509201</v>
      </c>
      <c r="C2282" s="2">
        <v>13.742225805478215</v>
      </c>
      <c r="D2282" s="2">
        <v>2.3062791936252601E-4</v>
      </c>
      <c r="E2282" s="2">
        <v>8.3476751607533897E-4</v>
      </c>
      <c r="F2282" s="2">
        <v>-2.5315814487019699</v>
      </c>
    </row>
    <row r="2283" spans="1:6">
      <c r="A2283" s="2" t="s">
        <v>21222</v>
      </c>
      <c r="B2283" s="2">
        <v>24.818708281800699</v>
      </c>
      <c r="C2283" s="2">
        <v>5.94144841163327</v>
      </c>
      <c r="D2283" s="2">
        <v>4.2283231221209099E-5</v>
      </c>
      <c r="E2283" s="2">
        <v>1.8890075677442601E-4</v>
      </c>
      <c r="F2283" s="2">
        <v>2.6146505228592098</v>
      </c>
    </row>
    <row r="2284" spans="1:6">
      <c r="A2284" s="2" t="s">
        <v>27705</v>
      </c>
      <c r="B2284" s="2">
        <v>1.4782437878341967</v>
      </c>
      <c r="C2284" s="2">
        <v>14.277199844984642</v>
      </c>
      <c r="D2284" s="2">
        <v>3.9827319583298501E-3</v>
      </c>
      <c r="E2284" s="2">
        <v>9.9047743175132794E-3</v>
      </c>
      <c r="F2284" s="2">
        <v>-2.4747940062317002</v>
      </c>
    </row>
    <row r="2285" spans="1:6">
      <c r="A2285" s="2" t="s">
        <v>27706</v>
      </c>
      <c r="B2285" s="2">
        <v>6.2846501324852797</v>
      </c>
      <c r="C2285" s="2">
        <v>74.217950955676869</v>
      </c>
      <c r="D2285" s="2">
        <v>1.56320286637489E-11</v>
      </c>
      <c r="E2285" s="2">
        <v>3.9657656407210202E-10</v>
      </c>
      <c r="F2285" s="2">
        <v>-2.8770163837680398</v>
      </c>
    </row>
    <row r="2286" spans="1:6">
      <c r="A2286" s="2" t="s">
        <v>27707</v>
      </c>
      <c r="B2286" s="2">
        <v>40.658743993451303</v>
      </c>
      <c r="C2286" s="2">
        <v>11.278386494776697</v>
      </c>
      <c r="D2286" s="2">
        <v>1.70874283538934E-7</v>
      </c>
      <c r="E2286" s="2">
        <v>1.50152719093415E-6</v>
      </c>
      <c r="F2286" s="2">
        <v>2.4138407998305902</v>
      </c>
    </row>
    <row r="2287" spans="1:6">
      <c r="A2287" s="2" t="s">
        <v>27708</v>
      </c>
      <c r="B2287" s="2">
        <v>48.702136019166964</v>
      </c>
      <c r="C2287" s="2">
        <v>13.464804296710176</v>
      </c>
      <c r="D2287" s="2">
        <v>5.2601835670420199E-5</v>
      </c>
      <c r="E2287" s="2">
        <v>2.28544072675223E-4</v>
      </c>
      <c r="F2287" s="2">
        <v>2.4901100685810098</v>
      </c>
    </row>
    <row r="2288" spans="1:6">
      <c r="A2288" s="2" t="s">
        <v>27710</v>
      </c>
      <c r="B2288" s="2">
        <v>5.2887988194986235</v>
      </c>
      <c r="C2288" s="2">
        <v>41.168018994488797</v>
      </c>
      <c r="D2288" s="2">
        <v>2.1007622488807302E-3</v>
      </c>
      <c r="E2288" s="2">
        <v>5.6886726499992598E-3</v>
      </c>
      <c r="F2288" s="2">
        <v>-2.0794586854091799</v>
      </c>
    </row>
    <row r="2289" spans="1:6">
      <c r="A2289" s="2" t="s">
        <v>27719</v>
      </c>
      <c r="B2289" s="2">
        <v>2.5692538898395934</v>
      </c>
      <c r="C2289" s="2">
        <v>17.68786597175513</v>
      </c>
      <c r="D2289" s="2">
        <v>2.8862959156383399E-5</v>
      </c>
      <c r="E2289" s="2">
        <v>1.3480884292932499E-4</v>
      </c>
      <c r="F2289" s="2">
        <v>-2.3983197435240098</v>
      </c>
    </row>
    <row r="2290" spans="1:6">
      <c r="A2290" s="2" t="s">
        <v>27727</v>
      </c>
      <c r="B2290" s="2">
        <v>7.2155010038567609</v>
      </c>
      <c r="C2290" s="2">
        <v>43.316778389587704</v>
      </c>
      <c r="D2290" s="2">
        <v>2.7025121924602702E-7</v>
      </c>
      <c r="E2290" s="2">
        <v>2.2476183660003399E-6</v>
      </c>
      <c r="F2290" s="2">
        <v>-2.09141202488347</v>
      </c>
    </row>
    <row r="2291" spans="1:6">
      <c r="A2291" s="2" t="s">
        <v>27729</v>
      </c>
      <c r="B2291" s="2">
        <v>79.971643380847524</v>
      </c>
      <c r="C2291" s="2">
        <v>21.753117622687345</v>
      </c>
      <c r="D2291" s="2">
        <v>8.0594515450439792E-3</v>
      </c>
      <c r="E2291" s="2">
        <v>1.8059167367836301E-2</v>
      </c>
      <c r="F2291" s="2">
        <v>2.55689177237661</v>
      </c>
    </row>
    <row r="2292" spans="1:6">
      <c r="A2292" s="2" t="s">
        <v>27730</v>
      </c>
      <c r="B2292" s="2">
        <v>58.039907298457102</v>
      </c>
      <c r="C2292" s="2">
        <v>7.1836948122178628</v>
      </c>
      <c r="D2292" s="2">
        <v>1.05621124258971E-4</v>
      </c>
      <c r="E2292" s="2">
        <v>4.2354093119054798E-4</v>
      </c>
      <c r="F2292" s="2">
        <v>3.7055021099157601</v>
      </c>
    </row>
    <row r="2293" spans="1:6">
      <c r="A2293" s="2" t="s">
        <v>27731</v>
      </c>
      <c r="B2293" s="2">
        <v>27.617098743146698</v>
      </c>
      <c r="C2293" s="2">
        <v>7.1974455898572858</v>
      </c>
      <c r="D2293" s="2">
        <v>3.4923236927089599E-7</v>
      </c>
      <c r="E2293" s="2">
        <v>2.82431271786143E-6</v>
      </c>
      <c r="F2293" s="2">
        <v>2.47859290210664</v>
      </c>
    </row>
    <row r="2294" spans="1:6">
      <c r="A2294" s="2" t="s">
        <v>27733</v>
      </c>
      <c r="B2294" s="2">
        <v>2.2002100900376802</v>
      </c>
      <c r="C2294" s="2">
        <v>14.749303205991199</v>
      </c>
      <c r="D2294" s="2">
        <v>1.0113562862255101E-7</v>
      </c>
      <c r="E2294" s="2">
        <v>9.4817410078058803E-7</v>
      </c>
      <c r="F2294" s="2">
        <v>-2.20052129132843</v>
      </c>
    </row>
    <row r="2295" spans="1:6">
      <c r="A2295" s="2" t="s">
        <v>27742</v>
      </c>
      <c r="B2295" s="2">
        <v>8.6552788199964237</v>
      </c>
      <c r="C2295" s="2">
        <v>1.8323757546900861</v>
      </c>
      <c r="D2295" s="2">
        <v>1.40711411434411E-5</v>
      </c>
      <c r="E2295" s="2">
        <v>7.2296165994459498E-5</v>
      </c>
      <c r="F2295" s="2">
        <v>2.8215586196887501</v>
      </c>
    </row>
    <row r="2296" spans="1:6">
      <c r="A2296" s="2" t="s">
        <v>27743</v>
      </c>
      <c r="B2296" s="2">
        <v>89.472663478645586</v>
      </c>
      <c r="C2296" s="2">
        <v>15.610307704269147</v>
      </c>
      <c r="D2296" s="2">
        <v>3.1652528359053399E-4</v>
      </c>
      <c r="E2296" s="2">
        <v>1.0999669580174099E-3</v>
      </c>
      <c r="F2296" s="2">
        <v>3.0929803872484398</v>
      </c>
    </row>
    <row r="2297" spans="1:6">
      <c r="A2297" s="2" t="s">
        <v>27744</v>
      </c>
      <c r="B2297" s="2">
        <v>1.1964840715348157</v>
      </c>
      <c r="C2297" s="2">
        <v>6.8846920645337732</v>
      </c>
      <c r="D2297" s="2">
        <v>1.4205125035042201E-2</v>
      </c>
      <c r="E2297" s="2">
        <v>2.94828959630863E-2</v>
      </c>
      <c r="F2297" s="2">
        <v>-2.2130361019256202</v>
      </c>
    </row>
    <row r="2298" spans="1:6">
      <c r="A2298" s="2" t="s">
        <v>27745</v>
      </c>
      <c r="B2298" s="2">
        <v>18.171113379726265</v>
      </c>
      <c r="C2298" s="2">
        <v>1.7188841512915876</v>
      </c>
      <c r="D2298" s="2">
        <v>2.8967561035562699E-5</v>
      </c>
      <c r="E2298" s="2">
        <v>1.3519943132130299E-4</v>
      </c>
      <c r="F2298" s="2">
        <v>3.9324469785845801</v>
      </c>
    </row>
    <row r="2299" spans="1:6">
      <c r="A2299" s="2" t="s">
        <v>27746</v>
      </c>
      <c r="B2299" s="2">
        <v>23.444986186758936</v>
      </c>
      <c r="C2299" s="2">
        <v>1.2188744407705916</v>
      </c>
      <c r="D2299" s="2">
        <v>1.1516796549258299E-6</v>
      </c>
      <c r="E2299" s="2">
        <v>8.1105175807969796E-6</v>
      </c>
      <c r="F2299" s="2">
        <v>4.87056727691078</v>
      </c>
    </row>
    <row r="2300" spans="1:6">
      <c r="A2300" s="2" t="s">
        <v>27747</v>
      </c>
      <c r="B2300" s="2">
        <v>153.20085115821834</v>
      </c>
      <c r="C2300" s="2">
        <v>3.1282641975149637</v>
      </c>
      <c r="D2300" s="2">
        <v>1.8088818107854E-25</v>
      </c>
      <c r="E2300" s="2">
        <v>4.9613394516669402E-23</v>
      </c>
      <c r="F2300" s="2">
        <v>6.2536201437887398</v>
      </c>
    </row>
    <row r="2301" spans="1:6">
      <c r="A2301" s="2" t="s">
        <v>27748</v>
      </c>
      <c r="B2301" s="2">
        <v>73.022558848888266</v>
      </c>
      <c r="C2301" s="2">
        <v>8.3394920389430922</v>
      </c>
      <c r="D2301" s="2">
        <v>1.2779760802607499E-4</v>
      </c>
      <c r="E2301" s="2">
        <v>5.0013326201096896E-4</v>
      </c>
      <c r="F2301" s="2">
        <v>3.6717674158968201</v>
      </c>
    </row>
    <row r="2302" spans="1:6">
      <c r="A2302" s="2" t="s">
        <v>27749</v>
      </c>
      <c r="B2302" s="2">
        <v>1.4661578206003076</v>
      </c>
      <c r="C2302" s="2">
        <v>9.4525497096624971</v>
      </c>
      <c r="D2302" s="2">
        <v>4.6600883781289899E-5</v>
      </c>
      <c r="E2302" s="2">
        <v>2.05378459085336E-4</v>
      </c>
      <c r="F2302" s="2">
        <v>-2.3764756177184201</v>
      </c>
    </row>
    <row r="2303" spans="1:6">
      <c r="A2303" s="2" t="s">
        <v>27750</v>
      </c>
      <c r="B2303" s="2">
        <v>35.07200961141924</v>
      </c>
      <c r="C2303" s="2">
        <v>7.4266859457652394</v>
      </c>
      <c r="D2303" s="2">
        <v>1.82392975964277E-4</v>
      </c>
      <c r="E2303" s="2">
        <v>6.7856503698571398E-4</v>
      </c>
      <c r="F2303" s="2">
        <v>2.86753511598498</v>
      </c>
    </row>
    <row r="2304" spans="1:6">
      <c r="A2304" s="2" t="s">
        <v>27751</v>
      </c>
      <c r="B2304" s="2">
        <v>9.4510598335502589</v>
      </c>
      <c r="C2304" s="2">
        <v>3.6959879812768563</v>
      </c>
      <c r="D2304" s="2">
        <v>3.7541736966202298E-3</v>
      </c>
      <c r="E2304" s="2">
        <v>9.4135485553649804E-3</v>
      </c>
      <c r="F2304" s="2">
        <v>2.0047068006473401</v>
      </c>
    </row>
    <row r="2305" spans="1:6">
      <c r="A2305" s="2" t="s">
        <v>27752</v>
      </c>
      <c r="B2305" s="2">
        <v>2.1078225972610398</v>
      </c>
      <c r="C2305" s="2">
        <v>22.204054640951238</v>
      </c>
      <c r="D2305" s="2">
        <v>1.9038922781288499E-14</v>
      </c>
      <c r="E2305" s="2">
        <v>9.2267200591575006E-13</v>
      </c>
      <c r="F2305" s="2">
        <v>-2.8139260347377602</v>
      </c>
    </row>
    <row r="2306" spans="1:6">
      <c r="A2306" s="2" t="s">
        <v>27753</v>
      </c>
      <c r="B2306" s="2">
        <v>627.71857623939036</v>
      </c>
      <c r="C2306" s="2">
        <v>116.69489028468122</v>
      </c>
      <c r="D2306" s="2">
        <v>6.5973373697276596E-6</v>
      </c>
      <c r="E2306" s="2">
        <v>3.74735739295701E-5</v>
      </c>
      <c r="F2306" s="2">
        <v>3.0070537974459501</v>
      </c>
    </row>
    <row r="2307" spans="1:6">
      <c r="A2307" s="2" t="s">
        <v>27754</v>
      </c>
      <c r="B2307" s="2">
        <v>4.9358208667756296</v>
      </c>
      <c r="C2307" s="2">
        <v>1.2292624242874635</v>
      </c>
      <c r="D2307" s="2">
        <v>1.4928923927563201E-4</v>
      </c>
      <c r="E2307" s="2">
        <v>5.7174319177129404E-4</v>
      </c>
      <c r="F2307" s="2">
        <v>2.6982272796012299</v>
      </c>
    </row>
    <row r="2308" spans="1:6">
      <c r="A2308" s="2" t="s">
        <v>27755</v>
      </c>
      <c r="B2308" s="2">
        <v>2.1257956955173198</v>
      </c>
      <c r="C2308" s="2">
        <v>48.226634196091105</v>
      </c>
      <c r="D2308" s="2">
        <v>3.0263107787987901E-12</v>
      </c>
      <c r="E2308" s="2">
        <v>8.9683154596540704E-11</v>
      </c>
      <c r="F2308" s="2">
        <v>-3.7454393651769702</v>
      </c>
    </row>
    <row r="2309" spans="1:6">
      <c r="A2309" s="2" t="s">
        <v>27756</v>
      </c>
      <c r="B2309" s="2">
        <v>320.80965205671197</v>
      </c>
      <c r="C2309" s="2">
        <v>19.94460140256837</v>
      </c>
      <c r="D2309" s="2">
        <v>3.1318452766408303E-8</v>
      </c>
      <c r="E2309" s="2">
        <v>3.4069719376520603E-7</v>
      </c>
      <c r="F2309" s="2">
        <v>4.7152376125413999</v>
      </c>
    </row>
    <row r="2310" spans="1:6">
      <c r="A2310" s="2" t="s">
        <v>27757</v>
      </c>
      <c r="B2310" s="2">
        <v>10.741742591947974</v>
      </c>
      <c r="C2310" s="2">
        <v>82.132628781263364</v>
      </c>
      <c r="D2310" s="2">
        <v>1.9805397655107199E-10</v>
      </c>
      <c r="E2310" s="2">
        <v>3.7851946800887598E-9</v>
      </c>
      <c r="F2310" s="2">
        <v>-2.3469757293993601</v>
      </c>
    </row>
    <row r="2311" spans="1:6">
      <c r="A2311" s="2" t="s">
        <v>27758</v>
      </c>
      <c r="B2311" s="2">
        <v>18.877973062922333</v>
      </c>
      <c r="C2311" s="2">
        <v>2.8116901408468351</v>
      </c>
      <c r="D2311" s="2">
        <v>2.7215980855375602E-6</v>
      </c>
      <c r="E2311" s="2">
        <v>1.7240354260768901E-5</v>
      </c>
      <c r="F2311" s="2">
        <v>3.4713140031104399</v>
      </c>
    </row>
    <row r="2312" spans="1:6">
      <c r="A2312" s="2" t="s">
        <v>21232</v>
      </c>
      <c r="B2312" s="2">
        <v>104.6254458063338</v>
      </c>
      <c r="C2312" s="2">
        <v>20.393248866383832</v>
      </c>
      <c r="D2312" s="2">
        <v>3.7095580574511599E-7</v>
      </c>
      <c r="E2312" s="2">
        <v>2.9822209490865499E-6</v>
      </c>
      <c r="F2312" s="2">
        <v>2.9134253089775002</v>
      </c>
    </row>
    <row r="2313" spans="1:6">
      <c r="A2313" s="2" t="s">
        <v>27759</v>
      </c>
      <c r="B2313" s="2">
        <v>83.7129964097211</v>
      </c>
      <c r="C2313" s="2">
        <v>5.2130521193390731</v>
      </c>
      <c r="D2313" s="2">
        <v>2.92197516058068E-7</v>
      </c>
      <c r="E2313" s="2">
        <v>2.4068486769997199E-6</v>
      </c>
      <c r="F2313" s="2">
        <v>4.6465565508097901</v>
      </c>
    </row>
    <row r="2314" spans="1:6">
      <c r="A2314" s="2" t="s">
        <v>27760</v>
      </c>
      <c r="B2314" s="2">
        <v>11.614400408514902</v>
      </c>
      <c r="C2314" s="2">
        <v>78.456201665452468</v>
      </c>
      <c r="D2314" s="2">
        <v>1.8887005162436399E-6</v>
      </c>
      <c r="E2314" s="2">
        <v>1.24786504844421E-5</v>
      </c>
      <c r="F2314" s="2">
        <v>-2.1253025009183499</v>
      </c>
    </row>
    <row r="2315" spans="1:6">
      <c r="A2315" s="2" t="s">
        <v>27762</v>
      </c>
      <c r="B2315" s="2">
        <v>6.1313172279671031</v>
      </c>
      <c r="C2315" s="2">
        <v>39.13026147166994</v>
      </c>
      <c r="D2315" s="2">
        <v>4.4928416350969001E-10</v>
      </c>
      <c r="E2315" s="2">
        <v>7.8310007955727798E-9</v>
      </c>
      <c r="F2315" s="2">
        <v>-2.0085184511791598</v>
      </c>
    </row>
    <row r="2316" spans="1:6">
      <c r="A2316" s="2" t="s">
        <v>27763</v>
      </c>
      <c r="B2316" s="2">
        <v>1.6090235581141066</v>
      </c>
      <c r="C2316" s="2">
        <v>9.5448283605404729</v>
      </c>
      <c r="D2316" s="2">
        <v>3.3358693689830202E-5</v>
      </c>
      <c r="E2316" s="2">
        <v>1.5327995735362699E-4</v>
      </c>
      <c r="F2316" s="2">
        <v>-2.36079419088072</v>
      </c>
    </row>
    <row r="2317" spans="1:6">
      <c r="A2317" s="2" t="s">
        <v>27765</v>
      </c>
      <c r="B2317" s="2">
        <v>316.32773278931069</v>
      </c>
      <c r="C2317" s="2">
        <v>48.073206007786034</v>
      </c>
      <c r="D2317" s="2">
        <v>9.7666354420161395E-38</v>
      </c>
      <c r="E2317" s="2">
        <v>1.57377121853788E-34</v>
      </c>
      <c r="F2317" s="2">
        <v>3.2922153570826702</v>
      </c>
    </row>
    <row r="2318" spans="1:6">
      <c r="A2318" s="2" t="s">
        <v>27766</v>
      </c>
      <c r="B2318" s="2">
        <v>62.203414403738897</v>
      </c>
      <c r="C2318" s="2">
        <v>12.596016394972187</v>
      </c>
      <c r="D2318" s="2">
        <v>2.0943705831029599E-5</v>
      </c>
      <c r="E2318" s="2">
        <v>1.01862030510395E-4</v>
      </c>
      <c r="F2318" s="2">
        <v>2.9407867386403601</v>
      </c>
    </row>
    <row r="2319" spans="1:6">
      <c r="A2319" s="2" t="s">
        <v>27767</v>
      </c>
      <c r="B2319" s="2">
        <v>50.733444643516201</v>
      </c>
      <c r="C2319" s="2">
        <v>14.211568951913018</v>
      </c>
      <c r="D2319" s="2">
        <v>2.6836112769812899E-5</v>
      </c>
      <c r="E2319" s="2">
        <v>1.2646475222652501E-4</v>
      </c>
      <c r="F2319" s="2">
        <v>2.3548123138596599</v>
      </c>
    </row>
    <row r="2320" spans="1:6">
      <c r="A2320" s="2" t="s">
        <v>27778</v>
      </c>
      <c r="B2320" s="2">
        <v>28.064953297798837</v>
      </c>
      <c r="C2320" s="2">
        <v>6.2833295131038502</v>
      </c>
      <c r="D2320" s="2">
        <v>1.8281059341867001E-13</v>
      </c>
      <c r="E2320" s="2">
        <v>7.2511118761848398E-12</v>
      </c>
      <c r="F2320" s="2">
        <v>2.7337788203407398</v>
      </c>
    </row>
    <row r="2321" spans="1:6">
      <c r="A2321" s="2" t="s">
        <v>27783</v>
      </c>
      <c r="B2321" s="2">
        <v>549.38806476361037</v>
      </c>
      <c r="C2321" s="2">
        <v>92.243862139300134</v>
      </c>
      <c r="D2321" s="2">
        <v>1.7786411561903799E-4</v>
      </c>
      <c r="E2321" s="2">
        <v>6.6449683073323198E-4</v>
      </c>
      <c r="F2321" s="2">
        <v>3.2178720641795602</v>
      </c>
    </row>
    <row r="2322" spans="1:6">
      <c r="A2322" s="2" t="s">
        <v>27802</v>
      </c>
      <c r="B2322" s="2">
        <v>2.9176620299269564</v>
      </c>
      <c r="C2322" s="2">
        <v>21.1549776356294</v>
      </c>
      <c r="D2322" s="2">
        <v>6.0218656921619599E-6</v>
      </c>
      <c r="E2322" s="2">
        <v>3.4570416672304498E-5</v>
      </c>
      <c r="F2322" s="2">
        <v>-2.5307277018691501</v>
      </c>
    </row>
    <row r="2323" spans="1:6">
      <c r="A2323" s="2" t="s">
        <v>27803</v>
      </c>
      <c r="B2323" s="2">
        <v>168.45793207001302</v>
      </c>
      <c r="C2323" s="2">
        <v>18.840737162043869</v>
      </c>
      <c r="D2323" s="2">
        <v>1.2466266275386999E-5</v>
      </c>
      <c r="E2323" s="2">
        <v>6.5088148463350999E-5</v>
      </c>
      <c r="F2323" s="2">
        <v>3.8392535256362401</v>
      </c>
    </row>
    <row r="2324" spans="1:6">
      <c r="A2324" s="2" t="s">
        <v>27804</v>
      </c>
      <c r="B2324" s="2">
        <v>2.7772114971668169</v>
      </c>
      <c r="C2324" s="2">
        <v>157.05848666886001</v>
      </c>
      <c r="D2324" s="2">
        <v>4.63779528434561E-38</v>
      </c>
      <c r="E2324" s="2">
        <v>7.9714425347332301E-35</v>
      </c>
      <c r="F2324" s="2">
        <v>-4.98926079747699</v>
      </c>
    </row>
    <row r="2325" spans="1:6">
      <c r="A2325" s="2" t="s">
        <v>27805</v>
      </c>
      <c r="B2325" s="2">
        <v>283.15723548219631</v>
      </c>
      <c r="C2325" s="2">
        <v>20.295465020385564</v>
      </c>
      <c r="D2325" s="2">
        <v>1.8454252892751301E-8</v>
      </c>
      <c r="E2325" s="2">
        <v>2.1499663266195801E-7</v>
      </c>
      <c r="F2325" s="2">
        <v>4.4229193513050102</v>
      </c>
    </row>
    <row r="2326" spans="1:6">
      <c r="A2326" s="2" t="s">
        <v>27806</v>
      </c>
      <c r="B2326" s="2">
        <v>135.80114540754036</v>
      </c>
      <c r="C2326" s="2">
        <v>31.761249046296403</v>
      </c>
      <c r="D2326" s="2">
        <v>1.3759060292593301E-3</v>
      </c>
      <c r="E2326" s="2">
        <v>3.9480922923054197E-3</v>
      </c>
      <c r="F2326" s="2">
        <v>2.6452107434416501</v>
      </c>
    </row>
    <row r="2327" spans="1:6">
      <c r="A2327" s="2" t="s">
        <v>27807</v>
      </c>
      <c r="B2327" s="2">
        <v>33.288297058585066</v>
      </c>
      <c r="C2327" s="2">
        <v>7.6174579038430705</v>
      </c>
      <c r="D2327" s="2">
        <v>5.3255524364595896E-12</v>
      </c>
      <c r="E2327" s="2">
        <v>1.4973107188309801E-10</v>
      </c>
      <c r="F2327" s="2">
        <v>2.8582095628669602</v>
      </c>
    </row>
    <row r="2328" spans="1:6">
      <c r="A2328" s="2" t="s">
        <v>27808</v>
      </c>
      <c r="B2328" s="2">
        <v>9.3579078350140463</v>
      </c>
      <c r="C2328" s="2">
        <v>277.51242440950637</v>
      </c>
      <c r="D2328" s="2">
        <v>5.6673504697673203E-6</v>
      </c>
      <c r="E2328" s="2">
        <v>3.2790760729699499E-5</v>
      </c>
      <c r="F2328" s="2">
        <v>-4.1085756658910801</v>
      </c>
    </row>
    <row r="2329" spans="1:6">
      <c r="A2329" s="2" t="s">
        <v>27809</v>
      </c>
      <c r="B2329" s="2">
        <v>68.294766091111768</v>
      </c>
      <c r="C2329" s="2">
        <v>24.085041274464402</v>
      </c>
      <c r="D2329" s="2">
        <v>6.5913731992118498E-9</v>
      </c>
      <c r="E2329" s="2">
        <v>8.6351008039674804E-8</v>
      </c>
      <c r="F2329" s="2">
        <v>2.09698908012742</v>
      </c>
    </row>
    <row r="2330" spans="1:6">
      <c r="A2330" s="2" t="s">
        <v>27810</v>
      </c>
      <c r="B2330" s="2">
        <v>2.0120306250998037</v>
      </c>
      <c r="C2330" s="2">
        <v>18.820914940764734</v>
      </c>
      <c r="D2330" s="2">
        <v>4.0318098769312097E-4</v>
      </c>
      <c r="E2330" s="2">
        <v>1.3596876683720099E-3</v>
      </c>
      <c r="F2330" s="2">
        <v>-2.5466750997014</v>
      </c>
    </row>
    <row r="2331" spans="1:6">
      <c r="A2331" s="2" t="s">
        <v>27811</v>
      </c>
      <c r="B2331" s="2">
        <v>2.3694101523325268</v>
      </c>
      <c r="C2331" s="2">
        <v>23.429441975444831</v>
      </c>
      <c r="D2331" s="2">
        <v>4.5693726406065799E-9</v>
      </c>
      <c r="E2331" s="2">
        <v>6.2630284646527805E-8</v>
      </c>
      <c r="F2331" s="2">
        <v>-2.6361089397251201</v>
      </c>
    </row>
    <row r="2332" spans="1:6">
      <c r="A2332" s="2" t="s">
        <v>27812</v>
      </c>
      <c r="B2332" s="2">
        <v>10.218380399083497</v>
      </c>
      <c r="C2332" s="2">
        <v>2.2380430268623903</v>
      </c>
      <c r="D2332" s="2">
        <v>5.5271617712516202E-5</v>
      </c>
      <c r="E2332" s="2">
        <v>2.3913623894346301E-4</v>
      </c>
      <c r="F2332" s="2">
        <v>2.8246162812729199</v>
      </c>
    </row>
    <row r="2333" spans="1:6">
      <c r="A2333" s="2" t="s">
        <v>27813</v>
      </c>
      <c r="B2333" s="2">
        <v>26.075650560235669</v>
      </c>
      <c r="C2333" s="2">
        <v>6.6171102900625067</v>
      </c>
      <c r="D2333" s="2">
        <v>5.7908795879783501E-4</v>
      </c>
      <c r="E2333" s="2">
        <v>1.8641585408572599E-3</v>
      </c>
      <c r="F2333" s="2">
        <v>2.4547928151070799</v>
      </c>
    </row>
    <row r="2334" spans="1:6">
      <c r="A2334" s="2" t="s">
        <v>27814</v>
      </c>
      <c r="B2334" s="2">
        <v>5.9214074589521566</v>
      </c>
      <c r="C2334" s="2">
        <v>1.5621576553964431</v>
      </c>
      <c r="D2334" s="2">
        <v>9.1510907391470294E-5</v>
      </c>
      <c r="E2334" s="2">
        <v>3.7360795160204101E-4</v>
      </c>
      <c r="F2334" s="2">
        <v>2.55745597930725</v>
      </c>
    </row>
    <row r="2335" spans="1:6">
      <c r="A2335" s="2" t="s">
        <v>27817</v>
      </c>
      <c r="B2335" s="2">
        <v>291.49950826823004</v>
      </c>
      <c r="C2335" s="2">
        <v>7.8311129960044239</v>
      </c>
      <c r="D2335" s="2">
        <v>3.3001576051495801E-6</v>
      </c>
      <c r="E2335" s="2">
        <v>2.0340584120479699E-5</v>
      </c>
      <c r="F2335" s="2">
        <v>5.8569281115121896</v>
      </c>
    </row>
    <row r="2336" spans="1:6">
      <c r="A2336" s="2" t="s">
        <v>27818</v>
      </c>
      <c r="B2336" s="2">
        <v>272.82800261707331</v>
      </c>
      <c r="C2336" s="2">
        <v>55.909958162199928</v>
      </c>
      <c r="D2336" s="2">
        <v>1.77083061209676E-7</v>
      </c>
      <c r="E2336" s="2">
        <v>1.55238200751712E-6</v>
      </c>
      <c r="F2336" s="2">
        <v>2.7782179136190002</v>
      </c>
    </row>
    <row r="2337" spans="1:6">
      <c r="A2337" s="2" t="s">
        <v>27819</v>
      </c>
      <c r="B2337" s="2">
        <v>120.53859658652966</v>
      </c>
      <c r="C2337" s="2">
        <v>35.423827033528063</v>
      </c>
      <c r="D2337" s="2">
        <v>3.2148821755615498E-10</v>
      </c>
      <c r="E2337" s="2">
        <v>5.8246474162934903E-9</v>
      </c>
      <c r="F2337" s="2">
        <v>2.42260703502272</v>
      </c>
    </row>
    <row r="2338" spans="1:6">
      <c r="A2338" s="2" t="s">
        <v>27823</v>
      </c>
      <c r="B2338" s="2">
        <v>1.7842823861503376</v>
      </c>
      <c r="C2338" s="2">
        <v>16.868340080063302</v>
      </c>
      <c r="D2338" s="2">
        <v>1.4502852696865999E-4</v>
      </c>
      <c r="E2338" s="2">
        <v>5.5841181038022698E-4</v>
      </c>
      <c r="F2338" s="2">
        <v>-2.3595098589878898</v>
      </c>
    </row>
    <row r="2339" spans="1:6">
      <c r="A2339" s="2" t="s">
        <v>27833</v>
      </c>
      <c r="B2339" s="2">
        <v>1127.4331797306802</v>
      </c>
      <c r="C2339" s="2">
        <v>48.414627619170169</v>
      </c>
      <c r="D2339" s="2">
        <v>4.1881656175191598E-14</v>
      </c>
      <c r="E2339" s="2">
        <v>1.8910557959873701E-12</v>
      </c>
      <c r="F2339" s="2">
        <v>5.1394589874802303</v>
      </c>
    </row>
    <row r="2340" spans="1:6">
      <c r="A2340" s="2" t="s">
        <v>27835</v>
      </c>
      <c r="B2340" s="2">
        <v>128.58048569262235</v>
      </c>
      <c r="C2340" s="2">
        <v>44.872909554149508</v>
      </c>
      <c r="D2340" s="2">
        <v>5.9532035521843002E-12</v>
      </c>
      <c r="E2340" s="2">
        <v>1.6521581698860699E-10</v>
      </c>
      <c r="F2340" s="2">
        <v>2.2121757215607798</v>
      </c>
    </row>
    <row r="2341" spans="1:6">
      <c r="A2341" s="2" t="s">
        <v>27838</v>
      </c>
      <c r="B2341" s="2">
        <v>88.261770470824771</v>
      </c>
      <c r="C2341" s="2">
        <v>10.842395676617597</v>
      </c>
      <c r="D2341" s="2">
        <v>2.6042788337701499E-20</v>
      </c>
      <c r="E2341" s="2">
        <v>3.44325727652625E-18</v>
      </c>
      <c r="F2341" s="2">
        <v>3.63123617575331</v>
      </c>
    </row>
    <row r="2342" spans="1:6">
      <c r="A2342" s="2" t="s">
        <v>27843</v>
      </c>
      <c r="B2342" s="2">
        <v>100.85695262853308</v>
      </c>
      <c r="C2342" s="2">
        <v>20.937936216532666</v>
      </c>
      <c r="D2342" s="2">
        <v>7.5234640728982797E-7</v>
      </c>
      <c r="E2342" s="2">
        <v>5.5499270594410204E-6</v>
      </c>
      <c r="F2342" s="2">
        <v>2.9807827950390799</v>
      </c>
    </row>
    <row r="2343" spans="1:6">
      <c r="A2343" s="2" t="s">
        <v>27852</v>
      </c>
      <c r="B2343" s="2">
        <v>8.6849379019586905</v>
      </c>
      <c r="C2343" s="2">
        <v>1.3079197679800298</v>
      </c>
      <c r="D2343" s="2">
        <v>1.2596909308820999E-10</v>
      </c>
      <c r="E2343" s="2">
        <v>2.5466267436484599E-9</v>
      </c>
      <c r="F2343" s="2">
        <v>3.3063683932849601</v>
      </c>
    </row>
    <row r="2344" spans="1:6">
      <c r="A2344" s="2" t="s">
        <v>27854</v>
      </c>
      <c r="B2344" s="2">
        <v>1.1107650601965686</v>
      </c>
      <c r="C2344" s="2">
        <v>18.220069712209714</v>
      </c>
      <c r="D2344" s="2">
        <v>5.2155386594035997E-5</v>
      </c>
      <c r="E2344" s="2">
        <v>2.2685256859221399E-4</v>
      </c>
      <c r="F2344" s="2">
        <v>-3.26768631735996</v>
      </c>
    </row>
    <row r="2345" spans="1:6">
      <c r="A2345" s="2" t="s">
        <v>27855</v>
      </c>
      <c r="B2345" s="2">
        <v>1.0410000595732911</v>
      </c>
      <c r="C2345" s="2">
        <v>6.1484207884480035</v>
      </c>
      <c r="D2345" s="2">
        <v>4.1234952734199698E-5</v>
      </c>
      <c r="E2345" s="2">
        <v>1.8456936656130799E-4</v>
      </c>
      <c r="F2345" s="2">
        <v>-2.9303315111498298</v>
      </c>
    </row>
    <row r="2346" spans="1:6">
      <c r="A2346" s="2" t="s">
        <v>27856</v>
      </c>
      <c r="B2346" s="2">
        <v>2.5815148088838336</v>
      </c>
      <c r="C2346" s="2">
        <v>17.484421527459002</v>
      </c>
      <c r="D2346" s="2">
        <v>1.3583918963228699E-4</v>
      </c>
      <c r="E2346" s="2">
        <v>5.2767906992611598E-4</v>
      </c>
      <c r="F2346" s="2">
        <v>-2.1087546659737302</v>
      </c>
    </row>
    <row r="2347" spans="1:6">
      <c r="A2347" s="2" t="s">
        <v>27857</v>
      </c>
      <c r="B2347" s="2">
        <v>7.2207324825495505</v>
      </c>
      <c r="C2347" s="2">
        <v>1.6249261059825215</v>
      </c>
      <c r="D2347" s="2">
        <v>7.5220086816234401E-3</v>
      </c>
      <c r="E2347" s="2">
        <v>1.7065507552764501E-2</v>
      </c>
      <c r="F2347" s="2">
        <v>2.68539074483953</v>
      </c>
    </row>
    <row r="2348" spans="1:6">
      <c r="A2348" s="2" t="s">
        <v>27858</v>
      </c>
      <c r="B2348" s="2">
        <v>80.814080119089397</v>
      </c>
      <c r="C2348" s="2">
        <v>4.5110239585037837</v>
      </c>
      <c r="D2348" s="2">
        <v>7.8039761227060096E-25</v>
      </c>
      <c r="E2348" s="2">
        <v>1.9162105942438699E-22</v>
      </c>
      <c r="F2348" s="2">
        <v>4.7591667585879502</v>
      </c>
    </row>
    <row r="2349" spans="1:6">
      <c r="A2349" s="2" t="s">
        <v>27859</v>
      </c>
      <c r="B2349" s="2">
        <v>8.4941047557729643</v>
      </c>
      <c r="C2349" s="2">
        <v>2.0794255877257566</v>
      </c>
      <c r="D2349" s="2">
        <v>5.6895398525048304E-6</v>
      </c>
      <c r="E2349" s="2">
        <v>3.28969985371786E-5</v>
      </c>
      <c r="F2349" s="2">
        <v>2.5077679188062301</v>
      </c>
    </row>
    <row r="2350" spans="1:6">
      <c r="A2350" s="2" t="s">
        <v>27860</v>
      </c>
      <c r="B2350" s="2">
        <v>13.434884311609132</v>
      </c>
      <c r="C2350" s="2">
        <v>89.886438014566423</v>
      </c>
      <c r="D2350" s="2">
        <v>3.1522200449084801E-5</v>
      </c>
      <c r="E2350" s="2">
        <v>1.4572447049996499E-4</v>
      </c>
      <c r="F2350" s="2">
        <v>-2.3019848579842899</v>
      </c>
    </row>
    <row r="2351" spans="1:6">
      <c r="A2351" s="2" t="s">
        <v>27861</v>
      </c>
      <c r="B2351" s="2">
        <v>3.1591260472861467</v>
      </c>
      <c r="C2351" s="2">
        <v>22.593739236659406</v>
      </c>
      <c r="D2351" s="2">
        <v>1.8276511605228501E-4</v>
      </c>
      <c r="E2351" s="2">
        <v>6.7985142433415395E-4</v>
      </c>
      <c r="F2351" s="2">
        <v>-2.2559479828480602</v>
      </c>
    </row>
    <row r="2352" spans="1:6">
      <c r="A2352" s="2" t="s">
        <v>27862</v>
      </c>
      <c r="B2352" s="2">
        <v>138.68428794371266</v>
      </c>
      <c r="C2352" s="2">
        <v>39.392138326965068</v>
      </c>
      <c r="D2352" s="2">
        <v>1.9712053091875101E-7</v>
      </c>
      <c r="E2352" s="2">
        <v>1.7019964930164901E-6</v>
      </c>
      <c r="F2352" s="2">
        <v>2.4200621020651498</v>
      </c>
    </row>
    <row r="2353" spans="1:6">
      <c r="A2353" s="2" t="s">
        <v>27863</v>
      </c>
      <c r="B2353" s="2">
        <v>79.390524513363701</v>
      </c>
      <c r="C2353" s="2">
        <v>1.1879134725532163</v>
      </c>
      <c r="D2353" s="2">
        <v>9.3478887265203197E-27</v>
      </c>
      <c r="E2353" s="2">
        <v>3.24086325021264E-24</v>
      </c>
      <c r="F2353" s="2">
        <v>6.7179312692060504</v>
      </c>
    </row>
    <row r="2354" spans="1:6">
      <c r="A2354" s="2" t="s">
        <v>27864</v>
      </c>
      <c r="B2354" s="2">
        <v>99.280763612496457</v>
      </c>
      <c r="C2354" s="2">
        <v>12.540390316179968</v>
      </c>
      <c r="D2354" s="2">
        <v>4.5253735696449503E-5</v>
      </c>
      <c r="E2354" s="2">
        <v>2.0026292717574001E-4</v>
      </c>
      <c r="F2354" s="2">
        <v>3.5094538805728299</v>
      </c>
    </row>
    <row r="2355" spans="1:6">
      <c r="A2355" s="2" t="s">
        <v>27865</v>
      </c>
      <c r="B2355" s="2">
        <v>66.678959834404665</v>
      </c>
      <c r="C2355" s="2">
        <v>15.742997637388433</v>
      </c>
      <c r="D2355" s="2">
        <v>1.5383521820744199E-13</v>
      </c>
      <c r="E2355" s="2">
        <v>6.1971556184754301E-12</v>
      </c>
      <c r="F2355" s="2">
        <v>2.62105146121782</v>
      </c>
    </row>
    <row r="2356" spans="1:6">
      <c r="A2356" s="2" t="s">
        <v>27869</v>
      </c>
      <c r="B2356" s="2">
        <v>2.5135704818070201</v>
      </c>
      <c r="C2356" s="2">
        <v>16.738057408021874</v>
      </c>
      <c r="D2356" s="2">
        <v>2.2820200380977E-3</v>
      </c>
      <c r="E2356" s="2">
        <v>6.1152729053357098E-3</v>
      </c>
      <c r="F2356" s="2">
        <v>-2.4117229625963699</v>
      </c>
    </row>
    <row r="2357" spans="1:6">
      <c r="A2357" s="2" t="s">
        <v>27871</v>
      </c>
      <c r="B2357" s="2">
        <v>6.1793435160048427</v>
      </c>
      <c r="C2357" s="2">
        <v>2.6954655529521765</v>
      </c>
      <c r="D2357" s="2">
        <v>4.1913102876933901E-4</v>
      </c>
      <c r="E2357" s="2">
        <v>1.4055718241065399E-3</v>
      </c>
      <c r="F2357" s="2">
        <v>2.0017036774076198</v>
      </c>
    </row>
    <row r="2358" spans="1:6">
      <c r="A2358" s="2" t="s">
        <v>27880</v>
      </c>
      <c r="B2358" s="2">
        <v>14.952226702977599</v>
      </c>
      <c r="C2358" s="2">
        <v>4.7528829922775762</v>
      </c>
      <c r="D2358" s="2">
        <v>6.9837695132232399E-4</v>
      </c>
      <c r="E2358" s="2">
        <v>2.1949962890396402E-3</v>
      </c>
      <c r="F2358" s="2">
        <v>2.3876905781728901</v>
      </c>
    </row>
    <row r="2359" spans="1:6">
      <c r="A2359" s="2" t="s">
        <v>27881</v>
      </c>
      <c r="B2359" s="2">
        <v>102.32704084692847</v>
      </c>
      <c r="C2359" s="2">
        <v>6.0540020933513832</v>
      </c>
      <c r="D2359" s="2">
        <v>8.2100164755003406E-6</v>
      </c>
      <c r="E2359" s="2">
        <v>4.5325619865385397E-5</v>
      </c>
      <c r="F2359" s="2">
        <v>4.7625516680075304</v>
      </c>
    </row>
    <row r="2360" spans="1:6">
      <c r="A2360" s="2" t="s">
        <v>21241</v>
      </c>
      <c r="B2360" s="2">
        <v>21.059037205976598</v>
      </c>
      <c r="C2360" s="2">
        <v>2.4477090042403074</v>
      </c>
      <c r="D2360" s="2">
        <v>9.9862880000080399E-4</v>
      </c>
      <c r="E2360" s="2">
        <v>2.9851185764197901E-3</v>
      </c>
      <c r="F2360" s="2">
        <v>3.7536028315348</v>
      </c>
    </row>
    <row r="2361" spans="1:6">
      <c r="A2361" s="2" t="s">
        <v>21242</v>
      </c>
      <c r="B2361" s="2">
        <v>295.76791795676434</v>
      </c>
      <c r="C2361" s="2">
        <v>18.190491755932047</v>
      </c>
      <c r="D2361" s="2">
        <v>3.8576566670127298E-9</v>
      </c>
      <c r="E2361" s="2">
        <v>5.4082710271300797E-8</v>
      </c>
      <c r="F2361" s="2">
        <v>4.5798824269875604</v>
      </c>
    </row>
    <row r="2362" spans="1:6">
      <c r="A2362" s="2" t="s">
        <v>21246</v>
      </c>
      <c r="B2362" s="2">
        <v>199.28781095412069</v>
      </c>
      <c r="C2362" s="2">
        <v>68.635277911578569</v>
      </c>
      <c r="D2362" s="2">
        <v>8.5836523738635404E-6</v>
      </c>
      <c r="E2362" s="2">
        <v>4.7025866022726199E-5</v>
      </c>
      <c r="F2362" s="2">
        <v>2.0876634342880398</v>
      </c>
    </row>
    <row r="2363" spans="1:6">
      <c r="A2363" s="2" t="s">
        <v>27883</v>
      </c>
      <c r="B2363" s="2">
        <v>77.222197591269961</v>
      </c>
      <c r="C2363" s="2">
        <v>11.859872439999549</v>
      </c>
      <c r="D2363" s="2">
        <v>1.7216466296552299E-3</v>
      </c>
      <c r="E2363" s="2">
        <v>4.7831350652770598E-3</v>
      </c>
      <c r="F2363" s="2">
        <v>3.27961682426298</v>
      </c>
    </row>
    <row r="2364" spans="1:6">
      <c r="A2364" s="2" t="s">
        <v>27884</v>
      </c>
      <c r="B2364" s="2">
        <v>101.08824958790512</v>
      </c>
      <c r="C2364" s="2">
        <v>1.8245049375766309</v>
      </c>
      <c r="D2364" s="2">
        <v>1.90225916737042E-17</v>
      </c>
      <c r="E2364" s="2">
        <v>1.5569538366077501E-15</v>
      </c>
      <c r="F2364" s="2">
        <v>6.3442283846890799</v>
      </c>
    </row>
    <row r="2365" spans="1:6">
      <c r="A2365" s="2" t="s">
        <v>27885</v>
      </c>
      <c r="B2365" s="2">
        <v>1.4218095189224897</v>
      </c>
      <c r="C2365" s="2">
        <v>10.254046275333918</v>
      </c>
      <c r="D2365" s="2">
        <v>2.36107266657875E-4</v>
      </c>
      <c r="E2365" s="2">
        <v>8.5184964301334104E-4</v>
      </c>
      <c r="F2365" s="2">
        <v>-2.0504089088631599</v>
      </c>
    </row>
    <row r="2366" spans="1:6">
      <c r="A2366" s="2" t="s">
        <v>27886</v>
      </c>
      <c r="B2366" s="2">
        <v>3.7884629024016299</v>
      </c>
      <c r="C2366" s="2">
        <v>40.52866623456967</v>
      </c>
      <c r="D2366" s="2">
        <v>1.60511175025426E-9</v>
      </c>
      <c r="E2366" s="2">
        <v>2.4854649336369499E-8</v>
      </c>
      <c r="F2366" s="2">
        <v>-2.79776158883445</v>
      </c>
    </row>
    <row r="2367" spans="1:6">
      <c r="A2367" s="2" t="s">
        <v>27887</v>
      </c>
      <c r="B2367" s="2">
        <v>2.4333183114157371</v>
      </c>
      <c r="C2367" s="2">
        <v>17.988139477087099</v>
      </c>
      <c r="D2367" s="2">
        <v>6.1876918740137502E-10</v>
      </c>
      <c r="E2367" s="2">
        <v>1.04885648846695E-8</v>
      </c>
      <c r="F2367" s="2">
        <v>-2.4070899188635599</v>
      </c>
    </row>
    <row r="2368" spans="1:6">
      <c r="A2368" s="2" t="s">
        <v>27888</v>
      </c>
      <c r="B2368" s="2">
        <v>46.946237317341058</v>
      </c>
      <c r="C2368" s="2">
        <v>1.726888677780769</v>
      </c>
      <c r="D2368" s="2">
        <v>3.7856560270839698E-9</v>
      </c>
      <c r="E2368" s="2">
        <v>5.3220602600665298E-8</v>
      </c>
      <c r="F2368" s="2">
        <v>5.3610235786156801</v>
      </c>
    </row>
    <row r="2369" spans="1:6">
      <c r="A2369" s="2" t="s">
        <v>27889</v>
      </c>
      <c r="B2369" s="2">
        <v>1.5290473404706069</v>
      </c>
      <c r="C2369" s="2">
        <v>11.542744332084467</v>
      </c>
      <c r="D2369" s="2">
        <v>2.4242204574466899E-4</v>
      </c>
      <c r="E2369" s="2">
        <v>8.7206992931338997E-4</v>
      </c>
      <c r="F2369" s="2">
        <v>-2.1641812743309199</v>
      </c>
    </row>
    <row r="2370" spans="1:6">
      <c r="A2370" s="2" t="s">
        <v>27890</v>
      </c>
      <c r="B2370" s="2">
        <v>495.63894800693362</v>
      </c>
      <c r="C2370" s="2">
        <v>32.472332678946096</v>
      </c>
      <c r="D2370" s="2">
        <v>3.8021549375111101E-9</v>
      </c>
      <c r="E2370" s="2">
        <v>5.3420794876790902E-8</v>
      </c>
      <c r="F2370" s="2">
        <v>4.5360093958054497</v>
      </c>
    </row>
    <row r="2371" spans="1:6">
      <c r="A2371" s="2" t="s">
        <v>27891</v>
      </c>
      <c r="B2371" s="2">
        <v>480.48608966879038</v>
      </c>
      <c r="C2371" s="2">
        <v>181.03080473257501</v>
      </c>
      <c r="D2371" s="2">
        <v>1.8872633477528199E-4</v>
      </c>
      <c r="E2371" s="2">
        <v>6.9930186306069696E-4</v>
      </c>
      <c r="F2371" s="2">
        <v>2.0150394440683299</v>
      </c>
    </row>
    <row r="2372" spans="1:6">
      <c r="A2372" s="2" t="s">
        <v>27892</v>
      </c>
      <c r="B2372" s="2">
        <v>1.9090186188273732</v>
      </c>
      <c r="C2372" s="2">
        <v>33.430828362824357</v>
      </c>
      <c r="D2372" s="2">
        <v>3.3938176786236498E-4</v>
      </c>
      <c r="E2372" s="2">
        <v>1.17007269027125E-3</v>
      </c>
      <c r="F2372" s="2">
        <v>-3.6978036005022199</v>
      </c>
    </row>
    <row r="2373" spans="1:6">
      <c r="A2373" s="2" t="s">
        <v>27893</v>
      </c>
      <c r="B2373" s="2">
        <v>3.7916567647361101</v>
      </c>
      <c r="C2373" s="2">
        <v>1.6783981182739132</v>
      </c>
      <c r="D2373" s="2">
        <v>3.0347550611798502E-4</v>
      </c>
      <c r="E2373" s="2">
        <v>1.0591857992058901E-3</v>
      </c>
      <c r="F2373" s="2">
        <v>2.0025775041894498</v>
      </c>
    </row>
    <row r="2374" spans="1:6">
      <c r="A2374" s="2" t="s">
        <v>27894</v>
      </c>
      <c r="B2374" s="2">
        <v>36.376669112067596</v>
      </c>
      <c r="C2374" s="2">
        <v>3.6128535702094133</v>
      </c>
      <c r="D2374" s="2">
        <v>7.1905981444049896E-6</v>
      </c>
      <c r="E2374" s="2">
        <v>4.0354375567925399E-5</v>
      </c>
      <c r="F2374" s="2">
        <v>4.0796318498432296</v>
      </c>
    </row>
    <row r="2375" spans="1:6">
      <c r="A2375" s="2" t="s">
        <v>27895</v>
      </c>
      <c r="B2375" s="2">
        <v>47.353707386702972</v>
      </c>
      <c r="C2375" s="2">
        <v>3.9349818318421375</v>
      </c>
      <c r="D2375" s="2">
        <v>1.22947550776913E-7</v>
      </c>
      <c r="E2375" s="2">
        <v>1.1224623775249199E-6</v>
      </c>
      <c r="F2375" s="2">
        <v>4.2572680180934404</v>
      </c>
    </row>
    <row r="2376" spans="1:6">
      <c r="A2376" s="2" t="s">
        <v>27896</v>
      </c>
      <c r="B2376" s="2">
        <v>6.2636758929861296</v>
      </c>
      <c r="C2376" s="2">
        <v>57.815723269985369</v>
      </c>
      <c r="D2376" s="2">
        <v>1.19884977172044E-7</v>
      </c>
      <c r="E2376" s="2">
        <v>1.0991203665931401E-6</v>
      </c>
      <c r="F2376" s="2">
        <v>-2.5649355858793599</v>
      </c>
    </row>
    <row r="2377" spans="1:6">
      <c r="A2377" s="2" t="s">
        <v>27897</v>
      </c>
      <c r="B2377" s="2">
        <v>3.4433356673890905</v>
      </c>
      <c r="C2377" s="2">
        <v>98.250895231132858</v>
      </c>
      <c r="D2377" s="2">
        <v>1.81778206028392E-10</v>
      </c>
      <c r="E2377" s="2">
        <v>3.5053146655377701E-9</v>
      </c>
      <c r="F2377" s="2">
        <v>-4.2535154794387102</v>
      </c>
    </row>
    <row r="2378" spans="1:6">
      <c r="A2378" s="2" t="s">
        <v>27898</v>
      </c>
      <c r="B2378" s="2">
        <v>1.1686747973193221</v>
      </c>
      <c r="C2378" s="2">
        <v>14.209100951352335</v>
      </c>
      <c r="D2378" s="2">
        <v>3.8392013782459502E-7</v>
      </c>
      <c r="E2378" s="2">
        <v>3.0768507906104102E-6</v>
      </c>
      <c r="F2378" s="2">
        <v>-2.98743538189817</v>
      </c>
    </row>
    <row r="2379" spans="1:6">
      <c r="A2379" s="2" t="s">
        <v>27899</v>
      </c>
      <c r="B2379" s="2">
        <v>1.7460378926903459</v>
      </c>
      <c r="C2379" s="2">
        <v>14.038695146115208</v>
      </c>
      <c r="D2379" s="2">
        <v>2.0859954305903402E-6</v>
      </c>
      <c r="E2379" s="2">
        <v>1.3629278811829701E-5</v>
      </c>
      <c r="F2379" s="2">
        <v>-3.4619988124639298</v>
      </c>
    </row>
    <row r="2380" spans="1:6">
      <c r="A2380" s="2" t="s">
        <v>27900</v>
      </c>
      <c r="B2380" s="2">
        <v>264.60712965893231</v>
      </c>
      <c r="C2380" s="2">
        <v>27.990016505428866</v>
      </c>
      <c r="D2380" s="2">
        <v>2.1966785445396499E-9</v>
      </c>
      <c r="E2380" s="2">
        <v>3.2908057080372502E-8</v>
      </c>
      <c r="F2380" s="2">
        <v>3.7532858735156398</v>
      </c>
    </row>
    <row r="2381" spans="1:6">
      <c r="A2381" s="2" t="s">
        <v>27901</v>
      </c>
      <c r="B2381" s="2">
        <v>451.84365588372998</v>
      </c>
      <c r="C2381" s="2">
        <v>48.653921991058361</v>
      </c>
      <c r="D2381" s="2">
        <v>6.8519834141610497E-7</v>
      </c>
      <c r="E2381" s="2">
        <v>5.1116272101822998E-6</v>
      </c>
      <c r="F2381" s="2">
        <v>3.8771988580286201</v>
      </c>
    </row>
    <row r="2382" spans="1:6">
      <c r="A2382" s="2" t="s">
        <v>27902</v>
      </c>
      <c r="B2382" s="2">
        <v>61.526140047900604</v>
      </c>
      <c r="C2382" s="2">
        <v>18.507259966253233</v>
      </c>
      <c r="D2382" s="2">
        <v>8.9977163819932504E-7</v>
      </c>
      <c r="E2382" s="2">
        <v>6.4943763650769798E-6</v>
      </c>
      <c r="F2382" s="2">
        <v>2.2943740543342401</v>
      </c>
    </row>
    <row r="2383" spans="1:6">
      <c r="A2383" s="2" t="s">
        <v>27903</v>
      </c>
      <c r="B2383" s="2">
        <v>13.851772706092367</v>
      </c>
      <c r="C2383" s="2">
        <v>1.2595455184494628</v>
      </c>
      <c r="D2383" s="2">
        <v>5.9789148321235796E-6</v>
      </c>
      <c r="E2383" s="2">
        <v>3.4346787478121698E-5</v>
      </c>
      <c r="F2383" s="2">
        <v>4.1575356417865299</v>
      </c>
    </row>
    <row r="2384" spans="1:6">
      <c r="A2384" s="2" t="s">
        <v>27904</v>
      </c>
      <c r="B2384" s="2">
        <v>1.0498723941716963</v>
      </c>
      <c r="C2384" s="2">
        <v>9.2637143827095496</v>
      </c>
      <c r="D2384" s="2">
        <v>4.8282474513918101E-3</v>
      </c>
      <c r="E2384" s="2">
        <v>1.1668717265821501E-2</v>
      </c>
      <c r="F2384" s="2">
        <v>-2.76971498115882</v>
      </c>
    </row>
    <row r="2385" spans="1:6">
      <c r="A2385" s="2" t="s">
        <v>27905</v>
      </c>
      <c r="B2385" s="2">
        <v>164.12439805239066</v>
      </c>
      <c r="C2385" s="2">
        <v>60.849148074102196</v>
      </c>
      <c r="D2385" s="2">
        <v>6.4804769465905197E-4</v>
      </c>
      <c r="E2385" s="2">
        <v>2.0583858532073102E-3</v>
      </c>
      <c r="F2385" s="2">
        <v>2.06781136221867</v>
      </c>
    </row>
    <row r="2386" spans="1:6">
      <c r="A2386" s="2" t="s">
        <v>27906</v>
      </c>
      <c r="B2386" s="2">
        <v>31.043226390047703</v>
      </c>
      <c r="C2386" s="2">
        <v>11.438607270964367</v>
      </c>
      <c r="D2386" s="2">
        <v>3.36381524019783E-7</v>
      </c>
      <c r="E2386" s="2">
        <v>2.7280869620251799E-6</v>
      </c>
      <c r="F2386" s="2">
        <v>2.0537720113913598</v>
      </c>
    </row>
    <row r="2387" spans="1:6">
      <c r="A2387" s="2" t="s">
        <v>27907</v>
      </c>
      <c r="B2387" s="2">
        <v>4.0631993910335833</v>
      </c>
      <c r="C2387" s="2">
        <v>25.213082405219897</v>
      </c>
      <c r="D2387" s="2">
        <v>4.1886557674332602E-8</v>
      </c>
      <c r="E2387" s="2">
        <v>4.4114347629070399E-7</v>
      </c>
      <c r="F2387" s="2">
        <v>-2.0929494884542401</v>
      </c>
    </row>
    <row r="2388" spans="1:6">
      <c r="A2388" s="2" t="s">
        <v>27908</v>
      </c>
      <c r="B2388" s="2">
        <v>1.4761061557193431</v>
      </c>
      <c r="C2388" s="2">
        <v>10.670722731907807</v>
      </c>
      <c r="D2388" s="2">
        <v>2.8948247436457499E-7</v>
      </c>
      <c r="E2388" s="2">
        <v>2.38906438990636E-6</v>
      </c>
      <c r="F2388" s="2">
        <v>-2.3468029552454399</v>
      </c>
    </row>
    <row r="2389" spans="1:6">
      <c r="A2389" s="2" t="s">
        <v>27909</v>
      </c>
      <c r="B2389" s="2">
        <v>8.5477167042437365</v>
      </c>
      <c r="C2389" s="2">
        <v>2.0366770806093752</v>
      </c>
      <c r="D2389" s="2">
        <v>3.9216680682410401E-3</v>
      </c>
      <c r="E2389" s="2">
        <v>9.7774341103752504E-3</v>
      </c>
      <c r="F2389" s="2">
        <v>2.9141933269401199</v>
      </c>
    </row>
    <row r="2390" spans="1:6">
      <c r="A2390" s="2" t="s">
        <v>27910</v>
      </c>
      <c r="B2390" s="2">
        <v>183.86790308024135</v>
      </c>
      <c r="C2390" s="2">
        <v>24.545971477620032</v>
      </c>
      <c r="D2390" s="2">
        <v>2.1066529940930801E-14</v>
      </c>
      <c r="E2390" s="2">
        <v>1.0076758347626699E-12</v>
      </c>
      <c r="F2390" s="2">
        <v>3.4695197829158002</v>
      </c>
    </row>
    <row r="2391" spans="1:6">
      <c r="A2391" s="2" t="s">
        <v>27911</v>
      </c>
      <c r="B2391" s="2">
        <v>1.2668341637760792</v>
      </c>
      <c r="C2391" s="2">
        <v>13.983345815691967</v>
      </c>
      <c r="D2391" s="2">
        <v>1.1796296809149599E-7</v>
      </c>
      <c r="E2391" s="2">
        <v>1.08309161087427E-6</v>
      </c>
      <c r="F2391" s="2">
        <v>-2.8458839921595498</v>
      </c>
    </row>
    <row r="2392" spans="1:6">
      <c r="A2392" s="2" t="s">
        <v>27912</v>
      </c>
      <c r="B2392" s="2">
        <v>17.077109171157169</v>
      </c>
      <c r="C2392" s="2">
        <v>5.8529867033055742</v>
      </c>
      <c r="D2392" s="2">
        <v>8.7163460991082501E-4</v>
      </c>
      <c r="E2392" s="2">
        <v>2.65443934712035E-3</v>
      </c>
      <c r="F2392" s="2">
        <v>2.06781602475799</v>
      </c>
    </row>
    <row r="2393" spans="1:6">
      <c r="A2393" s="2" t="s">
        <v>27913</v>
      </c>
      <c r="B2393" s="2">
        <v>4.1106479028910838</v>
      </c>
      <c r="C2393" s="2">
        <v>35.299391490152836</v>
      </c>
      <c r="D2393" s="2">
        <v>1.8257604418539699E-11</v>
      </c>
      <c r="E2393" s="2">
        <v>4.52613035691145E-10</v>
      </c>
      <c r="F2393" s="2">
        <v>-2.4482495019539301</v>
      </c>
    </row>
    <row r="2394" spans="1:6">
      <c r="A2394" s="2" t="s">
        <v>27914</v>
      </c>
      <c r="B2394" s="2">
        <v>1.2749038204861189</v>
      </c>
      <c r="C2394" s="2">
        <v>36.480291139584303</v>
      </c>
      <c r="D2394" s="2">
        <v>8.6416564032587204E-4</v>
      </c>
      <c r="E2394" s="2">
        <v>2.6348058820815502E-3</v>
      </c>
      <c r="F2394" s="2">
        <v>-4.1929942380617904</v>
      </c>
    </row>
    <row r="2395" spans="1:6">
      <c r="A2395" s="2" t="s">
        <v>27915</v>
      </c>
      <c r="B2395" s="2">
        <v>108.78570668531074</v>
      </c>
      <c r="C2395" s="2">
        <v>23.17907117375837</v>
      </c>
      <c r="D2395" s="2">
        <v>8.4971498667075405E-8</v>
      </c>
      <c r="E2395" s="2">
        <v>8.1591626764787298E-7</v>
      </c>
      <c r="F2395" s="2">
        <v>2.9082769947548099</v>
      </c>
    </row>
    <row r="2396" spans="1:6">
      <c r="A2396" s="2" t="s">
        <v>27916</v>
      </c>
      <c r="B2396" s="2">
        <v>14.313003936692333</v>
      </c>
      <c r="C2396" s="2">
        <v>2.3165418864141167</v>
      </c>
      <c r="D2396" s="2">
        <v>1.2944956848523901E-6</v>
      </c>
      <c r="E2396" s="2">
        <v>8.9886042948732108E-6</v>
      </c>
      <c r="F2396" s="2">
        <v>2.9338032773323302</v>
      </c>
    </row>
    <row r="2397" spans="1:6">
      <c r="A2397" s="2" t="s">
        <v>27917</v>
      </c>
      <c r="B2397" s="2">
        <v>49.912702028182196</v>
      </c>
      <c r="C2397" s="2">
        <v>18.791269482359336</v>
      </c>
      <c r="D2397" s="2">
        <v>1.05688548772332E-10</v>
      </c>
      <c r="E2397" s="2">
        <v>2.1729363352857E-9</v>
      </c>
      <c r="F2397" s="2">
        <v>2.03479315945442</v>
      </c>
    </row>
    <row r="2398" spans="1:6">
      <c r="A2398" s="2" t="s">
        <v>27918</v>
      </c>
      <c r="B2398" s="2">
        <v>39.972338834391138</v>
      </c>
      <c r="C2398" s="2">
        <v>5.4302795136767044</v>
      </c>
      <c r="D2398" s="2">
        <v>3.24966924459832E-20</v>
      </c>
      <c r="E2398" s="2">
        <v>4.2101996213182904E-18</v>
      </c>
      <c r="F2398" s="2">
        <v>3.4547349335345499</v>
      </c>
    </row>
    <row r="2399" spans="1:6">
      <c r="A2399" s="2" t="s">
        <v>27919</v>
      </c>
      <c r="B2399" s="2">
        <v>2.4371585785130998</v>
      </c>
      <c r="C2399" s="2">
        <v>19.589498335445668</v>
      </c>
      <c r="D2399" s="2">
        <v>3.9070869233909698E-8</v>
      </c>
      <c r="E2399" s="2">
        <v>4.1368589346556898E-7</v>
      </c>
      <c r="F2399" s="2">
        <v>-2.6089595205700702</v>
      </c>
    </row>
    <row r="2400" spans="1:6">
      <c r="A2400" s="2" t="s">
        <v>27920</v>
      </c>
      <c r="B2400" s="2">
        <v>1.4565183409814793</v>
      </c>
      <c r="C2400" s="2">
        <v>13.107913943777172</v>
      </c>
      <c r="D2400" s="2">
        <v>1.8469351035610201E-3</v>
      </c>
      <c r="E2400" s="2">
        <v>5.0879026434459103E-3</v>
      </c>
      <c r="F2400" s="2">
        <v>-2.26860257509041</v>
      </c>
    </row>
    <row r="2401" spans="1:6">
      <c r="A2401" s="2" t="s">
        <v>27921</v>
      </c>
      <c r="B2401" s="2">
        <v>12.761097048287468</v>
      </c>
      <c r="C2401" s="2">
        <v>2.7428477523739101</v>
      </c>
      <c r="D2401" s="2">
        <v>5.0443661022292604E-3</v>
      </c>
      <c r="E2401" s="2">
        <v>1.2112680157183101E-2</v>
      </c>
      <c r="F2401" s="2">
        <v>2.6792119963610799</v>
      </c>
    </row>
    <row r="2402" spans="1:6">
      <c r="A2402" s="2" t="s">
        <v>27922</v>
      </c>
      <c r="B2402" s="2">
        <v>78.183141728471028</v>
      </c>
      <c r="C2402" s="2">
        <v>30.207020237814632</v>
      </c>
      <c r="D2402" s="2">
        <v>4.62251049364008E-6</v>
      </c>
      <c r="E2402" s="2">
        <v>2.7309249667055099E-5</v>
      </c>
      <c r="F2402" s="2">
        <v>2.003343406021</v>
      </c>
    </row>
    <row r="2403" spans="1:6">
      <c r="A2403" s="2" t="s">
        <v>27923</v>
      </c>
      <c r="B2403" s="2">
        <v>141.79239156142765</v>
      </c>
      <c r="C2403" s="2">
        <v>4.3093871188291528</v>
      </c>
      <c r="D2403" s="2">
        <v>2.03835021564427E-16</v>
      </c>
      <c r="E2403" s="2">
        <v>1.36500637038287E-14</v>
      </c>
      <c r="F2403" s="2">
        <v>5.6627682229787304</v>
      </c>
    </row>
    <row r="2404" spans="1:6">
      <c r="A2404" s="2" t="s">
        <v>27928</v>
      </c>
      <c r="B2404" s="2">
        <v>16.043807257611235</v>
      </c>
      <c r="C2404" s="2">
        <v>2.1088567846970929</v>
      </c>
      <c r="D2404" s="2">
        <v>3.6374561459955601E-6</v>
      </c>
      <c r="E2404" s="2">
        <v>2.21914089815564E-5</v>
      </c>
      <c r="F2404" s="2">
        <v>3.5055640731404698</v>
      </c>
    </row>
    <row r="2405" spans="1:6">
      <c r="A2405" s="2" t="s">
        <v>27939</v>
      </c>
      <c r="B2405" s="2">
        <v>7.1014856872285224</v>
      </c>
      <c r="C2405" s="2">
        <v>53.570313432271568</v>
      </c>
      <c r="D2405" s="2">
        <v>4.2008835610957696E-6</v>
      </c>
      <c r="E2405" s="2">
        <v>2.51526195940946E-5</v>
      </c>
      <c r="F2405" s="2">
        <v>-2.20325276441078</v>
      </c>
    </row>
    <row r="2406" spans="1:6">
      <c r="A2406" s="2" t="s">
        <v>27947</v>
      </c>
      <c r="B2406" s="2">
        <v>50.707818606577767</v>
      </c>
      <c r="C2406" s="2">
        <v>366.22820649305964</v>
      </c>
      <c r="D2406" s="2">
        <v>1.93227434177299E-9</v>
      </c>
      <c r="E2406" s="2">
        <v>2.9304645340936002E-8</v>
      </c>
      <c r="F2406" s="2">
        <v>-2.2016123904390001</v>
      </c>
    </row>
    <row r="2407" spans="1:6">
      <c r="A2407" s="2" t="s">
        <v>27948</v>
      </c>
      <c r="B2407" s="2">
        <v>3.2568072513217867</v>
      </c>
      <c r="C2407" s="2">
        <v>25.618561814011233</v>
      </c>
      <c r="D2407" s="2">
        <v>7.6445821941639497E-5</v>
      </c>
      <c r="E2407" s="2">
        <v>3.1845632271761999E-4</v>
      </c>
      <c r="F2407" s="2">
        <v>-2.1810153393651799</v>
      </c>
    </row>
    <row r="2408" spans="1:6">
      <c r="A2408" s="2" t="s">
        <v>27949</v>
      </c>
      <c r="B2408" s="2">
        <v>32.931991912670362</v>
      </c>
      <c r="C2408" s="2">
        <v>10.729221608427631</v>
      </c>
      <c r="D2408" s="2">
        <v>2.74932609671496E-11</v>
      </c>
      <c r="E2408" s="2">
        <v>6.5269912914829801E-10</v>
      </c>
      <c r="F2408" s="2">
        <v>2.2639128588025699</v>
      </c>
    </row>
    <row r="2409" spans="1:6">
      <c r="A2409" s="2" t="s">
        <v>27956</v>
      </c>
      <c r="B2409" s="2">
        <v>5.1623623802153267</v>
      </c>
      <c r="C2409" s="2">
        <v>1.6586729437537031</v>
      </c>
      <c r="D2409" s="2">
        <v>2.1252436401838701E-4</v>
      </c>
      <c r="E2409" s="2">
        <v>7.7653328411068998E-4</v>
      </c>
      <c r="F2409" s="2">
        <v>2.2733669596523098</v>
      </c>
    </row>
    <row r="2410" spans="1:6">
      <c r="A2410" s="2" t="s">
        <v>27961</v>
      </c>
      <c r="B2410" s="2">
        <v>67.206983834247993</v>
      </c>
      <c r="C2410" s="2">
        <v>13.374820975555899</v>
      </c>
      <c r="D2410" s="2">
        <v>1.3588804954151799E-19</v>
      </c>
      <c r="E2410" s="2">
        <v>1.6070943547153198E-17</v>
      </c>
      <c r="F2410" s="2">
        <v>3.0055811907041501</v>
      </c>
    </row>
    <row r="2411" spans="1:6">
      <c r="A2411" s="2" t="s">
        <v>27962</v>
      </c>
      <c r="B2411" s="2">
        <v>11.856832882186893</v>
      </c>
      <c r="C2411" s="2">
        <v>87.551572696182646</v>
      </c>
      <c r="D2411" s="2">
        <v>2.0943015677085099E-6</v>
      </c>
      <c r="E2411" s="2">
        <v>1.36696919034584E-5</v>
      </c>
      <c r="F2411" s="2">
        <v>-2.4242783236105998</v>
      </c>
    </row>
    <row r="2412" spans="1:6">
      <c r="A2412" s="2" t="s">
        <v>27963</v>
      </c>
      <c r="B2412" s="2">
        <v>11.407607553209075</v>
      </c>
      <c r="C2412" s="2">
        <v>114.87440663567172</v>
      </c>
      <c r="D2412" s="2">
        <v>2.6991577421777598E-7</v>
      </c>
      <c r="E2412" s="2">
        <v>2.24555291735485E-6</v>
      </c>
      <c r="F2412" s="2">
        <v>-2.89392871314613</v>
      </c>
    </row>
    <row r="2413" spans="1:6">
      <c r="A2413" s="2" t="s">
        <v>27964</v>
      </c>
      <c r="B2413" s="2">
        <v>34.704163570581301</v>
      </c>
      <c r="C2413" s="2">
        <v>4.5789145383037893</v>
      </c>
      <c r="D2413" s="2">
        <v>2.0580560412202601E-14</v>
      </c>
      <c r="E2413" s="2">
        <v>9.8809685018139105E-13</v>
      </c>
      <c r="F2413" s="2">
        <v>3.5224715758171299</v>
      </c>
    </row>
    <row r="2414" spans="1:6">
      <c r="A2414" s="2" t="s">
        <v>27965</v>
      </c>
      <c r="B2414" s="2">
        <v>7.2556975801063501</v>
      </c>
      <c r="C2414" s="2">
        <v>58.166671175355361</v>
      </c>
      <c r="D2414" s="2">
        <v>3.8434026562658199E-12</v>
      </c>
      <c r="E2414" s="2">
        <v>1.10839605462914E-10</v>
      </c>
      <c r="F2414" s="2">
        <v>-2.3386806546416401</v>
      </c>
    </row>
    <row r="2415" spans="1:6">
      <c r="A2415" s="2" t="s">
        <v>27966</v>
      </c>
      <c r="B2415" s="2">
        <v>68.343674264746028</v>
      </c>
      <c r="C2415" s="2">
        <v>12.39738431566124</v>
      </c>
      <c r="D2415" s="2">
        <v>1.97637902703858E-2</v>
      </c>
      <c r="E2415" s="2">
        <v>3.9163019041663798E-2</v>
      </c>
      <c r="F2415" s="2">
        <v>3.0789136727724</v>
      </c>
    </row>
    <row r="2416" spans="1:6">
      <c r="A2416" s="2" t="s">
        <v>27967</v>
      </c>
      <c r="B2416" s="2">
        <v>21.287375849601133</v>
      </c>
      <c r="C2416" s="2">
        <v>6.2151050701353938</v>
      </c>
      <c r="D2416" s="2">
        <v>4.10018652163597E-7</v>
      </c>
      <c r="E2416" s="2">
        <v>3.2586624198772699E-6</v>
      </c>
      <c r="F2416" s="2">
        <v>2.3443697878228602</v>
      </c>
    </row>
    <row r="2417" spans="1:6">
      <c r="A2417" s="2" t="s">
        <v>27968</v>
      </c>
      <c r="B2417" s="2">
        <v>3.3842779353034467</v>
      </c>
      <c r="C2417" s="2">
        <v>29.55536799283443</v>
      </c>
      <c r="D2417" s="2">
        <v>1.27774341466444E-10</v>
      </c>
      <c r="E2417" s="2">
        <v>2.5721695782856198E-9</v>
      </c>
      <c r="F2417" s="2">
        <v>-2.7171460993404</v>
      </c>
    </row>
    <row r="2418" spans="1:6">
      <c r="A2418" s="2" t="s">
        <v>27969</v>
      </c>
      <c r="B2418" s="2">
        <v>8.5719394442049275</v>
      </c>
      <c r="C2418" s="2">
        <v>69.669637796570967</v>
      </c>
      <c r="D2418" s="2">
        <v>2.6189610451901901E-3</v>
      </c>
      <c r="E2418" s="2">
        <v>6.89845256100261E-3</v>
      </c>
      <c r="F2418" s="2">
        <v>-2.3785578385716302</v>
      </c>
    </row>
    <row r="2419" spans="1:6">
      <c r="A2419" s="2" t="s">
        <v>27977</v>
      </c>
      <c r="B2419" s="2">
        <v>57.906301156025961</v>
      </c>
      <c r="C2419" s="2">
        <v>13.849684074671936</v>
      </c>
      <c r="D2419" s="2">
        <v>4.28299645162012E-9</v>
      </c>
      <c r="E2419" s="2">
        <v>5.9208694110278898E-8</v>
      </c>
      <c r="F2419" s="2">
        <v>2.6688844019693301</v>
      </c>
    </row>
    <row r="2420" spans="1:6">
      <c r="A2420" s="2" t="s">
        <v>27990</v>
      </c>
      <c r="B2420" s="2">
        <v>16.063584686477835</v>
      </c>
      <c r="C2420" s="2">
        <v>173.99570551541066</v>
      </c>
      <c r="D2420" s="2">
        <v>4.5520213524669197E-10</v>
      </c>
      <c r="E2420" s="2">
        <v>7.9083702499529799E-9</v>
      </c>
      <c r="F2420" s="2">
        <v>-2.7942850636080099</v>
      </c>
    </row>
    <row r="2421" spans="1:6">
      <c r="A2421" s="2" t="s">
        <v>27991</v>
      </c>
      <c r="B2421" s="2">
        <v>56.266644137404171</v>
      </c>
      <c r="C2421" s="2">
        <v>1.9192190058022967</v>
      </c>
      <c r="D2421" s="2">
        <v>9.1036046001898601E-8</v>
      </c>
      <c r="E2421" s="2">
        <v>8.6608536458337701E-7</v>
      </c>
      <c r="F2421" s="2">
        <v>5.5341692417997201</v>
      </c>
    </row>
    <row r="2422" spans="1:6">
      <c r="A2422" s="2" t="s">
        <v>27992</v>
      </c>
      <c r="B2422" s="2">
        <v>11.31143349271985</v>
      </c>
      <c r="C2422" s="2">
        <v>2.1030529923568531</v>
      </c>
      <c r="D2422" s="2">
        <v>1.36021822404799E-4</v>
      </c>
      <c r="E2422" s="2">
        <v>5.2830892215132905E-4</v>
      </c>
      <c r="F2422" s="2">
        <v>2.91421217200981</v>
      </c>
    </row>
    <row r="2423" spans="1:6">
      <c r="A2423" s="2" t="s">
        <v>28017</v>
      </c>
      <c r="B2423" s="2">
        <v>6.8570785499615603</v>
      </c>
      <c r="C2423" s="2">
        <v>57.0229477044752</v>
      </c>
      <c r="D2423" s="2">
        <v>2.51849099402612E-5</v>
      </c>
      <c r="E2423" s="2">
        <v>1.1977467720352E-4</v>
      </c>
      <c r="F2423" s="2">
        <v>-2.3824970423917802</v>
      </c>
    </row>
    <row r="2424" spans="1:6">
      <c r="A2424" s="2" t="s">
        <v>28024</v>
      </c>
      <c r="B2424" s="2">
        <v>1036.8719951204691</v>
      </c>
      <c r="C2424" s="2">
        <v>52.321981276620903</v>
      </c>
      <c r="D2424" s="2">
        <v>1.58008299159958E-5</v>
      </c>
      <c r="E2424" s="2">
        <v>7.9783979023541698E-5</v>
      </c>
      <c r="F2424" s="2">
        <v>4.9101525749155099</v>
      </c>
    </row>
    <row r="2425" spans="1:6">
      <c r="A2425" s="2" t="s">
        <v>28025</v>
      </c>
      <c r="B2425" s="2">
        <v>5.7505668047273799</v>
      </c>
      <c r="C2425" s="2">
        <v>45.097769909801436</v>
      </c>
      <c r="D2425" s="2">
        <v>5.4003784506977802E-8</v>
      </c>
      <c r="E2425" s="2">
        <v>5.4772839187997695E-7</v>
      </c>
      <c r="F2425" s="2">
        <v>-2.20609406450495</v>
      </c>
    </row>
    <row r="2426" spans="1:6">
      <c r="A2426" s="2" t="s">
        <v>28026</v>
      </c>
      <c r="B2426" s="2">
        <v>2058.4876564876968</v>
      </c>
      <c r="C2426" s="2">
        <v>374.59907118713903</v>
      </c>
      <c r="D2426" s="2">
        <v>5.3837801324973202E-29</v>
      </c>
      <c r="E2426" s="2">
        <v>2.6693196033855002E-26</v>
      </c>
      <c r="F2426" s="2">
        <v>3.01808661810731</v>
      </c>
    </row>
    <row r="2427" spans="1:6">
      <c r="A2427" s="2" t="s">
        <v>28031</v>
      </c>
      <c r="B2427" s="2">
        <v>16.1527013242541</v>
      </c>
      <c r="C2427" s="2">
        <v>4.9185029094775699</v>
      </c>
      <c r="D2427" s="2">
        <v>1.17050835982004E-4</v>
      </c>
      <c r="E2427" s="2">
        <v>4.6335093709320101E-4</v>
      </c>
      <c r="F2427" s="2">
        <v>2.48254086855655</v>
      </c>
    </row>
    <row r="2428" spans="1:6">
      <c r="A2428" s="2" t="s">
        <v>28033</v>
      </c>
      <c r="B2428" s="2">
        <v>10.315883873031304</v>
      </c>
      <c r="C2428" s="2">
        <v>2.6511976290523402</v>
      </c>
      <c r="D2428" s="2">
        <v>4.32368797322097E-4</v>
      </c>
      <c r="E2428" s="2">
        <v>1.4437679487836199E-3</v>
      </c>
      <c r="F2428" s="2">
        <v>2.4682537277953802</v>
      </c>
    </row>
    <row r="2429" spans="1:6">
      <c r="A2429" s="2" t="s">
        <v>28045</v>
      </c>
      <c r="B2429" s="2">
        <v>4.0806586481794103</v>
      </c>
      <c r="C2429" s="2">
        <v>55.238634016315871</v>
      </c>
      <c r="D2429" s="2">
        <v>5.8446353603801703E-28</v>
      </c>
      <c r="E2429" s="2">
        <v>2.2159763067841401E-25</v>
      </c>
      <c r="F2429" s="2">
        <v>-3.1115946161165202</v>
      </c>
    </row>
    <row r="2430" spans="1:6">
      <c r="A2430" s="2" t="s">
        <v>28058</v>
      </c>
      <c r="B2430" s="2">
        <v>4.5736104212896498</v>
      </c>
      <c r="C2430" s="2">
        <v>1.312527315095614</v>
      </c>
      <c r="D2430" s="2">
        <v>4.9391626148426398E-5</v>
      </c>
      <c r="E2430" s="2">
        <v>2.1623618701965201E-4</v>
      </c>
      <c r="F2430" s="2">
        <v>2.4148547198997998</v>
      </c>
    </row>
    <row r="2431" spans="1:6">
      <c r="A2431" s="2" t="s">
        <v>28059</v>
      </c>
      <c r="B2431" s="2">
        <v>100.91273902516291</v>
      </c>
      <c r="C2431" s="2">
        <v>25.747867095334417</v>
      </c>
      <c r="D2431" s="2">
        <v>2.7792964503418598E-3</v>
      </c>
      <c r="E2431" s="2">
        <v>7.2639652932242902E-3</v>
      </c>
      <c r="F2431" s="2">
        <v>2.5362930212338801</v>
      </c>
    </row>
    <row r="2432" spans="1:6">
      <c r="A2432" s="2" t="s">
        <v>28060</v>
      </c>
      <c r="B2432" s="2">
        <v>4.6180387357239994</v>
      </c>
      <c r="C2432" s="2">
        <v>31.289736098331769</v>
      </c>
      <c r="D2432" s="2">
        <v>2.6124344760385001E-5</v>
      </c>
      <c r="E2432" s="2">
        <v>1.2344902064007399E-4</v>
      </c>
      <c r="F2432" s="2">
        <v>-2.19292402101317</v>
      </c>
    </row>
    <row r="2433" spans="1:6">
      <c r="A2433" s="2" t="s">
        <v>28061</v>
      </c>
      <c r="B2433" s="2">
        <v>117.48924752430234</v>
      </c>
      <c r="C2433" s="2">
        <v>34.5833090589203</v>
      </c>
      <c r="D2433" s="2">
        <v>2.6436116788281102E-4</v>
      </c>
      <c r="E2433" s="2">
        <v>9.4101334120594001E-4</v>
      </c>
      <c r="F2433" s="2">
        <v>2.3630698268195398</v>
      </c>
    </row>
    <row r="2434" spans="1:6">
      <c r="A2434" s="2" t="s">
        <v>28098</v>
      </c>
      <c r="B2434" s="2">
        <v>5.0555088870124365</v>
      </c>
      <c r="C2434" s="2">
        <v>40.499772009569199</v>
      </c>
      <c r="D2434" s="2">
        <v>1.11882370948238E-8</v>
      </c>
      <c r="E2434" s="2">
        <v>1.3803268961597799E-7</v>
      </c>
      <c r="F2434" s="2">
        <v>-2.4372674763953501</v>
      </c>
    </row>
    <row r="2435" spans="1:6">
      <c r="A2435" s="2" t="s">
        <v>28100</v>
      </c>
      <c r="B2435" s="2">
        <v>27.212627541736367</v>
      </c>
      <c r="C2435" s="2">
        <v>5.9555936001081529</v>
      </c>
      <c r="D2435" s="2">
        <v>4.3205651646182702E-13</v>
      </c>
      <c r="E2435" s="2">
        <v>1.5492741456771698E-11</v>
      </c>
      <c r="F2435" s="2">
        <v>2.7313129295343201</v>
      </c>
    </row>
    <row r="2436" spans="1:6">
      <c r="A2436" s="2" t="s">
        <v>28101</v>
      </c>
      <c r="B2436" s="2">
        <v>90.004974394138358</v>
      </c>
      <c r="C2436" s="2">
        <v>11.746250428951887</v>
      </c>
      <c r="D2436" s="2">
        <v>1.81059525380005E-19</v>
      </c>
      <c r="E2436" s="2">
        <v>2.0799058715091599E-17</v>
      </c>
      <c r="F2436" s="2">
        <v>3.6332410205083301</v>
      </c>
    </row>
    <row r="2437" spans="1:6">
      <c r="A2437" s="2" t="s">
        <v>28102</v>
      </c>
      <c r="B2437" s="2">
        <v>101.89799350616147</v>
      </c>
      <c r="C2437" s="2">
        <v>36.470138767619964</v>
      </c>
      <c r="D2437" s="2">
        <v>2.1133040314568198E-9</v>
      </c>
      <c r="E2437" s="2">
        <v>3.1825469941016199E-8</v>
      </c>
      <c r="F2437" s="2">
        <v>2.0644310541906399</v>
      </c>
    </row>
    <row r="2438" spans="1:6">
      <c r="A2438" s="2" t="s">
        <v>28103</v>
      </c>
      <c r="B2438" s="2">
        <v>14.205729609763965</v>
      </c>
      <c r="C2438" s="2">
        <v>2.0197412317154844</v>
      </c>
      <c r="D2438" s="2">
        <v>3.0210924038613899E-5</v>
      </c>
      <c r="E2438" s="2">
        <v>1.40291434359428E-4</v>
      </c>
      <c r="F2438" s="2">
        <v>3.5272969986224001</v>
      </c>
    </row>
    <row r="2439" spans="1:6">
      <c r="A2439" s="2" t="s">
        <v>28104</v>
      </c>
      <c r="B2439" s="2">
        <v>35.814435137249696</v>
      </c>
      <c r="C2439" s="2">
        <v>1.5214569047340678</v>
      </c>
      <c r="D2439" s="2">
        <v>2.9207059759795597E-20</v>
      </c>
      <c r="E2439" s="2">
        <v>3.8419204833012802E-18</v>
      </c>
      <c r="F2439" s="2">
        <v>5.2036914023833898</v>
      </c>
    </row>
    <row r="2440" spans="1:6">
      <c r="A2440" s="2" t="s">
        <v>28105</v>
      </c>
      <c r="B2440" s="2">
        <v>4.2425300159451567</v>
      </c>
      <c r="C2440" s="2">
        <v>1.2184128262437677</v>
      </c>
      <c r="D2440" s="2">
        <v>3.1580663114141802E-3</v>
      </c>
      <c r="E2440" s="2">
        <v>8.1210119330620903E-3</v>
      </c>
      <c r="F2440" s="2">
        <v>2.5467408065585602</v>
      </c>
    </row>
    <row r="2441" spans="1:6">
      <c r="A2441" s="2" t="s">
        <v>28110</v>
      </c>
      <c r="B2441" s="2">
        <v>2.7699307361487597</v>
      </c>
      <c r="C2441" s="2">
        <v>123.99895460935409</v>
      </c>
      <c r="D2441" s="2">
        <v>4.0263142631113297E-11</v>
      </c>
      <c r="E2441" s="2">
        <v>9.1459413507961402E-10</v>
      </c>
      <c r="F2441" s="2">
        <v>-5.0280101533990198</v>
      </c>
    </row>
    <row r="2442" spans="1:6">
      <c r="A2442" s="2" t="s">
        <v>28111</v>
      </c>
      <c r="B2442" s="2">
        <v>38.867968094791735</v>
      </c>
      <c r="C2442" s="2">
        <v>13.435986335991734</v>
      </c>
      <c r="D2442" s="2">
        <v>2.19143572361676E-9</v>
      </c>
      <c r="E2442" s="2">
        <v>3.2867711359096697E-8</v>
      </c>
      <c r="F2442" s="2">
        <v>2.2179336891710402</v>
      </c>
    </row>
    <row r="2443" spans="1:6">
      <c r="A2443" s="2" t="s">
        <v>28122</v>
      </c>
      <c r="B2443" s="2">
        <v>3.6495214823849231</v>
      </c>
      <c r="C2443" s="2">
        <v>19.198040180265533</v>
      </c>
      <c r="D2443" s="2">
        <v>1.0779620936015E-6</v>
      </c>
      <c r="E2443" s="2">
        <v>7.6452151886323606E-6</v>
      </c>
      <c r="F2443" s="2">
        <v>-2.1497005756787901</v>
      </c>
    </row>
    <row r="2444" spans="1:6">
      <c r="A2444" s="2" t="s">
        <v>28124</v>
      </c>
      <c r="B2444" s="2">
        <v>84.999113825638503</v>
      </c>
      <c r="C2444" s="2">
        <v>3.5835271304484722</v>
      </c>
      <c r="D2444" s="2">
        <v>2.9112689734897299E-13</v>
      </c>
      <c r="E2444" s="2">
        <v>1.1005621213271601E-11</v>
      </c>
      <c r="F2444" s="2">
        <v>5.2089630103311597</v>
      </c>
    </row>
    <row r="2445" spans="1:6">
      <c r="A2445" s="2" t="s">
        <v>28127</v>
      </c>
      <c r="B2445" s="2">
        <v>14.194124867693702</v>
      </c>
      <c r="C2445" s="2">
        <v>2.7170352133914704</v>
      </c>
      <c r="D2445" s="2">
        <v>5.0007925232384997E-15</v>
      </c>
      <c r="E2445" s="2">
        <v>2.7258019626667E-13</v>
      </c>
      <c r="F2445" s="2">
        <v>3.0104406246290099</v>
      </c>
    </row>
    <row r="2446" spans="1:6">
      <c r="A2446" s="2" t="s">
        <v>28128</v>
      </c>
      <c r="B2446" s="2">
        <v>45.184114974229239</v>
      </c>
      <c r="C2446" s="2">
        <v>16.338103444831365</v>
      </c>
      <c r="D2446" s="2">
        <v>6.5359672712946499E-9</v>
      </c>
      <c r="E2446" s="2">
        <v>8.5712262557740905E-8</v>
      </c>
      <c r="F2446" s="2">
        <v>2.1050293359935099</v>
      </c>
    </row>
    <row r="2447" spans="1:6">
      <c r="A2447" s="2" t="s">
        <v>28129</v>
      </c>
      <c r="B2447" s="2">
        <v>4.3090320857463134</v>
      </c>
      <c r="C2447" s="2">
        <v>45.588061158974106</v>
      </c>
      <c r="D2447" s="2">
        <v>6.1301947986436898E-11</v>
      </c>
      <c r="E2447" s="2">
        <v>1.3359990050602799E-9</v>
      </c>
      <c r="F2447" s="2">
        <v>-2.7453212693007001</v>
      </c>
    </row>
    <row r="2448" spans="1:6">
      <c r="A2448" s="2" t="s">
        <v>28130</v>
      </c>
      <c r="B2448" s="2">
        <v>6.0607665284201531</v>
      </c>
      <c r="C2448" s="2">
        <v>59.638839197120156</v>
      </c>
      <c r="D2448" s="2">
        <v>3.9793430763636101E-14</v>
      </c>
      <c r="E2448" s="2">
        <v>1.8062574506127899E-12</v>
      </c>
      <c r="F2448" s="2">
        <v>-2.6681304890102702</v>
      </c>
    </row>
    <row r="2449" spans="1:6">
      <c r="A2449" s="2" t="s">
        <v>28131</v>
      </c>
      <c r="B2449" s="2">
        <v>44.893866041001665</v>
      </c>
      <c r="C2449" s="2">
        <v>4.2193457423953005</v>
      </c>
      <c r="D2449" s="2">
        <v>2.1596877233018801E-15</v>
      </c>
      <c r="E2449" s="2">
        <v>1.2210760719773901E-13</v>
      </c>
      <c r="F2449" s="2">
        <v>4.06350767245155</v>
      </c>
    </row>
    <row r="2450" spans="1:6">
      <c r="A2450" s="2" t="s">
        <v>28132</v>
      </c>
      <c r="B2450" s="2">
        <v>11.938906191168599</v>
      </c>
      <c r="C2450" s="2">
        <v>4.461247068666367</v>
      </c>
      <c r="D2450" s="2">
        <v>1.2919353445117E-4</v>
      </c>
      <c r="E2450" s="2">
        <v>5.0467418636800901E-4</v>
      </c>
      <c r="F2450" s="2">
        <v>2.0871176130478002</v>
      </c>
    </row>
    <row r="2451" spans="1:6">
      <c r="A2451" s="2" t="s">
        <v>28133</v>
      </c>
      <c r="B2451" s="2">
        <v>83.373888367730061</v>
      </c>
      <c r="C2451" s="2">
        <v>27.641403463722469</v>
      </c>
      <c r="D2451" s="2">
        <v>1.30092460827944E-4</v>
      </c>
      <c r="E2451" s="2">
        <v>5.0795756853946005E-4</v>
      </c>
      <c r="F2451" s="2">
        <v>2.2250145267694599</v>
      </c>
    </row>
    <row r="2452" spans="1:6">
      <c r="A2452" s="2" t="s">
        <v>28134</v>
      </c>
      <c r="B2452" s="2">
        <v>161.72960825985965</v>
      </c>
      <c r="C2452" s="2">
        <v>19.711386821109535</v>
      </c>
      <c r="D2452" s="2">
        <v>1.07544108605794E-7</v>
      </c>
      <c r="E2452" s="2">
        <v>9.9845236156808905E-7</v>
      </c>
      <c r="F2452" s="2">
        <v>3.6131549715989202</v>
      </c>
    </row>
    <row r="2453" spans="1:6">
      <c r="A2453" s="2" t="s">
        <v>28135</v>
      </c>
      <c r="B2453" s="2">
        <v>520.11698228228158</v>
      </c>
      <c r="C2453" s="2">
        <v>23.413412963441345</v>
      </c>
      <c r="D2453" s="2">
        <v>4.3460307555667299E-7</v>
      </c>
      <c r="E2453" s="2">
        <v>3.4318335356821301E-6</v>
      </c>
      <c r="F2453" s="2">
        <v>5.0838169048530402</v>
      </c>
    </row>
    <row r="2454" spans="1:6">
      <c r="A2454" s="2" t="s">
        <v>28136</v>
      </c>
      <c r="B2454" s="2">
        <v>99.780816888334655</v>
      </c>
      <c r="C2454" s="2">
        <v>24.833442167266398</v>
      </c>
      <c r="D2454" s="2">
        <v>3.2141234805739897E-11</v>
      </c>
      <c r="E2454" s="2">
        <v>7.4992336268016797E-10</v>
      </c>
      <c r="F2454" s="2">
        <v>2.6351800773494598</v>
      </c>
    </row>
    <row r="2455" spans="1:6">
      <c r="A2455" s="2" t="s">
        <v>28137</v>
      </c>
      <c r="B2455" s="2">
        <v>2.7031488858615904</v>
      </c>
      <c r="C2455" s="2">
        <v>19.120024523460469</v>
      </c>
      <c r="D2455" s="2">
        <v>2.3121161475509401E-8</v>
      </c>
      <c r="E2455" s="2">
        <v>2.6202627919190402E-7</v>
      </c>
      <c r="F2455" s="2">
        <v>-2.2640774510918802</v>
      </c>
    </row>
    <row r="2456" spans="1:6">
      <c r="A2456" s="2" t="s">
        <v>28138</v>
      </c>
      <c r="B2456" s="2">
        <v>55.837554113111899</v>
      </c>
      <c r="C2456" s="2">
        <v>13.666834791540445</v>
      </c>
      <c r="D2456" s="2">
        <v>5.5984202006465596E-10</v>
      </c>
      <c r="E2456" s="2">
        <v>9.5778679238931392E-9</v>
      </c>
      <c r="F2456" s="2">
        <v>2.6163136876589301</v>
      </c>
    </row>
    <row r="2457" spans="1:6">
      <c r="A2457" s="2" t="s">
        <v>28139</v>
      </c>
      <c r="B2457" s="2">
        <v>1.1425332378581892</v>
      </c>
      <c r="C2457" s="2">
        <v>12.646441987923732</v>
      </c>
      <c r="D2457" s="2">
        <v>1.0296365375833301E-9</v>
      </c>
      <c r="E2457" s="2">
        <v>1.66746791532496E-8</v>
      </c>
      <c r="F2457" s="2">
        <v>-2.9052167843165999</v>
      </c>
    </row>
    <row r="2458" spans="1:6">
      <c r="A2458" s="2" t="s">
        <v>28140</v>
      </c>
      <c r="B2458" s="2">
        <v>15.774657466704099</v>
      </c>
      <c r="C2458" s="2">
        <v>105.21510931386183</v>
      </c>
      <c r="D2458" s="2">
        <v>2.2422380709046802E-9</v>
      </c>
      <c r="E2458" s="2">
        <v>3.3454503439852002E-8</v>
      </c>
      <c r="F2458" s="2">
        <v>-2.0409394295428198</v>
      </c>
    </row>
    <row r="2459" spans="1:6">
      <c r="A2459" s="2" t="s">
        <v>28141</v>
      </c>
      <c r="B2459" s="2">
        <v>1.2950801713629871</v>
      </c>
      <c r="C2459" s="2">
        <v>13.476519684506934</v>
      </c>
      <c r="D2459" s="2">
        <v>2.3971658473456901E-9</v>
      </c>
      <c r="E2459" s="2">
        <v>3.5519384986360098E-8</v>
      </c>
      <c r="F2459" s="2">
        <v>-2.6757595386452802</v>
      </c>
    </row>
    <row r="2460" spans="1:6">
      <c r="A2460" s="2" t="s">
        <v>28142</v>
      </c>
      <c r="B2460" s="2">
        <v>9.7986203674357011</v>
      </c>
      <c r="C2460" s="2">
        <v>75.803662920450265</v>
      </c>
      <c r="D2460" s="2">
        <v>1.6555722221082499E-5</v>
      </c>
      <c r="E2460" s="2">
        <v>8.3058888948034598E-5</v>
      </c>
      <c r="F2460" s="2">
        <v>-2.4318848481763502</v>
      </c>
    </row>
    <row r="2461" spans="1:6">
      <c r="A2461" s="2" t="s">
        <v>28143</v>
      </c>
      <c r="B2461" s="2">
        <v>31.27224383436797</v>
      </c>
      <c r="C2461" s="2">
        <v>10.37794389870702</v>
      </c>
      <c r="D2461" s="2">
        <v>4.2948979064266899E-7</v>
      </c>
      <c r="E2461" s="2">
        <v>3.3945756536938298E-6</v>
      </c>
      <c r="F2461" s="2">
        <v>2.09819640869978</v>
      </c>
    </row>
    <row r="2462" spans="1:6">
      <c r="A2462" s="2" t="s">
        <v>28144</v>
      </c>
      <c r="B2462" s="2">
        <v>2.1074825538998998</v>
      </c>
      <c r="C2462" s="2">
        <v>25.395252713487235</v>
      </c>
      <c r="D2462" s="2">
        <v>1.09336097474005E-19</v>
      </c>
      <c r="E2462" s="2">
        <v>1.3172445163901001E-17</v>
      </c>
      <c r="F2462" s="2">
        <v>-2.94291587572252</v>
      </c>
    </row>
    <row r="2463" spans="1:6">
      <c r="A2463" s="2" t="s">
        <v>28145</v>
      </c>
      <c r="B2463" s="2">
        <v>1.1970754157983243</v>
      </c>
      <c r="C2463" s="2">
        <v>23.70845614998505</v>
      </c>
      <c r="D2463" s="2">
        <v>7.1891359354229805E-4</v>
      </c>
      <c r="E2463" s="2">
        <v>2.24885103963935E-3</v>
      </c>
      <c r="F2463" s="2">
        <v>-3.4096751796154199</v>
      </c>
    </row>
    <row r="2464" spans="1:6">
      <c r="A2464" s="2" t="s">
        <v>28146</v>
      </c>
      <c r="B2464" s="2">
        <v>156.77850323375333</v>
      </c>
      <c r="C2464" s="2">
        <v>35.991089619799332</v>
      </c>
      <c r="D2464" s="2">
        <v>1.04576039950931E-12</v>
      </c>
      <c r="E2464" s="2">
        <v>3.4671989706374399E-11</v>
      </c>
      <c r="F2464" s="2">
        <v>2.6780375122211</v>
      </c>
    </row>
    <row r="2465" spans="1:6">
      <c r="A2465" s="2" t="s">
        <v>28147</v>
      </c>
      <c r="B2465" s="2">
        <v>691.8246703511071</v>
      </c>
      <c r="C2465" s="2">
        <v>97.686733376802025</v>
      </c>
      <c r="D2465" s="2">
        <v>1.0681920220136599E-3</v>
      </c>
      <c r="E2465" s="2">
        <v>3.1633501851086902E-3</v>
      </c>
      <c r="F2465" s="2">
        <v>3.5033460877595499</v>
      </c>
    </row>
    <row r="2466" spans="1:6">
      <c r="A2466" s="2" t="s">
        <v>28148</v>
      </c>
      <c r="B2466" s="2">
        <v>1.3332567239654802</v>
      </c>
      <c r="C2466" s="2">
        <v>9.0489340524433075</v>
      </c>
      <c r="D2466" s="2">
        <v>2.4819001669845698E-4</v>
      </c>
      <c r="E2466" s="2">
        <v>8.9021076941007602E-4</v>
      </c>
      <c r="F2466" s="2">
        <v>-2.0316742264900101</v>
      </c>
    </row>
    <row r="2467" spans="1:6">
      <c r="A2467" s="2" t="s">
        <v>28149</v>
      </c>
      <c r="B2467" s="2">
        <v>3.6945695460550669</v>
      </c>
      <c r="C2467" s="2">
        <v>32.873086315047132</v>
      </c>
      <c r="D2467" s="2">
        <v>3.9025060870925199E-8</v>
      </c>
      <c r="E2467" s="2">
        <v>4.13370632446258E-7</v>
      </c>
      <c r="F2467" s="2">
        <v>-2.60286020504783</v>
      </c>
    </row>
    <row r="2468" spans="1:6">
      <c r="A2468" s="2" t="s">
        <v>28150</v>
      </c>
      <c r="B2468" s="2">
        <v>13.414636446309132</v>
      </c>
      <c r="C2468" s="2">
        <v>4.5196825029010474</v>
      </c>
      <c r="D2468" s="2">
        <v>3.68272768955455E-3</v>
      </c>
      <c r="E2468" s="2">
        <v>9.2587113887952592E-3</v>
      </c>
      <c r="F2468" s="2">
        <v>2.0307910722340998</v>
      </c>
    </row>
    <row r="2469" spans="1:6">
      <c r="A2469" s="2" t="s">
        <v>28151</v>
      </c>
      <c r="B2469" s="2">
        <v>2.6133069163569367</v>
      </c>
      <c r="C2469" s="2">
        <v>24.481460077591834</v>
      </c>
      <c r="D2469" s="2">
        <v>1.8867601643815799E-7</v>
      </c>
      <c r="E2469" s="2">
        <v>1.64117579480722E-6</v>
      </c>
      <c r="F2469" s="2">
        <v>-2.6492870450197601</v>
      </c>
    </row>
    <row r="2470" spans="1:6">
      <c r="A2470" s="2" t="s">
        <v>28152</v>
      </c>
      <c r="B2470" s="2">
        <v>7.9595946008702505</v>
      </c>
      <c r="C2470" s="2">
        <v>2.9576392511039633</v>
      </c>
      <c r="D2470" s="2">
        <v>2.2102337376617901E-5</v>
      </c>
      <c r="E2470" s="2">
        <v>1.06752053623822E-4</v>
      </c>
      <c r="F2470" s="2">
        <v>2.0864501657361001</v>
      </c>
    </row>
    <row r="2471" spans="1:6">
      <c r="A2471" s="2" t="s">
        <v>28153</v>
      </c>
      <c r="B2471" s="2">
        <v>1.94563528512423</v>
      </c>
      <c r="C2471" s="2">
        <v>14.91332662570413</v>
      </c>
      <c r="D2471" s="2">
        <v>1.5678959975559299E-5</v>
      </c>
      <c r="E2471" s="2">
        <v>7.9308406138879696E-5</v>
      </c>
      <c r="F2471" s="2">
        <v>-2.6092905899258798</v>
      </c>
    </row>
    <row r="2472" spans="1:6">
      <c r="A2472" s="2" t="s">
        <v>28154</v>
      </c>
      <c r="B2472" s="2">
        <v>4.1415202598046035</v>
      </c>
      <c r="C2472" s="2">
        <v>36.001671717871893</v>
      </c>
      <c r="D2472" s="2">
        <v>4.8187448283036602E-6</v>
      </c>
      <c r="E2472" s="2">
        <v>2.8351638330288699E-5</v>
      </c>
      <c r="F2472" s="2">
        <v>-2.33729036740948</v>
      </c>
    </row>
    <row r="2473" spans="1:6">
      <c r="A2473" s="2" t="s">
        <v>28155</v>
      </c>
      <c r="B2473" s="2">
        <v>12.101090224907233</v>
      </c>
      <c r="C2473" s="2">
        <v>3.2180371861687931</v>
      </c>
      <c r="D2473" s="2">
        <v>1.3411075095905899E-2</v>
      </c>
      <c r="E2473" s="2">
        <v>2.8065287185279699E-2</v>
      </c>
      <c r="F2473" s="2">
        <v>2.2933626455481102</v>
      </c>
    </row>
    <row r="2474" spans="1:6">
      <c r="A2474" s="2" t="s">
        <v>28156</v>
      </c>
      <c r="B2474" s="2">
        <v>1.5825719012074517</v>
      </c>
      <c r="C2474" s="2">
        <v>13.689305539368483</v>
      </c>
      <c r="D2474" s="2">
        <v>3.3698227273264602E-5</v>
      </c>
      <c r="E2474" s="2">
        <v>1.54784909239143E-4</v>
      </c>
      <c r="F2474" s="2">
        <v>-2.61839611298387</v>
      </c>
    </row>
    <row r="2475" spans="1:6">
      <c r="A2475" s="2" t="s">
        <v>28157</v>
      </c>
      <c r="B2475" s="2">
        <v>111.94461959048401</v>
      </c>
      <c r="C2475" s="2">
        <v>5.0626838885901337</v>
      </c>
      <c r="D2475" s="2">
        <v>9.29565953268936E-17</v>
      </c>
      <c r="E2475" s="2">
        <v>6.6388003898004699E-15</v>
      </c>
      <c r="F2475" s="2">
        <v>5.0383438112253698</v>
      </c>
    </row>
    <row r="2476" spans="1:6">
      <c r="A2476" s="2" t="s">
        <v>28158</v>
      </c>
      <c r="B2476" s="2">
        <v>2.001383226440073</v>
      </c>
      <c r="C2476" s="2">
        <v>38.739614532922232</v>
      </c>
      <c r="D2476" s="2">
        <v>1.6216486118290899E-11</v>
      </c>
      <c r="E2476" s="2">
        <v>4.0909339051054501E-10</v>
      </c>
      <c r="F2476" s="2">
        <v>-3.6809326907751099</v>
      </c>
    </row>
    <row r="2477" spans="1:6">
      <c r="A2477" s="2" t="s">
        <v>28159</v>
      </c>
      <c r="B2477" s="2">
        <v>120.96089283155901</v>
      </c>
      <c r="C2477" s="2">
        <v>28.555012305428534</v>
      </c>
      <c r="D2477" s="2">
        <v>5.1261350684714497E-15</v>
      </c>
      <c r="E2477" s="2">
        <v>2.7882281505344099E-13</v>
      </c>
      <c r="F2477" s="2">
        <v>2.6173861753986301</v>
      </c>
    </row>
    <row r="2478" spans="1:6">
      <c r="A2478" s="2" t="s">
        <v>28160</v>
      </c>
      <c r="B2478" s="2">
        <v>561.56341073712531</v>
      </c>
      <c r="C2478" s="2">
        <v>96.907648961161627</v>
      </c>
      <c r="D2478" s="2">
        <v>8.5934438071705194E-5</v>
      </c>
      <c r="E2478" s="2">
        <v>3.5330277186488603E-4</v>
      </c>
      <c r="F2478" s="2">
        <v>3.13191204213491</v>
      </c>
    </row>
    <row r="2479" spans="1:6">
      <c r="A2479" s="2" t="s">
        <v>28161</v>
      </c>
      <c r="B2479" s="2">
        <v>1128.1713796886168</v>
      </c>
      <c r="C2479" s="2">
        <v>138.58769785686576</v>
      </c>
      <c r="D2479" s="2">
        <v>1.2065994639163999E-10</v>
      </c>
      <c r="E2479" s="2">
        <v>2.45723123054444E-9</v>
      </c>
      <c r="F2479" s="2">
        <v>3.59877203725449</v>
      </c>
    </row>
    <row r="2480" spans="1:6">
      <c r="A2480" s="2" t="s">
        <v>28162</v>
      </c>
      <c r="B2480" s="2">
        <v>1.3379006200096217</v>
      </c>
      <c r="C2480" s="2">
        <v>17.152475371590064</v>
      </c>
      <c r="D2480" s="2">
        <v>1.73798111985017E-5</v>
      </c>
      <c r="E2480" s="2">
        <v>8.6720784269357705E-5</v>
      </c>
      <c r="F2480" s="2">
        <v>-2.6936529629975401</v>
      </c>
    </row>
    <row r="2481" spans="1:6">
      <c r="A2481" s="2" t="s">
        <v>28163</v>
      </c>
      <c r="B2481" s="2">
        <v>7.652669724918252</v>
      </c>
      <c r="C2481" s="2">
        <v>55.230418053090908</v>
      </c>
      <c r="D2481" s="2">
        <v>2.89386697999569E-10</v>
      </c>
      <c r="E2481" s="2">
        <v>5.2997480304887402E-9</v>
      </c>
      <c r="F2481" s="2">
        <v>-2.3323446253450402</v>
      </c>
    </row>
    <row r="2482" spans="1:6">
      <c r="A2482" s="2" t="s">
        <v>28164</v>
      </c>
      <c r="B2482" s="2">
        <v>7.6828126787532973</v>
      </c>
      <c r="C2482" s="2">
        <v>2.4197046891541336</v>
      </c>
      <c r="D2482" s="2">
        <v>1.4716284025500801E-5</v>
      </c>
      <c r="E2482" s="2">
        <v>7.5191287107701497E-5</v>
      </c>
      <c r="F2482" s="2">
        <v>2.3210565672636299</v>
      </c>
    </row>
    <row r="2483" spans="1:6">
      <c r="A2483" s="2" t="s">
        <v>28165</v>
      </c>
      <c r="B2483" s="2">
        <v>60.455855438287962</v>
      </c>
      <c r="C2483" s="2">
        <v>17.419450844448388</v>
      </c>
      <c r="D2483" s="2">
        <v>2.25168745295177E-2</v>
      </c>
      <c r="E2483" s="2">
        <v>4.3790454787661297E-2</v>
      </c>
      <c r="F2483" s="2">
        <v>2.4124483811223301</v>
      </c>
    </row>
    <row r="2484" spans="1:6">
      <c r="A2484" s="2" t="s">
        <v>28166</v>
      </c>
      <c r="B2484" s="2">
        <v>1.4244640335395269</v>
      </c>
      <c r="C2484" s="2">
        <v>59.729585780421438</v>
      </c>
      <c r="D2484" s="2">
        <v>1.00104703668374E-22</v>
      </c>
      <c r="E2484" s="2">
        <v>1.8702170072304499E-20</v>
      </c>
      <c r="F2484" s="2">
        <v>-5.2457612700713998</v>
      </c>
    </row>
    <row r="2485" spans="1:6">
      <c r="A2485" s="2" t="s">
        <v>21276</v>
      </c>
      <c r="B2485" s="2">
        <v>99.631162447623737</v>
      </c>
      <c r="C2485" s="2">
        <v>13.01592848530934</v>
      </c>
      <c r="D2485" s="2">
        <v>1.8505783682518E-14</v>
      </c>
      <c r="E2485" s="2">
        <v>9.0021908472203503E-13</v>
      </c>
      <c r="F2485" s="2">
        <v>3.50018812280477</v>
      </c>
    </row>
    <row r="2486" spans="1:6">
      <c r="A2486" s="2" t="s">
        <v>28167</v>
      </c>
      <c r="B2486" s="2">
        <v>100.66516608685697</v>
      </c>
      <c r="C2486" s="2">
        <v>27.646512335183115</v>
      </c>
      <c r="D2486" s="2">
        <v>2.0171872960857702E-3</v>
      </c>
      <c r="E2486" s="2">
        <v>5.4911965861771002E-3</v>
      </c>
      <c r="F2486" s="2">
        <v>2.5142618757849799</v>
      </c>
    </row>
    <row r="2487" spans="1:6">
      <c r="A2487" s="2" t="s">
        <v>28168</v>
      </c>
      <c r="B2487" s="2">
        <v>35.243609858432102</v>
      </c>
      <c r="C2487" s="2">
        <v>10.457552142942779</v>
      </c>
      <c r="D2487" s="2">
        <v>6.1509767373659906E-5</v>
      </c>
      <c r="E2487" s="2">
        <v>2.6294890108235802E-4</v>
      </c>
      <c r="F2487" s="2">
        <v>2.2991756795988598</v>
      </c>
    </row>
    <row r="2488" spans="1:6">
      <c r="A2488" s="2" t="s">
        <v>28169</v>
      </c>
      <c r="B2488" s="2">
        <v>8.4483573533786398</v>
      </c>
      <c r="C2488" s="2">
        <v>62.493181107300074</v>
      </c>
      <c r="D2488" s="2">
        <v>6.07031500836513E-7</v>
      </c>
      <c r="E2488" s="2">
        <v>4.6057934533746298E-6</v>
      </c>
      <c r="F2488" s="2">
        <v>-2.3391068629659499</v>
      </c>
    </row>
    <row r="2489" spans="1:6">
      <c r="A2489" s="2" t="s">
        <v>28170</v>
      </c>
      <c r="B2489" s="2">
        <v>77.160142832203476</v>
      </c>
      <c r="C2489" s="2">
        <v>2.9667734468955129</v>
      </c>
      <c r="D2489" s="2">
        <v>4.0550772587110302E-7</v>
      </c>
      <c r="E2489" s="2">
        <v>3.2307787974069198E-6</v>
      </c>
      <c r="F2489" s="2">
        <v>5.2062608110342499</v>
      </c>
    </row>
    <row r="2490" spans="1:6">
      <c r="A2490" s="2" t="s">
        <v>28171</v>
      </c>
      <c r="B2490" s="2">
        <v>8.9472504490301965</v>
      </c>
      <c r="C2490" s="2">
        <v>1.2130164225592879</v>
      </c>
      <c r="D2490" s="2">
        <v>1.4920702426447701E-6</v>
      </c>
      <c r="E2490" s="2">
        <v>1.01580551877126E-5</v>
      </c>
      <c r="F2490" s="2">
        <v>3.5949369323980802</v>
      </c>
    </row>
    <row r="2491" spans="1:6">
      <c r="A2491" s="2" t="s">
        <v>28172</v>
      </c>
      <c r="B2491" s="2">
        <v>5.3811340755278243</v>
      </c>
      <c r="C2491" s="2">
        <v>1.0142775369509456</v>
      </c>
      <c r="D2491" s="2">
        <v>4.8792643248044299E-15</v>
      </c>
      <c r="E2491" s="2">
        <v>2.6651947631802502E-13</v>
      </c>
      <c r="F2491" s="2">
        <v>3.0164604895051998</v>
      </c>
    </row>
    <row r="2492" spans="1:6">
      <c r="A2492" s="2" t="s">
        <v>28173</v>
      </c>
      <c r="B2492" s="2">
        <v>41.6154584864044</v>
      </c>
      <c r="C2492" s="2">
        <v>14.658638699425909</v>
      </c>
      <c r="D2492" s="2">
        <v>4.1916264464054399E-3</v>
      </c>
      <c r="E2492" s="2">
        <v>1.0344454201323299E-2</v>
      </c>
      <c r="F2492" s="2">
        <v>2.0965415254939099</v>
      </c>
    </row>
    <row r="2493" spans="1:6">
      <c r="A2493" s="2" t="s">
        <v>28174</v>
      </c>
      <c r="B2493" s="2">
        <v>2.5737316572830466</v>
      </c>
      <c r="C2493" s="2">
        <v>30.905495726387368</v>
      </c>
      <c r="D2493" s="2">
        <v>6.7745452634980994E-11</v>
      </c>
      <c r="E2493" s="2">
        <v>1.45794095144831E-9</v>
      </c>
      <c r="F2493" s="2">
        <v>-3.2530178624895201</v>
      </c>
    </row>
    <row r="2494" spans="1:6">
      <c r="A2494" s="2" t="s">
        <v>28175</v>
      </c>
      <c r="B2494" s="2">
        <v>8.7772875800276697</v>
      </c>
      <c r="C2494" s="2">
        <v>93.566294120903422</v>
      </c>
      <c r="D2494" s="2">
        <v>8.1127518135866102E-9</v>
      </c>
      <c r="E2494" s="2">
        <v>1.0308672610048801E-7</v>
      </c>
      <c r="F2494" s="2">
        <v>-2.6899470904967999</v>
      </c>
    </row>
    <row r="2495" spans="1:6">
      <c r="A2495" s="2" t="s">
        <v>28176</v>
      </c>
      <c r="B2495" s="2">
        <v>11.118335613723643</v>
      </c>
      <c r="C2495" s="2">
        <v>1.9057364480205552</v>
      </c>
      <c r="D2495" s="2">
        <v>6.6740164308139302E-4</v>
      </c>
      <c r="E2495" s="2">
        <v>2.10972893108441E-3</v>
      </c>
      <c r="F2495" s="2">
        <v>3.2477785135696902</v>
      </c>
    </row>
    <row r="2496" spans="1:6">
      <c r="A2496" s="2" t="s">
        <v>28177</v>
      </c>
      <c r="B2496" s="2">
        <v>48.60608422494537</v>
      </c>
      <c r="C2496" s="2">
        <v>1.9828441060450315</v>
      </c>
      <c r="D2496" s="2">
        <v>1.30174496205499E-6</v>
      </c>
      <c r="E2496" s="2">
        <v>9.0316438675193295E-6</v>
      </c>
      <c r="F2496" s="2">
        <v>5.2781024375357299</v>
      </c>
    </row>
    <row r="2497" spans="1:6">
      <c r="A2497" s="2" t="s">
        <v>28178</v>
      </c>
      <c r="B2497" s="2">
        <v>7.3937773135714764</v>
      </c>
      <c r="C2497" s="2">
        <v>62.868741256966096</v>
      </c>
      <c r="D2497" s="2">
        <v>2.6430596989437299E-10</v>
      </c>
      <c r="E2497" s="2">
        <v>4.8848290435962197E-9</v>
      </c>
      <c r="F2497" s="2">
        <v>-2.3422978405158399</v>
      </c>
    </row>
    <row r="2498" spans="1:6">
      <c r="A2498" s="2" t="s">
        <v>28179</v>
      </c>
      <c r="B2498" s="2">
        <v>2241.7277835431464</v>
      </c>
      <c r="C2498" s="2">
        <v>26.670852609087365</v>
      </c>
      <c r="D2498" s="2">
        <v>4.4324088632722304E-18</v>
      </c>
      <c r="E2498" s="2">
        <v>3.9710698326407998E-16</v>
      </c>
      <c r="F2498" s="2">
        <v>6.9045114447738998</v>
      </c>
    </row>
    <row r="2499" spans="1:6">
      <c r="A2499" s="2" t="s">
        <v>28180</v>
      </c>
      <c r="B2499" s="2">
        <v>27.612960241152404</v>
      </c>
      <c r="C2499" s="2">
        <v>8.0572272821067088</v>
      </c>
      <c r="D2499" s="2">
        <v>2.1126378484044799E-5</v>
      </c>
      <c r="E2499" s="2">
        <v>1.0263431130123299E-4</v>
      </c>
      <c r="F2499" s="2">
        <v>2.3928797150015502</v>
      </c>
    </row>
    <row r="2500" spans="1:6">
      <c r="A2500" s="2" t="s">
        <v>28182</v>
      </c>
      <c r="B2500" s="2">
        <v>9.9867068961021648</v>
      </c>
      <c r="C2500" s="2">
        <v>3.0345494122901582</v>
      </c>
      <c r="D2500" s="2">
        <v>8.7768432187084796E-3</v>
      </c>
      <c r="E2500" s="2">
        <v>1.94269034911351E-2</v>
      </c>
      <c r="F2500" s="2">
        <v>2.4764964571095098</v>
      </c>
    </row>
    <row r="2501" spans="1:6">
      <c r="A2501" s="2" t="s">
        <v>28183</v>
      </c>
      <c r="B2501" s="2">
        <v>405.029333282756</v>
      </c>
      <c r="C2501" s="2">
        <v>45.730370269232935</v>
      </c>
      <c r="D2501" s="2">
        <v>5.5906939795003898E-18</v>
      </c>
      <c r="E2501" s="2">
        <v>4.9026963326353496E-16</v>
      </c>
      <c r="F2501" s="2">
        <v>3.76065715769009</v>
      </c>
    </row>
    <row r="2502" spans="1:6">
      <c r="A2502" s="2" t="s">
        <v>28184</v>
      </c>
      <c r="B2502" s="2">
        <v>19.626586321340032</v>
      </c>
      <c r="C2502" s="2">
        <v>6.1350577495061565</v>
      </c>
      <c r="D2502" s="2">
        <v>3.1696584937881798E-6</v>
      </c>
      <c r="E2502" s="2">
        <v>1.9691598864300501E-5</v>
      </c>
      <c r="F2502" s="2">
        <v>2.3295503137787299</v>
      </c>
    </row>
    <row r="2503" spans="1:6">
      <c r="A2503" s="2" t="s">
        <v>28185</v>
      </c>
      <c r="B2503" s="2">
        <v>698.63698245468538</v>
      </c>
      <c r="C2503" s="2">
        <v>223.29208569510669</v>
      </c>
      <c r="D2503" s="2">
        <v>6.6911520155657398E-9</v>
      </c>
      <c r="E2503" s="2">
        <v>8.7436026997119104E-8</v>
      </c>
      <c r="F2503" s="2">
        <v>2.1560905667368</v>
      </c>
    </row>
    <row r="2504" spans="1:6">
      <c r="A2504" s="2" t="s">
        <v>28186</v>
      </c>
      <c r="B2504" s="2">
        <v>107.17532089718033</v>
      </c>
      <c r="C2504" s="2">
        <v>28.215511209960329</v>
      </c>
      <c r="D2504" s="2">
        <v>1.22687321057015E-7</v>
      </c>
      <c r="E2504" s="2">
        <v>1.1204833551158201E-6</v>
      </c>
      <c r="F2504" s="2">
        <v>2.5368594257580899</v>
      </c>
    </row>
    <row r="2505" spans="1:6">
      <c r="A2505" s="2" t="s">
        <v>28187</v>
      </c>
      <c r="B2505" s="2">
        <v>1.9570319428546465</v>
      </c>
      <c r="C2505" s="2">
        <v>22.318995167048268</v>
      </c>
      <c r="D2505" s="2">
        <v>1.11626182638093E-7</v>
      </c>
      <c r="E2505" s="2">
        <v>1.0318918037917899E-6</v>
      </c>
      <c r="F2505" s="2">
        <v>-3.1189565630896201</v>
      </c>
    </row>
    <row r="2506" spans="1:6">
      <c r="A2506" s="2" t="s">
        <v>28188</v>
      </c>
      <c r="B2506" s="2">
        <v>9.7279047416916526</v>
      </c>
      <c r="C2506" s="2">
        <v>3.0023192837190664</v>
      </c>
      <c r="D2506" s="2">
        <v>3.6989756576770002E-6</v>
      </c>
      <c r="E2506" s="2">
        <v>2.2524088428490401E-5</v>
      </c>
      <c r="F2506" s="2">
        <v>2.34373242995717</v>
      </c>
    </row>
    <row r="2507" spans="1:6">
      <c r="A2507" s="2" t="s">
        <v>28197</v>
      </c>
      <c r="B2507" s="2">
        <v>2230.2713991597366</v>
      </c>
      <c r="C2507" s="2">
        <v>303.565550836743</v>
      </c>
      <c r="D2507" s="2">
        <v>2.8517854026734001E-5</v>
      </c>
      <c r="E2507" s="2">
        <v>1.3348716639746799E-4</v>
      </c>
      <c r="F2507" s="2">
        <v>3.4432307467052601</v>
      </c>
    </row>
    <row r="2508" spans="1:6">
      <c r="A2508" s="2" t="s">
        <v>28201</v>
      </c>
      <c r="B2508" s="2">
        <v>4.3531625246005232</v>
      </c>
      <c r="C2508" s="2">
        <v>37.4498614575609</v>
      </c>
      <c r="D2508" s="2">
        <v>1.0969838199453099E-12</v>
      </c>
      <c r="E2508" s="2">
        <v>3.6074536793150498E-11</v>
      </c>
      <c r="F2508" s="2">
        <v>-2.3724609009677899</v>
      </c>
    </row>
    <row r="2509" spans="1:6">
      <c r="A2509" s="2" t="s">
        <v>28202</v>
      </c>
      <c r="B2509" s="2">
        <v>6.0966471204284369</v>
      </c>
      <c r="C2509" s="2">
        <v>1.1931668969068867</v>
      </c>
      <c r="D2509" s="2">
        <v>5.09134963608028E-5</v>
      </c>
      <c r="E2509" s="2">
        <v>2.2203175967087601E-4</v>
      </c>
      <c r="F2509" s="2">
        <v>2.9011188748419898</v>
      </c>
    </row>
    <row r="2510" spans="1:6">
      <c r="A2510" s="2" t="s">
        <v>28203</v>
      </c>
      <c r="B2510" s="2">
        <v>1.6547131550762499</v>
      </c>
      <c r="C2510" s="2">
        <v>26.815175390974364</v>
      </c>
      <c r="D2510" s="2">
        <v>1.09539655865647E-8</v>
      </c>
      <c r="E2510" s="2">
        <v>1.3551590247255899E-7</v>
      </c>
      <c r="F2510" s="2">
        <v>-3.2728840657668998</v>
      </c>
    </row>
    <row r="2511" spans="1:6">
      <c r="A2511" s="2" t="s">
        <v>28204</v>
      </c>
      <c r="B2511" s="2">
        <v>10.320614933210114</v>
      </c>
      <c r="C2511" s="2">
        <v>2.1438190051811903</v>
      </c>
      <c r="D2511" s="2">
        <v>7.2719253981071505E-5</v>
      </c>
      <c r="E2511" s="2">
        <v>3.0470466538923898E-4</v>
      </c>
      <c r="F2511" s="2">
        <v>2.9357300035021701</v>
      </c>
    </row>
    <row r="2512" spans="1:6">
      <c r="A2512" s="2" t="s">
        <v>28205</v>
      </c>
      <c r="B2512" s="2">
        <v>1.9309902614122834</v>
      </c>
      <c r="C2512" s="2">
        <v>27.451546936657632</v>
      </c>
      <c r="D2512" s="2">
        <v>1.0332467752366901E-4</v>
      </c>
      <c r="E2512" s="2">
        <v>4.15393238096869E-4</v>
      </c>
      <c r="F2512" s="2">
        <v>-3.12215432607832</v>
      </c>
    </row>
    <row r="2513" spans="1:6">
      <c r="A2513" s="2" t="s">
        <v>28206</v>
      </c>
      <c r="B2513" s="2">
        <v>2.0809091015564136</v>
      </c>
      <c r="C2513" s="2">
        <v>17.500790158537033</v>
      </c>
      <c r="D2513" s="2">
        <v>5.5480448063668701E-10</v>
      </c>
      <c r="E2513" s="2">
        <v>9.5042984184551996E-9</v>
      </c>
      <c r="F2513" s="2">
        <v>-2.7164390876666902</v>
      </c>
    </row>
    <row r="2514" spans="1:6">
      <c r="A2514" s="2" t="s">
        <v>28207</v>
      </c>
      <c r="B2514" s="2">
        <v>167.38073692373567</v>
      </c>
      <c r="C2514" s="2">
        <v>57.192762151766694</v>
      </c>
      <c r="D2514" s="2">
        <v>5.3949306431786702E-15</v>
      </c>
      <c r="E2514" s="2">
        <v>2.90380170861028E-13</v>
      </c>
      <c r="F2514" s="2">
        <v>2.1516340032915302</v>
      </c>
    </row>
    <row r="2515" spans="1:6">
      <c r="A2515" s="2" t="s">
        <v>28208</v>
      </c>
      <c r="B2515" s="2">
        <v>27.609669171870564</v>
      </c>
      <c r="C2515" s="2">
        <v>1.5376921738103588</v>
      </c>
      <c r="D2515" s="2">
        <v>2.2745489110846398E-5</v>
      </c>
      <c r="E2515" s="2">
        <v>1.09591515652372E-4</v>
      </c>
      <c r="F2515" s="2">
        <v>4.9531918661420899</v>
      </c>
    </row>
    <row r="2516" spans="1:6">
      <c r="A2516" s="2" t="s">
        <v>28209</v>
      </c>
      <c r="B2516" s="2">
        <v>60.619602512562771</v>
      </c>
      <c r="C2516" s="2">
        <v>14.874309514781567</v>
      </c>
      <c r="D2516" s="2">
        <v>2.9806344283988599E-11</v>
      </c>
      <c r="E2516" s="2">
        <v>7.0179650075780199E-10</v>
      </c>
      <c r="F2516" s="2">
        <v>2.5768153169536099</v>
      </c>
    </row>
    <row r="2517" spans="1:6">
      <c r="A2517" s="2" t="s">
        <v>28210</v>
      </c>
      <c r="B2517" s="2">
        <v>4.7579430254004933</v>
      </c>
      <c r="C2517" s="2">
        <v>37.889872691436203</v>
      </c>
      <c r="D2517" s="2">
        <v>9.9969792174809004E-5</v>
      </c>
      <c r="E2517" s="2">
        <v>4.0341542993440699E-4</v>
      </c>
      <c r="F2517" s="2">
        <v>-2.5279917568851098</v>
      </c>
    </row>
    <row r="2518" spans="1:6">
      <c r="A2518" s="2" t="s">
        <v>28213</v>
      </c>
      <c r="B2518" s="2">
        <v>6.3815036086296759</v>
      </c>
      <c r="C2518" s="2">
        <v>2.1424966455102865</v>
      </c>
      <c r="D2518" s="2">
        <v>1.76982553610968E-4</v>
      </c>
      <c r="E2518" s="2">
        <v>6.61682743213164E-4</v>
      </c>
      <c r="F2518" s="2">
        <v>2.3541717052273001</v>
      </c>
    </row>
    <row r="2519" spans="1:6">
      <c r="A2519" s="2" t="s">
        <v>28215</v>
      </c>
      <c r="B2519" s="2">
        <v>247.01799142497498</v>
      </c>
      <c r="C2519" s="2">
        <v>29.179540337262267</v>
      </c>
      <c r="D2519" s="2">
        <v>5.31548851021774E-17</v>
      </c>
      <c r="E2519" s="2">
        <v>3.9838350223963296E-15</v>
      </c>
      <c r="F2519" s="2">
        <v>3.6404408642409898</v>
      </c>
    </row>
    <row r="2520" spans="1:6">
      <c r="A2520" s="2" t="s">
        <v>28216</v>
      </c>
      <c r="B2520" s="2">
        <v>11.777689101366599</v>
      </c>
      <c r="C2520" s="2">
        <v>2.2739483558913753</v>
      </c>
      <c r="D2520" s="2">
        <v>6.1078833338866004E-6</v>
      </c>
      <c r="E2520" s="2">
        <v>3.5001868707514302E-5</v>
      </c>
      <c r="F2520" s="2">
        <v>3.0081830444306599</v>
      </c>
    </row>
    <row r="2521" spans="1:6">
      <c r="A2521" s="2" t="s">
        <v>28225</v>
      </c>
      <c r="B2521" s="2">
        <v>2.9425618099178137</v>
      </c>
      <c r="C2521" s="2">
        <v>38.489799138302466</v>
      </c>
      <c r="D2521" s="2">
        <v>3.8206939404035501E-14</v>
      </c>
      <c r="E2521" s="2">
        <v>1.7434536490528199E-12</v>
      </c>
      <c r="F2521" s="2">
        <v>-3.1004859573012502</v>
      </c>
    </row>
    <row r="2522" spans="1:6">
      <c r="A2522" s="2" t="s">
        <v>28226</v>
      </c>
      <c r="B2522" s="2">
        <v>78.709097033937738</v>
      </c>
      <c r="C2522" s="2">
        <v>16.595076808304636</v>
      </c>
      <c r="D2522" s="2">
        <v>9.6146248600018998E-9</v>
      </c>
      <c r="E2522" s="2">
        <v>1.1998269997123399E-7</v>
      </c>
      <c r="F2522" s="2">
        <v>2.7755309253920801</v>
      </c>
    </row>
    <row r="2523" spans="1:6">
      <c r="A2523" s="2" t="s">
        <v>21296</v>
      </c>
      <c r="B2523" s="2">
        <v>1.2047404302214961</v>
      </c>
      <c r="C2523" s="2">
        <v>11.9807617278493</v>
      </c>
      <c r="D2523" s="2">
        <v>6.3880026983417197E-10</v>
      </c>
      <c r="E2523" s="2">
        <v>1.0785558976335699E-8</v>
      </c>
      <c r="F2523" s="2">
        <v>-2.84352464944241</v>
      </c>
    </row>
    <row r="2524" spans="1:6">
      <c r="A2524" s="2" t="s">
        <v>28235</v>
      </c>
      <c r="B2524" s="2">
        <v>68.774878283358476</v>
      </c>
      <c r="C2524" s="2">
        <v>2.8618363812238901</v>
      </c>
      <c r="D2524" s="2">
        <v>8.5256517608733298E-17</v>
      </c>
      <c r="E2524" s="2">
        <v>6.1398981480121799E-15</v>
      </c>
      <c r="F2524" s="2">
        <v>5.1881784545773098</v>
      </c>
    </row>
    <row r="2525" spans="1:6">
      <c r="A2525" s="2" t="s">
        <v>28237</v>
      </c>
      <c r="B2525" s="2">
        <v>41.85033527360347</v>
      </c>
      <c r="C2525" s="2">
        <v>2.6448726624861916</v>
      </c>
      <c r="D2525" s="2">
        <v>3.8310538528721302E-5</v>
      </c>
      <c r="E2525" s="2">
        <v>1.7340630343179301E-4</v>
      </c>
      <c r="F2525" s="2">
        <v>4.5498704604088598</v>
      </c>
    </row>
    <row r="2526" spans="1:6">
      <c r="A2526" s="2" t="s">
        <v>28238</v>
      </c>
      <c r="B2526" s="2">
        <v>3.9760834372600233</v>
      </c>
      <c r="C2526" s="2">
        <v>1.3904405937167754</v>
      </c>
      <c r="D2526" s="2">
        <v>1.68534888235243E-3</v>
      </c>
      <c r="E2526" s="2">
        <v>4.6984931752606304E-3</v>
      </c>
      <c r="F2526" s="2">
        <v>2.1570006386289902</v>
      </c>
    </row>
    <row r="2527" spans="1:6">
      <c r="A2527" s="2" t="s">
        <v>28239</v>
      </c>
      <c r="B2527" s="2">
        <v>1.7478315260513064</v>
      </c>
      <c r="C2527" s="2">
        <v>41.388941072157628</v>
      </c>
      <c r="D2527" s="2">
        <v>6.0517284623421196E-13</v>
      </c>
      <c r="E2527" s="2">
        <v>2.12569023455183E-11</v>
      </c>
      <c r="F2527" s="2">
        <v>-4.1632422007067102</v>
      </c>
    </row>
    <row r="2528" spans="1:6">
      <c r="A2528" s="2" t="s">
        <v>28240</v>
      </c>
      <c r="B2528" s="2">
        <v>24.863923480735266</v>
      </c>
      <c r="C2528" s="2">
        <v>8.6526262487062056</v>
      </c>
      <c r="D2528" s="2">
        <v>3.81961922336708E-5</v>
      </c>
      <c r="E2528" s="2">
        <v>1.7297983983286501E-4</v>
      </c>
      <c r="F2528" s="2">
        <v>2.1045634680943102</v>
      </c>
    </row>
    <row r="2529" spans="1:6">
      <c r="A2529" s="2" t="s">
        <v>28241</v>
      </c>
      <c r="B2529" s="2">
        <v>12.5690928178271</v>
      </c>
      <c r="C2529" s="2">
        <v>1.3852041518817186</v>
      </c>
      <c r="D2529" s="2">
        <v>4.3100270573927696E-6</v>
      </c>
      <c r="E2529" s="2">
        <v>2.5710577879153298E-5</v>
      </c>
      <c r="F2529" s="2">
        <v>3.8303670355705299</v>
      </c>
    </row>
    <row r="2530" spans="1:6">
      <c r="A2530" s="2" t="s">
        <v>28242</v>
      </c>
      <c r="B2530" s="2">
        <v>123.577578763587</v>
      </c>
      <c r="C2530" s="2">
        <v>42.678264339151802</v>
      </c>
      <c r="D2530" s="2">
        <v>3.3859690969665901E-8</v>
      </c>
      <c r="E2530" s="2">
        <v>3.6464935362570002E-7</v>
      </c>
      <c r="F2530" s="2">
        <v>2.10710998529385</v>
      </c>
    </row>
    <row r="2531" spans="1:6">
      <c r="A2531" s="2" t="s">
        <v>28243</v>
      </c>
      <c r="B2531" s="2">
        <v>244.14389081065437</v>
      </c>
      <c r="C2531" s="2">
        <v>31.454829683621536</v>
      </c>
      <c r="D2531" s="2">
        <v>4.72350868540937E-6</v>
      </c>
      <c r="E2531" s="2">
        <v>2.7838692581806799E-5</v>
      </c>
      <c r="F2531" s="2">
        <v>3.5804633753197801</v>
      </c>
    </row>
    <row r="2532" spans="1:6">
      <c r="A2532" s="2" t="s">
        <v>28244</v>
      </c>
      <c r="B2532" s="2">
        <v>268.50071203379798</v>
      </c>
      <c r="C2532" s="2">
        <v>30.862821595412665</v>
      </c>
      <c r="D2532" s="2">
        <v>3.9658515682694697E-8</v>
      </c>
      <c r="E2532" s="2">
        <v>4.1956333661519702E-7</v>
      </c>
      <c r="F2532" s="2">
        <v>3.7707107798083599</v>
      </c>
    </row>
    <row r="2533" spans="1:6">
      <c r="A2533" s="2" t="s">
        <v>28245</v>
      </c>
      <c r="B2533" s="2">
        <v>194.332030216351</v>
      </c>
      <c r="C2533" s="2">
        <v>37.491331789357702</v>
      </c>
      <c r="D2533" s="2">
        <v>7.6595386140413098E-13</v>
      </c>
      <c r="E2533" s="2">
        <v>2.6455992876354702E-11</v>
      </c>
      <c r="F2533" s="2">
        <v>2.9733002596407001</v>
      </c>
    </row>
    <row r="2534" spans="1:6">
      <c r="A2534" s="2" t="s">
        <v>21304</v>
      </c>
      <c r="B2534" s="2">
        <v>67.965153946481635</v>
      </c>
      <c r="C2534" s="2">
        <v>22.840030831874625</v>
      </c>
      <c r="D2534" s="2">
        <v>3.17084739734137E-3</v>
      </c>
      <c r="E2534" s="2">
        <v>8.1490019535740907E-3</v>
      </c>
      <c r="F2534" s="2">
        <v>2.2032902113822699</v>
      </c>
    </row>
    <row r="2535" spans="1:6">
      <c r="A2535" s="2" t="s">
        <v>28246</v>
      </c>
      <c r="B2535" s="2">
        <v>20.542724624660099</v>
      </c>
      <c r="C2535" s="2">
        <v>6.9088468111817827</v>
      </c>
      <c r="D2535" s="2">
        <v>3.4257657300551898E-3</v>
      </c>
      <c r="E2535" s="2">
        <v>8.7043551840231496E-3</v>
      </c>
      <c r="F2535" s="2">
        <v>2.2060736558229599</v>
      </c>
    </row>
    <row r="2536" spans="1:6">
      <c r="A2536" s="2" t="s">
        <v>28247</v>
      </c>
      <c r="B2536" s="2">
        <v>59.200984543076174</v>
      </c>
      <c r="C2536" s="2">
        <v>19.884608872995035</v>
      </c>
      <c r="D2536" s="2">
        <v>1.43956877418019E-8</v>
      </c>
      <c r="E2536" s="2">
        <v>1.72556923244266E-7</v>
      </c>
      <c r="F2536" s="2">
        <v>2.2125669193939999</v>
      </c>
    </row>
    <row r="2537" spans="1:6">
      <c r="A2537" s="2" t="s">
        <v>21305</v>
      </c>
      <c r="B2537" s="2">
        <v>13.109023433440933</v>
      </c>
      <c r="C2537" s="2">
        <v>3.6071978129214535</v>
      </c>
      <c r="D2537" s="2">
        <v>9.2647924591093804E-6</v>
      </c>
      <c r="E2537" s="2">
        <v>5.0316582202658002E-5</v>
      </c>
      <c r="F2537" s="2">
        <v>2.5213149891026601</v>
      </c>
    </row>
    <row r="2538" spans="1:6">
      <c r="A2538" s="2" t="s">
        <v>28248</v>
      </c>
      <c r="B2538" s="2">
        <v>15.008794829631801</v>
      </c>
      <c r="C2538" s="2">
        <v>2.0486614441059534</v>
      </c>
      <c r="D2538" s="2">
        <v>4.2292999814842399E-12</v>
      </c>
      <c r="E2538" s="2">
        <v>1.20886709670318E-10</v>
      </c>
      <c r="F2538" s="2">
        <v>3.5185505969078101</v>
      </c>
    </row>
    <row r="2539" spans="1:6">
      <c r="A2539" s="2" t="s">
        <v>28249</v>
      </c>
      <c r="B2539" s="2">
        <v>16.215603066033001</v>
      </c>
      <c r="C2539" s="2">
        <v>4.5418988362551866</v>
      </c>
      <c r="D2539" s="2">
        <v>1.5333951633337299E-3</v>
      </c>
      <c r="E2539" s="2">
        <v>4.3372456501448399E-3</v>
      </c>
      <c r="F2539" s="2">
        <v>2.37600929160525</v>
      </c>
    </row>
    <row r="2540" spans="1:6">
      <c r="A2540" s="2" t="s">
        <v>28250</v>
      </c>
      <c r="B2540" s="2">
        <v>54.898543686921407</v>
      </c>
      <c r="C2540" s="2">
        <v>18.819022464422034</v>
      </c>
      <c r="D2540" s="2">
        <v>1.4065111981837E-7</v>
      </c>
      <c r="E2540" s="2">
        <v>1.2648298469331E-6</v>
      </c>
      <c r="F2540" s="2">
        <v>2.1350756706314402</v>
      </c>
    </row>
    <row r="2541" spans="1:6">
      <c r="A2541" s="2" t="s">
        <v>28251</v>
      </c>
      <c r="B2541" s="2">
        <v>169.05477455151032</v>
      </c>
      <c r="C2541" s="2">
        <v>30.486020352594366</v>
      </c>
      <c r="D2541" s="2">
        <v>8.1204835100524903E-7</v>
      </c>
      <c r="E2541" s="2">
        <v>5.9242304996087496E-6</v>
      </c>
      <c r="F2541" s="2">
        <v>3.0368722299377802</v>
      </c>
    </row>
    <row r="2542" spans="1:6">
      <c r="A2542" s="2" t="s">
        <v>28252</v>
      </c>
      <c r="B2542" s="2">
        <v>35.202573433774234</v>
      </c>
      <c r="C2542" s="2">
        <v>1.1679123839669168</v>
      </c>
      <c r="D2542" s="2">
        <v>1.05683916259882E-11</v>
      </c>
      <c r="E2542" s="2">
        <v>2.8032332603006899E-10</v>
      </c>
      <c r="F2542" s="2">
        <v>5.3667379626226897</v>
      </c>
    </row>
    <row r="2543" spans="1:6">
      <c r="A2543" s="2" t="s">
        <v>28253</v>
      </c>
      <c r="B2543" s="2">
        <v>8.803971629275603</v>
      </c>
      <c r="C2543" s="2">
        <v>2.3092715646991295</v>
      </c>
      <c r="D2543" s="2">
        <v>3.4370149323124698E-3</v>
      </c>
      <c r="E2543" s="2">
        <v>8.7277769117384101E-3</v>
      </c>
      <c r="F2543" s="2">
        <v>2.3528585285260699</v>
      </c>
    </row>
    <row r="2544" spans="1:6">
      <c r="A2544" s="2" t="s">
        <v>28255</v>
      </c>
      <c r="B2544" s="2">
        <v>184.93726443648265</v>
      </c>
      <c r="C2544" s="2">
        <v>14.198994866258507</v>
      </c>
      <c r="D2544" s="2">
        <v>6.4566434046272599E-8</v>
      </c>
      <c r="E2544" s="2">
        <v>6.3975857132244401E-7</v>
      </c>
      <c r="F2544" s="2">
        <v>4.2567580081576804</v>
      </c>
    </row>
    <row r="2545" spans="1:6">
      <c r="A2545" s="2" t="s">
        <v>28272</v>
      </c>
      <c r="B2545" s="2">
        <v>105.0987074339361</v>
      </c>
      <c r="C2545" s="2">
        <v>13.086788063601761</v>
      </c>
      <c r="D2545" s="2">
        <v>6.19682930263172E-5</v>
      </c>
      <c r="E2545" s="2">
        <v>2.6447053977892901E-4</v>
      </c>
      <c r="F2545" s="2">
        <v>3.6703675595375498</v>
      </c>
    </row>
    <row r="2546" spans="1:6">
      <c r="A2546" s="2" t="s">
        <v>21306</v>
      </c>
      <c r="B2546" s="2">
        <v>206.32622899638167</v>
      </c>
      <c r="C2546" s="2">
        <v>6.9200673144209999</v>
      </c>
      <c r="D2546" s="2">
        <v>1.3621336643522301E-14</v>
      </c>
      <c r="E2546" s="2">
        <v>6.8590879168611496E-13</v>
      </c>
      <c r="F2546" s="2">
        <v>5.5139061565790604</v>
      </c>
    </row>
    <row r="2547" spans="1:6">
      <c r="A2547" s="2" t="s">
        <v>28273</v>
      </c>
      <c r="B2547" s="2">
        <v>13.179953155700233</v>
      </c>
      <c r="C2547" s="2">
        <v>2.6977092646727296</v>
      </c>
      <c r="D2547" s="2">
        <v>1.4435570113836499E-12</v>
      </c>
      <c r="E2547" s="2">
        <v>4.6406218039268499E-11</v>
      </c>
      <c r="F2547" s="2">
        <v>2.92015411309072</v>
      </c>
    </row>
    <row r="2548" spans="1:6">
      <c r="A2548" s="2" t="s">
        <v>28274</v>
      </c>
      <c r="B2548" s="2">
        <v>1.1193350782168567</v>
      </c>
      <c r="C2548" s="2">
        <v>98.631285189355197</v>
      </c>
      <c r="D2548" s="2">
        <v>1.7207915976261399E-13</v>
      </c>
      <c r="E2548" s="2">
        <v>6.8571018500768601E-12</v>
      </c>
      <c r="F2548" s="2">
        <v>-6.0293183401111099</v>
      </c>
    </row>
    <row r="2549" spans="1:6">
      <c r="A2549" s="2" t="s">
        <v>28275</v>
      </c>
      <c r="B2549" s="2">
        <v>493.69855779045037</v>
      </c>
      <c r="C2549" s="2">
        <v>162.81990140980201</v>
      </c>
      <c r="D2549" s="2">
        <v>2.2731046735254901E-6</v>
      </c>
      <c r="E2549" s="2">
        <v>1.46733061324072E-5</v>
      </c>
      <c r="F2549" s="2">
        <v>2.12117645359212</v>
      </c>
    </row>
    <row r="2550" spans="1:6">
      <c r="A2550" s="2" t="s">
        <v>28276</v>
      </c>
      <c r="B2550" s="2">
        <v>16.468397743420734</v>
      </c>
      <c r="C2550" s="2">
        <v>3.8549884532512571</v>
      </c>
      <c r="D2550" s="2">
        <v>1.7942560253402699E-11</v>
      </c>
      <c r="E2550" s="2">
        <v>4.4523107647086501E-10</v>
      </c>
      <c r="F2550" s="2">
        <v>2.56073302332087</v>
      </c>
    </row>
    <row r="2551" spans="1:6">
      <c r="A2551" s="2" t="s">
        <v>28277</v>
      </c>
      <c r="B2551" s="2">
        <v>2.8801279934769766</v>
      </c>
      <c r="C2551" s="2">
        <v>24.533893196930098</v>
      </c>
      <c r="D2551" s="2">
        <v>3.30804093496693E-10</v>
      </c>
      <c r="E2551" s="2">
        <v>5.9641896073648503E-9</v>
      </c>
      <c r="F2551" s="2">
        <v>-2.5536732148723398</v>
      </c>
    </row>
    <row r="2552" spans="1:6">
      <c r="A2552" s="2" t="s">
        <v>28278</v>
      </c>
      <c r="B2552" s="2">
        <v>1.9733160543487964</v>
      </c>
      <c r="C2552" s="2">
        <v>12.604942131797737</v>
      </c>
      <c r="D2552" s="2">
        <v>8.4497924990439705E-3</v>
      </c>
      <c r="E2552" s="2">
        <v>1.8785032914315498E-2</v>
      </c>
      <c r="F2552" s="2">
        <v>-2.0239676492869498</v>
      </c>
    </row>
    <row r="2553" spans="1:6">
      <c r="A2553" s="2" t="s">
        <v>28279</v>
      </c>
      <c r="B2553" s="2">
        <v>40.653260220668635</v>
      </c>
      <c r="C2553" s="2">
        <v>3.8046384563900637</v>
      </c>
      <c r="D2553" s="2">
        <v>9.4276915586823407E-27</v>
      </c>
      <c r="E2553" s="2">
        <v>3.24086325021264E-24</v>
      </c>
      <c r="F2553" s="2">
        <v>4.0431473607398898</v>
      </c>
    </row>
    <row r="2554" spans="1:6">
      <c r="A2554" s="2" t="s">
        <v>28281</v>
      </c>
      <c r="B2554" s="2">
        <v>316.26991317338963</v>
      </c>
      <c r="C2554" s="2">
        <v>55.39818742398743</v>
      </c>
      <c r="D2554" s="2">
        <v>2.2952599891441999E-24</v>
      </c>
      <c r="E2554" s="2">
        <v>5.4290268844142898E-22</v>
      </c>
      <c r="F2554" s="2">
        <v>3.0763239751429801</v>
      </c>
    </row>
    <row r="2555" spans="1:6">
      <c r="A2555" s="2" t="s">
        <v>28298</v>
      </c>
      <c r="B2555" s="2">
        <v>33.650594506974663</v>
      </c>
      <c r="C2555" s="2">
        <v>1.6022754796518888</v>
      </c>
      <c r="D2555" s="2">
        <v>2.8671017448166799E-12</v>
      </c>
      <c r="E2555" s="2">
        <v>8.5555112482481096E-11</v>
      </c>
      <c r="F2555" s="2">
        <v>4.8016749412873896</v>
      </c>
    </row>
    <row r="2556" spans="1:6">
      <c r="A2556" s="2" t="s">
        <v>28299</v>
      </c>
      <c r="B2556" s="2">
        <v>47.405173312989895</v>
      </c>
      <c r="C2556" s="2">
        <v>6.7525996902707339</v>
      </c>
      <c r="D2556" s="2">
        <v>3.09789073097892E-3</v>
      </c>
      <c r="E2556" s="2">
        <v>7.9805974046860996E-3</v>
      </c>
      <c r="F2556" s="2">
        <v>3.5562348121551599</v>
      </c>
    </row>
    <row r="2557" spans="1:6">
      <c r="A2557" s="2" t="s">
        <v>28310</v>
      </c>
      <c r="B2557" s="2">
        <v>30.777437484946134</v>
      </c>
      <c r="C2557" s="2">
        <v>5.4064080212487005</v>
      </c>
      <c r="D2557" s="2">
        <v>1.29065504862527E-5</v>
      </c>
      <c r="E2557" s="2">
        <v>6.6923638272999296E-5</v>
      </c>
      <c r="F2557" s="2">
        <v>3.1464905184572798</v>
      </c>
    </row>
    <row r="2558" spans="1:6">
      <c r="A2558" s="2" t="s">
        <v>28316</v>
      </c>
      <c r="B2558" s="2">
        <v>238.09137960022133</v>
      </c>
      <c r="C2558" s="2">
        <v>76.964728592569401</v>
      </c>
      <c r="D2558" s="2">
        <v>4.4902225626126199E-5</v>
      </c>
      <c r="E2558" s="2">
        <v>1.98946413660901E-4</v>
      </c>
      <c r="F2558" s="2">
        <v>2.2293436105705302</v>
      </c>
    </row>
    <row r="2559" spans="1:6">
      <c r="A2559" s="2" t="s">
        <v>28326</v>
      </c>
      <c r="B2559" s="2">
        <v>29.2155181989087</v>
      </c>
      <c r="C2559" s="2">
        <v>4.5853883462870675</v>
      </c>
      <c r="D2559" s="2">
        <v>1.2998235862357901E-6</v>
      </c>
      <c r="E2559" s="2">
        <v>9.02074069995452E-6</v>
      </c>
      <c r="F2559" s="2">
        <v>3.2613627440636699</v>
      </c>
    </row>
    <row r="2560" spans="1:6">
      <c r="A2560" s="2" t="s">
        <v>28327</v>
      </c>
      <c r="B2560" s="2">
        <v>125.30115184029466</v>
      </c>
      <c r="C2560" s="2">
        <v>8.8252663148367159</v>
      </c>
      <c r="D2560" s="2">
        <v>1.2419895609567799E-7</v>
      </c>
      <c r="E2560" s="2">
        <v>1.13268393564159E-6</v>
      </c>
      <c r="F2560" s="2">
        <v>4.4542861800038196</v>
      </c>
    </row>
    <row r="2561" spans="1:6">
      <c r="A2561" s="2" t="s">
        <v>28328</v>
      </c>
      <c r="B2561" s="2">
        <v>82.504810018861534</v>
      </c>
      <c r="C2561" s="2">
        <v>5.3711002665475602</v>
      </c>
      <c r="D2561" s="2">
        <v>5.8432593395783897E-8</v>
      </c>
      <c r="E2561" s="2">
        <v>5.8779130820526703E-7</v>
      </c>
      <c r="F2561" s="2">
        <v>4.5864681065489901</v>
      </c>
    </row>
    <row r="2562" spans="1:6">
      <c r="A2562" s="2" t="s">
        <v>28329</v>
      </c>
      <c r="B2562" s="2">
        <v>17.316287482736602</v>
      </c>
      <c r="C2562" s="2">
        <v>5.50869282714278</v>
      </c>
      <c r="D2562" s="2">
        <v>1.5536918056421899E-11</v>
      </c>
      <c r="E2562" s="2">
        <v>3.9504223010914102E-10</v>
      </c>
      <c r="F2562" s="2">
        <v>2.3535961828862599</v>
      </c>
    </row>
    <row r="2563" spans="1:6">
      <c r="A2563" s="2" t="s">
        <v>28330</v>
      </c>
      <c r="B2563" s="2">
        <v>1.9765578580128464</v>
      </c>
      <c r="C2563" s="2">
        <v>11.992794259703439</v>
      </c>
      <c r="D2563" s="2">
        <v>4.2322202453902701E-5</v>
      </c>
      <c r="E2563" s="2">
        <v>1.8904210389232801E-4</v>
      </c>
      <c r="F2563" s="2">
        <v>-2.20966081209819</v>
      </c>
    </row>
    <row r="2564" spans="1:6">
      <c r="A2564" s="2" t="s">
        <v>28331</v>
      </c>
      <c r="B2564" s="2">
        <v>23.687824472750972</v>
      </c>
      <c r="C2564" s="2">
        <v>2.1800798188156367</v>
      </c>
      <c r="D2564" s="2">
        <v>2.70904135996515E-6</v>
      </c>
      <c r="E2564" s="2">
        <v>1.71776941324696E-5</v>
      </c>
      <c r="F2564" s="2">
        <v>4.0416211286400099</v>
      </c>
    </row>
    <row r="2565" spans="1:6">
      <c r="A2565" s="2" t="s">
        <v>28332</v>
      </c>
      <c r="B2565" s="2">
        <v>28.307843555795262</v>
      </c>
      <c r="C2565" s="2">
        <v>2.5313653372884293</v>
      </c>
      <c r="D2565" s="2">
        <v>1.8594416057731401E-4</v>
      </c>
      <c r="E2565" s="2">
        <v>6.9008382726418703E-4</v>
      </c>
      <c r="F2565" s="2">
        <v>4.1306182262456801</v>
      </c>
    </row>
    <row r="2566" spans="1:6">
      <c r="A2566" s="2" t="s">
        <v>28335</v>
      </c>
      <c r="B2566" s="2">
        <v>60.830545002089998</v>
      </c>
      <c r="C2566" s="2">
        <v>7.6460339276447264</v>
      </c>
      <c r="D2566" s="2">
        <v>2.0566987429702599E-9</v>
      </c>
      <c r="E2566" s="2">
        <v>3.1045554444531198E-8</v>
      </c>
      <c r="F2566" s="2">
        <v>3.5841523546487899</v>
      </c>
    </row>
    <row r="2567" spans="1:6">
      <c r="A2567" s="2" t="s">
        <v>28354</v>
      </c>
      <c r="B2567" s="2">
        <v>2.3234305050126967</v>
      </c>
      <c r="C2567" s="2">
        <v>26.154682462186518</v>
      </c>
      <c r="D2567" s="2">
        <v>2.6065414938449502E-3</v>
      </c>
      <c r="E2567" s="2">
        <v>6.8699501936526804E-3</v>
      </c>
      <c r="F2567" s="2">
        <v>-2.6900589797269499</v>
      </c>
    </row>
    <row r="2568" spans="1:6">
      <c r="A2568" s="2" t="s">
        <v>28355</v>
      </c>
      <c r="B2568" s="2">
        <v>139.68371310436734</v>
      </c>
      <c r="C2568" s="2">
        <v>2.1460985668738193</v>
      </c>
      <c r="D2568" s="2">
        <v>1.56729971098837E-3</v>
      </c>
      <c r="E2568" s="2">
        <v>4.4215035724589303E-3</v>
      </c>
      <c r="F2568" s="2">
        <v>6.69225826016305</v>
      </c>
    </row>
    <row r="2569" spans="1:6">
      <c r="A2569" s="2" t="s">
        <v>28356</v>
      </c>
      <c r="B2569" s="2">
        <v>3.2623103310864097</v>
      </c>
      <c r="C2569" s="2">
        <v>23.591786165802265</v>
      </c>
      <c r="D2569" s="2">
        <v>1.85175963427231E-6</v>
      </c>
      <c r="E2569" s="2">
        <v>1.22604177942498E-5</v>
      </c>
      <c r="F2569" s="2">
        <v>-2.03919508008345</v>
      </c>
    </row>
    <row r="2570" spans="1:6">
      <c r="A2570" s="2" t="s">
        <v>21308</v>
      </c>
      <c r="B2570" s="2">
        <v>55.992769257538136</v>
      </c>
      <c r="C2570" s="2">
        <v>8.3608892147412064</v>
      </c>
      <c r="D2570" s="2">
        <v>2.84803946258757E-7</v>
      </c>
      <c r="E2570" s="2">
        <v>2.3534664559112998E-6</v>
      </c>
      <c r="F2570" s="2">
        <v>3.4020065455478599</v>
      </c>
    </row>
    <row r="2571" spans="1:6">
      <c r="A2571" s="2" t="s">
        <v>28357</v>
      </c>
      <c r="B2571" s="2">
        <v>1.0479015354448291</v>
      </c>
      <c r="C2571" s="2">
        <v>35.822218656646129</v>
      </c>
      <c r="D2571" s="2">
        <v>3.6190057277774298E-10</v>
      </c>
      <c r="E2571" s="2">
        <v>6.43484177059018E-9</v>
      </c>
      <c r="F2571" s="2">
        <v>-4.2244722726911004</v>
      </c>
    </row>
    <row r="2572" spans="1:6">
      <c r="A2572" s="2" t="s">
        <v>28358</v>
      </c>
      <c r="B2572" s="2">
        <v>1.6043902599170501</v>
      </c>
      <c r="C2572" s="2">
        <v>8.5950397135379433</v>
      </c>
      <c r="D2572" s="2">
        <v>2.5076718458789202E-7</v>
      </c>
      <c r="E2572" s="2">
        <v>2.1038983251041402E-6</v>
      </c>
      <c r="F2572" s="2">
        <v>-2.0898175919074902</v>
      </c>
    </row>
    <row r="2573" spans="1:6">
      <c r="A2573" s="2" t="s">
        <v>28359</v>
      </c>
      <c r="B2573" s="2">
        <v>34.2657311012021</v>
      </c>
      <c r="C2573" s="2">
        <v>7.6246409193116591</v>
      </c>
      <c r="D2573" s="2">
        <v>3.0583073576477502E-14</v>
      </c>
      <c r="E2573" s="2">
        <v>1.4232722074887099E-12</v>
      </c>
      <c r="F2573" s="2">
        <v>2.7048589750856</v>
      </c>
    </row>
    <row r="2574" spans="1:6">
      <c r="A2574" s="2" t="s">
        <v>28363</v>
      </c>
      <c r="B2574" s="2">
        <v>583.489590233694</v>
      </c>
      <c r="C2574" s="2">
        <v>26.507737420279089</v>
      </c>
      <c r="D2574" s="2">
        <v>4.9968966880086401E-10</v>
      </c>
      <c r="E2574" s="2">
        <v>8.6405090818402903E-9</v>
      </c>
      <c r="F2574" s="2">
        <v>5.01400246072778</v>
      </c>
    </row>
    <row r="2575" spans="1:6">
      <c r="A2575" s="2" t="s">
        <v>28371</v>
      </c>
      <c r="B2575" s="2">
        <v>88.271007472988586</v>
      </c>
      <c r="C2575" s="2">
        <v>3.9474521643017035</v>
      </c>
      <c r="D2575" s="2">
        <v>3.5484739558168099E-11</v>
      </c>
      <c r="E2575" s="2">
        <v>8.1977379506155103E-10</v>
      </c>
      <c r="F2575" s="2">
        <v>5.0398419808782</v>
      </c>
    </row>
    <row r="2576" spans="1:6">
      <c r="A2576" s="2" t="s">
        <v>28372</v>
      </c>
      <c r="B2576" s="2">
        <v>1.9891687365909165</v>
      </c>
      <c r="C2576" s="2">
        <v>17.603734256584634</v>
      </c>
      <c r="D2576" s="2">
        <v>2.2323190684091799E-6</v>
      </c>
      <c r="E2576" s="2">
        <v>1.44425722011858E-5</v>
      </c>
      <c r="F2576" s="2">
        <v>-2.6202538760985998</v>
      </c>
    </row>
    <row r="2577" spans="1:6">
      <c r="A2577" s="2" t="s">
        <v>28373</v>
      </c>
      <c r="B2577" s="2">
        <v>1155.2946244984166</v>
      </c>
      <c r="C2577" s="2">
        <v>284.03596696190834</v>
      </c>
      <c r="D2577" s="2">
        <v>1.2562194236452001E-15</v>
      </c>
      <c r="E2577" s="2">
        <v>7.3441834876237195E-14</v>
      </c>
      <c r="F2577" s="2">
        <v>2.6128190369778999</v>
      </c>
    </row>
    <row r="2578" spans="1:6">
      <c r="A2578" s="2" t="s">
        <v>28374</v>
      </c>
      <c r="B2578" s="2">
        <v>73.176474786615756</v>
      </c>
      <c r="C2578" s="2">
        <v>1.904859409516553</v>
      </c>
      <c r="D2578" s="2">
        <v>4.1342280071954196E-6</v>
      </c>
      <c r="E2578" s="2">
        <v>2.4782298647177901E-5</v>
      </c>
      <c r="F2578" s="2">
        <v>5.8516167780981103</v>
      </c>
    </row>
    <row r="2579" spans="1:6">
      <c r="A2579" s="2" t="s">
        <v>28376</v>
      </c>
      <c r="B2579" s="2">
        <v>4.6506287749103397</v>
      </c>
      <c r="C2579" s="2">
        <v>46.986523769262305</v>
      </c>
      <c r="D2579" s="2">
        <v>2.22235488179469E-9</v>
      </c>
      <c r="E2579" s="2">
        <v>3.3196265099901802E-8</v>
      </c>
      <c r="F2579" s="2">
        <v>-2.72519384342726</v>
      </c>
    </row>
    <row r="2580" spans="1:6">
      <c r="A2580" s="2" t="s">
        <v>21310</v>
      </c>
      <c r="B2580" s="2">
        <v>129.81775726373868</v>
      </c>
      <c r="C2580" s="2">
        <v>13.101718455564843</v>
      </c>
      <c r="D2580" s="2">
        <v>8.8844208650512004E-6</v>
      </c>
      <c r="E2580" s="2">
        <v>4.85189872363376E-5</v>
      </c>
      <c r="F2580" s="2">
        <v>3.9475937073715901</v>
      </c>
    </row>
    <row r="2581" spans="1:6">
      <c r="A2581" s="2" t="s">
        <v>28389</v>
      </c>
      <c r="B2581" s="2">
        <v>14.924220128824366</v>
      </c>
      <c r="C2581" s="2">
        <v>2.3936462987586666</v>
      </c>
      <c r="D2581" s="2">
        <v>6.0541983758563403E-6</v>
      </c>
      <c r="E2581" s="2">
        <v>3.4748295308621598E-5</v>
      </c>
      <c r="F2581" s="2">
        <v>3.0530867207269701</v>
      </c>
    </row>
    <row r="2582" spans="1:6">
      <c r="A2582" s="2" t="s">
        <v>28392</v>
      </c>
      <c r="B2582" s="2">
        <v>87.67690236526191</v>
      </c>
      <c r="C2582" s="2">
        <v>24.602700906890266</v>
      </c>
      <c r="D2582" s="2">
        <v>1.41597372021315E-7</v>
      </c>
      <c r="E2582" s="2">
        <v>1.27200816914758E-6</v>
      </c>
      <c r="F2582" s="2">
        <v>2.2934853922001999</v>
      </c>
    </row>
    <row r="2583" spans="1:6">
      <c r="A2583" s="2" t="s">
        <v>28393</v>
      </c>
      <c r="B2583" s="2">
        <v>14.790462677202767</v>
      </c>
      <c r="C2583" s="2">
        <v>5.8970878448372597</v>
      </c>
      <c r="D2583" s="2">
        <v>1.18431473867438E-6</v>
      </c>
      <c r="E2583" s="2">
        <v>8.3063588472284601E-6</v>
      </c>
      <c r="F2583" s="2">
        <v>2.0371528059998401</v>
      </c>
    </row>
    <row r="2584" spans="1:6">
      <c r="A2584" s="2" t="s">
        <v>28394</v>
      </c>
      <c r="B2584" s="2">
        <v>2.7677570223947967</v>
      </c>
      <c r="C2584" s="2">
        <v>17.237965434238333</v>
      </c>
      <c r="D2584" s="2">
        <v>6.7818756678340598E-5</v>
      </c>
      <c r="E2584" s="2">
        <v>2.8598351074271799E-4</v>
      </c>
      <c r="F2584" s="2">
        <v>-2.04450472926333</v>
      </c>
    </row>
    <row r="2585" spans="1:6">
      <c r="A2585" s="2" t="s">
        <v>28395</v>
      </c>
      <c r="B2585" s="2">
        <v>29.827303587831167</v>
      </c>
      <c r="C2585" s="2">
        <v>5.5177959343659806</v>
      </c>
      <c r="D2585" s="2">
        <v>2.4034973930346101E-4</v>
      </c>
      <c r="E2585" s="2">
        <v>8.6570228817013498E-4</v>
      </c>
      <c r="F2585" s="2">
        <v>2.9978615601554601</v>
      </c>
    </row>
    <row r="2586" spans="1:6">
      <c r="A2586" s="2" t="s">
        <v>28396</v>
      </c>
      <c r="B2586" s="2">
        <v>4.8167415927383495</v>
      </c>
      <c r="C2586" s="2">
        <v>42.404466036779766</v>
      </c>
      <c r="D2586" s="2">
        <v>2.50463562065458E-11</v>
      </c>
      <c r="E2586" s="2">
        <v>6.0181281986688096E-10</v>
      </c>
      <c r="F2586" s="2">
        <v>-2.4956217566872101</v>
      </c>
    </row>
    <row r="2587" spans="1:6">
      <c r="A2587" s="2" t="s">
        <v>28397</v>
      </c>
      <c r="B2587" s="2">
        <v>1.3232191972824168</v>
      </c>
      <c r="C2587" s="2">
        <v>5.6636999714207628</v>
      </c>
      <c r="D2587" s="2">
        <v>1.33206394230568E-4</v>
      </c>
      <c r="E2587" s="2">
        <v>5.1846727899343404E-4</v>
      </c>
      <c r="F2587" s="2">
        <v>-2.06860019979375</v>
      </c>
    </row>
    <row r="2588" spans="1:6">
      <c r="A2588" s="2" t="s">
        <v>28398</v>
      </c>
      <c r="B2588" s="2">
        <v>2.5135642418976203</v>
      </c>
      <c r="C2588" s="2">
        <v>39.192464392299634</v>
      </c>
      <c r="D2588" s="2">
        <v>2.9627496909646699E-8</v>
      </c>
      <c r="E2588" s="2">
        <v>3.2532202952491998E-7</v>
      </c>
      <c r="F2588" s="2">
        <v>-3.3779940600421701</v>
      </c>
    </row>
    <row r="2589" spans="1:6">
      <c r="A2589" s="2" t="s">
        <v>28401</v>
      </c>
      <c r="B2589" s="2">
        <v>17.355916074007766</v>
      </c>
      <c r="C2589" s="2">
        <v>112.10354517309072</v>
      </c>
      <c r="D2589" s="2">
        <v>1.13061786270245E-6</v>
      </c>
      <c r="E2589" s="2">
        <v>7.9774465616295698E-6</v>
      </c>
      <c r="F2589" s="2">
        <v>-2.0052192851728199</v>
      </c>
    </row>
    <row r="2590" spans="1:6">
      <c r="A2590" s="2" t="s">
        <v>28404</v>
      </c>
      <c r="B2590" s="2">
        <v>61.296914686264564</v>
      </c>
      <c r="C2590" s="2">
        <v>5.6110209457085185</v>
      </c>
      <c r="D2590" s="2">
        <v>5.5964297477786099E-5</v>
      </c>
      <c r="E2590" s="2">
        <v>2.41577784879246E-4</v>
      </c>
      <c r="F2590" s="2">
        <v>4.1152462622444101</v>
      </c>
    </row>
    <row r="2591" spans="1:6">
      <c r="A2591" s="2" t="s">
        <v>28407</v>
      </c>
      <c r="B2591" s="2">
        <v>44.705197952075167</v>
      </c>
      <c r="C2591" s="2">
        <v>1.4447956398780144</v>
      </c>
      <c r="D2591" s="2">
        <v>2.7503656472207298E-28</v>
      </c>
      <c r="E2591" s="2">
        <v>1.1437085018813701E-25</v>
      </c>
      <c r="F2591" s="2">
        <v>5.5118242027628899</v>
      </c>
    </row>
    <row r="2592" spans="1:6">
      <c r="A2592" s="2" t="s">
        <v>28411</v>
      </c>
      <c r="B2592" s="2">
        <v>63.321676757541866</v>
      </c>
      <c r="C2592" s="2">
        <v>1.845019656022614</v>
      </c>
      <c r="D2592" s="2">
        <v>3.7386863880917101E-18</v>
      </c>
      <c r="E2592" s="2">
        <v>3.4425290163493E-16</v>
      </c>
      <c r="F2592" s="2">
        <v>5.7353129333253596</v>
      </c>
    </row>
    <row r="2593" spans="1:6">
      <c r="A2593" s="2" t="s">
        <v>28413</v>
      </c>
      <c r="B2593" s="2">
        <v>91.487324331880643</v>
      </c>
      <c r="C2593" s="2">
        <v>8.0056998509243957</v>
      </c>
      <c r="D2593" s="2">
        <v>6.4319323055783695E-5</v>
      </c>
      <c r="E2593" s="2">
        <v>2.7341810173523801E-4</v>
      </c>
      <c r="F2593" s="2">
        <v>4.1610507225433198</v>
      </c>
    </row>
    <row r="2594" spans="1:6">
      <c r="A2594" s="2" t="s">
        <v>28414</v>
      </c>
      <c r="B2594" s="2">
        <v>224.09961467155003</v>
      </c>
      <c r="C2594" s="2">
        <v>21.44274533666302</v>
      </c>
      <c r="D2594" s="2">
        <v>7.3926358201689202E-4</v>
      </c>
      <c r="E2594" s="2">
        <v>2.3035646206864299E-3</v>
      </c>
      <c r="F2594" s="2">
        <v>4.0149489264646601</v>
      </c>
    </row>
    <row r="2595" spans="1:6">
      <c r="A2595" s="2" t="s">
        <v>28415</v>
      </c>
      <c r="B2595" s="2">
        <v>47.561531383430598</v>
      </c>
      <c r="C2595" s="2">
        <v>4.8149102764702638</v>
      </c>
      <c r="D2595" s="2">
        <v>1.11935759949051E-5</v>
      </c>
      <c r="E2595" s="2">
        <v>5.9247131246282902E-5</v>
      </c>
      <c r="F2595" s="2">
        <v>3.9036971455048999</v>
      </c>
    </row>
    <row r="2596" spans="1:6">
      <c r="A2596" s="2" t="s">
        <v>28416</v>
      </c>
      <c r="B2596" s="2">
        <v>24.396491846192333</v>
      </c>
      <c r="C2596" s="2">
        <v>5.3936975227319159</v>
      </c>
      <c r="D2596" s="2">
        <v>2.2268829594144699E-4</v>
      </c>
      <c r="E2596" s="2">
        <v>8.0898261884773605E-4</v>
      </c>
      <c r="F2596" s="2">
        <v>2.8957993816251202</v>
      </c>
    </row>
    <row r="2597" spans="1:6">
      <c r="A2597" s="2" t="s">
        <v>28418</v>
      </c>
      <c r="B2597" s="2">
        <v>48.304849506115005</v>
      </c>
      <c r="C2597" s="2">
        <v>3.527271568982794</v>
      </c>
      <c r="D2597" s="2">
        <v>4.1670943290323801E-5</v>
      </c>
      <c r="E2597" s="2">
        <v>1.8645613674264601E-4</v>
      </c>
      <c r="F2597" s="2">
        <v>4.3770028109425496</v>
      </c>
    </row>
    <row r="2598" spans="1:6">
      <c r="A2598" s="2" t="s">
        <v>28424</v>
      </c>
      <c r="B2598" s="2">
        <v>75.387628371663808</v>
      </c>
      <c r="C2598" s="2">
        <v>23.439601408275255</v>
      </c>
      <c r="D2598" s="2">
        <v>2.5906603686275499E-2</v>
      </c>
      <c r="E2598" s="2">
        <v>4.9417287380848898E-2</v>
      </c>
      <c r="F2598" s="2">
        <v>2.32526284843614</v>
      </c>
    </row>
    <row r="2599" spans="1:6">
      <c r="A2599" s="2" t="s">
        <v>28430</v>
      </c>
      <c r="B2599" s="2">
        <v>5.7323024389094668</v>
      </c>
      <c r="C2599" s="2">
        <v>39.527847484728802</v>
      </c>
      <c r="D2599" s="2">
        <v>2.23166847902709E-5</v>
      </c>
      <c r="E2599" s="2">
        <v>1.0768646214912301E-4</v>
      </c>
      <c r="F2599" s="2">
        <v>-2.1809175614577199</v>
      </c>
    </row>
    <row r="2600" spans="1:6">
      <c r="A2600" s="2" t="s">
        <v>28434</v>
      </c>
      <c r="B2600" s="2">
        <v>36.418025257037606</v>
      </c>
      <c r="C2600" s="2">
        <v>1.3668415107676735</v>
      </c>
      <c r="D2600" s="2">
        <v>9.0393712809438902E-5</v>
      </c>
      <c r="E2600" s="2">
        <v>3.6946435983230698E-4</v>
      </c>
      <c r="F2600" s="2">
        <v>5.28953704041803</v>
      </c>
    </row>
    <row r="2601" spans="1:6">
      <c r="A2601" s="2" t="s">
        <v>28437</v>
      </c>
      <c r="B2601" s="2">
        <v>34.342845941659668</v>
      </c>
      <c r="C2601" s="2">
        <v>10.843031095992423</v>
      </c>
      <c r="D2601" s="2">
        <v>2.5356603556033601E-5</v>
      </c>
      <c r="E2601" s="2">
        <v>1.20394834784836E-4</v>
      </c>
      <c r="F2601" s="2">
        <v>2.1977368686748502</v>
      </c>
    </row>
    <row r="2602" spans="1:6">
      <c r="A2602" s="2" t="s">
        <v>28438</v>
      </c>
      <c r="B2602" s="2">
        <v>8.0200590527965563</v>
      </c>
      <c r="C2602" s="2">
        <v>2.4444729265408203</v>
      </c>
      <c r="D2602" s="2">
        <v>5.1788011732546903E-3</v>
      </c>
      <c r="E2602" s="2">
        <v>1.23973864297913E-2</v>
      </c>
      <c r="F2602" s="2">
        <v>2.1261236338049501</v>
      </c>
    </row>
    <row r="2603" spans="1:6">
      <c r="A2603" s="2" t="s">
        <v>28439</v>
      </c>
      <c r="B2603" s="2">
        <v>88.735025020308669</v>
      </c>
      <c r="C2603" s="2">
        <v>8.5867801042149168</v>
      </c>
      <c r="D2603" s="2">
        <v>5.0260633251582495E-32</v>
      </c>
      <c r="E2603" s="2">
        <v>3.8112342543891202E-29</v>
      </c>
      <c r="F2603" s="2">
        <v>3.92794135346761</v>
      </c>
    </row>
    <row r="2604" spans="1:6">
      <c r="A2604" s="2" t="s">
        <v>28453</v>
      </c>
      <c r="B2604" s="2">
        <v>23.285498170318096</v>
      </c>
      <c r="C2604" s="2">
        <v>8.0131855535073893</v>
      </c>
      <c r="D2604" s="2">
        <v>2.2957321726677299E-4</v>
      </c>
      <c r="E2604" s="2">
        <v>8.3118335733351303E-4</v>
      </c>
      <c r="F2604" s="2">
        <v>2.18736847557203</v>
      </c>
    </row>
    <row r="2605" spans="1:6">
      <c r="A2605" s="2" t="s">
        <v>28454</v>
      </c>
      <c r="B2605" s="2">
        <v>15.3734317391243</v>
      </c>
      <c r="C2605" s="2">
        <v>1.3355581712765623</v>
      </c>
      <c r="D2605" s="2">
        <v>9.1168051563113696E-11</v>
      </c>
      <c r="E2605" s="2">
        <v>1.9063217399839399E-9</v>
      </c>
      <c r="F2605" s="2">
        <v>4.0246565952221296</v>
      </c>
    </row>
    <row r="2606" spans="1:6">
      <c r="A2606" s="2" t="s">
        <v>28455</v>
      </c>
      <c r="B2606" s="2">
        <v>295.24720159018898</v>
      </c>
      <c r="C2606" s="2">
        <v>11.308922390309087</v>
      </c>
      <c r="D2606" s="2">
        <v>8.0100228008075297E-13</v>
      </c>
      <c r="E2606" s="2">
        <v>2.7535254380056E-11</v>
      </c>
      <c r="F2606" s="2">
        <v>5.4159582847044199</v>
      </c>
    </row>
    <row r="2607" spans="1:6">
      <c r="A2607" s="2" t="s">
        <v>28458</v>
      </c>
      <c r="B2607" s="2">
        <v>20.622627951244567</v>
      </c>
      <c r="C2607" s="2">
        <v>3.9015867537177935</v>
      </c>
      <c r="D2607" s="2">
        <v>2.10443428770746E-17</v>
      </c>
      <c r="E2607" s="2">
        <v>1.70618002533566E-15</v>
      </c>
      <c r="F2607" s="2">
        <v>2.97787863715102</v>
      </c>
    </row>
    <row r="2608" spans="1:6">
      <c r="A2608" s="2" t="s">
        <v>28466</v>
      </c>
      <c r="B2608" s="2">
        <v>107.70629581471967</v>
      </c>
      <c r="C2608" s="2">
        <v>15.490433924515393</v>
      </c>
      <c r="D2608" s="2">
        <v>2.4400215248394299E-10</v>
      </c>
      <c r="E2608" s="2">
        <v>4.5519996348343101E-9</v>
      </c>
      <c r="F2608" s="2">
        <v>3.4117990338630402</v>
      </c>
    </row>
    <row r="2609" spans="1:6">
      <c r="A2609" s="2" t="s">
        <v>28467</v>
      </c>
      <c r="B2609" s="2">
        <v>77.711165476761906</v>
      </c>
      <c r="C2609" s="2">
        <v>9.0715430569365854</v>
      </c>
      <c r="D2609" s="2">
        <v>1.9331124366215101E-3</v>
      </c>
      <c r="E2609" s="2">
        <v>5.2964404719421602E-3</v>
      </c>
      <c r="F2609" s="2">
        <v>3.6995432330640301</v>
      </c>
    </row>
    <row r="2610" spans="1:6">
      <c r="A2610" s="2" t="s">
        <v>28468</v>
      </c>
      <c r="B2610" s="2">
        <v>7.2787557583304237</v>
      </c>
      <c r="C2610" s="2">
        <v>78.384231392248466</v>
      </c>
      <c r="D2610" s="2">
        <v>1.8726806883534E-13</v>
      </c>
      <c r="E2610" s="2">
        <v>7.4051309060011296E-12</v>
      </c>
      <c r="F2610" s="2">
        <v>-2.7360779633950698</v>
      </c>
    </row>
    <row r="2611" spans="1:6">
      <c r="A2611" s="2" t="s">
        <v>28469</v>
      </c>
      <c r="B2611" s="2">
        <v>11.692727797682322</v>
      </c>
      <c r="C2611" s="2">
        <v>2.6019239614608431</v>
      </c>
      <c r="D2611" s="2">
        <v>4.4656827338032402E-9</v>
      </c>
      <c r="E2611" s="2">
        <v>6.1470492388102097E-8</v>
      </c>
      <c r="F2611" s="2">
        <v>2.78095534340846</v>
      </c>
    </row>
    <row r="2612" spans="1:6">
      <c r="A2612" s="2" t="s">
        <v>28470</v>
      </c>
      <c r="B2612" s="2">
        <v>42.676683622209936</v>
      </c>
      <c r="C2612" s="2">
        <v>6.875771666474197</v>
      </c>
      <c r="D2612" s="2">
        <v>2.1568445602941001E-4</v>
      </c>
      <c r="E2612" s="2">
        <v>7.8686523918922299E-4</v>
      </c>
      <c r="F2612" s="2">
        <v>3.27570146335233</v>
      </c>
    </row>
    <row r="2613" spans="1:6">
      <c r="A2613" s="2" t="s">
        <v>28471</v>
      </c>
      <c r="B2613" s="2">
        <v>28.334396627921265</v>
      </c>
      <c r="C2613" s="2">
        <v>1.7726055802140739</v>
      </c>
      <c r="D2613" s="2">
        <v>2.4788779895204698E-10</v>
      </c>
      <c r="E2613" s="2">
        <v>4.6111423034499699E-9</v>
      </c>
      <c r="F2613" s="2">
        <v>4.7685386801917797</v>
      </c>
    </row>
    <row r="2614" spans="1:6">
      <c r="A2614" s="2" t="s">
        <v>28472</v>
      </c>
      <c r="B2614" s="2">
        <v>7.602764276940154</v>
      </c>
      <c r="C2614" s="2">
        <v>116.75263022784827</v>
      </c>
      <c r="D2614" s="2">
        <v>1.2174632443211701E-27</v>
      </c>
      <c r="E2614" s="2">
        <v>4.4840910521554802E-25</v>
      </c>
      <c r="F2614" s="2">
        <v>-3.2899473730143201</v>
      </c>
    </row>
    <row r="2615" spans="1:6">
      <c r="A2615" s="2" t="s">
        <v>28473</v>
      </c>
      <c r="B2615" s="2">
        <v>71.47703194816043</v>
      </c>
      <c r="C2615" s="2">
        <v>28.075894934637063</v>
      </c>
      <c r="D2615" s="2">
        <v>3.0843032260442503E-5</v>
      </c>
      <c r="E2615" s="2">
        <v>1.43020693837901E-4</v>
      </c>
      <c r="F2615" s="2">
        <v>2.09398467372562</v>
      </c>
    </row>
    <row r="2616" spans="1:6">
      <c r="A2616" s="2" t="s">
        <v>28475</v>
      </c>
      <c r="B2616" s="2">
        <v>30.335417813130732</v>
      </c>
      <c r="C2616" s="2">
        <v>2.1177292086668449</v>
      </c>
      <c r="D2616" s="2">
        <v>2.6771848128043501E-9</v>
      </c>
      <c r="E2616" s="2">
        <v>3.93070494554224E-8</v>
      </c>
      <c r="F2616" s="2">
        <v>4.43886745542002</v>
      </c>
    </row>
    <row r="2617" spans="1:6">
      <c r="A2617" s="2" t="s">
        <v>28482</v>
      </c>
      <c r="B2617" s="2">
        <v>3.9137706537195567</v>
      </c>
      <c r="C2617" s="2">
        <v>30.634536268854067</v>
      </c>
      <c r="D2617" s="2">
        <v>7.4746192146005505E-10</v>
      </c>
      <c r="E2617" s="2">
        <v>1.24570544661171E-8</v>
      </c>
      <c r="F2617" s="2">
        <v>-2.4286445749357202</v>
      </c>
    </row>
    <row r="2618" spans="1:6">
      <c r="A2618" s="2" t="s">
        <v>28489</v>
      </c>
      <c r="B2618" s="2">
        <v>18.9467815827145</v>
      </c>
      <c r="C2618" s="2">
        <v>188.55399104211665</v>
      </c>
      <c r="D2618" s="2">
        <v>8.1023087231501604E-8</v>
      </c>
      <c r="E2618" s="2">
        <v>7.82080582179923E-7</v>
      </c>
      <c r="F2618" s="2">
        <v>-2.8483152334319901</v>
      </c>
    </row>
    <row r="2619" spans="1:6">
      <c r="A2619" s="2" t="s">
        <v>28490</v>
      </c>
      <c r="B2619" s="2">
        <v>15.2587351652486</v>
      </c>
      <c r="C2619" s="2">
        <v>1.6058762074048401</v>
      </c>
      <c r="D2619" s="2">
        <v>4.42074084399493E-14</v>
      </c>
      <c r="E2619" s="2">
        <v>1.97874202152565E-12</v>
      </c>
      <c r="F2619" s="2">
        <v>3.9462459003054802</v>
      </c>
    </row>
    <row r="2620" spans="1:6">
      <c r="A2620" s="2" t="s">
        <v>28492</v>
      </c>
      <c r="B2620" s="2">
        <v>2.3479904947385335</v>
      </c>
      <c r="C2620" s="2">
        <v>31.308047773069902</v>
      </c>
      <c r="D2620" s="2">
        <v>3.3639110666896999E-12</v>
      </c>
      <c r="E2620" s="2">
        <v>9.8220107725247806E-11</v>
      </c>
      <c r="F2620" s="2">
        <v>-3.16989948502323</v>
      </c>
    </row>
    <row r="2621" spans="1:6">
      <c r="A2621" s="2" t="s">
        <v>28493</v>
      </c>
      <c r="B2621" s="2">
        <v>2.2765402355944269</v>
      </c>
      <c r="C2621" s="2">
        <v>27.030340272591165</v>
      </c>
      <c r="D2621" s="2">
        <v>1.26879387986981E-5</v>
      </c>
      <c r="E2621" s="2">
        <v>6.5978305386856507E-5</v>
      </c>
      <c r="F2621" s="2">
        <v>-2.8228567895799599</v>
      </c>
    </row>
    <row r="2622" spans="1:6">
      <c r="A2622" s="2" t="s">
        <v>28494</v>
      </c>
      <c r="B2622" s="2">
        <v>64.98584178403064</v>
      </c>
      <c r="C2622" s="2">
        <v>18.381294887063166</v>
      </c>
      <c r="D2622" s="2">
        <v>1.40212477838108E-12</v>
      </c>
      <c r="E2622" s="2">
        <v>4.5186976295276298E-11</v>
      </c>
      <c r="F2622" s="2">
        <v>2.4193108214516901</v>
      </c>
    </row>
    <row r="2623" spans="1:6">
      <c r="A2623" s="2" t="s">
        <v>28495</v>
      </c>
      <c r="B2623" s="2">
        <v>40.3236304228598</v>
      </c>
      <c r="C2623" s="2">
        <v>12.813543776650349</v>
      </c>
      <c r="D2623" s="2">
        <v>1.0951553991091901E-2</v>
      </c>
      <c r="E2623" s="2">
        <v>2.3519145497612401E-2</v>
      </c>
      <c r="F2623" s="2">
        <v>2.2594693178754102</v>
      </c>
    </row>
    <row r="2624" spans="1:6">
      <c r="A2624" s="2" t="s">
        <v>28496</v>
      </c>
      <c r="B2624" s="2">
        <v>30.378676825981668</v>
      </c>
      <c r="C2624" s="2">
        <v>7.5493976071194266</v>
      </c>
      <c r="D2624" s="2">
        <v>5.8073990464482805E-4</v>
      </c>
      <c r="E2624" s="2">
        <v>1.86900963943989E-3</v>
      </c>
      <c r="F2624" s="2">
        <v>2.6695833963914999</v>
      </c>
    </row>
    <row r="2625" spans="1:6">
      <c r="A2625" s="2" t="s">
        <v>21326</v>
      </c>
      <c r="B2625" s="2">
        <v>236.42355774954635</v>
      </c>
      <c r="C2625" s="2">
        <v>3.6264612411768535</v>
      </c>
      <c r="D2625" s="2">
        <v>2.98991609313379E-20</v>
      </c>
      <c r="E2625" s="2">
        <v>3.9129957722424101E-18</v>
      </c>
      <c r="F2625" s="2">
        <v>6.6754449644304303</v>
      </c>
    </row>
    <row r="2626" spans="1:6">
      <c r="A2626" s="2" t="s">
        <v>28497</v>
      </c>
      <c r="B2626" s="2">
        <v>299.74163168059204</v>
      </c>
      <c r="C2626" s="2">
        <v>48.800241322060522</v>
      </c>
      <c r="D2626" s="2">
        <v>2.2787688940667798E-3</v>
      </c>
      <c r="E2626" s="2">
        <v>6.11100682617327E-3</v>
      </c>
      <c r="F2626" s="2">
        <v>3.32598818199483</v>
      </c>
    </row>
    <row r="2627" spans="1:6">
      <c r="A2627" s="2" t="s">
        <v>28498</v>
      </c>
      <c r="B2627" s="2">
        <v>25.957209631302565</v>
      </c>
      <c r="C2627" s="2">
        <v>8.2571573415831363</v>
      </c>
      <c r="D2627" s="2">
        <v>7.32640204667959E-10</v>
      </c>
      <c r="E2627" s="2">
        <v>1.223916492349E-8</v>
      </c>
      <c r="F2627" s="2">
        <v>2.20813779579214</v>
      </c>
    </row>
    <row r="2628" spans="1:6">
      <c r="A2628" s="2" t="s">
        <v>28499</v>
      </c>
      <c r="B2628" s="2">
        <v>41.411035394128596</v>
      </c>
      <c r="C2628" s="2">
        <v>11.402722380780853</v>
      </c>
      <c r="D2628" s="2">
        <v>4.3745301860376304E-3</v>
      </c>
      <c r="E2628" s="2">
        <v>1.0736233913034E-2</v>
      </c>
      <c r="F2628" s="2">
        <v>2.4337961271653299</v>
      </c>
    </row>
    <row r="2629" spans="1:6">
      <c r="A2629" s="2" t="s">
        <v>28510</v>
      </c>
      <c r="B2629" s="2">
        <v>37.172263742006599</v>
      </c>
      <c r="C2629" s="2">
        <v>1.6290227412073348</v>
      </c>
      <c r="D2629" s="2">
        <v>1.30829931348688E-7</v>
      </c>
      <c r="E2629" s="2">
        <v>1.18979093122817E-6</v>
      </c>
      <c r="F2629" s="2">
        <v>5.1786928757468802</v>
      </c>
    </row>
    <row r="2630" spans="1:6">
      <c r="A2630" s="2" t="s">
        <v>28514</v>
      </c>
      <c r="B2630" s="2">
        <v>14.615791785390734</v>
      </c>
      <c r="C2630" s="2">
        <v>3.7710573510776126</v>
      </c>
      <c r="D2630" s="2">
        <v>7.7049278581162502E-3</v>
      </c>
      <c r="E2630" s="2">
        <v>1.7387172869842701E-2</v>
      </c>
      <c r="F2630" s="2">
        <v>2.5263856541904701</v>
      </c>
    </row>
    <row r="2631" spans="1:6">
      <c r="A2631" s="2" t="s">
        <v>28515</v>
      </c>
      <c r="B2631" s="2">
        <v>17.781114516125697</v>
      </c>
      <c r="C2631" s="2">
        <v>1.6425499288435201</v>
      </c>
      <c r="D2631" s="2">
        <v>2.90241353324526E-4</v>
      </c>
      <c r="E2631" s="2">
        <v>1.02017758301471E-3</v>
      </c>
      <c r="F2631" s="2">
        <v>4.1357901744178598</v>
      </c>
    </row>
    <row r="2632" spans="1:6">
      <c r="A2632" s="2" t="s">
        <v>28518</v>
      </c>
      <c r="B2632" s="2">
        <v>206.15907350538501</v>
      </c>
      <c r="C2632" s="2">
        <v>70.039265525253171</v>
      </c>
      <c r="D2632" s="2">
        <v>4.1519231946912996E-3</v>
      </c>
      <c r="E2632" s="2">
        <v>1.02572713497059E-2</v>
      </c>
      <c r="F2632" s="2">
        <v>2.2054592646010498</v>
      </c>
    </row>
    <row r="2633" spans="1:6">
      <c r="A2633" s="2" t="s">
        <v>28525</v>
      </c>
      <c r="B2633" s="2">
        <v>23.274410404215331</v>
      </c>
      <c r="C2633" s="2">
        <v>1.9271919933492132</v>
      </c>
      <c r="D2633" s="2">
        <v>1.03653092525721E-26</v>
      </c>
      <c r="E2633" s="2">
        <v>3.5162947782870099E-24</v>
      </c>
      <c r="F2633" s="2">
        <v>4.1696218081413203</v>
      </c>
    </row>
    <row r="2634" spans="1:6">
      <c r="A2634" s="2" t="s">
        <v>28526</v>
      </c>
      <c r="B2634" s="2">
        <v>5.4443293733163642</v>
      </c>
      <c r="C2634" s="2">
        <v>1.2341246891811803</v>
      </c>
      <c r="D2634" s="2">
        <v>2.9992492773211902E-4</v>
      </c>
      <c r="E2634" s="2">
        <v>1.04892356033498E-3</v>
      </c>
      <c r="F2634" s="2">
        <v>2.6537994847441402</v>
      </c>
    </row>
    <row r="2635" spans="1:6">
      <c r="A2635" s="2" t="s">
        <v>28527</v>
      </c>
      <c r="B2635" s="2">
        <v>28.659344385217469</v>
      </c>
      <c r="C2635" s="2">
        <v>4.1811411813142296</v>
      </c>
      <c r="D2635" s="2">
        <v>1.3725124494934499E-20</v>
      </c>
      <c r="E2635" s="2">
        <v>1.8923056669967899E-18</v>
      </c>
      <c r="F2635" s="2">
        <v>3.45901197951338</v>
      </c>
    </row>
    <row r="2636" spans="1:6">
      <c r="A2636" s="2" t="s">
        <v>28528</v>
      </c>
      <c r="B2636" s="2">
        <v>2.3400930440441234</v>
      </c>
      <c r="C2636" s="2">
        <v>15.372011680854134</v>
      </c>
      <c r="D2636" s="2">
        <v>1.3825773256581199E-11</v>
      </c>
      <c r="E2636" s="2">
        <v>3.5574459690736098E-10</v>
      </c>
      <c r="F2636" s="2">
        <v>-2.1826321364883499</v>
      </c>
    </row>
    <row r="2637" spans="1:6">
      <c r="A2637" s="2" t="s">
        <v>28529</v>
      </c>
      <c r="B2637" s="2">
        <v>3.9177165231830302</v>
      </c>
      <c r="C2637" s="2">
        <v>35.365469679705434</v>
      </c>
      <c r="D2637" s="2">
        <v>3.2855184352328499E-9</v>
      </c>
      <c r="E2637" s="2">
        <v>4.7138139286128798E-8</v>
      </c>
      <c r="F2637" s="2">
        <v>-2.6089174577760699</v>
      </c>
    </row>
    <row r="2638" spans="1:6">
      <c r="A2638" s="2" t="s">
        <v>28534</v>
      </c>
      <c r="B2638" s="2">
        <v>562.30709991424033</v>
      </c>
      <c r="C2638" s="2">
        <v>62.873053923341672</v>
      </c>
      <c r="D2638" s="2">
        <v>2.2144466802858002E-6</v>
      </c>
      <c r="E2638" s="2">
        <v>1.4343949835468001E-5</v>
      </c>
      <c r="F2638" s="2">
        <v>3.73136169951258</v>
      </c>
    </row>
    <row r="2639" spans="1:6">
      <c r="A2639" s="2" t="s">
        <v>28536</v>
      </c>
      <c r="B2639" s="2">
        <v>54.544887323254699</v>
      </c>
      <c r="C2639" s="2">
        <v>9.5351688061322637</v>
      </c>
      <c r="D2639" s="2">
        <v>3.3020370537215301E-6</v>
      </c>
      <c r="E2639" s="2">
        <v>2.0347303852545101E-5</v>
      </c>
      <c r="F2639" s="2">
        <v>3.1097154946937602</v>
      </c>
    </row>
    <row r="2640" spans="1:6">
      <c r="A2640" s="2" t="s">
        <v>28557</v>
      </c>
      <c r="B2640" s="2">
        <v>35.291892332485901</v>
      </c>
      <c r="C2640" s="2">
        <v>2.6140409164549596</v>
      </c>
      <c r="D2640" s="2">
        <v>2.30523216956943E-9</v>
      </c>
      <c r="E2640" s="2">
        <v>3.4275372431279703E-8</v>
      </c>
      <c r="F2640" s="2">
        <v>4.28973700373216</v>
      </c>
    </row>
    <row r="2641" spans="1:6">
      <c r="A2641" s="2" t="s">
        <v>28558</v>
      </c>
      <c r="B2641" s="2">
        <v>2.6911357091934267</v>
      </c>
      <c r="C2641" s="2">
        <v>15.167051721618947</v>
      </c>
      <c r="D2641" s="2">
        <v>8.7244639580194103E-3</v>
      </c>
      <c r="E2641" s="2">
        <v>1.93358660505163E-2</v>
      </c>
      <c r="F2641" s="2">
        <v>-2.1659409068748099</v>
      </c>
    </row>
    <row r="2642" spans="1:6">
      <c r="A2642" s="2" t="s">
        <v>28559</v>
      </c>
      <c r="B2642" s="2">
        <v>48.724239694518467</v>
      </c>
      <c r="C2642" s="2">
        <v>8.3804749740118201</v>
      </c>
      <c r="D2642" s="2">
        <v>2.8988422221592398E-3</v>
      </c>
      <c r="E2642" s="2">
        <v>7.5378668856993999E-3</v>
      </c>
      <c r="F2642" s="2">
        <v>3.0807079998309299</v>
      </c>
    </row>
    <row r="2643" spans="1:6">
      <c r="A2643" s="2" t="s">
        <v>28560</v>
      </c>
      <c r="B2643" s="2">
        <v>31.49203601757327</v>
      </c>
      <c r="C2643" s="2">
        <v>10.934807993924908</v>
      </c>
      <c r="D2643" s="2">
        <v>4.15537849427906E-4</v>
      </c>
      <c r="E2643" s="2">
        <v>1.3953369150755701E-3</v>
      </c>
      <c r="F2643" s="2">
        <v>2.0767609017600002</v>
      </c>
    </row>
    <row r="2644" spans="1:6">
      <c r="A2644" s="2" t="s">
        <v>28561</v>
      </c>
      <c r="B2644" s="2">
        <v>331.10438968684701</v>
      </c>
      <c r="C2644" s="2">
        <v>117.55192239780392</v>
      </c>
      <c r="D2644" s="2">
        <v>8.0728296053868397E-3</v>
      </c>
      <c r="E2644" s="2">
        <v>1.8082857765949902E-2</v>
      </c>
      <c r="F2644" s="2">
        <v>2.15350742624226</v>
      </c>
    </row>
    <row r="2645" spans="1:6">
      <c r="A2645" s="2" t="s">
        <v>28562</v>
      </c>
      <c r="B2645" s="2">
        <v>6.2413145634057301</v>
      </c>
      <c r="C2645" s="2">
        <v>1.2932456074797096</v>
      </c>
      <c r="D2645" s="2">
        <v>5.2890071054192403E-3</v>
      </c>
      <c r="E2645" s="2">
        <v>1.26248663264437E-2</v>
      </c>
      <c r="F2645" s="2">
        <v>2.6893538123918801</v>
      </c>
    </row>
    <row r="2646" spans="1:6">
      <c r="A2646" s="2" t="s">
        <v>28563</v>
      </c>
      <c r="B2646" s="2">
        <v>104.51085137845347</v>
      </c>
      <c r="C2646" s="2">
        <v>33.149258648596138</v>
      </c>
      <c r="D2646" s="2">
        <v>7.6821942441545102E-4</v>
      </c>
      <c r="E2646" s="2">
        <v>2.3802707847950001E-3</v>
      </c>
      <c r="F2646" s="2">
        <v>2.2913760541058799</v>
      </c>
    </row>
    <row r="2647" spans="1:6">
      <c r="A2647" s="2" t="s">
        <v>28564</v>
      </c>
      <c r="B2647" s="2">
        <v>38.381385930573231</v>
      </c>
      <c r="C2647" s="2">
        <v>8.1380554036242003</v>
      </c>
      <c r="D2647" s="2">
        <v>1.71027388740109E-6</v>
      </c>
      <c r="E2647" s="2">
        <v>1.1444142581099101E-5</v>
      </c>
      <c r="F2647" s="2">
        <v>2.8276293373566102</v>
      </c>
    </row>
    <row r="2648" spans="1:6">
      <c r="A2648" s="2" t="s">
        <v>28565</v>
      </c>
      <c r="B2648" s="2">
        <v>22.943210681542269</v>
      </c>
      <c r="C2648" s="2">
        <v>7.7613366725197368</v>
      </c>
      <c r="D2648" s="2">
        <v>2.1701138363444699E-5</v>
      </c>
      <c r="E2648" s="2">
        <v>1.05129415499123E-4</v>
      </c>
      <c r="F2648" s="2">
        <v>2.1905602747056698</v>
      </c>
    </row>
    <row r="2649" spans="1:6">
      <c r="A2649" s="2" t="s">
        <v>28566</v>
      </c>
      <c r="B2649" s="2">
        <v>1.9227657991976406</v>
      </c>
      <c r="C2649" s="2">
        <v>12.342409526203033</v>
      </c>
      <c r="D2649" s="2">
        <v>3.7563205792538602E-3</v>
      </c>
      <c r="E2649" s="2">
        <v>9.4171000752939407E-3</v>
      </c>
      <c r="F2649" s="2">
        <v>-2.4942857575625701</v>
      </c>
    </row>
    <row r="2650" spans="1:6">
      <c r="A2650" s="2" t="s">
        <v>28567</v>
      </c>
      <c r="B2650" s="2">
        <v>16.149873718234868</v>
      </c>
      <c r="C2650" s="2">
        <v>3.7225986484242868</v>
      </c>
      <c r="D2650" s="2">
        <v>9.8186841060901898E-6</v>
      </c>
      <c r="E2650" s="2">
        <v>5.2833779155149099E-5</v>
      </c>
      <c r="F2650" s="2">
        <v>2.7260689089087502</v>
      </c>
    </row>
    <row r="2651" spans="1:6">
      <c r="A2651" s="2" t="s">
        <v>28569</v>
      </c>
      <c r="B2651" s="2">
        <v>7.3742259879055396</v>
      </c>
      <c r="C2651" s="2">
        <v>62.566911947388697</v>
      </c>
      <c r="D2651" s="2">
        <v>6.5068913154244099E-7</v>
      </c>
      <c r="E2651" s="2">
        <v>4.88955616130202E-6</v>
      </c>
      <c r="F2651" s="2">
        <v>-2.4726763351755698</v>
      </c>
    </row>
    <row r="2652" spans="1:6">
      <c r="A2652" s="2" t="s">
        <v>28570</v>
      </c>
      <c r="B2652" s="2">
        <v>22.552074907041032</v>
      </c>
      <c r="C2652" s="2">
        <v>7.2835013319930608</v>
      </c>
      <c r="D2652" s="2">
        <v>1.86608030898926E-4</v>
      </c>
      <c r="E2652" s="2">
        <v>6.9235161224129305E-4</v>
      </c>
      <c r="F2652" s="2">
        <v>2.2524744483698802</v>
      </c>
    </row>
    <row r="2653" spans="1:6">
      <c r="A2653" s="2" t="s">
        <v>28581</v>
      </c>
      <c r="B2653" s="2">
        <v>22.000041274596331</v>
      </c>
      <c r="C2653" s="2">
        <v>1.487086911716208</v>
      </c>
      <c r="D2653" s="2">
        <v>3.0257163421695301E-6</v>
      </c>
      <c r="E2653" s="2">
        <v>1.8902112608145102E-5</v>
      </c>
      <c r="F2653" s="2">
        <v>4.5114747630762801</v>
      </c>
    </row>
    <row r="2654" spans="1:6">
      <c r="A2654" s="2" t="s">
        <v>28582</v>
      </c>
      <c r="B2654" s="2">
        <v>32.85816187266564</v>
      </c>
      <c r="C2654" s="2">
        <v>2.3692605085165312</v>
      </c>
      <c r="D2654" s="2">
        <v>2.7906643067289601E-4</v>
      </c>
      <c r="E2654" s="2">
        <v>9.8614181957354906E-4</v>
      </c>
      <c r="F2654" s="2">
        <v>4.4783613212550204</v>
      </c>
    </row>
    <row r="2655" spans="1:6">
      <c r="A2655" s="2" t="s">
        <v>28583</v>
      </c>
      <c r="B2655" s="2">
        <v>41.236407484259033</v>
      </c>
      <c r="C2655" s="2">
        <v>11.451952423022794</v>
      </c>
      <c r="D2655" s="2">
        <v>3.9200950716668698E-4</v>
      </c>
      <c r="E2655" s="2">
        <v>1.32756982973487E-3</v>
      </c>
      <c r="F2655" s="2">
        <v>2.4404876631804</v>
      </c>
    </row>
    <row r="2656" spans="1:6">
      <c r="A2656" s="2" t="s">
        <v>28585</v>
      </c>
      <c r="B2656" s="2">
        <v>157.712635560477</v>
      </c>
      <c r="C2656" s="2">
        <v>44.484377271962359</v>
      </c>
      <c r="D2656" s="2">
        <v>5.41595594389286E-7</v>
      </c>
      <c r="E2656" s="2">
        <v>4.1681843625506197E-6</v>
      </c>
      <c r="F2656" s="2">
        <v>2.3779254784503401</v>
      </c>
    </row>
    <row r="2657" spans="1:6">
      <c r="A2657" s="2" t="s">
        <v>28594</v>
      </c>
      <c r="B2657" s="2">
        <v>30.853885549951332</v>
      </c>
      <c r="C2657" s="2">
        <v>1.6834541919929844</v>
      </c>
      <c r="D2657" s="2">
        <v>6.6765303870154098E-6</v>
      </c>
      <c r="E2657" s="2">
        <v>3.78816695506231E-5</v>
      </c>
      <c r="F2657" s="2">
        <v>4.7945531721091301</v>
      </c>
    </row>
    <row r="2658" spans="1:6">
      <c r="A2658" s="2" t="s">
        <v>28598</v>
      </c>
      <c r="B2658" s="2">
        <v>2589.8305166100699</v>
      </c>
      <c r="C2658" s="2">
        <v>402.43391722894603</v>
      </c>
      <c r="D2658" s="2">
        <v>2.23949134054047E-5</v>
      </c>
      <c r="E2658" s="2">
        <v>1.0800330292146299E-4</v>
      </c>
      <c r="F2658" s="2">
        <v>3.2919221907860301</v>
      </c>
    </row>
    <row r="2659" spans="1:6">
      <c r="A2659" s="2" t="s">
        <v>28599</v>
      </c>
      <c r="B2659" s="2">
        <v>24.744013994620801</v>
      </c>
      <c r="C2659" s="2">
        <v>7.038943842885736</v>
      </c>
      <c r="D2659" s="2">
        <v>1.3317523782493301E-8</v>
      </c>
      <c r="E2659" s="2">
        <v>1.6112266455196799E-7</v>
      </c>
      <c r="F2659" s="2">
        <v>2.3436367577119701</v>
      </c>
    </row>
    <row r="2660" spans="1:6">
      <c r="A2660" s="2" t="s">
        <v>28600</v>
      </c>
      <c r="B2660" s="2">
        <v>257.26158870509033</v>
      </c>
      <c r="C2660" s="2">
        <v>85.50047427484526</v>
      </c>
      <c r="D2660" s="2">
        <v>1.89832510819458E-7</v>
      </c>
      <c r="E2660" s="2">
        <v>1.6484546291503101E-6</v>
      </c>
      <c r="F2660" s="2">
        <v>2.1920752406672799</v>
      </c>
    </row>
    <row r="2661" spans="1:6">
      <c r="A2661" s="2" t="s">
        <v>28601</v>
      </c>
      <c r="B2661" s="2">
        <v>341.26236128476734</v>
      </c>
      <c r="C2661" s="2">
        <v>30.664750226020871</v>
      </c>
      <c r="D2661" s="2">
        <v>9.7306939950770703E-8</v>
      </c>
      <c r="E2661" s="2">
        <v>9.1661217603608705E-7</v>
      </c>
      <c r="F2661" s="2">
        <v>4.0728623171350797</v>
      </c>
    </row>
    <row r="2662" spans="1:6">
      <c r="A2662" s="2" t="s">
        <v>28603</v>
      </c>
      <c r="B2662" s="2">
        <v>18.403067456610369</v>
      </c>
      <c r="C2662" s="2">
        <v>3.8103681190903127</v>
      </c>
      <c r="D2662" s="2">
        <v>1.9280939111204101E-3</v>
      </c>
      <c r="E2662" s="2">
        <v>5.2854989065929201E-3</v>
      </c>
      <c r="F2662" s="2">
        <v>2.9429824473825299</v>
      </c>
    </row>
    <row r="2663" spans="1:6">
      <c r="A2663" s="2" t="s">
        <v>28604</v>
      </c>
      <c r="B2663" s="2">
        <v>3.0706867543043437</v>
      </c>
      <c r="C2663" s="2">
        <v>22.398390778360397</v>
      </c>
      <c r="D2663" s="2">
        <v>4.4772603743251901E-10</v>
      </c>
      <c r="E2663" s="2">
        <v>7.8100627179196308E-9</v>
      </c>
      <c r="F2663" s="2">
        <v>-2.2643574104831599</v>
      </c>
    </row>
    <row r="2664" spans="1:6">
      <c r="A2664" s="2" t="s">
        <v>28605</v>
      </c>
      <c r="B2664" s="2">
        <v>11.218346559597537</v>
      </c>
      <c r="C2664" s="2">
        <v>4.0668165924772302</v>
      </c>
      <c r="D2664" s="2">
        <v>3.46639963244417E-4</v>
      </c>
      <c r="E2664" s="2">
        <v>1.1911459953243999E-3</v>
      </c>
      <c r="F2664" s="2">
        <v>2.067290011241</v>
      </c>
    </row>
    <row r="2665" spans="1:6">
      <c r="A2665" s="2" t="s">
        <v>28606</v>
      </c>
      <c r="B2665" s="2">
        <v>207.68803223256702</v>
      </c>
      <c r="C2665" s="2">
        <v>5.1683980104158289</v>
      </c>
      <c r="D2665" s="2">
        <v>1.5178094702847901E-8</v>
      </c>
      <c r="E2665" s="2">
        <v>1.8050374785186201E-7</v>
      </c>
      <c r="F2665" s="2">
        <v>5.9669708204053302</v>
      </c>
    </row>
    <row r="2666" spans="1:6">
      <c r="A2666" s="2" t="s">
        <v>28607</v>
      </c>
      <c r="B2666" s="2">
        <v>1.0748919665227104</v>
      </c>
      <c r="C2666" s="2">
        <v>7.68193199105432</v>
      </c>
      <c r="D2666" s="2">
        <v>7.9063324755281405E-6</v>
      </c>
      <c r="E2666" s="2">
        <v>4.3808524367949003E-5</v>
      </c>
      <c r="F2666" s="2">
        <v>-2.30505547089379</v>
      </c>
    </row>
    <row r="2667" spans="1:6">
      <c r="A2667" s="2" t="s">
        <v>28608</v>
      </c>
      <c r="B2667" s="2">
        <v>172.57246686050098</v>
      </c>
      <c r="C2667" s="2">
        <v>40.984053846765768</v>
      </c>
      <c r="D2667" s="2">
        <v>5.5324093801753697E-15</v>
      </c>
      <c r="E2667" s="2">
        <v>2.9654174353364099E-13</v>
      </c>
      <c r="F2667" s="2">
        <v>2.6840830054270701</v>
      </c>
    </row>
    <row r="2668" spans="1:6">
      <c r="A2668" s="2" t="s">
        <v>28609</v>
      </c>
      <c r="B2668" s="2">
        <v>2.9378824328017203</v>
      </c>
      <c r="C2668" s="2">
        <v>22.778498774517203</v>
      </c>
      <c r="D2668" s="2">
        <v>4.38108434163034E-6</v>
      </c>
      <c r="E2668" s="2">
        <v>2.60982246986861E-5</v>
      </c>
      <c r="F2668" s="2">
        <v>-2.3202330140333101</v>
      </c>
    </row>
    <row r="2669" spans="1:6">
      <c r="A2669" s="2" t="s">
        <v>28610</v>
      </c>
      <c r="B2669" s="2">
        <v>1.3857318731602162</v>
      </c>
      <c r="C2669" s="2">
        <v>8.8842211228111498</v>
      </c>
      <c r="D2669" s="2">
        <v>6.1430967720469199E-6</v>
      </c>
      <c r="E2669" s="2">
        <v>3.5141185040362503E-5</v>
      </c>
      <c r="F2669" s="2">
        <v>-2.3355821989316801</v>
      </c>
    </row>
    <row r="2670" spans="1:6">
      <c r="A2670" s="2" t="s">
        <v>28612</v>
      </c>
      <c r="B2670" s="2">
        <v>2.7590806799599563</v>
      </c>
      <c r="C2670" s="2">
        <v>18.149144220845965</v>
      </c>
      <c r="D2670" s="2">
        <v>6.6076078096751102E-7</v>
      </c>
      <c r="E2670" s="2">
        <v>4.9508091993328603E-6</v>
      </c>
      <c r="F2670" s="2">
        <v>-2.2084305288071402</v>
      </c>
    </row>
    <row r="2671" spans="1:6">
      <c r="A2671" s="2" t="s">
        <v>28613</v>
      </c>
      <c r="B2671" s="2">
        <v>14.1606277999821</v>
      </c>
      <c r="C2671" s="2">
        <v>3.9226048779528835</v>
      </c>
      <c r="D2671" s="2">
        <v>1.0548923823405099E-6</v>
      </c>
      <c r="E2671" s="2">
        <v>7.5006164924167096E-6</v>
      </c>
      <c r="F2671" s="2">
        <v>2.4112964184713199</v>
      </c>
    </row>
    <row r="2672" spans="1:6">
      <c r="A2672" s="2" t="s">
        <v>28614</v>
      </c>
      <c r="B2672" s="2">
        <v>2.0157155172228918</v>
      </c>
      <c r="C2672" s="2">
        <v>119.55263504614777</v>
      </c>
      <c r="D2672" s="2">
        <v>1.4554947837314301E-10</v>
      </c>
      <c r="E2672" s="2">
        <v>2.8711221510454299E-9</v>
      </c>
      <c r="F2672" s="2">
        <v>-5.37557076677097</v>
      </c>
    </row>
    <row r="2673" spans="1:6">
      <c r="A2673" s="2" t="s">
        <v>28615</v>
      </c>
      <c r="B2673" s="2">
        <v>6.1398370472220298</v>
      </c>
      <c r="C2673" s="2">
        <v>1.1570607622016074</v>
      </c>
      <c r="D2673" s="2">
        <v>2.1441138238918401E-2</v>
      </c>
      <c r="E2673" s="2">
        <v>4.1957907102527101E-2</v>
      </c>
      <c r="F2673" s="2">
        <v>2.8408220261155002</v>
      </c>
    </row>
    <row r="2674" spans="1:6">
      <c r="A2674" s="2" t="s">
        <v>28616</v>
      </c>
      <c r="B2674" s="2">
        <v>23.40826781337903</v>
      </c>
      <c r="C2674" s="2">
        <v>7.0218880173483536</v>
      </c>
      <c r="D2674" s="2">
        <v>1.38828720649992E-2</v>
      </c>
      <c r="E2674" s="2">
        <v>2.89071400080608E-2</v>
      </c>
      <c r="F2674" s="2">
        <v>2.38910341319301</v>
      </c>
    </row>
    <row r="2675" spans="1:6">
      <c r="A2675" s="2" t="s">
        <v>28617</v>
      </c>
      <c r="B2675" s="2">
        <v>37.722079817317336</v>
      </c>
      <c r="C2675" s="2">
        <v>1.0525571565524814</v>
      </c>
      <c r="D2675" s="2">
        <v>1.89127418550935E-6</v>
      </c>
      <c r="E2675" s="2">
        <v>1.2489966969980001E-5</v>
      </c>
      <c r="F2675" s="2">
        <v>5.7869519710626003</v>
      </c>
    </row>
    <row r="2676" spans="1:6">
      <c r="A2676" s="2" t="s">
        <v>28618</v>
      </c>
      <c r="B2676" s="2">
        <v>205.60289888247766</v>
      </c>
      <c r="C2676" s="2">
        <v>36.267602251283598</v>
      </c>
      <c r="D2676" s="2">
        <v>1.0638131804011999E-9</v>
      </c>
      <c r="E2676" s="2">
        <v>1.7184982090917101E-8</v>
      </c>
      <c r="F2676" s="2">
        <v>3.0464465662590401</v>
      </c>
    </row>
    <row r="2677" spans="1:6">
      <c r="A2677" s="2" t="s">
        <v>28619</v>
      </c>
      <c r="B2677" s="2">
        <v>23.608171674035066</v>
      </c>
      <c r="C2677" s="2">
        <v>5.6329651100227229</v>
      </c>
      <c r="D2677" s="2">
        <v>4.5751636135816899E-3</v>
      </c>
      <c r="E2677" s="2">
        <v>1.1145881913008001E-2</v>
      </c>
      <c r="F2677" s="2">
        <v>2.61964565325257</v>
      </c>
    </row>
    <row r="2678" spans="1:6">
      <c r="A2678" s="2" t="s">
        <v>28620</v>
      </c>
      <c r="B2678" s="2">
        <v>92.739356935294339</v>
      </c>
      <c r="C2678" s="2">
        <v>10.560790455623687</v>
      </c>
      <c r="D2678" s="2">
        <v>7.9564531764769698E-4</v>
      </c>
      <c r="E2678" s="2">
        <v>2.4537473181331202E-3</v>
      </c>
      <c r="F2678" s="2">
        <v>3.7924817010229201</v>
      </c>
    </row>
    <row r="2679" spans="1:6">
      <c r="A2679" s="2" t="s">
        <v>28621</v>
      </c>
      <c r="B2679" s="2">
        <v>1.7873223950116033</v>
      </c>
      <c r="C2679" s="2">
        <v>20.7041715757553</v>
      </c>
      <c r="D2679" s="2">
        <v>6.1036799958483699E-9</v>
      </c>
      <c r="E2679" s="2">
        <v>8.08243850297703E-8</v>
      </c>
      <c r="F2679" s="2">
        <v>-2.9229232261039102</v>
      </c>
    </row>
    <row r="2680" spans="1:6">
      <c r="A2680" s="2" t="s">
        <v>28622</v>
      </c>
      <c r="B2680" s="2">
        <v>64.948201916437071</v>
      </c>
      <c r="C2680" s="2">
        <v>11.995390428369939</v>
      </c>
      <c r="D2680" s="2">
        <v>3.3408527542419898E-7</v>
      </c>
      <c r="E2680" s="2">
        <v>2.71373237901282E-6</v>
      </c>
      <c r="F2680" s="2">
        <v>2.9268109800950799</v>
      </c>
    </row>
    <row r="2681" spans="1:6">
      <c r="A2681" s="2" t="s">
        <v>28623</v>
      </c>
      <c r="B2681" s="2">
        <v>171.61357993265599</v>
      </c>
      <c r="C2681" s="2">
        <v>15.11840399613537</v>
      </c>
      <c r="D2681" s="2">
        <v>5.8215271229703503E-5</v>
      </c>
      <c r="E2681" s="2">
        <v>2.5031789907341799E-4</v>
      </c>
      <c r="F2681" s="2">
        <v>4.1774055044107303</v>
      </c>
    </row>
    <row r="2682" spans="1:6">
      <c r="A2682" s="2" t="s">
        <v>28624</v>
      </c>
      <c r="B2682" s="2">
        <v>95.208339709605966</v>
      </c>
      <c r="C2682" s="2">
        <v>21.5685893195466</v>
      </c>
      <c r="D2682" s="2">
        <v>1.9209191523058301E-14</v>
      </c>
      <c r="E2682" s="2">
        <v>9.27437033422267E-13</v>
      </c>
      <c r="F2682" s="2">
        <v>2.7477483869562098</v>
      </c>
    </row>
    <row r="2683" spans="1:6">
      <c r="A2683" s="2" t="s">
        <v>28625</v>
      </c>
      <c r="B2683" s="2">
        <v>36.854097388578403</v>
      </c>
      <c r="C2683" s="2">
        <v>4.0876342480805006</v>
      </c>
      <c r="D2683" s="2">
        <v>4.8938902627112101E-3</v>
      </c>
      <c r="E2683" s="2">
        <v>1.17986047085488E-2</v>
      </c>
      <c r="F2683" s="2">
        <v>3.6142387716603301</v>
      </c>
    </row>
    <row r="2684" spans="1:6">
      <c r="A2684" s="2" t="s">
        <v>28626</v>
      </c>
      <c r="B2684" s="2">
        <v>91.693748091174669</v>
      </c>
      <c r="C2684" s="2">
        <v>17.005151498038334</v>
      </c>
      <c r="D2684" s="2">
        <v>3.13132173975008E-13</v>
      </c>
      <c r="E2684" s="2">
        <v>1.1717233250251999E-11</v>
      </c>
      <c r="F2684" s="2">
        <v>3.0373137092778801</v>
      </c>
    </row>
    <row r="2685" spans="1:6">
      <c r="A2685" s="2" t="s">
        <v>28627</v>
      </c>
      <c r="B2685" s="2">
        <v>2.2989249123949</v>
      </c>
      <c r="C2685" s="2">
        <v>20.989977264946763</v>
      </c>
      <c r="D2685" s="2">
        <v>2.91181850946679E-6</v>
      </c>
      <c r="E2685" s="2">
        <v>1.8310367027090898E-5</v>
      </c>
      <c r="F2685" s="2">
        <v>-2.7542711938616198</v>
      </c>
    </row>
    <row r="2686" spans="1:6">
      <c r="A2686" s="2" t="s">
        <v>28628</v>
      </c>
      <c r="B2686" s="2">
        <v>9.477145839887795</v>
      </c>
      <c r="C2686" s="2">
        <v>2.6352623721404034</v>
      </c>
      <c r="D2686" s="2">
        <v>8.4515339110296703E-4</v>
      </c>
      <c r="E2686" s="2">
        <v>2.58233523695386E-3</v>
      </c>
      <c r="F2686" s="2">
        <v>2.44270450584155</v>
      </c>
    </row>
    <row r="2687" spans="1:6">
      <c r="A2687" s="2" t="s">
        <v>28629</v>
      </c>
      <c r="B2687" s="2">
        <v>17.572479379703001</v>
      </c>
      <c r="C2687" s="2">
        <v>5.5889891044009437</v>
      </c>
      <c r="D2687" s="2">
        <v>2.1990752583941799E-8</v>
      </c>
      <c r="E2687" s="2">
        <v>2.5120318259600698E-7</v>
      </c>
      <c r="F2687" s="2">
        <v>2.4211758025708301</v>
      </c>
    </row>
    <row r="2688" spans="1:6">
      <c r="A2688" s="2" t="s">
        <v>28630</v>
      </c>
      <c r="B2688" s="2">
        <v>6.3136128824116833</v>
      </c>
      <c r="C2688" s="2">
        <v>39.073332649066835</v>
      </c>
      <c r="D2688" s="2">
        <v>1.0716304798081299E-12</v>
      </c>
      <c r="E2688" s="2">
        <v>3.5330916918687101E-11</v>
      </c>
      <c r="F2688" s="2">
        <v>-2.2503329162693699</v>
      </c>
    </row>
    <row r="2689" spans="1:6">
      <c r="A2689" s="2" t="s">
        <v>28631</v>
      </c>
      <c r="B2689" s="2">
        <v>30.114394766788404</v>
      </c>
      <c r="C2689" s="2">
        <v>9.0446284693352599</v>
      </c>
      <c r="D2689" s="2">
        <v>1.4846151587552E-5</v>
      </c>
      <c r="E2689" s="2">
        <v>7.57048022607328E-5</v>
      </c>
      <c r="F2689" s="2">
        <v>2.3038351110239002</v>
      </c>
    </row>
    <row r="2690" spans="1:6">
      <c r="A2690" s="2" t="s">
        <v>28633</v>
      </c>
      <c r="B2690" s="2">
        <v>1.1162211671400977</v>
      </c>
      <c r="C2690" s="2">
        <v>9.0104687886359844</v>
      </c>
      <c r="D2690" s="2">
        <v>1.4711749647137199E-3</v>
      </c>
      <c r="E2690" s="2">
        <v>4.1883649448154802E-3</v>
      </c>
      <c r="F2690" s="2">
        <v>-2.2968041088745998</v>
      </c>
    </row>
    <row r="2691" spans="1:6">
      <c r="A2691" s="2" t="s">
        <v>28634</v>
      </c>
      <c r="B2691" s="2">
        <v>3.3169065426804298</v>
      </c>
      <c r="C2691" s="2">
        <v>24.558280435056702</v>
      </c>
      <c r="D2691" s="2">
        <v>3.5603226659857701E-7</v>
      </c>
      <c r="E2691" s="2">
        <v>2.87479608438601E-6</v>
      </c>
      <c r="F2691" s="2">
        <v>-2.2456551050948699</v>
      </c>
    </row>
    <row r="2692" spans="1:6">
      <c r="A2692" s="2" t="s">
        <v>28635</v>
      </c>
      <c r="B2692" s="2">
        <v>8.6802870709686619</v>
      </c>
      <c r="C2692" s="2">
        <v>2.4547004607726932</v>
      </c>
      <c r="D2692" s="2">
        <v>1.15429130611953E-4</v>
      </c>
      <c r="E2692" s="2">
        <v>4.5777478010111802E-4</v>
      </c>
      <c r="F2692" s="2">
        <v>2.4137327379751601</v>
      </c>
    </row>
    <row r="2693" spans="1:6">
      <c r="A2693" s="2" t="s">
        <v>28636</v>
      </c>
      <c r="B2693" s="2">
        <v>61.133413917068935</v>
      </c>
      <c r="C2693" s="2">
        <v>15.5167465253113</v>
      </c>
      <c r="D2693" s="2">
        <v>1.99996758966144E-14</v>
      </c>
      <c r="E2693" s="2">
        <v>9.6199933575841702E-13</v>
      </c>
      <c r="F2693" s="2">
        <v>2.54670509446614</v>
      </c>
    </row>
    <row r="2694" spans="1:6">
      <c r="A2694" s="2" t="s">
        <v>28637</v>
      </c>
      <c r="B2694" s="2">
        <v>49.211340634482298</v>
      </c>
      <c r="C2694" s="2">
        <v>2.0408366047993201</v>
      </c>
      <c r="D2694" s="2">
        <v>2.19792862964799E-7</v>
      </c>
      <c r="E2694" s="2">
        <v>1.8689642456986999E-6</v>
      </c>
      <c r="F2694" s="2">
        <v>5.1994834097126503</v>
      </c>
    </row>
    <row r="2695" spans="1:6">
      <c r="A2695" s="2" t="s">
        <v>28638</v>
      </c>
      <c r="B2695" s="2">
        <v>409.32418546336106</v>
      </c>
      <c r="C2695" s="2">
        <v>116.76694287626907</v>
      </c>
      <c r="D2695" s="2">
        <v>5.5267090566222297E-9</v>
      </c>
      <c r="E2695" s="2">
        <v>7.4290726224105501E-8</v>
      </c>
      <c r="F2695" s="2">
        <v>2.3832412470641899</v>
      </c>
    </row>
    <row r="2696" spans="1:6">
      <c r="A2696" s="2" t="s">
        <v>28639</v>
      </c>
      <c r="B2696" s="2">
        <v>229.00031821105233</v>
      </c>
      <c r="C2696" s="2">
        <v>70.399110792422377</v>
      </c>
      <c r="D2696" s="2">
        <v>7.1825890140308403E-6</v>
      </c>
      <c r="E2696" s="2">
        <v>4.03269838762507E-5</v>
      </c>
      <c r="F2696" s="2">
        <v>2.2525358245612299</v>
      </c>
    </row>
    <row r="2697" spans="1:6">
      <c r="A2697" s="2" t="s">
        <v>28640</v>
      </c>
      <c r="B2697" s="2">
        <v>2.4162613832163435</v>
      </c>
      <c r="C2697" s="2">
        <v>17.661416459519241</v>
      </c>
      <c r="D2697" s="2">
        <v>9.5271080625053796E-5</v>
      </c>
      <c r="E2697" s="2">
        <v>3.86754684407989E-4</v>
      </c>
      <c r="F2697" s="2">
        <v>-2.5619850279879501</v>
      </c>
    </row>
    <row r="2698" spans="1:6">
      <c r="A2698" s="2" t="s">
        <v>28641</v>
      </c>
      <c r="B2698" s="2">
        <v>19.385475474900801</v>
      </c>
      <c r="C2698" s="2">
        <v>1.5709727496501233</v>
      </c>
      <c r="D2698" s="2">
        <v>5.1736303741198099E-15</v>
      </c>
      <c r="E2698" s="2">
        <v>2.8022381996965699E-13</v>
      </c>
      <c r="F2698" s="2">
        <v>4.3520372079942096</v>
      </c>
    </row>
    <row r="2699" spans="1:6">
      <c r="A2699" s="2" t="s">
        <v>28642</v>
      </c>
      <c r="B2699" s="2">
        <v>15.573928759597534</v>
      </c>
      <c r="C2699" s="2">
        <v>5.662184787787524</v>
      </c>
      <c r="D2699" s="2">
        <v>1.19887403458844E-5</v>
      </c>
      <c r="E2699" s="2">
        <v>6.2862254138212599E-5</v>
      </c>
      <c r="F2699" s="2">
        <v>2.1057193471309099</v>
      </c>
    </row>
    <row r="2700" spans="1:6">
      <c r="A2700" s="2" t="s">
        <v>28643</v>
      </c>
      <c r="B2700" s="2">
        <v>1151.4827462442565</v>
      </c>
      <c r="C2700" s="2">
        <v>413.21281110604968</v>
      </c>
      <c r="D2700" s="2">
        <v>1.0953166719587E-6</v>
      </c>
      <c r="E2700" s="2">
        <v>7.7559611195932695E-6</v>
      </c>
      <c r="F2700" s="2">
        <v>2.0537544561826402</v>
      </c>
    </row>
    <row r="2701" spans="1:6">
      <c r="A2701" s="2" t="s">
        <v>28651</v>
      </c>
      <c r="B2701" s="2">
        <v>31.529317492979199</v>
      </c>
      <c r="C2701" s="2">
        <v>10.283604219808462</v>
      </c>
      <c r="D2701" s="2">
        <v>3.15824230336942E-7</v>
      </c>
      <c r="E2701" s="2">
        <v>2.57595074550682E-6</v>
      </c>
      <c r="F2701" s="2">
        <v>2.2682358879244999</v>
      </c>
    </row>
    <row r="2702" spans="1:6">
      <c r="A2702" s="2" t="s">
        <v>28658</v>
      </c>
      <c r="B2702" s="2">
        <v>20.221258419483867</v>
      </c>
      <c r="C2702" s="2">
        <v>6.8288650296186333</v>
      </c>
      <c r="D2702" s="2">
        <v>7.70512302536096E-5</v>
      </c>
      <c r="E2702" s="2">
        <v>3.2046052885926102E-4</v>
      </c>
      <c r="F2702" s="2">
        <v>2.15758795262931</v>
      </c>
    </row>
    <row r="2703" spans="1:6">
      <c r="A2703" s="2" t="s">
        <v>28659</v>
      </c>
      <c r="B2703" s="2">
        <v>18.527058781907169</v>
      </c>
      <c r="C2703" s="2">
        <v>2.2252782012167533</v>
      </c>
      <c r="D2703" s="2">
        <v>1.4350693608137001E-18</v>
      </c>
      <c r="E2703" s="2">
        <v>1.43406814963174E-16</v>
      </c>
      <c r="F2703" s="2">
        <v>3.7294789766241498</v>
      </c>
    </row>
    <row r="2704" spans="1:6">
      <c r="A2704" s="2" t="s">
        <v>28660</v>
      </c>
      <c r="B2704" s="2">
        <v>55.008346780197137</v>
      </c>
      <c r="C2704" s="2">
        <v>19.191698067196466</v>
      </c>
      <c r="D2704" s="2">
        <v>1.24845261570307E-4</v>
      </c>
      <c r="E2704" s="2">
        <v>4.9050028499539398E-4</v>
      </c>
      <c r="F2704" s="2">
        <v>2.09318532121172</v>
      </c>
    </row>
    <row r="2705" spans="1:6">
      <c r="A2705" s="2" t="s">
        <v>28661</v>
      </c>
      <c r="B2705" s="2">
        <v>19.228815135571868</v>
      </c>
      <c r="C2705" s="2">
        <v>138.33393429663818</v>
      </c>
      <c r="D2705" s="2">
        <v>7.3680470784776694E-8</v>
      </c>
      <c r="E2705" s="2">
        <v>7.1955677945951197E-7</v>
      </c>
      <c r="F2705" s="2">
        <v>-2.2020466866533899</v>
      </c>
    </row>
    <row r="2706" spans="1:6">
      <c r="A2706" s="2" t="s">
        <v>28662</v>
      </c>
      <c r="B2706" s="2">
        <v>1.9168957570573635</v>
      </c>
      <c r="C2706" s="2">
        <v>11.231978358376082</v>
      </c>
      <c r="D2706" s="2">
        <v>1.62300389480028E-6</v>
      </c>
      <c r="E2706" s="2">
        <v>1.09425435187607E-5</v>
      </c>
      <c r="F2706" s="2">
        <v>-2.1484632927421599</v>
      </c>
    </row>
    <row r="2707" spans="1:6">
      <c r="A2707" s="2" t="s">
        <v>28663</v>
      </c>
      <c r="B2707" s="2">
        <v>2.3991504439159499</v>
      </c>
      <c r="C2707" s="2">
        <v>24.128306276047667</v>
      </c>
      <c r="D2707" s="2">
        <v>1.37854095728293E-5</v>
      </c>
      <c r="E2707" s="2">
        <v>7.0969534665871504E-5</v>
      </c>
      <c r="F2707" s="2">
        <v>-2.6245296062137902</v>
      </c>
    </row>
    <row r="2708" spans="1:6">
      <c r="A2708" s="2" t="s">
        <v>28664</v>
      </c>
      <c r="B2708" s="2">
        <v>280.63938842053602</v>
      </c>
      <c r="C2708" s="2">
        <v>40.206177368122034</v>
      </c>
      <c r="D2708" s="2">
        <v>2.17888932382866E-8</v>
      </c>
      <c r="E2708" s="2">
        <v>2.4933921236995401E-7</v>
      </c>
      <c r="F2708" s="2">
        <v>3.3486506711317201</v>
      </c>
    </row>
    <row r="2709" spans="1:6">
      <c r="A2709" s="2" t="s">
        <v>28665</v>
      </c>
      <c r="B2709" s="2">
        <v>26.0855934693279</v>
      </c>
      <c r="C2709" s="2">
        <v>9.338043923812867</v>
      </c>
      <c r="D2709" s="2">
        <v>7.8218573491587405E-4</v>
      </c>
      <c r="E2709" s="2">
        <v>2.4171536159176602E-3</v>
      </c>
      <c r="F2709" s="2">
        <v>2.0354528105018499</v>
      </c>
    </row>
    <row r="2710" spans="1:6">
      <c r="A2710" s="2" t="s">
        <v>28667</v>
      </c>
      <c r="B2710" s="2">
        <v>388.86693954183033</v>
      </c>
      <c r="C2710" s="2">
        <v>39.724570791406428</v>
      </c>
      <c r="D2710" s="2">
        <v>4.6299304395745598E-4</v>
      </c>
      <c r="E2710" s="2">
        <v>1.53154819852594E-3</v>
      </c>
      <c r="F2710" s="2">
        <v>3.94051375007033</v>
      </c>
    </row>
    <row r="2711" spans="1:6">
      <c r="A2711" s="2" t="s">
        <v>28670</v>
      </c>
      <c r="B2711" s="2">
        <v>11.385636019049166</v>
      </c>
      <c r="C2711" s="2">
        <v>1.5747066203152122</v>
      </c>
      <c r="D2711" s="2">
        <v>8.4633744050708798E-9</v>
      </c>
      <c r="E2711" s="2">
        <v>1.0722492329805299E-7</v>
      </c>
      <c r="F2711" s="2">
        <v>3.3599083064516901</v>
      </c>
    </row>
    <row r="2712" spans="1:6">
      <c r="A2712" s="2" t="s">
        <v>28674</v>
      </c>
      <c r="B2712" s="2">
        <v>1.7799669126447935</v>
      </c>
      <c r="C2712" s="2">
        <v>29.8589443546912</v>
      </c>
      <c r="D2712" s="2">
        <v>1.00948791818514E-10</v>
      </c>
      <c r="E2712" s="2">
        <v>2.0904913659959301E-9</v>
      </c>
      <c r="F2712" s="2">
        <v>-3.3466323497779</v>
      </c>
    </row>
    <row r="2713" spans="1:6">
      <c r="A2713" s="2" t="s">
        <v>28679</v>
      </c>
      <c r="B2713" s="2">
        <v>18.3551081786423</v>
      </c>
      <c r="C2713" s="2">
        <v>6.7426205462195563</v>
      </c>
      <c r="D2713" s="2">
        <v>3.4069463121781299E-4</v>
      </c>
      <c r="E2713" s="2">
        <v>1.17367570578002E-3</v>
      </c>
      <c r="F2713" s="2">
        <v>2.16331018193724</v>
      </c>
    </row>
    <row r="2714" spans="1:6">
      <c r="A2714" s="2" t="s">
        <v>28680</v>
      </c>
      <c r="B2714" s="2">
        <v>870.93586332357427</v>
      </c>
      <c r="C2714" s="2">
        <v>258.42606860230535</v>
      </c>
      <c r="D2714" s="2">
        <v>2.5768200139992701E-5</v>
      </c>
      <c r="E2714" s="2">
        <v>1.2194488546426E-4</v>
      </c>
      <c r="F2714" s="2">
        <v>2.3653442046552602</v>
      </c>
    </row>
    <row r="2715" spans="1:6">
      <c r="A2715" s="2" t="s">
        <v>28681</v>
      </c>
      <c r="B2715" s="2">
        <v>1.0513156604863794</v>
      </c>
      <c r="C2715" s="2">
        <v>7.7659168812672803</v>
      </c>
      <c r="D2715" s="2">
        <v>2.4439924000082999E-4</v>
      </c>
      <c r="E2715" s="2">
        <v>8.7807987816351796E-4</v>
      </c>
      <c r="F2715" s="2">
        <v>-2.2142681372061199</v>
      </c>
    </row>
    <row r="2716" spans="1:6">
      <c r="A2716" s="2" t="s">
        <v>28682</v>
      </c>
      <c r="B2716" s="2">
        <v>5.5134177780148574</v>
      </c>
      <c r="C2716" s="2">
        <v>43.419491615902224</v>
      </c>
      <c r="D2716" s="2">
        <v>1.50586527981177E-12</v>
      </c>
      <c r="E2716" s="2">
        <v>4.810931678328E-11</v>
      </c>
      <c r="F2716" s="2">
        <v>-2.6302723780732999</v>
      </c>
    </row>
    <row r="2717" spans="1:6">
      <c r="A2717" s="2" t="s">
        <v>28683</v>
      </c>
      <c r="B2717" s="2">
        <v>22.392009879714902</v>
      </c>
      <c r="C2717" s="2">
        <v>6.5853761990856796</v>
      </c>
      <c r="D2717" s="2">
        <v>3.4159739871288401E-3</v>
      </c>
      <c r="E2717" s="2">
        <v>8.6844412788792003E-3</v>
      </c>
      <c r="F2717" s="2">
        <v>2.2638932813943602</v>
      </c>
    </row>
    <row r="2718" spans="1:6">
      <c r="A2718" s="2" t="s">
        <v>28684</v>
      </c>
      <c r="B2718" s="2">
        <v>2.3704964299448066</v>
      </c>
      <c r="C2718" s="2">
        <v>15.398805758584535</v>
      </c>
      <c r="D2718" s="2">
        <v>1.2105749049044299E-10</v>
      </c>
      <c r="E2718" s="2">
        <v>2.4614386591676701E-9</v>
      </c>
      <c r="F2718" s="2">
        <v>-2.4083051498914201</v>
      </c>
    </row>
    <row r="2719" spans="1:6">
      <c r="A2719" s="2" t="s">
        <v>28696</v>
      </c>
      <c r="B2719" s="2">
        <v>274.74397813722567</v>
      </c>
      <c r="C2719" s="2">
        <v>63.567687093987395</v>
      </c>
      <c r="D2719" s="2">
        <v>1.2972652734397999E-12</v>
      </c>
      <c r="E2719" s="2">
        <v>4.2017705125408201E-11</v>
      </c>
      <c r="F2719" s="2">
        <v>2.6885727168257398</v>
      </c>
    </row>
    <row r="2720" spans="1:6">
      <c r="A2720" s="2" t="s">
        <v>28697</v>
      </c>
      <c r="B2720" s="2">
        <v>1.29429576203526</v>
      </c>
      <c r="C2720" s="2">
        <v>7.8550291463151432</v>
      </c>
      <c r="D2720" s="2">
        <v>2.4039381342352601E-7</v>
      </c>
      <c r="E2720" s="2">
        <v>2.0260978416754898E-6</v>
      </c>
      <c r="F2720" s="2">
        <v>-2.28179176497326</v>
      </c>
    </row>
    <row r="2721" spans="1:6">
      <c r="A2721" s="2" t="s">
        <v>28698</v>
      </c>
      <c r="B2721" s="2">
        <v>29.747610686584935</v>
      </c>
      <c r="C2721" s="2">
        <v>1.8850550040645846</v>
      </c>
      <c r="D2721" s="2">
        <v>6.20869900284998E-9</v>
      </c>
      <c r="E2721" s="2">
        <v>8.1878607514822594E-8</v>
      </c>
      <c r="F2721" s="2">
        <v>4.6578801178187801</v>
      </c>
    </row>
    <row r="2722" spans="1:6">
      <c r="A2722" s="2" t="s">
        <v>28699</v>
      </c>
      <c r="B2722" s="2">
        <v>9.5073125645254795</v>
      </c>
      <c r="C2722" s="2">
        <v>84.562405562996602</v>
      </c>
      <c r="D2722" s="2">
        <v>1.60774834701027E-23</v>
      </c>
      <c r="E2722" s="2">
        <v>3.34281999053377E-21</v>
      </c>
      <c r="F2722" s="2">
        <v>-2.60009677241792</v>
      </c>
    </row>
    <row r="2723" spans="1:6">
      <c r="A2723" s="2" t="s">
        <v>28700</v>
      </c>
      <c r="B2723" s="2">
        <v>11.583828383392008</v>
      </c>
      <c r="C2723" s="2">
        <v>135.3993909745592</v>
      </c>
      <c r="D2723" s="2">
        <v>4.7988004173301903E-12</v>
      </c>
      <c r="E2723" s="2">
        <v>1.35958980614953E-10</v>
      </c>
      <c r="F2723" s="2">
        <v>-2.83210296316535</v>
      </c>
    </row>
    <row r="2724" spans="1:6">
      <c r="A2724" s="2" t="s">
        <v>28701</v>
      </c>
      <c r="B2724" s="2">
        <v>36.185950172404034</v>
      </c>
      <c r="C2724" s="2">
        <v>12.230881437101333</v>
      </c>
      <c r="D2724" s="2">
        <v>4.0942822402528301E-11</v>
      </c>
      <c r="E2724" s="2">
        <v>9.26767205603148E-10</v>
      </c>
      <c r="F2724" s="2">
        <v>2.0679739527400001</v>
      </c>
    </row>
    <row r="2725" spans="1:6">
      <c r="A2725" s="2" t="s">
        <v>28720</v>
      </c>
      <c r="B2725" s="2">
        <v>4.739764922806244</v>
      </c>
      <c r="C2725" s="2">
        <v>1.8518923127598435</v>
      </c>
      <c r="D2725" s="2">
        <v>1.07145856950589E-2</v>
      </c>
      <c r="E2725" s="2">
        <v>2.3105005720141299E-2</v>
      </c>
      <c r="F2725" s="2">
        <v>2.11840789066899</v>
      </c>
    </row>
    <row r="2726" spans="1:6">
      <c r="A2726" s="2" t="s">
        <v>28721</v>
      </c>
      <c r="B2726" s="2">
        <v>152.16479846207002</v>
      </c>
      <c r="C2726" s="2">
        <v>45.225497758932427</v>
      </c>
      <c r="D2726" s="2">
        <v>2.8968419226902999E-9</v>
      </c>
      <c r="E2726" s="2">
        <v>4.2124296926565902E-8</v>
      </c>
      <c r="F2726" s="2">
        <v>2.3132070076334901</v>
      </c>
    </row>
    <row r="2727" spans="1:6">
      <c r="A2727" s="2" t="s">
        <v>28722</v>
      </c>
      <c r="B2727" s="2">
        <v>1.71833617704654</v>
      </c>
      <c r="C2727" s="2">
        <v>8.2638290341576468</v>
      </c>
      <c r="D2727" s="2">
        <v>6.1187305097931601E-4</v>
      </c>
      <c r="E2727" s="2">
        <v>1.9562637649242001E-3</v>
      </c>
      <c r="F2727" s="2">
        <v>-2.0945311434173202</v>
      </c>
    </row>
    <row r="2728" spans="1:6">
      <c r="A2728" s="2" t="s">
        <v>28723</v>
      </c>
      <c r="B2728" s="2">
        <v>29.317788133062734</v>
      </c>
      <c r="C2728" s="2">
        <v>2.4307803261552494</v>
      </c>
      <c r="D2728" s="2">
        <v>1.1932255309260101E-5</v>
      </c>
      <c r="E2728" s="2">
        <v>6.2618792193307104E-5</v>
      </c>
      <c r="F2728" s="2">
        <v>4.1750831909312103</v>
      </c>
    </row>
    <row r="2729" spans="1:6">
      <c r="A2729" s="2" t="s">
        <v>28724</v>
      </c>
      <c r="B2729" s="2">
        <v>2.2443730644067834</v>
      </c>
      <c r="C2729" s="2">
        <v>29.052469915007265</v>
      </c>
      <c r="D2729" s="2">
        <v>7.6964544403892704E-15</v>
      </c>
      <c r="E2729" s="2">
        <v>4.0661882865187802E-13</v>
      </c>
      <c r="F2729" s="2">
        <v>-3.2115800940826502</v>
      </c>
    </row>
    <row r="2730" spans="1:6">
      <c r="A2730" s="2" t="s">
        <v>28725</v>
      </c>
      <c r="B2730" s="2">
        <v>120.43681753720766</v>
      </c>
      <c r="C2730" s="2">
        <v>37.527619939723436</v>
      </c>
      <c r="D2730" s="2">
        <v>3.2170886357931598E-10</v>
      </c>
      <c r="E2730" s="2">
        <v>5.8246474162934903E-9</v>
      </c>
      <c r="F2730" s="2">
        <v>2.24644560689566</v>
      </c>
    </row>
    <row r="2731" spans="1:6">
      <c r="A2731" s="2" t="s">
        <v>28726</v>
      </c>
      <c r="B2731" s="2">
        <v>23.236863203113668</v>
      </c>
      <c r="C2731" s="2">
        <v>8.0475795642814205</v>
      </c>
      <c r="D2731" s="2">
        <v>3.3727289386019899E-9</v>
      </c>
      <c r="E2731" s="2">
        <v>4.8121581347557498E-8</v>
      </c>
      <c r="F2731" s="2">
        <v>2.0698224532286198</v>
      </c>
    </row>
    <row r="2732" spans="1:6">
      <c r="A2732" s="2" t="s">
        <v>28727</v>
      </c>
      <c r="B2732" s="2">
        <v>114.22613680577967</v>
      </c>
      <c r="C2732" s="2">
        <v>14.869707757203415</v>
      </c>
      <c r="D2732" s="2">
        <v>1.68026307076784E-10</v>
      </c>
      <c r="E2732" s="2">
        <v>3.2670092375970198E-9</v>
      </c>
      <c r="F2732" s="2">
        <v>3.5960056486937901</v>
      </c>
    </row>
    <row r="2733" spans="1:6">
      <c r="A2733" s="2" t="s">
        <v>28728</v>
      </c>
      <c r="B2733" s="2">
        <v>8.4754780036705473</v>
      </c>
      <c r="C2733" s="2">
        <v>3.6675985611482695</v>
      </c>
      <c r="D2733" s="2">
        <v>4.7970631134871102E-3</v>
      </c>
      <c r="E2733" s="2">
        <v>1.16140371107076E-2</v>
      </c>
      <c r="F2733" s="2">
        <v>2.04090258698375</v>
      </c>
    </row>
    <row r="2734" spans="1:6">
      <c r="A2734" s="2" t="s">
        <v>28729</v>
      </c>
      <c r="B2734" s="2">
        <v>81.514213963566164</v>
      </c>
      <c r="C2734" s="2">
        <v>8.41332972135001</v>
      </c>
      <c r="D2734" s="2">
        <v>6.9366574793387999E-10</v>
      </c>
      <c r="E2734" s="2">
        <v>1.16584682615589E-8</v>
      </c>
      <c r="F2734" s="2">
        <v>3.9348792733689901</v>
      </c>
    </row>
    <row r="2735" spans="1:6">
      <c r="A2735" s="2" t="s">
        <v>28730</v>
      </c>
      <c r="B2735" s="2">
        <v>52.762190956709297</v>
      </c>
      <c r="C2735" s="2">
        <v>15.0944098643541</v>
      </c>
      <c r="D2735" s="2">
        <v>8.9151168209518496E-9</v>
      </c>
      <c r="E2735" s="2">
        <v>1.12450852190695E-7</v>
      </c>
      <c r="F2735" s="2">
        <v>2.3018491497201699</v>
      </c>
    </row>
    <row r="2736" spans="1:6">
      <c r="A2736" s="2" t="s">
        <v>28731</v>
      </c>
      <c r="B2736" s="2">
        <v>3.3535547811054136</v>
      </c>
      <c r="C2736" s="2">
        <v>28.025830325199198</v>
      </c>
      <c r="D2736" s="2">
        <v>1.00098265752594E-5</v>
      </c>
      <c r="E2736" s="2">
        <v>5.3653502861400601E-5</v>
      </c>
      <c r="F2736" s="2">
        <v>-2.4924131687992102</v>
      </c>
    </row>
    <row r="2737" spans="1:6">
      <c r="A2737" s="2" t="s">
        <v>28732</v>
      </c>
      <c r="B2737" s="2">
        <v>2.2825337894759201</v>
      </c>
      <c r="C2737" s="2">
        <v>16.796183644913501</v>
      </c>
      <c r="D2737" s="2">
        <v>5.2632303872211E-8</v>
      </c>
      <c r="E2737" s="2">
        <v>5.3508125332545096E-7</v>
      </c>
      <c r="F2737" s="2">
        <v>-2.3416934760403598</v>
      </c>
    </row>
    <row r="2738" spans="1:6">
      <c r="A2738" s="2" t="s">
        <v>28733</v>
      </c>
      <c r="B2738" s="2">
        <v>17.305212941250932</v>
      </c>
      <c r="C2738" s="2">
        <v>1.6351977222692431</v>
      </c>
      <c r="D2738" s="2">
        <v>1.49315210291608E-8</v>
      </c>
      <c r="E2738" s="2">
        <v>1.7822429406195599E-7</v>
      </c>
      <c r="F2738" s="2">
        <v>3.9862310897695901</v>
      </c>
    </row>
    <row r="2739" spans="1:6">
      <c r="A2739" s="2" t="s">
        <v>28734</v>
      </c>
      <c r="B2739" s="2">
        <v>774.36643961297523</v>
      </c>
      <c r="C2739" s="2">
        <v>32.600763175620457</v>
      </c>
      <c r="D2739" s="2">
        <v>1.27797530163151E-6</v>
      </c>
      <c r="E2739" s="2">
        <v>8.8930524228511597E-6</v>
      </c>
      <c r="F2739" s="2">
        <v>5.2445460369957901</v>
      </c>
    </row>
    <row r="2740" spans="1:6">
      <c r="A2740" s="2" t="s">
        <v>28735</v>
      </c>
      <c r="B2740" s="2">
        <v>19.225311867893236</v>
      </c>
      <c r="C2740" s="2">
        <v>2.8505178442319363</v>
      </c>
      <c r="D2740" s="2">
        <v>1.9135938708959899E-9</v>
      </c>
      <c r="E2740" s="2">
        <v>2.90384209414011E-8</v>
      </c>
      <c r="F2740" s="2">
        <v>3.4885201554350198</v>
      </c>
    </row>
    <row r="2741" spans="1:6">
      <c r="A2741" s="2" t="s">
        <v>21354</v>
      </c>
      <c r="B2741" s="2">
        <v>29.005347674696129</v>
      </c>
      <c r="C2741" s="2">
        <v>2.8469259060361769</v>
      </c>
      <c r="D2741" s="2">
        <v>1.6372307023257E-13</v>
      </c>
      <c r="E2741" s="2">
        <v>6.5545158334411999E-12</v>
      </c>
      <c r="F2741" s="2">
        <v>4.0174746170017004</v>
      </c>
    </row>
    <row r="2742" spans="1:6">
      <c r="A2742" s="2" t="s">
        <v>28736</v>
      </c>
      <c r="B2742" s="2">
        <v>301.30317560418837</v>
      </c>
      <c r="C2742" s="2">
        <v>66.132737000495226</v>
      </c>
      <c r="D2742" s="2">
        <v>2.3689752766113698E-3</v>
      </c>
      <c r="E2742" s="2">
        <v>6.3128600084335299E-3</v>
      </c>
      <c r="F2742" s="2">
        <v>2.80099485568656</v>
      </c>
    </row>
    <row r="2743" spans="1:6">
      <c r="A2743" s="2" t="s">
        <v>28737</v>
      </c>
      <c r="B2743" s="2">
        <v>40.567944966662829</v>
      </c>
      <c r="C2743" s="2">
        <v>8.6023362043655229</v>
      </c>
      <c r="D2743" s="2">
        <v>5.9719515297643301E-3</v>
      </c>
      <c r="E2743" s="2">
        <v>1.4021963968352801E-2</v>
      </c>
      <c r="F2743" s="2">
        <v>2.8462958380679799</v>
      </c>
    </row>
    <row r="2744" spans="1:6">
      <c r="A2744" s="2" t="s">
        <v>28738</v>
      </c>
      <c r="B2744" s="2">
        <v>1.0261603392590748</v>
      </c>
      <c r="C2744" s="2">
        <v>9.1658824282172162</v>
      </c>
      <c r="D2744" s="2">
        <v>6.3639710932520099E-11</v>
      </c>
      <c r="E2744" s="2">
        <v>1.3834393147236401E-9</v>
      </c>
      <c r="F2744" s="2">
        <v>-2.7758840388905202</v>
      </c>
    </row>
    <row r="2745" spans="1:6">
      <c r="A2745" s="2" t="s">
        <v>28739</v>
      </c>
      <c r="B2745" s="2">
        <v>27.210517638880699</v>
      </c>
      <c r="C2745" s="2">
        <v>3.9539125749020716</v>
      </c>
      <c r="D2745" s="2">
        <v>8.2906896828593805E-3</v>
      </c>
      <c r="E2745" s="2">
        <v>1.8488933604660501E-2</v>
      </c>
      <c r="F2745" s="2">
        <v>3.3956899678885999</v>
      </c>
    </row>
    <row r="2746" spans="1:6">
      <c r="A2746" s="2" t="s">
        <v>28740</v>
      </c>
      <c r="B2746" s="2">
        <v>30.808034873155265</v>
      </c>
      <c r="C2746" s="2">
        <v>3.8424118235813971</v>
      </c>
      <c r="D2746" s="2">
        <v>1.23097276242341E-4</v>
      </c>
      <c r="E2746" s="2">
        <v>4.8423771377480098E-4</v>
      </c>
      <c r="F2746" s="2">
        <v>3.6270921027850598</v>
      </c>
    </row>
    <row r="2747" spans="1:6">
      <c r="A2747" s="2" t="s">
        <v>28742</v>
      </c>
      <c r="B2747" s="2">
        <v>17.097849515573301</v>
      </c>
      <c r="C2747" s="2">
        <v>4.0190679432741065</v>
      </c>
      <c r="D2747" s="2">
        <v>1.3728004905117799E-6</v>
      </c>
      <c r="E2747" s="2">
        <v>9.4433143666954993E-6</v>
      </c>
      <c r="F2747" s="2">
        <v>2.84766489546067</v>
      </c>
    </row>
    <row r="2748" spans="1:6">
      <c r="A2748" s="2" t="s">
        <v>28756</v>
      </c>
      <c r="B2748" s="2">
        <v>1.4275554051371433</v>
      </c>
      <c r="C2748" s="2">
        <v>13.557815010349898</v>
      </c>
      <c r="D2748" s="2">
        <v>4.2147021568280999E-9</v>
      </c>
      <c r="E2748" s="2">
        <v>5.8358459187616497E-8</v>
      </c>
      <c r="F2748" s="2">
        <v>-2.5972749851256101</v>
      </c>
    </row>
    <row r="2749" spans="1:6">
      <c r="A2749" s="2" t="s">
        <v>28759</v>
      </c>
      <c r="B2749" s="2">
        <v>89.148526482887974</v>
      </c>
      <c r="C2749" s="2">
        <v>8.5555813564344287</v>
      </c>
      <c r="D2749" s="2">
        <v>9.9288143836508899E-17</v>
      </c>
      <c r="E2749" s="2">
        <v>7.0325464955848198E-15</v>
      </c>
      <c r="F2749" s="2">
        <v>3.8925945395435</v>
      </c>
    </row>
    <row r="2750" spans="1:6">
      <c r="A2750" s="2" t="s">
        <v>28762</v>
      </c>
      <c r="B2750" s="2">
        <v>2.7957839249417398</v>
      </c>
      <c r="C2750" s="2">
        <v>34.193125424536795</v>
      </c>
      <c r="D2750" s="2">
        <v>6.4071611410221598E-11</v>
      </c>
      <c r="E2750" s="2">
        <v>1.39165483182673E-9</v>
      </c>
      <c r="F2750" s="2">
        <v>-3.0018160587415399</v>
      </c>
    </row>
    <row r="2751" spans="1:6">
      <c r="A2751" s="2" t="s">
        <v>28774</v>
      </c>
      <c r="B2751" s="2">
        <v>33.283604898408562</v>
      </c>
      <c r="C2751" s="2">
        <v>2.725670752866439</v>
      </c>
      <c r="D2751" s="2">
        <v>1.8945919844988901E-5</v>
      </c>
      <c r="E2751" s="2">
        <v>9.3350474953146899E-5</v>
      </c>
      <c r="F2751" s="2">
        <v>4.2443730575083896</v>
      </c>
    </row>
    <row r="2752" spans="1:6">
      <c r="A2752" s="2" t="s">
        <v>28784</v>
      </c>
      <c r="B2752" s="2">
        <v>3.4330634360999102</v>
      </c>
      <c r="C2752" s="2">
        <v>26.758174808615774</v>
      </c>
      <c r="D2752" s="2">
        <v>4.17725930690537E-3</v>
      </c>
      <c r="E2752" s="2">
        <v>1.0312793373020599E-2</v>
      </c>
      <c r="F2752" s="2">
        <v>-2.39168833609182</v>
      </c>
    </row>
    <row r="2753" spans="1:6">
      <c r="A2753" s="2" t="s">
        <v>28788</v>
      </c>
      <c r="B2753" s="2">
        <v>1.9131038576904658</v>
      </c>
      <c r="C2753" s="2">
        <v>19.739700726754364</v>
      </c>
      <c r="D2753" s="2">
        <v>2.59147134041784E-5</v>
      </c>
      <c r="E2753" s="2">
        <v>1.22570746832972E-4</v>
      </c>
      <c r="F2753" s="2">
        <v>-2.4790106436764301</v>
      </c>
    </row>
    <row r="2754" spans="1:6">
      <c r="A2754" s="2" t="s">
        <v>28794</v>
      </c>
      <c r="B2754" s="2">
        <v>97.391180727297467</v>
      </c>
      <c r="C2754" s="2">
        <v>19.362271595192681</v>
      </c>
      <c r="D2754" s="2">
        <v>1.03855388529808E-4</v>
      </c>
      <c r="E2754" s="2">
        <v>4.1726657738436901E-4</v>
      </c>
      <c r="F2754" s="2">
        <v>2.9590904115235599</v>
      </c>
    </row>
    <row r="2755" spans="1:6">
      <c r="A2755" s="2" t="s">
        <v>28804</v>
      </c>
      <c r="B2755" s="2">
        <v>40.650534750127797</v>
      </c>
      <c r="C2755" s="2">
        <v>13.973447367386465</v>
      </c>
      <c r="D2755" s="2">
        <v>3.1894507823007701E-3</v>
      </c>
      <c r="E2755" s="2">
        <v>8.1894651996094504E-3</v>
      </c>
      <c r="F2755" s="2">
        <v>2.1618725080378698</v>
      </c>
    </row>
    <row r="2756" spans="1:6">
      <c r="A2756" s="2" t="s">
        <v>28811</v>
      </c>
      <c r="B2756" s="2">
        <v>263.51734241799596</v>
      </c>
      <c r="C2756" s="2">
        <v>18.521753046566268</v>
      </c>
      <c r="D2756" s="2">
        <v>7.0599593428384505E-23</v>
      </c>
      <c r="E2756" s="2">
        <v>1.3685704644891799E-20</v>
      </c>
      <c r="F2756" s="2">
        <v>4.4515054061226902</v>
      </c>
    </row>
    <row r="2757" spans="1:6">
      <c r="A2757" s="2" t="s">
        <v>28813</v>
      </c>
      <c r="B2757" s="2">
        <v>1.8143204227182299</v>
      </c>
      <c r="C2757" s="2">
        <v>16.557598497522765</v>
      </c>
      <c r="D2757" s="2">
        <v>3.2120502494481798E-7</v>
      </c>
      <c r="E2757" s="2">
        <v>2.6165269994083102E-6</v>
      </c>
      <c r="F2757" s="2">
        <v>-2.3875831698824399</v>
      </c>
    </row>
    <row r="2758" spans="1:6">
      <c r="A2758" s="2" t="s">
        <v>28814</v>
      </c>
      <c r="B2758" s="2">
        <v>44.853980995490531</v>
      </c>
      <c r="C2758" s="2">
        <v>4.5984596302366567</v>
      </c>
      <c r="D2758" s="2">
        <v>8.1296475942551106E-11</v>
      </c>
      <c r="E2758" s="2">
        <v>1.72084215332582E-9</v>
      </c>
      <c r="F2758" s="2">
        <v>3.8758445206100598</v>
      </c>
    </row>
    <row r="2759" spans="1:6">
      <c r="A2759" s="2" t="s">
        <v>28815</v>
      </c>
      <c r="B2759" s="2">
        <v>3.055182669953417</v>
      </c>
      <c r="C2759" s="2">
        <v>23.291714970614663</v>
      </c>
      <c r="D2759" s="2">
        <v>1.8307912184405199E-11</v>
      </c>
      <c r="E2759" s="2">
        <v>4.52989051764236E-10</v>
      </c>
      <c r="F2759" s="2">
        <v>-2.2064153716952801</v>
      </c>
    </row>
    <row r="2760" spans="1:6">
      <c r="A2760" s="2" t="s">
        <v>28816</v>
      </c>
      <c r="B2760" s="2">
        <v>1.9250153003906367</v>
      </c>
      <c r="C2760" s="2">
        <v>27.690449486311763</v>
      </c>
      <c r="D2760" s="2">
        <v>4.4248093020755001E-8</v>
      </c>
      <c r="E2760" s="2">
        <v>4.6149042648103001E-7</v>
      </c>
      <c r="F2760" s="2">
        <v>-3.4206680934387101</v>
      </c>
    </row>
    <row r="2761" spans="1:6">
      <c r="A2761" s="2" t="s">
        <v>28817</v>
      </c>
      <c r="B2761" s="2">
        <v>81.337100316064507</v>
      </c>
      <c r="C2761" s="2">
        <v>17.690639133730961</v>
      </c>
      <c r="D2761" s="2">
        <v>9.0474537314142703E-4</v>
      </c>
      <c r="E2761" s="2">
        <v>2.7393913867948001E-3</v>
      </c>
      <c r="F2761" s="2">
        <v>2.7992178609551499</v>
      </c>
    </row>
    <row r="2762" spans="1:6">
      <c r="A2762" s="2" t="s">
        <v>28818</v>
      </c>
      <c r="B2762" s="2">
        <v>2.0859274969815567</v>
      </c>
      <c r="C2762" s="2">
        <v>16.512542658492467</v>
      </c>
      <c r="D2762" s="2">
        <v>3.3468376668033101E-8</v>
      </c>
      <c r="E2762" s="2">
        <v>3.6073649132743701E-7</v>
      </c>
      <c r="F2762" s="2">
        <v>-2.4264638197074402</v>
      </c>
    </row>
    <row r="2763" spans="1:6">
      <c r="A2763" s="2" t="s">
        <v>28819</v>
      </c>
      <c r="B2763" s="2">
        <v>3.1921525233141033</v>
      </c>
      <c r="C2763" s="2">
        <v>23.010974642898731</v>
      </c>
      <c r="D2763" s="2">
        <v>6.19448837558856E-8</v>
      </c>
      <c r="E2763" s="2">
        <v>6.1853717776694096E-7</v>
      </c>
      <c r="F2763" s="2">
        <v>-2.0373651362183698</v>
      </c>
    </row>
    <row r="2764" spans="1:6">
      <c r="A2764" s="2" t="s">
        <v>28820</v>
      </c>
      <c r="B2764" s="2">
        <v>1.5737000089073934</v>
      </c>
      <c r="C2764" s="2">
        <v>16.57353769517103</v>
      </c>
      <c r="D2764" s="2">
        <v>1.18802817082272E-9</v>
      </c>
      <c r="E2764" s="2">
        <v>1.8942326716234599E-8</v>
      </c>
      <c r="F2764" s="2">
        <v>-2.9752686189320401</v>
      </c>
    </row>
    <row r="2765" spans="1:6">
      <c r="A2765" s="2" t="s">
        <v>28825</v>
      </c>
      <c r="B2765" s="2">
        <v>4.6126891163733701</v>
      </c>
      <c r="C2765" s="2">
        <v>1.233706152603268</v>
      </c>
      <c r="D2765" s="2">
        <v>1.82176101065098E-2</v>
      </c>
      <c r="E2765" s="2">
        <v>3.6542941240646998E-2</v>
      </c>
      <c r="F2765" s="2">
        <v>2.3953671805396199</v>
      </c>
    </row>
    <row r="2766" spans="1:6">
      <c r="A2766" s="2" t="s">
        <v>28846</v>
      </c>
      <c r="B2766" s="2">
        <v>442.64470905597705</v>
      </c>
      <c r="C2766" s="2">
        <v>101.25550366872879</v>
      </c>
      <c r="D2766" s="2">
        <v>2.2826933874838E-13</v>
      </c>
      <c r="E2766" s="2">
        <v>8.8366968342503502E-12</v>
      </c>
      <c r="F2766" s="2">
        <v>2.6632875581937601</v>
      </c>
    </row>
    <row r="2767" spans="1:6">
      <c r="A2767" s="2" t="s">
        <v>28848</v>
      </c>
      <c r="B2767" s="2">
        <v>8.1107138148615636</v>
      </c>
      <c r="C2767" s="2">
        <v>1.6896326257574408</v>
      </c>
      <c r="D2767" s="2">
        <v>7.0157324354716804E-4</v>
      </c>
      <c r="E2767" s="2">
        <v>2.2031621638408101E-3</v>
      </c>
      <c r="F2767" s="2">
        <v>2.85741089142474</v>
      </c>
    </row>
    <row r="2768" spans="1:6">
      <c r="A2768" s="2" t="s">
        <v>21370</v>
      </c>
      <c r="B2768" s="2">
        <v>10.320091580840909</v>
      </c>
      <c r="C2768" s="2">
        <v>1.4249391095909514</v>
      </c>
      <c r="D2768" s="2">
        <v>2.7500440045222698E-6</v>
      </c>
      <c r="E2768" s="2">
        <v>1.7394905428015999E-5</v>
      </c>
      <c r="F2768" s="2">
        <v>3.3580668051912399</v>
      </c>
    </row>
    <row r="2769" spans="1:6">
      <c r="A2769" s="2" t="s">
        <v>28851</v>
      </c>
      <c r="B2769" s="2">
        <v>97.63696330671867</v>
      </c>
      <c r="C2769" s="2">
        <v>19.118973501243531</v>
      </c>
      <c r="D2769" s="2">
        <v>2.7365421199729501E-4</v>
      </c>
      <c r="E2769" s="2">
        <v>9.6980795789886705E-4</v>
      </c>
      <c r="F2769" s="2">
        <v>2.9601690188677798</v>
      </c>
    </row>
    <row r="2770" spans="1:6">
      <c r="A2770" s="2" t="s">
        <v>28853</v>
      </c>
      <c r="B2770" s="2">
        <v>51.512763090874728</v>
      </c>
      <c r="C2770" s="2">
        <v>16.573412739243029</v>
      </c>
      <c r="D2770" s="2">
        <v>5.9510707886032403E-5</v>
      </c>
      <c r="E2770" s="2">
        <v>2.5525570991261699E-4</v>
      </c>
      <c r="F2770" s="2">
        <v>2.2104662595437499</v>
      </c>
    </row>
    <row r="2771" spans="1:6">
      <c r="A2771" s="2" t="s">
        <v>28854</v>
      </c>
      <c r="B2771" s="2">
        <v>1.5287890349430533</v>
      </c>
      <c r="C2771" s="2">
        <v>12.064709869869104</v>
      </c>
      <c r="D2771" s="2">
        <v>1.8206877392217601E-4</v>
      </c>
      <c r="E2771" s="2">
        <v>6.7775009085497195E-4</v>
      </c>
      <c r="F2771" s="2">
        <v>-2.4322575634515098</v>
      </c>
    </row>
    <row r="2772" spans="1:6">
      <c r="A2772" s="2" t="s">
        <v>28855</v>
      </c>
      <c r="B2772" s="2">
        <v>2.7131014342768633</v>
      </c>
      <c r="C2772" s="2">
        <v>18.3684621316491</v>
      </c>
      <c r="D2772" s="2">
        <v>2.19932408620245E-7</v>
      </c>
      <c r="E2772" s="2">
        <v>1.8695342430092899E-6</v>
      </c>
      <c r="F2772" s="2">
        <v>-2.0463746762385799</v>
      </c>
    </row>
    <row r="2773" spans="1:6">
      <c r="A2773" s="2" t="s">
        <v>28856</v>
      </c>
      <c r="B2773" s="2">
        <v>4.3653197968564736</v>
      </c>
      <c r="C2773" s="2">
        <v>27.306119756824732</v>
      </c>
      <c r="D2773" s="2">
        <v>2.89950344295343E-6</v>
      </c>
      <c r="E2773" s="2">
        <v>1.82373744245487E-5</v>
      </c>
      <c r="F2773" s="2">
        <v>-2.2416916153653199</v>
      </c>
    </row>
    <row r="2774" spans="1:6">
      <c r="A2774" s="2" t="s">
        <v>28857</v>
      </c>
      <c r="B2774" s="2">
        <v>3.684708683017623</v>
      </c>
      <c r="C2774" s="2">
        <v>27.435528076944632</v>
      </c>
      <c r="D2774" s="2">
        <v>1.7689321562651201E-5</v>
      </c>
      <c r="E2774" s="2">
        <v>8.8009665868057094E-5</v>
      </c>
      <c r="F2774" s="2">
        <v>-2.2542075576579199</v>
      </c>
    </row>
    <row r="2775" spans="1:6">
      <c r="A2775" s="2" t="s">
        <v>28858</v>
      </c>
      <c r="B2775" s="2">
        <v>8.8614941187039236</v>
      </c>
      <c r="C2775" s="2">
        <v>3.2299606512931298</v>
      </c>
      <c r="D2775" s="2">
        <v>1.6377301277257299E-4</v>
      </c>
      <c r="E2775" s="2">
        <v>6.1948295412301495E-4</v>
      </c>
      <c r="F2775" s="2">
        <v>2.0519578430057899</v>
      </c>
    </row>
    <row r="2776" spans="1:6">
      <c r="A2776" s="2" t="s">
        <v>28860</v>
      </c>
      <c r="B2776" s="2">
        <v>28.8060103000048</v>
      </c>
      <c r="C2776" s="2">
        <v>8.8048805129201302</v>
      </c>
      <c r="D2776" s="2">
        <v>2.2565839556784801E-4</v>
      </c>
      <c r="E2776" s="2">
        <v>8.1884936728082605E-4</v>
      </c>
      <c r="F2776" s="2">
        <v>2.4007718562662199</v>
      </c>
    </row>
    <row r="2777" spans="1:6">
      <c r="A2777" s="2" t="s">
        <v>28862</v>
      </c>
      <c r="B2777" s="2">
        <v>35.672470414827565</v>
      </c>
      <c r="C2777" s="2">
        <v>4.4288956097188112</v>
      </c>
      <c r="D2777" s="2">
        <v>9.3542239563028102E-4</v>
      </c>
      <c r="E2777" s="2">
        <v>2.8197194205705498E-3</v>
      </c>
      <c r="F2777" s="2">
        <v>3.6679644789154402</v>
      </c>
    </row>
    <row r="2778" spans="1:6">
      <c r="A2778" s="2" t="s">
        <v>28866</v>
      </c>
      <c r="B2778" s="2">
        <v>6.5286954595481532</v>
      </c>
      <c r="C2778" s="2">
        <v>70.249839279913729</v>
      </c>
      <c r="D2778" s="2">
        <v>2.33428743351621E-12</v>
      </c>
      <c r="E2778" s="2">
        <v>7.0970045531739197E-11</v>
      </c>
      <c r="F2778" s="2">
        <v>-2.9663109406439898</v>
      </c>
    </row>
    <row r="2779" spans="1:6">
      <c r="A2779" s="2" t="s">
        <v>28871</v>
      </c>
      <c r="B2779" s="2">
        <v>19.928506002929698</v>
      </c>
      <c r="C2779" s="2">
        <v>203.16124215509373</v>
      </c>
      <c r="D2779" s="2">
        <v>1.5798887608266799E-2</v>
      </c>
      <c r="E2779" s="2">
        <v>3.2307020964176397E-2</v>
      </c>
      <c r="F2779" s="2">
        <v>-2.71342137269037</v>
      </c>
    </row>
    <row r="2780" spans="1:6">
      <c r="A2780" s="2" t="s">
        <v>28873</v>
      </c>
      <c r="B2780" s="2">
        <v>1719.7487623790366</v>
      </c>
      <c r="C2780" s="2">
        <v>566.05260434425929</v>
      </c>
      <c r="D2780" s="2">
        <v>4.6370918192053399E-12</v>
      </c>
      <c r="E2780" s="2">
        <v>1.3166685163298701E-10</v>
      </c>
      <c r="F2780" s="2">
        <v>2.1917539375045099</v>
      </c>
    </row>
    <row r="2781" spans="1:6">
      <c r="A2781" s="2" t="s">
        <v>28876</v>
      </c>
      <c r="B2781" s="2">
        <v>2.5793299420753999</v>
      </c>
      <c r="C2781" s="2">
        <v>19.269560857505834</v>
      </c>
      <c r="D2781" s="2">
        <v>2.52013416057821E-8</v>
      </c>
      <c r="E2781" s="2">
        <v>2.82417915848324E-7</v>
      </c>
      <c r="F2781" s="2">
        <v>-2.14677768132462</v>
      </c>
    </row>
    <row r="2782" spans="1:6">
      <c r="A2782" s="2" t="s">
        <v>28881</v>
      </c>
      <c r="B2782" s="2">
        <v>22.325444949840232</v>
      </c>
      <c r="C2782" s="2">
        <v>1.6825997486718201</v>
      </c>
      <c r="D2782" s="2">
        <v>1.0168975312390101E-4</v>
      </c>
      <c r="E2782" s="2">
        <v>4.0958681690992098E-4</v>
      </c>
      <c r="F2782" s="2">
        <v>4.2269702412550698</v>
      </c>
    </row>
    <row r="2783" spans="1:6">
      <c r="A2783" s="2" t="s">
        <v>28882</v>
      </c>
      <c r="B2783" s="2">
        <v>18.410441021138535</v>
      </c>
      <c r="C2783" s="2">
        <v>2.1183464446778086</v>
      </c>
      <c r="D2783" s="2">
        <v>1.97223766022118E-4</v>
      </c>
      <c r="E2783" s="2">
        <v>7.2629954800489105E-4</v>
      </c>
      <c r="F2783" s="2">
        <v>3.7428840175229099</v>
      </c>
    </row>
    <row r="2784" spans="1:6">
      <c r="A2784" s="2" t="s">
        <v>28883</v>
      </c>
      <c r="B2784" s="2">
        <v>1.097543993108</v>
      </c>
      <c r="C2784" s="2">
        <v>7.5347115426081404</v>
      </c>
      <c r="D2784" s="2">
        <v>8.4536772158960102E-6</v>
      </c>
      <c r="E2784" s="2">
        <v>4.6463049602160397E-5</v>
      </c>
      <c r="F2784" s="2">
        <v>-2.1480423003588802</v>
      </c>
    </row>
    <row r="2785" spans="1:6">
      <c r="A2785" s="2" t="s">
        <v>28884</v>
      </c>
      <c r="B2785" s="2">
        <v>1.3263884251429601</v>
      </c>
      <c r="C2785" s="2">
        <v>16.924059745457367</v>
      </c>
      <c r="D2785" s="2">
        <v>3.8464198869256304E-9</v>
      </c>
      <c r="E2785" s="2">
        <v>5.3983885424450998E-8</v>
      </c>
      <c r="F2785" s="2">
        <v>-3.0361427799674301</v>
      </c>
    </row>
    <row r="2786" spans="1:6">
      <c r="A2786" s="2" t="s">
        <v>28885</v>
      </c>
      <c r="B2786" s="2">
        <v>17.500701582168865</v>
      </c>
      <c r="C2786" s="2">
        <v>1.5709014098711924</v>
      </c>
      <c r="D2786" s="2">
        <v>1.6309766049793499E-7</v>
      </c>
      <c r="E2786" s="2">
        <v>1.4410499941596199E-6</v>
      </c>
      <c r="F2786" s="2">
        <v>4.2281191123119299</v>
      </c>
    </row>
    <row r="2787" spans="1:6">
      <c r="A2787" s="2" t="s">
        <v>28886</v>
      </c>
      <c r="B2787" s="2">
        <v>3.9294407437184962</v>
      </c>
      <c r="C2787" s="2">
        <v>27.6073091388309</v>
      </c>
      <c r="D2787" s="2">
        <v>2.3696903511056898E-10</v>
      </c>
      <c r="E2787" s="2">
        <v>4.4368450713294796E-9</v>
      </c>
      <c r="F2787" s="2">
        <v>-2.2713871088529598</v>
      </c>
    </row>
    <row r="2788" spans="1:6">
      <c r="A2788" s="2" t="s">
        <v>28887</v>
      </c>
      <c r="B2788" s="2">
        <v>43.481911588802298</v>
      </c>
      <c r="C2788" s="2">
        <v>6.0246332664352105</v>
      </c>
      <c r="D2788" s="2">
        <v>3.9618921743960497E-4</v>
      </c>
      <c r="E2788" s="2">
        <v>1.3397888777581201E-3</v>
      </c>
      <c r="F2788" s="2">
        <v>3.4229213043347202</v>
      </c>
    </row>
    <row r="2789" spans="1:6">
      <c r="A2789" s="2" t="s">
        <v>28888</v>
      </c>
      <c r="B2789" s="2">
        <v>3.6323848338702369</v>
      </c>
      <c r="C2789" s="2">
        <v>35.060063107606631</v>
      </c>
      <c r="D2789" s="2">
        <v>2.52226092629931E-6</v>
      </c>
      <c r="E2789" s="2">
        <v>1.6104242496743101E-5</v>
      </c>
      <c r="F2789" s="2">
        <v>-2.7869786416275399</v>
      </c>
    </row>
    <row r="2790" spans="1:6">
      <c r="A2790" s="2" t="s">
        <v>28889</v>
      </c>
      <c r="B2790" s="2">
        <v>3.9900335305547432</v>
      </c>
      <c r="C2790" s="2">
        <v>32.027526014317999</v>
      </c>
      <c r="D2790" s="2">
        <v>3.04057739969827E-4</v>
      </c>
      <c r="E2790" s="2">
        <v>1.06093066069862E-3</v>
      </c>
      <c r="F2790" s="2">
        <v>-2.13714977702511</v>
      </c>
    </row>
    <row r="2791" spans="1:6">
      <c r="A2791" s="2" t="s">
        <v>28890</v>
      </c>
      <c r="B2791" s="2">
        <v>47.343038527214468</v>
      </c>
      <c r="C2791" s="2">
        <v>2.7725254900008101</v>
      </c>
      <c r="D2791" s="2">
        <v>1.4003856358647099E-13</v>
      </c>
      <c r="E2791" s="2">
        <v>5.6768462993496796E-12</v>
      </c>
      <c r="F2791" s="2">
        <v>4.8023716008431903</v>
      </c>
    </row>
    <row r="2792" spans="1:6">
      <c r="A2792" s="2" t="s">
        <v>28891</v>
      </c>
      <c r="B2792" s="2">
        <v>2.8703380060688599</v>
      </c>
      <c r="C2792" s="2">
        <v>19.719879816358965</v>
      </c>
      <c r="D2792" s="2">
        <v>9.9857418140449202E-5</v>
      </c>
      <c r="E2792" s="2">
        <v>4.03025039839866E-4</v>
      </c>
      <c r="F2792" s="2">
        <v>-2.2213503091842899</v>
      </c>
    </row>
    <row r="2793" spans="1:6">
      <c r="A2793" s="2" t="s">
        <v>28892</v>
      </c>
      <c r="B2793" s="2">
        <v>237.83165657413403</v>
      </c>
      <c r="C2793" s="2">
        <v>63.054544465733365</v>
      </c>
      <c r="D2793" s="2">
        <v>1.9167297820192499E-19</v>
      </c>
      <c r="E2793" s="2">
        <v>2.18659855044338E-17</v>
      </c>
      <c r="F2793" s="2">
        <v>2.5202700075036302</v>
      </c>
    </row>
    <row r="2794" spans="1:6">
      <c r="A2794" s="2" t="s">
        <v>28906</v>
      </c>
      <c r="B2794" s="2">
        <v>1.9297928485694402</v>
      </c>
      <c r="C2794" s="2">
        <v>23.039693684122536</v>
      </c>
      <c r="D2794" s="2">
        <v>2.1187450451551599E-13</v>
      </c>
      <c r="E2794" s="2">
        <v>8.2765885991197405E-12</v>
      </c>
      <c r="F2794" s="2">
        <v>-3.1516904314754202</v>
      </c>
    </row>
    <row r="2795" spans="1:6">
      <c r="A2795" s="2" t="s">
        <v>28911</v>
      </c>
      <c r="B2795" s="2">
        <v>19.745366668089034</v>
      </c>
      <c r="C2795" s="2">
        <v>2.4530504397630399</v>
      </c>
      <c r="D2795" s="2">
        <v>3.1898748149618499E-16</v>
      </c>
      <c r="E2795" s="2">
        <v>2.0306506785023799E-14</v>
      </c>
      <c r="F2795" s="2">
        <v>3.6091452503825399</v>
      </c>
    </row>
    <row r="2796" spans="1:6">
      <c r="A2796" s="2" t="s">
        <v>28924</v>
      </c>
      <c r="B2796" s="2">
        <v>1.4051634499896499</v>
      </c>
      <c r="C2796" s="2">
        <v>14.276226651788379</v>
      </c>
      <c r="D2796" s="2">
        <v>6.1556783829645197E-5</v>
      </c>
      <c r="E2796" s="2">
        <v>2.6306265551067699E-4</v>
      </c>
      <c r="F2796" s="2">
        <v>-2.6110004449185298</v>
      </c>
    </row>
    <row r="2797" spans="1:6">
      <c r="A2797" s="2" t="s">
        <v>28925</v>
      </c>
      <c r="B2797" s="2">
        <v>10.438238925779332</v>
      </c>
      <c r="C2797" s="2">
        <v>3.7681083314058532</v>
      </c>
      <c r="D2797" s="2">
        <v>2.21146949798579E-2</v>
      </c>
      <c r="E2797" s="2">
        <v>4.3098012020754903E-2</v>
      </c>
      <c r="F2797" s="2">
        <v>2.0604437859426601</v>
      </c>
    </row>
    <row r="2798" spans="1:6">
      <c r="A2798" s="2" t="s">
        <v>28926</v>
      </c>
      <c r="B2798" s="2">
        <v>75.741357550872806</v>
      </c>
      <c r="C2798" s="2">
        <v>7.0029107253163829</v>
      </c>
      <c r="D2798" s="2">
        <v>5.2003999450507402E-7</v>
      </c>
      <c r="E2798" s="2">
        <v>4.01908607264083E-6</v>
      </c>
      <c r="F2798" s="2">
        <v>4.0660807738432903</v>
      </c>
    </row>
    <row r="2799" spans="1:6">
      <c r="A2799" s="2" t="s">
        <v>28927</v>
      </c>
      <c r="B2799" s="2">
        <v>3.9175795475443764</v>
      </c>
      <c r="C2799" s="2">
        <v>41.993123572132596</v>
      </c>
      <c r="D2799" s="2">
        <v>1.5947727081085399E-6</v>
      </c>
      <c r="E2799" s="2">
        <v>1.0777570107589599E-5</v>
      </c>
      <c r="F2799" s="2">
        <v>-2.7609655214454998</v>
      </c>
    </row>
    <row r="2800" spans="1:6">
      <c r="A2800" s="2" t="s">
        <v>28928</v>
      </c>
      <c r="B2800" s="2">
        <v>4.2913039765554428</v>
      </c>
      <c r="C2800" s="2">
        <v>37.857818118483038</v>
      </c>
      <c r="D2800" s="2">
        <v>7.1033782474974495E-8</v>
      </c>
      <c r="E2800" s="2">
        <v>6.9767351610277799E-7</v>
      </c>
      <c r="F2800" s="2">
        <v>-2.3233420413918</v>
      </c>
    </row>
    <row r="2801" spans="1:6">
      <c r="A2801" s="2" t="s">
        <v>28929</v>
      </c>
      <c r="B2801" s="2">
        <v>172.60748202630734</v>
      </c>
      <c r="C2801" s="2">
        <v>29.445446294106002</v>
      </c>
      <c r="D2801" s="2">
        <v>6.3302640272578801E-4</v>
      </c>
      <c r="E2801" s="2">
        <v>2.0181385823020001E-3</v>
      </c>
      <c r="F2801" s="2">
        <v>3.1873455205038699</v>
      </c>
    </row>
    <row r="2802" spans="1:6">
      <c r="A2802" s="2" t="s">
        <v>28930</v>
      </c>
      <c r="B2802" s="2">
        <v>4.5718113609941566</v>
      </c>
      <c r="C2802" s="2">
        <v>27.875580043679133</v>
      </c>
      <c r="D2802" s="2">
        <v>6.6686554980210996E-11</v>
      </c>
      <c r="E2802" s="2">
        <v>1.4375524753342801E-9</v>
      </c>
      <c r="F2802" s="2">
        <v>-2.0377459161729798</v>
      </c>
    </row>
    <row r="2803" spans="1:6">
      <c r="A2803" s="2" t="s">
        <v>28931</v>
      </c>
      <c r="B2803" s="2">
        <v>10.581459560614819</v>
      </c>
      <c r="C2803" s="2">
        <v>3.8270869988925571</v>
      </c>
      <c r="D2803" s="2">
        <v>1.4740512501585E-5</v>
      </c>
      <c r="E2803" s="2">
        <v>7.5285240355757793E-5</v>
      </c>
      <c r="F2803" s="2">
        <v>2.1015728496996</v>
      </c>
    </row>
    <row r="2804" spans="1:6">
      <c r="A2804" s="2" t="s">
        <v>28933</v>
      </c>
      <c r="B2804" s="2">
        <v>36.230434100282004</v>
      </c>
      <c r="C2804" s="2">
        <v>4.5691001946769703</v>
      </c>
      <c r="D2804" s="2">
        <v>1.8349877071867201E-5</v>
      </c>
      <c r="E2804" s="2">
        <v>9.0910171150438205E-5</v>
      </c>
      <c r="F2804" s="2">
        <v>3.55171879578843</v>
      </c>
    </row>
    <row r="2805" spans="1:6">
      <c r="A2805" s="2" t="s">
        <v>28941</v>
      </c>
      <c r="B2805" s="2">
        <v>38.025042982481168</v>
      </c>
      <c r="C2805" s="2">
        <v>10.64256899886867</v>
      </c>
      <c r="D2805" s="2">
        <v>2.82831490527394E-7</v>
      </c>
      <c r="E2805" s="2">
        <v>2.33941658286085E-6</v>
      </c>
      <c r="F2805" s="2">
        <v>2.4321645835354002</v>
      </c>
    </row>
    <row r="2806" spans="1:6">
      <c r="A2806" s="2" t="s">
        <v>28943</v>
      </c>
      <c r="B2806" s="2">
        <v>45.096487462105358</v>
      </c>
      <c r="C2806" s="2">
        <v>12.231661157013974</v>
      </c>
      <c r="D2806" s="2">
        <v>1.4189670315515099E-4</v>
      </c>
      <c r="E2806" s="2">
        <v>5.4807203007432197E-4</v>
      </c>
      <c r="F2806" s="2">
        <v>2.4546105922622901</v>
      </c>
    </row>
    <row r="2807" spans="1:6">
      <c r="A2807" s="2" t="s">
        <v>28953</v>
      </c>
      <c r="B2807" s="2">
        <v>7.3121172149505123</v>
      </c>
      <c r="C2807" s="2">
        <v>49.521698138062931</v>
      </c>
      <c r="D2807" s="2">
        <v>2.15873239464951E-10</v>
      </c>
      <c r="E2807" s="2">
        <v>4.0968005463327001E-9</v>
      </c>
      <c r="F2807" s="2">
        <v>-2.1335730658320999</v>
      </c>
    </row>
    <row r="2808" spans="1:6">
      <c r="A2808" s="2" t="s">
        <v>28954</v>
      </c>
      <c r="B2808" s="2">
        <v>154.38889972321965</v>
      </c>
      <c r="C2808" s="2">
        <v>37.066971149878277</v>
      </c>
      <c r="D2808" s="2">
        <v>8.3683707877551892E-3</v>
      </c>
      <c r="E2808" s="2">
        <v>1.8637986839141699E-2</v>
      </c>
      <c r="F2808" s="2">
        <v>2.6663335186477002</v>
      </c>
    </row>
    <row r="2809" spans="1:6">
      <c r="A2809" s="2" t="s">
        <v>28960</v>
      </c>
      <c r="B2809" s="2">
        <v>455.71321101101734</v>
      </c>
      <c r="C2809" s="2">
        <v>80.844675884044889</v>
      </c>
      <c r="D2809" s="2">
        <v>1.0543136177924299E-7</v>
      </c>
      <c r="E2809" s="2">
        <v>9.8173561846693209E-7</v>
      </c>
      <c r="F2809" s="2">
        <v>3.0838149365337002</v>
      </c>
    </row>
    <row r="2810" spans="1:6">
      <c r="A2810" s="2" t="s">
        <v>28962</v>
      </c>
      <c r="B2810" s="2">
        <v>1.1909955563829717</v>
      </c>
      <c r="C2810" s="2">
        <v>9.8941877088063084</v>
      </c>
      <c r="D2810" s="2">
        <v>1.7279190864372401E-5</v>
      </c>
      <c r="E2810" s="2">
        <v>8.6268803033549604E-5</v>
      </c>
      <c r="F2810" s="2">
        <v>-3.1324279593436199</v>
      </c>
    </row>
    <row r="2811" spans="1:6">
      <c r="A2811" s="2" t="s">
        <v>28963</v>
      </c>
      <c r="B2811" s="2">
        <v>100.15641435748046</v>
      </c>
      <c r="C2811" s="2">
        <v>30.903132562882664</v>
      </c>
      <c r="D2811" s="2">
        <v>4.17274325229224E-12</v>
      </c>
      <c r="E2811" s="2">
        <v>1.1966814964471501E-10</v>
      </c>
      <c r="F2811" s="2">
        <v>2.2787175628845899</v>
      </c>
    </row>
    <row r="2812" spans="1:6">
      <c r="A2812" s="2" t="s">
        <v>28971</v>
      </c>
      <c r="B2812" s="2">
        <v>70.864104686447803</v>
      </c>
      <c r="C2812" s="2">
        <v>22.835167742093134</v>
      </c>
      <c r="D2812" s="2">
        <v>5.8429479195701102E-14</v>
      </c>
      <c r="E2812" s="2">
        <v>2.5663182838561601E-12</v>
      </c>
      <c r="F2812" s="2">
        <v>2.2160828920936999</v>
      </c>
    </row>
    <row r="2813" spans="1:6">
      <c r="A2813" s="2" t="s">
        <v>28972</v>
      </c>
      <c r="B2813" s="2">
        <v>1.5870867474341803</v>
      </c>
      <c r="C2813" s="2">
        <v>11.861256528730232</v>
      </c>
      <c r="D2813" s="2">
        <v>5.6603804292791398E-4</v>
      </c>
      <c r="E2813" s="2">
        <v>1.8267633277753001E-3</v>
      </c>
      <c r="F2813" s="2">
        <v>-2.3349806036123999</v>
      </c>
    </row>
    <row r="2814" spans="1:6">
      <c r="A2814" s="2" t="s">
        <v>28973</v>
      </c>
      <c r="B2814" s="2">
        <v>1.5578506253461832</v>
      </c>
      <c r="C2814" s="2">
        <v>23.970566214256433</v>
      </c>
      <c r="D2814" s="2">
        <v>1.1837466284512899E-8</v>
      </c>
      <c r="E2814" s="2">
        <v>1.44916218303567E-7</v>
      </c>
      <c r="F2814" s="2">
        <v>-3.2872193850479099</v>
      </c>
    </row>
    <row r="2815" spans="1:6">
      <c r="A2815" s="2" t="s">
        <v>28974</v>
      </c>
      <c r="B2815" s="2">
        <v>10.60780514077163</v>
      </c>
      <c r="C2815" s="2">
        <v>3.261994829105594</v>
      </c>
      <c r="D2815" s="2">
        <v>1.8260426542566998E-5</v>
      </c>
      <c r="E2815" s="2">
        <v>9.0501791065063803E-5</v>
      </c>
      <c r="F2815" s="2">
        <v>2.3443066671473698</v>
      </c>
    </row>
    <row r="2816" spans="1:6">
      <c r="A2816" s="2" t="s">
        <v>28975</v>
      </c>
      <c r="B2816" s="2">
        <v>56.661242681344199</v>
      </c>
      <c r="C2816" s="2">
        <v>2.9164232087120894</v>
      </c>
      <c r="D2816" s="2">
        <v>2.4720769015496398E-7</v>
      </c>
      <c r="E2816" s="2">
        <v>2.0767379170984902E-6</v>
      </c>
      <c r="F2816" s="2">
        <v>4.9548548540604003</v>
      </c>
    </row>
    <row r="2817" spans="1:6">
      <c r="A2817" s="2" t="s">
        <v>28981</v>
      </c>
      <c r="B2817" s="2">
        <v>92.852379276042839</v>
      </c>
      <c r="C2817" s="2">
        <v>11.51677332786962</v>
      </c>
      <c r="D2817" s="2">
        <v>5.3551657464365801E-10</v>
      </c>
      <c r="E2817" s="2">
        <v>9.2105992844982004E-9</v>
      </c>
      <c r="F2817" s="2">
        <v>3.6456751975941701</v>
      </c>
    </row>
    <row r="2818" spans="1:6">
      <c r="A2818" s="2" t="s">
        <v>28986</v>
      </c>
      <c r="B2818" s="2">
        <v>13.770474682702668</v>
      </c>
      <c r="C2818" s="2">
        <v>1.3193947502100978</v>
      </c>
      <c r="D2818" s="2">
        <v>4.9018958421139304E-10</v>
      </c>
      <c r="E2818" s="2">
        <v>8.4881407695348601E-9</v>
      </c>
      <c r="F2818" s="2">
        <v>3.9824644005345098</v>
      </c>
    </row>
    <row r="2819" spans="1:6">
      <c r="A2819" s="2" t="s">
        <v>28988</v>
      </c>
      <c r="B2819" s="2">
        <v>6.0648558295367039</v>
      </c>
      <c r="C2819" s="2">
        <v>1.2226951514396156</v>
      </c>
      <c r="D2819" s="2">
        <v>2.58280603181546E-4</v>
      </c>
      <c r="E2819" s="2">
        <v>9.2217013034574303E-4</v>
      </c>
      <c r="F2819" s="2">
        <v>2.9415234653735398</v>
      </c>
    </row>
    <row r="2820" spans="1:6">
      <c r="A2820" s="2" t="s">
        <v>28989</v>
      </c>
      <c r="B2820" s="2">
        <v>16.652507636475299</v>
      </c>
      <c r="C2820" s="2">
        <v>3.0393317908161865</v>
      </c>
      <c r="D2820" s="2">
        <v>1.67238305669216E-6</v>
      </c>
      <c r="E2820" s="2">
        <v>1.1234940858593899E-5</v>
      </c>
      <c r="F2820" s="2">
        <v>2.9074089567624402</v>
      </c>
    </row>
    <row r="2821" spans="1:6">
      <c r="A2821" s="2" t="s">
        <v>28991</v>
      </c>
      <c r="B2821" s="2">
        <v>34.585944159621171</v>
      </c>
      <c r="C2821" s="2">
        <v>3.3960944048816937</v>
      </c>
      <c r="D2821" s="2">
        <v>3.39908115295116E-4</v>
      </c>
      <c r="E2821" s="2">
        <v>1.17143577443372E-3</v>
      </c>
      <c r="F2821" s="2">
        <v>3.8714001745248798</v>
      </c>
    </row>
    <row r="2822" spans="1:6">
      <c r="A2822" s="2" t="s">
        <v>28992</v>
      </c>
      <c r="B2822" s="2">
        <v>363.928953203726</v>
      </c>
      <c r="C2822" s="2">
        <v>33.728574482345834</v>
      </c>
      <c r="D2822" s="2">
        <v>1.8467223301181799E-10</v>
      </c>
      <c r="E2822" s="2">
        <v>3.5558024731222401E-9</v>
      </c>
      <c r="F2822" s="2">
        <v>4.0266993404100599</v>
      </c>
    </row>
    <row r="2823" spans="1:6">
      <c r="A2823" s="2" t="s">
        <v>28993</v>
      </c>
      <c r="B2823" s="2">
        <v>48.259764955851999</v>
      </c>
      <c r="C2823" s="2">
        <v>12.784807668288664</v>
      </c>
      <c r="D2823" s="2">
        <v>1.88210236115288E-5</v>
      </c>
      <c r="E2823" s="2">
        <v>9.2834059834022407E-5</v>
      </c>
      <c r="F2823" s="2">
        <v>2.4595006402025499</v>
      </c>
    </row>
    <row r="2824" spans="1:6">
      <c r="A2824" s="2" t="s">
        <v>28994</v>
      </c>
      <c r="B2824" s="2">
        <v>18.716619326420965</v>
      </c>
      <c r="C2824" s="2">
        <v>6.5039392672428304</v>
      </c>
      <c r="D2824" s="2">
        <v>1.8623731598971301E-7</v>
      </c>
      <c r="E2824" s="2">
        <v>1.6227003990695399E-6</v>
      </c>
      <c r="F2824" s="2">
        <v>2.3330340237209302</v>
      </c>
    </row>
    <row r="2825" spans="1:6">
      <c r="A2825" s="2" t="s">
        <v>28995</v>
      </c>
      <c r="B2825" s="2">
        <v>734.77111705225707</v>
      </c>
      <c r="C2825" s="2">
        <v>237.87520221757936</v>
      </c>
      <c r="D2825" s="2">
        <v>1.22635157418121E-19</v>
      </c>
      <c r="E2825" s="2">
        <v>1.4570413034811099E-17</v>
      </c>
      <c r="F2825" s="2">
        <v>2.19884243325986</v>
      </c>
    </row>
    <row r="2826" spans="1:6">
      <c r="A2826" s="2" t="s">
        <v>28997</v>
      </c>
      <c r="B2826" s="2">
        <v>16.748321886189768</v>
      </c>
      <c r="C2826" s="2">
        <v>131.70328538162033</v>
      </c>
      <c r="D2826" s="2">
        <v>1.4534609202999999E-21</v>
      </c>
      <c r="E2826" s="2">
        <v>2.41762125465643E-19</v>
      </c>
      <c r="F2826" s="2">
        <v>-2.33678230133079</v>
      </c>
    </row>
    <row r="2827" spans="1:6">
      <c r="A2827" s="2" t="s">
        <v>28998</v>
      </c>
      <c r="B2827" s="2">
        <v>8.2839166373640207</v>
      </c>
      <c r="C2827" s="2">
        <v>2.6096961070848432</v>
      </c>
      <c r="D2827" s="2">
        <v>6.4071423324297897E-8</v>
      </c>
      <c r="E2827" s="2">
        <v>6.3558654719009199E-7</v>
      </c>
      <c r="F2827" s="2">
        <v>2.1790637037574201</v>
      </c>
    </row>
    <row r="2828" spans="1:6">
      <c r="A2828" s="2" t="s">
        <v>28999</v>
      </c>
      <c r="B2828" s="2">
        <v>44.717516022868104</v>
      </c>
      <c r="C2828" s="2">
        <v>15.068456595475235</v>
      </c>
      <c r="D2828" s="2">
        <v>2.8043289083947099E-11</v>
      </c>
      <c r="E2828" s="2">
        <v>6.6514450704905495E-10</v>
      </c>
      <c r="F2828" s="2">
        <v>2.1416865398373202</v>
      </c>
    </row>
    <row r="2829" spans="1:6">
      <c r="A2829" s="2" t="s">
        <v>29000</v>
      </c>
      <c r="B2829" s="2">
        <v>23.224308129010268</v>
      </c>
      <c r="C2829" s="2">
        <v>151.03747903829324</v>
      </c>
      <c r="D2829" s="2">
        <v>9.3758850207129304E-6</v>
      </c>
      <c r="E2829" s="2">
        <v>5.0829035134624001E-5</v>
      </c>
      <c r="F2829" s="2">
        <v>-2.1751541046202298</v>
      </c>
    </row>
    <row r="2830" spans="1:6">
      <c r="A2830" s="2" t="s">
        <v>29001</v>
      </c>
      <c r="B2830" s="2">
        <v>353.15234542684601</v>
      </c>
      <c r="C2830" s="2">
        <v>73.371334406661703</v>
      </c>
      <c r="D2830" s="2">
        <v>1.2985649195119999E-13</v>
      </c>
      <c r="E2830" s="2">
        <v>5.2890364541640496E-12</v>
      </c>
      <c r="F2830" s="2">
        <v>2.79380462158008</v>
      </c>
    </row>
    <row r="2831" spans="1:6">
      <c r="A2831" s="2" t="s">
        <v>29014</v>
      </c>
      <c r="B2831" s="2">
        <v>26.352728713066465</v>
      </c>
      <c r="C2831" s="2">
        <v>4.4229304431925565</v>
      </c>
      <c r="D2831" s="2">
        <v>8.0936845418432203E-13</v>
      </c>
      <c r="E2831" s="2">
        <v>2.77120019731477E-11</v>
      </c>
      <c r="F2831" s="2">
        <v>3.21394005788934</v>
      </c>
    </row>
    <row r="2832" spans="1:6">
      <c r="A2832" s="2" t="s">
        <v>29032</v>
      </c>
      <c r="B2832" s="2">
        <v>68.503499407039499</v>
      </c>
      <c r="C2832" s="2">
        <v>3.8827100615664865</v>
      </c>
      <c r="D2832" s="2">
        <v>4.0303811950108903E-13</v>
      </c>
      <c r="E2832" s="2">
        <v>1.4718312743593601E-11</v>
      </c>
      <c r="F2832" s="2">
        <v>4.7770069895383402</v>
      </c>
    </row>
    <row r="2833" spans="1:6">
      <c r="A2833" s="2" t="s">
        <v>29033</v>
      </c>
      <c r="B2833" s="2">
        <v>249.79799805117034</v>
      </c>
      <c r="C2833" s="2">
        <v>2.4021011557828933</v>
      </c>
      <c r="D2833" s="2">
        <v>1.3073637061557101E-64</v>
      </c>
      <c r="E2833" s="2">
        <v>1.6853225536053201E-60</v>
      </c>
      <c r="F2833" s="2">
        <v>7.3355101603506396</v>
      </c>
    </row>
    <row r="2834" spans="1:6">
      <c r="A2834" s="2" t="s">
        <v>29034</v>
      </c>
      <c r="B2834" s="2">
        <v>17.599396925565433</v>
      </c>
      <c r="C2834" s="2">
        <v>2.6839933952934065</v>
      </c>
      <c r="D2834" s="2">
        <v>5.2206837397730599E-14</v>
      </c>
      <c r="E2834" s="2">
        <v>2.30084902869793E-12</v>
      </c>
      <c r="F2834" s="2">
        <v>3.2500609475617201</v>
      </c>
    </row>
    <row r="2835" spans="1:6">
      <c r="A2835" s="2" t="s">
        <v>29040</v>
      </c>
      <c r="B2835" s="2">
        <v>27.116709264291899</v>
      </c>
      <c r="C2835" s="2">
        <v>5.9097011820610135</v>
      </c>
      <c r="D2835" s="2">
        <v>9.6904708832555393E-12</v>
      </c>
      <c r="E2835" s="2">
        <v>2.5997889730707001E-10</v>
      </c>
      <c r="F2835" s="2">
        <v>2.7399833963551199</v>
      </c>
    </row>
    <row r="2836" spans="1:6">
      <c r="A2836" s="2" t="s">
        <v>29048</v>
      </c>
      <c r="B2836" s="2">
        <v>1.552459994352656</v>
      </c>
      <c r="C2836" s="2">
        <v>29.588372206374146</v>
      </c>
      <c r="D2836" s="2">
        <v>9.5051543089272501E-4</v>
      </c>
      <c r="E2836" s="2">
        <v>2.8586805688900299E-3</v>
      </c>
      <c r="F2836" s="2">
        <v>-3.3330627032857301</v>
      </c>
    </row>
    <row r="2837" spans="1:6">
      <c r="A2837" s="2" t="s">
        <v>29049</v>
      </c>
      <c r="B2837" s="2">
        <v>5.3992507134332532</v>
      </c>
      <c r="C2837" s="2">
        <v>60.292998113481701</v>
      </c>
      <c r="D2837" s="2">
        <v>3.1015448651386097E-11</v>
      </c>
      <c r="E2837" s="2">
        <v>7.2694572466366995E-10</v>
      </c>
      <c r="F2837" s="2">
        <v>-2.7678492791346399</v>
      </c>
    </row>
    <row r="2838" spans="1:6">
      <c r="A2838" s="2" t="s">
        <v>29054</v>
      </c>
      <c r="B2838" s="2">
        <v>572.11074354235507</v>
      </c>
      <c r="C2838" s="2">
        <v>106.5445309664543</v>
      </c>
      <c r="D2838" s="2">
        <v>5.9132146462467896E-7</v>
      </c>
      <c r="E2838" s="2">
        <v>4.4971828911367202E-6</v>
      </c>
      <c r="F2838" s="2">
        <v>3.0129938018887499</v>
      </c>
    </row>
    <row r="2839" spans="1:6">
      <c r="A2839" s="2" t="s">
        <v>29058</v>
      </c>
      <c r="B2839" s="2">
        <v>46.188267984915363</v>
      </c>
      <c r="C2839" s="2">
        <v>1.7736801051851401</v>
      </c>
      <c r="D2839" s="2">
        <v>2.06504753042431E-20</v>
      </c>
      <c r="E2839" s="2">
        <v>2.7874898130575599E-18</v>
      </c>
      <c r="F2839" s="2">
        <v>5.3162858378964399</v>
      </c>
    </row>
    <row r="2840" spans="1:6">
      <c r="A2840" s="2" t="s">
        <v>29064</v>
      </c>
      <c r="B2840" s="2">
        <v>695.57348372348406</v>
      </c>
      <c r="C2840" s="2">
        <v>53.5546669969306</v>
      </c>
      <c r="D2840" s="2">
        <v>3.89261327731911E-13</v>
      </c>
      <c r="E2840" s="2">
        <v>1.4275868494429801E-11</v>
      </c>
      <c r="F2840" s="2">
        <v>4.2504706523972997</v>
      </c>
    </row>
    <row r="2841" spans="1:6">
      <c r="A2841" s="2" t="s">
        <v>29065</v>
      </c>
      <c r="B2841" s="2">
        <v>1422.5210895569035</v>
      </c>
      <c r="C2841" s="2">
        <v>90.620638890223006</v>
      </c>
      <c r="D2841" s="2">
        <v>2.7823390691805801E-8</v>
      </c>
      <c r="E2841" s="2">
        <v>3.0760834426077901E-7</v>
      </c>
      <c r="F2841" s="2">
        <v>4.6162842921760001</v>
      </c>
    </row>
    <row r="2842" spans="1:6">
      <c r="A2842" s="2" t="s">
        <v>29066</v>
      </c>
      <c r="B2842" s="2">
        <v>136.47217244039234</v>
      </c>
      <c r="C2842" s="2">
        <v>5.6524547024104299</v>
      </c>
      <c r="D2842" s="2">
        <v>6.5146740576665401E-9</v>
      </c>
      <c r="E2842" s="2">
        <v>8.5520023704052295E-8</v>
      </c>
      <c r="F2842" s="2">
        <v>5.2811149555231403</v>
      </c>
    </row>
    <row r="2843" spans="1:6">
      <c r="A2843" s="2" t="s">
        <v>29067</v>
      </c>
      <c r="B2843" s="2">
        <v>47.560543134056566</v>
      </c>
      <c r="C2843" s="2">
        <v>1.6756326968064272</v>
      </c>
      <c r="D2843" s="2">
        <v>1.71270787255233E-10</v>
      </c>
      <c r="E2843" s="2">
        <v>3.3225759495970099E-9</v>
      </c>
      <c r="F2843" s="2">
        <v>5.4212522825135796</v>
      </c>
    </row>
    <row r="2844" spans="1:6">
      <c r="A2844" s="2" t="s">
        <v>29069</v>
      </c>
      <c r="B2844" s="2">
        <v>1.2759655501637033</v>
      </c>
      <c r="C2844" s="2">
        <v>12.266032252386795</v>
      </c>
      <c r="D2844" s="2">
        <v>4.8529804064991598E-9</v>
      </c>
      <c r="E2844" s="2">
        <v>6.6165806896013404E-8</v>
      </c>
      <c r="F2844" s="2">
        <v>-2.7185850458384202</v>
      </c>
    </row>
    <row r="2845" spans="1:6">
      <c r="A2845" s="2" t="s">
        <v>29084</v>
      </c>
      <c r="B2845" s="2">
        <v>134.499481338826</v>
      </c>
      <c r="C2845" s="2">
        <v>8.4519099243084295</v>
      </c>
      <c r="D2845" s="2">
        <v>7.4372153327426402E-6</v>
      </c>
      <c r="E2845" s="2">
        <v>4.1485565925740101E-5</v>
      </c>
      <c r="F2845" s="2">
        <v>4.6177119436769196</v>
      </c>
    </row>
    <row r="2846" spans="1:6">
      <c r="A2846" s="2" t="s">
        <v>29085</v>
      </c>
      <c r="B2846" s="2">
        <v>7.8360931308644366</v>
      </c>
      <c r="C2846" s="2">
        <v>2.5149140461092099</v>
      </c>
      <c r="D2846" s="2">
        <v>2.1826534359697699E-5</v>
      </c>
      <c r="E2846" s="2">
        <v>1.05617813224799E-4</v>
      </c>
      <c r="F2846" s="2">
        <v>2.3220948892043198</v>
      </c>
    </row>
    <row r="2847" spans="1:6">
      <c r="A2847" s="2" t="s">
        <v>29087</v>
      </c>
      <c r="B2847" s="2">
        <v>1.354151759014578</v>
      </c>
      <c r="C2847" s="2">
        <v>64.761736689904595</v>
      </c>
      <c r="D2847" s="2">
        <v>2.1813589827246399E-9</v>
      </c>
      <c r="E2847" s="2">
        <v>3.2735621241331E-8</v>
      </c>
      <c r="F2847" s="2">
        <v>-5.0375727593759798</v>
      </c>
    </row>
    <row r="2848" spans="1:6">
      <c r="A2848" s="2" t="s">
        <v>29093</v>
      </c>
      <c r="B2848" s="2">
        <v>40.227022933713101</v>
      </c>
      <c r="C2848" s="2">
        <v>8.1826405456025064</v>
      </c>
      <c r="D2848" s="2">
        <v>5.0230259094049198E-8</v>
      </c>
      <c r="E2848" s="2">
        <v>5.1492506559156105E-7</v>
      </c>
      <c r="F2848" s="2">
        <v>2.9986815480378102</v>
      </c>
    </row>
    <row r="2849" spans="1:6">
      <c r="A2849" s="2" t="s">
        <v>29101</v>
      </c>
      <c r="B2849" s="2">
        <v>112.12697607404401</v>
      </c>
      <c r="C2849" s="2">
        <v>19.229719423967765</v>
      </c>
      <c r="D2849" s="2">
        <v>2.9059094129658098E-10</v>
      </c>
      <c r="E2849" s="2">
        <v>5.3097205163064897E-9</v>
      </c>
      <c r="F2849" s="2">
        <v>3.13685622875242</v>
      </c>
    </row>
    <row r="2850" spans="1:6">
      <c r="A2850" s="2" t="s">
        <v>29111</v>
      </c>
      <c r="B2850" s="2">
        <v>3.9717556895178703</v>
      </c>
      <c r="C2850" s="2">
        <v>229.21843169013763</v>
      </c>
      <c r="D2850" s="2">
        <v>2.0687242383642301E-8</v>
      </c>
      <c r="E2850" s="2">
        <v>2.3853241642892E-7</v>
      </c>
      <c r="F2850" s="2">
        <v>-5.1928141369037402</v>
      </c>
    </row>
    <row r="2851" spans="1:6">
      <c r="A2851" s="2" t="s">
        <v>29112</v>
      </c>
      <c r="B2851" s="2">
        <v>39.570821957384105</v>
      </c>
      <c r="C2851" s="2">
        <v>15.034312482079633</v>
      </c>
      <c r="D2851" s="2">
        <v>2.09494334583629E-8</v>
      </c>
      <c r="E2851" s="2">
        <v>2.41339720028379E-7</v>
      </c>
      <c r="F2851" s="2">
        <v>2.01408899375381</v>
      </c>
    </row>
    <row r="2852" spans="1:6">
      <c r="A2852" s="2" t="s">
        <v>29118</v>
      </c>
      <c r="B2852" s="2">
        <v>3.5397486260743798</v>
      </c>
      <c r="C2852" s="2">
        <v>33.529366315186699</v>
      </c>
      <c r="D2852" s="2">
        <v>2.96303374386047E-5</v>
      </c>
      <c r="E2852" s="2">
        <v>1.3789338625308799E-4</v>
      </c>
      <c r="F2852" s="2">
        <v>-2.79415079880093</v>
      </c>
    </row>
    <row r="2853" spans="1:6">
      <c r="A2853" s="2" t="s">
        <v>29130</v>
      </c>
      <c r="B2853" s="2">
        <v>2.8976551264707067</v>
      </c>
      <c r="C2853" s="2">
        <v>24.748408121930833</v>
      </c>
      <c r="D2853" s="2">
        <v>3.8959704874081899E-4</v>
      </c>
      <c r="E2853" s="2">
        <v>1.32130901218571E-3</v>
      </c>
      <c r="F2853" s="2">
        <v>-2.2902377064802399</v>
      </c>
    </row>
    <row r="2854" spans="1:6">
      <c r="A2854" s="2" t="s">
        <v>29136</v>
      </c>
      <c r="B2854" s="2">
        <v>204.75955719383967</v>
      </c>
      <c r="C2854" s="2">
        <v>74.349941944245572</v>
      </c>
      <c r="D2854" s="2">
        <v>1.55233383252424E-10</v>
      </c>
      <c r="E2854" s="2">
        <v>3.03889680107365E-9</v>
      </c>
      <c r="F2854" s="2">
        <v>2.11943167513409</v>
      </c>
    </row>
    <row r="2855" spans="1:6">
      <c r="A2855" s="2" t="s">
        <v>29142</v>
      </c>
      <c r="B2855" s="2">
        <v>14.001421236319166</v>
      </c>
      <c r="C2855" s="2">
        <v>2.5129958365961369</v>
      </c>
      <c r="D2855" s="2">
        <v>3.9127908787272601E-6</v>
      </c>
      <c r="E2855" s="2">
        <v>2.3630727204344399E-5</v>
      </c>
      <c r="F2855" s="2">
        <v>3.1954223377173201</v>
      </c>
    </row>
    <row r="2856" spans="1:6">
      <c r="A2856" s="2" t="s">
        <v>29144</v>
      </c>
      <c r="B2856" s="2">
        <v>24.9654067303766</v>
      </c>
      <c r="C2856" s="2">
        <v>3.1700240042697732</v>
      </c>
      <c r="D2856" s="2">
        <v>3.2687764313927001E-15</v>
      </c>
      <c r="E2856" s="2">
        <v>1.82020721283297E-13</v>
      </c>
      <c r="F2856" s="2">
        <v>3.4875043071176801</v>
      </c>
    </row>
    <row r="2857" spans="1:6">
      <c r="A2857" s="2" t="s">
        <v>29149</v>
      </c>
      <c r="B2857" s="2">
        <v>1.6429793947329834</v>
      </c>
      <c r="C2857" s="2">
        <v>11.594972808389947</v>
      </c>
      <c r="D2857" s="2">
        <v>1.4684312772078901E-4</v>
      </c>
      <c r="E2857" s="2">
        <v>5.6382205886275902E-4</v>
      </c>
      <c r="F2857" s="2">
        <v>-2.2836134694466801</v>
      </c>
    </row>
    <row r="2858" spans="1:6">
      <c r="A2858" s="2" t="s">
        <v>29152</v>
      </c>
      <c r="B2858" s="2">
        <v>5.467774324427384</v>
      </c>
      <c r="C2858" s="2">
        <v>35.268900624163599</v>
      </c>
      <c r="D2858" s="2">
        <v>5.1124238611238097E-8</v>
      </c>
      <c r="E2858" s="2">
        <v>5.2222072895203705E-7</v>
      </c>
      <c r="F2858" s="2">
        <v>-2.1611735273553201</v>
      </c>
    </row>
    <row r="2859" spans="1:6">
      <c r="A2859" s="2" t="s">
        <v>29160</v>
      </c>
      <c r="B2859" s="2">
        <v>9.588371276431241</v>
      </c>
      <c r="C2859" s="2">
        <v>2.390613419466693</v>
      </c>
      <c r="D2859" s="2">
        <v>2.45236650373208E-3</v>
      </c>
      <c r="E2859" s="2">
        <v>6.5142090664764597E-3</v>
      </c>
      <c r="F2859" s="2">
        <v>2.57962272558879</v>
      </c>
    </row>
    <row r="2860" spans="1:6">
      <c r="A2860" s="2" t="s">
        <v>29162</v>
      </c>
      <c r="B2860" s="2">
        <v>818.09319564899477</v>
      </c>
      <c r="C2860" s="2">
        <v>164.94381368568736</v>
      </c>
      <c r="D2860" s="2">
        <v>2.9162968184763299E-6</v>
      </c>
      <c r="E2860" s="2">
        <v>1.83340562238373E-5</v>
      </c>
      <c r="F2860" s="2">
        <v>2.86150656788775</v>
      </c>
    </row>
    <row r="2861" spans="1:6">
      <c r="A2861" s="2" t="s">
        <v>29163</v>
      </c>
      <c r="B2861" s="2">
        <v>15.820872337486799</v>
      </c>
      <c r="C2861" s="2">
        <v>5.0715795809236699</v>
      </c>
      <c r="D2861" s="2">
        <v>7.5124091003114394E-5</v>
      </c>
      <c r="E2861" s="2">
        <v>3.1366353526372798E-4</v>
      </c>
      <c r="F2861" s="2">
        <v>2.2145432965036398</v>
      </c>
    </row>
    <row r="2862" spans="1:6">
      <c r="A2862" s="2" t="s">
        <v>29164</v>
      </c>
      <c r="B2862" s="2">
        <v>3.5297127765123402</v>
      </c>
      <c r="C2862" s="2">
        <v>27.301241164823697</v>
      </c>
      <c r="D2862" s="2">
        <v>1.3999874184929399E-7</v>
      </c>
      <c r="E2862" s="2">
        <v>1.2602819700972401E-6</v>
      </c>
      <c r="F2862" s="2">
        <v>-2.3741919845123798</v>
      </c>
    </row>
    <row r="2863" spans="1:6">
      <c r="A2863" s="2" t="s">
        <v>29172</v>
      </c>
      <c r="B2863" s="2">
        <v>380.36224577489162</v>
      </c>
      <c r="C2863" s="2">
        <v>45.524818445082538</v>
      </c>
      <c r="D2863" s="2">
        <v>5.1843407512311797E-10</v>
      </c>
      <c r="E2863" s="2">
        <v>8.9346706716739505E-9</v>
      </c>
      <c r="F2863" s="2">
        <v>3.62480401639711</v>
      </c>
    </row>
    <row r="2864" spans="1:6">
      <c r="A2864" s="2" t="s">
        <v>29173</v>
      </c>
      <c r="B2864" s="2">
        <v>33.593022075495604</v>
      </c>
      <c r="C2864" s="2">
        <v>4.2322643552108827</v>
      </c>
      <c r="D2864" s="2">
        <v>4.5262867401187601E-15</v>
      </c>
      <c r="E2864" s="2">
        <v>2.4882030860072898E-13</v>
      </c>
      <c r="F2864" s="2">
        <v>3.7398450392060898</v>
      </c>
    </row>
    <row r="2865" spans="1:6">
      <c r="A2865" s="2" t="s">
        <v>29174</v>
      </c>
      <c r="B2865" s="2">
        <v>3.065955049646913</v>
      </c>
      <c r="C2865" s="2">
        <v>24.743376936163429</v>
      </c>
      <c r="D2865" s="2">
        <v>6.2045786124089401E-7</v>
      </c>
      <c r="E2865" s="2">
        <v>4.6924742090093101E-6</v>
      </c>
      <c r="F2865" s="2">
        <v>-2.38109677068271</v>
      </c>
    </row>
    <row r="2866" spans="1:6">
      <c r="A2866" s="2" t="s">
        <v>29175</v>
      </c>
      <c r="B2866" s="2">
        <v>2.2327736979611799</v>
      </c>
      <c r="C2866" s="2">
        <v>16.859797723510002</v>
      </c>
      <c r="D2866" s="2">
        <v>2.6330256961185799E-5</v>
      </c>
      <c r="E2866" s="2">
        <v>1.24330894683753E-4</v>
      </c>
      <c r="F2866" s="2">
        <v>-2.50650662225878</v>
      </c>
    </row>
    <row r="2867" spans="1:6">
      <c r="A2867" s="2" t="s">
        <v>29176</v>
      </c>
      <c r="B2867" s="2">
        <v>86.18816642710037</v>
      </c>
      <c r="C2867" s="2">
        <v>6.3149540095178986</v>
      </c>
      <c r="D2867" s="2">
        <v>1.10982069352794E-4</v>
      </c>
      <c r="E2867" s="2">
        <v>4.4252083390871298E-4</v>
      </c>
      <c r="F2867" s="2">
        <v>4.3944599761285401</v>
      </c>
    </row>
    <row r="2868" spans="1:6">
      <c r="A2868" s="2" t="s">
        <v>29181</v>
      </c>
      <c r="B2868" s="2">
        <v>49.304181411440368</v>
      </c>
      <c r="C2868" s="2">
        <v>2.3919637211919342</v>
      </c>
      <c r="D2868" s="2">
        <v>4.1691194272969498E-8</v>
      </c>
      <c r="E2868" s="2">
        <v>4.3944495942179097E-7</v>
      </c>
      <c r="F2868" s="2">
        <v>4.96075669626196</v>
      </c>
    </row>
    <row r="2869" spans="1:6">
      <c r="A2869" s="2" t="s">
        <v>29182</v>
      </c>
      <c r="B2869" s="2">
        <v>60.490690912724695</v>
      </c>
      <c r="C2869" s="2">
        <v>3.5224658950506558</v>
      </c>
      <c r="D2869" s="2">
        <v>3.5883241542745498E-7</v>
      </c>
      <c r="E2869" s="2">
        <v>2.8955922799845499E-6</v>
      </c>
      <c r="F2869" s="2">
        <v>4.6828630443627199</v>
      </c>
    </row>
    <row r="2870" spans="1:6">
      <c r="A2870" s="2" t="s">
        <v>29183</v>
      </c>
      <c r="B2870" s="2">
        <v>12.9308851070983</v>
      </c>
      <c r="C2870" s="2">
        <v>4.6394493130446568</v>
      </c>
      <c r="D2870" s="2">
        <v>7.6293140020348095E-5</v>
      </c>
      <c r="E2870" s="2">
        <v>3.1792302182069099E-4</v>
      </c>
      <c r="F2870" s="2">
        <v>2.1941487774755601</v>
      </c>
    </row>
    <row r="2871" spans="1:6">
      <c r="A2871" s="2" t="s">
        <v>29184</v>
      </c>
      <c r="B2871" s="2">
        <v>35.471244660453635</v>
      </c>
      <c r="C2871" s="2">
        <v>4.9519074301398796</v>
      </c>
      <c r="D2871" s="2">
        <v>3.5112111931202399E-9</v>
      </c>
      <c r="E2871" s="2">
        <v>4.9959187075621402E-8</v>
      </c>
      <c r="F2871" s="2">
        <v>3.3959025904544502</v>
      </c>
    </row>
    <row r="2872" spans="1:6">
      <c r="A2872" s="2" t="s">
        <v>29185</v>
      </c>
      <c r="B2872" s="2">
        <v>51.433147403621895</v>
      </c>
      <c r="C2872" s="2">
        <v>356.26895690647399</v>
      </c>
      <c r="D2872" s="2">
        <v>3.5065600846381801E-12</v>
      </c>
      <c r="E2872" s="2">
        <v>1.01808707322231E-10</v>
      </c>
      <c r="F2872" s="2">
        <v>-2.15804261467341</v>
      </c>
    </row>
    <row r="2873" spans="1:6">
      <c r="A2873" s="2" t="s">
        <v>29187</v>
      </c>
      <c r="B2873" s="2">
        <v>527.89967527033798</v>
      </c>
      <c r="C2873" s="2">
        <v>36.241984337375762</v>
      </c>
      <c r="D2873" s="2">
        <v>1.16975442244639E-8</v>
      </c>
      <c r="E2873" s="2">
        <v>1.4340755358779301E-7</v>
      </c>
      <c r="F2873" s="2">
        <v>4.4848069059883198</v>
      </c>
    </row>
    <row r="2874" spans="1:6">
      <c r="A2874" s="2" t="s">
        <v>29188</v>
      </c>
      <c r="B2874" s="2">
        <v>12.978216395846099</v>
      </c>
      <c r="C2874" s="2">
        <v>4.2415844908861429</v>
      </c>
      <c r="D2874" s="2">
        <v>1.16681341661623E-6</v>
      </c>
      <c r="E2874" s="2">
        <v>8.2058874815056197E-6</v>
      </c>
      <c r="F2874" s="2">
        <v>2.1734527655138698</v>
      </c>
    </row>
    <row r="2875" spans="1:6">
      <c r="A2875" s="2" t="s">
        <v>29189</v>
      </c>
      <c r="B2875" s="2">
        <v>4.3962418263181133</v>
      </c>
      <c r="C2875" s="2">
        <v>60.599379461665301</v>
      </c>
      <c r="D2875" s="2">
        <v>1.21594148348428E-10</v>
      </c>
      <c r="E2875" s="2">
        <v>2.4704021534430102E-9</v>
      </c>
      <c r="F2875" s="2">
        <v>-3.1898773831074099</v>
      </c>
    </row>
    <row r="2876" spans="1:6">
      <c r="A2876" s="2" t="s">
        <v>29190</v>
      </c>
      <c r="B2876" s="2">
        <v>2.13710190352253</v>
      </c>
      <c r="C2876" s="2">
        <v>15.734619305194968</v>
      </c>
      <c r="D2876" s="2">
        <v>4.8202998752055399E-8</v>
      </c>
      <c r="E2876" s="2">
        <v>4.9870373749016504E-7</v>
      </c>
      <c r="F2876" s="2">
        <v>-2.8124872245451602</v>
      </c>
    </row>
    <row r="2877" spans="1:6">
      <c r="A2877" s="2" t="s">
        <v>29192</v>
      </c>
      <c r="B2877" s="2">
        <v>187.64894270744199</v>
      </c>
      <c r="C2877" s="2">
        <v>59.809420774706361</v>
      </c>
      <c r="D2877" s="2">
        <v>1.7918695998648702E-11</v>
      </c>
      <c r="E2877" s="2">
        <v>4.4506726419765002E-10</v>
      </c>
      <c r="F2877" s="2">
        <v>2.1678780701033702</v>
      </c>
    </row>
    <row r="2878" spans="1:6">
      <c r="A2878" s="2" t="s">
        <v>29193</v>
      </c>
      <c r="B2878" s="2">
        <v>208.160948736905</v>
      </c>
      <c r="C2878" s="2">
        <v>15.462306507902971</v>
      </c>
      <c r="D2878" s="2">
        <v>6.9229398804881694E-5</v>
      </c>
      <c r="E2878" s="2">
        <v>2.9126507179952002E-4</v>
      </c>
      <c r="F2878" s="2">
        <v>4.4478143283209697</v>
      </c>
    </row>
    <row r="2879" spans="1:6">
      <c r="A2879" s="2" t="s">
        <v>29194</v>
      </c>
      <c r="B2879" s="2">
        <v>398.79956073581434</v>
      </c>
      <c r="C2879" s="2">
        <v>53.701657680024169</v>
      </c>
      <c r="D2879" s="2">
        <v>1.12894167083644E-11</v>
      </c>
      <c r="E2879" s="2">
        <v>2.9430105315980898E-10</v>
      </c>
      <c r="F2879" s="2">
        <v>3.46879856290251</v>
      </c>
    </row>
    <row r="2880" spans="1:6">
      <c r="A2880" s="2" t="s">
        <v>29195</v>
      </c>
      <c r="B2880" s="2">
        <v>49.678774949542905</v>
      </c>
      <c r="C2880" s="2">
        <v>12.593150860631674</v>
      </c>
      <c r="D2880" s="2">
        <v>3.6076085292307397E-4</v>
      </c>
      <c r="E2880" s="2">
        <v>1.2350466485277799E-3</v>
      </c>
      <c r="F2880" s="2">
        <v>2.52617597355137</v>
      </c>
    </row>
    <row r="2881" spans="1:6">
      <c r="A2881" s="2" t="s">
        <v>29196</v>
      </c>
      <c r="B2881" s="2">
        <v>1.4046132830186335</v>
      </c>
      <c r="C2881" s="2">
        <v>49.450577363350995</v>
      </c>
      <c r="D2881" s="2">
        <v>1.57986940727274E-10</v>
      </c>
      <c r="E2881" s="2">
        <v>3.0857722013867998E-9</v>
      </c>
      <c r="F2881" s="2">
        <v>-4.4410403660897497</v>
      </c>
    </row>
    <row r="2882" spans="1:6">
      <c r="A2882" s="2" t="s">
        <v>29197</v>
      </c>
      <c r="B2882" s="2">
        <v>2.0841479490003603</v>
      </c>
      <c r="C2882" s="2">
        <v>33.505774683967566</v>
      </c>
      <c r="D2882" s="2">
        <v>1.2568060511232001E-17</v>
      </c>
      <c r="E2882" s="2">
        <v>1.0486399226556099E-15</v>
      </c>
      <c r="F2882" s="2">
        <v>-3.4317577976812901</v>
      </c>
    </row>
    <row r="2883" spans="1:6">
      <c r="A2883" s="2" t="s">
        <v>29198</v>
      </c>
      <c r="B2883" s="2">
        <v>6.8929418176745072</v>
      </c>
      <c r="C2883" s="2">
        <v>1.018726771098758</v>
      </c>
      <c r="D2883" s="2">
        <v>1.1314758264436601E-2</v>
      </c>
      <c r="E2883" s="2">
        <v>2.4216926579254901E-2</v>
      </c>
      <c r="F2883" s="2">
        <v>3.2805074981509699</v>
      </c>
    </row>
    <row r="2884" spans="1:6">
      <c r="A2884" s="2" t="s">
        <v>29199</v>
      </c>
      <c r="B2884" s="2">
        <v>16.590535679170099</v>
      </c>
      <c r="C2884" s="2">
        <v>5.0203216833510131</v>
      </c>
      <c r="D2884" s="2">
        <v>1.44834704186643E-3</v>
      </c>
      <c r="E2884" s="2">
        <v>4.1320441997787097E-3</v>
      </c>
      <c r="F2884" s="2">
        <v>2.3758074502660902</v>
      </c>
    </row>
    <row r="2885" spans="1:6">
      <c r="A2885" s="2" t="s">
        <v>29200</v>
      </c>
      <c r="B2885" s="2">
        <v>1.5361886259218436</v>
      </c>
      <c r="C2885" s="2">
        <v>25.702697864837063</v>
      </c>
      <c r="D2885" s="2">
        <v>1.46267043109817E-5</v>
      </c>
      <c r="E2885" s="2">
        <v>7.4881987797007497E-5</v>
      </c>
      <c r="F2885" s="2">
        <v>-3.2165872381044802</v>
      </c>
    </row>
    <row r="2886" spans="1:6">
      <c r="A2886" s="2" t="s">
        <v>29201</v>
      </c>
      <c r="B2886" s="2">
        <v>9.1306402193334293</v>
      </c>
      <c r="C2886" s="2">
        <v>2.2789289074284134</v>
      </c>
      <c r="D2886" s="2">
        <v>1.6612264973689E-3</v>
      </c>
      <c r="E2886" s="2">
        <v>4.6432937505599603E-3</v>
      </c>
      <c r="F2886" s="2">
        <v>2.6207872375604002</v>
      </c>
    </row>
    <row r="2887" spans="1:6">
      <c r="A2887" s="2" t="s">
        <v>29203</v>
      </c>
      <c r="B2887" s="2">
        <v>1.9052462714482898</v>
      </c>
      <c r="C2887" s="2">
        <v>16.345700447593433</v>
      </c>
      <c r="D2887" s="2">
        <v>1.15531502903264E-7</v>
      </c>
      <c r="E2887" s="2">
        <v>1.06303826118913E-6</v>
      </c>
      <c r="F2887" s="2">
        <v>-2.3329405867103699</v>
      </c>
    </row>
    <row r="2888" spans="1:6">
      <c r="A2888" s="2" t="s">
        <v>29204</v>
      </c>
      <c r="B2888" s="2">
        <v>10.085368718214186</v>
      </c>
      <c r="C2888" s="2">
        <v>90.196115315803027</v>
      </c>
      <c r="D2888" s="2">
        <v>2.2774677251164799E-5</v>
      </c>
      <c r="E2888" s="2">
        <v>1.09691150549137E-4</v>
      </c>
      <c r="F2888" s="2">
        <v>-2.5595657808469499</v>
      </c>
    </row>
    <row r="2889" spans="1:6">
      <c r="A2889" s="2" t="s">
        <v>29205</v>
      </c>
      <c r="B2889" s="2">
        <v>5.211068308939967</v>
      </c>
      <c r="C2889" s="2">
        <v>1.8272690570930765</v>
      </c>
      <c r="D2889" s="2">
        <v>1.8723721092151801E-3</v>
      </c>
      <c r="E2889" s="2">
        <v>5.1491730901104798E-3</v>
      </c>
      <c r="F2889" s="2">
        <v>2.4128564590075698</v>
      </c>
    </row>
    <row r="2890" spans="1:6">
      <c r="A2890" s="2" t="s">
        <v>29208</v>
      </c>
      <c r="B2890" s="2">
        <v>3.4801829750788236</v>
      </c>
      <c r="C2890" s="2">
        <v>35.378772098572632</v>
      </c>
      <c r="D2890" s="2">
        <v>2.5023593633652801E-7</v>
      </c>
      <c r="E2890" s="2">
        <v>2.1008085023211898E-6</v>
      </c>
      <c r="F2890" s="2">
        <v>-2.80484536566092</v>
      </c>
    </row>
    <row r="2891" spans="1:6">
      <c r="A2891" s="2" t="s">
        <v>29213</v>
      </c>
      <c r="B2891" s="2">
        <v>90.719000450841762</v>
      </c>
      <c r="C2891" s="2">
        <v>31.468814006612433</v>
      </c>
      <c r="D2891" s="2">
        <v>5.3333186432824603E-6</v>
      </c>
      <c r="E2891" s="2">
        <v>3.1004198705999602E-5</v>
      </c>
      <c r="F2891" s="2">
        <v>2.0740061793452602</v>
      </c>
    </row>
    <row r="2892" spans="1:6">
      <c r="A2892" s="2" t="s">
        <v>29214</v>
      </c>
      <c r="B2892" s="2">
        <v>3.8245410288510464</v>
      </c>
      <c r="C2892" s="2">
        <v>26.412469758585065</v>
      </c>
      <c r="D2892" s="2">
        <v>1.12523590269831E-11</v>
      </c>
      <c r="E2892" s="2">
        <v>2.9363190327295499E-10</v>
      </c>
      <c r="F2892" s="2">
        <v>-2.27323291403648</v>
      </c>
    </row>
    <row r="2893" spans="1:6">
      <c r="A2893" s="2" t="s">
        <v>29215</v>
      </c>
      <c r="B2893" s="2">
        <v>28.401425168757232</v>
      </c>
      <c r="C2893" s="2">
        <v>8.4883270885608972</v>
      </c>
      <c r="D2893" s="2">
        <v>1.9536063942129601E-3</v>
      </c>
      <c r="E2893" s="2">
        <v>5.3463411586454302E-3</v>
      </c>
      <c r="F2893" s="2">
        <v>2.4576294869613702</v>
      </c>
    </row>
    <row r="2894" spans="1:6">
      <c r="A2894" s="2" t="s">
        <v>29216</v>
      </c>
      <c r="B2894" s="2">
        <v>3.4289504191142099</v>
      </c>
      <c r="C2894" s="2">
        <v>1.0149495401013373</v>
      </c>
      <c r="D2894" s="2">
        <v>2.33877712907896E-3</v>
      </c>
      <c r="E2894" s="2">
        <v>6.2459448872916601E-3</v>
      </c>
      <c r="F2894" s="2">
        <v>2.4121397717598998</v>
      </c>
    </row>
    <row r="2895" spans="1:6">
      <c r="A2895" s="2" t="s">
        <v>29217</v>
      </c>
      <c r="B2895" s="2">
        <v>4.2930636117368071</v>
      </c>
      <c r="C2895" s="2">
        <v>29.535763488028966</v>
      </c>
      <c r="D2895" s="2">
        <v>1.43916698567108E-6</v>
      </c>
      <c r="E2895" s="2">
        <v>9.8368513320709694E-6</v>
      </c>
      <c r="F2895" s="2">
        <v>-2.2853031215128499</v>
      </c>
    </row>
    <row r="2896" spans="1:6">
      <c r="A2896" s="2" t="s">
        <v>29218</v>
      </c>
      <c r="B2896" s="2">
        <v>28.958240740653068</v>
      </c>
      <c r="C2896" s="2">
        <v>9.1930419009826672</v>
      </c>
      <c r="D2896" s="2">
        <v>3.31703116844259E-3</v>
      </c>
      <c r="E2896" s="2">
        <v>8.4790499290885307E-3</v>
      </c>
      <c r="F2896" s="2">
        <v>2.2471717236368201</v>
      </c>
    </row>
    <row r="2897" spans="1:6">
      <c r="A2897" s="2" t="s">
        <v>29236</v>
      </c>
      <c r="B2897" s="2">
        <v>29.012731252669834</v>
      </c>
      <c r="C2897" s="2">
        <v>11.161871364565817</v>
      </c>
      <c r="D2897" s="2">
        <v>6.0369371800179502E-3</v>
      </c>
      <c r="E2897" s="2">
        <v>1.41559176330353E-2</v>
      </c>
      <c r="F2897" s="2">
        <v>2.0193058688254402</v>
      </c>
    </row>
    <row r="2898" spans="1:6">
      <c r="A2898" s="2" t="s">
        <v>29239</v>
      </c>
      <c r="B2898" s="2">
        <v>20.939671392840769</v>
      </c>
      <c r="C2898" s="2">
        <v>5.6949735319252595</v>
      </c>
      <c r="D2898" s="2">
        <v>2.9048273749307801E-10</v>
      </c>
      <c r="E2898" s="2">
        <v>5.3097205163064897E-9</v>
      </c>
      <c r="F2898" s="2">
        <v>2.6066250334951699</v>
      </c>
    </row>
    <row r="2899" spans="1:6">
      <c r="A2899" s="2" t="s">
        <v>29242</v>
      </c>
      <c r="B2899" s="2">
        <v>24.301876876791265</v>
      </c>
      <c r="C2899" s="2">
        <v>8.6853916171260472</v>
      </c>
      <c r="D2899" s="2">
        <v>4.0370029683095003E-7</v>
      </c>
      <c r="E2899" s="2">
        <v>3.2203592366632298E-6</v>
      </c>
      <c r="F2899" s="2">
        <v>2.0678365969130001</v>
      </c>
    </row>
    <row r="2900" spans="1:6">
      <c r="A2900" s="2" t="s">
        <v>29243</v>
      </c>
      <c r="B2900" s="2">
        <v>133.87310819437968</v>
      </c>
      <c r="C2900" s="2">
        <v>6.6512429922520999</v>
      </c>
      <c r="D2900" s="2">
        <v>1.9432606587231001E-6</v>
      </c>
      <c r="E2900" s="2">
        <v>1.27841659360038E-5</v>
      </c>
      <c r="F2900" s="2">
        <v>4.9252615794021102</v>
      </c>
    </row>
    <row r="2901" spans="1:6">
      <c r="A2901" s="2" t="s">
        <v>29244</v>
      </c>
      <c r="B2901" s="2">
        <v>18.591755623892102</v>
      </c>
      <c r="C2901" s="2">
        <v>5.94332594127959</v>
      </c>
      <c r="D2901" s="2">
        <v>1.30361585986079E-2</v>
      </c>
      <c r="E2901" s="2">
        <v>2.7385174039705699E-2</v>
      </c>
      <c r="F2901" s="2">
        <v>2.2663276501683098</v>
      </c>
    </row>
    <row r="2902" spans="1:6">
      <c r="A2902" s="2" t="s">
        <v>29250</v>
      </c>
      <c r="B2902" s="2">
        <v>1.7297252666634673</v>
      </c>
      <c r="C2902" s="2">
        <v>15.193246862705321</v>
      </c>
      <c r="D2902" s="2">
        <v>2.03351055296926E-4</v>
      </c>
      <c r="E2902" s="2">
        <v>7.4662445281477503E-4</v>
      </c>
      <c r="F2902" s="2">
        <v>-2.68813715227907</v>
      </c>
    </row>
    <row r="2903" spans="1:6">
      <c r="A2903" s="2" t="s">
        <v>29251</v>
      </c>
      <c r="B2903" s="2">
        <v>2.3663656249866034</v>
      </c>
      <c r="C2903" s="2">
        <v>21.438332216522511</v>
      </c>
      <c r="D2903" s="2">
        <v>3.00570354391421E-5</v>
      </c>
      <c r="E2903" s="2">
        <v>1.3965227747197E-4</v>
      </c>
      <c r="F2903" s="2">
        <v>-2.6471274100971902</v>
      </c>
    </row>
    <row r="2904" spans="1:6">
      <c r="A2904" s="2" t="s">
        <v>29252</v>
      </c>
      <c r="B2904" s="2">
        <v>19.399491927270599</v>
      </c>
      <c r="C2904" s="2">
        <v>3.6271333502796836</v>
      </c>
      <c r="D2904" s="2">
        <v>3.7207403543251398E-4</v>
      </c>
      <c r="E2904" s="2">
        <v>1.2682195639239901E-3</v>
      </c>
      <c r="F2904" s="2">
        <v>3.1526114567408499</v>
      </c>
    </row>
    <row r="2905" spans="1:6">
      <c r="A2905" s="2" t="s">
        <v>29253</v>
      </c>
      <c r="B2905" s="2">
        <v>38.372662790899163</v>
      </c>
      <c r="C2905" s="2">
        <v>1.8042794734057415</v>
      </c>
      <c r="D2905" s="2">
        <v>2.0111523852403501E-15</v>
      </c>
      <c r="E2905" s="2">
        <v>1.14227968540409E-13</v>
      </c>
      <c r="F2905" s="2">
        <v>5.0360470397527504</v>
      </c>
    </row>
    <row r="2906" spans="1:6">
      <c r="A2906" s="2" t="s">
        <v>29254</v>
      </c>
      <c r="B2906" s="2">
        <v>2.1684699509234768</v>
      </c>
      <c r="C2906" s="2">
        <v>19.536271977348353</v>
      </c>
      <c r="D2906" s="2">
        <v>2.9591527406232402E-7</v>
      </c>
      <c r="E2906" s="2">
        <v>2.4312579974107198E-6</v>
      </c>
      <c r="F2906" s="2">
        <v>-2.7553409796241501</v>
      </c>
    </row>
    <row r="2907" spans="1:6">
      <c r="A2907" s="2" t="s">
        <v>29255</v>
      </c>
      <c r="B2907" s="2">
        <v>745.20487197689135</v>
      </c>
      <c r="C2907" s="2">
        <v>120.1282065331075</v>
      </c>
      <c r="D2907" s="2">
        <v>8.4489225858446896E-7</v>
      </c>
      <c r="E2907" s="2">
        <v>6.1308787533984802E-6</v>
      </c>
      <c r="F2907" s="2">
        <v>3.2599677332280299</v>
      </c>
    </row>
    <row r="2908" spans="1:6">
      <c r="A2908" s="2" t="s">
        <v>29256</v>
      </c>
      <c r="B2908" s="2">
        <v>17.212366426707099</v>
      </c>
      <c r="C2908" s="2">
        <v>3.5416591765595329</v>
      </c>
      <c r="D2908" s="2">
        <v>1.6103044607435599E-13</v>
      </c>
      <c r="E2908" s="2">
        <v>6.45674488443086E-12</v>
      </c>
      <c r="F2908" s="2">
        <v>2.7064687583648399</v>
      </c>
    </row>
    <row r="2909" spans="1:6">
      <c r="A2909" s="2" t="s">
        <v>29257</v>
      </c>
      <c r="B2909" s="2">
        <v>1.7824420513196475</v>
      </c>
      <c r="C2909" s="2">
        <v>15.282531687299866</v>
      </c>
      <c r="D2909" s="2">
        <v>2.5430169746039699E-5</v>
      </c>
      <c r="E2909" s="2">
        <v>1.20677459302852E-4</v>
      </c>
      <c r="F2909" s="2">
        <v>-2.7006193595581101</v>
      </c>
    </row>
    <row r="2910" spans="1:6">
      <c r="A2910" s="2" t="s">
        <v>29258</v>
      </c>
      <c r="B2910" s="2">
        <v>1.0231901746628014</v>
      </c>
      <c r="C2910" s="2">
        <v>74.523791421085264</v>
      </c>
      <c r="D2910" s="2">
        <v>1.27500274772968E-13</v>
      </c>
      <c r="E2910" s="2">
        <v>5.2095278671896398E-12</v>
      </c>
      <c r="F2910" s="2">
        <v>-5.2207940177610102</v>
      </c>
    </row>
    <row r="2911" spans="1:6">
      <c r="A2911" s="2" t="s">
        <v>29259</v>
      </c>
      <c r="B2911" s="2">
        <v>7.0871577841788804</v>
      </c>
      <c r="C2911" s="2">
        <v>1.1175500841862454</v>
      </c>
      <c r="D2911" s="2">
        <v>3.7134057184746102E-5</v>
      </c>
      <c r="E2911" s="2">
        <v>1.6862555768001899E-4</v>
      </c>
      <c r="F2911" s="2">
        <v>3.1389475262543201</v>
      </c>
    </row>
    <row r="2912" spans="1:6">
      <c r="A2912" s="2" t="s">
        <v>29261</v>
      </c>
      <c r="B2912" s="2">
        <v>1.5371002507199834</v>
      </c>
      <c r="C2912" s="2">
        <v>15.835133309050752</v>
      </c>
      <c r="D2912" s="2">
        <v>3.4398787518964501E-5</v>
      </c>
      <c r="E2912" s="2">
        <v>1.5766569596692301E-4</v>
      </c>
      <c r="F2912" s="2">
        <v>-2.70313968193445</v>
      </c>
    </row>
    <row r="2913" spans="1:6">
      <c r="A2913" s="2" t="s">
        <v>29263</v>
      </c>
      <c r="B2913" s="2">
        <v>1.6719905222103435</v>
      </c>
      <c r="C2913" s="2">
        <v>15.479433683884958</v>
      </c>
      <c r="D2913" s="2">
        <v>4.4173817724402499E-5</v>
      </c>
      <c r="E2913" s="2">
        <v>1.9598853356918701E-4</v>
      </c>
      <c r="F2913" s="2">
        <v>-2.6639415211193298</v>
      </c>
    </row>
    <row r="2914" spans="1:6">
      <c r="A2914" s="2" t="s">
        <v>29286</v>
      </c>
      <c r="B2914" s="2">
        <v>21.468222785726368</v>
      </c>
      <c r="C2914" s="2">
        <v>4.2734684979423267</v>
      </c>
      <c r="D2914" s="2">
        <v>6.3022395409161096E-6</v>
      </c>
      <c r="E2914" s="2">
        <v>3.5947862797322797E-5</v>
      </c>
      <c r="F2914" s="2">
        <v>3.0149391878512701</v>
      </c>
    </row>
    <row r="2915" spans="1:6">
      <c r="A2915" s="2" t="s">
        <v>29288</v>
      </c>
      <c r="B2915" s="2">
        <v>14.6784275070598</v>
      </c>
      <c r="C2915" s="2">
        <v>1.9056949847735065</v>
      </c>
      <c r="D2915" s="2">
        <v>2.75140582840557E-3</v>
      </c>
      <c r="E2915" s="2">
        <v>7.20170000689873E-3</v>
      </c>
      <c r="F2915" s="2">
        <v>3.6040058915297402</v>
      </c>
    </row>
    <row r="2916" spans="1:6">
      <c r="A2916" s="2" t="s">
        <v>29292</v>
      </c>
      <c r="B2916" s="2">
        <v>73.249708771088535</v>
      </c>
      <c r="C2916" s="2">
        <v>21.81699953621413</v>
      </c>
      <c r="D2916" s="2">
        <v>1.8213879842691501E-6</v>
      </c>
      <c r="E2916" s="2">
        <v>1.2087265124949101E-5</v>
      </c>
      <c r="F2916" s="2">
        <v>2.3663423088666802</v>
      </c>
    </row>
    <row r="2917" spans="1:6">
      <c r="A2917" s="2" t="s">
        <v>29300</v>
      </c>
      <c r="B2917" s="2">
        <v>1.6482979585153268</v>
      </c>
      <c r="C2917" s="2">
        <v>19.613817732967036</v>
      </c>
      <c r="D2917" s="2">
        <v>3.7655259056762199E-6</v>
      </c>
      <c r="E2917" s="2">
        <v>2.2869914935251901E-5</v>
      </c>
      <c r="F2917" s="2">
        <v>-2.9648175618552499</v>
      </c>
    </row>
    <row r="2918" spans="1:6">
      <c r="A2918" s="2" t="s">
        <v>29301</v>
      </c>
      <c r="B2918" s="2">
        <v>10.656972016808771</v>
      </c>
      <c r="C2918" s="2">
        <v>1.2633644944126212</v>
      </c>
      <c r="D2918" s="2">
        <v>2.1338931374787599E-2</v>
      </c>
      <c r="E2918" s="2">
        <v>4.1792793125552598E-2</v>
      </c>
      <c r="F2918" s="2">
        <v>3.3777558227495401</v>
      </c>
    </row>
    <row r="2919" spans="1:6">
      <c r="A2919" s="2" t="s">
        <v>29302</v>
      </c>
      <c r="B2919" s="2">
        <v>665.64982758308963</v>
      </c>
      <c r="C2919" s="2">
        <v>202.97498707954165</v>
      </c>
      <c r="D2919" s="2">
        <v>6.1962926609130693E-5</v>
      </c>
      <c r="E2919" s="2">
        <v>2.6447053977892901E-4</v>
      </c>
      <c r="F2919" s="2">
        <v>2.2652526743252102</v>
      </c>
    </row>
    <row r="2920" spans="1:6">
      <c r="A2920" s="2" t="s">
        <v>29303</v>
      </c>
      <c r="B2920" s="2">
        <v>28.029641651553366</v>
      </c>
      <c r="C2920" s="2">
        <v>6.7394978626527902</v>
      </c>
      <c r="D2920" s="2">
        <v>2.0197647601107299E-9</v>
      </c>
      <c r="E2920" s="2">
        <v>3.0541686243504299E-8</v>
      </c>
      <c r="F2920" s="2">
        <v>2.5554212792910098</v>
      </c>
    </row>
    <row r="2921" spans="1:6">
      <c r="A2921" s="2" t="s">
        <v>29311</v>
      </c>
      <c r="B2921" s="2">
        <v>3.3202298637258099</v>
      </c>
      <c r="C2921" s="2">
        <v>22.111452679792066</v>
      </c>
      <c r="D2921" s="2">
        <v>5.0194513751725703E-7</v>
      </c>
      <c r="E2921" s="2">
        <v>3.8967628833092202E-6</v>
      </c>
      <c r="F2921" s="2">
        <v>-2.2361957605575</v>
      </c>
    </row>
    <row r="2922" spans="1:6">
      <c r="A2922" s="2" t="s">
        <v>29316</v>
      </c>
      <c r="B2922" s="2">
        <v>24.7650807332524</v>
      </c>
      <c r="C2922" s="2">
        <v>3.3545403392226749</v>
      </c>
      <c r="D2922" s="2">
        <v>4.3325765942331997E-4</v>
      </c>
      <c r="E2922" s="2">
        <v>1.4459869223627201E-3</v>
      </c>
      <c r="F2922" s="2">
        <v>3.5172265892714099</v>
      </c>
    </row>
    <row r="2923" spans="1:6">
      <c r="A2923" s="2" t="s">
        <v>29317</v>
      </c>
      <c r="B2923" s="2">
        <v>22.497253317538199</v>
      </c>
      <c r="C2923" s="2">
        <v>6.1877922333839903</v>
      </c>
      <c r="D2923" s="2">
        <v>5.2328265923350698E-10</v>
      </c>
      <c r="E2923" s="2">
        <v>9.0122067604263705E-9</v>
      </c>
      <c r="F2923" s="2">
        <v>2.43958963469513</v>
      </c>
    </row>
    <row r="2924" spans="1:6">
      <c r="A2924" s="2" t="s">
        <v>29319</v>
      </c>
      <c r="B2924" s="2">
        <v>136.429434719721</v>
      </c>
      <c r="C2924" s="2">
        <v>30.2905520852587</v>
      </c>
      <c r="D2924" s="2">
        <v>4.0461203237400597E-6</v>
      </c>
      <c r="E2924" s="2">
        <v>2.43503907998754E-5</v>
      </c>
      <c r="F2924" s="2">
        <v>2.81665012027679</v>
      </c>
    </row>
    <row r="2925" spans="1:6">
      <c r="A2925" s="2" t="s">
        <v>29320</v>
      </c>
      <c r="B2925" s="2">
        <v>2.4917421815518401</v>
      </c>
      <c r="C2925" s="2">
        <v>30.397207805260432</v>
      </c>
      <c r="D2925" s="2">
        <v>2.9211802011406102E-6</v>
      </c>
      <c r="E2925" s="2">
        <v>1.8355805007508502E-5</v>
      </c>
      <c r="F2925" s="2">
        <v>-2.9161095269556201</v>
      </c>
    </row>
    <row r="2926" spans="1:6">
      <c r="A2926" s="2" t="s">
        <v>29325</v>
      </c>
      <c r="B2926" s="2">
        <v>22.587395089613299</v>
      </c>
      <c r="C2926" s="2">
        <v>1.2621322575971388</v>
      </c>
      <c r="D2926" s="2">
        <v>1.09540856178639E-9</v>
      </c>
      <c r="E2926" s="2">
        <v>1.7629103333318699E-8</v>
      </c>
      <c r="F2926" s="2">
        <v>4.8545375708001899</v>
      </c>
    </row>
    <row r="2927" spans="1:6">
      <c r="A2927" s="2" t="s">
        <v>29332</v>
      </c>
      <c r="B2927" s="2">
        <v>9.5205590193494114</v>
      </c>
      <c r="C2927" s="2">
        <v>1.228122863172709</v>
      </c>
      <c r="D2927" s="2">
        <v>1.56209333465946E-7</v>
      </c>
      <c r="E2927" s="2">
        <v>1.3858874863795699E-6</v>
      </c>
      <c r="F2927" s="2">
        <v>3.5486052596941602</v>
      </c>
    </row>
    <row r="2928" spans="1:6">
      <c r="A2928" s="2" t="s">
        <v>29334</v>
      </c>
      <c r="B2928" s="2">
        <v>9.2431408278638365</v>
      </c>
      <c r="C2928" s="2">
        <v>3.0267732723923237</v>
      </c>
      <c r="D2928" s="2">
        <v>2.6031705808537303E-4</v>
      </c>
      <c r="E2928" s="2">
        <v>9.2841255935220397E-4</v>
      </c>
      <c r="F2928" s="2">
        <v>2.0312871798793699</v>
      </c>
    </row>
    <row r="2929" spans="1:6">
      <c r="A2929" s="2" t="s">
        <v>29336</v>
      </c>
      <c r="B2929" s="2">
        <v>1.1301787109212735</v>
      </c>
      <c r="C2929" s="2">
        <v>10.920424471889428</v>
      </c>
      <c r="D2929" s="2">
        <v>8.4069119672359197E-7</v>
      </c>
      <c r="E2929" s="2">
        <v>6.1072697756910799E-6</v>
      </c>
      <c r="F2929" s="2">
        <v>-3.0772934003158801</v>
      </c>
    </row>
    <row r="2930" spans="1:6">
      <c r="A2930" s="2" t="s">
        <v>29343</v>
      </c>
      <c r="B2930" s="2">
        <v>252.75801361005165</v>
      </c>
      <c r="C2930" s="2">
        <v>69.345375178091601</v>
      </c>
      <c r="D2930" s="2">
        <v>8.2714215532447499E-8</v>
      </c>
      <c r="E2930" s="2">
        <v>7.9602012126075498E-7</v>
      </c>
      <c r="F2930" s="2">
        <v>2.4827118486731998</v>
      </c>
    </row>
    <row r="2931" spans="1:6">
      <c r="A2931" s="2" t="s">
        <v>29348</v>
      </c>
      <c r="B2931" s="2">
        <v>12.104286360378333</v>
      </c>
      <c r="C2931" s="2">
        <v>100.43292440282086</v>
      </c>
      <c r="D2931" s="2">
        <v>1.4131620643367999E-3</v>
      </c>
      <c r="E2931" s="2">
        <v>4.0415024229319401E-3</v>
      </c>
      <c r="F2931" s="2">
        <v>-2.3582657679784398</v>
      </c>
    </row>
    <row r="2932" spans="1:6">
      <c r="A2932" s="2" t="s">
        <v>29354</v>
      </c>
      <c r="B2932" s="2">
        <v>3.7778333456557101</v>
      </c>
      <c r="C2932" s="2">
        <v>80.547291163827808</v>
      </c>
      <c r="D2932" s="2">
        <v>3.4037693179114899E-8</v>
      </c>
      <c r="E2932" s="2">
        <v>3.66260352898139E-7</v>
      </c>
      <c r="F2932" s="2">
        <v>-3.96571405801118</v>
      </c>
    </row>
    <row r="2933" spans="1:6">
      <c r="A2933" s="2" t="s">
        <v>29358</v>
      </c>
      <c r="B2933" s="2">
        <v>124.46760114654433</v>
      </c>
      <c r="C2933" s="2">
        <v>40.573015595279429</v>
      </c>
      <c r="D2933" s="2">
        <v>3.3792871442580501E-4</v>
      </c>
      <c r="E2933" s="2">
        <v>1.1659251085347701E-3</v>
      </c>
      <c r="F2933" s="2">
        <v>2.1571972803811001</v>
      </c>
    </row>
    <row r="2934" spans="1:6">
      <c r="A2934" s="2" t="s">
        <v>29359</v>
      </c>
      <c r="B2934" s="2">
        <v>11.561952067100151</v>
      </c>
      <c r="C2934" s="2">
        <v>121.18165926335534</v>
      </c>
      <c r="D2934" s="2">
        <v>1.6917423216917799E-12</v>
      </c>
      <c r="E2934" s="2">
        <v>5.32945939410786E-11</v>
      </c>
      <c r="F2934" s="2">
        <v>-2.8120870220333898</v>
      </c>
    </row>
    <row r="2935" spans="1:6">
      <c r="A2935" s="2" t="s">
        <v>29361</v>
      </c>
      <c r="B2935" s="2">
        <v>35.484508225917232</v>
      </c>
      <c r="C2935" s="2">
        <v>13.782470176938597</v>
      </c>
      <c r="D2935" s="2">
        <v>1.9030318232619099E-4</v>
      </c>
      <c r="E2935" s="2">
        <v>7.0413269901461702E-4</v>
      </c>
      <c r="F2935" s="2">
        <v>2.0141832075638999</v>
      </c>
    </row>
    <row r="2936" spans="1:6">
      <c r="A2936" s="2" t="s">
        <v>29377</v>
      </c>
      <c r="B2936" s="2">
        <v>10.708243496857831</v>
      </c>
      <c r="C2936" s="2">
        <v>3.1883518020002732</v>
      </c>
      <c r="D2936" s="2">
        <v>1.3889334504553501E-3</v>
      </c>
      <c r="E2936" s="2">
        <v>3.9819455266491199E-3</v>
      </c>
      <c r="F2936" s="2">
        <v>2.2919414416744801</v>
      </c>
    </row>
    <row r="2937" spans="1:6">
      <c r="A2937" s="2" t="s">
        <v>29381</v>
      </c>
      <c r="B2937" s="2">
        <v>40.793393515422231</v>
      </c>
      <c r="C2937" s="2">
        <v>11.838897256076264</v>
      </c>
      <c r="D2937" s="2">
        <v>1.53804567836869E-4</v>
      </c>
      <c r="E2937" s="2">
        <v>5.8659606035061501E-4</v>
      </c>
      <c r="F2937" s="2">
        <v>2.37801665259494</v>
      </c>
    </row>
    <row r="2938" spans="1:6">
      <c r="A2938" s="2" t="s">
        <v>29382</v>
      </c>
      <c r="B2938" s="2">
        <v>116.77893878423667</v>
      </c>
      <c r="C2938" s="2">
        <v>4.2910873313269633</v>
      </c>
      <c r="D2938" s="2">
        <v>4.5048857933877799E-18</v>
      </c>
      <c r="E2938" s="2">
        <v>4.0188569385855998E-16</v>
      </c>
      <c r="F2938" s="2">
        <v>5.4335938075556403</v>
      </c>
    </row>
    <row r="2939" spans="1:6">
      <c r="A2939" s="2" t="s">
        <v>29391</v>
      </c>
      <c r="B2939" s="2">
        <v>1.9993248261971706</v>
      </c>
      <c r="C2939" s="2">
        <v>58.380786550856165</v>
      </c>
      <c r="D2939" s="2">
        <v>3.44991566012923E-5</v>
      </c>
      <c r="E2939" s="2">
        <v>1.58041445539182E-4</v>
      </c>
      <c r="F2939" s="2">
        <v>-4.2607305646866998</v>
      </c>
    </row>
    <row r="2940" spans="1:6">
      <c r="A2940" s="2" t="s">
        <v>29399</v>
      </c>
      <c r="B2940" s="2">
        <v>312.62599049713396</v>
      </c>
      <c r="C2940" s="2">
        <v>28.030193282219923</v>
      </c>
      <c r="D2940" s="2">
        <v>2.3090784033173001E-5</v>
      </c>
      <c r="E2940" s="2">
        <v>1.10902867724155E-4</v>
      </c>
      <c r="F2940" s="2">
        <v>4.0825244166072903</v>
      </c>
    </row>
    <row r="2941" spans="1:6">
      <c r="A2941" s="2" t="s">
        <v>29403</v>
      </c>
      <c r="B2941" s="2">
        <v>7.6615419491144801</v>
      </c>
      <c r="C2941" s="2">
        <v>49.689129609476367</v>
      </c>
      <c r="D2941" s="2">
        <v>1.4517699759280901E-4</v>
      </c>
      <c r="E2941" s="2">
        <v>5.5881656493547195E-4</v>
      </c>
      <c r="F2941" s="2">
        <v>-2.0254931176753601</v>
      </c>
    </row>
    <row r="2942" spans="1:6">
      <c r="A2942" s="2" t="s">
        <v>29404</v>
      </c>
      <c r="B2942" s="2">
        <v>24.614448439741299</v>
      </c>
      <c r="C2942" s="2">
        <v>2.4736028345956851</v>
      </c>
      <c r="D2942" s="2">
        <v>9.8563815919764706E-6</v>
      </c>
      <c r="E2942" s="2">
        <v>5.2963157608240397E-5</v>
      </c>
      <c r="F2942" s="2">
        <v>3.9478622147846201</v>
      </c>
    </row>
    <row r="2943" spans="1:6">
      <c r="A2943" s="2" t="s">
        <v>29406</v>
      </c>
      <c r="B2943" s="2">
        <v>2.2363196294851098</v>
      </c>
      <c r="C2943" s="2">
        <v>14.758535110247067</v>
      </c>
      <c r="D2943" s="2">
        <v>7.1158946923844402E-5</v>
      </c>
      <c r="E2943" s="2">
        <v>2.9870074399064703E-4</v>
      </c>
      <c r="F2943" s="2">
        <v>-2.0009864247362299</v>
      </c>
    </row>
    <row r="2944" spans="1:6">
      <c r="A2944" s="2" t="s">
        <v>29407</v>
      </c>
      <c r="B2944" s="2">
        <v>24.298073307730633</v>
      </c>
      <c r="C2944" s="2">
        <v>5.4008930121657492</v>
      </c>
      <c r="D2944" s="2">
        <v>2.8504701373620201E-3</v>
      </c>
      <c r="E2944" s="2">
        <v>7.4285677834294598E-3</v>
      </c>
      <c r="F2944" s="2">
        <v>2.7758127953699998</v>
      </c>
    </row>
    <row r="2945" spans="1:6">
      <c r="A2945" s="2" t="s">
        <v>29408</v>
      </c>
      <c r="B2945" s="2">
        <v>49.484338083081006</v>
      </c>
      <c r="C2945" s="2">
        <v>10.41876596933036</v>
      </c>
      <c r="D2945" s="2">
        <v>6.4968018235298495E-4</v>
      </c>
      <c r="E2945" s="2">
        <v>2.0612914670717001E-3</v>
      </c>
      <c r="F2945" s="2">
        <v>2.7954945810636702</v>
      </c>
    </row>
    <row r="2946" spans="1:6">
      <c r="A2946" s="2" t="s">
        <v>29409</v>
      </c>
      <c r="B2946" s="2">
        <v>13.411726449970601</v>
      </c>
      <c r="C2946" s="2">
        <v>2.1845945782908545</v>
      </c>
      <c r="D2946" s="2">
        <v>3.3186612377391001E-4</v>
      </c>
      <c r="E2946" s="2">
        <v>1.1472475734967699E-3</v>
      </c>
      <c r="F2946" s="2">
        <v>3.2670773050580202</v>
      </c>
    </row>
    <row r="2947" spans="1:6">
      <c r="A2947" s="2" t="s">
        <v>29410</v>
      </c>
      <c r="B2947" s="2">
        <v>2.4695658446101931</v>
      </c>
      <c r="C2947" s="2">
        <v>35.107400984255001</v>
      </c>
      <c r="D2947" s="2">
        <v>4.5491657197438298E-7</v>
      </c>
      <c r="E2947" s="2">
        <v>3.5671104192954801E-6</v>
      </c>
      <c r="F2947" s="2">
        <v>-3.05650450203489</v>
      </c>
    </row>
    <row r="2948" spans="1:6">
      <c r="A2948" s="2" t="s">
        <v>29415</v>
      </c>
      <c r="B2948" s="2">
        <v>4.3442292899155293</v>
      </c>
      <c r="C2948" s="2">
        <v>1.1807064149272897</v>
      </c>
      <c r="D2948" s="2">
        <v>4.3813846327302403E-4</v>
      </c>
      <c r="E2948" s="2">
        <v>1.45981983201152E-3</v>
      </c>
      <c r="F2948" s="2">
        <v>2.5476808883987201</v>
      </c>
    </row>
    <row r="2949" spans="1:6">
      <c r="A2949" s="2" t="s">
        <v>29419</v>
      </c>
      <c r="B2949" s="2">
        <v>19.5403970952081</v>
      </c>
      <c r="C2949" s="2">
        <v>3.5068647751091935</v>
      </c>
      <c r="D2949" s="2">
        <v>1.7617718512698401E-9</v>
      </c>
      <c r="E2949" s="2">
        <v>2.7069131030654901E-8</v>
      </c>
      <c r="F2949" s="2">
        <v>3.0768142942616099</v>
      </c>
    </row>
    <row r="2950" spans="1:6">
      <c r="A2950" s="2" t="s">
        <v>29420</v>
      </c>
      <c r="B2950" s="2">
        <v>5.6589896909314961</v>
      </c>
      <c r="C2950" s="2">
        <v>36.878258990239971</v>
      </c>
      <c r="D2950" s="2">
        <v>8.8301010829667296E-6</v>
      </c>
      <c r="E2950" s="2">
        <v>4.8253002569107301E-5</v>
      </c>
      <c r="F2950" s="2">
        <v>-2.0119338731199901</v>
      </c>
    </row>
    <row r="2951" spans="1:6">
      <c r="A2951" s="2" t="s">
        <v>29427</v>
      </c>
      <c r="B2951" s="2">
        <v>10.252541193523287</v>
      </c>
      <c r="C2951" s="2">
        <v>1.3461913825026943</v>
      </c>
      <c r="D2951" s="2">
        <v>7.4328437660346004E-5</v>
      </c>
      <c r="E2951" s="2">
        <v>3.1089159308225799E-4</v>
      </c>
      <c r="F2951" s="2">
        <v>3.4853831465090601</v>
      </c>
    </row>
    <row r="2952" spans="1:6">
      <c r="A2952" s="2" t="s">
        <v>29431</v>
      </c>
      <c r="B2952" s="2">
        <v>2.8990242035031435</v>
      </c>
      <c r="C2952" s="2">
        <v>32.900499955990199</v>
      </c>
      <c r="D2952" s="2">
        <v>2.4979542903752901E-5</v>
      </c>
      <c r="E2952" s="2">
        <v>1.18889159155355E-4</v>
      </c>
      <c r="F2952" s="2">
        <v>-3.1432073003607601</v>
      </c>
    </row>
    <row r="2953" spans="1:6">
      <c r="A2953" s="2" t="s">
        <v>29438</v>
      </c>
      <c r="B2953" s="2">
        <v>6.0669945730462933</v>
      </c>
      <c r="C2953" s="2">
        <v>1.0898140619184773</v>
      </c>
      <c r="D2953" s="2">
        <v>5.5710439130137303E-4</v>
      </c>
      <c r="E2953" s="2">
        <v>1.8017141766849001E-3</v>
      </c>
      <c r="F2953" s="2">
        <v>3.0351393275779399</v>
      </c>
    </row>
    <row r="2954" spans="1:6">
      <c r="A2954" s="2" t="s">
        <v>29439</v>
      </c>
      <c r="B2954" s="2">
        <v>50.578336860423235</v>
      </c>
      <c r="C2954" s="2">
        <v>7.3362043036639699</v>
      </c>
      <c r="D2954" s="2">
        <v>2.4250406047553502E-13</v>
      </c>
      <c r="E2954" s="2">
        <v>9.3177938706114097E-12</v>
      </c>
      <c r="F2954" s="2">
        <v>3.4327817269862502</v>
      </c>
    </row>
    <row r="2955" spans="1:6">
      <c r="A2955" s="2" t="s">
        <v>29441</v>
      </c>
      <c r="B2955" s="2">
        <v>4.261410958558586</v>
      </c>
      <c r="C2955" s="2">
        <v>1.2994982169899933</v>
      </c>
      <c r="D2955" s="2">
        <v>5.8482939394163301E-5</v>
      </c>
      <c r="E2955" s="2">
        <v>2.5142690402873399E-4</v>
      </c>
      <c r="F2955" s="2">
        <v>2.29401364825772</v>
      </c>
    </row>
    <row r="2956" spans="1:6">
      <c r="A2956" s="2" t="s">
        <v>29444</v>
      </c>
      <c r="B2956" s="2">
        <v>33.705035582049</v>
      </c>
      <c r="C2956" s="2">
        <v>4.9279365237457968</v>
      </c>
      <c r="D2956" s="2">
        <v>2.2368330257595399E-7</v>
      </c>
      <c r="E2956" s="2">
        <v>1.8989143585818999E-6</v>
      </c>
      <c r="F2956" s="2">
        <v>3.4109572058104898</v>
      </c>
    </row>
    <row r="2957" spans="1:6">
      <c r="A2957" s="2" t="s">
        <v>29445</v>
      </c>
      <c r="B2957" s="2">
        <v>8.8488831069309626</v>
      </c>
      <c r="C2957" s="2">
        <v>1.7050023754448</v>
      </c>
      <c r="D2957" s="2">
        <v>1.0554527004582E-6</v>
      </c>
      <c r="E2957" s="2">
        <v>7.5025314373348196E-6</v>
      </c>
      <c r="F2957" s="2">
        <v>2.8240054328801998</v>
      </c>
    </row>
    <row r="2958" spans="1:6">
      <c r="A2958" s="2" t="s">
        <v>29449</v>
      </c>
      <c r="B2958" s="2">
        <v>2.2099043596071932</v>
      </c>
      <c r="C2958" s="2">
        <v>14.510832614656769</v>
      </c>
      <c r="D2958" s="2">
        <v>2.0806986451078E-7</v>
      </c>
      <c r="E2958" s="2">
        <v>1.77925613493099E-6</v>
      </c>
      <c r="F2958" s="2">
        <v>-2.5860508069022199</v>
      </c>
    </row>
    <row r="2959" spans="1:6">
      <c r="A2959" s="2" t="s">
        <v>29458</v>
      </c>
      <c r="B2959" s="2">
        <v>8.7340621839629939</v>
      </c>
      <c r="C2959" s="2">
        <v>2.0877539220281283</v>
      </c>
      <c r="D2959" s="2">
        <v>2.87277500034338E-4</v>
      </c>
      <c r="E2959" s="2">
        <v>1.0111383625782001E-3</v>
      </c>
      <c r="F2959" s="2">
        <v>2.7262262562377</v>
      </c>
    </row>
    <row r="2960" spans="1:6">
      <c r="A2960" s="2" t="s">
        <v>29459</v>
      </c>
      <c r="B2960" s="2">
        <v>17.261999765209833</v>
      </c>
      <c r="C2960" s="2">
        <v>6.036073998299277</v>
      </c>
      <c r="D2960" s="2">
        <v>1.0769307647586599E-2</v>
      </c>
      <c r="E2960" s="2">
        <v>2.3201942647526199E-2</v>
      </c>
      <c r="F2960" s="2">
        <v>2.0830835989107399</v>
      </c>
    </row>
    <row r="2961" spans="1:6">
      <c r="A2961" s="2" t="s">
        <v>29460</v>
      </c>
      <c r="B2961" s="2">
        <v>48.038774857764565</v>
      </c>
      <c r="C2961" s="2">
        <v>9.2266634223115567</v>
      </c>
      <c r="D2961" s="2">
        <v>9.87731010569933E-9</v>
      </c>
      <c r="E2961" s="2">
        <v>1.22963210596398E-7</v>
      </c>
      <c r="F2961" s="2">
        <v>3.1106829318567502</v>
      </c>
    </row>
    <row r="2962" spans="1:6">
      <c r="A2962" s="2" t="s">
        <v>29461</v>
      </c>
      <c r="B2962" s="2">
        <v>10.444952361051699</v>
      </c>
      <c r="C2962" s="2">
        <v>3.3129652181093232</v>
      </c>
      <c r="D2962" s="2">
        <v>8.1892199274209102E-3</v>
      </c>
      <c r="E2962" s="2">
        <v>1.83006386555227E-2</v>
      </c>
      <c r="F2962" s="2">
        <v>2.2481047395956399</v>
      </c>
    </row>
    <row r="2963" spans="1:6">
      <c r="A2963" s="2" t="s">
        <v>29462</v>
      </c>
      <c r="B2963" s="2">
        <v>2.2713807657708465</v>
      </c>
      <c r="C2963" s="2">
        <v>17.139514690942367</v>
      </c>
      <c r="D2963" s="2">
        <v>4.4190201385116502E-8</v>
      </c>
      <c r="E2963" s="2">
        <v>4.61073157471094E-7</v>
      </c>
      <c r="F2963" s="2">
        <v>-2.40027650931283</v>
      </c>
    </row>
    <row r="2964" spans="1:6">
      <c r="A2964" s="2" t="s">
        <v>29465</v>
      </c>
      <c r="B2964" s="2">
        <v>1.4434711865256364</v>
      </c>
      <c r="C2964" s="2">
        <v>8.2979897284032571</v>
      </c>
      <c r="D2964" s="2">
        <v>1.5800545525402799E-5</v>
      </c>
      <c r="E2964" s="2">
        <v>7.9783979023541698E-5</v>
      </c>
      <c r="F2964" s="2">
        <v>-2.3159021376604798</v>
      </c>
    </row>
    <row r="2965" spans="1:6">
      <c r="A2965" s="2" t="s">
        <v>29466</v>
      </c>
      <c r="B2965" s="2">
        <v>1.0005379484332557</v>
      </c>
      <c r="C2965" s="2">
        <v>19.502180507258167</v>
      </c>
      <c r="D2965" s="2">
        <v>8.8376697575898902E-8</v>
      </c>
      <c r="E2965" s="2">
        <v>8.4296264036323602E-7</v>
      </c>
      <c r="F2965" s="2">
        <v>-3.5630363847604398</v>
      </c>
    </row>
    <row r="2966" spans="1:6">
      <c r="A2966" s="2" t="s">
        <v>29467</v>
      </c>
      <c r="B2966" s="2">
        <v>2.44718926851986</v>
      </c>
      <c r="C2966" s="2">
        <v>25.721299352925431</v>
      </c>
      <c r="D2966" s="2">
        <v>1.9703304374399E-7</v>
      </c>
      <c r="E2966" s="2">
        <v>1.70181103310136E-6</v>
      </c>
      <c r="F2966" s="2">
        <v>-2.5774637041653499</v>
      </c>
    </row>
    <row r="2967" spans="1:6">
      <c r="A2967" s="2" t="s">
        <v>29469</v>
      </c>
      <c r="B2967" s="2">
        <v>24.392075549660962</v>
      </c>
      <c r="C2967" s="2">
        <v>7.1652948761326831</v>
      </c>
      <c r="D2967" s="2">
        <v>4.3693220383449598E-5</v>
      </c>
      <c r="E2967" s="2">
        <v>1.94190416811946E-4</v>
      </c>
      <c r="F2967" s="2">
        <v>2.4700745508794899</v>
      </c>
    </row>
    <row r="2968" spans="1:6">
      <c r="A2968" s="2" t="s">
        <v>29473</v>
      </c>
      <c r="B2968" s="2">
        <v>17.0013145098584</v>
      </c>
      <c r="C2968" s="2">
        <v>4.7259642622502271</v>
      </c>
      <c r="D2968" s="2">
        <v>1.59512390823621E-5</v>
      </c>
      <c r="E2968" s="2">
        <v>8.0433179350960306E-5</v>
      </c>
      <c r="F2968" s="2">
        <v>2.4725111472600498</v>
      </c>
    </row>
    <row r="2969" spans="1:6">
      <c r="A2969" s="2" t="s">
        <v>29476</v>
      </c>
      <c r="B2969" s="2">
        <v>26.056772255660533</v>
      </c>
      <c r="C2969" s="2">
        <v>7.7364556295247988</v>
      </c>
      <c r="D2969" s="2">
        <v>9.5665540374604692E-7</v>
      </c>
      <c r="E2969" s="2">
        <v>6.8665060187585102E-6</v>
      </c>
      <c r="F2969" s="2">
        <v>2.45416512748305</v>
      </c>
    </row>
    <row r="2970" spans="1:6">
      <c r="A2970" s="2" t="s">
        <v>29477</v>
      </c>
      <c r="B2970" s="2">
        <v>8.5879464328393009</v>
      </c>
      <c r="C2970" s="2">
        <v>2.0289244603846304</v>
      </c>
      <c r="D2970" s="2">
        <v>7.6527950865469202E-3</v>
      </c>
      <c r="E2970" s="2">
        <v>1.7291154047092399E-2</v>
      </c>
      <c r="F2970" s="2">
        <v>2.3721047755069899</v>
      </c>
    </row>
    <row r="2971" spans="1:6">
      <c r="A2971" s="2" t="s">
        <v>29478</v>
      </c>
      <c r="B2971" s="2">
        <v>56.718959150885233</v>
      </c>
      <c r="C2971" s="2">
        <v>9.4407784871822376</v>
      </c>
      <c r="D2971" s="2">
        <v>1.9038706293861599E-3</v>
      </c>
      <c r="E2971" s="2">
        <v>5.2257016469077402E-3</v>
      </c>
      <c r="F2971" s="2">
        <v>3.2198471934733699</v>
      </c>
    </row>
    <row r="2972" spans="1:6">
      <c r="A2972" s="2" t="s">
        <v>29489</v>
      </c>
      <c r="B2972" s="2">
        <v>1.8899653695659666</v>
      </c>
      <c r="C2972" s="2">
        <v>20.8597947762802</v>
      </c>
      <c r="D2972" s="2">
        <v>5.1774931941385501E-7</v>
      </c>
      <c r="E2972" s="2">
        <v>4.0037831293125397E-6</v>
      </c>
      <c r="F2972" s="2">
        <v>-2.7555846462296598</v>
      </c>
    </row>
    <row r="2973" spans="1:6">
      <c r="A2973" s="2" t="s">
        <v>29495</v>
      </c>
      <c r="B2973" s="2">
        <v>21.247033407816101</v>
      </c>
      <c r="C2973" s="2">
        <v>5.5197669910056204</v>
      </c>
      <c r="D2973" s="2">
        <v>4.1050391409960503E-7</v>
      </c>
      <c r="E2973" s="2">
        <v>3.26122437424382E-6</v>
      </c>
      <c r="F2973" s="2">
        <v>2.4635531403936799</v>
      </c>
    </row>
    <row r="2974" spans="1:6">
      <c r="A2974" s="2" t="s">
        <v>29509</v>
      </c>
      <c r="B2974" s="2">
        <v>12.756895289950473</v>
      </c>
      <c r="C2974" s="2">
        <v>3.3288463415095131</v>
      </c>
      <c r="D2974" s="2">
        <v>6.6279862173547705E-5</v>
      </c>
      <c r="E2974" s="2">
        <v>2.80595633260822E-4</v>
      </c>
      <c r="F2974" s="2">
        <v>2.5637443043389001</v>
      </c>
    </row>
    <row r="2975" spans="1:6">
      <c r="A2975" s="2" t="s">
        <v>29513</v>
      </c>
      <c r="B2975" s="2">
        <v>1.0527701231184123</v>
      </c>
      <c r="C2975" s="2">
        <v>5.0281400610458862</v>
      </c>
      <c r="D2975" s="2">
        <v>6.2060445366300798E-3</v>
      </c>
      <c r="E2975" s="2">
        <v>1.44852652764256E-2</v>
      </c>
      <c r="F2975" s="2">
        <v>-2.11143280746915</v>
      </c>
    </row>
    <row r="2976" spans="1:6">
      <c r="A2976" s="2" t="s">
        <v>29520</v>
      </c>
      <c r="B2976" s="2">
        <v>2.3564968977773968</v>
      </c>
      <c r="C2976" s="2">
        <v>68.41488619932359</v>
      </c>
      <c r="D2976" s="2">
        <v>2.9091026818332401E-10</v>
      </c>
      <c r="E2976" s="2">
        <v>5.3117907466731302E-9</v>
      </c>
      <c r="F2976" s="2">
        <v>-4.1121879775138099</v>
      </c>
    </row>
    <row r="2977" spans="1:6">
      <c r="A2977" s="2" t="s">
        <v>29522</v>
      </c>
      <c r="B2977" s="2">
        <v>467.79536650284172</v>
      </c>
      <c r="C2977" s="2">
        <v>77.22091923970136</v>
      </c>
      <c r="D2977" s="2">
        <v>1.17394166195309E-3</v>
      </c>
      <c r="E2977" s="2">
        <v>3.43508840409426E-3</v>
      </c>
      <c r="F2977" s="2">
        <v>3.2559614620460202</v>
      </c>
    </row>
    <row r="2978" spans="1:6">
      <c r="A2978" s="2" t="s">
        <v>29523</v>
      </c>
      <c r="B2978" s="2">
        <v>22.705681560378</v>
      </c>
      <c r="C2978" s="2">
        <v>1.5744312017957147</v>
      </c>
      <c r="D2978" s="2">
        <v>1.4808105091583499E-11</v>
      </c>
      <c r="E2978" s="2">
        <v>3.7762865031771098E-10</v>
      </c>
      <c r="F2978" s="2">
        <v>4.6045242337141801</v>
      </c>
    </row>
    <row r="2979" spans="1:6">
      <c r="A2979" s="2" t="s">
        <v>29525</v>
      </c>
      <c r="B2979" s="2">
        <v>45.874440311083625</v>
      </c>
      <c r="C2979" s="2">
        <v>3.7896425058525618</v>
      </c>
      <c r="D2979" s="2">
        <v>4.8530794981911299E-5</v>
      </c>
      <c r="E2979" s="2">
        <v>2.12828875016778E-4</v>
      </c>
      <c r="F2979" s="2">
        <v>4.1822475416377802</v>
      </c>
    </row>
    <row r="2980" spans="1:6">
      <c r="A2980" s="2" t="s">
        <v>29526</v>
      </c>
      <c r="B2980" s="2">
        <v>61.336398527794501</v>
      </c>
      <c r="C2980" s="2">
        <v>19.858953705724797</v>
      </c>
      <c r="D2980" s="2">
        <v>2.1280308476756499E-8</v>
      </c>
      <c r="E2980" s="2">
        <v>2.44387043718367E-7</v>
      </c>
      <c r="F2980" s="2">
        <v>2.2534304885648999</v>
      </c>
    </row>
    <row r="2981" spans="1:6">
      <c r="A2981" s="2" t="s">
        <v>29527</v>
      </c>
      <c r="B2981" s="2">
        <v>83.509550267006659</v>
      </c>
      <c r="C2981" s="2">
        <v>30.356825015016199</v>
      </c>
      <c r="D2981" s="2">
        <v>1.7307441535678399E-4</v>
      </c>
      <c r="E2981" s="2">
        <v>6.4867053012481596E-4</v>
      </c>
      <c r="F2981" s="2">
        <v>2.07130162356207</v>
      </c>
    </row>
    <row r="2982" spans="1:6">
      <c r="A2982" s="2" t="s">
        <v>29528</v>
      </c>
      <c r="B2982" s="2">
        <v>10.9765923352687</v>
      </c>
      <c r="C2982" s="2">
        <v>77.886881433195512</v>
      </c>
      <c r="D2982" s="2">
        <v>3.2079376813763501E-12</v>
      </c>
      <c r="E2982" s="2">
        <v>9.47388880884823E-11</v>
      </c>
      <c r="F2982" s="2">
        <v>-2.26384666389845</v>
      </c>
    </row>
    <row r="2983" spans="1:6">
      <c r="A2983" s="2" t="s">
        <v>29529</v>
      </c>
      <c r="B2983" s="2">
        <v>7623.5103772120492</v>
      </c>
      <c r="C2983" s="2">
        <v>2146.4937786020632</v>
      </c>
      <c r="D2983" s="2">
        <v>7.9468719957804005E-6</v>
      </c>
      <c r="E2983" s="2">
        <v>4.3999979738837602E-5</v>
      </c>
      <c r="F2983" s="2">
        <v>2.3887919722471902</v>
      </c>
    </row>
    <row r="2984" spans="1:6">
      <c r="A2984" s="2" t="s">
        <v>29532</v>
      </c>
      <c r="B2984" s="2">
        <v>6.5494568201139503</v>
      </c>
      <c r="C2984" s="2">
        <v>42.8684056178422</v>
      </c>
      <c r="D2984" s="2">
        <v>2.21997126254387E-8</v>
      </c>
      <c r="E2984" s="2">
        <v>2.5325353580046999E-7</v>
      </c>
      <c r="F2984" s="2">
        <v>-2.0630274848885302</v>
      </c>
    </row>
    <row r="2985" spans="1:6">
      <c r="A2985" s="2" t="s">
        <v>29535</v>
      </c>
      <c r="B2985" s="2">
        <v>355.99205890521603</v>
      </c>
      <c r="C2985" s="2">
        <v>67.268934333726136</v>
      </c>
      <c r="D2985" s="2">
        <v>1.02021585314427E-6</v>
      </c>
      <c r="E2985" s="2">
        <v>7.2781419827796496E-6</v>
      </c>
      <c r="F2985" s="2">
        <v>3.1271193526219299</v>
      </c>
    </row>
    <row r="2986" spans="1:6">
      <c r="A2986" s="2" t="s">
        <v>29538</v>
      </c>
      <c r="B2986" s="2">
        <v>1159.4083194063999</v>
      </c>
      <c r="C2986" s="2">
        <v>202.17510720077766</v>
      </c>
      <c r="D2986" s="2">
        <v>1.70278146350559E-16</v>
      </c>
      <c r="E2986" s="2">
        <v>1.1614050712196101E-14</v>
      </c>
      <c r="F2986" s="2">
        <v>3.0464905843485401</v>
      </c>
    </row>
    <row r="2987" spans="1:6">
      <c r="A2987" s="2" t="s">
        <v>29542</v>
      </c>
      <c r="B2987" s="2">
        <v>39.210348700618134</v>
      </c>
      <c r="C2987" s="2">
        <v>7.6794672301916735</v>
      </c>
      <c r="D2987" s="2">
        <v>6.69919351558972E-6</v>
      </c>
      <c r="E2987" s="2">
        <v>3.7951792401435798E-5</v>
      </c>
      <c r="F2987" s="2">
        <v>2.9156709760313602</v>
      </c>
    </row>
    <row r="2988" spans="1:6">
      <c r="A2988" s="2" t="s">
        <v>29543</v>
      </c>
      <c r="B2988" s="2">
        <v>35.54179574311754</v>
      </c>
      <c r="C2988" s="2">
        <v>7.5246695839651663</v>
      </c>
      <c r="D2988" s="2">
        <v>1.5009060710373999E-10</v>
      </c>
      <c r="E2988" s="2">
        <v>2.9584373335998601E-9</v>
      </c>
      <c r="F2988" s="2">
        <v>2.7983038851723498</v>
      </c>
    </row>
    <row r="2989" spans="1:6">
      <c r="A2989" s="2" t="s">
        <v>29548</v>
      </c>
      <c r="B2989" s="2">
        <v>7.0428881184771592</v>
      </c>
      <c r="C2989" s="2">
        <v>66.972508330738492</v>
      </c>
      <c r="D2989" s="2">
        <v>1.9040509375165299E-3</v>
      </c>
      <c r="E2989" s="2">
        <v>5.2257016469077402E-3</v>
      </c>
      <c r="F2989" s="2">
        <v>-2.4972588680289798</v>
      </c>
    </row>
    <row r="2990" spans="1:6">
      <c r="A2990" s="2" t="s">
        <v>29549</v>
      </c>
      <c r="B2990" s="2">
        <v>188.87451220075766</v>
      </c>
      <c r="C2990" s="2">
        <v>66.742312564439473</v>
      </c>
      <c r="D2990" s="2">
        <v>6.8751239499581698E-7</v>
      </c>
      <c r="E2990" s="2">
        <v>5.1251751524763698E-6</v>
      </c>
      <c r="F2990" s="2">
        <v>2.1050781410112802</v>
      </c>
    </row>
    <row r="2991" spans="1:6">
      <c r="A2991" s="2" t="s">
        <v>29550</v>
      </c>
      <c r="B2991" s="2">
        <v>324.81073543220799</v>
      </c>
      <c r="C2991" s="2">
        <v>48.841864221072996</v>
      </c>
      <c r="D2991" s="2">
        <v>7.7089186964482202E-6</v>
      </c>
      <c r="E2991" s="2">
        <v>4.2834340912031898E-5</v>
      </c>
      <c r="F2991" s="2">
        <v>3.3676903730692498</v>
      </c>
    </row>
    <row r="2992" spans="1:6">
      <c r="A2992" s="2" t="s">
        <v>29551</v>
      </c>
      <c r="B2992" s="2">
        <v>38.91207134110013</v>
      </c>
      <c r="C2992" s="2">
        <v>15.486955820723168</v>
      </c>
      <c r="D2992" s="2">
        <v>4.9021959529273895E-10</v>
      </c>
      <c r="E2992" s="2">
        <v>8.4881407695348601E-9</v>
      </c>
      <c r="F2992" s="2">
        <v>2.0154304979692901</v>
      </c>
    </row>
    <row r="2993" spans="1:6">
      <c r="A2993" s="2" t="s">
        <v>29552</v>
      </c>
      <c r="B2993" s="2">
        <v>3.1504186257155666</v>
      </c>
      <c r="C2993" s="2">
        <v>26.231220168191765</v>
      </c>
      <c r="D2993" s="2">
        <v>5.3100304947669802E-8</v>
      </c>
      <c r="E2993" s="2">
        <v>5.3941373607597402E-7</v>
      </c>
      <c r="F2993" s="2">
        <v>-2.4465167875437501</v>
      </c>
    </row>
    <row r="2994" spans="1:6">
      <c r="A2994" s="2" t="s">
        <v>29557</v>
      </c>
      <c r="B2994" s="2">
        <v>24.520328209777535</v>
      </c>
      <c r="C2994" s="2">
        <v>1.1277241411607293</v>
      </c>
      <c r="D2994" s="2">
        <v>3.7548188509383999E-5</v>
      </c>
      <c r="E2994" s="2">
        <v>1.7028450240086899E-4</v>
      </c>
      <c r="F2994" s="2">
        <v>4.9934391367079796</v>
      </c>
    </row>
    <row r="2995" spans="1:6">
      <c r="A2995" s="2" t="s">
        <v>29572</v>
      </c>
      <c r="B2995" s="2">
        <v>12.145908233842334</v>
      </c>
      <c r="C2995" s="2">
        <v>1.0577193298710206</v>
      </c>
      <c r="D2995" s="2">
        <v>9.7027318992654805E-6</v>
      </c>
      <c r="E2995" s="2">
        <v>5.2311968596165298E-5</v>
      </c>
      <c r="F2995" s="2">
        <v>4.04444731016814</v>
      </c>
    </row>
    <row r="2996" spans="1:6">
      <c r="A2996" s="2" t="s">
        <v>29573</v>
      </c>
      <c r="B2996" s="2">
        <v>21.903561616759031</v>
      </c>
      <c r="C2996" s="2">
        <v>3.7664409241822665</v>
      </c>
      <c r="D2996" s="2">
        <v>3.06752581645632E-13</v>
      </c>
      <c r="E2996" s="2">
        <v>1.15455402335587E-11</v>
      </c>
      <c r="F2996" s="2">
        <v>3.0004723975251402</v>
      </c>
    </row>
    <row r="2997" spans="1:6">
      <c r="A2997" s="2" t="s">
        <v>29574</v>
      </c>
      <c r="B2997" s="2">
        <v>18.5925273364182</v>
      </c>
      <c r="C2997" s="2">
        <v>1.5649678274624772</v>
      </c>
      <c r="D2997" s="2">
        <v>2.43465556750652E-7</v>
      </c>
      <c r="E2997" s="2">
        <v>2.04930753644966E-6</v>
      </c>
      <c r="F2997" s="2">
        <v>4.0805246265650501</v>
      </c>
    </row>
    <row r="2998" spans="1:6">
      <c r="A2998" s="2" t="s">
        <v>29575</v>
      </c>
      <c r="B2998" s="2">
        <v>22.334241946953597</v>
      </c>
      <c r="C2998" s="2">
        <v>7.66015923230038</v>
      </c>
      <c r="D2998" s="2">
        <v>3.2055605347118498E-5</v>
      </c>
      <c r="E2998" s="2">
        <v>1.4774001020010901E-4</v>
      </c>
      <c r="F2998" s="2">
        <v>2.0334966439475499</v>
      </c>
    </row>
    <row r="2999" spans="1:6">
      <c r="A2999" s="2" t="s">
        <v>29576</v>
      </c>
      <c r="B2999" s="2">
        <v>5.7293740157468234</v>
      </c>
      <c r="C2999" s="2">
        <v>80.850430625596402</v>
      </c>
      <c r="D2999" s="2">
        <v>1.1098866828381699E-3</v>
      </c>
      <c r="E2999" s="2">
        <v>3.2714185957395201E-3</v>
      </c>
      <c r="F2999" s="2">
        <v>-3.2112189035396499</v>
      </c>
    </row>
    <row r="3000" spans="1:6">
      <c r="A3000" s="2" t="s">
        <v>29577</v>
      </c>
      <c r="B3000" s="2">
        <v>2.8533842980302335</v>
      </c>
      <c r="C3000" s="2">
        <v>21.694338224404433</v>
      </c>
      <c r="D3000" s="2">
        <v>4.38689665804699E-5</v>
      </c>
      <c r="E3000" s="2">
        <v>1.9477923013693299E-4</v>
      </c>
      <c r="F3000" s="2">
        <v>-2.2923719635721298</v>
      </c>
    </row>
    <row r="3001" spans="1:6">
      <c r="A3001" s="2" t="s">
        <v>29578</v>
      </c>
      <c r="B3001" s="2">
        <v>3.4734823328107303</v>
      </c>
      <c r="C3001" s="2">
        <v>20.754271697950269</v>
      </c>
      <c r="D3001" s="2">
        <v>1.08846595068751E-4</v>
      </c>
      <c r="E3001" s="2">
        <v>4.3456211181310201E-4</v>
      </c>
      <c r="F3001" s="2">
        <v>-2.0952946094852201</v>
      </c>
    </row>
    <row r="3002" spans="1:6">
      <c r="A3002" s="2" t="s">
        <v>29579</v>
      </c>
      <c r="B3002" s="2">
        <v>1.038695448423048</v>
      </c>
      <c r="C3002" s="2">
        <v>8.6499594473722397</v>
      </c>
      <c r="D3002" s="2">
        <v>1.48837947735212E-3</v>
      </c>
      <c r="E3002" s="2">
        <v>4.2294058949732503E-3</v>
      </c>
      <c r="F3002" s="2">
        <v>-2.15244866421417</v>
      </c>
    </row>
    <row r="3003" spans="1:6">
      <c r="A3003" s="2" t="s">
        <v>29580</v>
      </c>
      <c r="B3003" s="2">
        <v>3.2573665599542232</v>
      </c>
      <c r="C3003" s="2">
        <v>21.086792431003634</v>
      </c>
      <c r="D3003" s="2">
        <v>1.22803788498359E-6</v>
      </c>
      <c r="E3003" s="2">
        <v>8.5756426735229706E-6</v>
      </c>
      <c r="F3003" s="2">
        <v>-2.3526685462861101</v>
      </c>
    </row>
    <row r="3004" spans="1:6">
      <c r="A3004" s="2" t="s">
        <v>29581</v>
      </c>
      <c r="B3004" s="2">
        <v>17.562691633010335</v>
      </c>
      <c r="C3004" s="2">
        <v>1.0377497493631296</v>
      </c>
      <c r="D3004" s="2">
        <v>1.9037317027604701E-25</v>
      </c>
      <c r="E3004" s="2">
        <v>5.1665274484810998E-23</v>
      </c>
      <c r="F3004" s="2">
        <v>4.7171599159294102</v>
      </c>
    </row>
    <row r="3005" spans="1:6">
      <c r="A3005" s="2" t="s">
        <v>29582</v>
      </c>
      <c r="B3005" s="2">
        <v>5.6768605142510609</v>
      </c>
      <c r="C3005" s="2">
        <v>1.3729950026879367</v>
      </c>
      <c r="D3005" s="2">
        <v>1.42030067702265E-3</v>
      </c>
      <c r="E3005" s="2">
        <v>4.0596665249443397E-3</v>
      </c>
      <c r="F3005" s="2">
        <v>2.8298813152942999</v>
      </c>
    </row>
    <row r="3006" spans="1:6">
      <c r="A3006" s="2" t="s">
        <v>29583</v>
      </c>
      <c r="B3006" s="2">
        <v>430.22379067066032</v>
      </c>
      <c r="C3006" s="2">
        <v>31.445088764776045</v>
      </c>
      <c r="D3006" s="2">
        <v>3.7128706781956401E-5</v>
      </c>
      <c r="E3006" s="2">
        <v>1.6862555768001899E-4</v>
      </c>
      <c r="F3006" s="2">
        <v>4.4162553988772597</v>
      </c>
    </row>
    <row r="3007" spans="1:6">
      <c r="A3007" s="2" t="s">
        <v>29584</v>
      </c>
      <c r="B3007" s="2">
        <v>58.488969405348364</v>
      </c>
      <c r="C3007" s="2">
        <v>1.1231651654333876</v>
      </c>
      <c r="D3007" s="2">
        <v>7.7563210920010803E-8</v>
      </c>
      <c r="E3007" s="2">
        <v>7.5348444835232196E-7</v>
      </c>
      <c r="F3007" s="2">
        <v>6.2613373853352901</v>
      </c>
    </row>
    <row r="3008" spans="1:6">
      <c r="A3008" s="2" t="s">
        <v>29591</v>
      </c>
      <c r="B3008" s="2">
        <v>112.34280018086433</v>
      </c>
      <c r="C3008" s="2">
        <v>16.896800224941924</v>
      </c>
      <c r="D3008" s="2">
        <v>4.31677961829907E-4</v>
      </c>
      <c r="E3008" s="2">
        <v>1.4420214060506199E-3</v>
      </c>
      <c r="F3008" s="2">
        <v>3.35336434099841</v>
      </c>
    </row>
    <row r="3009" spans="1:6">
      <c r="A3009" s="2" t="s">
        <v>29592</v>
      </c>
      <c r="B3009" s="2">
        <v>32.032325332944765</v>
      </c>
      <c r="C3009" s="2">
        <v>1110.7304418779563</v>
      </c>
      <c r="D3009" s="2">
        <v>4.2422391949833197E-8</v>
      </c>
      <c r="E3009" s="2">
        <v>4.4515022761522201E-7</v>
      </c>
      <c r="F3009" s="2">
        <v>-4.6114708645269102</v>
      </c>
    </row>
    <row r="3010" spans="1:6">
      <c r="A3010" s="2" t="s">
        <v>29597</v>
      </c>
      <c r="B3010" s="2">
        <v>20.905075342418598</v>
      </c>
      <c r="C3010" s="2">
        <v>3.1485559787202102</v>
      </c>
      <c r="D3010" s="2">
        <v>1.56172607899699E-5</v>
      </c>
      <c r="E3010" s="2">
        <v>7.9042838179623994E-5</v>
      </c>
      <c r="F3010" s="2">
        <v>3.3276252822010299</v>
      </c>
    </row>
    <row r="3011" spans="1:6">
      <c r="A3011" s="2" t="s">
        <v>29598</v>
      </c>
      <c r="B3011" s="2">
        <v>18.125927842073732</v>
      </c>
      <c r="C3011" s="2">
        <v>3.1577409291606067</v>
      </c>
      <c r="D3011" s="2">
        <v>1.24767018689659E-5</v>
      </c>
      <c r="E3011" s="2">
        <v>6.5112715538923695E-5</v>
      </c>
      <c r="F3011" s="2">
        <v>3.2188660524536998</v>
      </c>
    </row>
    <row r="3012" spans="1:6">
      <c r="A3012" s="2" t="s">
        <v>29602</v>
      </c>
      <c r="B3012" s="2">
        <v>16.260283499993502</v>
      </c>
      <c r="C3012" s="2">
        <v>2.9665089374948099</v>
      </c>
      <c r="D3012" s="2">
        <v>2.5970336523589601E-4</v>
      </c>
      <c r="E3012" s="2">
        <v>9.2648016639156798E-4</v>
      </c>
      <c r="F3012" s="2">
        <v>3.1764921389200702</v>
      </c>
    </row>
    <row r="3013" spans="1:6">
      <c r="A3013" s="2" t="s">
        <v>29604</v>
      </c>
      <c r="B3013" s="2">
        <v>1.93860771671161</v>
      </c>
      <c r="C3013" s="2">
        <v>29.690396346930964</v>
      </c>
      <c r="D3013" s="2">
        <v>4.8305912224594202E-8</v>
      </c>
      <c r="E3013" s="2">
        <v>4.9916754668316196E-7</v>
      </c>
      <c r="F3013" s="2">
        <v>-3.4830027474252598</v>
      </c>
    </row>
    <row r="3014" spans="1:6">
      <c r="A3014" s="2" t="s">
        <v>29611</v>
      </c>
      <c r="B3014" s="2">
        <v>98.939430347131804</v>
      </c>
      <c r="C3014" s="2">
        <v>8.6281429700553733</v>
      </c>
      <c r="D3014" s="2">
        <v>9.184594144338509E-13</v>
      </c>
      <c r="E3014" s="2">
        <v>3.0953883167233398E-11</v>
      </c>
      <c r="F3014" s="2">
        <v>4.0442673480833502</v>
      </c>
    </row>
    <row r="3015" spans="1:6">
      <c r="A3015" s="2" t="s">
        <v>29612</v>
      </c>
      <c r="B3015" s="2">
        <v>6.1199988448776894</v>
      </c>
      <c r="C3015" s="2">
        <v>2.0734517255528035</v>
      </c>
      <c r="D3015" s="2">
        <v>5.1697671413592603E-7</v>
      </c>
      <c r="E3015" s="2">
        <v>4.0002081764263001E-6</v>
      </c>
      <c r="F3015" s="2">
        <v>2.2025036130241502</v>
      </c>
    </row>
    <row r="3016" spans="1:6">
      <c r="A3016" s="2" t="s">
        <v>29615</v>
      </c>
      <c r="B3016" s="2">
        <v>14.099985074039866</v>
      </c>
      <c r="C3016" s="2">
        <v>1.7341115985656768</v>
      </c>
      <c r="D3016" s="2">
        <v>5.0425050445090898E-8</v>
      </c>
      <c r="E3016" s="2">
        <v>5.1651118417772399E-7</v>
      </c>
      <c r="F3016" s="2">
        <v>3.5754543154512999</v>
      </c>
    </row>
    <row r="3017" spans="1:6">
      <c r="A3017" s="2" t="s">
        <v>29626</v>
      </c>
      <c r="B3017" s="2">
        <v>18.536477595012865</v>
      </c>
      <c r="C3017" s="2">
        <v>6.7757995073084833</v>
      </c>
      <c r="D3017" s="2">
        <v>4.0713158266071499E-11</v>
      </c>
      <c r="E3017" s="2">
        <v>9.2237842391551399E-10</v>
      </c>
      <c r="F3017" s="2">
        <v>2.09449551829587</v>
      </c>
    </row>
    <row r="3018" spans="1:6">
      <c r="A3018" s="2" t="s">
        <v>29629</v>
      </c>
      <c r="B3018" s="2">
        <v>5.4212993650182426</v>
      </c>
      <c r="C3018" s="2">
        <v>1.339769060370062</v>
      </c>
      <c r="D3018" s="2">
        <v>7.6894965329616597E-4</v>
      </c>
      <c r="E3018" s="2">
        <v>2.3822470513436399E-3</v>
      </c>
      <c r="F3018" s="2">
        <v>2.6528487708018802</v>
      </c>
    </row>
    <row r="3019" spans="1:6">
      <c r="A3019" s="2" t="s">
        <v>29630</v>
      </c>
      <c r="B3019" s="2">
        <v>72.319064479686929</v>
      </c>
      <c r="C3019" s="2">
        <v>11.813881042982203</v>
      </c>
      <c r="D3019" s="2">
        <v>7.2389150539022399E-16</v>
      </c>
      <c r="E3019" s="2">
        <v>4.3810729558616798E-14</v>
      </c>
      <c r="F3019" s="2">
        <v>3.22370551835948</v>
      </c>
    </row>
    <row r="3020" spans="1:6">
      <c r="A3020" s="2" t="s">
        <v>29631</v>
      </c>
      <c r="B3020" s="2">
        <v>2.1913708485330332</v>
      </c>
      <c r="C3020" s="2">
        <v>18.271812651030565</v>
      </c>
      <c r="D3020" s="2">
        <v>5.1257725108937102E-8</v>
      </c>
      <c r="E3020" s="2">
        <v>5.2337689851826398E-7</v>
      </c>
      <c r="F3020" s="2">
        <v>-2.5266354721226798</v>
      </c>
    </row>
    <row r="3021" spans="1:6">
      <c r="A3021" s="2" t="s">
        <v>29632</v>
      </c>
      <c r="B3021" s="2">
        <v>60.35284227759157</v>
      </c>
      <c r="C3021" s="2">
        <v>1.7550411645092259</v>
      </c>
      <c r="D3021" s="2">
        <v>6.9603844790308406E-21</v>
      </c>
      <c r="E3021" s="2">
        <v>9.9695907021318401E-19</v>
      </c>
      <c r="F3021" s="2">
        <v>5.7550767358310999</v>
      </c>
    </row>
    <row r="3022" spans="1:6">
      <c r="A3022" s="2" t="s">
        <v>29633</v>
      </c>
      <c r="B3022" s="2">
        <v>66.679002791161665</v>
      </c>
      <c r="C3022" s="2">
        <v>19.465431785170466</v>
      </c>
      <c r="D3022" s="2">
        <v>3.3368164841630599E-15</v>
      </c>
      <c r="E3022" s="2">
        <v>1.8540905731614599E-13</v>
      </c>
      <c r="F3022" s="2">
        <v>2.4123625965353099</v>
      </c>
    </row>
    <row r="3023" spans="1:6">
      <c r="A3023" s="2" t="s">
        <v>29634</v>
      </c>
      <c r="B3023" s="2">
        <v>163.65669268674336</v>
      </c>
      <c r="C3023" s="2">
        <v>50.596209294006734</v>
      </c>
      <c r="D3023" s="2">
        <v>4.0689618886137602E-6</v>
      </c>
      <c r="E3023" s="2">
        <v>2.44650129226306E-5</v>
      </c>
      <c r="F3023" s="2">
        <v>2.28534102480848</v>
      </c>
    </row>
    <row r="3024" spans="1:6">
      <c r="A3024" s="2" t="s">
        <v>29635</v>
      </c>
      <c r="B3024" s="2">
        <v>2.6779897876882299</v>
      </c>
      <c r="C3024" s="2">
        <v>57.369381203470105</v>
      </c>
      <c r="D3024" s="2">
        <v>1.97154787808554E-16</v>
      </c>
      <c r="E3024" s="2">
        <v>1.32370956752087E-14</v>
      </c>
      <c r="F3024" s="2">
        <v>-3.7509595479830602</v>
      </c>
    </row>
    <row r="3025" spans="1:6">
      <c r="A3025" s="2" t="s">
        <v>29636</v>
      </c>
      <c r="B3025" s="2">
        <v>51.610479410093767</v>
      </c>
      <c r="C3025" s="2">
        <v>12.461701122294963</v>
      </c>
      <c r="D3025" s="2">
        <v>4.9149663338443497E-4</v>
      </c>
      <c r="E3025" s="2">
        <v>1.6115688925241701E-3</v>
      </c>
      <c r="F3025" s="2">
        <v>2.6288982530363101</v>
      </c>
    </row>
    <row r="3026" spans="1:6">
      <c r="A3026" s="2" t="s">
        <v>29637</v>
      </c>
      <c r="B3026" s="2">
        <v>40.4856095156766</v>
      </c>
      <c r="C3026" s="2">
        <v>6.4408154440571437</v>
      </c>
      <c r="D3026" s="2">
        <v>7.5842358707707997E-18</v>
      </c>
      <c r="E3026" s="2">
        <v>6.47472745762293E-16</v>
      </c>
      <c r="F3026" s="2">
        <v>3.2469716242279101</v>
      </c>
    </row>
    <row r="3027" spans="1:6">
      <c r="A3027" s="2" t="s">
        <v>29638</v>
      </c>
      <c r="B3027" s="2">
        <v>115.15842319433598</v>
      </c>
      <c r="C3027" s="2">
        <v>22.09201314414177</v>
      </c>
      <c r="D3027" s="2">
        <v>5.2571543235603603E-11</v>
      </c>
      <c r="E3027" s="2">
        <v>1.16243527247027E-9</v>
      </c>
      <c r="F3027" s="2">
        <v>2.9429656632615302</v>
      </c>
    </row>
    <row r="3028" spans="1:6">
      <c r="A3028" s="2" t="s">
        <v>29639</v>
      </c>
      <c r="B3028" s="2">
        <v>2.6396744686361835</v>
      </c>
      <c r="C3028" s="2">
        <v>22.513276369239236</v>
      </c>
      <c r="D3028" s="2">
        <v>1.52693788020743E-9</v>
      </c>
      <c r="E3028" s="2">
        <v>2.377265243207E-8</v>
      </c>
      <c r="F3028" s="2">
        <v>-2.2542985186889899</v>
      </c>
    </row>
    <row r="3029" spans="1:6">
      <c r="A3029" s="2" t="s">
        <v>29643</v>
      </c>
      <c r="B3029" s="2">
        <v>1.2516760851880349</v>
      </c>
      <c r="C3029" s="2">
        <v>23.865892487184169</v>
      </c>
      <c r="D3029" s="2">
        <v>5.7762275333422199E-9</v>
      </c>
      <c r="E3029" s="2">
        <v>7.7082141958917804E-8</v>
      </c>
      <c r="F3029" s="2">
        <v>-4.3273797627480999</v>
      </c>
    </row>
    <row r="3030" spans="1:6">
      <c r="A3030" s="2" t="s">
        <v>29645</v>
      </c>
      <c r="B3030" s="2">
        <v>86.49104895245614</v>
      </c>
      <c r="C3030" s="2">
        <v>17.279382246888201</v>
      </c>
      <c r="D3030" s="2">
        <v>1.7784437544576499E-9</v>
      </c>
      <c r="E3030" s="2">
        <v>2.7292760046087501E-8</v>
      </c>
      <c r="F3030" s="2">
        <v>2.9590053450674501</v>
      </c>
    </row>
    <row r="3031" spans="1:6">
      <c r="A3031" s="2" t="s">
        <v>29654</v>
      </c>
      <c r="B3031" s="2">
        <v>13.466286350899106</v>
      </c>
      <c r="C3031" s="2">
        <v>2.5439960795021146</v>
      </c>
      <c r="D3031" s="2">
        <v>5.1761445719812104E-3</v>
      </c>
      <c r="E3031" s="2">
        <v>1.23921774867508E-2</v>
      </c>
      <c r="F3031" s="2">
        <v>3.2050066097083598</v>
      </c>
    </row>
    <row r="3032" spans="1:6">
      <c r="A3032" s="2" t="s">
        <v>29655</v>
      </c>
      <c r="B3032" s="2">
        <v>122.461121810134</v>
      </c>
      <c r="C3032" s="2">
        <v>853.11260476171867</v>
      </c>
      <c r="D3032" s="2">
        <v>9.8505541683739607E-4</v>
      </c>
      <c r="E3032" s="2">
        <v>2.9489896373550602E-3</v>
      </c>
      <c r="F3032" s="2">
        <v>-2.27242058589718</v>
      </c>
    </row>
    <row r="3033" spans="1:6">
      <c r="A3033" s="2" t="s">
        <v>29663</v>
      </c>
      <c r="B3033" s="2">
        <v>21.309974635307068</v>
      </c>
      <c r="C3033" s="2">
        <v>5.6212866417422305</v>
      </c>
      <c r="D3033" s="2">
        <v>3.16921502888104E-4</v>
      </c>
      <c r="E3033" s="2">
        <v>1.10089870485868E-3</v>
      </c>
      <c r="F3033" s="2">
        <v>2.61691010944284</v>
      </c>
    </row>
    <row r="3034" spans="1:6">
      <c r="A3034" s="2" t="s">
        <v>29667</v>
      </c>
      <c r="B3034" s="2">
        <v>1.5644289325639722</v>
      </c>
      <c r="C3034" s="2">
        <v>11.684569412975634</v>
      </c>
      <c r="D3034" s="2">
        <v>1.2926770750675101E-6</v>
      </c>
      <c r="E3034" s="2">
        <v>8.9808138909702193E-6</v>
      </c>
      <c r="F3034" s="2">
        <v>-2.6004758537764601</v>
      </c>
    </row>
    <row r="3035" spans="1:6">
      <c r="A3035" s="2" t="s">
        <v>29677</v>
      </c>
      <c r="B3035" s="2">
        <v>36.821950482204969</v>
      </c>
      <c r="C3035" s="2">
        <v>7.7282715904519366</v>
      </c>
      <c r="D3035" s="2">
        <v>1.82319119254797E-7</v>
      </c>
      <c r="E3035" s="2">
        <v>1.59232775495501E-6</v>
      </c>
      <c r="F3035" s="2">
        <v>2.8257916202216098</v>
      </c>
    </row>
    <row r="3036" spans="1:6">
      <c r="A3036" s="2" t="s">
        <v>29682</v>
      </c>
      <c r="B3036" s="2">
        <v>85.745130650943636</v>
      </c>
      <c r="C3036" s="2">
        <v>19.324516419103933</v>
      </c>
      <c r="D3036" s="2">
        <v>9.0209196696947103E-10</v>
      </c>
      <c r="E3036" s="2">
        <v>1.47668159316869E-8</v>
      </c>
      <c r="F3036" s="2">
        <v>2.7770146594099301</v>
      </c>
    </row>
    <row r="3037" spans="1:6">
      <c r="A3037" s="2" t="s">
        <v>29683</v>
      </c>
      <c r="B3037" s="2">
        <v>25.140311337003499</v>
      </c>
      <c r="C3037" s="2">
        <v>253.023782422979</v>
      </c>
      <c r="D3037" s="2">
        <v>6.3648436383578895E-10</v>
      </c>
      <c r="E3037" s="2">
        <v>1.07676114622141E-8</v>
      </c>
      <c r="F3037" s="2">
        <v>-2.7698516738756598</v>
      </c>
    </row>
    <row r="3038" spans="1:6">
      <c r="A3038" s="2" t="s">
        <v>29684</v>
      </c>
      <c r="B3038" s="2">
        <v>10.056231802513709</v>
      </c>
      <c r="C3038" s="2">
        <v>76.623864952962407</v>
      </c>
      <c r="D3038" s="2">
        <v>8.0845953313380501E-17</v>
      </c>
      <c r="E3038" s="2">
        <v>5.8549729447347597E-15</v>
      </c>
      <c r="F3038" s="2">
        <v>-2.1898100289697</v>
      </c>
    </row>
    <row r="3039" spans="1:6">
      <c r="A3039" s="2" t="s">
        <v>29685</v>
      </c>
      <c r="B3039" s="2">
        <v>11.523359862842467</v>
      </c>
      <c r="C3039" s="2">
        <v>2.2163751982638602</v>
      </c>
      <c r="D3039" s="2">
        <v>1.04763676678171E-5</v>
      </c>
      <c r="E3039" s="2">
        <v>5.5817671256801003E-5</v>
      </c>
      <c r="F3039" s="2">
        <v>3.0113348904825701</v>
      </c>
    </row>
    <row r="3040" spans="1:6">
      <c r="A3040" s="2" t="s">
        <v>29686</v>
      </c>
      <c r="B3040" s="2">
        <v>30.886540830816568</v>
      </c>
      <c r="C3040" s="2">
        <v>5.9819882103159729</v>
      </c>
      <c r="D3040" s="2">
        <v>4.08729484176951E-3</v>
      </c>
      <c r="E3040" s="2">
        <v>1.0123800135507901E-2</v>
      </c>
      <c r="F3040" s="2">
        <v>2.9884643275068798</v>
      </c>
    </row>
    <row r="3041" spans="1:6">
      <c r="A3041" s="2" t="s">
        <v>29687</v>
      </c>
      <c r="B3041" s="2">
        <v>13.349169225371702</v>
      </c>
      <c r="C3041" s="2">
        <v>2.1186159310871786</v>
      </c>
      <c r="D3041" s="2">
        <v>2.5550780342523199E-7</v>
      </c>
      <c r="E3041" s="2">
        <v>2.1374114821250301E-6</v>
      </c>
      <c r="F3041" s="2">
        <v>3.3219771451861702</v>
      </c>
    </row>
    <row r="3042" spans="1:6">
      <c r="A3042" s="2" t="s">
        <v>29688</v>
      </c>
      <c r="B3042" s="2">
        <v>39.659325970311066</v>
      </c>
      <c r="C3042" s="2">
        <v>8.6665669991345009</v>
      </c>
      <c r="D3042" s="2">
        <v>6.0701247382200302E-8</v>
      </c>
      <c r="E3042" s="2">
        <v>6.0753088509622995E-7</v>
      </c>
      <c r="F3042" s="2">
        <v>2.8381264300314899</v>
      </c>
    </row>
    <row r="3043" spans="1:6">
      <c r="A3043" s="2" t="s">
        <v>29689</v>
      </c>
      <c r="B3043" s="2">
        <v>90.517373175218225</v>
      </c>
      <c r="C3043" s="2">
        <v>1.136705571837026</v>
      </c>
      <c r="D3043" s="2">
        <v>1.9434533918896599E-40</v>
      </c>
      <c r="E3043" s="2">
        <v>4.1755096124749304E-37</v>
      </c>
      <c r="F3043" s="2">
        <v>6.9250123668297601</v>
      </c>
    </row>
    <row r="3044" spans="1:6">
      <c r="A3044" s="2" t="s">
        <v>29690</v>
      </c>
      <c r="B3044" s="2">
        <v>44.601097822463565</v>
      </c>
      <c r="C3044" s="2">
        <v>3.9134664420290703</v>
      </c>
      <c r="D3044" s="2">
        <v>1.53794548535982E-7</v>
      </c>
      <c r="E3044" s="2">
        <v>1.3687024681928501E-6</v>
      </c>
      <c r="F3044" s="2">
        <v>4.1302556388536402</v>
      </c>
    </row>
    <row r="3045" spans="1:6">
      <c r="A3045" s="2" t="s">
        <v>29691</v>
      </c>
      <c r="B3045" s="2">
        <v>3.6582758108826403</v>
      </c>
      <c r="C3045" s="2">
        <v>26.409276256070232</v>
      </c>
      <c r="D3045" s="2">
        <v>3.8925711072844E-7</v>
      </c>
      <c r="E3045" s="2">
        <v>3.1138153362707502E-6</v>
      </c>
      <c r="F3045" s="2">
        <v>-2.1451009984506899</v>
      </c>
    </row>
    <row r="3046" spans="1:6">
      <c r="A3046" s="2" t="s">
        <v>29692</v>
      </c>
      <c r="B3046" s="2">
        <v>12.920821858288866</v>
      </c>
      <c r="C3046" s="2">
        <v>1.784885111177972</v>
      </c>
      <c r="D3046" s="2">
        <v>7.6995163920233402E-4</v>
      </c>
      <c r="E3046" s="2">
        <v>2.3847781309363999E-3</v>
      </c>
      <c r="F3046" s="2">
        <v>3.5042678451132598</v>
      </c>
    </row>
    <row r="3047" spans="1:6">
      <c r="A3047" s="2" t="s">
        <v>29693</v>
      </c>
      <c r="B3047" s="2">
        <v>21.619981418819965</v>
      </c>
      <c r="C3047" s="2">
        <v>1.8027933321136527</v>
      </c>
      <c r="D3047" s="2">
        <v>1.44273318027277E-8</v>
      </c>
      <c r="E3047" s="2">
        <v>1.7270840451132999E-7</v>
      </c>
      <c r="F3047" s="2">
        <v>4.35372895598955</v>
      </c>
    </row>
    <row r="3048" spans="1:6">
      <c r="A3048" s="2" t="s">
        <v>29701</v>
      </c>
      <c r="B3048" s="2">
        <v>2.7420411398241868</v>
      </c>
      <c r="C3048" s="2">
        <v>20.690096098255466</v>
      </c>
      <c r="D3048" s="2">
        <v>7.5495110949592005E-8</v>
      </c>
      <c r="E3048" s="2">
        <v>7.3477348074834999E-7</v>
      </c>
      <c r="F3048" s="2">
        <v>-2.2629509079775998</v>
      </c>
    </row>
    <row r="3049" spans="1:6">
      <c r="A3049" s="2" t="s">
        <v>29705</v>
      </c>
      <c r="B3049" s="2">
        <v>79.402763477548262</v>
      </c>
      <c r="C3049" s="2">
        <v>10.766059275768066</v>
      </c>
      <c r="D3049" s="2">
        <v>3.3114409106300199E-4</v>
      </c>
      <c r="E3049" s="2">
        <v>1.1449050497232599E-3</v>
      </c>
      <c r="F3049" s="2">
        <v>3.4797143428491801</v>
      </c>
    </row>
    <row r="3050" spans="1:6">
      <c r="A3050" s="2" t="s">
        <v>29706</v>
      </c>
      <c r="B3050" s="2">
        <v>53.327491837185427</v>
      </c>
      <c r="C3050" s="2">
        <v>7.3810444731628033</v>
      </c>
      <c r="D3050" s="2">
        <v>1.55996698411424E-12</v>
      </c>
      <c r="E3050" s="2">
        <v>4.9619638962947502E-11</v>
      </c>
      <c r="F3050" s="2">
        <v>3.4160678569408098</v>
      </c>
    </row>
    <row r="3051" spans="1:6">
      <c r="A3051" s="2" t="s">
        <v>29707</v>
      </c>
      <c r="B3051" s="2">
        <v>4.2797870920019401</v>
      </c>
      <c r="C3051" s="2">
        <v>32.818725558273599</v>
      </c>
      <c r="D3051" s="2">
        <v>3.4731065878307599E-12</v>
      </c>
      <c r="E3051" s="2">
        <v>1.00951109410882E-10</v>
      </c>
      <c r="F3051" s="2">
        <v>-2.38603233548125</v>
      </c>
    </row>
    <row r="3052" spans="1:6">
      <c r="A3052" s="2" t="s">
        <v>29708</v>
      </c>
      <c r="B3052" s="2">
        <v>2.1431902237506915</v>
      </c>
      <c r="C3052" s="2">
        <v>19.307900363424466</v>
      </c>
      <c r="D3052" s="2">
        <v>2.27987679383649E-4</v>
      </c>
      <c r="E3052" s="2">
        <v>8.26255039340628E-4</v>
      </c>
      <c r="F3052" s="2">
        <v>-2.1491193903318102</v>
      </c>
    </row>
    <row r="3053" spans="1:6">
      <c r="A3053" s="2" t="s">
        <v>29709</v>
      </c>
      <c r="B3053" s="2">
        <v>384.8582020753617</v>
      </c>
      <c r="C3053" s="2">
        <v>25.538766976801995</v>
      </c>
      <c r="D3053" s="2">
        <v>9.8386128836060702E-6</v>
      </c>
      <c r="E3053" s="2">
        <v>5.2889724221253498E-5</v>
      </c>
      <c r="F3053" s="2">
        <v>4.47030785196874</v>
      </c>
    </row>
    <row r="3054" spans="1:6">
      <c r="A3054" s="2" t="s">
        <v>29710</v>
      </c>
      <c r="B3054" s="2">
        <v>1.5799139879800934</v>
      </c>
      <c r="C3054" s="2">
        <v>23.288209771697336</v>
      </c>
      <c r="D3054" s="2">
        <v>3.5564062532771897E-15</v>
      </c>
      <c r="E3054" s="2">
        <v>1.96341040732318E-13</v>
      </c>
      <c r="F3054" s="2">
        <v>-3.0761720878096699</v>
      </c>
    </row>
    <row r="3055" spans="1:6">
      <c r="A3055" s="2" t="s">
        <v>29711</v>
      </c>
      <c r="B3055" s="2">
        <v>246.67573313411</v>
      </c>
      <c r="C3055" s="2">
        <v>6.3580691421530773</v>
      </c>
      <c r="D3055" s="2">
        <v>1.8725137803369101E-7</v>
      </c>
      <c r="E3055" s="2">
        <v>1.6293334554386201E-6</v>
      </c>
      <c r="F3055" s="2">
        <v>5.8121346984733098</v>
      </c>
    </row>
    <row r="3056" spans="1:6">
      <c r="A3056" s="2" t="s">
        <v>29712</v>
      </c>
      <c r="B3056" s="2">
        <v>2.6769391596603267</v>
      </c>
      <c r="C3056" s="2">
        <v>18.895543131314799</v>
      </c>
      <c r="D3056" s="2">
        <v>1.6423110552768601E-7</v>
      </c>
      <c r="E3056" s="2">
        <v>1.44974923830478E-6</v>
      </c>
      <c r="F3056" s="2">
        <v>-2.0393000855944501</v>
      </c>
    </row>
    <row r="3057" spans="1:6">
      <c r="A3057" s="2" t="s">
        <v>29713</v>
      </c>
      <c r="B3057" s="2">
        <v>169.51352794498101</v>
      </c>
      <c r="C3057" s="2">
        <v>24.902300183685735</v>
      </c>
      <c r="D3057" s="2">
        <v>7.9672128982185105E-7</v>
      </c>
      <c r="E3057" s="2">
        <v>5.8371890577399699E-6</v>
      </c>
      <c r="F3057" s="2">
        <v>3.3698001138620599</v>
      </c>
    </row>
    <row r="3058" spans="1:6">
      <c r="A3058" s="2" t="s">
        <v>29714</v>
      </c>
      <c r="B3058" s="2">
        <v>2.2260967979627067</v>
      </c>
      <c r="C3058" s="2">
        <v>14.206642719583899</v>
      </c>
      <c r="D3058" s="2">
        <v>7.0643628768094697E-6</v>
      </c>
      <c r="E3058" s="2">
        <v>3.9732417907919301E-5</v>
      </c>
      <c r="F3058" s="2">
        <v>-2.22268661495352</v>
      </c>
    </row>
    <row r="3059" spans="1:6">
      <c r="A3059" s="2" t="s">
        <v>29717</v>
      </c>
      <c r="B3059" s="2">
        <v>1.1784949822295203</v>
      </c>
      <c r="C3059" s="2">
        <v>65.685827684594173</v>
      </c>
      <c r="D3059" s="2">
        <v>8.6644417914608198E-10</v>
      </c>
      <c r="E3059" s="2">
        <v>1.42375167793144E-8</v>
      </c>
      <c r="F3059" s="2">
        <v>-4.9902013674415704</v>
      </c>
    </row>
    <row r="3060" spans="1:6">
      <c r="A3060" s="2" t="s">
        <v>29718</v>
      </c>
      <c r="B3060" s="2">
        <v>10.45801042113378</v>
      </c>
      <c r="C3060" s="2">
        <v>1.5743522003909718</v>
      </c>
      <c r="D3060" s="2">
        <v>1.42349898736301E-6</v>
      </c>
      <c r="E3060" s="2">
        <v>9.7452604599556704E-6</v>
      </c>
      <c r="F3060" s="2">
        <v>3.3128410325942301</v>
      </c>
    </row>
    <row r="3061" spans="1:6">
      <c r="A3061" s="2" t="s">
        <v>29719</v>
      </c>
      <c r="B3061" s="2">
        <v>37.342152986603104</v>
      </c>
      <c r="C3061" s="2">
        <v>14.145372010631165</v>
      </c>
      <c r="D3061" s="2">
        <v>7.8488931324415404E-11</v>
      </c>
      <c r="E3061" s="2">
        <v>1.66277865850951E-9</v>
      </c>
      <c r="F3061" s="2">
        <v>2.0579201507812499</v>
      </c>
    </row>
    <row r="3062" spans="1:6">
      <c r="A3062" s="2" t="s">
        <v>29720</v>
      </c>
      <c r="B3062" s="2">
        <v>33.933166378276098</v>
      </c>
      <c r="C3062" s="2">
        <v>8.9502622874098403</v>
      </c>
      <c r="D3062" s="2">
        <v>4.4285735190606104E-9</v>
      </c>
      <c r="E3062" s="2">
        <v>6.1057477255840001E-8</v>
      </c>
      <c r="F3062" s="2">
        <v>2.5876662378670501</v>
      </c>
    </row>
    <row r="3063" spans="1:6">
      <c r="A3063" s="2" t="s">
        <v>29723</v>
      </c>
      <c r="B3063" s="2">
        <v>4.6211397049039791</v>
      </c>
      <c r="C3063" s="2">
        <v>34.452390123397571</v>
      </c>
      <c r="D3063" s="2">
        <v>1.8562828846383E-9</v>
      </c>
      <c r="E3063" s="2">
        <v>2.8309429786183801E-8</v>
      </c>
      <c r="F3063" s="2">
        <v>-2.3539612349755901</v>
      </c>
    </row>
    <row r="3064" spans="1:6">
      <c r="A3064" s="2" t="s">
        <v>29735</v>
      </c>
      <c r="B3064" s="2">
        <v>193.674819142665</v>
      </c>
      <c r="C3064" s="2">
        <v>67.690699144512038</v>
      </c>
      <c r="D3064" s="2">
        <v>5.2456921035101398E-8</v>
      </c>
      <c r="E3064" s="2">
        <v>5.34140733857419E-7</v>
      </c>
      <c r="F3064" s="2">
        <v>2.10841688349509</v>
      </c>
    </row>
    <row r="3065" spans="1:6">
      <c r="A3065" s="2" t="s">
        <v>29736</v>
      </c>
      <c r="B3065" s="2">
        <v>3.9467503911689632</v>
      </c>
      <c r="C3065" s="2">
        <v>64.279086999473833</v>
      </c>
      <c r="D3065" s="2">
        <v>6.3775251236870801E-16</v>
      </c>
      <c r="E3065" s="2">
        <v>3.8963353729597201E-14</v>
      </c>
      <c r="F3065" s="2">
        <v>-3.5657322694168898</v>
      </c>
    </row>
    <row r="3066" spans="1:6">
      <c r="A3066" s="2" t="s">
        <v>29737</v>
      </c>
      <c r="B3066" s="2">
        <v>61.519001368593166</v>
      </c>
      <c r="C3066" s="2">
        <v>9.931796974612018</v>
      </c>
      <c r="D3066" s="2">
        <v>4.41525916878112E-16</v>
      </c>
      <c r="E3066" s="2">
        <v>2.7496186446742699E-14</v>
      </c>
      <c r="F3066" s="2">
        <v>3.2980774644166302</v>
      </c>
    </row>
    <row r="3067" spans="1:6">
      <c r="A3067" s="2" t="s">
        <v>29738</v>
      </c>
      <c r="B3067" s="2">
        <v>700.30337499216967</v>
      </c>
      <c r="C3067" s="2">
        <v>146.40396730141666</v>
      </c>
      <c r="D3067" s="2">
        <v>4.38563713966555E-9</v>
      </c>
      <c r="E3067" s="2">
        <v>6.0530244504741505E-8</v>
      </c>
      <c r="F3067" s="2">
        <v>2.9054755884182999</v>
      </c>
    </row>
    <row r="3068" spans="1:6">
      <c r="A3068" s="2" t="s">
        <v>29739</v>
      </c>
      <c r="B3068" s="2">
        <v>88.386610624609645</v>
      </c>
      <c r="C3068" s="2">
        <v>8.8816540608722665</v>
      </c>
      <c r="D3068" s="2">
        <v>5.7440461241308697E-4</v>
      </c>
      <c r="E3068" s="2">
        <v>1.8518569109959001E-3</v>
      </c>
      <c r="F3068" s="2">
        <v>3.90307521803796</v>
      </c>
    </row>
    <row r="3069" spans="1:6">
      <c r="A3069" s="2" t="s">
        <v>29740</v>
      </c>
      <c r="B3069" s="2">
        <v>11.714091815685535</v>
      </c>
      <c r="C3069" s="2">
        <v>4.0155543234293534</v>
      </c>
      <c r="D3069" s="2">
        <v>3.8548249365463999E-4</v>
      </c>
      <c r="E3069" s="2">
        <v>1.30922330733263E-3</v>
      </c>
      <c r="F3069" s="2">
        <v>2.18274562958843</v>
      </c>
    </row>
    <row r="3070" spans="1:6">
      <c r="A3070" s="2" t="s">
        <v>29741</v>
      </c>
      <c r="B3070" s="2">
        <v>7.859582241844616</v>
      </c>
      <c r="C3070" s="2">
        <v>69.503131702074199</v>
      </c>
      <c r="D3070" s="2">
        <v>1.40038250236156E-14</v>
      </c>
      <c r="E3070" s="2">
        <v>7.0106139176477303E-13</v>
      </c>
      <c r="F3070" s="2">
        <v>-2.4257258221595999</v>
      </c>
    </row>
    <row r="3071" spans="1:6">
      <c r="A3071" s="2" t="s">
        <v>29742</v>
      </c>
      <c r="B3071" s="2">
        <v>1.072257273872089</v>
      </c>
      <c r="C3071" s="2">
        <v>21.987790284696999</v>
      </c>
      <c r="D3071" s="2">
        <v>3.6220364282771401E-8</v>
      </c>
      <c r="E3071" s="2">
        <v>3.8620075762547999E-7</v>
      </c>
      <c r="F3071" s="2">
        <v>-3.5377789765367398</v>
      </c>
    </row>
    <row r="3072" spans="1:6">
      <c r="A3072" s="2" t="s">
        <v>29757</v>
      </c>
      <c r="B3072" s="2">
        <v>4.372924021741027</v>
      </c>
      <c r="C3072" s="2">
        <v>28.800680076533599</v>
      </c>
      <c r="D3072" s="2">
        <v>2.2217293193953199E-10</v>
      </c>
      <c r="E3072" s="2">
        <v>4.19638280678755E-9</v>
      </c>
      <c r="F3072" s="2">
        <v>-2.2349735731972902</v>
      </c>
    </row>
    <row r="3073" spans="1:6">
      <c r="A3073" s="2" t="s">
        <v>29758</v>
      </c>
      <c r="B3073" s="2">
        <v>2.5029183365851062</v>
      </c>
      <c r="C3073" s="2">
        <v>16.3146268126109</v>
      </c>
      <c r="D3073" s="2">
        <v>4.5777339939904802E-8</v>
      </c>
      <c r="E3073" s="2">
        <v>4.75962497724078E-7</v>
      </c>
      <c r="F3073" s="2">
        <v>-2.0255165795838002</v>
      </c>
    </row>
    <row r="3074" spans="1:6">
      <c r="A3074" s="2" t="s">
        <v>29759</v>
      </c>
      <c r="B3074" s="2">
        <v>16.729745602346949</v>
      </c>
      <c r="C3074" s="2">
        <v>1.3692623956727354</v>
      </c>
      <c r="D3074" s="2">
        <v>7.6513556981099001E-3</v>
      </c>
      <c r="E3074" s="2">
        <v>1.7291154047092399E-2</v>
      </c>
      <c r="F3074" s="2">
        <v>3.6985694477278801</v>
      </c>
    </row>
    <row r="3075" spans="1:6">
      <c r="A3075" s="2" t="s">
        <v>29765</v>
      </c>
      <c r="B3075" s="2">
        <v>109.748739237457</v>
      </c>
      <c r="C3075" s="2">
        <v>4.88843251270072</v>
      </c>
      <c r="D3075" s="2">
        <v>7.4746455698664194E-9</v>
      </c>
      <c r="E3075" s="2">
        <v>9.6019587484950694E-8</v>
      </c>
      <c r="F3075" s="2">
        <v>5.1057807854583803</v>
      </c>
    </row>
    <row r="3076" spans="1:6">
      <c r="A3076" s="2" t="s">
        <v>29767</v>
      </c>
      <c r="B3076" s="2">
        <v>22.423556046221535</v>
      </c>
      <c r="C3076" s="2">
        <v>6.2422479675164659</v>
      </c>
      <c r="D3076" s="2">
        <v>1.82258709389642E-3</v>
      </c>
      <c r="E3076" s="2">
        <v>5.02673731866042E-3</v>
      </c>
      <c r="F3076" s="2">
        <v>2.3755460789453502</v>
      </c>
    </row>
    <row r="3077" spans="1:6">
      <c r="A3077" s="2" t="s">
        <v>29771</v>
      </c>
      <c r="B3077" s="2">
        <v>28.413360209199336</v>
      </c>
      <c r="C3077" s="2">
        <v>10.340682407494628</v>
      </c>
      <c r="D3077" s="2">
        <v>6.8689828909028802E-3</v>
      </c>
      <c r="E3077" s="2">
        <v>1.57921545260696E-2</v>
      </c>
      <c r="F3077" s="2">
        <v>2.0334081246090401</v>
      </c>
    </row>
    <row r="3078" spans="1:6">
      <c r="A3078" s="2" t="s">
        <v>29773</v>
      </c>
      <c r="B3078" s="2">
        <v>101.6920557554983</v>
      </c>
      <c r="C3078" s="2">
        <v>26.057297563156766</v>
      </c>
      <c r="D3078" s="2">
        <v>6.3982922745374999E-6</v>
      </c>
      <c r="E3078" s="2">
        <v>3.6463477325845699E-5</v>
      </c>
      <c r="F3078" s="2">
        <v>2.5880917415256399</v>
      </c>
    </row>
    <row r="3079" spans="1:6">
      <c r="A3079" s="2" t="s">
        <v>29776</v>
      </c>
      <c r="B3079" s="2">
        <v>77.087140383559927</v>
      </c>
      <c r="C3079" s="2">
        <v>24.25264440891063</v>
      </c>
      <c r="D3079" s="2">
        <v>2.8437344810287098E-12</v>
      </c>
      <c r="E3079" s="2">
        <v>8.4956155724081306E-11</v>
      </c>
      <c r="F3079" s="2">
        <v>2.1648603120782202</v>
      </c>
    </row>
    <row r="3080" spans="1:6">
      <c r="A3080" s="2" t="s">
        <v>29778</v>
      </c>
      <c r="B3080" s="2">
        <v>35.176919310183273</v>
      </c>
      <c r="C3080" s="2">
        <v>13.268724462659703</v>
      </c>
      <c r="D3080" s="2">
        <v>2.47432041901488E-3</v>
      </c>
      <c r="E3080" s="2">
        <v>6.5681542801362498E-3</v>
      </c>
      <c r="F3080" s="2">
        <v>2.0279950617047602</v>
      </c>
    </row>
    <row r="3081" spans="1:6">
      <c r="A3081" s="2" t="s">
        <v>29790</v>
      </c>
      <c r="B3081" s="2">
        <v>1.1538151716990102</v>
      </c>
      <c r="C3081" s="2">
        <v>6.9293147731094571</v>
      </c>
      <c r="D3081" s="2">
        <v>3.0111827539534599E-5</v>
      </c>
      <c r="E3081" s="2">
        <v>1.39856447058959E-4</v>
      </c>
      <c r="F3081" s="2">
        <v>-2.14491023673517</v>
      </c>
    </row>
    <row r="3082" spans="1:6">
      <c r="A3082" s="2" t="s">
        <v>29791</v>
      </c>
      <c r="B3082" s="2">
        <v>48.146699355420061</v>
      </c>
      <c r="C3082" s="2">
        <v>17.994424734010632</v>
      </c>
      <c r="D3082" s="2">
        <v>1.37525464917128E-14</v>
      </c>
      <c r="E3082" s="2">
        <v>6.8982131060182904E-13</v>
      </c>
      <c r="F3082" s="2">
        <v>2.0442130079007002</v>
      </c>
    </row>
    <row r="3083" spans="1:6">
      <c r="A3083" s="2" t="s">
        <v>29792</v>
      </c>
      <c r="B3083" s="2">
        <v>7.8982569021294742</v>
      </c>
      <c r="C3083" s="2">
        <v>1.2226326359119566</v>
      </c>
      <c r="D3083" s="2">
        <v>3.86011635464761E-7</v>
      </c>
      <c r="E3083" s="2">
        <v>3.0916905826506601E-6</v>
      </c>
      <c r="F3083" s="2">
        <v>3.0751683027947898</v>
      </c>
    </row>
    <row r="3084" spans="1:6">
      <c r="A3084" s="2" t="s">
        <v>29793</v>
      </c>
      <c r="B3084" s="2">
        <v>64.624402412090191</v>
      </c>
      <c r="C3084" s="2">
        <v>11.355815032064877</v>
      </c>
      <c r="D3084" s="2">
        <v>1.49455268922664E-12</v>
      </c>
      <c r="E3084" s="2">
        <v>4.78071432179171E-11</v>
      </c>
      <c r="F3084" s="2">
        <v>3.0426330484990598</v>
      </c>
    </row>
    <row r="3085" spans="1:6">
      <c r="A3085" s="2" t="s">
        <v>29794</v>
      </c>
      <c r="B3085" s="2">
        <v>191.72262344755435</v>
      </c>
      <c r="C3085" s="2">
        <v>28.333261608009167</v>
      </c>
      <c r="D3085" s="2">
        <v>1.0869014935442401E-9</v>
      </c>
      <c r="E3085" s="2">
        <v>1.75140589415986E-8</v>
      </c>
      <c r="F3085" s="2">
        <v>3.3175826744929799</v>
      </c>
    </row>
    <row r="3086" spans="1:6">
      <c r="A3086" s="2" t="s">
        <v>29795</v>
      </c>
      <c r="B3086" s="2">
        <v>8.2007645257566875</v>
      </c>
      <c r="C3086" s="2">
        <v>185.63587501195775</v>
      </c>
      <c r="D3086" s="2">
        <v>8.8093772603678695E-11</v>
      </c>
      <c r="E3086" s="2">
        <v>1.8465314189171101E-9</v>
      </c>
      <c r="F3086" s="2">
        <v>-3.8998553935014399</v>
      </c>
    </row>
    <row r="3087" spans="1:6">
      <c r="A3087" s="2" t="s">
        <v>29796</v>
      </c>
      <c r="B3087" s="2">
        <v>2.2009152748379499</v>
      </c>
      <c r="C3087" s="2">
        <v>33.873635928697901</v>
      </c>
      <c r="D3087" s="2">
        <v>3.3596633399241302E-7</v>
      </c>
      <c r="E3087" s="2">
        <v>2.7255770997458801E-6</v>
      </c>
      <c r="F3087" s="2">
        <v>-3.26622215364219</v>
      </c>
    </row>
    <row r="3088" spans="1:6">
      <c r="A3088" s="2" t="s">
        <v>29797</v>
      </c>
      <c r="B3088" s="2">
        <v>3.733314693949557</v>
      </c>
      <c r="C3088" s="2">
        <v>89.344575221058264</v>
      </c>
      <c r="D3088" s="2">
        <v>3.1316909255767799E-6</v>
      </c>
      <c r="E3088" s="2">
        <v>1.94791931105478E-5</v>
      </c>
      <c r="F3088" s="2">
        <v>-4.1965874869987401</v>
      </c>
    </row>
    <row r="3089" spans="1:6">
      <c r="A3089" s="2" t="s">
        <v>29798</v>
      </c>
      <c r="B3089" s="2">
        <v>593.151900059946</v>
      </c>
      <c r="C3089" s="2">
        <v>66.338936517612566</v>
      </c>
      <c r="D3089" s="2">
        <v>9.0927835254877895E-5</v>
      </c>
      <c r="E3089" s="2">
        <v>3.7140437093312301E-4</v>
      </c>
      <c r="F3089" s="2">
        <v>3.7719284602953902</v>
      </c>
    </row>
    <row r="3090" spans="1:6">
      <c r="A3090" s="2" t="s">
        <v>29802</v>
      </c>
      <c r="B3090" s="2">
        <v>25.395643421864232</v>
      </c>
      <c r="C3090" s="2">
        <v>1.4497377700725629</v>
      </c>
      <c r="D3090" s="2">
        <v>5.5382205718052303E-11</v>
      </c>
      <c r="E3090" s="2">
        <v>1.22039660497677E-9</v>
      </c>
      <c r="F3090" s="2">
        <v>4.6061509507298499</v>
      </c>
    </row>
    <row r="3091" spans="1:6">
      <c r="A3091" s="2" t="s">
        <v>29818</v>
      </c>
      <c r="B3091" s="2">
        <v>11.187897920252391</v>
      </c>
      <c r="C3091" s="2">
        <v>2.6928512980822163</v>
      </c>
      <c r="D3091" s="2">
        <v>7.4199035103403202E-4</v>
      </c>
      <c r="E3091" s="2">
        <v>2.31094409644351E-3</v>
      </c>
      <c r="F3091" s="2">
        <v>2.5705870042610099</v>
      </c>
    </row>
    <row r="3092" spans="1:6">
      <c r="A3092" s="2" t="s">
        <v>29821</v>
      </c>
      <c r="B3092" s="2">
        <v>19.099070983191698</v>
      </c>
      <c r="C3092" s="2">
        <v>4.8170988031595527</v>
      </c>
      <c r="D3092" s="2">
        <v>1.5591320469793301E-4</v>
      </c>
      <c r="E3092" s="2">
        <v>5.93234097332071E-4</v>
      </c>
      <c r="F3092" s="2">
        <v>2.5881577031118401</v>
      </c>
    </row>
    <row r="3093" spans="1:6">
      <c r="A3093" s="2" t="s">
        <v>29822</v>
      </c>
      <c r="B3093" s="2">
        <v>1.1006718208024631</v>
      </c>
      <c r="C3093" s="2">
        <v>14.073906311841613</v>
      </c>
      <c r="D3093" s="2">
        <v>1.63283351350038E-8</v>
      </c>
      <c r="E3093" s="2">
        <v>1.9293177655851E-7</v>
      </c>
      <c r="F3093" s="2">
        <v>-2.97488726064983</v>
      </c>
    </row>
    <row r="3094" spans="1:6">
      <c r="A3094" s="2" t="s">
        <v>29828</v>
      </c>
      <c r="B3094" s="2">
        <v>3.3558811091573326</v>
      </c>
      <c r="C3094" s="2">
        <v>28.877052186098599</v>
      </c>
      <c r="D3094" s="2">
        <v>1.6273778935232601E-11</v>
      </c>
      <c r="E3094" s="2">
        <v>4.1013740812137598E-10</v>
      </c>
      <c r="F3094" s="2">
        <v>-2.34930294504843</v>
      </c>
    </row>
    <row r="3095" spans="1:6">
      <c r="A3095" s="2" t="s">
        <v>29836</v>
      </c>
      <c r="B3095" s="2">
        <v>426.857383125475</v>
      </c>
      <c r="C3095" s="2">
        <v>105.80897649144386</v>
      </c>
      <c r="D3095" s="2">
        <v>5.3464341763636103E-13</v>
      </c>
      <c r="E3095" s="2">
        <v>1.8882433689726901E-11</v>
      </c>
      <c r="F3095" s="2">
        <v>2.5746376384121201</v>
      </c>
    </row>
    <row r="3096" spans="1:6">
      <c r="A3096" s="2" t="s">
        <v>21429</v>
      </c>
      <c r="B3096" s="2">
        <v>5.7113653573696936</v>
      </c>
      <c r="C3096" s="2">
        <v>1.4245244964335553</v>
      </c>
      <c r="D3096" s="2">
        <v>8.3345038651939497E-6</v>
      </c>
      <c r="E3096" s="2">
        <v>4.5865566414606301E-5</v>
      </c>
      <c r="F3096" s="2">
        <v>2.8418917619078701</v>
      </c>
    </row>
    <row r="3097" spans="1:6">
      <c r="A3097" s="2" t="s">
        <v>29838</v>
      </c>
      <c r="B3097" s="2">
        <v>1.6390746596800334</v>
      </c>
      <c r="C3097" s="2">
        <v>13.249448958501722</v>
      </c>
      <c r="D3097" s="2">
        <v>2.74839708021642E-4</v>
      </c>
      <c r="E3097" s="2">
        <v>9.7334029563378801E-4</v>
      </c>
      <c r="F3097" s="2">
        <v>-2.3654882277197702</v>
      </c>
    </row>
    <row r="3098" spans="1:6">
      <c r="A3098" s="2" t="s">
        <v>29839</v>
      </c>
      <c r="B3098" s="2">
        <v>13.172654866057433</v>
      </c>
      <c r="C3098" s="2">
        <v>1.1183670002794728</v>
      </c>
      <c r="D3098" s="2">
        <v>3.115217989704E-8</v>
      </c>
      <c r="E3098" s="2">
        <v>3.3946132802429603E-7</v>
      </c>
      <c r="F3098" s="2">
        <v>4.18270567677021</v>
      </c>
    </row>
    <row r="3099" spans="1:6">
      <c r="A3099" s="2" t="s">
        <v>29849</v>
      </c>
      <c r="B3099" s="2">
        <v>40.464269328800704</v>
      </c>
      <c r="C3099" s="2">
        <v>10.558520751150892</v>
      </c>
      <c r="D3099" s="2">
        <v>3.7858422608649496E-9</v>
      </c>
      <c r="E3099" s="2">
        <v>5.3220602600665298E-8</v>
      </c>
      <c r="F3099" s="2">
        <v>2.6617392237742998</v>
      </c>
    </row>
    <row r="3100" spans="1:6">
      <c r="A3100" s="2" t="s">
        <v>29850</v>
      </c>
      <c r="B3100" s="2">
        <v>12.045537971592239</v>
      </c>
      <c r="C3100" s="2">
        <v>203.72234163246571</v>
      </c>
      <c r="D3100" s="2">
        <v>3.0253141997594502E-6</v>
      </c>
      <c r="E3100" s="2">
        <v>1.8902112608145102E-5</v>
      </c>
      <c r="F3100" s="2">
        <v>-3.8076782856257299</v>
      </c>
    </row>
    <row r="3101" spans="1:6">
      <c r="A3101" s="2" t="s">
        <v>29855</v>
      </c>
      <c r="B3101" s="2">
        <v>23.26872518452647</v>
      </c>
      <c r="C3101" s="2">
        <v>9.0678599493301899</v>
      </c>
      <c r="D3101" s="2">
        <v>4.3079464020718402E-3</v>
      </c>
      <c r="E3101" s="2">
        <v>1.0593997914747799E-2</v>
      </c>
      <c r="F3101" s="2">
        <v>2.0808129866785499</v>
      </c>
    </row>
    <row r="3102" spans="1:6">
      <c r="A3102" s="2" t="s">
        <v>29856</v>
      </c>
      <c r="B3102" s="2">
        <v>5.4590873329842635</v>
      </c>
      <c r="C3102" s="2">
        <v>1.8429990923775232</v>
      </c>
      <c r="D3102" s="2">
        <v>4.0825159306811902E-4</v>
      </c>
      <c r="E3102" s="2">
        <v>1.3728371687077401E-3</v>
      </c>
      <c r="F3102" s="2">
        <v>2.2063971679402701</v>
      </c>
    </row>
    <row r="3103" spans="1:6">
      <c r="A3103" s="2" t="s">
        <v>29870</v>
      </c>
      <c r="B3103" s="2">
        <v>125.703803913621</v>
      </c>
      <c r="C3103" s="2">
        <v>35.331288832824036</v>
      </c>
      <c r="D3103" s="2">
        <v>9.7357413818116704E-8</v>
      </c>
      <c r="E3103" s="2">
        <v>9.1675268190602099E-7</v>
      </c>
      <c r="F3103" s="2">
        <v>2.4203554026492</v>
      </c>
    </row>
    <row r="3104" spans="1:6">
      <c r="A3104" s="2" t="s">
        <v>29879</v>
      </c>
      <c r="B3104" s="2">
        <v>17.173334102856668</v>
      </c>
      <c r="C3104" s="2">
        <v>165.58123525077067</v>
      </c>
      <c r="D3104" s="2">
        <v>3.0274149276717898E-17</v>
      </c>
      <c r="E3104" s="2">
        <v>2.37965889223275E-15</v>
      </c>
      <c r="F3104" s="2">
        <v>-2.5413546332662298</v>
      </c>
    </row>
    <row r="3105" spans="1:6">
      <c r="A3105" s="2" t="s">
        <v>29880</v>
      </c>
      <c r="B3105" s="2">
        <v>2.6435253418284828</v>
      </c>
      <c r="C3105" s="2">
        <v>18.532412974595932</v>
      </c>
      <c r="D3105" s="2">
        <v>1.3936215757887E-8</v>
      </c>
      <c r="E3105" s="2">
        <v>1.6789883863076699E-7</v>
      </c>
      <c r="F3105" s="2">
        <v>-2.09677891648552</v>
      </c>
    </row>
    <row r="3106" spans="1:6">
      <c r="A3106" s="2" t="s">
        <v>29881</v>
      </c>
      <c r="B3106" s="2">
        <v>40.177787707991833</v>
      </c>
      <c r="C3106" s="2">
        <v>2.7871226610443167</v>
      </c>
      <c r="D3106" s="2">
        <v>9.5215716467816203E-23</v>
      </c>
      <c r="E3106" s="2">
        <v>1.80493479858631E-20</v>
      </c>
      <c r="F3106" s="2">
        <v>4.5509031622349498</v>
      </c>
    </row>
    <row r="3107" spans="1:6">
      <c r="A3107" s="2" t="s">
        <v>21434</v>
      </c>
      <c r="B3107" s="2">
        <v>30.446340349870535</v>
      </c>
      <c r="C3107" s="2">
        <v>3.2599116853055281</v>
      </c>
      <c r="D3107" s="2">
        <v>3.2362300088701297E-5</v>
      </c>
      <c r="E3107" s="2">
        <v>1.4904694906875599E-4</v>
      </c>
      <c r="F3107" s="2">
        <v>3.89776710671183</v>
      </c>
    </row>
    <row r="3108" spans="1:6">
      <c r="A3108" s="2" t="s">
        <v>29893</v>
      </c>
      <c r="B3108" s="2">
        <v>12.79496298231448</v>
      </c>
      <c r="C3108" s="2">
        <v>3.5732769554235837</v>
      </c>
      <c r="D3108" s="2">
        <v>3.4782536410448801E-6</v>
      </c>
      <c r="E3108" s="2">
        <v>2.1320162511634699E-5</v>
      </c>
      <c r="F3108" s="2">
        <v>2.2853382210432001</v>
      </c>
    </row>
    <row r="3109" spans="1:6">
      <c r="A3109" s="2" t="s">
        <v>29895</v>
      </c>
      <c r="B3109" s="2">
        <v>72.448792209822599</v>
      </c>
      <c r="C3109" s="2">
        <v>12.384866944911947</v>
      </c>
      <c r="D3109" s="2">
        <v>1.2538829394468801E-3</v>
      </c>
      <c r="E3109" s="2">
        <v>3.6368106586589502E-3</v>
      </c>
      <c r="F3109" s="2">
        <v>3.26863759046913</v>
      </c>
    </row>
    <row r="3110" spans="1:6">
      <c r="A3110" s="2" t="s">
        <v>29896</v>
      </c>
      <c r="B3110" s="2">
        <v>1.1099720665774921</v>
      </c>
      <c r="C3110" s="2">
        <v>8.797644900156854</v>
      </c>
      <c r="D3110" s="2">
        <v>1.0781941829907401E-6</v>
      </c>
      <c r="E3110" s="2">
        <v>7.6452151886323606E-6</v>
      </c>
      <c r="F3110" s="2">
        <v>-2.58978471088419</v>
      </c>
    </row>
    <row r="3111" spans="1:6">
      <c r="A3111" s="2" t="s">
        <v>29897</v>
      </c>
      <c r="B3111" s="2">
        <v>6.8798106453617569</v>
      </c>
      <c r="C3111" s="2">
        <v>50.1364635041488</v>
      </c>
      <c r="D3111" s="2">
        <v>4.8669724927057197E-9</v>
      </c>
      <c r="E3111" s="2">
        <v>6.6321503597747895E-8</v>
      </c>
      <c r="F3111" s="2">
        <v>-2.1859336354856498</v>
      </c>
    </row>
    <row r="3112" spans="1:6">
      <c r="A3112" s="2" t="s">
        <v>29911</v>
      </c>
      <c r="B3112" s="2">
        <v>105.519760222804</v>
      </c>
      <c r="C3112" s="2">
        <v>8.8825425378061187</v>
      </c>
      <c r="D3112" s="2">
        <v>3.8764974901628599E-5</v>
      </c>
      <c r="E3112" s="2">
        <v>1.75155727815245E-4</v>
      </c>
      <c r="F3112" s="2">
        <v>4.2085489935451896</v>
      </c>
    </row>
    <row r="3113" spans="1:6">
      <c r="A3113" s="2" t="s">
        <v>29918</v>
      </c>
      <c r="B3113" s="2">
        <v>228.73222670125065</v>
      </c>
      <c r="C3113" s="2">
        <v>40.228595418704295</v>
      </c>
      <c r="D3113" s="2">
        <v>6.2770979897060401E-11</v>
      </c>
      <c r="E3113" s="2">
        <v>1.3657058259122501E-9</v>
      </c>
      <c r="F3113" s="2">
        <v>3.07983485259594</v>
      </c>
    </row>
    <row r="3114" spans="1:6">
      <c r="A3114" s="2" t="s">
        <v>29920</v>
      </c>
      <c r="B3114" s="2">
        <v>2.5020072310759596</v>
      </c>
      <c r="C3114" s="2">
        <v>25.77929482726633</v>
      </c>
      <c r="D3114" s="2">
        <v>7.5714674337771306E-5</v>
      </c>
      <c r="E3114" s="2">
        <v>3.1576766965001898E-4</v>
      </c>
      <c r="F3114" s="2">
        <v>-2.7058642066988199</v>
      </c>
    </row>
    <row r="3115" spans="1:6">
      <c r="A3115" s="2" t="s">
        <v>29921</v>
      </c>
      <c r="B3115" s="2">
        <v>21.3266456118067</v>
      </c>
      <c r="C3115" s="2">
        <v>1.5385003638441395</v>
      </c>
      <c r="D3115" s="2">
        <v>5.5590490068113901E-4</v>
      </c>
      <c r="E3115" s="2">
        <v>1.79810911488609E-3</v>
      </c>
      <c r="F3115" s="2">
        <v>4.4057462307092301</v>
      </c>
    </row>
    <row r="3116" spans="1:6">
      <c r="A3116" s="2" t="s">
        <v>29922</v>
      </c>
      <c r="B3116" s="2">
        <v>1.8266166489602635</v>
      </c>
      <c r="C3116" s="2">
        <v>17.206238234443035</v>
      </c>
      <c r="D3116" s="2">
        <v>3.5472307633830397E-8</v>
      </c>
      <c r="E3116" s="2">
        <v>3.7932270237055801E-7</v>
      </c>
      <c r="F3116" s="2">
        <v>-2.52881980897945</v>
      </c>
    </row>
    <row r="3117" spans="1:6">
      <c r="A3117" s="2" t="s">
        <v>29923</v>
      </c>
      <c r="B3117" s="2">
        <v>69.49346360955353</v>
      </c>
      <c r="C3117" s="2">
        <v>7.5050601459140003</v>
      </c>
      <c r="D3117" s="2">
        <v>1.8116536065807701E-8</v>
      </c>
      <c r="E3117" s="2">
        <v>2.1137676611800601E-7</v>
      </c>
      <c r="F3117" s="2">
        <v>3.83078610620549</v>
      </c>
    </row>
    <row r="3118" spans="1:6">
      <c r="A3118" s="2" t="s">
        <v>29924</v>
      </c>
      <c r="B3118" s="2">
        <v>136.33110538015333</v>
      </c>
      <c r="C3118" s="2">
        <v>3.4973829613139338</v>
      </c>
      <c r="D3118" s="2">
        <v>4.4992744032650697E-9</v>
      </c>
      <c r="E3118" s="2">
        <v>6.1833844704147105E-8</v>
      </c>
      <c r="F3118" s="2">
        <v>5.8663162726521003</v>
      </c>
    </row>
    <row r="3119" spans="1:6">
      <c r="A3119" s="2" t="s">
        <v>29925</v>
      </c>
      <c r="B3119" s="2">
        <v>14.085939861485301</v>
      </c>
      <c r="C3119" s="2">
        <v>2.0955868160786033</v>
      </c>
      <c r="D3119" s="2">
        <v>1.10408912310211E-9</v>
      </c>
      <c r="E3119" s="2">
        <v>1.77577203816711E-8</v>
      </c>
      <c r="F3119" s="2">
        <v>3.2750358701812199</v>
      </c>
    </row>
    <row r="3120" spans="1:6">
      <c r="A3120" s="2" t="s">
        <v>29926</v>
      </c>
      <c r="B3120" s="2">
        <v>130.37613408883234</v>
      </c>
      <c r="C3120" s="2">
        <v>27.013815600666103</v>
      </c>
      <c r="D3120" s="2">
        <v>2.8379456619557599E-3</v>
      </c>
      <c r="E3120" s="2">
        <v>7.3996677848446098E-3</v>
      </c>
      <c r="F3120" s="2">
        <v>2.7892652331867001</v>
      </c>
    </row>
    <row r="3121" spans="1:6">
      <c r="A3121" s="2" t="s">
        <v>29927</v>
      </c>
      <c r="B3121" s="2">
        <v>50.921176037711938</v>
      </c>
      <c r="C3121" s="2">
        <v>7.6980881946193493</v>
      </c>
      <c r="D3121" s="2">
        <v>4.7680256044611902E-5</v>
      </c>
      <c r="E3121" s="2">
        <v>2.0956228457930199E-4</v>
      </c>
      <c r="F3121" s="2">
        <v>3.2212383368316</v>
      </c>
    </row>
    <row r="3122" spans="1:6">
      <c r="A3122" s="2" t="s">
        <v>29928</v>
      </c>
      <c r="B3122" s="2">
        <v>7.4025284164152625</v>
      </c>
      <c r="C3122" s="2">
        <v>2.504133774361033</v>
      </c>
      <c r="D3122" s="2">
        <v>1.9750980465717198E-3</v>
      </c>
      <c r="E3122" s="2">
        <v>5.3971359657352504E-3</v>
      </c>
      <c r="F3122" s="2">
        <v>2.2397672538925599</v>
      </c>
    </row>
    <row r="3123" spans="1:6">
      <c r="A3123" s="2" t="s">
        <v>29929</v>
      </c>
      <c r="B3123" s="2">
        <v>1.98400595149132</v>
      </c>
      <c r="C3123" s="2">
        <v>14.017634940702335</v>
      </c>
      <c r="D3123" s="2">
        <v>1.1963526112429999E-5</v>
      </c>
      <c r="E3123" s="2">
        <v>6.2755570748864896E-5</v>
      </c>
      <c r="F3123" s="2">
        <v>-2.0093763674297498</v>
      </c>
    </row>
    <row r="3124" spans="1:6">
      <c r="A3124" s="2" t="s">
        <v>29930</v>
      </c>
      <c r="B3124" s="2">
        <v>27.9073899301832</v>
      </c>
      <c r="C3124" s="2">
        <v>1.6384905142654373</v>
      </c>
      <c r="D3124" s="2">
        <v>3.9270886165140801E-13</v>
      </c>
      <c r="E3124" s="2">
        <v>1.4381846407807701E-11</v>
      </c>
      <c r="F3124" s="2">
        <v>4.7224466363055804</v>
      </c>
    </row>
    <row r="3125" spans="1:6">
      <c r="A3125" s="2" t="s">
        <v>29931</v>
      </c>
      <c r="B3125" s="2">
        <v>45.592051548235332</v>
      </c>
      <c r="C3125" s="2">
        <v>12.541864252732942</v>
      </c>
      <c r="D3125" s="2">
        <v>1.8193138661492601E-3</v>
      </c>
      <c r="E3125" s="2">
        <v>5.0193205026281698E-3</v>
      </c>
      <c r="F3125" s="2">
        <v>2.3779253704897698</v>
      </c>
    </row>
    <row r="3126" spans="1:6">
      <c r="A3126" s="2" t="s">
        <v>29932</v>
      </c>
      <c r="B3126" s="2">
        <v>18.194110709775931</v>
      </c>
      <c r="C3126" s="2">
        <v>4.4968102262176401</v>
      </c>
      <c r="D3126" s="2">
        <v>4.2371097870859296E-3</v>
      </c>
      <c r="E3126" s="2">
        <v>1.0446702164162699E-2</v>
      </c>
      <c r="F3126" s="2">
        <v>2.5656566938754399</v>
      </c>
    </row>
    <row r="3127" spans="1:6">
      <c r="A3127" s="2" t="s">
        <v>29933</v>
      </c>
      <c r="B3127" s="2">
        <v>139.9695056231873</v>
      </c>
      <c r="C3127" s="2">
        <v>24.953005517259736</v>
      </c>
      <c r="D3127" s="2">
        <v>1.40327429207472E-10</v>
      </c>
      <c r="E3127" s="2">
        <v>2.7787417663802201E-9</v>
      </c>
      <c r="F3127" s="2">
        <v>3.0314527060854699</v>
      </c>
    </row>
    <row r="3128" spans="1:6">
      <c r="A3128" s="2" t="s">
        <v>29934</v>
      </c>
      <c r="B3128" s="2">
        <v>156.33515433811067</v>
      </c>
      <c r="C3128" s="2">
        <v>35.93631613197153</v>
      </c>
      <c r="D3128" s="2">
        <v>9.5200735235910008E-3</v>
      </c>
      <c r="E3128" s="2">
        <v>2.0837637794823199E-2</v>
      </c>
      <c r="F3128" s="2">
        <v>2.73669489060988</v>
      </c>
    </row>
    <row r="3129" spans="1:6">
      <c r="A3129" s="2" t="s">
        <v>29935</v>
      </c>
      <c r="B3129" s="2">
        <v>2.60821165371852</v>
      </c>
      <c r="C3129" s="2">
        <v>14.706598136574668</v>
      </c>
      <c r="D3129" s="2">
        <v>3.0369598830169697E-8</v>
      </c>
      <c r="E3129" s="2">
        <v>3.3241425549222501E-7</v>
      </c>
      <c r="F3129" s="2">
        <v>-2.2743032274090398</v>
      </c>
    </row>
    <row r="3130" spans="1:6">
      <c r="A3130" s="2" t="s">
        <v>29936</v>
      </c>
      <c r="B3130" s="2">
        <v>462.57142800946559</v>
      </c>
      <c r="C3130" s="2">
        <v>59.532092837048026</v>
      </c>
      <c r="D3130" s="2">
        <v>2.94319367851032E-4</v>
      </c>
      <c r="E3130" s="2">
        <v>1.03240026420889E-3</v>
      </c>
      <c r="F3130" s="2">
        <v>3.6245362478830701</v>
      </c>
    </row>
    <row r="3131" spans="1:6">
      <c r="A3131" s="2" t="s">
        <v>29937</v>
      </c>
      <c r="B3131" s="2">
        <v>2.7255746661508766</v>
      </c>
      <c r="C3131" s="2">
        <v>18.429123420805535</v>
      </c>
      <c r="D3131" s="2">
        <v>3.7706894249107098E-5</v>
      </c>
      <c r="E3131" s="2">
        <v>1.7094410893801301E-4</v>
      </c>
      <c r="F3131" s="2">
        <v>-2.1380227093221</v>
      </c>
    </row>
    <row r="3132" spans="1:6">
      <c r="A3132" s="2" t="s">
        <v>29938</v>
      </c>
      <c r="B3132" s="2">
        <v>11.497053418885235</v>
      </c>
      <c r="C3132" s="2">
        <v>1.2070137451019674</v>
      </c>
      <c r="D3132" s="2">
        <v>1.0161580952473799E-8</v>
      </c>
      <c r="E3132" s="2">
        <v>1.2638006759125899E-7</v>
      </c>
      <c r="F3132" s="2">
        <v>3.89369185655779</v>
      </c>
    </row>
    <row r="3133" spans="1:6">
      <c r="A3133" s="2" t="s">
        <v>29948</v>
      </c>
      <c r="B3133" s="2">
        <v>8.0463475958864077</v>
      </c>
      <c r="C3133" s="2">
        <v>54.525292322368408</v>
      </c>
      <c r="D3133" s="2">
        <v>2.13793148805641E-5</v>
      </c>
      <c r="E3133" s="2">
        <v>1.03765341914665E-4</v>
      </c>
      <c r="F3133" s="2">
        <v>-2.1623491628617399</v>
      </c>
    </row>
    <row r="3134" spans="1:6">
      <c r="A3134" s="2" t="s">
        <v>29951</v>
      </c>
      <c r="B3134" s="2">
        <v>204.97077687425633</v>
      </c>
      <c r="C3134" s="2">
        <v>57.59501296248726</v>
      </c>
      <c r="D3134" s="2">
        <v>5.3714656977773096E-9</v>
      </c>
      <c r="E3134" s="2">
        <v>7.2582352526255006E-8</v>
      </c>
      <c r="F3134" s="2">
        <v>2.32828479105742</v>
      </c>
    </row>
    <row r="3135" spans="1:6">
      <c r="A3135" s="2" t="s">
        <v>29952</v>
      </c>
      <c r="B3135" s="2">
        <v>1.0157383248612024</v>
      </c>
      <c r="C3135" s="2">
        <v>34.176850717939338</v>
      </c>
      <c r="D3135" s="2">
        <v>1.95469716192526E-23</v>
      </c>
      <c r="E3135" s="2">
        <v>4.03168017830057E-21</v>
      </c>
      <c r="F3135" s="2">
        <v>-4.6305750805319503</v>
      </c>
    </row>
    <row r="3136" spans="1:6">
      <c r="A3136" s="2" t="s">
        <v>29953</v>
      </c>
      <c r="B3136" s="2">
        <v>362.95943574578467</v>
      </c>
      <c r="C3136" s="2">
        <v>97.151497291655062</v>
      </c>
      <c r="D3136" s="2">
        <v>4.0113887227050799E-4</v>
      </c>
      <c r="E3136" s="2">
        <v>1.3543952861286299E-3</v>
      </c>
      <c r="F3136" s="2">
        <v>2.4574623933598598</v>
      </c>
    </row>
    <row r="3137" spans="1:6">
      <c r="A3137" s="2" t="s">
        <v>29954</v>
      </c>
      <c r="B3137" s="2">
        <v>2.3140090202128532</v>
      </c>
      <c r="C3137" s="2">
        <v>15.298686363775133</v>
      </c>
      <c r="D3137" s="2">
        <v>7.0434665251459196E-5</v>
      </c>
      <c r="E3137" s="2">
        <v>2.9585313449219998E-4</v>
      </c>
      <c r="F3137" s="2">
        <v>-2.50288577038945</v>
      </c>
    </row>
    <row r="3138" spans="1:6">
      <c r="A3138" s="2" t="s">
        <v>29955</v>
      </c>
      <c r="B3138" s="2">
        <v>9.8261610430811039</v>
      </c>
      <c r="C3138" s="2">
        <v>73.179992243396597</v>
      </c>
      <c r="D3138" s="2">
        <v>5.9151245465733104E-9</v>
      </c>
      <c r="E3138" s="2">
        <v>7.8650717410909301E-8</v>
      </c>
      <c r="F3138" s="2">
        <v>-2.2042171848652101</v>
      </c>
    </row>
    <row r="3139" spans="1:6">
      <c r="A3139" s="2" t="s">
        <v>21446</v>
      </c>
      <c r="B3139" s="2">
        <v>21.411090114328669</v>
      </c>
      <c r="C3139" s="2">
        <v>5.2092627607411872</v>
      </c>
      <c r="D3139" s="2">
        <v>2.0839756806591E-5</v>
      </c>
      <c r="E3139" s="2">
        <v>1.01413856169786E-4</v>
      </c>
      <c r="F3139" s="2">
        <v>2.4800274316699298</v>
      </c>
    </row>
    <row r="3140" spans="1:6">
      <c r="A3140" s="2" t="s">
        <v>29956</v>
      </c>
      <c r="B3140" s="2">
        <v>7.1323846049053197</v>
      </c>
      <c r="C3140" s="2">
        <v>44.325761670847434</v>
      </c>
      <c r="D3140" s="2">
        <v>5.8596143148615204E-6</v>
      </c>
      <c r="E3140" s="2">
        <v>3.3759234919722801E-5</v>
      </c>
      <c r="F3140" s="2">
        <v>-2.0273400345902401</v>
      </c>
    </row>
    <row r="3141" spans="1:6">
      <c r="A3141" s="2" t="s">
        <v>29959</v>
      </c>
      <c r="B3141" s="2">
        <v>2.34748702524502</v>
      </c>
      <c r="C3141" s="2">
        <v>39.009206234825598</v>
      </c>
      <c r="D3141" s="2">
        <v>5.3277803900346401E-8</v>
      </c>
      <c r="E3141" s="2">
        <v>5.4100367867614404E-7</v>
      </c>
      <c r="F3141" s="2">
        <v>-3.3837273571862498</v>
      </c>
    </row>
    <row r="3142" spans="1:6">
      <c r="A3142" s="2" t="s">
        <v>29962</v>
      </c>
      <c r="B3142" s="2">
        <v>2.9524685214890631</v>
      </c>
      <c r="C3142" s="2">
        <v>19.082963509655833</v>
      </c>
      <c r="D3142" s="2">
        <v>1.8181177687239499E-5</v>
      </c>
      <c r="E3142" s="2">
        <v>9.0143677525463298E-5</v>
      </c>
      <c r="F3142" s="2">
        <v>-2.1157269636037399</v>
      </c>
    </row>
    <row r="3143" spans="1:6">
      <c r="A3143" s="2" t="s">
        <v>29966</v>
      </c>
      <c r="B3143" s="2">
        <v>3.06785036702132</v>
      </c>
      <c r="C3143" s="2">
        <v>20.233933372364067</v>
      </c>
      <c r="D3143" s="2">
        <v>2.6919602553775202E-6</v>
      </c>
      <c r="E3143" s="2">
        <v>1.7089525341970099E-5</v>
      </c>
      <c r="F3143" s="2">
        <v>-2.1968755476384101</v>
      </c>
    </row>
    <row r="3144" spans="1:6">
      <c r="A3144" s="2" t="s">
        <v>29967</v>
      </c>
      <c r="B3144" s="2">
        <v>10.448409882741439</v>
      </c>
      <c r="C3144" s="2">
        <v>87.531875316463427</v>
      </c>
      <c r="D3144" s="2">
        <v>4.37460387989336E-5</v>
      </c>
      <c r="E3144" s="2">
        <v>1.9439107828693E-4</v>
      </c>
      <c r="F3144" s="2">
        <v>-2.4714939573182102</v>
      </c>
    </row>
    <row r="3145" spans="1:6">
      <c r="A3145" s="2" t="s">
        <v>29968</v>
      </c>
      <c r="B3145" s="2">
        <v>1.3083078941163266</v>
      </c>
      <c r="C3145" s="2">
        <v>23.061578463213134</v>
      </c>
      <c r="D3145" s="2">
        <v>5.9427660439923995E-13</v>
      </c>
      <c r="E3145" s="2">
        <v>2.09312013860945E-11</v>
      </c>
      <c r="F3145" s="2">
        <v>-3.4783393991384699</v>
      </c>
    </row>
    <row r="3146" spans="1:6">
      <c r="A3146" s="2" t="s">
        <v>29970</v>
      </c>
      <c r="B3146" s="2">
        <v>1.9240012457088265</v>
      </c>
      <c r="C3146" s="2">
        <v>15.02939509924297</v>
      </c>
      <c r="D3146" s="2">
        <v>1.9119633308996898E-6</v>
      </c>
      <c r="E3146" s="2">
        <v>1.26072221476357E-5</v>
      </c>
      <c r="F3146" s="2">
        <v>-2.38593447073147</v>
      </c>
    </row>
    <row r="3147" spans="1:6">
      <c r="A3147" s="2" t="s">
        <v>29971</v>
      </c>
      <c r="B3147" s="2">
        <v>1.3239717316564217</v>
      </c>
      <c r="C3147" s="2">
        <v>12.169440319972891</v>
      </c>
      <c r="D3147" s="2">
        <v>8.3117098955388206E-3</v>
      </c>
      <c r="E3147" s="2">
        <v>1.8532604386991398E-2</v>
      </c>
      <c r="F3147" s="2">
        <v>-2.3062836362316799</v>
      </c>
    </row>
    <row r="3148" spans="1:6">
      <c r="A3148" s="2" t="s">
        <v>29972</v>
      </c>
      <c r="B3148" s="2">
        <v>53.982548168223097</v>
      </c>
      <c r="C3148" s="2">
        <v>1.6806981867495356</v>
      </c>
      <c r="D3148" s="2">
        <v>1.2585621418809501E-28</v>
      </c>
      <c r="E3148" s="2">
        <v>6.0089350262916203E-26</v>
      </c>
      <c r="F3148" s="2">
        <v>5.6318598774644997</v>
      </c>
    </row>
    <row r="3149" spans="1:6">
      <c r="A3149" s="2" t="s">
        <v>29973</v>
      </c>
      <c r="B3149" s="2">
        <v>1.2222883066306178</v>
      </c>
      <c r="C3149" s="2">
        <v>8.1870286453440571</v>
      </c>
      <c r="D3149" s="2">
        <v>1.2855949753064101E-2</v>
      </c>
      <c r="E3149" s="2">
        <v>2.7068362313883002E-2</v>
      </c>
      <c r="F3149" s="2">
        <v>-2.4456041273325999</v>
      </c>
    </row>
    <row r="3150" spans="1:6">
      <c r="A3150" s="2" t="s">
        <v>29984</v>
      </c>
      <c r="B3150" s="2">
        <v>762.96292760581593</v>
      </c>
      <c r="C3150" s="2">
        <v>110.2324602731743</v>
      </c>
      <c r="D3150" s="2">
        <v>4.7720464257768502E-18</v>
      </c>
      <c r="E3150" s="2">
        <v>4.24251382584065E-16</v>
      </c>
      <c r="F3150" s="2">
        <v>3.34331321585117</v>
      </c>
    </row>
    <row r="3151" spans="1:6">
      <c r="A3151" s="2" t="s">
        <v>29985</v>
      </c>
      <c r="B3151" s="2">
        <v>29.189801357054204</v>
      </c>
      <c r="C3151" s="2">
        <v>8.0490518860769296</v>
      </c>
      <c r="D3151" s="2">
        <v>2.27697454211716E-7</v>
      </c>
      <c r="E3151" s="2">
        <v>1.9280071503098399E-6</v>
      </c>
      <c r="F3151" s="2">
        <v>2.5312197298444499</v>
      </c>
    </row>
    <row r="3152" spans="1:6">
      <c r="A3152" s="2" t="s">
        <v>29986</v>
      </c>
      <c r="B3152" s="2">
        <v>7.4126038695736369</v>
      </c>
      <c r="C3152" s="2">
        <v>1.1058827107399833</v>
      </c>
      <c r="D3152" s="2">
        <v>2.42870544327114E-2</v>
      </c>
      <c r="E3152" s="2">
        <v>4.6763916160131903E-2</v>
      </c>
      <c r="F3152" s="2">
        <v>3.2434611929391002</v>
      </c>
    </row>
    <row r="3153" spans="1:6">
      <c r="A3153" s="2" t="s">
        <v>29987</v>
      </c>
      <c r="B3153" s="2">
        <v>18.791480206423032</v>
      </c>
      <c r="C3153" s="2">
        <v>4.3471680075821135</v>
      </c>
      <c r="D3153" s="2">
        <v>3.5296797529181898E-5</v>
      </c>
      <c r="E3153" s="2">
        <v>1.6112288135576599E-4</v>
      </c>
      <c r="F3153" s="2">
        <v>2.59256135786354</v>
      </c>
    </row>
    <row r="3154" spans="1:6">
      <c r="A3154" s="2" t="s">
        <v>29988</v>
      </c>
      <c r="B3154" s="2">
        <v>13.176702456379067</v>
      </c>
      <c r="C3154" s="2">
        <v>2.3931074381481343</v>
      </c>
      <c r="D3154" s="2">
        <v>3.32978619399931E-3</v>
      </c>
      <c r="E3154" s="2">
        <v>8.5040661370668798E-3</v>
      </c>
      <c r="F3154" s="2">
        <v>2.9497780460179599</v>
      </c>
    </row>
    <row r="3155" spans="1:6">
      <c r="A3155" s="2" t="s">
        <v>29992</v>
      </c>
      <c r="B3155" s="2">
        <v>1.3524480073602165</v>
      </c>
      <c r="C3155" s="2">
        <v>10.841715214652233</v>
      </c>
      <c r="D3155" s="2">
        <v>5.6271210265289697E-3</v>
      </c>
      <c r="E3155" s="2">
        <v>1.3319724045718901E-2</v>
      </c>
      <c r="F3155" s="2">
        <v>-2.2256065657848501</v>
      </c>
    </row>
    <row r="3156" spans="1:6">
      <c r="A3156" s="2" t="s">
        <v>29993</v>
      </c>
      <c r="B3156" s="2">
        <v>49.411738247972202</v>
      </c>
      <c r="C3156" s="2">
        <v>4.0094981452717668</v>
      </c>
      <c r="D3156" s="2">
        <v>1.7345432669483601E-11</v>
      </c>
      <c r="E3156" s="2">
        <v>4.3291379001415899E-10</v>
      </c>
      <c r="F3156" s="2">
        <v>4.27104759702706</v>
      </c>
    </row>
    <row r="3157" spans="1:6">
      <c r="A3157" s="2" t="s">
        <v>29998</v>
      </c>
      <c r="B3157" s="2">
        <v>86.379986949015333</v>
      </c>
      <c r="C3157" s="2">
        <v>24.683547747835195</v>
      </c>
      <c r="D3157" s="2">
        <v>1.62054153887276E-18</v>
      </c>
      <c r="E3157" s="2">
        <v>1.5886236484873501E-16</v>
      </c>
      <c r="F3157" s="2">
        <v>2.3775834447276298</v>
      </c>
    </row>
    <row r="3158" spans="1:6">
      <c r="A3158" s="2" t="s">
        <v>30001</v>
      </c>
      <c r="B3158" s="2">
        <v>70.340973363256296</v>
      </c>
      <c r="C3158" s="2">
        <v>5.2320716625996564</v>
      </c>
      <c r="D3158" s="2">
        <v>2.6112500940258599E-11</v>
      </c>
      <c r="E3158" s="2">
        <v>6.2336342522384E-10</v>
      </c>
      <c r="F3158" s="2">
        <v>4.3687700216474701</v>
      </c>
    </row>
    <row r="3159" spans="1:6">
      <c r="A3159" s="2" t="s">
        <v>30006</v>
      </c>
      <c r="B3159" s="2">
        <v>119.28461540544068</v>
      </c>
      <c r="C3159" s="2">
        <v>24.442694576948952</v>
      </c>
      <c r="D3159" s="2">
        <v>1.5257142510617099E-3</v>
      </c>
      <c r="E3159" s="2">
        <v>4.3215378387445004E-3</v>
      </c>
      <c r="F3159" s="2">
        <v>2.8644733145101</v>
      </c>
    </row>
    <row r="3160" spans="1:6">
      <c r="A3160" s="2" t="s">
        <v>30007</v>
      </c>
      <c r="B3160" s="2">
        <v>7.8720262949652478</v>
      </c>
      <c r="C3160" s="2">
        <v>1.6349056016342258</v>
      </c>
      <c r="D3160" s="2">
        <v>4.0787966673321001E-5</v>
      </c>
      <c r="E3160" s="2">
        <v>1.82981617673841E-4</v>
      </c>
      <c r="F3160" s="2">
        <v>3.1678312502124499</v>
      </c>
    </row>
    <row r="3161" spans="1:6">
      <c r="A3161" s="2" t="s">
        <v>30008</v>
      </c>
      <c r="B3161" s="2">
        <v>107.07428837262519</v>
      </c>
      <c r="C3161" s="2">
        <v>9.1124126260247671</v>
      </c>
      <c r="D3161" s="2">
        <v>1.8540323370568399E-16</v>
      </c>
      <c r="E3161" s="2">
        <v>1.25461054367453E-14</v>
      </c>
      <c r="F3161" s="2">
        <v>4.1122473765300001</v>
      </c>
    </row>
    <row r="3162" spans="1:6">
      <c r="A3162" s="2" t="s">
        <v>30021</v>
      </c>
      <c r="B3162" s="2">
        <v>7.0115729978204335</v>
      </c>
      <c r="C3162" s="2">
        <v>227.46049918207544</v>
      </c>
      <c r="D3162" s="2">
        <v>1.28805509008715E-5</v>
      </c>
      <c r="E3162" s="2">
        <v>6.6818181755788395E-5</v>
      </c>
      <c r="F3162" s="2">
        <v>-4.34352209220551</v>
      </c>
    </row>
    <row r="3163" spans="1:6">
      <c r="A3163" s="2" t="s">
        <v>30023</v>
      </c>
      <c r="B3163" s="2">
        <v>289.38728508823499</v>
      </c>
      <c r="C3163" s="2">
        <v>50.892980285383231</v>
      </c>
      <c r="D3163" s="2">
        <v>1.7144465687008499E-29</v>
      </c>
      <c r="E3163" s="2">
        <v>8.6670316537735903E-27</v>
      </c>
      <c r="F3163" s="2">
        <v>3.0719100296455299</v>
      </c>
    </row>
    <row r="3164" spans="1:6">
      <c r="A3164" s="2" t="s">
        <v>30028</v>
      </c>
      <c r="B3164" s="2">
        <v>30.241006771397135</v>
      </c>
      <c r="C3164" s="2">
        <v>8.4159104147498098</v>
      </c>
      <c r="D3164" s="2">
        <v>8.1971576115851102E-5</v>
      </c>
      <c r="E3164" s="2">
        <v>3.38956082665417E-4</v>
      </c>
      <c r="F3164" s="2">
        <v>2.4598353091433101</v>
      </c>
    </row>
    <row r="3165" spans="1:6">
      <c r="A3165" s="2" t="s">
        <v>30035</v>
      </c>
      <c r="B3165" s="2">
        <v>15.83607001872557</v>
      </c>
      <c r="C3165" s="2">
        <v>1.4927692823133165</v>
      </c>
      <c r="D3165" s="2">
        <v>7.8102865481169396E-13</v>
      </c>
      <c r="E3165" s="2">
        <v>2.69204288480683E-11</v>
      </c>
      <c r="F3165" s="2">
        <v>4.0229029052087801</v>
      </c>
    </row>
    <row r="3166" spans="1:6">
      <c r="A3166" s="2" t="s">
        <v>30040</v>
      </c>
      <c r="B3166" s="2">
        <v>63.261855570019229</v>
      </c>
      <c r="C3166" s="2">
        <v>13.051232048335125</v>
      </c>
      <c r="D3166" s="2">
        <v>2.07786672888189E-5</v>
      </c>
      <c r="E3166" s="2">
        <v>1.011929731848E-4</v>
      </c>
      <c r="F3166" s="2">
        <v>2.7282035519856498</v>
      </c>
    </row>
    <row r="3167" spans="1:6">
      <c r="A3167" s="2" t="s">
        <v>30047</v>
      </c>
      <c r="B3167" s="2">
        <v>1.1307442205809652</v>
      </c>
      <c r="C3167" s="2">
        <v>16.086046371443089</v>
      </c>
      <c r="D3167" s="2">
        <v>1.1092861996358401E-3</v>
      </c>
      <c r="E3167" s="2">
        <v>3.2703964321339199E-3</v>
      </c>
      <c r="F3167" s="2">
        <v>-3.1642240839149798</v>
      </c>
    </row>
    <row r="3168" spans="1:6">
      <c r="A3168" s="2" t="s">
        <v>30048</v>
      </c>
      <c r="B3168" s="2">
        <v>67.709999704347823</v>
      </c>
      <c r="C3168" s="2">
        <v>10.801166964299776</v>
      </c>
      <c r="D3168" s="2">
        <v>6.1579706896863796E-3</v>
      </c>
      <c r="E3168" s="2">
        <v>1.44015072181518E-2</v>
      </c>
      <c r="F3168" s="2">
        <v>3.1505653065654902</v>
      </c>
    </row>
    <row r="3169" spans="1:6">
      <c r="A3169" s="2" t="s">
        <v>30049</v>
      </c>
      <c r="B3169" s="2">
        <v>21.042584414506802</v>
      </c>
      <c r="C3169" s="2">
        <v>1.7959592713599057</v>
      </c>
      <c r="D3169" s="2">
        <v>7.2436200018279904E-6</v>
      </c>
      <c r="E3169" s="2">
        <v>4.0563642677482498E-5</v>
      </c>
      <c r="F3169" s="2">
        <v>4.2334924240958403</v>
      </c>
    </row>
    <row r="3170" spans="1:6">
      <c r="A3170" s="2" t="s">
        <v>30050</v>
      </c>
      <c r="B3170" s="2">
        <v>35.137026791925898</v>
      </c>
      <c r="C3170" s="2">
        <v>1.3300563732067834</v>
      </c>
      <c r="D3170" s="2">
        <v>4.76463284275884E-8</v>
      </c>
      <c r="E3170" s="2">
        <v>4.9380479090140902E-7</v>
      </c>
      <c r="F3170" s="2">
        <v>5.4111945994436299</v>
      </c>
    </row>
    <row r="3171" spans="1:6">
      <c r="A3171" s="2" t="s">
        <v>30051</v>
      </c>
      <c r="B3171" s="2">
        <v>1.5256257729317266</v>
      </c>
      <c r="C3171" s="2">
        <v>34.194487528805404</v>
      </c>
      <c r="D3171" s="2">
        <v>1.0003514653777699E-12</v>
      </c>
      <c r="E3171" s="2">
        <v>3.3408110725867401E-11</v>
      </c>
      <c r="F3171" s="2">
        <v>-3.89792974098579</v>
      </c>
    </row>
    <row r="3172" spans="1:6">
      <c r="A3172" s="2" t="s">
        <v>30052</v>
      </c>
      <c r="B3172" s="2">
        <v>5.2283008752854805</v>
      </c>
      <c r="C3172" s="2">
        <v>43.67635659681477</v>
      </c>
      <c r="D3172" s="2">
        <v>6.3216139258415104E-8</v>
      </c>
      <c r="E3172" s="2">
        <v>6.2952433463130905E-7</v>
      </c>
      <c r="F3172" s="2">
        <v>-2.54358085664134</v>
      </c>
    </row>
    <row r="3173" spans="1:6">
      <c r="A3173" s="2" t="s">
        <v>30053</v>
      </c>
      <c r="B3173" s="2">
        <v>14.0079603271683</v>
      </c>
      <c r="C3173" s="2">
        <v>1.1760711588961719</v>
      </c>
      <c r="D3173" s="2">
        <v>2.8410357134596101E-5</v>
      </c>
      <c r="E3173" s="2">
        <v>1.33032297065775E-4</v>
      </c>
      <c r="F3173" s="2">
        <v>4.0544481691621002</v>
      </c>
    </row>
    <row r="3174" spans="1:6">
      <c r="A3174" s="2" t="s">
        <v>30054</v>
      </c>
      <c r="B3174" s="2">
        <v>3.6010456223280065</v>
      </c>
      <c r="C3174" s="2">
        <v>34.316595454536433</v>
      </c>
      <c r="D3174" s="2">
        <v>7.2039906231871396E-6</v>
      </c>
      <c r="E3174" s="2">
        <v>4.0411942177330501E-5</v>
      </c>
      <c r="F3174" s="2">
        <v>-2.9512603006944</v>
      </c>
    </row>
    <row r="3175" spans="1:6">
      <c r="A3175" s="2" t="s">
        <v>30055</v>
      </c>
      <c r="B3175" s="2">
        <v>200.96467651408898</v>
      </c>
      <c r="C3175" s="2">
        <v>70.226539543069435</v>
      </c>
      <c r="D3175" s="2">
        <v>3.0807500649545003E-13</v>
      </c>
      <c r="E3175" s="2">
        <v>1.15784108126322E-11</v>
      </c>
      <c r="F3175" s="2">
        <v>2.0654941166946599</v>
      </c>
    </row>
    <row r="3176" spans="1:6">
      <c r="A3176" s="2" t="s">
        <v>30056</v>
      </c>
      <c r="B3176" s="2">
        <v>15.136500597926799</v>
      </c>
      <c r="C3176" s="2">
        <v>2.8821789836559901</v>
      </c>
      <c r="D3176" s="2">
        <v>1.4970013874179601E-3</v>
      </c>
      <c r="E3176" s="2">
        <v>4.2492226984927701E-3</v>
      </c>
      <c r="F3176" s="2">
        <v>2.9158392047073201</v>
      </c>
    </row>
    <row r="3177" spans="1:6">
      <c r="A3177" s="2" t="s">
        <v>30057</v>
      </c>
      <c r="B3177" s="2">
        <v>1.0767022038298324</v>
      </c>
      <c r="C3177" s="2">
        <v>73.881907648899428</v>
      </c>
      <c r="D3177" s="2">
        <v>6.8520240610871701E-9</v>
      </c>
      <c r="E3177" s="2">
        <v>8.9176620062064304E-8</v>
      </c>
      <c r="F3177" s="2">
        <v>-5.3055925843759297</v>
      </c>
    </row>
    <row r="3178" spans="1:6">
      <c r="A3178" s="2" t="s">
        <v>30076</v>
      </c>
      <c r="B3178" s="2">
        <v>2.1080457833145965</v>
      </c>
      <c r="C3178" s="2">
        <v>13.039638986173566</v>
      </c>
      <c r="D3178" s="2">
        <v>1.4053192629758401E-6</v>
      </c>
      <c r="E3178" s="2">
        <v>9.6335924589319496E-6</v>
      </c>
      <c r="F3178" s="2">
        <v>-2.0463972718398602</v>
      </c>
    </row>
    <row r="3179" spans="1:6">
      <c r="A3179" s="2" t="s">
        <v>30081</v>
      </c>
      <c r="B3179" s="2">
        <v>1.8245234213710777</v>
      </c>
      <c r="C3179" s="2">
        <v>14.090014362325434</v>
      </c>
      <c r="D3179" s="2">
        <v>1.00068231781955E-4</v>
      </c>
      <c r="E3179" s="2">
        <v>4.0374947602540699E-4</v>
      </c>
      <c r="F3179" s="2">
        <v>-2.2673474427346099</v>
      </c>
    </row>
    <row r="3180" spans="1:6">
      <c r="A3180" s="2" t="s">
        <v>30082</v>
      </c>
      <c r="B3180" s="2">
        <v>1.1765955333508187</v>
      </c>
      <c r="C3180" s="2">
        <v>9.5786176776279799</v>
      </c>
      <c r="D3180" s="2">
        <v>2.2558183883856001E-2</v>
      </c>
      <c r="E3180" s="2">
        <v>4.3860867035714603E-2</v>
      </c>
      <c r="F3180" s="2">
        <v>-2.04658201796149</v>
      </c>
    </row>
    <row r="3181" spans="1:6">
      <c r="A3181" s="2" t="s">
        <v>30083</v>
      </c>
      <c r="B3181" s="2">
        <v>1.1633309923501287</v>
      </c>
      <c r="C3181" s="2">
        <v>8.417076855636374</v>
      </c>
      <c r="D3181" s="2">
        <v>2.7471856049022599E-3</v>
      </c>
      <c r="E3181" s="2">
        <v>7.1913838222753702E-3</v>
      </c>
      <c r="F3181" s="2">
        <v>-2.1701528328625299</v>
      </c>
    </row>
    <row r="3182" spans="1:6">
      <c r="A3182" s="2" t="s">
        <v>30107</v>
      </c>
      <c r="B3182" s="2">
        <v>136.70327884716133</v>
      </c>
      <c r="C3182" s="2">
        <v>17.916276006449966</v>
      </c>
      <c r="D3182" s="2">
        <v>2.6329695614220701E-3</v>
      </c>
      <c r="E3182" s="2">
        <v>6.93039522537864E-3</v>
      </c>
      <c r="F3182" s="2">
        <v>3.58677154005168</v>
      </c>
    </row>
    <row r="3183" spans="1:6">
      <c r="A3183" s="2" t="s">
        <v>30111</v>
      </c>
      <c r="B3183" s="2">
        <v>2.5482247514995335</v>
      </c>
      <c r="C3183" s="2">
        <v>19.949616404942645</v>
      </c>
      <c r="D3183" s="2">
        <v>1.5228882924943001E-3</v>
      </c>
      <c r="E3183" s="2">
        <v>4.3151012151981701E-3</v>
      </c>
      <c r="F3183" s="2">
        <v>-2.8311003541439401</v>
      </c>
    </row>
    <row r="3184" spans="1:6">
      <c r="A3184" s="2" t="s">
        <v>30120</v>
      </c>
      <c r="B3184" s="2">
        <v>1.8445584313333667</v>
      </c>
      <c r="C3184" s="2">
        <v>11.261836956973283</v>
      </c>
      <c r="D3184" s="2">
        <v>1.5326480147758001E-5</v>
      </c>
      <c r="E3184" s="2">
        <v>7.7723704006588798E-5</v>
      </c>
      <c r="F3184" s="2">
        <v>-2.04735276103027</v>
      </c>
    </row>
    <row r="3185" spans="1:6">
      <c r="A3185" s="2" t="s">
        <v>30121</v>
      </c>
      <c r="B3185" s="2">
        <v>61.428168728739173</v>
      </c>
      <c r="C3185" s="2">
        <v>4.5251144446738953</v>
      </c>
      <c r="D3185" s="2">
        <v>5.5133445736735103E-4</v>
      </c>
      <c r="E3185" s="2">
        <v>1.78439680891853E-3</v>
      </c>
      <c r="F3185" s="2">
        <v>4.3927259955240601</v>
      </c>
    </row>
    <row r="3186" spans="1:6">
      <c r="A3186" s="2" t="s">
        <v>30122</v>
      </c>
      <c r="B3186" s="2">
        <v>24.753818908359534</v>
      </c>
      <c r="C3186" s="2">
        <v>270.31130943276997</v>
      </c>
      <c r="D3186" s="2">
        <v>4.2508806868558299E-11</v>
      </c>
      <c r="E3186" s="2">
        <v>9.5717210365517005E-10</v>
      </c>
      <c r="F3186" s="2">
        <v>-2.8523949461673599</v>
      </c>
    </row>
    <row r="3187" spans="1:6">
      <c r="A3187" s="2" t="s">
        <v>30123</v>
      </c>
      <c r="B3187" s="2">
        <v>4.1441493751399134</v>
      </c>
      <c r="C3187" s="2">
        <v>26.7031212210787</v>
      </c>
      <c r="D3187" s="2">
        <v>6.8740221830944802E-9</v>
      </c>
      <c r="E3187" s="2">
        <v>8.9372687808644506E-8</v>
      </c>
      <c r="F3187" s="2">
        <v>-2.05496158814032</v>
      </c>
    </row>
    <row r="3188" spans="1:6">
      <c r="A3188" s="2" t="s">
        <v>30129</v>
      </c>
      <c r="B3188" s="2">
        <v>14.636216963893233</v>
      </c>
      <c r="C3188" s="2">
        <v>127.70783478498311</v>
      </c>
      <c r="D3188" s="2">
        <v>9.9703952936613698E-8</v>
      </c>
      <c r="E3188" s="2">
        <v>9.3611337021550395E-7</v>
      </c>
      <c r="F3188" s="2">
        <v>-2.55768477964132</v>
      </c>
    </row>
    <row r="3189" spans="1:6">
      <c r="A3189" s="2" t="s">
        <v>30131</v>
      </c>
      <c r="B3189" s="2">
        <v>21.005030205118036</v>
      </c>
      <c r="C3189" s="2">
        <v>292.33027417636066</v>
      </c>
      <c r="D3189" s="2">
        <v>4.1479499465605003E-18</v>
      </c>
      <c r="E3189" s="2">
        <v>3.7788850007852498E-16</v>
      </c>
      <c r="F3189" s="2">
        <v>-3.11555501756408</v>
      </c>
    </row>
    <row r="3190" spans="1:6">
      <c r="A3190" s="2" t="s">
        <v>30133</v>
      </c>
      <c r="B3190" s="2">
        <v>9.7589555039085578</v>
      </c>
      <c r="C3190" s="2">
        <v>1.6292558898314129</v>
      </c>
      <c r="D3190" s="2">
        <v>9.5056506543690395E-4</v>
      </c>
      <c r="E3190" s="2">
        <v>2.8586805688900299E-3</v>
      </c>
      <c r="F3190" s="2">
        <v>3.23668532696664</v>
      </c>
    </row>
    <row r="3191" spans="1:6">
      <c r="A3191" s="2" t="s">
        <v>21464</v>
      </c>
      <c r="B3191" s="2">
        <v>202.19362627006967</v>
      </c>
      <c r="C3191" s="2">
        <v>9.4888128047628086</v>
      </c>
      <c r="D3191" s="2">
        <v>1.1247857932254399E-8</v>
      </c>
      <c r="E3191" s="2">
        <v>1.3868592692940301E-7</v>
      </c>
      <c r="F3191" s="2">
        <v>4.9203500913907696</v>
      </c>
    </row>
    <row r="3192" spans="1:6">
      <c r="A3192" s="2" t="s">
        <v>30134</v>
      </c>
      <c r="B3192" s="2">
        <v>1.7804459632913734</v>
      </c>
      <c r="C3192" s="2">
        <v>10.568655285214588</v>
      </c>
      <c r="D3192" s="2">
        <v>6.9077363092379899E-4</v>
      </c>
      <c r="E3192" s="2">
        <v>2.1737490238590701E-3</v>
      </c>
      <c r="F3192" s="2">
        <v>-2.2923699905579502</v>
      </c>
    </row>
    <row r="3193" spans="1:6">
      <c r="A3193" s="2" t="s">
        <v>30135</v>
      </c>
      <c r="B3193" s="2">
        <v>23.567245624531935</v>
      </c>
      <c r="C3193" s="2">
        <v>8.0815308025704304</v>
      </c>
      <c r="D3193" s="2">
        <v>3.4882941429182599E-5</v>
      </c>
      <c r="E3193" s="2">
        <v>1.59572745906172E-4</v>
      </c>
      <c r="F3193" s="2">
        <v>2.13684390088798</v>
      </c>
    </row>
    <row r="3194" spans="1:6">
      <c r="A3194" s="2" t="s">
        <v>30136</v>
      </c>
      <c r="B3194" s="2">
        <v>1.4198714086207438</v>
      </c>
      <c r="C3194" s="2">
        <v>24.985934750858831</v>
      </c>
      <c r="D3194" s="2">
        <v>8.8321935272389296E-7</v>
      </c>
      <c r="E3194" s="2">
        <v>6.3856313381736996E-6</v>
      </c>
      <c r="F3194" s="2">
        <v>-3.5870423013931001</v>
      </c>
    </row>
    <row r="3195" spans="1:6">
      <c r="A3195" s="2" t="s">
        <v>30137</v>
      </c>
      <c r="B3195" s="2">
        <v>250.93407505935431</v>
      </c>
      <c r="C3195" s="2">
        <v>42.992040818439996</v>
      </c>
      <c r="D3195" s="2">
        <v>6.3948460269024402E-4</v>
      </c>
      <c r="E3195" s="2">
        <v>2.0357071276157399E-3</v>
      </c>
      <c r="F3195" s="2">
        <v>3.1275415164046798</v>
      </c>
    </row>
    <row r="3196" spans="1:6">
      <c r="A3196" s="2" t="s">
        <v>30138</v>
      </c>
      <c r="B3196" s="2">
        <v>10.497468770915233</v>
      </c>
      <c r="C3196" s="2">
        <v>3.0879961117304773</v>
      </c>
      <c r="D3196" s="2">
        <v>3.1467540577033602E-3</v>
      </c>
      <c r="E3196" s="2">
        <v>8.0943443196356494E-3</v>
      </c>
      <c r="F3196" s="2">
        <v>2.3661131503117998</v>
      </c>
    </row>
    <row r="3197" spans="1:6">
      <c r="A3197" s="2" t="s">
        <v>30149</v>
      </c>
      <c r="B3197" s="2">
        <v>498.28372995709293</v>
      </c>
      <c r="C3197" s="2">
        <v>34.687343830371013</v>
      </c>
      <c r="D3197" s="2">
        <v>5.0269034684242697E-5</v>
      </c>
      <c r="E3197" s="2">
        <v>2.1951833540466599E-4</v>
      </c>
      <c r="F3197" s="2">
        <v>4.3835995964886898</v>
      </c>
    </row>
    <row r="3198" spans="1:6">
      <c r="A3198" s="2" t="s">
        <v>30150</v>
      </c>
      <c r="B3198" s="2">
        <v>142.63027517958835</v>
      </c>
      <c r="C3198" s="2">
        <v>23.331376140510731</v>
      </c>
      <c r="D3198" s="2">
        <v>2.1866111835874E-6</v>
      </c>
      <c r="E3198" s="2">
        <v>1.4182442650377501E-5</v>
      </c>
      <c r="F3198" s="2">
        <v>3.2151922739680998</v>
      </c>
    </row>
    <row r="3199" spans="1:6">
      <c r="A3199" s="2" t="s">
        <v>30151</v>
      </c>
      <c r="B3199" s="2">
        <v>225.48035849507434</v>
      </c>
      <c r="C3199" s="2">
        <v>42.051029549490863</v>
      </c>
      <c r="D3199" s="2">
        <v>1.8474797659973399E-30</v>
      </c>
      <c r="E3199" s="2">
        <v>1.0584827405987401E-27</v>
      </c>
      <c r="F3199" s="2">
        <v>3.0065590171435699</v>
      </c>
    </row>
    <row r="3200" spans="1:6">
      <c r="A3200" s="2" t="s">
        <v>30152</v>
      </c>
      <c r="B3200" s="2">
        <v>3.0044884012301165</v>
      </c>
      <c r="C3200" s="2">
        <v>31.681984113540597</v>
      </c>
      <c r="D3200" s="2">
        <v>3.3664437194666801E-9</v>
      </c>
      <c r="E3200" s="2">
        <v>4.8058500540027702E-8</v>
      </c>
      <c r="F3200" s="2">
        <v>-2.8395100776787698</v>
      </c>
    </row>
    <row r="3201" spans="1:6">
      <c r="A3201" s="2" t="s">
        <v>30154</v>
      </c>
      <c r="B3201" s="2">
        <v>1.5537429005758099</v>
      </c>
      <c r="C3201" s="2">
        <v>81.869908347500242</v>
      </c>
      <c r="D3201" s="2">
        <v>3.0163137603929997E-11</v>
      </c>
      <c r="E3201" s="2">
        <v>7.0954928257711997E-10</v>
      </c>
      <c r="F3201" s="2">
        <v>-5.0295040414612302</v>
      </c>
    </row>
    <row r="3202" spans="1:6">
      <c r="A3202" s="2" t="s">
        <v>30160</v>
      </c>
      <c r="B3202" s="2">
        <v>2.5443843563531101</v>
      </c>
      <c r="C3202" s="2">
        <v>25.186149474446498</v>
      </c>
      <c r="D3202" s="2">
        <v>5.3688202468024096E-12</v>
      </c>
      <c r="E3202" s="2">
        <v>1.5078314117980401E-10</v>
      </c>
      <c r="F3202" s="2">
        <v>-2.6384231597280401</v>
      </c>
    </row>
    <row r="3203" spans="1:6">
      <c r="A3203" s="2" t="s">
        <v>30168</v>
      </c>
      <c r="B3203" s="2">
        <v>1.9140239949813633</v>
      </c>
      <c r="C3203" s="2">
        <v>12.410168284480067</v>
      </c>
      <c r="D3203" s="2">
        <v>2.1010343016638901E-8</v>
      </c>
      <c r="E3203" s="2">
        <v>2.4193330221303499E-7</v>
      </c>
      <c r="F3203" s="2">
        <v>-2.1903610287777999</v>
      </c>
    </row>
    <row r="3204" spans="1:6">
      <c r="A3204" s="2" t="s">
        <v>30174</v>
      </c>
      <c r="B3204" s="2">
        <v>22.16727806237343</v>
      </c>
      <c r="C3204" s="2">
        <v>1.7927364180183636</v>
      </c>
      <c r="D3204" s="2">
        <v>1.62869083413448E-4</v>
      </c>
      <c r="E3204" s="2">
        <v>6.1633505189571697E-4</v>
      </c>
      <c r="F3204" s="2">
        <v>4.2536951700664796</v>
      </c>
    </row>
    <row r="3205" spans="1:6">
      <c r="A3205" s="2" t="s">
        <v>30175</v>
      </c>
      <c r="B3205" s="2">
        <v>2.1644022734193968</v>
      </c>
      <c r="C3205" s="2">
        <v>23.864694326428502</v>
      </c>
      <c r="D3205" s="2">
        <v>1.1035295642925799E-11</v>
      </c>
      <c r="E3205" s="2">
        <v>2.8943234208129399E-10</v>
      </c>
      <c r="F3205" s="2">
        <v>-2.6072094801782399</v>
      </c>
    </row>
    <row r="3206" spans="1:6">
      <c r="A3206" s="2" t="s">
        <v>30177</v>
      </c>
      <c r="B3206" s="2">
        <v>278.62347549948032</v>
      </c>
      <c r="C3206" s="2">
        <v>65.371800934037282</v>
      </c>
      <c r="D3206" s="2">
        <v>9.6722056576695106E-3</v>
      </c>
      <c r="E3206" s="2">
        <v>2.11311589073837E-2</v>
      </c>
      <c r="F3206" s="2">
        <v>2.6741785067295498</v>
      </c>
    </row>
    <row r="3207" spans="1:6">
      <c r="A3207" s="2" t="s">
        <v>30187</v>
      </c>
      <c r="B3207" s="2">
        <v>20.023092585397666</v>
      </c>
      <c r="C3207" s="2">
        <v>5.8215818889348698</v>
      </c>
      <c r="D3207" s="2">
        <v>8.8716506231429195E-7</v>
      </c>
      <c r="E3207" s="2">
        <v>6.4105632389537802E-6</v>
      </c>
      <c r="F3207" s="2">
        <v>2.4173115548389501</v>
      </c>
    </row>
    <row r="3208" spans="1:6">
      <c r="A3208" s="2" t="s">
        <v>30193</v>
      </c>
      <c r="B3208" s="2">
        <v>11.161690290621356</v>
      </c>
      <c r="C3208" s="2">
        <v>1.0819915694348123</v>
      </c>
      <c r="D3208" s="2">
        <v>1.3625249775937301E-10</v>
      </c>
      <c r="E3208" s="2">
        <v>2.7126346696773399E-9</v>
      </c>
      <c r="F3208" s="2">
        <v>4.1134687762341002</v>
      </c>
    </row>
    <row r="3209" spans="1:6">
      <c r="A3209" s="2" t="s">
        <v>30194</v>
      </c>
      <c r="B3209" s="2">
        <v>6.1600112781140668</v>
      </c>
      <c r="C3209" s="2">
        <v>47.601631625766203</v>
      </c>
      <c r="D3209" s="2">
        <v>1.0323736609088001E-11</v>
      </c>
      <c r="E3209" s="2">
        <v>2.7496547237139102E-10</v>
      </c>
      <c r="F3209" s="2">
        <v>-2.4699703694398298</v>
      </c>
    </row>
    <row r="3210" spans="1:6">
      <c r="A3210" s="2" t="s">
        <v>30195</v>
      </c>
      <c r="B3210" s="2">
        <v>15.692865868374833</v>
      </c>
      <c r="C3210" s="2">
        <v>1.7703071195364004</v>
      </c>
      <c r="D3210" s="2">
        <v>5.7087404380225199E-9</v>
      </c>
      <c r="E3210" s="2">
        <v>7.6379214308820305E-8</v>
      </c>
      <c r="F3210" s="2">
        <v>3.8163174404487199</v>
      </c>
    </row>
    <row r="3211" spans="1:6">
      <c r="A3211" s="2" t="s">
        <v>30196</v>
      </c>
      <c r="B3211" s="2">
        <v>235.49303195289932</v>
      </c>
      <c r="C3211" s="2">
        <v>63.837157223543159</v>
      </c>
      <c r="D3211" s="2">
        <v>1.85297800140806E-8</v>
      </c>
      <c r="E3211" s="2">
        <v>2.1559152666535099E-7</v>
      </c>
      <c r="F3211" s="2">
        <v>2.52043304512011</v>
      </c>
    </row>
    <row r="3212" spans="1:6">
      <c r="A3212" s="2" t="s">
        <v>30197</v>
      </c>
      <c r="B3212" s="2">
        <v>6.0654018111345964</v>
      </c>
      <c r="C3212" s="2">
        <v>1.0305593924455376</v>
      </c>
      <c r="D3212" s="2">
        <v>1.2689495306804E-10</v>
      </c>
      <c r="E3212" s="2">
        <v>2.5619464996086302E-9</v>
      </c>
      <c r="F3212" s="2">
        <v>3.2738727676577399</v>
      </c>
    </row>
    <row r="3213" spans="1:6">
      <c r="A3213" s="2" t="s">
        <v>30198</v>
      </c>
      <c r="B3213" s="2">
        <v>5.7163333499592168</v>
      </c>
      <c r="C3213" s="2">
        <v>2.1651255644584704</v>
      </c>
      <c r="D3213" s="2">
        <v>2.42694206899095E-4</v>
      </c>
      <c r="E3213" s="2">
        <v>8.7292718223667303E-4</v>
      </c>
      <c r="F3213" s="2">
        <v>2.1156210179547301</v>
      </c>
    </row>
    <row r="3214" spans="1:6">
      <c r="A3214" s="2" t="s">
        <v>30199</v>
      </c>
      <c r="B3214" s="2">
        <v>85.087124405916995</v>
      </c>
      <c r="C3214" s="2">
        <v>18.188318439100232</v>
      </c>
      <c r="D3214" s="2">
        <v>1.2063812834636301E-19</v>
      </c>
      <c r="E3214" s="2">
        <v>1.4399501041786701E-17</v>
      </c>
      <c r="F3214" s="2">
        <v>2.8242720867233402</v>
      </c>
    </row>
    <row r="3215" spans="1:6">
      <c r="A3215" s="2" t="s">
        <v>30200</v>
      </c>
      <c r="B3215" s="2">
        <v>3.33609608426177</v>
      </c>
      <c r="C3215" s="2">
        <v>47.533599543561458</v>
      </c>
      <c r="D3215" s="2">
        <v>7.67109771845194E-11</v>
      </c>
      <c r="E3215" s="2">
        <v>1.6291288416567399E-9</v>
      </c>
      <c r="F3215" s="2">
        <v>-3.1704531009439001</v>
      </c>
    </row>
    <row r="3216" spans="1:6">
      <c r="A3216" s="2" t="s">
        <v>30201</v>
      </c>
      <c r="B3216" s="2">
        <v>12.873106438249534</v>
      </c>
      <c r="C3216" s="2">
        <v>3.9940531416782932</v>
      </c>
      <c r="D3216" s="2">
        <v>4.2362919348708897E-8</v>
      </c>
      <c r="E3216" s="2">
        <v>4.4471662951418301E-7</v>
      </c>
      <c r="F3216" s="2">
        <v>2.3149923154436101</v>
      </c>
    </row>
    <row r="3217" spans="1:6">
      <c r="A3217" s="2" t="s">
        <v>30202</v>
      </c>
      <c r="B3217" s="2">
        <v>16.370439320540299</v>
      </c>
      <c r="C3217" s="2">
        <v>1.2997490221958121</v>
      </c>
      <c r="D3217" s="2">
        <v>1.6445821989073399E-6</v>
      </c>
      <c r="E3217" s="2">
        <v>1.1073548773107599E-5</v>
      </c>
      <c r="F3217" s="2">
        <v>4.1856312080728397</v>
      </c>
    </row>
    <row r="3218" spans="1:6">
      <c r="A3218" s="2" t="s">
        <v>30203</v>
      </c>
      <c r="B3218" s="2">
        <v>15.328836465088834</v>
      </c>
      <c r="C3218" s="2">
        <v>4.2662825028337137</v>
      </c>
      <c r="D3218" s="2">
        <v>1.00743983199656E-7</v>
      </c>
      <c r="E3218" s="2">
        <v>9.4484589845527099E-7</v>
      </c>
      <c r="F3218" s="2">
        <v>2.27357958421601</v>
      </c>
    </row>
    <row r="3219" spans="1:6">
      <c r="A3219" s="2" t="s">
        <v>30204</v>
      </c>
      <c r="B3219" s="2">
        <v>3.6952199375564567</v>
      </c>
      <c r="C3219" s="2">
        <v>26.430848430501062</v>
      </c>
      <c r="D3219" s="2">
        <v>2.2108690054323601E-8</v>
      </c>
      <c r="E3219" s="2">
        <v>2.5243855047855301E-7</v>
      </c>
      <c r="F3219" s="2">
        <v>-2.4394900396947699</v>
      </c>
    </row>
    <row r="3220" spans="1:6">
      <c r="A3220" s="2" t="s">
        <v>30205</v>
      </c>
      <c r="B3220" s="2">
        <v>44.872336498546701</v>
      </c>
      <c r="C3220" s="2">
        <v>3.6215850142365142</v>
      </c>
      <c r="D3220" s="2">
        <v>3.6244961645845702E-4</v>
      </c>
      <c r="E3220" s="2">
        <v>1.2395113425562999E-3</v>
      </c>
      <c r="F3220" s="2">
        <v>4.23471318299688</v>
      </c>
    </row>
    <row r="3221" spans="1:6">
      <c r="A3221" s="2" t="s">
        <v>30206</v>
      </c>
      <c r="B3221" s="2">
        <v>3.4522559005047433</v>
      </c>
      <c r="C3221" s="2">
        <v>28.203603729550267</v>
      </c>
      <c r="D3221" s="2">
        <v>3.53026745368829E-6</v>
      </c>
      <c r="E3221" s="2">
        <v>2.1588556805263599E-5</v>
      </c>
      <c r="F3221" s="2">
        <v>-2.5486521128670598</v>
      </c>
    </row>
    <row r="3222" spans="1:6">
      <c r="A3222" s="2" t="s">
        <v>30207</v>
      </c>
      <c r="B3222" s="2">
        <v>25.576517118175403</v>
      </c>
      <c r="C3222" s="2">
        <v>6.7992868249167566</v>
      </c>
      <c r="D3222" s="2">
        <v>1.3664934266368101E-10</v>
      </c>
      <c r="E3222" s="2">
        <v>2.7163402872436601E-9</v>
      </c>
      <c r="F3222" s="2">
        <v>2.54584677578372</v>
      </c>
    </row>
    <row r="3223" spans="1:6">
      <c r="A3223" s="2" t="s">
        <v>30208</v>
      </c>
      <c r="B3223" s="2">
        <v>241.07483795909002</v>
      </c>
      <c r="C3223" s="2">
        <v>91.297635984335599</v>
      </c>
      <c r="D3223" s="2">
        <v>2.0114613962200699E-15</v>
      </c>
      <c r="E3223" s="2">
        <v>1.14227968540409E-13</v>
      </c>
      <c r="F3223" s="2">
        <v>2.0041152437040699</v>
      </c>
    </row>
    <row r="3224" spans="1:6">
      <c r="A3224" s="2" t="s">
        <v>30214</v>
      </c>
      <c r="B3224" s="2">
        <v>124.41574780086133</v>
      </c>
      <c r="C3224" s="2">
        <v>36.818547062430767</v>
      </c>
      <c r="D3224" s="2">
        <v>7.0187752105569398E-4</v>
      </c>
      <c r="E3224" s="2">
        <v>2.2035808874644302E-3</v>
      </c>
      <c r="F3224" s="2">
        <v>2.3316108792621599</v>
      </c>
    </row>
    <row r="3225" spans="1:6">
      <c r="A3225" s="2" t="s">
        <v>30219</v>
      </c>
      <c r="B3225" s="2">
        <v>3.6804600495628699</v>
      </c>
      <c r="C3225" s="2">
        <v>1.23807552247327</v>
      </c>
      <c r="D3225" s="2">
        <v>2.16168405086925E-5</v>
      </c>
      <c r="E3225" s="2">
        <v>1.04780105658039E-4</v>
      </c>
      <c r="F3225" s="2">
        <v>2.1147380137810599</v>
      </c>
    </row>
    <row r="3226" spans="1:6">
      <c r="A3226" s="2" t="s">
        <v>30226</v>
      </c>
      <c r="B3226" s="2">
        <v>2.4246848668742098</v>
      </c>
      <c r="C3226" s="2">
        <v>17.902609857814067</v>
      </c>
      <c r="D3226" s="2">
        <v>1.4143369550040099E-6</v>
      </c>
      <c r="E3226" s="2">
        <v>9.6894193061638105E-6</v>
      </c>
      <c r="F3226" s="2">
        <v>-2.2354496328134599</v>
      </c>
    </row>
    <row r="3227" spans="1:6">
      <c r="A3227" s="2" t="s">
        <v>30227</v>
      </c>
      <c r="B3227" s="2">
        <v>13.18374408724496</v>
      </c>
      <c r="C3227" s="2">
        <v>127.3092301583975</v>
      </c>
      <c r="D3227" s="2">
        <v>1.06959191876116E-3</v>
      </c>
      <c r="E3227" s="2">
        <v>3.1667683566261101E-3</v>
      </c>
      <c r="F3227" s="2">
        <v>-2.5230029712072901</v>
      </c>
    </row>
    <row r="3228" spans="1:6">
      <c r="A3228" s="2" t="s">
        <v>30228</v>
      </c>
      <c r="B3228" s="2">
        <v>3.297853360068927</v>
      </c>
      <c r="C3228" s="2">
        <v>102.23096455616481</v>
      </c>
      <c r="D3228" s="2">
        <v>5.9834236625597202E-15</v>
      </c>
      <c r="E3228" s="2">
        <v>3.2005109723675198E-13</v>
      </c>
      <c r="F3228" s="2">
        <v>-4.1752231722117301</v>
      </c>
    </row>
    <row r="3229" spans="1:6">
      <c r="A3229" s="2" t="s">
        <v>30229</v>
      </c>
      <c r="B3229" s="2">
        <v>5.6503790436563568</v>
      </c>
      <c r="C3229" s="2">
        <v>1.9131245138909527</v>
      </c>
      <c r="D3229" s="2">
        <v>1.2518862747916801E-3</v>
      </c>
      <c r="E3229" s="2">
        <v>3.6314279856749601E-3</v>
      </c>
      <c r="F3229" s="2">
        <v>2.16720112222675</v>
      </c>
    </row>
    <row r="3230" spans="1:6">
      <c r="A3230" s="2" t="s">
        <v>30230</v>
      </c>
      <c r="B3230" s="2">
        <v>14.550283402995367</v>
      </c>
      <c r="C3230" s="2">
        <v>3.2803665845038683</v>
      </c>
      <c r="D3230" s="2">
        <v>1.0397695800736101E-3</v>
      </c>
      <c r="E3230" s="2">
        <v>3.0912522271053702E-3</v>
      </c>
      <c r="F3230" s="2">
        <v>2.8229822177741899</v>
      </c>
    </row>
    <row r="3231" spans="1:6">
      <c r="A3231" s="2" t="s">
        <v>30231</v>
      </c>
      <c r="B3231" s="2">
        <v>2.3521779210257066</v>
      </c>
      <c r="C3231" s="2">
        <v>15.321827346025628</v>
      </c>
      <c r="D3231" s="2">
        <v>1.16820527655744E-5</v>
      </c>
      <c r="E3231" s="2">
        <v>6.1469654277543497E-5</v>
      </c>
      <c r="F3231" s="2">
        <v>-2.2902780534189899</v>
      </c>
    </row>
    <row r="3232" spans="1:6">
      <c r="A3232" s="2" t="s">
        <v>30232</v>
      </c>
      <c r="B3232" s="2">
        <v>46.319667723189575</v>
      </c>
      <c r="C3232" s="2">
        <v>16.359461008925603</v>
      </c>
      <c r="D3232" s="2">
        <v>1.70077244915413E-8</v>
      </c>
      <c r="E3232" s="2">
        <v>1.99860142589297E-7</v>
      </c>
      <c r="F3232" s="2">
        <v>2.0204257516281499</v>
      </c>
    </row>
    <row r="3233" spans="1:6">
      <c r="A3233" s="2" t="s">
        <v>30233</v>
      </c>
      <c r="B3233" s="2">
        <v>32.204880186362232</v>
      </c>
      <c r="C3233" s="2">
        <v>8.4037782985188887</v>
      </c>
      <c r="D3233" s="2">
        <v>1.9287629254104601E-10</v>
      </c>
      <c r="E3233" s="2">
        <v>3.6944551072015202E-9</v>
      </c>
      <c r="F3233" s="2">
        <v>2.4790463369551401</v>
      </c>
    </row>
    <row r="3234" spans="1:6">
      <c r="A3234" s="2" t="s">
        <v>30234</v>
      </c>
      <c r="B3234" s="2">
        <v>23.912654779186468</v>
      </c>
      <c r="C3234" s="2">
        <v>8.7922031141243675</v>
      </c>
      <c r="D3234" s="2">
        <v>2.74581451027615E-3</v>
      </c>
      <c r="E3234" s="2">
        <v>7.1885245434544697E-3</v>
      </c>
      <c r="F3234" s="2">
        <v>2.0945544414118298</v>
      </c>
    </row>
    <row r="3235" spans="1:6">
      <c r="A3235" s="2" t="s">
        <v>30235</v>
      </c>
      <c r="B3235" s="2">
        <v>23.712972337643933</v>
      </c>
      <c r="C3235" s="2">
        <v>3.488396986005343</v>
      </c>
      <c r="D3235" s="2">
        <v>1.01250917452836E-6</v>
      </c>
      <c r="E3235" s="2">
        <v>7.2311666309390899E-6</v>
      </c>
      <c r="F3235" s="2">
        <v>3.52367162986405</v>
      </c>
    </row>
    <row r="3236" spans="1:6">
      <c r="A3236" s="2" t="s">
        <v>30238</v>
      </c>
      <c r="B3236" s="2">
        <v>1.90256782865841</v>
      </c>
      <c r="C3236" s="2">
        <v>20.441889585692</v>
      </c>
      <c r="D3236" s="2">
        <v>9.20989454102493E-11</v>
      </c>
      <c r="E3236" s="2">
        <v>1.9226680247506498E-9</v>
      </c>
      <c r="F3236" s="2">
        <v>-2.8065384450862001</v>
      </c>
    </row>
    <row r="3237" spans="1:6">
      <c r="A3237" s="2" t="s">
        <v>30244</v>
      </c>
      <c r="B3237" s="2">
        <v>18.027012386439068</v>
      </c>
      <c r="C3237" s="2">
        <v>2.0365589900260468</v>
      </c>
      <c r="D3237" s="2">
        <v>3.2167720803839501E-15</v>
      </c>
      <c r="E3237" s="2">
        <v>1.79512592589738E-13</v>
      </c>
      <c r="F3237" s="2">
        <v>3.7517091169035699</v>
      </c>
    </row>
    <row r="3238" spans="1:6">
      <c r="A3238" s="2" t="s">
        <v>30253</v>
      </c>
      <c r="B3238" s="2">
        <v>119.30923727162299</v>
      </c>
      <c r="C3238" s="2">
        <v>10.536312201154194</v>
      </c>
      <c r="D3238" s="2">
        <v>1.89746044843988E-31</v>
      </c>
      <c r="E3238" s="2">
        <v>1.2543673149147901E-28</v>
      </c>
      <c r="F3238" s="2">
        <v>4.0261757681398498</v>
      </c>
    </row>
    <row r="3239" spans="1:6">
      <c r="A3239" s="2" t="s">
        <v>30268</v>
      </c>
      <c r="B3239" s="2">
        <v>4.365726778527633</v>
      </c>
      <c r="C3239" s="2">
        <v>26.126493479299437</v>
      </c>
      <c r="D3239" s="2">
        <v>1.6470658864033102E-5</v>
      </c>
      <c r="E3239" s="2">
        <v>8.2712607485878906E-5</v>
      </c>
      <c r="F3239" s="2">
        <v>-2.0525241439325401</v>
      </c>
    </row>
    <row r="3240" spans="1:6">
      <c r="A3240" s="2" t="s">
        <v>30269</v>
      </c>
      <c r="B3240" s="2">
        <v>3.6713069736828303</v>
      </c>
      <c r="C3240" s="2">
        <v>63.985172686028427</v>
      </c>
      <c r="D3240" s="2">
        <v>3.77852727021888E-10</v>
      </c>
      <c r="E3240" s="2">
        <v>6.6907960220318097E-9</v>
      </c>
      <c r="F3240" s="2">
        <v>-3.6402476123945702</v>
      </c>
    </row>
    <row r="3241" spans="1:6">
      <c r="A3241" s="2" t="s">
        <v>30274</v>
      </c>
      <c r="B3241" s="2">
        <v>30.6541358939274</v>
      </c>
      <c r="C3241" s="2">
        <v>8.5042288319180823</v>
      </c>
      <c r="D3241" s="2">
        <v>3.9807602998295902E-5</v>
      </c>
      <c r="E3241" s="2">
        <v>1.79113371815369E-4</v>
      </c>
      <c r="F3241" s="2">
        <v>2.4717231207991399</v>
      </c>
    </row>
    <row r="3242" spans="1:6">
      <c r="A3242" s="2" t="s">
        <v>30275</v>
      </c>
      <c r="B3242" s="2">
        <v>1.052233767623779</v>
      </c>
      <c r="C3242" s="2">
        <v>5.7702612849395898</v>
      </c>
      <c r="D3242" s="2">
        <v>1.1422343158519799E-2</v>
      </c>
      <c r="E3242" s="2">
        <v>2.44167856158659E-2</v>
      </c>
      <c r="F3242" s="2">
        <v>-2.0066317415588402</v>
      </c>
    </row>
    <row r="3243" spans="1:6">
      <c r="A3243" s="2" t="s">
        <v>30276</v>
      </c>
      <c r="B3243" s="2">
        <v>10.949634301737227</v>
      </c>
      <c r="C3243" s="2">
        <v>60.872889512835876</v>
      </c>
      <c r="D3243" s="2">
        <v>1.18438828652573E-10</v>
      </c>
      <c r="E3243" s="2">
        <v>2.4139050437317201E-9</v>
      </c>
      <c r="F3243" s="2">
        <v>-2.0166632618359301</v>
      </c>
    </row>
    <row r="3244" spans="1:6">
      <c r="A3244" s="2" t="s">
        <v>30294</v>
      </c>
      <c r="B3244" s="2">
        <v>71.779506347683096</v>
      </c>
      <c r="C3244" s="2">
        <v>3.6090360088299884</v>
      </c>
      <c r="D3244" s="2">
        <v>1.39287990802244E-8</v>
      </c>
      <c r="E3244" s="2">
        <v>1.6788793730077E-7</v>
      </c>
      <c r="F3244" s="2">
        <v>5.0573726811027102</v>
      </c>
    </row>
    <row r="3245" spans="1:6">
      <c r="A3245" s="2" t="s">
        <v>30295</v>
      </c>
      <c r="B3245" s="2">
        <v>44.764797552609799</v>
      </c>
      <c r="C3245" s="2">
        <v>15.664105710802668</v>
      </c>
      <c r="D3245" s="2">
        <v>3.6192251869041399E-8</v>
      </c>
      <c r="E3245" s="2">
        <v>3.8606066929566701E-7</v>
      </c>
      <c r="F3245" s="2">
        <v>2.0887580953797902</v>
      </c>
    </row>
    <row r="3246" spans="1:6">
      <c r="A3246" s="2" t="s">
        <v>30296</v>
      </c>
      <c r="B3246" s="2">
        <v>7.839829339219377</v>
      </c>
      <c r="C3246" s="2">
        <v>1.1833864464737267</v>
      </c>
      <c r="D3246" s="2">
        <v>8.1591089788318001E-11</v>
      </c>
      <c r="E3246" s="2">
        <v>1.72424711223149E-9</v>
      </c>
      <c r="F3246" s="2">
        <v>3.40939458724556</v>
      </c>
    </row>
    <row r="3247" spans="1:6">
      <c r="A3247" s="2" t="s">
        <v>30297</v>
      </c>
      <c r="B3247" s="2">
        <v>22.214002288404867</v>
      </c>
      <c r="C3247" s="2">
        <v>1.3385525621534278</v>
      </c>
      <c r="D3247" s="2">
        <v>1.5264294323824099E-12</v>
      </c>
      <c r="E3247" s="2">
        <v>4.8645739957581297E-11</v>
      </c>
      <c r="F3247" s="2">
        <v>4.7179391897173604</v>
      </c>
    </row>
    <row r="3248" spans="1:6">
      <c r="A3248" s="2" t="s">
        <v>30298</v>
      </c>
      <c r="B3248" s="2">
        <v>286.64638489623502</v>
      </c>
      <c r="C3248" s="2">
        <v>2.8951512779762241</v>
      </c>
      <c r="D3248" s="2">
        <v>5.0796052613401897E-35</v>
      </c>
      <c r="E3248" s="2">
        <v>5.69401664555969E-32</v>
      </c>
      <c r="F3248" s="2">
        <v>7.2661963321521901</v>
      </c>
    </row>
    <row r="3249" spans="1:6">
      <c r="A3249" s="2" t="s">
        <v>30299</v>
      </c>
      <c r="B3249" s="2">
        <v>17.890064817750698</v>
      </c>
      <c r="C3249" s="2">
        <v>1.613088830819434</v>
      </c>
      <c r="D3249" s="2">
        <v>2.83355899350069E-3</v>
      </c>
      <c r="E3249" s="2">
        <v>7.3904722276615896E-3</v>
      </c>
      <c r="F3249" s="2">
        <v>3.9243806905800001</v>
      </c>
    </row>
    <row r="3250" spans="1:6">
      <c r="A3250" s="2" t="s">
        <v>30300</v>
      </c>
      <c r="B3250" s="2">
        <v>44.153492788355265</v>
      </c>
      <c r="C3250" s="2">
        <v>296.18570149120433</v>
      </c>
      <c r="D3250" s="2">
        <v>5.8545728415308303E-10</v>
      </c>
      <c r="E3250" s="2">
        <v>9.9759746127511294E-9</v>
      </c>
      <c r="F3250" s="2">
        <v>-2.1179669623262698</v>
      </c>
    </row>
    <row r="3251" spans="1:6">
      <c r="A3251" s="2" t="s">
        <v>30301</v>
      </c>
      <c r="B3251" s="2">
        <v>24.642267546770132</v>
      </c>
      <c r="C3251" s="2">
        <v>5.3836175472648797</v>
      </c>
      <c r="D3251" s="2">
        <v>6.2835893215281704E-5</v>
      </c>
      <c r="E3251" s="2">
        <v>2.67774379979569E-4</v>
      </c>
      <c r="F3251" s="2">
        <v>2.8766637909817598</v>
      </c>
    </row>
    <row r="3252" spans="1:6">
      <c r="A3252" s="2" t="s">
        <v>30302</v>
      </c>
      <c r="B3252" s="2">
        <v>1.3622374771356631</v>
      </c>
      <c r="C3252" s="2">
        <v>8.3890318860360171</v>
      </c>
      <c r="D3252" s="2">
        <v>2.1028677157319902E-3</v>
      </c>
      <c r="E3252" s="2">
        <v>5.6925803703278197E-3</v>
      </c>
      <c r="F3252" s="2">
        <v>-2.3167987409106701</v>
      </c>
    </row>
    <row r="3253" spans="1:6">
      <c r="A3253" s="2" t="s">
        <v>30303</v>
      </c>
      <c r="B3253" s="2">
        <v>1.4952927826226201</v>
      </c>
      <c r="C3253" s="2">
        <v>17.737683307972201</v>
      </c>
      <c r="D3253" s="2">
        <v>3.1485283508868001E-8</v>
      </c>
      <c r="E3253" s="2">
        <v>3.4222326282699599E-7</v>
      </c>
      <c r="F3253" s="2">
        <v>-2.7779571122799398</v>
      </c>
    </row>
    <row r="3254" spans="1:6">
      <c r="A3254" s="2" t="s">
        <v>30304</v>
      </c>
      <c r="B3254" s="2">
        <v>11.462293441651944</v>
      </c>
      <c r="C3254" s="2">
        <v>1.3298940543092896</v>
      </c>
      <c r="D3254" s="2">
        <v>9.0960733598128597E-4</v>
      </c>
      <c r="E3254" s="2">
        <v>2.7499409399940802E-3</v>
      </c>
      <c r="F3254" s="2">
        <v>3.610581266354</v>
      </c>
    </row>
    <row r="3255" spans="1:6">
      <c r="A3255" s="2" t="s">
        <v>30306</v>
      </c>
      <c r="B3255" s="2">
        <v>56.815906592359369</v>
      </c>
      <c r="C3255" s="2">
        <v>2.4660102925594622</v>
      </c>
      <c r="D3255" s="2">
        <v>1.08451594089354E-7</v>
      </c>
      <c r="E3255" s="2">
        <v>1.0054293415360299E-6</v>
      </c>
      <c r="F3255" s="2">
        <v>5.1299283855550604</v>
      </c>
    </row>
    <row r="3256" spans="1:6">
      <c r="A3256" s="2" t="s">
        <v>30307</v>
      </c>
      <c r="B3256" s="2">
        <v>5.2194939912454501</v>
      </c>
      <c r="C3256" s="2">
        <v>1.195059558810778</v>
      </c>
      <c r="D3256" s="2">
        <v>3.9630425719266796E-3</v>
      </c>
      <c r="E3256" s="2">
        <v>9.8681826916567298E-3</v>
      </c>
      <c r="F3256" s="2">
        <v>3.04765382381827</v>
      </c>
    </row>
    <row r="3257" spans="1:6">
      <c r="A3257" s="2" t="s">
        <v>30308</v>
      </c>
      <c r="B3257" s="2">
        <v>88.444518418952612</v>
      </c>
      <c r="C3257" s="2">
        <v>27.9564292747786</v>
      </c>
      <c r="D3257" s="2">
        <v>1.2245044494047199E-10</v>
      </c>
      <c r="E3257" s="2">
        <v>2.4858404499647699E-9</v>
      </c>
      <c r="F3257" s="2">
        <v>2.1769169952579301</v>
      </c>
    </row>
    <row r="3258" spans="1:6">
      <c r="A3258" s="2" t="s">
        <v>30309</v>
      </c>
      <c r="B3258" s="2">
        <v>145.71472096639465</v>
      </c>
      <c r="C3258" s="2">
        <v>13.425519308674756</v>
      </c>
      <c r="D3258" s="2">
        <v>3.9051285551511597E-4</v>
      </c>
      <c r="E3258" s="2">
        <v>1.3238924971585399E-3</v>
      </c>
      <c r="F3258" s="2">
        <v>4.1307669085644596</v>
      </c>
    </row>
    <row r="3259" spans="1:6">
      <c r="A3259" s="2" t="s">
        <v>30310</v>
      </c>
      <c r="B3259" s="2">
        <v>1.2951682746453439</v>
      </c>
      <c r="C3259" s="2">
        <v>9.0602361721745002</v>
      </c>
      <c r="D3259" s="2">
        <v>6.8246707458736799E-5</v>
      </c>
      <c r="E3259" s="2">
        <v>2.8749903225993797E-4</v>
      </c>
      <c r="F3259" s="2">
        <v>-2.1865946279604098</v>
      </c>
    </row>
    <row r="3260" spans="1:6">
      <c r="A3260" s="2" t="s">
        <v>30311</v>
      </c>
      <c r="B3260" s="2">
        <v>2446.3859851429766</v>
      </c>
      <c r="C3260" s="2">
        <v>65.78151395934124</v>
      </c>
      <c r="D3260" s="2">
        <v>3.7117359747481599E-37</v>
      </c>
      <c r="E3260" s="2">
        <v>5.0366303632082602E-34</v>
      </c>
      <c r="F3260" s="2">
        <v>5.7934789930500603</v>
      </c>
    </row>
    <row r="3261" spans="1:6">
      <c r="A3261" s="2" t="s">
        <v>30312</v>
      </c>
      <c r="B3261" s="2">
        <v>4.949185137239863</v>
      </c>
      <c r="C3261" s="2">
        <v>48.5359386673153</v>
      </c>
      <c r="D3261" s="2">
        <v>9.41369178107582E-9</v>
      </c>
      <c r="E3261" s="2">
        <v>1.1793187633610101E-7</v>
      </c>
      <c r="F3261" s="2">
        <v>-2.5449874622175801</v>
      </c>
    </row>
    <row r="3262" spans="1:6">
      <c r="A3262" s="2" t="s">
        <v>30313</v>
      </c>
      <c r="B3262" s="2">
        <v>7.6026423994064389</v>
      </c>
      <c r="C3262" s="2">
        <v>2.50490377072378</v>
      </c>
      <c r="D3262" s="2">
        <v>6.96489848383485E-4</v>
      </c>
      <c r="E3262" s="2">
        <v>2.1901330980635498E-3</v>
      </c>
      <c r="F3262" s="2">
        <v>2.3684674433592998</v>
      </c>
    </row>
    <row r="3263" spans="1:6">
      <c r="A3263" s="2" t="s">
        <v>30314</v>
      </c>
      <c r="B3263" s="2">
        <v>6.3688694186053256</v>
      </c>
      <c r="C3263" s="2">
        <v>1.0650571336045649</v>
      </c>
      <c r="D3263" s="2">
        <v>3.48450604379164E-4</v>
      </c>
      <c r="E3263" s="2">
        <v>1.19655746964619E-3</v>
      </c>
      <c r="F3263" s="2">
        <v>3.3068000238242901</v>
      </c>
    </row>
    <row r="3264" spans="1:6">
      <c r="A3264" s="2" t="s">
        <v>30315</v>
      </c>
      <c r="B3264" s="2">
        <v>13.730188337971702</v>
      </c>
      <c r="C3264" s="2">
        <v>2.6961378690309439</v>
      </c>
      <c r="D3264" s="2">
        <v>2.49850390070165E-3</v>
      </c>
      <c r="E3264" s="2">
        <v>6.6237971792174697E-3</v>
      </c>
      <c r="F3264" s="2">
        <v>2.6874879200996098</v>
      </c>
    </row>
    <row r="3265" spans="1:6">
      <c r="A3265" s="2" t="s">
        <v>30316</v>
      </c>
      <c r="B3265" s="2">
        <v>1.1206689856165144</v>
      </c>
      <c r="C3265" s="2">
        <v>11.539102780994298</v>
      </c>
      <c r="D3265" s="2">
        <v>1.8041543402797599E-6</v>
      </c>
      <c r="E3265" s="2">
        <v>1.19914171696552E-5</v>
      </c>
      <c r="F3265" s="2">
        <v>-3.10052880990182</v>
      </c>
    </row>
    <row r="3266" spans="1:6">
      <c r="A3266" s="2" t="s">
        <v>30317</v>
      </c>
      <c r="B3266" s="2">
        <v>23.14618461486133</v>
      </c>
      <c r="C3266" s="2">
        <v>6.3641140429722105</v>
      </c>
      <c r="D3266" s="2">
        <v>1.2387420193640599E-4</v>
      </c>
      <c r="E3266" s="2">
        <v>4.87219629950333E-4</v>
      </c>
      <c r="F3266" s="2">
        <v>2.4529643349042001</v>
      </c>
    </row>
    <row r="3267" spans="1:6">
      <c r="A3267" s="2" t="s">
        <v>30318</v>
      </c>
      <c r="B3267" s="2">
        <v>1.4305772263653231</v>
      </c>
      <c r="C3267" s="2">
        <v>11.822334488424142</v>
      </c>
      <c r="D3267" s="2">
        <v>3.6353389607638202E-3</v>
      </c>
      <c r="E3267" s="2">
        <v>9.1556421887675002E-3</v>
      </c>
      <c r="F3267" s="2">
        <v>-2.38925904422792</v>
      </c>
    </row>
    <row r="3268" spans="1:6">
      <c r="A3268" s="2" t="s">
        <v>30319</v>
      </c>
      <c r="B3268" s="2">
        <v>1.8748041470718499</v>
      </c>
      <c r="C3268" s="2">
        <v>13.764916373048033</v>
      </c>
      <c r="D3268" s="2">
        <v>8.5779578029833497E-7</v>
      </c>
      <c r="E3268" s="2">
        <v>6.2192606320730297E-6</v>
      </c>
      <c r="F3268" s="2">
        <v>-2.2017728637766001</v>
      </c>
    </row>
    <row r="3269" spans="1:6">
      <c r="A3269" s="2" t="s">
        <v>30320</v>
      </c>
      <c r="B3269" s="2">
        <v>162.06797376287935</v>
      </c>
      <c r="C3269" s="2">
        <v>22.93353341187516</v>
      </c>
      <c r="D3269" s="2">
        <v>1.89947804691171E-4</v>
      </c>
      <c r="E3269" s="2">
        <v>7.0291865947291103E-4</v>
      </c>
      <c r="F3269" s="2">
        <v>3.4409942938821501</v>
      </c>
    </row>
    <row r="3270" spans="1:6">
      <c r="A3270" s="2" t="s">
        <v>30321</v>
      </c>
      <c r="B3270" s="2">
        <v>332.96717657133769</v>
      </c>
      <c r="C3270" s="2">
        <v>23.342217406002305</v>
      </c>
      <c r="D3270" s="2">
        <v>4.0541090572577301E-5</v>
      </c>
      <c r="E3270" s="2">
        <v>1.82032462058897E-4</v>
      </c>
      <c r="F3270" s="2">
        <v>4.4540280315682104</v>
      </c>
    </row>
    <row r="3271" spans="1:6">
      <c r="A3271" s="2" t="s">
        <v>30322</v>
      </c>
      <c r="B3271" s="2">
        <v>1.52468141091389</v>
      </c>
      <c r="C3271" s="2">
        <v>11.160195983339186</v>
      </c>
      <c r="D3271" s="2">
        <v>1.7705663388915101E-11</v>
      </c>
      <c r="E3271" s="2">
        <v>4.4062491649904302E-10</v>
      </c>
      <c r="F3271" s="2">
        <v>-2.3096526838546598</v>
      </c>
    </row>
    <row r="3272" spans="1:6">
      <c r="A3272" s="2" t="s">
        <v>30323</v>
      </c>
      <c r="B3272" s="2">
        <v>3.6498562592806967</v>
      </c>
      <c r="C3272" s="2">
        <v>30.795216038832695</v>
      </c>
      <c r="D3272" s="2">
        <v>3.2657411702398099E-4</v>
      </c>
      <c r="E3272" s="2">
        <v>1.1312285214446201E-3</v>
      </c>
      <c r="F3272" s="2">
        <v>-2.3902794953369</v>
      </c>
    </row>
    <row r="3273" spans="1:6">
      <c r="A3273" s="2" t="s">
        <v>30324</v>
      </c>
      <c r="B3273" s="2">
        <v>8.2315729062418761</v>
      </c>
      <c r="C3273" s="2">
        <v>62.310439046916692</v>
      </c>
      <c r="D3273" s="2">
        <v>4.1599401353607899E-11</v>
      </c>
      <c r="E3273" s="2">
        <v>9.3965856042574307E-10</v>
      </c>
      <c r="F3273" s="2">
        <v>-2.3564261726278901</v>
      </c>
    </row>
    <row r="3274" spans="1:6">
      <c r="A3274" s="2" t="s">
        <v>30325</v>
      </c>
      <c r="B3274" s="2">
        <v>13.258871044348433</v>
      </c>
      <c r="C3274" s="2">
        <v>2.9030166885483695</v>
      </c>
      <c r="D3274" s="2">
        <v>6.38397153049599E-4</v>
      </c>
      <c r="E3274" s="2">
        <v>2.0326557893380801E-3</v>
      </c>
      <c r="F3274" s="2">
        <v>2.7073847116766601</v>
      </c>
    </row>
    <row r="3275" spans="1:6">
      <c r="A3275" s="2" t="s">
        <v>30326</v>
      </c>
      <c r="B3275" s="2">
        <v>125.20883578348599</v>
      </c>
      <c r="C3275" s="2">
        <v>5.7863911915978568</v>
      </c>
      <c r="D3275" s="2">
        <v>2.68311199379782E-7</v>
      </c>
      <c r="E3275" s="2">
        <v>2.23436671266458E-6</v>
      </c>
      <c r="F3275" s="2">
        <v>5.06615268003676</v>
      </c>
    </row>
    <row r="3276" spans="1:6">
      <c r="A3276" s="2" t="s">
        <v>30327</v>
      </c>
      <c r="B3276" s="2">
        <v>60.867673657991055</v>
      </c>
      <c r="C3276" s="2">
        <v>18.436448278460567</v>
      </c>
      <c r="D3276" s="2">
        <v>4.2546898441896802E-8</v>
      </c>
      <c r="E3276" s="2">
        <v>4.4609358911304702E-7</v>
      </c>
      <c r="F3276" s="2">
        <v>2.21881250790282</v>
      </c>
    </row>
    <row r="3277" spans="1:6">
      <c r="A3277" s="2" t="s">
        <v>30328</v>
      </c>
      <c r="B3277" s="2">
        <v>1.6766601864082968</v>
      </c>
      <c r="C3277" s="2">
        <v>40.982950290930965</v>
      </c>
      <c r="D3277" s="2">
        <v>4.8951339664923604E-4</v>
      </c>
      <c r="E3277" s="2">
        <v>1.60655679444153E-3</v>
      </c>
      <c r="F3277" s="2">
        <v>-3.86708170729844</v>
      </c>
    </row>
    <row r="3278" spans="1:6">
      <c r="A3278" s="2" t="s">
        <v>30329</v>
      </c>
      <c r="B3278" s="2">
        <v>10.799597021369573</v>
      </c>
      <c r="C3278" s="2">
        <v>1.21722449918765</v>
      </c>
      <c r="D3278" s="2">
        <v>2.7097603662568302E-13</v>
      </c>
      <c r="E3278" s="2">
        <v>1.03042834458457E-11</v>
      </c>
      <c r="F3278" s="2">
        <v>3.8500985461038999</v>
      </c>
    </row>
    <row r="3279" spans="1:6">
      <c r="A3279" s="2" t="s">
        <v>30330</v>
      </c>
      <c r="B3279" s="2">
        <v>351.53985034396993</v>
      </c>
      <c r="C3279" s="2">
        <v>58.59032536866291</v>
      </c>
      <c r="D3279" s="2">
        <v>2.8047173181370199E-7</v>
      </c>
      <c r="E3279" s="2">
        <v>2.3228789558692199E-6</v>
      </c>
      <c r="F3279" s="2">
        <v>3.2380176676088701</v>
      </c>
    </row>
    <row r="3280" spans="1:6">
      <c r="A3280" s="2" t="s">
        <v>30331</v>
      </c>
      <c r="B3280" s="2">
        <v>6.5456813236095925</v>
      </c>
      <c r="C3280" s="2">
        <v>89.133061462751428</v>
      </c>
      <c r="D3280" s="2">
        <v>5.5074455464282598E-8</v>
      </c>
      <c r="E3280" s="2">
        <v>5.5737930257203495E-7</v>
      </c>
      <c r="F3280" s="2">
        <v>-3.07070385491709</v>
      </c>
    </row>
    <row r="3281" spans="1:6">
      <c r="A3281" s="2" t="s">
        <v>30335</v>
      </c>
      <c r="B3281" s="2">
        <v>19.469142823459865</v>
      </c>
      <c r="C3281" s="2">
        <v>5.9872438778756534</v>
      </c>
      <c r="D3281" s="2">
        <v>3.30382501888131E-3</v>
      </c>
      <c r="E3281" s="2">
        <v>8.4494808686437807E-3</v>
      </c>
      <c r="F3281" s="2">
        <v>2.3250303268242298</v>
      </c>
    </row>
    <row r="3282" spans="1:6">
      <c r="A3282" s="2" t="s">
        <v>30343</v>
      </c>
      <c r="B3282" s="2">
        <v>64.353528597620027</v>
      </c>
      <c r="C3282" s="2">
        <v>3.3888146886084969</v>
      </c>
      <c r="D3282" s="2">
        <v>6.5040955646533298E-22</v>
      </c>
      <c r="E3282" s="2">
        <v>1.14073872005369E-19</v>
      </c>
      <c r="F3282" s="2">
        <v>4.8268423392809297</v>
      </c>
    </row>
    <row r="3283" spans="1:6">
      <c r="A3283" s="2" t="s">
        <v>30345</v>
      </c>
      <c r="B3283" s="2">
        <v>59.958983828587328</v>
      </c>
      <c r="C3283" s="2">
        <v>21.919637032527902</v>
      </c>
      <c r="D3283" s="2">
        <v>1.33990158964295E-8</v>
      </c>
      <c r="E3283" s="2">
        <v>1.6203256465372601E-7</v>
      </c>
      <c r="F3283" s="2">
        <v>2.21401632291981</v>
      </c>
    </row>
    <row r="3284" spans="1:6">
      <c r="A3284" s="2" t="s">
        <v>30350</v>
      </c>
      <c r="B3284" s="2">
        <v>2.5487000480047732</v>
      </c>
      <c r="C3284" s="2">
        <v>17.656147285203467</v>
      </c>
      <c r="D3284" s="2">
        <v>7.9976384894100802E-9</v>
      </c>
      <c r="E3284" s="2">
        <v>1.0197582370621699E-7</v>
      </c>
      <c r="F3284" s="2">
        <v>-2.07183854314883</v>
      </c>
    </row>
    <row r="3285" spans="1:6">
      <c r="A3285" s="2" t="s">
        <v>30358</v>
      </c>
      <c r="B3285" s="2">
        <v>109.96290214950568</v>
      </c>
      <c r="C3285" s="2">
        <v>38.0421751091339</v>
      </c>
      <c r="D3285" s="2">
        <v>1.1185968694413199E-11</v>
      </c>
      <c r="E3285" s="2">
        <v>2.9219518224859399E-10</v>
      </c>
      <c r="F3285" s="2">
        <v>2.12507015474415</v>
      </c>
    </row>
    <row r="3286" spans="1:6">
      <c r="A3286" s="2" t="s">
        <v>30359</v>
      </c>
      <c r="B3286" s="2">
        <v>29.455816647855567</v>
      </c>
      <c r="C3286" s="2">
        <v>5.8041928481614233</v>
      </c>
      <c r="D3286" s="2">
        <v>5.9235240181576695E-4</v>
      </c>
      <c r="E3286" s="2">
        <v>1.8997424584667401E-3</v>
      </c>
      <c r="F3286" s="2">
        <v>2.9546748020370499</v>
      </c>
    </row>
    <row r="3287" spans="1:6">
      <c r="A3287" s="2" t="s">
        <v>30369</v>
      </c>
      <c r="B3287" s="2">
        <v>9.8030043548293939</v>
      </c>
      <c r="C3287" s="2">
        <v>58.426229947833527</v>
      </c>
      <c r="D3287" s="2">
        <v>3.6391227304503799E-8</v>
      </c>
      <c r="E3287" s="2">
        <v>3.8754176884127E-7</v>
      </c>
      <c r="F3287" s="2">
        <v>-2.0856282518081102</v>
      </c>
    </row>
    <row r="3288" spans="1:6">
      <c r="A3288" s="2" t="s">
        <v>30371</v>
      </c>
      <c r="B3288" s="2">
        <v>2.3541264797677535</v>
      </c>
      <c r="C3288" s="2">
        <v>63.433390074778707</v>
      </c>
      <c r="D3288" s="2">
        <v>6.4662456269491006E-5</v>
      </c>
      <c r="E3288" s="2">
        <v>2.7474084501318702E-4</v>
      </c>
      <c r="F3288" s="2">
        <v>-3.8601120059731602</v>
      </c>
    </row>
    <row r="3289" spans="1:6">
      <c r="A3289" s="2" t="s">
        <v>30376</v>
      </c>
      <c r="B3289" s="2">
        <v>320.28024898917869</v>
      </c>
      <c r="C3289" s="2">
        <v>15.567983697324182</v>
      </c>
      <c r="D3289" s="2">
        <v>4.4664547261792899E-7</v>
      </c>
      <c r="E3289" s="2">
        <v>3.5075886612962099E-6</v>
      </c>
      <c r="F3289" s="2">
        <v>5.0151962131265604</v>
      </c>
    </row>
    <row r="3290" spans="1:6">
      <c r="A3290" s="2" t="s">
        <v>30397</v>
      </c>
      <c r="B3290" s="2">
        <v>1.2646972770193703</v>
      </c>
      <c r="C3290" s="2">
        <v>28.885422381487398</v>
      </c>
      <c r="D3290" s="2">
        <v>4.6778664211213003E-9</v>
      </c>
      <c r="E3290" s="2">
        <v>6.3895980790341097E-8</v>
      </c>
      <c r="F3290" s="2">
        <v>-3.6203579736926099</v>
      </c>
    </row>
    <row r="3291" spans="1:6">
      <c r="A3291" s="2" t="s">
        <v>30398</v>
      </c>
      <c r="B3291" s="2">
        <v>5.9316921736107409</v>
      </c>
      <c r="C3291" s="2">
        <v>1.1459325452643727</v>
      </c>
      <c r="D3291" s="2">
        <v>5.5617644063448999E-3</v>
      </c>
      <c r="E3291" s="2">
        <v>1.31912232163535E-2</v>
      </c>
      <c r="F3291" s="2">
        <v>2.9867946203295501</v>
      </c>
    </row>
    <row r="3292" spans="1:6">
      <c r="A3292" s="2" t="s">
        <v>30399</v>
      </c>
      <c r="B3292" s="2">
        <v>962.60388001992726</v>
      </c>
      <c r="C3292" s="2">
        <v>69.035576590611996</v>
      </c>
      <c r="D3292" s="2">
        <v>1.1731495157381399E-13</v>
      </c>
      <c r="E3292" s="2">
        <v>4.84713795108343E-12</v>
      </c>
      <c r="F3292" s="2">
        <v>4.3586148022337303</v>
      </c>
    </row>
    <row r="3293" spans="1:6">
      <c r="A3293" s="2" t="s">
        <v>30400</v>
      </c>
      <c r="B3293" s="2">
        <v>5.1385974383366202</v>
      </c>
      <c r="C3293" s="2">
        <v>41.699271491354004</v>
      </c>
      <c r="D3293" s="2">
        <v>1.05914056362803E-5</v>
      </c>
      <c r="E3293" s="2">
        <v>5.6395625798137002E-5</v>
      </c>
      <c r="F3293" s="2">
        <v>-2.3469145306276502</v>
      </c>
    </row>
    <row r="3294" spans="1:6">
      <c r="A3294" s="2" t="s">
        <v>30401</v>
      </c>
      <c r="B3294" s="2">
        <v>444.49932141097634</v>
      </c>
      <c r="C3294" s="2">
        <v>111.23075432043561</v>
      </c>
      <c r="D3294" s="2">
        <v>4.0171597909228198E-11</v>
      </c>
      <c r="E3294" s="2">
        <v>9.1331934505795505E-10</v>
      </c>
      <c r="F3294" s="2">
        <v>2.5768408430802401</v>
      </c>
    </row>
    <row r="3295" spans="1:6">
      <c r="A3295" s="2" t="s">
        <v>21481</v>
      </c>
      <c r="B3295" s="2">
        <v>71.888058935558263</v>
      </c>
      <c r="C3295" s="2">
        <v>22.914523616904102</v>
      </c>
      <c r="D3295" s="2">
        <v>6.4494639317261696E-7</v>
      </c>
      <c r="E3295" s="2">
        <v>4.85064408073991E-6</v>
      </c>
      <c r="F3295" s="2">
        <v>2.2630924809816002</v>
      </c>
    </row>
    <row r="3296" spans="1:6">
      <c r="A3296" s="2" t="s">
        <v>30403</v>
      </c>
      <c r="B3296" s="2">
        <v>28.152342703814668</v>
      </c>
      <c r="C3296" s="2">
        <v>8.8548649205004164</v>
      </c>
      <c r="D3296" s="2">
        <v>2.5072165218910299E-4</v>
      </c>
      <c r="E3296" s="2">
        <v>8.9829150038068899E-4</v>
      </c>
      <c r="F3296" s="2">
        <v>2.33956453153076</v>
      </c>
    </row>
    <row r="3297" spans="1:6">
      <c r="A3297" s="2" t="s">
        <v>30404</v>
      </c>
      <c r="B3297" s="2">
        <v>14.5724644150377</v>
      </c>
      <c r="C3297" s="2">
        <v>4.5168706369806202</v>
      </c>
      <c r="D3297" s="2">
        <v>1.2129950281163301E-4</v>
      </c>
      <c r="E3297" s="2">
        <v>4.78260251030667E-4</v>
      </c>
      <c r="F3297" s="2">
        <v>2.3659738131357901</v>
      </c>
    </row>
    <row r="3298" spans="1:6">
      <c r="A3298" s="2" t="s">
        <v>30405</v>
      </c>
      <c r="B3298" s="2">
        <v>2.44555961859407</v>
      </c>
      <c r="C3298" s="2">
        <v>19.170469997721966</v>
      </c>
      <c r="D3298" s="2">
        <v>6.6593478922275102E-9</v>
      </c>
      <c r="E3298" s="2">
        <v>8.7108730267584805E-8</v>
      </c>
      <c r="F3298" s="2">
        <v>-2.3784638925495898</v>
      </c>
    </row>
    <row r="3299" spans="1:6">
      <c r="A3299" s="2" t="s">
        <v>30406</v>
      </c>
      <c r="B3299" s="2">
        <v>332.68915161149363</v>
      </c>
      <c r="C3299" s="2">
        <v>55.719960675290395</v>
      </c>
      <c r="D3299" s="2">
        <v>3.4276089107016899E-5</v>
      </c>
      <c r="E3299" s="2">
        <v>1.57187145029724E-4</v>
      </c>
      <c r="F3299" s="2">
        <v>3.1883547353192299</v>
      </c>
    </row>
    <row r="3300" spans="1:6">
      <c r="A3300" s="2" t="s">
        <v>30407</v>
      </c>
      <c r="B3300" s="2">
        <v>70.388674911016764</v>
      </c>
      <c r="C3300" s="2">
        <v>17.892339980911036</v>
      </c>
      <c r="D3300" s="2">
        <v>3.4212910430068601E-6</v>
      </c>
      <c r="E3300" s="2">
        <v>2.1016851482202299E-5</v>
      </c>
      <c r="F3300" s="2">
        <v>2.56332925997966</v>
      </c>
    </row>
    <row r="3301" spans="1:6">
      <c r="A3301" s="2" t="s">
        <v>30408</v>
      </c>
      <c r="B3301" s="2">
        <v>9.032966170234042</v>
      </c>
      <c r="C3301" s="2">
        <v>2.3204244109787684</v>
      </c>
      <c r="D3301" s="2">
        <v>1.76592058205864E-3</v>
      </c>
      <c r="E3301" s="2">
        <v>4.8883201220731899E-3</v>
      </c>
      <c r="F3301" s="2">
        <v>2.5923195166303299</v>
      </c>
    </row>
    <row r="3302" spans="1:6">
      <c r="A3302" s="2" t="s">
        <v>30442</v>
      </c>
      <c r="B3302" s="2">
        <v>3.4546368352378134</v>
      </c>
      <c r="C3302" s="2">
        <v>23.394956974082003</v>
      </c>
      <c r="D3302" s="2">
        <v>1.4157521312015301E-10</v>
      </c>
      <c r="E3302" s="2">
        <v>2.79838875435315E-9</v>
      </c>
      <c r="F3302" s="2">
        <v>-2.16120856765601</v>
      </c>
    </row>
    <row r="3303" spans="1:6">
      <c r="A3303" s="2" t="s">
        <v>30444</v>
      </c>
      <c r="B3303" s="2">
        <v>289.72524984295399</v>
      </c>
      <c r="C3303" s="2">
        <v>19.581375570242582</v>
      </c>
      <c r="D3303" s="2">
        <v>5.1335475638853101E-5</v>
      </c>
      <c r="E3303" s="2">
        <v>2.2356946502042401E-4</v>
      </c>
      <c r="F3303" s="2">
        <v>4.4614992144158601</v>
      </c>
    </row>
    <row r="3304" spans="1:6">
      <c r="A3304" s="2" t="s">
        <v>30445</v>
      </c>
      <c r="B3304" s="2">
        <v>3.5867220665694801</v>
      </c>
      <c r="C3304" s="2">
        <v>23.617971507326434</v>
      </c>
      <c r="D3304" s="2">
        <v>1.85825173296121E-4</v>
      </c>
      <c r="E3304" s="2">
        <v>6.8994018115215903E-4</v>
      </c>
      <c r="F3304" s="2">
        <v>-2.0929369221543301</v>
      </c>
    </row>
    <row r="3305" spans="1:6">
      <c r="A3305" s="2" t="s">
        <v>30446</v>
      </c>
      <c r="B3305" s="2">
        <v>16.350680714921634</v>
      </c>
      <c r="C3305" s="2">
        <v>4.5008165958771071</v>
      </c>
      <c r="D3305" s="2">
        <v>1.0739702337803301E-5</v>
      </c>
      <c r="E3305" s="2">
        <v>5.7090929004792897E-5</v>
      </c>
      <c r="F3305" s="2">
        <v>2.5220274358143699</v>
      </c>
    </row>
    <row r="3306" spans="1:6">
      <c r="A3306" s="2" t="s">
        <v>30448</v>
      </c>
      <c r="B3306" s="2">
        <v>8.5498981956885363</v>
      </c>
      <c r="C3306" s="2">
        <v>1.9724517820975143</v>
      </c>
      <c r="D3306" s="2">
        <v>4.4919497665441498E-5</v>
      </c>
      <c r="E3306" s="2">
        <v>1.9898278356423501E-4</v>
      </c>
      <c r="F3306" s="2">
        <v>2.7679392328680099</v>
      </c>
    </row>
    <row r="3307" spans="1:6">
      <c r="A3307" s="2" t="s">
        <v>30449</v>
      </c>
      <c r="B3307" s="2">
        <v>56.448530363945167</v>
      </c>
      <c r="C3307" s="2">
        <v>12.315541338464365</v>
      </c>
      <c r="D3307" s="2">
        <v>4.1247922279067102E-14</v>
      </c>
      <c r="E3307" s="2">
        <v>1.8689875785569601E-12</v>
      </c>
      <c r="F3307" s="2">
        <v>2.8164104777816599</v>
      </c>
    </row>
    <row r="3308" spans="1:6">
      <c r="A3308" s="2" t="s">
        <v>30450</v>
      </c>
      <c r="B3308" s="2">
        <v>200.16501238218166</v>
      </c>
      <c r="C3308" s="2">
        <v>45.908479340253429</v>
      </c>
      <c r="D3308" s="2">
        <v>6.6623071753367097E-26</v>
      </c>
      <c r="E3308" s="2">
        <v>1.99729771621548E-23</v>
      </c>
      <c r="F3308" s="2">
        <v>2.6665274366732801</v>
      </c>
    </row>
    <row r="3309" spans="1:6">
      <c r="A3309" s="2" t="s">
        <v>30451</v>
      </c>
      <c r="B3309" s="2">
        <v>62.545245530233977</v>
      </c>
      <c r="C3309" s="2">
        <v>14.181488293065284</v>
      </c>
      <c r="D3309" s="2">
        <v>3.3945861000225E-3</v>
      </c>
      <c r="E3309" s="2">
        <v>8.6404599497265297E-3</v>
      </c>
      <c r="F3309" s="2">
        <v>2.7476058066575102</v>
      </c>
    </row>
    <row r="3310" spans="1:6">
      <c r="A3310" s="2" t="s">
        <v>30452</v>
      </c>
      <c r="B3310" s="2">
        <v>174.40868971515337</v>
      </c>
      <c r="C3310" s="2">
        <v>42.117554247061832</v>
      </c>
      <c r="D3310" s="2">
        <v>1.2203427983872E-5</v>
      </c>
      <c r="E3310" s="2">
        <v>6.3884016300545996E-5</v>
      </c>
      <c r="F3310" s="2">
        <v>2.6119858412170101</v>
      </c>
    </row>
    <row r="3311" spans="1:6">
      <c r="A3311" s="2" t="s">
        <v>30453</v>
      </c>
      <c r="B3311" s="2">
        <v>1.2845469941151797</v>
      </c>
      <c r="C3311" s="2">
        <v>10.48603597216791</v>
      </c>
      <c r="D3311" s="2">
        <v>5.2358307940727296E-4</v>
      </c>
      <c r="E3311" s="2">
        <v>1.70485210321777E-3</v>
      </c>
      <c r="F3311" s="2">
        <v>-2.4937577369162001</v>
      </c>
    </row>
    <row r="3312" spans="1:6">
      <c r="A3312" s="2" t="s">
        <v>30454</v>
      </c>
      <c r="B3312" s="2">
        <v>8.9354481624277327</v>
      </c>
      <c r="C3312" s="2">
        <v>146.16848131315848</v>
      </c>
      <c r="D3312" s="2">
        <v>6.2075839468715699E-4</v>
      </c>
      <c r="E3312" s="2">
        <v>1.98098687112567E-3</v>
      </c>
      <c r="F3312" s="2">
        <v>-3.59197571295286</v>
      </c>
    </row>
    <row r="3313" spans="1:6">
      <c r="A3313" s="2" t="s">
        <v>30457</v>
      </c>
      <c r="B3313" s="2">
        <v>24.598916177529002</v>
      </c>
      <c r="C3313" s="2">
        <v>1.4168143271680629</v>
      </c>
      <c r="D3313" s="2">
        <v>7.01419165534358E-5</v>
      </c>
      <c r="E3313" s="2">
        <v>2.9471950661354E-4</v>
      </c>
      <c r="F3313" s="2">
        <v>4.5462673936013704</v>
      </c>
    </row>
    <row r="3314" spans="1:6">
      <c r="A3314" s="2" t="s">
        <v>30471</v>
      </c>
      <c r="B3314" s="2">
        <v>2.1506463888329668</v>
      </c>
      <c r="C3314" s="2">
        <v>14.679902645436137</v>
      </c>
      <c r="D3314" s="2">
        <v>7.4796389532985801E-7</v>
      </c>
      <c r="E3314" s="2">
        <v>5.5239201230003998E-6</v>
      </c>
      <c r="F3314" s="2">
        <v>-2.1661587811718701</v>
      </c>
    </row>
    <row r="3315" spans="1:6">
      <c r="A3315" s="2" t="s">
        <v>30473</v>
      </c>
      <c r="B3315" s="2">
        <v>35.796265891420099</v>
      </c>
      <c r="C3315" s="2">
        <v>9.2157191990657239</v>
      </c>
      <c r="D3315" s="2">
        <v>3.4818639955226897E-8</v>
      </c>
      <c r="E3315" s="2">
        <v>3.73261611362021E-7</v>
      </c>
      <c r="F3315" s="2">
        <v>2.5534258335902602</v>
      </c>
    </row>
    <row r="3316" spans="1:6">
      <c r="A3316" s="2" t="s">
        <v>30474</v>
      </c>
      <c r="B3316" s="2">
        <v>44.571097838245265</v>
      </c>
      <c r="C3316" s="2">
        <v>12.343988921744399</v>
      </c>
      <c r="D3316" s="2">
        <v>2.73510599246964E-5</v>
      </c>
      <c r="E3316" s="2">
        <v>1.2860934287407E-4</v>
      </c>
      <c r="F3316" s="2">
        <v>2.4807156254691498</v>
      </c>
    </row>
    <row r="3317" spans="1:6">
      <c r="A3317" s="2" t="s">
        <v>30475</v>
      </c>
      <c r="B3317" s="2">
        <v>17.157203584096603</v>
      </c>
      <c r="C3317" s="2">
        <v>105.09244659803342</v>
      </c>
      <c r="D3317" s="2">
        <v>1.2963869748194099E-9</v>
      </c>
      <c r="E3317" s="2">
        <v>2.05177710158343E-8</v>
      </c>
      <c r="F3317" s="2">
        <v>-2.0218417991607298</v>
      </c>
    </row>
    <row r="3318" spans="1:6">
      <c r="A3318" s="2" t="s">
        <v>30476</v>
      </c>
      <c r="B3318" s="2">
        <v>17.920875036592403</v>
      </c>
      <c r="C3318" s="2">
        <v>6.1106091363229567</v>
      </c>
      <c r="D3318" s="2">
        <v>8.1629926644122995E-7</v>
      </c>
      <c r="E3318" s="2">
        <v>5.9518743459807101E-6</v>
      </c>
      <c r="F3318" s="2">
        <v>2.19543590691331</v>
      </c>
    </row>
    <row r="3319" spans="1:6">
      <c r="A3319" s="2" t="s">
        <v>30483</v>
      </c>
      <c r="B3319" s="2">
        <v>26.865903035608799</v>
      </c>
      <c r="C3319" s="2">
        <v>4.757401895628667</v>
      </c>
      <c r="D3319" s="2">
        <v>1.8616346921920301E-3</v>
      </c>
      <c r="E3319" s="2">
        <v>5.12346985846443E-3</v>
      </c>
      <c r="F3319" s="2">
        <v>2.9160663241592699</v>
      </c>
    </row>
    <row r="3320" spans="1:6">
      <c r="A3320" s="2" t="s">
        <v>30498</v>
      </c>
      <c r="B3320" s="2">
        <v>1.1889102454895601</v>
      </c>
      <c r="C3320" s="2">
        <v>31.368418643244635</v>
      </c>
      <c r="D3320" s="2">
        <v>9.6632487516420697E-29</v>
      </c>
      <c r="E3320" s="2">
        <v>4.7007147040535099E-26</v>
      </c>
      <c r="F3320" s="2">
        <v>-4.14892855085726</v>
      </c>
    </row>
    <row r="3321" spans="1:6">
      <c r="A3321" s="2" t="s">
        <v>30502</v>
      </c>
      <c r="B3321" s="2">
        <v>51.007928060612166</v>
      </c>
      <c r="C3321" s="2">
        <v>7.6867861349606335</v>
      </c>
      <c r="D3321" s="2">
        <v>1.4940362230295601E-4</v>
      </c>
      <c r="E3321" s="2">
        <v>5.7209627063936001E-4</v>
      </c>
      <c r="F3321" s="2">
        <v>3.35377266205291</v>
      </c>
    </row>
    <row r="3322" spans="1:6">
      <c r="A3322" s="2" t="s">
        <v>30503</v>
      </c>
      <c r="B3322" s="2">
        <v>14.397934425682401</v>
      </c>
      <c r="C3322" s="2">
        <v>4.3482090081951963</v>
      </c>
      <c r="D3322" s="2">
        <v>1.21967746755006E-4</v>
      </c>
      <c r="E3322" s="2">
        <v>4.8019029762074703E-4</v>
      </c>
      <c r="F3322" s="2">
        <v>2.33254495656921</v>
      </c>
    </row>
    <row r="3323" spans="1:6">
      <c r="A3323" s="2" t="s">
        <v>30514</v>
      </c>
      <c r="B3323" s="2">
        <v>279.92205780701903</v>
      </c>
      <c r="C3323" s="2">
        <v>39.244081128350366</v>
      </c>
      <c r="D3323" s="2">
        <v>1.21481799785639E-4</v>
      </c>
      <c r="E3323" s="2">
        <v>4.78832558029867E-4</v>
      </c>
      <c r="F3323" s="2">
        <v>3.42032337388369</v>
      </c>
    </row>
    <row r="3324" spans="1:6">
      <c r="A3324" s="2" t="s">
        <v>30524</v>
      </c>
      <c r="B3324" s="2">
        <v>2.5860493965593601</v>
      </c>
      <c r="C3324" s="2">
        <v>21.672021436399366</v>
      </c>
      <c r="D3324" s="2">
        <v>4.5687785816088603E-5</v>
      </c>
      <c r="E3324" s="2">
        <v>2.0201037453445301E-4</v>
      </c>
      <c r="F3324" s="2">
        <v>-2.6791420289150398</v>
      </c>
    </row>
    <row r="3325" spans="1:6">
      <c r="A3325" s="2" t="s">
        <v>30527</v>
      </c>
      <c r="B3325" s="2">
        <v>36.339425004452231</v>
      </c>
      <c r="C3325" s="2">
        <v>2.3272739377123037</v>
      </c>
      <c r="D3325" s="2">
        <v>9.0250546635677898E-8</v>
      </c>
      <c r="E3325" s="2">
        <v>8.5956394287441695E-7</v>
      </c>
      <c r="F3325" s="2">
        <v>4.62418946759969</v>
      </c>
    </row>
    <row r="3326" spans="1:6">
      <c r="A3326" s="2" t="s">
        <v>30528</v>
      </c>
      <c r="B3326" s="2">
        <v>7.0608783693086865</v>
      </c>
      <c r="C3326" s="2">
        <v>44.472317580427593</v>
      </c>
      <c r="D3326" s="2">
        <v>2.6212097962454902E-10</v>
      </c>
      <c r="E3326" s="2">
        <v>4.8479218771019604E-9</v>
      </c>
      <c r="F3326" s="2">
        <v>-2.13355958942822</v>
      </c>
    </row>
    <row r="3327" spans="1:6">
      <c r="A3327" s="2" t="s">
        <v>30529</v>
      </c>
      <c r="B3327" s="2">
        <v>80.030873166498964</v>
      </c>
      <c r="C3327" s="2">
        <v>2.0976176642631326</v>
      </c>
      <c r="D3327" s="2">
        <v>1.09199053067219E-11</v>
      </c>
      <c r="E3327" s="2">
        <v>2.8698980491121702E-10</v>
      </c>
      <c r="F3327" s="2">
        <v>5.9107083150423296</v>
      </c>
    </row>
    <row r="3328" spans="1:6">
      <c r="A3328" s="2" t="s">
        <v>30531</v>
      </c>
      <c r="B3328" s="2">
        <v>124.95716998862032</v>
      </c>
      <c r="C3328" s="2">
        <v>19.579248179416883</v>
      </c>
      <c r="D3328" s="2">
        <v>6.4546919087088797E-4</v>
      </c>
      <c r="E3328" s="2">
        <v>2.0514653203936402E-3</v>
      </c>
      <c r="F3328" s="2">
        <v>3.33279633412416</v>
      </c>
    </row>
    <row r="3329" spans="1:6">
      <c r="A3329" s="2" t="s">
        <v>30532</v>
      </c>
      <c r="B3329" s="2">
        <v>27.389434176095833</v>
      </c>
      <c r="C3329" s="2">
        <v>3.401777090268034</v>
      </c>
      <c r="D3329" s="2">
        <v>1.27383589626621E-4</v>
      </c>
      <c r="E3329" s="2">
        <v>4.9881587298808395E-4</v>
      </c>
      <c r="F3329" s="2">
        <v>3.6541442442786201</v>
      </c>
    </row>
    <row r="3330" spans="1:6">
      <c r="A3330" s="2" t="s">
        <v>30533</v>
      </c>
      <c r="B3330" s="2">
        <v>1.8221437798402398</v>
      </c>
      <c r="C3330" s="2">
        <v>23.163880754851835</v>
      </c>
      <c r="D3330" s="2">
        <v>1.16305371197469E-15</v>
      </c>
      <c r="E3330" s="2">
        <v>6.8617507556365197E-14</v>
      </c>
      <c r="F3330" s="2">
        <v>-3.5984719113530801</v>
      </c>
    </row>
    <row r="3331" spans="1:6">
      <c r="A3331" s="2" t="s">
        <v>30534</v>
      </c>
      <c r="B3331" s="2">
        <v>11.096504864527274</v>
      </c>
      <c r="C3331" s="2">
        <v>1.4760496847464102</v>
      </c>
      <c r="D3331" s="2">
        <v>1.76104844356969E-3</v>
      </c>
      <c r="E3331" s="2">
        <v>4.8768368391099697E-3</v>
      </c>
      <c r="F3331" s="2">
        <v>3.5760445004604602</v>
      </c>
    </row>
    <row r="3332" spans="1:6">
      <c r="A3332" s="2" t="s">
        <v>30535</v>
      </c>
      <c r="B3332" s="2">
        <v>69.923930817430971</v>
      </c>
      <c r="C3332" s="2">
        <v>6.7130349642734188</v>
      </c>
      <c r="D3332" s="2">
        <v>2.5240933607363601E-7</v>
      </c>
      <c r="E3332" s="2">
        <v>2.1162983748456902E-6</v>
      </c>
      <c r="F3332" s="2">
        <v>4.0026019646536604</v>
      </c>
    </row>
    <row r="3333" spans="1:6">
      <c r="A3333" s="2" t="s">
        <v>30536</v>
      </c>
      <c r="B3333" s="2">
        <v>1.70816343627863</v>
      </c>
      <c r="C3333" s="2">
        <v>15.211838048638834</v>
      </c>
      <c r="D3333" s="2">
        <v>9.8446205018518308E-6</v>
      </c>
      <c r="E3333" s="2">
        <v>5.2910987237595201E-5</v>
      </c>
      <c r="F3333" s="2">
        <v>-2.6312591753448</v>
      </c>
    </row>
    <row r="3334" spans="1:6">
      <c r="A3334" s="2" t="s">
        <v>21486</v>
      </c>
      <c r="B3334" s="2">
        <v>9.8356976640493041</v>
      </c>
      <c r="C3334" s="2">
        <v>108.76559714008256</v>
      </c>
      <c r="D3334" s="2">
        <v>2.08967323752621E-16</v>
      </c>
      <c r="E3334" s="2">
        <v>1.39575014015287E-14</v>
      </c>
      <c r="F3334" s="2">
        <v>-2.9152232882903202</v>
      </c>
    </row>
    <row r="3335" spans="1:6">
      <c r="A3335" s="2" t="s">
        <v>30555</v>
      </c>
      <c r="B3335" s="2">
        <v>11.317858229826854</v>
      </c>
      <c r="C3335" s="2">
        <v>2.0564140628810055</v>
      </c>
      <c r="D3335" s="2">
        <v>4.8640039828621697E-3</v>
      </c>
      <c r="E3335" s="2">
        <v>1.17386268544559E-2</v>
      </c>
      <c r="F3335" s="2">
        <v>3.1791769645792098</v>
      </c>
    </row>
    <row r="3336" spans="1:6">
      <c r="A3336" s="2" t="s">
        <v>30556</v>
      </c>
      <c r="B3336" s="2">
        <v>34.369869454759304</v>
      </c>
      <c r="C3336" s="2">
        <v>1.4203676538566212</v>
      </c>
      <c r="D3336" s="2">
        <v>3.7865218648459198E-13</v>
      </c>
      <c r="E3336" s="2">
        <v>1.39463009599225E-11</v>
      </c>
      <c r="F3336" s="2">
        <v>5.1425300374151197</v>
      </c>
    </row>
    <row r="3337" spans="1:6">
      <c r="A3337" s="2" t="s">
        <v>30557</v>
      </c>
      <c r="B3337" s="2">
        <v>10.408112599220972</v>
      </c>
      <c r="C3337" s="2">
        <v>88.869182291928936</v>
      </c>
      <c r="D3337" s="2">
        <v>1.45016898248798E-6</v>
      </c>
      <c r="E3337" s="2">
        <v>9.9094239879419602E-6</v>
      </c>
      <c r="F3337" s="2">
        <v>-2.4393293739677402</v>
      </c>
    </row>
    <row r="3338" spans="1:6">
      <c r="A3338" s="2" t="s">
        <v>30558</v>
      </c>
      <c r="B3338" s="2">
        <v>7.7155617239495626</v>
      </c>
      <c r="C3338" s="2">
        <v>2.0327740713700901</v>
      </c>
      <c r="D3338" s="2">
        <v>5.8576261494823397E-11</v>
      </c>
      <c r="E3338" s="2">
        <v>1.2841948757309001E-9</v>
      </c>
      <c r="F3338" s="2">
        <v>2.5726243241995799</v>
      </c>
    </row>
    <row r="3339" spans="1:6">
      <c r="A3339" s="2" t="s">
        <v>30559</v>
      </c>
      <c r="B3339" s="2">
        <v>14.0980003106746</v>
      </c>
      <c r="C3339" s="2">
        <v>4.4776625086198063</v>
      </c>
      <c r="D3339" s="2">
        <v>8.9989991280947702E-6</v>
      </c>
      <c r="E3339" s="2">
        <v>4.9092720169390502E-5</v>
      </c>
      <c r="F3339" s="2">
        <v>2.4373569022772101</v>
      </c>
    </row>
    <row r="3340" spans="1:6">
      <c r="A3340" s="2" t="s">
        <v>30560</v>
      </c>
      <c r="B3340" s="2">
        <v>21.030633811651501</v>
      </c>
      <c r="C3340" s="2">
        <v>6.3973968991906771</v>
      </c>
      <c r="D3340" s="2">
        <v>5.77877979413449E-6</v>
      </c>
      <c r="E3340" s="2">
        <v>3.3353145433708402E-5</v>
      </c>
      <c r="F3340" s="2">
        <v>2.3758827331579799</v>
      </c>
    </row>
    <row r="3341" spans="1:6">
      <c r="A3341" s="2" t="s">
        <v>30561</v>
      </c>
      <c r="B3341" s="2">
        <v>6.9213412885051655</v>
      </c>
      <c r="C3341" s="2">
        <v>56.664473493491535</v>
      </c>
      <c r="D3341" s="2">
        <v>1.3307648349357401E-7</v>
      </c>
      <c r="E3341" s="2">
        <v>1.2063916657634699E-6</v>
      </c>
      <c r="F3341" s="2">
        <v>-2.5170226414163399</v>
      </c>
    </row>
    <row r="3342" spans="1:6">
      <c r="A3342" s="2" t="s">
        <v>30562</v>
      </c>
      <c r="B3342" s="2">
        <v>205.558725917153</v>
      </c>
      <c r="C3342" s="2">
        <v>42.991365801684537</v>
      </c>
      <c r="D3342" s="2">
        <v>1.6024696427559799E-7</v>
      </c>
      <c r="E3342" s="2">
        <v>1.4192673421344801E-6</v>
      </c>
      <c r="F3342" s="2">
        <v>2.8119757440330799</v>
      </c>
    </row>
    <row r="3343" spans="1:6">
      <c r="A3343" s="2" t="s">
        <v>30563</v>
      </c>
      <c r="B3343" s="2">
        <v>1.9356986438747033</v>
      </c>
      <c r="C3343" s="2">
        <v>14.469004692648349</v>
      </c>
      <c r="D3343" s="2">
        <v>2.41473516394757E-4</v>
      </c>
      <c r="E3343" s="2">
        <v>8.6914284513327298E-4</v>
      </c>
      <c r="F3343" s="2">
        <v>-2.60377837019319</v>
      </c>
    </row>
    <row r="3344" spans="1:6">
      <c r="A3344" s="2" t="s">
        <v>30564</v>
      </c>
      <c r="B3344" s="2">
        <v>15.735296414670932</v>
      </c>
      <c r="C3344" s="2">
        <v>4.7031224985708802</v>
      </c>
      <c r="D3344" s="2">
        <v>1.1787182245862099E-3</v>
      </c>
      <c r="E3344" s="2">
        <v>3.4463272018917701E-3</v>
      </c>
      <c r="F3344" s="2">
        <v>2.4615750994321202</v>
      </c>
    </row>
    <row r="3345" spans="1:6">
      <c r="A3345" s="2" t="s">
        <v>30565</v>
      </c>
      <c r="B3345" s="2">
        <v>97.160464308767658</v>
      </c>
      <c r="C3345" s="2">
        <v>11.558075572050347</v>
      </c>
      <c r="D3345" s="2">
        <v>1.95155523047017E-5</v>
      </c>
      <c r="E3345" s="2">
        <v>9.5838089432346497E-5</v>
      </c>
      <c r="F3345" s="2">
        <v>3.7498809281058998</v>
      </c>
    </row>
    <row r="3346" spans="1:6">
      <c r="A3346" s="2" t="s">
        <v>30566</v>
      </c>
      <c r="B3346" s="2">
        <v>27.486933468828568</v>
      </c>
      <c r="C3346" s="2">
        <v>1.4928075991002396</v>
      </c>
      <c r="D3346" s="2">
        <v>1.06469784732227E-8</v>
      </c>
      <c r="E3346" s="2">
        <v>1.31971345671455E-7</v>
      </c>
      <c r="F3346" s="2">
        <v>4.7337857502284901</v>
      </c>
    </row>
    <row r="3347" spans="1:6">
      <c r="A3347" s="2" t="s">
        <v>30567</v>
      </c>
      <c r="B3347" s="2">
        <v>8.8290045019747332</v>
      </c>
      <c r="C3347" s="2">
        <v>78.364161010225232</v>
      </c>
      <c r="D3347" s="2">
        <v>1.1358412793619E-8</v>
      </c>
      <c r="E3347" s="2">
        <v>1.3991524063310299E-7</v>
      </c>
      <c r="F3347" s="2">
        <v>-2.5345639731199898</v>
      </c>
    </row>
    <row r="3348" spans="1:6">
      <c r="A3348" s="2" t="s">
        <v>30568</v>
      </c>
      <c r="B3348" s="2">
        <v>1.4071842252468167</v>
      </c>
      <c r="C3348" s="2">
        <v>27.664203112143742</v>
      </c>
      <c r="D3348" s="2">
        <v>1.7958655545221201E-5</v>
      </c>
      <c r="E3348" s="2">
        <v>8.9160419269572897E-5</v>
      </c>
      <c r="F3348" s="2">
        <v>-3.6064581223739798</v>
      </c>
    </row>
    <row r="3349" spans="1:6">
      <c r="A3349" s="2" t="s">
        <v>30571</v>
      </c>
      <c r="B3349" s="2">
        <v>85.29601859867067</v>
      </c>
      <c r="C3349" s="2">
        <v>11.340370996323507</v>
      </c>
      <c r="D3349" s="2">
        <v>1.9898116762142701E-5</v>
      </c>
      <c r="E3349" s="2">
        <v>9.7401413776640106E-5</v>
      </c>
      <c r="F3349" s="2">
        <v>3.4929575069398102</v>
      </c>
    </row>
    <row r="3350" spans="1:6">
      <c r="A3350" s="2" t="s">
        <v>30572</v>
      </c>
      <c r="B3350" s="2">
        <v>5.2032302336896938</v>
      </c>
      <c r="C3350" s="2">
        <v>2.2136379682680034</v>
      </c>
      <c r="D3350" s="2">
        <v>8.1056983407165606E-3</v>
      </c>
      <c r="E3350" s="2">
        <v>1.81402647656113E-2</v>
      </c>
      <c r="F3350" s="2">
        <v>2.0161388114576</v>
      </c>
    </row>
    <row r="3351" spans="1:6">
      <c r="A3351" s="2" t="s">
        <v>30573</v>
      </c>
      <c r="B3351" s="2">
        <v>2.1574710960381367</v>
      </c>
      <c r="C3351" s="2">
        <v>20.524890795692301</v>
      </c>
      <c r="D3351" s="2">
        <v>8.8034259257289903E-8</v>
      </c>
      <c r="E3351" s="2">
        <v>8.4062936006349903E-7</v>
      </c>
      <c r="F3351" s="2">
        <v>-2.5600782490910001</v>
      </c>
    </row>
    <row r="3352" spans="1:6">
      <c r="A3352" s="2" t="s">
        <v>30574</v>
      </c>
      <c r="B3352" s="2">
        <v>17.381148826627133</v>
      </c>
      <c r="C3352" s="2">
        <v>2.5966944108171384</v>
      </c>
      <c r="D3352" s="2">
        <v>4.7477867425182802E-5</v>
      </c>
      <c r="E3352" s="2">
        <v>2.0872936247378799E-4</v>
      </c>
      <c r="F3352" s="2">
        <v>3.3447160323421001</v>
      </c>
    </row>
    <row r="3353" spans="1:6">
      <c r="A3353" s="2" t="s">
        <v>30575</v>
      </c>
      <c r="B3353" s="2">
        <v>311.12773963153035</v>
      </c>
      <c r="C3353" s="2">
        <v>17.315494278661728</v>
      </c>
      <c r="D3353" s="2">
        <v>5.7117357919710602E-5</v>
      </c>
      <c r="E3353" s="2">
        <v>2.45966213777514E-4</v>
      </c>
      <c r="F3353" s="2">
        <v>4.7937972619616502</v>
      </c>
    </row>
    <row r="3354" spans="1:6">
      <c r="A3354" s="2" t="s">
        <v>30576</v>
      </c>
      <c r="B3354" s="2">
        <v>543.695289643097</v>
      </c>
      <c r="C3354" s="2">
        <v>154.43272743769933</v>
      </c>
      <c r="D3354" s="2">
        <v>4.1769758801506201E-14</v>
      </c>
      <c r="E3354" s="2">
        <v>1.8893121428428599E-12</v>
      </c>
      <c r="F3354" s="2">
        <v>2.3762310515567302</v>
      </c>
    </row>
    <row r="3355" spans="1:6">
      <c r="A3355" s="2" t="s">
        <v>30577</v>
      </c>
      <c r="B3355" s="2">
        <v>71.308787761247061</v>
      </c>
      <c r="C3355" s="2">
        <v>11.938759929641201</v>
      </c>
      <c r="D3355" s="2">
        <v>1.56110392805575E-13</v>
      </c>
      <c r="E3355" s="2">
        <v>6.2789986697556E-12</v>
      </c>
      <c r="F3355" s="2">
        <v>3.23395823274564</v>
      </c>
    </row>
    <row r="3356" spans="1:6">
      <c r="A3356" s="2" t="s">
        <v>30578</v>
      </c>
      <c r="B3356" s="2">
        <v>201.36262438775466</v>
      </c>
      <c r="C3356" s="2">
        <v>31.14530504166153</v>
      </c>
      <c r="D3356" s="2">
        <v>1.44270768421578E-8</v>
      </c>
      <c r="E3356" s="2">
        <v>1.7270840451132999E-7</v>
      </c>
      <c r="F3356" s="2">
        <v>3.3439409276366998</v>
      </c>
    </row>
    <row r="3357" spans="1:6">
      <c r="A3357" s="2" t="s">
        <v>30579</v>
      </c>
      <c r="B3357" s="2">
        <v>1.2600565931377914</v>
      </c>
      <c r="C3357" s="2">
        <v>32.624229830722498</v>
      </c>
      <c r="D3357" s="2">
        <v>4.1202851053307501E-6</v>
      </c>
      <c r="E3357" s="2">
        <v>2.4710209487238299E-5</v>
      </c>
      <c r="F3357" s="2">
        <v>-3.8641205045828899</v>
      </c>
    </row>
    <row r="3358" spans="1:6">
      <c r="A3358" s="2" t="s">
        <v>30580</v>
      </c>
      <c r="B3358" s="2">
        <v>14.302871551178734</v>
      </c>
      <c r="C3358" s="2">
        <v>1.3633243128506916</v>
      </c>
      <c r="D3358" s="2">
        <v>2.4006073558011799E-12</v>
      </c>
      <c r="E3358" s="2">
        <v>7.2643731041392204E-11</v>
      </c>
      <c r="F3358" s="2">
        <v>4.06219375867125</v>
      </c>
    </row>
    <row r="3359" spans="1:6">
      <c r="A3359" s="2" t="s">
        <v>30581</v>
      </c>
      <c r="B3359" s="2">
        <v>5.4363530116597998</v>
      </c>
      <c r="C3359" s="2">
        <v>40.877746111719141</v>
      </c>
      <c r="D3359" s="2">
        <v>6.7023123974817095E-7</v>
      </c>
      <c r="E3359" s="2">
        <v>5.0135254327357204E-6</v>
      </c>
      <c r="F3359" s="2">
        <v>-2.4738645146251401</v>
      </c>
    </row>
    <row r="3360" spans="1:6">
      <c r="A3360" s="2" t="s">
        <v>30582</v>
      </c>
      <c r="B3360" s="2">
        <v>31.076298256384465</v>
      </c>
      <c r="C3360" s="2">
        <v>5.8676516699302068</v>
      </c>
      <c r="D3360" s="2">
        <v>5.8667165178789497E-10</v>
      </c>
      <c r="E3360" s="2">
        <v>9.9838736147825097E-9</v>
      </c>
      <c r="F3360" s="2">
        <v>2.97859241232094</v>
      </c>
    </row>
    <row r="3361" spans="1:6">
      <c r="A3361" s="2" t="s">
        <v>30583</v>
      </c>
      <c r="B3361" s="2">
        <v>88.112186309619233</v>
      </c>
      <c r="C3361" s="2">
        <v>3.1780222061992003</v>
      </c>
      <c r="D3361" s="2">
        <v>1.8992518292284902E-12</v>
      </c>
      <c r="E3361" s="2">
        <v>5.9066960990553603E-11</v>
      </c>
      <c r="F3361" s="2">
        <v>5.3762401408552503</v>
      </c>
    </row>
    <row r="3362" spans="1:6">
      <c r="A3362" s="2" t="s">
        <v>30584</v>
      </c>
      <c r="B3362" s="2">
        <v>3.3223382998341666</v>
      </c>
      <c r="C3362" s="2">
        <v>27.580442343057729</v>
      </c>
      <c r="D3362" s="2">
        <v>1.21711917679267E-7</v>
      </c>
      <c r="E3362" s="2">
        <v>1.1135474313722001E-6</v>
      </c>
      <c r="F3362" s="2">
        <v>-2.6410380834398701</v>
      </c>
    </row>
    <row r="3363" spans="1:6">
      <c r="A3363" s="2" t="s">
        <v>30585</v>
      </c>
      <c r="B3363" s="2">
        <v>10.422571760436639</v>
      </c>
      <c r="C3363" s="2">
        <v>1.3265557868033222</v>
      </c>
      <c r="D3363" s="2">
        <v>2.9035721053749501E-9</v>
      </c>
      <c r="E3363" s="2">
        <v>4.21983630331324E-8</v>
      </c>
      <c r="F3363" s="2">
        <v>3.8419618581686099</v>
      </c>
    </row>
    <row r="3364" spans="1:6">
      <c r="A3364" s="2" t="s">
        <v>30586</v>
      </c>
      <c r="B3364" s="2">
        <v>1.3691085395757157</v>
      </c>
      <c r="C3364" s="2">
        <v>8.7992206750779918</v>
      </c>
      <c r="D3364" s="2">
        <v>7.8509647981150395E-3</v>
      </c>
      <c r="E3364" s="2">
        <v>1.7671142551496401E-2</v>
      </c>
      <c r="F3364" s="2">
        <v>-2.2031794491422101</v>
      </c>
    </row>
    <row r="3365" spans="1:6">
      <c r="A3365" s="2" t="s">
        <v>30587</v>
      </c>
      <c r="B3365" s="2">
        <v>5.8731605208523874</v>
      </c>
      <c r="C3365" s="2">
        <v>1.5598505305138435</v>
      </c>
      <c r="D3365" s="2">
        <v>7.9521131703503395E-5</v>
      </c>
      <c r="E3365" s="2">
        <v>3.2977542505705702E-4</v>
      </c>
      <c r="F3365" s="2">
        <v>2.3666441443331601</v>
      </c>
    </row>
    <row r="3366" spans="1:6">
      <c r="A3366" s="2" t="s">
        <v>30588</v>
      </c>
      <c r="B3366" s="2">
        <v>31.5104369896778</v>
      </c>
      <c r="C3366" s="2">
        <v>5.5866216062453944</v>
      </c>
      <c r="D3366" s="2">
        <v>1.30013686450679E-8</v>
      </c>
      <c r="E3366" s="2">
        <v>1.5774178183865501E-7</v>
      </c>
      <c r="F3366" s="2">
        <v>3.1777347783858398</v>
      </c>
    </row>
    <row r="3367" spans="1:6">
      <c r="A3367" s="2" t="s">
        <v>30589</v>
      </c>
      <c r="B3367" s="2">
        <v>24.063358581415169</v>
      </c>
      <c r="C3367" s="2">
        <v>3.7419792369799034</v>
      </c>
      <c r="D3367" s="2">
        <v>4.3942483426557602E-8</v>
      </c>
      <c r="E3367" s="2">
        <v>4.5867413267348503E-7</v>
      </c>
      <c r="F3367" s="2">
        <v>3.4246183910847101</v>
      </c>
    </row>
    <row r="3368" spans="1:6">
      <c r="A3368" s="2" t="s">
        <v>30590</v>
      </c>
      <c r="B3368" s="2">
        <v>1.481776428304773</v>
      </c>
      <c r="C3368" s="2">
        <v>13.020164909617435</v>
      </c>
      <c r="D3368" s="2">
        <v>1.3361163492331399E-5</v>
      </c>
      <c r="E3368" s="2">
        <v>6.8923072660922097E-5</v>
      </c>
      <c r="F3368" s="2">
        <v>-2.6996837904070898</v>
      </c>
    </row>
    <row r="3369" spans="1:6">
      <c r="A3369" s="2" t="s">
        <v>30591</v>
      </c>
      <c r="B3369" s="2">
        <v>51.558452142516835</v>
      </c>
      <c r="C3369" s="2">
        <v>1.7729041994896051</v>
      </c>
      <c r="D3369" s="2">
        <v>1.1087391448625499E-6</v>
      </c>
      <c r="E3369" s="2">
        <v>7.8466957542811898E-6</v>
      </c>
      <c r="F3369" s="2">
        <v>5.4706586229845797</v>
      </c>
    </row>
    <row r="3370" spans="1:6">
      <c r="A3370" s="2" t="s">
        <v>30592</v>
      </c>
      <c r="B3370" s="2">
        <v>16.832646381884768</v>
      </c>
      <c r="C3370" s="2">
        <v>1.4727469062750966</v>
      </c>
      <c r="D3370" s="2">
        <v>1.12360621316952E-2</v>
      </c>
      <c r="E3370" s="2">
        <v>2.40784767583214E-2</v>
      </c>
      <c r="F3370" s="2">
        <v>4.2005023747378303</v>
      </c>
    </row>
    <row r="3371" spans="1:6">
      <c r="A3371" s="2" t="s">
        <v>30593</v>
      </c>
      <c r="B3371" s="2">
        <v>2.1376963194763792</v>
      </c>
      <c r="C3371" s="2">
        <v>23.492432719782617</v>
      </c>
      <c r="D3371" s="2">
        <v>1.66808667677394E-5</v>
      </c>
      <c r="E3371" s="2">
        <v>8.3605386276410906E-5</v>
      </c>
      <c r="F3371" s="2">
        <v>-4.56514346005254</v>
      </c>
    </row>
    <row r="3372" spans="1:6">
      <c r="A3372" s="2" t="s">
        <v>30604</v>
      </c>
      <c r="B3372" s="2">
        <v>71.119230935239941</v>
      </c>
      <c r="C3372" s="2">
        <v>12.176563629584768</v>
      </c>
      <c r="D3372" s="2">
        <v>7.2687196352271899E-20</v>
      </c>
      <c r="E3372" s="2">
        <v>9.0971907590013304E-18</v>
      </c>
      <c r="F3372" s="2">
        <v>3.2277356688982901</v>
      </c>
    </row>
    <row r="3373" spans="1:6">
      <c r="A3373" s="2" t="s">
        <v>30606</v>
      </c>
      <c r="B3373" s="2">
        <v>3.3580137507965895</v>
      </c>
      <c r="C3373" s="2">
        <v>32.86767921215047</v>
      </c>
      <c r="D3373" s="2">
        <v>6.2902710843916406E-8</v>
      </c>
      <c r="E3373" s="2">
        <v>6.2688739504362304E-7</v>
      </c>
      <c r="F3373" s="2">
        <v>-2.8199287435596001</v>
      </c>
    </row>
    <row r="3374" spans="1:6">
      <c r="A3374" s="2" t="s">
        <v>30607</v>
      </c>
      <c r="B3374" s="2">
        <v>1.7905837466088999</v>
      </c>
      <c r="C3374" s="2">
        <v>18.262918383324433</v>
      </c>
      <c r="D3374" s="2">
        <v>2.7724614523090101E-14</v>
      </c>
      <c r="E3374" s="2">
        <v>1.2996291120623799E-12</v>
      </c>
      <c r="F3374" s="2">
        <v>-2.8683440762497701</v>
      </c>
    </row>
    <row r="3375" spans="1:6">
      <c r="A3375" s="2" t="s">
        <v>30608</v>
      </c>
      <c r="B3375" s="2">
        <v>32.945234071646333</v>
      </c>
      <c r="C3375" s="2">
        <v>3.7830457854804567</v>
      </c>
      <c r="D3375" s="2">
        <v>1.76043387886941E-28</v>
      </c>
      <c r="E3375" s="2">
        <v>7.8254321146570997E-26</v>
      </c>
      <c r="F3375" s="2">
        <v>3.6817094269297801</v>
      </c>
    </row>
    <row r="3376" spans="1:6">
      <c r="A3376" s="2" t="s">
        <v>30609</v>
      </c>
      <c r="B3376" s="2">
        <v>1158.20790476258</v>
      </c>
      <c r="C3376" s="2">
        <v>51.767834393349602</v>
      </c>
      <c r="D3376" s="2">
        <v>4.7138796814655496E-16</v>
      </c>
      <c r="E3376" s="2">
        <v>2.9214722583544397E-14</v>
      </c>
      <c r="F3376" s="2">
        <v>4.9977438820649702</v>
      </c>
    </row>
    <row r="3377" spans="1:6">
      <c r="A3377" s="2" t="s">
        <v>30610</v>
      </c>
      <c r="B3377" s="2">
        <v>3.3254140034965203</v>
      </c>
      <c r="C3377" s="2">
        <v>28.264719975419435</v>
      </c>
      <c r="D3377" s="2">
        <v>2.8106693391108299E-5</v>
      </c>
      <c r="E3377" s="2">
        <v>1.31730007091357E-4</v>
      </c>
      <c r="F3377" s="2">
        <v>-2.4329989955421198</v>
      </c>
    </row>
    <row r="3378" spans="1:6">
      <c r="A3378" s="2" t="s">
        <v>30611</v>
      </c>
      <c r="B3378" s="2">
        <v>10.69416692062484</v>
      </c>
      <c r="C3378" s="2">
        <v>2.6719363091469432</v>
      </c>
      <c r="D3378" s="2">
        <v>6.7337906874723099E-5</v>
      </c>
      <c r="E3378" s="2">
        <v>2.8428130261079298E-4</v>
      </c>
      <c r="F3378" s="2">
        <v>2.5020980969804301</v>
      </c>
    </row>
    <row r="3379" spans="1:6">
      <c r="A3379" s="2" t="s">
        <v>30612</v>
      </c>
      <c r="B3379" s="2">
        <v>8.1642448340306419</v>
      </c>
      <c r="C3379" s="2">
        <v>105.89820782097803</v>
      </c>
      <c r="D3379" s="2">
        <v>1.38499015852791E-8</v>
      </c>
      <c r="E3379" s="2">
        <v>1.6717142447175401E-7</v>
      </c>
      <c r="F3379" s="2">
        <v>-3.2798742532403899</v>
      </c>
    </row>
    <row r="3380" spans="1:6">
      <c r="A3380" s="2" t="s">
        <v>30613</v>
      </c>
      <c r="B3380" s="2">
        <v>81.668684652138339</v>
      </c>
      <c r="C3380" s="2">
        <v>29.306107602043635</v>
      </c>
      <c r="D3380" s="2">
        <v>2.96194932473744E-12</v>
      </c>
      <c r="E3380" s="2">
        <v>8.7904377454630098E-11</v>
      </c>
      <c r="F3380" s="2">
        <v>2.1560215455363099</v>
      </c>
    </row>
    <row r="3381" spans="1:6">
      <c r="A3381" s="2" t="s">
        <v>30628</v>
      </c>
      <c r="B3381" s="2">
        <v>454.02005196189265</v>
      </c>
      <c r="C3381" s="2">
        <v>48.311718705345299</v>
      </c>
      <c r="D3381" s="2">
        <v>2.3009698188938799E-6</v>
      </c>
      <c r="E3381" s="2">
        <v>1.4845746714394899E-5</v>
      </c>
      <c r="F3381" s="2">
        <v>3.77990238370819</v>
      </c>
    </row>
    <row r="3382" spans="1:6">
      <c r="A3382" s="2" t="s">
        <v>30629</v>
      </c>
      <c r="B3382" s="2">
        <v>6.1754024057188204</v>
      </c>
      <c r="C3382" s="2">
        <v>44.712226514528801</v>
      </c>
      <c r="D3382" s="2">
        <v>7.09234045108294E-8</v>
      </c>
      <c r="E3382" s="2">
        <v>6.9685488380266904E-7</v>
      </c>
      <c r="F3382" s="2">
        <v>-2.2441343889541798</v>
      </c>
    </row>
    <row r="3383" spans="1:6">
      <c r="A3383" s="2" t="s">
        <v>30641</v>
      </c>
      <c r="B3383" s="2">
        <v>61.225184136549302</v>
      </c>
      <c r="C3383" s="2">
        <v>3.1246636736141564</v>
      </c>
      <c r="D3383" s="2">
        <v>5.88915892809963E-12</v>
      </c>
      <c r="E3383" s="2">
        <v>1.6361454254769899E-10</v>
      </c>
      <c r="F3383" s="2">
        <v>4.8848941894067002</v>
      </c>
    </row>
    <row r="3384" spans="1:6">
      <c r="A3384" s="2" t="s">
        <v>30642</v>
      </c>
      <c r="B3384" s="2">
        <v>16.273140733035302</v>
      </c>
      <c r="C3384" s="2">
        <v>5.1277173679604795</v>
      </c>
      <c r="D3384" s="2">
        <v>7.1544131070333004E-5</v>
      </c>
      <c r="E3384" s="2">
        <v>3.0012215868130898E-4</v>
      </c>
      <c r="F3384" s="2">
        <v>2.2799111849057598</v>
      </c>
    </row>
    <row r="3385" spans="1:6">
      <c r="A3385" s="2" t="s">
        <v>30643</v>
      </c>
      <c r="B3385" s="2">
        <v>14.238042083258533</v>
      </c>
      <c r="C3385" s="2">
        <v>98.870861812947552</v>
      </c>
      <c r="D3385" s="2">
        <v>5.5343956616474303E-5</v>
      </c>
      <c r="E3385" s="2">
        <v>2.39409041860057E-4</v>
      </c>
      <c r="F3385" s="2">
        <v>-2.1789390917614999</v>
      </c>
    </row>
    <row r="3386" spans="1:6">
      <c r="A3386" s="2" t="s">
        <v>30645</v>
      </c>
      <c r="B3386" s="2">
        <v>8.9450148441685204</v>
      </c>
      <c r="C3386" s="2">
        <v>1.7545559032306999</v>
      </c>
      <c r="D3386" s="2">
        <v>7.7197356901184801E-6</v>
      </c>
      <c r="E3386" s="2">
        <v>4.2885202663786801E-5</v>
      </c>
      <c r="F3386" s="2">
        <v>3.0625094581915699</v>
      </c>
    </row>
    <row r="3387" spans="1:6">
      <c r="A3387" s="2" t="s">
        <v>30667</v>
      </c>
      <c r="B3387" s="2">
        <v>11.803048630585067</v>
      </c>
      <c r="C3387" s="2">
        <v>1.6301840422140168</v>
      </c>
      <c r="D3387" s="2">
        <v>1.31500850494788E-11</v>
      </c>
      <c r="E3387" s="2">
        <v>3.39374867613275E-10</v>
      </c>
      <c r="F3387" s="2">
        <v>3.5104405554943598</v>
      </c>
    </row>
    <row r="3388" spans="1:6">
      <c r="A3388" s="2" t="s">
        <v>30680</v>
      </c>
      <c r="B3388" s="2">
        <v>1093.2908463852834</v>
      </c>
      <c r="C3388" s="2">
        <v>234.86318370655599</v>
      </c>
      <c r="D3388" s="2">
        <v>2.46446149473493E-19</v>
      </c>
      <c r="E3388" s="2">
        <v>2.7625541850980899E-17</v>
      </c>
      <c r="F3388" s="2">
        <v>2.7597066357079498</v>
      </c>
    </row>
    <row r="3389" spans="1:6">
      <c r="A3389" s="2" t="s">
        <v>30681</v>
      </c>
      <c r="B3389" s="2">
        <v>32.2329508715871</v>
      </c>
      <c r="C3389" s="2">
        <v>2.7944160314911968</v>
      </c>
      <c r="D3389" s="2">
        <v>2.0733686415140801E-8</v>
      </c>
      <c r="E3389" s="2">
        <v>2.38961065335342E-7</v>
      </c>
      <c r="F3389" s="2">
        <v>4.1085048064201803</v>
      </c>
    </row>
    <row r="3390" spans="1:6">
      <c r="A3390" s="2" t="s">
        <v>30682</v>
      </c>
      <c r="B3390" s="2">
        <v>1.2927538321898104</v>
      </c>
      <c r="C3390" s="2">
        <v>10.991022638010042</v>
      </c>
      <c r="D3390" s="2">
        <v>3.93247188224143E-3</v>
      </c>
      <c r="E3390" s="2">
        <v>9.8005790302511907E-3</v>
      </c>
      <c r="F3390" s="2">
        <v>-2.2029008418218901</v>
      </c>
    </row>
    <row r="3391" spans="1:6">
      <c r="A3391" s="2" t="s">
        <v>21496</v>
      </c>
      <c r="B3391" s="2">
        <v>23.145769652292632</v>
      </c>
      <c r="C3391" s="2">
        <v>1.3225529913927572</v>
      </c>
      <c r="D3391" s="2">
        <v>5.00820631521014E-17</v>
      </c>
      <c r="E3391" s="2">
        <v>3.7754846555189398E-15</v>
      </c>
      <c r="F3391" s="2">
        <v>4.7758756340278499</v>
      </c>
    </row>
    <row r="3392" spans="1:6">
      <c r="A3392" s="2" t="s">
        <v>30710</v>
      </c>
      <c r="B3392" s="2">
        <v>12.672188221834</v>
      </c>
      <c r="C3392" s="2">
        <v>4.5988069011933401</v>
      </c>
      <c r="D3392" s="2">
        <v>2.9334414846080898E-4</v>
      </c>
      <c r="E3392" s="2">
        <v>1.02928984618009E-3</v>
      </c>
      <c r="F3392" s="2">
        <v>2.1706048817629302</v>
      </c>
    </row>
    <row r="3393" spans="1:6">
      <c r="A3393" s="2" t="s">
        <v>30729</v>
      </c>
      <c r="B3393" s="2">
        <v>42.619019410159702</v>
      </c>
      <c r="C3393" s="2">
        <v>16.565237055178667</v>
      </c>
      <c r="D3393" s="2">
        <v>1.1433014163248699E-5</v>
      </c>
      <c r="E3393" s="2">
        <v>6.0341038107856101E-5</v>
      </c>
      <c r="F3393" s="2">
        <v>2.0551767728367198</v>
      </c>
    </row>
    <row r="3394" spans="1:6">
      <c r="A3394" s="2" t="s">
        <v>30733</v>
      </c>
      <c r="B3394" s="2">
        <v>2.5249198365103336</v>
      </c>
      <c r="C3394" s="2">
        <v>11.822703734200628</v>
      </c>
      <c r="D3394" s="2">
        <v>1.00282905248172E-4</v>
      </c>
      <c r="E3394" s="2">
        <v>4.04552317807599E-4</v>
      </c>
      <c r="F3394" s="2">
        <v>-2.0261241171978202</v>
      </c>
    </row>
    <row r="3395" spans="1:6">
      <c r="A3395" s="2" t="s">
        <v>30743</v>
      </c>
      <c r="B3395" s="2">
        <v>1.84649931472051</v>
      </c>
      <c r="C3395" s="2">
        <v>15.971541272563334</v>
      </c>
      <c r="D3395" s="2">
        <v>5.0530235065167003E-6</v>
      </c>
      <c r="E3395" s="2">
        <v>2.9541281642860201E-5</v>
      </c>
      <c r="F3395" s="2">
        <v>-2.23651046975561</v>
      </c>
    </row>
    <row r="3396" spans="1:6">
      <c r="A3396" s="2" t="s">
        <v>30744</v>
      </c>
      <c r="B3396" s="2">
        <v>8.1122311819550408</v>
      </c>
      <c r="C3396" s="2">
        <v>2.0369223635585452</v>
      </c>
      <c r="D3396" s="2">
        <v>3.06610415537648E-3</v>
      </c>
      <c r="E3396" s="2">
        <v>7.9113588204479997E-3</v>
      </c>
      <c r="F3396" s="2">
        <v>2.60694200883942</v>
      </c>
    </row>
    <row r="3397" spans="1:6">
      <c r="A3397" s="2" t="s">
        <v>30747</v>
      </c>
      <c r="B3397" s="2">
        <v>1.9776791519307266</v>
      </c>
      <c r="C3397" s="2">
        <v>12.449988007646866</v>
      </c>
      <c r="D3397" s="2">
        <v>1.04208987249833E-8</v>
      </c>
      <c r="E3397" s="2">
        <v>1.29417924338883E-7</v>
      </c>
      <c r="F3397" s="2">
        <v>-2.0435438264892598</v>
      </c>
    </row>
    <row r="3398" spans="1:6">
      <c r="A3398" s="2" t="s">
        <v>30748</v>
      </c>
      <c r="B3398" s="2">
        <v>1.9714617771757299</v>
      </c>
      <c r="C3398" s="2">
        <v>18.133800937115137</v>
      </c>
      <c r="D3398" s="2">
        <v>5.3201250050947704E-6</v>
      </c>
      <c r="E3398" s="2">
        <v>3.0941453390785799E-5</v>
      </c>
      <c r="F3398" s="2">
        <v>-2.5165646703642701</v>
      </c>
    </row>
    <row r="3399" spans="1:6">
      <c r="A3399" s="2" t="s">
        <v>30756</v>
      </c>
      <c r="B3399" s="2">
        <v>28.105185806989834</v>
      </c>
      <c r="C3399" s="2">
        <v>2.7148550042129416</v>
      </c>
      <c r="D3399" s="2">
        <v>5.9486163143532202E-4</v>
      </c>
      <c r="E3399" s="2">
        <v>1.90660400070431E-3</v>
      </c>
      <c r="F3399" s="2">
        <v>4.0672623466836102</v>
      </c>
    </row>
    <row r="3400" spans="1:6">
      <c r="A3400" s="2" t="s">
        <v>30757</v>
      </c>
      <c r="B3400" s="2">
        <v>2.3719231124427567</v>
      </c>
      <c r="C3400" s="2">
        <v>16.199154155099265</v>
      </c>
      <c r="D3400" s="2">
        <v>5.0403388298468797E-8</v>
      </c>
      <c r="E3400" s="2">
        <v>5.1649449805688504E-7</v>
      </c>
      <c r="F3400" s="2">
        <v>-2.2975893442508002</v>
      </c>
    </row>
    <row r="3401" spans="1:6">
      <c r="A3401" s="2" t="s">
        <v>30760</v>
      </c>
      <c r="B3401" s="2">
        <v>293.88791320001064</v>
      </c>
      <c r="C3401" s="2">
        <v>47.349717762888503</v>
      </c>
      <c r="D3401" s="2">
        <v>4.57894928693502E-23</v>
      </c>
      <c r="E3401" s="2">
        <v>9.1515093423068697E-21</v>
      </c>
      <c r="F3401" s="2">
        <v>3.2033077668799099</v>
      </c>
    </row>
    <row r="3402" spans="1:6">
      <c r="A3402" s="2" t="s">
        <v>30763</v>
      </c>
      <c r="B3402" s="2">
        <v>20.807345507421065</v>
      </c>
      <c r="C3402" s="2">
        <v>4.8499286940962136</v>
      </c>
      <c r="D3402" s="2">
        <v>2.0242991262736201E-5</v>
      </c>
      <c r="E3402" s="2">
        <v>9.8883061905241602E-5</v>
      </c>
      <c r="F3402" s="2">
        <v>2.74916150721163</v>
      </c>
    </row>
    <row r="3403" spans="1:6">
      <c r="A3403" s="2" t="s">
        <v>30765</v>
      </c>
      <c r="B3403" s="2">
        <v>18.612874638772336</v>
      </c>
      <c r="C3403" s="2">
        <v>1.0737090539263929</v>
      </c>
      <c r="D3403" s="2">
        <v>4.86317589215217E-6</v>
      </c>
      <c r="E3403" s="2">
        <v>2.8586958698464999E-5</v>
      </c>
      <c r="F3403" s="2">
        <v>4.7505263277761998</v>
      </c>
    </row>
    <row r="3404" spans="1:6">
      <c r="A3404" s="2" t="s">
        <v>30767</v>
      </c>
      <c r="B3404" s="2">
        <v>133.01816147948634</v>
      </c>
      <c r="C3404" s="2">
        <v>8.1429161162551136</v>
      </c>
      <c r="D3404" s="2">
        <v>5.6146749571150498E-11</v>
      </c>
      <c r="E3404" s="2">
        <v>1.23618744444355E-9</v>
      </c>
      <c r="F3404" s="2">
        <v>4.6839467907911301</v>
      </c>
    </row>
    <row r="3405" spans="1:6">
      <c r="A3405" s="2" t="s">
        <v>30773</v>
      </c>
      <c r="B3405" s="2">
        <v>8.0042893697985225</v>
      </c>
      <c r="C3405" s="2">
        <v>1.3928579720558256</v>
      </c>
      <c r="D3405" s="2">
        <v>3.34623639154723E-4</v>
      </c>
      <c r="E3405" s="2">
        <v>1.15569546747315E-3</v>
      </c>
      <c r="F3405" s="2">
        <v>3.16401045225513</v>
      </c>
    </row>
    <row r="3406" spans="1:6">
      <c r="A3406" s="2" t="s">
        <v>30774</v>
      </c>
      <c r="B3406" s="2">
        <v>225.99757095832933</v>
      </c>
      <c r="C3406" s="2">
        <v>46.471019562001196</v>
      </c>
      <c r="D3406" s="2">
        <v>8.4423465938455598E-4</v>
      </c>
      <c r="E3406" s="2">
        <v>2.58044552320719E-3</v>
      </c>
      <c r="F3406" s="2">
        <v>2.93463888745638</v>
      </c>
    </row>
    <row r="3407" spans="1:6">
      <c r="A3407" s="2" t="s">
        <v>30776</v>
      </c>
      <c r="B3407" s="2">
        <v>31.099057047349604</v>
      </c>
      <c r="C3407" s="2">
        <v>10.195964164153457</v>
      </c>
      <c r="D3407" s="2">
        <v>1.8054018654012201E-8</v>
      </c>
      <c r="E3407" s="2">
        <v>2.10810103685572E-7</v>
      </c>
      <c r="F3407" s="2">
        <v>2.1353114063826601</v>
      </c>
    </row>
    <row r="3408" spans="1:6">
      <c r="A3408" s="2" t="s">
        <v>30777</v>
      </c>
      <c r="B3408" s="2">
        <v>39.859724652139569</v>
      </c>
      <c r="C3408" s="2">
        <v>8.891442429145993</v>
      </c>
      <c r="D3408" s="2">
        <v>7.2602118860123299E-6</v>
      </c>
      <c r="E3408" s="2">
        <v>4.0638902050623101E-5</v>
      </c>
      <c r="F3408" s="2">
        <v>2.6819875426392601</v>
      </c>
    </row>
    <row r="3409" spans="1:6">
      <c r="A3409" s="2" t="s">
        <v>30786</v>
      </c>
      <c r="B3409" s="2">
        <v>50.652834232087997</v>
      </c>
      <c r="C3409" s="2">
        <v>1.3697489254226365</v>
      </c>
      <c r="D3409" s="2">
        <v>5.4534679652963405E-7</v>
      </c>
      <c r="E3409" s="2">
        <v>4.1938572756025597E-6</v>
      </c>
      <c r="F3409" s="2">
        <v>5.8100691471364803</v>
      </c>
    </row>
    <row r="3410" spans="1:6">
      <c r="A3410" s="2" t="s">
        <v>30787</v>
      </c>
      <c r="B3410" s="2">
        <v>27.154629902802537</v>
      </c>
      <c r="C3410" s="2">
        <v>2.6260747330870369</v>
      </c>
      <c r="D3410" s="2">
        <v>1.23996584383122E-3</v>
      </c>
      <c r="E3410" s="2">
        <v>3.6017124138864902E-3</v>
      </c>
      <c r="F3410" s="2">
        <v>4.0223523070915803</v>
      </c>
    </row>
    <row r="3411" spans="1:6">
      <c r="A3411" s="2" t="s">
        <v>30791</v>
      </c>
      <c r="B3411" s="2">
        <v>1.0801042942442116</v>
      </c>
      <c r="C3411" s="2">
        <v>10.092479182734726</v>
      </c>
      <c r="D3411" s="2">
        <v>3.32590672259279E-7</v>
      </c>
      <c r="E3411" s="2">
        <v>2.7024433382252498E-6</v>
      </c>
      <c r="F3411" s="2">
        <v>-2.7562370624543799</v>
      </c>
    </row>
    <row r="3412" spans="1:6">
      <c r="A3412" s="2" t="s">
        <v>30792</v>
      </c>
      <c r="B3412" s="2">
        <v>178.18293155222401</v>
      </c>
      <c r="C3412" s="2">
        <v>14.874012176532013</v>
      </c>
      <c r="D3412" s="2">
        <v>2.29716488672652E-5</v>
      </c>
      <c r="E3412" s="2">
        <v>1.1045413112566801E-4</v>
      </c>
      <c r="F3412" s="2">
        <v>4.1672856701030998</v>
      </c>
    </row>
    <row r="3413" spans="1:6">
      <c r="A3413" s="2" t="s">
        <v>30797</v>
      </c>
      <c r="B3413" s="2">
        <v>7.5291363532008537</v>
      </c>
      <c r="C3413" s="2">
        <v>1.6101733369386366</v>
      </c>
      <c r="D3413" s="2">
        <v>4.0799936344715901E-5</v>
      </c>
      <c r="E3413" s="2">
        <v>1.8300347231027601E-4</v>
      </c>
      <c r="F3413" s="2">
        <v>2.7501075621648599</v>
      </c>
    </row>
    <row r="3414" spans="1:6">
      <c r="A3414" s="2" t="s">
        <v>30800</v>
      </c>
      <c r="B3414" s="2">
        <v>391.84609082265598</v>
      </c>
      <c r="C3414" s="2">
        <v>21.5224376410731</v>
      </c>
      <c r="D3414" s="2">
        <v>3.6792256507493099E-21</v>
      </c>
      <c r="E3414" s="2">
        <v>5.6462973647392098E-19</v>
      </c>
      <c r="F3414" s="2">
        <v>4.8396656210840003</v>
      </c>
    </row>
    <row r="3415" spans="1:6">
      <c r="A3415" s="2" t="s">
        <v>30801</v>
      </c>
      <c r="B3415" s="2">
        <v>1.215509205659711</v>
      </c>
      <c r="C3415" s="2">
        <v>7.4377786669180752</v>
      </c>
      <c r="D3415" s="2">
        <v>6.6710782227876904E-5</v>
      </c>
      <c r="E3415" s="2">
        <v>2.8214195987518402E-4</v>
      </c>
      <c r="F3415" s="2">
        <v>-2.2392994541678402</v>
      </c>
    </row>
    <row r="3416" spans="1:6">
      <c r="A3416" s="2" t="s">
        <v>30802</v>
      </c>
      <c r="B3416" s="2">
        <v>10.36683367314321</v>
      </c>
      <c r="C3416" s="2">
        <v>1.2946543298848259</v>
      </c>
      <c r="D3416" s="2">
        <v>1.1980451782323899E-4</v>
      </c>
      <c r="E3416" s="2">
        <v>4.7337932237834999E-4</v>
      </c>
      <c r="F3416" s="2">
        <v>3.5326207425002698</v>
      </c>
    </row>
    <row r="3417" spans="1:6">
      <c r="A3417" s="2" t="s">
        <v>21504</v>
      </c>
      <c r="B3417" s="2">
        <v>261.70498350758697</v>
      </c>
      <c r="C3417" s="2">
        <v>49.722851481217596</v>
      </c>
      <c r="D3417" s="2">
        <v>1.4329421294804901E-19</v>
      </c>
      <c r="E3417" s="2">
        <v>1.6869458439390899E-17</v>
      </c>
      <c r="F3417" s="2">
        <v>2.9503145038022298</v>
      </c>
    </row>
    <row r="3418" spans="1:6">
      <c r="A3418" s="2" t="s">
        <v>30808</v>
      </c>
      <c r="B3418" s="2">
        <v>238.69658815828799</v>
      </c>
      <c r="C3418" s="2">
        <v>49.516141480690408</v>
      </c>
      <c r="D3418" s="2">
        <v>6.28346496962082E-8</v>
      </c>
      <c r="E3418" s="2">
        <v>6.2669359321765604E-7</v>
      </c>
      <c r="F3418" s="2">
        <v>2.8654839058594801</v>
      </c>
    </row>
    <row r="3419" spans="1:6">
      <c r="A3419" s="2" t="s">
        <v>30811</v>
      </c>
      <c r="B3419" s="2">
        <v>179.63914393897468</v>
      </c>
      <c r="C3419" s="2">
        <v>7.1432628867034467</v>
      </c>
      <c r="D3419" s="2">
        <v>1.6318600078782799E-5</v>
      </c>
      <c r="E3419" s="2">
        <v>8.2044880505300103E-5</v>
      </c>
      <c r="F3419" s="2">
        <v>5.3096221251635303</v>
      </c>
    </row>
    <row r="3420" spans="1:6">
      <c r="A3420" s="2" t="s">
        <v>21510</v>
      </c>
      <c r="B3420" s="2">
        <v>1.252852463814113</v>
      </c>
      <c r="C3420" s="2">
        <v>5.6978898564018268</v>
      </c>
      <c r="D3420" s="2">
        <v>7.9016113550559703E-4</v>
      </c>
      <c r="E3420" s="2">
        <v>2.4380007653907699E-3</v>
      </c>
      <c r="F3420" s="2">
        <v>-2.3246970925623298</v>
      </c>
    </row>
    <row r="3421" spans="1:6">
      <c r="A3421" s="2" t="s">
        <v>30821</v>
      </c>
      <c r="B3421" s="2">
        <v>28.172261100090797</v>
      </c>
      <c r="C3421" s="2">
        <v>7.2204143845275723</v>
      </c>
      <c r="D3421" s="2">
        <v>1.80910828361012E-2</v>
      </c>
      <c r="E3421" s="2">
        <v>3.63258798816481E-2</v>
      </c>
      <c r="F3421" s="2">
        <v>2.5003443395854998</v>
      </c>
    </row>
    <row r="3422" spans="1:6">
      <c r="A3422" s="2" t="s">
        <v>30829</v>
      </c>
      <c r="B3422" s="2">
        <v>56.419013096096201</v>
      </c>
      <c r="C3422" s="2">
        <v>6.0156096455972135</v>
      </c>
      <c r="D3422" s="2">
        <v>3.6661002118115403E-8</v>
      </c>
      <c r="E3422" s="2">
        <v>3.9009242947141999E-7</v>
      </c>
      <c r="F3422" s="2">
        <v>3.7315549413606202</v>
      </c>
    </row>
    <row r="3423" spans="1:6">
      <c r="A3423" s="2" t="s">
        <v>30830</v>
      </c>
      <c r="B3423" s="2">
        <v>8.1123971911127928</v>
      </c>
      <c r="C3423" s="2">
        <v>54.209103222250171</v>
      </c>
      <c r="D3423" s="2">
        <v>1.6994019943159201E-7</v>
      </c>
      <c r="E3423" s="2">
        <v>1.4948475679786099E-6</v>
      </c>
      <c r="F3423" s="2">
        <v>-2.1282095589324301</v>
      </c>
    </row>
    <row r="3424" spans="1:6">
      <c r="A3424" s="2" t="s">
        <v>30831</v>
      </c>
      <c r="B3424" s="2">
        <v>1.7853799391940299</v>
      </c>
      <c r="C3424" s="2">
        <v>23.360217247255274</v>
      </c>
      <c r="D3424" s="2">
        <v>6.4328096540882101E-4</v>
      </c>
      <c r="E3424" s="2">
        <v>2.0455192217772801E-3</v>
      </c>
      <c r="F3424" s="2">
        <v>-3.0550364157616499</v>
      </c>
    </row>
    <row r="3425" spans="1:6">
      <c r="A3425" s="2" t="s">
        <v>30832</v>
      </c>
      <c r="B3425" s="2">
        <v>9.5873297288938559</v>
      </c>
      <c r="C3425" s="2">
        <v>2.9484148865092066</v>
      </c>
      <c r="D3425" s="2">
        <v>9.0686487130589805E-4</v>
      </c>
      <c r="E3425" s="2">
        <v>2.7442241915503099E-3</v>
      </c>
      <c r="F3425" s="2">
        <v>2.2077294611850999</v>
      </c>
    </row>
    <row r="3426" spans="1:6">
      <c r="A3426" s="2" t="s">
        <v>21522</v>
      </c>
      <c r="B3426" s="2">
        <v>116.51518098201068</v>
      </c>
      <c r="C3426" s="2">
        <v>5.4687225239358908</v>
      </c>
      <c r="D3426" s="2">
        <v>4.31579538677832E-9</v>
      </c>
      <c r="E3426" s="2">
        <v>5.9630137546580202E-8</v>
      </c>
      <c r="F3426" s="2">
        <v>5.0843774083714797</v>
      </c>
    </row>
    <row r="3427" spans="1:6">
      <c r="A3427" s="2" t="s">
        <v>30891</v>
      </c>
      <c r="B3427" s="2">
        <v>106.79170802043068</v>
      </c>
      <c r="C3427" s="2">
        <v>10.297446302198706</v>
      </c>
      <c r="D3427" s="2">
        <v>1.90919470754142E-4</v>
      </c>
      <c r="E3427" s="2">
        <v>7.0610899368573905E-4</v>
      </c>
      <c r="F3427" s="2">
        <v>3.9924512157402501</v>
      </c>
    </row>
    <row r="3428" spans="1:6">
      <c r="A3428" s="2" t="s">
        <v>30898</v>
      </c>
      <c r="B3428" s="2">
        <v>10.064653705818378</v>
      </c>
      <c r="C3428" s="2">
        <v>2.1002042239396066</v>
      </c>
      <c r="D3428" s="2">
        <v>2.2662252698858501E-4</v>
      </c>
      <c r="E3428" s="2">
        <v>8.2188521463211195E-4</v>
      </c>
      <c r="F3428" s="2">
        <v>3.0311405951064101</v>
      </c>
    </row>
    <row r="3429" spans="1:6">
      <c r="A3429" s="2" t="s">
        <v>30903</v>
      </c>
      <c r="B3429" s="2">
        <v>1.5754166355457866</v>
      </c>
      <c r="C3429" s="2">
        <v>9.7545667054188741</v>
      </c>
      <c r="D3429" s="2">
        <v>9.7769651640366799E-7</v>
      </c>
      <c r="E3429" s="2">
        <v>7.0077763652820101E-6</v>
      </c>
      <c r="F3429" s="2">
        <v>-2.5139761917681001</v>
      </c>
    </row>
    <row r="3430" spans="1:6">
      <c r="A3430" s="2" t="s">
        <v>30906</v>
      </c>
      <c r="B3430" s="2">
        <v>106.60324586849821</v>
      </c>
      <c r="C3430" s="2">
        <v>25.660974985904669</v>
      </c>
      <c r="D3430" s="2">
        <v>2.46614152638592E-9</v>
      </c>
      <c r="E3430" s="2">
        <v>3.6457603688808401E-8</v>
      </c>
      <c r="F3430" s="2">
        <v>2.6247879929230402</v>
      </c>
    </row>
    <row r="3431" spans="1:6">
      <c r="A3431" s="2" t="s">
        <v>30909</v>
      </c>
      <c r="B3431" s="2">
        <v>4.7597245515423436</v>
      </c>
      <c r="C3431" s="2">
        <v>28.657431611264698</v>
      </c>
      <c r="D3431" s="2">
        <v>2.4902719719670801E-8</v>
      </c>
      <c r="E3431" s="2">
        <v>2.7975682780503302E-7</v>
      </c>
      <c r="F3431" s="2">
        <v>-2.1139072562488401</v>
      </c>
    </row>
    <row r="3432" spans="1:6">
      <c r="A3432" s="2" t="s">
        <v>30918</v>
      </c>
      <c r="B3432" s="2">
        <v>127.76387876621034</v>
      </c>
      <c r="C3432" s="2">
        <v>31.28398577913109</v>
      </c>
      <c r="D3432" s="2">
        <v>1.8734218965684301E-3</v>
      </c>
      <c r="E3432" s="2">
        <v>5.15151059485145E-3</v>
      </c>
      <c r="F3432" s="2">
        <v>2.61881670875123</v>
      </c>
    </row>
    <row r="3433" spans="1:6">
      <c r="A3433" s="2" t="s">
        <v>30931</v>
      </c>
      <c r="B3433" s="2">
        <v>28.877425798933899</v>
      </c>
      <c r="C3433" s="2">
        <v>3.1502164719104369</v>
      </c>
      <c r="D3433" s="2">
        <v>3.4497930854262801E-28</v>
      </c>
      <c r="E3433" s="2">
        <v>1.4117867512454E-25</v>
      </c>
      <c r="F3433" s="2">
        <v>3.8233842018526998</v>
      </c>
    </row>
    <row r="3434" spans="1:6">
      <c r="A3434" s="2" t="s">
        <v>30952</v>
      </c>
      <c r="B3434" s="2">
        <v>28.485913254044267</v>
      </c>
      <c r="C3434" s="2">
        <v>3.9297761256631865</v>
      </c>
      <c r="D3434" s="2">
        <v>3.2852591007506399E-9</v>
      </c>
      <c r="E3434" s="2">
        <v>4.7138139286128798E-8</v>
      </c>
      <c r="F3434" s="2">
        <v>3.5395932788459401</v>
      </c>
    </row>
    <row r="3435" spans="1:6">
      <c r="A3435" s="2" t="s">
        <v>30958</v>
      </c>
      <c r="B3435" s="2">
        <v>23.420455418201069</v>
      </c>
      <c r="C3435" s="2">
        <v>2.8941729746222831</v>
      </c>
      <c r="D3435" s="2">
        <v>2.2623724068673899E-3</v>
      </c>
      <c r="E3435" s="2">
        <v>6.07208883966845E-3</v>
      </c>
      <c r="F3435" s="2">
        <v>3.5680206731408801</v>
      </c>
    </row>
    <row r="3436" spans="1:6">
      <c r="A3436" s="2" t="s">
        <v>30962</v>
      </c>
      <c r="B3436" s="2">
        <v>4.0326739205086364</v>
      </c>
      <c r="C3436" s="2">
        <v>36.168015774673336</v>
      </c>
      <c r="D3436" s="2">
        <v>3.9919320977891702E-19</v>
      </c>
      <c r="E3436" s="2">
        <v>4.3610166671694998E-17</v>
      </c>
      <c r="F3436" s="2">
        <v>-2.6676593783754998</v>
      </c>
    </row>
    <row r="3437" spans="1:6">
      <c r="A3437" s="2" t="s">
        <v>30963</v>
      </c>
      <c r="B3437" s="2">
        <v>5.3805863759957262</v>
      </c>
      <c r="C3437" s="2">
        <v>55.230640090546764</v>
      </c>
      <c r="D3437" s="2">
        <v>4.8467563038469402E-11</v>
      </c>
      <c r="E3437" s="2">
        <v>1.07909387759742E-9</v>
      </c>
      <c r="F3437" s="2">
        <v>-2.9551018675490601</v>
      </c>
    </row>
    <row r="3438" spans="1:6">
      <c r="A3438" s="2" t="s">
        <v>30969</v>
      </c>
      <c r="B3438" s="2">
        <v>422.82726894199772</v>
      </c>
      <c r="C3438" s="2">
        <v>15.284203234171144</v>
      </c>
      <c r="D3438" s="2">
        <v>5.7427282496775605E-7</v>
      </c>
      <c r="E3438" s="2">
        <v>4.3869339180203498E-6</v>
      </c>
      <c r="F3438" s="2">
        <v>5.4024783752919596</v>
      </c>
    </row>
    <row r="3439" spans="1:6">
      <c r="A3439" s="2" t="s">
        <v>30975</v>
      </c>
      <c r="B3439" s="2">
        <v>883.5572197436594</v>
      </c>
      <c r="C3439" s="2">
        <v>102.07803148092204</v>
      </c>
      <c r="D3439" s="2">
        <v>1.14087748258648E-7</v>
      </c>
      <c r="E3439" s="2">
        <v>1.0522206677384001E-6</v>
      </c>
      <c r="F3439" s="2">
        <v>3.6794268505830199</v>
      </c>
    </row>
    <row r="3440" spans="1:6">
      <c r="A3440" s="2" t="s">
        <v>30982</v>
      </c>
      <c r="B3440" s="2">
        <v>58.079915594338637</v>
      </c>
      <c r="C3440" s="2">
        <v>12.86091065373712</v>
      </c>
      <c r="D3440" s="2">
        <v>9.6150885312653696E-8</v>
      </c>
      <c r="E3440" s="2">
        <v>9.0737998723676405E-7</v>
      </c>
      <c r="F3440" s="2">
        <v>2.7166908156653</v>
      </c>
    </row>
    <row r="3441" spans="1:6">
      <c r="A3441" s="2" t="s">
        <v>30998</v>
      </c>
      <c r="B3441" s="2">
        <v>20.615155767522634</v>
      </c>
      <c r="C3441" s="2">
        <v>5.1517927784847268</v>
      </c>
      <c r="D3441" s="2">
        <v>4.3492689158343297E-5</v>
      </c>
      <c r="E3441" s="2">
        <v>1.9346592682546699E-4</v>
      </c>
      <c r="F3441" s="2">
        <v>2.66815807003261</v>
      </c>
    </row>
    <row r="3442" spans="1:6">
      <c r="A3442" s="2" t="s">
        <v>31017</v>
      </c>
      <c r="B3442" s="2">
        <v>16.605530628585399</v>
      </c>
      <c r="C3442" s="2">
        <v>121.00243292593636</v>
      </c>
      <c r="D3442" s="2">
        <v>5.5028337262037801E-10</v>
      </c>
      <c r="E3442" s="2">
        <v>9.4331156335761904E-9</v>
      </c>
      <c r="F3442" s="2">
        <v>-2.4414007387231398</v>
      </c>
    </row>
    <row r="3443" spans="1:6">
      <c r="A3443" s="2" t="s">
        <v>31022</v>
      </c>
      <c r="B3443" s="2">
        <v>61.513175805412828</v>
      </c>
      <c r="C3443" s="2">
        <v>14.849436729192471</v>
      </c>
      <c r="D3443" s="2">
        <v>2.54688499276253E-5</v>
      </c>
      <c r="E3443" s="2">
        <v>1.20794313619212E-4</v>
      </c>
      <c r="F3443" s="2">
        <v>2.5823753802043399</v>
      </c>
    </row>
    <row r="3444" spans="1:6">
      <c r="A3444" s="2" t="s">
        <v>31028</v>
      </c>
      <c r="B3444" s="2">
        <v>1510.1709818520701</v>
      </c>
      <c r="C3444" s="2">
        <v>163.89006061011935</v>
      </c>
      <c r="D3444" s="2">
        <v>9.4556758804724005E-15</v>
      </c>
      <c r="E3444" s="2">
        <v>4.9249744555624097E-13</v>
      </c>
      <c r="F3444" s="2">
        <v>3.7545518123357899</v>
      </c>
    </row>
    <row r="3445" spans="1:6">
      <c r="A3445" s="2" t="s">
        <v>31031</v>
      </c>
      <c r="B3445" s="2">
        <v>3.0284144673015536</v>
      </c>
      <c r="C3445" s="2">
        <v>27.202993776255301</v>
      </c>
      <c r="D3445" s="2">
        <v>1.7183489159652399E-10</v>
      </c>
      <c r="E3445" s="2">
        <v>3.3310129136402999E-9</v>
      </c>
      <c r="F3445" s="2">
        <v>-2.5422051711988201</v>
      </c>
    </row>
    <row r="3446" spans="1:6">
      <c r="A3446" s="2" t="s">
        <v>31036</v>
      </c>
      <c r="B3446" s="2">
        <v>2.5549601383631435</v>
      </c>
      <c r="C3446" s="2">
        <v>17.038666801851566</v>
      </c>
      <c r="D3446" s="2">
        <v>3.2588361417486299E-6</v>
      </c>
      <c r="E3446" s="2">
        <v>2.0129207811826398E-5</v>
      </c>
      <c r="F3446" s="2">
        <v>-2.2054704213995802</v>
      </c>
    </row>
    <row r="3447" spans="1:6">
      <c r="A3447" s="2" t="s">
        <v>31040</v>
      </c>
      <c r="B3447" s="2">
        <v>2.0140008559916569</v>
      </c>
      <c r="C3447" s="2">
        <v>12.910580150422168</v>
      </c>
      <c r="D3447" s="2">
        <v>8.4504762233335499E-9</v>
      </c>
      <c r="E3447" s="2">
        <v>1.07114148470986E-7</v>
      </c>
      <c r="F3447" s="2">
        <v>-2.1133296494463001</v>
      </c>
    </row>
    <row r="3448" spans="1:6">
      <c r="A3448" s="2" t="s">
        <v>31042</v>
      </c>
      <c r="B3448" s="2">
        <v>96.571521670524007</v>
      </c>
      <c r="C3448" s="2">
        <v>3.8313777491176437</v>
      </c>
      <c r="D3448" s="2">
        <v>1.2980580377231499E-5</v>
      </c>
      <c r="E3448" s="2">
        <v>6.7201872145739399E-5</v>
      </c>
      <c r="F3448" s="2">
        <v>5.1494895055574297</v>
      </c>
    </row>
    <row r="3449" spans="1:6">
      <c r="A3449" s="2" t="s">
        <v>31049</v>
      </c>
      <c r="B3449" s="2">
        <v>5.3299106844155801</v>
      </c>
      <c r="C3449" s="2">
        <v>39.274942622311066</v>
      </c>
      <c r="D3449" s="2">
        <v>3.3597356152989098E-9</v>
      </c>
      <c r="E3449" s="2">
        <v>4.8015911105119998E-8</v>
      </c>
      <c r="F3449" s="2">
        <v>-2.2696599369815602</v>
      </c>
    </row>
    <row r="3450" spans="1:6">
      <c r="A3450" s="2" t="s">
        <v>31053</v>
      </c>
      <c r="B3450" s="2">
        <v>12.614727001398668</v>
      </c>
      <c r="C3450" s="2">
        <v>3.2925891860310035</v>
      </c>
      <c r="D3450" s="2">
        <v>2.74884073784824E-5</v>
      </c>
      <c r="E3450" s="2">
        <v>1.29098133316697E-4</v>
      </c>
      <c r="F3450" s="2">
        <v>2.6536761657189301</v>
      </c>
    </row>
    <row r="3451" spans="1:6">
      <c r="A3451" s="2" t="s">
        <v>31058</v>
      </c>
      <c r="B3451" s="2">
        <v>28.737079903405633</v>
      </c>
      <c r="C3451" s="2">
        <v>7.1477543895796343</v>
      </c>
      <c r="D3451" s="2">
        <v>1.18700984361391E-3</v>
      </c>
      <c r="E3451" s="2">
        <v>3.4666388522942701E-3</v>
      </c>
      <c r="F3451" s="2">
        <v>2.6643956832859401</v>
      </c>
    </row>
    <row r="3452" spans="1:6">
      <c r="A3452" s="2" t="s">
        <v>31062</v>
      </c>
      <c r="B3452" s="2">
        <v>37.471246359482599</v>
      </c>
      <c r="C3452" s="2">
        <v>4.2453804214967299</v>
      </c>
      <c r="D3452" s="2">
        <v>1.0880608344186599E-8</v>
      </c>
      <c r="E3452" s="2">
        <v>1.34737677391844E-7</v>
      </c>
      <c r="F3452" s="2">
        <v>3.7655052518255401</v>
      </c>
    </row>
    <row r="3453" spans="1:6">
      <c r="A3453" s="2" t="s">
        <v>31063</v>
      </c>
      <c r="B3453" s="2">
        <v>5.0963639861422161</v>
      </c>
      <c r="C3453" s="2">
        <v>41.834792005893497</v>
      </c>
      <c r="D3453" s="2">
        <v>1.1949619785005101E-9</v>
      </c>
      <c r="E3453" s="2">
        <v>1.9029345107906199E-8</v>
      </c>
      <c r="F3453" s="2">
        <v>-2.2859887225072701</v>
      </c>
    </row>
    <row r="3454" spans="1:6">
      <c r="A3454" s="2" t="s">
        <v>31073</v>
      </c>
      <c r="B3454" s="2">
        <v>3.1311395653575596</v>
      </c>
      <c r="C3454" s="2">
        <v>30.273776693172703</v>
      </c>
      <c r="D3454" s="2">
        <v>2.7888423337607402E-4</v>
      </c>
      <c r="E3454" s="2">
        <v>9.8563307812226894E-4</v>
      </c>
      <c r="F3454" s="2">
        <v>-2.5176073082462702</v>
      </c>
    </row>
    <row r="3455" spans="1:6">
      <c r="A3455" s="2" t="s">
        <v>31074</v>
      </c>
      <c r="B3455" s="2">
        <v>18.978892670876565</v>
      </c>
      <c r="C3455" s="2">
        <v>3.5695237844922167</v>
      </c>
      <c r="D3455" s="2">
        <v>2.3999029252666499E-13</v>
      </c>
      <c r="E3455" s="2">
        <v>9.2349697342126502E-12</v>
      </c>
      <c r="F3455" s="2">
        <v>3.0010683610251201</v>
      </c>
    </row>
    <row r="3456" spans="1:6">
      <c r="A3456" s="2" t="s">
        <v>31082</v>
      </c>
      <c r="B3456" s="2">
        <v>5.4439209847581109</v>
      </c>
      <c r="C3456" s="2">
        <v>1.4205151687148969</v>
      </c>
      <c r="D3456" s="2">
        <v>3.41492056640207E-4</v>
      </c>
      <c r="E3456" s="2">
        <v>1.1757943648902001E-3</v>
      </c>
      <c r="F3456" s="2">
        <v>2.6892125039958299</v>
      </c>
    </row>
    <row r="3457" spans="1:6">
      <c r="A3457" s="2" t="s">
        <v>31086</v>
      </c>
      <c r="B3457" s="2">
        <v>58.50311551089743</v>
      </c>
      <c r="C3457" s="2">
        <v>4.3816608548132328</v>
      </c>
      <c r="D3457" s="2">
        <v>9.5243983762227399E-7</v>
      </c>
      <c r="E3457" s="2">
        <v>6.8419626340421997E-6</v>
      </c>
      <c r="F3457" s="2">
        <v>4.3520192236705899</v>
      </c>
    </row>
    <row r="3458" spans="1:6">
      <c r="A3458" s="2" t="s">
        <v>31087</v>
      </c>
      <c r="B3458" s="2">
        <v>18.3235423404528</v>
      </c>
      <c r="C3458" s="2">
        <v>2.9921403089282719</v>
      </c>
      <c r="D3458" s="2">
        <v>3.6286157192533301E-4</v>
      </c>
      <c r="E3458" s="2">
        <v>1.24075557657545E-3</v>
      </c>
      <c r="F3458" s="2">
        <v>3.2901464224598902</v>
      </c>
    </row>
    <row r="3459" spans="1:6">
      <c r="A3459" s="2" t="s">
        <v>31089</v>
      </c>
      <c r="B3459" s="2">
        <v>7.7825030852371668</v>
      </c>
      <c r="C3459" s="2">
        <v>2.7911868272395064</v>
      </c>
      <c r="D3459" s="2">
        <v>2.4814439092090401E-6</v>
      </c>
      <c r="E3459" s="2">
        <v>1.5873497347738699E-5</v>
      </c>
      <c r="F3459" s="2">
        <v>2.1072433879868</v>
      </c>
    </row>
    <row r="3460" spans="1:6">
      <c r="A3460" s="2" t="s">
        <v>31098</v>
      </c>
      <c r="B3460" s="2">
        <v>5.8180255605232931</v>
      </c>
      <c r="C3460" s="2">
        <v>1.6865250369527711</v>
      </c>
      <c r="D3460" s="2">
        <v>2.1256150801127298E-3</v>
      </c>
      <c r="E3460" s="2">
        <v>5.7463151929817002E-3</v>
      </c>
      <c r="F3460" s="2">
        <v>2.3463302249631099</v>
      </c>
    </row>
    <row r="3461" spans="1:6">
      <c r="A3461" s="2" t="s">
        <v>31102</v>
      </c>
      <c r="B3461" s="2">
        <v>186.91317234448434</v>
      </c>
      <c r="C3461" s="2">
        <v>53.320488433640463</v>
      </c>
      <c r="D3461" s="2">
        <v>6.3350344036018498E-18</v>
      </c>
      <c r="E3461" s="2">
        <v>5.4993217842984104E-16</v>
      </c>
      <c r="F3461" s="2">
        <v>2.4303823791439001</v>
      </c>
    </row>
    <row r="3462" spans="1:6">
      <c r="A3462" s="2" t="s">
        <v>31107</v>
      </c>
      <c r="B3462" s="2">
        <v>17.665471206042167</v>
      </c>
      <c r="C3462" s="2">
        <v>214.79920397368301</v>
      </c>
      <c r="D3462" s="2">
        <v>1.0050072856792601E-9</v>
      </c>
      <c r="E3462" s="2">
        <v>1.6296287949297198E-8</v>
      </c>
      <c r="F3462" s="2">
        <v>-2.9193085386142101</v>
      </c>
    </row>
    <row r="3463" spans="1:6">
      <c r="A3463" s="2" t="s">
        <v>31114</v>
      </c>
      <c r="B3463" s="2">
        <v>334.31436456842602</v>
      </c>
      <c r="C3463" s="2">
        <v>90.993221532716987</v>
      </c>
      <c r="D3463" s="2">
        <v>2.10979915436386E-18</v>
      </c>
      <c r="E3463" s="2">
        <v>2.0146237702892201E-16</v>
      </c>
      <c r="F3463" s="2">
        <v>2.4143893092875901</v>
      </c>
    </row>
    <row r="3464" spans="1:6">
      <c r="A3464" s="2" t="s">
        <v>31134</v>
      </c>
      <c r="B3464" s="2">
        <v>252.71158687104435</v>
      </c>
      <c r="C3464" s="2">
        <v>70.710745538787137</v>
      </c>
      <c r="D3464" s="2">
        <v>1.2342333021537101E-2</v>
      </c>
      <c r="E3464" s="2">
        <v>2.6140641580651301E-2</v>
      </c>
      <c r="F3464" s="2">
        <v>2.3903708437256599</v>
      </c>
    </row>
    <row r="3465" spans="1:6">
      <c r="A3465" s="2" t="s">
        <v>31159</v>
      </c>
      <c r="B3465" s="2">
        <v>23.461228254976533</v>
      </c>
      <c r="C3465" s="2">
        <v>284.6969396528703</v>
      </c>
      <c r="D3465" s="2">
        <v>9.08197599452062E-25</v>
      </c>
      <c r="E3465" s="2">
        <v>2.2089764631200999E-22</v>
      </c>
      <c r="F3465" s="2">
        <v>-2.9626036137962601</v>
      </c>
    </row>
    <row r="3466" spans="1:6">
      <c r="A3466" s="2" t="s">
        <v>31162</v>
      </c>
      <c r="B3466" s="2">
        <v>1.4028179466908834</v>
      </c>
      <c r="C3466" s="2">
        <v>13.456183409651919</v>
      </c>
      <c r="D3466" s="2">
        <v>4.7706008405203198E-6</v>
      </c>
      <c r="E3466" s="2">
        <v>2.8106862630323301E-5</v>
      </c>
      <c r="F3466" s="2">
        <v>-2.55556516651823</v>
      </c>
    </row>
    <row r="3467" spans="1:6">
      <c r="A3467" s="2" t="s">
        <v>31167</v>
      </c>
      <c r="B3467" s="2">
        <v>4.139215058640727</v>
      </c>
      <c r="C3467" s="2">
        <v>1.0599720567867654</v>
      </c>
      <c r="D3467" s="2">
        <v>1.9737680925159099E-2</v>
      </c>
      <c r="E3467" s="2">
        <v>3.9117294919859401E-2</v>
      </c>
      <c r="F3467" s="2">
        <v>2.47790635554865</v>
      </c>
    </row>
    <row r="3468" spans="1:6">
      <c r="A3468" s="2" t="s">
        <v>31168</v>
      </c>
      <c r="B3468" s="2">
        <v>39.433190283594804</v>
      </c>
      <c r="C3468" s="2">
        <v>11.226183453831695</v>
      </c>
      <c r="D3468" s="2">
        <v>5.4568408991804598E-7</v>
      </c>
      <c r="E3468" s="2">
        <v>4.19464138529131E-6</v>
      </c>
      <c r="F3468" s="2">
        <v>2.44043366110377</v>
      </c>
    </row>
    <row r="3469" spans="1:6">
      <c r="A3469" s="2" t="s">
        <v>31171</v>
      </c>
      <c r="B3469" s="2">
        <v>153.66096080772499</v>
      </c>
      <c r="C3469" s="2">
        <v>34.781562233113135</v>
      </c>
      <c r="D3469" s="2">
        <v>7.1674488230771001E-10</v>
      </c>
      <c r="E3469" s="2">
        <v>1.20228474662703E-8</v>
      </c>
      <c r="F3469" s="2">
        <v>2.6758905054454498</v>
      </c>
    </row>
    <row r="3470" spans="1:6">
      <c r="A3470" s="2" t="s">
        <v>31182</v>
      </c>
      <c r="B3470" s="2">
        <v>1.1440783430470947</v>
      </c>
      <c r="C3470" s="2">
        <v>4.0758793385104397</v>
      </c>
      <c r="D3470" s="2">
        <v>9.3697997427127505E-3</v>
      </c>
      <c r="E3470" s="2">
        <v>2.0561084089422099E-2</v>
      </c>
      <c r="F3470" s="2">
        <v>-2.2047545778475102</v>
      </c>
    </row>
    <row r="3471" spans="1:6">
      <c r="A3471" s="2" t="s">
        <v>31184</v>
      </c>
      <c r="B3471" s="2">
        <v>4.0444783663018633</v>
      </c>
      <c r="C3471" s="2">
        <v>47.759975121378126</v>
      </c>
      <c r="D3471" s="2">
        <v>1.39608043754124E-5</v>
      </c>
      <c r="E3471" s="2">
        <v>7.1815135356520903E-5</v>
      </c>
      <c r="F3471" s="2">
        <v>-2.81175941608348</v>
      </c>
    </row>
    <row r="3472" spans="1:6">
      <c r="A3472" s="2" t="s">
        <v>31202</v>
      </c>
      <c r="B3472" s="2">
        <v>67.68238254320714</v>
      </c>
      <c r="C3472" s="2">
        <v>5.2525678979970536</v>
      </c>
      <c r="D3472" s="2">
        <v>3.5401454424470302E-9</v>
      </c>
      <c r="E3472" s="2">
        <v>5.0315341674294002E-8</v>
      </c>
      <c r="F3472" s="2">
        <v>4.3840007513953596</v>
      </c>
    </row>
    <row r="3473" spans="1:6">
      <c r="A3473" s="2" t="s">
        <v>31213</v>
      </c>
      <c r="B3473" s="2">
        <v>11.8217361770122</v>
      </c>
      <c r="C3473" s="2">
        <v>4.4046160468189406</v>
      </c>
      <c r="D3473" s="2">
        <v>3.24275291178718E-6</v>
      </c>
      <c r="E3473" s="2">
        <v>2.0063512256226801E-5</v>
      </c>
      <c r="F3473" s="2">
        <v>2.05800544720034</v>
      </c>
    </row>
    <row r="3474" spans="1:6">
      <c r="A3474" s="2" t="s">
        <v>31231</v>
      </c>
      <c r="B3474" s="2">
        <v>35.408437345297763</v>
      </c>
      <c r="C3474" s="2">
        <v>12.121433418462297</v>
      </c>
      <c r="D3474" s="2">
        <v>3.4067699781252399E-11</v>
      </c>
      <c r="E3474" s="2">
        <v>7.9057915009923501E-10</v>
      </c>
      <c r="F3474" s="2">
        <v>2.1984725117745101</v>
      </c>
    </row>
    <row r="3475" spans="1:6">
      <c r="A3475" s="2" t="s">
        <v>31232</v>
      </c>
      <c r="B3475" s="2">
        <v>1018.0854210574494</v>
      </c>
      <c r="C3475" s="2">
        <v>234.94500923721967</v>
      </c>
      <c r="D3475" s="2">
        <v>5.4606906619319799E-20</v>
      </c>
      <c r="E3475" s="2">
        <v>6.9696795369272407E-18</v>
      </c>
      <c r="F3475" s="2">
        <v>2.7323838492403798</v>
      </c>
    </row>
    <row r="3476" spans="1:6">
      <c r="A3476" s="2" t="s">
        <v>31233</v>
      </c>
      <c r="B3476" s="2">
        <v>15.453386916444467</v>
      </c>
      <c r="C3476" s="2">
        <v>3.8942862016923567</v>
      </c>
      <c r="D3476" s="2">
        <v>1.3656533615955101E-10</v>
      </c>
      <c r="E3476" s="2">
        <v>2.7163402872436601E-9</v>
      </c>
      <c r="F3476" s="2">
        <v>2.55362671649603</v>
      </c>
    </row>
    <row r="3477" spans="1:6">
      <c r="A3477" s="2" t="s">
        <v>31234</v>
      </c>
      <c r="B3477" s="2">
        <v>53.361366692207127</v>
      </c>
      <c r="C3477" s="2">
        <v>2.4242107907088499</v>
      </c>
      <c r="D3477" s="2">
        <v>9.8954998859497602E-32</v>
      </c>
      <c r="E3477" s="2">
        <v>6.89529129890694E-29</v>
      </c>
      <c r="F3477" s="2">
        <v>5.1126261312537196</v>
      </c>
    </row>
    <row r="3478" spans="1:6">
      <c r="A3478" s="2" t="s">
        <v>31235</v>
      </c>
      <c r="B3478" s="2">
        <v>180.29274561012934</v>
      </c>
      <c r="C3478" s="2">
        <v>22.476505541849757</v>
      </c>
      <c r="D3478" s="2">
        <v>3.1802136304999597E-4</v>
      </c>
      <c r="E3478" s="2">
        <v>1.1042729672935999E-3</v>
      </c>
      <c r="F3478" s="2">
        <v>3.6569802729913801</v>
      </c>
    </row>
    <row r="3479" spans="1:6">
      <c r="A3479" s="2" t="s">
        <v>31236</v>
      </c>
      <c r="B3479" s="2">
        <v>213.00624025481667</v>
      </c>
      <c r="C3479" s="2">
        <v>51.795138832053475</v>
      </c>
      <c r="D3479" s="2">
        <v>3.0813232130860699E-12</v>
      </c>
      <c r="E3479" s="2">
        <v>9.1208582181153804E-11</v>
      </c>
      <c r="F3479" s="2">
        <v>2.6515985153847601</v>
      </c>
    </row>
    <row r="3480" spans="1:6">
      <c r="A3480" s="2" t="s">
        <v>31240</v>
      </c>
      <c r="B3480" s="2">
        <v>81.243348134981261</v>
      </c>
      <c r="C3480" s="2">
        <v>26.001601728319837</v>
      </c>
      <c r="D3480" s="2">
        <v>2.8449887963414502E-14</v>
      </c>
      <c r="E3480" s="2">
        <v>1.33120691737342E-12</v>
      </c>
      <c r="F3480" s="2">
        <v>2.2703869402083399</v>
      </c>
    </row>
    <row r="3481" spans="1:6">
      <c r="A3481" s="2" t="s">
        <v>31242</v>
      </c>
      <c r="B3481" s="2">
        <v>53.057682504353998</v>
      </c>
      <c r="C3481" s="2">
        <v>6.8629012241981933</v>
      </c>
      <c r="D3481" s="2">
        <v>1.1474794305705701E-8</v>
      </c>
      <c r="E3481" s="2">
        <v>1.4095035804819999E-7</v>
      </c>
      <c r="F3481" s="2">
        <v>3.56409217747927</v>
      </c>
    </row>
    <row r="3482" spans="1:6">
      <c r="A3482" s="2" t="s">
        <v>31255</v>
      </c>
      <c r="B3482" s="2">
        <v>3.6815580333512368</v>
      </c>
      <c r="C3482" s="2">
        <v>38.250695228668768</v>
      </c>
      <c r="D3482" s="2">
        <v>8.1888965100560693E-9</v>
      </c>
      <c r="E3482" s="2">
        <v>1.0400301961688E-7</v>
      </c>
      <c r="F3482" s="2">
        <v>-2.8072792819227601</v>
      </c>
    </row>
    <row r="3483" spans="1:6">
      <c r="A3483" s="2" t="s">
        <v>31256</v>
      </c>
      <c r="B3483" s="2">
        <v>2.3433584384271202</v>
      </c>
      <c r="C3483" s="2">
        <v>25.442626553139601</v>
      </c>
      <c r="D3483" s="2">
        <v>2.1917844036683601E-4</v>
      </c>
      <c r="E3483" s="2">
        <v>7.9758059979361396E-4</v>
      </c>
      <c r="F3483" s="2">
        <v>-2.8562992805784702</v>
      </c>
    </row>
    <row r="3484" spans="1:6">
      <c r="A3484" s="2" t="s">
        <v>31261</v>
      </c>
      <c r="B3484" s="2">
        <v>4.2727973158859536</v>
      </c>
      <c r="C3484" s="2">
        <v>1.1989528438287316</v>
      </c>
      <c r="D3484" s="2">
        <v>2.5192355291454999E-3</v>
      </c>
      <c r="E3484" s="2">
        <v>6.66778877039618E-3</v>
      </c>
      <c r="F3484" s="2">
        <v>2.2131847311669302</v>
      </c>
    </row>
    <row r="3485" spans="1:6">
      <c r="A3485" s="2" t="s">
        <v>31264</v>
      </c>
      <c r="B3485" s="2">
        <v>9.4549014204565829</v>
      </c>
      <c r="C3485" s="2">
        <v>188.47874053828741</v>
      </c>
      <c r="D3485" s="2">
        <v>2.8605642382075799E-7</v>
      </c>
      <c r="E3485" s="2">
        <v>2.3623019599445199E-6</v>
      </c>
      <c r="F3485" s="2">
        <v>-3.8286433284828698</v>
      </c>
    </row>
    <row r="3486" spans="1:6">
      <c r="A3486" s="2" t="s">
        <v>31265</v>
      </c>
      <c r="B3486" s="2">
        <v>16.770054804904433</v>
      </c>
      <c r="C3486" s="2">
        <v>5.5503617723660774</v>
      </c>
      <c r="D3486" s="2">
        <v>6.7883498682737796E-4</v>
      </c>
      <c r="E3486" s="2">
        <v>2.1416695582945999E-3</v>
      </c>
      <c r="F3486" s="2">
        <v>2.1920853321356701</v>
      </c>
    </row>
    <row r="3487" spans="1:6">
      <c r="A3487" s="2" t="s">
        <v>31268</v>
      </c>
      <c r="B3487" s="2">
        <v>648.93224798562801</v>
      </c>
      <c r="C3487" s="2">
        <v>152.132408818117</v>
      </c>
      <c r="D3487" s="2">
        <v>9.2462900875464803E-12</v>
      </c>
      <c r="E3487" s="2">
        <v>2.4909911289145601E-10</v>
      </c>
      <c r="F3487" s="2">
        <v>2.6371126991649398</v>
      </c>
    </row>
    <row r="3488" spans="1:6">
      <c r="A3488" s="2" t="s">
        <v>31269</v>
      </c>
      <c r="B3488" s="2">
        <v>64.615602576802971</v>
      </c>
      <c r="C3488" s="2">
        <v>5.8691013778662002</v>
      </c>
      <c r="D3488" s="2">
        <v>5.14836898955137E-22</v>
      </c>
      <c r="E3488" s="2">
        <v>9.1541551233526597E-20</v>
      </c>
      <c r="F3488" s="2">
        <v>4.0952103002731004</v>
      </c>
    </row>
    <row r="3489" spans="1:6">
      <c r="A3489" s="2" t="s">
        <v>31270</v>
      </c>
      <c r="B3489" s="2">
        <v>16.8128913236818</v>
      </c>
      <c r="C3489" s="2">
        <v>5.1974869228869425</v>
      </c>
      <c r="D3489" s="2">
        <v>2.68721646521137E-5</v>
      </c>
      <c r="E3489" s="2">
        <v>1.2661150384883001E-4</v>
      </c>
      <c r="F3489" s="2">
        <v>2.2492345889942</v>
      </c>
    </row>
    <row r="3490" spans="1:6">
      <c r="A3490" s="2" t="s">
        <v>31278</v>
      </c>
      <c r="B3490" s="2">
        <v>354.42669603655503</v>
      </c>
      <c r="C3490" s="2">
        <v>27.858465359375884</v>
      </c>
      <c r="D3490" s="2">
        <v>3.2975119067199699E-6</v>
      </c>
      <c r="E3490" s="2">
        <v>2.0329137249893401E-5</v>
      </c>
      <c r="F3490" s="2">
        <v>4.2315464864877699</v>
      </c>
    </row>
    <row r="3491" spans="1:6">
      <c r="A3491" s="2" t="s">
        <v>31282</v>
      </c>
      <c r="B3491" s="2">
        <v>31.051162385632466</v>
      </c>
      <c r="C3491" s="2">
        <v>6.5024279357489334</v>
      </c>
      <c r="D3491" s="2">
        <v>9.4955399317174894E-12</v>
      </c>
      <c r="E3491" s="2">
        <v>2.5501459429118798E-10</v>
      </c>
      <c r="F3491" s="2">
        <v>2.8587427490557502</v>
      </c>
    </row>
    <row r="3492" spans="1:6">
      <c r="A3492" s="2" t="s">
        <v>31286</v>
      </c>
      <c r="B3492" s="2">
        <v>2.546343899768353</v>
      </c>
      <c r="C3492" s="2">
        <v>17.682886402619769</v>
      </c>
      <c r="D3492" s="2">
        <v>4.7945223005567501E-7</v>
      </c>
      <c r="E3492" s="2">
        <v>3.7379739963927401E-6</v>
      </c>
      <c r="F3492" s="2">
        <v>-2.3355567342118002</v>
      </c>
    </row>
    <row r="3493" spans="1:6">
      <c r="A3493" s="2" t="s">
        <v>31287</v>
      </c>
      <c r="B3493" s="2">
        <v>2.4265741786231736</v>
      </c>
      <c r="C3493" s="2">
        <v>31.09964511610163</v>
      </c>
      <c r="D3493" s="2">
        <v>2.2631227597638099E-16</v>
      </c>
      <c r="E3493" s="2">
        <v>1.4922718923844101E-14</v>
      </c>
      <c r="F3493" s="2">
        <v>-3.2340778105331802</v>
      </c>
    </row>
    <row r="3494" spans="1:6">
      <c r="A3494" s="2" t="s">
        <v>31292</v>
      </c>
      <c r="B3494" s="2">
        <v>77.559823208480495</v>
      </c>
      <c r="C3494" s="2">
        <v>25.191643777344268</v>
      </c>
      <c r="D3494" s="2">
        <v>2.7045322747088299E-8</v>
      </c>
      <c r="E3494" s="2">
        <v>3.0003550390078801E-7</v>
      </c>
      <c r="F3494" s="2">
        <v>2.2579775555280301</v>
      </c>
    </row>
    <row r="3495" spans="1:6">
      <c r="A3495" s="2" t="s">
        <v>31293</v>
      </c>
      <c r="B3495" s="2">
        <v>52.473303854722566</v>
      </c>
      <c r="C3495" s="2">
        <v>19.334368577393167</v>
      </c>
      <c r="D3495" s="2">
        <v>1.9125068372691E-11</v>
      </c>
      <c r="E3495" s="2">
        <v>4.7184929453083199E-10</v>
      </c>
      <c r="F3495" s="2">
        <v>2.15227090844163</v>
      </c>
    </row>
    <row r="3496" spans="1:6">
      <c r="A3496" s="2" t="s">
        <v>31294</v>
      </c>
      <c r="B3496" s="2">
        <v>2.2368930646202596</v>
      </c>
      <c r="C3496" s="2">
        <v>19.764493865100732</v>
      </c>
      <c r="D3496" s="2">
        <v>1.3580610185421E-3</v>
      </c>
      <c r="E3496" s="2">
        <v>3.9038386865929801E-3</v>
      </c>
      <c r="F3496" s="2">
        <v>-2.8588895047739</v>
      </c>
    </row>
    <row r="3497" spans="1:6">
      <c r="A3497" s="2" t="s">
        <v>31295</v>
      </c>
      <c r="B3497" s="2">
        <v>2.1848527053554032</v>
      </c>
      <c r="C3497" s="2">
        <v>26.301143562661967</v>
      </c>
      <c r="D3497" s="2">
        <v>2.4786092015417601E-12</v>
      </c>
      <c r="E3497" s="2">
        <v>7.4740938519473396E-11</v>
      </c>
      <c r="F3497" s="2">
        <v>-3.1419573874591702</v>
      </c>
    </row>
    <row r="3498" spans="1:6">
      <c r="A3498" s="2" t="s">
        <v>31296</v>
      </c>
      <c r="B3498" s="2">
        <v>1.3155486296524499</v>
      </c>
      <c r="C3498" s="2">
        <v>7.0880802179476321</v>
      </c>
      <c r="D3498" s="2">
        <v>8.3108936458380599E-5</v>
      </c>
      <c r="E3498" s="2">
        <v>3.4305389045308498E-4</v>
      </c>
      <c r="F3498" s="2">
        <v>-2.1526873879167998</v>
      </c>
    </row>
    <row r="3499" spans="1:6">
      <c r="A3499" s="2" t="s">
        <v>31297</v>
      </c>
      <c r="B3499" s="2">
        <v>11.665174403858501</v>
      </c>
      <c r="C3499" s="2">
        <v>1.3711432392374023</v>
      </c>
      <c r="D3499" s="2">
        <v>1.22963123898588E-5</v>
      </c>
      <c r="E3499" s="2">
        <v>6.4304974855038599E-5</v>
      </c>
      <c r="F3499" s="2">
        <v>3.7496607328034401</v>
      </c>
    </row>
    <row r="3500" spans="1:6">
      <c r="A3500" s="2" t="s">
        <v>31298</v>
      </c>
      <c r="B3500" s="2">
        <v>62.331582395632068</v>
      </c>
      <c r="C3500" s="2">
        <v>13.999043808100792</v>
      </c>
      <c r="D3500" s="2">
        <v>1.0742425986497999E-2</v>
      </c>
      <c r="E3500" s="2">
        <v>2.3157293209355501E-2</v>
      </c>
      <c r="F3500" s="2">
        <v>2.8338837026174102</v>
      </c>
    </row>
    <row r="3501" spans="1:6">
      <c r="A3501" s="2" t="s">
        <v>31299</v>
      </c>
      <c r="B3501" s="2">
        <v>76.390449234687637</v>
      </c>
      <c r="C3501" s="2">
        <v>8.4545347627407139</v>
      </c>
      <c r="D3501" s="2">
        <v>3.7307026963107599E-13</v>
      </c>
      <c r="E3501" s="2">
        <v>1.37603686575514E-11</v>
      </c>
      <c r="F3501" s="2">
        <v>3.7377942646310101</v>
      </c>
    </row>
    <row r="3502" spans="1:6">
      <c r="A3502" s="2" t="s">
        <v>31300</v>
      </c>
      <c r="B3502" s="2">
        <v>21.353472253988965</v>
      </c>
      <c r="C3502" s="2">
        <v>5.3467556605059166</v>
      </c>
      <c r="D3502" s="2">
        <v>3.0654165288768398E-4</v>
      </c>
      <c r="E3502" s="2">
        <v>1.06829641724118E-3</v>
      </c>
      <c r="F3502" s="2">
        <v>2.5667706901490699</v>
      </c>
    </row>
    <row r="3503" spans="1:6">
      <c r="A3503" s="2" t="s">
        <v>31301</v>
      </c>
      <c r="B3503" s="2">
        <v>45.75417408745966</v>
      </c>
      <c r="C3503" s="2">
        <v>5.5688191922512198</v>
      </c>
      <c r="D3503" s="2">
        <v>1.77505653500322E-4</v>
      </c>
      <c r="E3503" s="2">
        <v>6.6334987078493996E-4</v>
      </c>
      <c r="F3503" s="2">
        <v>3.6507591724623598</v>
      </c>
    </row>
    <row r="3504" spans="1:6">
      <c r="A3504" s="2" t="s">
        <v>31302</v>
      </c>
      <c r="B3504" s="2">
        <v>7.4545401743012363</v>
      </c>
      <c r="C3504" s="2">
        <v>1.1919627522109795</v>
      </c>
      <c r="D3504" s="2">
        <v>9.0154732459034705E-4</v>
      </c>
      <c r="E3504" s="2">
        <v>2.7314681306826699E-3</v>
      </c>
      <c r="F3504" s="2">
        <v>3.4122223207450002</v>
      </c>
    </row>
    <row r="3505" spans="1:6">
      <c r="A3505" s="2" t="s">
        <v>31303</v>
      </c>
      <c r="B3505" s="2">
        <v>14.792726759355398</v>
      </c>
      <c r="C3505" s="2">
        <v>4.0136564891423703</v>
      </c>
      <c r="D3505" s="2">
        <v>1.60949953013919E-8</v>
      </c>
      <c r="E3505" s="2">
        <v>1.90523952644851E-7</v>
      </c>
      <c r="F3505" s="2">
        <v>2.47382059272377</v>
      </c>
    </row>
    <row r="3506" spans="1:6">
      <c r="A3506" s="2" t="s">
        <v>31304</v>
      </c>
      <c r="B3506" s="2">
        <v>53.414320248134032</v>
      </c>
      <c r="C3506" s="2">
        <v>9.1728249423973232</v>
      </c>
      <c r="D3506" s="2">
        <v>7.4040210017364805E-4</v>
      </c>
      <c r="E3506" s="2">
        <v>2.3065547301446298E-3</v>
      </c>
      <c r="F3506" s="2">
        <v>3.1502631131513801</v>
      </c>
    </row>
    <row r="3507" spans="1:6">
      <c r="A3507" s="2" t="s">
        <v>31305</v>
      </c>
      <c r="B3507" s="2">
        <v>35.002694905768827</v>
      </c>
      <c r="C3507" s="2">
        <v>5.9538843589525703</v>
      </c>
      <c r="D3507" s="2">
        <v>2.1821203596189199E-6</v>
      </c>
      <c r="E3507" s="2">
        <v>1.41628884972046E-5</v>
      </c>
      <c r="F3507" s="2">
        <v>3.1071283340268998</v>
      </c>
    </row>
    <row r="3508" spans="1:6">
      <c r="A3508" s="2" t="s">
        <v>31306</v>
      </c>
      <c r="B3508" s="2">
        <v>8.2316023871275892</v>
      </c>
      <c r="C3508" s="2">
        <v>1.6283420492430896</v>
      </c>
      <c r="D3508" s="2">
        <v>1.61167237207652E-6</v>
      </c>
      <c r="E3508" s="2">
        <v>1.0880371064906199E-5</v>
      </c>
      <c r="F3508" s="2">
        <v>2.86330555923095</v>
      </c>
    </row>
    <row r="3509" spans="1:6">
      <c r="A3509" s="2" t="s">
        <v>31307</v>
      </c>
      <c r="B3509" s="2">
        <v>9.7970393322749398</v>
      </c>
      <c r="C3509" s="2">
        <v>59.57487678976414</v>
      </c>
      <c r="D3509" s="2">
        <v>2.4775211868475898E-3</v>
      </c>
      <c r="E3509" s="2">
        <v>6.5749306473807997E-3</v>
      </c>
      <c r="F3509" s="2">
        <v>-2.0070157725645101</v>
      </c>
    </row>
    <row r="3510" spans="1:6">
      <c r="A3510" s="2" t="s">
        <v>31308</v>
      </c>
      <c r="B3510" s="2">
        <v>218.54656379028665</v>
      </c>
      <c r="C3510" s="2">
        <v>9.2703472732793752</v>
      </c>
      <c r="D3510" s="2">
        <v>2.56546395583632E-8</v>
      </c>
      <c r="E3510" s="2">
        <v>2.8682910541791797E-7</v>
      </c>
      <c r="F3510" s="2">
        <v>5.2364766474600497</v>
      </c>
    </row>
    <row r="3511" spans="1:6">
      <c r="A3511" s="2" t="s">
        <v>31309</v>
      </c>
      <c r="B3511" s="2">
        <v>62.491426460890409</v>
      </c>
      <c r="C3511" s="2">
        <v>4.0051921197360132</v>
      </c>
      <c r="D3511" s="2">
        <v>6.9851560345167598E-13</v>
      </c>
      <c r="E3511" s="2">
        <v>2.4271063730715799E-11</v>
      </c>
      <c r="F3511" s="2">
        <v>4.4803113872419802</v>
      </c>
    </row>
    <row r="3512" spans="1:6">
      <c r="A3512" s="2" t="s">
        <v>31310</v>
      </c>
      <c r="B3512" s="2">
        <v>41.3845336851711</v>
      </c>
      <c r="C3512" s="2">
        <v>1.1715211285825531</v>
      </c>
      <c r="D3512" s="2">
        <v>4.1714811456645197E-6</v>
      </c>
      <c r="E3512" s="2">
        <v>2.4988180041245999E-5</v>
      </c>
      <c r="F3512" s="2">
        <v>5.8098539483951397</v>
      </c>
    </row>
    <row r="3513" spans="1:6">
      <c r="A3513" s="2" t="s">
        <v>31311</v>
      </c>
      <c r="B3513" s="2">
        <v>8.6338855888062138</v>
      </c>
      <c r="C3513" s="2">
        <v>2.0166127868282944</v>
      </c>
      <c r="D3513" s="2">
        <v>1.45537125871916E-4</v>
      </c>
      <c r="E3513" s="2">
        <v>5.5978489918390997E-4</v>
      </c>
      <c r="F3513" s="2">
        <v>2.7383603987531</v>
      </c>
    </row>
    <row r="3514" spans="1:6">
      <c r="A3514" s="2" t="s">
        <v>31312</v>
      </c>
      <c r="B3514" s="2">
        <v>102.12417980946843</v>
      </c>
      <c r="C3514" s="2">
        <v>8.0996084830044754</v>
      </c>
      <c r="D3514" s="2">
        <v>7.4953602127174295E-16</v>
      </c>
      <c r="E3514" s="2">
        <v>4.5256528572431099E-14</v>
      </c>
      <c r="F3514" s="2">
        <v>4.1871213829637002</v>
      </c>
    </row>
    <row r="3515" spans="1:6">
      <c r="A3515" s="2" t="s">
        <v>31313</v>
      </c>
      <c r="B3515" s="2">
        <v>41.7867465152679</v>
      </c>
      <c r="C3515" s="2">
        <v>8.2169028640321944</v>
      </c>
      <c r="D3515" s="2">
        <v>7.8255992721569894E-5</v>
      </c>
      <c r="E3515" s="2">
        <v>3.24947013101549E-4</v>
      </c>
      <c r="F3515" s="2">
        <v>2.9535590166491401</v>
      </c>
    </row>
    <row r="3516" spans="1:6">
      <c r="A3516" s="2" t="s">
        <v>31314</v>
      </c>
      <c r="B3516" s="2">
        <v>19.727928769655165</v>
      </c>
      <c r="C3516" s="2">
        <v>6.1949043558103627</v>
      </c>
      <c r="D3516" s="2">
        <v>9.7773556021496898E-5</v>
      </c>
      <c r="E3516" s="2">
        <v>3.9579177600035099E-4</v>
      </c>
      <c r="F3516" s="2">
        <v>2.3996780773647499</v>
      </c>
    </row>
    <row r="3517" spans="1:6">
      <c r="A3517" s="2" t="s">
        <v>31315</v>
      </c>
      <c r="B3517" s="2">
        <v>46.601381737996263</v>
      </c>
      <c r="C3517" s="2">
        <v>2.7855875759456166</v>
      </c>
      <c r="D3517" s="2">
        <v>1.5313811973180499E-10</v>
      </c>
      <c r="E3517" s="2">
        <v>3.00362533548622E-9</v>
      </c>
      <c r="F3517" s="2">
        <v>4.6861838047397804</v>
      </c>
    </row>
    <row r="3518" spans="1:6">
      <c r="A3518" s="2" t="s">
        <v>31316</v>
      </c>
      <c r="B3518" s="2">
        <v>1.3534595780081426</v>
      </c>
      <c r="C3518" s="2">
        <v>6.5184404459598966</v>
      </c>
      <c r="D3518" s="2">
        <v>4.2655632844228897E-3</v>
      </c>
      <c r="E3518" s="2">
        <v>1.0506807356357201E-2</v>
      </c>
      <c r="F3518" s="2">
        <v>-2.0094407462220998</v>
      </c>
    </row>
    <row r="3519" spans="1:6">
      <c r="A3519" s="2" t="s">
        <v>31317</v>
      </c>
      <c r="B3519" s="2">
        <v>34.337476823418299</v>
      </c>
      <c r="C3519" s="2">
        <v>7.0403389000432028</v>
      </c>
      <c r="D3519" s="2">
        <v>1.97566803779281E-3</v>
      </c>
      <c r="E3519" s="2">
        <v>5.39812138092138E-3</v>
      </c>
      <c r="F3519" s="2">
        <v>2.95605934754846</v>
      </c>
    </row>
    <row r="3520" spans="1:6">
      <c r="A3520" s="2" t="s">
        <v>31318</v>
      </c>
      <c r="B3520" s="2">
        <v>92.083573851521933</v>
      </c>
      <c r="C3520" s="2">
        <v>33.79199110325883</v>
      </c>
      <c r="D3520" s="2">
        <v>7.3163575259686196E-9</v>
      </c>
      <c r="E3520" s="2">
        <v>9.4315164867261504E-8</v>
      </c>
      <c r="F3520" s="2">
        <v>2.0835692714050098</v>
      </c>
    </row>
    <row r="3521" spans="1:6">
      <c r="A3521" s="2" t="s">
        <v>31319</v>
      </c>
      <c r="B3521" s="2">
        <v>41.714022893664236</v>
      </c>
      <c r="C3521" s="2">
        <v>15.699517366875199</v>
      </c>
      <c r="D3521" s="2">
        <v>2.1293767201258699E-7</v>
      </c>
      <c r="E3521" s="2">
        <v>1.8158557075394101E-6</v>
      </c>
      <c r="F3521" s="2">
        <v>2.0341674616471499</v>
      </c>
    </row>
    <row r="3522" spans="1:6">
      <c r="A3522" s="2" t="s">
        <v>31338</v>
      </c>
      <c r="B3522" s="2">
        <v>7.600825311031417</v>
      </c>
      <c r="C3522" s="2">
        <v>2.8123224546638164</v>
      </c>
      <c r="D3522" s="2">
        <v>6.3500227159555001E-3</v>
      </c>
      <c r="E3522" s="2">
        <v>1.4761693652990401E-2</v>
      </c>
      <c r="F3522" s="2">
        <v>2.20320158923127</v>
      </c>
    </row>
    <row r="3523" spans="1:6">
      <c r="A3523" s="2" t="s">
        <v>31339</v>
      </c>
      <c r="B3523" s="2">
        <v>123.81411467053033</v>
      </c>
      <c r="C3523" s="2">
        <v>6.2321919345342431</v>
      </c>
      <c r="D3523" s="2">
        <v>4.7541862067807699E-8</v>
      </c>
      <c r="E3523" s="2">
        <v>4.9311208766813599E-7</v>
      </c>
      <c r="F3523" s="2">
        <v>4.9119527752267196</v>
      </c>
    </row>
    <row r="3524" spans="1:6">
      <c r="A3524" s="2" t="s">
        <v>31340</v>
      </c>
      <c r="B3524" s="2">
        <v>317.95910253632496</v>
      </c>
      <c r="C3524" s="2">
        <v>91.548303934682551</v>
      </c>
      <c r="D3524" s="2">
        <v>2.9957398775384999E-7</v>
      </c>
      <c r="E3524" s="2">
        <v>2.4542791713599499E-6</v>
      </c>
      <c r="F3524" s="2">
        <v>2.35360139248457</v>
      </c>
    </row>
    <row r="3525" spans="1:6">
      <c r="A3525" s="2" t="s">
        <v>31341</v>
      </c>
      <c r="B3525" s="2">
        <v>114.03086889975232</v>
      </c>
      <c r="C3525" s="2">
        <v>2.159072263642503</v>
      </c>
      <c r="D3525" s="2">
        <v>2.3961018526749899E-12</v>
      </c>
      <c r="E3525" s="2">
        <v>7.25925945542498E-11</v>
      </c>
      <c r="F3525" s="2">
        <v>6.2966630446998604</v>
      </c>
    </row>
    <row r="3526" spans="1:6">
      <c r="A3526" s="2" t="s">
        <v>31342</v>
      </c>
      <c r="B3526" s="2">
        <v>9.748820594457845</v>
      </c>
      <c r="C3526" s="2">
        <v>1.6819827786931176</v>
      </c>
      <c r="D3526" s="2">
        <v>1.94494349945873E-3</v>
      </c>
      <c r="E3526" s="2">
        <v>5.3260258420653097E-3</v>
      </c>
      <c r="F3526" s="2">
        <v>3.1683014258947702</v>
      </c>
    </row>
    <row r="3527" spans="1:6">
      <c r="A3527" s="2" t="s">
        <v>31343</v>
      </c>
      <c r="B3527" s="2">
        <v>1.9041118238512766</v>
      </c>
      <c r="C3527" s="2">
        <v>14.469192838645505</v>
      </c>
      <c r="D3527" s="2">
        <v>1.7365969139311E-4</v>
      </c>
      <c r="E3527" s="2">
        <v>6.5058037830531101E-4</v>
      </c>
      <c r="F3527" s="2">
        <v>-2.1804837296828001</v>
      </c>
    </row>
    <row r="3528" spans="1:6">
      <c r="A3528" s="2" t="s">
        <v>31353</v>
      </c>
      <c r="B3528" s="2">
        <v>6.4709970674182031</v>
      </c>
      <c r="C3528" s="2">
        <v>63.375539687761432</v>
      </c>
      <c r="D3528" s="2">
        <v>1.3047456558019199E-7</v>
      </c>
      <c r="E3528" s="2">
        <v>1.1873968407301501E-6</v>
      </c>
      <c r="F3528" s="2">
        <v>-2.6946568605568402</v>
      </c>
    </row>
    <row r="3529" spans="1:6">
      <c r="A3529" s="2" t="s">
        <v>31356</v>
      </c>
      <c r="B3529" s="2">
        <v>11.400597132087301</v>
      </c>
      <c r="C3529" s="2">
        <v>3.5632817940929997</v>
      </c>
      <c r="D3529" s="2">
        <v>1.02614130536662E-4</v>
      </c>
      <c r="E3529" s="2">
        <v>4.1272972129426002E-4</v>
      </c>
      <c r="F3529" s="2">
        <v>2.3371841086221301</v>
      </c>
    </row>
    <row r="3530" spans="1:6">
      <c r="A3530" s="2" t="s">
        <v>31357</v>
      </c>
      <c r="B3530" s="2">
        <v>122.00319123124234</v>
      </c>
      <c r="C3530" s="2">
        <v>47.6302982659534</v>
      </c>
      <c r="D3530" s="2">
        <v>1.7228871556062199E-5</v>
      </c>
      <c r="E3530" s="2">
        <v>8.6050904002013605E-5</v>
      </c>
      <c r="F3530" s="2">
        <v>2.0069653845495101</v>
      </c>
    </row>
    <row r="3531" spans="1:6">
      <c r="A3531" s="2" t="s">
        <v>31358</v>
      </c>
      <c r="B3531" s="2">
        <v>50.31267903131063</v>
      </c>
      <c r="C3531" s="2">
        <v>11.421265518005365</v>
      </c>
      <c r="D3531" s="2">
        <v>2.9121066418475701E-9</v>
      </c>
      <c r="E3531" s="2">
        <v>4.2298554050768499E-8</v>
      </c>
      <c r="F3531" s="2">
        <v>2.74789549347632</v>
      </c>
    </row>
    <row r="3532" spans="1:6">
      <c r="A3532" s="2" t="s">
        <v>31365</v>
      </c>
      <c r="B3532" s="2">
        <v>12.263805610739416</v>
      </c>
      <c r="C3532" s="2">
        <v>4.3503021920315401</v>
      </c>
      <c r="D3532" s="2">
        <v>2.5949241057863299E-2</v>
      </c>
      <c r="E3532" s="2">
        <v>4.9480314544325901E-2</v>
      </c>
      <c r="F3532" s="2">
        <v>2.0048385138636302</v>
      </c>
    </row>
    <row r="3533" spans="1:6">
      <c r="A3533" s="2" t="s">
        <v>31367</v>
      </c>
      <c r="B3533" s="2">
        <v>22.232794547598868</v>
      </c>
      <c r="C3533" s="2">
        <v>6.3567872468101205</v>
      </c>
      <c r="D3533" s="2">
        <v>4.9670927619516099E-6</v>
      </c>
      <c r="E3533" s="2">
        <v>2.9131388896414102E-5</v>
      </c>
      <c r="F3533" s="2">
        <v>2.25883356844066</v>
      </c>
    </row>
    <row r="3534" spans="1:6">
      <c r="A3534" s="2" t="s">
        <v>31372</v>
      </c>
      <c r="B3534" s="2">
        <v>7.2900093445438499</v>
      </c>
      <c r="C3534" s="2">
        <v>1.8491599067675779</v>
      </c>
      <c r="D3534" s="2">
        <v>1.7338899974817801E-2</v>
      </c>
      <c r="E3534" s="2">
        <v>3.5028028376646703E-2</v>
      </c>
      <c r="F3534" s="2">
        <v>2.6374759552018499</v>
      </c>
    </row>
    <row r="3535" spans="1:6">
      <c r="A3535" s="2" t="s">
        <v>31373</v>
      </c>
      <c r="B3535" s="2">
        <v>104.58214660023499</v>
      </c>
      <c r="C3535" s="2">
        <v>9.8683601852716798</v>
      </c>
      <c r="D3535" s="2">
        <v>3.8748178106140502E-4</v>
      </c>
      <c r="E3535" s="2">
        <v>1.31534631722517E-3</v>
      </c>
      <c r="F3535" s="2">
        <v>4.0350190468219997</v>
      </c>
    </row>
    <row r="3536" spans="1:6">
      <c r="A3536" s="2" t="s">
        <v>31374</v>
      </c>
      <c r="B3536" s="2">
        <v>4657.0691506856101</v>
      </c>
      <c r="C3536" s="2">
        <v>350.57313220422833</v>
      </c>
      <c r="D3536" s="2">
        <v>2.50201731019495E-21</v>
      </c>
      <c r="E3536" s="2">
        <v>3.9574852939537601E-19</v>
      </c>
      <c r="F3536" s="2">
        <v>4.3183866099707604</v>
      </c>
    </row>
    <row r="3537" spans="1:6">
      <c r="A3537" s="2" t="s">
        <v>31375</v>
      </c>
      <c r="B3537" s="2">
        <v>4.8610912852129031</v>
      </c>
      <c r="C3537" s="2">
        <v>1.6325997289329965</v>
      </c>
      <c r="D3537" s="2">
        <v>1.64641400471404E-3</v>
      </c>
      <c r="E3537" s="2">
        <v>4.6094103477588404E-3</v>
      </c>
      <c r="F3537" s="2">
        <v>2.1563535587127798</v>
      </c>
    </row>
    <row r="3538" spans="1:6">
      <c r="A3538" s="2" t="s">
        <v>31376</v>
      </c>
      <c r="B3538" s="2">
        <v>2.1180556531306398</v>
      </c>
      <c r="C3538" s="2">
        <v>15.559435831061966</v>
      </c>
      <c r="D3538" s="2">
        <v>1.69915015923737E-8</v>
      </c>
      <c r="E3538" s="2">
        <v>1.9976055360445899E-7</v>
      </c>
      <c r="F3538" s="2">
        <v>-2.2086719666360302</v>
      </c>
    </row>
    <row r="3539" spans="1:6">
      <c r="A3539" s="2" t="s">
        <v>31377</v>
      </c>
      <c r="B3539" s="2">
        <v>7.3890116903435237</v>
      </c>
      <c r="C3539" s="2">
        <v>1.3208813201873768</v>
      </c>
      <c r="D3539" s="2">
        <v>2.39192735605036E-6</v>
      </c>
      <c r="E3539" s="2">
        <v>1.53863949834557E-5</v>
      </c>
      <c r="F3539" s="2">
        <v>3.1548475227330401</v>
      </c>
    </row>
    <row r="3540" spans="1:6">
      <c r="A3540" s="2" t="s">
        <v>31378</v>
      </c>
      <c r="B3540" s="2">
        <v>2.3239394323382134</v>
      </c>
      <c r="C3540" s="2">
        <v>20.755511349635199</v>
      </c>
      <c r="D3540" s="2">
        <v>6.0657936871756296E-7</v>
      </c>
      <c r="E3540" s="2">
        <v>4.6037177757657401E-6</v>
      </c>
      <c r="F3540" s="2">
        <v>-2.3752584348679302</v>
      </c>
    </row>
    <row r="3541" spans="1:6">
      <c r="A3541" s="2" t="s">
        <v>31379</v>
      </c>
      <c r="B3541" s="2">
        <v>3.3510466759929831</v>
      </c>
      <c r="C3541" s="2">
        <v>23.867002017592132</v>
      </c>
      <c r="D3541" s="2">
        <v>3.4231036567438603E-5</v>
      </c>
      <c r="E3541" s="2">
        <v>1.5706435037937401E-4</v>
      </c>
      <c r="F3541" s="2">
        <v>-2.1793022471250199</v>
      </c>
    </row>
    <row r="3542" spans="1:6">
      <c r="A3542" s="2" t="s">
        <v>31380</v>
      </c>
      <c r="B3542" s="2">
        <v>1.2268637957245634</v>
      </c>
      <c r="C3542" s="2">
        <v>24.866345367560886</v>
      </c>
      <c r="D3542" s="2">
        <v>6.1537710139292695E-7</v>
      </c>
      <c r="E3542" s="2">
        <v>4.6595161316042498E-6</v>
      </c>
      <c r="F3542" s="2">
        <v>-3.6511167525636199</v>
      </c>
    </row>
    <row r="3543" spans="1:6">
      <c r="A3543" s="2" t="s">
        <v>31381</v>
      </c>
      <c r="B3543" s="2">
        <v>10.047437256167223</v>
      </c>
      <c r="C3543" s="2">
        <v>1.0616426497991573</v>
      </c>
      <c r="D3543" s="2">
        <v>5.4587492412329801E-5</v>
      </c>
      <c r="E3543" s="2">
        <v>2.3645408759655399E-4</v>
      </c>
      <c r="F3543" s="2">
        <v>3.84478108252301</v>
      </c>
    </row>
    <row r="3544" spans="1:6">
      <c r="A3544" s="2" t="s">
        <v>31382</v>
      </c>
      <c r="B3544" s="2">
        <v>243.11649958763269</v>
      </c>
      <c r="C3544" s="2">
        <v>17.101400519091133</v>
      </c>
      <c r="D3544" s="2">
        <v>6.3018144773453705E-8</v>
      </c>
      <c r="E3544" s="2">
        <v>6.2779513467897301E-7</v>
      </c>
      <c r="F3544" s="2">
        <v>4.41964979980881</v>
      </c>
    </row>
    <row r="3545" spans="1:6">
      <c r="A3545" s="2" t="s">
        <v>31383</v>
      </c>
      <c r="B3545" s="2">
        <v>11.993127856878999</v>
      </c>
      <c r="C3545" s="2">
        <v>1.4304273728317878</v>
      </c>
      <c r="D3545" s="2">
        <v>3.1689201783373301E-3</v>
      </c>
      <c r="E3545" s="2">
        <v>8.1464851967188202E-3</v>
      </c>
      <c r="F3545" s="2">
        <v>3.7215631335373001</v>
      </c>
    </row>
    <row r="3546" spans="1:6">
      <c r="A3546" s="2" t="s">
        <v>31384</v>
      </c>
      <c r="B3546" s="2">
        <v>30.793145291829102</v>
      </c>
      <c r="C3546" s="2">
        <v>5.66082590798423</v>
      </c>
      <c r="D3546" s="2">
        <v>2.3455833991199399E-6</v>
      </c>
      <c r="E3546" s="2">
        <v>1.5116229552170501E-5</v>
      </c>
      <c r="F3546" s="2">
        <v>2.7493526964692099</v>
      </c>
    </row>
    <row r="3547" spans="1:6">
      <c r="A3547" s="2" t="s">
        <v>31385</v>
      </c>
      <c r="B3547" s="2">
        <v>6.4840088362582859</v>
      </c>
      <c r="C3547" s="2">
        <v>67.333708293947055</v>
      </c>
      <c r="D3547" s="2">
        <v>2.4550827001874902E-19</v>
      </c>
      <c r="E3547" s="2">
        <v>2.7625541850980899E-17</v>
      </c>
      <c r="F3547" s="2">
        <v>-2.8141625418022902</v>
      </c>
    </row>
    <row r="3548" spans="1:6">
      <c r="A3548" s="2" t="s">
        <v>31386</v>
      </c>
      <c r="B3548" s="2">
        <v>43.842576051261403</v>
      </c>
      <c r="C3548" s="2">
        <v>1.9700614447742717</v>
      </c>
      <c r="D3548" s="2">
        <v>1.7982899033368799E-6</v>
      </c>
      <c r="E3548" s="2">
        <v>1.1961689960740801E-5</v>
      </c>
      <c r="F3548" s="2">
        <v>5.2353604907602396</v>
      </c>
    </row>
    <row r="3549" spans="1:6">
      <c r="A3549" s="2" t="s">
        <v>31387</v>
      </c>
      <c r="B3549" s="2">
        <v>191.72084636200768</v>
      </c>
      <c r="C3549" s="2">
        <v>4.9316407038736294</v>
      </c>
      <c r="D3549" s="2">
        <v>1.3421568637858301E-6</v>
      </c>
      <c r="E3549" s="2">
        <v>9.2770746011062401E-6</v>
      </c>
      <c r="F3549" s="2">
        <v>5.9473180346173198</v>
      </c>
    </row>
    <row r="3550" spans="1:6">
      <c r="A3550" s="2" t="s">
        <v>31388</v>
      </c>
      <c r="B3550" s="2">
        <v>600.3047397951741</v>
      </c>
      <c r="C3550" s="2">
        <v>33.78404857456497</v>
      </c>
      <c r="D3550" s="2">
        <v>1.0899729213130701E-5</v>
      </c>
      <c r="E3550" s="2">
        <v>5.7858105532825901E-5</v>
      </c>
      <c r="F3550" s="2">
        <v>4.8186030332055099</v>
      </c>
    </row>
    <row r="3551" spans="1:6">
      <c r="A3551" s="2" t="s">
        <v>31389</v>
      </c>
      <c r="B3551" s="2">
        <v>85.699394969165269</v>
      </c>
      <c r="C3551" s="2">
        <v>23.868884531278031</v>
      </c>
      <c r="D3551" s="2">
        <v>2.69248514231179E-6</v>
      </c>
      <c r="E3551" s="2">
        <v>1.7089525341970099E-5</v>
      </c>
      <c r="F3551" s="2">
        <v>2.4367539226206798</v>
      </c>
    </row>
    <row r="3552" spans="1:6">
      <c r="A3552" s="2" t="s">
        <v>31390</v>
      </c>
      <c r="B3552" s="2">
        <v>10.617170351305694</v>
      </c>
      <c r="C3552" s="2">
        <v>1.570024508428193</v>
      </c>
      <c r="D3552" s="2">
        <v>7.8162092624286805E-3</v>
      </c>
      <c r="E3552" s="2">
        <v>1.7598245323896301E-2</v>
      </c>
      <c r="F3552" s="2">
        <v>3.41938899891383</v>
      </c>
    </row>
    <row r="3553" spans="1:6">
      <c r="A3553" s="2" t="s">
        <v>31391</v>
      </c>
      <c r="B3553" s="2">
        <v>1501.25325305004</v>
      </c>
      <c r="C3553" s="2">
        <v>36.414477210890567</v>
      </c>
      <c r="D3553" s="2">
        <v>9.4634400943357393E-53</v>
      </c>
      <c r="E3553" s="2">
        <v>6.0996603128041002E-49</v>
      </c>
      <c r="F3553" s="2">
        <v>5.8936810054905999</v>
      </c>
    </row>
    <row r="3554" spans="1:6">
      <c r="A3554" s="2" t="s">
        <v>31392</v>
      </c>
      <c r="B3554" s="2">
        <v>51.279346539106569</v>
      </c>
      <c r="C3554" s="2">
        <v>3.8821409660705264</v>
      </c>
      <c r="D3554" s="2">
        <v>5.6833501128692302E-6</v>
      </c>
      <c r="E3554" s="2">
        <v>3.2868580666216801E-5</v>
      </c>
      <c r="F3554" s="2">
        <v>4.3117437599828099</v>
      </c>
    </row>
    <row r="3555" spans="1:6">
      <c r="A3555" s="2" t="s">
        <v>31404</v>
      </c>
      <c r="B3555" s="2">
        <v>7.995074039563824</v>
      </c>
      <c r="C3555" s="2">
        <v>2.8696414974529767</v>
      </c>
      <c r="D3555" s="2">
        <v>3.7199436747036301E-3</v>
      </c>
      <c r="E3555" s="2">
        <v>9.3377069244678194E-3</v>
      </c>
      <c r="F3555" s="2">
        <v>2.0112345554959199</v>
      </c>
    </row>
    <row r="3556" spans="1:6">
      <c r="A3556" s="2" t="s">
        <v>31408</v>
      </c>
      <c r="B3556" s="2">
        <v>201.01594990088768</v>
      </c>
      <c r="C3556" s="2">
        <v>30.060501282155766</v>
      </c>
      <c r="D3556" s="2">
        <v>2.6682142899291299E-8</v>
      </c>
      <c r="E3556" s="2">
        <v>2.9651681389203802E-7</v>
      </c>
      <c r="F3556" s="2">
        <v>3.2914628552238301</v>
      </c>
    </row>
    <row r="3557" spans="1:6">
      <c r="A3557" s="2" t="s">
        <v>31409</v>
      </c>
      <c r="B3557" s="2">
        <v>33.942237713072238</v>
      </c>
      <c r="C3557" s="2">
        <v>2.3300151120586499</v>
      </c>
      <c r="D3557" s="2">
        <v>1.50178706999094E-16</v>
      </c>
      <c r="E3557" s="2">
        <v>1.02976261272623E-14</v>
      </c>
      <c r="F3557" s="2">
        <v>4.4358486344036896</v>
      </c>
    </row>
    <row r="3558" spans="1:6">
      <c r="A3558" s="2" t="s">
        <v>31410</v>
      </c>
      <c r="B3558" s="2">
        <v>408.84294830106063</v>
      </c>
      <c r="C3558" s="2">
        <v>147.28551579115597</v>
      </c>
      <c r="D3558" s="2">
        <v>5.20834699292117E-17</v>
      </c>
      <c r="E3558" s="2">
        <v>3.9149155152039002E-15</v>
      </c>
      <c r="F3558" s="2">
        <v>2.0601238541644098</v>
      </c>
    </row>
    <row r="3559" spans="1:6">
      <c r="A3559" s="2" t="s">
        <v>31411</v>
      </c>
      <c r="B3559" s="2">
        <v>30.644455527515731</v>
      </c>
      <c r="C3559" s="2">
        <v>9.2735563635100622</v>
      </c>
      <c r="D3559" s="2">
        <v>9.3592195888481405E-7</v>
      </c>
      <c r="E3559" s="2">
        <v>6.7326841361518603E-6</v>
      </c>
      <c r="F3559" s="2">
        <v>2.4111338639478301</v>
      </c>
    </row>
    <row r="3560" spans="1:6">
      <c r="A3560" s="2" t="s">
        <v>31412</v>
      </c>
      <c r="B3560" s="2">
        <v>117.85429866115567</v>
      </c>
      <c r="C3560" s="2">
        <v>14.794626978708166</v>
      </c>
      <c r="D3560" s="2">
        <v>5.9712642686022899E-10</v>
      </c>
      <c r="E3560" s="2">
        <v>1.01417085226024E-8</v>
      </c>
      <c r="F3560" s="2">
        <v>3.5357626331890999</v>
      </c>
    </row>
    <row r="3561" spans="1:6">
      <c r="A3561" s="2" t="s">
        <v>31413</v>
      </c>
      <c r="B3561" s="2">
        <v>3.3447718296905165</v>
      </c>
      <c r="C3561" s="2">
        <v>34.941441300001337</v>
      </c>
      <c r="D3561" s="2">
        <v>1.4314804923112599E-8</v>
      </c>
      <c r="E3561" s="2">
        <v>1.7189767141485299E-7</v>
      </c>
      <c r="F3561" s="2">
        <v>-2.9172959646059402</v>
      </c>
    </row>
    <row r="3562" spans="1:6">
      <c r="A3562" s="2" t="s">
        <v>31414</v>
      </c>
      <c r="B3562" s="2">
        <v>71.187269001224266</v>
      </c>
      <c r="C3562" s="2">
        <v>21.699524465953399</v>
      </c>
      <c r="D3562" s="2">
        <v>1.92550580864787E-8</v>
      </c>
      <c r="E3562" s="2">
        <v>2.23016130990833E-7</v>
      </c>
      <c r="F3562" s="2">
        <v>2.3208345267667299</v>
      </c>
    </row>
    <row r="3563" spans="1:6">
      <c r="A3563" s="2" t="s">
        <v>31415</v>
      </c>
      <c r="B3563" s="2">
        <v>2.5594539563968368</v>
      </c>
      <c r="C3563" s="2">
        <v>22.609629702862801</v>
      </c>
      <c r="D3563" s="2">
        <v>1.6067170355556501E-6</v>
      </c>
      <c r="E3563" s="2">
        <v>1.0849758672261901E-5</v>
      </c>
      <c r="F3563" s="2">
        <v>-2.4793107857292802</v>
      </c>
    </row>
    <row r="3564" spans="1:6">
      <c r="A3564" s="2" t="s">
        <v>31416</v>
      </c>
      <c r="B3564" s="2">
        <v>1.7932213750920336</v>
      </c>
      <c r="C3564" s="2">
        <v>19.077403115126799</v>
      </c>
      <c r="D3564" s="2">
        <v>3.9861447013002798E-9</v>
      </c>
      <c r="E3564" s="2">
        <v>5.5642004704344302E-8</v>
      </c>
      <c r="F3564" s="2">
        <v>-2.9223297757006401</v>
      </c>
    </row>
    <row r="3565" spans="1:6">
      <c r="A3565" s="2" t="s">
        <v>31421</v>
      </c>
      <c r="B3565" s="2">
        <v>7.4464375716174835</v>
      </c>
      <c r="C3565" s="2">
        <v>1.4008522509188766</v>
      </c>
      <c r="D3565" s="2">
        <v>2.8455249262840302E-6</v>
      </c>
      <c r="E3565" s="2">
        <v>1.7937242946077001E-5</v>
      </c>
      <c r="F3565" s="2">
        <v>3.11662894414382</v>
      </c>
    </row>
    <row r="3566" spans="1:6">
      <c r="A3566" s="2" t="s">
        <v>31428</v>
      </c>
      <c r="B3566" s="2">
        <v>44.658955873499259</v>
      </c>
      <c r="C3566" s="2">
        <v>7.3747881630301668</v>
      </c>
      <c r="D3566" s="2">
        <v>8.0269031798467398E-7</v>
      </c>
      <c r="E3566" s="2">
        <v>5.8725771221001296E-6</v>
      </c>
      <c r="F3566" s="2">
        <v>3.1005302764787301</v>
      </c>
    </row>
    <row r="3567" spans="1:6">
      <c r="A3567" s="2" t="s">
        <v>31435</v>
      </c>
      <c r="B3567" s="2">
        <v>5.2125583453853599</v>
      </c>
      <c r="C3567" s="2">
        <v>1.4401424724022645</v>
      </c>
      <c r="D3567" s="2">
        <v>1.0935936660403701E-2</v>
      </c>
      <c r="E3567" s="2">
        <v>2.3491944590778802E-2</v>
      </c>
      <c r="F3567" s="2">
        <v>2.80783056892309</v>
      </c>
    </row>
    <row r="3568" spans="1:6">
      <c r="A3568" s="2" t="s">
        <v>31436</v>
      </c>
      <c r="B3568" s="2">
        <v>5.9369109528393524</v>
      </c>
      <c r="C3568" s="2">
        <v>2.1421877073027167</v>
      </c>
      <c r="D3568" s="2">
        <v>2.6853036151738602E-3</v>
      </c>
      <c r="E3568" s="2">
        <v>7.0523069987177799E-3</v>
      </c>
      <c r="F3568" s="2">
        <v>2.0134122207267802</v>
      </c>
    </row>
    <row r="3569" spans="1:6">
      <c r="A3569" s="2" t="s">
        <v>31437</v>
      </c>
      <c r="B3569" s="2">
        <v>11.047972619992008</v>
      </c>
      <c r="C3569" s="2">
        <v>1.6560528988554601</v>
      </c>
      <c r="D3569" s="2">
        <v>5.3852847697980896E-3</v>
      </c>
      <c r="E3569" s="2">
        <v>1.28238119455929E-2</v>
      </c>
      <c r="F3569" s="2">
        <v>2.9111654894401999</v>
      </c>
    </row>
    <row r="3570" spans="1:6">
      <c r="A3570" s="2" t="s">
        <v>31438</v>
      </c>
      <c r="B3570" s="2">
        <v>2.1838928526454535</v>
      </c>
      <c r="C3570" s="2">
        <v>57.437241934727069</v>
      </c>
      <c r="D3570" s="2">
        <v>2.8536522653805299E-11</v>
      </c>
      <c r="E3570" s="2">
        <v>6.7622116457758004E-10</v>
      </c>
      <c r="F3570" s="2">
        <v>-4.0535578766192799</v>
      </c>
    </row>
    <row r="3571" spans="1:6">
      <c r="A3571" s="2" t="s">
        <v>31439</v>
      </c>
      <c r="B3571" s="2">
        <v>2.5311168255861269</v>
      </c>
      <c r="C3571" s="2">
        <v>16.526954959812432</v>
      </c>
      <c r="D3571" s="2">
        <v>1.05989881076003E-5</v>
      </c>
      <c r="E3571" s="2">
        <v>5.6424346766498397E-5</v>
      </c>
      <c r="F3571" s="2">
        <v>-2.0960816668831299</v>
      </c>
    </row>
    <row r="3572" spans="1:6">
      <c r="A3572" s="2" t="s">
        <v>31440</v>
      </c>
      <c r="B3572" s="2">
        <v>1.4631231175837793</v>
      </c>
      <c r="C3572" s="2">
        <v>13.454676990062277</v>
      </c>
      <c r="D3572" s="2">
        <v>8.7509165251666197E-5</v>
      </c>
      <c r="E3572" s="2">
        <v>3.5926135326727003E-4</v>
      </c>
      <c r="F3572" s="2">
        <v>-2.31917278448234</v>
      </c>
    </row>
    <row r="3573" spans="1:6">
      <c r="A3573" s="2" t="s">
        <v>31441</v>
      </c>
      <c r="B3573" s="2">
        <v>1.1423852444424838</v>
      </c>
      <c r="C3573" s="2">
        <v>15.632506019242799</v>
      </c>
      <c r="D3573" s="2">
        <v>8.2629884979841503E-10</v>
      </c>
      <c r="E3573" s="2">
        <v>1.36561775291684E-8</v>
      </c>
      <c r="F3573" s="2">
        <v>-3.2947636241922802</v>
      </c>
    </row>
    <row r="3574" spans="1:6">
      <c r="A3574" s="2" t="s">
        <v>21546</v>
      </c>
      <c r="B3574" s="2">
        <v>1.6406393700908735</v>
      </c>
      <c r="C3574" s="2">
        <v>34.216707562869395</v>
      </c>
      <c r="D3574" s="2">
        <v>1.6644288381493499E-4</v>
      </c>
      <c r="E3574" s="2">
        <v>6.2783181134113601E-4</v>
      </c>
      <c r="F3574" s="2">
        <v>-4.0839371427299298</v>
      </c>
    </row>
    <row r="3575" spans="1:6">
      <c r="A3575" s="2" t="s">
        <v>31453</v>
      </c>
      <c r="B3575" s="2">
        <v>28.456021800739364</v>
      </c>
      <c r="C3575" s="2">
        <v>3.5752086986335634</v>
      </c>
      <c r="D3575" s="2">
        <v>9.3987951779123505E-6</v>
      </c>
      <c r="E3575" s="2">
        <v>5.0918204933165899E-5</v>
      </c>
      <c r="F3575" s="2">
        <v>3.49659785519369</v>
      </c>
    </row>
    <row r="3576" spans="1:6">
      <c r="A3576" s="2" t="s">
        <v>31454</v>
      </c>
      <c r="B3576" s="2">
        <v>81.453602845368195</v>
      </c>
      <c r="C3576" s="2">
        <v>8.6894927646109004</v>
      </c>
      <c r="D3576" s="2">
        <v>3.5972837474400402E-31</v>
      </c>
      <c r="E3576" s="2">
        <v>2.1568644087557902E-28</v>
      </c>
      <c r="F3576" s="2">
        <v>3.82079110625775</v>
      </c>
    </row>
    <row r="3577" spans="1:6">
      <c r="A3577" s="2" t="s">
        <v>31462</v>
      </c>
      <c r="B3577" s="2">
        <v>14.455461252500134</v>
      </c>
      <c r="C3577" s="2">
        <v>1.8358959329867905</v>
      </c>
      <c r="D3577" s="2">
        <v>3.1003808301689302E-8</v>
      </c>
      <c r="E3577" s="2">
        <v>3.38353035956717E-7</v>
      </c>
      <c r="F3577" s="2">
        <v>3.5832707866358602</v>
      </c>
    </row>
    <row r="3578" spans="1:6">
      <c r="A3578" s="2" t="s">
        <v>31468</v>
      </c>
      <c r="B3578" s="2">
        <v>51.292409124676134</v>
      </c>
      <c r="C3578" s="2">
        <v>17.470276975123365</v>
      </c>
      <c r="D3578" s="2">
        <v>6.7685479390184899E-6</v>
      </c>
      <c r="E3578" s="2">
        <v>3.8285805827945303E-5</v>
      </c>
      <c r="F3578" s="2">
        <v>2.0944950421580302</v>
      </c>
    </row>
    <row r="3579" spans="1:6">
      <c r="A3579" s="2" t="s">
        <v>31497</v>
      </c>
      <c r="B3579" s="2">
        <v>44.887463355278761</v>
      </c>
      <c r="C3579" s="2">
        <v>17.244616085484754</v>
      </c>
      <c r="D3579" s="2">
        <v>8.2949977986552798E-4</v>
      </c>
      <c r="E3579" s="2">
        <v>2.54143355014772E-3</v>
      </c>
      <c r="F3579" s="2">
        <v>2.04618278189115</v>
      </c>
    </row>
    <row r="3580" spans="1:6">
      <c r="A3580" s="2" t="s">
        <v>31498</v>
      </c>
      <c r="B3580" s="2">
        <v>11.7935104572312</v>
      </c>
      <c r="C3580" s="2">
        <v>4.071413803594246</v>
      </c>
      <c r="D3580" s="2">
        <v>1.37407888075733E-5</v>
      </c>
      <c r="E3580" s="2">
        <v>7.0773981100720205E-5</v>
      </c>
      <c r="F3580" s="2">
        <v>2.0779080904909302</v>
      </c>
    </row>
    <row r="3581" spans="1:6">
      <c r="A3581" s="2" t="s">
        <v>31499</v>
      </c>
      <c r="B3581" s="2">
        <v>24.927903711992101</v>
      </c>
      <c r="C3581" s="2">
        <v>8.2136272739985881</v>
      </c>
      <c r="D3581" s="2">
        <v>2.1555744146709599E-4</v>
      </c>
      <c r="E3581" s="2">
        <v>7.8651315537852805E-4</v>
      </c>
      <c r="F3581" s="2">
        <v>2.17714095256374</v>
      </c>
    </row>
    <row r="3582" spans="1:6">
      <c r="A3582" s="2" t="s">
        <v>31505</v>
      </c>
      <c r="B3582" s="2">
        <v>130.20935540036666</v>
      </c>
      <c r="C3582" s="2">
        <v>26.170598743323698</v>
      </c>
      <c r="D3582" s="2">
        <v>5.4606617762118702E-9</v>
      </c>
      <c r="E3582" s="2">
        <v>7.3517901782921297E-8</v>
      </c>
      <c r="F3582" s="2">
        <v>2.9239587671354399</v>
      </c>
    </row>
    <row r="3583" spans="1:6">
      <c r="A3583" s="2" t="s">
        <v>31509</v>
      </c>
      <c r="B3583" s="2">
        <v>5.8715214920230494</v>
      </c>
      <c r="C3583" s="2">
        <v>1.8156557641748499</v>
      </c>
      <c r="D3583" s="2">
        <v>8.7896290585982005E-4</v>
      </c>
      <c r="E3583" s="2">
        <v>2.6729678743663398E-3</v>
      </c>
      <c r="F3583" s="2">
        <v>2.10433225930029</v>
      </c>
    </row>
    <row r="3584" spans="1:6">
      <c r="A3584" s="2" t="s">
        <v>31510</v>
      </c>
      <c r="B3584" s="2">
        <v>7.2873151626522938</v>
      </c>
      <c r="C3584" s="2">
        <v>1.0371818524063541</v>
      </c>
      <c r="D3584" s="2">
        <v>3.1931314340645599E-6</v>
      </c>
      <c r="E3584" s="2">
        <v>1.9813553461625198E-5</v>
      </c>
      <c r="F3584" s="2">
        <v>3.6722084905673298</v>
      </c>
    </row>
    <row r="3585" spans="1:6">
      <c r="A3585" s="2" t="s">
        <v>31512</v>
      </c>
      <c r="B3585" s="2">
        <v>14.161827419061899</v>
      </c>
      <c r="C3585" s="2">
        <v>5.3799154176512936</v>
      </c>
      <c r="D3585" s="2">
        <v>4.8994435984379999E-6</v>
      </c>
      <c r="E3585" s="2">
        <v>2.87804636260944E-5</v>
      </c>
      <c r="F3585" s="2">
        <v>2.07942715719255</v>
      </c>
    </row>
    <row r="3586" spans="1:6">
      <c r="A3586" s="2" t="s">
        <v>31521</v>
      </c>
      <c r="B3586" s="2">
        <v>14.2296096863786</v>
      </c>
      <c r="C3586" s="2">
        <v>174.88305342048639</v>
      </c>
      <c r="D3586" s="2">
        <v>1.46896962513833E-4</v>
      </c>
      <c r="E3586" s="2">
        <v>5.6392160326558104E-4</v>
      </c>
      <c r="F3586" s="2">
        <v>-2.9775866304790299</v>
      </c>
    </row>
    <row r="3587" spans="1:6">
      <c r="A3587" s="2" t="s">
        <v>31522</v>
      </c>
      <c r="B3587" s="2">
        <v>10.214484906791766</v>
      </c>
      <c r="C3587" s="2">
        <v>341.52538396219614</v>
      </c>
      <c r="D3587" s="2">
        <v>2.75204008422793E-6</v>
      </c>
      <c r="E3587" s="2">
        <v>1.7403261577523801E-5</v>
      </c>
      <c r="F3587" s="2">
        <v>-4.3690192297816601</v>
      </c>
    </row>
    <row r="3588" spans="1:6">
      <c r="A3588" s="2" t="s">
        <v>31530</v>
      </c>
      <c r="B3588" s="2">
        <v>30.2524824506438</v>
      </c>
      <c r="C3588" s="2">
        <v>3.8358299287010564</v>
      </c>
      <c r="D3588" s="2">
        <v>9.7539565830695708E-12</v>
      </c>
      <c r="E3588" s="2">
        <v>2.6141009212546702E-10</v>
      </c>
      <c r="F3588" s="2">
        <v>3.6794200402819</v>
      </c>
    </row>
    <row r="3589" spans="1:6">
      <c r="A3589" s="2" t="s">
        <v>31532</v>
      </c>
      <c r="B3589" s="2">
        <v>20.889669632529301</v>
      </c>
      <c r="C3589" s="2">
        <v>6.3444185705086573</v>
      </c>
      <c r="D3589" s="2">
        <v>1.2969447203996301E-3</v>
      </c>
      <c r="E3589" s="2">
        <v>3.74443771347629E-3</v>
      </c>
      <c r="F3589" s="2">
        <v>2.3808550191071798</v>
      </c>
    </row>
    <row r="3590" spans="1:6">
      <c r="A3590" s="2" t="s">
        <v>31533</v>
      </c>
      <c r="B3590" s="2">
        <v>33.604696626379365</v>
      </c>
      <c r="C3590" s="2">
        <v>6.3081186887704064</v>
      </c>
      <c r="D3590" s="2">
        <v>5.1951161206930003E-16</v>
      </c>
      <c r="E3590" s="2">
        <v>3.19667025832236E-14</v>
      </c>
      <c r="F3590" s="2">
        <v>2.9816304799719102</v>
      </c>
    </row>
    <row r="3591" spans="1:6">
      <c r="A3591" s="2" t="s">
        <v>31534</v>
      </c>
      <c r="B3591" s="2">
        <v>41.458391041055869</v>
      </c>
      <c r="C3591" s="2">
        <v>12.093266012905142</v>
      </c>
      <c r="D3591" s="2">
        <v>3.0280947061900098E-4</v>
      </c>
      <c r="E3591" s="2">
        <v>1.05729059744029E-3</v>
      </c>
      <c r="F3591" s="2">
        <v>2.4093555225106802</v>
      </c>
    </row>
    <row r="3592" spans="1:6">
      <c r="A3592" s="2" t="s">
        <v>31535</v>
      </c>
      <c r="B3592" s="2">
        <v>63.867445200050639</v>
      </c>
      <c r="C3592" s="2">
        <v>2.9638894891333147</v>
      </c>
      <c r="D3592" s="2">
        <v>8.2639913253420697E-8</v>
      </c>
      <c r="E3592" s="2">
        <v>7.9560203267352197E-7</v>
      </c>
      <c r="F3592" s="2">
        <v>5.0591804686937696</v>
      </c>
    </row>
    <row r="3593" spans="1:6">
      <c r="A3593" s="2" t="s">
        <v>31536</v>
      </c>
      <c r="B3593" s="2">
        <v>1.8296390452498532</v>
      </c>
      <c r="C3593" s="2">
        <v>8.0992371826617333</v>
      </c>
      <c r="D3593" s="2">
        <v>2.40387990079911E-5</v>
      </c>
      <c r="E3593" s="2">
        <v>1.14729417997784E-4</v>
      </c>
      <c r="F3593" s="2">
        <v>-2.0802624796656599</v>
      </c>
    </row>
    <row r="3594" spans="1:6">
      <c r="A3594" s="2" t="s">
        <v>31541</v>
      </c>
      <c r="B3594" s="2">
        <v>30.445215002982565</v>
      </c>
      <c r="C3594" s="2">
        <v>11.345421774325423</v>
      </c>
      <c r="D3594" s="2">
        <v>1.02356224713282E-6</v>
      </c>
      <c r="E3594" s="2">
        <v>7.2979761768745304E-6</v>
      </c>
      <c r="F3594" s="2">
        <v>2.06146060454261</v>
      </c>
    </row>
    <row r="3595" spans="1:6">
      <c r="A3595" s="2" t="s">
        <v>31542</v>
      </c>
      <c r="B3595" s="2">
        <v>76.66036998359786</v>
      </c>
      <c r="C3595" s="2">
        <v>19.872840981351199</v>
      </c>
      <c r="D3595" s="2">
        <v>3.6483933252211603E-14</v>
      </c>
      <c r="E3595" s="2">
        <v>1.6707438136918699E-12</v>
      </c>
      <c r="F3595" s="2">
        <v>2.5436294358090001</v>
      </c>
    </row>
    <row r="3596" spans="1:6">
      <c r="A3596" s="2" t="s">
        <v>31545</v>
      </c>
      <c r="B3596" s="2">
        <v>26.406887110322231</v>
      </c>
      <c r="C3596" s="2">
        <v>3.0063456251333238</v>
      </c>
      <c r="D3596" s="2">
        <v>2.9719481786995403E-26</v>
      </c>
      <c r="E3596" s="2">
        <v>9.4596009806458796E-24</v>
      </c>
      <c r="F3596" s="2">
        <v>3.6216713454946898</v>
      </c>
    </row>
    <row r="3597" spans="1:6">
      <c r="A3597" s="2" t="s">
        <v>31548</v>
      </c>
      <c r="B3597" s="2">
        <v>17.201287129497263</v>
      </c>
      <c r="C3597" s="2">
        <v>3.8161060077244628</v>
      </c>
      <c r="D3597" s="2">
        <v>4.7613139228613602E-14</v>
      </c>
      <c r="E3597" s="2">
        <v>2.11284329706044E-12</v>
      </c>
      <c r="F3597" s="2">
        <v>2.8241707655191499</v>
      </c>
    </row>
    <row r="3598" spans="1:6">
      <c r="A3598" s="2" t="s">
        <v>31549</v>
      </c>
      <c r="B3598" s="2">
        <v>140.72750977262703</v>
      </c>
      <c r="C3598" s="2">
        <v>9.4825086923365358</v>
      </c>
      <c r="D3598" s="2">
        <v>1.8963084425624E-10</v>
      </c>
      <c r="E3598" s="2">
        <v>3.6376952578976001E-9</v>
      </c>
      <c r="F3598" s="2">
        <v>4.4679725315183196</v>
      </c>
    </row>
    <row r="3599" spans="1:6">
      <c r="A3599" s="2" t="s">
        <v>31551</v>
      </c>
      <c r="B3599" s="2">
        <v>9.597565865046306</v>
      </c>
      <c r="C3599" s="2">
        <v>1.0358474899588843</v>
      </c>
      <c r="D3599" s="2">
        <v>3.1908088291217002E-6</v>
      </c>
      <c r="E3599" s="2">
        <v>1.9803907855660999E-5</v>
      </c>
      <c r="F3599" s="2">
        <v>3.72965381921989</v>
      </c>
    </row>
    <row r="3600" spans="1:6">
      <c r="A3600" s="2" t="s">
        <v>31560</v>
      </c>
      <c r="B3600" s="2">
        <v>122.26491338546634</v>
      </c>
      <c r="C3600" s="2">
        <v>7.2033290159294561</v>
      </c>
      <c r="D3600" s="2">
        <v>5.4095110509330703E-21</v>
      </c>
      <c r="E3600" s="2">
        <v>8.1086054601835101E-19</v>
      </c>
      <c r="F3600" s="2">
        <v>4.52548196625155</v>
      </c>
    </row>
    <row r="3601" spans="1:6">
      <c r="A3601" s="2" t="s">
        <v>31561</v>
      </c>
      <c r="B3601" s="2">
        <v>14.296936184217166</v>
      </c>
      <c r="C3601" s="2">
        <v>1.030361449557833</v>
      </c>
      <c r="D3601" s="2">
        <v>2.1880883911780801E-14</v>
      </c>
      <c r="E3601" s="2">
        <v>1.04469064632136E-12</v>
      </c>
      <c r="F3601" s="2">
        <v>4.3900690186342901</v>
      </c>
    </row>
    <row r="3602" spans="1:6">
      <c r="A3602" s="2" t="s">
        <v>31562</v>
      </c>
      <c r="B3602" s="2">
        <v>24.760046823948102</v>
      </c>
      <c r="C3602" s="2">
        <v>3.4205455693953968</v>
      </c>
      <c r="D3602" s="2">
        <v>5.6287567883319403E-7</v>
      </c>
      <c r="E3602" s="2">
        <v>4.3113668305636903E-6</v>
      </c>
      <c r="F3602" s="2">
        <v>3.1217512979729101</v>
      </c>
    </row>
    <row r="3603" spans="1:6">
      <c r="A3603" s="2" t="s">
        <v>31563</v>
      </c>
      <c r="B3603" s="2">
        <v>17.133712253284667</v>
      </c>
      <c r="C3603" s="2">
        <v>2.6022080867310162</v>
      </c>
      <c r="D3603" s="2">
        <v>1.06638321563648E-4</v>
      </c>
      <c r="E3603" s="2">
        <v>4.26785036720581E-4</v>
      </c>
      <c r="F3603" s="2">
        <v>3.3739910872638399</v>
      </c>
    </row>
    <row r="3604" spans="1:6">
      <c r="A3604" s="2" t="s">
        <v>31566</v>
      </c>
      <c r="B3604" s="2">
        <v>14.444648593413833</v>
      </c>
      <c r="C3604" s="2">
        <v>4.0863512963196031</v>
      </c>
      <c r="D3604" s="2">
        <v>2.2028221293066701E-10</v>
      </c>
      <c r="E3604" s="2">
        <v>4.1667762390157504E-9</v>
      </c>
      <c r="F3604" s="2">
        <v>2.3374755236372899</v>
      </c>
    </row>
    <row r="3605" spans="1:6">
      <c r="A3605" s="2" t="s">
        <v>31571</v>
      </c>
      <c r="B3605" s="2">
        <v>59.322228196023637</v>
      </c>
      <c r="C3605" s="2">
        <v>8.4666400112384057</v>
      </c>
      <c r="D3605" s="2">
        <v>2.3018189259606199E-10</v>
      </c>
      <c r="E3605" s="2">
        <v>4.3223230552889004E-9</v>
      </c>
      <c r="F3605" s="2">
        <v>3.37961687382793</v>
      </c>
    </row>
    <row r="3606" spans="1:6">
      <c r="A3606" s="2" t="s">
        <v>31572</v>
      </c>
      <c r="B3606" s="2">
        <v>25.1222149645792</v>
      </c>
      <c r="C3606" s="2">
        <v>5.2050186038028565</v>
      </c>
      <c r="D3606" s="2">
        <v>1.5763596636671602E-5</v>
      </c>
      <c r="E3606" s="2">
        <v>7.9658378770416794E-5</v>
      </c>
      <c r="F3606" s="2">
        <v>2.9569730014431999</v>
      </c>
    </row>
    <row r="3607" spans="1:6">
      <c r="A3607" s="2" t="s">
        <v>31576</v>
      </c>
      <c r="B3607" s="2">
        <v>2.7515474091456436</v>
      </c>
      <c r="C3607" s="2">
        <v>19.978905577985099</v>
      </c>
      <c r="D3607" s="2">
        <v>2.72381138320863E-5</v>
      </c>
      <c r="E3607" s="2">
        <v>1.2812498646576299E-4</v>
      </c>
      <c r="F3607" s="2">
        <v>-2.0672069358428402</v>
      </c>
    </row>
    <row r="3608" spans="1:6">
      <c r="A3608" s="2" t="s">
        <v>31577</v>
      </c>
      <c r="B3608" s="2">
        <v>1.7183914929985036</v>
      </c>
      <c r="C3608" s="2">
        <v>12.497568761442778</v>
      </c>
      <c r="D3608" s="2">
        <v>6.7561277617083401E-5</v>
      </c>
      <c r="E3608" s="2">
        <v>2.85084265061153E-4</v>
      </c>
      <c r="F3608" s="2">
        <v>-2.1957859490171199</v>
      </c>
    </row>
    <row r="3609" spans="1:6">
      <c r="A3609" s="2" t="s">
        <v>31580</v>
      </c>
      <c r="B3609" s="2">
        <v>1.226372236916051</v>
      </c>
      <c r="C3609" s="2">
        <v>8.2622320976063879</v>
      </c>
      <c r="D3609" s="2">
        <v>3.5946083115528102E-4</v>
      </c>
      <c r="E3609" s="2">
        <v>1.23092298430674E-3</v>
      </c>
      <c r="F3609" s="2">
        <v>-2.21457291164013</v>
      </c>
    </row>
    <row r="3610" spans="1:6">
      <c r="A3610" s="2" t="s">
        <v>31588</v>
      </c>
      <c r="B3610" s="2">
        <v>25.669425385930467</v>
      </c>
      <c r="C3610" s="2">
        <v>8.9140528492219104</v>
      </c>
      <c r="D3610" s="2">
        <v>1.4019157497980899E-7</v>
      </c>
      <c r="E3610" s="2">
        <v>1.26157737735757E-6</v>
      </c>
      <c r="F3610" s="2">
        <v>2.2211254997917802</v>
      </c>
    </row>
    <row r="3611" spans="1:6">
      <c r="A3611" s="2" t="s">
        <v>31599</v>
      </c>
      <c r="B3611" s="2">
        <v>6.2095629123036362</v>
      </c>
      <c r="C3611" s="2">
        <v>45.368853486557192</v>
      </c>
      <c r="D3611" s="2">
        <v>8.5158733369865392E-6</v>
      </c>
      <c r="E3611" s="2">
        <v>4.6727005259643498E-5</v>
      </c>
      <c r="F3611" s="2">
        <v>-2.25342469096912</v>
      </c>
    </row>
    <row r="3612" spans="1:6">
      <c r="A3612" s="2" t="s">
        <v>31605</v>
      </c>
      <c r="B3612" s="2">
        <v>2.6312055748658003</v>
      </c>
      <c r="C3612" s="2">
        <v>15.158916892988335</v>
      </c>
      <c r="D3612" s="2">
        <v>2.1786242663564499E-5</v>
      </c>
      <c r="E3612" s="2">
        <v>1.05482236310238E-4</v>
      </c>
      <c r="F3612" s="2">
        <v>-2.1553315445335701</v>
      </c>
    </row>
    <row r="3613" spans="1:6">
      <c r="A3613" s="2" t="s">
        <v>31606</v>
      </c>
      <c r="B3613" s="2">
        <v>1.317831704518803</v>
      </c>
      <c r="C3613" s="2">
        <v>8.2048969565014591</v>
      </c>
      <c r="D3613" s="2">
        <v>2.6213807245767499E-2</v>
      </c>
      <c r="E3613" s="2">
        <v>4.9933090388650098E-2</v>
      </c>
      <c r="F3613" s="2">
        <v>-2.0832872208870099</v>
      </c>
    </row>
    <row r="3614" spans="1:6">
      <c r="A3614" s="2" t="s">
        <v>31625</v>
      </c>
      <c r="B3614" s="2">
        <v>1.1746846214414302</v>
      </c>
      <c r="C3614" s="2">
        <v>20.824926207640203</v>
      </c>
      <c r="D3614" s="2">
        <v>5.4955390688329897E-4</v>
      </c>
      <c r="E3614" s="2">
        <v>1.7796431015441099E-3</v>
      </c>
      <c r="F3614" s="2">
        <v>-3.1336660778196301</v>
      </c>
    </row>
    <row r="3615" spans="1:6">
      <c r="A3615" s="2" t="s">
        <v>31632</v>
      </c>
      <c r="B3615" s="2">
        <v>21.146379935869835</v>
      </c>
      <c r="C3615" s="2">
        <v>2.6179647313014964</v>
      </c>
      <c r="D3615" s="2">
        <v>2.3007786692720699E-3</v>
      </c>
      <c r="E3615" s="2">
        <v>6.1591398246467104E-3</v>
      </c>
      <c r="F3615" s="2">
        <v>3.6332641806393302</v>
      </c>
    </row>
    <row r="3616" spans="1:6">
      <c r="A3616" s="2" t="s">
        <v>31633</v>
      </c>
      <c r="B3616" s="2">
        <v>7.2721273979962904</v>
      </c>
      <c r="C3616" s="2">
        <v>1.9354422920023087</v>
      </c>
      <c r="D3616" s="2">
        <v>1.62145656160284E-3</v>
      </c>
      <c r="E3616" s="2">
        <v>4.5523677525040104E-3</v>
      </c>
      <c r="F3616" s="2">
        <v>2.53183895006479</v>
      </c>
    </row>
    <row r="3617" spans="1:6">
      <c r="A3617" s="2" t="s">
        <v>31637</v>
      </c>
      <c r="B3617" s="2">
        <v>7.8609332918197241</v>
      </c>
      <c r="C3617" s="2">
        <v>2.4693919551920769</v>
      </c>
      <c r="D3617" s="2">
        <v>5.3609372685504801E-3</v>
      </c>
      <c r="E3617" s="2">
        <v>1.2775273561121001E-2</v>
      </c>
      <c r="F3617" s="2">
        <v>2.1035386021882401</v>
      </c>
    </row>
    <row r="3618" spans="1:6">
      <c r="A3618" s="2" t="s">
        <v>31638</v>
      </c>
      <c r="B3618" s="2">
        <v>517.19641185388332</v>
      </c>
      <c r="C3618" s="2">
        <v>185.32656598512935</v>
      </c>
      <c r="D3618" s="2">
        <v>1.27718830951303E-9</v>
      </c>
      <c r="E3618" s="2">
        <v>2.0238763980248801E-8</v>
      </c>
      <c r="F3618" s="2">
        <v>2.0518341595916199</v>
      </c>
    </row>
    <row r="3619" spans="1:6">
      <c r="A3619" s="2" t="s">
        <v>31643</v>
      </c>
      <c r="B3619" s="2">
        <v>8.296942622306231</v>
      </c>
      <c r="C3619" s="2">
        <v>1.9563480335430043</v>
      </c>
      <c r="D3619" s="2">
        <v>3.0569709371325402E-4</v>
      </c>
      <c r="E3619" s="2">
        <v>1.06587281796602E-3</v>
      </c>
      <c r="F3619" s="2">
        <v>2.8020543864418399</v>
      </c>
    </row>
    <row r="3620" spans="1:6">
      <c r="A3620" s="2" t="s">
        <v>31649</v>
      </c>
      <c r="B3620" s="2">
        <v>51.247413208266096</v>
      </c>
      <c r="C3620" s="2">
        <v>11.677503859009079</v>
      </c>
      <c r="D3620" s="2">
        <v>1.00620705316187E-6</v>
      </c>
      <c r="E3620" s="2">
        <v>7.1921348058273802E-6</v>
      </c>
      <c r="F3620" s="2">
        <v>2.718399204956</v>
      </c>
    </row>
    <row r="3621" spans="1:6">
      <c r="A3621" s="2" t="s">
        <v>31653</v>
      </c>
      <c r="B3621" s="2">
        <v>161.38271605409764</v>
      </c>
      <c r="C3621" s="2">
        <v>59.064526162413195</v>
      </c>
      <c r="D3621" s="2">
        <v>7.3964572282254198E-4</v>
      </c>
      <c r="E3621" s="2">
        <v>2.30447686112517E-3</v>
      </c>
      <c r="F3621" s="2">
        <v>2.0340355440832099</v>
      </c>
    </row>
    <row r="3622" spans="1:6">
      <c r="A3622" s="2" t="s">
        <v>31654</v>
      </c>
      <c r="B3622" s="2">
        <v>52.583285068089992</v>
      </c>
      <c r="C3622" s="2">
        <v>17.634457670704933</v>
      </c>
      <c r="D3622" s="2">
        <v>3.6925933585590301E-13</v>
      </c>
      <c r="E3622" s="2">
        <v>1.36588869397947E-11</v>
      </c>
      <c r="F3622" s="2">
        <v>2.17896681943671</v>
      </c>
    </row>
    <row r="3623" spans="1:6">
      <c r="A3623" s="2" t="s">
        <v>31655</v>
      </c>
      <c r="B3623" s="2">
        <v>26.541199097082032</v>
      </c>
      <c r="C3623" s="2">
        <v>9.0604630157203712</v>
      </c>
      <c r="D3623" s="2">
        <v>4.6950566311081497E-3</v>
      </c>
      <c r="E3623" s="2">
        <v>1.14002590001159E-2</v>
      </c>
      <c r="F3623" s="2">
        <v>2.1754250975618499</v>
      </c>
    </row>
    <row r="3624" spans="1:6">
      <c r="A3624" s="2" t="s">
        <v>31656</v>
      </c>
      <c r="B3624" s="2">
        <v>21.582734433701699</v>
      </c>
      <c r="C3624" s="2">
        <v>4.6938861058621999</v>
      </c>
      <c r="D3624" s="2">
        <v>3.8954673557051102E-4</v>
      </c>
      <c r="E3624" s="2">
        <v>1.32130901218571E-3</v>
      </c>
      <c r="F3624" s="2">
        <v>2.89551695687679</v>
      </c>
    </row>
    <row r="3625" spans="1:6">
      <c r="A3625" s="2" t="s">
        <v>31657</v>
      </c>
      <c r="B3625" s="2">
        <v>182.43452961995669</v>
      </c>
      <c r="C3625" s="2">
        <v>6.7232577234085058</v>
      </c>
      <c r="D3625" s="2">
        <v>2.4273798997028501E-8</v>
      </c>
      <c r="E3625" s="2">
        <v>2.73406328414762E-7</v>
      </c>
      <c r="F3625" s="2">
        <v>5.4005423314613603</v>
      </c>
    </row>
    <row r="3626" spans="1:6">
      <c r="A3626" s="2" t="s">
        <v>31661</v>
      </c>
      <c r="B3626" s="2">
        <v>32.366633730893199</v>
      </c>
      <c r="C3626" s="2">
        <v>12.260180011251725</v>
      </c>
      <c r="D3626" s="2">
        <v>3.7997515140321802E-6</v>
      </c>
      <c r="E3626" s="2">
        <v>2.3039791518056899E-5</v>
      </c>
      <c r="F3626" s="2">
        <v>2.1521018408411399</v>
      </c>
    </row>
    <row r="3627" spans="1:6">
      <c r="A3627" s="2" t="s">
        <v>31672</v>
      </c>
      <c r="B3627" s="2">
        <v>9.501634151049501</v>
      </c>
      <c r="C3627" s="2">
        <v>2.0707965441614133</v>
      </c>
      <c r="D3627" s="2">
        <v>3.27753537104248E-6</v>
      </c>
      <c r="E3627" s="2">
        <v>2.0220487421923301E-5</v>
      </c>
      <c r="F3627" s="2">
        <v>2.6542740004766201</v>
      </c>
    </row>
    <row r="3628" spans="1:6">
      <c r="A3628" s="2" t="s">
        <v>31676</v>
      </c>
      <c r="B3628" s="2">
        <v>11.912970235625133</v>
      </c>
      <c r="C3628" s="2">
        <v>1.7511618327109548</v>
      </c>
      <c r="D3628" s="2">
        <v>5.9104165198979302E-3</v>
      </c>
      <c r="E3628" s="2">
        <v>1.3902231431074601E-2</v>
      </c>
      <c r="F3628" s="2">
        <v>3.3873100523783202</v>
      </c>
    </row>
    <row r="3629" spans="1:6">
      <c r="A3629" s="2" t="s">
        <v>31689</v>
      </c>
      <c r="B3629" s="2">
        <v>1.8739587364837365</v>
      </c>
      <c r="C3629" s="2">
        <v>14.561180138894271</v>
      </c>
      <c r="D3629" s="2">
        <v>1.43171267317184E-4</v>
      </c>
      <c r="E3629" s="2">
        <v>5.5216778069882503E-4</v>
      </c>
      <c r="F3629" s="2">
        <v>-2.33590781079943</v>
      </c>
    </row>
    <row r="3630" spans="1:6">
      <c r="A3630" s="2" t="s">
        <v>31690</v>
      </c>
      <c r="B3630" s="2">
        <v>2.5891583843147736</v>
      </c>
      <c r="C3630" s="2">
        <v>60.206094602254204</v>
      </c>
      <c r="D3630" s="2">
        <v>3.94974582553849E-7</v>
      </c>
      <c r="E3630" s="2">
        <v>3.1546575859366002E-6</v>
      </c>
      <c r="F3630" s="2">
        <v>-3.7851913175641201</v>
      </c>
    </row>
    <row r="3631" spans="1:6">
      <c r="A3631" s="2" t="s">
        <v>31691</v>
      </c>
      <c r="B3631" s="2">
        <v>55.343377432063903</v>
      </c>
      <c r="C3631" s="2">
        <v>9.8046960542019352</v>
      </c>
      <c r="D3631" s="2">
        <v>8.7038944450268601E-6</v>
      </c>
      <c r="E3631" s="2">
        <v>4.7623897831426699E-5</v>
      </c>
      <c r="F3631" s="2">
        <v>3.1824735219660099</v>
      </c>
    </row>
    <row r="3632" spans="1:6">
      <c r="A3632" s="2" t="s">
        <v>31692</v>
      </c>
      <c r="B3632" s="2">
        <v>4266.3955397619866</v>
      </c>
      <c r="C3632" s="2">
        <v>575.18791077992728</v>
      </c>
      <c r="D3632" s="2">
        <v>4.3448682050032902E-4</v>
      </c>
      <c r="E3632" s="2">
        <v>1.4491512556454699E-3</v>
      </c>
      <c r="F3632" s="2">
        <v>3.4998408809933501</v>
      </c>
    </row>
    <row r="3633" spans="1:6">
      <c r="A3633" s="2" t="s">
        <v>31693</v>
      </c>
      <c r="B3633" s="2">
        <v>9.4245364451112703</v>
      </c>
      <c r="C3633" s="2">
        <v>2.0174784332471898</v>
      </c>
      <c r="D3633" s="2">
        <v>5.8849797451717198E-12</v>
      </c>
      <c r="E3633" s="2">
        <v>1.6361454254769899E-10</v>
      </c>
      <c r="F3633" s="2">
        <v>2.8457359937394702</v>
      </c>
    </row>
    <row r="3634" spans="1:6">
      <c r="A3634" s="2" t="s">
        <v>31701</v>
      </c>
      <c r="B3634" s="2">
        <v>1.3859101001292846</v>
      </c>
      <c r="C3634" s="2">
        <v>7.8729535485641735</v>
      </c>
      <c r="D3634" s="2">
        <v>1.7983794925254199E-4</v>
      </c>
      <c r="E3634" s="2">
        <v>6.7051077478366401E-4</v>
      </c>
      <c r="F3634" s="2">
        <v>-2.4283277695834098</v>
      </c>
    </row>
    <row r="3635" spans="1:6">
      <c r="A3635" s="2" t="s">
        <v>31702</v>
      </c>
      <c r="B3635" s="2">
        <v>14.211119591703435</v>
      </c>
      <c r="C3635" s="2">
        <v>2.5853600553085787</v>
      </c>
      <c r="D3635" s="2">
        <v>7.4513149939759897E-3</v>
      </c>
      <c r="E3635" s="2">
        <v>1.6927465254620602E-2</v>
      </c>
      <c r="F3635" s="2">
        <v>3.1045580697773101</v>
      </c>
    </row>
    <row r="3636" spans="1:6">
      <c r="A3636" s="2" t="s">
        <v>31704</v>
      </c>
      <c r="B3636" s="2">
        <v>7.4316945284521632</v>
      </c>
      <c r="C3636" s="2">
        <v>66.250609539825462</v>
      </c>
      <c r="D3636" s="2">
        <v>3.9780070623876101E-14</v>
      </c>
      <c r="E3636" s="2">
        <v>1.8062574506127899E-12</v>
      </c>
      <c r="F3636" s="2">
        <v>-2.4692635899723099</v>
      </c>
    </row>
    <row r="3637" spans="1:6">
      <c r="A3637" s="2" t="s">
        <v>31705</v>
      </c>
      <c r="B3637" s="2">
        <v>2.1334845808026963</v>
      </c>
      <c r="C3637" s="2">
        <v>22.989533053762738</v>
      </c>
      <c r="D3637" s="2">
        <v>8.6272715200264394E-11</v>
      </c>
      <c r="E3637" s="2">
        <v>1.81130549128112E-9</v>
      </c>
      <c r="F3637" s="2">
        <v>-3.1377275688542299</v>
      </c>
    </row>
    <row r="3638" spans="1:6">
      <c r="A3638" s="2" t="s">
        <v>31706</v>
      </c>
      <c r="B3638" s="2">
        <v>214.63677202966537</v>
      </c>
      <c r="C3638" s="2">
        <v>5.2245647498429939</v>
      </c>
      <c r="D3638" s="2">
        <v>1.68416184091884E-19</v>
      </c>
      <c r="E3638" s="2">
        <v>1.9559036298454701E-17</v>
      </c>
      <c r="F3638" s="2">
        <v>5.9938957204563001</v>
      </c>
    </row>
    <row r="3639" spans="1:6">
      <c r="A3639" s="2" t="s">
        <v>31710</v>
      </c>
      <c r="B3639" s="2">
        <v>9.0482788592138323</v>
      </c>
      <c r="C3639" s="2">
        <v>115.65817235095786</v>
      </c>
      <c r="D3639" s="2">
        <v>3.8943428276795302E-6</v>
      </c>
      <c r="E3639" s="2">
        <v>2.3524823519970401E-5</v>
      </c>
      <c r="F3639" s="2">
        <v>-3.1640215840951802</v>
      </c>
    </row>
    <row r="3640" spans="1:6">
      <c r="A3640" s="2" t="s">
        <v>31713</v>
      </c>
      <c r="B3640" s="2">
        <v>4.0197017540601099</v>
      </c>
      <c r="C3640" s="2">
        <v>50.719104670005898</v>
      </c>
      <c r="D3640" s="2">
        <v>2.74147965278314E-5</v>
      </c>
      <c r="E3640" s="2">
        <v>1.28815069087033E-4</v>
      </c>
      <c r="F3640" s="2">
        <v>-2.9894498546064301</v>
      </c>
    </row>
    <row r="3641" spans="1:6">
      <c r="A3641" s="2" t="s">
        <v>31715</v>
      </c>
      <c r="B3641" s="2">
        <v>19.471013031058764</v>
      </c>
      <c r="C3641" s="2">
        <v>2.9942037594413766</v>
      </c>
      <c r="D3641" s="2">
        <v>4.0105304484913503E-12</v>
      </c>
      <c r="E3641" s="2">
        <v>1.15272570817173E-10</v>
      </c>
      <c r="F3641" s="2">
        <v>3.3396726448466998</v>
      </c>
    </row>
    <row r="3642" spans="1:6">
      <c r="A3642" s="2" t="s">
        <v>31718</v>
      </c>
      <c r="B3642" s="2">
        <v>1.6168414645023896</v>
      </c>
      <c r="C3642" s="2">
        <v>10.346162246262834</v>
      </c>
      <c r="D3642" s="2">
        <v>1.0542054207920001E-3</v>
      </c>
      <c r="E3642" s="2">
        <v>3.12626380247544E-3</v>
      </c>
      <c r="F3642" s="2">
        <v>-2.2549926522866199</v>
      </c>
    </row>
    <row r="3643" spans="1:6">
      <c r="A3643" s="2" t="s">
        <v>31723</v>
      </c>
      <c r="B3643" s="2">
        <v>51.657880027442765</v>
      </c>
      <c r="C3643" s="2">
        <v>18.907542043187764</v>
      </c>
      <c r="D3643" s="2">
        <v>1.37949964392048E-7</v>
      </c>
      <c r="E3643" s="2">
        <v>1.2431408535322599E-6</v>
      </c>
      <c r="F3643" s="2">
        <v>2.0689803410345702</v>
      </c>
    </row>
    <row r="3644" spans="1:6">
      <c r="A3644" s="2" t="s">
        <v>31724</v>
      </c>
      <c r="B3644" s="2">
        <v>72.673015490251132</v>
      </c>
      <c r="C3644" s="2">
        <v>9.7694978731239139</v>
      </c>
      <c r="D3644" s="2">
        <v>4.1855518399008899E-4</v>
      </c>
      <c r="E3644" s="2">
        <v>1.4043713890724201E-3</v>
      </c>
      <c r="F3644" s="2">
        <v>3.5494205555201801</v>
      </c>
    </row>
    <row r="3645" spans="1:6">
      <c r="A3645" s="2" t="s">
        <v>31727</v>
      </c>
      <c r="B3645" s="2">
        <v>25.311016191702866</v>
      </c>
      <c r="C3645" s="2">
        <v>1.4826087186380235</v>
      </c>
      <c r="D3645" s="2">
        <v>1.05630602263409E-4</v>
      </c>
      <c r="E3645" s="2">
        <v>4.2354093119054798E-4</v>
      </c>
      <c r="F3645" s="2">
        <v>4.6323326818114596</v>
      </c>
    </row>
    <row r="3646" spans="1:6">
      <c r="A3646" s="2" t="s">
        <v>31729</v>
      </c>
      <c r="B3646" s="2">
        <v>18.733633271282866</v>
      </c>
      <c r="C3646" s="2">
        <v>2.8344031441359583</v>
      </c>
      <c r="D3646" s="2">
        <v>1.4099385211221501E-5</v>
      </c>
      <c r="E3646" s="2">
        <v>7.2426847881193899E-5</v>
      </c>
      <c r="F3646" s="2">
        <v>3.3165150918957602</v>
      </c>
    </row>
    <row r="3647" spans="1:6">
      <c r="A3647" s="2" t="s">
        <v>31731</v>
      </c>
      <c r="B3647" s="2">
        <v>34.390759257353466</v>
      </c>
      <c r="C3647" s="2">
        <v>4.0257243531393536</v>
      </c>
      <c r="D3647" s="2">
        <v>4.76946040812806E-4</v>
      </c>
      <c r="E3647" s="2">
        <v>1.57205610128302E-3</v>
      </c>
      <c r="F3647" s="2">
        <v>3.7927294728834302</v>
      </c>
    </row>
    <row r="3648" spans="1:6">
      <c r="A3648" s="2" t="s">
        <v>31736</v>
      </c>
      <c r="B3648" s="2">
        <v>1.9643457453386635</v>
      </c>
      <c r="C3648" s="2">
        <v>11.985471127508463</v>
      </c>
      <c r="D3648" s="2">
        <v>4.77953079222212E-4</v>
      </c>
      <c r="E3648" s="2">
        <v>1.5747714106718301E-3</v>
      </c>
      <c r="F3648" s="2">
        <v>-2.0606085195977202</v>
      </c>
    </row>
    <row r="3649" spans="1:6">
      <c r="A3649" s="2" t="s">
        <v>31744</v>
      </c>
      <c r="B3649" s="2">
        <v>3.5291803058777638</v>
      </c>
      <c r="C3649" s="2">
        <v>25.912808724285867</v>
      </c>
      <c r="D3649" s="2">
        <v>3.0951732411088402E-6</v>
      </c>
      <c r="E3649" s="2">
        <v>1.9290049846869799E-5</v>
      </c>
      <c r="F3649" s="2">
        <v>-2.24345129162919</v>
      </c>
    </row>
    <row r="3650" spans="1:6">
      <c r="A3650" s="2" t="s">
        <v>31745</v>
      </c>
      <c r="B3650" s="2">
        <v>182.89746833033632</v>
      </c>
      <c r="C3650" s="2">
        <v>2.4303200139460368</v>
      </c>
      <c r="D3650" s="2">
        <v>4.8168291698532499E-42</v>
      </c>
      <c r="E3650" s="2">
        <v>1.3798609961906299E-38</v>
      </c>
      <c r="F3650" s="2">
        <v>6.8714711024424702</v>
      </c>
    </row>
    <row r="3651" spans="1:6">
      <c r="A3651" s="2" t="s">
        <v>31753</v>
      </c>
      <c r="B3651" s="2">
        <v>14.3670459308458</v>
      </c>
      <c r="C3651" s="2">
        <v>141.58772288063611</v>
      </c>
      <c r="D3651" s="2">
        <v>1.7598985844147999E-8</v>
      </c>
      <c r="E3651" s="2">
        <v>2.06244115015375E-7</v>
      </c>
      <c r="F3651" s="2">
        <v>-2.8101561544341802</v>
      </c>
    </row>
    <row r="3652" spans="1:6">
      <c r="A3652" s="2" t="s">
        <v>31759</v>
      </c>
      <c r="B3652" s="2">
        <v>37.33809217315217</v>
      </c>
      <c r="C3652" s="2">
        <v>9.4535008267405747</v>
      </c>
      <c r="D3652" s="2">
        <v>3.56944807881096E-4</v>
      </c>
      <c r="E3652" s="2">
        <v>1.2234447004507299E-3</v>
      </c>
      <c r="F3652" s="2">
        <v>2.5465529401027802</v>
      </c>
    </row>
    <row r="3653" spans="1:6">
      <c r="A3653" s="2" t="s">
        <v>31767</v>
      </c>
      <c r="B3653" s="2">
        <v>4.6287407596786236</v>
      </c>
      <c r="C3653" s="2">
        <v>74.29553102182156</v>
      </c>
      <c r="D3653" s="2">
        <v>2.0038555274449301E-7</v>
      </c>
      <c r="E3653" s="2">
        <v>1.7258416432342301E-6</v>
      </c>
      <c r="F3653" s="2">
        <v>-3.2738615867287102</v>
      </c>
    </row>
    <row r="3654" spans="1:6">
      <c r="A3654" s="2" t="s">
        <v>31768</v>
      </c>
      <c r="B3654" s="2">
        <v>39.463381506798036</v>
      </c>
      <c r="C3654" s="2">
        <v>2.4887774665889633</v>
      </c>
      <c r="D3654" s="2">
        <v>1.8278132744007201E-12</v>
      </c>
      <c r="E3654" s="2">
        <v>5.6982686627085202E-11</v>
      </c>
      <c r="F3654" s="2">
        <v>4.6425198795998996</v>
      </c>
    </row>
    <row r="3655" spans="1:6">
      <c r="A3655" s="2" t="s">
        <v>31769</v>
      </c>
      <c r="B3655" s="2">
        <v>18.155996220658832</v>
      </c>
      <c r="C3655" s="2">
        <v>5.0785849173825435</v>
      </c>
      <c r="D3655" s="2">
        <v>5.6735717562313501E-8</v>
      </c>
      <c r="E3655" s="2">
        <v>5.7228492574004904E-7</v>
      </c>
      <c r="F3655" s="2">
        <v>2.5209085949458698</v>
      </c>
    </row>
    <row r="3656" spans="1:6">
      <c r="A3656" s="2" t="s">
        <v>31784</v>
      </c>
      <c r="B3656" s="2">
        <v>132.53837825989299</v>
      </c>
      <c r="C3656" s="2">
        <v>49.216289412858799</v>
      </c>
      <c r="D3656" s="2">
        <v>7.1566247354925199E-6</v>
      </c>
      <c r="E3656" s="2">
        <v>4.0189958381718201E-5</v>
      </c>
      <c r="F3656" s="2">
        <v>2.0162983039898901</v>
      </c>
    </row>
    <row r="3657" spans="1:6">
      <c r="A3657" s="2" t="s">
        <v>31785</v>
      </c>
      <c r="B3657" s="2">
        <v>3.0643029923709264</v>
      </c>
      <c r="C3657" s="2">
        <v>95.32585340920302</v>
      </c>
      <c r="D3657" s="2">
        <v>8.6140050136542706E-6</v>
      </c>
      <c r="E3657" s="2">
        <v>4.7182128162743598E-5</v>
      </c>
      <c r="F3657" s="2">
        <v>-4.0757224516913899</v>
      </c>
    </row>
    <row r="3658" spans="1:6">
      <c r="A3658" s="2" t="s">
        <v>31795</v>
      </c>
      <c r="B3658" s="2">
        <v>41.996078699319298</v>
      </c>
      <c r="C3658" s="2">
        <v>6.9098327895853009</v>
      </c>
      <c r="D3658" s="2">
        <v>1.46489267609713E-6</v>
      </c>
      <c r="E3658" s="2">
        <v>1.0004731913943299E-5</v>
      </c>
      <c r="F3658" s="2">
        <v>3.2819338407679801</v>
      </c>
    </row>
    <row r="3659" spans="1:6">
      <c r="A3659" s="2" t="s">
        <v>31797</v>
      </c>
      <c r="B3659" s="2">
        <v>1064.846606730305</v>
      </c>
      <c r="C3659" s="2">
        <v>261.32314130248335</v>
      </c>
      <c r="D3659" s="2">
        <v>8.3628551707014794E-20</v>
      </c>
      <c r="E3659" s="2">
        <v>1.03163221057907E-17</v>
      </c>
      <c r="F3659" s="2">
        <v>2.5771702585179299</v>
      </c>
    </row>
    <row r="3660" spans="1:6">
      <c r="A3660" s="2" t="s">
        <v>31798</v>
      </c>
      <c r="B3660" s="2">
        <v>45.408716824526529</v>
      </c>
      <c r="C3660" s="2">
        <v>5.3704640897083031</v>
      </c>
      <c r="D3660" s="2">
        <v>9.8985240598113502E-8</v>
      </c>
      <c r="E3660" s="2">
        <v>9.2970399748654299E-7</v>
      </c>
      <c r="F3660" s="2">
        <v>3.7539741724235101</v>
      </c>
    </row>
    <row r="3661" spans="1:6">
      <c r="A3661" s="2" t="s">
        <v>31799</v>
      </c>
      <c r="B3661" s="2">
        <v>16.156203663503032</v>
      </c>
      <c r="C3661" s="2">
        <v>6.3648828347166324</v>
      </c>
      <c r="D3661" s="2">
        <v>3.23832750303825E-3</v>
      </c>
      <c r="E3661" s="2">
        <v>8.3009106863523707E-3</v>
      </c>
      <c r="F3661" s="2">
        <v>2.0637583621800899</v>
      </c>
    </row>
    <row r="3662" spans="1:6">
      <c r="A3662" s="2" t="s">
        <v>31800</v>
      </c>
      <c r="B3662" s="2">
        <v>31.799878216992369</v>
      </c>
      <c r="C3662" s="2">
        <v>4.0603960883625518</v>
      </c>
      <c r="D3662" s="2">
        <v>9.3883536324040895E-4</v>
      </c>
      <c r="E3662" s="2">
        <v>2.8286845080126499E-3</v>
      </c>
      <c r="F3662" s="2">
        <v>3.5031973338703799</v>
      </c>
    </row>
    <row r="3663" spans="1:6">
      <c r="A3663" s="2" t="s">
        <v>31801</v>
      </c>
      <c r="B3663" s="2">
        <v>1458.6186799511399</v>
      </c>
      <c r="C3663" s="2">
        <v>129.68024084098036</v>
      </c>
      <c r="D3663" s="2">
        <v>3.9607329045200001E-10</v>
      </c>
      <c r="E3663" s="2">
        <v>6.9703491975655001E-9</v>
      </c>
      <c r="F3663" s="2">
        <v>4.0467606671363896</v>
      </c>
    </row>
    <row r="3664" spans="1:6">
      <c r="A3664" s="2" t="s">
        <v>31807</v>
      </c>
      <c r="B3664" s="2">
        <v>14.946642215434267</v>
      </c>
      <c r="C3664" s="2">
        <v>3.3508830894045203</v>
      </c>
      <c r="D3664" s="2">
        <v>4.4458347068486696E-6</v>
      </c>
      <c r="E3664" s="2">
        <v>2.6404632668042501E-5</v>
      </c>
      <c r="F3664" s="2">
        <v>2.6971821362137698</v>
      </c>
    </row>
    <row r="3665" spans="1:6">
      <c r="A3665" s="2" t="s">
        <v>31808</v>
      </c>
      <c r="B3665" s="2">
        <v>44.513249797379196</v>
      </c>
      <c r="C3665" s="2">
        <v>8.1431815872643103</v>
      </c>
      <c r="D3665" s="2">
        <v>4.5675996658927698E-4</v>
      </c>
      <c r="E3665" s="2">
        <v>1.5146219239362999E-3</v>
      </c>
      <c r="F3665" s="2">
        <v>3.0535131373221098</v>
      </c>
    </row>
    <row r="3666" spans="1:6">
      <c r="A3666" s="2" t="s">
        <v>31809</v>
      </c>
      <c r="B3666" s="2">
        <v>27.562303282775034</v>
      </c>
      <c r="C3666" s="2">
        <v>3.6504885816677173</v>
      </c>
      <c r="D3666" s="2">
        <v>1.1496104458252799E-5</v>
      </c>
      <c r="E3666" s="2">
        <v>6.0636776829515597E-5</v>
      </c>
      <c r="F3666" s="2">
        <v>3.46910085635459</v>
      </c>
    </row>
    <row r="3667" spans="1:6">
      <c r="A3667" s="2" t="s">
        <v>31817</v>
      </c>
      <c r="B3667" s="2">
        <v>35.069609536944199</v>
      </c>
      <c r="C3667" s="2">
        <v>304.78768742321</v>
      </c>
      <c r="D3667" s="2">
        <v>2.6228581599972798E-3</v>
      </c>
      <c r="E3667" s="2">
        <v>6.9058955352379299E-3</v>
      </c>
      <c r="F3667" s="2">
        <v>-2.50520960954255</v>
      </c>
    </row>
    <row r="3668" spans="1:6">
      <c r="A3668" s="2" t="s">
        <v>31818</v>
      </c>
      <c r="B3668" s="2">
        <v>3.1733278893529437</v>
      </c>
      <c r="C3668" s="2">
        <v>20.70369297790327</v>
      </c>
      <c r="D3668" s="2">
        <v>3.8809779641197701E-9</v>
      </c>
      <c r="E3668" s="2">
        <v>5.4380094495073901E-8</v>
      </c>
      <c r="F3668" s="2">
        <v>-2.40768976605953</v>
      </c>
    </row>
    <row r="3669" spans="1:6">
      <c r="A3669" s="2" t="s">
        <v>31819</v>
      </c>
      <c r="B3669" s="2">
        <v>2.3550715083281766</v>
      </c>
      <c r="C3669" s="2">
        <v>30.300138058828903</v>
      </c>
      <c r="D3669" s="2">
        <v>3.6311694053008999E-8</v>
      </c>
      <c r="E3669" s="2">
        <v>3.8685458515482498E-7</v>
      </c>
      <c r="F3669" s="2">
        <v>-3.18350241410575</v>
      </c>
    </row>
    <row r="3670" spans="1:6">
      <c r="A3670" s="2" t="s">
        <v>31822</v>
      </c>
      <c r="B3670" s="2">
        <v>4.6753605303788168</v>
      </c>
      <c r="C3670" s="2">
        <v>41.129531877402904</v>
      </c>
      <c r="D3670" s="2">
        <v>1.6414948849738501E-10</v>
      </c>
      <c r="E3670" s="2">
        <v>3.2012875283204099E-9</v>
      </c>
      <c r="F3670" s="2">
        <v>-2.39514661860491</v>
      </c>
    </row>
    <row r="3671" spans="1:6">
      <c r="A3671" s="2" t="s">
        <v>31833</v>
      </c>
      <c r="B3671" s="2">
        <v>49.051062554886975</v>
      </c>
      <c r="C3671" s="2">
        <v>16.641914192156733</v>
      </c>
      <c r="D3671" s="2">
        <v>3.2621580804108902E-13</v>
      </c>
      <c r="E3671" s="2">
        <v>1.21891245839353E-11</v>
      </c>
      <c r="F3671" s="2">
        <v>2.2352738859295398</v>
      </c>
    </row>
    <row r="3672" spans="1:6">
      <c r="A3672" s="2" t="s">
        <v>31835</v>
      </c>
      <c r="B3672" s="2">
        <v>67.582244558186161</v>
      </c>
      <c r="C3672" s="2">
        <v>8.6816731331233452</v>
      </c>
      <c r="D3672" s="2">
        <v>1.9077409349146401E-3</v>
      </c>
      <c r="E3672" s="2">
        <v>5.2350863588819397E-3</v>
      </c>
      <c r="F3672" s="2">
        <v>3.6409060157582198</v>
      </c>
    </row>
    <row r="3673" spans="1:6">
      <c r="A3673" s="2" t="s">
        <v>31836</v>
      </c>
      <c r="B3673" s="2">
        <v>7.9965939351369828</v>
      </c>
      <c r="C3673" s="2">
        <v>140.21286446883531</v>
      </c>
      <c r="D3673" s="2">
        <v>7.1204867305900606E-24</v>
      </c>
      <c r="E3673" s="2">
        <v>1.58258955937994E-21</v>
      </c>
      <c r="F3673" s="2">
        <v>-3.4720484593640402</v>
      </c>
    </row>
    <row r="3674" spans="1:6">
      <c r="A3674" s="2" t="s">
        <v>31852</v>
      </c>
      <c r="B3674" s="2">
        <v>1.9298671149162134</v>
      </c>
      <c r="C3674" s="2">
        <v>16.424156330947021</v>
      </c>
      <c r="D3674" s="2">
        <v>2.7318274223459901E-6</v>
      </c>
      <c r="E3674" s="2">
        <v>1.72924072189846E-5</v>
      </c>
      <c r="F3674" s="2">
        <v>-2.94373930060542</v>
      </c>
    </row>
    <row r="3675" spans="1:6">
      <c r="A3675" s="2" t="s">
        <v>31853</v>
      </c>
      <c r="B3675" s="2">
        <v>270.11230807173303</v>
      </c>
      <c r="C3675" s="2">
        <v>41.441400192605869</v>
      </c>
      <c r="D3675" s="2">
        <v>1.13251566283275E-13</v>
      </c>
      <c r="E3675" s="2">
        <v>4.6867606451290303E-12</v>
      </c>
      <c r="F3675" s="2">
        <v>3.3043644283073199</v>
      </c>
    </row>
    <row r="3676" spans="1:6">
      <c r="A3676" s="2" t="s">
        <v>31854</v>
      </c>
      <c r="B3676" s="2">
        <v>10.363452368654896</v>
      </c>
      <c r="C3676" s="2">
        <v>3.1250946926909235</v>
      </c>
      <c r="D3676" s="2">
        <v>1.8530834950788099E-3</v>
      </c>
      <c r="E3676" s="2">
        <v>5.1028958718054001E-3</v>
      </c>
      <c r="F3676" s="2">
        <v>2.4408516189410698</v>
      </c>
    </row>
    <row r="3677" spans="1:6">
      <c r="A3677" s="2" t="s">
        <v>31855</v>
      </c>
      <c r="B3677" s="2">
        <v>2.0925076027321468</v>
      </c>
      <c r="C3677" s="2">
        <v>15.556276738477933</v>
      </c>
      <c r="D3677" s="2">
        <v>3.13626219609336E-7</v>
      </c>
      <c r="E3677" s="2">
        <v>2.5588326563189598E-6</v>
      </c>
      <c r="F3677" s="2">
        <v>-2.0956055934369799</v>
      </c>
    </row>
    <row r="3678" spans="1:6">
      <c r="A3678" s="2" t="s">
        <v>31856</v>
      </c>
      <c r="B3678" s="2">
        <v>12.935156252449536</v>
      </c>
      <c r="C3678" s="2">
        <v>2.7436425329222764</v>
      </c>
      <c r="D3678" s="2">
        <v>4.0173259134483098E-4</v>
      </c>
      <c r="E3678" s="2">
        <v>1.35604473292124E-3</v>
      </c>
      <c r="F3678" s="2">
        <v>2.8518675308786201</v>
      </c>
    </row>
    <row r="3679" spans="1:6">
      <c r="A3679" s="2" t="s">
        <v>31857</v>
      </c>
      <c r="B3679" s="2">
        <v>4.1806481037314862</v>
      </c>
      <c r="C3679" s="2">
        <v>1.0504118914361724</v>
      </c>
      <c r="D3679" s="2">
        <v>4.87216662936245E-3</v>
      </c>
      <c r="E3679" s="2">
        <v>1.17528256023786E-2</v>
      </c>
      <c r="F3679" s="2">
        <v>2.3627303638673398</v>
      </c>
    </row>
    <row r="3680" spans="1:6">
      <c r="A3680" s="2" t="s">
        <v>31858</v>
      </c>
      <c r="B3680" s="2">
        <v>8.6784603040668511</v>
      </c>
      <c r="C3680" s="2">
        <v>113.71925597787509</v>
      </c>
      <c r="D3680" s="2">
        <v>3.9456910565951901E-16</v>
      </c>
      <c r="E3680" s="2">
        <v>2.4691215247848799E-14</v>
      </c>
      <c r="F3680" s="2">
        <v>-3.2338619713237602</v>
      </c>
    </row>
    <row r="3681" spans="1:6">
      <c r="A3681" s="2" t="s">
        <v>31859</v>
      </c>
      <c r="B3681" s="2">
        <v>2.30025178798418</v>
      </c>
      <c r="C3681" s="2">
        <v>15.518344725987367</v>
      </c>
      <c r="D3681" s="2">
        <v>3.7287351893719699E-6</v>
      </c>
      <c r="E3681" s="2">
        <v>2.2683872263423399E-5</v>
      </c>
      <c r="F3681" s="2">
        <v>-2.0626433057910001</v>
      </c>
    </row>
    <row r="3682" spans="1:6">
      <c r="A3682" s="2" t="s">
        <v>31860</v>
      </c>
      <c r="B3682" s="2">
        <v>15.408155122824269</v>
      </c>
      <c r="C3682" s="2">
        <v>2.8429548562252034</v>
      </c>
      <c r="D3682" s="2">
        <v>3.9698142546243301E-6</v>
      </c>
      <c r="E3682" s="2">
        <v>2.3935863216259202E-5</v>
      </c>
      <c r="F3682" s="2">
        <v>3.1059746105886199</v>
      </c>
    </row>
    <row r="3683" spans="1:6">
      <c r="A3683" s="2" t="s">
        <v>31861</v>
      </c>
      <c r="B3683" s="2">
        <v>84.665860379409395</v>
      </c>
      <c r="C3683" s="2">
        <v>19.782965824758765</v>
      </c>
      <c r="D3683" s="2">
        <v>1.75448086965921E-6</v>
      </c>
      <c r="E3683" s="2">
        <v>1.1718659528899999E-5</v>
      </c>
      <c r="F3683" s="2">
        <v>2.7895410600221999</v>
      </c>
    </row>
    <row r="3684" spans="1:6">
      <c r="A3684" s="2" t="s">
        <v>31862</v>
      </c>
      <c r="B3684" s="2">
        <v>3.9131483065805539</v>
      </c>
      <c r="C3684" s="2">
        <v>26.547905761651965</v>
      </c>
      <c r="D3684" s="2">
        <v>3.0018408874702598E-7</v>
      </c>
      <c r="E3684" s="2">
        <v>2.4577155211418899E-6</v>
      </c>
      <c r="F3684" s="2">
        <v>-2.2159999324288</v>
      </c>
    </row>
    <row r="3685" spans="1:6">
      <c r="A3685" s="2" t="s">
        <v>31876</v>
      </c>
      <c r="B3685" s="2">
        <v>21.499963269076769</v>
      </c>
      <c r="C3685" s="2">
        <v>5.3692009196968833</v>
      </c>
      <c r="D3685" s="2">
        <v>1.7671640650717302E-5</v>
      </c>
      <c r="E3685" s="2">
        <v>8.7977430732318006E-5</v>
      </c>
      <c r="F3685" s="2">
        <v>2.6923031404528799</v>
      </c>
    </row>
    <row r="3686" spans="1:6">
      <c r="A3686" s="2" t="s">
        <v>31877</v>
      </c>
      <c r="B3686" s="2">
        <v>2.78640064271895</v>
      </c>
      <c r="C3686" s="2">
        <v>50.386136124889596</v>
      </c>
      <c r="D3686" s="2">
        <v>9.3228598467674399E-21</v>
      </c>
      <c r="E3686" s="2">
        <v>1.3063150683117299E-18</v>
      </c>
      <c r="F3686" s="2">
        <v>-3.6903226940545801</v>
      </c>
    </row>
    <row r="3687" spans="1:6">
      <c r="A3687" s="2" t="s">
        <v>31878</v>
      </c>
      <c r="B3687" s="2">
        <v>7.1604577508199627</v>
      </c>
      <c r="C3687" s="2">
        <v>1.6145613215622676</v>
      </c>
      <c r="D3687" s="2">
        <v>1.39468687266816E-3</v>
      </c>
      <c r="E3687" s="2">
        <v>3.9957569675664597E-3</v>
      </c>
      <c r="F3687" s="2">
        <v>2.8277471043924498</v>
      </c>
    </row>
    <row r="3688" spans="1:6">
      <c r="A3688" s="2" t="s">
        <v>31879</v>
      </c>
      <c r="B3688" s="2">
        <v>159.250725659225</v>
      </c>
      <c r="C3688" s="2">
        <v>23.585760590509707</v>
      </c>
      <c r="D3688" s="2">
        <v>5.7521049474575602E-4</v>
      </c>
      <c r="E3688" s="2">
        <v>1.8537177441074399E-3</v>
      </c>
      <c r="F3688" s="2">
        <v>3.3019690676429798</v>
      </c>
    </row>
    <row r="3689" spans="1:6">
      <c r="A3689" s="2" t="s">
        <v>31880</v>
      </c>
      <c r="B3689" s="2">
        <v>100.38756104194103</v>
      </c>
      <c r="C3689" s="2">
        <v>28.5553165278466</v>
      </c>
      <c r="D3689" s="2">
        <v>3.4251063354942502E-5</v>
      </c>
      <c r="E3689" s="2">
        <v>1.57128276764614E-4</v>
      </c>
      <c r="F3689" s="2">
        <v>2.4307799358375002</v>
      </c>
    </row>
    <row r="3690" spans="1:6">
      <c r="A3690" s="2" t="s">
        <v>31882</v>
      </c>
      <c r="B3690" s="2">
        <v>2.4922424874356133</v>
      </c>
      <c r="C3690" s="2">
        <v>1.0633159644848906</v>
      </c>
      <c r="D3690" s="2">
        <v>7.5128360750375601E-4</v>
      </c>
      <c r="E3690" s="2">
        <v>2.33734692514322E-3</v>
      </c>
      <c r="F3690" s="2">
        <v>2.03418033824126</v>
      </c>
    </row>
    <row r="3691" spans="1:6">
      <c r="A3691" s="2" t="s">
        <v>31883</v>
      </c>
      <c r="B3691" s="2">
        <v>35.964872608588202</v>
      </c>
      <c r="C3691" s="2">
        <v>7.7922642297884588</v>
      </c>
      <c r="D3691" s="2">
        <v>1.9169913471177601E-2</v>
      </c>
      <c r="E3691" s="2">
        <v>3.81946452174576E-2</v>
      </c>
      <c r="F3691" s="2">
        <v>2.8885543081448999</v>
      </c>
    </row>
    <row r="3692" spans="1:6">
      <c r="A3692" s="2" t="s">
        <v>31884</v>
      </c>
      <c r="B3692" s="2">
        <v>18.371585603788567</v>
      </c>
      <c r="C3692" s="2">
        <v>1.1228951867547394</v>
      </c>
      <c r="D3692" s="2">
        <v>9.2614224992512797E-12</v>
      </c>
      <c r="E3692" s="2">
        <v>2.49246341206364E-10</v>
      </c>
      <c r="F3692" s="2">
        <v>4.6931059987991697</v>
      </c>
    </row>
    <row r="3693" spans="1:6">
      <c r="A3693" s="2" t="s">
        <v>31885</v>
      </c>
      <c r="B3693" s="2">
        <v>1.1100619906716309</v>
      </c>
      <c r="C3693" s="2">
        <v>6.776601975827977</v>
      </c>
      <c r="D3693" s="2">
        <v>7.85113688145699E-4</v>
      </c>
      <c r="E3693" s="2">
        <v>2.4247485754399201E-3</v>
      </c>
      <c r="F3693" s="2">
        <v>-2.2612892899584001</v>
      </c>
    </row>
    <row r="3694" spans="1:6">
      <c r="A3694" s="2" t="s">
        <v>31886</v>
      </c>
      <c r="B3694" s="2">
        <v>64.242322587602871</v>
      </c>
      <c r="C3694" s="2">
        <v>9.8485807674813532</v>
      </c>
      <c r="D3694" s="2">
        <v>2.1483137712583901E-4</v>
      </c>
      <c r="E3694" s="2">
        <v>7.8408586708074402E-4</v>
      </c>
      <c r="F3694" s="2">
        <v>3.3475874630347602</v>
      </c>
    </row>
    <row r="3695" spans="1:6">
      <c r="A3695" s="2" t="s">
        <v>31887</v>
      </c>
      <c r="B3695" s="2">
        <v>23.883354360504665</v>
      </c>
      <c r="C3695" s="2">
        <v>4.7735556653961995</v>
      </c>
      <c r="D3695" s="2">
        <v>1.6322595350063401E-8</v>
      </c>
      <c r="E3695" s="2">
        <v>1.9293177655851E-7</v>
      </c>
      <c r="F3695" s="2">
        <v>3.0557389336538501</v>
      </c>
    </row>
    <row r="3696" spans="1:6">
      <c r="A3696" s="2" t="s">
        <v>31888</v>
      </c>
      <c r="B3696" s="2">
        <v>6.9248409750014472</v>
      </c>
      <c r="C3696" s="2">
        <v>200.70537425336406</v>
      </c>
      <c r="D3696" s="2">
        <v>1.14763436444453E-7</v>
      </c>
      <c r="E3696" s="2">
        <v>1.05710286474129E-6</v>
      </c>
      <c r="F3696" s="2">
        <v>-4.2001750431508196</v>
      </c>
    </row>
    <row r="3697" spans="1:6">
      <c r="A3697" s="2" t="s">
        <v>31889</v>
      </c>
      <c r="B3697" s="2">
        <v>8.4795987834408368</v>
      </c>
      <c r="C3697" s="2">
        <v>51.245463531734401</v>
      </c>
      <c r="D3697" s="2">
        <v>6.4977361140077702E-8</v>
      </c>
      <c r="E3697" s="2">
        <v>6.43582913912211E-7</v>
      </c>
      <c r="F3697" s="2">
        <v>-2.3233815911299498</v>
      </c>
    </row>
    <row r="3698" spans="1:6">
      <c r="A3698" s="2" t="s">
        <v>31890</v>
      </c>
      <c r="B3698" s="2">
        <v>5.4887314122149897</v>
      </c>
      <c r="C3698" s="2">
        <v>1.7610603117857249</v>
      </c>
      <c r="D3698" s="2">
        <v>3.0264511512627699E-4</v>
      </c>
      <c r="E3698" s="2">
        <v>1.05685986159903E-3</v>
      </c>
      <c r="F3698" s="2">
        <v>2.2885262530894099</v>
      </c>
    </row>
    <row r="3699" spans="1:6">
      <c r="A3699" s="2" t="s">
        <v>31891</v>
      </c>
      <c r="B3699" s="2">
        <v>7.1947061982487668</v>
      </c>
      <c r="C3699" s="2">
        <v>1.3986203086522868</v>
      </c>
      <c r="D3699" s="2">
        <v>1.9359115955955499E-7</v>
      </c>
      <c r="E3699" s="2">
        <v>1.676576175937E-6</v>
      </c>
      <c r="F3699" s="2">
        <v>3.0920425150896298</v>
      </c>
    </row>
    <row r="3700" spans="1:6">
      <c r="A3700" s="2" t="s">
        <v>31892</v>
      </c>
      <c r="B3700" s="2">
        <v>82.430819908401972</v>
      </c>
      <c r="C3700" s="2">
        <v>10.465701636541446</v>
      </c>
      <c r="D3700" s="2">
        <v>8.7849177392468598E-19</v>
      </c>
      <c r="E3700" s="2">
        <v>9.1697469292818804E-17</v>
      </c>
      <c r="F3700" s="2">
        <v>3.3663713282432401</v>
      </c>
    </row>
    <row r="3701" spans="1:6">
      <c r="A3701" s="2" t="s">
        <v>31893</v>
      </c>
      <c r="B3701" s="2">
        <v>6.6436082050795768</v>
      </c>
      <c r="C3701" s="2">
        <v>46.74462602543003</v>
      </c>
      <c r="D3701" s="2">
        <v>1.3713323344750999E-7</v>
      </c>
      <c r="E3701" s="2">
        <v>1.2366453391898201E-6</v>
      </c>
      <c r="F3701" s="2">
        <v>-2.20426156892895</v>
      </c>
    </row>
    <row r="3702" spans="1:6">
      <c r="A3702" s="2" t="s">
        <v>31894</v>
      </c>
      <c r="B3702" s="2">
        <v>4.8297350808501571</v>
      </c>
      <c r="C3702" s="2">
        <v>1.1271643449800024</v>
      </c>
      <c r="D3702" s="2">
        <v>3.0377240107041699E-5</v>
      </c>
      <c r="E3702" s="2">
        <v>1.4093683722147699E-4</v>
      </c>
      <c r="F3702" s="2">
        <v>2.7795474901535902</v>
      </c>
    </row>
    <row r="3703" spans="1:6">
      <c r="A3703" s="2" t="s">
        <v>31895</v>
      </c>
      <c r="B3703" s="2">
        <v>16.9411600103982</v>
      </c>
      <c r="C3703" s="2">
        <v>1.0448701296099234</v>
      </c>
      <c r="D3703" s="2">
        <v>8.1098076266038004E-9</v>
      </c>
      <c r="E3703" s="2">
        <v>1.0308672610048801E-7</v>
      </c>
      <c r="F3703" s="2">
        <v>4.6752493326146798</v>
      </c>
    </row>
    <row r="3704" spans="1:6">
      <c r="A3704" s="2" t="s">
        <v>31896</v>
      </c>
      <c r="B3704" s="2">
        <v>1.2335168393903035</v>
      </c>
      <c r="C3704" s="2">
        <v>6.6124312341852729</v>
      </c>
      <c r="D3704" s="2">
        <v>1.9253033456992499E-2</v>
      </c>
      <c r="E3704" s="2">
        <v>3.8312882725237897E-2</v>
      </c>
      <c r="F3704" s="2">
        <v>-2.12475626449584</v>
      </c>
    </row>
    <row r="3705" spans="1:6">
      <c r="A3705" s="2" t="s">
        <v>31897</v>
      </c>
      <c r="B3705" s="2">
        <v>73.644503095560026</v>
      </c>
      <c r="C3705" s="2">
        <v>6.6774372233400996</v>
      </c>
      <c r="D3705" s="2">
        <v>1.4199439806254101E-9</v>
      </c>
      <c r="E3705" s="2">
        <v>2.22953688845825E-8</v>
      </c>
      <c r="F3705" s="2">
        <v>4.0173728523303396</v>
      </c>
    </row>
    <row r="3706" spans="1:6">
      <c r="A3706" s="2" t="s">
        <v>31898</v>
      </c>
      <c r="B3706" s="2">
        <v>6.1962919107518308</v>
      </c>
      <c r="C3706" s="2">
        <v>1.5238709478393033</v>
      </c>
      <c r="D3706" s="2">
        <v>2.0383351669895199E-6</v>
      </c>
      <c r="E3706" s="2">
        <v>1.33585046454814E-5</v>
      </c>
      <c r="F3706" s="2">
        <v>2.7552341739550399</v>
      </c>
    </row>
    <row r="3707" spans="1:6">
      <c r="A3707" s="2" t="s">
        <v>31899</v>
      </c>
      <c r="B3707" s="2">
        <v>24.621982935810966</v>
      </c>
      <c r="C3707" s="2">
        <v>7.5641819759214259</v>
      </c>
      <c r="D3707" s="2">
        <v>1.5296977515436301E-4</v>
      </c>
      <c r="E3707" s="2">
        <v>5.8386765281694705E-4</v>
      </c>
      <c r="F3707" s="2">
        <v>2.1519972508601199</v>
      </c>
    </row>
    <row r="3708" spans="1:6">
      <c r="A3708" s="2" t="s">
        <v>31900</v>
      </c>
      <c r="B3708" s="2">
        <v>3.492395920321707</v>
      </c>
      <c r="C3708" s="2">
        <v>36.75847939293277</v>
      </c>
      <c r="D3708" s="2">
        <v>2.8344047395557001E-18</v>
      </c>
      <c r="E3708" s="2">
        <v>2.64770373171106E-16</v>
      </c>
      <c r="F3708" s="2">
        <v>-2.7592919202687698</v>
      </c>
    </row>
    <row r="3709" spans="1:6">
      <c r="A3709" s="2" t="s">
        <v>31901</v>
      </c>
      <c r="B3709" s="2">
        <v>43.767298767372971</v>
      </c>
      <c r="C3709" s="2">
        <v>10.47777265718598</v>
      </c>
      <c r="D3709" s="2">
        <v>1.0693423238277801E-2</v>
      </c>
      <c r="E3709" s="2">
        <v>2.30670881801604E-2</v>
      </c>
      <c r="F3709" s="2">
        <v>2.6756371387489102</v>
      </c>
    </row>
    <row r="3710" spans="1:6">
      <c r="A3710" s="2" t="s">
        <v>31902</v>
      </c>
      <c r="B3710" s="2">
        <v>166.85929435370801</v>
      </c>
      <c r="C3710" s="2">
        <v>5.6763422113813391</v>
      </c>
      <c r="D3710" s="2">
        <v>1.0604277009764001E-11</v>
      </c>
      <c r="E3710" s="2">
        <v>2.8082833237790102E-10</v>
      </c>
      <c r="F3710" s="2">
        <v>5.5279287295966899</v>
      </c>
    </row>
    <row r="3711" spans="1:6">
      <c r="A3711" s="2" t="s">
        <v>31903</v>
      </c>
      <c r="B3711" s="2">
        <v>1.4212039524652802</v>
      </c>
      <c r="C3711" s="2">
        <v>11.66287699908178</v>
      </c>
      <c r="D3711" s="2">
        <v>6.5002501219323799E-4</v>
      </c>
      <c r="E3711" s="2">
        <v>2.0618780591001602E-3</v>
      </c>
      <c r="F3711" s="2">
        <v>-2.5064495681439598</v>
      </c>
    </row>
    <row r="3712" spans="1:6">
      <c r="A3712" s="2" t="s">
        <v>31904</v>
      </c>
      <c r="B3712" s="2">
        <v>20.32376271998513</v>
      </c>
      <c r="C3712" s="2">
        <v>3.1219675147622099</v>
      </c>
      <c r="D3712" s="2">
        <v>3.3114238838487702E-16</v>
      </c>
      <c r="E3712" s="2">
        <v>2.1028357284085999E-14</v>
      </c>
      <c r="F3712" s="2">
        <v>3.3912323164307399</v>
      </c>
    </row>
    <row r="3713" spans="1:6">
      <c r="A3713" s="2" t="s">
        <v>31905</v>
      </c>
      <c r="B3713" s="2">
        <v>1.4676349927886667</v>
      </c>
      <c r="C3713" s="2">
        <v>18.507965242647433</v>
      </c>
      <c r="D3713" s="2">
        <v>1.6806462924579099E-13</v>
      </c>
      <c r="E3713" s="2">
        <v>6.7178949941317701E-12</v>
      </c>
      <c r="F3713" s="2">
        <v>-3.2311507594106201</v>
      </c>
    </row>
    <row r="3714" spans="1:6">
      <c r="A3714" s="2" t="s">
        <v>31913</v>
      </c>
      <c r="B3714" s="2">
        <v>16.868603253943466</v>
      </c>
      <c r="C3714" s="2">
        <v>1.7571441644766457</v>
      </c>
      <c r="D3714" s="2">
        <v>5.0709514658963801E-7</v>
      </c>
      <c r="E3714" s="2">
        <v>3.93319105576837E-6</v>
      </c>
      <c r="F3714" s="2">
        <v>3.73561246871567</v>
      </c>
    </row>
    <row r="3715" spans="1:6">
      <c r="A3715" s="2" t="s">
        <v>31918</v>
      </c>
      <c r="B3715" s="2">
        <v>2.9344566304765931</v>
      </c>
      <c r="C3715" s="2">
        <v>34.351095375111399</v>
      </c>
      <c r="D3715" s="2">
        <v>1.8717355809734798E-5</v>
      </c>
      <c r="E3715" s="2">
        <v>9.2393426667927193E-5</v>
      </c>
      <c r="F3715" s="2">
        <v>-3.17125526609383</v>
      </c>
    </row>
    <row r="3716" spans="1:6">
      <c r="A3716" s="2" t="s">
        <v>31923</v>
      </c>
      <c r="B3716" s="2">
        <v>39.319238152313865</v>
      </c>
      <c r="C3716" s="2">
        <v>14.325735373132224</v>
      </c>
      <c r="D3716" s="2">
        <v>1.1389839195634301E-4</v>
      </c>
      <c r="E3716" s="2">
        <v>4.5260917716067299E-4</v>
      </c>
      <c r="F3716" s="2">
        <v>2.0132941909005702</v>
      </c>
    </row>
    <row r="3717" spans="1:6">
      <c r="A3717" s="2" t="s">
        <v>31924</v>
      </c>
      <c r="B3717" s="2">
        <v>9.691204642867687</v>
      </c>
      <c r="C3717" s="2">
        <v>3.036248764679724</v>
      </c>
      <c r="D3717" s="2">
        <v>5.18392774021175E-3</v>
      </c>
      <c r="E3717" s="2">
        <v>1.2407354715757501E-2</v>
      </c>
      <c r="F3717" s="2">
        <v>2.4252434478841201</v>
      </c>
    </row>
    <row r="3718" spans="1:6">
      <c r="A3718" s="2" t="s">
        <v>31926</v>
      </c>
      <c r="B3718" s="2">
        <v>12.8410516555172</v>
      </c>
      <c r="C3718" s="2">
        <v>2.9272298707057067</v>
      </c>
      <c r="D3718" s="2">
        <v>4.5006613153153499E-7</v>
      </c>
      <c r="E3718" s="2">
        <v>3.5312248944449299E-6</v>
      </c>
      <c r="F3718" s="2">
        <v>2.5796783605374198</v>
      </c>
    </row>
    <row r="3719" spans="1:6">
      <c r="A3719" s="2" t="s">
        <v>21575</v>
      </c>
      <c r="B3719" s="2">
        <v>5.7155262014275161</v>
      </c>
      <c r="C3719" s="2">
        <v>124.35435609119695</v>
      </c>
      <c r="D3719" s="2">
        <v>2.5616658174482101E-3</v>
      </c>
      <c r="E3719" s="2">
        <v>6.7641200435732997E-3</v>
      </c>
      <c r="F3719" s="2">
        <v>-3.63206283421375</v>
      </c>
    </row>
    <row r="3720" spans="1:6">
      <c r="A3720" s="2" t="s">
        <v>31932</v>
      </c>
      <c r="B3720" s="2">
        <v>54.88162043256537</v>
      </c>
      <c r="C3720" s="2">
        <v>11.919320460699268</v>
      </c>
      <c r="D3720" s="2">
        <v>9.0630024840761495E-19</v>
      </c>
      <c r="E3720" s="2">
        <v>9.3840293190542702E-17</v>
      </c>
      <c r="F3720" s="2">
        <v>2.75259130913394</v>
      </c>
    </row>
    <row r="3721" spans="1:6">
      <c r="A3721" s="2" t="s">
        <v>31941</v>
      </c>
      <c r="B3721" s="2">
        <v>21.251908728919133</v>
      </c>
      <c r="C3721" s="2">
        <v>2.3731228958208375</v>
      </c>
      <c r="D3721" s="2">
        <v>2.1022042423643299E-3</v>
      </c>
      <c r="E3721" s="2">
        <v>5.6913818940079004E-3</v>
      </c>
      <c r="F3721" s="2">
        <v>3.6842289477944701</v>
      </c>
    </row>
    <row r="3722" spans="1:6">
      <c r="A3722" s="2" t="s">
        <v>31944</v>
      </c>
      <c r="B3722" s="2">
        <v>9.4601317852386444</v>
      </c>
      <c r="C3722" s="2">
        <v>2.1143735702026367</v>
      </c>
      <c r="D3722" s="2">
        <v>2.6134311995569402E-2</v>
      </c>
      <c r="E3722" s="2">
        <v>4.9800061483353301E-2</v>
      </c>
      <c r="F3722" s="2">
        <v>2.8652498767423999</v>
      </c>
    </row>
    <row r="3723" spans="1:6">
      <c r="A3723" s="2" t="s">
        <v>31945</v>
      </c>
      <c r="B3723" s="2">
        <v>5.8539893661521605</v>
      </c>
      <c r="C3723" s="2">
        <v>1.2920539595137981</v>
      </c>
      <c r="D3723" s="2">
        <v>5.1007701644091602E-6</v>
      </c>
      <c r="E3723" s="2">
        <v>2.97799040712855E-5</v>
      </c>
      <c r="F3723" s="2">
        <v>2.6816051091236699</v>
      </c>
    </row>
    <row r="3724" spans="1:6">
      <c r="A3724" s="2" t="s">
        <v>31946</v>
      </c>
      <c r="B3724" s="2">
        <v>1.8278152806878569</v>
      </c>
      <c r="C3724" s="2">
        <v>15.499369869433634</v>
      </c>
      <c r="D3724" s="2">
        <v>2.50649071500949E-10</v>
      </c>
      <c r="E3724" s="2">
        <v>4.6524365453113602E-9</v>
      </c>
      <c r="F3724" s="2">
        <v>-2.6012749878092198</v>
      </c>
    </row>
    <row r="3725" spans="1:6">
      <c r="A3725" s="2" t="s">
        <v>31947</v>
      </c>
      <c r="B3725" s="2">
        <v>131.86513578349232</v>
      </c>
      <c r="C3725" s="2">
        <v>15.810498794149993</v>
      </c>
      <c r="D3725" s="2">
        <v>2.5146420347384101E-6</v>
      </c>
      <c r="E3725" s="2">
        <v>1.6067534309696599E-5</v>
      </c>
      <c r="F3725" s="2">
        <v>3.6767758638968102</v>
      </c>
    </row>
    <row r="3726" spans="1:6">
      <c r="A3726" s="2" t="s">
        <v>21576</v>
      </c>
      <c r="B3726" s="2">
        <v>6.2105008605247791</v>
      </c>
      <c r="C3726" s="2">
        <v>1.7441874584338866</v>
      </c>
      <c r="D3726" s="2">
        <v>1.49670584459903E-5</v>
      </c>
      <c r="E3726" s="2">
        <v>7.6185725736331806E-5</v>
      </c>
      <c r="F3726" s="2">
        <v>2.5209707426826702</v>
      </c>
    </row>
    <row r="3727" spans="1:6">
      <c r="A3727" s="2" t="s">
        <v>31948</v>
      </c>
      <c r="B3727" s="2">
        <v>1.4047916931915856</v>
      </c>
      <c r="C3727" s="2">
        <v>7.4725709189679739</v>
      </c>
      <c r="D3727" s="2">
        <v>1.08126243027271E-3</v>
      </c>
      <c r="E3727" s="2">
        <v>3.1980162874028998E-3</v>
      </c>
      <c r="F3727" s="2">
        <v>-2.2138789398135899</v>
      </c>
    </row>
    <row r="3728" spans="1:6">
      <c r="A3728" s="2" t="s">
        <v>31950</v>
      </c>
      <c r="B3728" s="2">
        <v>15.127868039486964</v>
      </c>
      <c r="C3728" s="2">
        <v>4.4326680561505398</v>
      </c>
      <c r="D3728" s="2">
        <v>1.7832698702853399E-5</v>
      </c>
      <c r="E3728" s="2">
        <v>8.8620400531411994E-5</v>
      </c>
      <c r="F3728" s="2">
        <v>2.2976910262447299</v>
      </c>
    </row>
    <row r="3729" spans="1:6">
      <c r="A3729" s="2" t="s">
        <v>31951</v>
      </c>
      <c r="B3729" s="2">
        <v>4.8455722635073633</v>
      </c>
      <c r="C3729" s="2">
        <v>1.3884559932594183</v>
      </c>
      <c r="D3729" s="2">
        <v>4.3901234982937796E-3</v>
      </c>
      <c r="E3729" s="2">
        <v>1.0768353537533099E-2</v>
      </c>
      <c r="F3729" s="2">
        <v>2.34582774009032</v>
      </c>
    </row>
    <row r="3730" spans="1:6">
      <c r="A3730" s="2" t="s">
        <v>31952</v>
      </c>
      <c r="B3730" s="2">
        <v>7.8938274925955509</v>
      </c>
      <c r="C3730" s="2">
        <v>125.86070899345206</v>
      </c>
      <c r="D3730" s="2">
        <v>1.6882363199774099E-8</v>
      </c>
      <c r="E3730" s="2">
        <v>1.98931027429879E-7</v>
      </c>
      <c r="F3730" s="2">
        <v>-3.37760581664093</v>
      </c>
    </row>
    <row r="3731" spans="1:6">
      <c r="A3731" s="2" t="s">
        <v>31968</v>
      </c>
      <c r="B3731" s="2">
        <v>17.932468565961099</v>
      </c>
      <c r="C3731" s="2">
        <v>2.8264423298881236</v>
      </c>
      <c r="D3731" s="2">
        <v>2.6647823688050597E-13</v>
      </c>
      <c r="E3731" s="2">
        <v>1.01556636318273E-11</v>
      </c>
      <c r="F3731" s="2">
        <v>3.2608096192309199</v>
      </c>
    </row>
    <row r="3732" spans="1:6">
      <c r="A3732" s="2" t="s">
        <v>31969</v>
      </c>
      <c r="B3732" s="2">
        <v>7.0242823818901172</v>
      </c>
      <c r="C3732" s="2">
        <v>70.005327477014603</v>
      </c>
      <c r="D3732" s="2">
        <v>1.0285413970974101E-12</v>
      </c>
      <c r="E3732" s="2">
        <v>3.41724926545946E-11</v>
      </c>
      <c r="F3732" s="2">
        <v>-2.7534179131685299</v>
      </c>
    </row>
    <row r="3733" spans="1:6">
      <c r="A3733" s="2" t="s">
        <v>31970</v>
      </c>
      <c r="B3733" s="2">
        <v>4.7107362515689566</v>
      </c>
      <c r="C3733" s="2">
        <v>97.461252328985836</v>
      </c>
      <c r="D3733" s="2">
        <v>1.3652306061746899E-4</v>
      </c>
      <c r="E3733" s="2">
        <v>5.3001619467543605E-4</v>
      </c>
      <c r="F3733" s="2">
        <v>-3.6180603362419701</v>
      </c>
    </row>
    <row r="3734" spans="1:6">
      <c r="A3734" s="2" t="s">
        <v>31971</v>
      </c>
      <c r="B3734" s="2">
        <v>5.0494333596780931</v>
      </c>
      <c r="C3734" s="2">
        <v>1.1764618872823154</v>
      </c>
      <c r="D3734" s="2">
        <v>6.8475699396473204E-3</v>
      </c>
      <c r="E3734" s="2">
        <v>1.5750609302685101E-2</v>
      </c>
      <c r="F3734" s="2">
        <v>2.52991260721805</v>
      </c>
    </row>
    <row r="3735" spans="1:6">
      <c r="A3735" s="2" t="s">
        <v>31972</v>
      </c>
      <c r="B3735" s="2">
        <v>222.08963466248198</v>
      </c>
      <c r="C3735" s="2">
        <v>42.516328165719969</v>
      </c>
      <c r="D3735" s="2">
        <v>9.0385568972622201E-11</v>
      </c>
      <c r="E3735" s="2">
        <v>1.89149410653583E-9</v>
      </c>
      <c r="F3735" s="2">
        <v>2.9936853419965699</v>
      </c>
    </row>
    <row r="3736" spans="1:6">
      <c r="A3736" s="2" t="s">
        <v>31973</v>
      </c>
      <c r="B3736" s="2">
        <v>153.55427356198899</v>
      </c>
      <c r="C3736" s="2">
        <v>36.796993086788866</v>
      </c>
      <c r="D3736" s="2">
        <v>3.6043045294774502E-11</v>
      </c>
      <c r="E3736" s="2">
        <v>8.2969803016953299E-10</v>
      </c>
      <c r="F3736" s="2">
        <v>2.61314998387402</v>
      </c>
    </row>
    <row r="3737" spans="1:6">
      <c r="A3737" s="2" t="s">
        <v>31974</v>
      </c>
      <c r="B3737" s="2">
        <v>1.2412221268969963</v>
      </c>
      <c r="C3737" s="2">
        <v>19.491400830890928</v>
      </c>
      <c r="D3737" s="2">
        <v>1.2541124018516499E-5</v>
      </c>
      <c r="E3737" s="2">
        <v>6.5359866473699602E-5</v>
      </c>
      <c r="F3737" s="2">
        <v>-3.2079361216193001</v>
      </c>
    </row>
    <row r="3738" spans="1:6">
      <c r="A3738" s="2" t="s">
        <v>31975</v>
      </c>
      <c r="B3738" s="2">
        <v>200.83193368210368</v>
      </c>
      <c r="C3738" s="2">
        <v>27.482689318787067</v>
      </c>
      <c r="D3738" s="2">
        <v>4.3944662787127297E-17</v>
      </c>
      <c r="E3738" s="2">
        <v>3.3520156685731198E-15</v>
      </c>
      <c r="F3738" s="2">
        <v>3.4302832610267302</v>
      </c>
    </row>
    <row r="3739" spans="1:6">
      <c r="A3739" s="2" t="s">
        <v>31976</v>
      </c>
      <c r="B3739" s="2">
        <v>124.24514982528565</v>
      </c>
      <c r="C3739" s="2">
        <v>21.978325073308678</v>
      </c>
      <c r="D3739" s="2">
        <v>6.6030278623088702E-4</v>
      </c>
      <c r="E3739" s="2">
        <v>2.08985457402765E-3</v>
      </c>
      <c r="F3739" s="2">
        <v>3.1091488285305098</v>
      </c>
    </row>
    <row r="3740" spans="1:6">
      <c r="A3740" s="2" t="s">
        <v>31977</v>
      </c>
      <c r="B3740" s="2">
        <v>35.431433391142569</v>
      </c>
      <c r="C3740" s="2">
        <v>11.642627678300826</v>
      </c>
      <c r="D3740" s="2">
        <v>1.05739321348477E-4</v>
      </c>
      <c r="E3740" s="2">
        <v>4.23910928783461E-4</v>
      </c>
      <c r="F3740" s="2">
        <v>2.2598692653905199</v>
      </c>
    </row>
    <row r="3741" spans="1:6">
      <c r="A3741" s="2" t="s">
        <v>31978</v>
      </c>
      <c r="B3741" s="2">
        <v>37.0157372087005</v>
      </c>
      <c r="C3741" s="2">
        <v>12.662894577972414</v>
      </c>
      <c r="D3741" s="2">
        <v>1.0300443935968E-6</v>
      </c>
      <c r="E3741" s="2">
        <v>7.3401339291632901E-6</v>
      </c>
      <c r="F3741" s="2">
        <v>2.1501743918949798</v>
      </c>
    </row>
    <row r="3742" spans="1:6">
      <c r="A3742" s="2" t="s">
        <v>31979</v>
      </c>
      <c r="B3742" s="2">
        <v>98.777992328431949</v>
      </c>
      <c r="C3742" s="2">
        <v>1.3736394103790008</v>
      </c>
      <c r="D3742" s="2">
        <v>9.0034137425787203E-11</v>
      </c>
      <c r="E3742" s="2">
        <v>1.88567029334821E-9</v>
      </c>
      <c r="F3742" s="2">
        <v>6.7653070037872798</v>
      </c>
    </row>
    <row r="3743" spans="1:6">
      <c r="A3743" s="2" t="s">
        <v>31980</v>
      </c>
      <c r="B3743" s="2">
        <v>75.534606495807068</v>
      </c>
      <c r="C3743" s="2">
        <v>20.4845965791292</v>
      </c>
      <c r="D3743" s="2">
        <v>1.3180927490150999E-4</v>
      </c>
      <c r="E3743" s="2">
        <v>5.1388276508554896E-4</v>
      </c>
      <c r="F3743" s="2">
        <v>2.4154250460028299</v>
      </c>
    </row>
    <row r="3744" spans="1:6">
      <c r="A3744" s="2" t="s">
        <v>31981</v>
      </c>
      <c r="B3744" s="2">
        <v>3.966006696484317</v>
      </c>
      <c r="C3744" s="2">
        <v>31.110678339304098</v>
      </c>
      <c r="D3744" s="2">
        <v>7.5114630788563296E-5</v>
      </c>
      <c r="E3744" s="2">
        <v>3.1366353526372798E-4</v>
      </c>
      <c r="F3744" s="2">
        <v>-2.51201732614616</v>
      </c>
    </row>
    <row r="3745" spans="1:6">
      <c r="A3745" s="2" t="s">
        <v>31982</v>
      </c>
      <c r="B3745" s="2">
        <v>8.30843923050349</v>
      </c>
      <c r="C3745" s="2">
        <v>2.2894679492755134</v>
      </c>
      <c r="D3745" s="2">
        <v>2.6618322370609499E-8</v>
      </c>
      <c r="E3745" s="2">
        <v>2.9593513900778501E-7</v>
      </c>
      <c r="F3745" s="2">
        <v>2.4396075757377198</v>
      </c>
    </row>
    <row r="3746" spans="1:6">
      <c r="A3746" s="2" t="s">
        <v>31983</v>
      </c>
      <c r="B3746" s="2">
        <v>49.014590669139004</v>
      </c>
      <c r="C3746" s="2">
        <v>2.7444233507354152</v>
      </c>
      <c r="D3746" s="2">
        <v>2.4242304975082202E-15</v>
      </c>
      <c r="E3746" s="2">
        <v>1.3676479362528799E-13</v>
      </c>
      <c r="F3746" s="2">
        <v>4.9335535323976201</v>
      </c>
    </row>
    <row r="3747" spans="1:6">
      <c r="A3747" s="2" t="s">
        <v>31984</v>
      </c>
      <c r="B3747" s="2">
        <v>1.8066578316065833</v>
      </c>
      <c r="C3747" s="2">
        <v>8.7765584374593164</v>
      </c>
      <c r="D3747" s="2">
        <v>6.1469920599596705E-4</v>
      </c>
      <c r="E3747" s="2">
        <v>1.9633517008161602E-3</v>
      </c>
      <c r="F3747" s="2">
        <v>-2.0435298562203799</v>
      </c>
    </row>
    <row r="3748" spans="1:6">
      <c r="A3748" s="2" t="s">
        <v>31985</v>
      </c>
      <c r="B3748" s="2">
        <v>85.366804916262097</v>
      </c>
      <c r="C3748" s="2">
        <v>29.999633039468335</v>
      </c>
      <c r="D3748" s="2">
        <v>1.2043592128887901E-6</v>
      </c>
      <c r="E3748" s="2">
        <v>8.4308414951666699E-6</v>
      </c>
      <c r="F3748" s="2">
        <v>2.1484156172041402</v>
      </c>
    </row>
    <row r="3749" spans="1:6">
      <c r="A3749" s="2" t="s">
        <v>31986</v>
      </c>
      <c r="B3749" s="2">
        <v>22.633737796783667</v>
      </c>
      <c r="C3749" s="2">
        <v>7.7040963644007334</v>
      </c>
      <c r="D3749" s="2">
        <v>4.0944927591369502E-9</v>
      </c>
      <c r="E3749" s="2">
        <v>5.69386258446974E-8</v>
      </c>
      <c r="F3749" s="2">
        <v>2.08392496679487</v>
      </c>
    </row>
    <row r="3750" spans="1:6">
      <c r="A3750" s="2" t="s">
        <v>31987</v>
      </c>
      <c r="B3750" s="2">
        <v>1.2082250900192779</v>
      </c>
      <c r="C3750" s="2">
        <v>9.5095078341815036</v>
      </c>
      <c r="D3750" s="2">
        <v>9.85678230008017E-4</v>
      </c>
      <c r="E3750" s="2">
        <v>2.9505115669414498E-3</v>
      </c>
      <c r="F3750" s="2">
        <v>-2.61644591373447</v>
      </c>
    </row>
    <row r="3751" spans="1:6">
      <c r="A3751" s="2" t="s">
        <v>31990</v>
      </c>
      <c r="B3751" s="2">
        <v>5.3147198417749832</v>
      </c>
      <c r="C3751" s="2">
        <v>44.595586617961267</v>
      </c>
      <c r="D3751" s="2">
        <v>2.5420401805829501E-5</v>
      </c>
      <c r="E3751" s="2">
        <v>1.2065331357840499E-4</v>
      </c>
      <c r="F3751" s="2">
        <v>-2.6126794321022899</v>
      </c>
    </row>
    <row r="3752" spans="1:6">
      <c r="A3752" s="2" t="s">
        <v>31996</v>
      </c>
      <c r="B3752" s="2">
        <v>1.4212228979207502</v>
      </c>
      <c r="C3752" s="2">
        <v>10.365872503736627</v>
      </c>
      <c r="D3752" s="2">
        <v>1.8861655447122201E-4</v>
      </c>
      <c r="E3752" s="2">
        <v>6.9899554511672303E-4</v>
      </c>
      <c r="F3752" s="2">
        <v>-2.0729941794447999</v>
      </c>
    </row>
    <row r="3753" spans="1:6">
      <c r="A3753" s="2" t="s">
        <v>31999</v>
      </c>
      <c r="B3753" s="2">
        <v>116.41415008800367</v>
      </c>
      <c r="C3753" s="2">
        <v>23.12204884870604</v>
      </c>
      <c r="D3753" s="2">
        <v>3.9515023052112002E-4</v>
      </c>
      <c r="E3753" s="2">
        <v>1.3366259831140801E-3</v>
      </c>
      <c r="F3753" s="2">
        <v>2.8469925879161799</v>
      </c>
    </row>
    <row r="3754" spans="1:6">
      <c r="A3754" s="2" t="s">
        <v>32004</v>
      </c>
      <c r="B3754" s="2">
        <v>103.74023708124901</v>
      </c>
      <c r="C3754" s="2">
        <v>10.390244423136069</v>
      </c>
      <c r="D3754" s="2">
        <v>2.5249583036549299E-4</v>
      </c>
      <c r="E3754" s="2">
        <v>9.0389440412151504E-4</v>
      </c>
      <c r="F3754" s="2">
        <v>3.9227020478288299</v>
      </c>
    </row>
    <row r="3755" spans="1:6">
      <c r="A3755" s="2" t="s">
        <v>32017</v>
      </c>
      <c r="B3755" s="2">
        <v>3.1136917703093867</v>
      </c>
      <c r="C3755" s="2">
        <v>24.058189724392367</v>
      </c>
      <c r="D3755" s="2">
        <v>2.7600357936317699E-4</v>
      </c>
      <c r="E3755" s="2">
        <v>9.7665718956099702E-4</v>
      </c>
      <c r="F3755" s="2">
        <v>-2.176034462169</v>
      </c>
    </row>
    <row r="3756" spans="1:6">
      <c r="A3756" s="2" t="s">
        <v>32019</v>
      </c>
      <c r="B3756" s="2">
        <v>53.677052014769799</v>
      </c>
      <c r="C3756" s="2">
        <v>8.914477945147647</v>
      </c>
      <c r="D3756" s="2">
        <v>2.5841068932487601E-8</v>
      </c>
      <c r="E3756" s="2">
        <v>2.8866310191395E-7</v>
      </c>
      <c r="F3756" s="2">
        <v>3.0792423959323498</v>
      </c>
    </row>
    <row r="3757" spans="1:6">
      <c r="A3757" s="2" t="s">
        <v>32025</v>
      </c>
      <c r="B3757" s="2">
        <v>35.257799345402795</v>
      </c>
      <c r="C3757" s="2">
        <v>6.0224076152939396</v>
      </c>
      <c r="D3757" s="2">
        <v>5.0995971089095999E-5</v>
      </c>
      <c r="E3757" s="2">
        <v>2.2227863510043501E-4</v>
      </c>
      <c r="F3757" s="2">
        <v>3.1118463965090699</v>
      </c>
    </row>
    <row r="3758" spans="1:6">
      <c r="A3758" s="2" t="s">
        <v>32033</v>
      </c>
      <c r="B3758" s="2">
        <v>4.6301617472765866</v>
      </c>
      <c r="C3758" s="2">
        <v>32.019561279981765</v>
      </c>
      <c r="D3758" s="2">
        <v>1.68045535552616E-4</v>
      </c>
      <c r="E3758" s="2">
        <v>6.3285860321611999E-4</v>
      </c>
      <c r="F3758" s="2">
        <v>-2.3175675332633299</v>
      </c>
    </row>
    <row r="3759" spans="1:6">
      <c r="A3759" s="2" t="s">
        <v>32034</v>
      </c>
      <c r="B3759" s="2">
        <v>13.288944855936833</v>
      </c>
      <c r="C3759" s="2">
        <v>4.4660774569409467</v>
      </c>
      <c r="D3759" s="2">
        <v>2.95255662971949E-4</v>
      </c>
      <c r="E3759" s="2">
        <v>1.03469913045301E-3</v>
      </c>
      <c r="F3759" s="2">
        <v>2.2103746923207499</v>
      </c>
    </row>
    <row r="3760" spans="1:6">
      <c r="A3760" s="2" t="s">
        <v>32035</v>
      </c>
      <c r="B3760" s="2">
        <v>53.410486977022629</v>
      </c>
      <c r="C3760" s="2">
        <v>15.860344023954033</v>
      </c>
      <c r="D3760" s="2">
        <v>1.3352579998699401E-9</v>
      </c>
      <c r="E3760" s="2">
        <v>2.1068311966124099E-8</v>
      </c>
      <c r="F3760" s="2">
        <v>2.3306121847933601</v>
      </c>
    </row>
    <row r="3761" spans="1:6">
      <c r="A3761" s="2" t="s">
        <v>32036</v>
      </c>
      <c r="B3761" s="2">
        <v>166.49095172005377</v>
      </c>
      <c r="C3761" s="2">
        <v>21.986699817973165</v>
      </c>
      <c r="D3761" s="2">
        <v>2.4195686946198501E-7</v>
      </c>
      <c r="E3761" s="2">
        <v>2.0372736801008801E-6</v>
      </c>
      <c r="F3761" s="2">
        <v>3.1472788766539002</v>
      </c>
    </row>
    <row r="3762" spans="1:6">
      <c r="A3762" s="2" t="s">
        <v>32037</v>
      </c>
      <c r="B3762" s="2">
        <v>18.871662440512466</v>
      </c>
      <c r="C3762" s="2">
        <v>1.2936324206598664</v>
      </c>
      <c r="D3762" s="2">
        <v>4.2252898591829798E-13</v>
      </c>
      <c r="E3762" s="2">
        <v>1.5238470658627599E-11</v>
      </c>
      <c r="F3762" s="2">
        <v>4.5260063684345697</v>
      </c>
    </row>
    <row r="3763" spans="1:6">
      <c r="A3763" s="2" t="s">
        <v>32038</v>
      </c>
      <c r="B3763" s="2">
        <v>3.1205133826568932</v>
      </c>
      <c r="C3763" s="2">
        <v>21.548322546469496</v>
      </c>
      <c r="D3763" s="2">
        <v>3.3627634486877401E-8</v>
      </c>
      <c r="E3763" s="2">
        <v>3.6230157640646603E-7</v>
      </c>
      <c r="F3763" s="2">
        <v>-2.0405286457149598</v>
      </c>
    </row>
    <row r="3764" spans="1:6">
      <c r="A3764" s="2" t="s">
        <v>32039</v>
      </c>
      <c r="B3764" s="2">
        <v>4.6090414651412397</v>
      </c>
      <c r="C3764" s="2">
        <v>43.620963402720832</v>
      </c>
      <c r="D3764" s="2">
        <v>5.5313233270653004E-19</v>
      </c>
      <c r="E3764" s="2">
        <v>5.9345451215779496E-17</v>
      </c>
      <c r="F3764" s="2">
        <v>-2.8787340897454898</v>
      </c>
    </row>
    <row r="3765" spans="1:6">
      <c r="A3765" s="2" t="s">
        <v>32040</v>
      </c>
      <c r="B3765" s="2">
        <v>807.31413390922933</v>
      </c>
      <c r="C3765" s="2">
        <v>276.94620112743002</v>
      </c>
      <c r="D3765" s="2">
        <v>5.8670283654940901E-9</v>
      </c>
      <c r="E3765" s="2">
        <v>7.8051457853028106E-8</v>
      </c>
      <c r="F3765" s="2">
        <v>2.0828408070231701</v>
      </c>
    </row>
    <row r="3766" spans="1:6">
      <c r="A3766" s="2" t="s">
        <v>32041</v>
      </c>
      <c r="B3766" s="2">
        <v>7.2299010311814094</v>
      </c>
      <c r="C3766" s="2">
        <v>1.361067611392168</v>
      </c>
      <c r="D3766" s="2">
        <v>8.9439990885572899E-9</v>
      </c>
      <c r="E3766" s="2">
        <v>1.12759992421117E-7</v>
      </c>
      <c r="F3766" s="2">
        <v>3.0503150605654499</v>
      </c>
    </row>
    <row r="3767" spans="1:6">
      <c r="A3767" s="2" t="s">
        <v>32048</v>
      </c>
      <c r="B3767" s="2">
        <v>5.1373483623569935</v>
      </c>
      <c r="C3767" s="2">
        <v>1.1491279653072037</v>
      </c>
      <c r="D3767" s="2">
        <v>1.468936754115E-8</v>
      </c>
      <c r="E3767" s="2">
        <v>1.7565921797121101E-7</v>
      </c>
      <c r="F3767" s="2">
        <v>2.8298921740723402</v>
      </c>
    </row>
    <row r="3768" spans="1:6">
      <c r="A3768" s="2" t="s">
        <v>32049</v>
      </c>
      <c r="B3768" s="2">
        <v>1631.3765092372598</v>
      </c>
      <c r="C3768" s="2">
        <v>204.06498595014421</v>
      </c>
      <c r="D3768" s="2">
        <v>3.2531332708215203E-5</v>
      </c>
      <c r="E3768" s="2">
        <v>1.4966308574859301E-4</v>
      </c>
      <c r="F3768" s="2">
        <v>3.5911645648695498</v>
      </c>
    </row>
    <row r="3769" spans="1:6">
      <c r="A3769" s="2" t="s">
        <v>32055</v>
      </c>
      <c r="B3769" s="2">
        <v>25.222656367368931</v>
      </c>
      <c r="C3769" s="2">
        <v>2.1115079655099178</v>
      </c>
      <c r="D3769" s="2">
        <v>4.9492994748478603E-5</v>
      </c>
      <c r="E3769" s="2">
        <v>2.1658422779199799E-4</v>
      </c>
      <c r="F3769" s="2">
        <v>4.2650834008661898</v>
      </c>
    </row>
    <row r="3770" spans="1:6">
      <c r="A3770" s="2" t="s">
        <v>32058</v>
      </c>
      <c r="B3770" s="2">
        <v>99.131842868930789</v>
      </c>
      <c r="C3770" s="2">
        <v>29.375694884664483</v>
      </c>
      <c r="D3770" s="2">
        <v>4.3549779471146596E-3</v>
      </c>
      <c r="E3770" s="2">
        <v>1.06943557893619E-2</v>
      </c>
      <c r="F3770" s="2">
        <v>2.34504811686157</v>
      </c>
    </row>
    <row r="3771" spans="1:6">
      <c r="A3771" s="2" t="s">
        <v>32060</v>
      </c>
      <c r="B3771" s="2">
        <v>225.48606592682367</v>
      </c>
      <c r="C3771" s="2">
        <v>42.069810472572271</v>
      </c>
      <c r="D3771" s="2">
        <v>1.5664212863814499E-3</v>
      </c>
      <c r="E3771" s="2">
        <v>4.4195090397774802E-3</v>
      </c>
      <c r="F3771" s="2">
        <v>3.0099588117015701</v>
      </c>
    </row>
    <row r="3772" spans="1:6">
      <c r="A3772" s="2" t="s">
        <v>32061</v>
      </c>
      <c r="B3772" s="2">
        <v>2.6524180848410563</v>
      </c>
      <c r="C3772" s="2">
        <v>13.988351781615235</v>
      </c>
      <c r="D3772" s="2">
        <v>9.5487777794836803E-6</v>
      </c>
      <c r="E3772" s="2">
        <v>5.16114441741401E-5</v>
      </c>
      <c r="F3772" s="2">
        <v>-2.0174746173536802</v>
      </c>
    </row>
    <row r="3773" spans="1:6">
      <c r="A3773" s="2" t="s">
        <v>32062</v>
      </c>
      <c r="B3773" s="2">
        <v>459.30530453207029</v>
      </c>
      <c r="C3773" s="2">
        <v>33.536847536211006</v>
      </c>
      <c r="D3773" s="2">
        <v>1.8302980790810299E-6</v>
      </c>
      <c r="E3773" s="2">
        <v>1.21401453755769E-5</v>
      </c>
      <c r="F3773" s="2">
        <v>4.3912055121305498</v>
      </c>
    </row>
    <row r="3774" spans="1:6">
      <c r="A3774" s="2" t="s">
        <v>32063</v>
      </c>
      <c r="B3774" s="2">
        <v>1.0145907411642803</v>
      </c>
      <c r="C3774" s="2">
        <v>8.2123145320811091</v>
      </c>
      <c r="D3774" s="2">
        <v>8.7009488468148695E-13</v>
      </c>
      <c r="E3774" s="2">
        <v>2.9478037210063197E-11</v>
      </c>
      <c r="F3774" s="2">
        <v>-2.5293037527144402</v>
      </c>
    </row>
    <row r="3775" spans="1:6">
      <c r="A3775" s="2" t="s">
        <v>21583</v>
      </c>
      <c r="B3775" s="2">
        <v>447.58119360816431</v>
      </c>
      <c r="C3775" s="2">
        <v>49.5633859963365</v>
      </c>
      <c r="D3775" s="2">
        <v>1.04626514589866E-12</v>
      </c>
      <c r="E3775" s="2">
        <v>3.4671989706374399E-11</v>
      </c>
      <c r="F3775" s="2">
        <v>3.7146412549907102</v>
      </c>
    </row>
    <row r="3776" spans="1:6">
      <c r="A3776" s="2" t="s">
        <v>32064</v>
      </c>
      <c r="B3776" s="2">
        <v>3.1097237364570067</v>
      </c>
      <c r="C3776" s="2">
        <v>27.905579750083533</v>
      </c>
      <c r="D3776" s="2">
        <v>6.4242628845617303E-7</v>
      </c>
      <c r="E3776" s="2">
        <v>4.8353681993368903E-6</v>
      </c>
      <c r="F3776" s="2">
        <v>-2.6013578354618501</v>
      </c>
    </row>
    <row r="3777" spans="1:6">
      <c r="A3777" s="2" t="s">
        <v>32065</v>
      </c>
      <c r="B3777" s="2">
        <v>17.701924392892</v>
      </c>
      <c r="C3777" s="2">
        <v>6.0369945143953325</v>
      </c>
      <c r="D3777" s="2">
        <v>2.0773053301325402E-9</v>
      </c>
      <c r="E3777" s="2">
        <v>3.1338259813620302E-8</v>
      </c>
      <c r="F3777" s="2">
        <v>2.1644008196410001</v>
      </c>
    </row>
    <row r="3778" spans="1:6">
      <c r="A3778" s="2" t="s">
        <v>32066</v>
      </c>
      <c r="B3778" s="2">
        <v>18.613787925957599</v>
      </c>
      <c r="C3778" s="2">
        <v>5.58634381145015</v>
      </c>
      <c r="D3778" s="2">
        <v>4.3661273580765599E-6</v>
      </c>
      <c r="E3778" s="2">
        <v>2.60211501493134E-5</v>
      </c>
      <c r="F3778" s="2">
        <v>2.1777643444955901</v>
      </c>
    </row>
    <row r="3779" spans="1:6">
      <c r="A3779" s="2" t="s">
        <v>32067</v>
      </c>
      <c r="B3779" s="2">
        <v>16.569119138234868</v>
      </c>
      <c r="C3779" s="2">
        <v>4.9853340274866866</v>
      </c>
      <c r="D3779" s="2">
        <v>1.34856427528339E-4</v>
      </c>
      <c r="E3779" s="2">
        <v>5.2417735783742399E-4</v>
      </c>
      <c r="F3779" s="2">
        <v>2.2234195632365599</v>
      </c>
    </row>
    <row r="3780" spans="1:6">
      <c r="A3780" s="2" t="s">
        <v>32068</v>
      </c>
      <c r="B3780" s="2">
        <v>54.061465812012763</v>
      </c>
      <c r="C3780" s="2">
        <v>3.1750472498134825</v>
      </c>
      <c r="D3780" s="2">
        <v>2.09117789410609E-7</v>
      </c>
      <c r="E3780" s="2">
        <v>1.7870317688380199E-6</v>
      </c>
      <c r="F3780" s="2">
        <v>4.7139418550145002</v>
      </c>
    </row>
    <row r="3781" spans="1:6">
      <c r="A3781" s="2" t="s">
        <v>32069</v>
      </c>
      <c r="B3781" s="2">
        <v>197.25532157148734</v>
      </c>
      <c r="C3781" s="2">
        <v>74.359201198143225</v>
      </c>
      <c r="D3781" s="2">
        <v>3.5297786503861398E-3</v>
      </c>
      <c r="E3781" s="2">
        <v>8.9316668136476107E-3</v>
      </c>
      <c r="F3781" s="2">
        <v>2.0354618087731402</v>
      </c>
    </row>
    <row r="3782" spans="1:6">
      <c r="A3782" s="2" t="s">
        <v>32070</v>
      </c>
      <c r="B3782" s="2">
        <v>66.792951094836837</v>
      </c>
      <c r="C3782" s="2">
        <v>3.5463427306131714</v>
      </c>
      <c r="D3782" s="2">
        <v>4.2179725378366101E-6</v>
      </c>
      <c r="E3782" s="2">
        <v>2.5249075451707299E-5</v>
      </c>
      <c r="F3782" s="2">
        <v>4.83667349145282</v>
      </c>
    </row>
    <row r="3783" spans="1:6">
      <c r="A3783" s="2" t="s">
        <v>32071</v>
      </c>
      <c r="B3783" s="2">
        <v>29.072709929196066</v>
      </c>
      <c r="C3783" s="2">
        <v>4.8454129487444737</v>
      </c>
      <c r="D3783" s="2">
        <v>5.7836188979706496E-7</v>
      </c>
      <c r="E3783" s="2">
        <v>4.4142469635132997E-6</v>
      </c>
      <c r="F3783" s="2">
        <v>3.2089081489036899</v>
      </c>
    </row>
    <row r="3784" spans="1:6">
      <c r="A3784" s="2" t="s">
        <v>32072</v>
      </c>
      <c r="B3784" s="2">
        <v>3.1342421120479069</v>
      </c>
      <c r="C3784" s="2">
        <v>23.166433499019117</v>
      </c>
      <c r="D3784" s="2">
        <v>1.0228524208071501E-3</v>
      </c>
      <c r="E3784" s="2">
        <v>3.0472823102900299E-3</v>
      </c>
      <c r="F3784" s="2">
        <v>-2.29655976322841</v>
      </c>
    </row>
    <row r="3785" spans="1:6">
      <c r="A3785" s="2" t="s">
        <v>32073</v>
      </c>
      <c r="B3785" s="2">
        <v>16.318341631386065</v>
      </c>
      <c r="C3785" s="2">
        <v>3.6902062395529267</v>
      </c>
      <c r="D3785" s="2">
        <v>2.4226308952657E-8</v>
      </c>
      <c r="E3785" s="2">
        <v>2.7299068943068298E-7</v>
      </c>
      <c r="F3785" s="2">
        <v>2.7040232893662299</v>
      </c>
    </row>
    <row r="3786" spans="1:6">
      <c r="A3786" s="2" t="s">
        <v>32074</v>
      </c>
      <c r="B3786" s="2">
        <v>1.5563866248015967</v>
      </c>
      <c r="C3786" s="2">
        <v>18.067716242072766</v>
      </c>
      <c r="D3786" s="2">
        <v>6.1645055965014401E-9</v>
      </c>
      <c r="E3786" s="2">
        <v>8.1420739389856606E-8</v>
      </c>
      <c r="F3786" s="2">
        <v>-2.8932838886691399</v>
      </c>
    </row>
    <row r="3787" spans="1:6">
      <c r="A3787" s="2" t="s">
        <v>32075</v>
      </c>
      <c r="B3787" s="2">
        <v>1.128324160351327</v>
      </c>
      <c r="C3787" s="2">
        <v>15.437338897375087</v>
      </c>
      <c r="D3787" s="2">
        <v>4.7018382085209503E-5</v>
      </c>
      <c r="E3787" s="2">
        <v>2.0693546038253201E-4</v>
      </c>
      <c r="F3787" s="2">
        <v>-4.0680206181336898</v>
      </c>
    </row>
    <row r="3788" spans="1:6">
      <c r="A3788" s="2" t="s">
        <v>32084</v>
      </c>
      <c r="B3788" s="2">
        <v>4.8345738445837929</v>
      </c>
      <c r="C3788" s="2">
        <v>34.257237331301333</v>
      </c>
      <c r="D3788" s="2">
        <v>7.3971368894362899E-6</v>
      </c>
      <c r="E3788" s="2">
        <v>4.1288803482019201E-5</v>
      </c>
      <c r="F3788" s="2">
        <v>-2.1220611850089202</v>
      </c>
    </row>
    <row r="3789" spans="1:6">
      <c r="A3789" s="2" t="s">
        <v>32098</v>
      </c>
      <c r="B3789" s="2">
        <v>1.4490380771344427</v>
      </c>
      <c r="C3789" s="2">
        <v>26.137401579130536</v>
      </c>
      <c r="D3789" s="2">
        <v>2.0027884776787302E-6</v>
      </c>
      <c r="E3789" s="2">
        <v>1.31522905072626E-5</v>
      </c>
      <c r="F3789" s="2">
        <v>-3.3399517893241502</v>
      </c>
    </row>
    <row r="3790" spans="1:6">
      <c r="A3790" s="2" t="s">
        <v>32102</v>
      </c>
      <c r="B3790" s="2">
        <v>2.5010062861753002</v>
      </c>
      <c r="C3790" s="2">
        <v>21.435387895251434</v>
      </c>
      <c r="D3790" s="2">
        <v>7.9448592874450899E-9</v>
      </c>
      <c r="E3790" s="2">
        <v>1.0135297483864899E-7</v>
      </c>
      <c r="F3790" s="2">
        <v>-2.4246661675847498</v>
      </c>
    </row>
    <row r="3791" spans="1:6">
      <c r="A3791" s="2" t="s">
        <v>32103</v>
      </c>
      <c r="B3791" s="2">
        <v>393.21517653944665</v>
      </c>
      <c r="C3791" s="2">
        <v>26.471656935145763</v>
      </c>
      <c r="D3791" s="2">
        <v>3.5699780244922302E-7</v>
      </c>
      <c r="E3791" s="2">
        <v>2.88168983805443E-6</v>
      </c>
      <c r="F3791" s="2">
        <v>4.5278260392256504</v>
      </c>
    </row>
    <row r="3792" spans="1:6">
      <c r="A3792" s="2" t="s">
        <v>32104</v>
      </c>
      <c r="B3792" s="2">
        <v>8.3133028078141393</v>
      </c>
      <c r="C3792" s="2">
        <v>1.1107815396497223</v>
      </c>
      <c r="D3792" s="2">
        <v>4.9481418239051703E-3</v>
      </c>
      <c r="E3792" s="2">
        <v>1.19049078484437E-2</v>
      </c>
      <c r="F3792" s="2">
        <v>3.42517194962798</v>
      </c>
    </row>
    <row r="3793" spans="1:6">
      <c r="A3793" s="2" t="s">
        <v>32106</v>
      </c>
      <c r="B3793" s="2">
        <v>32.233509786560738</v>
      </c>
      <c r="C3793" s="2">
        <v>3.5799432140843326</v>
      </c>
      <c r="D3793" s="2">
        <v>5.3971400792128597E-4</v>
      </c>
      <c r="E3793" s="2">
        <v>1.75074314950007E-3</v>
      </c>
      <c r="F3793" s="2">
        <v>3.6454939434498099</v>
      </c>
    </row>
    <row r="3794" spans="1:6">
      <c r="A3794" s="2" t="s">
        <v>32107</v>
      </c>
      <c r="B3794" s="2">
        <v>11.972077311827499</v>
      </c>
      <c r="C3794" s="2">
        <v>3.1488144826651596</v>
      </c>
      <c r="D3794" s="2">
        <v>9.4974467772716804E-5</v>
      </c>
      <c r="E3794" s="2">
        <v>3.8585435362687999E-4</v>
      </c>
      <c r="F3794" s="2">
        <v>2.3987362771593501</v>
      </c>
    </row>
    <row r="3795" spans="1:6">
      <c r="A3795" s="2" t="s">
        <v>32108</v>
      </c>
      <c r="B3795" s="2">
        <v>1.6188974084904499</v>
      </c>
      <c r="C3795" s="2">
        <v>18.628838070690097</v>
      </c>
      <c r="D3795" s="2">
        <v>5.14350739482368E-11</v>
      </c>
      <c r="E3795" s="2">
        <v>1.13926037502873E-9</v>
      </c>
      <c r="F3795" s="2">
        <v>-2.8632708766631598</v>
      </c>
    </row>
    <row r="3796" spans="1:6">
      <c r="A3796" s="2" t="s">
        <v>32109</v>
      </c>
      <c r="B3796" s="2">
        <v>10.54500172913891</v>
      </c>
      <c r="C3796" s="2">
        <v>3.4189213886630765</v>
      </c>
      <c r="D3796" s="2">
        <v>2.4455888510212199E-4</v>
      </c>
      <c r="E3796" s="2">
        <v>8.78531026292727E-4</v>
      </c>
      <c r="F3796" s="2">
        <v>2.4185959394321501</v>
      </c>
    </row>
    <row r="3797" spans="1:6">
      <c r="A3797" s="2" t="s">
        <v>32110</v>
      </c>
      <c r="B3797" s="2">
        <v>53.402122166014237</v>
      </c>
      <c r="C3797" s="2">
        <v>18.706519149558435</v>
      </c>
      <c r="D3797" s="2">
        <v>8.7488860219083092E-6</v>
      </c>
      <c r="E3797" s="2">
        <v>4.7849762286134899E-5</v>
      </c>
      <c r="F3797" s="2">
        <v>2.15582974112279</v>
      </c>
    </row>
    <row r="3798" spans="1:6">
      <c r="A3798" s="2" t="s">
        <v>32111</v>
      </c>
      <c r="B3798" s="2">
        <v>19.138222275842399</v>
      </c>
      <c r="C3798" s="2">
        <v>6.2448842635254067</v>
      </c>
      <c r="D3798" s="2">
        <v>3.7473672771454002E-7</v>
      </c>
      <c r="E3798" s="2">
        <v>3.0098013439053798E-6</v>
      </c>
      <c r="F3798" s="2">
        <v>2.2431657614893701</v>
      </c>
    </row>
    <row r="3799" spans="1:6">
      <c r="A3799" s="2" t="s">
        <v>32112</v>
      </c>
      <c r="B3799" s="2">
        <v>28.532131822277069</v>
      </c>
      <c r="C3799" s="2">
        <v>2.3870742593557259</v>
      </c>
      <c r="D3799" s="2">
        <v>3.6137041552492402E-11</v>
      </c>
      <c r="E3799" s="2">
        <v>8.3111971927418304E-10</v>
      </c>
      <c r="F3799" s="2">
        <v>4.2834138585688502</v>
      </c>
    </row>
    <row r="3800" spans="1:6">
      <c r="A3800" s="2" t="s">
        <v>32113</v>
      </c>
      <c r="B3800" s="2">
        <v>1.6770260279123421</v>
      </c>
      <c r="C3800" s="2">
        <v>29.153368015403629</v>
      </c>
      <c r="D3800" s="2">
        <v>4.8087171228164997E-5</v>
      </c>
      <c r="E3800" s="2">
        <v>2.1109883340789199E-4</v>
      </c>
      <c r="F3800" s="2">
        <v>-3.5047026662368901</v>
      </c>
    </row>
    <row r="3801" spans="1:6">
      <c r="A3801" s="2" t="s">
        <v>32114</v>
      </c>
      <c r="B3801" s="2">
        <v>58.703579215186835</v>
      </c>
      <c r="C3801" s="2">
        <v>8.0013321045421488</v>
      </c>
      <c r="D3801" s="2">
        <v>5.8702960221520002E-7</v>
      </c>
      <c r="E3801" s="2">
        <v>4.4671774510957196E-6</v>
      </c>
      <c r="F3801" s="2">
        <v>3.4768205697266898</v>
      </c>
    </row>
    <row r="3802" spans="1:6">
      <c r="A3802" s="2" t="s">
        <v>32115</v>
      </c>
      <c r="B3802" s="2">
        <v>77.053545521762743</v>
      </c>
      <c r="C3802" s="2">
        <v>20.546099307716332</v>
      </c>
      <c r="D3802" s="2">
        <v>2.6934134853481802E-10</v>
      </c>
      <c r="E3802" s="2">
        <v>4.9672093332794601E-9</v>
      </c>
      <c r="F3802" s="2">
        <v>2.5060069335048198</v>
      </c>
    </row>
    <row r="3803" spans="1:6">
      <c r="A3803" s="2" t="s">
        <v>32118</v>
      </c>
      <c r="B3803" s="2">
        <v>2074.2858855896866</v>
      </c>
      <c r="C3803" s="2">
        <v>133.11420430489042</v>
      </c>
      <c r="D3803" s="2">
        <v>2.9225682743746498E-17</v>
      </c>
      <c r="E3803" s="2">
        <v>2.3113391180959299E-15</v>
      </c>
      <c r="F3803" s="2">
        <v>4.60257487231297</v>
      </c>
    </row>
    <row r="3804" spans="1:6">
      <c r="A3804" s="2" t="s">
        <v>32132</v>
      </c>
      <c r="B3804" s="2">
        <v>16.989920421665566</v>
      </c>
      <c r="C3804" s="2">
        <v>2.6991056977461443</v>
      </c>
      <c r="D3804" s="2">
        <v>7.5181924019376699E-6</v>
      </c>
      <c r="E3804" s="2">
        <v>4.1873846728614602E-5</v>
      </c>
      <c r="F3804" s="2">
        <v>3.2440440794696999</v>
      </c>
    </row>
    <row r="3805" spans="1:6">
      <c r="A3805" s="2" t="s">
        <v>32133</v>
      </c>
      <c r="B3805" s="2">
        <v>34.210381738077096</v>
      </c>
      <c r="C3805" s="2">
        <v>1.6217808061210608</v>
      </c>
      <c r="D3805" s="2">
        <v>5.7856963992689098E-6</v>
      </c>
      <c r="E3805" s="2">
        <v>3.3378121406567699E-5</v>
      </c>
      <c r="F3805" s="2">
        <v>5.0173813563893299</v>
      </c>
    </row>
    <row r="3806" spans="1:6">
      <c r="A3806" s="2" t="s">
        <v>32134</v>
      </c>
      <c r="B3806" s="2">
        <v>1.092186264711992</v>
      </c>
      <c r="C3806" s="2">
        <v>5.247221718238877</v>
      </c>
      <c r="D3806" s="2">
        <v>1.31313406056937E-2</v>
      </c>
      <c r="E3806" s="2">
        <v>2.7553692805078099E-2</v>
      </c>
      <c r="F3806" s="2">
        <v>-2.3778133064735001</v>
      </c>
    </row>
    <row r="3807" spans="1:6">
      <c r="A3807" s="2" t="s">
        <v>32135</v>
      </c>
      <c r="B3807" s="2">
        <v>13.257935660131833</v>
      </c>
      <c r="C3807" s="2">
        <v>5.0203343972364474</v>
      </c>
      <c r="D3807" s="2">
        <v>1.5985328132457999E-7</v>
      </c>
      <c r="E3807" s="2">
        <v>1.41675397013074E-6</v>
      </c>
      <c r="F3807" s="2">
        <v>2.0226641905604699</v>
      </c>
    </row>
    <row r="3808" spans="1:6">
      <c r="A3808" s="2" t="s">
        <v>32136</v>
      </c>
      <c r="B3808" s="2">
        <v>197.06234345416502</v>
      </c>
      <c r="C3808" s="2">
        <v>14.732423648612032</v>
      </c>
      <c r="D3808" s="2">
        <v>4.0095079247120801E-6</v>
      </c>
      <c r="E3808" s="2">
        <v>2.41526012418053E-5</v>
      </c>
      <c r="F3808" s="2">
        <v>4.2887676614581798</v>
      </c>
    </row>
    <row r="3809" spans="1:6">
      <c r="A3809" s="2" t="s">
        <v>32137</v>
      </c>
      <c r="B3809" s="2">
        <v>27.656225620447902</v>
      </c>
      <c r="C3809" s="2">
        <v>5.3002253949572937</v>
      </c>
      <c r="D3809" s="2">
        <v>3.9385163377620998E-16</v>
      </c>
      <c r="E3809" s="2">
        <v>2.4691215247848799E-14</v>
      </c>
      <c r="F3809" s="2">
        <v>3.0486865636012799</v>
      </c>
    </row>
    <row r="3810" spans="1:6">
      <c r="A3810" s="2" t="s">
        <v>32138</v>
      </c>
      <c r="B3810" s="2">
        <v>19.027700234582067</v>
      </c>
      <c r="C3810" s="2">
        <v>131.98997776564269</v>
      </c>
      <c r="D3810" s="2">
        <v>1.8398202999834301E-5</v>
      </c>
      <c r="E3810" s="2">
        <v>9.1105250006341397E-5</v>
      </c>
      <c r="F3810" s="2">
        <v>-2.1730600618434601</v>
      </c>
    </row>
    <row r="3811" spans="1:6">
      <c r="A3811" s="2" t="s">
        <v>32139</v>
      </c>
      <c r="B3811" s="2">
        <v>1820.5084188263766</v>
      </c>
      <c r="C3811" s="2">
        <v>299.516380266478</v>
      </c>
      <c r="D3811" s="2">
        <v>6.0756421436432602E-11</v>
      </c>
      <c r="E3811" s="2">
        <v>1.32523016706777E-9</v>
      </c>
      <c r="F3811" s="2">
        <v>3.1677915950473299</v>
      </c>
    </row>
    <row r="3812" spans="1:6">
      <c r="A3812" s="2" t="s">
        <v>32140</v>
      </c>
      <c r="B3812" s="2">
        <v>5.6462142733562466</v>
      </c>
      <c r="C3812" s="2">
        <v>1.1502029765385666</v>
      </c>
      <c r="D3812" s="2">
        <v>1.17032260961223E-2</v>
      </c>
      <c r="E3812" s="2">
        <v>2.4946885093858898E-2</v>
      </c>
      <c r="F3812" s="2">
        <v>2.5029322213265401</v>
      </c>
    </row>
    <row r="3813" spans="1:6">
      <c r="A3813" s="2" t="s">
        <v>32141</v>
      </c>
      <c r="B3813" s="2">
        <v>58.741477813062495</v>
      </c>
      <c r="C3813" s="2">
        <v>20.792857720244999</v>
      </c>
      <c r="D3813" s="2">
        <v>2.0424572021908899E-4</v>
      </c>
      <c r="E3813" s="2">
        <v>7.4937571633535501E-4</v>
      </c>
      <c r="F3813" s="2">
        <v>2.0240162383084401</v>
      </c>
    </row>
    <row r="3814" spans="1:6">
      <c r="A3814" s="2" t="s">
        <v>32142</v>
      </c>
      <c r="B3814" s="2">
        <v>5.1685399163005563</v>
      </c>
      <c r="C3814" s="2">
        <v>45.321177909403197</v>
      </c>
      <c r="D3814" s="2">
        <v>4.00993965445883E-8</v>
      </c>
      <c r="E3814" s="2">
        <v>4.2387972189937498E-7</v>
      </c>
      <c r="F3814" s="2">
        <v>-2.5433268838631999</v>
      </c>
    </row>
    <row r="3815" spans="1:6">
      <c r="A3815" s="2" t="s">
        <v>32143</v>
      </c>
      <c r="B3815" s="2">
        <v>3.2117049626227332</v>
      </c>
      <c r="C3815" s="2">
        <v>30.844107059292366</v>
      </c>
      <c r="D3815" s="2">
        <v>4.1500349782101902E-19</v>
      </c>
      <c r="E3815" s="2">
        <v>4.5146076712327102E-17</v>
      </c>
      <c r="F3815" s="2">
        <v>-2.7591765044914198</v>
      </c>
    </row>
    <row r="3816" spans="1:6">
      <c r="A3816" s="2" t="s">
        <v>32144</v>
      </c>
      <c r="B3816" s="2">
        <v>28.192798105599405</v>
      </c>
      <c r="C3816" s="2">
        <v>1.4027840548614521</v>
      </c>
      <c r="D3816" s="2">
        <v>2.6425148087924301E-8</v>
      </c>
      <c r="E3816" s="2">
        <v>2.94041073803566E-7</v>
      </c>
      <c r="F3816" s="2">
        <v>4.6611893044019501</v>
      </c>
    </row>
    <row r="3817" spans="1:6">
      <c r="A3817" s="2" t="s">
        <v>32145</v>
      </c>
      <c r="B3817" s="2">
        <v>512.84308533014496</v>
      </c>
      <c r="C3817" s="2">
        <v>72.95674577291534</v>
      </c>
      <c r="D3817" s="2">
        <v>3.3880614946412303E-4</v>
      </c>
      <c r="E3817" s="2">
        <v>1.1685715433959699E-3</v>
      </c>
      <c r="F3817" s="2">
        <v>3.4101232156863301</v>
      </c>
    </row>
    <row r="3818" spans="1:6">
      <c r="A3818" s="2" t="s">
        <v>32146</v>
      </c>
      <c r="B3818" s="2">
        <v>56.603907433638931</v>
      </c>
      <c r="C3818" s="2">
        <v>16.329490084717033</v>
      </c>
      <c r="D3818" s="2">
        <v>2.2848908221445901E-10</v>
      </c>
      <c r="E3818" s="2">
        <v>4.2967946882955501E-9</v>
      </c>
      <c r="F3818" s="2">
        <v>2.3388538113171702</v>
      </c>
    </row>
    <row r="3819" spans="1:6">
      <c r="A3819" s="2" t="s">
        <v>32147</v>
      </c>
      <c r="B3819" s="2">
        <v>24.635577299595898</v>
      </c>
      <c r="C3819" s="2">
        <v>4.3459455429647997</v>
      </c>
      <c r="D3819" s="2">
        <v>2.4158965061485802E-7</v>
      </c>
      <c r="E3819" s="2">
        <v>2.0355112327294998E-6</v>
      </c>
      <c r="F3819" s="2">
        <v>3.1680134780245202</v>
      </c>
    </row>
    <row r="3820" spans="1:6">
      <c r="A3820" s="2" t="s">
        <v>32148</v>
      </c>
      <c r="B3820" s="2">
        <v>10.83050649727698</v>
      </c>
      <c r="C3820" s="2">
        <v>3.1536877042940561</v>
      </c>
      <c r="D3820" s="2">
        <v>1.9473681305349499E-4</v>
      </c>
      <c r="E3820" s="2">
        <v>7.1816685941141596E-4</v>
      </c>
      <c r="F3820" s="2">
        <v>2.6661561193061001</v>
      </c>
    </row>
    <row r="3821" spans="1:6">
      <c r="A3821" s="2" t="s">
        <v>32149</v>
      </c>
      <c r="B3821" s="2">
        <v>65.859882527585768</v>
      </c>
      <c r="C3821" s="2">
        <v>4.9871464541708566</v>
      </c>
      <c r="D3821" s="2">
        <v>1.7641311544190099E-20</v>
      </c>
      <c r="E3821" s="2">
        <v>2.4192994374058999E-18</v>
      </c>
      <c r="F3821" s="2">
        <v>4.3838804519511196</v>
      </c>
    </row>
    <row r="3822" spans="1:6">
      <c r="A3822" s="2" t="s">
        <v>32151</v>
      </c>
      <c r="B3822" s="2">
        <v>493.70681395584097</v>
      </c>
      <c r="C3822" s="2">
        <v>77.326989489797299</v>
      </c>
      <c r="D3822" s="2">
        <v>2.0032449489075899E-28</v>
      </c>
      <c r="E3822" s="2">
        <v>8.6079435454559205E-26</v>
      </c>
      <c r="F3822" s="2">
        <v>3.2137797423163601</v>
      </c>
    </row>
    <row r="3823" spans="1:6">
      <c r="A3823" s="2" t="s">
        <v>32153</v>
      </c>
      <c r="B3823" s="2">
        <v>1.3183112967717319</v>
      </c>
      <c r="C3823" s="2">
        <v>24.370806979966602</v>
      </c>
      <c r="D3823" s="2">
        <v>3.3590348301514699E-10</v>
      </c>
      <c r="E3823" s="2">
        <v>6.04344982491034E-9</v>
      </c>
      <c r="F3823" s="2">
        <v>-3.43597249414896</v>
      </c>
    </row>
    <row r="3824" spans="1:6">
      <c r="A3824" s="2" t="s">
        <v>32154</v>
      </c>
      <c r="B3824" s="2">
        <v>14.735713653282566</v>
      </c>
      <c r="C3824" s="2">
        <v>1.4323090076856608</v>
      </c>
      <c r="D3824" s="2">
        <v>1.7153366695668701E-8</v>
      </c>
      <c r="E3824" s="2">
        <v>2.0138802374668999E-7</v>
      </c>
      <c r="F3824" s="2">
        <v>4.0162531607338199</v>
      </c>
    </row>
    <row r="3825" spans="1:6">
      <c r="A3825" s="2" t="s">
        <v>32155</v>
      </c>
      <c r="B3825" s="2">
        <v>2.6316050587282001</v>
      </c>
      <c r="C3825" s="2">
        <v>32.950795342341195</v>
      </c>
      <c r="D3825" s="2">
        <v>2.1423500672033999E-15</v>
      </c>
      <c r="E3825" s="2">
        <v>1.21393559192611E-13</v>
      </c>
      <c r="F3825" s="2">
        <v>-3.0301452848629</v>
      </c>
    </row>
    <row r="3826" spans="1:6">
      <c r="A3826" s="2" t="s">
        <v>32156</v>
      </c>
      <c r="B3826" s="2">
        <v>42.087510406443165</v>
      </c>
      <c r="C3826" s="2">
        <v>2.9787235879205944</v>
      </c>
      <c r="D3826" s="2">
        <v>1.41062341693199E-4</v>
      </c>
      <c r="E3826" s="2">
        <v>5.4533952519628798E-4</v>
      </c>
      <c r="F3826" s="2">
        <v>4.44675777315212</v>
      </c>
    </row>
    <row r="3827" spans="1:6">
      <c r="A3827" s="2" t="s">
        <v>32157</v>
      </c>
      <c r="B3827" s="2">
        <v>1.7142979832043022</v>
      </c>
      <c r="C3827" s="2">
        <v>33.673136339087932</v>
      </c>
      <c r="D3827" s="2">
        <v>7.7596907126517801E-8</v>
      </c>
      <c r="E3827" s="2">
        <v>7.5352296027716795E-7</v>
      </c>
      <c r="F3827" s="2">
        <v>-3.3326773114449901</v>
      </c>
    </row>
    <row r="3828" spans="1:6">
      <c r="A3828" s="2" t="s">
        <v>32158</v>
      </c>
      <c r="B3828" s="2">
        <v>5.0562896648000297</v>
      </c>
      <c r="C3828" s="2">
        <v>31.288549309004267</v>
      </c>
      <c r="D3828" s="2">
        <v>1.39659509692926E-6</v>
      </c>
      <c r="E3828" s="2">
        <v>9.5890851635233307E-6</v>
      </c>
      <c r="F3828" s="2">
        <v>-2.0975747006665402</v>
      </c>
    </row>
    <row r="3829" spans="1:6">
      <c r="A3829" s="2" t="s">
        <v>32159</v>
      </c>
      <c r="B3829" s="2">
        <v>130.14816595695066</v>
      </c>
      <c r="C3829" s="2">
        <v>46.872712352618727</v>
      </c>
      <c r="D3829" s="2">
        <v>3.3075665689195803E-14</v>
      </c>
      <c r="E3829" s="2">
        <v>1.52823801576854E-12</v>
      </c>
      <c r="F3829" s="2">
        <v>2.0112535913616001</v>
      </c>
    </row>
    <row r="3830" spans="1:6">
      <c r="A3830" s="2" t="s">
        <v>32160</v>
      </c>
      <c r="B3830" s="2">
        <v>4.0177539593415297</v>
      </c>
      <c r="C3830" s="2">
        <v>61.4068128679829</v>
      </c>
      <c r="D3830" s="2">
        <v>1.14968448316372E-4</v>
      </c>
      <c r="E3830" s="2">
        <v>4.5622849538136102E-4</v>
      </c>
      <c r="F3830" s="2">
        <v>-3.0992395420857699</v>
      </c>
    </row>
    <row r="3831" spans="1:6">
      <c r="A3831" s="2" t="s">
        <v>32161</v>
      </c>
      <c r="B3831" s="2">
        <v>63.105813917080809</v>
      </c>
      <c r="C3831" s="2">
        <v>7.4976917685700073</v>
      </c>
      <c r="D3831" s="2">
        <v>1.3727901715640601E-10</v>
      </c>
      <c r="E3831" s="2">
        <v>2.72561348263526E-9</v>
      </c>
      <c r="F3831" s="2">
        <v>3.7795249947724598</v>
      </c>
    </row>
    <row r="3832" spans="1:6">
      <c r="A3832" s="2" t="s">
        <v>32162</v>
      </c>
      <c r="B3832" s="2">
        <v>101.09917492782523</v>
      </c>
      <c r="C3832" s="2">
        <v>19.758016401695333</v>
      </c>
      <c r="D3832" s="2">
        <v>2.2847633106039699E-12</v>
      </c>
      <c r="E3832" s="2">
        <v>6.9628566990533903E-11</v>
      </c>
      <c r="F3832" s="2">
        <v>2.9954428914501698</v>
      </c>
    </row>
    <row r="3833" spans="1:6">
      <c r="A3833" s="2" t="s">
        <v>32163</v>
      </c>
      <c r="B3833" s="2">
        <v>5.5399601279807458</v>
      </c>
      <c r="C3833" s="2">
        <v>35.157079697066173</v>
      </c>
      <c r="D3833" s="2">
        <v>1.33581624709199E-5</v>
      </c>
      <c r="E3833" s="2">
        <v>6.8921381794127698E-5</v>
      </c>
      <c r="F3833" s="2">
        <v>-2.0699997065977298</v>
      </c>
    </row>
    <row r="3834" spans="1:6">
      <c r="A3834" s="2" t="s">
        <v>32167</v>
      </c>
      <c r="B3834" s="2">
        <v>34.613153219717866</v>
      </c>
      <c r="C3834" s="2">
        <v>7.7458495548929633</v>
      </c>
      <c r="D3834" s="2">
        <v>7.2344252230943199E-6</v>
      </c>
      <c r="E3834" s="2">
        <v>4.0525867204421597E-5</v>
      </c>
      <c r="F3834" s="2">
        <v>2.6966450908645498</v>
      </c>
    </row>
    <row r="3835" spans="1:6">
      <c r="A3835" s="2" t="s">
        <v>32169</v>
      </c>
      <c r="B3835" s="2">
        <v>35.311946554635533</v>
      </c>
      <c r="C3835" s="2">
        <v>1.3033663952875492</v>
      </c>
      <c r="D3835" s="2">
        <v>3.72440972559651E-12</v>
      </c>
      <c r="E3835" s="2">
        <v>1.07648802180862E-10</v>
      </c>
      <c r="F3835" s="2">
        <v>5.43270214748597</v>
      </c>
    </row>
    <row r="3836" spans="1:6">
      <c r="A3836" s="2" t="s">
        <v>32182</v>
      </c>
      <c r="B3836" s="2">
        <v>5.2531005672161868</v>
      </c>
      <c r="C3836" s="2">
        <v>40.895358605618661</v>
      </c>
      <c r="D3836" s="2">
        <v>2.21471724394937E-13</v>
      </c>
      <c r="E3836" s="2">
        <v>8.5864421027823406E-12</v>
      </c>
      <c r="F3836" s="2">
        <v>-2.2831372556645899</v>
      </c>
    </row>
    <row r="3837" spans="1:6">
      <c r="A3837" s="2" t="s">
        <v>32200</v>
      </c>
      <c r="B3837" s="2">
        <v>2.6073852013936469</v>
      </c>
      <c r="C3837" s="2">
        <v>30.97215828814203</v>
      </c>
      <c r="D3837" s="2">
        <v>4.9648908197908096E-13</v>
      </c>
      <c r="E3837" s="2">
        <v>1.7680223082299301E-11</v>
      </c>
      <c r="F3837" s="2">
        <v>-3.07643667805517</v>
      </c>
    </row>
    <row r="3838" spans="1:6">
      <c r="A3838" s="2" t="s">
        <v>32203</v>
      </c>
      <c r="B3838" s="2">
        <v>178.29320051035802</v>
      </c>
      <c r="C3838" s="2">
        <v>50.555617204027236</v>
      </c>
      <c r="D3838" s="2">
        <v>6.76904144582479E-4</v>
      </c>
      <c r="E3838" s="2">
        <v>2.13610069224302E-3</v>
      </c>
      <c r="F3838" s="2">
        <v>2.44862378368135</v>
      </c>
    </row>
    <row r="3839" spans="1:6">
      <c r="A3839" s="2" t="s">
        <v>32204</v>
      </c>
      <c r="B3839" s="2">
        <v>6.0913899167601597</v>
      </c>
      <c r="C3839" s="2">
        <v>35.903932172273834</v>
      </c>
      <c r="D3839" s="2">
        <v>1.2895198302226201E-3</v>
      </c>
      <c r="E3839" s="2">
        <v>3.7259218046396501E-3</v>
      </c>
      <c r="F3839" s="2">
        <v>-2.1270705057949799</v>
      </c>
    </row>
    <row r="3840" spans="1:6">
      <c r="A3840" s="2" t="s">
        <v>32211</v>
      </c>
      <c r="B3840" s="2">
        <v>16.275537238138032</v>
      </c>
      <c r="C3840" s="2">
        <v>4.0059534121265399</v>
      </c>
      <c r="D3840" s="2">
        <v>7.2961815413916401E-9</v>
      </c>
      <c r="E3840" s="2">
        <v>9.4149225475555095E-8</v>
      </c>
      <c r="F3840" s="2">
        <v>2.5465300058496698</v>
      </c>
    </row>
    <row r="3841" spans="1:6">
      <c r="A3841" s="2" t="s">
        <v>32218</v>
      </c>
      <c r="B3841" s="2">
        <v>49.448711861286966</v>
      </c>
      <c r="C3841" s="2">
        <v>5.9055054788588164</v>
      </c>
      <c r="D3841" s="2">
        <v>4.5495945200893197E-6</v>
      </c>
      <c r="E3841" s="2">
        <v>2.69340174321338E-5</v>
      </c>
      <c r="F3841" s="2">
        <v>3.72375142241905</v>
      </c>
    </row>
    <row r="3842" spans="1:6">
      <c r="A3842" s="2" t="s">
        <v>32219</v>
      </c>
      <c r="B3842" s="2">
        <v>39.759440712408434</v>
      </c>
      <c r="C3842" s="2">
        <v>3.040439742207274</v>
      </c>
      <c r="D3842" s="2">
        <v>8.0698036830540305E-5</v>
      </c>
      <c r="E3842" s="2">
        <v>3.3427968919746E-4</v>
      </c>
      <c r="F3842" s="2">
        <v>4.2941838259533398</v>
      </c>
    </row>
    <row r="3843" spans="1:6">
      <c r="A3843" s="2" t="s">
        <v>32220</v>
      </c>
      <c r="B3843" s="2">
        <v>4.4133532911233795</v>
      </c>
      <c r="C3843" s="2">
        <v>1.6214900433004702</v>
      </c>
      <c r="D3843" s="2">
        <v>2.6956030511186899E-6</v>
      </c>
      <c r="E3843" s="2">
        <v>1.7105104076776301E-5</v>
      </c>
      <c r="F3843" s="2">
        <v>2.2238932950319499</v>
      </c>
    </row>
    <row r="3844" spans="1:6">
      <c r="A3844" s="2" t="s">
        <v>32221</v>
      </c>
      <c r="B3844" s="2">
        <v>857.15557369809233</v>
      </c>
      <c r="C3844" s="2">
        <v>57.864169092776166</v>
      </c>
      <c r="D3844" s="2">
        <v>3.9356306943329896E-6</v>
      </c>
      <c r="E3844" s="2">
        <v>2.3757534666657299E-5</v>
      </c>
      <c r="F3844" s="2">
        <v>4.4967826488644196</v>
      </c>
    </row>
    <row r="3845" spans="1:6">
      <c r="A3845" s="2" t="s">
        <v>32222</v>
      </c>
      <c r="B3845" s="2">
        <v>14.698997398438665</v>
      </c>
      <c r="C3845" s="2">
        <v>4.2690964177111104</v>
      </c>
      <c r="D3845" s="2">
        <v>3.3794734062835902E-4</v>
      </c>
      <c r="E3845" s="2">
        <v>1.1659251085347701E-3</v>
      </c>
      <c r="F3845" s="2">
        <v>2.4644946435941799</v>
      </c>
    </row>
    <row r="3846" spans="1:6">
      <c r="A3846" s="2" t="s">
        <v>32223</v>
      </c>
      <c r="B3846" s="2">
        <v>211.37346953653469</v>
      </c>
      <c r="C3846" s="2">
        <v>27.017615503588516</v>
      </c>
      <c r="D3846" s="2">
        <v>2.16712375027642E-5</v>
      </c>
      <c r="E3846" s="2">
        <v>1.0500429342158699E-4</v>
      </c>
      <c r="F3846" s="2">
        <v>3.5760766446267498</v>
      </c>
    </row>
    <row r="3847" spans="1:6">
      <c r="A3847" s="2" t="s">
        <v>32224</v>
      </c>
      <c r="B3847" s="2">
        <v>15.404067371680867</v>
      </c>
      <c r="C3847" s="2">
        <v>5.7001466696195671</v>
      </c>
      <c r="D3847" s="2">
        <v>3.12231942715827E-7</v>
      </c>
      <c r="E3847" s="2">
        <v>2.5504274641612601E-6</v>
      </c>
      <c r="F3847" s="2">
        <v>2.0134872178354399</v>
      </c>
    </row>
    <row r="3848" spans="1:6">
      <c r="A3848" s="2" t="s">
        <v>21607</v>
      </c>
      <c r="B3848" s="2">
        <v>107.87158132381296</v>
      </c>
      <c r="C3848" s="2">
        <v>9.7715966261490568</v>
      </c>
      <c r="D3848" s="2">
        <v>3.0636338417713602E-8</v>
      </c>
      <c r="E3848" s="2">
        <v>3.3497289104558598E-7</v>
      </c>
      <c r="F3848" s="2">
        <v>4.1715646340381101</v>
      </c>
    </row>
    <row r="3849" spans="1:6">
      <c r="A3849" s="2" t="s">
        <v>32225</v>
      </c>
      <c r="B3849" s="2">
        <v>3994.2760443310035</v>
      </c>
      <c r="C3849" s="2">
        <v>214.06779916982498</v>
      </c>
      <c r="D3849" s="2">
        <v>8.4563903344463396E-16</v>
      </c>
      <c r="E3849" s="2">
        <v>5.0585302924059297E-14</v>
      </c>
      <c r="F3849" s="2">
        <v>4.78999200970999</v>
      </c>
    </row>
    <row r="3850" spans="1:6">
      <c r="A3850" s="2" t="s">
        <v>32226</v>
      </c>
      <c r="B3850" s="2">
        <v>10.792097919021357</v>
      </c>
      <c r="C3850" s="2">
        <v>230.56910506915338</v>
      </c>
      <c r="D3850" s="2">
        <v>3.1390650726551097E-5</v>
      </c>
      <c r="E3850" s="2">
        <v>1.4520564132570801E-4</v>
      </c>
      <c r="F3850" s="2">
        <v>-3.7211731977712099</v>
      </c>
    </row>
    <row r="3851" spans="1:6">
      <c r="A3851" s="2" t="s">
        <v>32227</v>
      </c>
      <c r="B3851" s="2">
        <v>111.39810642149332</v>
      </c>
      <c r="C3851" s="2">
        <v>40.515934982828767</v>
      </c>
      <c r="D3851" s="2">
        <v>1.21861676323552E-4</v>
      </c>
      <c r="E3851" s="2">
        <v>4.7996299098286398E-4</v>
      </c>
      <c r="F3851" s="2">
        <v>2.0389495759848302</v>
      </c>
    </row>
    <row r="3852" spans="1:6">
      <c r="A3852" s="2" t="s">
        <v>32228</v>
      </c>
      <c r="B3852" s="2">
        <v>1.0523584379563846</v>
      </c>
      <c r="C3852" s="2">
        <v>9.7340093912159826</v>
      </c>
      <c r="D3852" s="2">
        <v>2.7286768615146501E-4</v>
      </c>
      <c r="E3852" s="2">
        <v>9.6761112494856902E-4</v>
      </c>
      <c r="F3852" s="2">
        <v>-2.6566746471701701</v>
      </c>
    </row>
    <row r="3853" spans="1:6">
      <c r="A3853" s="2" t="s">
        <v>32237</v>
      </c>
      <c r="B3853" s="2">
        <v>68.854458501159698</v>
      </c>
      <c r="C3853" s="2">
        <v>4.2992981027106136</v>
      </c>
      <c r="D3853" s="2">
        <v>1.2814209118658101E-13</v>
      </c>
      <c r="E3853" s="2">
        <v>5.2274673971082697E-12</v>
      </c>
      <c r="F3853" s="2">
        <v>4.5408692774429298</v>
      </c>
    </row>
    <row r="3854" spans="1:6">
      <c r="A3854" s="2" t="s">
        <v>32238</v>
      </c>
      <c r="B3854" s="2">
        <v>169.97831740894165</v>
      </c>
      <c r="C3854" s="2">
        <v>19.9053163919667</v>
      </c>
      <c r="D3854" s="2">
        <v>2.5877402363154201E-18</v>
      </c>
      <c r="E3854" s="2">
        <v>2.4528352489957398E-16</v>
      </c>
      <c r="F3854" s="2">
        <v>3.6482704438576898</v>
      </c>
    </row>
    <row r="3855" spans="1:6">
      <c r="A3855" s="2" t="s">
        <v>32256</v>
      </c>
      <c r="B3855" s="2">
        <v>1.0447238973536439</v>
      </c>
      <c r="C3855" s="2">
        <v>9.861177458430598</v>
      </c>
      <c r="D3855" s="2">
        <v>2.80396346807504E-5</v>
      </c>
      <c r="E3855" s="2">
        <v>1.31463513609585E-4</v>
      </c>
      <c r="F3855" s="2">
        <v>-2.5763480105726799</v>
      </c>
    </row>
    <row r="3856" spans="1:6">
      <c r="A3856" s="2" t="s">
        <v>32260</v>
      </c>
      <c r="B3856" s="2">
        <v>2.4235977803985969</v>
      </c>
      <c r="C3856" s="2">
        <v>20.293821726970865</v>
      </c>
      <c r="D3856" s="2">
        <v>1.15055429938869E-6</v>
      </c>
      <c r="E3856" s="2">
        <v>8.1048062696281703E-6</v>
      </c>
      <c r="F3856" s="2">
        <v>-2.4099209940116499</v>
      </c>
    </row>
    <row r="3857" spans="1:6">
      <c r="A3857" s="2" t="s">
        <v>32274</v>
      </c>
      <c r="B3857" s="2">
        <v>18.114901577887366</v>
      </c>
      <c r="C3857" s="2">
        <v>5.5090744063737338</v>
      </c>
      <c r="D3857" s="2">
        <v>1.0636812400689E-6</v>
      </c>
      <c r="E3857" s="2">
        <v>7.5547740307042597E-6</v>
      </c>
      <c r="F3857" s="2">
        <v>2.2585805382143498</v>
      </c>
    </row>
    <row r="3858" spans="1:6">
      <c r="A3858" s="2" t="s">
        <v>32275</v>
      </c>
      <c r="B3858" s="2">
        <v>69.245755480861703</v>
      </c>
      <c r="C3858" s="2">
        <v>21.359512475134128</v>
      </c>
      <c r="D3858" s="2">
        <v>1.6833729868138698E-2</v>
      </c>
      <c r="E3858" s="2">
        <v>3.4163037111173897E-2</v>
      </c>
      <c r="F3858" s="2">
        <v>2.3324814428329499</v>
      </c>
    </row>
    <row r="3859" spans="1:6">
      <c r="A3859" s="2" t="s">
        <v>32276</v>
      </c>
      <c r="B3859" s="2">
        <v>15.871316691271266</v>
      </c>
      <c r="C3859" s="2">
        <v>5.3459805999368939</v>
      </c>
      <c r="D3859" s="2">
        <v>1.1926703866584201E-6</v>
      </c>
      <c r="E3859" s="2">
        <v>8.3558228013117697E-6</v>
      </c>
      <c r="F3859" s="2">
        <v>2.2177478532773298</v>
      </c>
    </row>
    <row r="3860" spans="1:6">
      <c r="A3860" s="2" t="s">
        <v>32277</v>
      </c>
      <c r="B3860" s="2">
        <v>132.73692066147535</v>
      </c>
      <c r="C3860" s="2">
        <v>24.708253644921452</v>
      </c>
      <c r="D3860" s="2">
        <v>7.3202350059361598E-4</v>
      </c>
      <c r="E3860" s="2">
        <v>2.2853792920963399E-3</v>
      </c>
      <c r="F3860" s="2">
        <v>3.0159098191304499</v>
      </c>
    </row>
    <row r="3861" spans="1:6">
      <c r="A3861" s="2" t="s">
        <v>32284</v>
      </c>
      <c r="B3861" s="2">
        <v>35.859720828240299</v>
      </c>
      <c r="C3861" s="2">
        <v>8.3976147907325736</v>
      </c>
      <c r="D3861" s="2">
        <v>8.8031237587596594E-6</v>
      </c>
      <c r="E3861" s="2">
        <v>4.8125983195153003E-5</v>
      </c>
      <c r="F3861" s="2">
        <v>2.7068604708979498</v>
      </c>
    </row>
    <row r="3862" spans="1:6">
      <c r="A3862" s="2" t="s">
        <v>32289</v>
      </c>
      <c r="B3862" s="2">
        <v>101.58596067420279</v>
      </c>
      <c r="C3862" s="2">
        <v>23.150452513863797</v>
      </c>
      <c r="D3862" s="2">
        <v>2.0770030178726E-10</v>
      </c>
      <c r="E3862" s="2">
        <v>3.9490628176099701E-9</v>
      </c>
      <c r="F3862" s="2">
        <v>2.7274411628125801</v>
      </c>
    </row>
    <row r="3863" spans="1:6">
      <c r="A3863" s="2" t="s">
        <v>32293</v>
      </c>
      <c r="B3863" s="2">
        <v>1.2460921305429562</v>
      </c>
      <c r="C3863" s="2">
        <v>10.242039265906167</v>
      </c>
      <c r="D3863" s="2">
        <v>1.4753137334904401E-3</v>
      </c>
      <c r="E3863" s="2">
        <v>4.1987568911414702E-3</v>
      </c>
      <c r="F3863" s="2">
        <v>-2.2444868035314101</v>
      </c>
    </row>
    <row r="3864" spans="1:6">
      <c r="A3864" s="2" t="s">
        <v>32297</v>
      </c>
      <c r="B3864" s="2">
        <v>27.32898447471803</v>
      </c>
      <c r="C3864" s="2">
        <v>7.8754044631490272</v>
      </c>
      <c r="D3864" s="2">
        <v>7.5748201762713095E-4</v>
      </c>
      <c r="E3864" s="2">
        <v>2.3523730882272602E-3</v>
      </c>
      <c r="F3864" s="2">
        <v>2.35964267906389</v>
      </c>
    </row>
    <row r="3865" spans="1:6">
      <c r="A3865" s="2" t="s">
        <v>32298</v>
      </c>
      <c r="B3865" s="2">
        <v>549.51891656029795</v>
      </c>
      <c r="C3865" s="2">
        <v>36.283692231423395</v>
      </c>
      <c r="D3865" s="2">
        <v>8.5328784006189902E-6</v>
      </c>
      <c r="E3865" s="2">
        <v>4.6797419894651898E-5</v>
      </c>
      <c r="F3865" s="2">
        <v>4.54768419868702</v>
      </c>
    </row>
    <row r="3866" spans="1:6">
      <c r="A3866" s="2" t="s">
        <v>32299</v>
      </c>
      <c r="B3866" s="2">
        <v>117.16153337667799</v>
      </c>
      <c r="C3866" s="2">
        <v>5.3996187698708438</v>
      </c>
      <c r="D3866" s="2">
        <v>7.5220361579524597E-6</v>
      </c>
      <c r="E3866" s="2">
        <v>4.18862065279331E-5</v>
      </c>
      <c r="F3866" s="2">
        <v>5.1062331192309696</v>
      </c>
    </row>
    <row r="3867" spans="1:6">
      <c r="A3867" s="2" t="s">
        <v>32300</v>
      </c>
      <c r="B3867" s="2">
        <v>23.230994303655635</v>
      </c>
      <c r="C3867" s="2">
        <v>4.7233859210097231</v>
      </c>
      <c r="D3867" s="2">
        <v>1.90245117970906E-9</v>
      </c>
      <c r="E3867" s="2">
        <v>2.8903356697265199E-8</v>
      </c>
      <c r="F3867" s="2">
        <v>3.1299532272782402</v>
      </c>
    </row>
    <row r="3868" spans="1:6">
      <c r="A3868" s="2" t="s">
        <v>32302</v>
      </c>
      <c r="B3868" s="2">
        <v>333.25223913862766</v>
      </c>
      <c r="C3868" s="2">
        <v>13.174456697242347</v>
      </c>
      <c r="D3868" s="2">
        <v>4.1081265226527202E-6</v>
      </c>
      <c r="E3868" s="2">
        <v>2.4643024198937299E-5</v>
      </c>
      <c r="F3868" s="2">
        <v>5.3203620246081096</v>
      </c>
    </row>
    <row r="3869" spans="1:6">
      <c r="A3869" s="2" t="s">
        <v>32307</v>
      </c>
      <c r="B3869" s="2">
        <v>68.2601244516989</v>
      </c>
      <c r="C3869" s="2">
        <v>3.9587217040582381</v>
      </c>
      <c r="D3869" s="2">
        <v>2.9959421816901201E-5</v>
      </c>
      <c r="E3869" s="2">
        <v>1.3927403773590801E-4</v>
      </c>
      <c r="F3869" s="2">
        <v>4.7660973554617403</v>
      </c>
    </row>
    <row r="3870" spans="1:6">
      <c r="A3870" s="2" t="s">
        <v>32319</v>
      </c>
      <c r="B3870" s="2">
        <v>855.02814859164334</v>
      </c>
      <c r="C3870" s="2">
        <v>57.074589257629476</v>
      </c>
      <c r="D3870" s="2">
        <v>1.4279711828646301E-6</v>
      </c>
      <c r="E3870" s="2">
        <v>9.7706881731995606E-6</v>
      </c>
      <c r="F3870" s="2">
        <v>4.5390878782480604</v>
      </c>
    </row>
    <row r="3871" spans="1:6">
      <c r="A3871" s="2" t="s">
        <v>32320</v>
      </c>
      <c r="B3871" s="2">
        <v>2.1999802022788497</v>
      </c>
      <c r="C3871" s="2">
        <v>16.193977997791801</v>
      </c>
      <c r="D3871" s="2">
        <v>5.8789980046625298E-5</v>
      </c>
      <c r="E3871" s="2">
        <v>2.5249429711179298E-4</v>
      </c>
      <c r="F3871" s="2">
        <v>-2.1311707813884002</v>
      </c>
    </row>
    <row r="3872" spans="1:6">
      <c r="A3872" s="2" t="s">
        <v>32321</v>
      </c>
      <c r="B3872" s="2">
        <v>23.606118117302429</v>
      </c>
      <c r="C3872" s="2">
        <v>1.7325653615137491</v>
      </c>
      <c r="D3872" s="2">
        <v>2.08021349566678E-6</v>
      </c>
      <c r="E3872" s="2">
        <v>1.3601842339660401E-5</v>
      </c>
      <c r="F3872" s="2">
        <v>4.1554142929267099</v>
      </c>
    </row>
    <row r="3873" spans="1:6">
      <c r="A3873" s="2" t="s">
        <v>32322</v>
      </c>
      <c r="B3873" s="2">
        <v>3.0686611443875935</v>
      </c>
      <c r="C3873" s="2">
        <v>22.77190435535007</v>
      </c>
      <c r="D3873" s="2">
        <v>2.66150909812909E-6</v>
      </c>
      <c r="E3873" s="2">
        <v>1.69137361518275E-5</v>
      </c>
      <c r="F3873" s="2">
        <v>-2.2389582509830501</v>
      </c>
    </row>
    <row r="3874" spans="1:6">
      <c r="A3874" s="2" t="s">
        <v>32323</v>
      </c>
      <c r="B3874" s="2">
        <v>4.5194389932214163</v>
      </c>
      <c r="C3874" s="2">
        <v>1.3373873405202297</v>
      </c>
      <c r="D3874" s="2">
        <v>3.3854784711841199E-3</v>
      </c>
      <c r="E3874" s="2">
        <v>8.6215335780392005E-3</v>
      </c>
      <c r="F3874" s="2">
        <v>2.4906081826007802</v>
      </c>
    </row>
    <row r="3875" spans="1:6">
      <c r="A3875" s="2" t="s">
        <v>32324</v>
      </c>
      <c r="B3875" s="2">
        <v>31.588920423106099</v>
      </c>
      <c r="C3875" s="2">
        <v>5.3092362963383133</v>
      </c>
      <c r="D3875" s="2">
        <v>5.4365326437951399E-15</v>
      </c>
      <c r="E3875" s="2">
        <v>2.9200975962984599E-13</v>
      </c>
      <c r="F3875" s="2">
        <v>3.0946676301983298</v>
      </c>
    </row>
    <row r="3876" spans="1:6">
      <c r="A3876" s="2" t="s">
        <v>32325</v>
      </c>
      <c r="B3876" s="2">
        <v>36.600514103454898</v>
      </c>
      <c r="C3876" s="2">
        <v>2.4521909983883314</v>
      </c>
      <c r="D3876" s="2">
        <v>2.8273801813134502E-7</v>
      </c>
      <c r="E3876" s="2">
        <v>2.33939396131654E-6</v>
      </c>
      <c r="F3876" s="2">
        <v>4.4980747367038196</v>
      </c>
    </row>
    <row r="3877" spans="1:6">
      <c r="A3877" s="2" t="s">
        <v>32326</v>
      </c>
      <c r="B3877" s="2">
        <v>4.7391398736719168</v>
      </c>
      <c r="C3877" s="2">
        <v>28.262474773544767</v>
      </c>
      <c r="D3877" s="2">
        <v>6.7329745225974902E-5</v>
      </c>
      <c r="E3877" s="2">
        <v>2.8428130261079298E-4</v>
      </c>
      <c r="F3877" s="2">
        <v>-2.0385331938850699</v>
      </c>
    </row>
    <row r="3878" spans="1:6">
      <c r="A3878" s="2" t="s">
        <v>32327</v>
      </c>
      <c r="B3878" s="2">
        <v>9.6248301160742731</v>
      </c>
      <c r="C3878" s="2">
        <v>3.1464443426345134</v>
      </c>
      <c r="D3878" s="2">
        <v>1.07854625792238E-2</v>
      </c>
      <c r="E3878" s="2">
        <v>2.3228702382219302E-2</v>
      </c>
      <c r="F3878" s="2">
        <v>2.1148205043241401</v>
      </c>
    </row>
    <row r="3879" spans="1:6">
      <c r="A3879" s="2" t="s">
        <v>32328</v>
      </c>
      <c r="B3879" s="2">
        <v>16.900932360713099</v>
      </c>
      <c r="C3879" s="2">
        <v>4.9882398033339737</v>
      </c>
      <c r="D3879" s="2">
        <v>9.8220581603688399E-6</v>
      </c>
      <c r="E3879" s="2">
        <v>5.2833779155149099E-5</v>
      </c>
      <c r="F3879" s="2">
        <v>2.5522117252418699</v>
      </c>
    </row>
    <row r="3880" spans="1:6">
      <c r="A3880" s="2" t="s">
        <v>32329</v>
      </c>
      <c r="B3880" s="2">
        <v>7.8887286411676172</v>
      </c>
      <c r="C3880" s="2">
        <v>1.1181363759097669</v>
      </c>
      <c r="D3880" s="2">
        <v>5.7993503467314299E-6</v>
      </c>
      <c r="E3880" s="2">
        <v>3.3441925886698698E-5</v>
      </c>
      <c r="F3880" s="2">
        <v>3.3855710907884098</v>
      </c>
    </row>
    <row r="3881" spans="1:6">
      <c r="A3881" s="2" t="s">
        <v>32330</v>
      </c>
      <c r="B3881" s="2">
        <v>33.246127041398502</v>
      </c>
      <c r="C3881" s="2">
        <v>7.5089638021457601</v>
      </c>
      <c r="D3881" s="2">
        <v>1.16409202821943E-4</v>
      </c>
      <c r="E3881" s="2">
        <v>4.6111621960253502E-4</v>
      </c>
      <c r="F3881" s="2">
        <v>2.7857003740934601</v>
      </c>
    </row>
    <row r="3882" spans="1:6">
      <c r="A3882" s="2" t="s">
        <v>32331</v>
      </c>
      <c r="B3882" s="2">
        <v>1.2787077958156468</v>
      </c>
      <c r="C3882" s="2">
        <v>8.2615960873442731</v>
      </c>
      <c r="D3882" s="2">
        <v>1.1177118128640399E-3</v>
      </c>
      <c r="E3882" s="2">
        <v>3.2873426830094298E-3</v>
      </c>
      <c r="F3882" s="2">
        <v>-2.0604475551094001</v>
      </c>
    </row>
    <row r="3883" spans="1:6">
      <c r="A3883" s="2" t="s">
        <v>32332</v>
      </c>
      <c r="B3883" s="2">
        <v>3.2920329107700237</v>
      </c>
      <c r="C3883" s="2">
        <v>19.192435211195733</v>
      </c>
      <c r="D3883" s="2">
        <v>6.4139401042788303E-13</v>
      </c>
      <c r="E3883" s="2">
        <v>2.24534147225845E-11</v>
      </c>
      <c r="F3883" s="2">
        <v>-2.0398157443330098</v>
      </c>
    </row>
    <row r="3884" spans="1:6">
      <c r="A3884" s="2" t="s">
        <v>32333</v>
      </c>
      <c r="B3884" s="2">
        <v>108.70383334114634</v>
      </c>
      <c r="C3884" s="2">
        <v>9.0227271795743906</v>
      </c>
      <c r="D3884" s="2">
        <v>4.31508466350041E-5</v>
      </c>
      <c r="E3884" s="2">
        <v>1.9207788811182301E-4</v>
      </c>
      <c r="F3884" s="2">
        <v>4.2602225825376898</v>
      </c>
    </row>
    <row r="3885" spans="1:6">
      <c r="A3885" s="2" t="s">
        <v>32335</v>
      </c>
      <c r="B3885" s="2">
        <v>2.5423950205885735</v>
      </c>
      <c r="C3885" s="2">
        <v>55.082787888576128</v>
      </c>
      <c r="D3885" s="2">
        <v>3.0006900314246501E-7</v>
      </c>
      <c r="E3885" s="2">
        <v>2.4575536972741601E-6</v>
      </c>
      <c r="F3885" s="2">
        <v>-3.7656304663564599</v>
      </c>
    </row>
    <row r="3886" spans="1:6">
      <c r="A3886" s="2" t="s">
        <v>32336</v>
      </c>
      <c r="B3886" s="2">
        <v>4.3389797706917603</v>
      </c>
      <c r="C3886" s="2">
        <v>33.766987147503563</v>
      </c>
      <c r="D3886" s="2">
        <v>6.4320391317373898E-6</v>
      </c>
      <c r="E3886" s="2">
        <v>3.6631507155832401E-5</v>
      </c>
      <c r="F3886" s="2">
        <v>-2.3825036032524101</v>
      </c>
    </row>
    <row r="3887" spans="1:6">
      <c r="A3887" s="2" t="s">
        <v>32337</v>
      </c>
      <c r="B3887" s="2">
        <v>2.6838859619849003</v>
      </c>
      <c r="C3887" s="2">
        <v>18.857851530665162</v>
      </c>
      <c r="D3887" s="2">
        <v>2.6690843388413001E-4</v>
      </c>
      <c r="E3887" s="2">
        <v>9.4903230484079805E-4</v>
      </c>
      <c r="F3887" s="2">
        <v>-2.2231271124368099</v>
      </c>
    </row>
    <row r="3888" spans="1:6">
      <c r="A3888" s="2" t="s">
        <v>32338</v>
      </c>
      <c r="B3888" s="2">
        <v>72.191054016660402</v>
      </c>
      <c r="C3888" s="2">
        <v>3.4963406272520192</v>
      </c>
      <c r="D3888" s="2">
        <v>4.5896838770609603E-6</v>
      </c>
      <c r="E3888" s="2">
        <v>2.7127746382023301E-5</v>
      </c>
      <c r="F3888" s="2">
        <v>5.02706229037085</v>
      </c>
    </row>
    <row r="3889" spans="1:6">
      <c r="A3889" s="2" t="s">
        <v>32339</v>
      </c>
      <c r="B3889" s="2">
        <v>26.791877668544899</v>
      </c>
      <c r="C3889" s="2">
        <v>6.2861303530062136</v>
      </c>
      <c r="D3889" s="2">
        <v>4.9822781757760204E-4</v>
      </c>
      <c r="E3889" s="2">
        <v>1.63032232425254E-3</v>
      </c>
      <c r="F3889" s="2">
        <v>2.6920950768138701</v>
      </c>
    </row>
    <row r="3890" spans="1:6">
      <c r="A3890" s="2" t="s">
        <v>32340</v>
      </c>
      <c r="B3890" s="2">
        <v>283.58018579734897</v>
      </c>
      <c r="C3890" s="2">
        <v>76.342535464231204</v>
      </c>
      <c r="D3890" s="2">
        <v>2.1809542799126501E-4</v>
      </c>
      <c r="E3890" s="2">
        <v>7.9442445951833902E-4</v>
      </c>
      <c r="F3890" s="2">
        <v>2.5056166188192401</v>
      </c>
    </row>
    <row r="3891" spans="1:6">
      <c r="A3891" s="2" t="s">
        <v>32341</v>
      </c>
      <c r="B3891" s="2">
        <v>1055.2624138471481</v>
      </c>
      <c r="C3891" s="2">
        <v>224.29086286663502</v>
      </c>
      <c r="D3891" s="2">
        <v>4.1667537165056902E-10</v>
      </c>
      <c r="E3891" s="2">
        <v>7.3079758040101796E-9</v>
      </c>
      <c r="F3891" s="2">
        <v>2.7571245789752998</v>
      </c>
    </row>
    <row r="3892" spans="1:6">
      <c r="A3892" s="2" t="s">
        <v>32342</v>
      </c>
      <c r="B3892" s="2">
        <v>6.1197382094954973</v>
      </c>
      <c r="C3892" s="2">
        <v>1.2982615332275389</v>
      </c>
      <c r="D3892" s="2">
        <v>3.2311800576305399E-6</v>
      </c>
      <c r="E3892" s="2">
        <v>2.00111180028418E-5</v>
      </c>
      <c r="F3892" s="2">
        <v>2.6166675661537102</v>
      </c>
    </row>
    <row r="3893" spans="1:6">
      <c r="A3893" s="2" t="s">
        <v>32343</v>
      </c>
      <c r="B3893" s="2">
        <v>8.629046214933993</v>
      </c>
      <c r="C3893" s="2">
        <v>62.176206821137669</v>
      </c>
      <c r="D3893" s="2">
        <v>7.6569380097041492E-9</v>
      </c>
      <c r="E3893" s="2">
        <v>9.8116886563713901E-8</v>
      </c>
      <c r="F3893" s="2">
        <v>-2.2533379987416899</v>
      </c>
    </row>
    <row r="3894" spans="1:6">
      <c r="A3894" s="2" t="s">
        <v>32344</v>
      </c>
      <c r="B3894" s="2">
        <v>65.421758287010704</v>
      </c>
      <c r="C3894" s="2">
        <v>9.275220744721933</v>
      </c>
      <c r="D3894" s="2">
        <v>6.6201566184446599E-13</v>
      </c>
      <c r="E3894" s="2">
        <v>2.31274902353306E-11</v>
      </c>
      <c r="F3894" s="2">
        <v>3.3979601892090798</v>
      </c>
    </row>
    <row r="3895" spans="1:6">
      <c r="A3895" s="2" t="s">
        <v>32345</v>
      </c>
      <c r="B3895" s="2">
        <v>64.30576536422457</v>
      </c>
      <c r="C3895" s="2">
        <v>6.6620874770972991</v>
      </c>
      <c r="D3895" s="2">
        <v>6.7272152335812197E-13</v>
      </c>
      <c r="E3895" s="2">
        <v>2.3469697314234199E-11</v>
      </c>
      <c r="F3895" s="2">
        <v>3.87393073601821</v>
      </c>
    </row>
    <row r="3896" spans="1:6">
      <c r="A3896" s="2" t="s">
        <v>32346</v>
      </c>
      <c r="B3896" s="2">
        <v>68.399383422475708</v>
      </c>
      <c r="C3896" s="2">
        <v>10.750819802615226</v>
      </c>
      <c r="D3896" s="2">
        <v>9.9556961494185594E-6</v>
      </c>
      <c r="E3896" s="2">
        <v>5.3407773226031901E-5</v>
      </c>
      <c r="F3896" s="2">
        <v>3.2512263899497702</v>
      </c>
    </row>
    <row r="3897" spans="1:6">
      <c r="A3897" s="2" t="s">
        <v>32347</v>
      </c>
      <c r="B3897" s="2">
        <v>2.5808361497580865</v>
      </c>
      <c r="C3897" s="2">
        <v>19.718877038685466</v>
      </c>
      <c r="D3897" s="2">
        <v>1.30614929525287E-7</v>
      </c>
      <c r="E3897" s="2">
        <v>1.1882548034654001E-6</v>
      </c>
      <c r="F3897" s="2">
        <v>-2.2713612053979602</v>
      </c>
    </row>
    <row r="3898" spans="1:6">
      <c r="A3898" s="2" t="s">
        <v>32348</v>
      </c>
      <c r="B3898" s="2">
        <v>25.703505947989367</v>
      </c>
      <c r="C3898" s="2">
        <v>5.3776242567577972</v>
      </c>
      <c r="D3898" s="2">
        <v>1.67156250232441E-5</v>
      </c>
      <c r="E3898" s="2">
        <v>8.3730764396595798E-5</v>
      </c>
      <c r="F3898" s="2">
        <v>2.80386559741076</v>
      </c>
    </row>
    <row r="3899" spans="1:6">
      <c r="A3899" s="2" t="s">
        <v>32349</v>
      </c>
      <c r="B3899" s="2">
        <v>6.830662798965073</v>
      </c>
      <c r="C3899" s="2">
        <v>100.8012663970235</v>
      </c>
      <c r="D3899" s="2">
        <v>4.47666222600792E-10</v>
      </c>
      <c r="E3899" s="2">
        <v>7.8100627179196308E-9</v>
      </c>
      <c r="F3899" s="2">
        <v>-3.2665165090663999</v>
      </c>
    </row>
    <row r="3900" spans="1:6">
      <c r="A3900" s="2" t="s">
        <v>32350</v>
      </c>
      <c r="B3900" s="2">
        <v>141.60648133414267</v>
      </c>
      <c r="C3900" s="2">
        <v>15.754099984367741</v>
      </c>
      <c r="D3900" s="2">
        <v>8.0532727941637299E-12</v>
      </c>
      <c r="E3900" s="2">
        <v>2.19018437952668E-10</v>
      </c>
      <c r="F3900" s="2">
        <v>3.7611931052519099</v>
      </c>
    </row>
    <row r="3901" spans="1:6">
      <c r="A3901" s="2" t="s">
        <v>21617</v>
      </c>
      <c r="B3901" s="2">
        <v>11.206945119854234</v>
      </c>
      <c r="C3901" s="2">
        <v>1.2934804007129126</v>
      </c>
      <c r="D3901" s="2">
        <v>2.5152199070686799E-4</v>
      </c>
      <c r="E3901" s="2">
        <v>9.0090858077305905E-4</v>
      </c>
      <c r="F3901" s="2">
        <v>3.6338864419578498</v>
      </c>
    </row>
    <row r="3902" spans="1:6">
      <c r="A3902" s="2" t="s">
        <v>32351</v>
      </c>
      <c r="B3902" s="2">
        <v>2.56773548996328</v>
      </c>
      <c r="C3902" s="2">
        <v>39.215600879574801</v>
      </c>
      <c r="D3902" s="2">
        <v>2.0623001316315E-3</v>
      </c>
      <c r="E3902" s="2">
        <v>5.5974546787791596E-3</v>
      </c>
      <c r="F3902" s="2">
        <v>-3.2847253287646199</v>
      </c>
    </row>
    <row r="3903" spans="1:6">
      <c r="A3903" s="2" t="s">
        <v>32354</v>
      </c>
      <c r="B3903" s="2">
        <v>65.543911166620234</v>
      </c>
      <c r="C3903" s="2">
        <v>18.367051073447531</v>
      </c>
      <c r="D3903" s="2">
        <v>5.4536860975723203E-11</v>
      </c>
      <c r="E3903" s="2">
        <v>1.2027967063097501E-9</v>
      </c>
      <c r="F3903" s="2">
        <v>2.4473736774908699</v>
      </c>
    </row>
    <row r="3904" spans="1:6">
      <c r="A3904" s="2" t="s">
        <v>32382</v>
      </c>
      <c r="B3904" s="2">
        <v>8.5222718697662625</v>
      </c>
      <c r="C3904" s="2">
        <v>2.9128574194216701</v>
      </c>
      <c r="D3904" s="2">
        <v>1.3560611790613001E-2</v>
      </c>
      <c r="E3904" s="2">
        <v>2.83299321923332E-2</v>
      </c>
      <c r="F3904" s="2">
        <v>2.0659015596835002</v>
      </c>
    </row>
    <row r="3905" spans="1:6">
      <c r="A3905" s="2" t="s">
        <v>32409</v>
      </c>
      <c r="B3905" s="2">
        <v>14.378220826254131</v>
      </c>
      <c r="C3905" s="2">
        <v>2.194942220206161</v>
      </c>
      <c r="D3905" s="2">
        <v>3.3794938555924799E-6</v>
      </c>
      <c r="E3905" s="2">
        <v>2.0779897587618701E-5</v>
      </c>
      <c r="F3905" s="2">
        <v>3.4419099794145902</v>
      </c>
    </row>
    <row r="3906" spans="1:6">
      <c r="A3906" s="2" t="s">
        <v>32416</v>
      </c>
      <c r="B3906" s="2">
        <v>30.154357942546067</v>
      </c>
      <c r="C3906" s="2">
        <v>10.427176707817599</v>
      </c>
      <c r="D3906" s="2">
        <v>2.8252736185285499E-6</v>
      </c>
      <c r="E3906" s="2">
        <v>1.78226582904094E-5</v>
      </c>
      <c r="F3906" s="2">
        <v>2.1649826589800698</v>
      </c>
    </row>
    <row r="3907" spans="1:6">
      <c r="A3907" s="2" t="s">
        <v>32419</v>
      </c>
      <c r="B3907" s="2">
        <v>6.4455166065021166</v>
      </c>
      <c r="C3907" s="2">
        <v>1.864670151133623</v>
      </c>
      <c r="D3907" s="2">
        <v>2.7140769580734701E-3</v>
      </c>
      <c r="E3907" s="2">
        <v>7.1177907322080196E-3</v>
      </c>
      <c r="F3907" s="2">
        <v>2.25338365994461</v>
      </c>
    </row>
    <row r="3908" spans="1:6">
      <c r="A3908" s="2" t="s">
        <v>32428</v>
      </c>
      <c r="B3908" s="2">
        <v>1.3071974945279869</v>
      </c>
      <c r="C3908" s="2">
        <v>19.389548477663698</v>
      </c>
      <c r="D3908" s="2">
        <v>1.85168460209449E-7</v>
      </c>
      <c r="E3908" s="2">
        <v>1.61447860707474E-6</v>
      </c>
      <c r="F3908" s="2">
        <v>-3.0099935807064599</v>
      </c>
    </row>
    <row r="3909" spans="1:6">
      <c r="A3909" s="2" t="s">
        <v>32430</v>
      </c>
      <c r="B3909" s="2">
        <v>9.6965872410299863</v>
      </c>
      <c r="C3909" s="2">
        <v>1.1201808379122629</v>
      </c>
      <c r="D3909" s="2">
        <v>1.3654504470316501E-2</v>
      </c>
      <c r="E3909" s="2">
        <v>2.8491456317068599E-2</v>
      </c>
      <c r="F3909" s="2">
        <v>3.5027449760460998</v>
      </c>
    </row>
    <row r="3910" spans="1:6">
      <c r="A3910" s="2" t="s">
        <v>32431</v>
      </c>
      <c r="B3910" s="2">
        <v>87.302763184295998</v>
      </c>
      <c r="C3910" s="2">
        <v>30.233371369408768</v>
      </c>
      <c r="D3910" s="2">
        <v>3.45894755863114E-3</v>
      </c>
      <c r="E3910" s="2">
        <v>8.7765560433646396E-3</v>
      </c>
      <c r="F3910" s="2">
        <v>2.1703679008705201</v>
      </c>
    </row>
    <row r="3911" spans="1:6">
      <c r="A3911" s="2" t="s">
        <v>32432</v>
      </c>
      <c r="B3911" s="2">
        <v>9.9530378502996175</v>
      </c>
      <c r="C3911" s="2">
        <v>2.1742292500966554</v>
      </c>
      <c r="D3911" s="2">
        <v>1.0083071394816E-2</v>
      </c>
      <c r="E3911" s="2">
        <v>2.1913659841620699E-2</v>
      </c>
      <c r="F3911" s="2">
        <v>2.6010374928416402</v>
      </c>
    </row>
    <row r="3912" spans="1:6">
      <c r="A3912" s="2" t="s">
        <v>32433</v>
      </c>
      <c r="B3912" s="2">
        <v>2.4902847687864464</v>
      </c>
      <c r="C3912" s="2">
        <v>17.539999880274134</v>
      </c>
      <c r="D3912" s="2">
        <v>7.2082831391817805E-7</v>
      </c>
      <c r="E3912" s="2">
        <v>5.3475664709710597E-6</v>
      </c>
      <c r="F3912" s="2">
        <v>-2.16011574085084</v>
      </c>
    </row>
    <row r="3913" spans="1:6">
      <c r="A3913" s="2" t="s">
        <v>32434</v>
      </c>
      <c r="B3913" s="2">
        <v>4.4155328005025973</v>
      </c>
      <c r="C3913" s="2">
        <v>27.496189336417164</v>
      </c>
      <c r="D3913" s="2">
        <v>3.9694574933591299E-7</v>
      </c>
      <c r="E3913" s="2">
        <v>3.1694194206808601E-6</v>
      </c>
      <c r="F3913" s="2">
        <v>-2.2363750771193902</v>
      </c>
    </row>
    <row r="3914" spans="1:6">
      <c r="A3914" s="2" t="s">
        <v>32435</v>
      </c>
      <c r="B3914" s="2">
        <v>217.07730565328302</v>
      </c>
      <c r="C3914" s="2">
        <v>20.932796275901801</v>
      </c>
      <c r="D3914" s="2">
        <v>1.7409583133051599E-10</v>
      </c>
      <c r="E3914" s="2">
        <v>3.3723055772827701E-9</v>
      </c>
      <c r="F3914" s="2">
        <v>3.9406216371249001</v>
      </c>
    </row>
    <row r="3915" spans="1:6">
      <c r="A3915" s="2" t="s">
        <v>32451</v>
      </c>
      <c r="B3915" s="2">
        <v>20.129517168988766</v>
      </c>
      <c r="C3915" s="2">
        <v>5.9683166989349665</v>
      </c>
      <c r="D3915" s="2">
        <v>3.9802390466557998E-9</v>
      </c>
      <c r="E3915" s="2">
        <v>5.5589665818461499E-8</v>
      </c>
      <c r="F3915" s="2">
        <v>2.3922305570931801</v>
      </c>
    </row>
    <row r="3916" spans="1:6">
      <c r="A3916" s="2" t="s">
        <v>21630</v>
      </c>
      <c r="B3916" s="2">
        <v>458.087698553243</v>
      </c>
      <c r="C3916" s="2">
        <v>84.597506697420627</v>
      </c>
      <c r="D3916" s="2">
        <v>8.4538889800533096E-6</v>
      </c>
      <c r="E3916" s="2">
        <v>4.6463049602160397E-5</v>
      </c>
      <c r="F3916" s="2">
        <v>3.10761860077743</v>
      </c>
    </row>
    <row r="3917" spans="1:6">
      <c r="A3917" s="2" t="s">
        <v>32457</v>
      </c>
      <c r="B3917" s="2">
        <v>1.8469565541571766</v>
      </c>
      <c r="C3917" s="2">
        <v>11.906299328184005</v>
      </c>
      <c r="D3917" s="2">
        <v>1.5996990456458001E-3</v>
      </c>
      <c r="E3917" s="2">
        <v>4.5015761618467697E-3</v>
      </c>
      <c r="F3917" s="2">
        <v>-2.03018015773422</v>
      </c>
    </row>
    <row r="3918" spans="1:6">
      <c r="A3918" s="2" t="s">
        <v>32460</v>
      </c>
      <c r="B3918" s="2">
        <v>24.052568374273164</v>
      </c>
      <c r="C3918" s="2">
        <v>4.5260975405296859</v>
      </c>
      <c r="D3918" s="2">
        <v>1.82016420305822E-2</v>
      </c>
      <c r="E3918" s="2">
        <v>3.6516592859113801E-2</v>
      </c>
      <c r="F3918" s="2">
        <v>2.8767360435918601</v>
      </c>
    </row>
    <row r="3919" spans="1:6">
      <c r="A3919" s="2" t="s">
        <v>32461</v>
      </c>
      <c r="B3919" s="2">
        <v>41.147419306916333</v>
      </c>
      <c r="C3919" s="2">
        <v>5.6550424789867337</v>
      </c>
      <c r="D3919" s="2">
        <v>1.16355755795726E-2</v>
      </c>
      <c r="E3919" s="2">
        <v>2.4825257331392101E-2</v>
      </c>
      <c r="F3919" s="2">
        <v>3.43145658375522</v>
      </c>
    </row>
    <row r="3920" spans="1:6">
      <c r="A3920" s="2" t="s">
        <v>32473</v>
      </c>
      <c r="B3920" s="2">
        <v>14.389983841597934</v>
      </c>
      <c r="C3920" s="2">
        <v>2.754587251416087</v>
      </c>
      <c r="D3920" s="2">
        <v>1.6178702275796501E-14</v>
      </c>
      <c r="E3920" s="2">
        <v>8.0061286386676399E-13</v>
      </c>
      <c r="F3920" s="2">
        <v>2.9440652194147301</v>
      </c>
    </row>
    <row r="3921" spans="1:6">
      <c r="A3921" s="2" t="s">
        <v>32474</v>
      </c>
      <c r="B3921" s="2">
        <v>52.025099289434934</v>
      </c>
      <c r="C3921" s="2">
        <v>11.927524807262506</v>
      </c>
      <c r="D3921" s="2">
        <v>2.57666543121075E-5</v>
      </c>
      <c r="E3921" s="2">
        <v>1.2194488546426E-4</v>
      </c>
      <c r="F3921" s="2">
        <v>2.7884893494124601</v>
      </c>
    </row>
    <row r="3922" spans="1:6">
      <c r="A3922" s="2" t="s">
        <v>32476</v>
      </c>
      <c r="B3922" s="2">
        <v>23.276023159238601</v>
      </c>
      <c r="C3922" s="2">
        <v>2.4001199613603812</v>
      </c>
      <c r="D3922" s="2">
        <v>5.8532078067221E-4</v>
      </c>
      <c r="E3922" s="2">
        <v>1.88093485819406E-3</v>
      </c>
      <c r="F3922" s="2">
        <v>3.3415262190856301</v>
      </c>
    </row>
    <row r="3923" spans="1:6">
      <c r="A3923" s="2" t="s">
        <v>32489</v>
      </c>
      <c r="B3923" s="2">
        <v>171.17076369836801</v>
      </c>
      <c r="C3923" s="2">
        <v>49.336911204827466</v>
      </c>
      <c r="D3923" s="2">
        <v>2.0017867825968502E-5</v>
      </c>
      <c r="E3923" s="2">
        <v>9.7950402028680795E-5</v>
      </c>
      <c r="F3923" s="2">
        <v>2.4034178752723299</v>
      </c>
    </row>
    <row r="3924" spans="1:6">
      <c r="A3924" s="2" t="s">
        <v>32501</v>
      </c>
      <c r="B3924" s="2">
        <v>3.5185740818192599</v>
      </c>
      <c r="C3924" s="2">
        <v>26.825518770180334</v>
      </c>
      <c r="D3924" s="2">
        <v>2.0904776724652901E-6</v>
      </c>
      <c r="E3924" s="2">
        <v>1.3649044824961699E-5</v>
      </c>
      <c r="F3924" s="2">
        <v>-2.1132954829155901</v>
      </c>
    </row>
    <row r="3925" spans="1:6">
      <c r="A3925" s="2" t="s">
        <v>32503</v>
      </c>
      <c r="B3925" s="2">
        <v>25.406972048179338</v>
      </c>
      <c r="C3925" s="2">
        <v>8.3995430775262108</v>
      </c>
      <c r="D3925" s="2">
        <v>4.04664990549122E-4</v>
      </c>
      <c r="E3925" s="2">
        <v>1.3635929585587201E-3</v>
      </c>
      <c r="F3925" s="2">
        <v>2.1478983055710898</v>
      </c>
    </row>
    <row r="3926" spans="1:6">
      <c r="A3926" s="2" t="s">
        <v>32506</v>
      </c>
      <c r="B3926" s="2">
        <v>6.9350546387519003</v>
      </c>
      <c r="C3926" s="2">
        <v>1.1181693512466733</v>
      </c>
      <c r="D3926" s="2">
        <v>6.1948565305032302E-3</v>
      </c>
      <c r="E3926" s="2">
        <v>1.44630798758883E-2</v>
      </c>
      <c r="F3926" s="2">
        <v>3.14492788515299</v>
      </c>
    </row>
    <row r="3927" spans="1:6">
      <c r="A3927" s="2" t="s">
        <v>32508</v>
      </c>
      <c r="B3927" s="2">
        <v>134.46476289018798</v>
      </c>
      <c r="C3927" s="2">
        <v>23.698571147598031</v>
      </c>
      <c r="D3927" s="2">
        <v>6.9594590537097305E-10</v>
      </c>
      <c r="E3927" s="2">
        <v>1.16891709005045E-8</v>
      </c>
      <c r="F3927" s="2">
        <v>3.1731472972648702</v>
      </c>
    </row>
    <row r="3928" spans="1:6">
      <c r="A3928" s="2" t="s">
        <v>21640</v>
      </c>
      <c r="B3928" s="2">
        <v>3.7819993692659963</v>
      </c>
      <c r="C3928" s="2">
        <v>1.1929656897440752</v>
      </c>
      <c r="D3928" s="2">
        <v>1.5485003741500399E-3</v>
      </c>
      <c r="E3928" s="2">
        <v>4.3756506626848202E-3</v>
      </c>
      <c r="F3928" s="2">
        <v>2.41422583200172</v>
      </c>
    </row>
    <row r="3929" spans="1:6">
      <c r="A3929" s="2" t="s">
        <v>32517</v>
      </c>
      <c r="B3929" s="2">
        <v>3.5781623118530566</v>
      </c>
      <c r="C3929" s="2">
        <v>27.715668745738835</v>
      </c>
      <c r="D3929" s="2">
        <v>9.5703497916647307E-6</v>
      </c>
      <c r="E3929" s="2">
        <v>5.1717199398176498E-5</v>
      </c>
      <c r="F3929" s="2">
        <v>-2.4397208445267</v>
      </c>
    </row>
    <row r="3930" spans="1:6">
      <c r="A3930" s="2" t="s">
        <v>21644</v>
      </c>
      <c r="B3930" s="2">
        <v>1.2695060738085318</v>
      </c>
      <c r="C3930" s="2">
        <v>11.72698817987933</v>
      </c>
      <c r="D3930" s="2">
        <v>9.5758332964523604E-4</v>
      </c>
      <c r="E3930" s="2">
        <v>2.8760966221940201E-3</v>
      </c>
      <c r="F3930" s="2">
        <v>-2.4573963576173501</v>
      </c>
    </row>
    <row r="3931" spans="1:6">
      <c r="A3931" s="2" t="s">
        <v>32524</v>
      </c>
      <c r="B3931" s="2">
        <v>21.984022854989135</v>
      </c>
      <c r="C3931" s="2">
        <v>6.5959754064648877</v>
      </c>
      <c r="D3931" s="2">
        <v>3.3320138999984398E-4</v>
      </c>
      <c r="E3931" s="2">
        <v>1.1510918178984299E-3</v>
      </c>
      <c r="F3931" s="2">
        <v>2.3370920500177501</v>
      </c>
    </row>
    <row r="3932" spans="1:6">
      <c r="A3932" s="2" t="s">
        <v>32526</v>
      </c>
      <c r="B3932" s="2">
        <v>243.77921660391834</v>
      </c>
      <c r="C3932" s="2">
        <v>52.706319451813933</v>
      </c>
      <c r="D3932" s="2">
        <v>1.17977443962178E-5</v>
      </c>
      <c r="E3932" s="2">
        <v>6.2024764686640805E-5</v>
      </c>
      <c r="F3932" s="2">
        <v>2.8384337764356999</v>
      </c>
    </row>
    <row r="3933" spans="1:6">
      <c r="A3933" s="2" t="s">
        <v>32527</v>
      </c>
      <c r="B3933" s="2">
        <v>3.4835332096171698</v>
      </c>
      <c r="C3933" s="2">
        <v>28.742437447507967</v>
      </c>
      <c r="D3933" s="2">
        <v>2.98888472314317E-7</v>
      </c>
      <c r="E3933" s="2">
        <v>2.4517793805942501E-6</v>
      </c>
      <c r="F3933" s="2">
        <v>-2.5761128291121902</v>
      </c>
    </row>
    <row r="3934" spans="1:6">
      <c r="A3934" s="2" t="s">
        <v>32529</v>
      </c>
      <c r="B3934" s="2">
        <v>38.991998997305636</v>
      </c>
      <c r="C3934" s="2">
        <v>4.6030467260486301</v>
      </c>
      <c r="D3934" s="2">
        <v>1.0411847179696299E-5</v>
      </c>
      <c r="E3934" s="2">
        <v>5.55198022723742E-5</v>
      </c>
      <c r="F3934" s="2">
        <v>3.61570238758115</v>
      </c>
    </row>
    <row r="3935" spans="1:6">
      <c r="A3935" s="2" t="s">
        <v>32530</v>
      </c>
      <c r="B3935" s="2">
        <v>16.789782333762432</v>
      </c>
      <c r="C3935" s="2">
        <v>1.1224481032087363</v>
      </c>
      <c r="D3935" s="2">
        <v>1.2495461736879E-3</v>
      </c>
      <c r="E3935" s="2">
        <v>3.6250548046339701E-3</v>
      </c>
      <c r="F3935" s="2">
        <v>4.5090692425699901</v>
      </c>
    </row>
    <row r="3936" spans="1:6">
      <c r="A3936" s="2" t="s">
        <v>32531</v>
      </c>
      <c r="B3936" s="2">
        <v>10.120486862919421</v>
      </c>
      <c r="C3936" s="2">
        <v>1.0068725008613038</v>
      </c>
      <c r="D3936" s="2">
        <v>1.4057687273227399E-10</v>
      </c>
      <c r="E3936" s="2">
        <v>2.7815448448069802E-9</v>
      </c>
      <c r="F3936" s="2">
        <v>4.2045410085497004</v>
      </c>
    </row>
    <row r="3937" spans="1:6">
      <c r="A3937" s="2" t="s">
        <v>32532</v>
      </c>
      <c r="B3937" s="2">
        <v>210.30154234100166</v>
      </c>
      <c r="C3937" s="2">
        <v>34.880026557223466</v>
      </c>
      <c r="D3937" s="2">
        <v>4.5718218935061498E-4</v>
      </c>
      <c r="E3937" s="2">
        <v>1.5156321468223701E-3</v>
      </c>
      <c r="F3937" s="2">
        <v>3.2165505339493299</v>
      </c>
    </row>
    <row r="3938" spans="1:6">
      <c r="A3938" s="2" t="s">
        <v>32533</v>
      </c>
      <c r="B3938" s="2">
        <v>700.44475086387229</v>
      </c>
      <c r="C3938" s="2">
        <v>172.09488427994498</v>
      </c>
      <c r="D3938" s="2">
        <v>8.3980339814493302E-11</v>
      </c>
      <c r="E3938" s="2">
        <v>1.7674947927324599E-9</v>
      </c>
      <c r="F3938" s="2">
        <v>2.56708804841448</v>
      </c>
    </row>
    <row r="3939" spans="1:6">
      <c r="A3939" s="2" t="s">
        <v>32536</v>
      </c>
      <c r="B3939" s="2">
        <v>80.540292636851191</v>
      </c>
      <c r="C3939" s="2">
        <v>23.60570078049437</v>
      </c>
      <c r="D3939" s="2">
        <v>9.4466342463544996E-7</v>
      </c>
      <c r="E3939" s="2">
        <v>6.7898835834823499E-6</v>
      </c>
      <c r="F3939" s="2">
        <v>2.4533927197044898</v>
      </c>
    </row>
    <row r="3940" spans="1:6">
      <c r="A3940" s="2" t="s">
        <v>32537</v>
      </c>
      <c r="B3940" s="2">
        <v>616.77489060415871</v>
      </c>
      <c r="C3940" s="2">
        <v>213.68309672978168</v>
      </c>
      <c r="D3940" s="2">
        <v>3.4738779759660302E-17</v>
      </c>
      <c r="E3940" s="2">
        <v>2.71404612049564E-15</v>
      </c>
      <c r="F3940" s="2">
        <v>2.06080484700691</v>
      </c>
    </row>
    <row r="3941" spans="1:6">
      <c r="A3941" s="2" t="s">
        <v>32544</v>
      </c>
      <c r="B3941" s="2">
        <v>1.6217660159650198</v>
      </c>
      <c r="C3941" s="2">
        <v>11.732598590735805</v>
      </c>
      <c r="D3941" s="2">
        <v>1.0542136955519899E-3</v>
      </c>
      <c r="E3941" s="2">
        <v>3.12626380247544E-3</v>
      </c>
      <c r="F3941" s="2">
        <v>-2.2300860993932199</v>
      </c>
    </row>
    <row r="3942" spans="1:6">
      <c r="A3942" s="2" t="s">
        <v>32554</v>
      </c>
      <c r="B3942" s="2">
        <v>3.5796079380377663</v>
      </c>
      <c r="C3942" s="2">
        <v>22.785377601791765</v>
      </c>
      <c r="D3942" s="2">
        <v>3.2368145607869301E-5</v>
      </c>
      <c r="E3942" s="2">
        <v>1.4904724594786301E-4</v>
      </c>
      <c r="F3942" s="2">
        <v>-2.07582113405899</v>
      </c>
    </row>
    <row r="3943" spans="1:6">
      <c r="A3943" s="2" t="s">
        <v>32555</v>
      </c>
      <c r="B3943" s="2">
        <v>2.2229892681496501</v>
      </c>
      <c r="C3943" s="2">
        <v>7.9464794728454153</v>
      </c>
      <c r="D3943" s="2">
        <v>8.2273214715149797E-4</v>
      </c>
      <c r="E3943" s="2">
        <v>2.52369782484949E-3</v>
      </c>
      <c r="F3943" s="2">
        <v>-2.02113556011374</v>
      </c>
    </row>
    <row r="3944" spans="1:6">
      <c r="A3944" s="2" t="s">
        <v>32556</v>
      </c>
      <c r="B3944" s="2">
        <v>563.89318212433398</v>
      </c>
      <c r="C3944" s="2">
        <v>109.43666176001535</v>
      </c>
      <c r="D3944" s="2">
        <v>2.9757987290015097E-11</v>
      </c>
      <c r="E3944" s="2">
        <v>7.01298380540374E-10</v>
      </c>
      <c r="F3944" s="2">
        <v>2.9955904280031298</v>
      </c>
    </row>
    <row r="3945" spans="1:6">
      <c r="A3945" s="2" t="s">
        <v>32557</v>
      </c>
      <c r="B3945" s="2">
        <v>78.502011689883602</v>
      </c>
      <c r="C3945" s="2">
        <v>13.170964723113604</v>
      </c>
      <c r="D3945" s="2">
        <v>6.6594129657204999E-15</v>
      </c>
      <c r="E3945" s="2">
        <v>3.5547201880373897E-13</v>
      </c>
      <c r="F3945" s="2">
        <v>3.0683058506819401</v>
      </c>
    </row>
    <row r="3946" spans="1:6">
      <c r="A3946" s="2" t="s">
        <v>32558</v>
      </c>
      <c r="B3946" s="2">
        <v>1.2344937206579001</v>
      </c>
      <c r="C3946" s="2">
        <v>16.100818113369598</v>
      </c>
      <c r="D3946" s="2">
        <v>7.3011885757345908E-18</v>
      </c>
      <c r="E3946" s="2">
        <v>6.2746414619863104E-16</v>
      </c>
      <c r="F3946" s="2">
        <v>-3.3135756586777401</v>
      </c>
    </row>
    <row r="3947" spans="1:6">
      <c r="A3947" s="2" t="s">
        <v>32559</v>
      </c>
      <c r="B3947" s="2">
        <v>1.7491276974958965</v>
      </c>
      <c r="C3947" s="2">
        <v>15.834439108580034</v>
      </c>
      <c r="D3947" s="2">
        <v>7.2279964775642401E-7</v>
      </c>
      <c r="E3947" s="2">
        <v>5.3549484248437097E-6</v>
      </c>
      <c r="F3947" s="2">
        <v>-2.4845171323740098</v>
      </c>
    </row>
    <row r="3948" spans="1:6">
      <c r="A3948" s="2" t="s">
        <v>32560</v>
      </c>
      <c r="B3948" s="2">
        <v>62.112555100648031</v>
      </c>
      <c r="C3948" s="2">
        <v>6.9561424522723669</v>
      </c>
      <c r="D3948" s="2">
        <v>2.09207107733544E-17</v>
      </c>
      <c r="E3948" s="2">
        <v>1.7015071456108E-15</v>
      </c>
      <c r="F3948" s="2">
        <v>3.7356008875817199</v>
      </c>
    </row>
    <row r="3949" spans="1:6">
      <c r="A3949" s="2" t="s">
        <v>32561</v>
      </c>
      <c r="B3949" s="2">
        <v>320.73376446723</v>
      </c>
      <c r="C3949" s="2">
        <v>105.29966764705368</v>
      </c>
      <c r="D3949" s="2">
        <v>6.7569603478353497E-7</v>
      </c>
      <c r="E3949" s="2">
        <v>5.0452078435349997E-6</v>
      </c>
      <c r="F3949" s="2">
        <v>2.2021411761890599</v>
      </c>
    </row>
    <row r="3950" spans="1:6">
      <c r="A3950" s="2" t="s">
        <v>32577</v>
      </c>
      <c r="B3950" s="2">
        <v>100.97535723859954</v>
      </c>
      <c r="C3950" s="2">
        <v>3.8682487207609042</v>
      </c>
      <c r="D3950" s="2">
        <v>8.9983635252475998E-5</v>
      </c>
      <c r="E3950" s="2">
        <v>3.6807204253202201E-4</v>
      </c>
      <c r="F3950" s="2">
        <v>5.2861324556508196</v>
      </c>
    </row>
    <row r="3951" spans="1:6">
      <c r="A3951" s="2" t="s">
        <v>32584</v>
      </c>
      <c r="B3951" s="2">
        <v>24.139409625672837</v>
      </c>
      <c r="C3951" s="2">
        <v>7.5821607587999607</v>
      </c>
      <c r="D3951" s="2">
        <v>8.1322819275580892E-3</v>
      </c>
      <c r="E3951" s="2">
        <v>1.8186008557229801E-2</v>
      </c>
      <c r="F3951" s="2">
        <v>2.3840828258867099</v>
      </c>
    </row>
    <row r="3952" spans="1:6">
      <c r="A3952" s="2" t="s">
        <v>32589</v>
      </c>
      <c r="B3952" s="2">
        <v>13.206283555399565</v>
      </c>
      <c r="C3952" s="2">
        <v>123.64147781911602</v>
      </c>
      <c r="D3952" s="2">
        <v>6.4082970255555402E-12</v>
      </c>
      <c r="E3952" s="2">
        <v>1.7746370989567501E-10</v>
      </c>
      <c r="F3952" s="2">
        <v>-2.62537549383635</v>
      </c>
    </row>
    <row r="3953" spans="1:6">
      <c r="A3953" s="2" t="s">
        <v>32590</v>
      </c>
      <c r="B3953" s="2">
        <v>4.9352224310441031</v>
      </c>
      <c r="C3953" s="2">
        <v>27.601833611986866</v>
      </c>
      <c r="D3953" s="2">
        <v>1.18256383051527E-6</v>
      </c>
      <c r="E3953" s="2">
        <v>8.3008060654355499E-6</v>
      </c>
      <c r="F3953" s="2">
        <v>-2.1550728767948399</v>
      </c>
    </row>
    <row r="3954" spans="1:6">
      <c r="A3954" s="2" t="s">
        <v>32591</v>
      </c>
      <c r="B3954" s="2">
        <v>2.34586226617383</v>
      </c>
      <c r="C3954" s="2">
        <v>18.002185005365234</v>
      </c>
      <c r="D3954" s="2">
        <v>2.8824949917138899E-10</v>
      </c>
      <c r="E3954" s="2">
        <v>5.2875108271995303E-9</v>
      </c>
      <c r="F3954" s="2">
        <v>-2.3541790573361099</v>
      </c>
    </row>
    <row r="3955" spans="1:6">
      <c r="A3955" s="2" t="s">
        <v>32592</v>
      </c>
      <c r="B3955" s="2">
        <v>2.4320132271913502</v>
      </c>
      <c r="C3955" s="2">
        <v>16.406862582068403</v>
      </c>
      <c r="D3955" s="2">
        <v>1.1584860919135601E-10</v>
      </c>
      <c r="E3955" s="2">
        <v>2.3686033641328499E-9</v>
      </c>
      <c r="F3955" s="2">
        <v>-2.2391257963241298</v>
      </c>
    </row>
    <row r="3956" spans="1:6">
      <c r="A3956" s="2" t="s">
        <v>32593</v>
      </c>
      <c r="B3956" s="2">
        <v>11.950004717921162</v>
      </c>
      <c r="C3956" s="2">
        <v>3.3142934638504769</v>
      </c>
      <c r="D3956" s="2">
        <v>2.1658691079472599E-4</v>
      </c>
      <c r="E3956" s="2">
        <v>7.8948730865398503E-4</v>
      </c>
      <c r="F3956" s="2">
        <v>2.6035380898885299</v>
      </c>
    </row>
    <row r="3957" spans="1:6">
      <c r="A3957" s="2" t="s">
        <v>32594</v>
      </c>
      <c r="B3957" s="2">
        <v>3.9992666533810968</v>
      </c>
      <c r="C3957" s="2">
        <v>26.663699851296599</v>
      </c>
      <c r="D3957" s="2">
        <v>2.27455884766304E-4</v>
      </c>
      <c r="E3957" s="2">
        <v>8.2467551976442798E-4</v>
      </c>
      <c r="F3957" s="2">
        <v>-2.0697558951233299</v>
      </c>
    </row>
    <row r="3958" spans="1:6">
      <c r="A3958" s="2" t="s">
        <v>32595</v>
      </c>
      <c r="B3958" s="2">
        <v>6.7382686399146197</v>
      </c>
      <c r="C3958" s="2">
        <v>2.2177725006832234</v>
      </c>
      <c r="D3958" s="2">
        <v>1.7458010215048801E-3</v>
      </c>
      <c r="E3958" s="2">
        <v>4.8398109609073996E-3</v>
      </c>
      <c r="F3958" s="2">
        <v>2.0821739990315402</v>
      </c>
    </row>
    <row r="3959" spans="1:6">
      <c r="A3959" s="2" t="s">
        <v>32596</v>
      </c>
      <c r="B3959" s="2">
        <v>11.387440952861267</v>
      </c>
      <c r="C3959" s="2">
        <v>1.4364242949433141</v>
      </c>
      <c r="D3959" s="2">
        <v>4.7156632484159001E-6</v>
      </c>
      <c r="E3959" s="2">
        <v>2.7802247855170099E-5</v>
      </c>
      <c r="F3959" s="2">
        <v>3.5384267122881798</v>
      </c>
    </row>
    <row r="3960" spans="1:6">
      <c r="A3960" s="2" t="s">
        <v>32597</v>
      </c>
      <c r="B3960" s="2">
        <v>4.7829591864614329</v>
      </c>
      <c r="C3960" s="2">
        <v>1.540581315624034</v>
      </c>
      <c r="D3960" s="2">
        <v>6.6908390191554201E-6</v>
      </c>
      <c r="E3960" s="2">
        <v>3.7927454521300898E-5</v>
      </c>
      <c r="F3960" s="2">
        <v>2.5463561759240898</v>
      </c>
    </row>
    <row r="3961" spans="1:6">
      <c r="A3961" s="2" t="s">
        <v>32598</v>
      </c>
      <c r="B3961" s="2">
        <v>558.041569598303</v>
      </c>
      <c r="C3961" s="2">
        <v>6.801068345037204</v>
      </c>
      <c r="D3961" s="2">
        <v>2.93456968991723E-16</v>
      </c>
      <c r="E3961" s="2">
        <v>1.89147689363615E-14</v>
      </c>
      <c r="F3961" s="2">
        <v>6.9353752950512098</v>
      </c>
    </row>
    <row r="3962" spans="1:6">
      <c r="A3962" s="2" t="s">
        <v>32599</v>
      </c>
      <c r="B3962" s="2">
        <v>59.502083652876301</v>
      </c>
      <c r="C3962" s="2">
        <v>5.9826243187227064</v>
      </c>
      <c r="D3962" s="2">
        <v>5.97713644714906E-9</v>
      </c>
      <c r="E3962" s="2">
        <v>7.9230093511772207E-8</v>
      </c>
      <c r="F3962" s="2">
        <v>3.9386127659372501</v>
      </c>
    </row>
    <row r="3963" spans="1:6">
      <c r="A3963" s="2" t="s">
        <v>32600</v>
      </c>
      <c r="B3963" s="2">
        <v>2.6098018186654035</v>
      </c>
      <c r="C3963" s="2">
        <v>41.42389054777027</v>
      </c>
      <c r="D3963" s="2">
        <v>1.8118945509300801E-8</v>
      </c>
      <c r="E3963" s="2">
        <v>2.1137676611800601E-7</v>
      </c>
      <c r="F3963" s="2">
        <v>-3.0949477526279199</v>
      </c>
    </row>
    <row r="3964" spans="1:6">
      <c r="A3964" s="2" t="s">
        <v>32601</v>
      </c>
      <c r="B3964" s="2">
        <v>4.1226993167722563</v>
      </c>
      <c r="C3964" s="2">
        <v>30.680039986138965</v>
      </c>
      <c r="D3964" s="2">
        <v>1.52350658382917E-6</v>
      </c>
      <c r="E3964" s="2">
        <v>1.0344758162834799E-5</v>
      </c>
      <c r="F3964" s="2">
        <v>-2.2037309364781299</v>
      </c>
    </row>
    <row r="3965" spans="1:6">
      <c r="A3965" s="2" t="s">
        <v>32602</v>
      </c>
      <c r="B3965" s="2">
        <v>3.9530773321826298</v>
      </c>
      <c r="C3965" s="2">
        <v>37.539924530240398</v>
      </c>
      <c r="D3965" s="2">
        <v>5.4265852820498898E-12</v>
      </c>
      <c r="E3965" s="2">
        <v>1.5218822657702601E-10</v>
      </c>
      <c r="F3965" s="2">
        <v>-2.7818492341988601</v>
      </c>
    </row>
    <row r="3966" spans="1:6">
      <c r="A3966" s="2" t="s">
        <v>32609</v>
      </c>
      <c r="B3966" s="2">
        <v>16.074085125522068</v>
      </c>
      <c r="C3966" s="2">
        <v>1.8455460053766046</v>
      </c>
      <c r="D3966" s="2">
        <v>3.8252282104686297E-7</v>
      </c>
      <c r="E3966" s="2">
        <v>3.0675593692784502E-6</v>
      </c>
      <c r="F3966" s="2">
        <v>3.6607658371851302</v>
      </c>
    </row>
    <row r="3967" spans="1:6">
      <c r="A3967" s="2" t="s">
        <v>32612</v>
      </c>
      <c r="B3967" s="2">
        <v>60.983790823113871</v>
      </c>
      <c r="C3967" s="2">
        <v>9.5636845442327978</v>
      </c>
      <c r="D3967" s="2">
        <v>1.3527864886258101E-5</v>
      </c>
      <c r="E3967" s="2">
        <v>6.9713254546772998E-5</v>
      </c>
      <c r="F3967" s="2">
        <v>3.29293801878375</v>
      </c>
    </row>
    <row r="3968" spans="1:6">
      <c r="A3968" s="2" t="s">
        <v>32613</v>
      </c>
      <c r="B3968" s="2">
        <v>1.1726474075524871</v>
      </c>
      <c r="C3968" s="2">
        <v>13.61858228429991</v>
      </c>
      <c r="D3968" s="2">
        <v>1.5139235870879699E-9</v>
      </c>
      <c r="E3968" s="2">
        <v>2.3629925926249199E-8</v>
      </c>
      <c r="F3968" s="2">
        <v>-3.1418190990128498</v>
      </c>
    </row>
    <row r="3969" spans="1:6">
      <c r="A3969" s="2" t="s">
        <v>32615</v>
      </c>
      <c r="B3969" s="2">
        <v>155.80525514501969</v>
      </c>
      <c r="C3969" s="2">
        <v>8.4777580982654417</v>
      </c>
      <c r="D3969" s="2">
        <v>1.8837832953203599E-10</v>
      </c>
      <c r="E3969" s="2">
        <v>3.61635896648916E-9</v>
      </c>
      <c r="F3969" s="2">
        <v>4.8012472075919002</v>
      </c>
    </row>
    <row r="3970" spans="1:6">
      <c r="A3970" s="2" t="s">
        <v>32616</v>
      </c>
      <c r="B3970" s="2">
        <v>153.25520783700065</v>
      </c>
      <c r="C3970" s="2">
        <v>24.657347205313201</v>
      </c>
      <c r="D3970" s="2">
        <v>3.60866081142816E-7</v>
      </c>
      <c r="E3970" s="2">
        <v>2.9110917722228101E-6</v>
      </c>
      <c r="F3970" s="2">
        <v>3.1894867493010199</v>
      </c>
    </row>
    <row r="3971" spans="1:6">
      <c r="A3971" s="2" t="s">
        <v>32617</v>
      </c>
      <c r="B3971" s="2">
        <v>5.1972010121661461</v>
      </c>
      <c r="C3971" s="2">
        <v>34.681445342319968</v>
      </c>
      <c r="D3971" s="2">
        <v>4.3294683803324799E-13</v>
      </c>
      <c r="E3971" s="2">
        <v>1.5503104691907201E-11</v>
      </c>
      <c r="F3971" s="2">
        <v>-2.0579717081821198</v>
      </c>
    </row>
    <row r="3972" spans="1:6">
      <c r="A3972" s="2" t="s">
        <v>32618</v>
      </c>
      <c r="B3972" s="2">
        <v>1.3608009230181537</v>
      </c>
      <c r="C3972" s="2">
        <v>62.103486071800695</v>
      </c>
      <c r="D3972" s="2">
        <v>5.0406097840031598E-6</v>
      </c>
      <c r="E3972" s="2">
        <v>2.9504991278441798E-5</v>
      </c>
      <c r="F3972" s="2">
        <v>-4.7723657667086998</v>
      </c>
    </row>
    <row r="3973" spans="1:6">
      <c r="A3973" s="2" t="s">
        <v>32619</v>
      </c>
      <c r="B3973" s="2">
        <v>4.582680954467893</v>
      </c>
      <c r="C3973" s="2">
        <v>1.0425805900503624</v>
      </c>
      <c r="D3973" s="2">
        <v>7.7862742185538797E-7</v>
      </c>
      <c r="E3973" s="2">
        <v>5.7176223840147003E-6</v>
      </c>
      <c r="F3973" s="2">
        <v>2.9156383909594799</v>
      </c>
    </row>
    <row r="3974" spans="1:6">
      <c r="A3974" s="2" t="s">
        <v>32620</v>
      </c>
      <c r="B3974" s="2">
        <v>4.5649380803953798</v>
      </c>
      <c r="C3974" s="2">
        <v>36.089662898420436</v>
      </c>
      <c r="D3974" s="2">
        <v>3.7743558168378898E-7</v>
      </c>
      <c r="E3974" s="2">
        <v>3.02864742202659E-6</v>
      </c>
      <c r="F3974" s="2">
        <v>-2.3872507754687899</v>
      </c>
    </row>
    <row r="3975" spans="1:6">
      <c r="A3975" s="2" t="s">
        <v>32621</v>
      </c>
      <c r="B3975" s="2">
        <v>6.9418933028399934</v>
      </c>
      <c r="C3975" s="2">
        <v>47.122819696461704</v>
      </c>
      <c r="D3975" s="2">
        <v>2.12147336294778E-6</v>
      </c>
      <c r="E3975" s="2">
        <v>1.3812077334222099E-5</v>
      </c>
      <c r="F3975" s="2">
        <v>-2.22863454583515</v>
      </c>
    </row>
    <row r="3976" spans="1:6">
      <c r="A3976" s="2" t="s">
        <v>32622</v>
      </c>
      <c r="B3976" s="2">
        <v>18.212699375768235</v>
      </c>
      <c r="C3976" s="2">
        <v>101.91763640795149</v>
      </c>
      <c r="D3976" s="2">
        <v>7.8953116556398899E-8</v>
      </c>
      <c r="E3976" s="2">
        <v>7.6438950471538696E-7</v>
      </c>
      <c r="F3976" s="2">
        <v>-2.0011517283289102</v>
      </c>
    </row>
    <row r="3977" spans="1:6">
      <c r="A3977" s="2" t="s">
        <v>32623</v>
      </c>
      <c r="B3977" s="2">
        <v>1.9411891975222666</v>
      </c>
      <c r="C3977" s="2">
        <v>13.14212445128868</v>
      </c>
      <c r="D3977" s="2">
        <v>4.2412067630790097E-3</v>
      </c>
      <c r="E3977" s="2">
        <v>1.0454803782933699E-2</v>
      </c>
      <c r="F3977" s="2">
        <v>-2.08467603748774</v>
      </c>
    </row>
    <row r="3978" spans="1:6">
      <c r="A3978" s="2" t="s">
        <v>32624</v>
      </c>
      <c r="B3978" s="2">
        <v>166.26010397593333</v>
      </c>
      <c r="C3978" s="2">
        <v>59.198944271924404</v>
      </c>
      <c r="D3978" s="2">
        <v>5.6328122072443498E-12</v>
      </c>
      <c r="E3978" s="2">
        <v>1.57340373052193E-10</v>
      </c>
      <c r="F3978" s="2">
        <v>2.1207733310535302</v>
      </c>
    </row>
    <row r="3979" spans="1:6">
      <c r="A3979" s="2" t="s">
        <v>32625</v>
      </c>
      <c r="B3979" s="2">
        <v>21.567787574031133</v>
      </c>
      <c r="C3979" s="2">
        <v>7.9903358701676126</v>
      </c>
      <c r="D3979" s="2">
        <v>1.54212019809524E-5</v>
      </c>
      <c r="E3979" s="2">
        <v>7.8173305047761301E-5</v>
      </c>
      <c r="F3979" s="2">
        <v>2.0011868768116101</v>
      </c>
    </row>
    <row r="3980" spans="1:6">
      <c r="A3980" s="2" t="s">
        <v>32627</v>
      </c>
      <c r="B3980" s="2">
        <v>2.7364768284417864</v>
      </c>
      <c r="C3980" s="2">
        <v>28.172707353811166</v>
      </c>
      <c r="D3980" s="2">
        <v>2.2454243780907099E-8</v>
      </c>
      <c r="E3980" s="2">
        <v>2.5581763727766098E-7</v>
      </c>
      <c r="F3980" s="2">
        <v>-2.6411749099791799</v>
      </c>
    </row>
    <row r="3981" spans="1:6">
      <c r="A3981" s="2" t="s">
        <v>32629</v>
      </c>
      <c r="B3981" s="2">
        <v>3.5766032179372336</v>
      </c>
      <c r="C3981" s="2">
        <v>25.250901254582132</v>
      </c>
      <c r="D3981" s="2">
        <v>5.2256631852392999E-8</v>
      </c>
      <c r="E3981" s="2">
        <v>5.3231152999541498E-7</v>
      </c>
      <c r="F3981" s="2">
        <v>-2.2499917137367</v>
      </c>
    </row>
    <row r="3982" spans="1:6">
      <c r="A3982" s="2" t="s">
        <v>32634</v>
      </c>
      <c r="B3982" s="2">
        <v>3.3274028271717433</v>
      </c>
      <c r="C3982" s="2">
        <v>1.3267558620808413</v>
      </c>
      <c r="D3982" s="2">
        <v>1.6854529283407801E-2</v>
      </c>
      <c r="E3982" s="2">
        <v>3.4194481742589003E-2</v>
      </c>
      <c r="F3982" s="2">
        <v>2.1338910627692802</v>
      </c>
    </row>
    <row r="3983" spans="1:6">
      <c r="A3983" s="2" t="s">
        <v>32645</v>
      </c>
      <c r="B3983" s="2">
        <v>5684.9525946417862</v>
      </c>
      <c r="C3983" s="2">
        <v>1800.4876104030475</v>
      </c>
      <c r="D3983" s="2">
        <v>1.50466087915612E-4</v>
      </c>
      <c r="E3983" s="2">
        <v>5.7565168105658303E-4</v>
      </c>
      <c r="F3983" s="2">
        <v>2.2062565215764902</v>
      </c>
    </row>
    <row r="3984" spans="1:6">
      <c r="A3984" s="2" t="s">
        <v>32646</v>
      </c>
      <c r="B3984" s="2">
        <v>15.114723184069065</v>
      </c>
      <c r="C3984" s="2">
        <v>5.0806010748193637</v>
      </c>
      <c r="D3984" s="2">
        <v>1.4247159143693599E-4</v>
      </c>
      <c r="E3984" s="2">
        <v>5.49880624315433E-4</v>
      </c>
      <c r="F3984" s="2">
        <v>2.0936972394339199</v>
      </c>
    </row>
    <row r="3985" spans="1:6">
      <c r="A3985" s="2" t="s">
        <v>32647</v>
      </c>
      <c r="B3985" s="2">
        <v>13.047425023219667</v>
      </c>
      <c r="C3985" s="2">
        <v>3.1799881838720201</v>
      </c>
      <c r="D3985" s="2">
        <v>7.4278528455527801E-6</v>
      </c>
      <c r="E3985" s="2">
        <v>4.1451277503039401E-5</v>
      </c>
      <c r="F3985" s="2">
        <v>2.7057254498733401</v>
      </c>
    </row>
    <row r="3986" spans="1:6">
      <c r="A3986" s="2" t="s">
        <v>32648</v>
      </c>
      <c r="B3986" s="2">
        <v>101.46835869872217</v>
      </c>
      <c r="C3986" s="2">
        <v>37.185438423454897</v>
      </c>
      <c r="D3986" s="2">
        <v>1.3170340046327099E-3</v>
      </c>
      <c r="E3986" s="2">
        <v>3.7969105118462101E-3</v>
      </c>
      <c r="F3986" s="2">
        <v>2.0439740240700699</v>
      </c>
    </row>
    <row r="3987" spans="1:6">
      <c r="A3987" s="2" t="s">
        <v>32649</v>
      </c>
      <c r="B3987" s="2">
        <v>165.94818227475267</v>
      </c>
      <c r="C3987" s="2">
        <v>7.4064286591291006</v>
      </c>
      <c r="D3987" s="2">
        <v>7.2399705388648098E-14</v>
      </c>
      <c r="E3987" s="2">
        <v>3.1058389423130201E-12</v>
      </c>
      <c r="F3987" s="2">
        <v>5.0936952875788304</v>
      </c>
    </row>
    <row r="3988" spans="1:6">
      <c r="A3988" s="2" t="s">
        <v>32650</v>
      </c>
      <c r="B3988" s="2">
        <v>1.4243940719941766</v>
      </c>
      <c r="C3988" s="2">
        <v>52.671115465486707</v>
      </c>
      <c r="D3988" s="2">
        <v>4.5507016171605799E-4</v>
      </c>
      <c r="E3988" s="2">
        <v>1.50979525278129E-3</v>
      </c>
      <c r="F3988" s="2">
        <v>-4.5271707451005598</v>
      </c>
    </row>
    <row r="3989" spans="1:6">
      <c r="A3989" s="2" t="s">
        <v>32651</v>
      </c>
      <c r="B3989" s="2">
        <v>81.059654781649201</v>
      </c>
      <c r="C3989" s="2">
        <v>9.4142532017416531</v>
      </c>
      <c r="D3989" s="2">
        <v>2.2142613486317999E-5</v>
      </c>
      <c r="E3989" s="2">
        <v>1.0688651205846299E-4</v>
      </c>
      <c r="F3989" s="2">
        <v>3.7332498098701898</v>
      </c>
    </row>
    <row r="3990" spans="1:6">
      <c r="A3990" s="2" t="s">
        <v>21650</v>
      </c>
      <c r="B3990" s="2">
        <v>14.467360569021102</v>
      </c>
      <c r="C3990" s="2">
        <v>2.7110455096845736</v>
      </c>
      <c r="D3990" s="2">
        <v>1.0248556004507699E-3</v>
      </c>
      <c r="E3990" s="2">
        <v>3.0518395808294902E-3</v>
      </c>
      <c r="F3990" s="2">
        <v>3.0301500147404101</v>
      </c>
    </row>
    <row r="3991" spans="1:6">
      <c r="A3991" s="2" t="s">
        <v>32658</v>
      </c>
      <c r="B3991" s="2">
        <v>82.100813614405638</v>
      </c>
      <c r="C3991" s="2">
        <v>1.44976133908905</v>
      </c>
      <c r="D3991" s="2">
        <v>1.2689393389755299E-11</v>
      </c>
      <c r="E3991" s="2">
        <v>3.2880195012529599E-10</v>
      </c>
      <c r="F3991" s="2">
        <v>6.3559981282141198</v>
      </c>
    </row>
    <row r="3992" spans="1:6">
      <c r="A3992" s="2" t="s">
        <v>32662</v>
      </c>
      <c r="B3992" s="2">
        <v>97.747149986168154</v>
      </c>
      <c r="C3992" s="2">
        <v>4.6334082812573465</v>
      </c>
      <c r="D3992" s="2">
        <v>5.1573669725833904E-9</v>
      </c>
      <c r="E3992" s="2">
        <v>6.9872430523985794E-8</v>
      </c>
      <c r="F3992" s="2">
        <v>4.8929047444137197</v>
      </c>
    </row>
    <row r="3993" spans="1:6">
      <c r="A3993" s="2" t="s">
        <v>32666</v>
      </c>
      <c r="B3993" s="2">
        <v>1.1818088932695245</v>
      </c>
      <c r="C3993" s="2">
        <v>17.937170285665307</v>
      </c>
      <c r="D3993" s="2">
        <v>1.2615600228496E-4</v>
      </c>
      <c r="E3993" s="2">
        <v>4.9468502675449795E-4</v>
      </c>
      <c r="F3993" s="2">
        <v>-3.0433022308999198</v>
      </c>
    </row>
    <row r="3994" spans="1:6">
      <c r="A3994" s="2" t="s">
        <v>32667</v>
      </c>
      <c r="B3994" s="2">
        <v>2.4348827616194431</v>
      </c>
      <c r="C3994" s="2">
        <v>49.648035378571997</v>
      </c>
      <c r="D3994" s="2">
        <v>5.7945721345030498E-6</v>
      </c>
      <c r="E3994" s="2">
        <v>3.3421847599945801E-5</v>
      </c>
      <c r="F3994" s="2">
        <v>-3.5672070027235701</v>
      </c>
    </row>
    <row r="3995" spans="1:6">
      <c r="A3995" s="2" t="s">
        <v>32668</v>
      </c>
      <c r="B3995" s="2">
        <v>79.323844288336545</v>
      </c>
      <c r="C3995" s="2">
        <v>30.264049211160735</v>
      </c>
      <c r="D3995" s="2">
        <v>1.52628643374981E-9</v>
      </c>
      <c r="E3995" s="2">
        <v>2.377265243207E-8</v>
      </c>
      <c r="F3995" s="2">
        <v>2.00521123775889</v>
      </c>
    </row>
    <row r="3996" spans="1:6">
      <c r="A3996" s="2" t="s">
        <v>32669</v>
      </c>
      <c r="B3996" s="2">
        <v>13.600590284762399</v>
      </c>
      <c r="C3996" s="2">
        <v>2.229820197882459</v>
      </c>
      <c r="D3996" s="2">
        <v>8.1296592422811093E-3</v>
      </c>
      <c r="E3996" s="2">
        <v>1.8181720557294601E-2</v>
      </c>
      <c r="F3996" s="2">
        <v>3.17376114364659</v>
      </c>
    </row>
    <row r="3997" spans="1:6">
      <c r="A3997" s="2" t="s">
        <v>32670</v>
      </c>
      <c r="B3997" s="2">
        <v>3.1294554069601532</v>
      </c>
      <c r="C3997" s="2">
        <v>1.0608316252503813</v>
      </c>
      <c r="D3997" s="2">
        <v>2.0646290456096902E-3</v>
      </c>
      <c r="E3997" s="2">
        <v>5.6021210502941003E-3</v>
      </c>
      <c r="F3997" s="2">
        <v>2.06499893740411</v>
      </c>
    </row>
    <row r="3998" spans="1:6">
      <c r="A3998" s="2" t="s">
        <v>32671</v>
      </c>
      <c r="B3998" s="2">
        <v>2.2134064952272534</v>
      </c>
      <c r="C3998" s="2">
        <v>17.591944055519605</v>
      </c>
      <c r="D3998" s="2">
        <v>3.0938520903524302E-3</v>
      </c>
      <c r="E3998" s="2">
        <v>7.9717863875141196E-3</v>
      </c>
      <c r="F3998" s="2">
        <v>-2.7428736256086999</v>
      </c>
    </row>
    <row r="3999" spans="1:6">
      <c r="A3999" s="2" t="s">
        <v>32672</v>
      </c>
      <c r="B3999" s="2">
        <v>3.077790702342877</v>
      </c>
      <c r="C3999" s="2">
        <v>31.398376369392299</v>
      </c>
      <c r="D3999" s="2">
        <v>1.6929746504438499E-12</v>
      </c>
      <c r="E3999" s="2">
        <v>5.32945939410786E-11</v>
      </c>
      <c r="F3999" s="2">
        <v>-2.6581773680796998</v>
      </c>
    </row>
    <row r="4000" spans="1:6">
      <c r="A4000" s="2" t="s">
        <v>32673</v>
      </c>
      <c r="B4000" s="2">
        <v>12.919829480088099</v>
      </c>
      <c r="C4000" s="2">
        <v>2.13701406290869</v>
      </c>
      <c r="D4000" s="2">
        <v>1.0631052191186901E-11</v>
      </c>
      <c r="E4000" s="2">
        <v>2.8082970040285E-10</v>
      </c>
      <c r="F4000" s="2">
        <v>3.16540385755706</v>
      </c>
    </row>
    <row r="4001" spans="1:6">
      <c r="A4001" s="2" t="s">
        <v>32674</v>
      </c>
      <c r="B4001" s="2">
        <v>2.9286369868539932</v>
      </c>
      <c r="C4001" s="2">
        <v>32.424882756630268</v>
      </c>
      <c r="D4001" s="2">
        <v>1.91353769422404E-4</v>
      </c>
      <c r="E4001" s="2">
        <v>7.0720798211703197E-4</v>
      </c>
      <c r="F4001" s="2">
        <v>-2.9843890419984098</v>
      </c>
    </row>
    <row r="4002" spans="1:6">
      <c r="A4002" s="2" t="s">
        <v>32675</v>
      </c>
      <c r="B4002" s="2">
        <v>3.6462251599688602</v>
      </c>
      <c r="C4002" s="2">
        <v>21.752171543327165</v>
      </c>
      <c r="D4002" s="2">
        <v>2.2419929585260499E-10</v>
      </c>
      <c r="E4002" s="2">
        <v>4.2268880171894702E-9</v>
      </c>
      <c r="F4002" s="2">
        <v>-2.06010252463751</v>
      </c>
    </row>
    <row r="4003" spans="1:6">
      <c r="A4003" s="2" t="s">
        <v>32676</v>
      </c>
      <c r="B4003" s="2">
        <v>4.7928704742014432</v>
      </c>
      <c r="C4003" s="2">
        <v>83.060349578147864</v>
      </c>
      <c r="D4003" s="2">
        <v>2.7130129427694801E-6</v>
      </c>
      <c r="E4003" s="2">
        <v>1.71954029519218E-5</v>
      </c>
      <c r="F4003" s="2">
        <v>-3.5441480756720498</v>
      </c>
    </row>
    <row r="4004" spans="1:6">
      <c r="A4004" s="2" t="s">
        <v>32677</v>
      </c>
      <c r="B4004" s="2">
        <v>4.3281531237273034</v>
      </c>
      <c r="C4004" s="2">
        <v>32.594178085224797</v>
      </c>
      <c r="D4004" s="2">
        <v>6.86350855210813E-12</v>
      </c>
      <c r="E4004" s="2">
        <v>1.8925666041759501E-10</v>
      </c>
      <c r="F4004" s="2">
        <v>-2.2193164713911901</v>
      </c>
    </row>
    <row r="4005" spans="1:6">
      <c r="A4005" s="2" t="s">
        <v>32678</v>
      </c>
      <c r="B4005" s="2">
        <v>2.4581110003618769</v>
      </c>
      <c r="C4005" s="2">
        <v>17.685713053171199</v>
      </c>
      <c r="D4005" s="2">
        <v>5.6763662180410398E-7</v>
      </c>
      <c r="E4005" s="2">
        <v>4.3441078787030802E-6</v>
      </c>
      <c r="F4005" s="2">
        <v>-2.54017336544561</v>
      </c>
    </row>
    <row r="4006" spans="1:6">
      <c r="A4006" s="2" t="s">
        <v>32679</v>
      </c>
      <c r="B4006" s="2">
        <v>1.7899365266535263</v>
      </c>
      <c r="C4006" s="2">
        <v>11.20268911568642</v>
      </c>
      <c r="D4006" s="2">
        <v>1.26371579611263E-4</v>
      </c>
      <c r="E4006" s="2">
        <v>4.9530435778923402E-4</v>
      </c>
      <c r="F4006" s="2">
        <v>-2.3216821866760702</v>
      </c>
    </row>
    <row r="4007" spans="1:6">
      <c r="A4007" s="2" t="s">
        <v>32681</v>
      </c>
      <c r="B4007" s="2">
        <v>47.155422133270342</v>
      </c>
      <c r="C4007" s="2">
        <v>8.3799650517424649</v>
      </c>
      <c r="D4007" s="2">
        <v>2.85466676333832E-5</v>
      </c>
      <c r="E4007" s="2">
        <v>1.33573814876569E-4</v>
      </c>
      <c r="F4007" s="2">
        <v>3.1456068341482801</v>
      </c>
    </row>
    <row r="4008" spans="1:6">
      <c r="A4008" s="2" t="s">
        <v>32682</v>
      </c>
      <c r="B4008" s="2">
        <v>3.6941997590222102</v>
      </c>
      <c r="C4008" s="2">
        <v>59.175454193530037</v>
      </c>
      <c r="D4008" s="2">
        <v>1.1019465638453E-4</v>
      </c>
      <c r="E4008" s="2">
        <v>4.3958512005352603E-4</v>
      </c>
      <c r="F4008" s="2">
        <v>-3.4949778400053901</v>
      </c>
    </row>
    <row r="4009" spans="1:6">
      <c r="A4009" s="2" t="s">
        <v>32683</v>
      </c>
      <c r="B4009" s="2">
        <v>34.685704421900432</v>
      </c>
      <c r="C4009" s="2">
        <v>1.4154380744441175</v>
      </c>
      <c r="D4009" s="2">
        <v>6.8526314001975997E-8</v>
      </c>
      <c r="E4009" s="2">
        <v>6.7613678821237902E-7</v>
      </c>
      <c r="F4009" s="2">
        <v>5.23561259228146</v>
      </c>
    </row>
    <row r="4010" spans="1:6">
      <c r="A4010" s="2" t="s">
        <v>32684</v>
      </c>
      <c r="B4010" s="2">
        <v>14.115020007290267</v>
      </c>
      <c r="C4010" s="2">
        <v>3.2123233820402661</v>
      </c>
      <c r="D4010" s="2">
        <v>1.8324134752861699E-2</v>
      </c>
      <c r="E4010" s="2">
        <v>3.67223351883623E-2</v>
      </c>
      <c r="F4010" s="2">
        <v>2.6607138254929201</v>
      </c>
    </row>
    <row r="4011" spans="1:6">
      <c r="A4011" s="2" t="s">
        <v>32685</v>
      </c>
      <c r="B4011" s="2">
        <v>108.85054659515846</v>
      </c>
      <c r="C4011" s="2">
        <v>13.574229235288449</v>
      </c>
      <c r="D4011" s="2">
        <v>1.4036194757809299E-3</v>
      </c>
      <c r="E4011" s="2">
        <v>4.0177769872969896E-3</v>
      </c>
      <c r="F4011" s="2">
        <v>3.6898071652264401</v>
      </c>
    </row>
    <row r="4012" spans="1:6">
      <c r="A4012" s="2" t="s">
        <v>32686</v>
      </c>
      <c r="B4012" s="2">
        <v>2760.1161783256998</v>
      </c>
      <c r="C4012" s="2">
        <v>343.20796802689637</v>
      </c>
      <c r="D4012" s="2">
        <v>8.25093869115387E-14</v>
      </c>
      <c r="E4012" s="2">
        <v>3.5045420318835102E-12</v>
      </c>
      <c r="F4012" s="2">
        <v>3.6189509732791301</v>
      </c>
    </row>
    <row r="4013" spans="1:6">
      <c r="A4013" s="2" t="s">
        <v>32687</v>
      </c>
      <c r="B4013" s="2">
        <v>1.2653424908302069</v>
      </c>
      <c r="C4013" s="2">
        <v>14.68391407685786</v>
      </c>
      <c r="D4013" s="2">
        <v>1.8625355152772499E-6</v>
      </c>
      <c r="E4013" s="2">
        <v>1.23159504116127E-5</v>
      </c>
      <c r="F4013" s="2">
        <v>-2.8746748984862598</v>
      </c>
    </row>
    <row r="4014" spans="1:6">
      <c r="A4014" s="2" t="s">
        <v>32688</v>
      </c>
      <c r="B4014" s="2">
        <v>2.8058853814150595</v>
      </c>
      <c r="C4014" s="2">
        <v>21.98314996461437</v>
      </c>
      <c r="D4014" s="2">
        <v>9.00291348725296E-9</v>
      </c>
      <c r="E4014" s="2">
        <v>1.13447270541718E-7</v>
      </c>
      <c r="F4014" s="2">
        <v>-2.4295181364412501</v>
      </c>
    </row>
    <row r="4015" spans="1:6">
      <c r="A4015" s="2" t="s">
        <v>32691</v>
      </c>
      <c r="B4015" s="2">
        <v>24.201311631739767</v>
      </c>
      <c r="C4015" s="2">
        <v>3.2191437420627067</v>
      </c>
      <c r="D4015" s="2">
        <v>3.2710990219411002E-7</v>
      </c>
      <c r="E4015" s="2">
        <v>2.6612645939945001E-6</v>
      </c>
      <c r="F4015" s="2">
        <v>3.4877439430058899</v>
      </c>
    </row>
    <row r="4016" spans="1:6">
      <c r="A4016" s="2" t="s">
        <v>32696</v>
      </c>
      <c r="B4016" s="2">
        <v>3.3705991180832733</v>
      </c>
      <c r="C4016" s="2">
        <v>44.389865310399024</v>
      </c>
      <c r="D4016" s="2">
        <v>1.9282405384177201E-6</v>
      </c>
      <c r="E4016" s="2">
        <v>1.27015578848967E-5</v>
      </c>
      <c r="F4016" s="2">
        <v>-3.0187066443145398</v>
      </c>
    </row>
    <row r="4017" spans="1:6">
      <c r="A4017" s="2" t="s">
        <v>32697</v>
      </c>
      <c r="B4017" s="2">
        <v>107.54744441875033</v>
      </c>
      <c r="C4017" s="2">
        <v>37.523355497137466</v>
      </c>
      <c r="D4017" s="2">
        <v>4.7257174796585101E-4</v>
      </c>
      <c r="E4017" s="2">
        <v>1.55903324453686E-3</v>
      </c>
      <c r="F4017" s="2">
        <v>2.0642682483492201</v>
      </c>
    </row>
    <row r="4018" spans="1:6">
      <c r="A4018" s="2" t="s">
        <v>32699</v>
      </c>
      <c r="B4018" s="2">
        <v>31.509346819438999</v>
      </c>
      <c r="C4018" s="2">
        <v>1.469146651817353</v>
      </c>
      <c r="D4018" s="2">
        <v>1.25212630880598E-5</v>
      </c>
      <c r="E4018" s="2">
        <v>6.5269552150496794E-5</v>
      </c>
      <c r="F4018" s="2">
        <v>4.9497625986832103</v>
      </c>
    </row>
    <row r="4019" spans="1:6">
      <c r="A4019" s="2" t="s">
        <v>32707</v>
      </c>
      <c r="B4019" s="2">
        <v>11.610664671929868</v>
      </c>
      <c r="C4019" s="2">
        <v>77.378427609174665</v>
      </c>
      <c r="D4019" s="2">
        <v>6.8730749724573297E-18</v>
      </c>
      <c r="E4019" s="2">
        <v>5.9463630516743199E-16</v>
      </c>
      <c r="F4019" s="2">
        <v>-2.08769680129262</v>
      </c>
    </row>
    <row r="4020" spans="1:6">
      <c r="A4020" s="2" t="s">
        <v>32708</v>
      </c>
      <c r="B4020" s="2">
        <v>229.50907820782501</v>
      </c>
      <c r="C4020" s="2">
        <v>48.575659436695965</v>
      </c>
      <c r="D4020" s="2">
        <v>1.4292646703605301E-4</v>
      </c>
      <c r="E4020" s="2">
        <v>5.5155368554460696E-4</v>
      </c>
      <c r="F4020" s="2">
        <v>2.87018916958522</v>
      </c>
    </row>
    <row r="4021" spans="1:6">
      <c r="A4021" s="2" t="s">
        <v>32709</v>
      </c>
      <c r="B4021" s="2">
        <v>209.19361389633434</v>
      </c>
      <c r="C4021" s="2">
        <v>46.111603761344035</v>
      </c>
      <c r="D4021" s="2">
        <v>9.0253388176394295E-7</v>
      </c>
      <c r="E4021" s="2">
        <v>6.5124904952807099E-6</v>
      </c>
      <c r="F4021" s="2">
        <v>2.7858587297984401</v>
      </c>
    </row>
    <row r="4022" spans="1:6">
      <c r="A4022" s="2" t="s">
        <v>32710</v>
      </c>
      <c r="B4022" s="2">
        <v>13.933204278084133</v>
      </c>
      <c r="C4022" s="2">
        <v>4.8745134148393534</v>
      </c>
      <c r="D4022" s="2">
        <v>9.8610208253330604E-3</v>
      </c>
      <c r="E4022" s="2">
        <v>2.1492673845526802E-2</v>
      </c>
      <c r="F4022" s="2">
        <v>2.12229241337235</v>
      </c>
    </row>
    <row r="4023" spans="1:6">
      <c r="A4023" s="2" t="s">
        <v>32711</v>
      </c>
      <c r="B4023" s="2">
        <v>41.321551979956602</v>
      </c>
      <c r="C4023" s="2">
        <v>10.827030203483353</v>
      </c>
      <c r="D4023" s="2">
        <v>1.68509637610134E-6</v>
      </c>
      <c r="E4023" s="2">
        <v>1.1293255723588499E-5</v>
      </c>
      <c r="F4023" s="2">
        <v>2.6105587922704401</v>
      </c>
    </row>
    <row r="4024" spans="1:6">
      <c r="A4024" s="2" t="s">
        <v>32712</v>
      </c>
      <c r="B4024" s="2">
        <v>2.2307703201052562</v>
      </c>
      <c r="C4024" s="2">
        <v>27.54696172575235</v>
      </c>
      <c r="D4024" s="2">
        <v>1.25789756684902E-2</v>
      </c>
      <c r="E4024" s="2">
        <v>2.6569091175525701E-2</v>
      </c>
      <c r="F4024" s="2">
        <v>-2.6157026112003199</v>
      </c>
    </row>
    <row r="4025" spans="1:6">
      <c r="A4025" s="2" t="s">
        <v>32713</v>
      </c>
      <c r="B4025" s="2">
        <v>122.42514603596699</v>
      </c>
      <c r="C4025" s="2">
        <v>3.537765455711019</v>
      </c>
      <c r="D4025" s="2">
        <v>5.2128259348819003E-15</v>
      </c>
      <c r="E4025" s="2">
        <v>2.8116543567599399E-13</v>
      </c>
      <c r="F4025" s="2">
        <v>5.7180458184510696</v>
      </c>
    </row>
    <row r="4026" spans="1:6">
      <c r="A4026" s="2" t="s">
        <v>32714</v>
      </c>
      <c r="B4026" s="2">
        <v>1.9863633754116812</v>
      </c>
      <c r="C4026" s="2">
        <v>63.884843161999548</v>
      </c>
      <c r="D4026" s="2">
        <v>9.64841933620782E-6</v>
      </c>
      <c r="E4026" s="2">
        <v>5.2062693036021397E-5</v>
      </c>
      <c r="F4026" s="2">
        <v>-4.7560240157463296</v>
      </c>
    </row>
    <row r="4027" spans="1:6">
      <c r="A4027" s="2" t="s">
        <v>32715</v>
      </c>
      <c r="B4027" s="2">
        <v>791.49392232831542</v>
      </c>
      <c r="C4027" s="2">
        <v>237.01941309000469</v>
      </c>
      <c r="D4027" s="2">
        <v>7.7052851467043297E-10</v>
      </c>
      <c r="E4027" s="2">
        <v>1.2808359874424901E-8</v>
      </c>
      <c r="F4027" s="2">
        <v>2.2991353685872999</v>
      </c>
    </row>
    <row r="4028" spans="1:6">
      <c r="A4028" s="2" t="s">
        <v>32716</v>
      </c>
      <c r="B4028" s="2">
        <v>1.1378738108448763</v>
      </c>
      <c r="C4028" s="2">
        <v>37.0624660697789</v>
      </c>
      <c r="D4028" s="2">
        <v>1.69194676059032E-10</v>
      </c>
      <c r="E4028" s="2">
        <v>3.2872472781868599E-9</v>
      </c>
      <c r="F4028" s="2">
        <v>-4.6509972414165199</v>
      </c>
    </row>
    <row r="4029" spans="1:6">
      <c r="A4029" s="2" t="s">
        <v>32717</v>
      </c>
      <c r="B4029" s="2">
        <v>1.8376130844113969</v>
      </c>
      <c r="C4029" s="2">
        <v>17.905774835355267</v>
      </c>
      <c r="D4029" s="2">
        <v>1.25572957331165E-5</v>
      </c>
      <c r="E4029" s="2">
        <v>6.5430921299759696E-5</v>
      </c>
      <c r="F4029" s="2">
        <v>-2.5229049428691601</v>
      </c>
    </row>
    <row r="4030" spans="1:6">
      <c r="A4030" s="2" t="s">
        <v>32718</v>
      </c>
      <c r="B4030" s="2">
        <v>1.6445966478579799</v>
      </c>
      <c r="C4030" s="2">
        <v>37.396234045939202</v>
      </c>
      <c r="D4030" s="2">
        <v>1.15134919252959E-12</v>
      </c>
      <c r="E4030" s="2">
        <v>3.7814120868532402E-11</v>
      </c>
      <c r="F4030" s="2">
        <v>-3.88235602831397</v>
      </c>
    </row>
    <row r="4031" spans="1:6">
      <c r="A4031" s="2" t="s">
        <v>32721</v>
      </c>
      <c r="B4031" s="2">
        <v>62.937723383085277</v>
      </c>
      <c r="C4031" s="2">
        <v>19.200954110163405</v>
      </c>
      <c r="D4031" s="2">
        <v>2.82043630233049E-3</v>
      </c>
      <c r="E4031" s="2">
        <v>7.3607135081166803E-3</v>
      </c>
      <c r="F4031" s="2">
        <v>2.4166581981685802</v>
      </c>
    </row>
    <row r="4032" spans="1:6">
      <c r="A4032" s="2" t="s">
        <v>32731</v>
      </c>
      <c r="B4032" s="2">
        <v>1.2260265726252344</v>
      </c>
      <c r="C4032" s="2">
        <v>19.513290748668734</v>
      </c>
      <c r="D4032" s="2">
        <v>1.01901348633932E-10</v>
      </c>
      <c r="E4032" s="2">
        <v>2.1066566191658099E-9</v>
      </c>
      <c r="F4032" s="2">
        <v>-3.2329993031295201</v>
      </c>
    </row>
    <row r="4033" spans="1:6">
      <c r="A4033" s="2" t="s">
        <v>32732</v>
      </c>
      <c r="B4033" s="2">
        <v>1.4856191690111533</v>
      </c>
      <c r="C4033" s="2">
        <v>10.091214662304923</v>
      </c>
      <c r="D4033" s="2">
        <v>4.6432122679349503E-6</v>
      </c>
      <c r="E4033" s="2">
        <v>2.7418987332088599E-5</v>
      </c>
      <c r="F4033" s="2">
        <v>-2.1647149173060898</v>
      </c>
    </row>
    <row r="4034" spans="1:6">
      <c r="A4034" s="2" t="s">
        <v>32733</v>
      </c>
      <c r="B4034" s="2">
        <v>2.6662574650060535</v>
      </c>
      <c r="C4034" s="2">
        <v>1.2131853314580832</v>
      </c>
      <c r="D4034" s="2">
        <v>7.7964082949039497E-3</v>
      </c>
      <c r="E4034" s="2">
        <v>1.7562865763146699E-2</v>
      </c>
      <c r="F4034" s="2">
        <v>2.03402973892906</v>
      </c>
    </row>
    <row r="4035" spans="1:6">
      <c r="A4035" s="2" t="s">
        <v>32734</v>
      </c>
      <c r="B4035" s="2">
        <v>3.7649613317478998</v>
      </c>
      <c r="C4035" s="2">
        <v>33.084062667843263</v>
      </c>
      <c r="D4035" s="2">
        <v>1.1345683644913999E-6</v>
      </c>
      <c r="E4035" s="2">
        <v>7.9987535065128006E-6</v>
      </c>
      <c r="F4035" s="2">
        <v>-2.5947371030755799</v>
      </c>
    </row>
    <row r="4036" spans="1:6">
      <c r="A4036" s="2" t="s">
        <v>32739</v>
      </c>
      <c r="B4036" s="2">
        <v>14.023856058826302</v>
      </c>
      <c r="C4036" s="2">
        <v>1.5899134323502631</v>
      </c>
      <c r="D4036" s="2">
        <v>3.0760665311010598E-6</v>
      </c>
      <c r="E4036" s="2">
        <v>1.9179479396577401E-5</v>
      </c>
      <c r="F4036" s="2">
        <v>3.6519049596286801</v>
      </c>
    </row>
    <row r="4037" spans="1:6">
      <c r="A4037" s="2" t="s">
        <v>32740</v>
      </c>
      <c r="B4037" s="2">
        <v>38.047484370290597</v>
      </c>
      <c r="C4037" s="2">
        <v>8.4671440037753936</v>
      </c>
      <c r="D4037" s="2">
        <v>4.1841869285499001E-4</v>
      </c>
      <c r="E4037" s="2">
        <v>1.4040961524388099E-3</v>
      </c>
      <c r="F4037" s="2">
        <v>2.6699604187614199</v>
      </c>
    </row>
    <row r="4038" spans="1:6">
      <c r="A4038" s="2" t="s">
        <v>32748</v>
      </c>
      <c r="B4038" s="2">
        <v>1.2930261404349193</v>
      </c>
      <c r="C4038" s="2">
        <v>45.840424247695836</v>
      </c>
      <c r="D4038" s="2">
        <v>1.10342714086334E-11</v>
      </c>
      <c r="E4038" s="2">
        <v>2.8943234208129399E-10</v>
      </c>
      <c r="F4038" s="2">
        <v>-4.1718721821532299</v>
      </c>
    </row>
    <row r="4039" spans="1:6">
      <c r="A4039" s="2" t="s">
        <v>32752</v>
      </c>
      <c r="B4039" s="2">
        <v>2.1414042240981535</v>
      </c>
      <c r="C4039" s="2">
        <v>14.649207997007684</v>
      </c>
      <c r="D4039" s="2">
        <v>7.6930477215689705E-5</v>
      </c>
      <c r="E4039" s="2">
        <v>3.2011322846593098E-4</v>
      </c>
      <c r="F4039" s="2">
        <v>-2.2713601404689299</v>
      </c>
    </row>
    <row r="4040" spans="1:6">
      <c r="A4040" s="2" t="s">
        <v>32764</v>
      </c>
      <c r="B4040" s="2">
        <v>7.1137155194686095</v>
      </c>
      <c r="C4040" s="2">
        <v>1.4553799492103334</v>
      </c>
      <c r="D4040" s="2">
        <v>5.8482995746269097E-8</v>
      </c>
      <c r="E4040" s="2">
        <v>5.8806887532383403E-7</v>
      </c>
      <c r="F4040" s="2">
        <v>2.6897006589183099</v>
      </c>
    </row>
    <row r="4041" spans="1:6">
      <c r="A4041" s="2" t="s">
        <v>32765</v>
      </c>
      <c r="B4041" s="2">
        <v>2.3630305875523638</v>
      </c>
      <c r="C4041" s="2">
        <v>13.036030487221835</v>
      </c>
      <c r="D4041" s="2">
        <v>2.1570119744225702E-6</v>
      </c>
      <c r="E4041" s="2">
        <v>1.40257459582756E-5</v>
      </c>
      <c r="F4041" s="2">
        <v>-2.0398153911421599</v>
      </c>
    </row>
    <row r="4042" spans="1:6">
      <c r="A4042" s="2" t="s">
        <v>32784</v>
      </c>
      <c r="B4042" s="2">
        <v>12.883210859705434</v>
      </c>
      <c r="C4042" s="2">
        <v>3.6553759165367232</v>
      </c>
      <c r="D4042" s="2">
        <v>4.8407992613051901E-4</v>
      </c>
      <c r="E4042" s="2">
        <v>1.5919067162623801E-3</v>
      </c>
      <c r="F4042" s="2">
        <v>2.41590792981351</v>
      </c>
    </row>
    <row r="4043" spans="1:6">
      <c r="A4043" s="2" t="s">
        <v>32785</v>
      </c>
      <c r="B4043" s="2">
        <v>10.404348251916153</v>
      </c>
      <c r="C4043" s="2">
        <v>1.901673944516908</v>
      </c>
      <c r="D4043" s="2">
        <v>2.5953564739719499E-2</v>
      </c>
      <c r="E4043" s="2">
        <v>4.9484899136181697E-2</v>
      </c>
      <c r="F4043" s="2">
        <v>3.1566490903341</v>
      </c>
    </row>
    <row r="4044" spans="1:6">
      <c r="A4044" s="2" t="s">
        <v>32791</v>
      </c>
      <c r="B4044" s="2">
        <v>3.7660975164993338</v>
      </c>
      <c r="C4044" s="2">
        <v>163.03821515429453</v>
      </c>
      <c r="D4044" s="2">
        <v>1.7984994720543499E-8</v>
      </c>
      <c r="E4044" s="2">
        <v>2.10099290387428E-7</v>
      </c>
      <c r="F4044" s="2">
        <v>-4.8658159981486504</v>
      </c>
    </row>
    <row r="4045" spans="1:6">
      <c r="A4045" s="2" t="s">
        <v>32797</v>
      </c>
      <c r="B4045" s="2">
        <v>1.0712658810704749</v>
      </c>
      <c r="C4045" s="2">
        <v>7.3294131686001736</v>
      </c>
      <c r="D4045" s="2">
        <v>1.5382551752882801E-3</v>
      </c>
      <c r="E4045" s="2">
        <v>4.3505150207637597E-3</v>
      </c>
      <c r="F4045" s="2">
        <v>-2.2861750376210899</v>
      </c>
    </row>
    <row r="4046" spans="1:6">
      <c r="A4046" s="2" t="s">
        <v>32801</v>
      </c>
      <c r="B4046" s="2">
        <v>7.8326723217048171</v>
      </c>
      <c r="C4046" s="2">
        <v>1.2050935604688198</v>
      </c>
      <c r="D4046" s="2">
        <v>1.5852508244100101E-4</v>
      </c>
      <c r="E4046" s="2">
        <v>6.0131427389153004E-4</v>
      </c>
      <c r="F4046" s="2">
        <v>3.2403907234577098</v>
      </c>
    </row>
    <row r="4047" spans="1:6">
      <c r="A4047" s="2" t="s">
        <v>32803</v>
      </c>
      <c r="B4047" s="2">
        <v>5.67433268944189</v>
      </c>
      <c r="C4047" s="2">
        <v>1.0180098864980118</v>
      </c>
      <c r="D4047" s="2">
        <v>1.65305759837223E-2</v>
      </c>
      <c r="E4047" s="2">
        <v>3.3624560947718297E-2</v>
      </c>
      <c r="F4047" s="2">
        <v>3.1412123162916199</v>
      </c>
    </row>
    <row r="4048" spans="1:6">
      <c r="A4048" s="2" t="s">
        <v>32805</v>
      </c>
      <c r="B4048" s="2">
        <v>2.3015117425434704</v>
      </c>
      <c r="C4048" s="2">
        <v>18.398151134183333</v>
      </c>
      <c r="D4048" s="2">
        <v>4.1902492395612001E-7</v>
      </c>
      <c r="E4048" s="2">
        <v>3.32307000597868E-6</v>
      </c>
      <c r="F4048" s="2">
        <v>-2.42639314589962</v>
      </c>
    </row>
    <row r="4049" spans="1:6">
      <c r="A4049" s="2" t="s">
        <v>32806</v>
      </c>
      <c r="B4049" s="2">
        <v>71.658568331657307</v>
      </c>
      <c r="C4049" s="2">
        <v>17.809524526732481</v>
      </c>
      <c r="D4049" s="2">
        <v>6.6678908376098696E-4</v>
      </c>
      <c r="E4049" s="2">
        <v>2.10805103096576E-3</v>
      </c>
      <c r="F4049" s="2">
        <v>2.6454347560779099</v>
      </c>
    </row>
    <row r="4050" spans="1:6">
      <c r="A4050" s="2" t="s">
        <v>32812</v>
      </c>
      <c r="B4050" s="2">
        <v>6.3165143989170973</v>
      </c>
      <c r="C4050" s="2">
        <v>2.3482848424397731</v>
      </c>
      <c r="D4050" s="2">
        <v>3.2746059370753199E-4</v>
      </c>
      <c r="E4050" s="2">
        <v>1.13353773186998E-3</v>
      </c>
      <c r="F4050" s="2">
        <v>2.1254815609954698</v>
      </c>
    </row>
    <row r="4051" spans="1:6">
      <c r="A4051" s="2" t="s">
        <v>32824</v>
      </c>
      <c r="B4051" s="2">
        <v>52.533017333831431</v>
      </c>
      <c r="C4051" s="2">
        <v>13.457829169279409</v>
      </c>
      <c r="D4051" s="2">
        <v>2.8873564937945798E-8</v>
      </c>
      <c r="E4051" s="2">
        <v>3.1785578617853001E-7</v>
      </c>
      <c r="F4051" s="2">
        <v>2.58645675995206</v>
      </c>
    </row>
    <row r="4052" spans="1:6">
      <c r="A4052" s="2" t="s">
        <v>32831</v>
      </c>
      <c r="B4052" s="2">
        <v>32.50741351328876</v>
      </c>
      <c r="C4052" s="2">
        <v>6.5761831957429955</v>
      </c>
      <c r="D4052" s="2">
        <v>1.83485924802767E-4</v>
      </c>
      <c r="E4052" s="2">
        <v>6.8213902137922696E-4</v>
      </c>
      <c r="F4052" s="2">
        <v>2.8104568822017799</v>
      </c>
    </row>
    <row r="4053" spans="1:6">
      <c r="A4053" s="2" t="s">
        <v>32834</v>
      </c>
      <c r="B4053" s="2">
        <v>2.5622911149478602</v>
      </c>
      <c r="C4053" s="2">
        <v>20.307346634407335</v>
      </c>
      <c r="D4053" s="2">
        <v>2.0496681351056001E-7</v>
      </c>
      <c r="E4053" s="2">
        <v>1.75621614686914E-6</v>
      </c>
      <c r="F4053" s="2">
        <v>-2.3569944128514502</v>
      </c>
    </row>
    <row r="4054" spans="1:6">
      <c r="A4054" s="2" t="s">
        <v>32835</v>
      </c>
      <c r="B4054" s="2">
        <v>4.2753095975707831</v>
      </c>
      <c r="C4054" s="2">
        <v>99.226489160707089</v>
      </c>
      <c r="D4054" s="2">
        <v>7.2362854390985099E-8</v>
      </c>
      <c r="E4054" s="2">
        <v>7.0803002349464098E-7</v>
      </c>
      <c r="F4054" s="2">
        <v>-3.9502522263623501</v>
      </c>
    </row>
    <row r="4055" spans="1:6">
      <c r="A4055" s="2" t="s">
        <v>32836</v>
      </c>
      <c r="B4055" s="2">
        <v>2.1605977646970502</v>
      </c>
      <c r="C4055" s="2">
        <v>20.483328689569767</v>
      </c>
      <c r="D4055" s="2">
        <v>9.2928302216686008E-6</v>
      </c>
      <c r="E4055" s="2">
        <v>5.04501471415161E-5</v>
      </c>
      <c r="F4055" s="2">
        <v>-2.54292579426536</v>
      </c>
    </row>
    <row r="4056" spans="1:6">
      <c r="A4056" s="2" t="s">
        <v>32837</v>
      </c>
      <c r="B4056" s="2">
        <v>1.4497038639639286</v>
      </c>
      <c r="C4056" s="2">
        <v>8.0447406193582598</v>
      </c>
      <c r="D4056" s="2">
        <v>1.94166086517986E-2</v>
      </c>
      <c r="E4056" s="2">
        <v>3.8590734216826399E-2</v>
      </c>
      <c r="F4056" s="2">
        <v>-2.0956553478967899</v>
      </c>
    </row>
    <row r="4057" spans="1:6">
      <c r="A4057" s="2" t="s">
        <v>32838</v>
      </c>
      <c r="B4057" s="2">
        <v>3.6068616314803332</v>
      </c>
      <c r="C4057" s="2">
        <v>21.941221433954535</v>
      </c>
      <c r="D4057" s="2">
        <v>3.7586488085166798E-6</v>
      </c>
      <c r="E4057" s="2">
        <v>2.28389072781468E-5</v>
      </c>
      <c r="F4057" s="2">
        <v>-2.0793316918259501</v>
      </c>
    </row>
    <row r="4058" spans="1:6">
      <c r="A4058" s="2" t="s">
        <v>32843</v>
      </c>
      <c r="B4058" s="2">
        <v>33.051028145663871</v>
      </c>
      <c r="C4058" s="2">
        <v>2.0391865941687537</v>
      </c>
      <c r="D4058" s="2">
        <v>9.1266012460002699E-6</v>
      </c>
      <c r="E4058" s="2">
        <v>4.9704696519725201E-5</v>
      </c>
      <c r="F4058" s="2">
        <v>4.5960399924197599</v>
      </c>
    </row>
    <row r="4059" spans="1:6">
      <c r="A4059" s="2" t="s">
        <v>32856</v>
      </c>
      <c r="B4059" s="2">
        <v>170.03960849926466</v>
      </c>
      <c r="C4059" s="2">
        <v>11.275053059328853</v>
      </c>
      <c r="D4059" s="2">
        <v>4.8573890029596203E-7</v>
      </c>
      <c r="E4059" s="2">
        <v>3.7823377612293899E-6</v>
      </c>
      <c r="F4059" s="2">
        <v>4.5375942913970801</v>
      </c>
    </row>
    <row r="4060" spans="1:6">
      <c r="A4060" s="2" t="s">
        <v>32857</v>
      </c>
      <c r="B4060" s="2">
        <v>16.342882632643267</v>
      </c>
      <c r="C4060" s="2">
        <v>2.0318682986675731</v>
      </c>
      <c r="D4060" s="2">
        <v>1.3499204468476399E-14</v>
      </c>
      <c r="E4060" s="2">
        <v>6.8108902075588604E-13</v>
      </c>
      <c r="F4060" s="2">
        <v>3.66205813052385</v>
      </c>
    </row>
    <row r="4061" spans="1:6">
      <c r="A4061" s="2" t="s">
        <v>32858</v>
      </c>
      <c r="B4061" s="2">
        <v>3.546926973530947</v>
      </c>
      <c r="C4061" s="2">
        <v>59.053753658786569</v>
      </c>
      <c r="D4061" s="2">
        <v>1.7613284533584001E-14</v>
      </c>
      <c r="E4061" s="2">
        <v>8.6004867773648098E-13</v>
      </c>
      <c r="F4061" s="2">
        <v>-3.5962434061308302</v>
      </c>
    </row>
    <row r="4062" spans="1:6">
      <c r="A4062" s="2" t="s">
        <v>32859</v>
      </c>
      <c r="B4062" s="2">
        <v>241.05419655212464</v>
      </c>
      <c r="C4062" s="2">
        <v>6.7165324930884402</v>
      </c>
      <c r="D4062" s="2">
        <v>1.4392413378765199E-2</v>
      </c>
      <c r="E4062" s="2">
        <v>2.9837986630051799E-2</v>
      </c>
      <c r="F4062" s="2">
        <v>5.8427085661057401</v>
      </c>
    </row>
    <row r="4063" spans="1:6">
      <c r="A4063" s="2" t="s">
        <v>32860</v>
      </c>
      <c r="B4063" s="2">
        <v>21.392825913921467</v>
      </c>
      <c r="C4063" s="2">
        <v>7.046450703212904</v>
      </c>
      <c r="D4063" s="2">
        <v>3.2035445664138501E-5</v>
      </c>
      <c r="E4063" s="2">
        <v>1.47699903453652E-4</v>
      </c>
      <c r="F4063" s="2">
        <v>2.0483283940715902</v>
      </c>
    </row>
    <row r="4064" spans="1:6">
      <c r="A4064" s="2" t="s">
        <v>32861</v>
      </c>
      <c r="B4064" s="2">
        <v>46.376260907848035</v>
      </c>
      <c r="C4064" s="2">
        <v>17.636400243567</v>
      </c>
      <c r="D4064" s="2">
        <v>6.9607576687808904E-6</v>
      </c>
      <c r="E4064" s="2">
        <v>3.9226722233116703E-5</v>
      </c>
      <c r="F4064" s="2">
        <v>2.0513454805789402</v>
      </c>
    </row>
    <row r="4065" spans="1:6">
      <c r="A4065" s="2" t="s">
        <v>32862</v>
      </c>
      <c r="B4065" s="2">
        <v>3.2626547114204736</v>
      </c>
      <c r="C4065" s="2">
        <v>23.465532310019299</v>
      </c>
      <c r="D4065" s="2">
        <v>5.2225772797765499E-7</v>
      </c>
      <c r="E4065" s="2">
        <v>4.0350161051003596E-6</v>
      </c>
      <c r="F4065" s="2">
        <v>-2.0876592193015702</v>
      </c>
    </row>
    <row r="4066" spans="1:6">
      <c r="A4066" s="2" t="s">
        <v>32863</v>
      </c>
      <c r="B4066" s="2">
        <v>3.1349993001355969</v>
      </c>
      <c r="C4066" s="2">
        <v>25.918743655942965</v>
      </c>
      <c r="D4066" s="2">
        <v>9.6009427286526494E-8</v>
      </c>
      <c r="E4066" s="2">
        <v>9.0642965227238696E-7</v>
      </c>
      <c r="F4066" s="2">
        <v>-2.5213730718046299</v>
      </c>
    </row>
    <row r="4067" spans="1:6">
      <c r="A4067" s="2" t="s">
        <v>32864</v>
      </c>
      <c r="B4067" s="2">
        <v>17.471591456621933</v>
      </c>
      <c r="C4067" s="2">
        <v>2.0321022078754467</v>
      </c>
      <c r="D4067" s="2">
        <v>5.2137165250832603E-8</v>
      </c>
      <c r="E4067" s="2">
        <v>5.3130450375374204E-7</v>
      </c>
      <c r="F4067" s="2">
        <v>3.5522524558791302</v>
      </c>
    </row>
    <row r="4068" spans="1:6">
      <c r="A4068" s="2" t="s">
        <v>32865</v>
      </c>
      <c r="B4068" s="2">
        <v>4.0437328911703565</v>
      </c>
      <c r="C4068" s="2">
        <v>37.688377644428734</v>
      </c>
      <c r="D4068" s="2">
        <v>1.79250649964652E-8</v>
      </c>
      <c r="E4068" s="2">
        <v>2.09589127319214E-7</v>
      </c>
      <c r="F4068" s="2">
        <v>-2.5147234436183599</v>
      </c>
    </row>
    <row r="4069" spans="1:6">
      <c r="A4069" s="2" t="s">
        <v>32866</v>
      </c>
      <c r="B4069" s="2">
        <v>2.8689151545176066</v>
      </c>
      <c r="C4069" s="2">
        <v>35.843298153235168</v>
      </c>
      <c r="D4069" s="2">
        <v>2.36934777814065E-6</v>
      </c>
      <c r="E4069" s="2">
        <v>1.52601859645321E-5</v>
      </c>
      <c r="F4069" s="2">
        <v>-2.9389135390430501</v>
      </c>
    </row>
    <row r="4070" spans="1:6">
      <c r="A4070" s="2" t="s">
        <v>32867</v>
      </c>
      <c r="B4070" s="2">
        <v>14.349948926792367</v>
      </c>
      <c r="C4070" s="2">
        <v>4.3804607920845235</v>
      </c>
      <c r="D4070" s="2">
        <v>5.8697367002836999E-5</v>
      </c>
      <c r="E4070" s="2">
        <v>2.52180555918538E-4</v>
      </c>
      <c r="F4070" s="2">
        <v>2.2144578896969298</v>
      </c>
    </row>
    <row r="4071" spans="1:6">
      <c r="A4071" s="2" t="s">
        <v>32868</v>
      </c>
      <c r="B4071" s="2">
        <v>17.112880751839999</v>
      </c>
      <c r="C4071" s="2">
        <v>4.6793382154102661</v>
      </c>
      <c r="D4071" s="2">
        <v>1.7511719062495801E-4</v>
      </c>
      <c r="E4071" s="2">
        <v>6.5546913598906397E-4</v>
      </c>
      <c r="F4071" s="2">
        <v>2.3068545829694602</v>
      </c>
    </row>
    <row r="4072" spans="1:6">
      <c r="A4072" s="2" t="s">
        <v>32869</v>
      </c>
      <c r="B4072" s="2">
        <v>23.948740808989736</v>
      </c>
      <c r="C4072" s="2">
        <v>5.9631648342539023</v>
      </c>
      <c r="D4072" s="2">
        <v>2.7843854703983999E-8</v>
      </c>
      <c r="E4072" s="2">
        <v>3.0770264122508199E-7</v>
      </c>
      <c r="F4072" s="2">
        <v>2.6470764264164699</v>
      </c>
    </row>
    <row r="4073" spans="1:6">
      <c r="A4073" s="2" t="s">
        <v>32870</v>
      </c>
      <c r="B4073" s="2">
        <v>10.583694466317707</v>
      </c>
      <c r="C4073" s="2">
        <v>1.8641444767764199</v>
      </c>
      <c r="D4073" s="2">
        <v>1.91554517506831E-6</v>
      </c>
      <c r="E4073" s="2">
        <v>1.2624382848571399E-5</v>
      </c>
      <c r="F4073" s="2">
        <v>3.1658181140464201</v>
      </c>
    </row>
    <row r="4074" spans="1:6">
      <c r="A4074" s="2" t="s">
        <v>32871</v>
      </c>
      <c r="B4074" s="2">
        <v>1.9872178291231632</v>
      </c>
      <c r="C4074" s="2">
        <v>16.129144781906518</v>
      </c>
      <c r="D4074" s="2">
        <v>1.2938545708562899E-5</v>
      </c>
      <c r="E4074" s="2">
        <v>6.7024630391434502E-5</v>
      </c>
      <c r="F4074" s="2">
        <v>-2.2140364746524601</v>
      </c>
    </row>
    <row r="4075" spans="1:6">
      <c r="A4075" s="2" t="s">
        <v>32873</v>
      </c>
      <c r="B4075" s="2">
        <v>1.4770578645795933</v>
      </c>
      <c r="C4075" s="2">
        <v>12.837649859182299</v>
      </c>
      <c r="D4075" s="2">
        <v>1.1220346104366499E-6</v>
      </c>
      <c r="E4075" s="2">
        <v>7.9277326188757506E-6</v>
      </c>
      <c r="F4075" s="2">
        <v>-2.6534297228249701</v>
      </c>
    </row>
    <row r="4076" spans="1:6">
      <c r="A4076" s="2" t="s">
        <v>32874</v>
      </c>
      <c r="B4076" s="2">
        <v>5.6500584251295232</v>
      </c>
      <c r="C4076" s="2">
        <v>1.1196698557441485</v>
      </c>
      <c r="D4076" s="2">
        <v>8.3027280397922603E-3</v>
      </c>
      <c r="E4076" s="2">
        <v>1.8514178716651501E-2</v>
      </c>
      <c r="F4076" s="2">
        <v>2.9206163560329101</v>
      </c>
    </row>
    <row r="4077" spans="1:6">
      <c r="A4077" s="2" t="s">
        <v>32875</v>
      </c>
      <c r="B4077" s="2">
        <v>11.4775732217013</v>
      </c>
      <c r="C4077" s="2">
        <v>1.0576557064289387</v>
      </c>
      <c r="D4077" s="2">
        <v>3.0330486071034699E-3</v>
      </c>
      <c r="E4077" s="2">
        <v>7.8353770262742494E-3</v>
      </c>
      <c r="F4077" s="2">
        <v>3.9911057532134699</v>
      </c>
    </row>
    <row r="4078" spans="1:6">
      <c r="A4078" s="2" t="s">
        <v>32876</v>
      </c>
      <c r="B4078" s="2">
        <v>20.288647138004965</v>
      </c>
      <c r="C4078" s="2">
        <v>4.9148271651991324</v>
      </c>
      <c r="D4078" s="2">
        <v>6.7897461072844801E-3</v>
      </c>
      <c r="E4078" s="2">
        <v>1.5635337096999699E-2</v>
      </c>
      <c r="F4078" s="2">
        <v>2.7626694337576398</v>
      </c>
    </row>
    <row r="4079" spans="1:6">
      <c r="A4079" s="2" t="s">
        <v>32877</v>
      </c>
      <c r="B4079" s="2">
        <v>1.9139740973696966</v>
      </c>
      <c r="C4079" s="2">
        <v>16.710484717478128</v>
      </c>
      <c r="D4079" s="2">
        <v>1.4782483155409899E-6</v>
      </c>
      <c r="E4079" s="2">
        <v>1.00830844953107E-5</v>
      </c>
      <c r="F4079" s="2">
        <v>-2.36850877751061</v>
      </c>
    </row>
    <row r="4080" spans="1:6">
      <c r="A4080" s="2" t="s">
        <v>32878</v>
      </c>
      <c r="B4080" s="2">
        <v>79.452224990652283</v>
      </c>
      <c r="C4080" s="2">
        <v>25.730111838205101</v>
      </c>
      <c r="D4080" s="2">
        <v>2.7702362107857402E-10</v>
      </c>
      <c r="E4080" s="2">
        <v>5.0979464658442499E-9</v>
      </c>
      <c r="F4080" s="2">
        <v>2.1517439881403302</v>
      </c>
    </row>
    <row r="4081" spans="1:6">
      <c r="A4081" s="2" t="s">
        <v>32879</v>
      </c>
      <c r="B4081" s="2">
        <v>3.0285874897408802</v>
      </c>
      <c r="C4081" s="2">
        <v>28.279493015528232</v>
      </c>
      <c r="D4081" s="2">
        <v>5.4391667564144702E-10</v>
      </c>
      <c r="E4081" s="2">
        <v>9.3363912991929404E-9</v>
      </c>
      <c r="F4081" s="2">
        <v>-2.5828823624427102</v>
      </c>
    </row>
    <row r="4082" spans="1:6">
      <c r="A4082" s="2" t="s">
        <v>32880</v>
      </c>
      <c r="B4082" s="2">
        <v>5.659427120617913</v>
      </c>
      <c r="C4082" s="2">
        <v>1.9335288615222035</v>
      </c>
      <c r="D4082" s="2">
        <v>1.16080568671124E-4</v>
      </c>
      <c r="E4082" s="2">
        <v>4.6014594426182701E-4</v>
      </c>
      <c r="F4082" s="2">
        <v>2.2003868225723999</v>
      </c>
    </row>
    <row r="4083" spans="1:6">
      <c r="A4083" s="2" t="s">
        <v>32881</v>
      </c>
      <c r="B4083" s="2">
        <v>2.5571143923244466</v>
      </c>
      <c r="C4083" s="2">
        <v>31.420938101701598</v>
      </c>
      <c r="D4083" s="2">
        <v>3.1899584210785701E-10</v>
      </c>
      <c r="E4083" s="2">
        <v>5.78772047939815E-9</v>
      </c>
      <c r="F4083" s="2">
        <v>-2.9522226001295802</v>
      </c>
    </row>
    <row r="4084" spans="1:6">
      <c r="A4084" s="2" t="s">
        <v>32882</v>
      </c>
      <c r="B4084" s="2">
        <v>251.91538468049433</v>
      </c>
      <c r="C4084" s="2">
        <v>77.696006016176298</v>
      </c>
      <c r="D4084" s="2">
        <v>3.8626582073713199E-8</v>
      </c>
      <c r="E4084" s="2">
        <v>4.0999198807100602E-7</v>
      </c>
      <c r="F4084" s="2">
        <v>2.27367205063153</v>
      </c>
    </row>
    <row r="4085" spans="1:6">
      <c r="A4085" s="2" t="s">
        <v>32883</v>
      </c>
      <c r="B4085" s="2">
        <v>29.784839483842134</v>
      </c>
      <c r="C4085" s="2">
        <v>4.5108986729996667</v>
      </c>
      <c r="D4085" s="2">
        <v>7.1620869334792703E-9</v>
      </c>
      <c r="E4085" s="2">
        <v>9.2604275485939101E-8</v>
      </c>
      <c r="F4085" s="2">
        <v>3.5186208590315502</v>
      </c>
    </row>
    <row r="4086" spans="1:6">
      <c r="A4086" s="2" t="s">
        <v>32884</v>
      </c>
      <c r="B4086" s="2">
        <v>6.614316619578763</v>
      </c>
      <c r="C4086" s="2">
        <v>1.1009025560816312</v>
      </c>
      <c r="D4086" s="2">
        <v>4.0879190666793202E-6</v>
      </c>
      <c r="E4086" s="2">
        <v>2.45389358270375E-5</v>
      </c>
      <c r="F4086" s="2">
        <v>2.9046075051656501</v>
      </c>
    </row>
    <row r="4087" spans="1:6">
      <c r="A4087" s="2" t="s">
        <v>32885</v>
      </c>
      <c r="B4087" s="2">
        <v>30.898740310939463</v>
      </c>
      <c r="C4087" s="2">
        <v>11.01633426047078</v>
      </c>
      <c r="D4087" s="2">
        <v>2.1748979915009202E-6</v>
      </c>
      <c r="E4087" s="2">
        <v>1.41277954187142E-5</v>
      </c>
      <c r="F4087" s="2">
        <v>2.0199404282575601</v>
      </c>
    </row>
    <row r="4088" spans="1:6">
      <c r="A4088" s="2" t="s">
        <v>32886</v>
      </c>
      <c r="B4088" s="2">
        <v>19.407090463877733</v>
      </c>
      <c r="C4088" s="2">
        <v>357.14849384867301</v>
      </c>
      <c r="D4088" s="2">
        <v>1.75788484713685E-34</v>
      </c>
      <c r="E4088" s="2">
        <v>1.8128714851552899E-31</v>
      </c>
      <c r="F4088" s="2">
        <v>-3.6037192209256199</v>
      </c>
    </row>
    <row r="4089" spans="1:6">
      <c r="A4089" s="2" t="s">
        <v>32892</v>
      </c>
      <c r="B4089" s="2">
        <v>85.949011930527732</v>
      </c>
      <c r="C4089" s="2">
        <v>21.349282205664935</v>
      </c>
      <c r="D4089" s="2">
        <v>1.04939225101688E-10</v>
      </c>
      <c r="E4089" s="2">
        <v>2.1609769181882801E-9</v>
      </c>
      <c r="F4089" s="2">
        <v>2.5780851194654901</v>
      </c>
    </row>
    <row r="4090" spans="1:6">
      <c r="A4090" s="2" t="s">
        <v>32894</v>
      </c>
      <c r="B4090" s="2">
        <v>16.433490031500636</v>
      </c>
      <c r="C4090" s="2">
        <v>2.5948108289239511</v>
      </c>
      <c r="D4090" s="2">
        <v>2.1962483416729001E-4</v>
      </c>
      <c r="E4090" s="2">
        <v>7.9909222050537096E-4</v>
      </c>
      <c r="F4090" s="2">
        <v>3.3461625017317602</v>
      </c>
    </row>
    <row r="4091" spans="1:6">
      <c r="A4091" s="2" t="s">
        <v>32898</v>
      </c>
      <c r="B4091" s="2">
        <v>299.48340459544499</v>
      </c>
      <c r="C4091" s="2">
        <v>86.726438486034837</v>
      </c>
      <c r="D4091" s="2">
        <v>3.9485877259197603E-9</v>
      </c>
      <c r="E4091" s="2">
        <v>5.5207423400034297E-8</v>
      </c>
      <c r="F4091" s="2">
        <v>2.4149794035948098</v>
      </c>
    </row>
    <row r="4092" spans="1:6">
      <c r="A4092" s="2" t="s">
        <v>32905</v>
      </c>
      <c r="B4092" s="2">
        <v>2.2228069660608969</v>
      </c>
      <c r="C4092" s="2">
        <v>18.787419786355702</v>
      </c>
      <c r="D4092" s="2">
        <v>1.08406692471162E-9</v>
      </c>
      <c r="E4092" s="2">
        <v>1.7479307975556501E-8</v>
      </c>
      <c r="F4092" s="2">
        <v>-2.43860547135891</v>
      </c>
    </row>
    <row r="4093" spans="1:6">
      <c r="A4093" s="2" t="s">
        <v>32907</v>
      </c>
      <c r="B4093" s="2">
        <v>25.001476037224496</v>
      </c>
      <c r="C4093" s="2">
        <v>9.770351213144842</v>
      </c>
      <c r="D4093" s="2">
        <v>8.02598507002798E-4</v>
      </c>
      <c r="E4093" s="2">
        <v>2.47134774961736E-3</v>
      </c>
      <c r="F4093" s="2">
        <v>2.0462870270018398</v>
      </c>
    </row>
    <row r="4094" spans="1:6">
      <c r="A4094" s="2" t="s">
        <v>32919</v>
      </c>
      <c r="B4094" s="2">
        <v>85.488568956656309</v>
      </c>
      <c r="C4094" s="2">
        <v>30.297447801426667</v>
      </c>
      <c r="D4094" s="2">
        <v>1.3198391495215599E-10</v>
      </c>
      <c r="E4094" s="2">
        <v>2.6382565638711299E-9</v>
      </c>
      <c r="F4094" s="2">
        <v>2.17900695679849</v>
      </c>
    </row>
    <row r="4095" spans="1:6">
      <c r="A4095" s="2" t="s">
        <v>32920</v>
      </c>
      <c r="B4095" s="2">
        <v>64.777123084224471</v>
      </c>
      <c r="C4095" s="2">
        <v>3.5876903738344499</v>
      </c>
      <c r="D4095" s="2">
        <v>1.9279493683083101E-5</v>
      </c>
      <c r="E4095" s="2">
        <v>9.4805246259249901E-5</v>
      </c>
      <c r="F4095" s="2">
        <v>4.7519165652940396</v>
      </c>
    </row>
    <row r="4096" spans="1:6">
      <c r="A4096" s="2" t="s">
        <v>32921</v>
      </c>
      <c r="B4096" s="2">
        <v>7.0320651762868067</v>
      </c>
      <c r="C4096" s="2">
        <v>1.5753062164973803</v>
      </c>
      <c r="D4096" s="2">
        <v>4.3254155833233901E-4</v>
      </c>
      <c r="E4096" s="2">
        <v>1.4441577903294999E-3</v>
      </c>
      <c r="F4096" s="2">
        <v>2.7395276565482001</v>
      </c>
    </row>
    <row r="4097" spans="1:6">
      <c r="A4097" s="2" t="s">
        <v>32922</v>
      </c>
      <c r="B4097" s="2">
        <v>1.7641501237518469</v>
      </c>
      <c r="C4097" s="2">
        <v>17.866538078945542</v>
      </c>
      <c r="D4097" s="2">
        <v>6.0452034899840298E-5</v>
      </c>
      <c r="E4097" s="2">
        <v>2.5888046561333501E-4</v>
      </c>
      <c r="F4097" s="2">
        <v>-2.8984562844866799</v>
      </c>
    </row>
    <row r="4098" spans="1:6">
      <c r="A4098" s="2" t="s">
        <v>32923</v>
      </c>
      <c r="B4098" s="2">
        <v>1.5936473179642867</v>
      </c>
      <c r="C4098" s="2">
        <v>13.467798902519467</v>
      </c>
      <c r="D4098" s="2">
        <v>2.6192769680879499E-7</v>
      </c>
      <c r="E4098" s="2">
        <v>2.1849491889357801E-6</v>
      </c>
      <c r="F4098" s="2">
        <v>-2.5406377328129701</v>
      </c>
    </row>
    <row r="4099" spans="1:6">
      <c r="A4099" s="2" t="s">
        <v>32925</v>
      </c>
      <c r="B4099" s="2">
        <v>19.768300162758432</v>
      </c>
      <c r="C4099" s="2">
        <v>6.766305775747953</v>
      </c>
      <c r="D4099" s="2">
        <v>4.7941814822053698E-4</v>
      </c>
      <c r="E4099" s="2">
        <v>1.5787915056101501E-3</v>
      </c>
      <c r="F4099" s="2">
        <v>2.15861394199491</v>
      </c>
    </row>
    <row r="4100" spans="1:6">
      <c r="A4100" s="2" t="s">
        <v>32926</v>
      </c>
      <c r="B4100" s="2">
        <v>7.3127953030302599</v>
      </c>
      <c r="C4100" s="2">
        <v>1.2553065445358416</v>
      </c>
      <c r="D4100" s="2">
        <v>1.4300049354597699E-4</v>
      </c>
      <c r="E4100" s="2">
        <v>5.5175676812367202E-4</v>
      </c>
      <c r="F4100" s="2">
        <v>3.0804993785442099</v>
      </c>
    </row>
    <row r="4101" spans="1:6">
      <c r="A4101" s="2" t="s">
        <v>32927</v>
      </c>
      <c r="B4101" s="2">
        <v>13.469712602077733</v>
      </c>
      <c r="C4101" s="2">
        <v>92.111764096838399</v>
      </c>
      <c r="D4101" s="2">
        <v>5.9071033772755199E-8</v>
      </c>
      <c r="E4101" s="2">
        <v>5.9319654781502597E-7</v>
      </c>
      <c r="F4101" s="2">
        <v>-2.1121745431513799</v>
      </c>
    </row>
    <row r="4102" spans="1:6">
      <c r="A4102" s="2" t="s">
        <v>32928</v>
      </c>
      <c r="B4102" s="2">
        <v>3.5233983791962333</v>
      </c>
      <c r="C4102" s="2">
        <v>1.2429659721901969</v>
      </c>
      <c r="D4102" s="2">
        <v>1.31955524607751E-2</v>
      </c>
      <c r="E4102" s="2">
        <v>2.7668163105375999E-2</v>
      </c>
      <c r="F4102" s="2">
        <v>2.54697420462798</v>
      </c>
    </row>
    <row r="4103" spans="1:6">
      <c r="A4103" s="2" t="s">
        <v>32929</v>
      </c>
      <c r="B4103" s="2">
        <v>3.0593748669947032</v>
      </c>
      <c r="C4103" s="2">
        <v>50.394727445892535</v>
      </c>
      <c r="D4103" s="2">
        <v>9.1980455738188404E-10</v>
      </c>
      <c r="E4103" s="2">
        <v>1.5028137578212799E-8</v>
      </c>
      <c r="F4103" s="2">
        <v>-3.3571435442137898</v>
      </c>
    </row>
    <row r="4104" spans="1:6">
      <c r="A4104" s="2" t="s">
        <v>32930</v>
      </c>
      <c r="B4104" s="2">
        <v>58.35216553252544</v>
      </c>
      <c r="C4104" s="2">
        <v>7.3744220434699281</v>
      </c>
      <c r="D4104" s="2">
        <v>7.2858445440011097E-4</v>
      </c>
      <c r="E4104" s="2">
        <v>2.2763408147532301E-3</v>
      </c>
      <c r="F4104" s="2">
        <v>3.61369480196154</v>
      </c>
    </row>
    <row r="4105" spans="1:6">
      <c r="A4105" s="2" t="s">
        <v>32931</v>
      </c>
      <c r="B4105" s="2">
        <v>25.067920197625899</v>
      </c>
      <c r="C4105" s="2">
        <v>7.3990499929179476</v>
      </c>
      <c r="D4105" s="2">
        <v>1.47001273659452E-5</v>
      </c>
      <c r="E4105" s="2">
        <v>7.5176050125330495E-5</v>
      </c>
      <c r="F4105" s="2">
        <v>2.4084641807429001</v>
      </c>
    </row>
    <row r="4106" spans="1:6">
      <c r="A4106" s="2" t="s">
        <v>32932</v>
      </c>
      <c r="B4106" s="2">
        <v>2.9702392360950634</v>
      </c>
      <c r="C4106" s="2">
        <v>20.848054847169564</v>
      </c>
      <c r="D4106" s="2">
        <v>1.4379248004186899E-8</v>
      </c>
      <c r="E4106" s="2">
        <v>1.7251082924334401E-7</v>
      </c>
      <c r="F4106" s="2">
        <v>-2.0278805273594802</v>
      </c>
    </row>
    <row r="4107" spans="1:6">
      <c r="A4107" s="2" t="s">
        <v>32946</v>
      </c>
      <c r="B4107" s="2">
        <v>59.956127194974009</v>
      </c>
      <c r="C4107" s="2">
        <v>17.522952393245898</v>
      </c>
      <c r="D4107" s="2">
        <v>1.27307525544303E-9</v>
      </c>
      <c r="E4107" s="2">
        <v>2.0185993994976699E-8</v>
      </c>
      <c r="F4107" s="2">
        <v>2.3912497832756001</v>
      </c>
    </row>
    <row r="4108" spans="1:6">
      <c r="A4108" s="2" t="s">
        <v>32947</v>
      </c>
      <c r="B4108" s="2">
        <v>5.6354463326506208</v>
      </c>
      <c r="C4108" s="2">
        <v>1.2020245286211306</v>
      </c>
      <c r="D4108" s="2">
        <v>1.16908083778838E-3</v>
      </c>
      <c r="E4108" s="2">
        <v>3.4220302179677701E-3</v>
      </c>
      <c r="F4108" s="2">
        <v>2.8484171815517301</v>
      </c>
    </row>
    <row r="4109" spans="1:6">
      <c r="A4109" s="2" t="s">
        <v>32955</v>
      </c>
      <c r="B4109" s="2">
        <v>1.1405725578354808</v>
      </c>
      <c r="C4109" s="2">
        <v>36.861256750844333</v>
      </c>
      <c r="D4109" s="2">
        <v>1.88020365430274E-5</v>
      </c>
      <c r="E4109" s="2">
        <v>9.2775905483699893E-5</v>
      </c>
      <c r="F4109" s="2">
        <v>-4.4152711847550998</v>
      </c>
    </row>
    <row r="4110" spans="1:6">
      <c r="A4110" s="2" t="s">
        <v>32961</v>
      </c>
      <c r="B4110" s="2">
        <v>3.7953406469579267</v>
      </c>
      <c r="C4110" s="2">
        <v>23.772134582603996</v>
      </c>
      <c r="D4110" s="2">
        <v>2.78240924631673E-4</v>
      </c>
      <c r="E4110" s="2">
        <v>9.8362916753788393E-4</v>
      </c>
      <c r="F4110" s="2">
        <v>-2.0049805907653599</v>
      </c>
    </row>
    <row r="4111" spans="1:6">
      <c r="A4111" s="2" t="s">
        <v>32972</v>
      </c>
      <c r="B4111" s="2">
        <v>9.64046973226794</v>
      </c>
      <c r="C4111" s="2">
        <v>3.6068534093972366</v>
      </c>
      <c r="D4111" s="2">
        <v>3.7704380972808198E-4</v>
      </c>
      <c r="E4111" s="2">
        <v>1.2829541378394399E-3</v>
      </c>
      <c r="F4111" s="2">
        <v>2.1564014568764098</v>
      </c>
    </row>
    <row r="4112" spans="1:6">
      <c r="A4112" s="2" t="s">
        <v>32973</v>
      </c>
      <c r="B4112" s="2">
        <v>4.8725280120800898</v>
      </c>
      <c r="C4112" s="2">
        <v>35.784148402458165</v>
      </c>
      <c r="D4112" s="2">
        <v>6.7541123917627603E-8</v>
      </c>
      <c r="E4112" s="2">
        <v>6.6695316126335605E-7</v>
      </c>
      <c r="F4112" s="2">
        <v>-2.29781616767416</v>
      </c>
    </row>
    <row r="4113" spans="1:6">
      <c r="A4113" s="2" t="s">
        <v>32985</v>
      </c>
      <c r="B4113" s="2">
        <v>1.0562505915333029</v>
      </c>
      <c r="C4113" s="2">
        <v>11.437354652938055</v>
      </c>
      <c r="D4113" s="2">
        <v>7.6720548516885197E-9</v>
      </c>
      <c r="E4113" s="2">
        <v>9.8261757668272906E-8</v>
      </c>
      <c r="F4113" s="2">
        <v>-2.6052076460549398</v>
      </c>
    </row>
    <row r="4114" spans="1:6">
      <c r="A4114" s="2" t="s">
        <v>32986</v>
      </c>
      <c r="B4114" s="2">
        <v>25.058725132421333</v>
      </c>
      <c r="C4114" s="2">
        <v>8.1554556576523307</v>
      </c>
      <c r="D4114" s="2">
        <v>2.0674301446361399E-6</v>
      </c>
      <c r="E4114" s="2">
        <v>1.35285492357891E-5</v>
      </c>
      <c r="F4114" s="2">
        <v>2.1200442918754598</v>
      </c>
    </row>
    <row r="4115" spans="1:6">
      <c r="A4115" s="2" t="s">
        <v>33000</v>
      </c>
      <c r="B4115" s="2">
        <v>115.02843263505667</v>
      </c>
      <c r="C4115" s="2">
        <v>20.599329145690273</v>
      </c>
      <c r="D4115" s="2">
        <v>8.8172326632773206E-5</v>
      </c>
      <c r="E4115" s="2">
        <v>3.6169593082675502E-4</v>
      </c>
      <c r="F4115" s="2">
        <v>3.0979008904924799</v>
      </c>
    </row>
    <row r="4116" spans="1:6">
      <c r="A4116" s="2" t="s">
        <v>33001</v>
      </c>
      <c r="B4116" s="2">
        <v>2.8342981494974198</v>
      </c>
      <c r="C4116" s="2">
        <v>46.703802225271097</v>
      </c>
      <c r="D4116" s="2">
        <v>2.7637256630043303E-10</v>
      </c>
      <c r="E4116" s="2">
        <v>5.0895982173983997E-9</v>
      </c>
      <c r="F4116" s="2">
        <v>-3.2233828566026799</v>
      </c>
    </row>
    <row r="4117" spans="1:6">
      <c r="A4117" s="2" t="s">
        <v>33002</v>
      </c>
      <c r="B4117" s="2">
        <v>1.6587024230303402</v>
      </c>
      <c r="C4117" s="2">
        <v>14.232970080670668</v>
      </c>
      <c r="D4117" s="2">
        <v>4.3817633783683202E-8</v>
      </c>
      <c r="E4117" s="2">
        <v>4.5755619044589702E-7</v>
      </c>
      <c r="F4117" s="2">
        <v>-2.3920721726864298</v>
      </c>
    </row>
    <row r="4118" spans="1:6">
      <c r="A4118" s="2" t="s">
        <v>33003</v>
      </c>
      <c r="B4118" s="2">
        <v>47.738646071042403</v>
      </c>
      <c r="C4118" s="2">
        <v>3.9881266510847233</v>
      </c>
      <c r="D4118" s="2">
        <v>1.6440126462326799E-25</v>
      </c>
      <c r="E4118" s="2">
        <v>4.6071667440403102E-23</v>
      </c>
      <c r="F4118" s="2">
        <v>4.0861562562138998</v>
      </c>
    </row>
    <row r="4119" spans="1:6">
      <c r="A4119" s="2" t="s">
        <v>33004</v>
      </c>
      <c r="B4119" s="2">
        <v>2.1386539758419469</v>
      </c>
      <c r="C4119" s="2">
        <v>16.759539289573436</v>
      </c>
      <c r="D4119" s="2">
        <v>1.6522344392923899E-7</v>
      </c>
      <c r="E4119" s="2">
        <v>1.45733521429478E-6</v>
      </c>
      <c r="F4119" s="2">
        <v>-2.4557267881187599</v>
      </c>
    </row>
    <row r="4120" spans="1:6">
      <c r="A4120" s="2" t="s">
        <v>33005</v>
      </c>
      <c r="B4120" s="2">
        <v>1.3360122934264558</v>
      </c>
      <c r="C4120" s="2">
        <v>11.91810717923132</v>
      </c>
      <c r="D4120" s="2">
        <v>3.7007881230284098E-7</v>
      </c>
      <c r="E4120" s="2">
        <v>2.9770271259881E-6</v>
      </c>
      <c r="F4120" s="2">
        <v>-2.8715070288296598</v>
      </c>
    </row>
    <row r="4121" spans="1:6">
      <c r="A4121" s="2" t="s">
        <v>33006</v>
      </c>
      <c r="B4121" s="2">
        <v>34.4001562485075</v>
      </c>
      <c r="C4121" s="2">
        <v>7.5188665534631491</v>
      </c>
      <c r="D4121" s="2">
        <v>2.0951411747014898E-3</v>
      </c>
      <c r="E4121" s="2">
        <v>5.6753049769696397E-3</v>
      </c>
      <c r="F4121" s="2">
        <v>2.7546421655140301</v>
      </c>
    </row>
    <row r="4122" spans="1:6">
      <c r="A4122" s="2" t="s">
        <v>33007</v>
      </c>
      <c r="B4122" s="2">
        <v>6.3004394337731773</v>
      </c>
      <c r="C4122" s="2">
        <v>67.255438092392637</v>
      </c>
      <c r="D4122" s="2">
        <v>1.1170390988467E-5</v>
      </c>
      <c r="E4122" s="2">
        <v>5.9136554510196099E-5</v>
      </c>
      <c r="F4122" s="2">
        <v>-2.6493299086309601</v>
      </c>
    </row>
    <row r="4123" spans="1:6">
      <c r="A4123" s="2" t="s">
        <v>33008</v>
      </c>
      <c r="B4123" s="2">
        <v>1.8727548635004068</v>
      </c>
      <c r="C4123" s="2">
        <v>21.95623597701325</v>
      </c>
      <c r="D4123" s="2">
        <v>1.04529592921441E-4</v>
      </c>
      <c r="E4123" s="2">
        <v>4.1958305537919901E-4</v>
      </c>
      <c r="F4123" s="2">
        <v>-2.9503880016790101</v>
      </c>
    </row>
    <row r="4124" spans="1:6">
      <c r="A4124" s="2" t="s">
        <v>33009</v>
      </c>
      <c r="B4124" s="2">
        <v>1.3792555341047066</v>
      </c>
      <c r="C4124" s="2">
        <v>19.109621560700305</v>
      </c>
      <c r="D4124" s="2">
        <v>6.1878737899900798E-7</v>
      </c>
      <c r="E4124" s="2">
        <v>4.6825876740100998E-6</v>
      </c>
      <c r="F4124" s="2">
        <v>-3.21029631963615</v>
      </c>
    </row>
    <row r="4125" spans="1:6">
      <c r="A4125" s="2" t="s">
        <v>33010</v>
      </c>
      <c r="B4125" s="2">
        <v>3.7736049189581737</v>
      </c>
      <c r="C4125" s="2">
        <v>21.463872666828298</v>
      </c>
      <c r="D4125" s="2">
        <v>1.25960566841761E-5</v>
      </c>
      <c r="E4125" s="2">
        <v>6.5579873471613306E-5</v>
      </c>
      <c r="F4125" s="2">
        <v>-2.05502859512537</v>
      </c>
    </row>
    <row r="4126" spans="1:6">
      <c r="A4126" s="2" t="s">
        <v>33022</v>
      </c>
      <c r="B4126" s="2">
        <v>2.8030502618696964</v>
      </c>
      <c r="C4126" s="2">
        <v>25.173861795002534</v>
      </c>
      <c r="D4126" s="2">
        <v>3.7368759553559099E-5</v>
      </c>
      <c r="E4126" s="2">
        <v>1.6956025322243201E-4</v>
      </c>
      <c r="F4126" s="2">
        <v>-2.5015101891323699</v>
      </c>
    </row>
    <row r="4127" spans="1:6">
      <c r="A4127" s="2" t="s">
        <v>33031</v>
      </c>
      <c r="B4127" s="2">
        <v>2.565694285591833</v>
      </c>
      <c r="C4127" s="2">
        <v>146.24114882371825</v>
      </c>
      <c r="D4127" s="2">
        <v>3.4477762998563002E-8</v>
      </c>
      <c r="E4127" s="2">
        <v>3.7037736901206302E-7</v>
      </c>
      <c r="F4127" s="2">
        <v>-4.9939154035033599</v>
      </c>
    </row>
    <row r="4128" spans="1:6">
      <c r="A4128" s="2" t="s">
        <v>33032</v>
      </c>
      <c r="B4128" s="2">
        <v>82.688126535335627</v>
      </c>
      <c r="C4128" s="2">
        <v>26.245161940455869</v>
      </c>
      <c r="D4128" s="2">
        <v>4.16442262634654E-17</v>
      </c>
      <c r="E4128" s="2">
        <v>3.20498937768556E-15</v>
      </c>
      <c r="F4128" s="2">
        <v>2.1960663042525002</v>
      </c>
    </row>
    <row r="4129" spans="1:6">
      <c r="A4129" s="2" t="s">
        <v>33033</v>
      </c>
      <c r="B4129" s="2">
        <v>6.9933284482593265</v>
      </c>
      <c r="C4129" s="2">
        <v>58.097903454573746</v>
      </c>
      <c r="D4129" s="2">
        <v>1.90954458906691E-2</v>
      </c>
      <c r="E4129" s="2">
        <v>3.8058038493601697E-2</v>
      </c>
      <c r="F4129" s="2">
        <v>-2.41887633034092</v>
      </c>
    </row>
    <row r="4130" spans="1:6">
      <c r="A4130" s="2" t="s">
        <v>33034</v>
      </c>
      <c r="B4130" s="2">
        <v>3.4028301961123266</v>
      </c>
      <c r="C4130" s="2">
        <v>94.030348697536397</v>
      </c>
      <c r="D4130" s="2">
        <v>7.4916191215977298E-20</v>
      </c>
      <c r="E4130" s="2">
        <v>9.3308659030450595E-18</v>
      </c>
      <c r="F4130" s="2">
        <v>-4.1906518220957896</v>
      </c>
    </row>
    <row r="4131" spans="1:6">
      <c r="A4131" s="2" t="s">
        <v>33035</v>
      </c>
      <c r="B4131" s="2">
        <v>23.049246798983301</v>
      </c>
      <c r="C4131" s="2">
        <v>7.3509952891859065</v>
      </c>
      <c r="D4131" s="2">
        <v>7.4192168743297702E-12</v>
      </c>
      <c r="E4131" s="2">
        <v>2.0414327583134499E-10</v>
      </c>
      <c r="F4131" s="2">
        <v>2.2375897767489099</v>
      </c>
    </row>
    <row r="4132" spans="1:6">
      <c r="A4132" s="2" t="s">
        <v>33036</v>
      </c>
      <c r="B4132" s="2">
        <v>2.3428859964874533</v>
      </c>
      <c r="C4132" s="2">
        <v>31.528631503999932</v>
      </c>
      <c r="D4132" s="2">
        <v>1.3368044953776199E-6</v>
      </c>
      <c r="E4132" s="2">
        <v>9.2425565834877105E-6</v>
      </c>
      <c r="F4132" s="2">
        <v>-3.2570548748535901</v>
      </c>
    </row>
    <row r="4133" spans="1:6">
      <c r="A4133" s="2" t="s">
        <v>33037</v>
      </c>
      <c r="B4133" s="2">
        <v>58.327551251483804</v>
      </c>
      <c r="C4133" s="2">
        <v>20.616437473234733</v>
      </c>
      <c r="D4133" s="2">
        <v>7.6403748399659297E-12</v>
      </c>
      <c r="E4133" s="2">
        <v>2.08890926960765E-10</v>
      </c>
      <c r="F4133" s="2">
        <v>2.0345976918001401</v>
      </c>
    </row>
    <row r="4134" spans="1:6">
      <c r="A4134" s="2" t="s">
        <v>33038</v>
      </c>
      <c r="B4134" s="2">
        <v>69.27151344174284</v>
      </c>
      <c r="C4134" s="2">
        <v>23.003698360845501</v>
      </c>
      <c r="D4134" s="2">
        <v>7.8523352694107196E-6</v>
      </c>
      <c r="E4134" s="2">
        <v>4.3556133372622003E-5</v>
      </c>
      <c r="F4134" s="2">
        <v>2.0514172406635098</v>
      </c>
    </row>
    <row r="4135" spans="1:6">
      <c r="A4135" s="2" t="s">
        <v>33039</v>
      </c>
      <c r="B4135" s="2">
        <v>1.2763005956566682</v>
      </c>
      <c r="C4135" s="2">
        <v>10.62305848128072</v>
      </c>
      <c r="D4135" s="2">
        <v>1.6460232972216799E-3</v>
      </c>
      <c r="E4135" s="2">
        <v>4.6094103477588404E-3</v>
      </c>
      <c r="F4135" s="2">
        <v>-2.1814903238747099</v>
      </c>
    </row>
    <row r="4136" spans="1:6">
      <c r="A4136" s="2" t="s">
        <v>33040</v>
      </c>
      <c r="B4136" s="2">
        <v>45.895681486567803</v>
      </c>
      <c r="C4136" s="2">
        <v>1.4789009226022747</v>
      </c>
      <c r="D4136" s="2">
        <v>9.6992927141467405E-17</v>
      </c>
      <c r="E4136" s="2">
        <v>6.88890261036174E-15</v>
      </c>
      <c r="F4136" s="2">
        <v>5.6401626573342796</v>
      </c>
    </row>
    <row r="4137" spans="1:6">
      <c r="A4137" s="2" t="s">
        <v>33041</v>
      </c>
      <c r="B4137" s="2">
        <v>2.1880535766025098</v>
      </c>
      <c r="C4137" s="2">
        <v>19.358326509719216</v>
      </c>
      <c r="D4137" s="2">
        <v>2.2248682628049901E-3</v>
      </c>
      <c r="E4137" s="2">
        <v>5.9826401284562101E-3</v>
      </c>
      <c r="F4137" s="2">
        <v>-2.2563393209363798</v>
      </c>
    </row>
    <row r="4138" spans="1:6">
      <c r="A4138" s="2" t="s">
        <v>33042</v>
      </c>
      <c r="B4138" s="2">
        <v>37.888730184935667</v>
      </c>
      <c r="C4138" s="2">
        <v>5.6021270383677297</v>
      </c>
      <c r="D4138" s="2">
        <v>6.4146878494780493E-5</v>
      </c>
      <c r="E4138" s="2">
        <v>2.7273001671379203E-4</v>
      </c>
      <c r="F4138" s="2">
        <v>3.4845668099563101</v>
      </c>
    </row>
    <row r="4139" spans="1:6">
      <c r="A4139" s="2" t="s">
        <v>33043</v>
      </c>
      <c r="B4139" s="2">
        <v>9.511705068412347</v>
      </c>
      <c r="C4139" s="2">
        <v>1.2500778426548436</v>
      </c>
      <c r="D4139" s="2">
        <v>6.4284150474795102E-4</v>
      </c>
      <c r="E4139" s="2">
        <v>2.0446261627697598E-3</v>
      </c>
      <c r="F4139" s="2">
        <v>3.6409861485015398</v>
      </c>
    </row>
    <row r="4140" spans="1:6">
      <c r="A4140" s="2" t="s">
        <v>33044</v>
      </c>
      <c r="B4140" s="2">
        <v>73.069384651988358</v>
      </c>
      <c r="C4140" s="2">
        <v>22.432664763376767</v>
      </c>
      <c r="D4140" s="2">
        <v>5.7117119988025204E-12</v>
      </c>
      <c r="E4140" s="2">
        <v>1.5919930676013701E-10</v>
      </c>
      <c r="F4140" s="2">
        <v>2.2312438830810901</v>
      </c>
    </row>
    <row r="4141" spans="1:6">
      <c r="A4141" s="2" t="s">
        <v>33045</v>
      </c>
      <c r="B4141" s="2">
        <v>7.0473660530112427</v>
      </c>
      <c r="C4141" s="2">
        <v>49.280491571975766</v>
      </c>
      <c r="D4141" s="2">
        <v>6.1658104831110005E-5</v>
      </c>
      <c r="E4141" s="2">
        <v>2.6336468832930402E-4</v>
      </c>
      <c r="F4141" s="2">
        <v>-2.2770810141806801</v>
      </c>
    </row>
    <row r="4142" spans="1:6">
      <c r="A4142" s="2" t="s">
        <v>33046</v>
      </c>
      <c r="B4142" s="2">
        <v>1351.1560191051101</v>
      </c>
      <c r="C4142" s="2">
        <v>129.87568703354808</v>
      </c>
      <c r="D4142" s="2">
        <v>5.1772397415499901E-5</v>
      </c>
      <c r="E4142" s="2">
        <v>2.2539614153434999E-4</v>
      </c>
      <c r="F4142" s="2">
        <v>4.01831028131663</v>
      </c>
    </row>
    <row r="4143" spans="1:6">
      <c r="A4143" s="2" t="s">
        <v>33047</v>
      </c>
      <c r="B4143" s="2">
        <v>4.8899604362798241</v>
      </c>
      <c r="C4143" s="2">
        <v>36.630831135978035</v>
      </c>
      <c r="D4143" s="2">
        <v>5.1836003394613395E-7</v>
      </c>
      <c r="E4143" s="2">
        <v>4.0073038666264503E-6</v>
      </c>
      <c r="F4143" s="2">
        <v>-2.2674270202801998</v>
      </c>
    </row>
    <row r="4144" spans="1:6">
      <c r="A4144" s="2" t="s">
        <v>33048</v>
      </c>
      <c r="B4144" s="2">
        <v>24.340631280430898</v>
      </c>
      <c r="C4144" s="2">
        <v>7.8985597737704571</v>
      </c>
      <c r="D4144" s="2">
        <v>8.33252222339564E-10</v>
      </c>
      <c r="E4144" s="2">
        <v>1.37446633374016E-8</v>
      </c>
      <c r="F4144" s="2">
        <v>2.29048198867623</v>
      </c>
    </row>
    <row r="4145" spans="1:6">
      <c r="A4145" s="2" t="s">
        <v>33049</v>
      </c>
      <c r="B4145" s="2">
        <v>256.76506752918971</v>
      </c>
      <c r="C4145" s="2">
        <v>11.297470807955955</v>
      </c>
      <c r="D4145" s="2">
        <v>5.6531922296099602E-9</v>
      </c>
      <c r="E4145" s="2">
        <v>7.58327794296587E-8</v>
      </c>
      <c r="F4145" s="2">
        <v>5.1111518658325004</v>
      </c>
    </row>
    <row r="4146" spans="1:6">
      <c r="A4146" s="2" t="s">
        <v>33062</v>
      </c>
      <c r="B4146" s="2">
        <v>1.7956000830589431</v>
      </c>
      <c r="C4146" s="2">
        <v>20.420277326625818</v>
      </c>
      <c r="D4146" s="2">
        <v>1.25910026526557E-5</v>
      </c>
      <c r="E4146" s="2">
        <v>6.5566800725261394E-5</v>
      </c>
      <c r="F4146" s="2">
        <v>-2.7003820583392102</v>
      </c>
    </row>
    <row r="4147" spans="1:6">
      <c r="A4147" s="2" t="s">
        <v>33064</v>
      </c>
      <c r="B4147" s="2">
        <v>4.394242291209447</v>
      </c>
      <c r="C4147" s="2">
        <v>1.1671375480413164</v>
      </c>
      <c r="D4147" s="2">
        <v>2.0519451997564699E-3</v>
      </c>
      <c r="E4147" s="2">
        <v>5.5722826142954899E-3</v>
      </c>
      <c r="F4147" s="2">
        <v>2.4712907355623099</v>
      </c>
    </row>
    <row r="4148" spans="1:6">
      <c r="A4148" s="2" t="s">
        <v>33065</v>
      </c>
      <c r="B4148" s="2">
        <v>4.5885283341071101</v>
      </c>
      <c r="C4148" s="2">
        <v>1.8417244096961165</v>
      </c>
      <c r="D4148" s="2">
        <v>2.35240271176494E-4</v>
      </c>
      <c r="E4148" s="2">
        <v>8.4907807244468303E-4</v>
      </c>
      <c r="F4148" s="2">
        <v>2.05876350968571</v>
      </c>
    </row>
    <row r="4149" spans="1:6">
      <c r="A4149" s="2" t="s">
        <v>33070</v>
      </c>
      <c r="B4149" s="2">
        <v>1.8850013600599869</v>
      </c>
      <c r="C4149" s="2">
        <v>12.629706371919136</v>
      </c>
      <c r="D4149" s="2">
        <v>6.5301608364745805E-7</v>
      </c>
      <c r="E4149" s="2">
        <v>4.9021275570300002E-6</v>
      </c>
      <c r="F4149" s="2">
        <v>-2.8761051206058599</v>
      </c>
    </row>
    <row r="4150" spans="1:6">
      <c r="A4150" s="2" t="s">
        <v>33082</v>
      </c>
      <c r="B4150" s="2">
        <v>63.299775268586934</v>
      </c>
      <c r="C4150" s="2">
        <v>18.307838645919269</v>
      </c>
      <c r="D4150" s="2">
        <v>4.2271640579457702E-8</v>
      </c>
      <c r="E4150" s="2">
        <v>4.4429165814088E-7</v>
      </c>
      <c r="F4150" s="2">
        <v>2.3183754116059401</v>
      </c>
    </row>
    <row r="4151" spans="1:6">
      <c r="A4151" s="2" t="s">
        <v>33092</v>
      </c>
      <c r="B4151" s="2">
        <v>135.766308007672</v>
      </c>
      <c r="C4151" s="2">
        <v>23.725913428258867</v>
      </c>
      <c r="D4151" s="2">
        <v>2.9458881656371E-8</v>
      </c>
      <c r="E4151" s="2">
        <v>3.2379236598234902E-7</v>
      </c>
      <c r="F4151" s="2">
        <v>3.1647696527376801</v>
      </c>
    </row>
    <row r="4152" spans="1:6">
      <c r="A4152" s="2" t="s">
        <v>21677</v>
      </c>
      <c r="B4152" s="2">
        <v>530.38612046668698</v>
      </c>
      <c r="C4152" s="2">
        <v>21.258464072227156</v>
      </c>
      <c r="D4152" s="2">
        <v>2.5681151746606798E-13</v>
      </c>
      <c r="E4152" s="2">
        <v>9.8382088310700703E-12</v>
      </c>
      <c r="F4152" s="2">
        <v>5.2890484295168196</v>
      </c>
    </row>
    <row r="4153" spans="1:6">
      <c r="A4153" s="2" t="s">
        <v>33107</v>
      </c>
      <c r="B4153" s="2">
        <v>9.1122153523313969</v>
      </c>
      <c r="C4153" s="2">
        <v>2.7758414268650937</v>
      </c>
      <c r="D4153" s="2">
        <v>5.8968100240036702E-6</v>
      </c>
      <c r="E4153" s="2">
        <v>3.3943191792556897E-5</v>
      </c>
      <c r="F4153" s="2">
        <v>2.3624206782336401</v>
      </c>
    </row>
    <row r="4154" spans="1:6">
      <c r="A4154" s="2" t="s">
        <v>33110</v>
      </c>
      <c r="B4154" s="2">
        <v>44.769679827291469</v>
      </c>
      <c r="C4154" s="2">
        <v>8.2398499978035975</v>
      </c>
      <c r="D4154" s="2">
        <v>1.95775973994219E-2</v>
      </c>
      <c r="E4154" s="2">
        <v>3.8841832716575202E-2</v>
      </c>
      <c r="F4154" s="2">
        <v>3.0467834431832301</v>
      </c>
    </row>
    <row r="4155" spans="1:6">
      <c r="A4155" s="2" t="s">
        <v>33119</v>
      </c>
      <c r="B4155" s="2">
        <v>10.875742276827729</v>
      </c>
      <c r="C4155" s="2">
        <v>1.7173589684788864</v>
      </c>
      <c r="D4155" s="2">
        <v>1.9503685370333398E-8</v>
      </c>
      <c r="E4155" s="2">
        <v>2.25693005483814E-7</v>
      </c>
      <c r="F4155" s="2">
        <v>3.3787231022191402</v>
      </c>
    </row>
    <row r="4156" spans="1:6">
      <c r="A4156" s="2" t="s">
        <v>33134</v>
      </c>
      <c r="B4156" s="2">
        <v>47.754761063400402</v>
      </c>
      <c r="C4156" s="2">
        <v>9.9632071544266072</v>
      </c>
      <c r="D4156" s="2">
        <v>9.4716544406563802E-4</v>
      </c>
      <c r="E4156" s="2">
        <v>2.85011898679975E-3</v>
      </c>
      <c r="F4156" s="2">
        <v>2.8737204223818602</v>
      </c>
    </row>
    <row r="4157" spans="1:6">
      <c r="A4157" s="2" t="s">
        <v>33147</v>
      </c>
      <c r="B4157" s="2">
        <v>49.65926251826707</v>
      </c>
      <c r="C4157" s="2">
        <v>13.94566579905449</v>
      </c>
      <c r="D4157" s="2">
        <v>2.28521775639028E-4</v>
      </c>
      <c r="E4157" s="2">
        <v>8.2772526264757304E-4</v>
      </c>
      <c r="F4157" s="2">
        <v>2.3941209951820901</v>
      </c>
    </row>
    <row r="4158" spans="1:6">
      <c r="A4158" s="2" t="s">
        <v>33156</v>
      </c>
      <c r="B4158" s="2">
        <v>10.302870826796454</v>
      </c>
      <c r="C4158" s="2">
        <v>1.0741992022846205</v>
      </c>
      <c r="D4158" s="2">
        <v>2.4657625270886298E-4</v>
      </c>
      <c r="E4158" s="2">
        <v>8.8491494255844903E-4</v>
      </c>
      <c r="F4158" s="2">
        <v>3.8926015204691899</v>
      </c>
    </row>
    <row r="4159" spans="1:6">
      <c r="A4159" s="2" t="s">
        <v>33166</v>
      </c>
      <c r="B4159" s="2">
        <v>1.0414922866732923</v>
      </c>
      <c r="C4159" s="2">
        <v>13.577044433387735</v>
      </c>
      <c r="D4159" s="2">
        <v>2.20413917080307E-6</v>
      </c>
      <c r="E4159" s="2">
        <v>1.42885984244279E-5</v>
      </c>
      <c r="F4159" s="2">
        <v>-3.0245735642996001</v>
      </c>
    </row>
    <row r="4160" spans="1:6">
      <c r="A4160" s="2" t="s">
        <v>33171</v>
      </c>
      <c r="B4160" s="2">
        <v>26.863068992241434</v>
      </c>
      <c r="C4160" s="2">
        <v>6.3064496164465105</v>
      </c>
      <c r="D4160" s="2">
        <v>4.6368912791228803E-14</v>
      </c>
      <c r="E4160" s="2">
        <v>2.06473801309751E-12</v>
      </c>
      <c r="F4160" s="2">
        <v>2.7101980117387101</v>
      </c>
    </row>
    <row r="4161" spans="1:6">
      <c r="A4161" s="2" t="s">
        <v>33176</v>
      </c>
      <c r="B4161" s="2">
        <v>34.095389715824801</v>
      </c>
      <c r="C4161" s="2">
        <v>3.6912436287464025</v>
      </c>
      <c r="D4161" s="2">
        <v>9.8388918730363495E-5</v>
      </c>
      <c r="E4161" s="2">
        <v>3.9790793767940902E-4</v>
      </c>
      <c r="F4161" s="2">
        <v>3.8031353227300699</v>
      </c>
    </row>
    <row r="4162" spans="1:6">
      <c r="A4162" s="2" t="s">
        <v>33185</v>
      </c>
      <c r="B4162" s="2">
        <v>131.82914348439365</v>
      </c>
      <c r="C4162" s="2">
        <v>46.937104981492972</v>
      </c>
      <c r="D4162" s="2">
        <v>4.2183606237732301E-4</v>
      </c>
      <c r="E4162" s="2">
        <v>1.4131727339152999E-3</v>
      </c>
      <c r="F4162" s="2">
        <v>2.0705705858919301</v>
      </c>
    </row>
    <row r="4163" spans="1:6">
      <c r="A4163" s="2" t="s">
        <v>33193</v>
      </c>
      <c r="B4163" s="2">
        <v>43.051837888333971</v>
      </c>
      <c r="C4163" s="2">
        <v>7.4340450079777058</v>
      </c>
      <c r="D4163" s="2">
        <v>4.4100916892123399E-16</v>
      </c>
      <c r="E4163" s="2">
        <v>2.7496186446742699E-14</v>
      </c>
      <c r="F4163" s="2">
        <v>3.1051481879857699</v>
      </c>
    </row>
    <row r="4164" spans="1:6">
      <c r="A4164" s="2" t="s">
        <v>33197</v>
      </c>
      <c r="B4164" s="2">
        <v>16.814771958275134</v>
      </c>
      <c r="C4164" s="2">
        <v>6.1537063970500965</v>
      </c>
      <c r="D4164" s="2">
        <v>7.0775337186080597E-6</v>
      </c>
      <c r="E4164" s="2">
        <v>3.9797813376914499E-5</v>
      </c>
      <c r="F4164" s="2">
        <v>2.0145857926114399</v>
      </c>
    </row>
    <row r="4165" spans="1:6">
      <c r="A4165" s="2" t="s">
        <v>33210</v>
      </c>
      <c r="B4165" s="2">
        <v>374.46641078757426</v>
      </c>
      <c r="C4165" s="2">
        <v>48.896329677893299</v>
      </c>
      <c r="D4165" s="2">
        <v>1.41201253447195E-25</v>
      </c>
      <c r="E4165" s="2">
        <v>4.0903940633433399E-23</v>
      </c>
      <c r="F4165" s="2">
        <v>3.3985887229341398</v>
      </c>
    </row>
    <row r="4166" spans="1:6">
      <c r="A4166" s="2" t="s">
        <v>33217</v>
      </c>
      <c r="B4166" s="2">
        <v>289.80006879113199</v>
      </c>
      <c r="C4166" s="2">
        <v>28.154075019357567</v>
      </c>
      <c r="D4166" s="2">
        <v>1.9932863824241001E-18</v>
      </c>
      <c r="E4166" s="2">
        <v>1.9175712504349999E-16</v>
      </c>
      <c r="F4166" s="2">
        <v>3.92773759776327</v>
      </c>
    </row>
    <row r="4167" spans="1:6">
      <c r="A4167" s="2" t="s">
        <v>33218</v>
      </c>
      <c r="B4167" s="2">
        <v>501.88818232853072</v>
      </c>
      <c r="C4167" s="2">
        <v>45.855713516962304</v>
      </c>
      <c r="D4167" s="2">
        <v>1.9537084954250801E-6</v>
      </c>
      <c r="E4167" s="2">
        <v>1.28430679319351E-5</v>
      </c>
      <c r="F4167" s="2">
        <v>4.01804128457493</v>
      </c>
    </row>
    <row r="4168" spans="1:6">
      <c r="A4168" s="2" t="s">
        <v>33219</v>
      </c>
      <c r="B4168" s="2">
        <v>62.747179721306658</v>
      </c>
      <c r="C4168" s="2">
        <v>19.429787762878266</v>
      </c>
      <c r="D4168" s="2">
        <v>6.1583981711181503E-8</v>
      </c>
      <c r="E4168" s="2">
        <v>6.1564878498552995E-7</v>
      </c>
      <c r="F4168" s="2">
        <v>2.02920504282298</v>
      </c>
    </row>
    <row r="4169" spans="1:6">
      <c r="A4169" s="2" t="s">
        <v>33220</v>
      </c>
      <c r="B4169" s="2">
        <v>15.049682321002999</v>
      </c>
      <c r="C4169" s="2">
        <v>219.38809833629264</v>
      </c>
      <c r="D4169" s="2">
        <v>1.7573836156973699E-15</v>
      </c>
      <c r="E4169" s="2">
        <v>1.0068636528868801E-13</v>
      </c>
      <c r="F4169" s="2">
        <v>-3.37233584546955</v>
      </c>
    </row>
    <row r="4170" spans="1:6">
      <c r="A4170" s="2" t="s">
        <v>33221</v>
      </c>
      <c r="B4170" s="2">
        <v>20.1510936561295</v>
      </c>
      <c r="C4170" s="2">
        <v>7.5720028727991933</v>
      </c>
      <c r="D4170" s="2">
        <v>8.6432118817970898E-3</v>
      </c>
      <c r="E4170" s="2">
        <v>1.9168971074106901E-2</v>
      </c>
      <c r="F4170" s="2">
        <v>2.1446651909800898</v>
      </c>
    </row>
    <row r="4171" spans="1:6">
      <c r="A4171" s="2" t="s">
        <v>33225</v>
      </c>
      <c r="B4171" s="2">
        <v>7.5151080708414773</v>
      </c>
      <c r="C4171" s="2">
        <v>2.3594675733359698</v>
      </c>
      <c r="D4171" s="2">
        <v>5.0286594395671501E-6</v>
      </c>
      <c r="E4171" s="2">
        <v>2.9456225486918698E-5</v>
      </c>
      <c r="F4171" s="2">
        <v>2.2786203028352698</v>
      </c>
    </row>
    <row r="4172" spans="1:6">
      <c r="A4172" s="2" t="s">
        <v>33230</v>
      </c>
      <c r="B4172" s="2">
        <v>85.016522517564297</v>
      </c>
      <c r="C4172" s="2">
        <v>13.703768438589057</v>
      </c>
      <c r="D4172" s="2">
        <v>4.2987533267207702E-5</v>
      </c>
      <c r="E4172" s="2">
        <v>1.9141702637221901E-4</v>
      </c>
      <c r="F4172" s="2">
        <v>3.2208768333512698</v>
      </c>
    </row>
    <row r="4173" spans="1:6">
      <c r="A4173" s="2" t="s">
        <v>21682</v>
      </c>
      <c r="B4173" s="2">
        <v>11.604383119925174</v>
      </c>
      <c r="C4173" s="2">
        <v>3.027876041737477</v>
      </c>
      <c r="D4173" s="2">
        <v>2.2314734940430099E-3</v>
      </c>
      <c r="E4173" s="2">
        <v>5.9985246192698098E-3</v>
      </c>
      <c r="F4173" s="2">
        <v>2.34857900356648</v>
      </c>
    </row>
    <row r="4174" spans="1:6">
      <c r="A4174" s="2" t="s">
        <v>33236</v>
      </c>
      <c r="B4174" s="2">
        <v>13.823124818679666</v>
      </c>
      <c r="C4174" s="2">
        <v>2.8076618960190167</v>
      </c>
      <c r="D4174" s="2">
        <v>8.0544836650437406E-8</v>
      </c>
      <c r="E4174" s="2">
        <v>7.7775542266725705E-7</v>
      </c>
      <c r="F4174" s="2">
        <v>2.9005984471952702</v>
      </c>
    </row>
    <row r="4175" spans="1:6">
      <c r="A4175" s="2" t="s">
        <v>33243</v>
      </c>
      <c r="B4175" s="2">
        <v>3051.8558523488532</v>
      </c>
      <c r="C4175" s="2">
        <v>201.42694262161547</v>
      </c>
      <c r="D4175" s="2">
        <v>3.1623778612794599E-6</v>
      </c>
      <c r="E4175" s="2">
        <v>1.9655840409717201E-5</v>
      </c>
      <c r="F4175" s="2">
        <v>4.6053400358632697</v>
      </c>
    </row>
    <row r="4176" spans="1:6">
      <c r="A4176" s="2" t="s">
        <v>33250</v>
      </c>
      <c r="B4176" s="2">
        <v>4.3118471127086098</v>
      </c>
      <c r="C4176" s="2">
        <v>38.096411153890067</v>
      </c>
      <c r="D4176" s="2">
        <v>4.1750894739799101E-7</v>
      </c>
      <c r="E4176" s="2">
        <v>3.31308577464297E-6</v>
      </c>
      <c r="F4176" s="2">
        <v>-2.4853962149817499</v>
      </c>
    </row>
    <row r="4177" spans="1:6">
      <c r="A4177" s="2" t="s">
        <v>33279</v>
      </c>
      <c r="B4177" s="2">
        <v>12.310674079173934</v>
      </c>
      <c r="C4177" s="2">
        <v>90.292858120859322</v>
      </c>
      <c r="D4177" s="2">
        <v>2.8637674030771E-10</v>
      </c>
      <c r="E4177" s="2">
        <v>5.2588070645394503E-9</v>
      </c>
      <c r="F4177" s="2">
        <v>-2.18197741063502</v>
      </c>
    </row>
    <row r="4178" spans="1:6">
      <c r="A4178" s="2" t="s">
        <v>33283</v>
      </c>
      <c r="B4178" s="2">
        <v>1.9576766202613831</v>
      </c>
      <c r="C4178" s="2">
        <v>42.055255672789229</v>
      </c>
      <c r="D4178" s="2">
        <v>9.61296485145734E-7</v>
      </c>
      <c r="E4178" s="2">
        <v>6.8959327558857701E-6</v>
      </c>
      <c r="F4178" s="2">
        <v>-3.5947618968219901</v>
      </c>
    </row>
    <row r="4179" spans="1:6">
      <c r="A4179" s="2" t="s">
        <v>33286</v>
      </c>
      <c r="B4179" s="2">
        <v>245.56375971591731</v>
      </c>
      <c r="C4179" s="2">
        <v>13.246097980648154</v>
      </c>
      <c r="D4179" s="2">
        <v>1.7639556333686E-5</v>
      </c>
      <c r="E4179" s="2">
        <v>8.7863802433364298E-5</v>
      </c>
      <c r="F4179" s="2">
        <v>4.8293497873223403</v>
      </c>
    </row>
    <row r="4180" spans="1:6">
      <c r="A4180" s="2" t="s">
        <v>33289</v>
      </c>
      <c r="B4180" s="2">
        <v>111.44374950228134</v>
      </c>
      <c r="C4180" s="2">
        <v>27.243677773778501</v>
      </c>
      <c r="D4180" s="2">
        <v>4.4179236060973505E-19</v>
      </c>
      <c r="E4180" s="2">
        <v>4.78583640388244E-17</v>
      </c>
      <c r="F4180" s="2">
        <v>2.5810714179555898</v>
      </c>
    </row>
    <row r="4181" spans="1:6">
      <c r="A4181" s="2" t="s">
        <v>33305</v>
      </c>
      <c r="B4181" s="2">
        <v>72.839227740636304</v>
      </c>
      <c r="C4181" s="2">
        <v>4.3869151810019957</v>
      </c>
      <c r="D4181" s="2">
        <v>6.9359037485481298E-6</v>
      </c>
      <c r="E4181" s="2">
        <v>3.9103754744165299E-5</v>
      </c>
      <c r="F4181" s="2">
        <v>4.6446601893860802</v>
      </c>
    </row>
    <row r="4182" spans="1:6">
      <c r="A4182" s="2" t="s">
        <v>33306</v>
      </c>
      <c r="B4182" s="2">
        <v>1.8699154447539399</v>
      </c>
      <c r="C4182" s="2">
        <v>18.928395585973767</v>
      </c>
      <c r="D4182" s="2">
        <v>1.53877441526387E-9</v>
      </c>
      <c r="E4182" s="2">
        <v>2.39136117988747E-8</v>
      </c>
      <c r="F4182" s="2">
        <v>-2.6543572547861598</v>
      </c>
    </row>
    <row r="4183" spans="1:6">
      <c r="A4183" s="2" t="s">
        <v>33310</v>
      </c>
      <c r="B4183" s="2">
        <v>2.2475721375877167</v>
      </c>
      <c r="C4183" s="2">
        <v>20.384707158428728</v>
      </c>
      <c r="D4183" s="2">
        <v>1.2362261618607701E-10</v>
      </c>
      <c r="E4183" s="2">
        <v>2.5056904799602502E-9</v>
      </c>
      <c r="F4183" s="2">
        <v>-2.8697953115607899</v>
      </c>
    </row>
    <row r="4184" spans="1:6">
      <c r="A4184" s="2" t="s">
        <v>33324</v>
      </c>
      <c r="B4184" s="2">
        <v>4.0009689166606366</v>
      </c>
      <c r="C4184" s="2">
        <v>1.2769882567163375</v>
      </c>
      <c r="D4184" s="2">
        <v>8.7854380593533601E-4</v>
      </c>
      <c r="E4184" s="2">
        <v>2.67200854130292E-3</v>
      </c>
      <c r="F4184" s="2">
        <v>2.0718335295921602</v>
      </c>
    </row>
    <row r="4185" spans="1:6">
      <c r="A4185" s="2" t="s">
        <v>33352</v>
      </c>
      <c r="B4185" s="2">
        <v>2.9116378801188798</v>
      </c>
      <c r="C4185" s="2">
        <v>18.907761333466368</v>
      </c>
      <c r="D4185" s="2">
        <v>4.5619996439328198E-6</v>
      </c>
      <c r="E4185" s="2">
        <v>2.69836791013979E-5</v>
      </c>
      <c r="F4185" s="2">
        <v>-2.38038235921353</v>
      </c>
    </row>
    <row r="4186" spans="1:6">
      <c r="A4186" s="2" t="s">
        <v>33353</v>
      </c>
      <c r="B4186" s="2">
        <v>44.33123432653403</v>
      </c>
      <c r="C4186" s="2">
        <v>11.55466653373721</v>
      </c>
      <c r="D4186" s="2">
        <v>1.2993470425824201E-2</v>
      </c>
      <c r="E4186" s="2">
        <v>2.7308849312676201E-2</v>
      </c>
      <c r="F4186" s="2">
        <v>2.49811439128676</v>
      </c>
    </row>
    <row r="4187" spans="1:6">
      <c r="A4187" s="2" t="s">
        <v>33354</v>
      </c>
      <c r="B4187" s="2">
        <v>6.5130477560342896</v>
      </c>
      <c r="C4187" s="2">
        <v>47.793482676330107</v>
      </c>
      <c r="D4187" s="2">
        <v>1.54153584202056E-6</v>
      </c>
      <c r="E4187" s="2">
        <v>1.0456163398835599E-5</v>
      </c>
      <c r="F4187" s="2">
        <v>-2.1350026618338198</v>
      </c>
    </row>
    <row r="4188" spans="1:6">
      <c r="A4188" s="2" t="s">
        <v>33358</v>
      </c>
      <c r="B4188" s="2">
        <v>26.1219869978007</v>
      </c>
      <c r="C4188" s="2">
        <v>3.9909756894386832</v>
      </c>
      <c r="D4188" s="2">
        <v>1.8254593637621601E-13</v>
      </c>
      <c r="E4188" s="2">
        <v>7.2511118761848398E-12</v>
      </c>
      <c r="F4188" s="2">
        <v>3.28918205400615</v>
      </c>
    </row>
    <row r="4189" spans="1:6">
      <c r="A4189" s="2" t="s">
        <v>33359</v>
      </c>
      <c r="B4189" s="2">
        <v>1.4778549812049786</v>
      </c>
      <c r="C4189" s="2">
        <v>22.20987711243194</v>
      </c>
      <c r="D4189" s="2">
        <v>2.2154396324866E-4</v>
      </c>
      <c r="E4189" s="2">
        <v>8.0539290192850404E-4</v>
      </c>
      <c r="F4189" s="2">
        <v>-3.0382592540531199</v>
      </c>
    </row>
    <row r="4190" spans="1:6">
      <c r="A4190" s="2" t="s">
        <v>33367</v>
      </c>
      <c r="B4190" s="2">
        <v>1.3855353043025003</v>
      </c>
      <c r="C4190" s="2">
        <v>9.2809305319492736</v>
      </c>
      <c r="D4190" s="2">
        <v>2.4277523031216399E-5</v>
      </c>
      <c r="E4190" s="2">
        <v>1.15697430460411E-4</v>
      </c>
      <c r="F4190" s="2">
        <v>-2.1156041829946699</v>
      </c>
    </row>
    <row r="4191" spans="1:6">
      <c r="A4191" s="2" t="s">
        <v>33373</v>
      </c>
      <c r="B4191" s="2">
        <v>5.4616988879858601</v>
      </c>
      <c r="C4191" s="2">
        <v>1.5109198606586365</v>
      </c>
      <c r="D4191" s="2">
        <v>2.55618136597009E-3</v>
      </c>
      <c r="E4191" s="2">
        <v>6.7524045058853397E-3</v>
      </c>
      <c r="F4191" s="2">
        <v>2.1775371147135099</v>
      </c>
    </row>
    <row r="4192" spans="1:6">
      <c r="A4192" s="2" t="s">
        <v>33377</v>
      </c>
      <c r="B4192" s="2">
        <v>1209.2522787615799</v>
      </c>
      <c r="C4192" s="2">
        <v>45.154326857791581</v>
      </c>
      <c r="D4192" s="2">
        <v>1.82255810707778E-6</v>
      </c>
      <c r="E4192" s="2">
        <v>1.20919179404733E-5</v>
      </c>
      <c r="F4192" s="2">
        <v>5.3661962299039896</v>
      </c>
    </row>
    <row r="4193" spans="1:6">
      <c r="A4193" s="2" t="s">
        <v>33380</v>
      </c>
      <c r="B4193" s="2">
        <v>35.257060258748133</v>
      </c>
      <c r="C4193" s="2">
        <v>6.1777174129098986</v>
      </c>
      <c r="D4193" s="2">
        <v>5.5521752606692903E-3</v>
      </c>
      <c r="E4193" s="2">
        <v>1.31749822890544E-2</v>
      </c>
      <c r="F4193" s="2">
        <v>3.2456986969614001</v>
      </c>
    </row>
    <row r="4194" spans="1:6">
      <c r="A4194" s="2" t="s">
        <v>33391</v>
      </c>
      <c r="B4194" s="2">
        <v>2.0868818702793432</v>
      </c>
      <c r="C4194" s="2">
        <v>15.585706830155202</v>
      </c>
      <c r="D4194" s="2">
        <v>3.943294723688E-7</v>
      </c>
      <c r="E4194" s="2">
        <v>3.1504810835489301E-6</v>
      </c>
      <c r="F4194" s="2">
        <v>-2.4096761103331201</v>
      </c>
    </row>
    <row r="4195" spans="1:6">
      <c r="A4195" s="2" t="s">
        <v>33392</v>
      </c>
      <c r="B4195" s="2">
        <v>35.470456869823373</v>
      </c>
      <c r="C4195" s="2">
        <v>11.891637486222001</v>
      </c>
      <c r="D4195" s="2">
        <v>1.91692495376649E-11</v>
      </c>
      <c r="E4195" s="2">
        <v>4.7248718124290198E-10</v>
      </c>
      <c r="F4195" s="2">
        <v>2.1733726972307799</v>
      </c>
    </row>
    <row r="4196" spans="1:6">
      <c r="A4196" s="2" t="s">
        <v>33393</v>
      </c>
      <c r="B4196" s="2">
        <v>3.4272017931672303</v>
      </c>
      <c r="C4196" s="2">
        <v>29.959096051839097</v>
      </c>
      <c r="D4196" s="2">
        <v>3.2044741159800999E-7</v>
      </c>
      <c r="E4196" s="2">
        <v>2.6111805201706299E-6</v>
      </c>
      <c r="F4196" s="2">
        <v>-2.5025045497923299</v>
      </c>
    </row>
    <row r="4197" spans="1:6">
      <c r="A4197" s="2" t="s">
        <v>33394</v>
      </c>
      <c r="B4197" s="2">
        <v>38.466313747959269</v>
      </c>
      <c r="C4197" s="2">
        <v>7.6611079938143662</v>
      </c>
      <c r="D4197" s="2">
        <v>1.15906571233477E-8</v>
      </c>
      <c r="E4197" s="2">
        <v>1.42232423585983E-7</v>
      </c>
      <c r="F4197" s="2">
        <v>2.87569139596566</v>
      </c>
    </row>
    <row r="4198" spans="1:6">
      <c r="A4198" s="2" t="s">
        <v>33398</v>
      </c>
      <c r="B4198" s="2">
        <v>15.641278176534735</v>
      </c>
      <c r="C4198" s="2">
        <v>1.8276255735205893</v>
      </c>
      <c r="D4198" s="2">
        <v>1.6147592835609199E-5</v>
      </c>
      <c r="E4198" s="2">
        <v>8.1327844986848195E-5</v>
      </c>
      <c r="F4198" s="2">
        <v>3.7340500916307202</v>
      </c>
    </row>
    <row r="4199" spans="1:6">
      <c r="A4199" s="2" t="s">
        <v>33402</v>
      </c>
      <c r="B4199" s="2">
        <v>12.322848402492568</v>
      </c>
      <c r="C4199" s="2">
        <v>1.7422398293989794</v>
      </c>
      <c r="D4199" s="2">
        <v>3.556173999388E-3</v>
      </c>
      <c r="E4199" s="2">
        <v>8.9861097767540508E-3</v>
      </c>
      <c r="F4199" s="2">
        <v>3.52219113403671</v>
      </c>
    </row>
    <row r="4200" spans="1:6">
      <c r="A4200" s="2" t="s">
        <v>33407</v>
      </c>
      <c r="B4200" s="2">
        <v>56.843848028793502</v>
      </c>
      <c r="C4200" s="2">
        <v>2.926531226953129</v>
      </c>
      <c r="D4200" s="2">
        <v>7.4982728946924902E-14</v>
      </c>
      <c r="E4200" s="2">
        <v>3.20597797298444E-12</v>
      </c>
      <c r="F4200" s="2">
        <v>4.92813509796893</v>
      </c>
    </row>
    <row r="4201" spans="1:6">
      <c r="A4201" s="2" t="s">
        <v>33410</v>
      </c>
      <c r="B4201" s="2">
        <v>32.314855605472999</v>
      </c>
      <c r="C4201" s="2">
        <v>3.7663208957441667</v>
      </c>
      <c r="D4201" s="2">
        <v>7.2506997184221504E-8</v>
      </c>
      <c r="E4201" s="2">
        <v>7.0917124484203302E-7</v>
      </c>
      <c r="F4201" s="2">
        <v>3.7004939850548499</v>
      </c>
    </row>
    <row r="4202" spans="1:6">
      <c r="A4202" s="2" t="s">
        <v>21686</v>
      </c>
      <c r="B4202" s="2">
        <v>13.530397260322198</v>
      </c>
      <c r="C4202" s="2">
        <v>2.3611196097915115</v>
      </c>
      <c r="D4202" s="2">
        <v>1.72260892289058E-4</v>
      </c>
      <c r="E4202" s="2">
        <v>6.4599713818130802E-4</v>
      </c>
      <c r="F4202" s="2">
        <v>3.1825412752147901</v>
      </c>
    </row>
    <row r="4203" spans="1:6">
      <c r="A4203" s="2" t="s">
        <v>33412</v>
      </c>
      <c r="B4203" s="2">
        <v>8.3141131730012798</v>
      </c>
      <c r="C4203" s="2">
        <v>1.3947272794759094</v>
      </c>
      <c r="D4203" s="2">
        <v>1.5050464112014101E-2</v>
      </c>
      <c r="E4203" s="2">
        <v>3.10102346148763E-2</v>
      </c>
      <c r="F4203" s="2">
        <v>2.4290096920575901</v>
      </c>
    </row>
    <row r="4204" spans="1:6">
      <c r="A4204" s="2" t="s">
        <v>33413</v>
      </c>
      <c r="B4204" s="2">
        <v>219.11475959562301</v>
      </c>
      <c r="C4204" s="2">
        <v>11.445481111187904</v>
      </c>
      <c r="D4204" s="2">
        <v>2.2515583507541001E-7</v>
      </c>
      <c r="E4204" s="2">
        <v>1.9101572029990799E-6</v>
      </c>
      <c r="F4204" s="2">
        <v>4.83226855180797</v>
      </c>
    </row>
    <row r="4205" spans="1:6">
      <c r="A4205" s="2" t="s">
        <v>33414</v>
      </c>
      <c r="B4205" s="2">
        <v>10.157753376740816</v>
      </c>
      <c r="C4205" s="2">
        <v>86.065231467517449</v>
      </c>
      <c r="D4205" s="2">
        <v>1.12347406907719E-10</v>
      </c>
      <c r="E4205" s="2">
        <v>2.3006678672715E-9</v>
      </c>
      <c r="F4205" s="2">
        <v>-2.4141184241454599</v>
      </c>
    </row>
    <row r="4206" spans="1:6">
      <c r="A4206" s="2" t="s">
        <v>33442</v>
      </c>
      <c r="B4206" s="2">
        <v>258.05434754526368</v>
      </c>
      <c r="C4206" s="2">
        <v>44.867715428672547</v>
      </c>
      <c r="D4206" s="2">
        <v>3.3614009827506899E-3</v>
      </c>
      <c r="E4206" s="2">
        <v>8.5712234336147199E-3</v>
      </c>
      <c r="F4206" s="2">
        <v>3.1975435000752199</v>
      </c>
    </row>
    <row r="4207" spans="1:6">
      <c r="A4207" s="2" t="s">
        <v>33449</v>
      </c>
      <c r="B4207" s="2">
        <v>14.751494675177701</v>
      </c>
      <c r="C4207" s="2">
        <v>4.1070874481264532</v>
      </c>
      <c r="D4207" s="2">
        <v>8.7560866504875403E-3</v>
      </c>
      <c r="E4207" s="2">
        <v>1.9387618174413399E-2</v>
      </c>
      <c r="F4207" s="2">
        <v>2.3830198284349402</v>
      </c>
    </row>
    <row r="4208" spans="1:6">
      <c r="A4208" s="2" t="s">
        <v>33450</v>
      </c>
      <c r="B4208" s="2">
        <v>48.176728176552267</v>
      </c>
      <c r="C4208" s="2">
        <v>5.4275473042053006</v>
      </c>
      <c r="D4208" s="2">
        <v>9.1132924866046396E-7</v>
      </c>
      <c r="E4208" s="2">
        <v>6.5667665424718002E-6</v>
      </c>
      <c r="F4208" s="2">
        <v>3.7323131692325799</v>
      </c>
    </row>
    <row r="4209" spans="1:6">
      <c r="A4209" s="2" t="s">
        <v>33463</v>
      </c>
      <c r="B4209" s="2">
        <v>20.041506396243264</v>
      </c>
      <c r="C4209" s="2">
        <v>4.7835189426856095</v>
      </c>
      <c r="D4209" s="2">
        <v>3.5244029346646502E-7</v>
      </c>
      <c r="E4209" s="2">
        <v>2.8484688545932299E-6</v>
      </c>
      <c r="F4209" s="2">
        <v>2.5495552247870301</v>
      </c>
    </row>
    <row r="4210" spans="1:6">
      <c r="A4210" s="2" t="s">
        <v>33473</v>
      </c>
      <c r="B4210" s="2">
        <v>12.841444523018966</v>
      </c>
      <c r="C4210" s="2">
        <v>2.5424054760740469</v>
      </c>
      <c r="D4210" s="2">
        <v>4.4878005898378798E-7</v>
      </c>
      <c r="E4210" s="2">
        <v>3.5222062346179701E-6</v>
      </c>
      <c r="F4210" s="2">
        <v>3.0267418634293399</v>
      </c>
    </row>
    <row r="4211" spans="1:6">
      <c r="A4211" s="2" t="s">
        <v>33474</v>
      </c>
      <c r="B4211" s="2">
        <v>9.3289958118073226</v>
      </c>
      <c r="C4211" s="2">
        <v>3.2709055789680934</v>
      </c>
      <c r="D4211" s="2">
        <v>2.62632462298352E-4</v>
      </c>
      <c r="E4211" s="2">
        <v>9.3511809735894499E-4</v>
      </c>
      <c r="F4211" s="2">
        <v>2.2238019991852198</v>
      </c>
    </row>
    <row r="4212" spans="1:6">
      <c r="A4212" s="2" t="s">
        <v>33475</v>
      </c>
      <c r="B4212" s="2">
        <v>34.96956359635967</v>
      </c>
      <c r="C4212" s="2">
        <v>8.5792109040339035</v>
      </c>
      <c r="D4212" s="2">
        <v>1.7731960816816198E-5</v>
      </c>
      <c r="E4212" s="2">
        <v>8.8170764470425403E-5</v>
      </c>
      <c r="F4212" s="2">
        <v>2.6361641446402602</v>
      </c>
    </row>
    <row r="4213" spans="1:6">
      <c r="A4213" s="2" t="s">
        <v>33480</v>
      </c>
      <c r="B4213" s="2">
        <v>242.752029611696</v>
      </c>
      <c r="C4213" s="2">
        <v>21.330921453846781</v>
      </c>
      <c r="D4213" s="2">
        <v>3.3546149575779902E-7</v>
      </c>
      <c r="E4213" s="2">
        <v>2.7231953034091898E-6</v>
      </c>
      <c r="F4213" s="2">
        <v>4.1070597050491902</v>
      </c>
    </row>
    <row r="4214" spans="1:6">
      <c r="A4214" s="2" t="s">
        <v>33489</v>
      </c>
      <c r="B4214" s="2">
        <v>8.6088578115058212</v>
      </c>
      <c r="C4214" s="2">
        <v>1.4722290583569979</v>
      </c>
      <c r="D4214" s="2">
        <v>5.8667893588030499E-7</v>
      </c>
      <c r="E4214" s="2">
        <v>4.4658333082576401E-6</v>
      </c>
      <c r="F4214" s="2">
        <v>3.0704730324396801</v>
      </c>
    </row>
    <row r="4215" spans="1:6">
      <c r="A4215" s="2" t="s">
        <v>33504</v>
      </c>
      <c r="B4215" s="2">
        <v>33.416957476114995</v>
      </c>
      <c r="C4215" s="2">
        <v>1.730645065549413</v>
      </c>
      <c r="D4215" s="2">
        <v>4.5171070900161498E-15</v>
      </c>
      <c r="E4215" s="2">
        <v>2.4882030860072898E-13</v>
      </c>
      <c r="F4215" s="2">
        <v>4.8818851653789004</v>
      </c>
    </row>
    <row r="4216" spans="1:6">
      <c r="A4216" s="2" t="s">
        <v>33509</v>
      </c>
      <c r="B4216" s="2">
        <v>2.6296883034909233</v>
      </c>
      <c r="C4216" s="2">
        <v>37.155604899947534</v>
      </c>
      <c r="D4216" s="2">
        <v>1.2364878514948899E-16</v>
      </c>
      <c r="E4216" s="2">
        <v>8.6628070074024899E-15</v>
      </c>
      <c r="F4216" s="2">
        <v>-3.3276392202409601</v>
      </c>
    </row>
    <row r="4217" spans="1:6">
      <c r="A4217" s="2" t="s">
        <v>33513</v>
      </c>
      <c r="B4217" s="2">
        <v>4.7147673229994966</v>
      </c>
      <c r="C4217" s="2">
        <v>26.555100099270433</v>
      </c>
      <c r="D4217" s="2">
        <v>1.51662615241021E-4</v>
      </c>
      <c r="E4217" s="2">
        <v>5.7972318701852098E-4</v>
      </c>
      <c r="F4217" s="2">
        <v>-2.0314029887540701</v>
      </c>
    </row>
    <row r="4218" spans="1:6">
      <c r="A4218" s="2" t="s">
        <v>33522</v>
      </c>
      <c r="B4218" s="2">
        <v>44.159123309153763</v>
      </c>
      <c r="C4218" s="2">
        <v>2.5317413316416033</v>
      </c>
      <c r="D4218" s="2">
        <v>6.9498010980857896E-15</v>
      </c>
      <c r="E4218" s="2">
        <v>3.6944282868216002E-13</v>
      </c>
      <c r="F4218" s="2">
        <v>4.7577115015078002</v>
      </c>
    </row>
    <row r="4219" spans="1:6">
      <c r="A4219" s="2" t="s">
        <v>33526</v>
      </c>
      <c r="B4219" s="2">
        <v>1.8980768764460967</v>
      </c>
      <c r="C4219" s="2">
        <v>15.60104650077654</v>
      </c>
      <c r="D4219" s="2">
        <v>1.9470106657251598E-5</v>
      </c>
      <c r="E4219" s="2">
        <v>9.5633128183894106E-5</v>
      </c>
      <c r="F4219" s="2">
        <v>-2.4331790191031399</v>
      </c>
    </row>
    <row r="4220" spans="1:6">
      <c r="A4220" s="2" t="s">
        <v>33529</v>
      </c>
      <c r="B4220" s="2">
        <v>85.807359417171327</v>
      </c>
      <c r="C4220" s="2">
        <v>30.993108629317831</v>
      </c>
      <c r="D4220" s="2">
        <v>1.1633990460405701E-3</v>
      </c>
      <c r="E4220" s="2">
        <v>3.4065592509958001E-3</v>
      </c>
      <c r="F4220" s="2">
        <v>2.20369933784621</v>
      </c>
    </row>
    <row r="4221" spans="1:6">
      <c r="A4221" s="2" t="s">
        <v>33537</v>
      </c>
      <c r="B4221" s="2">
        <v>13.723157281296432</v>
      </c>
      <c r="C4221" s="2">
        <v>187.08838770264899</v>
      </c>
      <c r="D4221" s="2">
        <v>1.8296132867277502E-18</v>
      </c>
      <c r="E4221" s="2">
        <v>1.78004112295905E-16</v>
      </c>
      <c r="F4221" s="2">
        <v>-3.0811412954314101</v>
      </c>
    </row>
    <row r="4222" spans="1:6">
      <c r="A4222" s="2" t="s">
        <v>33540</v>
      </c>
      <c r="B4222" s="2">
        <v>1.0698963116309035</v>
      </c>
      <c r="C4222" s="2">
        <v>7.4383863498666827</v>
      </c>
      <c r="D4222" s="2">
        <v>5.7476996352887701E-6</v>
      </c>
      <c r="E4222" s="2">
        <v>3.3188620827998901E-5</v>
      </c>
      <c r="F4222" s="2">
        <v>-2.0067300380612898</v>
      </c>
    </row>
    <row r="4223" spans="1:6">
      <c r="A4223" s="2" t="s">
        <v>33559</v>
      </c>
      <c r="B4223" s="2">
        <v>553.54842385265601</v>
      </c>
      <c r="C4223" s="2">
        <v>80.749164379336904</v>
      </c>
      <c r="D4223" s="2">
        <v>2.8278909210133398E-3</v>
      </c>
      <c r="E4223" s="2">
        <v>7.3764350187743603E-3</v>
      </c>
      <c r="F4223" s="2">
        <v>3.35565223114072</v>
      </c>
    </row>
    <row r="4224" spans="1:6">
      <c r="A4224" s="2" t="s">
        <v>33567</v>
      </c>
      <c r="B4224" s="2">
        <v>130.31380385465468</v>
      </c>
      <c r="C4224" s="2">
        <v>45.789149267452196</v>
      </c>
      <c r="D4224" s="2">
        <v>1.1412587636306201E-2</v>
      </c>
      <c r="E4224" s="2">
        <v>2.4404025415878602E-2</v>
      </c>
      <c r="F4224" s="2">
        <v>2.0784435050442398</v>
      </c>
    </row>
    <row r="4225" spans="1:6">
      <c r="A4225" s="2" t="s">
        <v>33571</v>
      </c>
      <c r="B4225" s="2">
        <v>1.1511740295850166</v>
      </c>
      <c r="C4225" s="2">
        <v>10.79937175352611</v>
      </c>
      <c r="D4225" s="2">
        <v>5.6740735433835699E-3</v>
      </c>
      <c r="E4225" s="2">
        <v>1.3409933458201E-2</v>
      </c>
      <c r="F4225" s="2">
        <v>-2.7595777026210602</v>
      </c>
    </row>
    <row r="4226" spans="1:6">
      <c r="A4226" s="2" t="s">
        <v>33594</v>
      </c>
      <c r="B4226" s="2">
        <v>290.95574910922534</v>
      </c>
      <c r="C4226" s="2">
        <v>41.347765834191009</v>
      </c>
      <c r="D4226" s="2">
        <v>2.1193047532440598E-3</v>
      </c>
      <c r="E4226" s="2">
        <v>5.7310588575769303E-3</v>
      </c>
      <c r="F4226" s="2">
        <v>3.4548228401554</v>
      </c>
    </row>
    <row r="4227" spans="1:6">
      <c r="A4227" s="2" t="s">
        <v>33605</v>
      </c>
      <c r="B4227" s="2">
        <v>7.5807642187024173</v>
      </c>
      <c r="C4227" s="2">
        <v>2.3387074674979798</v>
      </c>
      <c r="D4227" s="2">
        <v>1.63165827292749E-5</v>
      </c>
      <c r="E4227" s="2">
        <v>8.2044880505300103E-5</v>
      </c>
      <c r="F4227" s="2">
        <v>2.3479640261835599</v>
      </c>
    </row>
    <row r="4228" spans="1:6">
      <c r="A4228" s="2" t="s">
        <v>33610</v>
      </c>
      <c r="B4228" s="2">
        <v>12.625841063891867</v>
      </c>
      <c r="C4228" s="2">
        <v>1.0576516710966928</v>
      </c>
      <c r="D4228" s="2">
        <v>1.34058655106946E-11</v>
      </c>
      <c r="E4228" s="2">
        <v>3.4563002459672798E-10</v>
      </c>
      <c r="F4228" s="2">
        <v>4.2406111883581499</v>
      </c>
    </row>
    <row r="4229" spans="1:6">
      <c r="A4229" s="2" t="s">
        <v>33611</v>
      </c>
      <c r="B4229" s="2">
        <v>4.119342500281487</v>
      </c>
      <c r="C4229" s="2">
        <v>1.2156571061325068</v>
      </c>
      <c r="D4229" s="2">
        <v>1.9486787672623698E-2</v>
      </c>
      <c r="E4229" s="2">
        <v>3.8688461402709297E-2</v>
      </c>
      <c r="F4229" s="2">
        <v>2.4388485645859599</v>
      </c>
    </row>
    <row r="4230" spans="1:6">
      <c r="A4230" s="2" t="s">
        <v>33616</v>
      </c>
      <c r="B4230" s="2">
        <v>16.747655380337431</v>
      </c>
      <c r="C4230" s="2">
        <v>4.0159342491006695</v>
      </c>
      <c r="D4230" s="2">
        <v>9.1623669622887298E-6</v>
      </c>
      <c r="E4230" s="2">
        <v>4.9857354373517998E-5</v>
      </c>
      <c r="F4230" s="2">
        <v>2.5993823919661101</v>
      </c>
    </row>
    <row r="4231" spans="1:6">
      <c r="A4231" s="2" t="s">
        <v>33621</v>
      </c>
      <c r="B4231" s="2">
        <v>4.5953734750226198</v>
      </c>
      <c r="C4231" s="2">
        <v>34.920917982605495</v>
      </c>
      <c r="D4231" s="2">
        <v>5.7356939934863398E-6</v>
      </c>
      <c r="E4231" s="2">
        <v>3.3126716518831702E-5</v>
      </c>
      <c r="F4231" s="2">
        <v>-2.3072354311926802</v>
      </c>
    </row>
    <row r="4232" spans="1:6">
      <c r="A4232" s="2" t="s">
        <v>33622</v>
      </c>
      <c r="B4232" s="2">
        <v>11.09421547626326</v>
      </c>
      <c r="C4232" s="2">
        <v>2.7826041093228571</v>
      </c>
      <c r="D4232" s="2">
        <v>2.0488348535803402E-2</v>
      </c>
      <c r="E4232" s="2">
        <v>4.0396956404870198E-2</v>
      </c>
      <c r="F4232" s="2">
        <v>2.3059960972469602</v>
      </c>
    </row>
    <row r="4233" spans="1:6">
      <c r="A4233" s="2" t="s">
        <v>33623</v>
      </c>
      <c r="B4233" s="2">
        <v>15.227019259448534</v>
      </c>
      <c r="C4233" s="2">
        <v>4.9635474144657934</v>
      </c>
      <c r="D4233" s="2">
        <v>1.5056075907615501E-3</v>
      </c>
      <c r="E4233" s="2">
        <v>4.2713000555693499E-3</v>
      </c>
      <c r="F4233" s="2">
        <v>2.0910581210476198</v>
      </c>
    </row>
    <row r="4234" spans="1:6">
      <c r="A4234" s="2" t="s">
        <v>33624</v>
      </c>
      <c r="B4234" s="2">
        <v>37.521418231355234</v>
      </c>
      <c r="C4234" s="2">
        <v>11.492895022678356</v>
      </c>
      <c r="D4234" s="2">
        <v>8.9002736675036596E-8</v>
      </c>
      <c r="E4234" s="2">
        <v>8.4862002845998297E-7</v>
      </c>
      <c r="F4234" s="2">
        <v>2.3700584901723398</v>
      </c>
    </row>
    <row r="4235" spans="1:6">
      <c r="A4235" s="2" t="s">
        <v>33625</v>
      </c>
      <c r="B4235" s="2">
        <v>5.8936689849846031</v>
      </c>
      <c r="C4235" s="2">
        <v>1.3163021829057315</v>
      </c>
      <c r="D4235" s="2">
        <v>8.2117899718186794E-6</v>
      </c>
      <c r="E4235" s="2">
        <v>4.5325705213750701E-5</v>
      </c>
      <c r="F4235" s="2">
        <v>2.8820349888946701</v>
      </c>
    </row>
    <row r="4236" spans="1:6">
      <c r="A4236" s="2" t="s">
        <v>33627</v>
      </c>
      <c r="B4236" s="2">
        <v>24.862636760915866</v>
      </c>
      <c r="C4236" s="2">
        <v>1.5450521878122556</v>
      </c>
      <c r="D4236" s="2">
        <v>1.31191814919619E-8</v>
      </c>
      <c r="E4236" s="2">
        <v>1.5894677501210601E-7</v>
      </c>
      <c r="F4236" s="2">
        <v>4.71808611074092</v>
      </c>
    </row>
    <row r="4237" spans="1:6">
      <c r="A4237" s="2" t="s">
        <v>33628</v>
      </c>
      <c r="B4237" s="2">
        <v>622.00790454501373</v>
      </c>
      <c r="C4237" s="2">
        <v>47.690307798004994</v>
      </c>
      <c r="D4237" s="2">
        <v>2.67573495305137E-14</v>
      </c>
      <c r="E4237" s="2">
        <v>1.25657192276085E-12</v>
      </c>
      <c r="F4237" s="2">
        <v>4.1674859840361096</v>
      </c>
    </row>
    <row r="4238" spans="1:6">
      <c r="A4238" s="2" t="s">
        <v>33629</v>
      </c>
      <c r="B4238" s="2">
        <v>7.2668755834811058</v>
      </c>
      <c r="C4238" s="2">
        <v>1.1820610592428713</v>
      </c>
      <c r="D4238" s="2">
        <v>4.2378968953316802E-4</v>
      </c>
      <c r="E4238" s="2">
        <v>1.41897997084989E-3</v>
      </c>
      <c r="F4238" s="2">
        <v>2.7973913158027499</v>
      </c>
    </row>
    <row r="4239" spans="1:6">
      <c r="A4239" s="2" t="s">
        <v>33630</v>
      </c>
      <c r="B4239" s="2">
        <v>51.776714715373799</v>
      </c>
      <c r="C4239" s="2">
        <v>5.4139355133271563</v>
      </c>
      <c r="D4239" s="2">
        <v>4.0593873506018299E-8</v>
      </c>
      <c r="E4239" s="2">
        <v>4.2893083882465702E-7</v>
      </c>
      <c r="F4239" s="2">
        <v>3.8636759186448901</v>
      </c>
    </row>
    <row r="4240" spans="1:6">
      <c r="A4240" s="2" t="s">
        <v>33632</v>
      </c>
      <c r="B4240" s="2">
        <v>13.2328548738562</v>
      </c>
      <c r="C4240" s="2">
        <v>3.2985809541996698</v>
      </c>
      <c r="D4240" s="2">
        <v>8.8031777678375704E-4</v>
      </c>
      <c r="E4240" s="2">
        <v>2.67614112970627E-3</v>
      </c>
      <c r="F4240" s="2">
        <v>2.7699983125551499</v>
      </c>
    </row>
    <row r="4241" spans="1:6">
      <c r="A4241" s="2" t="s">
        <v>33634</v>
      </c>
      <c r="B4241" s="2">
        <v>22.802407564866101</v>
      </c>
      <c r="C4241" s="2">
        <v>2.4725229486881699</v>
      </c>
      <c r="D4241" s="2">
        <v>1.0395416438857401E-21</v>
      </c>
      <c r="E4241" s="2">
        <v>1.78676417751081E-19</v>
      </c>
      <c r="F4241" s="2">
        <v>3.8728710958620902</v>
      </c>
    </row>
    <row r="4242" spans="1:6">
      <c r="A4242" s="2" t="s">
        <v>33635</v>
      </c>
      <c r="B4242" s="2">
        <v>12.6900673918681</v>
      </c>
      <c r="C4242" s="2">
        <v>4.9626201806128067</v>
      </c>
      <c r="D4242" s="2">
        <v>2.8235460439523099E-8</v>
      </c>
      <c r="E4242" s="2">
        <v>3.1149620926477701E-7</v>
      </c>
      <c r="F4242" s="2">
        <v>2.0750311982020202</v>
      </c>
    </row>
    <row r="4243" spans="1:6">
      <c r="A4243" s="2" t="s">
        <v>33636</v>
      </c>
      <c r="B4243" s="2">
        <v>91.7132598348676</v>
      </c>
      <c r="C4243" s="2">
        <v>4.0238903314574701</v>
      </c>
      <c r="D4243" s="2">
        <v>6.8651604042230297E-23</v>
      </c>
      <c r="E4243" s="2">
        <v>1.3497712317650599E-20</v>
      </c>
      <c r="F4243" s="2">
        <v>5.1048167264890303</v>
      </c>
    </row>
    <row r="4244" spans="1:6">
      <c r="A4244" s="2" t="s">
        <v>33637</v>
      </c>
      <c r="B4244" s="2">
        <v>14.792084925937999</v>
      </c>
      <c r="C4244" s="2">
        <v>1.8220090310836003</v>
      </c>
      <c r="D4244" s="2">
        <v>2.26598305265405E-8</v>
      </c>
      <c r="E4244" s="2">
        <v>2.5781807177196201E-7</v>
      </c>
      <c r="F4244" s="2">
        <v>3.58249200807108</v>
      </c>
    </row>
    <row r="4245" spans="1:6">
      <c r="A4245" s="2" t="s">
        <v>33638</v>
      </c>
      <c r="B4245" s="2">
        <v>17.737477471753731</v>
      </c>
      <c r="C4245" s="2">
        <v>1.712071702643299</v>
      </c>
      <c r="D4245" s="2">
        <v>7.5505588017740904E-16</v>
      </c>
      <c r="E4245" s="2">
        <v>4.5483296034425201E-14</v>
      </c>
      <c r="F4245" s="2">
        <v>3.9913359399448298</v>
      </c>
    </row>
    <row r="4246" spans="1:6">
      <c r="A4246" s="2" t="s">
        <v>21697</v>
      </c>
      <c r="B4246" s="2">
        <v>267.48499750294434</v>
      </c>
      <c r="C4246" s="2">
        <v>10.17480373141137</v>
      </c>
      <c r="D4246" s="2">
        <v>7.7472402945785603E-12</v>
      </c>
      <c r="E4246" s="2">
        <v>2.1136439076700999E-10</v>
      </c>
      <c r="F4246" s="2">
        <v>5.29867668593785</v>
      </c>
    </row>
    <row r="4247" spans="1:6">
      <c r="A4247" s="2" t="s">
        <v>33639</v>
      </c>
      <c r="B4247" s="2">
        <v>160.72343303178934</v>
      </c>
      <c r="C4247" s="2">
        <v>6.1542363176383335</v>
      </c>
      <c r="D4247" s="2">
        <v>1.63615051910136E-37</v>
      </c>
      <c r="E4247" s="2">
        <v>2.4813666284394802E-34</v>
      </c>
      <c r="F4247" s="2">
        <v>5.3483787632588999</v>
      </c>
    </row>
    <row r="4248" spans="1:6">
      <c r="A4248" s="2" t="s">
        <v>33640</v>
      </c>
      <c r="B4248" s="2">
        <v>10.622876327418448</v>
      </c>
      <c r="C4248" s="2">
        <v>1.3110226335913808</v>
      </c>
      <c r="D4248" s="2">
        <v>1.5745420160681799E-5</v>
      </c>
      <c r="E4248" s="2">
        <v>7.9582125579827202E-5</v>
      </c>
      <c r="F4248" s="2">
        <v>3.4754079816123702</v>
      </c>
    </row>
    <row r="4249" spans="1:6">
      <c r="A4249" s="2" t="s">
        <v>21704</v>
      </c>
      <c r="B4249" s="2">
        <v>34.751809364570569</v>
      </c>
      <c r="C4249" s="2">
        <v>3.7174729327542964</v>
      </c>
      <c r="D4249" s="2">
        <v>4.0139951692125099E-10</v>
      </c>
      <c r="E4249" s="2">
        <v>7.0592649012712904E-9</v>
      </c>
      <c r="F4249" s="2">
        <v>3.8077057359322901</v>
      </c>
    </row>
    <row r="4250" spans="1:6">
      <c r="A4250" s="2" t="s">
        <v>33641</v>
      </c>
      <c r="B4250" s="2">
        <v>58.003530836853827</v>
      </c>
      <c r="C4250" s="2">
        <v>2.6479378953145472</v>
      </c>
      <c r="D4250" s="2">
        <v>2.1600443541164201E-9</v>
      </c>
      <c r="E4250" s="2">
        <v>3.2453533530203702E-8</v>
      </c>
      <c r="F4250" s="2">
        <v>4.94594924310947</v>
      </c>
    </row>
    <row r="4251" spans="1:6">
      <c r="A4251" s="2" t="s">
        <v>33643</v>
      </c>
      <c r="B4251" s="2">
        <v>121.56735282118767</v>
      </c>
      <c r="C4251" s="2">
        <v>12.043581667390969</v>
      </c>
      <c r="D4251" s="2">
        <v>2.8669605942238099E-11</v>
      </c>
      <c r="E4251" s="2">
        <v>6.78750946191721E-10</v>
      </c>
      <c r="F4251" s="2">
        <v>3.9184258025688599</v>
      </c>
    </row>
    <row r="4252" spans="1:6">
      <c r="A4252" s="2" t="s">
        <v>21710</v>
      </c>
      <c r="B4252" s="2">
        <v>77.723520232147379</v>
      </c>
      <c r="C4252" s="2">
        <v>11.696252794097596</v>
      </c>
      <c r="D4252" s="2">
        <v>9.6153298799284993E-10</v>
      </c>
      <c r="E4252" s="2">
        <v>1.56801034133028E-8</v>
      </c>
      <c r="F4252" s="2">
        <v>3.3427616511340399</v>
      </c>
    </row>
    <row r="4253" spans="1:6">
      <c r="A4253" s="2" t="s">
        <v>33644</v>
      </c>
      <c r="B4253" s="2">
        <v>30.817847233363903</v>
      </c>
      <c r="C4253" s="2">
        <v>3.0599584761804337</v>
      </c>
      <c r="D4253" s="2">
        <v>3.6776326001313301E-9</v>
      </c>
      <c r="E4253" s="2">
        <v>5.20684918707226E-8</v>
      </c>
      <c r="F4253" s="2">
        <v>3.91951600619457</v>
      </c>
    </row>
    <row r="4254" spans="1:6">
      <c r="A4254" s="2" t="s">
        <v>33645</v>
      </c>
      <c r="B4254" s="2">
        <v>191.64061474717766</v>
      </c>
      <c r="C4254" s="2">
        <v>9.5730931961991583</v>
      </c>
      <c r="D4254" s="2">
        <v>1.40336225740001E-14</v>
      </c>
      <c r="E4254" s="2">
        <v>7.0119158372649602E-13</v>
      </c>
      <c r="F4254" s="2">
        <v>4.8996742728085296</v>
      </c>
    </row>
    <row r="4255" spans="1:6">
      <c r="A4255" s="2" t="s">
        <v>21716</v>
      </c>
      <c r="B4255" s="2">
        <v>155.85783297807433</v>
      </c>
      <c r="C4255" s="2">
        <v>10.678212941708841</v>
      </c>
      <c r="D4255" s="2">
        <v>1.6211748235264299E-14</v>
      </c>
      <c r="E4255" s="2">
        <v>8.0071128927506302E-13</v>
      </c>
      <c r="F4255" s="2">
        <v>4.5125211409011801</v>
      </c>
    </row>
    <row r="4256" spans="1:6">
      <c r="A4256" s="2" t="s">
        <v>33646</v>
      </c>
      <c r="B4256" s="2">
        <v>294.28824061853766</v>
      </c>
      <c r="C4256" s="2">
        <v>16.83621933978446</v>
      </c>
      <c r="D4256" s="2">
        <v>3.8161998674579202E-20</v>
      </c>
      <c r="E4256" s="2">
        <v>4.8949883076019998E-18</v>
      </c>
      <c r="F4256" s="2">
        <v>4.73391112179893</v>
      </c>
    </row>
    <row r="4257" spans="1:6">
      <c r="A4257" s="2" t="s">
        <v>33648</v>
      </c>
      <c r="B4257" s="2">
        <v>82.949163685343407</v>
      </c>
      <c r="C4257" s="2">
        <v>1.8292101395692131</v>
      </c>
      <c r="D4257" s="2">
        <v>2.8862816761887301E-19</v>
      </c>
      <c r="E4257" s="2">
        <v>3.2213902240475298E-17</v>
      </c>
      <c r="F4257" s="2">
        <v>6.0582174465662799</v>
      </c>
    </row>
    <row r="4258" spans="1:6">
      <c r="A4258" s="2" t="s">
        <v>33649</v>
      </c>
      <c r="B4258" s="2">
        <v>498.03213145865766</v>
      </c>
      <c r="C4258" s="2">
        <v>14.260152474051031</v>
      </c>
      <c r="D4258" s="2">
        <v>1.80443817525856E-38</v>
      </c>
      <c r="E4258" s="2">
        <v>3.3230017881797199E-35</v>
      </c>
      <c r="F4258" s="2">
        <v>5.8031529735149503</v>
      </c>
    </row>
    <row r="4259" spans="1:6">
      <c r="A4259" s="2" t="s">
        <v>33650</v>
      </c>
      <c r="B4259" s="2">
        <v>5.8559418732449835</v>
      </c>
      <c r="C4259" s="2">
        <v>1.7996066323305755</v>
      </c>
      <c r="D4259" s="2">
        <v>3.8067021172615702E-3</v>
      </c>
      <c r="E4259" s="2">
        <v>9.5265875772294895E-3</v>
      </c>
      <c r="F4259" s="2">
        <v>2.4162181090656398</v>
      </c>
    </row>
    <row r="4260" spans="1:6">
      <c r="A4260" s="2" t="s">
        <v>33652</v>
      </c>
      <c r="B4260" s="2">
        <v>33.516401540247465</v>
      </c>
      <c r="C4260" s="2">
        <v>4.8964301578478269</v>
      </c>
      <c r="D4260" s="2">
        <v>1.5870168984273099E-18</v>
      </c>
      <c r="E4260" s="2">
        <v>1.56534348969945E-16</v>
      </c>
      <c r="F4260" s="2">
        <v>3.3385985836812</v>
      </c>
    </row>
    <row r="4261" spans="1:6">
      <c r="A4261" s="4" t="s">
        <v>33654</v>
      </c>
      <c r="B4261" s="4">
        <v>14.940741453887265</v>
      </c>
      <c r="C4261" s="4">
        <v>3.2393074227249303</v>
      </c>
      <c r="D4261" s="4">
        <v>1.04677666522216E-5</v>
      </c>
      <c r="E4261" s="4">
        <v>5.5783373259110799E-5</v>
      </c>
      <c r="F4261" s="4">
        <v>2.7374322554391601</v>
      </c>
    </row>
  </sheetData>
  <sortState xmlns:xlrd2="http://schemas.microsoft.com/office/spreadsheetml/2017/richdata2" ref="A3:F4805">
    <sortCondition ref="B2:B4805"/>
  </sortState>
  <phoneticPr fontId="1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EF972-FFA4-401C-8A15-EF568D7D90B9}">
  <dimension ref="A1:M53"/>
  <sheetViews>
    <sheetView workbookViewId="0">
      <selection activeCell="F25" sqref="F25"/>
    </sheetView>
  </sheetViews>
  <sheetFormatPr defaultRowHeight="15.6"/>
  <cols>
    <col min="1" max="1" width="22.5546875" style="29" customWidth="1"/>
    <col min="2" max="5" width="16" style="56" customWidth="1"/>
    <col min="6" max="6" width="20.33203125" style="56" customWidth="1"/>
    <col min="7" max="7" width="28.33203125" style="29" customWidth="1"/>
    <col min="8" max="11" width="17.21875" style="29" customWidth="1"/>
    <col min="12" max="12" width="48.88671875" style="29" customWidth="1"/>
    <col min="13" max="16384" width="8.88671875" style="29"/>
  </cols>
  <sheetData>
    <row r="1" spans="1:13" s="2" customFormat="1" ht="20.25" customHeight="1">
      <c r="A1" s="2" t="s">
        <v>34883</v>
      </c>
      <c r="B1" s="14"/>
      <c r="C1" s="14"/>
      <c r="D1" s="14"/>
      <c r="E1" s="14"/>
      <c r="F1" s="14"/>
    </row>
    <row r="2" spans="1:13" s="1" customFormat="1" ht="16.2">
      <c r="A2" s="16" t="s">
        <v>33655</v>
      </c>
      <c r="B2" s="55" t="s">
        <v>33658</v>
      </c>
      <c r="C2" s="55" t="s">
        <v>33659</v>
      </c>
      <c r="D2" s="55" t="s">
        <v>34862</v>
      </c>
      <c r="E2" s="55" t="s">
        <v>34863</v>
      </c>
      <c r="F2" s="55" t="s">
        <v>34861</v>
      </c>
      <c r="G2" s="16" t="s">
        <v>75</v>
      </c>
      <c r="H2" s="65" t="s">
        <v>34</v>
      </c>
      <c r="I2" s="65"/>
      <c r="J2" s="65"/>
      <c r="K2" s="65"/>
      <c r="L2" s="65"/>
      <c r="M2" s="29"/>
    </row>
    <row r="3" spans="1:13" s="1" customFormat="1" ht="16.2">
      <c r="A3" s="1" t="s">
        <v>22783</v>
      </c>
      <c r="B3" s="14">
        <v>3.5139738596373635</v>
      </c>
      <c r="C3" s="14">
        <v>27.927145628185432</v>
      </c>
      <c r="D3" s="14">
        <v>5.0471734684250105E-7</v>
      </c>
      <c r="E3" s="14">
        <v>3.9159261619901802E-6</v>
      </c>
      <c r="F3" s="14">
        <v>-2.2210792505778598</v>
      </c>
      <c r="G3" s="2" t="s">
        <v>34864</v>
      </c>
      <c r="H3" s="2" t="s">
        <v>1012</v>
      </c>
      <c r="I3" s="2" t="s">
        <v>1013</v>
      </c>
      <c r="J3" s="2" t="s">
        <v>1014</v>
      </c>
      <c r="K3" s="2" t="s">
        <v>3304</v>
      </c>
      <c r="L3" s="2" t="s">
        <v>3305</v>
      </c>
      <c r="M3" s="29"/>
    </row>
    <row r="4" spans="1:13" s="1" customFormat="1" ht="16.2">
      <c r="A4" s="1" t="s">
        <v>22791</v>
      </c>
      <c r="B4" s="14">
        <v>19.246280235033066</v>
      </c>
      <c r="C4" s="14">
        <v>1.8325022701030675</v>
      </c>
      <c r="D4" s="14">
        <v>6.8584176109113897E-5</v>
      </c>
      <c r="E4" s="14">
        <v>2.8873893344957097E-4</v>
      </c>
      <c r="F4" s="14">
        <v>4.0494241489789298</v>
      </c>
      <c r="G4" s="2" t="s">
        <v>219</v>
      </c>
      <c r="H4" s="2" t="s">
        <v>1030</v>
      </c>
      <c r="I4" s="2" t="s">
        <v>1031</v>
      </c>
      <c r="J4" s="2" t="s">
        <v>1032</v>
      </c>
      <c r="K4" s="2" t="s">
        <v>3312</v>
      </c>
      <c r="L4" s="2" t="s">
        <v>3313</v>
      </c>
      <c r="M4" s="29"/>
    </row>
    <row r="5" spans="1:13" s="1" customFormat="1" ht="16.2">
      <c r="A5" s="1" t="s">
        <v>22812</v>
      </c>
      <c r="B5" s="14">
        <v>3.2089042715469667</v>
      </c>
      <c r="C5" s="14">
        <v>31.936340462564264</v>
      </c>
      <c r="D5" s="14">
        <v>5.5184933136203E-8</v>
      </c>
      <c r="E5" s="14">
        <v>5.5817102633094799E-7</v>
      </c>
      <c r="F5" s="14">
        <v>-2.93097064567137</v>
      </c>
      <c r="G5" s="2" t="s">
        <v>224</v>
      </c>
      <c r="H5" s="2" t="s">
        <v>1057</v>
      </c>
      <c r="I5" s="2" t="s">
        <v>1058</v>
      </c>
      <c r="J5" s="2" t="s">
        <v>1059</v>
      </c>
      <c r="K5" s="2" t="s">
        <v>3319</v>
      </c>
      <c r="L5" s="2" t="s">
        <v>3320</v>
      </c>
      <c r="M5" s="29"/>
    </row>
    <row r="6" spans="1:13" s="1" customFormat="1" ht="16.2">
      <c r="A6" s="1" t="s">
        <v>22924</v>
      </c>
      <c r="B6" s="14">
        <v>15.120212333532701</v>
      </c>
      <c r="C6" s="14">
        <v>2.9391343015824831</v>
      </c>
      <c r="D6" s="14">
        <v>2.2422949086569799E-4</v>
      </c>
      <c r="E6" s="14">
        <v>8.1400798838347397E-4</v>
      </c>
      <c r="F6" s="14">
        <v>3.0017002231154799</v>
      </c>
      <c r="G6" s="2" t="s">
        <v>229</v>
      </c>
      <c r="H6" s="2" t="s">
        <v>1070</v>
      </c>
      <c r="I6" s="2" t="s">
        <v>1071</v>
      </c>
      <c r="J6" s="2" t="s">
        <v>1072</v>
      </c>
      <c r="K6" s="2" t="s">
        <v>3328</v>
      </c>
      <c r="L6" s="2" t="s">
        <v>14</v>
      </c>
      <c r="M6" s="29"/>
    </row>
    <row r="7" spans="1:13" s="27" customFormat="1" ht="16.2">
      <c r="A7" s="1" t="s">
        <v>22921</v>
      </c>
      <c r="B7" s="14">
        <v>280.45018646213703</v>
      </c>
      <c r="C7" s="14">
        <v>10.05014283360603</v>
      </c>
      <c r="D7" s="14">
        <v>3.3057173867914899E-7</v>
      </c>
      <c r="E7" s="14">
        <v>2.6885806203867002E-6</v>
      </c>
      <c r="F7" s="14">
        <v>5.4164456450620397</v>
      </c>
      <c r="G7" s="2" t="s">
        <v>226</v>
      </c>
      <c r="H7" s="2" t="s">
        <v>1065</v>
      </c>
      <c r="I7" s="2" t="s">
        <v>1066</v>
      </c>
      <c r="J7" s="2" t="s">
        <v>89</v>
      </c>
      <c r="K7" s="2" t="s">
        <v>3323</v>
      </c>
      <c r="L7" s="2" t="s">
        <v>3324</v>
      </c>
      <c r="M7" s="29"/>
    </row>
    <row r="8" spans="1:13" s="1" customFormat="1" ht="16.2">
      <c r="A8" s="1" t="s">
        <v>24635</v>
      </c>
      <c r="B8" s="14">
        <v>3.8761358931740801</v>
      </c>
      <c r="C8" s="14">
        <v>45.028957334379356</v>
      </c>
      <c r="D8" s="14">
        <v>5.0274728945998203E-22</v>
      </c>
      <c r="E8" s="14">
        <v>9.00127126170642E-20</v>
      </c>
      <c r="F8" s="14">
        <v>-2.97345117926307</v>
      </c>
      <c r="G8" s="2" t="s">
        <v>296</v>
      </c>
      <c r="H8" s="2" t="s">
        <v>1313</v>
      </c>
      <c r="I8" s="2" t="s">
        <v>1314</v>
      </c>
      <c r="J8" s="2" t="s">
        <v>1315</v>
      </c>
      <c r="K8" s="2" t="s">
        <v>3418</v>
      </c>
      <c r="L8" s="2" t="s">
        <v>14</v>
      </c>
      <c r="M8" s="29"/>
    </row>
    <row r="9" spans="1:13" s="1" customFormat="1" ht="16.2">
      <c r="A9" s="1" t="s">
        <v>26006</v>
      </c>
      <c r="B9" s="14">
        <v>91.039098665964062</v>
      </c>
      <c r="C9" s="14">
        <v>26.802645790198699</v>
      </c>
      <c r="D9" s="14">
        <v>7.9360794212143395E-7</v>
      </c>
      <c r="E9" s="14">
        <v>5.81768551713813E-6</v>
      </c>
      <c r="F9" s="14">
        <v>2.2044894468298901</v>
      </c>
      <c r="G9" s="2" t="s">
        <v>197</v>
      </c>
      <c r="H9" s="2" t="s">
        <v>14</v>
      </c>
      <c r="I9" s="2" t="s">
        <v>14</v>
      </c>
      <c r="J9" s="2" t="s">
        <v>14</v>
      </c>
      <c r="K9" s="2" t="s">
        <v>3381</v>
      </c>
      <c r="L9" s="2" t="s">
        <v>14</v>
      </c>
      <c r="M9" s="29"/>
    </row>
    <row r="10" spans="1:13" s="1" customFormat="1" ht="16.2">
      <c r="A10" s="1" t="s">
        <v>26100</v>
      </c>
      <c r="B10" s="14">
        <v>149.82657287185702</v>
      </c>
      <c r="C10" s="14">
        <v>9.4185616766437139</v>
      </c>
      <c r="D10" s="14">
        <v>6.26924636346363E-6</v>
      </c>
      <c r="E10" s="14">
        <v>3.57755001644133E-5</v>
      </c>
      <c r="F10" s="14">
        <v>4.6260258453553904</v>
      </c>
      <c r="G10" s="2" t="s">
        <v>361</v>
      </c>
      <c r="H10" s="2" t="s">
        <v>1559</v>
      </c>
      <c r="I10" s="2" t="s">
        <v>1560</v>
      </c>
      <c r="J10" s="2" t="s">
        <v>1561</v>
      </c>
      <c r="K10" s="2" t="s">
        <v>3583</v>
      </c>
      <c r="L10" s="2" t="s">
        <v>3584</v>
      </c>
      <c r="M10" s="29"/>
    </row>
    <row r="11" spans="1:13" s="1" customFormat="1" ht="16.2">
      <c r="A11" s="1" t="s">
        <v>26208</v>
      </c>
      <c r="B11" s="14">
        <v>75.176918889728299</v>
      </c>
      <c r="C11" s="14">
        <v>12.686626061850767</v>
      </c>
      <c r="D11" s="14">
        <v>3.6344424377454899E-17</v>
      </c>
      <c r="E11" s="14">
        <v>2.8164707200183399E-15</v>
      </c>
      <c r="F11" s="14">
        <v>3.1996261409756301</v>
      </c>
      <c r="G11" s="2" t="s">
        <v>197</v>
      </c>
      <c r="H11" s="2" t="s">
        <v>14</v>
      </c>
      <c r="I11" s="2" t="s">
        <v>14</v>
      </c>
      <c r="J11" s="2" t="s">
        <v>14</v>
      </c>
      <c r="K11" s="2" t="s">
        <v>14</v>
      </c>
      <c r="L11" s="2" t="s">
        <v>14</v>
      </c>
      <c r="M11" s="29"/>
    </row>
    <row r="12" spans="1:13" s="1" customFormat="1" ht="16.2">
      <c r="A12" s="1" t="s">
        <v>26379</v>
      </c>
      <c r="B12" s="14">
        <v>302.51438572320967</v>
      </c>
      <c r="C12" s="14">
        <v>31.442457469851433</v>
      </c>
      <c r="D12" s="14">
        <v>2.0290667030563299E-7</v>
      </c>
      <c r="E12" s="14">
        <v>1.7426181791538401E-6</v>
      </c>
      <c r="F12" s="14">
        <v>3.88566129858823</v>
      </c>
      <c r="G12" s="2" t="s">
        <v>197</v>
      </c>
      <c r="H12" s="2" t="s">
        <v>1871</v>
      </c>
      <c r="I12" s="2" t="s">
        <v>1872</v>
      </c>
      <c r="J12" s="2" t="s">
        <v>1873</v>
      </c>
      <c r="K12" s="2" t="s">
        <v>3826</v>
      </c>
      <c r="L12" s="2" t="s">
        <v>3827</v>
      </c>
      <c r="M12" s="29"/>
    </row>
    <row r="13" spans="1:13" s="1" customFormat="1" ht="16.2">
      <c r="A13" s="1" t="s">
        <v>26497</v>
      </c>
      <c r="B13" s="14">
        <v>27.301302995489767</v>
      </c>
      <c r="C13" s="14">
        <v>5.8401087072859328</v>
      </c>
      <c r="D13" s="14">
        <v>7.4889888579976193E-12</v>
      </c>
      <c r="E13" s="14">
        <v>2.0562418608828001E-10</v>
      </c>
      <c r="F13" s="14">
        <v>2.8341635390280699</v>
      </c>
      <c r="G13" s="2" t="s">
        <v>507</v>
      </c>
      <c r="H13" s="2" t="s">
        <v>2067</v>
      </c>
      <c r="I13" s="2" t="s">
        <v>2068</v>
      </c>
      <c r="J13" s="2" t="s">
        <v>2069</v>
      </c>
      <c r="K13" s="2" t="s">
        <v>3962</v>
      </c>
      <c r="L13" s="2" t="s">
        <v>3963</v>
      </c>
      <c r="M13" s="29"/>
    </row>
    <row r="14" spans="1:13" s="1" customFormat="1" ht="16.2">
      <c r="A14" s="1" t="s">
        <v>26501</v>
      </c>
      <c r="B14" s="14">
        <v>84.521722597366008</v>
      </c>
      <c r="C14" s="14">
        <v>17.708362202398487</v>
      </c>
      <c r="D14" s="14">
        <v>4.2587126310150299E-6</v>
      </c>
      <c r="E14" s="14">
        <v>2.5481116048463501E-5</v>
      </c>
      <c r="F14" s="14">
        <v>2.89684399012289</v>
      </c>
      <c r="G14" s="2" t="s">
        <v>197</v>
      </c>
      <c r="H14" s="2" t="s">
        <v>14</v>
      </c>
      <c r="I14" s="2" t="s">
        <v>2076</v>
      </c>
      <c r="J14" s="2" t="s">
        <v>14</v>
      </c>
      <c r="K14" s="2" t="s">
        <v>14</v>
      </c>
      <c r="L14" s="2" t="s">
        <v>14</v>
      </c>
      <c r="M14" s="29"/>
    </row>
    <row r="15" spans="1:13" s="1" customFormat="1" ht="16.2">
      <c r="A15" s="1" t="s">
        <v>26502</v>
      </c>
      <c r="B15" s="14">
        <v>2.1515882306042702</v>
      </c>
      <c r="C15" s="14">
        <v>56.918130149536033</v>
      </c>
      <c r="D15" s="14">
        <v>1.25154395546132E-7</v>
      </c>
      <c r="E15" s="14">
        <v>1.14018750034289E-6</v>
      </c>
      <c r="F15" s="14">
        <v>-4.1052176478264499</v>
      </c>
      <c r="G15" s="2" t="s">
        <v>510</v>
      </c>
      <c r="H15" s="2" t="s">
        <v>2077</v>
      </c>
      <c r="I15" s="2" t="s">
        <v>2078</v>
      </c>
      <c r="J15" s="2" t="s">
        <v>2079</v>
      </c>
      <c r="K15" s="2" t="s">
        <v>3965</v>
      </c>
      <c r="L15" s="2" t="s">
        <v>3966</v>
      </c>
      <c r="M15" s="29"/>
    </row>
    <row r="16" spans="1:13" s="1" customFormat="1" ht="16.2">
      <c r="A16" s="1" t="s">
        <v>26506</v>
      </c>
      <c r="B16" s="14">
        <v>46.823679637569363</v>
      </c>
      <c r="C16" s="14">
        <v>5.5920323291364609</v>
      </c>
      <c r="D16" s="14">
        <v>6.5996860869643E-11</v>
      </c>
      <c r="E16" s="14">
        <v>1.4238753698252199E-9</v>
      </c>
      <c r="F16" s="14">
        <v>3.6978922358804698</v>
      </c>
      <c r="G16" s="2" t="s">
        <v>512</v>
      </c>
      <c r="H16" s="2" t="s">
        <v>1043</v>
      </c>
      <c r="I16" s="2" t="s">
        <v>2081</v>
      </c>
      <c r="J16" s="2" t="s">
        <v>1045</v>
      </c>
      <c r="K16" s="2" t="s">
        <v>3968</v>
      </c>
      <c r="L16" s="2" t="s">
        <v>3969</v>
      </c>
      <c r="M16" s="29"/>
    </row>
    <row r="17" spans="1:13" s="1" customFormat="1" ht="16.2">
      <c r="A17" s="1" t="s">
        <v>26515</v>
      </c>
      <c r="B17" s="14">
        <v>10.621106396517753</v>
      </c>
      <c r="C17" s="14">
        <v>1.4804999757754835</v>
      </c>
      <c r="D17" s="14">
        <v>3.68222721456415E-3</v>
      </c>
      <c r="E17" s="14">
        <v>9.2583559631258805E-3</v>
      </c>
      <c r="F17" s="14">
        <v>3.40858558778325</v>
      </c>
      <c r="G17" s="2" t="s">
        <v>192</v>
      </c>
      <c r="H17" s="2" t="s">
        <v>931</v>
      </c>
      <c r="I17" s="2" t="s">
        <v>1895</v>
      </c>
      <c r="J17" s="2" t="s">
        <v>1108</v>
      </c>
      <c r="K17" s="2" t="s">
        <v>3836</v>
      </c>
      <c r="L17" s="2" t="s">
        <v>3837</v>
      </c>
      <c r="M17" s="29"/>
    </row>
    <row r="18" spans="1:13" s="1" customFormat="1" ht="16.2">
      <c r="A18" s="1" t="s">
        <v>26527</v>
      </c>
      <c r="B18" s="14">
        <v>1.323946780960221</v>
      </c>
      <c r="C18" s="14">
        <v>13.055289363191099</v>
      </c>
      <c r="D18" s="14">
        <v>4.3058998285869798E-6</v>
      </c>
      <c r="E18" s="14">
        <v>2.5697849393664201E-5</v>
      </c>
      <c r="F18" s="14">
        <v>-3.1426574065873898</v>
      </c>
      <c r="G18" s="2" t="s">
        <v>197</v>
      </c>
      <c r="H18" s="2" t="s">
        <v>2108</v>
      </c>
      <c r="I18" s="2" t="s">
        <v>950</v>
      </c>
      <c r="J18" s="2" t="s">
        <v>951</v>
      </c>
      <c r="K18" s="2" t="s">
        <v>3985</v>
      </c>
      <c r="L18" s="2" t="s">
        <v>14</v>
      </c>
      <c r="M18" s="29"/>
    </row>
    <row r="19" spans="1:13" s="1" customFormat="1" ht="16.2">
      <c r="A19" s="1" t="s">
        <v>26564</v>
      </c>
      <c r="B19" s="14">
        <v>3.729157657362757</v>
      </c>
      <c r="C19" s="14">
        <v>23.035903552486968</v>
      </c>
      <c r="D19" s="14">
        <v>1.21086004855051E-3</v>
      </c>
      <c r="E19" s="14">
        <v>3.5259084901433598E-3</v>
      </c>
      <c r="F19" s="14">
        <v>-2.2481695317522399</v>
      </c>
      <c r="G19" s="2" t="s">
        <v>543</v>
      </c>
      <c r="H19" s="2" t="s">
        <v>2168</v>
      </c>
      <c r="I19" s="2" t="s">
        <v>153</v>
      </c>
      <c r="J19" s="2" t="s">
        <v>2169</v>
      </c>
      <c r="K19" s="2" t="s">
        <v>4018</v>
      </c>
      <c r="L19" s="2" t="s">
        <v>14</v>
      </c>
      <c r="M19" s="29"/>
    </row>
    <row r="20" spans="1:13" s="1" customFormat="1" ht="16.2">
      <c r="A20" s="1" t="s">
        <v>26765</v>
      </c>
      <c r="B20" s="14">
        <v>2.3679084463452402</v>
      </c>
      <c r="C20" s="14">
        <v>17.707991175543835</v>
      </c>
      <c r="D20" s="14">
        <v>1.3079875098268701E-6</v>
      </c>
      <c r="E20" s="14">
        <v>9.0700736897139407E-6</v>
      </c>
      <c r="F20" s="14">
        <v>-2.3211555537836399</v>
      </c>
      <c r="G20" s="2" t="s">
        <v>589</v>
      </c>
      <c r="H20" s="2" t="s">
        <v>2296</v>
      </c>
      <c r="I20" s="2" t="s">
        <v>2297</v>
      </c>
      <c r="J20" s="2" t="s">
        <v>2298</v>
      </c>
      <c r="K20" s="2" t="s">
        <v>4160</v>
      </c>
      <c r="L20" s="2" t="s">
        <v>4161</v>
      </c>
      <c r="M20" s="29"/>
    </row>
    <row r="21" spans="1:13" s="1" customFormat="1" ht="16.2">
      <c r="A21" s="1" t="s">
        <v>26775</v>
      </c>
      <c r="B21" s="14">
        <v>9.4820571642286477</v>
      </c>
      <c r="C21" s="14">
        <v>138.38818513956178</v>
      </c>
      <c r="D21" s="14">
        <v>1.9062789727578399E-9</v>
      </c>
      <c r="E21" s="14">
        <v>2.8944454932651699E-8</v>
      </c>
      <c r="F21" s="14">
        <v>-3.1259293610081902</v>
      </c>
      <c r="G21" s="2" t="s">
        <v>594</v>
      </c>
      <c r="H21" s="2" t="s">
        <v>2308</v>
      </c>
      <c r="I21" s="2" t="s">
        <v>2309</v>
      </c>
      <c r="J21" s="2" t="s">
        <v>2310</v>
      </c>
      <c r="K21" s="2" t="s">
        <v>4165</v>
      </c>
      <c r="L21" s="2" t="s">
        <v>4166</v>
      </c>
      <c r="M21" s="29"/>
    </row>
    <row r="22" spans="1:13" s="1" customFormat="1" ht="16.2">
      <c r="A22" s="27" t="s">
        <v>26777</v>
      </c>
      <c r="B22" s="57">
        <v>20.127713692660766</v>
      </c>
      <c r="C22" s="57">
        <v>3.437614721441173</v>
      </c>
      <c r="D22" s="57">
        <v>1.64819001046647E-7</v>
      </c>
      <c r="E22" s="57">
        <v>1.45426539527196E-6</v>
      </c>
      <c r="F22" s="57">
        <v>2.8246913882352902</v>
      </c>
      <c r="G22" s="24" t="s">
        <v>195</v>
      </c>
      <c r="H22" s="24" t="s">
        <v>2311</v>
      </c>
      <c r="I22" s="24" t="s">
        <v>2312</v>
      </c>
      <c r="J22" s="24" t="s">
        <v>999</v>
      </c>
      <c r="K22" s="24" t="s">
        <v>3503</v>
      </c>
      <c r="L22" s="24" t="s">
        <v>14</v>
      </c>
      <c r="M22" s="29"/>
    </row>
    <row r="23" spans="1:13" s="1" customFormat="1" ht="16.2">
      <c r="A23" s="1" t="s">
        <v>26798</v>
      </c>
      <c r="B23" s="14">
        <v>16.922880288136898</v>
      </c>
      <c r="C23" s="14">
        <v>1.4158826914175904</v>
      </c>
      <c r="D23" s="14">
        <v>1.84512628329302E-3</v>
      </c>
      <c r="E23" s="14">
        <v>5.0834629018872198E-3</v>
      </c>
      <c r="F23" s="14">
        <v>4.1852543081790898</v>
      </c>
      <c r="G23" s="2" t="s">
        <v>226</v>
      </c>
      <c r="H23" s="2" t="s">
        <v>1065</v>
      </c>
      <c r="I23" s="2" t="s">
        <v>1066</v>
      </c>
      <c r="J23" s="2" t="s">
        <v>89</v>
      </c>
      <c r="K23" s="2" t="s">
        <v>4177</v>
      </c>
      <c r="L23" s="2" t="s">
        <v>3324</v>
      </c>
      <c r="M23" s="29"/>
    </row>
    <row r="24" spans="1:13" s="1" customFormat="1" ht="16.2">
      <c r="A24" s="1" t="s">
        <v>26800</v>
      </c>
      <c r="B24" s="14">
        <v>10.820066033201519</v>
      </c>
      <c r="C24" s="14">
        <v>3.1186699266111169</v>
      </c>
      <c r="D24" s="14">
        <v>3.7613686914989298E-9</v>
      </c>
      <c r="E24" s="14">
        <v>5.2964350371336997E-8</v>
      </c>
      <c r="F24" s="14">
        <v>2.4620931100506298</v>
      </c>
      <c r="G24" s="2" t="s">
        <v>605</v>
      </c>
      <c r="H24" s="2" t="s">
        <v>989</v>
      </c>
      <c r="I24" s="2" t="s">
        <v>990</v>
      </c>
      <c r="J24" s="2" t="s">
        <v>991</v>
      </c>
      <c r="K24" s="2" t="s">
        <v>4178</v>
      </c>
      <c r="L24" s="2" t="s">
        <v>14</v>
      </c>
      <c r="M24" s="29"/>
    </row>
    <row r="25" spans="1:13" s="1" customFormat="1" ht="16.2">
      <c r="A25" s="1" t="s">
        <v>28906</v>
      </c>
      <c r="B25" s="14">
        <v>1.9297928485694402</v>
      </c>
      <c r="C25" s="14">
        <v>23.039693684122536</v>
      </c>
      <c r="D25" s="14">
        <v>2.1187450451551599E-13</v>
      </c>
      <c r="E25" s="14">
        <v>8.2765885991197405E-12</v>
      </c>
      <c r="F25" s="14">
        <v>-3.1516904314754202</v>
      </c>
      <c r="G25" s="2" t="s">
        <v>662</v>
      </c>
      <c r="H25" s="2" t="s">
        <v>1372</v>
      </c>
      <c r="I25" s="2" t="s">
        <v>1373</v>
      </c>
      <c r="J25" s="2" t="s">
        <v>1374</v>
      </c>
      <c r="K25" s="2" t="s">
        <v>4015</v>
      </c>
      <c r="L25" s="2" t="s">
        <v>14</v>
      </c>
      <c r="M25" s="29"/>
    </row>
    <row r="26" spans="1:13" s="1" customFormat="1" ht="16.2">
      <c r="A26" s="1" t="s">
        <v>28911</v>
      </c>
      <c r="B26" s="14">
        <v>19.745366668089034</v>
      </c>
      <c r="C26" s="14">
        <v>2.4530504397630399</v>
      </c>
      <c r="D26" s="14">
        <v>3.1898748149618499E-16</v>
      </c>
      <c r="E26" s="14">
        <v>2.0306506785023799E-14</v>
      </c>
      <c r="F26" s="14">
        <v>3.6091452503825399</v>
      </c>
      <c r="G26" s="2" t="s">
        <v>197</v>
      </c>
      <c r="H26" s="2" t="s">
        <v>2467</v>
      </c>
      <c r="I26" s="2" t="s">
        <v>2468</v>
      </c>
      <c r="J26" s="2" t="s">
        <v>938</v>
      </c>
      <c r="K26" s="2" t="s">
        <v>4282</v>
      </c>
      <c r="L26" s="2" t="s">
        <v>14</v>
      </c>
      <c r="M26" s="29"/>
    </row>
    <row r="27" spans="1:13" s="1" customFormat="1" ht="16.2">
      <c r="A27" s="1" t="s">
        <v>29048</v>
      </c>
      <c r="B27" s="14">
        <v>1.552459994352656</v>
      </c>
      <c r="C27" s="14">
        <v>29.588372206374146</v>
      </c>
      <c r="D27" s="14">
        <v>9.5051543089272501E-4</v>
      </c>
      <c r="E27" s="14">
        <v>2.8586805688900299E-3</v>
      </c>
      <c r="F27" s="14">
        <v>-3.3330627032857301</v>
      </c>
      <c r="G27" s="2" t="s">
        <v>667</v>
      </c>
      <c r="H27" s="2" t="s">
        <v>173</v>
      </c>
      <c r="I27" s="2" t="s">
        <v>2472</v>
      </c>
      <c r="J27" s="2" t="s">
        <v>2473</v>
      </c>
      <c r="K27" s="2" t="s">
        <v>3271</v>
      </c>
      <c r="L27" s="2" t="s">
        <v>14</v>
      </c>
      <c r="M27" s="29"/>
    </row>
    <row r="28" spans="1:13" ht="16.2">
      <c r="A28" s="1" t="s">
        <v>29049</v>
      </c>
      <c r="B28" s="14">
        <v>5.3992507134332532</v>
      </c>
      <c r="C28" s="14">
        <v>60.292998113481701</v>
      </c>
      <c r="D28" s="14">
        <v>3.1015448651386097E-11</v>
      </c>
      <c r="E28" s="14">
        <v>7.2694572466366995E-10</v>
      </c>
      <c r="F28" s="14">
        <v>-2.7678492791346399</v>
      </c>
      <c r="G28" s="2" t="s">
        <v>668</v>
      </c>
      <c r="H28" s="2" t="s">
        <v>2474</v>
      </c>
      <c r="I28" s="2" t="s">
        <v>2475</v>
      </c>
      <c r="J28" s="2" t="s">
        <v>2476</v>
      </c>
      <c r="K28" s="2" t="s">
        <v>4286</v>
      </c>
      <c r="L28" s="2" t="s">
        <v>4287</v>
      </c>
    </row>
    <row r="29" spans="1:13" ht="16.2">
      <c r="A29" s="1" t="s">
        <v>29054</v>
      </c>
      <c r="B29" s="14">
        <v>572.11074354235507</v>
      </c>
      <c r="C29" s="14">
        <v>106.5445309664543</v>
      </c>
      <c r="D29" s="14">
        <v>5.9132146462467896E-7</v>
      </c>
      <c r="E29" s="14">
        <v>4.4971828911367202E-6</v>
      </c>
      <c r="F29" s="14">
        <v>3.0129938018887499</v>
      </c>
      <c r="G29" s="2" t="s">
        <v>670</v>
      </c>
      <c r="H29" s="2" t="s">
        <v>2480</v>
      </c>
      <c r="I29" s="2" t="s">
        <v>877</v>
      </c>
      <c r="J29" s="2" t="s">
        <v>2481</v>
      </c>
      <c r="K29" s="2" t="s">
        <v>4292</v>
      </c>
      <c r="L29" s="2" t="s">
        <v>4293</v>
      </c>
    </row>
    <row r="30" spans="1:13" ht="16.2">
      <c r="A30" s="1" t="s">
        <v>29663</v>
      </c>
      <c r="B30" s="14">
        <v>21.309974635307068</v>
      </c>
      <c r="C30" s="14">
        <v>5.6212866417422305</v>
      </c>
      <c r="D30" s="14">
        <v>3.16921502888104E-4</v>
      </c>
      <c r="E30" s="14">
        <v>1.10089870485868E-3</v>
      </c>
      <c r="F30" s="14">
        <v>2.61691010944284</v>
      </c>
      <c r="G30" s="2" t="s">
        <v>197</v>
      </c>
      <c r="H30" s="2" t="s">
        <v>133</v>
      </c>
      <c r="I30" s="2" t="s">
        <v>1731</v>
      </c>
      <c r="J30" s="2" t="s">
        <v>1732</v>
      </c>
      <c r="K30" s="2" t="s">
        <v>14</v>
      </c>
      <c r="L30" s="2" t="s">
        <v>14</v>
      </c>
    </row>
    <row r="31" spans="1:13" ht="16.2">
      <c r="A31" s="1" t="s">
        <v>29667</v>
      </c>
      <c r="B31" s="14">
        <v>1.5644289325639722</v>
      </c>
      <c r="C31" s="14">
        <v>11.684569412975634</v>
      </c>
      <c r="D31" s="14">
        <v>1.2926770750675101E-6</v>
      </c>
      <c r="E31" s="14">
        <v>8.9808138909702193E-6</v>
      </c>
      <c r="F31" s="14">
        <v>-2.6004758537764601</v>
      </c>
      <c r="G31" s="2" t="s">
        <v>192</v>
      </c>
      <c r="H31" s="2" t="s">
        <v>901</v>
      </c>
      <c r="I31" s="2" t="s">
        <v>902</v>
      </c>
      <c r="J31" s="2" t="s">
        <v>903</v>
      </c>
      <c r="K31" s="2" t="s">
        <v>4353</v>
      </c>
      <c r="L31" s="2" t="s">
        <v>14</v>
      </c>
    </row>
    <row r="32" spans="1:13" ht="16.2">
      <c r="A32" s="1" t="s">
        <v>30903</v>
      </c>
      <c r="B32" s="14">
        <v>1.5754166355457866</v>
      </c>
      <c r="C32" s="14">
        <v>9.7545667054188741</v>
      </c>
      <c r="D32" s="14">
        <v>9.7769651640366799E-7</v>
      </c>
      <c r="E32" s="14">
        <v>7.0077763652820101E-6</v>
      </c>
      <c r="F32" s="14">
        <v>-2.5139761917681001</v>
      </c>
      <c r="G32" s="2" t="s">
        <v>4431</v>
      </c>
      <c r="H32" s="2" t="s">
        <v>4432</v>
      </c>
      <c r="I32" s="2" t="s">
        <v>107</v>
      </c>
      <c r="J32" s="2" t="s">
        <v>1344</v>
      </c>
      <c r="K32" s="2" t="s">
        <v>4433</v>
      </c>
      <c r="L32" s="2" t="s">
        <v>3434</v>
      </c>
    </row>
    <row r="33" spans="1:12" ht="16.2">
      <c r="A33" s="1" t="s">
        <v>30962</v>
      </c>
      <c r="B33" s="14">
        <v>4.0326739205086364</v>
      </c>
      <c r="C33" s="14">
        <v>36.168015774673336</v>
      </c>
      <c r="D33" s="14">
        <v>3.9919320977891702E-19</v>
      </c>
      <c r="E33" s="14">
        <v>4.3610166671694998E-17</v>
      </c>
      <c r="F33" s="14">
        <v>-2.6676593783754998</v>
      </c>
      <c r="G33" s="2" t="s">
        <v>737</v>
      </c>
      <c r="H33" s="2" t="s">
        <v>2672</v>
      </c>
      <c r="I33" s="2" t="s">
        <v>2673</v>
      </c>
      <c r="J33" s="2" t="s">
        <v>2674</v>
      </c>
      <c r="K33" s="2" t="s">
        <v>4437</v>
      </c>
      <c r="L33" s="2" t="s">
        <v>14</v>
      </c>
    </row>
    <row r="34" spans="1:12" ht="16.2">
      <c r="A34" s="1" t="s">
        <v>30963</v>
      </c>
      <c r="B34" s="14">
        <v>5.3805863759957262</v>
      </c>
      <c r="C34" s="14">
        <v>55.230640090546764</v>
      </c>
      <c r="D34" s="14">
        <v>4.8467563038469402E-11</v>
      </c>
      <c r="E34" s="14">
        <v>1.07909387759742E-9</v>
      </c>
      <c r="F34" s="14">
        <v>-2.9551018675490601</v>
      </c>
      <c r="G34" s="2" t="s">
        <v>197</v>
      </c>
      <c r="H34" s="2" t="s">
        <v>2662</v>
      </c>
      <c r="I34" s="2" t="s">
        <v>2663</v>
      </c>
      <c r="J34" s="2" t="s">
        <v>183</v>
      </c>
      <c r="K34" s="2" t="s">
        <v>4438</v>
      </c>
      <c r="L34" s="2" t="s">
        <v>4439</v>
      </c>
    </row>
    <row r="35" spans="1:12" ht="16.2">
      <c r="A35" s="1" t="s">
        <v>30969</v>
      </c>
      <c r="B35" s="14">
        <v>422.82726894199772</v>
      </c>
      <c r="C35" s="14">
        <v>15.284203234171144</v>
      </c>
      <c r="D35" s="14">
        <v>5.7427282496775605E-7</v>
      </c>
      <c r="E35" s="14">
        <v>4.3869339180203498E-6</v>
      </c>
      <c r="F35" s="14">
        <v>5.4024783752919596</v>
      </c>
      <c r="G35" s="2" t="s">
        <v>197</v>
      </c>
      <c r="H35" s="2" t="s">
        <v>1725</v>
      </c>
      <c r="I35" s="2" t="s">
        <v>1726</v>
      </c>
      <c r="J35" s="2" t="s">
        <v>1727</v>
      </c>
      <c r="K35" s="2" t="s">
        <v>14</v>
      </c>
      <c r="L35" s="2" t="s">
        <v>14</v>
      </c>
    </row>
    <row r="36" spans="1:12" ht="16.2">
      <c r="A36" s="1" t="s">
        <v>30975</v>
      </c>
      <c r="B36" s="14">
        <v>883.5572197436594</v>
      </c>
      <c r="C36" s="14">
        <v>102.07803148092204</v>
      </c>
      <c r="D36" s="14">
        <v>1.14087748258648E-7</v>
      </c>
      <c r="E36" s="14">
        <v>1.0522206677384001E-6</v>
      </c>
      <c r="F36" s="14">
        <v>3.6794268505830199</v>
      </c>
      <c r="G36" s="2" t="s">
        <v>197</v>
      </c>
      <c r="H36" s="2" t="s">
        <v>14</v>
      </c>
      <c r="I36" s="2" t="s">
        <v>14</v>
      </c>
      <c r="J36" s="2" t="s">
        <v>14</v>
      </c>
      <c r="K36" s="2" t="s">
        <v>14</v>
      </c>
      <c r="L36" s="2" t="s">
        <v>14</v>
      </c>
    </row>
    <row r="37" spans="1:12" ht="16.2">
      <c r="A37" s="1" t="s">
        <v>31028</v>
      </c>
      <c r="B37" s="14">
        <v>1510.1709818520701</v>
      </c>
      <c r="C37" s="14">
        <v>163.89006061011935</v>
      </c>
      <c r="D37" s="14">
        <v>9.4556758804724005E-15</v>
      </c>
      <c r="E37" s="14">
        <v>4.9249744555624097E-13</v>
      </c>
      <c r="F37" s="14">
        <v>3.7545518123357899</v>
      </c>
      <c r="G37" s="2" t="s">
        <v>753</v>
      </c>
      <c r="H37" s="2" t="s">
        <v>2506</v>
      </c>
      <c r="I37" s="2" t="s">
        <v>2186</v>
      </c>
      <c r="J37" s="2" t="s">
        <v>2507</v>
      </c>
      <c r="K37" s="2" t="s">
        <v>4462</v>
      </c>
      <c r="L37" s="2" t="s">
        <v>4313</v>
      </c>
    </row>
    <row r="38" spans="1:12" ht="16.2">
      <c r="A38" s="1" t="s">
        <v>31031</v>
      </c>
      <c r="B38" s="14">
        <v>3.0284144673015536</v>
      </c>
      <c r="C38" s="14">
        <v>27.202993776255301</v>
      </c>
      <c r="D38" s="14">
        <v>1.7183489159652399E-10</v>
      </c>
      <c r="E38" s="14">
        <v>3.3310129136402999E-9</v>
      </c>
      <c r="F38" s="14">
        <v>-2.5422051711988201</v>
      </c>
      <c r="G38" s="2" t="s">
        <v>192</v>
      </c>
      <c r="H38" s="2" t="s">
        <v>2715</v>
      </c>
      <c r="I38" s="2" t="s">
        <v>1669</v>
      </c>
      <c r="J38" s="2" t="s">
        <v>14</v>
      </c>
      <c r="K38" s="2" t="s">
        <v>3743</v>
      </c>
      <c r="L38" s="2" t="s">
        <v>14</v>
      </c>
    </row>
    <row r="39" spans="1:12" ht="16.2">
      <c r="A39" s="1" t="s">
        <v>31036</v>
      </c>
      <c r="B39" s="14">
        <v>2.5549601383631435</v>
      </c>
      <c r="C39" s="14">
        <v>17.038666801851566</v>
      </c>
      <c r="D39" s="14">
        <v>3.2588361417486299E-6</v>
      </c>
      <c r="E39" s="14">
        <v>2.0129207811826398E-5</v>
      </c>
      <c r="F39" s="14">
        <v>-2.2054704213995802</v>
      </c>
      <c r="G39" s="2" t="s">
        <v>757</v>
      </c>
      <c r="H39" s="2" t="s">
        <v>2722</v>
      </c>
      <c r="I39" s="2" t="s">
        <v>2723</v>
      </c>
      <c r="J39" s="2" t="s">
        <v>2724</v>
      </c>
      <c r="K39" s="2" t="s">
        <v>4468</v>
      </c>
      <c r="L39" s="2" t="s">
        <v>4469</v>
      </c>
    </row>
    <row r="40" spans="1:12" ht="16.2">
      <c r="A40" s="1" t="s">
        <v>31040</v>
      </c>
      <c r="B40" s="14">
        <v>2.0140008559916569</v>
      </c>
      <c r="C40" s="14">
        <v>12.910580150422168</v>
      </c>
      <c r="D40" s="14">
        <v>8.4504762233335499E-9</v>
      </c>
      <c r="E40" s="14">
        <v>1.07114148470986E-7</v>
      </c>
      <c r="F40" s="14">
        <v>-2.1133296494463001</v>
      </c>
      <c r="G40" s="2" t="s">
        <v>759</v>
      </c>
      <c r="H40" s="2" t="s">
        <v>2729</v>
      </c>
      <c r="I40" s="2" t="s">
        <v>168</v>
      </c>
      <c r="J40" s="2" t="s">
        <v>2730</v>
      </c>
      <c r="K40" s="2" t="s">
        <v>4475</v>
      </c>
      <c r="L40" s="2" t="s">
        <v>4476</v>
      </c>
    </row>
    <row r="41" spans="1:12" ht="16.2">
      <c r="A41" s="1" t="s">
        <v>31062</v>
      </c>
      <c r="B41" s="14">
        <v>37.471246359482599</v>
      </c>
      <c r="C41" s="14">
        <v>4.2453804214967299</v>
      </c>
      <c r="D41" s="14">
        <v>1.0880608344186599E-8</v>
      </c>
      <c r="E41" s="14">
        <v>1.34737677391844E-7</v>
      </c>
      <c r="F41" s="14">
        <v>3.7655052518255401</v>
      </c>
      <c r="G41" s="2" t="s">
        <v>762</v>
      </c>
      <c r="H41" s="2" t="s">
        <v>904</v>
      </c>
      <c r="I41" s="2" t="s">
        <v>905</v>
      </c>
      <c r="J41" s="2" t="s">
        <v>906</v>
      </c>
      <c r="K41" s="2" t="s">
        <v>4480</v>
      </c>
      <c r="L41" s="2" t="s">
        <v>14</v>
      </c>
    </row>
    <row r="42" spans="1:12" ht="16.2">
      <c r="A42" s="1" t="s">
        <v>31063</v>
      </c>
      <c r="B42" s="14">
        <v>5.0963639861422161</v>
      </c>
      <c r="C42" s="14">
        <v>41.834792005893497</v>
      </c>
      <c r="D42" s="14">
        <v>1.1949619785005101E-9</v>
      </c>
      <c r="E42" s="14">
        <v>1.9029345107906199E-8</v>
      </c>
      <c r="F42" s="14">
        <v>-2.2859887225072701</v>
      </c>
      <c r="G42" s="2" t="s">
        <v>763</v>
      </c>
      <c r="H42" s="2" t="s">
        <v>2735</v>
      </c>
      <c r="I42" s="2" t="s">
        <v>2736</v>
      </c>
      <c r="J42" s="2" t="s">
        <v>2737</v>
      </c>
      <c r="K42" s="2" t="s">
        <v>4481</v>
      </c>
      <c r="L42" s="2" t="s">
        <v>4482</v>
      </c>
    </row>
    <row r="43" spans="1:12" ht="16.2">
      <c r="A43" s="1" t="s">
        <v>31089</v>
      </c>
      <c r="B43" s="14">
        <v>7.7825030852371668</v>
      </c>
      <c r="C43" s="14">
        <v>2.7911868272395064</v>
      </c>
      <c r="D43" s="14">
        <v>2.4814439092090401E-6</v>
      </c>
      <c r="E43" s="14">
        <v>1.5873497347738699E-5</v>
      </c>
      <c r="F43" s="14">
        <v>2.1072433879868</v>
      </c>
      <c r="G43" s="2" t="s">
        <v>767</v>
      </c>
      <c r="H43" s="2" t="s">
        <v>2749</v>
      </c>
      <c r="I43" s="2" t="s">
        <v>2750</v>
      </c>
      <c r="J43" s="2" t="s">
        <v>2698</v>
      </c>
      <c r="K43" s="2" t="s">
        <v>4492</v>
      </c>
      <c r="L43" s="2" t="s">
        <v>4493</v>
      </c>
    </row>
    <row r="44" spans="1:12" ht="16.2">
      <c r="A44" s="1" t="s">
        <v>31134</v>
      </c>
      <c r="B44" s="14">
        <v>252.71158687104435</v>
      </c>
      <c r="C44" s="14">
        <v>70.710745538787137</v>
      </c>
      <c r="D44" s="14">
        <v>1.2342333021537101E-2</v>
      </c>
      <c r="E44" s="14">
        <v>2.6140641580651301E-2</v>
      </c>
      <c r="F44" s="14">
        <v>2.3903708437256599</v>
      </c>
      <c r="G44" s="2" t="s">
        <v>266</v>
      </c>
      <c r="H44" s="2" t="s">
        <v>1227</v>
      </c>
      <c r="I44" s="2" t="s">
        <v>97</v>
      </c>
      <c r="J44" s="2" t="s">
        <v>1228</v>
      </c>
      <c r="K44" s="2" t="s">
        <v>4505</v>
      </c>
      <c r="L44" s="2" t="s">
        <v>4506</v>
      </c>
    </row>
    <row r="45" spans="1:12" ht="16.2">
      <c r="A45" s="1" t="s">
        <v>31159</v>
      </c>
      <c r="B45" s="14">
        <v>23.461228254976533</v>
      </c>
      <c r="C45" s="14">
        <v>284.6969396528703</v>
      </c>
      <c r="D45" s="14">
        <v>9.08197599452062E-25</v>
      </c>
      <c r="E45" s="14">
        <v>2.2089764631200999E-22</v>
      </c>
      <c r="F45" s="14">
        <v>-2.9626036137962601</v>
      </c>
      <c r="G45" s="2" t="s">
        <v>781</v>
      </c>
      <c r="H45" s="2" t="s">
        <v>2776</v>
      </c>
      <c r="I45" s="2" t="s">
        <v>2777</v>
      </c>
      <c r="J45" s="2" t="s">
        <v>1859</v>
      </c>
      <c r="K45" s="2" t="s">
        <v>4519</v>
      </c>
      <c r="L45" s="2" t="s">
        <v>4520</v>
      </c>
    </row>
    <row r="46" spans="1:12" ht="16.2">
      <c r="A46" s="1" t="s">
        <v>31162</v>
      </c>
      <c r="B46" s="14">
        <v>1.4028179466908834</v>
      </c>
      <c r="C46" s="14">
        <v>13.456183409651919</v>
      </c>
      <c r="D46" s="14">
        <v>4.7706008405203198E-6</v>
      </c>
      <c r="E46" s="14">
        <v>2.8106862630323301E-5</v>
      </c>
      <c r="F46" s="14">
        <v>-2.55556516651823</v>
      </c>
      <c r="G46" s="2" t="s">
        <v>783</v>
      </c>
      <c r="H46" s="2" t="s">
        <v>2778</v>
      </c>
      <c r="I46" s="2" t="s">
        <v>2779</v>
      </c>
      <c r="J46" s="2" t="s">
        <v>2780</v>
      </c>
      <c r="K46" s="2" t="s">
        <v>4524</v>
      </c>
      <c r="L46" s="2" t="s">
        <v>4525</v>
      </c>
    </row>
    <row r="47" spans="1:12" ht="16.2">
      <c r="A47" s="1" t="s">
        <v>31167</v>
      </c>
      <c r="B47" s="14">
        <v>4.139215058640727</v>
      </c>
      <c r="C47" s="14">
        <v>1.0599720567867654</v>
      </c>
      <c r="D47" s="14">
        <v>1.9737680925159099E-2</v>
      </c>
      <c r="E47" s="14">
        <v>3.9117294919859401E-2</v>
      </c>
      <c r="F47" s="14">
        <v>2.47790635554865</v>
      </c>
      <c r="G47" s="2" t="s">
        <v>787</v>
      </c>
      <c r="H47" s="2" t="s">
        <v>2337</v>
      </c>
      <c r="I47" s="2" t="s">
        <v>2338</v>
      </c>
      <c r="J47" s="2" t="s">
        <v>2787</v>
      </c>
      <c r="K47" s="2" t="s">
        <v>4529</v>
      </c>
      <c r="L47" s="2" t="s">
        <v>14</v>
      </c>
    </row>
    <row r="48" spans="1:12" ht="16.2">
      <c r="A48" s="1" t="s">
        <v>31240</v>
      </c>
      <c r="B48" s="14">
        <v>81.243348134981261</v>
      </c>
      <c r="C48" s="14">
        <v>26.001601728319837</v>
      </c>
      <c r="D48" s="14">
        <v>2.8449887963414502E-14</v>
      </c>
      <c r="E48" s="14">
        <v>1.33120691737342E-12</v>
      </c>
      <c r="F48" s="14">
        <v>2.2703869402083399</v>
      </c>
      <c r="G48" s="2" t="s">
        <v>192</v>
      </c>
      <c r="H48" s="2" t="s">
        <v>1239</v>
      </c>
      <c r="I48" s="2" t="s">
        <v>1240</v>
      </c>
      <c r="J48" s="2" t="s">
        <v>1241</v>
      </c>
      <c r="K48" s="2" t="s">
        <v>14</v>
      </c>
      <c r="L48" s="2" t="s">
        <v>14</v>
      </c>
    </row>
    <row r="49" spans="1:12" ht="16.2">
      <c r="A49" s="1" t="s">
        <v>31242</v>
      </c>
      <c r="B49" s="14">
        <v>53.057682504353998</v>
      </c>
      <c r="C49" s="14">
        <v>6.8629012241981933</v>
      </c>
      <c r="D49" s="14">
        <v>1.1474794305705701E-8</v>
      </c>
      <c r="E49" s="14">
        <v>1.4095035804819999E-7</v>
      </c>
      <c r="F49" s="14">
        <v>3.56409217747927</v>
      </c>
      <c r="G49" s="2" t="s">
        <v>192</v>
      </c>
      <c r="H49" s="2" t="s">
        <v>14</v>
      </c>
      <c r="I49" s="2" t="s">
        <v>2814</v>
      </c>
      <c r="J49" s="2" t="s">
        <v>14</v>
      </c>
      <c r="K49" s="2" t="s">
        <v>14</v>
      </c>
      <c r="L49" s="2" t="s">
        <v>14</v>
      </c>
    </row>
    <row r="50" spans="1:12" ht="16.2">
      <c r="A50" s="1" t="s">
        <v>31468</v>
      </c>
      <c r="B50" s="14">
        <v>51.292409124676134</v>
      </c>
      <c r="C50" s="14">
        <v>17.470276975123365</v>
      </c>
      <c r="D50" s="14">
        <v>6.7685479390184899E-6</v>
      </c>
      <c r="E50" s="14">
        <v>3.8285805827945303E-5</v>
      </c>
      <c r="F50" s="14">
        <v>2.0944950421580302</v>
      </c>
      <c r="G50" s="2" t="s">
        <v>809</v>
      </c>
      <c r="H50" s="2" t="s">
        <v>2832</v>
      </c>
      <c r="I50" s="2" t="s">
        <v>2833</v>
      </c>
      <c r="J50" s="2" t="s">
        <v>1544</v>
      </c>
      <c r="K50" s="2" t="s">
        <v>4558</v>
      </c>
      <c r="L50" s="2" t="s">
        <v>14</v>
      </c>
    </row>
    <row r="51" spans="1:12" ht="16.2">
      <c r="A51" s="1" t="s">
        <v>31715</v>
      </c>
      <c r="B51" s="14">
        <v>19.471013031058764</v>
      </c>
      <c r="C51" s="14">
        <v>2.9942037594413766</v>
      </c>
      <c r="D51" s="14">
        <v>4.0105304484913503E-12</v>
      </c>
      <c r="E51" s="14">
        <v>1.15272570817173E-10</v>
      </c>
      <c r="F51" s="14">
        <v>3.3396726448466998</v>
      </c>
      <c r="G51" s="2" t="s">
        <v>812</v>
      </c>
      <c r="H51" s="2" t="s">
        <v>2844</v>
      </c>
      <c r="I51" s="2" t="s">
        <v>1238</v>
      </c>
      <c r="J51" s="2" t="s">
        <v>1309</v>
      </c>
      <c r="K51" s="2" t="s">
        <v>4561</v>
      </c>
      <c r="L51" s="2" t="s">
        <v>14</v>
      </c>
    </row>
    <row r="52" spans="1:12" ht="16.2">
      <c r="A52" s="1" t="s">
        <v>32791</v>
      </c>
      <c r="B52" s="14">
        <v>3.7660975164993338</v>
      </c>
      <c r="C52" s="14">
        <v>163.03821515429453</v>
      </c>
      <c r="D52" s="14">
        <v>1.7984994720543499E-8</v>
      </c>
      <c r="E52" s="14">
        <v>2.10099290387428E-7</v>
      </c>
      <c r="F52" s="14">
        <v>-4.8658159981486504</v>
      </c>
      <c r="G52" s="2" t="s">
        <v>835</v>
      </c>
      <c r="H52" s="2" t="s">
        <v>2915</v>
      </c>
      <c r="I52" s="2" t="s">
        <v>2107</v>
      </c>
      <c r="J52" s="2" t="s">
        <v>2916</v>
      </c>
      <c r="K52" s="2" t="s">
        <v>4604</v>
      </c>
      <c r="L52" s="2" t="s">
        <v>3984</v>
      </c>
    </row>
    <row r="53" spans="1:12" ht="16.2">
      <c r="A53" s="28" t="s">
        <v>32797</v>
      </c>
      <c r="B53" s="15">
        <v>1.0712658810704749</v>
      </c>
      <c r="C53" s="15">
        <v>7.3294131686001736</v>
      </c>
      <c r="D53" s="15">
        <v>1.5382551752882801E-3</v>
      </c>
      <c r="E53" s="15">
        <v>4.3505150207637597E-3</v>
      </c>
      <c r="F53" s="15">
        <v>-2.2861750376210899</v>
      </c>
      <c r="G53" s="4" t="s">
        <v>841</v>
      </c>
      <c r="H53" s="4" t="s">
        <v>1840</v>
      </c>
      <c r="I53" s="4" t="s">
        <v>1841</v>
      </c>
      <c r="J53" s="4" t="s">
        <v>2788</v>
      </c>
      <c r="K53" s="4" t="s">
        <v>4609</v>
      </c>
      <c r="L53" s="4" t="s">
        <v>14</v>
      </c>
    </row>
  </sheetData>
  <sortState xmlns:xlrd2="http://schemas.microsoft.com/office/spreadsheetml/2017/richdata2" ref="A3:F27">
    <sortCondition descending="1" ref="E1:E27"/>
  </sortState>
  <mergeCells count="1">
    <mergeCell ref="H2:L2"/>
  </mergeCells>
  <phoneticPr fontId="1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8E7E0-FAA1-444C-A49A-198FA6C227CE}">
  <dimension ref="A1:M22"/>
  <sheetViews>
    <sheetView workbookViewId="0">
      <selection activeCell="M27" sqref="M27"/>
    </sheetView>
  </sheetViews>
  <sheetFormatPr defaultRowHeight="14.4"/>
  <cols>
    <col min="1" max="1" width="24.6640625" customWidth="1"/>
    <col min="2" max="6" width="15.109375" customWidth="1"/>
    <col min="7" max="10" width="8.5546875" customWidth="1"/>
    <col min="11" max="11" width="16.33203125" customWidth="1"/>
    <col min="12" max="13" width="14.33203125" customWidth="1"/>
  </cols>
  <sheetData>
    <row r="1" spans="1:13" s="2" customFormat="1" ht="25.05" customHeight="1">
      <c r="A1" s="2" t="s">
        <v>34884</v>
      </c>
    </row>
    <row r="2" spans="1:13" s="2" customFormat="1" ht="15.6">
      <c r="A2" s="21"/>
      <c r="B2" s="21"/>
      <c r="C2" s="21"/>
      <c r="D2" s="21"/>
      <c r="E2" s="21"/>
      <c r="F2" s="21"/>
      <c r="G2" s="65" t="s">
        <v>18828</v>
      </c>
      <c r="H2" s="65"/>
      <c r="I2" s="65"/>
      <c r="J2" s="65"/>
      <c r="K2" s="65"/>
      <c r="L2" s="65" t="s">
        <v>21728</v>
      </c>
      <c r="M2" s="65"/>
    </row>
    <row r="3" spans="1:13" s="2" customFormat="1" ht="15.6">
      <c r="A3" s="4" t="s">
        <v>33655</v>
      </c>
      <c r="B3" s="4" t="s">
        <v>18829</v>
      </c>
      <c r="C3" s="4" t="s">
        <v>18830</v>
      </c>
      <c r="D3" s="4" t="s">
        <v>18831</v>
      </c>
      <c r="E3" s="4" t="s">
        <v>18832</v>
      </c>
      <c r="F3" s="4" t="s">
        <v>18833</v>
      </c>
      <c r="G3" s="4" t="s">
        <v>18839</v>
      </c>
      <c r="H3" s="4" t="s">
        <v>18837</v>
      </c>
      <c r="I3" s="4" t="s">
        <v>18835</v>
      </c>
      <c r="J3" s="4" t="s">
        <v>18836</v>
      </c>
      <c r="K3" s="4" t="s">
        <v>18834</v>
      </c>
      <c r="L3" s="4" t="s">
        <v>33656</v>
      </c>
      <c r="M3" s="4" t="s">
        <v>33657</v>
      </c>
    </row>
    <row r="4" spans="1:13" s="2" customFormat="1" ht="15.6">
      <c r="A4" s="2" t="s">
        <v>26774</v>
      </c>
      <c r="B4" s="2" t="s">
        <v>192</v>
      </c>
      <c r="C4" s="22">
        <v>46176156</v>
      </c>
      <c r="D4" s="22">
        <v>46177314</v>
      </c>
      <c r="E4" s="2" t="s">
        <v>18844</v>
      </c>
      <c r="F4" s="2" t="s">
        <v>18852</v>
      </c>
      <c r="G4" s="2" t="s">
        <v>18838</v>
      </c>
      <c r="H4" s="2" t="s">
        <v>2268</v>
      </c>
      <c r="I4" s="2" t="s">
        <v>14</v>
      </c>
      <c r="J4" s="2" t="s">
        <v>4164</v>
      </c>
      <c r="K4" s="2" t="s">
        <v>14</v>
      </c>
      <c r="L4" s="2">
        <v>0</v>
      </c>
      <c r="M4" s="2">
        <v>0</v>
      </c>
    </row>
    <row r="5" spans="1:13" s="2" customFormat="1" ht="15.6">
      <c r="A5" s="2" t="s">
        <v>26775</v>
      </c>
      <c r="B5" s="2" t="s">
        <v>594</v>
      </c>
      <c r="C5" s="22">
        <v>46180842</v>
      </c>
      <c r="D5" s="22">
        <v>46185464</v>
      </c>
      <c r="E5" s="2" t="s">
        <v>18844</v>
      </c>
      <c r="F5" s="2" t="s">
        <v>18853</v>
      </c>
      <c r="G5" s="2" t="s">
        <v>2308</v>
      </c>
      <c r="H5" s="2" t="s">
        <v>2309</v>
      </c>
      <c r="I5" s="2" t="s">
        <v>2310</v>
      </c>
      <c r="J5" s="2" t="s">
        <v>4165</v>
      </c>
      <c r="K5" s="2" t="s">
        <v>4166</v>
      </c>
      <c r="L5" s="2">
        <v>9.4820571642286477</v>
      </c>
      <c r="M5" s="2">
        <v>138.38818513956178</v>
      </c>
    </row>
    <row r="6" spans="1:13" s="2" customFormat="1" ht="15.6">
      <c r="A6" s="2" t="s">
        <v>26776</v>
      </c>
      <c r="B6" s="2" t="s">
        <v>197</v>
      </c>
      <c r="C6" s="22">
        <v>46185908</v>
      </c>
      <c r="D6" s="22">
        <v>46186258</v>
      </c>
      <c r="E6" s="2" t="s">
        <v>18845</v>
      </c>
      <c r="F6" s="2" t="s">
        <v>18846</v>
      </c>
      <c r="G6" s="2" t="s">
        <v>14</v>
      </c>
      <c r="H6" s="2" t="s">
        <v>14</v>
      </c>
      <c r="I6" s="2" t="s">
        <v>14</v>
      </c>
      <c r="J6" s="2" t="s">
        <v>14</v>
      </c>
      <c r="K6" s="2" t="s">
        <v>14</v>
      </c>
      <c r="L6" s="2">
        <v>0</v>
      </c>
      <c r="M6" s="2">
        <v>0</v>
      </c>
    </row>
    <row r="7" spans="1:13" s="24" customFormat="1" ht="15.6">
      <c r="A7" s="24" t="s">
        <v>26777</v>
      </c>
      <c r="B7" s="24" t="s">
        <v>195</v>
      </c>
      <c r="C7" s="25">
        <v>46188095</v>
      </c>
      <c r="D7" s="25">
        <v>46189473</v>
      </c>
      <c r="E7" s="24" t="s">
        <v>18843</v>
      </c>
      <c r="F7" s="24" t="s">
        <v>18853</v>
      </c>
      <c r="G7" s="24" t="s">
        <v>2311</v>
      </c>
      <c r="H7" s="24" t="s">
        <v>2312</v>
      </c>
      <c r="I7" s="24" t="s">
        <v>999</v>
      </c>
      <c r="J7" s="24" t="s">
        <v>3503</v>
      </c>
      <c r="K7" s="24" t="s">
        <v>14</v>
      </c>
      <c r="L7" s="24">
        <v>20.127713692660766</v>
      </c>
      <c r="M7" s="24">
        <v>3.437614721441173</v>
      </c>
    </row>
    <row r="8" spans="1:13" s="2" customFormat="1" ht="15.6">
      <c r="A8" s="2" t="s">
        <v>26778</v>
      </c>
      <c r="B8" s="2" t="s">
        <v>208</v>
      </c>
      <c r="C8" s="22">
        <v>46190548</v>
      </c>
      <c r="D8" s="22">
        <v>46191018</v>
      </c>
      <c r="E8" s="2" t="s">
        <v>18842</v>
      </c>
      <c r="F8" s="2" t="s">
        <v>18846</v>
      </c>
      <c r="G8" s="2" t="s">
        <v>931</v>
      </c>
      <c r="H8" s="2" t="s">
        <v>1569</v>
      </c>
      <c r="I8" s="2" t="s">
        <v>1108</v>
      </c>
      <c r="J8" s="2" t="s">
        <v>3623</v>
      </c>
      <c r="K8" s="2" t="s">
        <v>14</v>
      </c>
      <c r="L8" s="2">
        <v>0</v>
      </c>
      <c r="M8" s="2">
        <v>0.53401862877575901</v>
      </c>
    </row>
    <row r="9" spans="1:13" s="2" customFormat="1" ht="15.6">
      <c r="A9" s="2" t="s">
        <v>26779</v>
      </c>
      <c r="B9" s="2" t="s">
        <v>192</v>
      </c>
      <c r="C9" s="22">
        <v>46191750</v>
      </c>
      <c r="D9" s="22">
        <v>46192177</v>
      </c>
      <c r="E9" s="2" t="s">
        <v>18847</v>
      </c>
      <c r="F9" s="2" t="s">
        <v>18853</v>
      </c>
      <c r="G9" s="2" t="s">
        <v>14</v>
      </c>
      <c r="H9" s="2" t="s">
        <v>14</v>
      </c>
      <c r="I9" s="2" t="s">
        <v>14</v>
      </c>
      <c r="J9" s="2" t="s">
        <v>14</v>
      </c>
      <c r="K9" s="2" t="s">
        <v>14</v>
      </c>
      <c r="L9" s="2">
        <v>0</v>
      </c>
      <c r="M9" s="2">
        <v>0</v>
      </c>
    </row>
    <row r="10" spans="1:13" s="2" customFormat="1" ht="15.6">
      <c r="A10" s="2" t="s">
        <v>26780</v>
      </c>
      <c r="B10" s="2" t="s">
        <v>595</v>
      </c>
      <c r="C10" s="22">
        <v>46193520</v>
      </c>
      <c r="D10" s="22">
        <v>46194433</v>
      </c>
      <c r="E10" s="2" t="s">
        <v>18848</v>
      </c>
      <c r="F10" s="2" t="s">
        <v>18853</v>
      </c>
      <c r="G10" s="2" t="s">
        <v>2313</v>
      </c>
      <c r="H10" s="2" t="s">
        <v>2314</v>
      </c>
      <c r="I10" s="2" t="s">
        <v>164</v>
      </c>
      <c r="J10" s="2" t="s">
        <v>14</v>
      </c>
      <c r="K10" s="2" t="s">
        <v>18840</v>
      </c>
      <c r="L10" s="2">
        <v>2.4948032806832061</v>
      </c>
      <c r="M10" s="2">
        <v>7.5280980334429559</v>
      </c>
    </row>
    <row r="11" spans="1:13" s="2" customFormat="1" ht="15.6">
      <c r="A11" s="2" t="s">
        <v>26781</v>
      </c>
      <c r="B11" s="2" t="s">
        <v>192</v>
      </c>
      <c r="C11" s="22">
        <v>46195994</v>
      </c>
      <c r="D11" s="22">
        <v>46196328</v>
      </c>
      <c r="E11" s="2" t="s">
        <v>18849</v>
      </c>
      <c r="F11" s="2" t="s">
        <v>18854</v>
      </c>
      <c r="G11" s="2" t="s">
        <v>14</v>
      </c>
      <c r="H11" s="2" t="s">
        <v>14</v>
      </c>
      <c r="I11" s="2" t="s">
        <v>14</v>
      </c>
      <c r="J11" s="2" t="s">
        <v>14</v>
      </c>
      <c r="K11" s="2" t="s">
        <v>14</v>
      </c>
      <c r="L11" s="2">
        <v>0</v>
      </c>
      <c r="M11" s="2">
        <v>0</v>
      </c>
    </row>
    <row r="12" spans="1:13" s="2" customFormat="1" ht="15.6">
      <c r="A12" s="2" t="s">
        <v>26782</v>
      </c>
      <c r="B12" s="2" t="s">
        <v>192</v>
      </c>
      <c r="C12" s="22">
        <v>46196413</v>
      </c>
      <c r="D12" s="22">
        <v>46198156</v>
      </c>
      <c r="E12" s="2" t="s">
        <v>18850</v>
      </c>
      <c r="F12" s="2" t="s">
        <v>18846</v>
      </c>
      <c r="G12" s="2" t="s">
        <v>14</v>
      </c>
      <c r="H12" s="2" t="s">
        <v>14</v>
      </c>
      <c r="I12" s="2" t="s">
        <v>14</v>
      </c>
      <c r="J12" s="2" t="s">
        <v>14</v>
      </c>
      <c r="K12" s="2" t="s">
        <v>14</v>
      </c>
      <c r="L12" s="2">
        <v>0</v>
      </c>
      <c r="M12" s="2">
        <v>0</v>
      </c>
    </row>
    <row r="13" spans="1:13" s="2" customFormat="1" ht="15.6">
      <c r="A13" s="2" t="s">
        <v>26783</v>
      </c>
      <c r="B13" s="2" t="s">
        <v>192</v>
      </c>
      <c r="C13" s="22">
        <v>46199452</v>
      </c>
      <c r="D13" s="22">
        <v>46199748</v>
      </c>
      <c r="E13" s="2" t="s">
        <v>18848</v>
      </c>
      <c r="F13" s="2" t="s">
        <v>18855</v>
      </c>
      <c r="G13" s="2" t="s">
        <v>14</v>
      </c>
      <c r="H13" s="2" t="s">
        <v>14</v>
      </c>
      <c r="I13" s="2" t="s">
        <v>14</v>
      </c>
      <c r="J13" s="2" t="s">
        <v>14</v>
      </c>
      <c r="K13" s="2" t="s">
        <v>14</v>
      </c>
      <c r="L13" s="2">
        <v>0</v>
      </c>
      <c r="M13" s="2">
        <v>0</v>
      </c>
    </row>
    <row r="14" spans="1:13" s="2" customFormat="1" ht="15.6">
      <c r="A14" s="2" t="s">
        <v>26784</v>
      </c>
      <c r="B14" s="2" t="s">
        <v>596</v>
      </c>
      <c r="C14" s="22">
        <v>46204461</v>
      </c>
      <c r="D14" s="22">
        <v>46206370</v>
      </c>
      <c r="E14" s="2" t="s">
        <v>18844</v>
      </c>
      <c r="F14" s="2" t="s">
        <v>18854</v>
      </c>
      <c r="G14" s="2" t="s">
        <v>1118</v>
      </c>
      <c r="H14" s="2" t="s">
        <v>1119</v>
      </c>
      <c r="I14" s="2" t="s">
        <v>1120</v>
      </c>
      <c r="J14" s="2" t="s">
        <v>4168</v>
      </c>
      <c r="K14" s="2" t="s">
        <v>14</v>
      </c>
      <c r="L14" s="2">
        <v>7.6726217680622003E-2</v>
      </c>
      <c r="M14" s="2">
        <v>0.13582400818873733</v>
      </c>
    </row>
    <row r="15" spans="1:13" s="2" customFormat="1" ht="15.6">
      <c r="A15" s="2" t="s">
        <v>26785</v>
      </c>
      <c r="B15" s="2" t="s">
        <v>597</v>
      </c>
      <c r="C15" s="22">
        <v>46211061</v>
      </c>
      <c r="D15" s="22">
        <v>46214370</v>
      </c>
      <c r="E15" s="2" t="s">
        <v>18847</v>
      </c>
      <c r="F15" s="2" t="s">
        <v>18856</v>
      </c>
      <c r="G15" s="2" t="s">
        <v>2315</v>
      </c>
      <c r="H15" s="2" t="s">
        <v>165</v>
      </c>
      <c r="I15" s="2" t="s">
        <v>2316</v>
      </c>
      <c r="J15" s="2" t="s">
        <v>4169</v>
      </c>
      <c r="K15" s="2" t="s">
        <v>4170</v>
      </c>
      <c r="L15" s="2">
        <v>0.90689428531345229</v>
      </c>
      <c r="M15" s="2">
        <v>36.317480394088918</v>
      </c>
    </row>
    <row r="16" spans="1:13" s="2" customFormat="1" ht="15.6">
      <c r="A16" s="4" t="s">
        <v>26786</v>
      </c>
      <c r="B16" s="4" t="s">
        <v>197</v>
      </c>
      <c r="C16" s="23">
        <v>46219567</v>
      </c>
      <c r="D16" s="23">
        <v>46220189</v>
      </c>
      <c r="E16" s="4" t="s">
        <v>18851</v>
      </c>
      <c r="F16" s="4" t="s">
        <v>18854</v>
      </c>
      <c r="G16" s="4" t="s">
        <v>14</v>
      </c>
      <c r="H16" s="4" t="s">
        <v>14</v>
      </c>
      <c r="I16" s="4" t="s">
        <v>14</v>
      </c>
      <c r="J16" s="4" t="s">
        <v>14</v>
      </c>
      <c r="K16" s="4" t="s">
        <v>14</v>
      </c>
      <c r="L16" s="4">
        <v>0</v>
      </c>
      <c r="M16" s="4">
        <v>0</v>
      </c>
    </row>
    <row r="22" spans="1:1">
      <c r="A22" t="s">
        <v>18841</v>
      </c>
    </row>
  </sheetData>
  <mergeCells count="2">
    <mergeCell ref="G2:K2"/>
    <mergeCell ref="L2:M2"/>
  </mergeCells>
  <phoneticPr fontId="1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BDA6B-CA81-4137-BDD9-859D9F7ED934}">
  <dimension ref="A1:K671"/>
  <sheetViews>
    <sheetView workbookViewId="0">
      <selection activeCell="D677" sqref="D677"/>
    </sheetView>
  </sheetViews>
  <sheetFormatPr defaultRowHeight="15.6"/>
  <cols>
    <col min="1" max="1" width="24" style="2" customWidth="1"/>
    <col min="2" max="2" width="9.6640625" style="2" customWidth="1"/>
    <col min="3" max="11" width="24.77734375" style="2" customWidth="1"/>
    <col min="12" max="16384" width="8.88671875" style="2"/>
  </cols>
  <sheetData>
    <row r="1" spans="1:11" ht="26.4" customHeight="1">
      <c r="A1" s="2" t="s">
        <v>34880</v>
      </c>
    </row>
    <row r="2" spans="1:11" s="16" customFormat="1">
      <c r="A2" s="16" t="s">
        <v>33</v>
      </c>
      <c r="B2" s="16" t="s">
        <v>21727</v>
      </c>
      <c r="C2" s="16" t="s">
        <v>20368</v>
      </c>
      <c r="D2" s="16" t="s">
        <v>20369</v>
      </c>
      <c r="E2" s="16" t="s">
        <v>20370</v>
      </c>
      <c r="F2" s="16" t="s">
        <v>20371</v>
      </c>
      <c r="G2" s="16" t="s">
        <v>20372</v>
      </c>
      <c r="H2" s="16" t="s">
        <v>18835</v>
      </c>
      <c r="I2" s="16" t="s">
        <v>20373</v>
      </c>
      <c r="J2" s="16" t="s">
        <v>20374</v>
      </c>
      <c r="K2" s="16" t="s">
        <v>20375</v>
      </c>
    </row>
    <row r="3" spans="1:11">
      <c r="A3" s="2" t="s">
        <v>20376</v>
      </c>
      <c r="B3" s="2" t="s">
        <v>20377</v>
      </c>
      <c r="C3" s="2" t="s">
        <v>20378</v>
      </c>
      <c r="D3" s="2" t="s">
        <v>20379</v>
      </c>
      <c r="E3" s="2" t="s">
        <v>20380</v>
      </c>
      <c r="F3" s="2" t="s">
        <v>20380</v>
      </c>
      <c r="G3" s="2" t="s">
        <v>20381</v>
      </c>
      <c r="H3" s="2" t="s">
        <v>20382</v>
      </c>
      <c r="I3" s="2" t="s">
        <v>20383</v>
      </c>
      <c r="J3" s="2" t="s">
        <v>20384</v>
      </c>
      <c r="K3" s="2" t="s">
        <v>20385</v>
      </c>
    </row>
    <row r="4" spans="1:11">
      <c r="A4" s="2" t="s">
        <v>21757</v>
      </c>
      <c r="B4" s="2" t="s">
        <v>20401</v>
      </c>
      <c r="C4" s="2" t="s">
        <v>20451</v>
      </c>
      <c r="D4" s="2" t="s">
        <v>20438</v>
      </c>
      <c r="E4" s="2" t="s">
        <v>33709</v>
      </c>
      <c r="F4" s="2" t="s">
        <v>20380</v>
      </c>
      <c r="G4" s="2" t="s">
        <v>20380</v>
      </c>
      <c r="H4" s="2" t="s">
        <v>33710</v>
      </c>
      <c r="I4" s="2" t="s">
        <v>33711</v>
      </c>
      <c r="J4" s="2" t="s">
        <v>20509</v>
      </c>
      <c r="K4" s="2" t="s">
        <v>33712</v>
      </c>
    </row>
    <row r="5" spans="1:11">
      <c r="A5" s="2" t="s">
        <v>21771</v>
      </c>
      <c r="B5" s="2" t="s">
        <v>20401</v>
      </c>
      <c r="C5" s="2" t="s">
        <v>33713</v>
      </c>
      <c r="D5" s="2" t="s">
        <v>33714</v>
      </c>
      <c r="E5" s="2" t="s">
        <v>33715</v>
      </c>
      <c r="F5" s="2" t="s">
        <v>33716</v>
      </c>
      <c r="G5" s="2" t="s">
        <v>20459</v>
      </c>
      <c r="H5" s="2" t="s">
        <v>33717</v>
      </c>
      <c r="I5" s="2" t="s">
        <v>33718</v>
      </c>
      <c r="J5" s="2" t="s">
        <v>20459</v>
      </c>
      <c r="K5" s="2" t="s">
        <v>33719</v>
      </c>
    </row>
    <row r="6" spans="1:11">
      <c r="A6" s="2" t="s">
        <v>21780</v>
      </c>
      <c r="B6" s="2" t="s">
        <v>20401</v>
      </c>
      <c r="C6" s="2" t="s">
        <v>20380</v>
      </c>
      <c r="D6" s="2" t="s">
        <v>20438</v>
      </c>
      <c r="E6" s="2" t="s">
        <v>33720</v>
      </c>
      <c r="F6" s="2" t="s">
        <v>20380</v>
      </c>
      <c r="G6" s="2" t="s">
        <v>20509</v>
      </c>
      <c r="H6" s="2" t="s">
        <v>33721</v>
      </c>
      <c r="I6" s="2" t="s">
        <v>33722</v>
      </c>
      <c r="J6" s="2" t="s">
        <v>20509</v>
      </c>
      <c r="K6" s="2" t="s">
        <v>33723</v>
      </c>
    </row>
    <row r="7" spans="1:11">
      <c r="A7" s="2" t="s">
        <v>21789</v>
      </c>
      <c r="B7" s="2" t="s">
        <v>20377</v>
      </c>
      <c r="C7" s="2" t="s">
        <v>20380</v>
      </c>
      <c r="D7" s="2" t="s">
        <v>20380</v>
      </c>
      <c r="E7" s="2" t="s">
        <v>20380</v>
      </c>
      <c r="F7" s="2" t="s">
        <v>20380</v>
      </c>
      <c r="G7" s="2" t="s">
        <v>20380</v>
      </c>
      <c r="H7" s="2" t="s">
        <v>21647</v>
      </c>
      <c r="I7" s="2" t="s">
        <v>33724</v>
      </c>
      <c r="J7" s="2" t="s">
        <v>20384</v>
      </c>
      <c r="K7" s="2" t="s">
        <v>33725</v>
      </c>
    </row>
    <row r="8" spans="1:11">
      <c r="A8" s="2" t="s">
        <v>20386</v>
      </c>
      <c r="B8" s="2" t="s">
        <v>20377</v>
      </c>
      <c r="C8" s="2" t="s">
        <v>20380</v>
      </c>
      <c r="D8" s="2" t="s">
        <v>20380</v>
      </c>
      <c r="E8" s="2" t="s">
        <v>20387</v>
      </c>
      <c r="F8" s="2" t="s">
        <v>20388</v>
      </c>
      <c r="G8" s="2" t="s">
        <v>20380</v>
      </c>
      <c r="H8" s="2" t="s">
        <v>20389</v>
      </c>
      <c r="I8" s="2" t="s">
        <v>20390</v>
      </c>
      <c r="J8" s="2" t="s">
        <v>20384</v>
      </c>
      <c r="K8" s="2" t="s">
        <v>20391</v>
      </c>
    </row>
    <row r="9" spans="1:11">
      <c r="A9" s="2" t="s">
        <v>21797</v>
      </c>
      <c r="B9" s="2" t="s">
        <v>20401</v>
      </c>
      <c r="C9" s="2" t="s">
        <v>20415</v>
      </c>
      <c r="D9" s="2" t="s">
        <v>20380</v>
      </c>
      <c r="E9" s="2" t="s">
        <v>20380</v>
      </c>
      <c r="F9" s="2" t="s">
        <v>20380</v>
      </c>
      <c r="G9" s="2" t="s">
        <v>20380</v>
      </c>
      <c r="H9" s="2" t="s">
        <v>33726</v>
      </c>
      <c r="I9" s="2" t="s">
        <v>33727</v>
      </c>
      <c r="J9" s="2" t="s">
        <v>20384</v>
      </c>
      <c r="K9" s="2" t="s">
        <v>33728</v>
      </c>
    </row>
    <row r="10" spans="1:11">
      <c r="A10" s="2" t="s">
        <v>34885</v>
      </c>
      <c r="B10" s="2" t="s">
        <v>20401</v>
      </c>
      <c r="C10" s="2" t="s">
        <v>20489</v>
      </c>
      <c r="D10" s="2" t="s">
        <v>20380</v>
      </c>
      <c r="E10" s="2" t="s">
        <v>34886</v>
      </c>
      <c r="F10" s="2" t="s">
        <v>34887</v>
      </c>
      <c r="G10" s="2" t="s">
        <v>20380</v>
      </c>
      <c r="H10" s="2" t="s">
        <v>34888</v>
      </c>
      <c r="I10" s="2" t="s">
        <v>34889</v>
      </c>
      <c r="J10" s="2" t="s">
        <v>20399</v>
      </c>
      <c r="K10" s="2" t="s">
        <v>34890</v>
      </c>
    </row>
    <row r="11" spans="1:11">
      <c r="A11" s="2" t="s">
        <v>20392</v>
      </c>
      <c r="B11" s="2" t="s">
        <v>20377</v>
      </c>
      <c r="C11" s="2" t="s">
        <v>20393</v>
      </c>
      <c r="D11" s="2" t="s">
        <v>20394</v>
      </c>
      <c r="E11" s="2" t="s">
        <v>20395</v>
      </c>
      <c r="F11" s="2" t="s">
        <v>20396</v>
      </c>
      <c r="G11" s="2" t="s">
        <v>20380</v>
      </c>
      <c r="H11" s="2" t="s">
        <v>20397</v>
      </c>
      <c r="I11" s="2" t="s">
        <v>20398</v>
      </c>
      <c r="J11" s="2" t="s">
        <v>20399</v>
      </c>
      <c r="K11" s="2" t="s">
        <v>20400</v>
      </c>
    </row>
    <row r="12" spans="1:11">
      <c r="A12" s="2" t="s">
        <v>34891</v>
      </c>
      <c r="B12" s="2" t="s">
        <v>20401</v>
      </c>
      <c r="C12" s="2" t="s">
        <v>20380</v>
      </c>
      <c r="D12" s="2" t="s">
        <v>34892</v>
      </c>
      <c r="E12" s="2" t="s">
        <v>20380</v>
      </c>
      <c r="F12" s="2" t="s">
        <v>20380</v>
      </c>
      <c r="G12" s="2" t="s">
        <v>20380</v>
      </c>
      <c r="H12" s="2" t="s">
        <v>20380</v>
      </c>
      <c r="I12" s="2" t="s">
        <v>20380</v>
      </c>
      <c r="J12" s="2" t="s">
        <v>20384</v>
      </c>
      <c r="K12" s="2" t="s">
        <v>34893</v>
      </c>
    </row>
    <row r="13" spans="1:11">
      <c r="A13" s="2" t="s">
        <v>21809</v>
      </c>
      <c r="B13" s="2" t="s">
        <v>20377</v>
      </c>
      <c r="C13" s="2" t="s">
        <v>20380</v>
      </c>
      <c r="D13" s="2" t="s">
        <v>33729</v>
      </c>
      <c r="E13" s="2" t="s">
        <v>33730</v>
      </c>
      <c r="F13" s="2" t="s">
        <v>21043</v>
      </c>
      <c r="G13" s="2" t="s">
        <v>33731</v>
      </c>
      <c r="H13" s="2" t="s">
        <v>33732</v>
      </c>
      <c r="I13" s="2" t="s">
        <v>33733</v>
      </c>
      <c r="J13" s="2" t="s">
        <v>20514</v>
      </c>
      <c r="K13" s="2" t="s">
        <v>33734</v>
      </c>
    </row>
    <row r="14" spans="1:11">
      <c r="A14" s="2" t="s">
        <v>20404</v>
      </c>
      <c r="B14" s="2" t="s">
        <v>20401</v>
      </c>
      <c r="C14" s="2" t="s">
        <v>20405</v>
      </c>
      <c r="D14" s="2" t="s">
        <v>20380</v>
      </c>
      <c r="E14" s="2" t="s">
        <v>20406</v>
      </c>
      <c r="F14" s="2" t="s">
        <v>20407</v>
      </c>
      <c r="G14" s="2" t="s">
        <v>20380</v>
      </c>
      <c r="H14" s="2" t="s">
        <v>20408</v>
      </c>
      <c r="I14" s="2" t="s">
        <v>20409</v>
      </c>
      <c r="J14" s="2" t="s">
        <v>20384</v>
      </c>
      <c r="K14" s="2" t="s">
        <v>20410</v>
      </c>
    </row>
    <row r="15" spans="1:11">
      <c r="A15" s="2" t="s">
        <v>21816</v>
      </c>
      <c r="B15" s="2" t="s">
        <v>20377</v>
      </c>
      <c r="C15" s="2" t="s">
        <v>20380</v>
      </c>
      <c r="D15" s="2" t="s">
        <v>20538</v>
      </c>
      <c r="E15" s="2" t="s">
        <v>20380</v>
      </c>
      <c r="F15" s="2" t="s">
        <v>20380</v>
      </c>
      <c r="G15" s="2" t="s">
        <v>20380</v>
      </c>
      <c r="H15" s="2" t="s">
        <v>20539</v>
      </c>
      <c r="I15" s="2" t="s">
        <v>33735</v>
      </c>
      <c r="J15" s="2" t="s">
        <v>20435</v>
      </c>
      <c r="K15" s="2" t="s">
        <v>33736</v>
      </c>
    </row>
    <row r="16" spans="1:11">
      <c r="A16" s="2" t="s">
        <v>21821</v>
      </c>
      <c r="B16" s="2" t="s">
        <v>20401</v>
      </c>
      <c r="C16" s="2" t="s">
        <v>20380</v>
      </c>
      <c r="D16" s="2" t="s">
        <v>21402</v>
      </c>
      <c r="E16" s="2" t="s">
        <v>20380</v>
      </c>
      <c r="F16" s="2" t="s">
        <v>20380</v>
      </c>
      <c r="G16" s="2" t="s">
        <v>20422</v>
      </c>
      <c r="H16" s="2" t="s">
        <v>33737</v>
      </c>
      <c r="I16" s="2" t="s">
        <v>33738</v>
      </c>
      <c r="J16" s="2" t="s">
        <v>20422</v>
      </c>
      <c r="K16" s="2" t="s">
        <v>33739</v>
      </c>
    </row>
    <row r="17" spans="1:11">
      <c r="A17" s="2" t="s">
        <v>21827</v>
      </c>
      <c r="B17" s="2" t="s">
        <v>20377</v>
      </c>
      <c r="C17" s="2" t="s">
        <v>20759</v>
      </c>
      <c r="D17" s="2" t="s">
        <v>33740</v>
      </c>
      <c r="E17" s="2" t="s">
        <v>33741</v>
      </c>
      <c r="F17" s="2" t="s">
        <v>33742</v>
      </c>
      <c r="G17" s="2" t="s">
        <v>20759</v>
      </c>
      <c r="H17" s="2" t="s">
        <v>33743</v>
      </c>
      <c r="I17" s="2" t="s">
        <v>33744</v>
      </c>
      <c r="J17" s="2" t="s">
        <v>20759</v>
      </c>
      <c r="K17" s="2" t="s">
        <v>33745</v>
      </c>
    </row>
    <row r="18" spans="1:11">
      <c r="A18" s="2" t="s">
        <v>20411</v>
      </c>
      <c r="B18" s="2" t="s">
        <v>20401</v>
      </c>
      <c r="C18" s="2" t="s">
        <v>20393</v>
      </c>
      <c r="D18" s="2" t="s">
        <v>20412</v>
      </c>
      <c r="E18" s="2" t="s">
        <v>20413</v>
      </c>
      <c r="F18" s="2" t="s">
        <v>20414</v>
      </c>
      <c r="G18" s="2" t="s">
        <v>20415</v>
      </c>
      <c r="H18" s="2" t="s">
        <v>20416</v>
      </c>
      <c r="I18" s="2" t="s">
        <v>20417</v>
      </c>
      <c r="J18" s="2" t="s">
        <v>20399</v>
      </c>
      <c r="K18" s="2" t="s">
        <v>20418</v>
      </c>
    </row>
    <row r="19" spans="1:11">
      <c r="A19" s="2" t="s">
        <v>20419</v>
      </c>
      <c r="B19" s="2" t="s">
        <v>20401</v>
      </c>
      <c r="C19" s="2" t="s">
        <v>20380</v>
      </c>
      <c r="D19" s="2" t="s">
        <v>20380</v>
      </c>
      <c r="E19" s="2" t="s">
        <v>20380</v>
      </c>
      <c r="F19" s="2" t="s">
        <v>20380</v>
      </c>
      <c r="G19" s="2" t="s">
        <v>20380</v>
      </c>
      <c r="H19" s="2" t="s">
        <v>20420</v>
      </c>
      <c r="I19" s="2" t="s">
        <v>20421</v>
      </c>
      <c r="J19" s="2" t="s">
        <v>20422</v>
      </c>
      <c r="K19" s="2" t="s">
        <v>20423</v>
      </c>
    </row>
    <row r="20" spans="1:11">
      <c r="A20" s="2" t="s">
        <v>20424</v>
      </c>
      <c r="B20" s="2" t="s">
        <v>20377</v>
      </c>
      <c r="C20" s="2" t="s">
        <v>20425</v>
      </c>
      <c r="D20" s="2" t="s">
        <v>20426</v>
      </c>
      <c r="E20" s="2" t="s">
        <v>20427</v>
      </c>
      <c r="F20" s="2" t="s">
        <v>20428</v>
      </c>
      <c r="G20" s="2" t="s">
        <v>20425</v>
      </c>
      <c r="H20" s="2" t="s">
        <v>20429</v>
      </c>
      <c r="I20" s="2" t="s">
        <v>20430</v>
      </c>
      <c r="J20" s="2" t="s">
        <v>20425</v>
      </c>
      <c r="K20" s="2" t="s">
        <v>20431</v>
      </c>
    </row>
    <row r="21" spans="1:11">
      <c r="A21" s="2" t="s">
        <v>20432</v>
      </c>
      <c r="B21" s="2" t="s">
        <v>20401</v>
      </c>
      <c r="C21" s="2" t="s">
        <v>20380</v>
      </c>
      <c r="D21" s="2" t="s">
        <v>20380</v>
      </c>
      <c r="E21" s="2" t="s">
        <v>20380</v>
      </c>
      <c r="F21" s="2" t="s">
        <v>20380</v>
      </c>
      <c r="G21" s="2" t="s">
        <v>20380</v>
      </c>
      <c r="H21" s="2" t="s">
        <v>20433</v>
      </c>
      <c r="I21" s="2" t="s">
        <v>20434</v>
      </c>
      <c r="J21" s="2" t="s">
        <v>20435</v>
      </c>
      <c r="K21" s="2" t="s">
        <v>20436</v>
      </c>
    </row>
    <row r="22" spans="1:11">
      <c r="A22" s="2" t="s">
        <v>21887</v>
      </c>
      <c r="B22" s="2" t="s">
        <v>20377</v>
      </c>
      <c r="C22" s="2" t="s">
        <v>20380</v>
      </c>
      <c r="D22" s="2" t="s">
        <v>20380</v>
      </c>
      <c r="E22" s="2" t="s">
        <v>20380</v>
      </c>
      <c r="F22" s="2" t="s">
        <v>20380</v>
      </c>
      <c r="G22" s="2" t="s">
        <v>20509</v>
      </c>
      <c r="H22" s="2" t="s">
        <v>21217</v>
      </c>
      <c r="I22" s="2" t="s">
        <v>33746</v>
      </c>
      <c r="J22" s="2" t="s">
        <v>20509</v>
      </c>
      <c r="K22" s="2" t="s">
        <v>21219</v>
      </c>
    </row>
    <row r="23" spans="1:11">
      <c r="A23" s="2" t="s">
        <v>20437</v>
      </c>
      <c r="B23" s="2" t="s">
        <v>20377</v>
      </c>
      <c r="C23" s="2" t="s">
        <v>20380</v>
      </c>
      <c r="D23" s="2" t="s">
        <v>20438</v>
      </c>
      <c r="E23" s="2" t="s">
        <v>20380</v>
      </c>
      <c r="F23" s="2" t="s">
        <v>20380</v>
      </c>
      <c r="G23" s="2" t="s">
        <v>20381</v>
      </c>
      <c r="H23" s="2" t="s">
        <v>20439</v>
      </c>
      <c r="I23" s="2" t="s">
        <v>20440</v>
      </c>
      <c r="J23" s="2" t="s">
        <v>20384</v>
      </c>
      <c r="K23" s="2" t="s">
        <v>20441</v>
      </c>
    </row>
    <row r="24" spans="1:11">
      <c r="A24" s="2" t="s">
        <v>20442</v>
      </c>
      <c r="B24" s="2" t="s">
        <v>20401</v>
      </c>
      <c r="C24" s="2" t="s">
        <v>20443</v>
      </c>
      <c r="D24" s="2" t="s">
        <v>20444</v>
      </c>
      <c r="E24" s="2" t="s">
        <v>20445</v>
      </c>
      <c r="F24" s="2" t="s">
        <v>20446</v>
      </c>
      <c r="G24" s="2" t="s">
        <v>20380</v>
      </c>
      <c r="H24" s="2" t="s">
        <v>20447</v>
      </c>
      <c r="I24" s="2" t="s">
        <v>20448</v>
      </c>
      <c r="J24" s="2" t="s">
        <v>20443</v>
      </c>
      <c r="K24" s="2" t="s">
        <v>20449</v>
      </c>
    </row>
    <row r="25" spans="1:11">
      <c r="A25" s="2" t="s">
        <v>20450</v>
      </c>
      <c r="B25" s="2" t="s">
        <v>20401</v>
      </c>
      <c r="C25" s="2" t="s">
        <v>20451</v>
      </c>
      <c r="D25" s="2" t="s">
        <v>20452</v>
      </c>
      <c r="E25" s="2" t="s">
        <v>20380</v>
      </c>
      <c r="F25" s="2" t="s">
        <v>20380</v>
      </c>
      <c r="G25" s="2" t="s">
        <v>20451</v>
      </c>
      <c r="H25" s="2" t="s">
        <v>20453</v>
      </c>
      <c r="I25" s="2" t="s">
        <v>20454</v>
      </c>
      <c r="J25" s="2" t="s">
        <v>20451</v>
      </c>
      <c r="K25" s="2" t="s">
        <v>20455</v>
      </c>
    </row>
    <row r="26" spans="1:11">
      <c r="A26" s="2" t="s">
        <v>21898</v>
      </c>
      <c r="B26" s="2" t="s">
        <v>20401</v>
      </c>
      <c r="C26" s="2" t="s">
        <v>20380</v>
      </c>
      <c r="D26" s="2" t="s">
        <v>20380</v>
      </c>
      <c r="E26" s="2" t="s">
        <v>20380</v>
      </c>
      <c r="F26" s="2" t="s">
        <v>20380</v>
      </c>
      <c r="G26" s="2" t="s">
        <v>20380</v>
      </c>
      <c r="H26" s="2" t="s">
        <v>20380</v>
      </c>
      <c r="I26" s="2" t="s">
        <v>33747</v>
      </c>
      <c r="J26" s="2" t="s">
        <v>20384</v>
      </c>
      <c r="K26" s="2" t="s">
        <v>33748</v>
      </c>
    </row>
    <row r="27" spans="1:11">
      <c r="A27" s="2" t="s">
        <v>21911</v>
      </c>
      <c r="B27" s="2" t="s">
        <v>20377</v>
      </c>
      <c r="C27" s="2" t="s">
        <v>20425</v>
      </c>
      <c r="D27" s="2" t="s">
        <v>33749</v>
      </c>
      <c r="E27" s="2" t="s">
        <v>20380</v>
      </c>
      <c r="F27" s="2" t="s">
        <v>20380</v>
      </c>
      <c r="G27" s="2" t="s">
        <v>20380</v>
      </c>
      <c r="H27" s="2" t="s">
        <v>33750</v>
      </c>
      <c r="I27" s="2" t="s">
        <v>33751</v>
      </c>
      <c r="J27" s="2" t="s">
        <v>20384</v>
      </c>
      <c r="K27" s="2" t="s">
        <v>33752</v>
      </c>
    </row>
    <row r="28" spans="1:11">
      <c r="A28" s="2" t="s">
        <v>21938</v>
      </c>
      <c r="B28" s="2" t="s">
        <v>20377</v>
      </c>
      <c r="C28" s="2" t="s">
        <v>20380</v>
      </c>
      <c r="D28" s="2" t="s">
        <v>20438</v>
      </c>
      <c r="E28" s="2" t="s">
        <v>33753</v>
      </c>
      <c r="F28" s="2" t="s">
        <v>20380</v>
      </c>
      <c r="G28" s="2" t="s">
        <v>20509</v>
      </c>
      <c r="H28" s="2" t="s">
        <v>33754</v>
      </c>
      <c r="I28" s="2" t="s">
        <v>33755</v>
      </c>
      <c r="J28" s="2" t="s">
        <v>20509</v>
      </c>
      <c r="K28" s="2" t="s">
        <v>33756</v>
      </c>
    </row>
    <row r="29" spans="1:11">
      <c r="A29" s="2" t="s">
        <v>20456</v>
      </c>
      <c r="B29" s="2" t="s">
        <v>20401</v>
      </c>
      <c r="C29" s="2" t="s">
        <v>20457</v>
      </c>
      <c r="D29" s="2" t="s">
        <v>20458</v>
      </c>
      <c r="E29" s="2" t="s">
        <v>20380</v>
      </c>
      <c r="F29" s="2" t="s">
        <v>20380</v>
      </c>
      <c r="G29" s="2" t="s">
        <v>20459</v>
      </c>
      <c r="H29" s="2" t="s">
        <v>20460</v>
      </c>
      <c r="I29" s="2" t="s">
        <v>20461</v>
      </c>
      <c r="J29" s="2" t="s">
        <v>20459</v>
      </c>
      <c r="K29" s="2" t="s">
        <v>20462</v>
      </c>
    </row>
    <row r="30" spans="1:11">
      <c r="A30" s="2" t="s">
        <v>20463</v>
      </c>
      <c r="B30" s="2" t="s">
        <v>20377</v>
      </c>
      <c r="C30" s="2" t="s">
        <v>20380</v>
      </c>
      <c r="D30" s="2" t="s">
        <v>20380</v>
      </c>
      <c r="E30" s="2" t="s">
        <v>20380</v>
      </c>
      <c r="F30" s="2" t="s">
        <v>20380</v>
      </c>
      <c r="G30" s="2" t="s">
        <v>20425</v>
      </c>
      <c r="H30" s="2" t="s">
        <v>20464</v>
      </c>
      <c r="I30" s="2" t="s">
        <v>20465</v>
      </c>
      <c r="J30" s="2" t="s">
        <v>20425</v>
      </c>
      <c r="K30" s="2" t="s">
        <v>20466</v>
      </c>
    </row>
    <row r="31" spans="1:11">
      <c r="A31" s="2" t="s">
        <v>21972</v>
      </c>
      <c r="B31" s="2" t="s">
        <v>20377</v>
      </c>
      <c r="C31" s="2" t="s">
        <v>20380</v>
      </c>
      <c r="D31" s="2" t="s">
        <v>20379</v>
      </c>
      <c r="E31" s="2" t="s">
        <v>20380</v>
      </c>
      <c r="F31" s="2" t="s">
        <v>20380</v>
      </c>
      <c r="G31" s="2" t="s">
        <v>20380</v>
      </c>
      <c r="H31" s="2" t="s">
        <v>20380</v>
      </c>
      <c r="I31" s="2" t="s">
        <v>20380</v>
      </c>
      <c r="K31" s="2" t="s">
        <v>34894</v>
      </c>
    </row>
    <row r="32" spans="1:11">
      <c r="A32" s="2" t="s">
        <v>20467</v>
      </c>
      <c r="B32" s="2" t="s">
        <v>20401</v>
      </c>
      <c r="C32" s="2" t="s">
        <v>20384</v>
      </c>
      <c r="D32" s="2" t="s">
        <v>20380</v>
      </c>
      <c r="E32" s="2" t="s">
        <v>20468</v>
      </c>
      <c r="F32" s="2" t="s">
        <v>20380</v>
      </c>
      <c r="G32" s="2" t="s">
        <v>20380</v>
      </c>
      <c r="H32" s="2" t="s">
        <v>20469</v>
      </c>
      <c r="I32" s="2" t="s">
        <v>20470</v>
      </c>
      <c r="J32" s="2" t="s">
        <v>20415</v>
      </c>
      <c r="K32" s="2" t="s">
        <v>20471</v>
      </c>
    </row>
    <row r="33" spans="1:11">
      <c r="A33" s="2" t="s">
        <v>20473</v>
      </c>
      <c r="B33" s="2" t="s">
        <v>20401</v>
      </c>
      <c r="C33" s="2" t="s">
        <v>20380</v>
      </c>
      <c r="D33" s="2" t="s">
        <v>20380</v>
      </c>
      <c r="E33" s="2" t="s">
        <v>20380</v>
      </c>
      <c r="F33" s="2" t="s">
        <v>20380</v>
      </c>
      <c r="G33" s="2" t="s">
        <v>20380</v>
      </c>
      <c r="H33" s="2" t="s">
        <v>20474</v>
      </c>
      <c r="I33" s="2" t="s">
        <v>20380</v>
      </c>
      <c r="J33" s="2" t="s">
        <v>20384</v>
      </c>
      <c r="K33" s="2" t="s">
        <v>20475</v>
      </c>
    </row>
    <row r="34" spans="1:11">
      <c r="A34" s="2" t="s">
        <v>20476</v>
      </c>
      <c r="B34" s="2" t="s">
        <v>20377</v>
      </c>
      <c r="C34" s="2" t="s">
        <v>20380</v>
      </c>
      <c r="D34" s="2" t="s">
        <v>20380</v>
      </c>
      <c r="E34" s="2" t="s">
        <v>20380</v>
      </c>
      <c r="F34" s="2" t="s">
        <v>20380</v>
      </c>
      <c r="G34" s="2" t="s">
        <v>20380</v>
      </c>
      <c r="H34" s="2" t="s">
        <v>20380</v>
      </c>
      <c r="I34" s="2" t="s">
        <v>20380</v>
      </c>
      <c r="J34" s="2" t="s">
        <v>20380</v>
      </c>
      <c r="K34" s="2" t="s">
        <v>20477</v>
      </c>
    </row>
    <row r="35" spans="1:11">
      <c r="A35" s="2" t="s">
        <v>20478</v>
      </c>
      <c r="B35" s="2" t="s">
        <v>20377</v>
      </c>
      <c r="C35" s="2" t="s">
        <v>20380</v>
      </c>
      <c r="D35" s="2" t="s">
        <v>20380</v>
      </c>
      <c r="E35" s="2" t="s">
        <v>20479</v>
      </c>
      <c r="F35" s="2" t="s">
        <v>20480</v>
      </c>
      <c r="G35" s="2" t="s">
        <v>20380</v>
      </c>
      <c r="H35" s="2" t="s">
        <v>20380</v>
      </c>
      <c r="I35" s="2" t="s">
        <v>20481</v>
      </c>
      <c r="K35" s="2" t="s">
        <v>20482</v>
      </c>
    </row>
    <row r="36" spans="1:11">
      <c r="A36" s="2" t="s">
        <v>22062</v>
      </c>
      <c r="B36" s="2" t="s">
        <v>20377</v>
      </c>
      <c r="C36" s="2" t="s">
        <v>20393</v>
      </c>
      <c r="D36" s="2" t="s">
        <v>21140</v>
      </c>
      <c r="E36" s="2" t="s">
        <v>33757</v>
      </c>
      <c r="F36" s="2" t="s">
        <v>33758</v>
      </c>
      <c r="G36" s="2" t="s">
        <v>20380</v>
      </c>
      <c r="H36" s="2" t="s">
        <v>33759</v>
      </c>
      <c r="I36" s="2" t="s">
        <v>33760</v>
      </c>
      <c r="J36" s="2" t="s">
        <v>20393</v>
      </c>
      <c r="K36" s="2" t="s">
        <v>33761</v>
      </c>
    </row>
    <row r="37" spans="1:11">
      <c r="A37" s="2" t="s">
        <v>20483</v>
      </c>
      <c r="B37" s="2" t="s">
        <v>20401</v>
      </c>
      <c r="C37" s="2" t="s">
        <v>20380</v>
      </c>
      <c r="D37" s="2" t="s">
        <v>20484</v>
      </c>
      <c r="E37" s="2" t="s">
        <v>20485</v>
      </c>
      <c r="F37" s="2" t="s">
        <v>20486</v>
      </c>
      <c r="G37" s="2" t="s">
        <v>20380</v>
      </c>
      <c r="H37" s="2" t="s">
        <v>20487</v>
      </c>
      <c r="I37" s="2" t="s">
        <v>20488</v>
      </c>
      <c r="J37" s="2" t="s">
        <v>20489</v>
      </c>
      <c r="K37" s="2" t="s">
        <v>20490</v>
      </c>
    </row>
    <row r="38" spans="1:11">
      <c r="A38" s="2" t="s">
        <v>22069</v>
      </c>
      <c r="B38" s="2" t="s">
        <v>20377</v>
      </c>
      <c r="C38" s="2" t="s">
        <v>20451</v>
      </c>
      <c r="D38" s="2" t="s">
        <v>33762</v>
      </c>
      <c r="E38" s="2" t="s">
        <v>20380</v>
      </c>
      <c r="F38" s="2" t="s">
        <v>20380</v>
      </c>
      <c r="G38" s="2" t="s">
        <v>20451</v>
      </c>
      <c r="H38" s="2" t="s">
        <v>21229</v>
      </c>
      <c r="I38" s="2" t="s">
        <v>33763</v>
      </c>
      <c r="J38" s="2" t="s">
        <v>20451</v>
      </c>
      <c r="K38" s="2" t="s">
        <v>33764</v>
      </c>
    </row>
    <row r="39" spans="1:11">
      <c r="A39" s="2" t="s">
        <v>20491</v>
      </c>
      <c r="B39" s="2" t="s">
        <v>20377</v>
      </c>
      <c r="C39" s="2" t="s">
        <v>20380</v>
      </c>
      <c r="D39" s="2" t="s">
        <v>20380</v>
      </c>
      <c r="E39" s="2" t="s">
        <v>20380</v>
      </c>
      <c r="F39" s="2" t="s">
        <v>20380</v>
      </c>
      <c r="G39" s="2" t="s">
        <v>20380</v>
      </c>
      <c r="H39" s="2" t="s">
        <v>20380</v>
      </c>
      <c r="I39" s="2" t="s">
        <v>20380</v>
      </c>
      <c r="K39" s="2" t="s">
        <v>20492</v>
      </c>
    </row>
    <row r="40" spans="1:11">
      <c r="A40" s="2" t="s">
        <v>20493</v>
      </c>
      <c r="B40" s="2" t="s">
        <v>20401</v>
      </c>
      <c r="C40" s="2" t="s">
        <v>20380</v>
      </c>
      <c r="D40" s="2" t="s">
        <v>20380</v>
      </c>
      <c r="E40" s="2" t="s">
        <v>20380</v>
      </c>
      <c r="F40" s="2" t="s">
        <v>20380</v>
      </c>
      <c r="G40" s="2" t="s">
        <v>20380</v>
      </c>
      <c r="H40" s="2" t="s">
        <v>20494</v>
      </c>
      <c r="I40" s="2" t="s">
        <v>20495</v>
      </c>
      <c r="J40" s="2" t="s">
        <v>20384</v>
      </c>
      <c r="K40" s="2" t="s">
        <v>20496</v>
      </c>
    </row>
    <row r="41" spans="1:11">
      <c r="A41" s="2" t="s">
        <v>22105</v>
      </c>
      <c r="B41" s="2" t="s">
        <v>20377</v>
      </c>
      <c r="C41" s="2" t="s">
        <v>20380</v>
      </c>
      <c r="D41" s="2" t="s">
        <v>33766</v>
      </c>
      <c r="E41" s="2" t="s">
        <v>20380</v>
      </c>
      <c r="F41" s="2" t="s">
        <v>20380</v>
      </c>
      <c r="G41" s="2" t="s">
        <v>20381</v>
      </c>
      <c r="H41" s="2" t="s">
        <v>33767</v>
      </c>
      <c r="I41" s="2" t="s">
        <v>33768</v>
      </c>
      <c r="J41" s="2" t="s">
        <v>20384</v>
      </c>
      <c r="K41" s="2" t="s">
        <v>33769</v>
      </c>
    </row>
    <row r="42" spans="1:11">
      <c r="A42" s="2" t="s">
        <v>20497</v>
      </c>
      <c r="B42" s="2" t="s">
        <v>20377</v>
      </c>
      <c r="C42" s="2" t="s">
        <v>20380</v>
      </c>
      <c r="D42" s="2" t="s">
        <v>20498</v>
      </c>
      <c r="E42" s="2" t="s">
        <v>20499</v>
      </c>
      <c r="F42" s="2" t="s">
        <v>20500</v>
      </c>
      <c r="G42" s="2" t="s">
        <v>20415</v>
      </c>
      <c r="H42" s="2" t="s">
        <v>20501</v>
      </c>
      <c r="I42" s="2" t="s">
        <v>20502</v>
      </c>
      <c r="J42" s="2" t="s">
        <v>20393</v>
      </c>
      <c r="K42" s="2" t="s">
        <v>20503</v>
      </c>
    </row>
    <row r="43" spans="1:11">
      <c r="A43" s="2" t="s">
        <v>20504</v>
      </c>
      <c r="B43" s="2" t="s">
        <v>20377</v>
      </c>
      <c r="C43" s="2" t="s">
        <v>20380</v>
      </c>
      <c r="D43" s="2" t="s">
        <v>20498</v>
      </c>
      <c r="E43" s="2" t="s">
        <v>20505</v>
      </c>
      <c r="F43" s="2" t="s">
        <v>20500</v>
      </c>
      <c r="G43" s="2" t="s">
        <v>20415</v>
      </c>
      <c r="H43" s="2" t="s">
        <v>20501</v>
      </c>
      <c r="I43" s="2" t="s">
        <v>20502</v>
      </c>
      <c r="J43" s="2" t="s">
        <v>20393</v>
      </c>
      <c r="K43" s="2" t="s">
        <v>20503</v>
      </c>
    </row>
    <row r="44" spans="1:11">
      <c r="A44" s="2" t="s">
        <v>20506</v>
      </c>
      <c r="B44" s="2" t="s">
        <v>20377</v>
      </c>
      <c r="C44" s="2" t="s">
        <v>20380</v>
      </c>
      <c r="D44" s="2" t="s">
        <v>20507</v>
      </c>
      <c r="E44" s="2" t="s">
        <v>20508</v>
      </c>
      <c r="F44" s="2" t="s">
        <v>20380</v>
      </c>
      <c r="G44" s="2" t="s">
        <v>20509</v>
      </c>
      <c r="H44" s="2" t="s">
        <v>20510</v>
      </c>
      <c r="I44" s="2" t="s">
        <v>20511</v>
      </c>
      <c r="J44" s="2" t="s">
        <v>20509</v>
      </c>
      <c r="K44" s="2" t="s">
        <v>20512</v>
      </c>
    </row>
    <row r="45" spans="1:11">
      <c r="A45" s="2" t="s">
        <v>22131</v>
      </c>
      <c r="B45" s="2" t="s">
        <v>20401</v>
      </c>
      <c r="C45" s="2" t="s">
        <v>20380</v>
      </c>
      <c r="D45" s="2" t="s">
        <v>33770</v>
      </c>
      <c r="E45" s="2" t="s">
        <v>33771</v>
      </c>
      <c r="F45" s="2" t="s">
        <v>20446</v>
      </c>
      <c r="G45" s="2" t="s">
        <v>20380</v>
      </c>
      <c r="H45" s="2" t="s">
        <v>33772</v>
      </c>
      <c r="I45" s="2" t="s">
        <v>33773</v>
      </c>
      <c r="J45" s="2" t="s">
        <v>20384</v>
      </c>
      <c r="K45" s="2" t="s">
        <v>33774</v>
      </c>
    </row>
    <row r="46" spans="1:11">
      <c r="A46" s="2" t="s">
        <v>20516</v>
      </c>
      <c r="B46" s="2" t="s">
        <v>20377</v>
      </c>
      <c r="C46" s="2" t="s">
        <v>20380</v>
      </c>
      <c r="D46" s="2" t="s">
        <v>20380</v>
      </c>
      <c r="E46" s="2" t="s">
        <v>20380</v>
      </c>
      <c r="F46" s="2" t="s">
        <v>20380</v>
      </c>
      <c r="G46" s="2" t="s">
        <v>20380</v>
      </c>
      <c r="H46" s="2" t="s">
        <v>20380</v>
      </c>
      <c r="I46" s="2" t="s">
        <v>20380</v>
      </c>
      <c r="J46" s="2" t="s">
        <v>20384</v>
      </c>
      <c r="K46" s="2" t="s">
        <v>20517</v>
      </c>
    </row>
    <row r="47" spans="1:11">
      <c r="A47" s="2" t="s">
        <v>22147</v>
      </c>
      <c r="B47" s="2" t="s">
        <v>20377</v>
      </c>
      <c r="C47" s="2" t="s">
        <v>33776</v>
      </c>
      <c r="D47" s="2" t="s">
        <v>20380</v>
      </c>
      <c r="E47" s="2" t="s">
        <v>33777</v>
      </c>
      <c r="F47" s="2" t="s">
        <v>20380</v>
      </c>
      <c r="G47" s="2" t="s">
        <v>20459</v>
      </c>
      <c r="H47" s="2" t="s">
        <v>33778</v>
      </c>
      <c r="I47" s="2" t="s">
        <v>33779</v>
      </c>
      <c r="J47" s="2" t="s">
        <v>20459</v>
      </c>
      <c r="K47" s="2" t="s">
        <v>33780</v>
      </c>
    </row>
    <row r="48" spans="1:11">
      <c r="A48" s="2" t="s">
        <v>20518</v>
      </c>
      <c r="B48" s="2" t="s">
        <v>20401</v>
      </c>
      <c r="C48" s="2" t="s">
        <v>20380</v>
      </c>
      <c r="D48" s="2" t="s">
        <v>20380</v>
      </c>
      <c r="E48" s="2" t="s">
        <v>20380</v>
      </c>
      <c r="F48" s="2" t="s">
        <v>20380</v>
      </c>
      <c r="G48" s="2" t="s">
        <v>20380</v>
      </c>
      <c r="H48" s="2" t="s">
        <v>20519</v>
      </c>
      <c r="I48" s="2" t="s">
        <v>20520</v>
      </c>
      <c r="J48" s="2" t="s">
        <v>20509</v>
      </c>
      <c r="K48" s="2" t="s">
        <v>20521</v>
      </c>
    </row>
    <row r="49" spans="1:11">
      <c r="A49" s="2" t="s">
        <v>20522</v>
      </c>
      <c r="B49" s="2" t="s">
        <v>20377</v>
      </c>
      <c r="C49" s="2" t="s">
        <v>20489</v>
      </c>
      <c r="D49" s="2" t="s">
        <v>20380</v>
      </c>
      <c r="E49" s="2" t="s">
        <v>20380</v>
      </c>
      <c r="F49" s="2" t="s">
        <v>20380</v>
      </c>
      <c r="G49" s="2" t="s">
        <v>20489</v>
      </c>
      <c r="H49" s="2" t="s">
        <v>20523</v>
      </c>
      <c r="I49" s="2" t="s">
        <v>20524</v>
      </c>
      <c r="J49" s="2" t="s">
        <v>20489</v>
      </c>
      <c r="K49" s="2" t="s">
        <v>20525</v>
      </c>
    </row>
    <row r="50" spans="1:11">
      <c r="A50" s="2" t="s">
        <v>20526</v>
      </c>
      <c r="B50" s="2" t="s">
        <v>20377</v>
      </c>
      <c r="C50" s="2" t="s">
        <v>20380</v>
      </c>
      <c r="D50" s="2" t="s">
        <v>20527</v>
      </c>
      <c r="E50" s="2" t="s">
        <v>20380</v>
      </c>
      <c r="F50" s="2" t="s">
        <v>20380</v>
      </c>
      <c r="G50" s="2" t="s">
        <v>20509</v>
      </c>
      <c r="H50" s="2" t="s">
        <v>20380</v>
      </c>
      <c r="I50" s="2" t="s">
        <v>20528</v>
      </c>
      <c r="J50" s="2" t="s">
        <v>20509</v>
      </c>
      <c r="K50" s="2" t="s">
        <v>20529</v>
      </c>
    </row>
    <row r="51" spans="1:11">
      <c r="A51" s="2" t="s">
        <v>22188</v>
      </c>
      <c r="B51" s="2" t="s">
        <v>20377</v>
      </c>
      <c r="C51" s="2" t="s">
        <v>20509</v>
      </c>
      <c r="D51" s="2" t="s">
        <v>33781</v>
      </c>
      <c r="E51" s="2" t="s">
        <v>33782</v>
      </c>
      <c r="F51" s="2" t="s">
        <v>20380</v>
      </c>
      <c r="G51" s="2" t="s">
        <v>20509</v>
      </c>
      <c r="H51" s="2" t="s">
        <v>21244</v>
      </c>
      <c r="I51" s="2" t="s">
        <v>20528</v>
      </c>
      <c r="J51" s="2" t="s">
        <v>20509</v>
      </c>
      <c r="K51" s="2" t="s">
        <v>20529</v>
      </c>
    </row>
    <row r="52" spans="1:11">
      <c r="A52" s="2" t="s">
        <v>22213</v>
      </c>
      <c r="B52" s="2" t="s">
        <v>20401</v>
      </c>
      <c r="C52" s="2" t="s">
        <v>20380</v>
      </c>
      <c r="D52" s="2" t="s">
        <v>20380</v>
      </c>
      <c r="E52" s="2" t="s">
        <v>20380</v>
      </c>
      <c r="F52" s="2" t="s">
        <v>20380</v>
      </c>
      <c r="G52" s="2" t="s">
        <v>20380</v>
      </c>
      <c r="H52" s="2" t="s">
        <v>33783</v>
      </c>
      <c r="I52" s="2" t="s">
        <v>33784</v>
      </c>
      <c r="J52" s="2" t="s">
        <v>20384</v>
      </c>
      <c r="K52" s="2" t="s">
        <v>33785</v>
      </c>
    </row>
    <row r="53" spans="1:11">
      <c r="A53" s="2" t="s">
        <v>20532</v>
      </c>
      <c r="B53" s="2" t="s">
        <v>20377</v>
      </c>
      <c r="C53" s="2" t="s">
        <v>20509</v>
      </c>
      <c r="D53" s="2" t="s">
        <v>20533</v>
      </c>
      <c r="E53" s="2" t="s">
        <v>20380</v>
      </c>
      <c r="F53" s="2" t="s">
        <v>20380</v>
      </c>
      <c r="G53" s="2" t="s">
        <v>20509</v>
      </c>
      <c r="H53" s="2" t="s">
        <v>20534</v>
      </c>
      <c r="I53" s="2" t="s">
        <v>20535</v>
      </c>
      <c r="J53" s="2" t="s">
        <v>20509</v>
      </c>
      <c r="K53" s="2" t="s">
        <v>20536</v>
      </c>
    </row>
    <row r="54" spans="1:11">
      <c r="A54" s="2" t="s">
        <v>22255</v>
      </c>
      <c r="B54" s="2" t="s">
        <v>20377</v>
      </c>
      <c r="C54" s="2" t="s">
        <v>20380</v>
      </c>
      <c r="D54" s="2" t="s">
        <v>20380</v>
      </c>
      <c r="E54" s="2" t="s">
        <v>20380</v>
      </c>
      <c r="F54" s="2" t="s">
        <v>20380</v>
      </c>
      <c r="G54" s="2" t="s">
        <v>20380</v>
      </c>
      <c r="H54" s="2" t="s">
        <v>33786</v>
      </c>
      <c r="I54" s="2" t="s">
        <v>33787</v>
      </c>
      <c r="J54" s="2" t="s">
        <v>20509</v>
      </c>
      <c r="K54" s="2" t="s">
        <v>33788</v>
      </c>
    </row>
    <row r="55" spans="1:11">
      <c r="A55" s="2" t="s">
        <v>20537</v>
      </c>
      <c r="B55" s="2" t="s">
        <v>20377</v>
      </c>
      <c r="C55" s="2" t="s">
        <v>20380</v>
      </c>
      <c r="D55" s="2" t="s">
        <v>20538</v>
      </c>
      <c r="E55" s="2" t="s">
        <v>20380</v>
      </c>
      <c r="F55" s="2" t="s">
        <v>20380</v>
      </c>
      <c r="G55" s="2" t="s">
        <v>20380</v>
      </c>
      <c r="H55" s="2" t="s">
        <v>20539</v>
      </c>
      <c r="I55" s="2" t="s">
        <v>20540</v>
      </c>
      <c r="J55" s="2" t="s">
        <v>20435</v>
      </c>
      <c r="K55" s="2" t="s">
        <v>20541</v>
      </c>
    </row>
    <row r="56" spans="1:11">
      <c r="A56" s="2" t="s">
        <v>34895</v>
      </c>
      <c r="B56" s="2" t="s">
        <v>20377</v>
      </c>
      <c r="C56" s="2" t="s">
        <v>20380</v>
      </c>
      <c r="D56" s="2" t="s">
        <v>34896</v>
      </c>
      <c r="E56" s="2" t="s">
        <v>20380</v>
      </c>
      <c r="F56" s="2" t="s">
        <v>20380</v>
      </c>
      <c r="G56" s="2" t="s">
        <v>20435</v>
      </c>
      <c r="H56" s="2" t="s">
        <v>34897</v>
      </c>
      <c r="I56" s="2" t="s">
        <v>34898</v>
      </c>
      <c r="J56" s="2" t="s">
        <v>20435</v>
      </c>
      <c r="K56" s="2" t="s">
        <v>34899</v>
      </c>
    </row>
    <row r="57" spans="1:11">
      <c r="A57" s="2" t="s">
        <v>20542</v>
      </c>
      <c r="B57" s="2" t="s">
        <v>20401</v>
      </c>
      <c r="C57" s="2" t="s">
        <v>20380</v>
      </c>
      <c r="D57" s="2" t="s">
        <v>20380</v>
      </c>
      <c r="E57" s="2" t="s">
        <v>20380</v>
      </c>
      <c r="F57" s="2" t="s">
        <v>20380</v>
      </c>
      <c r="G57" s="2" t="s">
        <v>20380</v>
      </c>
      <c r="H57" s="2" t="s">
        <v>20543</v>
      </c>
      <c r="I57" s="2" t="s">
        <v>20380</v>
      </c>
      <c r="J57" s="2" t="s">
        <v>20384</v>
      </c>
      <c r="K57" s="2" t="s">
        <v>20544</v>
      </c>
    </row>
    <row r="58" spans="1:11">
      <c r="A58" s="2" t="s">
        <v>22304</v>
      </c>
      <c r="B58" s="2" t="s">
        <v>20377</v>
      </c>
      <c r="C58" s="2" t="s">
        <v>20380</v>
      </c>
      <c r="D58" s="2" t="s">
        <v>20380</v>
      </c>
      <c r="E58" s="2" t="s">
        <v>20380</v>
      </c>
      <c r="F58" s="2" t="s">
        <v>20380</v>
      </c>
      <c r="G58" s="2" t="s">
        <v>20380</v>
      </c>
      <c r="H58" s="2" t="s">
        <v>20924</v>
      </c>
      <c r="I58" s="2" t="s">
        <v>33789</v>
      </c>
      <c r="K58" s="2" t="s">
        <v>33790</v>
      </c>
    </row>
    <row r="59" spans="1:11">
      <c r="A59" s="2" t="s">
        <v>22311</v>
      </c>
      <c r="B59" s="2" t="s">
        <v>20401</v>
      </c>
      <c r="C59" s="2" t="s">
        <v>20380</v>
      </c>
      <c r="D59" s="2" t="s">
        <v>20380</v>
      </c>
      <c r="E59" s="2" t="s">
        <v>20380</v>
      </c>
      <c r="F59" s="2" t="s">
        <v>20380</v>
      </c>
      <c r="G59" s="2" t="s">
        <v>20425</v>
      </c>
      <c r="H59" s="2" t="s">
        <v>20380</v>
      </c>
      <c r="I59" s="2" t="s">
        <v>33791</v>
      </c>
      <c r="J59" s="2" t="s">
        <v>20425</v>
      </c>
      <c r="K59" s="2" t="s">
        <v>33792</v>
      </c>
    </row>
    <row r="60" spans="1:11">
      <c r="A60" s="2" t="s">
        <v>20546</v>
      </c>
      <c r="B60" s="2" t="s">
        <v>20401</v>
      </c>
      <c r="C60" s="2" t="s">
        <v>20380</v>
      </c>
      <c r="D60" s="2" t="s">
        <v>20380</v>
      </c>
      <c r="E60" s="2" t="s">
        <v>20380</v>
      </c>
      <c r="F60" s="2" t="s">
        <v>20380</v>
      </c>
      <c r="G60" s="2" t="s">
        <v>20380</v>
      </c>
      <c r="H60" s="2" t="s">
        <v>20547</v>
      </c>
      <c r="I60" s="2" t="s">
        <v>20548</v>
      </c>
      <c r="J60" s="2" t="s">
        <v>20384</v>
      </c>
      <c r="K60" s="2" t="s">
        <v>20549</v>
      </c>
    </row>
    <row r="61" spans="1:11">
      <c r="A61" s="2" t="s">
        <v>22316</v>
      </c>
      <c r="B61" s="2" t="s">
        <v>20377</v>
      </c>
      <c r="C61" s="2" t="s">
        <v>20393</v>
      </c>
      <c r="D61" s="2" t="s">
        <v>33793</v>
      </c>
      <c r="E61" s="2" t="s">
        <v>33794</v>
      </c>
      <c r="F61" s="2" t="s">
        <v>33795</v>
      </c>
      <c r="G61" s="2" t="s">
        <v>20380</v>
      </c>
      <c r="H61" s="2" t="s">
        <v>33796</v>
      </c>
      <c r="I61" s="2" t="s">
        <v>33797</v>
      </c>
      <c r="J61" s="2" t="s">
        <v>20759</v>
      </c>
      <c r="K61" s="2" t="s">
        <v>33798</v>
      </c>
    </row>
    <row r="62" spans="1:11">
      <c r="A62" s="2" t="s">
        <v>22319</v>
      </c>
      <c r="B62" s="2" t="s">
        <v>20401</v>
      </c>
      <c r="C62" s="2" t="s">
        <v>20380</v>
      </c>
      <c r="D62" s="2" t="s">
        <v>20380</v>
      </c>
      <c r="E62" s="2" t="s">
        <v>20380</v>
      </c>
      <c r="F62" s="2" t="s">
        <v>20380</v>
      </c>
      <c r="G62" s="2" t="s">
        <v>20380</v>
      </c>
      <c r="H62" s="2" t="s">
        <v>21478</v>
      </c>
      <c r="I62" s="2" t="s">
        <v>21479</v>
      </c>
      <c r="J62" s="2" t="s">
        <v>20384</v>
      </c>
      <c r="K62" s="2" t="s">
        <v>33799</v>
      </c>
    </row>
    <row r="63" spans="1:11">
      <c r="A63" s="2" t="s">
        <v>22325</v>
      </c>
      <c r="B63" s="2" t="s">
        <v>20377</v>
      </c>
      <c r="C63" s="2" t="s">
        <v>20457</v>
      </c>
      <c r="D63" s="2" t="s">
        <v>20380</v>
      </c>
      <c r="E63" s="2" t="s">
        <v>20380</v>
      </c>
      <c r="F63" s="2" t="s">
        <v>20380</v>
      </c>
      <c r="G63" s="2" t="s">
        <v>20459</v>
      </c>
      <c r="H63" s="2" t="s">
        <v>20568</v>
      </c>
      <c r="I63" s="2" t="s">
        <v>33800</v>
      </c>
      <c r="J63" s="2" t="s">
        <v>20459</v>
      </c>
      <c r="K63" s="2" t="s">
        <v>33801</v>
      </c>
    </row>
    <row r="64" spans="1:11">
      <c r="A64" s="2" t="s">
        <v>20550</v>
      </c>
      <c r="B64" s="2" t="s">
        <v>20377</v>
      </c>
      <c r="C64" s="2" t="s">
        <v>20380</v>
      </c>
      <c r="D64" s="2" t="s">
        <v>20380</v>
      </c>
      <c r="E64" s="2" t="s">
        <v>20551</v>
      </c>
      <c r="F64" s="2" t="s">
        <v>20388</v>
      </c>
      <c r="G64" s="2" t="s">
        <v>20380</v>
      </c>
      <c r="H64" s="2" t="s">
        <v>20389</v>
      </c>
      <c r="I64" s="2" t="s">
        <v>20390</v>
      </c>
      <c r="J64" s="2" t="s">
        <v>20384</v>
      </c>
      <c r="K64" s="2" t="s">
        <v>20552</v>
      </c>
    </row>
    <row r="65" spans="1:11">
      <c r="A65" s="2" t="s">
        <v>22362</v>
      </c>
      <c r="B65" s="2" t="s">
        <v>20401</v>
      </c>
      <c r="C65" s="2" t="s">
        <v>20435</v>
      </c>
      <c r="D65" s="2" t="s">
        <v>33802</v>
      </c>
      <c r="E65" s="2" t="s">
        <v>20380</v>
      </c>
      <c r="F65" s="2" t="s">
        <v>20380</v>
      </c>
      <c r="G65" s="2" t="s">
        <v>20381</v>
      </c>
      <c r="H65" s="2" t="s">
        <v>33803</v>
      </c>
      <c r="I65" s="2" t="s">
        <v>33804</v>
      </c>
      <c r="J65" s="2" t="s">
        <v>20384</v>
      </c>
      <c r="K65" s="2" t="s">
        <v>33805</v>
      </c>
    </row>
    <row r="66" spans="1:11">
      <c r="A66" s="2" t="s">
        <v>22363</v>
      </c>
      <c r="B66" s="2" t="s">
        <v>20401</v>
      </c>
      <c r="C66" s="2" t="s">
        <v>20399</v>
      </c>
      <c r="D66" s="2" t="s">
        <v>33802</v>
      </c>
      <c r="E66" s="2" t="s">
        <v>20380</v>
      </c>
      <c r="F66" s="2" t="s">
        <v>20380</v>
      </c>
      <c r="G66" s="2" t="s">
        <v>20381</v>
      </c>
      <c r="H66" s="2" t="s">
        <v>33803</v>
      </c>
      <c r="I66" s="2" t="s">
        <v>33804</v>
      </c>
      <c r="J66" s="2" t="s">
        <v>20384</v>
      </c>
      <c r="K66" s="2" t="s">
        <v>33805</v>
      </c>
    </row>
    <row r="67" spans="1:11">
      <c r="A67" s="2" t="s">
        <v>34900</v>
      </c>
      <c r="B67" s="2" t="s">
        <v>20401</v>
      </c>
      <c r="C67" s="2" t="s">
        <v>20435</v>
      </c>
      <c r="D67" s="2" t="s">
        <v>33802</v>
      </c>
      <c r="E67" s="2" t="s">
        <v>20380</v>
      </c>
      <c r="F67" s="2" t="s">
        <v>20380</v>
      </c>
      <c r="G67" s="2" t="s">
        <v>20381</v>
      </c>
      <c r="H67" s="2" t="s">
        <v>33803</v>
      </c>
      <c r="I67" s="2" t="s">
        <v>34901</v>
      </c>
      <c r="J67" s="2" t="s">
        <v>20384</v>
      </c>
      <c r="K67" s="2" t="s">
        <v>34902</v>
      </c>
    </row>
    <row r="68" spans="1:11">
      <c r="A68" s="2" t="s">
        <v>20555</v>
      </c>
      <c r="B68" s="2" t="s">
        <v>20377</v>
      </c>
      <c r="C68" s="2" t="s">
        <v>20443</v>
      </c>
      <c r="D68" s="2" t="s">
        <v>20556</v>
      </c>
      <c r="E68" s="2" t="s">
        <v>20557</v>
      </c>
      <c r="F68" s="2" t="s">
        <v>20380</v>
      </c>
      <c r="G68" s="2" t="s">
        <v>20380</v>
      </c>
      <c r="H68" s="2" t="s">
        <v>20558</v>
      </c>
      <c r="I68" s="2" t="s">
        <v>20559</v>
      </c>
      <c r="J68" s="2" t="s">
        <v>20443</v>
      </c>
      <c r="K68" s="2" t="s">
        <v>20560</v>
      </c>
    </row>
    <row r="69" spans="1:11">
      <c r="A69" s="2" t="s">
        <v>20561</v>
      </c>
      <c r="B69" s="2" t="s">
        <v>20401</v>
      </c>
      <c r="C69" s="2" t="s">
        <v>20380</v>
      </c>
      <c r="D69" s="2" t="s">
        <v>20380</v>
      </c>
      <c r="E69" s="2" t="s">
        <v>20562</v>
      </c>
      <c r="F69" s="2" t="s">
        <v>20380</v>
      </c>
      <c r="G69" s="2" t="s">
        <v>20563</v>
      </c>
      <c r="H69" s="2" t="s">
        <v>20564</v>
      </c>
      <c r="I69" s="2" t="s">
        <v>20565</v>
      </c>
      <c r="J69" s="2" t="s">
        <v>20563</v>
      </c>
      <c r="K69" s="2" t="s">
        <v>20566</v>
      </c>
    </row>
    <row r="70" spans="1:11">
      <c r="A70" s="2" t="s">
        <v>22387</v>
      </c>
      <c r="B70" s="2" t="s">
        <v>20377</v>
      </c>
      <c r="C70" s="2" t="s">
        <v>20380</v>
      </c>
      <c r="D70" s="2" t="s">
        <v>20380</v>
      </c>
      <c r="E70" s="2" t="s">
        <v>33806</v>
      </c>
      <c r="F70" s="2" t="s">
        <v>20380</v>
      </c>
      <c r="G70" s="2" t="s">
        <v>20380</v>
      </c>
      <c r="H70" s="2" t="s">
        <v>20924</v>
      </c>
      <c r="I70" s="2" t="s">
        <v>33807</v>
      </c>
      <c r="J70" s="2" t="s">
        <v>20435</v>
      </c>
      <c r="K70" s="2" t="s">
        <v>33808</v>
      </c>
    </row>
    <row r="71" spans="1:11">
      <c r="A71" s="2" t="s">
        <v>22394</v>
      </c>
      <c r="B71" s="2" t="s">
        <v>20377</v>
      </c>
      <c r="C71" s="2" t="s">
        <v>20393</v>
      </c>
      <c r="D71" s="2" t="s">
        <v>33809</v>
      </c>
      <c r="E71" s="2" t="s">
        <v>33810</v>
      </c>
      <c r="F71" s="2" t="s">
        <v>33811</v>
      </c>
      <c r="G71" s="2" t="s">
        <v>20393</v>
      </c>
      <c r="H71" s="2" t="s">
        <v>33812</v>
      </c>
      <c r="I71" s="2" t="s">
        <v>33813</v>
      </c>
      <c r="J71" s="2" t="s">
        <v>20393</v>
      </c>
      <c r="K71" s="2" t="s">
        <v>33814</v>
      </c>
    </row>
    <row r="72" spans="1:11">
      <c r="A72" s="2" t="s">
        <v>34903</v>
      </c>
      <c r="B72" s="2" t="s">
        <v>20377</v>
      </c>
      <c r="C72" s="2" t="s">
        <v>20457</v>
      </c>
      <c r="D72" s="2" t="s">
        <v>20567</v>
      </c>
      <c r="E72" s="2" t="s">
        <v>20380</v>
      </c>
      <c r="F72" s="2" t="s">
        <v>20380</v>
      </c>
      <c r="G72" s="2" t="s">
        <v>20459</v>
      </c>
      <c r="H72" s="2" t="s">
        <v>20568</v>
      </c>
      <c r="I72" s="2" t="s">
        <v>34904</v>
      </c>
      <c r="J72" s="2" t="s">
        <v>20459</v>
      </c>
      <c r="K72" s="2" t="s">
        <v>34905</v>
      </c>
    </row>
    <row r="73" spans="1:11">
      <c r="A73" s="2" t="s">
        <v>22430</v>
      </c>
      <c r="B73" s="2" t="s">
        <v>20377</v>
      </c>
      <c r="C73" s="2" t="s">
        <v>20399</v>
      </c>
      <c r="D73" s="2" t="s">
        <v>34906</v>
      </c>
      <c r="E73" s="2" t="s">
        <v>34907</v>
      </c>
      <c r="F73" s="2" t="s">
        <v>34908</v>
      </c>
      <c r="G73" s="2" t="s">
        <v>20399</v>
      </c>
      <c r="H73" s="2" t="s">
        <v>34909</v>
      </c>
      <c r="I73" s="2" t="s">
        <v>34910</v>
      </c>
      <c r="J73" s="2" t="s">
        <v>20399</v>
      </c>
      <c r="K73" s="2" t="s">
        <v>34911</v>
      </c>
    </row>
    <row r="74" spans="1:11">
      <c r="A74" s="2" t="s">
        <v>20570</v>
      </c>
      <c r="B74" s="2" t="s">
        <v>20377</v>
      </c>
      <c r="C74" s="2" t="s">
        <v>20380</v>
      </c>
      <c r="D74" s="2" t="s">
        <v>20380</v>
      </c>
      <c r="E74" s="2" t="s">
        <v>20380</v>
      </c>
      <c r="F74" s="2" t="s">
        <v>20380</v>
      </c>
      <c r="G74" s="2" t="s">
        <v>20380</v>
      </c>
      <c r="H74" s="2" t="s">
        <v>20380</v>
      </c>
      <c r="I74" s="2" t="s">
        <v>20380</v>
      </c>
      <c r="K74" s="2" t="s">
        <v>20571</v>
      </c>
    </row>
    <row r="75" spans="1:11">
      <c r="A75" s="2" t="s">
        <v>20572</v>
      </c>
      <c r="B75" s="2" t="s">
        <v>20377</v>
      </c>
      <c r="C75" s="2" t="s">
        <v>20380</v>
      </c>
      <c r="D75" s="2" t="s">
        <v>20573</v>
      </c>
      <c r="E75" s="2" t="s">
        <v>20380</v>
      </c>
      <c r="F75" s="2" t="s">
        <v>20380</v>
      </c>
      <c r="G75" s="2" t="s">
        <v>20509</v>
      </c>
      <c r="H75" s="2" t="s">
        <v>20574</v>
      </c>
      <c r="I75" s="2" t="s">
        <v>20575</v>
      </c>
      <c r="J75" s="2" t="s">
        <v>20435</v>
      </c>
      <c r="K75" s="2" t="s">
        <v>20576</v>
      </c>
    </row>
    <row r="76" spans="1:11">
      <c r="A76" s="2" t="s">
        <v>34912</v>
      </c>
      <c r="B76" s="2" t="s">
        <v>20377</v>
      </c>
      <c r="C76" s="2" t="s">
        <v>20380</v>
      </c>
      <c r="D76" s="2" t="s">
        <v>33991</v>
      </c>
      <c r="E76" s="2" t="s">
        <v>34913</v>
      </c>
      <c r="F76" s="2" t="s">
        <v>20380</v>
      </c>
      <c r="G76" s="2" t="s">
        <v>20435</v>
      </c>
      <c r="H76" s="2" t="s">
        <v>33993</v>
      </c>
      <c r="I76" s="2" t="s">
        <v>33994</v>
      </c>
      <c r="J76" s="2" t="s">
        <v>20435</v>
      </c>
      <c r="K76" s="2" t="s">
        <v>34914</v>
      </c>
    </row>
    <row r="77" spans="1:11">
      <c r="A77" s="2" t="s">
        <v>20577</v>
      </c>
      <c r="B77" s="2" t="s">
        <v>20377</v>
      </c>
      <c r="C77" s="2" t="s">
        <v>20578</v>
      </c>
      <c r="D77" s="2" t="s">
        <v>20380</v>
      </c>
      <c r="E77" s="2" t="s">
        <v>20579</v>
      </c>
      <c r="F77" s="2" t="s">
        <v>20580</v>
      </c>
      <c r="G77" s="2" t="s">
        <v>20581</v>
      </c>
      <c r="H77" s="2" t="s">
        <v>20582</v>
      </c>
      <c r="I77" s="2" t="s">
        <v>20583</v>
      </c>
      <c r="J77" s="2" t="s">
        <v>20459</v>
      </c>
      <c r="K77" s="2" t="s">
        <v>20584</v>
      </c>
    </row>
    <row r="78" spans="1:11">
      <c r="A78" s="2" t="s">
        <v>20585</v>
      </c>
      <c r="B78" s="2" t="s">
        <v>20401</v>
      </c>
      <c r="C78" s="2" t="s">
        <v>20380</v>
      </c>
      <c r="D78" s="2" t="s">
        <v>20586</v>
      </c>
      <c r="E78" s="2" t="s">
        <v>20587</v>
      </c>
      <c r="F78" s="2" t="s">
        <v>20380</v>
      </c>
      <c r="G78" s="2" t="s">
        <v>20380</v>
      </c>
      <c r="H78" s="2" t="s">
        <v>20588</v>
      </c>
      <c r="I78" s="2" t="s">
        <v>20589</v>
      </c>
      <c r="J78" s="2" t="s">
        <v>20384</v>
      </c>
      <c r="K78" s="2" t="s">
        <v>20590</v>
      </c>
    </row>
    <row r="79" spans="1:11">
      <c r="A79" s="2" t="s">
        <v>20591</v>
      </c>
      <c r="B79" s="2" t="s">
        <v>20401</v>
      </c>
      <c r="C79" s="2" t="s">
        <v>20509</v>
      </c>
      <c r="D79" s="2" t="s">
        <v>20380</v>
      </c>
      <c r="E79" s="2" t="s">
        <v>20380</v>
      </c>
      <c r="F79" s="2" t="s">
        <v>20380</v>
      </c>
      <c r="G79" s="2" t="s">
        <v>20509</v>
      </c>
      <c r="H79" s="2" t="s">
        <v>20592</v>
      </c>
      <c r="I79" s="2" t="s">
        <v>20593</v>
      </c>
      <c r="J79" s="2" t="s">
        <v>20509</v>
      </c>
      <c r="K79" s="2" t="s">
        <v>20594</v>
      </c>
    </row>
    <row r="80" spans="1:11">
      <c r="A80" s="2" t="s">
        <v>34915</v>
      </c>
      <c r="B80" s="2" t="s">
        <v>20377</v>
      </c>
      <c r="C80" s="2" t="s">
        <v>20509</v>
      </c>
      <c r="D80" s="2" t="s">
        <v>20380</v>
      </c>
      <c r="E80" s="2" t="s">
        <v>34916</v>
      </c>
      <c r="F80" s="2" t="s">
        <v>20595</v>
      </c>
      <c r="G80" s="2" t="s">
        <v>20509</v>
      </c>
      <c r="H80" s="2" t="s">
        <v>34917</v>
      </c>
      <c r="I80" s="2" t="s">
        <v>34918</v>
      </c>
      <c r="J80" s="2" t="s">
        <v>20509</v>
      </c>
      <c r="K80" s="2" t="s">
        <v>34919</v>
      </c>
    </row>
    <row r="81" spans="1:11">
      <c r="A81" s="2" t="s">
        <v>22519</v>
      </c>
      <c r="B81" s="2" t="s">
        <v>20377</v>
      </c>
      <c r="C81" s="2" t="s">
        <v>20489</v>
      </c>
      <c r="D81" s="2" t="s">
        <v>33815</v>
      </c>
      <c r="E81" s="2" t="s">
        <v>33816</v>
      </c>
      <c r="F81" s="2" t="s">
        <v>20380</v>
      </c>
      <c r="G81" s="2" t="s">
        <v>20489</v>
      </c>
      <c r="H81" s="2" t="s">
        <v>33817</v>
      </c>
      <c r="I81" s="2" t="s">
        <v>33818</v>
      </c>
      <c r="J81" s="2" t="s">
        <v>20489</v>
      </c>
      <c r="K81" s="2" t="s">
        <v>33819</v>
      </c>
    </row>
    <row r="82" spans="1:11">
      <c r="A82" s="2" t="s">
        <v>22521</v>
      </c>
      <c r="B82" s="2" t="s">
        <v>20377</v>
      </c>
      <c r="C82" s="2" t="s">
        <v>20380</v>
      </c>
      <c r="D82" s="2" t="s">
        <v>20735</v>
      </c>
      <c r="E82" s="2" t="s">
        <v>20380</v>
      </c>
      <c r="F82" s="2" t="s">
        <v>20380</v>
      </c>
      <c r="G82" s="2" t="s">
        <v>20380</v>
      </c>
      <c r="H82" s="2" t="s">
        <v>33820</v>
      </c>
      <c r="I82" s="2" t="s">
        <v>33821</v>
      </c>
      <c r="J82" s="2" t="s">
        <v>20384</v>
      </c>
      <c r="K82" s="2" t="s">
        <v>33822</v>
      </c>
    </row>
    <row r="83" spans="1:11">
      <c r="A83" s="2" t="s">
        <v>20596</v>
      </c>
      <c r="B83" s="2" t="s">
        <v>20377</v>
      </c>
      <c r="C83" s="2" t="s">
        <v>20380</v>
      </c>
      <c r="D83" s="2" t="s">
        <v>20597</v>
      </c>
      <c r="E83" s="2" t="s">
        <v>20380</v>
      </c>
      <c r="F83" s="2" t="s">
        <v>20380</v>
      </c>
      <c r="G83" s="2" t="s">
        <v>20380</v>
      </c>
      <c r="H83" s="2" t="s">
        <v>20598</v>
      </c>
      <c r="I83" s="2" t="s">
        <v>20380</v>
      </c>
      <c r="J83" s="2" t="s">
        <v>20384</v>
      </c>
      <c r="K83" s="2" t="s">
        <v>20599</v>
      </c>
    </row>
    <row r="84" spans="1:11">
      <c r="A84" s="2" t="s">
        <v>20600</v>
      </c>
      <c r="B84" s="2" t="s">
        <v>20377</v>
      </c>
      <c r="C84" s="2" t="s">
        <v>20380</v>
      </c>
      <c r="D84" s="2" t="s">
        <v>20438</v>
      </c>
      <c r="E84" s="2" t="s">
        <v>20380</v>
      </c>
      <c r="F84" s="2" t="s">
        <v>20380</v>
      </c>
      <c r="G84" s="2" t="s">
        <v>20509</v>
      </c>
      <c r="H84" s="2" t="s">
        <v>20601</v>
      </c>
      <c r="I84" s="2" t="s">
        <v>20602</v>
      </c>
      <c r="J84" s="2" t="s">
        <v>20509</v>
      </c>
      <c r="K84" s="2" t="s">
        <v>20603</v>
      </c>
    </row>
    <row r="85" spans="1:11">
      <c r="A85" s="2" t="s">
        <v>20604</v>
      </c>
      <c r="B85" s="2" t="s">
        <v>20401</v>
      </c>
      <c r="C85" s="2" t="s">
        <v>20457</v>
      </c>
      <c r="D85" s="2" t="s">
        <v>20380</v>
      </c>
      <c r="E85" s="2" t="s">
        <v>20605</v>
      </c>
      <c r="F85" s="2" t="s">
        <v>20380</v>
      </c>
      <c r="G85" s="2" t="s">
        <v>20381</v>
      </c>
      <c r="H85" s="2" t="s">
        <v>20606</v>
      </c>
      <c r="I85" s="2" t="s">
        <v>20607</v>
      </c>
      <c r="J85" s="2" t="s">
        <v>20457</v>
      </c>
      <c r="K85" s="2" t="s">
        <v>20608</v>
      </c>
    </row>
    <row r="86" spans="1:11">
      <c r="A86" s="2" t="s">
        <v>22549</v>
      </c>
      <c r="B86" s="2" t="s">
        <v>20401</v>
      </c>
      <c r="C86" s="2" t="s">
        <v>20380</v>
      </c>
      <c r="D86" s="2" t="s">
        <v>20380</v>
      </c>
      <c r="E86" s="2" t="s">
        <v>20380</v>
      </c>
      <c r="F86" s="2" t="s">
        <v>20380</v>
      </c>
      <c r="G86" s="2" t="s">
        <v>20380</v>
      </c>
      <c r="H86" s="2" t="s">
        <v>33823</v>
      </c>
      <c r="I86" s="2" t="s">
        <v>33824</v>
      </c>
      <c r="J86" s="2" t="s">
        <v>20384</v>
      </c>
      <c r="K86" s="2" t="s">
        <v>33825</v>
      </c>
    </row>
    <row r="87" spans="1:11">
      <c r="A87" s="2" t="s">
        <v>20612</v>
      </c>
      <c r="B87" s="2" t="s">
        <v>20377</v>
      </c>
      <c r="C87" s="2" t="s">
        <v>20380</v>
      </c>
      <c r="D87" s="2" t="s">
        <v>20613</v>
      </c>
      <c r="E87" s="2" t="s">
        <v>20380</v>
      </c>
      <c r="F87" s="2" t="s">
        <v>20380</v>
      </c>
      <c r="G87" s="2" t="s">
        <v>20443</v>
      </c>
      <c r="H87" s="2" t="s">
        <v>20614</v>
      </c>
      <c r="I87" s="2" t="s">
        <v>20615</v>
      </c>
      <c r="J87" s="2" t="s">
        <v>20443</v>
      </c>
      <c r="K87" s="2" t="s">
        <v>20616</v>
      </c>
    </row>
    <row r="88" spans="1:11">
      <c r="A88" s="2" t="s">
        <v>20617</v>
      </c>
      <c r="B88" s="2" t="s">
        <v>20377</v>
      </c>
      <c r="C88" s="2" t="s">
        <v>20380</v>
      </c>
      <c r="D88" s="2" t="s">
        <v>20618</v>
      </c>
      <c r="E88" s="2" t="s">
        <v>20380</v>
      </c>
      <c r="F88" s="2" t="s">
        <v>20380</v>
      </c>
      <c r="G88" s="2" t="s">
        <v>20380</v>
      </c>
      <c r="H88" s="2" t="s">
        <v>20380</v>
      </c>
      <c r="I88" s="2" t="s">
        <v>20619</v>
      </c>
      <c r="J88" s="2" t="s">
        <v>20435</v>
      </c>
      <c r="K88" s="2" t="s">
        <v>20620</v>
      </c>
    </row>
    <row r="89" spans="1:11">
      <c r="A89" s="2" t="s">
        <v>22595</v>
      </c>
      <c r="B89" s="2" t="s">
        <v>20377</v>
      </c>
      <c r="C89" s="2" t="s">
        <v>20514</v>
      </c>
      <c r="D89" s="2" t="s">
        <v>33826</v>
      </c>
      <c r="E89" s="2" t="s">
        <v>33827</v>
      </c>
      <c r="F89" s="2" t="s">
        <v>20380</v>
      </c>
      <c r="G89" s="2" t="s">
        <v>20514</v>
      </c>
      <c r="H89" s="2" t="s">
        <v>20515</v>
      </c>
      <c r="I89" s="2" t="s">
        <v>33828</v>
      </c>
      <c r="J89" s="2" t="s">
        <v>20514</v>
      </c>
      <c r="K89" s="2" t="s">
        <v>33829</v>
      </c>
    </row>
    <row r="90" spans="1:11">
      <c r="A90" s="2" t="s">
        <v>22606</v>
      </c>
      <c r="B90" s="2" t="s">
        <v>20377</v>
      </c>
      <c r="C90" s="2" t="s">
        <v>20443</v>
      </c>
      <c r="D90" s="2" t="s">
        <v>20380</v>
      </c>
      <c r="E90" s="2" t="s">
        <v>33830</v>
      </c>
      <c r="F90" s="2" t="s">
        <v>20380</v>
      </c>
      <c r="G90" s="2" t="s">
        <v>20380</v>
      </c>
      <c r="H90" s="2" t="s">
        <v>33831</v>
      </c>
      <c r="I90" s="2" t="s">
        <v>33832</v>
      </c>
      <c r="J90" s="2" t="s">
        <v>20514</v>
      </c>
      <c r="K90" s="2" t="s">
        <v>33833</v>
      </c>
    </row>
    <row r="91" spans="1:11">
      <c r="A91" s="2" t="s">
        <v>22609</v>
      </c>
      <c r="B91" s="2" t="s">
        <v>20377</v>
      </c>
      <c r="C91" s="2" t="s">
        <v>20380</v>
      </c>
      <c r="D91" s="2" t="s">
        <v>20380</v>
      </c>
      <c r="E91" s="2" t="s">
        <v>20380</v>
      </c>
      <c r="F91" s="2" t="s">
        <v>20380</v>
      </c>
      <c r="G91" s="2" t="s">
        <v>20380</v>
      </c>
      <c r="H91" s="2" t="s">
        <v>33834</v>
      </c>
      <c r="I91" s="2" t="s">
        <v>33835</v>
      </c>
      <c r="J91" s="2" t="s">
        <v>20384</v>
      </c>
      <c r="K91" s="2" t="s">
        <v>33836</v>
      </c>
    </row>
    <row r="92" spans="1:11">
      <c r="A92" s="2" t="s">
        <v>22629</v>
      </c>
      <c r="B92" s="2" t="s">
        <v>20377</v>
      </c>
      <c r="C92" s="2" t="s">
        <v>20380</v>
      </c>
      <c r="D92" s="2" t="s">
        <v>20380</v>
      </c>
      <c r="E92" s="2" t="s">
        <v>20380</v>
      </c>
      <c r="F92" s="2" t="s">
        <v>20380</v>
      </c>
      <c r="G92" s="2" t="s">
        <v>20380</v>
      </c>
      <c r="H92" s="2" t="s">
        <v>20623</v>
      </c>
      <c r="I92" s="2" t="s">
        <v>34920</v>
      </c>
      <c r="J92" s="2" t="s">
        <v>20509</v>
      </c>
      <c r="K92" s="2" t="s">
        <v>34921</v>
      </c>
    </row>
    <row r="93" spans="1:11">
      <c r="A93" s="2" t="s">
        <v>20621</v>
      </c>
      <c r="B93" s="2" t="s">
        <v>20377</v>
      </c>
      <c r="C93" s="2" t="s">
        <v>20380</v>
      </c>
      <c r="D93" s="2" t="s">
        <v>20622</v>
      </c>
      <c r="E93" s="2" t="s">
        <v>20380</v>
      </c>
      <c r="F93" s="2" t="s">
        <v>20380</v>
      </c>
      <c r="G93" s="2" t="s">
        <v>20380</v>
      </c>
      <c r="H93" s="2" t="s">
        <v>20623</v>
      </c>
      <c r="I93" s="2" t="s">
        <v>20380</v>
      </c>
      <c r="J93" s="2" t="s">
        <v>20509</v>
      </c>
      <c r="K93" s="2" t="s">
        <v>34922</v>
      </c>
    </row>
    <row r="94" spans="1:11">
      <c r="A94" s="2" t="s">
        <v>20624</v>
      </c>
      <c r="B94" s="2" t="s">
        <v>20377</v>
      </c>
      <c r="C94" s="2" t="s">
        <v>20415</v>
      </c>
      <c r="D94" s="2" t="s">
        <v>20625</v>
      </c>
      <c r="E94" s="2" t="s">
        <v>20626</v>
      </c>
      <c r="F94" s="2" t="s">
        <v>20627</v>
      </c>
      <c r="G94" s="2" t="s">
        <v>20628</v>
      </c>
      <c r="H94" s="2" t="s">
        <v>20629</v>
      </c>
      <c r="I94" s="2" t="s">
        <v>20630</v>
      </c>
      <c r="J94" s="2" t="s">
        <v>20628</v>
      </c>
      <c r="K94" s="2" t="s">
        <v>20631</v>
      </c>
    </row>
    <row r="95" spans="1:11">
      <c r="A95" s="2" t="s">
        <v>34923</v>
      </c>
      <c r="B95" s="2" t="s">
        <v>20401</v>
      </c>
      <c r="C95" s="2" t="s">
        <v>20380</v>
      </c>
      <c r="D95" s="2" t="s">
        <v>20380</v>
      </c>
      <c r="E95" s="2" t="s">
        <v>20380</v>
      </c>
      <c r="F95" s="2" t="s">
        <v>20380</v>
      </c>
      <c r="G95" s="2" t="s">
        <v>20381</v>
      </c>
      <c r="H95" s="2" t="s">
        <v>34924</v>
      </c>
      <c r="I95" s="2" t="s">
        <v>34925</v>
      </c>
      <c r="J95" s="2" t="s">
        <v>20435</v>
      </c>
      <c r="K95" s="2" t="s">
        <v>34926</v>
      </c>
    </row>
    <row r="96" spans="1:11">
      <c r="A96" s="2" t="s">
        <v>34927</v>
      </c>
      <c r="B96" s="2" t="s">
        <v>20377</v>
      </c>
      <c r="C96" s="2" t="s">
        <v>20415</v>
      </c>
      <c r="D96" s="2" t="s">
        <v>21140</v>
      </c>
      <c r="E96" s="2" t="s">
        <v>34928</v>
      </c>
      <c r="F96" s="2" t="s">
        <v>34929</v>
      </c>
      <c r="G96" s="2" t="s">
        <v>20380</v>
      </c>
      <c r="H96" s="2" t="s">
        <v>34930</v>
      </c>
      <c r="I96" s="2" t="s">
        <v>34931</v>
      </c>
      <c r="J96" s="2" t="s">
        <v>20415</v>
      </c>
      <c r="K96" s="2" t="s">
        <v>34932</v>
      </c>
    </row>
    <row r="97" spans="1:11">
      <c r="A97" s="2" t="s">
        <v>22664</v>
      </c>
      <c r="B97" s="2" t="s">
        <v>20377</v>
      </c>
      <c r="C97" s="2" t="s">
        <v>20759</v>
      </c>
      <c r="D97" s="2" t="s">
        <v>33837</v>
      </c>
      <c r="E97" s="2" t="s">
        <v>33838</v>
      </c>
      <c r="F97" s="2" t="s">
        <v>21270</v>
      </c>
      <c r="G97" s="2" t="s">
        <v>20759</v>
      </c>
      <c r="H97" s="2" t="s">
        <v>33839</v>
      </c>
      <c r="I97" s="2" t="s">
        <v>33840</v>
      </c>
      <c r="J97" s="2" t="s">
        <v>20759</v>
      </c>
      <c r="K97" s="2" t="s">
        <v>33841</v>
      </c>
    </row>
    <row r="98" spans="1:11">
      <c r="A98" s="2" t="s">
        <v>22701</v>
      </c>
      <c r="B98" s="2" t="s">
        <v>20377</v>
      </c>
      <c r="C98" s="2" t="s">
        <v>20380</v>
      </c>
      <c r="D98" s="2" t="s">
        <v>33842</v>
      </c>
      <c r="E98" s="2" t="s">
        <v>33843</v>
      </c>
      <c r="F98" s="2" t="s">
        <v>20380</v>
      </c>
      <c r="G98" s="2" t="s">
        <v>21300</v>
      </c>
      <c r="H98" s="2" t="s">
        <v>33844</v>
      </c>
      <c r="I98" s="2" t="s">
        <v>33845</v>
      </c>
      <c r="J98" s="2" t="s">
        <v>21300</v>
      </c>
      <c r="K98" s="2" t="s">
        <v>33846</v>
      </c>
    </row>
    <row r="99" spans="1:11">
      <c r="A99" s="2" t="s">
        <v>22708</v>
      </c>
      <c r="B99" s="2" t="s">
        <v>20377</v>
      </c>
      <c r="C99" s="2" t="s">
        <v>20380</v>
      </c>
      <c r="D99" s="2" t="s">
        <v>20380</v>
      </c>
      <c r="E99" s="2" t="s">
        <v>20380</v>
      </c>
      <c r="F99" s="2" t="s">
        <v>20380</v>
      </c>
      <c r="G99" s="2" t="s">
        <v>20380</v>
      </c>
      <c r="H99" s="2" t="s">
        <v>20380</v>
      </c>
      <c r="I99" s="2" t="s">
        <v>20380</v>
      </c>
      <c r="J99" s="2" t="s">
        <v>20380</v>
      </c>
      <c r="K99" s="2" t="s">
        <v>33847</v>
      </c>
    </row>
    <row r="100" spans="1:11">
      <c r="A100" s="2" t="s">
        <v>20632</v>
      </c>
      <c r="B100" s="2" t="s">
        <v>20401</v>
      </c>
      <c r="C100" s="2" t="s">
        <v>20633</v>
      </c>
      <c r="D100" s="2" t="s">
        <v>20634</v>
      </c>
      <c r="E100" s="2" t="s">
        <v>20380</v>
      </c>
      <c r="F100" s="2" t="s">
        <v>20380</v>
      </c>
      <c r="G100" s="2" t="s">
        <v>20635</v>
      </c>
      <c r="H100" s="2" t="s">
        <v>20636</v>
      </c>
      <c r="I100" s="2" t="s">
        <v>20637</v>
      </c>
      <c r="J100" s="2" t="s">
        <v>20425</v>
      </c>
      <c r="K100" s="2" t="s">
        <v>20638</v>
      </c>
    </row>
    <row r="101" spans="1:11">
      <c r="A101" s="2" t="s">
        <v>22744</v>
      </c>
      <c r="B101" s="2" t="s">
        <v>20401</v>
      </c>
      <c r="C101" s="2" t="s">
        <v>20415</v>
      </c>
      <c r="D101" s="2" t="s">
        <v>33848</v>
      </c>
      <c r="E101" s="2" t="s">
        <v>33849</v>
      </c>
      <c r="F101" s="2" t="s">
        <v>20396</v>
      </c>
      <c r="G101" s="2" t="s">
        <v>20415</v>
      </c>
      <c r="H101" s="2" t="s">
        <v>33850</v>
      </c>
      <c r="I101" s="2" t="s">
        <v>33851</v>
      </c>
      <c r="J101" s="2" t="s">
        <v>20415</v>
      </c>
      <c r="K101" s="2" t="s">
        <v>33852</v>
      </c>
    </row>
    <row r="102" spans="1:11">
      <c r="A102" s="2" t="s">
        <v>20639</v>
      </c>
      <c r="B102" s="2" t="s">
        <v>20377</v>
      </c>
      <c r="C102" s="2" t="s">
        <v>20393</v>
      </c>
      <c r="D102" s="2" t="s">
        <v>20640</v>
      </c>
      <c r="E102" s="2" t="s">
        <v>20641</v>
      </c>
      <c r="F102" s="2" t="s">
        <v>20396</v>
      </c>
      <c r="G102" s="2" t="s">
        <v>20380</v>
      </c>
      <c r="H102" s="2" t="s">
        <v>20642</v>
      </c>
      <c r="I102" s="2" t="s">
        <v>20643</v>
      </c>
      <c r="J102" s="2" t="s">
        <v>20393</v>
      </c>
      <c r="K102" s="2" t="s">
        <v>20644</v>
      </c>
    </row>
    <row r="103" spans="1:11">
      <c r="A103" s="2" t="s">
        <v>22767</v>
      </c>
      <c r="B103" s="2" t="s">
        <v>20377</v>
      </c>
      <c r="C103" s="2" t="s">
        <v>20380</v>
      </c>
      <c r="D103" s="2" t="s">
        <v>20701</v>
      </c>
      <c r="E103" s="2" t="s">
        <v>33853</v>
      </c>
      <c r="F103" s="2" t="s">
        <v>33854</v>
      </c>
      <c r="G103" s="2" t="s">
        <v>20451</v>
      </c>
      <c r="H103" s="2" t="s">
        <v>33855</v>
      </c>
      <c r="I103" s="2" t="s">
        <v>20380</v>
      </c>
      <c r="J103" s="2" t="s">
        <v>20384</v>
      </c>
      <c r="K103" s="2" t="s">
        <v>33856</v>
      </c>
    </row>
    <row r="104" spans="1:11">
      <c r="A104" s="2" t="s">
        <v>20645</v>
      </c>
      <c r="B104" s="2" t="s">
        <v>20401</v>
      </c>
      <c r="C104" s="2" t="s">
        <v>20380</v>
      </c>
      <c r="D104" s="2" t="s">
        <v>20380</v>
      </c>
      <c r="E104" s="2" t="s">
        <v>20646</v>
      </c>
      <c r="F104" s="2" t="s">
        <v>20380</v>
      </c>
      <c r="G104" s="2" t="s">
        <v>20647</v>
      </c>
      <c r="H104" s="2" t="s">
        <v>20648</v>
      </c>
      <c r="I104" s="2" t="s">
        <v>20649</v>
      </c>
      <c r="J104" s="2" t="s">
        <v>20509</v>
      </c>
      <c r="K104" s="2" t="s">
        <v>20650</v>
      </c>
    </row>
    <row r="105" spans="1:11">
      <c r="A105" s="2" t="s">
        <v>20651</v>
      </c>
      <c r="B105" s="2" t="s">
        <v>20377</v>
      </c>
      <c r="C105" s="2" t="s">
        <v>20652</v>
      </c>
      <c r="D105" s="2" t="s">
        <v>20653</v>
      </c>
      <c r="E105" s="2" t="s">
        <v>20380</v>
      </c>
      <c r="F105" s="2" t="s">
        <v>20380</v>
      </c>
      <c r="G105" s="2" t="s">
        <v>20381</v>
      </c>
      <c r="H105" s="2" t="s">
        <v>20654</v>
      </c>
      <c r="I105" s="2" t="s">
        <v>20655</v>
      </c>
      <c r="J105" s="2" t="s">
        <v>20422</v>
      </c>
      <c r="K105" s="2" t="s">
        <v>20656</v>
      </c>
    </row>
    <row r="106" spans="1:11">
      <c r="A106" s="2" t="s">
        <v>34933</v>
      </c>
      <c r="B106" s="2" t="s">
        <v>20377</v>
      </c>
      <c r="C106" s="2" t="s">
        <v>20380</v>
      </c>
      <c r="D106" s="2" t="s">
        <v>20380</v>
      </c>
      <c r="E106" s="2" t="s">
        <v>20380</v>
      </c>
      <c r="F106" s="2" t="s">
        <v>20380</v>
      </c>
      <c r="G106" s="2" t="s">
        <v>20380</v>
      </c>
      <c r="H106" s="2" t="s">
        <v>20380</v>
      </c>
      <c r="I106" s="2" t="s">
        <v>20380</v>
      </c>
      <c r="J106" s="2" t="s">
        <v>20384</v>
      </c>
      <c r="K106" s="2" t="s">
        <v>34934</v>
      </c>
    </row>
    <row r="107" spans="1:11">
      <c r="A107" s="2" t="s">
        <v>34935</v>
      </c>
      <c r="B107" s="2" t="s">
        <v>20377</v>
      </c>
      <c r="C107" s="2" t="s">
        <v>20380</v>
      </c>
      <c r="D107" s="2" t="s">
        <v>20379</v>
      </c>
      <c r="E107" s="2" t="s">
        <v>20380</v>
      </c>
      <c r="F107" s="2" t="s">
        <v>20380</v>
      </c>
      <c r="G107" s="2" t="s">
        <v>20380</v>
      </c>
      <c r="H107" s="2" t="s">
        <v>20380</v>
      </c>
      <c r="I107" s="2" t="s">
        <v>20380</v>
      </c>
      <c r="K107" s="2" t="s">
        <v>34936</v>
      </c>
    </row>
    <row r="108" spans="1:11">
      <c r="A108" s="2" t="s">
        <v>22887</v>
      </c>
      <c r="B108" s="2" t="s">
        <v>20401</v>
      </c>
      <c r="C108" s="2" t="s">
        <v>20380</v>
      </c>
      <c r="D108" s="2" t="s">
        <v>20380</v>
      </c>
      <c r="E108" s="2" t="s">
        <v>34937</v>
      </c>
      <c r="F108" s="2" t="s">
        <v>33938</v>
      </c>
      <c r="G108" s="2" t="s">
        <v>20380</v>
      </c>
      <c r="H108" s="2" t="s">
        <v>33939</v>
      </c>
      <c r="I108" s="2" t="s">
        <v>34938</v>
      </c>
      <c r="J108" s="2" t="s">
        <v>20443</v>
      </c>
      <c r="K108" s="2" t="s">
        <v>34939</v>
      </c>
    </row>
    <row r="109" spans="1:11">
      <c r="A109" s="2" t="s">
        <v>34940</v>
      </c>
      <c r="B109" s="2" t="s">
        <v>20401</v>
      </c>
      <c r="C109" s="2" t="s">
        <v>20380</v>
      </c>
      <c r="D109" s="2" t="s">
        <v>20380</v>
      </c>
      <c r="E109" s="2" t="s">
        <v>20380</v>
      </c>
      <c r="F109" s="2" t="s">
        <v>20380</v>
      </c>
      <c r="G109" s="2" t="s">
        <v>20451</v>
      </c>
      <c r="H109" s="2" t="s">
        <v>34941</v>
      </c>
      <c r="I109" s="2" t="s">
        <v>34942</v>
      </c>
      <c r="J109" s="2" t="s">
        <v>20451</v>
      </c>
      <c r="K109" s="2" t="s">
        <v>34943</v>
      </c>
    </row>
    <row r="110" spans="1:11">
      <c r="A110" s="2" t="s">
        <v>20657</v>
      </c>
      <c r="B110" s="2" t="s">
        <v>20377</v>
      </c>
      <c r="C110" s="2" t="s">
        <v>20380</v>
      </c>
      <c r="D110" s="2" t="s">
        <v>20379</v>
      </c>
      <c r="E110" s="2" t="s">
        <v>20380</v>
      </c>
      <c r="F110" s="2" t="s">
        <v>20380</v>
      </c>
      <c r="G110" s="2" t="s">
        <v>20380</v>
      </c>
      <c r="H110" s="2" t="s">
        <v>20658</v>
      </c>
      <c r="I110" s="2" t="s">
        <v>20659</v>
      </c>
      <c r="J110" s="2" t="s">
        <v>20384</v>
      </c>
      <c r="K110" s="2" t="s">
        <v>20660</v>
      </c>
    </row>
    <row r="111" spans="1:11">
      <c r="A111" s="2" t="s">
        <v>22915</v>
      </c>
      <c r="B111" s="2" t="s">
        <v>20377</v>
      </c>
      <c r="C111" s="2" t="s">
        <v>20380</v>
      </c>
      <c r="D111" s="2" t="s">
        <v>33857</v>
      </c>
      <c r="E111" s="2" t="s">
        <v>20380</v>
      </c>
      <c r="F111" s="2" t="s">
        <v>20380</v>
      </c>
      <c r="G111" s="2" t="s">
        <v>20457</v>
      </c>
      <c r="H111" s="2" t="s">
        <v>33858</v>
      </c>
      <c r="I111" s="2" t="s">
        <v>33859</v>
      </c>
      <c r="J111" s="2" t="s">
        <v>20457</v>
      </c>
      <c r="K111" s="2" t="s">
        <v>33860</v>
      </c>
    </row>
    <row r="112" spans="1:11">
      <c r="A112" s="2" t="s">
        <v>20661</v>
      </c>
      <c r="B112" s="2" t="s">
        <v>20401</v>
      </c>
      <c r="C112" s="2" t="s">
        <v>20380</v>
      </c>
      <c r="D112" s="2" t="s">
        <v>20662</v>
      </c>
      <c r="E112" s="2" t="s">
        <v>20663</v>
      </c>
      <c r="F112" s="2" t="s">
        <v>20407</v>
      </c>
      <c r="G112" s="2" t="s">
        <v>20380</v>
      </c>
      <c r="H112" s="2" t="s">
        <v>20664</v>
      </c>
      <c r="I112" s="2" t="s">
        <v>20665</v>
      </c>
      <c r="J112" s="2" t="s">
        <v>20435</v>
      </c>
      <c r="K112" s="2" t="s">
        <v>20666</v>
      </c>
    </row>
    <row r="113" spans="1:11">
      <c r="A113" s="2" t="s">
        <v>34944</v>
      </c>
      <c r="B113" s="2" t="s">
        <v>20401</v>
      </c>
      <c r="C113" s="2" t="s">
        <v>20380</v>
      </c>
      <c r="D113" s="2" t="s">
        <v>34945</v>
      </c>
      <c r="E113" s="2" t="s">
        <v>34946</v>
      </c>
      <c r="F113" s="2" t="s">
        <v>20380</v>
      </c>
      <c r="G113" s="2" t="s">
        <v>20722</v>
      </c>
      <c r="H113" s="2" t="s">
        <v>20723</v>
      </c>
      <c r="I113" s="2" t="s">
        <v>20940</v>
      </c>
      <c r="J113" s="2" t="s">
        <v>20725</v>
      </c>
      <c r="K113" s="2" t="s">
        <v>20941</v>
      </c>
    </row>
    <row r="114" spans="1:11">
      <c r="A114" s="2" t="s">
        <v>22917</v>
      </c>
      <c r="B114" s="2" t="s">
        <v>20401</v>
      </c>
      <c r="C114" s="2" t="s">
        <v>20380</v>
      </c>
      <c r="D114" s="2" t="s">
        <v>20380</v>
      </c>
      <c r="E114" s="2" t="s">
        <v>20380</v>
      </c>
      <c r="F114" s="2" t="s">
        <v>20380</v>
      </c>
      <c r="G114" s="2" t="s">
        <v>20380</v>
      </c>
      <c r="H114" s="2" t="s">
        <v>21253</v>
      </c>
      <c r="I114" s="2" t="s">
        <v>33861</v>
      </c>
      <c r="J114" s="2" t="s">
        <v>20435</v>
      </c>
      <c r="K114" s="2" t="s">
        <v>33862</v>
      </c>
    </row>
    <row r="115" spans="1:11">
      <c r="A115" s="2" t="s">
        <v>22931</v>
      </c>
      <c r="B115" s="2" t="s">
        <v>20401</v>
      </c>
      <c r="C115" s="2" t="s">
        <v>20380</v>
      </c>
      <c r="D115" s="2" t="s">
        <v>20380</v>
      </c>
      <c r="E115" s="2" t="s">
        <v>33863</v>
      </c>
      <c r="F115" s="2" t="s">
        <v>20380</v>
      </c>
      <c r="G115" s="2" t="s">
        <v>20384</v>
      </c>
      <c r="H115" s="2" t="s">
        <v>21316</v>
      </c>
      <c r="I115" s="2" t="s">
        <v>33864</v>
      </c>
      <c r="J115" s="2" t="s">
        <v>20384</v>
      </c>
      <c r="K115" s="2" t="s">
        <v>33865</v>
      </c>
    </row>
    <row r="116" spans="1:11">
      <c r="A116" s="2" t="s">
        <v>20667</v>
      </c>
      <c r="B116" s="2" t="s">
        <v>20377</v>
      </c>
      <c r="C116" s="2" t="s">
        <v>20509</v>
      </c>
      <c r="D116" s="2" t="s">
        <v>20668</v>
      </c>
      <c r="E116" s="2" t="s">
        <v>20669</v>
      </c>
      <c r="F116" s="2" t="s">
        <v>20380</v>
      </c>
      <c r="G116" s="2" t="s">
        <v>20509</v>
      </c>
      <c r="H116" s="2" t="s">
        <v>20670</v>
      </c>
      <c r="I116" s="2" t="s">
        <v>20671</v>
      </c>
      <c r="J116" s="2" t="s">
        <v>20509</v>
      </c>
      <c r="K116" s="2" t="s">
        <v>20672</v>
      </c>
    </row>
    <row r="117" spans="1:11">
      <c r="A117" s="2" t="s">
        <v>34947</v>
      </c>
      <c r="B117" s="2" t="s">
        <v>20401</v>
      </c>
      <c r="C117" s="2" t="s">
        <v>20380</v>
      </c>
      <c r="D117" s="2" t="s">
        <v>20380</v>
      </c>
      <c r="E117" s="2" t="s">
        <v>20380</v>
      </c>
      <c r="F117" s="2" t="s">
        <v>20380</v>
      </c>
      <c r="G117" s="2" t="s">
        <v>20380</v>
      </c>
      <c r="H117" s="2" t="s">
        <v>34948</v>
      </c>
      <c r="I117" s="2" t="s">
        <v>20380</v>
      </c>
      <c r="J117" s="2" t="s">
        <v>20384</v>
      </c>
      <c r="K117" s="2" t="s">
        <v>34949</v>
      </c>
    </row>
    <row r="118" spans="1:11">
      <c r="A118" s="2" t="s">
        <v>22958</v>
      </c>
      <c r="B118" s="2" t="s">
        <v>20401</v>
      </c>
      <c r="C118" s="2" t="s">
        <v>20380</v>
      </c>
      <c r="D118" s="2" t="s">
        <v>33866</v>
      </c>
      <c r="E118" s="2" t="s">
        <v>20380</v>
      </c>
      <c r="F118" s="2" t="s">
        <v>20380</v>
      </c>
      <c r="G118" s="2" t="s">
        <v>20380</v>
      </c>
      <c r="H118" s="2" t="s">
        <v>33823</v>
      </c>
      <c r="I118" s="2" t="s">
        <v>33867</v>
      </c>
      <c r="J118" s="2" t="s">
        <v>20384</v>
      </c>
      <c r="K118" s="2" t="s">
        <v>33868</v>
      </c>
    </row>
    <row r="119" spans="1:11">
      <c r="A119" s="2" t="s">
        <v>20673</v>
      </c>
      <c r="B119" s="2" t="s">
        <v>20377</v>
      </c>
      <c r="C119" s="2" t="s">
        <v>20380</v>
      </c>
      <c r="D119" s="2" t="s">
        <v>20380</v>
      </c>
      <c r="E119" s="2" t="s">
        <v>20380</v>
      </c>
      <c r="F119" s="2" t="s">
        <v>20380</v>
      </c>
      <c r="G119" s="2" t="s">
        <v>20380</v>
      </c>
      <c r="H119" s="2" t="s">
        <v>20380</v>
      </c>
      <c r="I119" s="2" t="s">
        <v>20674</v>
      </c>
      <c r="J119" s="2" t="s">
        <v>20384</v>
      </c>
      <c r="K119" s="2" t="s">
        <v>20675</v>
      </c>
    </row>
    <row r="120" spans="1:11">
      <c r="A120" s="2" t="s">
        <v>22978</v>
      </c>
      <c r="B120" s="2" t="s">
        <v>20377</v>
      </c>
      <c r="C120" s="2" t="s">
        <v>20451</v>
      </c>
      <c r="D120" s="2" t="s">
        <v>34950</v>
      </c>
      <c r="E120" s="2" t="s">
        <v>34951</v>
      </c>
      <c r="F120" s="2" t="s">
        <v>20380</v>
      </c>
      <c r="G120" s="2" t="s">
        <v>20451</v>
      </c>
      <c r="H120" s="2" t="s">
        <v>34952</v>
      </c>
      <c r="I120" s="2" t="s">
        <v>34953</v>
      </c>
      <c r="J120" s="2" t="s">
        <v>20451</v>
      </c>
      <c r="K120" s="2" t="s">
        <v>34954</v>
      </c>
    </row>
    <row r="121" spans="1:11">
      <c r="A121" s="2" t="s">
        <v>20678</v>
      </c>
      <c r="B121" s="2" t="s">
        <v>20401</v>
      </c>
      <c r="C121" s="2" t="s">
        <v>20514</v>
      </c>
      <c r="D121" s="2" t="s">
        <v>20379</v>
      </c>
      <c r="E121" s="2" t="s">
        <v>20679</v>
      </c>
      <c r="F121" s="2" t="s">
        <v>20680</v>
      </c>
      <c r="G121" s="2" t="s">
        <v>20514</v>
      </c>
      <c r="H121" s="2" t="s">
        <v>20681</v>
      </c>
      <c r="I121" s="2" t="s">
        <v>20682</v>
      </c>
      <c r="J121" s="2" t="s">
        <v>20514</v>
      </c>
      <c r="K121" s="2" t="s">
        <v>20683</v>
      </c>
    </row>
    <row r="122" spans="1:11">
      <c r="A122" s="2" t="s">
        <v>34955</v>
      </c>
      <c r="B122" s="2" t="s">
        <v>20377</v>
      </c>
      <c r="C122" s="2" t="s">
        <v>20451</v>
      </c>
      <c r="D122" s="2" t="s">
        <v>34950</v>
      </c>
      <c r="E122" s="2" t="s">
        <v>34956</v>
      </c>
      <c r="F122" s="2" t="s">
        <v>20380</v>
      </c>
      <c r="G122" s="2" t="s">
        <v>20451</v>
      </c>
      <c r="H122" s="2" t="s">
        <v>34952</v>
      </c>
      <c r="I122" s="2" t="s">
        <v>34953</v>
      </c>
      <c r="J122" s="2" t="s">
        <v>20451</v>
      </c>
      <c r="K122" s="2" t="s">
        <v>34954</v>
      </c>
    </row>
    <row r="123" spans="1:11">
      <c r="A123" s="2" t="s">
        <v>22998</v>
      </c>
      <c r="B123" s="2" t="s">
        <v>20377</v>
      </c>
      <c r="C123" s="2" t="s">
        <v>20380</v>
      </c>
      <c r="D123" s="2" t="s">
        <v>20380</v>
      </c>
      <c r="E123" s="2" t="s">
        <v>33869</v>
      </c>
      <c r="F123" s="2" t="s">
        <v>20380</v>
      </c>
      <c r="G123" s="2" t="s">
        <v>20380</v>
      </c>
      <c r="H123" s="2" t="s">
        <v>20924</v>
      </c>
      <c r="I123" s="2" t="s">
        <v>33870</v>
      </c>
      <c r="J123" s="2" t="s">
        <v>20435</v>
      </c>
      <c r="K123" s="2" t="s">
        <v>33871</v>
      </c>
    </row>
    <row r="124" spans="1:11">
      <c r="A124" s="2" t="s">
        <v>20684</v>
      </c>
      <c r="B124" s="2" t="s">
        <v>20377</v>
      </c>
      <c r="C124" s="2" t="s">
        <v>20380</v>
      </c>
      <c r="D124" s="2" t="s">
        <v>20380</v>
      </c>
      <c r="E124" s="2" t="s">
        <v>20685</v>
      </c>
      <c r="F124" s="2" t="s">
        <v>20407</v>
      </c>
      <c r="G124" s="2" t="s">
        <v>20380</v>
      </c>
      <c r="H124" s="2" t="s">
        <v>20686</v>
      </c>
      <c r="I124" s="2" t="s">
        <v>20687</v>
      </c>
      <c r="J124" s="2" t="s">
        <v>20384</v>
      </c>
      <c r="K124" s="2" t="s">
        <v>20688</v>
      </c>
    </row>
    <row r="125" spans="1:11">
      <c r="A125" s="2" t="s">
        <v>23000</v>
      </c>
      <c r="B125" s="2" t="s">
        <v>20377</v>
      </c>
      <c r="C125" s="2" t="s">
        <v>20380</v>
      </c>
      <c r="D125" s="2" t="s">
        <v>20380</v>
      </c>
      <c r="E125" s="2" t="s">
        <v>20380</v>
      </c>
      <c r="F125" s="2" t="s">
        <v>20380</v>
      </c>
      <c r="G125" s="2" t="s">
        <v>20380</v>
      </c>
      <c r="H125" s="2" t="s">
        <v>20380</v>
      </c>
      <c r="I125" s="2" t="s">
        <v>20380</v>
      </c>
      <c r="K125" s="2" t="s">
        <v>33872</v>
      </c>
    </row>
    <row r="126" spans="1:11">
      <c r="A126" s="2" t="s">
        <v>20689</v>
      </c>
      <c r="B126" s="2" t="s">
        <v>20377</v>
      </c>
      <c r="C126" s="2" t="s">
        <v>20380</v>
      </c>
      <c r="D126" s="2" t="s">
        <v>20690</v>
      </c>
      <c r="E126" s="2" t="s">
        <v>20691</v>
      </c>
      <c r="F126" s="2" t="s">
        <v>20692</v>
      </c>
      <c r="G126" s="2" t="s">
        <v>20380</v>
      </c>
      <c r="H126" s="2" t="s">
        <v>226</v>
      </c>
      <c r="I126" s="2" t="s">
        <v>20693</v>
      </c>
      <c r="J126" s="2" t="s">
        <v>20459</v>
      </c>
      <c r="K126" s="2" t="s">
        <v>20694</v>
      </c>
    </row>
    <row r="127" spans="1:11">
      <c r="A127" s="2" t="s">
        <v>20695</v>
      </c>
      <c r="B127" s="2" t="s">
        <v>20377</v>
      </c>
      <c r="C127" s="2" t="s">
        <v>20380</v>
      </c>
      <c r="D127" s="2" t="s">
        <v>20696</v>
      </c>
      <c r="E127" s="2" t="s">
        <v>20380</v>
      </c>
      <c r="F127" s="2" t="s">
        <v>20380</v>
      </c>
      <c r="G127" s="2" t="s">
        <v>20380</v>
      </c>
      <c r="H127" s="2" t="s">
        <v>20697</v>
      </c>
      <c r="I127" s="2" t="s">
        <v>20698</v>
      </c>
      <c r="J127" s="2" t="s">
        <v>20384</v>
      </c>
      <c r="K127" s="2" t="s">
        <v>20699</v>
      </c>
    </row>
    <row r="128" spans="1:11">
      <c r="A128" s="2" t="s">
        <v>20700</v>
      </c>
      <c r="B128" s="2" t="s">
        <v>20377</v>
      </c>
      <c r="C128" s="2" t="s">
        <v>20451</v>
      </c>
      <c r="D128" s="2" t="s">
        <v>20701</v>
      </c>
      <c r="E128" s="2" t="s">
        <v>20380</v>
      </c>
      <c r="F128" s="2" t="s">
        <v>20380</v>
      </c>
      <c r="G128" s="2" t="s">
        <v>20451</v>
      </c>
      <c r="H128" s="2" t="s">
        <v>20702</v>
      </c>
      <c r="I128" s="2" t="s">
        <v>20703</v>
      </c>
      <c r="J128" s="2" t="s">
        <v>20451</v>
      </c>
      <c r="K128" s="2" t="s">
        <v>20704</v>
      </c>
    </row>
    <row r="129" spans="1:11">
      <c r="A129" s="2" t="s">
        <v>20705</v>
      </c>
      <c r="B129" s="2" t="s">
        <v>20377</v>
      </c>
      <c r="C129" s="2" t="s">
        <v>20380</v>
      </c>
      <c r="D129" s="2" t="s">
        <v>20380</v>
      </c>
      <c r="E129" s="2" t="s">
        <v>20380</v>
      </c>
      <c r="F129" s="2" t="s">
        <v>20380</v>
      </c>
      <c r="G129" s="2" t="s">
        <v>20380</v>
      </c>
      <c r="H129" s="2" t="s">
        <v>20380</v>
      </c>
      <c r="I129" s="2" t="s">
        <v>20380</v>
      </c>
      <c r="K129" s="2" t="s">
        <v>20706</v>
      </c>
    </row>
    <row r="130" spans="1:11">
      <c r="A130" s="2" t="s">
        <v>20707</v>
      </c>
      <c r="B130" s="2" t="s">
        <v>20377</v>
      </c>
      <c r="C130" s="2" t="s">
        <v>20380</v>
      </c>
      <c r="D130" s="2" t="s">
        <v>20380</v>
      </c>
      <c r="E130" s="2" t="s">
        <v>20380</v>
      </c>
      <c r="F130" s="2" t="s">
        <v>20380</v>
      </c>
      <c r="G130" s="2" t="s">
        <v>20380</v>
      </c>
      <c r="H130" s="2" t="s">
        <v>20708</v>
      </c>
      <c r="I130" s="2" t="s">
        <v>20380</v>
      </c>
      <c r="J130" s="2" t="s">
        <v>20384</v>
      </c>
      <c r="K130" s="2" t="s">
        <v>20709</v>
      </c>
    </row>
    <row r="131" spans="1:11">
      <c r="A131" s="2" t="s">
        <v>23081</v>
      </c>
      <c r="B131" s="2" t="s">
        <v>20401</v>
      </c>
      <c r="C131" s="2" t="s">
        <v>20380</v>
      </c>
      <c r="D131" s="2" t="s">
        <v>20380</v>
      </c>
      <c r="E131" s="2" t="s">
        <v>20380</v>
      </c>
      <c r="F131" s="2" t="s">
        <v>20380</v>
      </c>
      <c r="G131" s="2" t="s">
        <v>20380</v>
      </c>
      <c r="H131" s="2" t="s">
        <v>33873</v>
      </c>
      <c r="I131" s="2" t="s">
        <v>20698</v>
      </c>
      <c r="K131" s="2" t="s">
        <v>33874</v>
      </c>
    </row>
    <row r="132" spans="1:11">
      <c r="A132" s="2" t="s">
        <v>23082</v>
      </c>
      <c r="B132" s="2" t="s">
        <v>20377</v>
      </c>
      <c r="C132" s="2" t="s">
        <v>20380</v>
      </c>
      <c r="D132" s="2" t="s">
        <v>33875</v>
      </c>
      <c r="E132" s="2" t="s">
        <v>20380</v>
      </c>
      <c r="F132" s="2" t="s">
        <v>20380</v>
      </c>
      <c r="G132" s="2" t="s">
        <v>20393</v>
      </c>
      <c r="H132" s="2" t="s">
        <v>33876</v>
      </c>
      <c r="I132" s="2" t="s">
        <v>33877</v>
      </c>
      <c r="J132" s="2" t="s">
        <v>20393</v>
      </c>
      <c r="K132" s="2" t="s">
        <v>33878</v>
      </c>
    </row>
    <row r="133" spans="1:11">
      <c r="A133" s="2" t="s">
        <v>20711</v>
      </c>
      <c r="B133" s="2" t="s">
        <v>20377</v>
      </c>
      <c r="C133" s="2" t="s">
        <v>20380</v>
      </c>
      <c r="D133" s="2" t="s">
        <v>20573</v>
      </c>
      <c r="E133" s="2" t="s">
        <v>20712</v>
      </c>
      <c r="F133" s="2" t="s">
        <v>20380</v>
      </c>
      <c r="G133" s="2" t="s">
        <v>20435</v>
      </c>
      <c r="H133" s="2" t="s">
        <v>20713</v>
      </c>
      <c r="I133" s="2" t="s">
        <v>20714</v>
      </c>
      <c r="J133" s="2" t="s">
        <v>20435</v>
      </c>
      <c r="K133" s="2" t="s">
        <v>20715</v>
      </c>
    </row>
    <row r="134" spans="1:11">
      <c r="A134" s="2" t="s">
        <v>20717</v>
      </c>
      <c r="B134" s="2" t="s">
        <v>20377</v>
      </c>
      <c r="C134" s="2" t="s">
        <v>20380</v>
      </c>
      <c r="D134" s="2" t="s">
        <v>20380</v>
      </c>
      <c r="E134" s="2" t="s">
        <v>20380</v>
      </c>
      <c r="F134" s="2" t="s">
        <v>20380</v>
      </c>
      <c r="G134" s="2" t="s">
        <v>20380</v>
      </c>
      <c r="H134" s="2" t="s">
        <v>20718</v>
      </c>
      <c r="I134" s="2" t="s">
        <v>20380</v>
      </c>
      <c r="J134" s="2" t="s">
        <v>20384</v>
      </c>
      <c r="K134" s="2" t="s">
        <v>20719</v>
      </c>
    </row>
    <row r="135" spans="1:11">
      <c r="A135" s="2" t="s">
        <v>20720</v>
      </c>
      <c r="B135" s="2" t="s">
        <v>20377</v>
      </c>
      <c r="C135" s="2" t="s">
        <v>20380</v>
      </c>
      <c r="D135" s="2" t="s">
        <v>20721</v>
      </c>
      <c r="E135" s="2" t="s">
        <v>20380</v>
      </c>
      <c r="F135" s="2" t="s">
        <v>20380</v>
      </c>
      <c r="G135" s="2" t="s">
        <v>20722</v>
      </c>
      <c r="H135" s="2" t="s">
        <v>20723</v>
      </c>
      <c r="I135" s="2" t="s">
        <v>20724</v>
      </c>
      <c r="J135" s="2" t="s">
        <v>20725</v>
      </c>
      <c r="K135" s="2" t="s">
        <v>20726</v>
      </c>
    </row>
    <row r="136" spans="1:11">
      <c r="A136" s="2" t="s">
        <v>34957</v>
      </c>
      <c r="B136" s="2" t="s">
        <v>20401</v>
      </c>
      <c r="C136" s="2" t="s">
        <v>20509</v>
      </c>
      <c r="D136" s="2" t="s">
        <v>20380</v>
      </c>
      <c r="E136" s="2" t="s">
        <v>20380</v>
      </c>
      <c r="F136" s="2" t="s">
        <v>20380</v>
      </c>
      <c r="G136" s="2" t="s">
        <v>20380</v>
      </c>
      <c r="H136" s="2" t="s">
        <v>34958</v>
      </c>
      <c r="I136" s="2" t="s">
        <v>34959</v>
      </c>
      <c r="J136" s="2" t="s">
        <v>20509</v>
      </c>
      <c r="K136" s="2" t="s">
        <v>34960</v>
      </c>
    </row>
    <row r="137" spans="1:11">
      <c r="A137" s="2" t="s">
        <v>23139</v>
      </c>
      <c r="B137" s="2" t="s">
        <v>20401</v>
      </c>
      <c r="C137" s="2" t="s">
        <v>20509</v>
      </c>
      <c r="D137" s="2" t="s">
        <v>20380</v>
      </c>
      <c r="E137" s="2" t="s">
        <v>20380</v>
      </c>
      <c r="F137" s="2" t="s">
        <v>20380</v>
      </c>
      <c r="G137" s="2" t="s">
        <v>20380</v>
      </c>
      <c r="H137" s="2" t="s">
        <v>20727</v>
      </c>
      <c r="I137" s="2" t="s">
        <v>33879</v>
      </c>
      <c r="J137" s="2" t="s">
        <v>20509</v>
      </c>
      <c r="K137" s="2" t="s">
        <v>20728</v>
      </c>
    </row>
    <row r="138" spans="1:11">
      <c r="A138" s="2" t="s">
        <v>23145</v>
      </c>
      <c r="B138" s="2" t="s">
        <v>20377</v>
      </c>
      <c r="C138" s="2" t="s">
        <v>21432</v>
      </c>
      <c r="D138" s="2" t="s">
        <v>20573</v>
      </c>
      <c r="E138" s="2" t="s">
        <v>20380</v>
      </c>
      <c r="F138" s="2" t="s">
        <v>20380</v>
      </c>
      <c r="G138" s="2" t="s">
        <v>20509</v>
      </c>
      <c r="H138" s="2" t="s">
        <v>33880</v>
      </c>
      <c r="I138" s="2" t="s">
        <v>33881</v>
      </c>
      <c r="J138" s="2" t="s">
        <v>20509</v>
      </c>
      <c r="K138" s="2" t="s">
        <v>33882</v>
      </c>
    </row>
    <row r="139" spans="1:11">
      <c r="A139" s="2" t="s">
        <v>23178</v>
      </c>
      <c r="B139" s="2" t="s">
        <v>20377</v>
      </c>
      <c r="C139" s="2" t="s">
        <v>20380</v>
      </c>
      <c r="D139" s="2" t="s">
        <v>20380</v>
      </c>
      <c r="E139" s="2" t="s">
        <v>33883</v>
      </c>
      <c r="F139" s="2" t="s">
        <v>20380</v>
      </c>
      <c r="G139" s="2" t="s">
        <v>20380</v>
      </c>
      <c r="H139" s="2" t="s">
        <v>20924</v>
      </c>
      <c r="I139" s="2" t="s">
        <v>33884</v>
      </c>
      <c r="J139" s="2" t="s">
        <v>20435</v>
      </c>
      <c r="K139" s="2" t="s">
        <v>33885</v>
      </c>
    </row>
    <row r="140" spans="1:11">
      <c r="A140" s="2" t="s">
        <v>23207</v>
      </c>
      <c r="B140" s="2" t="s">
        <v>20377</v>
      </c>
      <c r="C140" s="2" t="s">
        <v>20380</v>
      </c>
      <c r="D140" s="2" t="s">
        <v>20737</v>
      </c>
      <c r="E140" s="2" t="s">
        <v>20380</v>
      </c>
      <c r="F140" s="2" t="s">
        <v>20380</v>
      </c>
      <c r="G140" s="2" t="s">
        <v>20380</v>
      </c>
      <c r="H140" s="2" t="s">
        <v>33886</v>
      </c>
      <c r="I140" s="2" t="s">
        <v>20380</v>
      </c>
      <c r="J140" s="2" t="s">
        <v>20384</v>
      </c>
      <c r="K140" s="2" t="s">
        <v>33887</v>
      </c>
    </row>
    <row r="141" spans="1:11">
      <c r="A141" s="2" t="s">
        <v>23227</v>
      </c>
      <c r="B141" s="2" t="s">
        <v>20377</v>
      </c>
      <c r="C141" s="2" t="s">
        <v>20759</v>
      </c>
      <c r="D141" s="2" t="s">
        <v>20380</v>
      </c>
      <c r="E141" s="2" t="s">
        <v>33888</v>
      </c>
      <c r="F141" s="2" t="s">
        <v>21270</v>
      </c>
      <c r="G141" s="2" t="s">
        <v>20759</v>
      </c>
      <c r="H141" s="2" t="s">
        <v>33889</v>
      </c>
      <c r="I141" s="2" t="s">
        <v>33890</v>
      </c>
      <c r="J141" s="2" t="s">
        <v>20759</v>
      </c>
      <c r="K141" s="2" t="s">
        <v>33891</v>
      </c>
    </row>
    <row r="142" spans="1:11">
      <c r="A142" s="2" t="s">
        <v>20730</v>
      </c>
      <c r="B142" s="2" t="s">
        <v>20377</v>
      </c>
      <c r="C142" s="2" t="s">
        <v>20380</v>
      </c>
      <c r="D142" s="2" t="s">
        <v>20380</v>
      </c>
      <c r="E142" s="2" t="s">
        <v>20380</v>
      </c>
      <c r="F142" s="2" t="s">
        <v>20380</v>
      </c>
      <c r="G142" s="2" t="s">
        <v>20435</v>
      </c>
      <c r="H142" s="2" t="s">
        <v>20731</v>
      </c>
      <c r="I142" s="2" t="s">
        <v>20732</v>
      </c>
      <c r="J142" s="2" t="s">
        <v>20435</v>
      </c>
      <c r="K142" s="2" t="s">
        <v>20733</v>
      </c>
    </row>
    <row r="143" spans="1:11">
      <c r="A143" s="2" t="s">
        <v>23231</v>
      </c>
      <c r="B143" s="2" t="s">
        <v>20401</v>
      </c>
      <c r="C143" s="2" t="s">
        <v>20451</v>
      </c>
      <c r="D143" s="2" t="s">
        <v>20893</v>
      </c>
      <c r="E143" s="2" t="s">
        <v>20380</v>
      </c>
      <c r="F143" s="2" t="s">
        <v>20380</v>
      </c>
      <c r="G143" s="2" t="s">
        <v>20451</v>
      </c>
      <c r="H143" s="2" t="s">
        <v>20610</v>
      </c>
      <c r="I143" s="2" t="s">
        <v>33892</v>
      </c>
      <c r="J143" s="2" t="s">
        <v>20451</v>
      </c>
      <c r="K143" s="2" t="s">
        <v>33893</v>
      </c>
    </row>
    <row r="144" spans="1:11">
      <c r="A144" s="2" t="s">
        <v>23236</v>
      </c>
      <c r="B144" s="2" t="s">
        <v>20401</v>
      </c>
      <c r="C144" s="2" t="s">
        <v>20380</v>
      </c>
      <c r="D144" s="2" t="s">
        <v>33894</v>
      </c>
      <c r="E144" s="2" t="s">
        <v>33895</v>
      </c>
      <c r="F144" s="2" t="s">
        <v>20446</v>
      </c>
      <c r="G144" s="2" t="s">
        <v>20380</v>
      </c>
      <c r="H144" s="2" t="s">
        <v>20380</v>
      </c>
      <c r="I144" s="2" t="s">
        <v>33896</v>
      </c>
      <c r="J144" s="2" t="s">
        <v>20443</v>
      </c>
      <c r="K144" s="2" t="s">
        <v>33897</v>
      </c>
    </row>
    <row r="145" spans="1:11">
      <c r="A145" s="2" t="s">
        <v>23243</v>
      </c>
      <c r="B145" s="2" t="s">
        <v>20377</v>
      </c>
      <c r="C145" s="2" t="s">
        <v>20451</v>
      </c>
      <c r="D145" s="2" t="s">
        <v>33898</v>
      </c>
      <c r="E145" s="2" t="s">
        <v>33899</v>
      </c>
      <c r="F145" s="2" t="s">
        <v>20380</v>
      </c>
      <c r="G145" s="2" t="s">
        <v>20380</v>
      </c>
      <c r="H145" s="2" t="s">
        <v>33900</v>
      </c>
      <c r="I145" s="2" t="s">
        <v>33901</v>
      </c>
      <c r="J145" s="2" t="s">
        <v>20393</v>
      </c>
      <c r="K145" s="2" t="s">
        <v>33902</v>
      </c>
    </row>
    <row r="146" spans="1:11">
      <c r="A146" s="2" t="s">
        <v>20734</v>
      </c>
      <c r="B146" s="2" t="s">
        <v>20377</v>
      </c>
      <c r="C146" s="2" t="s">
        <v>20380</v>
      </c>
      <c r="D146" s="2" t="s">
        <v>20735</v>
      </c>
      <c r="E146" s="2" t="s">
        <v>20380</v>
      </c>
      <c r="F146" s="2" t="s">
        <v>20380</v>
      </c>
      <c r="G146" s="2" t="s">
        <v>20380</v>
      </c>
      <c r="H146" s="2" t="s">
        <v>34961</v>
      </c>
      <c r="I146" s="2" t="s">
        <v>34962</v>
      </c>
      <c r="J146" s="2" t="s">
        <v>20384</v>
      </c>
      <c r="K146" s="2" t="s">
        <v>34963</v>
      </c>
    </row>
    <row r="147" spans="1:11">
      <c r="A147" s="2" t="s">
        <v>20736</v>
      </c>
      <c r="B147" s="2" t="s">
        <v>20377</v>
      </c>
      <c r="C147" s="2" t="s">
        <v>20514</v>
      </c>
      <c r="D147" s="2" t="s">
        <v>20737</v>
      </c>
      <c r="E147" s="2" t="s">
        <v>20380</v>
      </c>
      <c r="F147" s="2" t="s">
        <v>20380</v>
      </c>
      <c r="G147" s="2" t="s">
        <v>20514</v>
      </c>
      <c r="H147" s="2" t="s">
        <v>20738</v>
      </c>
      <c r="I147" s="2" t="s">
        <v>20739</v>
      </c>
      <c r="J147" s="2" t="s">
        <v>20514</v>
      </c>
      <c r="K147" s="2" t="s">
        <v>20740</v>
      </c>
    </row>
    <row r="148" spans="1:11">
      <c r="A148" s="2" t="s">
        <v>20741</v>
      </c>
      <c r="B148" s="2" t="s">
        <v>20377</v>
      </c>
      <c r="C148" s="2" t="s">
        <v>20380</v>
      </c>
      <c r="D148" s="2" t="s">
        <v>20380</v>
      </c>
      <c r="E148" s="2" t="s">
        <v>20380</v>
      </c>
      <c r="F148" s="2" t="s">
        <v>20380</v>
      </c>
      <c r="G148" s="2" t="s">
        <v>20380</v>
      </c>
      <c r="H148" s="2" t="s">
        <v>20742</v>
      </c>
      <c r="I148" s="2" t="s">
        <v>20743</v>
      </c>
      <c r="J148" s="2" t="s">
        <v>20435</v>
      </c>
      <c r="K148" s="2" t="s">
        <v>20744</v>
      </c>
    </row>
    <row r="149" spans="1:11">
      <c r="A149" s="2" t="s">
        <v>20745</v>
      </c>
      <c r="B149" s="2" t="s">
        <v>20401</v>
      </c>
      <c r="C149" s="2" t="s">
        <v>20393</v>
      </c>
      <c r="D149" s="2" t="s">
        <v>20380</v>
      </c>
      <c r="E149" s="2" t="s">
        <v>20380</v>
      </c>
      <c r="F149" s="2" t="s">
        <v>20380</v>
      </c>
      <c r="G149" s="2" t="s">
        <v>20443</v>
      </c>
      <c r="H149" s="2" t="s">
        <v>20746</v>
      </c>
      <c r="I149" s="2" t="s">
        <v>20747</v>
      </c>
      <c r="J149" s="2" t="s">
        <v>20443</v>
      </c>
      <c r="K149" s="2" t="s">
        <v>20748</v>
      </c>
    </row>
    <row r="150" spans="1:11">
      <c r="A150" s="2" t="s">
        <v>23278</v>
      </c>
      <c r="B150" s="2" t="s">
        <v>20401</v>
      </c>
      <c r="C150" s="2" t="s">
        <v>20393</v>
      </c>
      <c r="D150" s="2" t="s">
        <v>20380</v>
      </c>
      <c r="E150" s="2" t="s">
        <v>20380</v>
      </c>
      <c r="F150" s="2" t="s">
        <v>20380</v>
      </c>
      <c r="G150" s="2" t="s">
        <v>20443</v>
      </c>
      <c r="H150" s="2" t="s">
        <v>20746</v>
      </c>
      <c r="I150" s="2" t="s">
        <v>20747</v>
      </c>
      <c r="J150" s="2" t="s">
        <v>20443</v>
      </c>
      <c r="K150" s="2" t="s">
        <v>33903</v>
      </c>
    </row>
    <row r="151" spans="1:11">
      <c r="A151" s="2" t="s">
        <v>23283</v>
      </c>
      <c r="B151" s="2" t="s">
        <v>20377</v>
      </c>
      <c r="C151" s="2" t="s">
        <v>20380</v>
      </c>
      <c r="D151" s="2" t="s">
        <v>20798</v>
      </c>
      <c r="E151" s="2" t="s">
        <v>33904</v>
      </c>
      <c r="F151" s="2" t="s">
        <v>20923</v>
      </c>
      <c r="G151" s="2" t="s">
        <v>20451</v>
      </c>
      <c r="H151" s="2" t="s">
        <v>33905</v>
      </c>
      <c r="I151" s="2" t="s">
        <v>33906</v>
      </c>
      <c r="J151" s="2" t="s">
        <v>20451</v>
      </c>
      <c r="K151" s="2" t="s">
        <v>33907</v>
      </c>
    </row>
    <row r="152" spans="1:11">
      <c r="A152" s="2" t="s">
        <v>20749</v>
      </c>
      <c r="B152" s="2" t="s">
        <v>20377</v>
      </c>
      <c r="C152" s="2" t="s">
        <v>20380</v>
      </c>
      <c r="D152" s="2" t="s">
        <v>20750</v>
      </c>
      <c r="E152" s="2" t="s">
        <v>20380</v>
      </c>
      <c r="F152" s="2" t="s">
        <v>20380</v>
      </c>
      <c r="G152" s="2" t="s">
        <v>20380</v>
      </c>
      <c r="H152" s="2" t="s">
        <v>20751</v>
      </c>
      <c r="I152" s="2" t="s">
        <v>20752</v>
      </c>
      <c r="J152" s="2" t="s">
        <v>20393</v>
      </c>
      <c r="K152" s="2" t="s">
        <v>20753</v>
      </c>
    </row>
    <row r="153" spans="1:11">
      <c r="A153" s="2" t="s">
        <v>20754</v>
      </c>
      <c r="B153" s="2" t="s">
        <v>20401</v>
      </c>
      <c r="C153" s="2" t="s">
        <v>20489</v>
      </c>
      <c r="D153" s="2" t="s">
        <v>20380</v>
      </c>
      <c r="E153" s="2" t="s">
        <v>20755</v>
      </c>
      <c r="F153" s="2" t="s">
        <v>20756</v>
      </c>
      <c r="G153" s="2" t="s">
        <v>20380</v>
      </c>
      <c r="H153" s="2" t="s">
        <v>20757</v>
      </c>
      <c r="I153" s="2" t="s">
        <v>20758</v>
      </c>
      <c r="J153" s="2" t="s">
        <v>20759</v>
      </c>
      <c r="K153" s="2" t="s">
        <v>20760</v>
      </c>
    </row>
    <row r="154" spans="1:11">
      <c r="A154" s="2" t="s">
        <v>20761</v>
      </c>
      <c r="B154" s="2" t="s">
        <v>20377</v>
      </c>
      <c r="C154" s="2" t="s">
        <v>20380</v>
      </c>
      <c r="D154" s="2" t="s">
        <v>20380</v>
      </c>
      <c r="E154" s="2" t="s">
        <v>20380</v>
      </c>
      <c r="F154" s="2" t="s">
        <v>20380</v>
      </c>
      <c r="G154" s="2" t="s">
        <v>20380</v>
      </c>
      <c r="H154" s="2" t="s">
        <v>20762</v>
      </c>
      <c r="I154" s="2" t="s">
        <v>20380</v>
      </c>
      <c r="K154" s="2" t="s">
        <v>20763</v>
      </c>
    </row>
    <row r="155" spans="1:11">
      <c r="A155" s="2" t="s">
        <v>20764</v>
      </c>
      <c r="B155" s="2" t="s">
        <v>20401</v>
      </c>
      <c r="C155" s="2" t="s">
        <v>20399</v>
      </c>
      <c r="D155" s="2" t="s">
        <v>20765</v>
      </c>
      <c r="E155" s="2" t="s">
        <v>20380</v>
      </c>
      <c r="F155" s="2" t="s">
        <v>20380</v>
      </c>
      <c r="G155" s="2" t="s">
        <v>20380</v>
      </c>
      <c r="H155" s="2" t="s">
        <v>20766</v>
      </c>
      <c r="I155" s="2" t="s">
        <v>20767</v>
      </c>
      <c r="J155" s="2" t="s">
        <v>20459</v>
      </c>
      <c r="K155" s="2" t="s">
        <v>20768</v>
      </c>
    </row>
    <row r="156" spans="1:11">
      <c r="A156" s="2" t="s">
        <v>34964</v>
      </c>
      <c r="B156" s="2" t="s">
        <v>20401</v>
      </c>
      <c r="C156" s="2" t="s">
        <v>20380</v>
      </c>
      <c r="D156" s="2" t="s">
        <v>34965</v>
      </c>
      <c r="E156" s="2" t="s">
        <v>20380</v>
      </c>
      <c r="F156" s="2" t="s">
        <v>20380</v>
      </c>
      <c r="G156" s="2" t="s">
        <v>20380</v>
      </c>
      <c r="H156" s="2" t="s">
        <v>20380</v>
      </c>
      <c r="I156" s="2" t="s">
        <v>20380</v>
      </c>
      <c r="K156" s="2" t="s">
        <v>34966</v>
      </c>
    </row>
    <row r="157" spans="1:11">
      <c r="A157" s="2" t="s">
        <v>20769</v>
      </c>
      <c r="B157" s="2" t="s">
        <v>20377</v>
      </c>
      <c r="C157" s="2" t="s">
        <v>20380</v>
      </c>
      <c r="D157" s="2" t="s">
        <v>20380</v>
      </c>
      <c r="E157" s="2" t="s">
        <v>20380</v>
      </c>
      <c r="F157" s="2" t="s">
        <v>20380</v>
      </c>
      <c r="G157" s="2" t="s">
        <v>20380</v>
      </c>
      <c r="H157" s="2" t="s">
        <v>20762</v>
      </c>
      <c r="I157" s="2" t="s">
        <v>20770</v>
      </c>
      <c r="J157" s="2" t="s">
        <v>20384</v>
      </c>
      <c r="K157" s="2" t="s">
        <v>20771</v>
      </c>
    </row>
    <row r="158" spans="1:11">
      <c r="A158" s="2" t="s">
        <v>20772</v>
      </c>
      <c r="B158" s="2" t="s">
        <v>20377</v>
      </c>
      <c r="C158" s="2" t="s">
        <v>20380</v>
      </c>
      <c r="D158" s="2" t="s">
        <v>20380</v>
      </c>
      <c r="E158" s="2" t="s">
        <v>20380</v>
      </c>
      <c r="F158" s="2" t="s">
        <v>20380</v>
      </c>
      <c r="G158" s="2" t="s">
        <v>20380</v>
      </c>
      <c r="H158" s="2" t="s">
        <v>20762</v>
      </c>
      <c r="I158" s="2" t="s">
        <v>20773</v>
      </c>
      <c r="J158" s="2" t="s">
        <v>20384</v>
      </c>
      <c r="K158" s="2" t="s">
        <v>20774</v>
      </c>
    </row>
    <row r="159" spans="1:11">
      <c r="A159" s="2" t="s">
        <v>23452</v>
      </c>
      <c r="B159" s="2" t="s">
        <v>20377</v>
      </c>
      <c r="C159" s="2" t="s">
        <v>20435</v>
      </c>
      <c r="D159" s="2" t="s">
        <v>33908</v>
      </c>
      <c r="E159" s="2" t="s">
        <v>20380</v>
      </c>
      <c r="F159" s="2" t="s">
        <v>20380</v>
      </c>
      <c r="G159" s="2" t="s">
        <v>20380</v>
      </c>
      <c r="H159" s="2" t="s">
        <v>33909</v>
      </c>
      <c r="I159" s="2" t="s">
        <v>33910</v>
      </c>
      <c r="J159" s="2" t="s">
        <v>20451</v>
      </c>
      <c r="K159" s="2" t="s">
        <v>33911</v>
      </c>
    </row>
    <row r="160" spans="1:11">
      <c r="A160" s="2" t="s">
        <v>23466</v>
      </c>
      <c r="B160" s="2" t="s">
        <v>20401</v>
      </c>
      <c r="C160" s="2" t="s">
        <v>20380</v>
      </c>
      <c r="D160" s="2" t="s">
        <v>20380</v>
      </c>
      <c r="E160" s="2" t="s">
        <v>20380</v>
      </c>
      <c r="F160" s="2" t="s">
        <v>20380</v>
      </c>
      <c r="G160" s="2" t="s">
        <v>20380</v>
      </c>
      <c r="H160" s="2" t="s">
        <v>33912</v>
      </c>
      <c r="I160" s="2" t="s">
        <v>20380</v>
      </c>
      <c r="J160" s="2" t="s">
        <v>20384</v>
      </c>
      <c r="K160" s="2" t="s">
        <v>33913</v>
      </c>
    </row>
    <row r="161" spans="1:11">
      <c r="A161" s="2" t="s">
        <v>23478</v>
      </c>
      <c r="B161" s="2" t="s">
        <v>20377</v>
      </c>
      <c r="C161" s="2" t="s">
        <v>20380</v>
      </c>
      <c r="D161" s="2" t="s">
        <v>20380</v>
      </c>
      <c r="E161" s="2" t="s">
        <v>20380</v>
      </c>
      <c r="F161" s="2" t="s">
        <v>20380</v>
      </c>
      <c r="G161" s="2" t="s">
        <v>20380</v>
      </c>
      <c r="H161" s="2" t="s">
        <v>33914</v>
      </c>
      <c r="I161" s="2" t="s">
        <v>33915</v>
      </c>
      <c r="J161" s="2" t="s">
        <v>20384</v>
      </c>
      <c r="K161" s="2" t="s">
        <v>33916</v>
      </c>
    </row>
    <row r="162" spans="1:11">
      <c r="A162" s="2" t="s">
        <v>34967</v>
      </c>
      <c r="B162" s="2" t="s">
        <v>20401</v>
      </c>
      <c r="C162" s="2" t="s">
        <v>20380</v>
      </c>
      <c r="D162" s="2" t="s">
        <v>20380</v>
      </c>
      <c r="E162" s="2" t="s">
        <v>20380</v>
      </c>
      <c r="F162" s="2" t="s">
        <v>20380</v>
      </c>
      <c r="G162" s="2" t="s">
        <v>20380</v>
      </c>
      <c r="H162" s="2" t="s">
        <v>20380</v>
      </c>
      <c r="I162" s="2" t="s">
        <v>20380</v>
      </c>
      <c r="J162" s="2" t="s">
        <v>20380</v>
      </c>
      <c r="K162" s="2" t="s">
        <v>34968</v>
      </c>
    </row>
    <row r="163" spans="1:11">
      <c r="A163" s="2" t="s">
        <v>34969</v>
      </c>
      <c r="B163" s="2" t="s">
        <v>20401</v>
      </c>
      <c r="C163" s="2" t="s">
        <v>20380</v>
      </c>
      <c r="D163" s="2" t="s">
        <v>20618</v>
      </c>
      <c r="E163" s="2" t="s">
        <v>20380</v>
      </c>
      <c r="F163" s="2" t="s">
        <v>20380</v>
      </c>
      <c r="G163" s="2" t="s">
        <v>20451</v>
      </c>
      <c r="H163" s="2" t="s">
        <v>34970</v>
      </c>
      <c r="I163" s="2" t="s">
        <v>34971</v>
      </c>
      <c r="J163" s="2" t="s">
        <v>20451</v>
      </c>
      <c r="K163" s="2" t="s">
        <v>34222</v>
      </c>
    </row>
    <row r="164" spans="1:11">
      <c r="A164" s="2" t="s">
        <v>23551</v>
      </c>
      <c r="B164" s="2" t="s">
        <v>20377</v>
      </c>
      <c r="C164" s="2" t="s">
        <v>20380</v>
      </c>
      <c r="D164" s="2" t="s">
        <v>20380</v>
      </c>
      <c r="E164" s="2" t="s">
        <v>20380</v>
      </c>
      <c r="F164" s="2" t="s">
        <v>20380</v>
      </c>
      <c r="G164" s="2" t="s">
        <v>20380</v>
      </c>
      <c r="H164" s="2" t="s">
        <v>20380</v>
      </c>
      <c r="I164" s="2" t="s">
        <v>20380</v>
      </c>
      <c r="K164" s="2" t="s">
        <v>33917</v>
      </c>
    </row>
    <row r="165" spans="1:11">
      <c r="A165" s="2" t="s">
        <v>20776</v>
      </c>
      <c r="B165" s="2" t="s">
        <v>20377</v>
      </c>
      <c r="C165" s="2" t="s">
        <v>20509</v>
      </c>
      <c r="D165" s="2" t="s">
        <v>20777</v>
      </c>
      <c r="E165" s="2" t="s">
        <v>20778</v>
      </c>
      <c r="F165" s="2" t="s">
        <v>20380</v>
      </c>
      <c r="G165" s="2" t="s">
        <v>20509</v>
      </c>
      <c r="H165" s="2" t="s">
        <v>20779</v>
      </c>
      <c r="I165" s="2" t="s">
        <v>20780</v>
      </c>
      <c r="J165" s="2" t="s">
        <v>20509</v>
      </c>
      <c r="K165" s="2" t="s">
        <v>20781</v>
      </c>
    </row>
    <row r="166" spans="1:11">
      <c r="A166" s="2" t="s">
        <v>20782</v>
      </c>
      <c r="B166" s="2" t="s">
        <v>20401</v>
      </c>
      <c r="C166" s="2" t="s">
        <v>20381</v>
      </c>
      <c r="D166" s="2" t="s">
        <v>20380</v>
      </c>
      <c r="E166" s="2" t="s">
        <v>20380</v>
      </c>
      <c r="F166" s="2" t="s">
        <v>20380</v>
      </c>
      <c r="G166" s="2" t="s">
        <v>20381</v>
      </c>
      <c r="H166" s="2" t="s">
        <v>20783</v>
      </c>
      <c r="I166" s="2" t="s">
        <v>20784</v>
      </c>
      <c r="J166" s="2" t="s">
        <v>20509</v>
      </c>
      <c r="K166" s="2" t="s">
        <v>20785</v>
      </c>
    </row>
    <row r="167" spans="1:11">
      <c r="A167" s="2" t="s">
        <v>23564</v>
      </c>
      <c r="B167" s="2" t="s">
        <v>20377</v>
      </c>
      <c r="C167" s="2" t="s">
        <v>20380</v>
      </c>
      <c r="D167" s="2" t="s">
        <v>33918</v>
      </c>
      <c r="E167" s="2" t="s">
        <v>20380</v>
      </c>
      <c r="F167" s="2" t="s">
        <v>20380</v>
      </c>
      <c r="G167" s="2" t="s">
        <v>20509</v>
      </c>
      <c r="H167" s="2" t="s">
        <v>33919</v>
      </c>
      <c r="I167" s="2" t="s">
        <v>33920</v>
      </c>
      <c r="J167" s="2" t="s">
        <v>20509</v>
      </c>
      <c r="K167" s="2" t="s">
        <v>33921</v>
      </c>
    </row>
    <row r="168" spans="1:11">
      <c r="A168" s="2" t="s">
        <v>23568</v>
      </c>
      <c r="B168" s="2" t="s">
        <v>20401</v>
      </c>
      <c r="C168" s="2" t="s">
        <v>20435</v>
      </c>
      <c r="D168" s="2" t="s">
        <v>20380</v>
      </c>
      <c r="E168" s="2" t="s">
        <v>20380</v>
      </c>
      <c r="F168" s="2" t="s">
        <v>20380</v>
      </c>
      <c r="G168" s="2" t="s">
        <v>20380</v>
      </c>
      <c r="H168" s="2" t="s">
        <v>33922</v>
      </c>
      <c r="I168" s="2" t="s">
        <v>33923</v>
      </c>
      <c r="J168" s="2" t="s">
        <v>20451</v>
      </c>
      <c r="K168" s="2" t="s">
        <v>33924</v>
      </c>
    </row>
    <row r="169" spans="1:11">
      <c r="A169" s="2" t="s">
        <v>34972</v>
      </c>
      <c r="B169" s="2" t="s">
        <v>20401</v>
      </c>
      <c r="C169" s="2" t="s">
        <v>20380</v>
      </c>
      <c r="D169" s="2" t="s">
        <v>20380</v>
      </c>
      <c r="E169" s="2" t="s">
        <v>20380</v>
      </c>
      <c r="F169" s="2" t="s">
        <v>20380</v>
      </c>
      <c r="G169" s="2" t="s">
        <v>20380</v>
      </c>
      <c r="H169" s="2" t="s">
        <v>20569</v>
      </c>
      <c r="I169" s="2" t="s">
        <v>34973</v>
      </c>
      <c r="J169" s="2" t="s">
        <v>20435</v>
      </c>
      <c r="K169" s="2" t="s">
        <v>34974</v>
      </c>
    </row>
    <row r="170" spans="1:11">
      <c r="A170" s="2" t="s">
        <v>20786</v>
      </c>
      <c r="B170" s="2" t="s">
        <v>20377</v>
      </c>
      <c r="C170" s="2" t="s">
        <v>20380</v>
      </c>
      <c r="D170" s="2" t="s">
        <v>20787</v>
      </c>
      <c r="E170" s="2" t="s">
        <v>20788</v>
      </c>
      <c r="F170" s="2" t="s">
        <v>20789</v>
      </c>
      <c r="G170" s="2" t="s">
        <v>20380</v>
      </c>
      <c r="H170" s="2" t="s">
        <v>20790</v>
      </c>
      <c r="I170" s="2" t="s">
        <v>20791</v>
      </c>
      <c r="J170" s="2" t="s">
        <v>20759</v>
      </c>
      <c r="K170" s="2" t="s">
        <v>20792</v>
      </c>
    </row>
    <row r="171" spans="1:11">
      <c r="A171" s="2" t="s">
        <v>23591</v>
      </c>
      <c r="B171" s="2" t="s">
        <v>20401</v>
      </c>
      <c r="C171" s="2" t="s">
        <v>20380</v>
      </c>
      <c r="D171" s="2" t="s">
        <v>20380</v>
      </c>
      <c r="E171" s="2" t="s">
        <v>20380</v>
      </c>
      <c r="F171" s="2" t="s">
        <v>20380</v>
      </c>
      <c r="G171" s="2" t="s">
        <v>20380</v>
      </c>
      <c r="H171" s="2" t="s">
        <v>20827</v>
      </c>
      <c r="I171" s="2" t="s">
        <v>33925</v>
      </c>
      <c r="J171" s="2" t="s">
        <v>20384</v>
      </c>
      <c r="K171" s="2" t="s">
        <v>20828</v>
      </c>
    </row>
    <row r="172" spans="1:11">
      <c r="A172" s="2" t="s">
        <v>34975</v>
      </c>
      <c r="B172" s="2" t="s">
        <v>20377</v>
      </c>
      <c r="C172" s="2" t="s">
        <v>20381</v>
      </c>
      <c r="D172" s="2" t="s">
        <v>21408</v>
      </c>
      <c r="E172" s="2" t="s">
        <v>20380</v>
      </c>
      <c r="F172" s="2" t="s">
        <v>20380</v>
      </c>
      <c r="G172" s="2" t="s">
        <v>20451</v>
      </c>
      <c r="H172" s="2" t="s">
        <v>34976</v>
      </c>
      <c r="I172" s="2" t="s">
        <v>34977</v>
      </c>
      <c r="J172" s="2" t="s">
        <v>20451</v>
      </c>
      <c r="K172" s="2" t="s">
        <v>34978</v>
      </c>
    </row>
    <row r="173" spans="1:11">
      <c r="A173" s="2" t="s">
        <v>34979</v>
      </c>
      <c r="B173" s="2" t="s">
        <v>20377</v>
      </c>
      <c r="C173" s="2" t="s">
        <v>20514</v>
      </c>
      <c r="D173" s="2" t="s">
        <v>20380</v>
      </c>
      <c r="E173" s="2" t="s">
        <v>34980</v>
      </c>
      <c r="F173" s="2" t="s">
        <v>20793</v>
      </c>
      <c r="G173" s="2" t="s">
        <v>20514</v>
      </c>
      <c r="H173" s="2" t="s">
        <v>34981</v>
      </c>
      <c r="I173" s="2" t="s">
        <v>34982</v>
      </c>
      <c r="J173" s="2" t="s">
        <v>20514</v>
      </c>
      <c r="K173" s="2" t="s">
        <v>34983</v>
      </c>
    </row>
    <row r="174" spans="1:11">
      <c r="A174" s="2" t="s">
        <v>23716</v>
      </c>
      <c r="B174" s="2" t="s">
        <v>20401</v>
      </c>
      <c r="C174" s="2" t="s">
        <v>20393</v>
      </c>
      <c r="D174" s="2" t="s">
        <v>33926</v>
      </c>
      <c r="E174" s="2" t="s">
        <v>20380</v>
      </c>
      <c r="F174" s="2" t="s">
        <v>20380</v>
      </c>
      <c r="G174" s="2" t="s">
        <v>20381</v>
      </c>
      <c r="H174" s="2" t="s">
        <v>33927</v>
      </c>
      <c r="I174" s="2" t="s">
        <v>33928</v>
      </c>
      <c r="J174" s="2" t="s">
        <v>20652</v>
      </c>
      <c r="K174" s="2" t="s">
        <v>33929</v>
      </c>
    </row>
    <row r="175" spans="1:11">
      <c r="A175" s="2" t="s">
        <v>20794</v>
      </c>
      <c r="B175" s="2" t="s">
        <v>20377</v>
      </c>
      <c r="C175" s="2" t="s">
        <v>20380</v>
      </c>
      <c r="D175" s="2" t="s">
        <v>20380</v>
      </c>
      <c r="E175" s="2" t="s">
        <v>20380</v>
      </c>
      <c r="F175" s="2" t="s">
        <v>20380</v>
      </c>
      <c r="G175" s="2" t="s">
        <v>20509</v>
      </c>
      <c r="H175" s="2" t="s">
        <v>20795</v>
      </c>
      <c r="I175" s="2" t="s">
        <v>20796</v>
      </c>
      <c r="J175" s="2" t="s">
        <v>20509</v>
      </c>
      <c r="K175" s="2" t="s">
        <v>20797</v>
      </c>
    </row>
    <row r="176" spans="1:11">
      <c r="A176" s="2" t="s">
        <v>20801</v>
      </c>
      <c r="B176" s="2" t="s">
        <v>20377</v>
      </c>
      <c r="C176" s="2" t="s">
        <v>20489</v>
      </c>
      <c r="D176" s="2" t="s">
        <v>20802</v>
      </c>
      <c r="E176" s="2" t="s">
        <v>20803</v>
      </c>
      <c r="F176" s="2" t="s">
        <v>20380</v>
      </c>
      <c r="G176" s="2" t="s">
        <v>20804</v>
      </c>
      <c r="H176" s="2" t="s">
        <v>20805</v>
      </c>
      <c r="I176" s="2" t="s">
        <v>20806</v>
      </c>
      <c r="J176" s="2" t="s">
        <v>20807</v>
      </c>
      <c r="K176" s="2" t="s">
        <v>20808</v>
      </c>
    </row>
    <row r="177" spans="1:11">
      <c r="A177" s="2" t="s">
        <v>20810</v>
      </c>
      <c r="B177" s="2" t="s">
        <v>20377</v>
      </c>
      <c r="C177" s="2" t="s">
        <v>20380</v>
      </c>
      <c r="D177" s="2" t="s">
        <v>20380</v>
      </c>
      <c r="E177" s="2" t="s">
        <v>20380</v>
      </c>
      <c r="F177" s="2" t="s">
        <v>20380</v>
      </c>
      <c r="G177" s="2" t="s">
        <v>20380</v>
      </c>
      <c r="H177" s="2" t="s">
        <v>20811</v>
      </c>
      <c r="I177" s="2" t="s">
        <v>20812</v>
      </c>
      <c r="J177" s="2" t="s">
        <v>20384</v>
      </c>
      <c r="K177" s="2" t="s">
        <v>20813</v>
      </c>
    </row>
    <row r="178" spans="1:11">
      <c r="A178" s="2" t="s">
        <v>20815</v>
      </c>
      <c r="B178" s="2" t="s">
        <v>20401</v>
      </c>
      <c r="C178" s="2" t="s">
        <v>20393</v>
      </c>
      <c r="D178" s="2" t="s">
        <v>20380</v>
      </c>
      <c r="E178" s="2" t="s">
        <v>20816</v>
      </c>
      <c r="F178" s="2" t="s">
        <v>20407</v>
      </c>
      <c r="G178" s="2" t="s">
        <v>20380</v>
      </c>
      <c r="H178" s="2" t="s">
        <v>20677</v>
      </c>
      <c r="I178" s="2" t="s">
        <v>20817</v>
      </c>
      <c r="J178" s="2" t="s">
        <v>20393</v>
      </c>
      <c r="K178" s="2" t="s">
        <v>20818</v>
      </c>
    </row>
    <row r="179" spans="1:11">
      <c r="A179" s="2" t="s">
        <v>23833</v>
      </c>
      <c r="B179" s="2" t="s">
        <v>20377</v>
      </c>
      <c r="C179" s="2" t="s">
        <v>20509</v>
      </c>
      <c r="D179" s="2" t="s">
        <v>33931</v>
      </c>
      <c r="E179" s="2" t="s">
        <v>20380</v>
      </c>
      <c r="F179" s="2" t="s">
        <v>20380</v>
      </c>
      <c r="G179" s="2" t="s">
        <v>20509</v>
      </c>
      <c r="H179" s="2" t="s">
        <v>33932</v>
      </c>
      <c r="I179" s="2" t="s">
        <v>33933</v>
      </c>
      <c r="J179" s="2" t="s">
        <v>20509</v>
      </c>
      <c r="K179" s="2" t="s">
        <v>33934</v>
      </c>
    </row>
    <row r="180" spans="1:11">
      <c r="A180" s="2" t="s">
        <v>34984</v>
      </c>
      <c r="B180" s="2" t="s">
        <v>20377</v>
      </c>
      <c r="C180" s="2" t="s">
        <v>20380</v>
      </c>
      <c r="D180" s="2" t="s">
        <v>20380</v>
      </c>
      <c r="E180" s="2" t="s">
        <v>20380</v>
      </c>
      <c r="F180" s="2" t="s">
        <v>20380</v>
      </c>
      <c r="G180" s="2" t="s">
        <v>20380</v>
      </c>
      <c r="H180" s="2" t="s">
        <v>20380</v>
      </c>
      <c r="I180" s="2" t="s">
        <v>20380</v>
      </c>
      <c r="K180" s="2" t="s">
        <v>34985</v>
      </c>
    </row>
    <row r="181" spans="1:11">
      <c r="A181" s="2" t="s">
        <v>20819</v>
      </c>
      <c r="B181" s="2" t="s">
        <v>20377</v>
      </c>
      <c r="C181" s="2" t="s">
        <v>20399</v>
      </c>
      <c r="D181" s="2" t="s">
        <v>20820</v>
      </c>
      <c r="E181" s="2" t="s">
        <v>20821</v>
      </c>
      <c r="F181" s="2" t="s">
        <v>20822</v>
      </c>
      <c r="G181" s="2" t="s">
        <v>20399</v>
      </c>
      <c r="H181" s="2" t="s">
        <v>20823</v>
      </c>
      <c r="I181" s="2" t="s">
        <v>20824</v>
      </c>
      <c r="J181" s="2" t="s">
        <v>20399</v>
      </c>
      <c r="K181" s="2" t="s">
        <v>20825</v>
      </c>
    </row>
    <row r="182" spans="1:11">
      <c r="A182" s="2" t="s">
        <v>23901</v>
      </c>
      <c r="B182" s="2" t="s">
        <v>20401</v>
      </c>
      <c r="C182" s="2" t="s">
        <v>20380</v>
      </c>
      <c r="D182" s="2" t="s">
        <v>21098</v>
      </c>
      <c r="E182" s="2" t="s">
        <v>20380</v>
      </c>
      <c r="F182" s="2" t="s">
        <v>20380</v>
      </c>
      <c r="G182" s="2" t="s">
        <v>20380</v>
      </c>
      <c r="H182" s="2" t="s">
        <v>20380</v>
      </c>
      <c r="I182" s="2" t="s">
        <v>33935</v>
      </c>
      <c r="J182" s="2" t="s">
        <v>20384</v>
      </c>
      <c r="K182" s="2" t="s">
        <v>33936</v>
      </c>
    </row>
    <row r="183" spans="1:11">
      <c r="A183" s="2" t="s">
        <v>23923</v>
      </c>
      <c r="B183" s="2" t="s">
        <v>20401</v>
      </c>
      <c r="C183" s="2" t="s">
        <v>20380</v>
      </c>
      <c r="D183" s="2" t="s">
        <v>20830</v>
      </c>
      <c r="E183" s="2" t="s">
        <v>20380</v>
      </c>
      <c r="F183" s="2" t="s">
        <v>20380</v>
      </c>
      <c r="G183" s="2" t="s">
        <v>20380</v>
      </c>
      <c r="H183" s="2" t="s">
        <v>33940</v>
      </c>
      <c r="I183" s="2" t="s">
        <v>34986</v>
      </c>
      <c r="J183" s="2" t="s">
        <v>20384</v>
      </c>
      <c r="K183" s="2" t="s">
        <v>20833</v>
      </c>
    </row>
    <row r="184" spans="1:11">
      <c r="A184" s="2" t="s">
        <v>20829</v>
      </c>
      <c r="B184" s="2" t="s">
        <v>20401</v>
      </c>
      <c r="C184" s="2" t="s">
        <v>20380</v>
      </c>
      <c r="D184" s="2" t="s">
        <v>20830</v>
      </c>
      <c r="E184" s="2" t="s">
        <v>20380</v>
      </c>
      <c r="F184" s="2" t="s">
        <v>20380</v>
      </c>
      <c r="G184" s="2" t="s">
        <v>20380</v>
      </c>
      <c r="H184" s="2" t="s">
        <v>20831</v>
      </c>
      <c r="I184" s="2" t="s">
        <v>20832</v>
      </c>
      <c r="J184" s="2" t="s">
        <v>20384</v>
      </c>
      <c r="K184" s="2" t="s">
        <v>20833</v>
      </c>
    </row>
    <row r="185" spans="1:11">
      <c r="A185" s="2" t="s">
        <v>23942</v>
      </c>
      <c r="B185" s="2" t="s">
        <v>20401</v>
      </c>
      <c r="C185" s="2" t="s">
        <v>20380</v>
      </c>
      <c r="D185" s="2" t="s">
        <v>20830</v>
      </c>
      <c r="E185" s="2" t="s">
        <v>20380</v>
      </c>
      <c r="F185" s="2" t="s">
        <v>20380</v>
      </c>
      <c r="G185" s="2" t="s">
        <v>20380</v>
      </c>
      <c r="H185" s="2" t="s">
        <v>33940</v>
      </c>
      <c r="I185" s="2" t="s">
        <v>20832</v>
      </c>
      <c r="J185" s="2" t="s">
        <v>20384</v>
      </c>
      <c r="K185" s="2" t="s">
        <v>33941</v>
      </c>
    </row>
    <row r="186" spans="1:11">
      <c r="A186" s="2" t="s">
        <v>34987</v>
      </c>
      <c r="B186" s="2" t="s">
        <v>20377</v>
      </c>
      <c r="C186" s="2" t="s">
        <v>20652</v>
      </c>
      <c r="D186" s="2" t="s">
        <v>20775</v>
      </c>
      <c r="E186" s="2" t="s">
        <v>20380</v>
      </c>
      <c r="F186" s="2" t="s">
        <v>20380</v>
      </c>
      <c r="G186" s="2" t="s">
        <v>20380</v>
      </c>
      <c r="H186" s="2" t="s">
        <v>34988</v>
      </c>
      <c r="I186" s="2" t="s">
        <v>34989</v>
      </c>
      <c r="J186" s="2" t="s">
        <v>20384</v>
      </c>
      <c r="K186" s="2" t="s">
        <v>34990</v>
      </c>
    </row>
    <row r="187" spans="1:11">
      <c r="A187" s="2" t="s">
        <v>23985</v>
      </c>
      <c r="B187" s="2" t="s">
        <v>20377</v>
      </c>
      <c r="C187" s="2" t="s">
        <v>33942</v>
      </c>
      <c r="D187" s="2" t="s">
        <v>33943</v>
      </c>
      <c r="E187" s="2" t="s">
        <v>33944</v>
      </c>
      <c r="F187" s="2" t="s">
        <v>33945</v>
      </c>
      <c r="G187" s="2" t="s">
        <v>20381</v>
      </c>
      <c r="H187" s="2" t="s">
        <v>33946</v>
      </c>
      <c r="I187" s="2" t="s">
        <v>33947</v>
      </c>
      <c r="J187" s="2" t="s">
        <v>20399</v>
      </c>
      <c r="K187" s="2" t="s">
        <v>33948</v>
      </c>
    </row>
    <row r="188" spans="1:11">
      <c r="A188" s="2" t="s">
        <v>24003</v>
      </c>
      <c r="B188" s="2" t="s">
        <v>20377</v>
      </c>
      <c r="C188" s="2" t="s">
        <v>20380</v>
      </c>
      <c r="D188" s="2" t="s">
        <v>20380</v>
      </c>
      <c r="E188" s="2" t="s">
        <v>33949</v>
      </c>
      <c r="F188" s="2" t="s">
        <v>20380</v>
      </c>
      <c r="G188" s="2" t="s">
        <v>20435</v>
      </c>
      <c r="H188" s="2" t="s">
        <v>33950</v>
      </c>
      <c r="I188" s="2" t="s">
        <v>33951</v>
      </c>
      <c r="J188" s="2" t="s">
        <v>20435</v>
      </c>
      <c r="K188" s="2" t="s">
        <v>33952</v>
      </c>
    </row>
    <row r="189" spans="1:11">
      <c r="A189" s="2" t="s">
        <v>20835</v>
      </c>
      <c r="B189" s="2" t="s">
        <v>20377</v>
      </c>
      <c r="C189" s="2" t="s">
        <v>20380</v>
      </c>
      <c r="D189" s="2" t="s">
        <v>20836</v>
      </c>
      <c r="E189" s="2" t="s">
        <v>20837</v>
      </c>
      <c r="F189" s="2" t="s">
        <v>20838</v>
      </c>
      <c r="G189" s="2" t="s">
        <v>20652</v>
      </c>
      <c r="H189" s="2" t="s">
        <v>20839</v>
      </c>
      <c r="I189" s="2" t="s">
        <v>20840</v>
      </c>
      <c r="J189" s="2" t="s">
        <v>20652</v>
      </c>
      <c r="K189" s="2" t="s">
        <v>20841</v>
      </c>
    </row>
    <row r="190" spans="1:11">
      <c r="A190" s="2" t="s">
        <v>20842</v>
      </c>
      <c r="B190" s="2" t="s">
        <v>20377</v>
      </c>
      <c r="C190" s="2" t="s">
        <v>20759</v>
      </c>
      <c r="D190" s="2" t="s">
        <v>20843</v>
      </c>
      <c r="E190" s="2" t="s">
        <v>20844</v>
      </c>
      <c r="F190" s="2" t="s">
        <v>20845</v>
      </c>
      <c r="G190" s="2" t="s">
        <v>20759</v>
      </c>
      <c r="H190" s="2" t="s">
        <v>20846</v>
      </c>
      <c r="I190" s="2" t="s">
        <v>20847</v>
      </c>
      <c r="J190" s="2" t="s">
        <v>20759</v>
      </c>
      <c r="K190" s="2" t="s">
        <v>20848</v>
      </c>
    </row>
    <row r="191" spans="1:11">
      <c r="A191" s="2" t="s">
        <v>20849</v>
      </c>
      <c r="B191" s="2" t="s">
        <v>20401</v>
      </c>
      <c r="C191" s="2" t="s">
        <v>20380</v>
      </c>
      <c r="D191" s="2" t="s">
        <v>20380</v>
      </c>
      <c r="E191" s="2" t="s">
        <v>20850</v>
      </c>
      <c r="F191" s="2" t="s">
        <v>20851</v>
      </c>
      <c r="G191" s="2" t="s">
        <v>20393</v>
      </c>
      <c r="H191" s="2" t="s">
        <v>20852</v>
      </c>
      <c r="I191" s="2" t="s">
        <v>20853</v>
      </c>
      <c r="J191" s="2" t="s">
        <v>20393</v>
      </c>
      <c r="K191" s="2" t="s">
        <v>20854</v>
      </c>
    </row>
    <row r="192" spans="1:11">
      <c r="A192" s="2" t="s">
        <v>34991</v>
      </c>
      <c r="B192" s="2" t="s">
        <v>20377</v>
      </c>
      <c r="C192" s="2" t="s">
        <v>20384</v>
      </c>
      <c r="D192" s="2" t="s">
        <v>21098</v>
      </c>
      <c r="E192" s="2" t="s">
        <v>20380</v>
      </c>
      <c r="F192" s="2" t="s">
        <v>20380</v>
      </c>
      <c r="G192" s="2" t="s">
        <v>20380</v>
      </c>
      <c r="H192" s="2" t="s">
        <v>34992</v>
      </c>
      <c r="I192" s="2" t="s">
        <v>20380</v>
      </c>
      <c r="J192" s="2" t="s">
        <v>20384</v>
      </c>
      <c r="K192" s="2" t="s">
        <v>34993</v>
      </c>
    </row>
    <row r="193" spans="1:11">
      <c r="A193" s="2" t="s">
        <v>20855</v>
      </c>
      <c r="B193" s="2" t="s">
        <v>20401</v>
      </c>
      <c r="C193" s="2" t="s">
        <v>20451</v>
      </c>
      <c r="D193" s="2" t="s">
        <v>20856</v>
      </c>
      <c r="E193" s="2" t="s">
        <v>20380</v>
      </c>
      <c r="F193" s="2" t="s">
        <v>20380</v>
      </c>
      <c r="G193" s="2" t="s">
        <v>20451</v>
      </c>
      <c r="H193" s="2" t="s">
        <v>20857</v>
      </c>
      <c r="I193" s="2" t="s">
        <v>20858</v>
      </c>
      <c r="J193" s="2" t="s">
        <v>20451</v>
      </c>
      <c r="K193" s="2" t="s">
        <v>20859</v>
      </c>
    </row>
    <row r="194" spans="1:11">
      <c r="A194" s="2" t="s">
        <v>24105</v>
      </c>
      <c r="B194" s="2" t="s">
        <v>20401</v>
      </c>
      <c r="C194" s="2" t="s">
        <v>20451</v>
      </c>
      <c r="D194" s="2" t="s">
        <v>20380</v>
      </c>
      <c r="E194" s="2" t="s">
        <v>20380</v>
      </c>
      <c r="F194" s="2" t="s">
        <v>20380</v>
      </c>
      <c r="G194" s="2" t="s">
        <v>20451</v>
      </c>
      <c r="H194" s="2" t="s">
        <v>20857</v>
      </c>
      <c r="I194" s="2" t="s">
        <v>33953</v>
      </c>
      <c r="J194" s="2" t="s">
        <v>20451</v>
      </c>
      <c r="K194" s="2" t="s">
        <v>33954</v>
      </c>
    </row>
    <row r="195" spans="1:11">
      <c r="A195" s="2" t="s">
        <v>20860</v>
      </c>
      <c r="B195" s="2" t="s">
        <v>20377</v>
      </c>
      <c r="C195" s="2" t="s">
        <v>20380</v>
      </c>
      <c r="D195" s="2" t="s">
        <v>20380</v>
      </c>
      <c r="E195" s="2" t="s">
        <v>20380</v>
      </c>
      <c r="F195" s="2" t="s">
        <v>20380</v>
      </c>
      <c r="G195" s="2" t="s">
        <v>20380</v>
      </c>
      <c r="H195" s="2" t="s">
        <v>20861</v>
      </c>
      <c r="I195" s="2" t="s">
        <v>20380</v>
      </c>
      <c r="J195" s="2" t="s">
        <v>20384</v>
      </c>
      <c r="K195" s="2" t="s">
        <v>20862</v>
      </c>
    </row>
    <row r="196" spans="1:11">
      <c r="A196" s="2" t="s">
        <v>24150</v>
      </c>
      <c r="B196" s="2" t="s">
        <v>20377</v>
      </c>
      <c r="C196" s="2" t="s">
        <v>20652</v>
      </c>
      <c r="D196" s="2" t="s">
        <v>20653</v>
      </c>
      <c r="E196" s="2" t="s">
        <v>33955</v>
      </c>
      <c r="F196" s="2" t="s">
        <v>20380</v>
      </c>
      <c r="G196" s="2" t="s">
        <v>20381</v>
      </c>
      <c r="H196" s="2" t="s">
        <v>33956</v>
      </c>
      <c r="I196" s="2" t="s">
        <v>33957</v>
      </c>
      <c r="J196" s="2" t="s">
        <v>20422</v>
      </c>
      <c r="K196" s="2" t="s">
        <v>33958</v>
      </c>
    </row>
    <row r="197" spans="1:11">
      <c r="A197" s="2" t="s">
        <v>20863</v>
      </c>
      <c r="B197" s="2" t="s">
        <v>20377</v>
      </c>
      <c r="C197" s="2" t="s">
        <v>20380</v>
      </c>
      <c r="D197" s="2" t="s">
        <v>20380</v>
      </c>
      <c r="E197" s="2" t="s">
        <v>20380</v>
      </c>
      <c r="F197" s="2" t="s">
        <v>20380</v>
      </c>
      <c r="G197" s="2" t="s">
        <v>20380</v>
      </c>
      <c r="H197" s="2" t="s">
        <v>20864</v>
      </c>
      <c r="I197" s="2" t="s">
        <v>20380</v>
      </c>
      <c r="J197" s="2" t="s">
        <v>20384</v>
      </c>
      <c r="K197" s="2" t="s">
        <v>20865</v>
      </c>
    </row>
    <row r="198" spans="1:11">
      <c r="A198" s="2" t="s">
        <v>24229</v>
      </c>
      <c r="B198" s="2" t="s">
        <v>20377</v>
      </c>
      <c r="C198" s="2" t="s">
        <v>20380</v>
      </c>
      <c r="D198" s="2" t="s">
        <v>20573</v>
      </c>
      <c r="E198" s="2" t="s">
        <v>33959</v>
      </c>
      <c r="F198" s="2" t="s">
        <v>20380</v>
      </c>
      <c r="G198" s="2" t="s">
        <v>20435</v>
      </c>
      <c r="H198" s="2" t="s">
        <v>20713</v>
      </c>
      <c r="I198" s="2" t="s">
        <v>33960</v>
      </c>
      <c r="J198" s="2" t="s">
        <v>20435</v>
      </c>
      <c r="K198" s="2" t="s">
        <v>33961</v>
      </c>
    </row>
    <row r="199" spans="1:11">
      <c r="A199" s="2" t="s">
        <v>24290</v>
      </c>
      <c r="B199" s="2" t="s">
        <v>20377</v>
      </c>
      <c r="C199" s="2" t="s">
        <v>20380</v>
      </c>
      <c r="D199" s="2" t="s">
        <v>20380</v>
      </c>
      <c r="E199" s="2" t="s">
        <v>20380</v>
      </c>
      <c r="F199" s="2" t="s">
        <v>20380</v>
      </c>
      <c r="G199" s="2" t="s">
        <v>33962</v>
      </c>
      <c r="H199" s="2" t="s">
        <v>33963</v>
      </c>
      <c r="I199" s="2" t="s">
        <v>33964</v>
      </c>
      <c r="J199" s="2" t="s">
        <v>33962</v>
      </c>
      <c r="K199" s="2" t="s">
        <v>33965</v>
      </c>
    </row>
    <row r="200" spans="1:11">
      <c r="A200" s="2" t="s">
        <v>20871</v>
      </c>
      <c r="B200" s="2" t="s">
        <v>20401</v>
      </c>
      <c r="C200" s="2" t="s">
        <v>20759</v>
      </c>
      <c r="D200" s="2" t="s">
        <v>20872</v>
      </c>
      <c r="E200" s="2" t="s">
        <v>20380</v>
      </c>
      <c r="F200" s="2" t="s">
        <v>20380</v>
      </c>
      <c r="G200" s="2" t="s">
        <v>20759</v>
      </c>
      <c r="H200" s="2" t="s">
        <v>20873</v>
      </c>
      <c r="I200" s="2" t="s">
        <v>20874</v>
      </c>
      <c r="J200" s="2" t="s">
        <v>20393</v>
      </c>
      <c r="K200" s="2" t="s">
        <v>20875</v>
      </c>
    </row>
    <row r="201" spans="1:11">
      <c r="A201" s="2" t="s">
        <v>24346</v>
      </c>
      <c r="B201" s="2" t="s">
        <v>20401</v>
      </c>
      <c r="C201" s="2" t="s">
        <v>20380</v>
      </c>
      <c r="D201" s="2" t="s">
        <v>20531</v>
      </c>
      <c r="E201" s="2" t="s">
        <v>33966</v>
      </c>
      <c r="F201" s="2" t="s">
        <v>20380</v>
      </c>
      <c r="G201" s="2" t="s">
        <v>20443</v>
      </c>
      <c r="H201" s="2" t="s">
        <v>20614</v>
      </c>
      <c r="I201" s="2" t="s">
        <v>33967</v>
      </c>
      <c r="J201" s="2" t="s">
        <v>20443</v>
      </c>
      <c r="K201" s="2" t="s">
        <v>33968</v>
      </c>
    </row>
    <row r="202" spans="1:11">
      <c r="A202" s="2" t="s">
        <v>20876</v>
      </c>
      <c r="B202" s="2" t="s">
        <v>20377</v>
      </c>
      <c r="C202" s="2" t="s">
        <v>20489</v>
      </c>
      <c r="D202" s="2" t="s">
        <v>20380</v>
      </c>
      <c r="E202" s="2" t="s">
        <v>20380</v>
      </c>
      <c r="F202" s="2" t="s">
        <v>20380</v>
      </c>
      <c r="G202" s="2" t="s">
        <v>20489</v>
      </c>
      <c r="H202" s="2" t="s">
        <v>20877</v>
      </c>
      <c r="I202" s="2" t="s">
        <v>20878</v>
      </c>
      <c r="J202" s="2" t="s">
        <v>20489</v>
      </c>
      <c r="K202" s="2" t="s">
        <v>20879</v>
      </c>
    </row>
    <row r="203" spans="1:11">
      <c r="A203" s="2" t="s">
        <v>20880</v>
      </c>
      <c r="B203" s="2" t="s">
        <v>20401</v>
      </c>
      <c r="C203" s="2" t="s">
        <v>20380</v>
      </c>
      <c r="D203" s="2" t="s">
        <v>20380</v>
      </c>
      <c r="E203" s="2" t="s">
        <v>20380</v>
      </c>
      <c r="F203" s="2" t="s">
        <v>20380</v>
      </c>
      <c r="G203" s="2" t="s">
        <v>20380</v>
      </c>
      <c r="H203" s="2" t="s">
        <v>20811</v>
      </c>
      <c r="I203" s="2" t="s">
        <v>20881</v>
      </c>
      <c r="J203" s="2" t="s">
        <v>20384</v>
      </c>
      <c r="K203" s="2" t="s">
        <v>20882</v>
      </c>
    </row>
    <row r="204" spans="1:11">
      <c r="A204" s="2" t="s">
        <v>24390</v>
      </c>
      <c r="B204" s="2" t="s">
        <v>20377</v>
      </c>
      <c r="C204" s="2" t="s">
        <v>20393</v>
      </c>
      <c r="D204" s="2" t="s">
        <v>33969</v>
      </c>
      <c r="E204" s="2" t="s">
        <v>33970</v>
      </c>
      <c r="F204" s="2" t="s">
        <v>20396</v>
      </c>
      <c r="G204" s="2" t="s">
        <v>20380</v>
      </c>
      <c r="H204" s="2" t="s">
        <v>33971</v>
      </c>
      <c r="I204" s="2" t="s">
        <v>33972</v>
      </c>
      <c r="J204" s="2" t="s">
        <v>20393</v>
      </c>
      <c r="K204" s="2" t="s">
        <v>33973</v>
      </c>
    </row>
    <row r="205" spans="1:11">
      <c r="A205" s="2" t="s">
        <v>20883</v>
      </c>
      <c r="B205" s="2" t="s">
        <v>20401</v>
      </c>
      <c r="C205" s="2" t="s">
        <v>20399</v>
      </c>
      <c r="D205" s="2" t="s">
        <v>20380</v>
      </c>
      <c r="E205" s="2" t="s">
        <v>20380</v>
      </c>
      <c r="F205" s="2" t="s">
        <v>20380</v>
      </c>
      <c r="G205" s="2" t="s">
        <v>20884</v>
      </c>
      <c r="H205" s="2" t="s">
        <v>20885</v>
      </c>
      <c r="I205" s="2" t="s">
        <v>20886</v>
      </c>
      <c r="J205" s="2" t="s">
        <v>20384</v>
      </c>
      <c r="K205" s="2" t="s">
        <v>20887</v>
      </c>
    </row>
    <row r="206" spans="1:11">
      <c r="A206" s="2" t="s">
        <v>20888</v>
      </c>
      <c r="B206" s="2" t="s">
        <v>20377</v>
      </c>
      <c r="C206" s="2" t="s">
        <v>20380</v>
      </c>
      <c r="D206" s="2" t="s">
        <v>20380</v>
      </c>
      <c r="E206" s="2" t="s">
        <v>20889</v>
      </c>
      <c r="F206" s="2" t="s">
        <v>20380</v>
      </c>
      <c r="G206" s="2" t="s">
        <v>20435</v>
      </c>
      <c r="H206" s="2" t="s">
        <v>20713</v>
      </c>
      <c r="I206" s="2" t="s">
        <v>20890</v>
      </c>
      <c r="J206" s="2" t="s">
        <v>20435</v>
      </c>
      <c r="K206" s="2" t="s">
        <v>20891</v>
      </c>
    </row>
    <row r="207" spans="1:11">
      <c r="A207" s="2" t="s">
        <v>20892</v>
      </c>
      <c r="B207" s="2" t="s">
        <v>20401</v>
      </c>
      <c r="C207" s="2" t="s">
        <v>20451</v>
      </c>
      <c r="D207" s="2" t="s">
        <v>20893</v>
      </c>
      <c r="E207" s="2" t="s">
        <v>20380</v>
      </c>
      <c r="F207" s="2" t="s">
        <v>20380</v>
      </c>
      <c r="G207" s="2" t="s">
        <v>20451</v>
      </c>
      <c r="H207" s="2" t="s">
        <v>20894</v>
      </c>
      <c r="I207" s="2" t="s">
        <v>20895</v>
      </c>
      <c r="J207" s="2" t="s">
        <v>20451</v>
      </c>
      <c r="K207" s="2" t="s">
        <v>20896</v>
      </c>
    </row>
    <row r="208" spans="1:11">
      <c r="A208" s="2" t="s">
        <v>20897</v>
      </c>
      <c r="B208" s="2" t="s">
        <v>20401</v>
      </c>
      <c r="C208" s="2" t="s">
        <v>20399</v>
      </c>
      <c r="D208" s="2" t="s">
        <v>20898</v>
      </c>
      <c r="E208" s="2" t="s">
        <v>20899</v>
      </c>
      <c r="F208" s="2" t="s">
        <v>20900</v>
      </c>
      <c r="G208" s="2" t="s">
        <v>20380</v>
      </c>
      <c r="H208" s="2" t="s">
        <v>20901</v>
      </c>
      <c r="I208" s="2" t="s">
        <v>20902</v>
      </c>
      <c r="J208" s="2" t="s">
        <v>20399</v>
      </c>
      <c r="K208" s="2" t="s">
        <v>20903</v>
      </c>
    </row>
    <row r="209" spans="1:11">
      <c r="A209" s="2" t="s">
        <v>20904</v>
      </c>
      <c r="B209" s="2" t="s">
        <v>20401</v>
      </c>
      <c r="C209" s="2" t="s">
        <v>20380</v>
      </c>
      <c r="D209" s="2" t="s">
        <v>20379</v>
      </c>
      <c r="E209" s="2" t="s">
        <v>20905</v>
      </c>
      <c r="F209" s="2" t="s">
        <v>20380</v>
      </c>
      <c r="G209" s="2" t="s">
        <v>20906</v>
      </c>
      <c r="H209" s="2" t="s">
        <v>20907</v>
      </c>
      <c r="I209" s="2" t="s">
        <v>20908</v>
      </c>
      <c r="J209" s="2" t="s">
        <v>20909</v>
      </c>
      <c r="K209" s="2" t="s">
        <v>20910</v>
      </c>
    </row>
    <row r="210" spans="1:11">
      <c r="A210" s="2" t="s">
        <v>20911</v>
      </c>
      <c r="B210" s="2" t="s">
        <v>20401</v>
      </c>
      <c r="C210" s="2" t="s">
        <v>20578</v>
      </c>
      <c r="D210" s="2" t="s">
        <v>20912</v>
      </c>
      <c r="E210" s="2" t="s">
        <v>20913</v>
      </c>
      <c r="F210" s="2" t="s">
        <v>20914</v>
      </c>
      <c r="G210" s="2" t="s">
        <v>20581</v>
      </c>
      <c r="H210" s="2" t="s">
        <v>20582</v>
      </c>
      <c r="I210" s="2" t="s">
        <v>20915</v>
      </c>
      <c r="J210" s="2" t="s">
        <v>20459</v>
      </c>
      <c r="K210" s="2" t="s">
        <v>21721</v>
      </c>
    </row>
    <row r="211" spans="1:11">
      <c r="A211" s="2" t="s">
        <v>24412</v>
      </c>
      <c r="B211" s="2" t="s">
        <v>20377</v>
      </c>
      <c r="C211" s="2" t="s">
        <v>20425</v>
      </c>
      <c r="D211" s="2" t="s">
        <v>33974</v>
      </c>
      <c r="E211" s="2" t="s">
        <v>20380</v>
      </c>
      <c r="F211" s="2" t="s">
        <v>20380</v>
      </c>
      <c r="G211" s="2" t="s">
        <v>20425</v>
      </c>
      <c r="H211" s="2" t="s">
        <v>33975</v>
      </c>
      <c r="I211" s="2" t="s">
        <v>33976</v>
      </c>
      <c r="J211" s="2" t="s">
        <v>20425</v>
      </c>
      <c r="K211" s="2" t="s">
        <v>33977</v>
      </c>
    </row>
    <row r="212" spans="1:11">
      <c r="A212" s="2" t="s">
        <v>20916</v>
      </c>
      <c r="B212" s="2" t="s">
        <v>20401</v>
      </c>
      <c r="C212" s="2" t="s">
        <v>20443</v>
      </c>
      <c r="D212" s="2" t="s">
        <v>20917</v>
      </c>
      <c r="E212" s="2" t="s">
        <v>20918</v>
      </c>
      <c r="F212" s="2" t="s">
        <v>20919</v>
      </c>
      <c r="G212" s="2" t="s">
        <v>20381</v>
      </c>
      <c r="H212" s="2" t="s">
        <v>20920</v>
      </c>
      <c r="I212" s="2" t="s">
        <v>20921</v>
      </c>
      <c r="J212" s="2" t="s">
        <v>20443</v>
      </c>
      <c r="K212" s="2" t="s">
        <v>20922</v>
      </c>
    </row>
    <row r="213" spans="1:11">
      <c r="A213" s="2" t="s">
        <v>20926</v>
      </c>
      <c r="B213" s="2" t="s">
        <v>20377</v>
      </c>
      <c r="C213" s="2" t="s">
        <v>20514</v>
      </c>
      <c r="D213" s="2" t="s">
        <v>20380</v>
      </c>
      <c r="E213" s="2" t="s">
        <v>20380</v>
      </c>
      <c r="F213" s="2" t="s">
        <v>20380</v>
      </c>
      <c r="G213" s="2" t="s">
        <v>20514</v>
      </c>
      <c r="H213" s="2" t="s">
        <v>20927</v>
      </c>
      <c r="I213" s="2" t="s">
        <v>20928</v>
      </c>
      <c r="J213" s="2" t="s">
        <v>20514</v>
      </c>
      <c r="K213" s="2" t="s">
        <v>20929</v>
      </c>
    </row>
    <row r="214" spans="1:11">
      <c r="A214" s="2" t="s">
        <v>20930</v>
      </c>
      <c r="B214" s="2" t="s">
        <v>20401</v>
      </c>
      <c r="C214" s="2" t="s">
        <v>20415</v>
      </c>
      <c r="D214" s="2" t="s">
        <v>20721</v>
      </c>
      <c r="E214" s="2" t="s">
        <v>20380</v>
      </c>
      <c r="F214" s="2" t="s">
        <v>20380</v>
      </c>
      <c r="G214" s="2" t="s">
        <v>20380</v>
      </c>
      <c r="H214" s="2" t="s">
        <v>20931</v>
      </c>
      <c r="I214" s="2" t="s">
        <v>20932</v>
      </c>
      <c r="J214" s="2" t="s">
        <v>20393</v>
      </c>
      <c r="K214" s="2" t="s">
        <v>20933</v>
      </c>
    </row>
    <row r="215" spans="1:11">
      <c r="A215" s="2" t="s">
        <v>24498</v>
      </c>
      <c r="B215" s="2" t="s">
        <v>20377</v>
      </c>
      <c r="C215" s="2" t="s">
        <v>20393</v>
      </c>
      <c r="D215" s="2" t="s">
        <v>33978</v>
      </c>
      <c r="E215" s="2" t="s">
        <v>33979</v>
      </c>
      <c r="F215" s="2" t="s">
        <v>33980</v>
      </c>
      <c r="G215" s="2" t="s">
        <v>20393</v>
      </c>
      <c r="H215" s="2" t="s">
        <v>33981</v>
      </c>
      <c r="I215" s="2" t="s">
        <v>33982</v>
      </c>
      <c r="J215" s="2" t="s">
        <v>20393</v>
      </c>
      <c r="K215" s="2" t="s">
        <v>33983</v>
      </c>
    </row>
    <row r="216" spans="1:11">
      <c r="A216" s="2" t="s">
        <v>24500</v>
      </c>
      <c r="B216" s="2" t="s">
        <v>20377</v>
      </c>
      <c r="C216" s="2" t="s">
        <v>20393</v>
      </c>
      <c r="D216" s="2" t="s">
        <v>33984</v>
      </c>
      <c r="E216" s="2" t="s">
        <v>33985</v>
      </c>
      <c r="F216" s="2" t="s">
        <v>20396</v>
      </c>
      <c r="G216" s="2" t="s">
        <v>20393</v>
      </c>
      <c r="H216" s="2" t="s">
        <v>33986</v>
      </c>
      <c r="I216" s="2" t="s">
        <v>33987</v>
      </c>
      <c r="J216" s="2" t="s">
        <v>20393</v>
      </c>
      <c r="K216" s="2" t="s">
        <v>33988</v>
      </c>
    </row>
    <row r="217" spans="1:11">
      <c r="A217" s="2" t="s">
        <v>34994</v>
      </c>
      <c r="B217" s="2" t="s">
        <v>20377</v>
      </c>
      <c r="C217" s="2" t="s">
        <v>20415</v>
      </c>
      <c r="D217" s="2" t="s">
        <v>34995</v>
      </c>
      <c r="E217" s="2" t="s">
        <v>33989</v>
      </c>
      <c r="F217" s="2" t="s">
        <v>21043</v>
      </c>
      <c r="G217" s="2" t="s">
        <v>20451</v>
      </c>
      <c r="H217" s="2" t="s">
        <v>34996</v>
      </c>
      <c r="I217" s="2" t="s">
        <v>33990</v>
      </c>
      <c r="J217" s="2" t="s">
        <v>20451</v>
      </c>
      <c r="K217" s="2" t="s">
        <v>34997</v>
      </c>
    </row>
    <row r="218" spans="1:11">
      <c r="A218" s="2" t="s">
        <v>20934</v>
      </c>
      <c r="B218" s="2" t="s">
        <v>20401</v>
      </c>
      <c r="C218" s="2" t="s">
        <v>20578</v>
      </c>
      <c r="D218" s="2" t="s">
        <v>20912</v>
      </c>
      <c r="E218" s="2" t="s">
        <v>20380</v>
      </c>
      <c r="F218" s="2" t="s">
        <v>20380</v>
      </c>
      <c r="G218" s="2" t="s">
        <v>20581</v>
      </c>
      <c r="H218" s="2" t="s">
        <v>20582</v>
      </c>
      <c r="I218" s="2" t="s">
        <v>20935</v>
      </c>
      <c r="J218" s="2" t="s">
        <v>20633</v>
      </c>
      <c r="K218" s="2" t="s">
        <v>20936</v>
      </c>
    </row>
    <row r="219" spans="1:11">
      <c r="A219" s="2" t="s">
        <v>24603</v>
      </c>
      <c r="B219" s="2" t="s">
        <v>20401</v>
      </c>
      <c r="C219" s="2" t="s">
        <v>20380</v>
      </c>
      <c r="D219" s="2" t="s">
        <v>33991</v>
      </c>
      <c r="E219" s="2" t="s">
        <v>33992</v>
      </c>
      <c r="F219" s="2" t="s">
        <v>20380</v>
      </c>
      <c r="G219" s="2" t="s">
        <v>20435</v>
      </c>
      <c r="H219" s="2" t="s">
        <v>33993</v>
      </c>
      <c r="I219" s="2" t="s">
        <v>33994</v>
      </c>
      <c r="J219" s="2" t="s">
        <v>20435</v>
      </c>
      <c r="K219" s="2" t="s">
        <v>33995</v>
      </c>
    </row>
    <row r="220" spans="1:11">
      <c r="A220" s="2" t="s">
        <v>24611</v>
      </c>
      <c r="B220" s="2" t="s">
        <v>20401</v>
      </c>
      <c r="C220" s="2" t="s">
        <v>20380</v>
      </c>
      <c r="D220" s="2" t="s">
        <v>21129</v>
      </c>
      <c r="E220" s="2" t="s">
        <v>20380</v>
      </c>
      <c r="F220" s="2" t="s">
        <v>20380</v>
      </c>
      <c r="G220" s="2" t="s">
        <v>20380</v>
      </c>
      <c r="H220" s="2" t="s">
        <v>20742</v>
      </c>
      <c r="I220" s="2" t="s">
        <v>33996</v>
      </c>
      <c r="J220" s="2" t="s">
        <v>20435</v>
      </c>
      <c r="K220" s="2" t="s">
        <v>33997</v>
      </c>
    </row>
    <row r="221" spans="1:11">
      <c r="A221" s="2" t="s">
        <v>24613</v>
      </c>
      <c r="B221" s="2" t="s">
        <v>20377</v>
      </c>
      <c r="C221" s="2" t="s">
        <v>20380</v>
      </c>
      <c r="D221" s="2" t="s">
        <v>21129</v>
      </c>
      <c r="E221" s="2" t="s">
        <v>20380</v>
      </c>
      <c r="F221" s="2" t="s">
        <v>20380</v>
      </c>
      <c r="G221" s="2" t="s">
        <v>20380</v>
      </c>
      <c r="H221" s="2" t="s">
        <v>20742</v>
      </c>
      <c r="I221" s="2" t="s">
        <v>33998</v>
      </c>
      <c r="J221" s="2" t="s">
        <v>20435</v>
      </c>
      <c r="K221" s="2" t="s">
        <v>33999</v>
      </c>
    </row>
    <row r="222" spans="1:11">
      <c r="A222" s="2" t="s">
        <v>20937</v>
      </c>
      <c r="B222" s="2" t="s">
        <v>20377</v>
      </c>
      <c r="C222" s="2" t="s">
        <v>20380</v>
      </c>
      <c r="D222" s="2" t="s">
        <v>20938</v>
      </c>
      <c r="E222" s="2" t="s">
        <v>20939</v>
      </c>
      <c r="F222" s="2" t="s">
        <v>20380</v>
      </c>
      <c r="G222" s="2" t="s">
        <v>20722</v>
      </c>
      <c r="H222" s="2" t="s">
        <v>20380</v>
      </c>
      <c r="I222" s="2" t="s">
        <v>20940</v>
      </c>
      <c r="J222" s="2" t="s">
        <v>20725</v>
      </c>
      <c r="K222" s="2" t="s">
        <v>20941</v>
      </c>
    </row>
    <row r="223" spans="1:11">
      <c r="A223" s="2" t="s">
        <v>20942</v>
      </c>
      <c r="B223" s="2" t="s">
        <v>20377</v>
      </c>
      <c r="C223" s="2" t="s">
        <v>20393</v>
      </c>
      <c r="D223" s="2" t="s">
        <v>20938</v>
      </c>
      <c r="E223" s="2" t="s">
        <v>20943</v>
      </c>
      <c r="F223" s="2" t="s">
        <v>20380</v>
      </c>
      <c r="G223" s="2" t="s">
        <v>20722</v>
      </c>
      <c r="H223" s="2" t="s">
        <v>20380</v>
      </c>
      <c r="I223" s="2" t="s">
        <v>20940</v>
      </c>
      <c r="J223" s="2" t="s">
        <v>20725</v>
      </c>
      <c r="K223" s="2" t="s">
        <v>20941</v>
      </c>
    </row>
    <row r="224" spans="1:11">
      <c r="A224" s="2" t="s">
        <v>20944</v>
      </c>
      <c r="B224" s="2" t="s">
        <v>20377</v>
      </c>
      <c r="C224" s="2" t="s">
        <v>20945</v>
      </c>
      <c r="D224" s="2" t="s">
        <v>20946</v>
      </c>
      <c r="E224" s="2" t="s">
        <v>20947</v>
      </c>
      <c r="F224" s="2" t="s">
        <v>20948</v>
      </c>
      <c r="G224" s="2" t="s">
        <v>20949</v>
      </c>
      <c r="H224" s="2" t="s">
        <v>20950</v>
      </c>
      <c r="I224" s="2" t="s">
        <v>20951</v>
      </c>
      <c r="J224" s="2" t="s">
        <v>20949</v>
      </c>
      <c r="K224" s="2" t="s">
        <v>20952</v>
      </c>
    </row>
    <row r="225" spans="1:11">
      <c r="A225" s="2" t="s">
        <v>20953</v>
      </c>
      <c r="B225" s="2" t="s">
        <v>20377</v>
      </c>
      <c r="C225" s="2" t="s">
        <v>20443</v>
      </c>
      <c r="D225" s="2" t="s">
        <v>20954</v>
      </c>
      <c r="E225" s="2" t="s">
        <v>20955</v>
      </c>
      <c r="F225" s="2" t="s">
        <v>20956</v>
      </c>
      <c r="G225" s="2" t="s">
        <v>20380</v>
      </c>
      <c r="H225" s="2" t="s">
        <v>20957</v>
      </c>
      <c r="I225" s="2" t="s">
        <v>20958</v>
      </c>
      <c r="J225" s="2" t="s">
        <v>20443</v>
      </c>
      <c r="K225" s="2" t="s">
        <v>20959</v>
      </c>
    </row>
    <row r="226" spans="1:11">
      <c r="A226" s="2" t="s">
        <v>24698</v>
      </c>
      <c r="B226" s="2" t="s">
        <v>20401</v>
      </c>
      <c r="C226" s="2" t="s">
        <v>20380</v>
      </c>
      <c r="D226" s="2" t="s">
        <v>20567</v>
      </c>
      <c r="E226" s="2" t="s">
        <v>20380</v>
      </c>
      <c r="F226" s="2" t="s">
        <v>20380</v>
      </c>
      <c r="G226" s="2" t="s">
        <v>20381</v>
      </c>
      <c r="H226" s="2" t="s">
        <v>34000</v>
      </c>
      <c r="I226" s="2" t="s">
        <v>34001</v>
      </c>
      <c r="J226" s="2" t="s">
        <v>20384</v>
      </c>
      <c r="K226" s="2" t="s">
        <v>34002</v>
      </c>
    </row>
    <row r="227" spans="1:11">
      <c r="A227" s="2" t="s">
        <v>20960</v>
      </c>
      <c r="B227" s="2" t="s">
        <v>20401</v>
      </c>
      <c r="C227" s="2" t="s">
        <v>20489</v>
      </c>
      <c r="D227" s="2" t="s">
        <v>20961</v>
      </c>
      <c r="E227" s="2" t="s">
        <v>20962</v>
      </c>
      <c r="F227" s="2" t="s">
        <v>20963</v>
      </c>
      <c r="G227" s="2" t="s">
        <v>20489</v>
      </c>
      <c r="H227" s="2" t="s">
        <v>20964</v>
      </c>
      <c r="I227" s="2" t="s">
        <v>20965</v>
      </c>
      <c r="J227" s="2" t="s">
        <v>20489</v>
      </c>
      <c r="K227" s="2" t="s">
        <v>20966</v>
      </c>
    </row>
    <row r="228" spans="1:11">
      <c r="A228" s="2" t="s">
        <v>24707</v>
      </c>
      <c r="B228" s="2" t="s">
        <v>20401</v>
      </c>
      <c r="C228" s="2" t="s">
        <v>20489</v>
      </c>
      <c r="D228" s="2" t="s">
        <v>34003</v>
      </c>
      <c r="E228" s="2" t="s">
        <v>34004</v>
      </c>
      <c r="F228" s="2" t="s">
        <v>34005</v>
      </c>
      <c r="G228" s="2" t="s">
        <v>20489</v>
      </c>
      <c r="H228" s="2" t="s">
        <v>34006</v>
      </c>
      <c r="I228" s="2" t="s">
        <v>34007</v>
      </c>
      <c r="J228" s="2" t="s">
        <v>20489</v>
      </c>
      <c r="K228" s="2" t="s">
        <v>34008</v>
      </c>
    </row>
    <row r="229" spans="1:11">
      <c r="A229" s="2" t="s">
        <v>20967</v>
      </c>
      <c r="B229" s="2" t="s">
        <v>20377</v>
      </c>
      <c r="C229" s="2" t="s">
        <v>20380</v>
      </c>
      <c r="D229" s="2" t="s">
        <v>20380</v>
      </c>
      <c r="E229" s="2" t="s">
        <v>20380</v>
      </c>
      <c r="F229" s="2" t="s">
        <v>20380</v>
      </c>
      <c r="G229" s="2" t="s">
        <v>20380</v>
      </c>
      <c r="H229" s="2" t="s">
        <v>20380</v>
      </c>
      <c r="I229" s="2" t="s">
        <v>20380</v>
      </c>
      <c r="K229" s="2" t="s">
        <v>20968</v>
      </c>
    </row>
    <row r="230" spans="1:11">
      <c r="A230" s="2" t="s">
        <v>20969</v>
      </c>
      <c r="B230" s="2" t="s">
        <v>20377</v>
      </c>
      <c r="C230" s="2" t="s">
        <v>20380</v>
      </c>
      <c r="D230" s="2" t="s">
        <v>20379</v>
      </c>
      <c r="E230" s="2" t="s">
        <v>20380</v>
      </c>
      <c r="F230" s="2" t="s">
        <v>20380</v>
      </c>
      <c r="G230" s="2" t="s">
        <v>20425</v>
      </c>
      <c r="H230" s="2" t="s">
        <v>20970</v>
      </c>
      <c r="I230" s="2" t="s">
        <v>20380</v>
      </c>
      <c r="J230" s="2" t="s">
        <v>20425</v>
      </c>
      <c r="K230" s="2" t="s">
        <v>20971</v>
      </c>
    </row>
    <row r="231" spans="1:11">
      <c r="A231" s="2" t="s">
        <v>20972</v>
      </c>
      <c r="B231" s="2" t="s">
        <v>20401</v>
      </c>
      <c r="C231" s="2" t="s">
        <v>20380</v>
      </c>
      <c r="D231" s="2" t="s">
        <v>20380</v>
      </c>
      <c r="E231" s="2" t="s">
        <v>20380</v>
      </c>
      <c r="F231" s="2" t="s">
        <v>20380</v>
      </c>
      <c r="G231" s="2" t="s">
        <v>20380</v>
      </c>
      <c r="H231" s="2" t="s">
        <v>20380</v>
      </c>
      <c r="I231" s="2" t="s">
        <v>20380</v>
      </c>
      <c r="K231" s="2" t="s">
        <v>20973</v>
      </c>
    </row>
    <row r="232" spans="1:11">
      <c r="A232" s="2" t="s">
        <v>20974</v>
      </c>
      <c r="B232" s="2" t="s">
        <v>20377</v>
      </c>
      <c r="C232" s="2" t="s">
        <v>20380</v>
      </c>
      <c r="D232" s="2" t="s">
        <v>20438</v>
      </c>
      <c r="E232" s="2" t="s">
        <v>20380</v>
      </c>
      <c r="F232" s="2" t="s">
        <v>20380</v>
      </c>
      <c r="G232" s="2" t="s">
        <v>20975</v>
      </c>
      <c r="H232" s="2" t="s">
        <v>20976</v>
      </c>
      <c r="I232" s="2" t="s">
        <v>20977</v>
      </c>
      <c r="J232" s="2" t="s">
        <v>20975</v>
      </c>
      <c r="K232" s="2" t="s">
        <v>20978</v>
      </c>
    </row>
    <row r="233" spans="1:11">
      <c r="A233" s="2" t="s">
        <v>20980</v>
      </c>
      <c r="B233" s="2" t="s">
        <v>20377</v>
      </c>
      <c r="C233" s="2" t="s">
        <v>20380</v>
      </c>
      <c r="D233" s="2" t="s">
        <v>20380</v>
      </c>
      <c r="E233" s="2" t="s">
        <v>20380</v>
      </c>
      <c r="F233" s="2" t="s">
        <v>20380</v>
      </c>
      <c r="G233" s="2" t="s">
        <v>20380</v>
      </c>
      <c r="H233" s="2" t="s">
        <v>20380</v>
      </c>
      <c r="I233" s="2" t="s">
        <v>20380</v>
      </c>
      <c r="J233" s="2" t="s">
        <v>20380</v>
      </c>
      <c r="K233" s="2" t="s">
        <v>20981</v>
      </c>
    </row>
    <row r="234" spans="1:11">
      <c r="A234" s="2" t="s">
        <v>20982</v>
      </c>
      <c r="B234" s="2" t="s">
        <v>20377</v>
      </c>
      <c r="C234" s="2" t="s">
        <v>20393</v>
      </c>
      <c r="D234" s="2" t="s">
        <v>20983</v>
      </c>
      <c r="E234" s="2" t="s">
        <v>20984</v>
      </c>
      <c r="F234" s="2" t="s">
        <v>20380</v>
      </c>
      <c r="G234" s="2" t="s">
        <v>20393</v>
      </c>
      <c r="H234" s="2" t="s">
        <v>20985</v>
      </c>
      <c r="I234" s="2" t="s">
        <v>20986</v>
      </c>
      <c r="J234" s="2" t="s">
        <v>20393</v>
      </c>
      <c r="K234" s="2" t="s">
        <v>20987</v>
      </c>
    </row>
    <row r="235" spans="1:11">
      <c r="A235" s="2" t="s">
        <v>20988</v>
      </c>
      <c r="B235" s="2" t="s">
        <v>20377</v>
      </c>
      <c r="C235" s="2" t="s">
        <v>20393</v>
      </c>
      <c r="D235" s="2" t="s">
        <v>20989</v>
      </c>
      <c r="E235" s="2" t="s">
        <v>20990</v>
      </c>
      <c r="F235" s="2" t="s">
        <v>20396</v>
      </c>
      <c r="G235" s="2" t="s">
        <v>20393</v>
      </c>
      <c r="H235" s="2" t="s">
        <v>20991</v>
      </c>
      <c r="I235" s="2" t="s">
        <v>20992</v>
      </c>
      <c r="J235" s="2" t="s">
        <v>20393</v>
      </c>
      <c r="K235" s="2" t="s">
        <v>20993</v>
      </c>
    </row>
    <row r="236" spans="1:11">
      <c r="A236" s="2" t="s">
        <v>24824</v>
      </c>
      <c r="B236" s="2" t="s">
        <v>20377</v>
      </c>
      <c r="C236" s="2" t="s">
        <v>20509</v>
      </c>
      <c r="D236" s="2" t="s">
        <v>33781</v>
      </c>
      <c r="E236" s="2" t="s">
        <v>34009</v>
      </c>
      <c r="F236" s="2" t="s">
        <v>20380</v>
      </c>
      <c r="G236" s="2" t="s">
        <v>20509</v>
      </c>
      <c r="H236" s="2" t="s">
        <v>34010</v>
      </c>
      <c r="I236" s="2" t="s">
        <v>34011</v>
      </c>
      <c r="J236" s="2" t="s">
        <v>20509</v>
      </c>
      <c r="K236" s="2" t="s">
        <v>34012</v>
      </c>
    </row>
    <row r="237" spans="1:11">
      <c r="A237" s="2" t="s">
        <v>20994</v>
      </c>
      <c r="B237" s="2" t="s">
        <v>20377</v>
      </c>
      <c r="C237" s="2" t="s">
        <v>20380</v>
      </c>
      <c r="D237" s="2" t="s">
        <v>20995</v>
      </c>
      <c r="E237" s="2" t="s">
        <v>20996</v>
      </c>
      <c r="F237" s="2" t="s">
        <v>20838</v>
      </c>
      <c r="G237" s="2" t="s">
        <v>20652</v>
      </c>
      <c r="H237" s="2" t="s">
        <v>20997</v>
      </c>
      <c r="I237" s="2" t="s">
        <v>20998</v>
      </c>
      <c r="J237" s="2" t="s">
        <v>20652</v>
      </c>
      <c r="K237" s="2" t="s">
        <v>20999</v>
      </c>
    </row>
    <row r="238" spans="1:11">
      <c r="A238" s="2" t="s">
        <v>24829</v>
      </c>
      <c r="B238" s="2" t="s">
        <v>20401</v>
      </c>
      <c r="C238" s="2" t="s">
        <v>20380</v>
      </c>
      <c r="D238" s="2" t="s">
        <v>34013</v>
      </c>
      <c r="E238" s="2" t="s">
        <v>34014</v>
      </c>
      <c r="F238" s="2" t="s">
        <v>20446</v>
      </c>
      <c r="G238" s="2" t="s">
        <v>20380</v>
      </c>
      <c r="H238" s="2" t="s">
        <v>34015</v>
      </c>
      <c r="I238" s="2" t="s">
        <v>34016</v>
      </c>
      <c r="J238" s="2" t="s">
        <v>20384</v>
      </c>
      <c r="K238" s="2" t="s">
        <v>34017</v>
      </c>
    </row>
    <row r="239" spans="1:11">
      <c r="A239" s="2" t="s">
        <v>21002</v>
      </c>
      <c r="B239" s="2" t="s">
        <v>20377</v>
      </c>
      <c r="C239" s="2" t="s">
        <v>20380</v>
      </c>
      <c r="D239" s="2" t="s">
        <v>20380</v>
      </c>
      <c r="E239" s="2" t="s">
        <v>20380</v>
      </c>
      <c r="F239" s="2" t="s">
        <v>20380</v>
      </c>
      <c r="G239" s="2" t="s">
        <v>20380</v>
      </c>
      <c r="H239" s="2" t="s">
        <v>21003</v>
      </c>
      <c r="I239" s="2" t="s">
        <v>20380</v>
      </c>
      <c r="J239" s="2" t="s">
        <v>20384</v>
      </c>
      <c r="K239" s="2" t="s">
        <v>21004</v>
      </c>
    </row>
    <row r="240" spans="1:11">
      <c r="A240" s="2" t="s">
        <v>21005</v>
      </c>
      <c r="B240" s="2" t="s">
        <v>20377</v>
      </c>
      <c r="C240" s="2" t="s">
        <v>20380</v>
      </c>
      <c r="D240" s="2" t="s">
        <v>21006</v>
      </c>
      <c r="E240" s="2" t="s">
        <v>20380</v>
      </c>
      <c r="F240" s="2" t="s">
        <v>20380</v>
      </c>
      <c r="G240" s="2" t="s">
        <v>20514</v>
      </c>
      <c r="H240" s="2" t="s">
        <v>20738</v>
      </c>
      <c r="I240" s="2" t="s">
        <v>21007</v>
      </c>
      <c r="J240" s="2" t="s">
        <v>20514</v>
      </c>
      <c r="K240" s="2" t="s">
        <v>21008</v>
      </c>
    </row>
    <row r="241" spans="1:11">
      <c r="A241" s="2" t="s">
        <v>24843</v>
      </c>
      <c r="B241" s="2" t="s">
        <v>20401</v>
      </c>
      <c r="C241" s="2" t="s">
        <v>20451</v>
      </c>
      <c r="D241" s="2" t="s">
        <v>20380</v>
      </c>
      <c r="E241" s="2" t="s">
        <v>20380</v>
      </c>
      <c r="F241" s="2" t="s">
        <v>20380</v>
      </c>
      <c r="G241" s="2" t="s">
        <v>20380</v>
      </c>
      <c r="H241" s="2" t="s">
        <v>21229</v>
      </c>
      <c r="I241" s="2" t="s">
        <v>20814</v>
      </c>
      <c r="J241" s="2" t="s">
        <v>20451</v>
      </c>
      <c r="K241" s="2" t="s">
        <v>34998</v>
      </c>
    </row>
    <row r="242" spans="1:11">
      <c r="A242" s="2" t="s">
        <v>34999</v>
      </c>
      <c r="B242" s="2" t="s">
        <v>20401</v>
      </c>
      <c r="C242" s="2" t="s">
        <v>20435</v>
      </c>
      <c r="D242" s="2" t="s">
        <v>21408</v>
      </c>
      <c r="E242" s="2" t="s">
        <v>20380</v>
      </c>
      <c r="F242" s="2" t="s">
        <v>20380</v>
      </c>
      <c r="G242" s="2" t="s">
        <v>20451</v>
      </c>
      <c r="H242" s="2" t="s">
        <v>21572</v>
      </c>
      <c r="I242" s="2" t="s">
        <v>35000</v>
      </c>
      <c r="J242" s="2" t="s">
        <v>20451</v>
      </c>
      <c r="K242" s="2" t="s">
        <v>35001</v>
      </c>
    </row>
    <row r="243" spans="1:11">
      <c r="A243" s="2" t="s">
        <v>21009</v>
      </c>
      <c r="B243" s="2" t="s">
        <v>20377</v>
      </c>
      <c r="C243" s="2" t="s">
        <v>20509</v>
      </c>
      <c r="D243" s="2" t="s">
        <v>20380</v>
      </c>
      <c r="E243" s="2" t="s">
        <v>20380</v>
      </c>
      <c r="F243" s="2" t="s">
        <v>20380</v>
      </c>
      <c r="G243" s="2" t="s">
        <v>20380</v>
      </c>
      <c r="H243" s="2" t="s">
        <v>21010</v>
      </c>
      <c r="I243" s="2" t="s">
        <v>20380</v>
      </c>
      <c r="K243" s="2" t="s">
        <v>21011</v>
      </c>
    </row>
    <row r="244" spans="1:11">
      <c r="A244" s="2" t="s">
        <v>24907</v>
      </c>
      <c r="B244" s="2" t="s">
        <v>20401</v>
      </c>
      <c r="C244" s="2" t="s">
        <v>20443</v>
      </c>
      <c r="D244" s="2" t="s">
        <v>34018</v>
      </c>
      <c r="E244" s="2" t="s">
        <v>20380</v>
      </c>
      <c r="F244" s="2" t="s">
        <v>20380</v>
      </c>
      <c r="G244" s="2" t="s">
        <v>20443</v>
      </c>
      <c r="H244" s="2" t="s">
        <v>34019</v>
      </c>
      <c r="I244" s="2" t="s">
        <v>34020</v>
      </c>
      <c r="J244" s="2" t="s">
        <v>20443</v>
      </c>
      <c r="K244" s="2" t="s">
        <v>34021</v>
      </c>
    </row>
    <row r="245" spans="1:11">
      <c r="A245" s="2" t="s">
        <v>21012</v>
      </c>
      <c r="B245" s="2" t="s">
        <v>20377</v>
      </c>
      <c r="C245" s="2" t="s">
        <v>20380</v>
      </c>
      <c r="D245" s="2" t="s">
        <v>20380</v>
      </c>
      <c r="E245" s="2" t="s">
        <v>21013</v>
      </c>
      <c r="F245" s="2" t="s">
        <v>20380</v>
      </c>
      <c r="G245" s="2" t="s">
        <v>20509</v>
      </c>
      <c r="H245" s="2" t="s">
        <v>21014</v>
      </c>
      <c r="I245" s="2" t="s">
        <v>20380</v>
      </c>
      <c r="J245" s="2" t="s">
        <v>20509</v>
      </c>
      <c r="K245" s="2" t="s">
        <v>21015</v>
      </c>
    </row>
    <row r="246" spans="1:11">
      <c r="A246" s="2" t="s">
        <v>35002</v>
      </c>
      <c r="B246" s="2" t="s">
        <v>20377</v>
      </c>
      <c r="C246" s="2" t="s">
        <v>20380</v>
      </c>
      <c r="D246" s="2" t="s">
        <v>21016</v>
      </c>
      <c r="E246" s="2" t="s">
        <v>20380</v>
      </c>
      <c r="F246" s="2" t="s">
        <v>20380</v>
      </c>
      <c r="G246" s="2" t="s">
        <v>20380</v>
      </c>
      <c r="H246" s="2" t="s">
        <v>20403</v>
      </c>
      <c r="I246" s="2" t="s">
        <v>20380</v>
      </c>
      <c r="J246" s="2" t="s">
        <v>20384</v>
      </c>
      <c r="K246" s="2" t="s">
        <v>35003</v>
      </c>
    </row>
    <row r="247" spans="1:11">
      <c r="A247" s="2" t="s">
        <v>21017</v>
      </c>
      <c r="B247" s="2" t="s">
        <v>20377</v>
      </c>
      <c r="C247" s="2" t="s">
        <v>20380</v>
      </c>
      <c r="D247" s="2" t="s">
        <v>20379</v>
      </c>
      <c r="E247" s="2" t="s">
        <v>35004</v>
      </c>
      <c r="F247" s="2" t="s">
        <v>20380</v>
      </c>
      <c r="G247" s="2" t="s">
        <v>20563</v>
      </c>
      <c r="H247" s="2" t="s">
        <v>21018</v>
      </c>
      <c r="I247" s="2" t="s">
        <v>35005</v>
      </c>
      <c r="J247" s="2" t="s">
        <v>20563</v>
      </c>
      <c r="K247" s="2" t="s">
        <v>35006</v>
      </c>
    </row>
    <row r="248" spans="1:11">
      <c r="A248" s="2" t="s">
        <v>35007</v>
      </c>
      <c r="B248" s="2" t="s">
        <v>20401</v>
      </c>
      <c r="C248" s="2" t="s">
        <v>20380</v>
      </c>
      <c r="D248" s="2" t="s">
        <v>35008</v>
      </c>
      <c r="E248" s="2" t="s">
        <v>35009</v>
      </c>
      <c r="F248" s="2" t="s">
        <v>20380</v>
      </c>
      <c r="G248" s="2" t="s">
        <v>20652</v>
      </c>
      <c r="H248" s="2" t="s">
        <v>35010</v>
      </c>
      <c r="I248" s="2" t="s">
        <v>35011</v>
      </c>
      <c r="J248" s="2" t="s">
        <v>20652</v>
      </c>
      <c r="K248" s="2" t="s">
        <v>35012</v>
      </c>
    </row>
    <row r="249" spans="1:11">
      <c r="A249" s="2" t="s">
        <v>24956</v>
      </c>
      <c r="B249" s="2" t="s">
        <v>20377</v>
      </c>
      <c r="C249" s="2" t="s">
        <v>20380</v>
      </c>
      <c r="D249" s="2" t="s">
        <v>20380</v>
      </c>
      <c r="E249" s="2" t="s">
        <v>20380</v>
      </c>
      <c r="F249" s="2" t="s">
        <v>20380</v>
      </c>
      <c r="G249" s="2" t="s">
        <v>20380</v>
      </c>
      <c r="H249" s="2" t="s">
        <v>20380</v>
      </c>
      <c r="I249" s="2" t="s">
        <v>20380</v>
      </c>
      <c r="K249" s="2" t="s">
        <v>20380</v>
      </c>
    </row>
    <row r="250" spans="1:11">
      <c r="A250" s="2" t="s">
        <v>21019</v>
      </c>
      <c r="B250" s="2" t="s">
        <v>20377</v>
      </c>
      <c r="C250" s="2" t="s">
        <v>20380</v>
      </c>
      <c r="D250" s="2" t="s">
        <v>20380</v>
      </c>
      <c r="E250" s="2" t="s">
        <v>20380</v>
      </c>
      <c r="F250" s="2" t="s">
        <v>20380</v>
      </c>
      <c r="G250" s="2" t="s">
        <v>20380</v>
      </c>
      <c r="H250" s="2" t="s">
        <v>21020</v>
      </c>
      <c r="I250" s="2" t="s">
        <v>21021</v>
      </c>
      <c r="J250" s="2" t="s">
        <v>20435</v>
      </c>
      <c r="K250" s="2" t="s">
        <v>21022</v>
      </c>
    </row>
    <row r="251" spans="1:11">
      <c r="A251" s="2" t="s">
        <v>21023</v>
      </c>
      <c r="B251" s="2" t="s">
        <v>20377</v>
      </c>
      <c r="C251" s="2" t="s">
        <v>20451</v>
      </c>
      <c r="D251" s="2" t="s">
        <v>20380</v>
      </c>
      <c r="E251" s="2" t="s">
        <v>20380</v>
      </c>
      <c r="F251" s="2" t="s">
        <v>20380</v>
      </c>
      <c r="G251" s="2" t="s">
        <v>20451</v>
      </c>
      <c r="H251" s="2" t="s">
        <v>21024</v>
      </c>
      <c r="I251" s="2" t="s">
        <v>21025</v>
      </c>
      <c r="J251" s="2" t="s">
        <v>20451</v>
      </c>
      <c r="K251" s="2" t="s">
        <v>21026</v>
      </c>
    </row>
    <row r="252" spans="1:11">
      <c r="A252" s="2" t="s">
        <v>24997</v>
      </c>
      <c r="B252" s="2" t="s">
        <v>20377</v>
      </c>
      <c r="C252" s="2" t="s">
        <v>20393</v>
      </c>
      <c r="D252" s="2" t="s">
        <v>34022</v>
      </c>
      <c r="E252" s="2" t="s">
        <v>34023</v>
      </c>
      <c r="F252" s="2" t="s">
        <v>20396</v>
      </c>
      <c r="G252" s="2" t="s">
        <v>20393</v>
      </c>
      <c r="H252" s="2" t="s">
        <v>34024</v>
      </c>
      <c r="I252" s="2" t="s">
        <v>34025</v>
      </c>
      <c r="J252" s="2" t="s">
        <v>20393</v>
      </c>
      <c r="K252" s="2" t="s">
        <v>34026</v>
      </c>
    </row>
    <row r="253" spans="1:11">
      <c r="A253" s="2" t="s">
        <v>25000</v>
      </c>
      <c r="B253" s="2" t="s">
        <v>20401</v>
      </c>
      <c r="C253" s="2" t="s">
        <v>20380</v>
      </c>
      <c r="D253" s="2" t="s">
        <v>20380</v>
      </c>
      <c r="E253" s="2" t="s">
        <v>20380</v>
      </c>
      <c r="F253" s="2" t="s">
        <v>20380</v>
      </c>
      <c r="G253" s="2" t="s">
        <v>20380</v>
      </c>
      <c r="H253" s="2" t="s">
        <v>34027</v>
      </c>
      <c r="I253" s="2" t="s">
        <v>34028</v>
      </c>
      <c r="J253" s="2" t="s">
        <v>20384</v>
      </c>
      <c r="K253" s="2" t="s">
        <v>34029</v>
      </c>
    </row>
    <row r="254" spans="1:11">
      <c r="A254" s="2" t="s">
        <v>25013</v>
      </c>
      <c r="B254" s="2" t="s">
        <v>20401</v>
      </c>
      <c r="C254" s="2" t="s">
        <v>20578</v>
      </c>
      <c r="D254" s="2" t="s">
        <v>20912</v>
      </c>
      <c r="E254" s="2" t="s">
        <v>34030</v>
      </c>
      <c r="F254" s="2" t="s">
        <v>34031</v>
      </c>
      <c r="G254" s="2" t="s">
        <v>20581</v>
      </c>
      <c r="H254" s="2" t="s">
        <v>20582</v>
      </c>
      <c r="I254" s="2" t="s">
        <v>34032</v>
      </c>
      <c r="J254" s="2" t="s">
        <v>20459</v>
      </c>
      <c r="K254" s="2" t="s">
        <v>34033</v>
      </c>
    </row>
    <row r="255" spans="1:11">
      <c r="A255" s="2" t="s">
        <v>21027</v>
      </c>
      <c r="B255" s="2" t="s">
        <v>20377</v>
      </c>
      <c r="C255" s="2" t="s">
        <v>20380</v>
      </c>
      <c r="D255" s="2" t="s">
        <v>20531</v>
      </c>
      <c r="E255" s="2" t="s">
        <v>21028</v>
      </c>
      <c r="F255" s="2" t="s">
        <v>20380</v>
      </c>
      <c r="G255" s="2" t="s">
        <v>20906</v>
      </c>
      <c r="H255" s="2" t="s">
        <v>21029</v>
      </c>
      <c r="I255" s="2" t="s">
        <v>21030</v>
      </c>
      <c r="J255" s="2" t="s">
        <v>20909</v>
      </c>
      <c r="K255" s="2" t="s">
        <v>21031</v>
      </c>
    </row>
    <row r="256" spans="1:11">
      <c r="A256" s="2" t="s">
        <v>21032</v>
      </c>
      <c r="B256" s="2" t="s">
        <v>20377</v>
      </c>
      <c r="C256" s="2" t="s">
        <v>20381</v>
      </c>
      <c r="D256" s="2" t="s">
        <v>20380</v>
      </c>
      <c r="E256" s="2" t="s">
        <v>20380</v>
      </c>
      <c r="F256" s="2" t="s">
        <v>20380</v>
      </c>
      <c r="G256" s="2" t="s">
        <v>20380</v>
      </c>
      <c r="H256" s="2" t="s">
        <v>21033</v>
      </c>
      <c r="I256" s="2" t="s">
        <v>21034</v>
      </c>
      <c r="J256" s="2" t="s">
        <v>20384</v>
      </c>
      <c r="K256" s="2" t="s">
        <v>21035</v>
      </c>
    </row>
    <row r="257" spans="1:11">
      <c r="A257" s="2" t="s">
        <v>25069</v>
      </c>
      <c r="B257" s="2" t="s">
        <v>20401</v>
      </c>
      <c r="C257" s="2" t="s">
        <v>20489</v>
      </c>
      <c r="D257" s="2" t="s">
        <v>34034</v>
      </c>
      <c r="E257" s="2" t="s">
        <v>34035</v>
      </c>
      <c r="F257" s="2" t="s">
        <v>34036</v>
      </c>
      <c r="G257" s="2" t="s">
        <v>20489</v>
      </c>
      <c r="H257" s="2" t="s">
        <v>34037</v>
      </c>
      <c r="I257" s="2" t="s">
        <v>34038</v>
      </c>
      <c r="J257" s="2" t="s">
        <v>20489</v>
      </c>
      <c r="K257" s="2" t="s">
        <v>34039</v>
      </c>
    </row>
    <row r="258" spans="1:11">
      <c r="A258" s="2" t="s">
        <v>21036</v>
      </c>
      <c r="B258" s="2" t="s">
        <v>20377</v>
      </c>
      <c r="C258" s="2" t="s">
        <v>20415</v>
      </c>
      <c r="D258" s="2" t="s">
        <v>21037</v>
      </c>
      <c r="E258" s="2" t="s">
        <v>20380</v>
      </c>
      <c r="F258" s="2" t="s">
        <v>20380</v>
      </c>
      <c r="G258" s="2" t="s">
        <v>20457</v>
      </c>
      <c r="H258" s="2" t="s">
        <v>21038</v>
      </c>
      <c r="I258" s="2" t="s">
        <v>21039</v>
      </c>
      <c r="J258" s="2" t="s">
        <v>20457</v>
      </c>
      <c r="K258" s="2" t="s">
        <v>21040</v>
      </c>
    </row>
    <row r="259" spans="1:11">
      <c r="A259" s="2" t="s">
        <v>35013</v>
      </c>
      <c r="B259" s="2" t="s">
        <v>20377</v>
      </c>
      <c r="C259" s="2" t="s">
        <v>20380</v>
      </c>
      <c r="D259" s="2" t="s">
        <v>20380</v>
      </c>
      <c r="E259" s="2" t="s">
        <v>20380</v>
      </c>
      <c r="F259" s="2" t="s">
        <v>20380</v>
      </c>
      <c r="G259" s="2" t="s">
        <v>20380</v>
      </c>
      <c r="H259" s="2" t="s">
        <v>35014</v>
      </c>
      <c r="I259" s="2" t="s">
        <v>20773</v>
      </c>
      <c r="J259" s="2" t="s">
        <v>20384</v>
      </c>
      <c r="K259" s="2" t="s">
        <v>35015</v>
      </c>
    </row>
    <row r="260" spans="1:11">
      <c r="A260" s="2" t="s">
        <v>21041</v>
      </c>
      <c r="B260" s="2" t="s">
        <v>20377</v>
      </c>
      <c r="C260" s="2" t="s">
        <v>20451</v>
      </c>
      <c r="D260" s="2" t="s">
        <v>20380</v>
      </c>
      <c r="E260" s="2" t="s">
        <v>21042</v>
      </c>
      <c r="F260" s="2" t="s">
        <v>21043</v>
      </c>
      <c r="G260" s="2" t="s">
        <v>20451</v>
      </c>
      <c r="H260" s="2" t="s">
        <v>21044</v>
      </c>
      <c r="I260" s="2" t="s">
        <v>21045</v>
      </c>
      <c r="J260" s="2" t="s">
        <v>20451</v>
      </c>
      <c r="K260" s="2" t="s">
        <v>21046</v>
      </c>
    </row>
    <row r="261" spans="1:11">
      <c r="A261" s="2" t="s">
        <v>25106</v>
      </c>
      <c r="B261" s="2" t="s">
        <v>20377</v>
      </c>
      <c r="C261" s="2" t="s">
        <v>20380</v>
      </c>
      <c r="D261" s="2" t="s">
        <v>34040</v>
      </c>
      <c r="E261" s="2" t="s">
        <v>34041</v>
      </c>
      <c r="F261" s="2" t="s">
        <v>20380</v>
      </c>
      <c r="G261" s="2" t="s">
        <v>20380</v>
      </c>
      <c r="H261" s="2" t="s">
        <v>34042</v>
      </c>
      <c r="I261" s="2" t="s">
        <v>34043</v>
      </c>
      <c r="J261" s="2" t="s">
        <v>20509</v>
      </c>
      <c r="K261" s="2" t="s">
        <v>34044</v>
      </c>
    </row>
    <row r="262" spans="1:11">
      <c r="A262" s="2" t="s">
        <v>25107</v>
      </c>
      <c r="B262" s="2" t="s">
        <v>20401</v>
      </c>
      <c r="C262" s="2" t="s">
        <v>20489</v>
      </c>
      <c r="D262" s="2" t="s">
        <v>34003</v>
      </c>
      <c r="E262" s="2" t="s">
        <v>34045</v>
      </c>
      <c r="F262" s="2" t="s">
        <v>34005</v>
      </c>
      <c r="G262" s="2" t="s">
        <v>20489</v>
      </c>
      <c r="H262" s="2" t="s">
        <v>34006</v>
      </c>
      <c r="I262" s="2" t="s">
        <v>34007</v>
      </c>
      <c r="J262" s="2" t="s">
        <v>20489</v>
      </c>
      <c r="K262" s="2" t="s">
        <v>34046</v>
      </c>
    </row>
    <row r="263" spans="1:11">
      <c r="A263" s="2" t="s">
        <v>25111</v>
      </c>
      <c r="B263" s="2" t="s">
        <v>20377</v>
      </c>
      <c r="C263" s="2" t="s">
        <v>20380</v>
      </c>
      <c r="D263" s="2" t="s">
        <v>20380</v>
      </c>
      <c r="E263" s="2" t="s">
        <v>20380</v>
      </c>
      <c r="F263" s="2" t="s">
        <v>20380</v>
      </c>
      <c r="G263" s="2" t="s">
        <v>20380</v>
      </c>
      <c r="H263" s="2" t="s">
        <v>20623</v>
      </c>
      <c r="I263" s="2" t="s">
        <v>20380</v>
      </c>
      <c r="J263" s="2" t="s">
        <v>20509</v>
      </c>
      <c r="K263" s="2" t="s">
        <v>34047</v>
      </c>
    </row>
    <row r="264" spans="1:11">
      <c r="A264" s="2" t="s">
        <v>35016</v>
      </c>
      <c r="B264" s="2" t="s">
        <v>20377</v>
      </c>
      <c r="C264" s="2" t="s">
        <v>20578</v>
      </c>
      <c r="D264" s="2" t="s">
        <v>20380</v>
      </c>
      <c r="E264" s="2" t="s">
        <v>35017</v>
      </c>
      <c r="F264" s="2" t="s">
        <v>34031</v>
      </c>
      <c r="G264" s="2" t="s">
        <v>20581</v>
      </c>
      <c r="H264" s="2" t="s">
        <v>20582</v>
      </c>
      <c r="I264" s="2" t="s">
        <v>35018</v>
      </c>
      <c r="J264" s="2" t="s">
        <v>20459</v>
      </c>
      <c r="K264" s="2" t="s">
        <v>35019</v>
      </c>
    </row>
    <row r="265" spans="1:11">
      <c r="A265" s="2" t="s">
        <v>21047</v>
      </c>
      <c r="B265" s="2" t="s">
        <v>20401</v>
      </c>
      <c r="C265" s="2" t="s">
        <v>20381</v>
      </c>
      <c r="D265" s="2" t="s">
        <v>20380</v>
      </c>
      <c r="E265" s="2" t="s">
        <v>21048</v>
      </c>
      <c r="F265" s="2" t="s">
        <v>20380</v>
      </c>
      <c r="G265" s="2" t="s">
        <v>20381</v>
      </c>
      <c r="H265" s="2" t="s">
        <v>21049</v>
      </c>
      <c r="I265" s="2" t="s">
        <v>21050</v>
      </c>
      <c r="J265" s="2" t="s">
        <v>20384</v>
      </c>
      <c r="K265" s="2" t="s">
        <v>21051</v>
      </c>
    </row>
    <row r="266" spans="1:11">
      <c r="A266" s="2" t="s">
        <v>21052</v>
      </c>
      <c r="B266" s="2" t="s">
        <v>20377</v>
      </c>
      <c r="C266" s="2" t="s">
        <v>20380</v>
      </c>
      <c r="D266" s="2" t="s">
        <v>20380</v>
      </c>
      <c r="E266" s="2" t="s">
        <v>20380</v>
      </c>
      <c r="F266" s="2" t="s">
        <v>20380</v>
      </c>
      <c r="G266" s="2" t="s">
        <v>20380</v>
      </c>
      <c r="H266" s="2" t="s">
        <v>20380</v>
      </c>
      <c r="I266" s="2" t="s">
        <v>20380</v>
      </c>
      <c r="J266" s="2" t="s">
        <v>20384</v>
      </c>
      <c r="K266" s="2" t="s">
        <v>21053</v>
      </c>
    </row>
    <row r="267" spans="1:11">
      <c r="A267" s="2" t="s">
        <v>21054</v>
      </c>
      <c r="B267" s="2" t="s">
        <v>20401</v>
      </c>
      <c r="C267" s="2" t="s">
        <v>20759</v>
      </c>
      <c r="D267" s="2" t="s">
        <v>21055</v>
      </c>
      <c r="E267" s="2" t="s">
        <v>20380</v>
      </c>
      <c r="F267" s="2" t="s">
        <v>20380</v>
      </c>
      <c r="G267" s="2" t="s">
        <v>20759</v>
      </c>
      <c r="H267" s="2" t="s">
        <v>21056</v>
      </c>
      <c r="I267" s="2" t="s">
        <v>21057</v>
      </c>
      <c r="J267" s="2" t="s">
        <v>20759</v>
      </c>
      <c r="K267" s="2" t="s">
        <v>21058</v>
      </c>
    </row>
    <row r="268" spans="1:11">
      <c r="A268" s="2" t="s">
        <v>25297</v>
      </c>
      <c r="B268" s="2" t="s">
        <v>20377</v>
      </c>
      <c r="C268" s="2" t="s">
        <v>20381</v>
      </c>
      <c r="D268" s="2" t="s">
        <v>34048</v>
      </c>
      <c r="E268" s="2" t="s">
        <v>34049</v>
      </c>
      <c r="F268" s="2" t="s">
        <v>34050</v>
      </c>
      <c r="G268" s="2" t="s">
        <v>20563</v>
      </c>
      <c r="H268" s="2" t="s">
        <v>34051</v>
      </c>
      <c r="I268" s="2" t="s">
        <v>34052</v>
      </c>
      <c r="J268" s="2" t="s">
        <v>20563</v>
      </c>
      <c r="K268" s="2" t="s">
        <v>34053</v>
      </c>
    </row>
    <row r="269" spans="1:11">
      <c r="A269" s="2" t="s">
        <v>25393</v>
      </c>
      <c r="B269" s="2" t="s">
        <v>20377</v>
      </c>
      <c r="C269" s="2" t="s">
        <v>20451</v>
      </c>
      <c r="D269" s="2" t="s">
        <v>20438</v>
      </c>
      <c r="E269" s="2" t="s">
        <v>20380</v>
      </c>
      <c r="F269" s="2" t="s">
        <v>20380</v>
      </c>
      <c r="G269" s="2" t="s">
        <v>20975</v>
      </c>
      <c r="H269" s="2" t="s">
        <v>20976</v>
      </c>
      <c r="I269" s="2" t="s">
        <v>34054</v>
      </c>
      <c r="J269" s="2" t="s">
        <v>20975</v>
      </c>
      <c r="K269" s="2" t="s">
        <v>34055</v>
      </c>
    </row>
    <row r="270" spans="1:11">
      <c r="A270" s="2" t="s">
        <v>21059</v>
      </c>
      <c r="B270" s="2" t="s">
        <v>20401</v>
      </c>
      <c r="C270" s="2" t="s">
        <v>20459</v>
      </c>
      <c r="D270" s="2" t="s">
        <v>21060</v>
      </c>
      <c r="E270" s="2" t="s">
        <v>21061</v>
      </c>
      <c r="F270" s="2" t="s">
        <v>20396</v>
      </c>
      <c r="G270" s="2" t="s">
        <v>20380</v>
      </c>
      <c r="H270" s="2" t="s">
        <v>21062</v>
      </c>
      <c r="I270" s="2" t="s">
        <v>21063</v>
      </c>
      <c r="J270" s="2" t="s">
        <v>20393</v>
      </c>
      <c r="K270" s="2" t="s">
        <v>21064</v>
      </c>
    </row>
    <row r="271" spans="1:11">
      <c r="A271" s="2" t="s">
        <v>21065</v>
      </c>
      <c r="B271" s="2" t="s">
        <v>20377</v>
      </c>
      <c r="C271" s="2" t="s">
        <v>20380</v>
      </c>
      <c r="D271" s="2" t="s">
        <v>20380</v>
      </c>
      <c r="E271" s="2" t="s">
        <v>20380</v>
      </c>
      <c r="F271" s="2" t="s">
        <v>20380</v>
      </c>
      <c r="G271" s="2" t="s">
        <v>20380</v>
      </c>
      <c r="H271" s="2" t="s">
        <v>21066</v>
      </c>
      <c r="I271" s="2" t="s">
        <v>21067</v>
      </c>
      <c r="J271" s="2" t="s">
        <v>20384</v>
      </c>
      <c r="K271" s="2" t="s">
        <v>21068</v>
      </c>
    </row>
    <row r="272" spans="1:11">
      <c r="A272" s="2" t="s">
        <v>21069</v>
      </c>
      <c r="B272" s="2" t="s">
        <v>20377</v>
      </c>
      <c r="C272" s="2" t="s">
        <v>20380</v>
      </c>
      <c r="D272" s="2" t="s">
        <v>21070</v>
      </c>
      <c r="E272" s="2" t="s">
        <v>20380</v>
      </c>
      <c r="F272" s="2" t="s">
        <v>20380</v>
      </c>
      <c r="G272" s="2" t="s">
        <v>20380</v>
      </c>
      <c r="H272" s="2" t="s">
        <v>21071</v>
      </c>
      <c r="I272" s="2" t="s">
        <v>21072</v>
      </c>
      <c r="J272" s="2" t="s">
        <v>20384</v>
      </c>
      <c r="K272" s="2" t="s">
        <v>21073</v>
      </c>
    </row>
    <row r="273" spans="1:11">
      <c r="A273" s="2" t="s">
        <v>21074</v>
      </c>
      <c r="B273" s="2" t="s">
        <v>20401</v>
      </c>
      <c r="C273" s="2" t="s">
        <v>20380</v>
      </c>
      <c r="D273" s="2" t="s">
        <v>20380</v>
      </c>
      <c r="E273" s="2" t="s">
        <v>20380</v>
      </c>
      <c r="F273" s="2" t="s">
        <v>20380</v>
      </c>
      <c r="G273" s="2" t="s">
        <v>20380</v>
      </c>
      <c r="H273" s="2" t="s">
        <v>21075</v>
      </c>
      <c r="I273" s="2" t="s">
        <v>21076</v>
      </c>
      <c r="J273" s="2" t="s">
        <v>20384</v>
      </c>
      <c r="K273" s="2" t="s">
        <v>21077</v>
      </c>
    </row>
    <row r="274" spans="1:11">
      <c r="A274" s="2" t="s">
        <v>35020</v>
      </c>
      <c r="B274" s="2" t="s">
        <v>20377</v>
      </c>
      <c r="C274" s="2" t="s">
        <v>20380</v>
      </c>
      <c r="D274" s="2" t="s">
        <v>20380</v>
      </c>
      <c r="E274" s="2" t="s">
        <v>20380</v>
      </c>
      <c r="F274" s="2" t="s">
        <v>20380</v>
      </c>
      <c r="G274" s="2" t="s">
        <v>20380</v>
      </c>
      <c r="H274" s="2" t="s">
        <v>20380</v>
      </c>
      <c r="I274" s="2" t="s">
        <v>20380</v>
      </c>
      <c r="J274" s="2" t="s">
        <v>20380</v>
      </c>
      <c r="K274" s="2" t="s">
        <v>35021</v>
      </c>
    </row>
    <row r="275" spans="1:11">
      <c r="A275" s="2" t="s">
        <v>25538</v>
      </c>
      <c r="B275" s="2" t="s">
        <v>20377</v>
      </c>
      <c r="C275" s="2" t="s">
        <v>20380</v>
      </c>
      <c r="D275" s="2" t="s">
        <v>34056</v>
      </c>
      <c r="E275" s="2" t="s">
        <v>34057</v>
      </c>
      <c r="F275" s="2" t="s">
        <v>21092</v>
      </c>
      <c r="G275" s="2" t="s">
        <v>20509</v>
      </c>
      <c r="H275" s="2" t="s">
        <v>34058</v>
      </c>
      <c r="I275" s="2" t="s">
        <v>34059</v>
      </c>
      <c r="J275" s="2" t="s">
        <v>20509</v>
      </c>
      <c r="K275" s="2" t="s">
        <v>34060</v>
      </c>
    </row>
    <row r="276" spans="1:11">
      <c r="A276" s="2" t="s">
        <v>25646</v>
      </c>
      <c r="B276" s="2" t="s">
        <v>20377</v>
      </c>
      <c r="C276" s="2" t="s">
        <v>20380</v>
      </c>
      <c r="D276" s="2" t="s">
        <v>20380</v>
      </c>
      <c r="E276" s="2" t="s">
        <v>20380</v>
      </c>
      <c r="F276" s="2" t="s">
        <v>20380</v>
      </c>
      <c r="G276" s="2" t="s">
        <v>20380</v>
      </c>
      <c r="H276" s="2" t="s">
        <v>34061</v>
      </c>
      <c r="I276" s="2" t="s">
        <v>20380</v>
      </c>
      <c r="J276" s="2" t="s">
        <v>20384</v>
      </c>
      <c r="K276" s="2" t="s">
        <v>34062</v>
      </c>
    </row>
    <row r="277" spans="1:11">
      <c r="A277" s="2" t="s">
        <v>25771</v>
      </c>
      <c r="B277" s="2" t="s">
        <v>20377</v>
      </c>
      <c r="C277" s="2" t="s">
        <v>20380</v>
      </c>
      <c r="D277" s="2" t="s">
        <v>20380</v>
      </c>
      <c r="E277" s="2" t="s">
        <v>34063</v>
      </c>
      <c r="F277" s="2" t="s">
        <v>20380</v>
      </c>
      <c r="G277" s="2" t="s">
        <v>20380</v>
      </c>
      <c r="H277" s="2" t="s">
        <v>34064</v>
      </c>
      <c r="I277" s="2" t="s">
        <v>34065</v>
      </c>
      <c r="J277" s="2" t="s">
        <v>20384</v>
      </c>
      <c r="K277" s="2" t="s">
        <v>34066</v>
      </c>
    </row>
    <row r="278" spans="1:11">
      <c r="A278" s="2" t="s">
        <v>25779</v>
      </c>
      <c r="B278" s="2" t="s">
        <v>20377</v>
      </c>
      <c r="C278" s="2" t="s">
        <v>20393</v>
      </c>
      <c r="D278" s="2" t="s">
        <v>20380</v>
      </c>
      <c r="E278" s="2" t="s">
        <v>20380</v>
      </c>
      <c r="F278" s="2" t="s">
        <v>20380</v>
      </c>
      <c r="G278" s="2" t="s">
        <v>20381</v>
      </c>
      <c r="H278" s="2" t="s">
        <v>34067</v>
      </c>
      <c r="I278" s="2" t="s">
        <v>34068</v>
      </c>
      <c r="J278" s="2" t="s">
        <v>20384</v>
      </c>
      <c r="K278" s="2" t="s">
        <v>34069</v>
      </c>
    </row>
    <row r="279" spans="1:11">
      <c r="A279" s="2" t="s">
        <v>25870</v>
      </c>
      <c r="B279" s="2" t="s">
        <v>20401</v>
      </c>
      <c r="C279" s="2" t="s">
        <v>20457</v>
      </c>
      <c r="D279" s="2" t="s">
        <v>20380</v>
      </c>
      <c r="E279" s="2" t="s">
        <v>34070</v>
      </c>
      <c r="F279" s="2" t="s">
        <v>34071</v>
      </c>
      <c r="G279" s="2" t="s">
        <v>34072</v>
      </c>
      <c r="H279" s="2" t="s">
        <v>34073</v>
      </c>
      <c r="I279" s="2" t="s">
        <v>34074</v>
      </c>
      <c r="J279" s="2" t="s">
        <v>21432</v>
      </c>
      <c r="K279" s="2" t="s">
        <v>34075</v>
      </c>
    </row>
    <row r="280" spans="1:11">
      <c r="A280" s="2" t="s">
        <v>25871</v>
      </c>
      <c r="B280" s="2" t="s">
        <v>20401</v>
      </c>
      <c r="C280" s="2" t="s">
        <v>20380</v>
      </c>
      <c r="D280" s="2" t="s">
        <v>20380</v>
      </c>
      <c r="E280" s="2" t="s">
        <v>34076</v>
      </c>
      <c r="F280" s="2" t="s">
        <v>20380</v>
      </c>
      <c r="G280" s="2" t="s">
        <v>20381</v>
      </c>
      <c r="H280" s="2" t="s">
        <v>34077</v>
      </c>
      <c r="I280" s="2" t="s">
        <v>34078</v>
      </c>
      <c r="J280" s="2" t="s">
        <v>20384</v>
      </c>
      <c r="K280" s="2" t="s">
        <v>34079</v>
      </c>
    </row>
    <row r="281" spans="1:11">
      <c r="A281" s="2" t="s">
        <v>35022</v>
      </c>
      <c r="B281" s="2" t="s">
        <v>20377</v>
      </c>
      <c r="C281" s="2" t="s">
        <v>20380</v>
      </c>
      <c r="D281" s="2" t="s">
        <v>20380</v>
      </c>
      <c r="E281" s="2" t="s">
        <v>20380</v>
      </c>
      <c r="F281" s="2" t="s">
        <v>20380</v>
      </c>
      <c r="G281" s="2" t="s">
        <v>20380</v>
      </c>
      <c r="H281" s="2" t="s">
        <v>21079</v>
      </c>
      <c r="I281" s="2" t="s">
        <v>20380</v>
      </c>
      <c r="J281" s="2" t="s">
        <v>20384</v>
      </c>
      <c r="K281" s="2" t="s">
        <v>35023</v>
      </c>
    </row>
    <row r="282" spans="1:11">
      <c r="A282" s="2" t="s">
        <v>25883</v>
      </c>
      <c r="B282" s="2" t="s">
        <v>20377</v>
      </c>
      <c r="C282" s="2" t="s">
        <v>20884</v>
      </c>
      <c r="D282" s="2" t="s">
        <v>34080</v>
      </c>
      <c r="E282" s="2" t="s">
        <v>20380</v>
      </c>
      <c r="F282" s="2" t="s">
        <v>20380</v>
      </c>
      <c r="G282" s="2" t="s">
        <v>20380</v>
      </c>
      <c r="H282" s="2" t="s">
        <v>21141</v>
      </c>
      <c r="I282" s="2" t="s">
        <v>34081</v>
      </c>
      <c r="J282" s="2" t="s">
        <v>20425</v>
      </c>
      <c r="K282" s="2" t="s">
        <v>34082</v>
      </c>
    </row>
    <row r="283" spans="1:11">
      <c r="A283" s="2" t="s">
        <v>21080</v>
      </c>
      <c r="B283" s="2" t="s">
        <v>20401</v>
      </c>
      <c r="C283" s="2" t="s">
        <v>20415</v>
      </c>
      <c r="D283" s="2" t="s">
        <v>21081</v>
      </c>
      <c r="E283" s="2" t="s">
        <v>20380</v>
      </c>
      <c r="F283" s="2" t="s">
        <v>20380</v>
      </c>
      <c r="G283" s="2" t="s">
        <v>20380</v>
      </c>
      <c r="H283" s="2" t="s">
        <v>21082</v>
      </c>
      <c r="I283" s="2" t="s">
        <v>21083</v>
      </c>
      <c r="J283" s="2" t="s">
        <v>20384</v>
      </c>
      <c r="K283" s="2" t="s">
        <v>21723</v>
      </c>
    </row>
    <row r="284" spans="1:11">
      <c r="A284" s="2" t="s">
        <v>35024</v>
      </c>
      <c r="B284" s="2" t="s">
        <v>20377</v>
      </c>
      <c r="C284" s="2" t="s">
        <v>20380</v>
      </c>
      <c r="D284" s="2" t="s">
        <v>20380</v>
      </c>
      <c r="E284" s="2" t="s">
        <v>20380</v>
      </c>
      <c r="F284" s="2" t="s">
        <v>20380</v>
      </c>
      <c r="G284" s="2" t="s">
        <v>20380</v>
      </c>
      <c r="H284" s="2" t="s">
        <v>35025</v>
      </c>
      <c r="I284" s="2" t="s">
        <v>33765</v>
      </c>
      <c r="J284" s="2" t="s">
        <v>20435</v>
      </c>
      <c r="K284" s="2" t="s">
        <v>35026</v>
      </c>
    </row>
    <row r="285" spans="1:11">
      <c r="A285" s="2" t="s">
        <v>21084</v>
      </c>
      <c r="B285" s="2" t="s">
        <v>20401</v>
      </c>
      <c r="C285" s="2" t="s">
        <v>20380</v>
      </c>
      <c r="D285" s="2" t="s">
        <v>21085</v>
      </c>
      <c r="E285" s="2" t="s">
        <v>21086</v>
      </c>
      <c r="F285" s="2" t="s">
        <v>20446</v>
      </c>
      <c r="G285" s="2" t="s">
        <v>20380</v>
      </c>
      <c r="H285" s="2" t="s">
        <v>21087</v>
      </c>
      <c r="I285" s="2" t="s">
        <v>21088</v>
      </c>
      <c r="J285" s="2" t="s">
        <v>20384</v>
      </c>
      <c r="K285" s="2" t="s">
        <v>21089</v>
      </c>
    </row>
    <row r="286" spans="1:11">
      <c r="A286" s="2" t="s">
        <v>35027</v>
      </c>
      <c r="B286" s="2" t="s">
        <v>20401</v>
      </c>
      <c r="C286" s="2" t="s">
        <v>20380</v>
      </c>
      <c r="D286" s="2" t="s">
        <v>35028</v>
      </c>
      <c r="E286" s="2" t="s">
        <v>35029</v>
      </c>
      <c r="F286" s="2" t="s">
        <v>20446</v>
      </c>
      <c r="G286" s="2" t="s">
        <v>20380</v>
      </c>
      <c r="H286" s="2" t="s">
        <v>20380</v>
      </c>
      <c r="I286" s="2" t="s">
        <v>35030</v>
      </c>
      <c r="J286" s="2" t="s">
        <v>20443</v>
      </c>
      <c r="K286" s="2" t="s">
        <v>35031</v>
      </c>
    </row>
    <row r="287" spans="1:11">
      <c r="A287" s="2" t="s">
        <v>25965</v>
      </c>
      <c r="B287" s="2" t="s">
        <v>20401</v>
      </c>
      <c r="C287" s="2" t="s">
        <v>20380</v>
      </c>
      <c r="D287" s="2" t="s">
        <v>35028</v>
      </c>
      <c r="E287" s="2" t="s">
        <v>20380</v>
      </c>
      <c r="F287" s="2" t="s">
        <v>20380</v>
      </c>
      <c r="G287" s="2" t="s">
        <v>20380</v>
      </c>
      <c r="H287" s="2" t="s">
        <v>35032</v>
      </c>
      <c r="I287" s="2" t="s">
        <v>35033</v>
      </c>
      <c r="J287" s="2" t="s">
        <v>20384</v>
      </c>
      <c r="K287" s="2" t="s">
        <v>35034</v>
      </c>
    </row>
    <row r="288" spans="1:11">
      <c r="A288" s="2" t="s">
        <v>25966</v>
      </c>
      <c r="B288" s="2" t="s">
        <v>20401</v>
      </c>
      <c r="C288" s="2" t="s">
        <v>20380</v>
      </c>
      <c r="D288" s="2" t="s">
        <v>34083</v>
      </c>
      <c r="E288" s="2" t="s">
        <v>20380</v>
      </c>
      <c r="F288" s="2" t="s">
        <v>20380</v>
      </c>
      <c r="G288" s="2" t="s">
        <v>20380</v>
      </c>
      <c r="H288" s="2" t="s">
        <v>34084</v>
      </c>
      <c r="I288" s="2" t="s">
        <v>34085</v>
      </c>
      <c r="J288" s="2" t="s">
        <v>20563</v>
      </c>
      <c r="K288" s="2" t="s">
        <v>34086</v>
      </c>
    </row>
    <row r="289" spans="1:11">
      <c r="A289" s="2" t="s">
        <v>21090</v>
      </c>
      <c r="B289" s="2" t="s">
        <v>20377</v>
      </c>
      <c r="C289" s="2" t="s">
        <v>20380</v>
      </c>
      <c r="D289" s="2" t="s">
        <v>20380</v>
      </c>
      <c r="E289" s="2" t="s">
        <v>21091</v>
      </c>
      <c r="F289" s="2" t="s">
        <v>21092</v>
      </c>
      <c r="G289" s="2" t="s">
        <v>21001</v>
      </c>
      <c r="H289" s="2" t="s">
        <v>21093</v>
      </c>
      <c r="I289" s="2" t="s">
        <v>21094</v>
      </c>
      <c r="J289" s="2" t="s">
        <v>21001</v>
      </c>
      <c r="K289" s="2" t="s">
        <v>21095</v>
      </c>
    </row>
    <row r="290" spans="1:11">
      <c r="A290" s="2" t="s">
        <v>21096</v>
      </c>
      <c r="B290" s="2" t="s">
        <v>20377</v>
      </c>
      <c r="C290" s="2" t="s">
        <v>20380</v>
      </c>
      <c r="D290" s="2" t="s">
        <v>20380</v>
      </c>
      <c r="E290" s="2" t="s">
        <v>20380</v>
      </c>
      <c r="F290" s="2" t="s">
        <v>20380</v>
      </c>
      <c r="G290" s="2" t="s">
        <v>20380</v>
      </c>
      <c r="H290" s="2" t="s">
        <v>20380</v>
      </c>
      <c r="I290" s="2" t="s">
        <v>20380</v>
      </c>
      <c r="J290" s="2" t="s">
        <v>20384</v>
      </c>
      <c r="K290" s="2" t="s">
        <v>21097</v>
      </c>
    </row>
    <row r="291" spans="1:11">
      <c r="A291" s="2" t="s">
        <v>26048</v>
      </c>
      <c r="B291" s="2" t="s">
        <v>20401</v>
      </c>
      <c r="C291" s="2" t="s">
        <v>20443</v>
      </c>
      <c r="D291" s="2" t="s">
        <v>21355</v>
      </c>
      <c r="E291" s="2" t="s">
        <v>34087</v>
      </c>
      <c r="F291" s="2" t="s">
        <v>20446</v>
      </c>
      <c r="G291" s="2" t="s">
        <v>20380</v>
      </c>
      <c r="H291" s="2" t="s">
        <v>20380</v>
      </c>
      <c r="I291" s="2" t="s">
        <v>34088</v>
      </c>
      <c r="J291" s="2" t="s">
        <v>20443</v>
      </c>
      <c r="K291" s="2" t="s">
        <v>34089</v>
      </c>
    </row>
    <row r="292" spans="1:11">
      <c r="A292" s="2" t="s">
        <v>21099</v>
      </c>
      <c r="B292" s="2" t="s">
        <v>20377</v>
      </c>
      <c r="C292" s="2" t="s">
        <v>20380</v>
      </c>
      <c r="D292" s="2" t="s">
        <v>20538</v>
      </c>
      <c r="E292" s="2" t="s">
        <v>20380</v>
      </c>
      <c r="F292" s="2" t="s">
        <v>20380</v>
      </c>
      <c r="G292" s="2" t="s">
        <v>20380</v>
      </c>
      <c r="H292" s="2" t="s">
        <v>20539</v>
      </c>
      <c r="I292" s="2" t="s">
        <v>21100</v>
      </c>
      <c r="J292" s="2" t="s">
        <v>20435</v>
      </c>
      <c r="K292" s="2" t="s">
        <v>21101</v>
      </c>
    </row>
    <row r="293" spans="1:11">
      <c r="A293" s="2" t="s">
        <v>21102</v>
      </c>
      <c r="B293" s="2" t="s">
        <v>20377</v>
      </c>
      <c r="C293" s="2" t="s">
        <v>20384</v>
      </c>
      <c r="D293" s="2" t="s">
        <v>21103</v>
      </c>
      <c r="E293" s="2" t="s">
        <v>20380</v>
      </c>
      <c r="F293" s="2" t="s">
        <v>20380</v>
      </c>
      <c r="G293" s="2" t="s">
        <v>20459</v>
      </c>
      <c r="H293" s="2" t="s">
        <v>21104</v>
      </c>
      <c r="I293" s="2" t="s">
        <v>21105</v>
      </c>
      <c r="J293" s="2" t="s">
        <v>20459</v>
      </c>
      <c r="K293" s="2" t="s">
        <v>21106</v>
      </c>
    </row>
    <row r="294" spans="1:11">
      <c r="A294" s="2" t="s">
        <v>26169</v>
      </c>
      <c r="B294" s="2" t="s">
        <v>20377</v>
      </c>
      <c r="C294" s="2" t="s">
        <v>20415</v>
      </c>
      <c r="D294" s="2" t="s">
        <v>20380</v>
      </c>
      <c r="E294" s="2" t="s">
        <v>20380</v>
      </c>
      <c r="F294" s="2" t="s">
        <v>20380</v>
      </c>
      <c r="G294" s="2" t="s">
        <v>20380</v>
      </c>
      <c r="H294" s="2" t="s">
        <v>21229</v>
      </c>
      <c r="I294" s="2" t="s">
        <v>34090</v>
      </c>
      <c r="J294" s="2" t="s">
        <v>20451</v>
      </c>
      <c r="K294" s="2" t="s">
        <v>34091</v>
      </c>
    </row>
    <row r="295" spans="1:11">
      <c r="A295" s="2" t="s">
        <v>26171</v>
      </c>
      <c r="B295" s="2" t="s">
        <v>20377</v>
      </c>
      <c r="C295" s="2" t="s">
        <v>20393</v>
      </c>
      <c r="D295" s="2" t="s">
        <v>34092</v>
      </c>
      <c r="E295" s="2" t="s">
        <v>34093</v>
      </c>
      <c r="F295" s="2" t="s">
        <v>34094</v>
      </c>
      <c r="G295" s="2" t="s">
        <v>20393</v>
      </c>
      <c r="H295" s="2" t="s">
        <v>34095</v>
      </c>
      <c r="I295" s="2" t="s">
        <v>34096</v>
      </c>
      <c r="J295" s="2" t="s">
        <v>20393</v>
      </c>
      <c r="K295" s="2" t="s">
        <v>34097</v>
      </c>
    </row>
    <row r="296" spans="1:11">
      <c r="A296" s="2" t="s">
        <v>21108</v>
      </c>
      <c r="B296" s="2" t="s">
        <v>20377</v>
      </c>
      <c r="C296" s="2" t="s">
        <v>20380</v>
      </c>
      <c r="D296" s="2" t="s">
        <v>20618</v>
      </c>
      <c r="E296" s="2" t="s">
        <v>20380</v>
      </c>
      <c r="F296" s="2" t="s">
        <v>20380</v>
      </c>
      <c r="G296" s="2" t="s">
        <v>20380</v>
      </c>
      <c r="H296" s="2" t="s">
        <v>20569</v>
      </c>
      <c r="I296" s="2" t="s">
        <v>21109</v>
      </c>
      <c r="J296" s="2" t="s">
        <v>20393</v>
      </c>
      <c r="K296" s="2" t="s">
        <v>21110</v>
      </c>
    </row>
    <row r="297" spans="1:11">
      <c r="A297" s="2" t="s">
        <v>21111</v>
      </c>
      <c r="B297" s="2" t="s">
        <v>20377</v>
      </c>
      <c r="C297" s="2" t="s">
        <v>20380</v>
      </c>
      <c r="D297" s="2" t="s">
        <v>20380</v>
      </c>
      <c r="E297" s="2" t="s">
        <v>20380</v>
      </c>
      <c r="F297" s="2" t="s">
        <v>20380</v>
      </c>
      <c r="G297" s="2" t="s">
        <v>20380</v>
      </c>
      <c r="H297" s="2" t="s">
        <v>20811</v>
      </c>
      <c r="I297" s="2" t="s">
        <v>20812</v>
      </c>
      <c r="J297" s="2" t="s">
        <v>20384</v>
      </c>
      <c r="K297" s="2" t="s">
        <v>21112</v>
      </c>
    </row>
    <row r="298" spans="1:11">
      <c r="A298" s="2" t="s">
        <v>21113</v>
      </c>
      <c r="B298" s="2" t="s">
        <v>20377</v>
      </c>
      <c r="C298" s="2" t="s">
        <v>20380</v>
      </c>
      <c r="D298" s="2" t="s">
        <v>20380</v>
      </c>
      <c r="E298" s="2" t="s">
        <v>20380</v>
      </c>
      <c r="F298" s="2" t="s">
        <v>20380</v>
      </c>
      <c r="G298" s="2" t="s">
        <v>20380</v>
      </c>
      <c r="H298" s="2" t="s">
        <v>20380</v>
      </c>
      <c r="I298" s="2" t="s">
        <v>20380</v>
      </c>
      <c r="K298" s="2" t="s">
        <v>21114</v>
      </c>
    </row>
    <row r="299" spans="1:11">
      <c r="A299" s="2" t="s">
        <v>21115</v>
      </c>
      <c r="B299" s="2" t="s">
        <v>20377</v>
      </c>
      <c r="C299" s="2" t="s">
        <v>20380</v>
      </c>
      <c r="D299" s="2" t="s">
        <v>20380</v>
      </c>
      <c r="E299" s="2" t="s">
        <v>20380</v>
      </c>
      <c r="F299" s="2" t="s">
        <v>20380</v>
      </c>
      <c r="G299" s="2" t="s">
        <v>20381</v>
      </c>
      <c r="H299" s="2" t="s">
        <v>21116</v>
      </c>
      <c r="I299" s="2" t="s">
        <v>20380</v>
      </c>
      <c r="J299" s="2" t="s">
        <v>20384</v>
      </c>
      <c r="K299" s="2" t="s">
        <v>21117</v>
      </c>
    </row>
    <row r="300" spans="1:11">
      <c r="A300" s="2" t="s">
        <v>21118</v>
      </c>
      <c r="B300" s="2" t="s">
        <v>20401</v>
      </c>
      <c r="C300" s="2" t="s">
        <v>20451</v>
      </c>
      <c r="D300" s="2" t="s">
        <v>20380</v>
      </c>
      <c r="E300" s="2" t="s">
        <v>20380</v>
      </c>
      <c r="F300" s="2" t="s">
        <v>20380</v>
      </c>
      <c r="G300" s="2" t="s">
        <v>20380</v>
      </c>
      <c r="H300" s="2" t="s">
        <v>21119</v>
      </c>
      <c r="I300" s="2" t="s">
        <v>21120</v>
      </c>
      <c r="J300" s="2" t="s">
        <v>20451</v>
      </c>
      <c r="K300" s="2" t="s">
        <v>21121</v>
      </c>
    </row>
    <row r="301" spans="1:11">
      <c r="A301" s="2" t="s">
        <v>21122</v>
      </c>
      <c r="B301" s="2" t="s">
        <v>20401</v>
      </c>
      <c r="C301" s="2" t="s">
        <v>20633</v>
      </c>
      <c r="D301" s="2" t="s">
        <v>20380</v>
      </c>
      <c r="E301" s="2" t="s">
        <v>21123</v>
      </c>
      <c r="F301" s="2" t="s">
        <v>21124</v>
      </c>
      <c r="G301" s="2" t="s">
        <v>20425</v>
      </c>
      <c r="H301" s="2" t="s">
        <v>21125</v>
      </c>
      <c r="I301" s="2" t="s">
        <v>21126</v>
      </c>
      <c r="J301" s="2" t="s">
        <v>20425</v>
      </c>
      <c r="K301" s="2" t="s">
        <v>21127</v>
      </c>
    </row>
    <row r="302" spans="1:11">
      <c r="A302" s="2" t="s">
        <v>21128</v>
      </c>
      <c r="B302" s="2" t="s">
        <v>20377</v>
      </c>
      <c r="C302" s="2" t="s">
        <v>20380</v>
      </c>
      <c r="D302" s="2" t="s">
        <v>21129</v>
      </c>
      <c r="E302" s="2" t="s">
        <v>20380</v>
      </c>
      <c r="F302" s="2" t="s">
        <v>20380</v>
      </c>
      <c r="G302" s="2" t="s">
        <v>20380</v>
      </c>
      <c r="H302" s="2" t="s">
        <v>21130</v>
      </c>
      <c r="I302" s="2" t="s">
        <v>21131</v>
      </c>
      <c r="J302" s="2" t="s">
        <v>20435</v>
      </c>
      <c r="K302" s="2" t="s">
        <v>21132</v>
      </c>
    </row>
    <row r="303" spans="1:11">
      <c r="A303" s="2" t="s">
        <v>26697</v>
      </c>
      <c r="B303" s="2" t="s">
        <v>20401</v>
      </c>
      <c r="C303" s="2" t="s">
        <v>20489</v>
      </c>
      <c r="D303" s="2" t="s">
        <v>34102</v>
      </c>
      <c r="E303" s="2" t="s">
        <v>34103</v>
      </c>
      <c r="F303" s="2" t="s">
        <v>34104</v>
      </c>
      <c r="G303" s="2" t="s">
        <v>20489</v>
      </c>
      <c r="H303" s="2" t="s">
        <v>34105</v>
      </c>
      <c r="I303" s="2" t="s">
        <v>34106</v>
      </c>
      <c r="J303" s="2" t="s">
        <v>20489</v>
      </c>
      <c r="K303" s="2" t="s">
        <v>34107</v>
      </c>
    </row>
    <row r="304" spans="1:11">
      <c r="A304" s="2" t="s">
        <v>26784</v>
      </c>
      <c r="B304" s="2" t="s">
        <v>20377</v>
      </c>
      <c r="C304" s="2" t="s">
        <v>20380</v>
      </c>
      <c r="D304" s="2" t="s">
        <v>20380</v>
      </c>
      <c r="E304" s="2" t="s">
        <v>20380</v>
      </c>
      <c r="F304" s="2" t="s">
        <v>20380</v>
      </c>
      <c r="G304" s="2" t="s">
        <v>20380</v>
      </c>
      <c r="H304" s="2" t="s">
        <v>21376</v>
      </c>
      <c r="I304" s="2" t="s">
        <v>21377</v>
      </c>
      <c r="J304" s="2" t="s">
        <v>20384</v>
      </c>
      <c r="K304" s="2" t="s">
        <v>34108</v>
      </c>
    </row>
    <row r="305" spans="1:11">
      <c r="A305" s="2" t="s">
        <v>26868</v>
      </c>
      <c r="B305" s="2" t="s">
        <v>20401</v>
      </c>
      <c r="C305" s="2" t="s">
        <v>20380</v>
      </c>
      <c r="D305" s="2" t="s">
        <v>21070</v>
      </c>
      <c r="E305" s="2" t="s">
        <v>20380</v>
      </c>
      <c r="F305" s="2" t="s">
        <v>20380</v>
      </c>
      <c r="G305" s="2" t="s">
        <v>20380</v>
      </c>
      <c r="H305" s="2" t="s">
        <v>21071</v>
      </c>
      <c r="I305" s="2" t="s">
        <v>34109</v>
      </c>
      <c r="J305" s="2" t="s">
        <v>20384</v>
      </c>
      <c r="K305" s="2" t="s">
        <v>34110</v>
      </c>
    </row>
    <row r="306" spans="1:11">
      <c r="A306" s="2" t="s">
        <v>26888</v>
      </c>
      <c r="B306" s="2" t="s">
        <v>20377</v>
      </c>
      <c r="C306" s="2" t="s">
        <v>20380</v>
      </c>
      <c r="D306" s="2" t="s">
        <v>20380</v>
      </c>
      <c r="E306" s="2" t="s">
        <v>20380</v>
      </c>
      <c r="F306" s="2" t="s">
        <v>20380</v>
      </c>
      <c r="G306" s="2" t="s">
        <v>20652</v>
      </c>
      <c r="H306" s="2" t="s">
        <v>34111</v>
      </c>
      <c r="I306" s="2" t="s">
        <v>34112</v>
      </c>
      <c r="J306" s="2" t="s">
        <v>20652</v>
      </c>
      <c r="K306" s="2" t="s">
        <v>34113</v>
      </c>
    </row>
    <row r="307" spans="1:11">
      <c r="A307" s="2" t="s">
        <v>26899</v>
      </c>
      <c r="B307" s="2" t="s">
        <v>20377</v>
      </c>
      <c r="C307" s="2" t="s">
        <v>20380</v>
      </c>
      <c r="D307" s="2" t="s">
        <v>20380</v>
      </c>
      <c r="E307" s="2" t="s">
        <v>20380</v>
      </c>
      <c r="F307" s="2" t="s">
        <v>20380</v>
      </c>
      <c r="G307" s="2" t="s">
        <v>20380</v>
      </c>
      <c r="H307" s="2" t="s">
        <v>20380</v>
      </c>
      <c r="I307" s="2" t="s">
        <v>20380</v>
      </c>
      <c r="J307" s="2" t="s">
        <v>20380</v>
      </c>
      <c r="K307" s="2" t="s">
        <v>34114</v>
      </c>
    </row>
    <row r="308" spans="1:11">
      <c r="A308" s="2" t="s">
        <v>35035</v>
      </c>
      <c r="B308" s="2" t="s">
        <v>20377</v>
      </c>
      <c r="C308" s="2" t="s">
        <v>20381</v>
      </c>
      <c r="D308" s="2" t="s">
        <v>20380</v>
      </c>
      <c r="E308" s="2" t="s">
        <v>20380</v>
      </c>
      <c r="F308" s="2" t="s">
        <v>20380</v>
      </c>
      <c r="G308" s="2" t="s">
        <v>20380</v>
      </c>
      <c r="H308" s="2" t="s">
        <v>34051</v>
      </c>
      <c r="I308" s="2" t="s">
        <v>35036</v>
      </c>
      <c r="J308" s="2" t="s">
        <v>20384</v>
      </c>
      <c r="K308" s="2" t="s">
        <v>35037</v>
      </c>
    </row>
    <row r="309" spans="1:11">
      <c r="A309" s="2" t="s">
        <v>21136</v>
      </c>
      <c r="B309" s="2" t="s">
        <v>20401</v>
      </c>
      <c r="C309" s="2" t="s">
        <v>20380</v>
      </c>
      <c r="D309" s="2" t="s">
        <v>20380</v>
      </c>
      <c r="E309" s="2" t="s">
        <v>20380</v>
      </c>
      <c r="F309" s="2" t="s">
        <v>20380</v>
      </c>
      <c r="G309" s="2" t="s">
        <v>20435</v>
      </c>
      <c r="H309" s="2" t="s">
        <v>21020</v>
      </c>
      <c r="I309" s="2" t="s">
        <v>35038</v>
      </c>
      <c r="J309" s="2" t="s">
        <v>20435</v>
      </c>
      <c r="K309" s="2" t="s">
        <v>35039</v>
      </c>
    </row>
    <row r="310" spans="1:11">
      <c r="A310" s="2" t="s">
        <v>21137</v>
      </c>
      <c r="B310" s="2" t="s">
        <v>20377</v>
      </c>
      <c r="C310" s="2" t="s">
        <v>20380</v>
      </c>
      <c r="D310" s="2" t="s">
        <v>20379</v>
      </c>
      <c r="E310" s="2" t="s">
        <v>20380</v>
      </c>
      <c r="F310" s="2" t="s">
        <v>20380</v>
      </c>
      <c r="G310" s="2" t="s">
        <v>20380</v>
      </c>
      <c r="H310" s="2" t="s">
        <v>20380</v>
      </c>
      <c r="I310" s="2" t="s">
        <v>20380</v>
      </c>
      <c r="K310" s="2" t="s">
        <v>21138</v>
      </c>
    </row>
    <row r="311" spans="1:11">
      <c r="A311" s="2" t="s">
        <v>27019</v>
      </c>
      <c r="B311" s="2" t="s">
        <v>20377</v>
      </c>
      <c r="C311" s="2" t="s">
        <v>20380</v>
      </c>
      <c r="D311" s="2" t="s">
        <v>20380</v>
      </c>
      <c r="E311" s="2" t="s">
        <v>20380</v>
      </c>
      <c r="F311" s="2" t="s">
        <v>20380</v>
      </c>
      <c r="G311" s="2" t="s">
        <v>20380</v>
      </c>
      <c r="H311" s="2" t="s">
        <v>20380</v>
      </c>
      <c r="I311" s="2" t="s">
        <v>20380</v>
      </c>
      <c r="K311" s="2" t="s">
        <v>34115</v>
      </c>
    </row>
    <row r="312" spans="1:11">
      <c r="A312" s="2" t="s">
        <v>27076</v>
      </c>
      <c r="B312" s="2" t="s">
        <v>20377</v>
      </c>
      <c r="C312" s="2" t="s">
        <v>20380</v>
      </c>
      <c r="D312" s="2" t="s">
        <v>20380</v>
      </c>
      <c r="E312" s="2" t="s">
        <v>20380</v>
      </c>
      <c r="F312" s="2" t="s">
        <v>20380</v>
      </c>
      <c r="G312" s="2" t="s">
        <v>20380</v>
      </c>
      <c r="H312" s="2" t="s">
        <v>20380</v>
      </c>
      <c r="I312" s="2" t="s">
        <v>20380</v>
      </c>
      <c r="J312" s="2" t="s">
        <v>20380</v>
      </c>
      <c r="K312" s="2" t="s">
        <v>34116</v>
      </c>
    </row>
    <row r="313" spans="1:11">
      <c r="A313" s="2" t="s">
        <v>27079</v>
      </c>
      <c r="B313" s="2" t="s">
        <v>20401</v>
      </c>
      <c r="C313" s="2" t="s">
        <v>20380</v>
      </c>
      <c r="D313" s="2" t="s">
        <v>20380</v>
      </c>
      <c r="E313" s="2" t="s">
        <v>20380</v>
      </c>
      <c r="F313" s="2" t="s">
        <v>20380</v>
      </c>
      <c r="G313" s="2" t="s">
        <v>20380</v>
      </c>
      <c r="H313" s="2" t="s">
        <v>34117</v>
      </c>
      <c r="I313" s="2" t="s">
        <v>20380</v>
      </c>
      <c r="J313" s="2" t="s">
        <v>20384</v>
      </c>
      <c r="K313" s="2" t="s">
        <v>34118</v>
      </c>
    </row>
    <row r="314" spans="1:11">
      <c r="A314" s="2" t="s">
        <v>27080</v>
      </c>
      <c r="B314" s="2" t="s">
        <v>20401</v>
      </c>
      <c r="C314" s="2" t="s">
        <v>20380</v>
      </c>
      <c r="D314" s="2" t="s">
        <v>21129</v>
      </c>
      <c r="E314" s="2" t="s">
        <v>20380</v>
      </c>
      <c r="F314" s="2" t="s">
        <v>20380</v>
      </c>
      <c r="G314" s="2" t="s">
        <v>20380</v>
      </c>
      <c r="H314" s="2" t="s">
        <v>20742</v>
      </c>
      <c r="I314" s="2" t="s">
        <v>35040</v>
      </c>
      <c r="J314" s="2" t="s">
        <v>20435</v>
      </c>
      <c r="K314" s="2" t="s">
        <v>35041</v>
      </c>
    </row>
    <row r="315" spans="1:11">
      <c r="A315" s="2" t="s">
        <v>21143</v>
      </c>
      <c r="B315" s="2" t="s">
        <v>20401</v>
      </c>
      <c r="C315" s="2" t="s">
        <v>20380</v>
      </c>
      <c r="D315" s="2" t="s">
        <v>20380</v>
      </c>
      <c r="E315" s="2" t="s">
        <v>20380</v>
      </c>
      <c r="F315" s="2" t="s">
        <v>20380</v>
      </c>
      <c r="G315" s="2" t="s">
        <v>20380</v>
      </c>
      <c r="H315" s="2" t="s">
        <v>21144</v>
      </c>
      <c r="I315" s="2" t="s">
        <v>20380</v>
      </c>
      <c r="J315" s="2" t="s">
        <v>20384</v>
      </c>
      <c r="K315" s="2" t="s">
        <v>21145</v>
      </c>
    </row>
    <row r="316" spans="1:11">
      <c r="A316" s="2" t="s">
        <v>21146</v>
      </c>
      <c r="B316" s="2" t="s">
        <v>20377</v>
      </c>
      <c r="C316" s="2" t="s">
        <v>20380</v>
      </c>
      <c r="D316" s="2" t="s">
        <v>20380</v>
      </c>
      <c r="E316" s="2" t="s">
        <v>20380</v>
      </c>
      <c r="F316" s="2" t="s">
        <v>20380</v>
      </c>
      <c r="G316" s="2" t="s">
        <v>20380</v>
      </c>
      <c r="H316" s="2" t="s">
        <v>21147</v>
      </c>
      <c r="I316" s="2" t="s">
        <v>20380</v>
      </c>
      <c r="J316" s="2" t="s">
        <v>20384</v>
      </c>
      <c r="K316" s="2" t="s">
        <v>21148</v>
      </c>
    </row>
    <row r="317" spans="1:11">
      <c r="A317" s="2" t="s">
        <v>21149</v>
      </c>
      <c r="B317" s="2" t="s">
        <v>20377</v>
      </c>
      <c r="C317" s="2" t="s">
        <v>20380</v>
      </c>
      <c r="D317" s="2" t="s">
        <v>20379</v>
      </c>
      <c r="E317" s="2" t="s">
        <v>21150</v>
      </c>
      <c r="F317" s="2" t="s">
        <v>20380</v>
      </c>
      <c r="G317" s="2" t="s">
        <v>20457</v>
      </c>
      <c r="H317" s="2" t="s">
        <v>21151</v>
      </c>
      <c r="I317" s="2" t="s">
        <v>21152</v>
      </c>
      <c r="J317" s="2" t="s">
        <v>20457</v>
      </c>
      <c r="K317" s="2" t="s">
        <v>21153</v>
      </c>
    </row>
    <row r="318" spans="1:11">
      <c r="A318" s="2" t="s">
        <v>21154</v>
      </c>
      <c r="B318" s="2" t="s">
        <v>20377</v>
      </c>
      <c r="C318" s="2" t="s">
        <v>20380</v>
      </c>
      <c r="D318" s="2" t="s">
        <v>21155</v>
      </c>
      <c r="E318" s="2" t="s">
        <v>20380</v>
      </c>
      <c r="F318" s="2" t="s">
        <v>20380</v>
      </c>
      <c r="G318" s="2" t="s">
        <v>20380</v>
      </c>
      <c r="H318" s="2" t="s">
        <v>21156</v>
      </c>
      <c r="I318" s="2" t="s">
        <v>20380</v>
      </c>
      <c r="J318" s="2" t="s">
        <v>20384</v>
      </c>
      <c r="K318" s="2" t="s">
        <v>21157</v>
      </c>
    </row>
    <row r="319" spans="1:11">
      <c r="A319" s="2" t="s">
        <v>27136</v>
      </c>
      <c r="B319" s="2" t="s">
        <v>20377</v>
      </c>
      <c r="C319" s="2" t="s">
        <v>20514</v>
      </c>
      <c r="D319" s="2" t="s">
        <v>20531</v>
      </c>
      <c r="E319" s="2" t="s">
        <v>34119</v>
      </c>
      <c r="F319" s="2" t="s">
        <v>20380</v>
      </c>
      <c r="G319" s="2" t="s">
        <v>20514</v>
      </c>
      <c r="H319" s="2" t="s">
        <v>34120</v>
      </c>
      <c r="I319" s="2" t="s">
        <v>34121</v>
      </c>
      <c r="J319" s="2" t="s">
        <v>20514</v>
      </c>
      <c r="K319" s="2" t="s">
        <v>34122</v>
      </c>
    </row>
    <row r="320" spans="1:11">
      <c r="A320" s="2" t="s">
        <v>27149</v>
      </c>
      <c r="B320" s="2" t="s">
        <v>20377</v>
      </c>
      <c r="C320" s="2" t="s">
        <v>20380</v>
      </c>
      <c r="D320" s="2" t="s">
        <v>20380</v>
      </c>
      <c r="E320" s="2" t="s">
        <v>20380</v>
      </c>
      <c r="F320" s="2" t="s">
        <v>20380</v>
      </c>
      <c r="G320" s="2" t="s">
        <v>20380</v>
      </c>
      <c r="H320" s="2" t="s">
        <v>20554</v>
      </c>
      <c r="I320" s="2" t="s">
        <v>34123</v>
      </c>
      <c r="J320" s="2" t="s">
        <v>20384</v>
      </c>
      <c r="K320" s="2" t="s">
        <v>34124</v>
      </c>
    </row>
    <row r="321" spans="1:11">
      <c r="A321" s="2" t="s">
        <v>21159</v>
      </c>
      <c r="B321" s="2" t="s">
        <v>20377</v>
      </c>
      <c r="C321" s="2" t="s">
        <v>20381</v>
      </c>
      <c r="D321" s="2" t="s">
        <v>21160</v>
      </c>
      <c r="E321" s="2" t="s">
        <v>21161</v>
      </c>
      <c r="F321" s="2" t="s">
        <v>20948</v>
      </c>
      <c r="G321" s="2" t="s">
        <v>20563</v>
      </c>
      <c r="H321" s="2" t="s">
        <v>21162</v>
      </c>
      <c r="I321" s="2" t="s">
        <v>21163</v>
      </c>
      <c r="J321" s="2" t="s">
        <v>20563</v>
      </c>
      <c r="K321" s="2" t="s">
        <v>21164</v>
      </c>
    </row>
    <row r="322" spans="1:11">
      <c r="A322" s="2" t="s">
        <v>27182</v>
      </c>
      <c r="B322" s="2" t="s">
        <v>20377</v>
      </c>
      <c r="C322" s="2" t="s">
        <v>20380</v>
      </c>
      <c r="D322" s="2" t="s">
        <v>20379</v>
      </c>
      <c r="E322" s="2" t="s">
        <v>20380</v>
      </c>
      <c r="F322" s="2" t="s">
        <v>20380</v>
      </c>
      <c r="G322" s="2" t="s">
        <v>20380</v>
      </c>
      <c r="H322" s="2" t="s">
        <v>20380</v>
      </c>
      <c r="I322" s="2" t="s">
        <v>20380</v>
      </c>
      <c r="J322" s="2" t="s">
        <v>20384</v>
      </c>
      <c r="K322" s="2" t="s">
        <v>34125</v>
      </c>
    </row>
    <row r="323" spans="1:11">
      <c r="A323" s="2" t="s">
        <v>35042</v>
      </c>
      <c r="B323" s="2" t="s">
        <v>20377</v>
      </c>
      <c r="C323" s="2" t="s">
        <v>20380</v>
      </c>
      <c r="D323" s="2" t="s">
        <v>20573</v>
      </c>
      <c r="E323" s="2" t="s">
        <v>35043</v>
      </c>
      <c r="F323" s="2" t="s">
        <v>20380</v>
      </c>
      <c r="G323" s="2" t="s">
        <v>20435</v>
      </c>
      <c r="H323" s="2" t="s">
        <v>20713</v>
      </c>
      <c r="I323" s="2" t="s">
        <v>34343</v>
      </c>
      <c r="J323" s="2" t="s">
        <v>20435</v>
      </c>
      <c r="K323" s="2" t="s">
        <v>35044</v>
      </c>
    </row>
    <row r="324" spans="1:11">
      <c r="A324" s="2" t="s">
        <v>27217</v>
      </c>
      <c r="B324" s="2" t="s">
        <v>20377</v>
      </c>
      <c r="C324" s="2" t="s">
        <v>20380</v>
      </c>
      <c r="D324" s="2" t="s">
        <v>20380</v>
      </c>
      <c r="E324" s="2" t="s">
        <v>20380</v>
      </c>
      <c r="F324" s="2" t="s">
        <v>20380</v>
      </c>
      <c r="G324" s="2" t="s">
        <v>20380</v>
      </c>
      <c r="H324" s="2" t="s">
        <v>20569</v>
      </c>
      <c r="I324" s="2" t="s">
        <v>34126</v>
      </c>
      <c r="J324" s="2" t="s">
        <v>20435</v>
      </c>
      <c r="K324" s="2" t="s">
        <v>34127</v>
      </c>
    </row>
    <row r="325" spans="1:11">
      <c r="A325" s="2" t="s">
        <v>35045</v>
      </c>
      <c r="B325" s="2" t="s">
        <v>20401</v>
      </c>
      <c r="C325" s="2" t="s">
        <v>20380</v>
      </c>
      <c r="D325" s="2" t="s">
        <v>20380</v>
      </c>
      <c r="E325" s="2" t="s">
        <v>20380</v>
      </c>
      <c r="F325" s="2" t="s">
        <v>20380</v>
      </c>
      <c r="G325" s="2" t="s">
        <v>20380</v>
      </c>
      <c r="H325" s="2" t="s">
        <v>20380</v>
      </c>
      <c r="I325" s="2" t="s">
        <v>20380</v>
      </c>
      <c r="J325" s="2" t="s">
        <v>20380</v>
      </c>
      <c r="K325" s="2" t="s">
        <v>35046</v>
      </c>
    </row>
    <row r="326" spans="1:11">
      <c r="A326" s="2" t="s">
        <v>21166</v>
      </c>
      <c r="B326" s="2" t="s">
        <v>20377</v>
      </c>
      <c r="C326" s="2" t="s">
        <v>20380</v>
      </c>
      <c r="D326" s="2" t="s">
        <v>21158</v>
      </c>
      <c r="E326" s="2" t="s">
        <v>21167</v>
      </c>
      <c r="F326" s="2" t="s">
        <v>20380</v>
      </c>
      <c r="G326" s="2" t="s">
        <v>20380</v>
      </c>
      <c r="H326" s="2" t="s">
        <v>20924</v>
      </c>
      <c r="I326" s="2" t="s">
        <v>21168</v>
      </c>
      <c r="J326" s="2" t="s">
        <v>20435</v>
      </c>
      <c r="K326" s="2" t="s">
        <v>21169</v>
      </c>
    </row>
    <row r="327" spans="1:11">
      <c r="A327" s="2" t="s">
        <v>35047</v>
      </c>
      <c r="B327" s="2" t="s">
        <v>20377</v>
      </c>
      <c r="C327" s="2" t="s">
        <v>20514</v>
      </c>
      <c r="D327" s="2" t="s">
        <v>20380</v>
      </c>
      <c r="E327" s="2" t="s">
        <v>35048</v>
      </c>
      <c r="F327" s="2" t="s">
        <v>20380</v>
      </c>
      <c r="G327" s="2" t="s">
        <v>20514</v>
      </c>
      <c r="H327" s="2" t="s">
        <v>20515</v>
      </c>
      <c r="I327" s="2" t="s">
        <v>34236</v>
      </c>
      <c r="J327" s="2" t="s">
        <v>20514</v>
      </c>
      <c r="K327" s="2" t="s">
        <v>35049</v>
      </c>
    </row>
    <row r="328" spans="1:11">
      <c r="A328" s="2" t="s">
        <v>21170</v>
      </c>
      <c r="B328" s="2" t="s">
        <v>20377</v>
      </c>
      <c r="C328" s="2" t="s">
        <v>20380</v>
      </c>
      <c r="D328" s="2" t="s">
        <v>20380</v>
      </c>
      <c r="E328" s="2" t="s">
        <v>21171</v>
      </c>
      <c r="F328" s="2" t="s">
        <v>20380</v>
      </c>
      <c r="G328" s="2" t="s">
        <v>20435</v>
      </c>
      <c r="H328" s="2" t="s">
        <v>20713</v>
      </c>
      <c r="I328" s="2" t="s">
        <v>21172</v>
      </c>
      <c r="J328" s="2" t="s">
        <v>20435</v>
      </c>
      <c r="K328" s="2" t="s">
        <v>20715</v>
      </c>
    </row>
    <row r="329" spans="1:11">
      <c r="A329" s="2" t="s">
        <v>27274</v>
      </c>
      <c r="B329" s="2" t="s">
        <v>20401</v>
      </c>
      <c r="C329" s="2" t="s">
        <v>20380</v>
      </c>
      <c r="D329" s="2" t="s">
        <v>33937</v>
      </c>
      <c r="E329" s="2" t="s">
        <v>35050</v>
      </c>
      <c r="F329" s="2" t="s">
        <v>33938</v>
      </c>
      <c r="G329" s="2" t="s">
        <v>20380</v>
      </c>
      <c r="H329" s="2" t="s">
        <v>33939</v>
      </c>
      <c r="I329" s="2" t="s">
        <v>34938</v>
      </c>
      <c r="J329" s="2" t="s">
        <v>20443</v>
      </c>
      <c r="K329" s="2" t="s">
        <v>35051</v>
      </c>
    </row>
    <row r="330" spans="1:11">
      <c r="A330" s="2" t="s">
        <v>21173</v>
      </c>
      <c r="B330" s="2" t="s">
        <v>20377</v>
      </c>
      <c r="C330" s="2" t="s">
        <v>20380</v>
      </c>
      <c r="D330" s="2" t="s">
        <v>20379</v>
      </c>
      <c r="E330" s="2" t="s">
        <v>20380</v>
      </c>
      <c r="F330" s="2" t="s">
        <v>20380</v>
      </c>
      <c r="G330" s="2" t="s">
        <v>20489</v>
      </c>
      <c r="H330" s="2" t="s">
        <v>21174</v>
      </c>
      <c r="I330" s="2" t="s">
        <v>21175</v>
      </c>
      <c r="J330" s="2" t="s">
        <v>20489</v>
      </c>
      <c r="K330" s="2" t="s">
        <v>21176</v>
      </c>
    </row>
    <row r="331" spans="1:11">
      <c r="A331" s="2" t="s">
        <v>27282</v>
      </c>
      <c r="B331" s="2" t="s">
        <v>20401</v>
      </c>
      <c r="C331" s="2" t="s">
        <v>34128</v>
      </c>
      <c r="D331" s="2" t="s">
        <v>20380</v>
      </c>
      <c r="E331" s="2" t="s">
        <v>20380</v>
      </c>
      <c r="F331" s="2" t="s">
        <v>20380</v>
      </c>
      <c r="G331" s="2" t="s">
        <v>20380</v>
      </c>
      <c r="H331" s="2" t="s">
        <v>34129</v>
      </c>
      <c r="I331" s="2" t="s">
        <v>34130</v>
      </c>
      <c r="J331" s="2" t="s">
        <v>34128</v>
      </c>
      <c r="K331" s="2" t="s">
        <v>34131</v>
      </c>
    </row>
    <row r="332" spans="1:11">
      <c r="A332" s="2" t="s">
        <v>21177</v>
      </c>
      <c r="B332" s="2" t="s">
        <v>20377</v>
      </c>
      <c r="C332" s="2" t="s">
        <v>20380</v>
      </c>
      <c r="D332" s="2" t="s">
        <v>21098</v>
      </c>
      <c r="E332" s="2" t="s">
        <v>20380</v>
      </c>
      <c r="F332" s="2" t="s">
        <v>20380</v>
      </c>
      <c r="G332" s="2" t="s">
        <v>20380</v>
      </c>
      <c r="H332" s="2" t="s">
        <v>20658</v>
      </c>
      <c r="I332" s="2" t="s">
        <v>20659</v>
      </c>
      <c r="J332" s="2" t="s">
        <v>20384</v>
      </c>
      <c r="K332" s="2" t="s">
        <v>21178</v>
      </c>
    </row>
    <row r="333" spans="1:11">
      <c r="A333" s="2" t="s">
        <v>21179</v>
      </c>
      <c r="B333" s="2" t="s">
        <v>20377</v>
      </c>
      <c r="C333" s="2" t="s">
        <v>20380</v>
      </c>
      <c r="D333" s="2" t="s">
        <v>20380</v>
      </c>
      <c r="E333" s="2" t="s">
        <v>20380</v>
      </c>
      <c r="F333" s="2" t="s">
        <v>20380</v>
      </c>
      <c r="G333" s="2" t="s">
        <v>20380</v>
      </c>
      <c r="H333" s="2" t="s">
        <v>21180</v>
      </c>
      <c r="I333" s="2" t="s">
        <v>21181</v>
      </c>
      <c r="J333" s="2" t="s">
        <v>20384</v>
      </c>
      <c r="K333" s="2" t="s">
        <v>21182</v>
      </c>
    </row>
    <row r="334" spans="1:11">
      <c r="A334" s="2" t="s">
        <v>21183</v>
      </c>
      <c r="B334" s="2" t="s">
        <v>20377</v>
      </c>
      <c r="C334" s="2" t="s">
        <v>20459</v>
      </c>
      <c r="D334" s="2" t="s">
        <v>20866</v>
      </c>
      <c r="E334" s="2" t="s">
        <v>20380</v>
      </c>
      <c r="F334" s="2" t="s">
        <v>20380</v>
      </c>
      <c r="G334" s="2" t="s">
        <v>20799</v>
      </c>
      <c r="H334" s="2" t="s">
        <v>20800</v>
      </c>
      <c r="I334" s="2" t="s">
        <v>21184</v>
      </c>
      <c r="J334" s="2" t="s">
        <v>20459</v>
      </c>
      <c r="K334" s="2" t="s">
        <v>21724</v>
      </c>
    </row>
    <row r="335" spans="1:11">
      <c r="A335" s="2" t="s">
        <v>21185</v>
      </c>
      <c r="B335" s="2" t="s">
        <v>20377</v>
      </c>
      <c r="C335" s="2" t="s">
        <v>20380</v>
      </c>
      <c r="D335" s="2" t="s">
        <v>20380</v>
      </c>
      <c r="E335" s="2" t="s">
        <v>20380</v>
      </c>
      <c r="F335" s="2" t="s">
        <v>20380</v>
      </c>
      <c r="G335" s="2" t="s">
        <v>20380</v>
      </c>
      <c r="H335" s="2" t="s">
        <v>20380</v>
      </c>
      <c r="I335" s="2" t="s">
        <v>21186</v>
      </c>
      <c r="J335" s="2" t="s">
        <v>20384</v>
      </c>
      <c r="K335" s="2" t="s">
        <v>21187</v>
      </c>
    </row>
    <row r="336" spans="1:11">
      <c r="A336" s="2" t="s">
        <v>21188</v>
      </c>
      <c r="B336" s="2" t="s">
        <v>20377</v>
      </c>
      <c r="C336" s="2" t="s">
        <v>20380</v>
      </c>
      <c r="D336" s="2" t="s">
        <v>20380</v>
      </c>
      <c r="E336" s="2" t="s">
        <v>20380</v>
      </c>
      <c r="F336" s="2" t="s">
        <v>20380</v>
      </c>
      <c r="G336" s="2" t="s">
        <v>20563</v>
      </c>
      <c r="H336" s="2" t="s">
        <v>21189</v>
      </c>
      <c r="I336" s="2" t="s">
        <v>21190</v>
      </c>
      <c r="J336" s="2" t="s">
        <v>20563</v>
      </c>
      <c r="K336" s="2" t="s">
        <v>21191</v>
      </c>
    </row>
    <row r="337" spans="1:11">
      <c r="A337" s="2" t="s">
        <v>27413</v>
      </c>
      <c r="B337" s="2" t="s">
        <v>20377</v>
      </c>
      <c r="C337" s="2" t="s">
        <v>20393</v>
      </c>
      <c r="D337" s="2" t="s">
        <v>34132</v>
      </c>
      <c r="E337" s="2" t="s">
        <v>34133</v>
      </c>
      <c r="F337" s="2" t="s">
        <v>34134</v>
      </c>
      <c r="G337" s="2" t="s">
        <v>20393</v>
      </c>
      <c r="H337" s="2" t="s">
        <v>34135</v>
      </c>
      <c r="I337" s="2" t="s">
        <v>34136</v>
      </c>
      <c r="J337" s="2" t="s">
        <v>20393</v>
      </c>
      <c r="K337" s="2" t="s">
        <v>34137</v>
      </c>
    </row>
    <row r="338" spans="1:11">
      <c r="A338" s="2" t="s">
        <v>27440</v>
      </c>
      <c r="B338" s="2" t="s">
        <v>20377</v>
      </c>
      <c r="C338" s="2" t="s">
        <v>20380</v>
      </c>
      <c r="D338" s="2" t="s">
        <v>20380</v>
      </c>
      <c r="E338" s="2" t="s">
        <v>20380</v>
      </c>
      <c r="F338" s="2" t="s">
        <v>20380</v>
      </c>
      <c r="G338" s="2" t="s">
        <v>20380</v>
      </c>
      <c r="H338" s="2" t="s">
        <v>20380</v>
      </c>
      <c r="I338" s="2" t="s">
        <v>20380</v>
      </c>
      <c r="J338" s="2" t="s">
        <v>20380</v>
      </c>
      <c r="K338" s="2" t="s">
        <v>35052</v>
      </c>
    </row>
    <row r="339" spans="1:11">
      <c r="A339" s="2" t="s">
        <v>21192</v>
      </c>
      <c r="B339" s="2" t="s">
        <v>20377</v>
      </c>
      <c r="C339" s="2" t="s">
        <v>20380</v>
      </c>
      <c r="D339" s="2" t="s">
        <v>20380</v>
      </c>
      <c r="E339" s="2" t="s">
        <v>21193</v>
      </c>
      <c r="F339" s="2" t="s">
        <v>20380</v>
      </c>
      <c r="G339" s="2" t="s">
        <v>20509</v>
      </c>
      <c r="H339" s="2" t="s">
        <v>21194</v>
      </c>
      <c r="I339" s="2" t="s">
        <v>21195</v>
      </c>
      <c r="J339" s="2" t="s">
        <v>20509</v>
      </c>
      <c r="K339" s="2" t="s">
        <v>21196</v>
      </c>
    </row>
    <row r="340" spans="1:11">
      <c r="A340" s="2" t="s">
        <v>27461</v>
      </c>
      <c r="B340" s="2" t="s">
        <v>20377</v>
      </c>
      <c r="C340" s="2" t="s">
        <v>20380</v>
      </c>
      <c r="D340" s="2" t="s">
        <v>20380</v>
      </c>
      <c r="E340" s="2" t="s">
        <v>20380</v>
      </c>
      <c r="F340" s="2" t="s">
        <v>20380</v>
      </c>
      <c r="G340" s="2" t="s">
        <v>20380</v>
      </c>
      <c r="H340" s="2" t="s">
        <v>20472</v>
      </c>
      <c r="I340" s="2" t="s">
        <v>34138</v>
      </c>
      <c r="J340" s="2" t="s">
        <v>20384</v>
      </c>
      <c r="K340" s="2" t="s">
        <v>34139</v>
      </c>
    </row>
    <row r="341" spans="1:11">
      <c r="A341" s="2" t="s">
        <v>27462</v>
      </c>
      <c r="B341" s="2" t="s">
        <v>20377</v>
      </c>
      <c r="C341" s="2" t="s">
        <v>20380</v>
      </c>
      <c r="D341" s="2" t="s">
        <v>20380</v>
      </c>
      <c r="E341" s="2" t="s">
        <v>20380</v>
      </c>
      <c r="F341" s="2" t="s">
        <v>20380</v>
      </c>
      <c r="G341" s="2" t="s">
        <v>20380</v>
      </c>
      <c r="H341" s="2" t="s">
        <v>34140</v>
      </c>
      <c r="I341" s="2" t="s">
        <v>20380</v>
      </c>
      <c r="J341" s="2" t="s">
        <v>20384</v>
      </c>
      <c r="K341" s="2" t="s">
        <v>34141</v>
      </c>
    </row>
    <row r="342" spans="1:11">
      <c r="A342" s="2" t="s">
        <v>21197</v>
      </c>
      <c r="B342" s="2" t="s">
        <v>20401</v>
      </c>
      <c r="C342" s="2" t="s">
        <v>20380</v>
      </c>
      <c r="D342" s="2" t="s">
        <v>20379</v>
      </c>
      <c r="E342" s="2" t="s">
        <v>20380</v>
      </c>
      <c r="F342" s="2" t="s">
        <v>20380</v>
      </c>
      <c r="G342" s="2" t="s">
        <v>20380</v>
      </c>
      <c r="H342" s="2" t="s">
        <v>20658</v>
      </c>
      <c r="I342" s="2" t="s">
        <v>21198</v>
      </c>
      <c r="J342" s="2" t="s">
        <v>20384</v>
      </c>
      <c r="K342" s="2" t="s">
        <v>21199</v>
      </c>
    </row>
    <row r="343" spans="1:11">
      <c r="A343" s="2" t="s">
        <v>27469</v>
      </c>
      <c r="B343" s="2" t="s">
        <v>20401</v>
      </c>
      <c r="C343" s="2" t="s">
        <v>20380</v>
      </c>
      <c r="D343" s="2" t="s">
        <v>21155</v>
      </c>
      <c r="E343" s="2" t="s">
        <v>20380</v>
      </c>
      <c r="F343" s="2" t="s">
        <v>20380</v>
      </c>
      <c r="G343" s="2" t="s">
        <v>20380</v>
      </c>
      <c r="H343" s="2" t="s">
        <v>34142</v>
      </c>
      <c r="I343" s="2" t="s">
        <v>34143</v>
      </c>
      <c r="J343" s="2" t="s">
        <v>20384</v>
      </c>
      <c r="K343" s="2" t="s">
        <v>34144</v>
      </c>
    </row>
    <row r="344" spans="1:11">
      <c r="A344" s="2" t="s">
        <v>27510</v>
      </c>
      <c r="B344" s="2" t="s">
        <v>20401</v>
      </c>
      <c r="C344" s="2" t="s">
        <v>20451</v>
      </c>
      <c r="D344" s="2" t="s">
        <v>34145</v>
      </c>
      <c r="E344" s="2" t="s">
        <v>20380</v>
      </c>
      <c r="F344" s="2" t="s">
        <v>20380</v>
      </c>
      <c r="G344" s="2" t="s">
        <v>20380</v>
      </c>
      <c r="H344" s="2" t="s">
        <v>34146</v>
      </c>
      <c r="I344" s="2" t="s">
        <v>34147</v>
      </c>
      <c r="J344" s="2" t="s">
        <v>20384</v>
      </c>
      <c r="K344" s="2" t="s">
        <v>34148</v>
      </c>
    </row>
    <row r="345" spans="1:11">
      <c r="A345" s="2" t="s">
        <v>27527</v>
      </c>
      <c r="B345" s="2" t="s">
        <v>20377</v>
      </c>
      <c r="C345" s="2" t="s">
        <v>20380</v>
      </c>
      <c r="D345" s="2" t="s">
        <v>20380</v>
      </c>
      <c r="E345" s="2" t="s">
        <v>20380</v>
      </c>
      <c r="F345" s="2" t="s">
        <v>20380</v>
      </c>
      <c r="G345" s="2" t="s">
        <v>20380</v>
      </c>
      <c r="H345" s="2" t="s">
        <v>20742</v>
      </c>
      <c r="I345" s="2" t="s">
        <v>33998</v>
      </c>
      <c r="J345" s="2" t="s">
        <v>20435</v>
      </c>
      <c r="K345" s="2" t="s">
        <v>33999</v>
      </c>
    </row>
    <row r="346" spans="1:11">
      <c r="A346" s="2" t="s">
        <v>21205</v>
      </c>
      <c r="B346" s="2" t="s">
        <v>20377</v>
      </c>
      <c r="C346" s="2" t="s">
        <v>20380</v>
      </c>
      <c r="D346" s="2" t="s">
        <v>20380</v>
      </c>
      <c r="E346" s="2" t="s">
        <v>20380</v>
      </c>
      <c r="F346" s="2" t="s">
        <v>20380</v>
      </c>
      <c r="G346" s="2" t="s">
        <v>20509</v>
      </c>
      <c r="H346" s="2" t="s">
        <v>20574</v>
      </c>
      <c r="I346" s="2" t="s">
        <v>20575</v>
      </c>
      <c r="J346" s="2" t="s">
        <v>20435</v>
      </c>
      <c r="K346" s="2" t="s">
        <v>21206</v>
      </c>
    </row>
    <row r="347" spans="1:11">
      <c r="A347" s="2" t="s">
        <v>21207</v>
      </c>
      <c r="B347" s="2" t="s">
        <v>20377</v>
      </c>
      <c r="C347" s="2" t="s">
        <v>21208</v>
      </c>
      <c r="D347" s="2" t="s">
        <v>20380</v>
      </c>
      <c r="E347" s="2" t="s">
        <v>20380</v>
      </c>
      <c r="F347" s="2" t="s">
        <v>20380</v>
      </c>
      <c r="G347" s="2" t="s">
        <v>20381</v>
      </c>
      <c r="H347" s="2" t="s">
        <v>21209</v>
      </c>
      <c r="I347" s="2" t="s">
        <v>21210</v>
      </c>
      <c r="J347" s="2" t="s">
        <v>20384</v>
      </c>
      <c r="K347" s="2" t="s">
        <v>21211</v>
      </c>
    </row>
    <row r="348" spans="1:11">
      <c r="A348" s="2" t="s">
        <v>27568</v>
      </c>
      <c r="B348" s="2" t="s">
        <v>20401</v>
      </c>
      <c r="C348" s="2" t="s">
        <v>20399</v>
      </c>
      <c r="D348" s="2" t="s">
        <v>21386</v>
      </c>
      <c r="E348" s="2" t="s">
        <v>34149</v>
      </c>
      <c r="F348" s="2" t="s">
        <v>20380</v>
      </c>
      <c r="G348" s="2" t="s">
        <v>20489</v>
      </c>
      <c r="H348" s="2" t="s">
        <v>34150</v>
      </c>
      <c r="I348" s="2" t="s">
        <v>34151</v>
      </c>
      <c r="J348" s="2" t="s">
        <v>20489</v>
      </c>
      <c r="K348" s="2" t="s">
        <v>34152</v>
      </c>
    </row>
    <row r="349" spans="1:11">
      <c r="A349" s="2" t="s">
        <v>27595</v>
      </c>
      <c r="B349" s="2" t="s">
        <v>20377</v>
      </c>
      <c r="C349" s="2" t="s">
        <v>20380</v>
      </c>
      <c r="D349" s="2" t="s">
        <v>20380</v>
      </c>
      <c r="E349" s="2" t="s">
        <v>20380</v>
      </c>
      <c r="F349" s="2" t="s">
        <v>20380</v>
      </c>
      <c r="G349" s="2" t="s">
        <v>20380</v>
      </c>
      <c r="H349" s="2" t="s">
        <v>20380</v>
      </c>
      <c r="I349" s="2" t="s">
        <v>20380</v>
      </c>
      <c r="K349" s="2" t="s">
        <v>34153</v>
      </c>
    </row>
    <row r="350" spans="1:11">
      <c r="A350" s="2" t="s">
        <v>27601</v>
      </c>
      <c r="B350" s="2" t="s">
        <v>20377</v>
      </c>
      <c r="C350" s="2" t="s">
        <v>20652</v>
      </c>
      <c r="D350" s="2" t="s">
        <v>20380</v>
      </c>
      <c r="E350" s="2" t="s">
        <v>34154</v>
      </c>
      <c r="F350" s="2" t="s">
        <v>34155</v>
      </c>
      <c r="G350" s="2" t="s">
        <v>20652</v>
      </c>
      <c r="H350" s="2" t="s">
        <v>34156</v>
      </c>
      <c r="I350" s="2" t="s">
        <v>34157</v>
      </c>
      <c r="J350" s="2" t="s">
        <v>20652</v>
      </c>
      <c r="K350" s="2" t="s">
        <v>34158</v>
      </c>
    </row>
    <row r="351" spans="1:11">
      <c r="A351" s="2" t="s">
        <v>27609</v>
      </c>
      <c r="B351" s="2" t="s">
        <v>20401</v>
      </c>
      <c r="C351" s="2" t="s">
        <v>20380</v>
      </c>
      <c r="D351" s="2" t="s">
        <v>20380</v>
      </c>
      <c r="E351" s="2" t="s">
        <v>34159</v>
      </c>
      <c r="F351" s="2" t="s">
        <v>20486</v>
      </c>
      <c r="G351" s="2" t="s">
        <v>20380</v>
      </c>
      <c r="H351" s="2" t="s">
        <v>20487</v>
      </c>
      <c r="I351" s="2" t="s">
        <v>20488</v>
      </c>
      <c r="J351" s="2" t="s">
        <v>20489</v>
      </c>
      <c r="K351" s="2" t="s">
        <v>34160</v>
      </c>
    </row>
    <row r="352" spans="1:11">
      <c r="A352" s="2" t="s">
        <v>21212</v>
      </c>
      <c r="B352" s="2" t="s">
        <v>20377</v>
      </c>
      <c r="C352" s="2" t="s">
        <v>20380</v>
      </c>
      <c r="D352" s="2" t="s">
        <v>20380</v>
      </c>
      <c r="E352" s="2" t="s">
        <v>20380</v>
      </c>
      <c r="F352" s="2" t="s">
        <v>20380</v>
      </c>
      <c r="G352" s="2" t="s">
        <v>20380</v>
      </c>
      <c r="H352" s="2" t="s">
        <v>20716</v>
      </c>
      <c r="I352" s="2" t="s">
        <v>21213</v>
      </c>
      <c r="J352" s="2" t="s">
        <v>20384</v>
      </c>
      <c r="K352" s="2" t="s">
        <v>21214</v>
      </c>
    </row>
    <row r="353" spans="1:11">
      <c r="A353" s="2" t="s">
        <v>27621</v>
      </c>
      <c r="B353" s="2" t="s">
        <v>20401</v>
      </c>
      <c r="C353" s="2" t="s">
        <v>20380</v>
      </c>
      <c r="D353" s="2" t="s">
        <v>21155</v>
      </c>
      <c r="E353" s="2" t="s">
        <v>20380</v>
      </c>
      <c r="F353" s="2" t="s">
        <v>20380</v>
      </c>
      <c r="G353" s="2" t="s">
        <v>20380</v>
      </c>
      <c r="H353" s="2" t="s">
        <v>34161</v>
      </c>
      <c r="I353" s="2" t="s">
        <v>34162</v>
      </c>
      <c r="J353" s="2" t="s">
        <v>20384</v>
      </c>
      <c r="K353" s="2" t="s">
        <v>34163</v>
      </c>
    </row>
    <row r="354" spans="1:11">
      <c r="A354" s="2" t="s">
        <v>21215</v>
      </c>
      <c r="B354" s="2" t="s">
        <v>20377</v>
      </c>
      <c r="C354" s="2" t="s">
        <v>20380</v>
      </c>
      <c r="D354" s="2" t="s">
        <v>21216</v>
      </c>
      <c r="E354" s="2" t="s">
        <v>20380</v>
      </c>
      <c r="F354" s="2" t="s">
        <v>20380</v>
      </c>
      <c r="G354" s="2" t="s">
        <v>20509</v>
      </c>
      <c r="H354" s="2" t="s">
        <v>21217</v>
      </c>
      <c r="I354" s="2" t="s">
        <v>21218</v>
      </c>
      <c r="J354" s="2" t="s">
        <v>20509</v>
      </c>
      <c r="K354" s="2" t="s">
        <v>21219</v>
      </c>
    </row>
    <row r="355" spans="1:11">
      <c r="A355" s="2" t="s">
        <v>27665</v>
      </c>
      <c r="B355" s="2" t="s">
        <v>20377</v>
      </c>
      <c r="C355" s="2" t="s">
        <v>20393</v>
      </c>
      <c r="D355" s="2" t="s">
        <v>20412</v>
      </c>
      <c r="E355" s="2" t="s">
        <v>35053</v>
      </c>
      <c r="F355" s="2" t="s">
        <v>20414</v>
      </c>
      <c r="G355" s="2" t="s">
        <v>20415</v>
      </c>
      <c r="H355" s="2" t="s">
        <v>20416</v>
      </c>
      <c r="I355" s="2" t="s">
        <v>34396</v>
      </c>
      <c r="J355" s="2" t="s">
        <v>20399</v>
      </c>
      <c r="K355" s="2" t="s">
        <v>35054</v>
      </c>
    </row>
    <row r="356" spans="1:11">
      <c r="A356" s="2" t="s">
        <v>27692</v>
      </c>
      <c r="B356" s="2" t="s">
        <v>20401</v>
      </c>
      <c r="C356" s="2" t="s">
        <v>20393</v>
      </c>
      <c r="D356" s="2" t="s">
        <v>34164</v>
      </c>
      <c r="E356" s="2" t="s">
        <v>34165</v>
      </c>
      <c r="F356" s="2" t="s">
        <v>33758</v>
      </c>
      <c r="G356" s="2" t="s">
        <v>20380</v>
      </c>
      <c r="H356" s="2" t="s">
        <v>34166</v>
      </c>
      <c r="I356" s="2" t="s">
        <v>34167</v>
      </c>
      <c r="J356" s="2" t="s">
        <v>20509</v>
      </c>
      <c r="K356" s="2" t="s">
        <v>34168</v>
      </c>
    </row>
    <row r="357" spans="1:11">
      <c r="A357" s="2" t="s">
        <v>21220</v>
      </c>
      <c r="B357" s="2" t="s">
        <v>20377</v>
      </c>
      <c r="C357" s="2" t="s">
        <v>20380</v>
      </c>
      <c r="D357" s="2" t="s">
        <v>20380</v>
      </c>
      <c r="E357" s="2" t="s">
        <v>20380</v>
      </c>
      <c r="F357" s="2" t="s">
        <v>20380</v>
      </c>
      <c r="G357" s="2" t="s">
        <v>20380</v>
      </c>
      <c r="H357" s="2" t="s">
        <v>20380</v>
      </c>
      <c r="I357" s="2" t="s">
        <v>20380</v>
      </c>
      <c r="K357" s="2" t="s">
        <v>21221</v>
      </c>
    </row>
    <row r="358" spans="1:11">
      <c r="A358" s="2" t="s">
        <v>21223</v>
      </c>
      <c r="B358" s="2" t="s">
        <v>20401</v>
      </c>
      <c r="C358" s="2" t="s">
        <v>21224</v>
      </c>
      <c r="D358" s="2" t="s">
        <v>20380</v>
      </c>
      <c r="E358" s="2" t="s">
        <v>20380</v>
      </c>
      <c r="F358" s="2" t="s">
        <v>20380</v>
      </c>
      <c r="G358" s="2" t="s">
        <v>20380</v>
      </c>
      <c r="H358" s="2" t="s">
        <v>21225</v>
      </c>
      <c r="I358" s="2" t="s">
        <v>21226</v>
      </c>
      <c r="J358" s="2" t="s">
        <v>20393</v>
      </c>
      <c r="K358" s="2" t="s">
        <v>21227</v>
      </c>
    </row>
    <row r="359" spans="1:11">
      <c r="A359" s="2" t="s">
        <v>21228</v>
      </c>
      <c r="B359" s="2" t="s">
        <v>20401</v>
      </c>
      <c r="C359" s="2" t="s">
        <v>20415</v>
      </c>
      <c r="D359" s="2" t="s">
        <v>20893</v>
      </c>
      <c r="E359" s="2" t="s">
        <v>20380</v>
      </c>
      <c r="F359" s="2" t="s">
        <v>20380</v>
      </c>
      <c r="G359" s="2" t="s">
        <v>20451</v>
      </c>
      <c r="H359" s="2" t="s">
        <v>21229</v>
      </c>
      <c r="I359" s="2" t="s">
        <v>21230</v>
      </c>
      <c r="J359" s="2" t="s">
        <v>20451</v>
      </c>
      <c r="K359" s="2" t="s">
        <v>21231</v>
      </c>
    </row>
    <row r="360" spans="1:11">
      <c r="A360" s="2" t="s">
        <v>27748</v>
      </c>
      <c r="B360" s="2" t="s">
        <v>20401</v>
      </c>
      <c r="C360" s="2" t="s">
        <v>20380</v>
      </c>
      <c r="D360" s="2" t="s">
        <v>34169</v>
      </c>
      <c r="E360" s="2" t="s">
        <v>34170</v>
      </c>
      <c r="F360" s="2" t="s">
        <v>20446</v>
      </c>
      <c r="G360" s="2" t="s">
        <v>20380</v>
      </c>
      <c r="H360" s="2" t="s">
        <v>34171</v>
      </c>
      <c r="I360" s="2" t="s">
        <v>34172</v>
      </c>
      <c r="J360" s="2" t="s">
        <v>20384</v>
      </c>
      <c r="K360" s="2" t="s">
        <v>34173</v>
      </c>
    </row>
    <row r="361" spans="1:11">
      <c r="A361" s="2" t="s">
        <v>27750</v>
      </c>
      <c r="B361" s="2" t="s">
        <v>20401</v>
      </c>
      <c r="C361" s="2" t="s">
        <v>20380</v>
      </c>
      <c r="D361" s="2" t="s">
        <v>21435</v>
      </c>
      <c r="E361" s="2" t="s">
        <v>34174</v>
      </c>
      <c r="F361" s="2" t="s">
        <v>20446</v>
      </c>
      <c r="G361" s="2" t="s">
        <v>20380</v>
      </c>
      <c r="H361" s="2" t="s">
        <v>34175</v>
      </c>
      <c r="I361" s="2" t="s">
        <v>34176</v>
      </c>
      <c r="J361" s="2" t="s">
        <v>20384</v>
      </c>
      <c r="K361" s="2" t="s">
        <v>34177</v>
      </c>
    </row>
    <row r="362" spans="1:11">
      <c r="A362" s="2" t="s">
        <v>21232</v>
      </c>
      <c r="B362" s="2" t="s">
        <v>20377</v>
      </c>
      <c r="C362" s="2" t="s">
        <v>20509</v>
      </c>
      <c r="D362" s="2" t="s">
        <v>20538</v>
      </c>
      <c r="E362" s="2" t="s">
        <v>20380</v>
      </c>
      <c r="F362" s="2" t="s">
        <v>20380</v>
      </c>
      <c r="G362" s="2" t="s">
        <v>20380</v>
      </c>
      <c r="H362" s="2" t="s">
        <v>21233</v>
      </c>
      <c r="I362" s="2" t="s">
        <v>21234</v>
      </c>
      <c r="J362" s="2" t="s">
        <v>20435</v>
      </c>
      <c r="K362" s="2" t="s">
        <v>21235</v>
      </c>
    </row>
    <row r="363" spans="1:11">
      <c r="A363" s="2" t="s">
        <v>27761</v>
      </c>
      <c r="B363" s="2" t="s">
        <v>20377</v>
      </c>
      <c r="C363" s="2" t="s">
        <v>20578</v>
      </c>
      <c r="D363" s="2" t="s">
        <v>21586</v>
      </c>
      <c r="E363" s="2" t="s">
        <v>34178</v>
      </c>
      <c r="F363" s="2" t="s">
        <v>20867</v>
      </c>
      <c r="G363" s="2" t="s">
        <v>20581</v>
      </c>
      <c r="H363" s="2" t="s">
        <v>20582</v>
      </c>
      <c r="I363" s="2" t="s">
        <v>34179</v>
      </c>
      <c r="J363" s="2" t="s">
        <v>20459</v>
      </c>
      <c r="K363" s="2" t="s">
        <v>34180</v>
      </c>
    </row>
    <row r="364" spans="1:11">
      <c r="A364" s="2" t="s">
        <v>27764</v>
      </c>
      <c r="B364" s="2" t="s">
        <v>20401</v>
      </c>
      <c r="C364" s="2" t="s">
        <v>20489</v>
      </c>
      <c r="D364" s="2" t="s">
        <v>34181</v>
      </c>
      <c r="E364" s="2" t="s">
        <v>34182</v>
      </c>
      <c r="F364" s="2" t="s">
        <v>34183</v>
      </c>
      <c r="G364" s="2" t="s">
        <v>20489</v>
      </c>
      <c r="H364" s="2" t="s">
        <v>34184</v>
      </c>
      <c r="I364" s="2" t="s">
        <v>34185</v>
      </c>
      <c r="J364" s="2" t="s">
        <v>20489</v>
      </c>
      <c r="K364" s="2" t="s">
        <v>34186</v>
      </c>
    </row>
    <row r="365" spans="1:11">
      <c r="A365" s="2" t="s">
        <v>21236</v>
      </c>
      <c r="B365" s="2" t="s">
        <v>20377</v>
      </c>
      <c r="C365" s="2" t="s">
        <v>20451</v>
      </c>
      <c r="D365" s="2" t="s">
        <v>20380</v>
      </c>
      <c r="E365" s="2" t="s">
        <v>20380</v>
      </c>
      <c r="F365" s="2" t="s">
        <v>20380</v>
      </c>
      <c r="G365" s="2" t="s">
        <v>20459</v>
      </c>
      <c r="H365" s="2" t="s">
        <v>20568</v>
      </c>
      <c r="I365" s="2" t="s">
        <v>21134</v>
      </c>
      <c r="J365" s="2" t="s">
        <v>20459</v>
      </c>
      <c r="K365" s="2" t="s">
        <v>21237</v>
      </c>
    </row>
    <row r="366" spans="1:11">
      <c r="A366" s="2" t="s">
        <v>27836</v>
      </c>
      <c r="B366" s="2" t="s">
        <v>20377</v>
      </c>
      <c r="C366" s="2" t="s">
        <v>20393</v>
      </c>
      <c r="D366" s="2" t="s">
        <v>34187</v>
      </c>
      <c r="E366" s="2" t="s">
        <v>34188</v>
      </c>
      <c r="F366" s="2" t="s">
        <v>20396</v>
      </c>
      <c r="G366" s="2" t="s">
        <v>20393</v>
      </c>
      <c r="H366" s="2" t="s">
        <v>34024</v>
      </c>
      <c r="I366" s="2" t="s">
        <v>34189</v>
      </c>
      <c r="J366" s="2" t="s">
        <v>20393</v>
      </c>
      <c r="K366" s="2" t="s">
        <v>34190</v>
      </c>
    </row>
    <row r="367" spans="1:11">
      <c r="A367" s="2" t="s">
        <v>27840</v>
      </c>
      <c r="B367" s="2" t="s">
        <v>20377</v>
      </c>
      <c r="C367" s="2" t="s">
        <v>33776</v>
      </c>
      <c r="D367" s="2" t="s">
        <v>20380</v>
      </c>
      <c r="E367" s="2" t="s">
        <v>34191</v>
      </c>
      <c r="F367" s="2" t="s">
        <v>20380</v>
      </c>
      <c r="G367" s="2" t="s">
        <v>20459</v>
      </c>
      <c r="H367" s="2" t="s">
        <v>33778</v>
      </c>
      <c r="I367" s="2" t="s">
        <v>34192</v>
      </c>
      <c r="J367" s="2" t="s">
        <v>20459</v>
      </c>
      <c r="K367" s="2" t="s">
        <v>34193</v>
      </c>
    </row>
    <row r="368" spans="1:11">
      <c r="A368" s="2" t="s">
        <v>27853</v>
      </c>
      <c r="B368" s="2" t="s">
        <v>20401</v>
      </c>
      <c r="C368" s="2" t="s">
        <v>20380</v>
      </c>
      <c r="D368" s="2" t="s">
        <v>20380</v>
      </c>
      <c r="E368" s="2" t="s">
        <v>20380</v>
      </c>
      <c r="F368" s="2" t="s">
        <v>20380</v>
      </c>
      <c r="G368" s="2" t="s">
        <v>20380</v>
      </c>
      <c r="H368" s="2" t="s">
        <v>20380</v>
      </c>
      <c r="I368" s="2" t="s">
        <v>34194</v>
      </c>
      <c r="K368" s="2" t="s">
        <v>34195</v>
      </c>
    </row>
    <row r="369" spans="1:11">
      <c r="A369" s="2" t="s">
        <v>21238</v>
      </c>
      <c r="B369" s="2" t="s">
        <v>20377</v>
      </c>
      <c r="C369" s="2" t="s">
        <v>20380</v>
      </c>
      <c r="D369" s="2" t="s">
        <v>20380</v>
      </c>
      <c r="E369" s="2" t="s">
        <v>20380</v>
      </c>
      <c r="F369" s="2" t="s">
        <v>20380</v>
      </c>
      <c r="G369" s="2" t="s">
        <v>20380</v>
      </c>
      <c r="H369" s="2" t="s">
        <v>20380</v>
      </c>
      <c r="I369" s="2" t="s">
        <v>21239</v>
      </c>
      <c r="J369" s="2" t="s">
        <v>20435</v>
      </c>
      <c r="K369" s="2" t="s">
        <v>21240</v>
      </c>
    </row>
    <row r="370" spans="1:11">
      <c r="A370" s="2" t="s">
        <v>21242</v>
      </c>
      <c r="B370" s="2" t="s">
        <v>20377</v>
      </c>
      <c r="C370" s="2" t="s">
        <v>20509</v>
      </c>
      <c r="D370" s="2" t="s">
        <v>20527</v>
      </c>
      <c r="E370" s="2" t="s">
        <v>21243</v>
      </c>
      <c r="F370" s="2" t="s">
        <v>20380</v>
      </c>
      <c r="G370" s="2" t="s">
        <v>20509</v>
      </c>
      <c r="H370" s="2" t="s">
        <v>21244</v>
      </c>
      <c r="I370" s="2" t="s">
        <v>20528</v>
      </c>
      <c r="J370" s="2" t="s">
        <v>20509</v>
      </c>
      <c r="K370" s="2" t="s">
        <v>21245</v>
      </c>
    </row>
    <row r="371" spans="1:11">
      <c r="A371" s="2" t="s">
        <v>27882</v>
      </c>
      <c r="B371" s="2" t="s">
        <v>20401</v>
      </c>
      <c r="C371" s="2" t="s">
        <v>20393</v>
      </c>
      <c r="D371" s="2" t="s">
        <v>34196</v>
      </c>
      <c r="E371" s="2" t="s">
        <v>20380</v>
      </c>
      <c r="F371" s="2" t="s">
        <v>20380</v>
      </c>
      <c r="G371" s="2" t="s">
        <v>20393</v>
      </c>
      <c r="H371" s="2" t="s">
        <v>34197</v>
      </c>
      <c r="I371" s="2" t="s">
        <v>34198</v>
      </c>
      <c r="J371" s="2" t="s">
        <v>20393</v>
      </c>
      <c r="K371" s="2" t="s">
        <v>34199</v>
      </c>
    </row>
    <row r="372" spans="1:11">
      <c r="A372" s="2" t="s">
        <v>21246</v>
      </c>
      <c r="B372" s="2" t="s">
        <v>20377</v>
      </c>
      <c r="C372" s="2" t="s">
        <v>20380</v>
      </c>
      <c r="D372" s="2" t="s">
        <v>21247</v>
      </c>
      <c r="E372" s="2" t="s">
        <v>21248</v>
      </c>
      <c r="F372" s="2" t="s">
        <v>21249</v>
      </c>
      <c r="G372" s="2" t="s">
        <v>20443</v>
      </c>
      <c r="H372" s="2" t="s">
        <v>21250</v>
      </c>
      <c r="I372" s="2" t="s">
        <v>21251</v>
      </c>
      <c r="J372" s="2" t="s">
        <v>20443</v>
      </c>
      <c r="K372" s="2" t="s">
        <v>21252</v>
      </c>
    </row>
    <row r="373" spans="1:11">
      <c r="A373" s="2" t="s">
        <v>21254</v>
      </c>
      <c r="B373" s="2" t="s">
        <v>20401</v>
      </c>
      <c r="C373" s="2" t="s">
        <v>20380</v>
      </c>
      <c r="D373" s="2" t="s">
        <v>21255</v>
      </c>
      <c r="E373" s="2" t="s">
        <v>20380</v>
      </c>
      <c r="F373" s="2" t="s">
        <v>20380</v>
      </c>
      <c r="G373" s="2" t="s">
        <v>20380</v>
      </c>
      <c r="H373" s="2" t="s">
        <v>21256</v>
      </c>
      <c r="I373" s="2" t="s">
        <v>21257</v>
      </c>
      <c r="J373" s="2" t="s">
        <v>20384</v>
      </c>
      <c r="K373" s="2" t="s">
        <v>21258</v>
      </c>
    </row>
    <row r="374" spans="1:11">
      <c r="A374" s="2" t="s">
        <v>21259</v>
      </c>
      <c r="B374" s="2" t="s">
        <v>20377</v>
      </c>
      <c r="C374" s="2" t="s">
        <v>20380</v>
      </c>
      <c r="D374" s="2" t="s">
        <v>21260</v>
      </c>
      <c r="E374" s="2" t="s">
        <v>20380</v>
      </c>
      <c r="F374" s="2" t="s">
        <v>20380</v>
      </c>
      <c r="G374" s="2" t="s">
        <v>20381</v>
      </c>
      <c r="H374" s="2" t="s">
        <v>21261</v>
      </c>
      <c r="I374" s="2" t="s">
        <v>21262</v>
      </c>
      <c r="J374" s="2" t="s">
        <v>20422</v>
      </c>
      <c r="K374" s="2" t="s">
        <v>21263</v>
      </c>
    </row>
    <row r="375" spans="1:11">
      <c r="A375" s="2" t="s">
        <v>27988</v>
      </c>
      <c r="B375" s="2" t="s">
        <v>20377</v>
      </c>
      <c r="C375" s="2" t="s">
        <v>20380</v>
      </c>
      <c r="D375" s="2" t="s">
        <v>20380</v>
      </c>
      <c r="E375" s="2" t="s">
        <v>20380</v>
      </c>
      <c r="F375" s="2" t="s">
        <v>20380</v>
      </c>
      <c r="G375" s="2" t="s">
        <v>20380</v>
      </c>
      <c r="H375" s="2" t="s">
        <v>20380</v>
      </c>
      <c r="I375" s="2" t="s">
        <v>20380</v>
      </c>
      <c r="J375" s="2" t="s">
        <v>20945</v>
      </c>
      <c r="K375" s="2" t="s">
        <v>34200</v>
      </c>
    </row>
    <row r="376" spans="1:11">
      <c r="A376" s="2" t="s">
        <v>27989</v>
      </c>
      <c r="B376" s="2" t="s">
        <v>20377</v>
      </c>
      <c r="C376" s="2" t="s">
        <v>20380</v>
      </c>
      <c r="D376" s="2" t="s">
        <v>20380</v>
      </c>
      <c r="E376" s="2" t="s">
        <v>20380</v>
      </c>
      <c r="F376" s="2" t="s">
        <v>20380</v>
      </c>
      <c r="G376" s="2" t="s">
        <v>20380</v>
      </c>
      <c r="H376" s="2" t="s">
        <v>20924</v>
      </c>
      <c r="I376" s="2" t="s">
        <v>34201</v>
      </c>
      <c r="J376" s="2" t="s">
        <v>20435</v>
      </c>
      <c r="K376" s="2" t="s">
        <v>34202</v>
      </c>
    </row>
    <row r="377" spans="1:11">
      <c r="A377" s="2" t="s">
        <v>28015</v>
      </c>
      <c r="B377" s="2" t="s">
        <v>20401</v>
      </c>
      <c r="C377" s="2" t="s">
        <v>20380</v>
      </c>
      <c r="D377" s="2" t="s">
        <v>20380</v>
      </c>
      <c r="E377" s="2" t="s">
        <v>20380</v>
      </c>
      <c r="F377" s="2" t="s">
        <v>20380</v>
      </c>
      <c r="G377" s="2" t="s">
        <v>20381</v>
      </c>
      <c r="H377" s="2" t="s">
        <v>34203</v>
      </c>
      <c r="I377" s="2" t="s">
        <v>34204</v>
      </c>
      <c r="J377" s="2" t="s">
        <v>20393</v>
      </c>
      <c r="K377" s="2" t="s">
        <v>34205</v>
      </c>
    </row>
    <row r="378" spans="1:11">
      <c r="A378" s="2" t="s">
        <v>28023</v>
      </c>
      <c r="B378" s="2" t="s">
        <v>20377</v>
      </c>
      <c r="C378" s="2" t="s">
        <v>20489</v>
      </c>
      <c r="D378" s="2" t="s">
        <v>34206</v>
      </c>
      <c r="E378" s="2" t="s">
        <v>34207</v>
      </c>
      <c r="F378" s="2" t="s">
        <v>21270</v>
      </c>
      <c r="G378" s="2" t="s">
        <v>20380</v>
      </c>
      <c r="H378" s="2" t="s">
        <v>34208</v>
      </c>
      <c r="I378" s="2" t="s">
        <v>34209</v>
      </c>
      <c r="J378" s="2" t="s">
        <v>20489</v>
      </c>
      <c r="K378" s="2" t="s">
        <v>34210</v>
      </c>
    </row>
    <row r="379" spans="1:11">
      <c r="A379" s="2" t="s">
        <v>28026</v>
      </c>
      <c r="B379" s="2" t="s">
        <v>20377</v>
      </c>
      <c r="C379" s="2" t="s">
        <v>20380</v>
      </c>
      <c r="D379" s="2" t="s">
        <v>20380</v>
      </c>
      <c r="E379" s="2" t="s">
        <v>20380</v>
      </c>
      <c r="F379" s="2" t="s">
        <v>20380</v>
      </c>
      <c r="G379" s="2" t="s">
        <v>34128</v>
      </c>
      <c r="H379" s="2" t="s">
        <v>34211</v>
      </c>
      <c r="I379" s="2" t="s">
        <v>34212</v>
      </c>
      <c r="J379" s="2" t="s">
        <v>34128</v>
      </c>
      <c r="K379" s="2" t="s">
        <v>34213</v>
      </c>
    </row>
    <row r="380" spans="1:11">
      <c r="A380" s="2" t="s">
        <v>28097</v>
      </c>
      <c r="B380" s="2" t="s">
        <v>20401</v>
      </c>
      <c r="C380" s="2" t="s">
        <v>20380</v>
      </c>
      <c r="D380" s="2" t="s">
        <v>20380</v>
      </c>
      <c r="E380" s="2" t="s">
        <v>34214</v>
      </c>
      <c r="F380" s="2" t="s">
        <v>20923</v>
      </c>
      <c r="G380" s="2" t="s">
        <v>20380</v>
      </c>
      <c r="H380" s="2" t="s">
        <v>34215</v>
      </c>
      <c r="I380" s="2" t="s">
        <v>34216</v>
      </c>
      <c r="J380" s="2" t="s">
        <v>20435</v>
      </c>
      <c r="K380" s="2" t="s">
        <v>34217</v>
      </c>
    </row>
    <row r="381" spans="1:11">
      <c r="A381" s="2" t="s">
        <v>28099</v>
      </c>
      <c r="B381" s="2" t="s">
        <v>20377</v>
      </c>
      <c r="C381" s="2" t="s">
        <v>20380</v>
      </c>
      <c r="D381" s="2" t="s">
        <v>20380</v>
      </c>
      <c r="E381" s="2" t="s">
        <v>20380</v>
      </c>
      <c r="F381" s="2" t="s">
        <v>20380</v>
      </c>
      <c r="G381" s="2" t="s">
        <v>20380</v>
      </c>
      <c r="H381" s="2" t="s">
        <v>34218</v>
      </c>
      <c r="I381" s="2" t="s">
        <v>20380</v>
      </c>
      <c r="J381" s="2" t="s">
        <v>20384</v>
      </c>
      <c r="K381" s="2" t="s">
        <v>34219</v>
      </c>
    </row>
    <row r="382" spans="1:11">
      <c r="A382" s="2" t="s">
        <v>28109</v>
      </c>
      <c r="B382" s="2" t="s">
        <v>20401</v>
      </c>
      <c r="C382" s="2" t="s">
        <v>20380</v>
      </c>
      <c r="D382" s="2" t="s">
        <v>20380</v>
      </c>
      <c r="E382" s="2" t="s">
        <v>20380</v>
      </c>
      <c r="F382" s="2" t="s">
        <v>20380</v>
      </c>
      <c r="G382" s="2" t="s">
        <v>20380</v>
      </c>
      <c r="H382" s="2" t="s">
        <v>33873</v>
      </c>
      <c r="I382" s="2" t="s">
        <v>35055</v>
      </c>
      <c r="J382" s="2" t="s">
        <v>20384</v>
      </c>
      <c r="K382" s="2" t="s">
        <v>35056</v>
      </c>
    </row>
    <row r="383" spans="1:11">
      <c r="A383" s="2" t="s">
        <v>21265</v>
      </c>
      <c r="B383" s="2" t="s">
        <v>20401</v>
      </c>
      <c r="C383" s="2" t="s">
        <v>20380</v>
      </c>
      <c r="D383" s="2" t="s">
        <v>20380</v>
      </c>
      <c r="E383" s="2" t="s">
        <v>20380</v>
      </c>
      <c r="F383" s="2" t="s">
        <v>20380</v>
      </c>
      <c r="G383" s="2" t="s">
        <v>20380</v>
      </c>
      <c r="H383" s="2" t="s">
        <v>20380</v>
      </c>
      <c r="I383" s="2" t="s">
        <v>20380</v>
      </c>
      <c r="J383" s="2" t="s">
        <v>20384</v>
      </c>
      <c r="K383" s="2" t="s">
        <v>21266</v>
      </c>
    </row>
    <row r="384" spans="1:11">
      <c r="A384" s="2" t="s">
        <v>28134</v>
      </c>
      <c r="B384" s="2" t="s">
        <v>20401</v>
      </c>
      <c r="C384" s="2" t="s">
        <v>20380</v>
      </c>
      <c r="D384" s="2" t="s">
        <v>20618</v>
      </c>
      <c r="E384" s="2" t="s">
        <v>20380</v>
      </c>
      <c r="F384" s="2" t="s">
        <v>20380</v>
      </c>
      <c r="G384" s="2" t="s">
        <v>20451</v>
      </c>
      <c r="H384" s="2" t="s">
        <v>34220</v>
      </c>
      <c r="I384" s="2" t="s">
        <v>34221</v>
      </c>
      <c r="J384" s="2" t="s">
        <v>20451</v>
      </c>
      <c r="K384" s="2" t="s">
        <v>34222</v>
      </c>
    </row>
    <row r="385" spans="1:11">
      <c r="A385" s="2" t="s">
        <v>21267</v>
      </c>
      <c r="B385" s="2" t="s">
        <v>20401</v>
      </c>
      <c r="C385" s="2" t="s">
        <v>20759</v>
      </c>
      <c r="D385" s="2" t="s">
        <v>21268</v>
      </c>
      <c r="E385" s="2" t="s">
        <v>21269</v>
      </c>
      <c r="F385" s="2" t="s">
        <v>21270</v>
      </c>
      <c r="G385" s="2" t="s">
        <v>20759</v>
      </c>
      <c r="H385" s="2" t="s">
        <v>21271</v>
      </c>
      <c r="I385" s="2" t="s">
        <v>21272</v>
      </c>
      <c r="J385" s="2" t="s">
        <v>20759</v>
      </c>
      <c r="K385" s="2" t="s">
        <v>21273</v>
      </c>
    </row>
    <row r="386" spans="1:11">
      <c r="A386" s="2" t="s">
        <v>21274</v>
      </c>
      <c r="B386" s="2" t="s">
        <v>20377</v>
      </c>
      <c r="C386" s="2" t="s">
        <v>20380</v>
      </c>
      <c r="D386" s="2" t="s">
        <v>20380</v>
      </c>
      <c r="E386" s="2" t="s">
        <v>20380</v>
      </c>
      <c r="F386" s="2" t="s">
        <v>20380</v>
      </c>
      <c r="G386" s="2" t="s">
        <v>20380</v>
      </c>
      <c r="H386" s="2" t="s">
        <v>20380</v>
      </c>
      <c r="I386" s="2" t="s">
        <v>20380</v>
      </c>
      <c r="J386" s="2" t="s">
        <v>20380</v>
      </c>
      <c r="K386" s="2" t="s">
        <v>21275</v>
      </c>
    </row>
    <row r="387" spans="1:11">
      <c r="A387" s="2" t="s">
        <v>21276</v>
      </c>
      <c r="B387" s="2" t="s">
        <v>20377</v>
      </c>
      <c r="C387" s="2" t="s">
        <v>20380</v>
      </c>
      <c r="D387" s="2" t="s">
        <v>20380</v>
      </c>
      <c r="E387" s="2" t="s">
        <v>20380</v>
      </c>
      <c r="F387" s="2" t="s">
        <v>20380</v>
      </c>
      <c r="G387" s="2" t="s">
        <v>20380</v>
      </c>
      <c r="H387" s="2" t="s">
        <v>20380</v>
      </c>
      <c r="I387" s="2" t="s">
        <v>20380</v>
      </c>
      <c r="K387" s="2" t="s">
        <v>21277</v>
      </c>
    </row>
    <row r="388" spans="1:11">
      <c r="A388" s="2" t="s">
        <v>28172</v>
      </c>
      <c r="B388" s="2" t="s">
        <v>20377</v>
      </c>
      <c r="C388" s="2" t="s">
        <v>20393</v>
      </c>
      <c r="D388" s="2" t="s">
        <v>34196</v>
      </c>
      <c r="E388" s="2" t="s">
        <v>20380</v>
      </c>
      <c r="F388" s="2" t="s">
        <v>20380</v>
      </c>
      <c r="G388" s="2" t="s">
        <v>20393</v>
      </c>
      <c r="H388" s="2" t="s">
        <v>34223</v>
      </c>
      <c r="I388" s="2" t="s">
        <v>34224</v>
      </c>
      <c r="J388" s="2" t="s">
        <v>20393</v>
      </c>
      <c r="K388" s="2" t="s">
        <v>34225</v>
      </c>
    </row>
    <row r="389" spans="1:11">
      <c r="A389" s="2" t="s">
        <v>28173</v>
      </c>
      <c r="B389" s="2" t="s">
        <v>20377</v>
      </c>
      <c r="C389" s="2" t="s">
        <v>20380</v>
      </c>
      <c r="D389" s="2" t="s">
        <v>20380</v>
      </c>
      <c r="E389" s="2" t="s">
        <v>20380</v>
      </c>
      <c r="F389" s="2" t="s">
        <v>20380</v>
      </c>
      <c r="G389" s="2" t="s">
        <v>20380</v>
      </c>
      <c r="H389" s="2" t="s">
        <v>34142</v>
      </c>
      <c r="I389" s="2" t="s">
        <v>34226</v>
      </c>
      <c r="J389" s="2" t="s">
        <v>20384</v>
      </c>
      <c r="K389" s="2" t="s">
        <v>34227</v>
      </c>
    </row>
    <row r="390" spans="1:11">
      <c r="A390" s="2" t="s">
        <v>28181</v>
      </c>
      <c r="B390" s="2" t="s">
        <v>20401</v>
      </c>
      <c r="C390" s="2" t="s">
        <v>20425</v>
      </c>
      <c r="D390" s="2" t="s">
        <v>34228</v>
      </c>
      <c r="E390" s="2" t="s">
        <v>34229</v>
      </c>
      <c r="F390" s="2" t="s">
        <v>34230</v>
      </c>
      <c r="G390" s="2" t="s">
        <v>20425</v>
      </c>
      <c r="H390" s="2" t="s">
        <v>34231</v>
      </c>
      <c r="I390" s="2" t="s">
        <v>34232</v>
      </c>
      <c r="J390" s="2" t="s">
        <v>20425</v>
      </c>
      <c r="K390" s="2" t="s">
        <v>34233</v>
      </c>
    </row>
    <row r="391" spans="1:11">
      <c r="A391" s="2" t="s">
        <v>21278</v>
      </c>
      <c r="B391" s="2" t="s">
        <v>20377</v>
      </c>
      <c r="C391" s="2" t="s">
        <v>20415</v>
      </c>
      <c r="D391" s="2" t="s">
        <v>20380</v>
      </c>
      <c r="E391" s="2" t="s">
        <v>21279</v>
      </c>
      <c r="F391" s="2" t="s">
        <v>20500</v>
      </c>
      <c r="G391" s="2" t="s">
        <v>20628</v>
      </c>
      <c r="H391" s="2" t="s">
        <v>20380</v>
      </c>
      <c r="I391" s="2" t="s">
        <v>21280</v>
      </c>
      <c r="J391" s="2" t="s">
        <v>20628</v>
      </c>
      <c r="K391" s="2" t="s">
        <v>21281</v>
      </c>
    </row>
    <row r="392" spans="1:11">
      <c r="A392" s="2" t="s">
        <v>21282</v>
      </c>
      <c r="B392" s="2" t="s">
        <v>20377</v>
      </c>
      <c r="C392" s="2" t="s">
        <v>20415</v>
      </c>
      <c r="D392" s="2" t="s">
        <v>20380</v>
      </c>
      <c r="E392" s="2" t="s">
        <v>21283</v>
      </c>
      <c r="F392" s="2" t="s">
        <v>20500</v>
      </c>
      <c r="G392" s="2" t="s">
        <v>20628</v>
      </c>
      <c r="H392" s="2" t="s">
        <v>21284</v>
      </c>
      <c r="I392" s="2" t="s">
        <v>21285</v>
      </c>
      <c r="J392" s="2" t="s">
        <v>20628</v>
      </c>
      <c r="K392" s="2" t="s">
        <v>21286</v>
      </c>
    </row>
    <row r="393" spans="1:11">
      <c r="A393" s="2" t="s">
        <v>35057</v>
      </c>
      <c r="B393" s="2" t="s">
        <v>20377</v>
      </c>
      <c r="C393" s="2" t="s">
        <v>20380</v>
      </c>
      <c r="D393" s="2" t="s">
        <v>20380</v>
      </c>
      <c r="E393" s="2" t="s">
        <v>20380</v>
      </c>
      <c r="F393" s="2" t="s">
        <v>20380</v>
      </c>
      <c r="G393" s="2" t="s">
        <v>20380</v>
      </c>
      <c r="H393" s="2" t="s">
        <v>20380</v>
      </c>
      <c r="I393" s="2" t="s">
        <v>35058</v>
      </c>
      <c r="J393" s="2" t="s">
        <v>20435</v>
      </c>
      <c r="K393" s="2" t="s">
        <v>35059</v>
      </c>
    </row>
    <row r="394" spans="1:11">
      <c r="A394" s="2" t="s">
        <v>28211</v>
      </c>
      <c r="B394" s="2" t="s">
        <v>20377</v>
      </c>
      <c r="C394" s="2" t="s">
        <v>20380</v>
      </c>
      <c r="D394" s="2" t="s">
        <v>20380</v>
      </c>
      <c r="E394" s="2" t="s">
        <v>20380</v>
      </c>
      <c r="F394" s="2" t="s">
        <v>20380</v>
      </c>
      <c r="G394" s="2" t="s">
        <v>20380</v>
      </c>
      <c r="H394" s="2" t="s">
        <v>20380</v>
      </c>
      <c r="I394" s="2" t="s">
        <v>20380</v>
      </c>
      <c r="J394" s="2" t="s">
        <v>20380</v>
      </c>
      <c r="K394" s="2" t="s">
        <v>34234</v>
      </c>
    </row>
    <row r="395" spans="1:11">
      <c r="A395" s="2" t="s">
        <v>28212</v>
      </c>
      <c r="B395" s="2" t="s">
        <v>20401</v>
      </c>
      <c r="C395" s="2" t="s">
        <v>20514</v>
      </c>
      <c r="D395" s="2" t="s">
        <v>33826</v>
      </c>
      <c r="E395" s="2" t="s">
        <v>34235</v>
      </c>
      <c r="F395" s="2" t="s">
        <v>20380</v>
      </c>
      <c r="G395" s="2" t="s">
        <v>20514</v>
      </c>
      <c r="H395" s="2" t="s">
        <v>20515</v>
      </c>
      <c r="I395" s="2" t="s">
        <v>34236</v>
      </c>
      <c r="J395" s="2" t="s">
        <v>20514</v>
      </c>
      <c r="K395" s="2" t="s">
        <v>34237</v>
      </c>
    </row>
    <row r="396" spans="1:11">
      <c r="A396" s="2" t="s">
        <v>21287</v>
      </c>
      <c r="B396" s="2" t="s">
        <v>20401</v>
      </c>
      <c r="C396" s="2" t="s">
        <v>20381</v>
      </c>
      <c r="D396" s="2" t="s">
        <v>20380</v>
      </c>
      <c r="E396" s="2" t="s">
        <v>20380</v>
      </c>
      <c r="F396" s="2" t="s">
        <v>20380</v>
      </c>
      <c r="G396" s="2" t="s">
        <v>20451</v>
      </c>
      <c r="H396" s="2" t="s">
        <v>21229</v>
      </c>
      <c r="I396" s="2" t="s">
        <v>21288</v>
      </c>
      <c r="J396" s="2" t="s">
        <v>20451</v>
      </c>
      <c r="K396" s="2" t="s">
        <v>21289</v>
      </c>
    </row>
    <row r="397" spans="1:11">
      <c r="A397" s="2" t="s">
        <v>21290</v>
      </c>
      <c r="B397" s="2" t="s">
        <v>20377</v>
      </c>
      <c r="C397" s="2" t="s">
        <v>20509</v>
      </c>
      <c r="D397" s="2" t="s">
        <v>21291</v>
      </c>
      <c r="E397" s="2" t="s">
        <v>21292</v>
      </c>
      <c r="F397" s="2" t="s">
        <v>20380</v>
      </c>
      <c r="G397" s="2" t="s">
        <v>20509</v>
      </c>
      <c r="H397" s="2" t="s">
        <v>21293</v>
      </c>
      <c r="I397" s="2" t="s">
        <v>21294</v>
      </c>
      <c r="J397" s="2" t="s">
        <v>20509</v>
      </c>
      <c r="K397" s="2" t="s">
        <v>21295</v>
      </c>
    </row>
    <row r="398" spans="1:11">
      <c r="A398" s="2" t="s">
        <v>21296</v>
      </c>
      <c r="B398" s="2" t="s">
        <v>20401</v>
      </c>
      <c r="C398" s="2" t="s">
        <v>20380</v>
      </c>
      <c r="D398" s="2" t="s">
        <v>21297</v>
      </c>
      <c r="E398" s="2" t="s">
        <v>21298</v>
      </c>
      <c r="F398" s="2" t="s">
        <v>21299</v>
      </c>
      <c r="G398" s="2" t="s">
        <v>21300</v>
      </c>
      <c r="H398" s="2" t="s">
        <v>21301</v>
      </c>
      <c r="I398" s="2" t="s">
        <v>21302</v>
      </c>
      <c r="J398" s="2" t="s">
        <v>21300</v>
      </c>
      <c r="K398" s="2" t="s">
        <v>21303</v>
      </c>
    </row>
    <row r="399" spans="1:11">
      <c r="A399" s="2" t="s">
        <v>28236</v>
      </c>
      <c r="B399" s="2" t="s">
        <v>20377</v>
      </c>
      <c r="C399" s="2" t="s">
        <v>20380</v>
      </c>
      <c r="D399" s="2" t="s">
        <v>20380</v>
      </c>
      <c r="E399" s="2" t="s">
        <v>20380</v>
      </c>
      <c r="F399" s="2" t="s">
        <v>20380</v>
      </c>
      <c r="G399" s="2" t="s">
        <v>20380</v>
      </c>
      <c r="H399" s="2" t="s">
        <v>20380</v>
      </c>
      <c r="I399" s="2" t="s">
        <v>34238</v>
      </c>
      <c r="K399" s="2" t="s">
        <v>34239</v>
      </c>
    </row>
    <row r="400" spans="1:11">
      <c r="A400" s="2" t="s">
        <v>28254</v>
      </c>
      <c r="B400" s="2" t="s">
        <v>20401</v>
      </c>
      <c r="C400" s="2" t="s">
        <v>20380</v>
      </c>
      <c r="D400" s="2" t="s">
        <v>20662</v>
      </c>
      <c r="E400" s="2" t="s">
        <v>34240</v>
      </c>
      <c r="F400" s="2" t="s">
        <v>20407</v>
      </c>
      <c r="G400" s="2" t="s">
        <v>20380</v>
      </c>
      <c r="H400" s="2" t="s">
        <v>20664</v>
      </c>
      <c r="I400" s="2" t="s">
        <v>34241</v>
      </c>
      <c r="J400" s="2" t="s">
        <v>20435</v>
      </c>
      <c r="K400" s="2" t="s">
        <v>34242</v>
      </c>
    </row>
    <row r="401" spans="1:11">
      <c r="A401" s="2" t="s">
        <v>35060</v>
      </c>
      <c r="B401" s="2" t="s">
        <v>20377</v>
      </c>
      <c r="C401" s="2" t="s">
        <v>20380</v>
      </c>
      <c r="D401" s="2" t="s">
        <v>21547</v>
      </c>
      <c r="E401" s="2" t="s">
        <v>35061</v>
      </c>
      <c r="F401" s="2" t="s">
        <v>35062</v>
      </c>
      <c r="G401" s="2" t="s">
        <v>20381</v>
      </c>
      <c r="H401" s="2" t="s">
        <v>21548</v>
      </c>
      <c r="I401" s="2" t="s">
        <v>21549</v>
      </c>
      <c r="J401" s="2" t="s">
        <v>20384</v>
      </c>
      <c r="K401" s="2" t="s">
        <v>35063</v>
      </c>
    </row>
    <row r="402" spans="1:11">
      <c r="A402" s="2" t="s">
        <v>28346</v>
      </c>
      <c r="B402" s="2" t="s">
        <v>20401</v>
      </c>
      <c r="C402" s="2" t="s">
        <v>20380</v>
      </c>
      <c r="D402" s="2" t="s">
        <v>20380</v>
      </c>
      <c r="E402" s="2" t="s">
        <v>20380</v>
      </c>
      <c r="F402" s="2" t="s">
        <v>20380</v>
      </c>
      <c r="G402" s="2" t="s">
        <v>20380</v>
      </c>
      <c r="H402" s="2" t="s">
        <v>21430</v>
      </c>
      <c r="I402" s="2" t="s">
        <v>34244</v>
      </c>
      <c r="J402" s="2" t="s">
        <v>21432</v>
      </c>
      <c r="K402" s="2" t="s">
        <v>34245</v>
      </c>
    </row>
    <row r="403" spans="1:11">
      <c r="A403" s="2" t="s">
        <v>21308</v>
      </c>
      <c r="B403" s="2" t="s">
        <v>20377</v>
      </c>
      <c r="C403" s="2" t="s">
        <v>20380</v>
      </c>
      <c r="D403" s="2" t="s">
        <v>20380</v>
      </c>
      <c r="E403" s="2" t="s">
        <v>20380</v>
      </c>
      <c r="F403" s="2" t="s">
        <v>20380</v>
      </c>
      <c r="G403" s="2" t="s">
        <v>20380</v>
      </c>
      <c r="H403" s="2" t="s">
        <v>20380</v>
      </c>
      <c r="I403" s="2" t="s">
        <v>20380</v>
      </c>
      <c r="J403" s="2" t="s">
        <v>20380</v>
      </c>
      <c r="K403" s="2" t="s">
        <v>21309</v>
      </c>
    </row>
    <row r="404" spans="1:11">
      <c r="A404" s="2" t="s">
        <v>21311</v>
      </c>
      <c r="B404" s="2" t="s">
        <v>20401</v>
      </c>
      <c r="C404" s="2" t="s">
        <v>20415</v>
      </c>
      <c r="D404" s="2" t="s">
        <v>21312</v>
      </c>
      <c r="E404" s="2" t="s">
        <v>20380</v>
      </c>
      <c r="F404" s="2" t="s">
        <v>20380</v>
      </c>
      <c r="G404" s="2" t="s">
        <v>20451</v>
      </c>
      <c r="H404" s="2" t="s">
        <v>21313</v>
      </c>
      <c r="I404" s="2" t="s">
        <v>21314</v>
      </c>
      <c r="J404" s="2" t="s">
        <v>20451</v>
      </c>
      <c r="K404" s="2" t="s">
        <v>21315</v>
      </c>
    </row>
    <row r="405" spans="1:11">
      <c r="A405" s="2" t="s">
        <v>21317</v>
      </c>
      <c r="B405" s="2" t="s">
        <v>20377</v>
      </c>
      <c r="C405" s="2" t="s">
        <v>20509</v>
      </c>
      <c r="D405" s="2" t="s">
        <v>21318</v>
      </c>
      <c r="E405" s="2" t="s">
        <v>21319</v>
      </c>
      <c r="F405" s="2" t="s">
        <v>20380</v>
      </c>
      <c r="G405" s="2" t="s">
        <v>20509</v>
      </c>
      <c r="H405" s="2" t="s">
        <v>21320</v>
      </c>
      <c r="I405" s="2" t="s">
        <v>21321</v>
      </c>
      <c r="J405" s="2" t="s">
        <v>20509</v>
      </c>
      <c r="K405" s="2" t="s">
        <v>21322</v>
      </c>
    </row>
    <row r="406" spans="1:11">
      <c r="A406" s="2" t="s">
        <v>21323</v>
      </c>
      <c r="B406" s="2" t="s">
        <v>20377</v>
      </c>
      <c r="C406" s="2" t="s">
        <v>20380</v>
      </c>
      <c r="D406" s="2" t="s">
        <v>20379</v>
      </c>
      <c r="E406" s="2" t="s">
        <v>20380</v>
      </c>
      <c r="F406" s="2" t="s">
        <v>20380</v>
      </c>
      <c r="G406" s="2" t="s">
        <v>20380</v>
      </c>
      <c r="H406" s="2" t="s">
        <v>21324</v>
      </c>
      <c r="I406" s="2" t="s">
        <v>20380</v>
      </c>
      <c r="J406" s="2" t="s">
        <v>20384</v>
      </c>
      <c r="K406" s="2" t="s">
        <v>21325</v>
      </c>
    </row>
    <row r="407" spans="1:11">
      <c r="A407" s="2" t="s">
        <v>28485</v>
      </c>
      <c r="B407" s="2" t="s">
        <v>20377</v>
      </c>
      <c r="C407" s="2" t="s">
        <v>20380</v>
      </c>
      <c r="D407" s="2" t="s">
        <v>20380</v>
      </c>
      <c r="E407" s="2" t="s">
        <v>20380</v>
      </c>
      <c r="F407" s="2" t="s">
        <v>20380</v>
      </c>
      <c r="G407" s="2" t="s">
        <v>20380</v>
      </c>
      <c r="H407" s="2" t="s">
        <v>20380</v>
      </c>
      <c r="I407" s="2" t="s">
        <v>20380</v>
      </c>
      <c r="K407" s="2" t="s">
        <v>34246</v>
      </c>
    </row>
    <row r="408" spans="1:11">
      <c r="A408" s="2" t="s">
        <v>28491</v>
      </c>
      <c r="B408" s="2" t="s">
        <v>20401</v>
      </c>
      <c r="C408" s="2" t="s">
        <v>20380</v>
      </c>
      <c r="D408" s="2" t="s">
        <v>20380</v>
      </c>
      <c r="E408" s="2" t="s">
        <v>34247</v>
      </c>
      <c r="F408" s="2" t="s">
        <v>20380</v>
      </c>
      <c r="G408" s="2" t="s">
        <v>20435</v>
      </c>
      <c r="H408" s="2" t="s">
        <v>20713</v>
      </c>
      <c r="I408" s="2" t="s">
        <v>21172</v>
      </c>
      <c r="J408" s="2" t="s">
        <v>20435</v>
      </c>
      <c r="K408" s="2" t="s">
        <v>20715</v>
      </c>
    </row>
    <row r="409" spans="1:11">
      <c r="A409" s="2" t="s">
        <v>21326</v>
      </c>
      <c r="B409" s="2" t="s">
        <v>20401</v>
      </c>
      <c r="C409" s="2" t="s">
        <v>20459</v>
      </c>
      <c r="D409" s="2" t="s">
        <v>21327</v>
      </c>
      <c r="E409" s="2" t="s">
        <v>21328</v>
      </c>
      <c r="F409" s="2" t="s">
        <v>21329</v>
      </c>
      <c r="G409" s="2" t="s">
        <v>20799</v>
      </c>
      <c r="H409" s="2" t="s">
        <v>20800</v>
      </c>
      <c r="I409" s="2" t="s">
        <v>21330</v>
      </c>
      <c r="J409" s="2" t="s">
        <v>20459</v>
      </c>
      <c r="K409" s="2" t="s">
        <v>21725</v>
      </c>
    </row>
    <row r="410" spans="1:11">
      <c r="A410" s="2" t="s">
        <v>28500</v>
      </c>
      <c r="B410" s="2" t="s">
        <v>20377</v>
      </c>
      <c r="C410" s="2" t="s">
        <v>21300</v>
      </c>
      <c r="D410" s="2" t="s">
        <v>21408</v>
      </c>
      <c r="E410" s="2" t="s">
        <v>34248</v>
      </c>
      <c r="F410" s="2" t="s">
        <v>20380</v>
      </c>
      <c r="G410" s="2" t="s">
        <v>21300</v>
      </c>
      <c r="H410" s="2" t="s">
        <v>6702</v>
      </c>
      <c r="I410" s="2" t="s">
        <v>34249</v>
      </c>
      <c r="J410" s="2" t="s">
        <v>21300</v>
      </c>
      <c r="K410" s="2" t="s">
        <v>34250</v>
      </c>
    </row>
    <row r="411" spans="1:11">
      <c r="A411" s="2" t="s">
        <v>35064</v>
      </c>
      <c r="B411" s="2" t="s">
        <v>20401</v>
      </c>
      <c r="C411" s="2" t="s">
        <v>20380</v>
      </c>
      <c r="D411" s="2" t="s">
        <v>35065</v>
      </c>
      <c r="E411" s="2" t="s">
        <v>20380</v>
      </c>
      <c r="F411" s="2" t="s">
        <v>20380</v>
      </c>
      <c r="G411" s="2" t="s">
        <v>20380</v>
      </c>
      <c r="H411" s="2" t="s">
        <v>33940</v>
      </c>
      <c r="I411" s="2" t="s">
        <v>35066</v>
      </c>
      <c r="J411" s="2" t="s">
        <v>20384</v>
      </c>
      <c r="K411" s="2" t="s">
        <v>35067</v>
      </c>
    </row>
    <row r="412" spans="1:11">
      <c r="A412" s="2" t="s">
        <v>21331</v>
      </c>
      <c r="B412" s="2" t="s">
        <v>20401</v>
      </c>
      <c r="C412" s="2" t="s">
        <v>20415</v>
      </c>
      <c r="D412" s="2" t="s">
        <v>21332</v>
      </c>
      <c r="E412" s="2" t="s">
        <v>21333</v>
      </c>
      <c r="F412" s="2" t="s">
        <v>20480</v>
      </c>
      <c r="G412" s="2" t="s">
        <v>20380</v>
      </c>
      <c r="H412" s="2" t="s">
        <v>21334</v>
      </c>
      <c r="I412" s="2" t="s">
        <v>21335</v>
      </c>
      <c r="J412" s="2" t="s">
        <v>20415</v>
      </c>
      <c r="K412" s="2" t="s">
        <v>21336</v>
      </c>
    </row>
    <row r="413" spans="1:11">
      <c r="A413" s="2" t="s">
        <v>28568</v>
      </c>
      <c r="B413" s="2" t="s">
        <v>20401</v>
      </c>
      <c r="C413" s="2" t="s">
        <v>20380</v>
      </c>
      <c r="D413" s="2" t="s">
        <v>20379</v>
      </c>
      <c r="E413" s="2" t="s">
        <v>34251</v>
      </c>
      <c r="F413" s="2" t="s">
        <v>20380</v>
      </c>
      <c r="G413" s="2" t="s">
        <v>20380</v>
      </c>
      <c r="H413" s="2" t="s">
        <v>34252</v>
      </c>
      <c r="I413" s="2" t="s">
        <v>34253</v>
      </c>
      <c r="J413" s="2" t="s">
        <v>20393</v>
      </c>
      <c r="K413" s="2" t="s">
        <v>34254</v>
      </c>
    </row>
    <row r="414" spans="1:11" s="4" customFormat="1">
      <c r="A414" s="4" t="s">
        <v>21337</v>
      </c>
      <c r="B414" s="4" t="s">
        <v>20377</v>
      </c>
      <c r="C414" s="4" t="s">
        <v>20380</v>
      </c>
      <c r="D414" s="4" t="s">
        <v>20380</v>
      </c>
      <c r="E414" s="4" t="s">
        <v>21338</v>
      </c>
      <c r="F414" s="4" t="s">
        <v>20380</v>
      </c>
      <c r="G414" s="4" t="s">
        <v>21339</v>
      </c>
      <c r="H414" s="4" t="s">
        <v>21340</v>
      </c>
      <c r="I414" s="4" t="s">
        <v>21341</v>
      </c>
      <c r="J414" s="4" t="s">
        <v>21001</v>
      </c>
      <c r="K414" s="4" t="s">
        <v>21342</v>
      </c>
    </row>
    <row r="415" spans="1:11">
      <c r="A415" s="2" t="s">
        <v>35068</v>
      </c>
      <c r="B415" s="2" t="s">
        <v>20377</v>
      </c>
      <c r="C415" s="2" t="s">
        <v>20380</v>
      </c>
      <c r="D415" s="2" t="s">
        <v>20380</v>
      </c>
      <c r="E415" s="2" t="s">
        <v>20380</v>
      </c>
      <c r="F415" s="2" t="s">
        <v>20380</v>
      </c>
      <c r="G415" s="2" t="s">
        <v>20380</v>
      </c>
      <c r="H415" s="2" t="s">
        <v>20809</v>
      </c>
      <c r="I415" s="2" t="s">
        <v>35069</v>
      </c>
      <c r="J415" s="2" t="s">
        <v>20384</v>
      </c>
      <c r="K415" s="2" t="s">
        <v>35070</v>
      </c>
    </row>
    <row r="416" spans="1:11">
      <c r="A416" s="2" t="s">
        <v>28602</v>
      </c>
      <c r="B416" s="2" t="s">
        <v>20401</v>
      </c>
      <c r="C416" s="2" t="s">
        <v>20380</v>
      </c>
      <c r="D416" s="2" t="s">
        <v>20380</v>
      </c>
      <c r="E416" s="2" t="s">
        <v>20380</v>
      </c>
      <c r="F416" s="2" t="s">
        <v>20380</v>
      </c>
      <c r="G416" s="2" t="s">
        <v>20380</v>
      </c>
      <c r="H416" s="2" t="s">
        <v>20380</v>
      </c>
      <c r="I416" s="2" t="s">
        <v>34243</v>
      </c>
      <c r="K416" s="2" t="s">
        <v>34255</v>
      </c>
    </row>
    <row r="417" spans="1:11">
      <c r="A417" s="2" t="s">
        <v>28611</v>
      </c>
      <c r="B417" s="2" t="s">
        <v>20401</v>
      </c>
      <c r="C417" s="2" t="s">
        <v>20393</v>
      </c>
      <c r="D417" s="2" t="s">
        <v>34256</v>
      </c>
      <c r="E417" s="2" t="s">
        <v>20380</v>
      </c>
      <c r="F417" s="2" t="s">
        <v>20380</v>
      </c>
      <c r="G417" s="2" t="s">
        <v>20380</v>
      </c>
      <c r="H417" s="2" t="s">
        <v>34257</v>
      </c>
      <c r="I417" s="2" t="s">
        <v>34258</v>
      </c>
      <c r="J417" s="2" t="s">
        <v>20393</v>
      </c>
      <c r="K417" s="2" t="s">
        <v>34259</v>
      </c>
    </row>
    <row r="418" spans="1:11">
      <c r="A418" s="2" t="s">
        <v>21343</v>
      </c>
      <c r="B418" s="2" t="s">
        <v>20401</v>
      </c>
      <c r="C418" s="2" t="s">
        <v>20380</v>
      </c>
      <c r="D418" s="2" t="s">
        <v>20690</v>
      </c>
      <c r="E418" s="2" t="s">
        <v>21344</v>
      </c>
      <c r="F418" s="2" t="s">
        <v>20692</v>
      </c>
      <c r="G418" s="2" t="s">
        <v>20380</v>
      </c>
      <c r="H418" s="2" t="s">
        <v>226</v>
      </c>
      <c r="I418" s="2" t="s">
        <v>21345</v>
      </c>
      <c r="J418" s="2" t="s">
        <v>20459</v>
      </c>
      <c r="K418" s="2" t="s">
        <v>21346</v>
      </c>
    </row>
    <row r="419" spans="1:11">
      <c r="A419" s="2" t="s">
        <v>28632</v>
      </c>
      <c r="B419" s="2" t="s">
        <v>20401</v>
      </c>
      <c r="C419" s="2" t="s">
        <v>20759</v>
      </c>
      <c r="D419" s="2" t="s">
        <v>34098</v>
      </c>
      <c r="E419" s="2" t="s">
        <v>34260</v>
      </c>
      <c r="F419" s="2" t="s">
        <v>34099</v>
      </c>
      <c r="G419" s="2" t="s">
        <v>20380</v>
      </c>
      <c r="H419" s="2" t="s">
        <v>34100</v>
      </c>
      <c r="I419" s="2" t="s">
        <v>34101</v>
      </c>
      <c r="J419" s="2" t="s">
        <v>20443</v>
      </c>
      <c r="K419" s="2" t="s">
        <v>34261</v>
      </c>
    </row>
    <row r="420" spans="1:11">
      <c r="A420" s="2" t="s">
        <v>21347</v>
      </c>
      <c r="B420" s="2" t="s">
        <v>20401</v>
      </c>
      <c r="C420" s="2" t="s">
        <v>20380</v>
      </c>
      <c r="D420" s="2" t="s">
        <v>20379</v>
      </c>
      <c r="E420" s="2" t="s">
        <v>20380</v>
      </c>
      <c r="F420" s="2" t="s">
        <v>20380</v>
      </c>
      <c r="G420" s="2" t="s">
        <v>20975</v>
      </c>
      <c r="H420" s="2" t="s">
        <v>21348</v>
      </c>
      <c r="I420" s="2" t="s">
        <v>21349</v>
      </c>
      <c r="J420" s="2" t="s">
        <v>20975</v>
      </c>
      <c r="K420" s="2" t="s">
        <v>21350</v>
      </c>
    </row>
    <row r="421" spans="1:11">
      <c r="A421" s="2" t="s">
        <v>35071</v>
      </c>
      <c r="B421" s="2" t="s">
        <v>20377</v>
      </c>
      <c r="C421" s="2" t="s">
        <v>20380</v>
      </c>
      <c r="D421" s="2" t="s">
        <v>33842</v>
      </c>
      <c r="E421" s="2" t="s">
        <v>35072</v>
      </c>
      <c r="F421" s="2" t="s">
        <v>20380</v>
      </c>
      <c r="G421" s="2" t="s">
        <v>21300</v>
      </c>
      <c r="H421" s="2" t="s">
        <v>33844</v>
      </c>
      <c r="I421" s="2" t="s">
        <v>33845</v>
      </c>
      <c r="J421" s="2" t="s">
        <v>21300</v>
      </c>
      <c r="K421" s="2" t="s">
        <v>35073</v>
      </c>
    </row>
    <row r="422" spans="1:11">
      <c r="A422" s="2" t="s">
        <v>28706</v>
      </c>
      <c r="B422" s="2" t="s">
        <v>20401</v>
      </c>
      <c r="C422" s="2" t="s">
        <v>20435</v>
      </c>
      <c r="D422" s="2" t="s">
        <v>21312</v>
      </c>
      <c r="E422" s="2" t="s">
        <v>20380</v>
      </c>
      <c r="F422" s="2" t="s">
        <v>20380</v>
      </c>
      <c r="G422" s="2" t="s">
        <v>20380</v>
      </c>
      <c r="H422" s="2" t="s">
        <v>34262</v>
      </c>
      <c r="I422" s="2" t="s">
        <v>34263</v>
      </c>
      <c r="J422" s="2" t="s">
        <v>20451</v>
      </c>
      <c r="K422" s="2" t="s">
        <v>34264</v>
      </c>
    </row>
    <row r="423" spans="1:11">
      <c r="A423" s="2" t="s">
        <v>21351</v>
      </c>
      <c r="B423" s="2" t="s">
        <v>20377</v>
      </c>
      <c r="C423" s="2" t="s">
        <v>20759</v>
      </c>
      <c r="D423" s="2" t="s">
        <v>21055</v>
      </c>
      <c r="E423" s="2" t="s">
        <v>20380</v>
      </c>
      <c r="F423" s="2" t="s">
        <v>20380</v>
      </c>
      <c r="G423" s="2" t="s">
        <v>20759</v>
      </c>
      <c r="H423" s="2" t="s">
        <v>21056</v>
      </c>
      <c r="I423" s="2" t="s">
        <v>21352</v>
      </c>
      <c r="J423" s="2" t="s">
        <v>20759</v>
      </c>
      <c r="K423" s="2" t="s">
        <v>21353</v>
      </c>
    </row>
    <row r="424" spans="1:11">
      <c r="A424" s="2" t="s">
        <v>28735</v>
      </c>
      <c r="B424" s="2" t="s">
        <v>20401</v>
      </c>
      <c r="C424" s="2" t="s">
        <v>20380</v>
      </c>
      <c r="D424" s="2" t="s">
        <v>34083</v>
      </c>
      <c r="E424" s="2" t="s">
        <v>20380</v>
      </c>
      <c r="F424" s="2" t="s">
        <v>20380</v>
      </c>
      <c r="G424" s="2" t="s">
        <v>20380</v>
      </c>
      <c r="H424" s="2" t="s">
        <v>35074</v>
      </c>
      <c r="I424" s="2" t="s">
        <v>34085</v>
      </c>
      <c r="J424" s="2" t="s">
        <v>20563</v>
      </c>
      <c r="K424" s="2" t="s">
        <v>34086</v>
      </c>
    </row>
    <row r="425" spans="1:11">
      <c r="A425" s="2" t="s">
        <v>21354</v>
      </c>
      <c r="B425" s="2" t="s">
        <v>20401</v>
      </c>
      <c r="C425" s="2" t="s">
        <v>20443</v>
      </c>
      <c r="D425" s="2" t="s">
        <v>21355</v>
      </c>
      <c r="E425" s="2" t="s">
        <v>21356</v>
      </c>
      <c r="F425" s="2" t="s">
        <v>20446</v>
      </c>
      <c r="G425" s="2" t="s">
        <v>20380</v>
      </c>
      <c r="H425" s="2" t="s">
        <v>21357</v>
      </c>
      <c r="I425" s="2" t="s">
        <v>21358</v>
      </c>
      <c r="J425" s="2" t="s">
        <v>20443</v>
      </c>
      <c r="K425" s="2" t="s">
        <v>21359</v>
      </c>
    </row>
    <row r="426" spans="1:11">
      <c r="A426" s="2" t="s">
        <v>21360</v>
      </c>
      <c r="B426" s="2" t="s">
        <v>20377</v>
      </c>
      <c r="C426" s="2" t="s">
        <v>20380</v>
      </c>
      <c r="D426" s="2" t="s">
        <v>21361</v>
      </c>
      <c r="E426" s="2" t="s">
        <v>21362</v>
      </c>
      <c r="F426" s="2" t="s">
        <v>20380</v>
      </c>
      <c r="G426" s="2" t="s">
        <v>20435</v>
      </c>
      <c r="H426" s="2" t="s">
        <v>21363</v>
      </c>
      <c r="I426" s="2" t="s">
        <v>21364</v>
      </c>
      <c r="J426" s="2" t="s">
        <v>20435</v>
      </c>
      <c r="K426" s="2" t="s">
        <v>21365</v>
      </c>
    </row>
    <row r="427" spans="1:11">
      <c r="A427" s="2" t="s">
        <v>28795</v>
      </c>
      <c r="B427" s="2" t="s">
        <v>20377</v>
      </c>
      <c r="C427" s="2" t="s">
        <v>20380</v>
      </c>
      <c r="D427" s="2" t="s">
        <v>20380</v>
      </c>
      <c r="E427" s="2" t="s">
        <v>20380</v>
      </c>
      <c r="F427" s="2" t="s">
        <v>20380</v>
      </c>
      <c r="G427" s="2" t="s">
        <v>20380</v>
      </c>
      <c r="H427" s="2" t="s">
        <v>34265</v>
      </c>
      <c r="I427" s="2" t="s">
        <v>34266</v>
      </c>
      <c r="J427" s="2" t="s">
        <v>20384</v>
      </c>
      <c r="K427" s="2" t="s">
        <v>34267</v>
      </c>
    </row>
    <row r="428" spans="1:11">
      <c r="A428" s="2" t="s">
        <v>28797</v>
      </c>
      <c r="B428" s="2" t="s">
        <v>20401</v>
      </c>
      <c r="C428" s="2" t="s">
        <v>20425</v>
      </c>
      <c r="D428" s="2" t="s">
        <v>34268</v>
      </c>
      <c r="E428" s="2" t="s">
        <v>34269</v>
      </c>
      <c r="F428" s="2" t="s">
        <v>20919</v>
      </c>
      <c r="G428" s="2" t="s">
        <v>20884</v>
      </c>
      <c r="H428" s="2" t="s">
        <v>34270</v>
      </c>
      <c r="I428" s="2" t="s">
        <v>34271</v>
      </c>
      <c r="J428" s="2" t="s">
        <v>20425</v>
      </c>
      <c r="K428" s="2" t="s">
        <v>34272</v>
      </c>
    </row>
    <row r="429" spans="1:11">
      <c r="A429" s="2" t="s">
        <v>21367</v>
      </c>
      <c r="B429" s="2" t="s">
        <v>20401</v>
      </c>
      <c r="C429" s="2" t="s">
        <v>20380</v>
      </c>
      <c r="D429" s="2" t="s">
        <v>20380</v>
      </c>
      <c r="E429" s="2" t="s">
        <v>20380</v>
      </c>
      <c r="F429" s="2" t="s">
        <v>20380</v>
      </c>
      <c r="G429" s="2" t="s">
        <v>20380</v>
      </c>
      <c r="H429" s="2" t="s">
        <v>20380</v>
      </c>
      <c r="I429" s="2" t="s">
        <v>21368</v>
      </c>
      <c r="J429" s="2" t="s">
        <v>20384</v>
      </c>
      <c r="K429" s="2" t="s">
        <v>21369</v>
      </c>
    </row>
    <row r="430" spans="1:11">
      <c r="A430" s="2" t="s">
        <v>28823</v>
      </c>
      <c r="B430" s="2" t="s">
        <v>20401</v>
      </c>
      <c r="C430" s="2" t="s">
        <v>20451</v>
      </c>
      <c r="D430" s="2" t="s">
        <v>34273</v>
      </c>
      <c r="E430" s="2" t="s">
        <v>20380</v>
      </c>
      <c r="F430" s="2" t="s">
        <v>20380</v>
      </c>
      <c r="G430" s="2" t="s">
        <v>21001</v>
      </c>
      <c r="H430" s="2" t="s">
        <v>21229</v>
      </c>
      <c r="I430" s="2" t="s">
        <v>34274</v>
      </c>
      <c r="J430" s="2" t="s">
        <v>20451</v>
      </c>
      <c r="K430" s="2" t="s">
        <v>34275</v>
      </c>
    </row>
    <row r="431" spans="1:11">
      <c r="A431" s="2" t="s">
        <v>21370</v>
      </c>
      <c r="B431" s="2" t="s">
        <v>20377</v>
      </c>
      <c r="C431" s="2" t="s">
        <v>20380</v>
      </c>
      <c r="D431" s="2" t="s">
        <v>21371</v>
      </c>
      <c r="E431" s="2" t="s">
        <v>20380</v>
      </c>
      <c r="F431" s="2" t="s">
        <v>20380</v>
      </c>
      <c r="G431" s="2" t="s">
        <v>20380</v>
      </c>
      <c r="H431" s="2" t="s">
        <v>21372</v>
      </c>
      <c r="I431" s="2" t="s">
        <v>21373</v>
      </c>
      <c r="J431" s="2" t="s">
        <v>20384</v>
      </c>
      <c r="K431" s="2" t="s">
        <v>21374</v>
      </c>
    </row>
    <row r="432" spans="1:11">
      <c r="A432" s="2" t="s">
        <v>28852</v>
      </c>
      <c r="B432" s="2" t="s">
        <v>20401</v>
      </c>
      <c r="C432" s="2" t="s">
        <v>20380</v>
      </c>
      <c r="D432" s="2" t="s">
        <v>20380</v>
      </c>
      <c r="E432" s="2" t="s">
        <v>20380</v>
      </c>
      <c r="F432" s="2" t="s">
        <v>20380</v>
      </c>
      <c r="G432" s="2" t="s">
        <v>20380</v>
      </c>
      <c r="H432" s="2" t="s">
        <v>20380</v>
      </c>
      <c r="I432" s="2" t="s">
        <v>34276</v>
      </c>
      <c r="J432" s="2" t="s">
        <v>20435</v>
      </c>
      <c r="K432" s="2" t="s">
        <v>34277</v>
      </c>
    </row>
    <row r="433" spans="1:11">
      <c r="A433" s="2" t="s">
        <v>21375</v>
      </c>
      <c r="B433" s="2" t="s">
        <v>20377</v>
      </c>
      <c r="C433" s="2" t="s">
        <v>20380</v>
      </c>
      <c r="D433" s="2" t="s">
        <v>20380</v>
      </c>
      <c r="E433" s="2" t="s">
        <v>20380</v>
      </c>
      <c r="F433" s="2" t="s">
        <v>20380</v>
      </c>
      <c r="G433" s="2" t="s">
        <v>20380</v>
      </c>
      <c r="H433" s="2" t="s">
        <v>21376</v>
      </c>
      <c r="I433" s="2" t="s">
        <v>21377</v>
      </c>
      <c r="J433" s="2" t="s">
        <v>20384</v>
      </c>
      <c r="K433" s="2" t="s">
        <v>21378</v>
      </c>
    </row>
    <row r="434" spans="1:11">
      <c r="A434" s="2" t="s">
        <v>35075</v>
      </c>
      <c r="B434" s="2" t="s">
        <v>20377</v>
      </c>
      <c r="C434" s="2" t="s">
        <v>20457</v>
      </c>
      <c r="D434" s="2" t="s">
        <v>20380</v>
      </c>
      <c r="E434" s="2" t="s">
        <v>20380</v>
      </c>
      <c r="F434" s="2" t="s">
        <v>20380</v>
      </c>
      <c r="G434" s="2" t="s">
        <v>20459</v>
      </c>
      <c r="H434" s="2" t="s">
        <v>20568</v>
      </c>
      <c r="I434" s="2" t="s">
        <v>35076</v>
      </c>
      <c r="J434" s="2" t="s">
        <v>20459</v>
      </c>
      <c r="K434" s="2" t="s">
        <v>21135</v>
      </c>
    </row>
    <row r="435" spans="1:11">
      <c r="A435" s="2" t="s">
        <v>21379</v>
      </c>
      <c r="B435" s="2" t="s">
        <v>20401</v>
      </c>
      <c r="C435" s="2" t="s">
        <v>20759</v>
      </c>
      <c r="D435" s="2" t="s">
        <v>21380</v>
      </c>
      <c r="E435" s="2" t="s">
        <v>21381</v>
      </c>
      <c r="F435" s="2" t="s">
        <v>20845</v>
      </c>
      <c r="G435" s="2" t="s">
        <v>20759</v>
      </c>
      <c r="H435" s="2" t="s">
        <v>21382</v>
      </c>
      <c r="I435" s="2" t="s">
        <v>21383</v>
      </c>
      <c r="J435" s="2" t="s">
        <v>20759</v>
      </c>
      <c r="K435" s="2" t="s">
        <v>21384</v>
      </c>
    </row>
    <row r="436" spans="1:11">
      <c r="A436" s="2" t="s">
        <v>21385</v>
      </c>
      <c r="B436" s="2" t="s">
        <v>20401</v>
      </c>
      <c r="C436" s="2" t="s">
        <v>20489</v>
      </c>
      <c r="D436" s="2" t="s">
        <v>21386</v>
      </c>
      <c r="E436" s="2" t="s">
        <v>21387</v>
      </c>
      <c r="F436" s="2" t="s">
        <v>21329</v>
      </c>
      <c r="G436" s="2" t="s">
        <v>20489</v>
      </c>
      <c r="H436" s="2" t="s">
        <v>21388</v>
      </c>
      <c r="I436" s="2" t="s">
        <v>21389</v>
      </c>
      <c r="J436" s="2" t="s">
        <v>20489</v>
      </c>
      <c r="K436" s="2" t="s">
        <v>21390</v>
      </c>
    </row>
    <row r="437" spans="1:11">
      <c r="A437" s="2" t="s">
        <v>28996</v>
      </c>
      <c r="B437" s="2" t="s">
        <v>20401</v>
      </c>
      <c r="C437" s="2" t="s">
        <v>20435</v>
      </c>
      <c r="D437" s="2" t="s">
        <v>20380</v>
      </c>
      <c r="E437" s="2" t="s">
        <v>20380</v>
      </c>
      <c r="F437" s="2" t="s">
        <v>20380</v>
      </c>
      <c r="G437" s="2" t="s">
        <v>20380</v>
      </c>
      <c r="H437" s="2" t="s">
        <v>34278</v>
      </c>
      <c r="I437" s="2" t="s">
        <v>33923</v>
      </c>
      <c r="J437" s="2" t="s">
        <v>20451</v>
      </c>
      <c r="K437" s="2" t="s">
        <v>34279</v>
      </c>
    </row>
    <row r="438" spans="1:11">
      <c r="A438" s="2" t="s">
        <v>29079</v>
      </c>
      <c r="B438" s="2" t="s">
        <v>20377</v>
      </c>
      <c r="C438" s="2" t="s">
        <v>20380</v>
      </c>
      <c r="D438" s="2" t="s">
        <v>34280</v>
      </c>
      <c r="E438" s="2" t="s">
        <v>34281</v>
      </c>
      <c r="F438" s="2" t="s">
        <v>20380</v>
      </c>
      <c r="G438" s="2" t="s">
        <v>34282</v>
      </c>
      <c r="H438" s="2" t="s">
        <v>34283</v>
      </c>
      <c r="I438" s="2" t="s">
        <v>34284</v>
      </c>
      <c r="J438" s="2" t="s">
        <v>34285</v>
      </c>
      <c r="K438" s="2" t="s">
        <v>34286</v>
      </c>
    </row>
    <row r="439" spans="1:11">
      <c r="A439" s="2" t="s">
        <v>29089</v>
      </c>
      <c r="B439" s="2" t="s">
        <v>20377</v>
      </c>
      <c r="C439" s="2" t="s">
        <v>20451</v>
      </c>
      <c r="D439" s="2" t="s">
        <v>34287</v>
      </c>
      <c r="E439" s="2" t="s">
        <v>34288</v>
      </c>
      <c r="F439" s="2" t="s">
        <v>20407</v>
      </c>
      <c r="G439" s="2" t="s">
        <v>20451</v>
      </c>
      <c r="H439" s="2" t="s">
        <v>34289</v>
      </c>
      <c r="I439" s="2" t="s">
        <v>34290</v>
      </c>
      <c r="J439" s="2" t="s">
        <v>20451</v>
      </c>
      <c r="K439" s="2" t="s">
        <v>34291</v>
      </c>
    </row>
    <row r="440" spans="1:11">
      <c r="A440" s="2" t="s">
        <v>29142</v>
      </c>
      <c r="B440" s="2" t="s">
        <v>20401</v>
      </c>
      <c r="C440" s="2" t="s">
        <v>20380</v>
      </c>
      <c r="D440" s="2" t="s">
        <v>20380</v>
      </c>
      <c r="E440" s="2" t="s">
        <v>20380</v>
      </c>
      <c r="F440" s="2" t="s">
        <v>20380</v>
      </c>
      <c r="G440" s="2" t="s">
        <v>20489</v>
      </c>
      <c r="H440" s="2" t="s">
        <v>34292</v>
      </c>
      <c r="I440" s="2" t="s">
        <v>34293</v>
      </c>
      <c r="J440" s="2" t="s">
        <v>20489</v>
      </c>
      <c r="K440" s="2" t="s">
        <v>34294</v>
      </c>
    </row>
    <row r="441" spans="1:11">
      <c r="A441" s="2" t="s">
        <v>29150</v>
      </c>
      <c r="B441" s="2" t="s">
        <v>20401</v>
      </c>
      <c r="C441" s="2" t="s">
        <v>20652</v>
      </c>
      <c r="D441" s="2" t="s">
        <v>34295</v>
      </c>
      <c r="E441" s="2" t="s">
        <v>20380</v>
      </c>
      <c r="F441" s="2" t="s">
        <v>20380</v>
      </c>
      <c r="G441" s="2" t="s">
        <v>20381</v>
      </c>
      <c r="H441" s="2" t="s">
        <v>33956</v>
      </c>
      <c r="I441" s="2" t="s">
        <v>34296</v>
      </c>
      <c r="J441" s="2" t="s">
        <v>20422</v>
      </c>
      <c r="K441" s="2" t="s">
        <v>34297</v>
      </c>
    </row>
    <row r="442" spans="1:11">
      <c r="A442" s="2" t="s">
        <v>21391</v>
      </c>
      <c r="B442" s="2" t="s">
        <v>20377</v>
      </c>
      <c r="C442" s="2" t="s">
        <v>20380</v>
      </c>
      <c r="D442" s="2" t="s">
        <v>21006</v>
      </c>
      <c r="E442" s="2" t="s">
        <v>20380</v>
      </c>
      <c r="F442" s="2" t="s">
        <v>20380</v>
      </c>
      <c r="G442" s="2" t="s">
        <v>20514</v>
      </c>
      <c r="H442" s="2" t="s">
        <v>20738</v>
      </c>
      <c r="I442" s="2" t="s">
        <v>21392</v>
      </c>
      <c r="J442" s="2" t="s">
        <v>20514</v>
      </c>
      <c r="K442" s="2" t="s">
        <v>21393</v>
      </c>
    </row>
    <row r="443" spans="1:11">
      <c r="A443" s="2" t="s">
        <v>29186</v>
      </c>
      <c r="B443" s="2" t="s">
        <v>20401</v>
      </c>
      <c r="C443" s="2" t="s">
        <v>20380</v>
      </c>
      <c r="D443" s="2" t="s">
        <v>21216</v>
      </c>
      <c r="E443" s="2" t="s">
        <v>34298</v>
      </c>
      <c r="F443" s="2" t="s">
        <v>20380</v>
      </c>
      <c r="G443" s="2" t="s">
        <v>20509</v>
      </c>
      <c r="H443" s="2" t="s">
        <v>21217</v>
      </c>
      <c r="I443" s="2" t="s">
        <v>34299</v>
      </c>
      <c r="J443" s="2" t="s">
        <v>20509</v>
      </c>
      <c r="K443" s="2" t="s">
        <v>34300</v>
      </c>
    </row>
    <row r="444" spans="1:11">
      <c r="A444" s="2" t="s">
        <v>29191</v>
      </c>
      <c r="B444" s="2" t="s">
        <v>20401</v>
      </c>
      <c r="C444" s="2" t="s">
        <v>20514</v>
      </c>
      <c r="D444" s="2" t="s">
        <v>34301</v>
      </c>
      <c r="E444" s="2" t="s">
        <v>34302</v>
      </c>
      <c r="F444" s="2" t="s">
        <v>20380</v>
      </c>
      <c r="G444" s="2" t="s">
        <v>20380</v>
      </c>
      <c r="H444" s="2" t="s">
        <v>34303</v>
      </c>
      <c r="I444" s="2" t="s">
        <v>34304</v>
      </c>
      <c r="J444" s="2" t="s">
        <v>20514</v>
      </c>
      <c r="K444" s="2" t="s">
        <v>34305</v>
      </c>
    </row>
    <row r="445" spans="1:11">
      <c r="A445" s="2" t="s">
        <v>35077</v>
      </c>
      <c r="B445" s="2" t="s">
        <v>20401</v>
      </c>
      <c r="C445" s="2" t="s">
        <v>20380</v>
      </c>
      <c r="D445" s="2" t="s">
        <v>20380</v>
      </c>
      <c r="E445" s="2" t="s">
        <v>20380</v>
      </c>
      <c r="F445" s="2" t="s">
        <v>20380</v>
      </c>
      <c r="G445" s="2" t="s">
        <v>20380</v>
      </c>
      <c r="H445" s="2" t="s">
        <v>20861</v>
      </c>
      <c r="I445" s="2" t="s">
        <v>35078</v>
      </c>
      <c r="J445" s="2" t="s">
        <v>20384</v>
      </c>
      <c r="K445" s="2" t="s">
        <v>35079</v>
      </c>
    </row>
    <row r="446" spans="1:11">
      <c r="A446" s="2" t="s">
        <v>29202</v>
      </c>
      <c r="B446" s="2" t="s">
        <v>20401</v>
      </c>
      <c r="C446" s="2" t="s">
        <v>20443</v>
      </c>
      <c r="D446" s="2" t="s">
        <v>34306</v>
      </c>
      <c r="E446" s="2" t="s">
        <v>34307</v>
      </c>
      <c r="F446" s="2" t="s">
        <v>34308</v>
      </c>
      <c r="G446" s="2" t="s">
        <v>20443</v>
      </c>
      <c r="H446" s="2" t="s">
        <v>34309</v>
      </c>
      <c r="I446" s="2" t="s">
        <v>34310</v>
      </c>
      <c r="J446" s="2" t="s">
        <v>20443</v>
      </c>
      <c r="K446" s="2" t="s">
        <v>34311</v>
      </c>
    </row>
    <row r="447" spans="1:11">
      <c r="A447" s="2" t="s">
        <v>29205</v>
      </c>
      <c r="B447" s="2" t="s">
        <v>20377</v>
      </c>
      <c r="C447" s="2" t="s">
        <v>20380</v>
      </c>
      <c r="D447" s="2" t="s">
        <v>21559</v>
      </c>
      <c r="E447" s="2" t="s">
        <v>20380</v>
      </c>
      <c r="F447" s="2" t="s">
        <v>20380</v>
      </c>
      <c r="G447" s="2" t="s">
        <v>20380</v>
      </c>
      <c r="H447" s="2" t="s">
        <v>20924</v>
      </c>
      <c r="I447" s="2" t="s">
        <v>35080</v>
      </c>
      <c r="J447" s="2" t="s">
        <v>20435</v>
      </c>
      <c r="K447" s="2" t="s">
        <v>35081</v>
      </c>
    </row>
    <row r="448" spans="1:11">
      <c r="A448" s="2" t="s">
        <v>29206</v>
      </c>
      <c r="B448" s="2" t="s">
        <v>20377</v>
      </c>
      <c r="C448" s="2" t="s">
        <v>20380</v>
      </c>
      <c r="D448" s="2" t="s">
        <v>34312</v>
      </c>
      <c r="E448" s="2" t="s">
        <v>34313</v>
      </c>
      <c r="F448" s="2" t="s">
        <v>34314</v>
      </c>
      <c r="G448" s="2" t="s">
        <v>34315</v>
      </c>
      <c r="H448" s="2" t="s">
        <v>34316</v>
      </c>
      <c r="I448" s="2" t="s">
        <v>34317</v>
      </c>
      <c r="J448" s="2" t="s">
        <v>34315</v>
      </c>
      <c r="K448" s="2" t="s">
        <v>34318</v>
      </c>
    </row>
    <row r="449" spans="1:11">
      <c r="A449" s="2" t="s">
        <v>29216</v>
      </c>
      <c r="B449" s="2" t="s">
        <v>20377</v>
      </c>
      <c r="C449" s="2" t="s">
        <v>20380</v>
      </c>
      <c r="D449" s="2" t="s">
        <v>20380</v>
      </c>
      <c r="E449" s="2" t="s">
        <v>34319</v>
      </c>
      <c r="F449" s="2" t="s">
        <v>20595</v>
      </c>
      <c r="G449" s="2" t="s">
        <v>20509</v>
      </c>
      <c r="H449" s="2" t="s">
        <v>34320</v>
      </c>
      <c r="I449" s="2" t="s">
        <v>34321</v>
      </c>
      <c r="J449" s="2" t="s">
        <v>20509</v>
      </c>
      <c r="K449" s="2" t="s">
        <v>34322</v>
      </c>
    </row>
    <row r="450" spans="1:11">
      <c r="A450" s="2" t="s">
        <v>35082</v>
      </c>
      <c r="B450" s="2" t="s">
        <v>20401</v>
      </c>
      <c r="C450" s="2" t="s">
        <v>20380</v>
      </c>
      <c r="D450" s="2" t="s">
        <v>20380</v>
      </c>
      <c r="E450" s="2" t="s">
        <v>20380</v>
      </c>
      <c r="F450" s="2" t="s">
        <v>20380</v>
      </c>
      <c r="G450" s="2" t="s">
        <v>20380</v>
      </c>
      <c r="H450" s="2" t="s">
        <v>35083</v>
      </c>
      <c r="I450" s="2" t="s">
        <v>35084</v>
      </c>
      <c r="J450" s="2" t="s">
        <v>20435</v>
      </c>
      <c r="K450" s="2" t="s">
        <v>35085</v>
      </c>
    </row>
    <row r="451" spans="1:11">
      <c r="A451" s="2" t="s">
        <v>29260</v>
      </c>
      <c r="B451" s="2" t="s">
        <v>20377</v>
      </c>
      <c r="C451" s="2" t="s">
        <v>20457</v>
      </c>
      <c r="D451" s="2" t="s">
        <v>20380</v>
      </c>
      <c r="E451" s="2" t="s">
        <v>20380</v>
      </c>
      <c r="F451" s="2" t="s">
        <v>20380</v>
      </c>
      <c r="G451" s="2" t="s">
        <v>20459</v>
      </c>
      <c r="H451" s="2" t="s">
        <v>34323</v>
      </c>
      <c r="I451" s="2" t="s">
        <v>34324</v>
      </c>
      <c r="J451" s="2" t="s">
        <v>20459</v>
      </c>
      <c r="K451" s="2" t="s">
        <v>34325</v>
      </c>
    </row>
    <row r="452" spans="1:11">
      <c r="A452" s="2" t="s">
        <v>29280</v>
      </c>
      <c r="B452" s="2" t="s">
        <v>20401</v>
      </c>
      <c r="C452" s="2" t="s">
        <v>20380</v>
      </c>
      <c r="D452" s="2" t="s">
        <v>20380</v>
      </c>
      <c r="E452" s="2" t="s">
        <v>20380</v>
      </c>
      <c r="F452" s="2" t="s">
        <v>20380</v>
      </c>
      <c r="G452" s="2" t="s">
        <v>20380</v>
      </c>
      <c r="H452" s="2" t="s">
        <v>34326</v>
      </c>
      <c r="I452" s="2" t="s">
        <v>34327</v>
      </c>
      <c r="J452" s="2" t="s">
        <v>20384</v>
      </c>
      <c r="K452" s="2" t="s">
        <v>34328</v>
      </c>
    </row>
    <row r="453" spans="1:11">
      <c r="A453" s="2" t="s">
        <v>29296</v>
      </c>
      <c r="B453" s="2" t="s">
        <v>20377</v>
      </c>
      <c r="C453" s="2" t="s">
        <v>20380</v>
      </c>
      <c r="D453" s="2" t="s">
        <v>34329</v>
      </c>
      <c r="E453" s="2" t="s">
        <v>20380</v>
      </c>
      <c r="F453" s="2" t="s">
        <v>20380</v>
      </c>
      <c r="G453" s="2" t="s">
        <v>20380</v>
      </c>
      <c r="H453" s="2" t="s">
        <v>34330</v>
      </c>
      <c r="I453" s="2" t="s">
        <v>20380</v>
      </c>
      <c r="J453" s="2" t="s">
        <v>20384</v>
      </c>
      <c r="K453" s="2" t="s">
        <v>34331</v>
      </c>
    </row>
    <row r="454" spans="1:11">
      <c r="A454" s="2" t="s">
        <v>29318</v>
      </c>
      <c r="B454" s="2" t="s">
        <v>20401</v>
      </c>
      <c r="C454" s="2" t="s">
        <v>20415</v>
      </c>
      <c r="D454" s="2" t="s">
        <v>20380</v>
      </c>
      <c r="E454" s="2" t="s">
        <v>34332</v>
      </c>
      <c r="F454" s="2" t="s">
        <v>20380</v>
      </c>
      <c r="G454" s="2" t="s">
        <v>20415</v>
      </c>
      <c r="H454" s="2" t="s">
        <v>34333</v>
      </c>
      <c r="I454" s="2" t="s">
        <v>34334</v>
      </c>
      <c r="J454" s="2" t="s">
        <v>20415</v>
      </c>
      <c r="K454" s="2" t="s">
        <v>34335</v>
      </c>
    </row>
    <row r="455" spans="1:11">
      <c r="A455" s="2" t="s">
        <v>29343</v>
      </c>
      <c r="B455" s="2" t="s">
        <v>20377</v>
      </c>
      <c r="C455" s="2" t="s">
        <v>20509</v>
      </c>
      <c r="D455" s="2" t="s">
        <v>21318</v>
      </c>
      <c r="E455" s="2" t="s">
        <v>34336</v>
      </c>
      <c r="F455" s="2" t="s">
        <v>20380</v>
      </c>
      <c r="G455" s="2" t="s">
        <v>20509</v>
      </c>
      <c r="H455" s="2" t="s">
        <v>34337</v>
      </c>
      <c r="I455" s="2" t="s">
        <v>34338</v>
      </c>
      <c r="J455" s="2" t="s">
        <v>20509</v>
      </c>
      <c r="K455" s="2" t="s">
        <v>34339</v>
      </c>
    </row>
    <row r="456" spans="1:11">
      <c r="A456" s="2" t="s">
        <v>21394</v>
      </c>
      <c r="B456" s="2" t="s">
        <v>20377</v>
      </c>
      <c r="C456" s="2" t="s">
        <v>20380</v>
      </c>
      <c r="D456" s="2" t="s">
        <v>21395</v>
      </c>
      <c r="E456" s="2" t="s">
        <v>20380</v>
      </c>
      <c r="F456" s="2" t="s">
        <v>20380</v>
      </c>
      <c r="G456" s="2" t="s">
        <v>20393</v>
      </c>
      <c r="H456" s="2" t="s">
        <v>21396</v>
      </c>
      <c r="I456" s="2" t="s">
        <v>21397</v>
      </c>
      <c r="J456" s="2" t="s">
        <v>20393</v>
      </c>
      <c r="K456" s="2" t="s">
        <v>21398</v>
      </c>
    </row>
    <row r="457" spans="1:11">
      <c r="A457" s="2" t="s">
        <v>29360</v>
      </c>
      <c r="B457" s="2" t="s">
        <v>20401</v>
      </c>
      <c r="C457" s="2" t="s">
        <v>20380</v>
      </c>
      <c r="D457" s="2" t="s">
        <v>20380</v>
      </c>
      <c r="E457" s="2" t="s">
        <v>34340</v>
      </c>
      <c r="F457" s="2" t="s">
        <v>20380</v>
      </c>
      <c r="G457" s="2" t="s">
        <v>20380</v>
      </c>
      <c r="H457" s="2" t="s">
        <v>34341</v>
      </c>
      <c r="I457" s="2" t="s">
        <v>20380</v>
      </c>
      <c r="J457" s="2" t="s">
        <v>20489</v>
      </c>
      <c r="K457" s="2" t="s">
        <v>34342</v>
      </c>
    </row>
    <row r="458" spans="1:11">
      <c r="A458" s="2" t="s">
        <v>21399</v>
      </c>
      <c r="B458" s="2" t="s">
        <v>20377</v>
      </c>
      <c r="C458" s="2" t="s">
        <v>20380</v>
      </c>
      <c r="D458" s="2" t="s">
        <v>20380</v>
      </c>
      <c r="E458" s="2" t="s">
        <v>20380</v>
      </c>
      <c r="F458" s="2" t="s">
        <v>20380</v>
      </c>
      <c r="G458" s="2" t="s">
        <v>20380</v>
      </c>
      <c r="H458" s="2" t="s">
        <v>20380</v>
      </c>
      <c r="I458" s="2" t="s">
        <v>21400</v>
      </c>
      <c r="J458" s="2" t="s">
        <v>20384</v>
      </c>
      <c r="K458" s="2" t="s">
        <v>21401</v>
      </c>
    </row>
    <row r="459" spans="1:11">
      <c r="A459" s="2" t="s">
        <v>21403</v>
      </c>
      <c r="B459" s="2" t="s">
        <v>20377</v>
      </c>
      <c r="C459" s="2" t="s">
        <v>21208</v>
      </c>
      <c r="D459" s="2" t="s">
        <v>20380</v>
      </c>
      <c r="E459" s="2" t="s">
        <v>20380</v>
      </c>
      <c r="F459" s="2" t="s">
        <v>20380</v>
      </c>
      <c r="G459" s="2" t="s">
        <v>20381</v>
      </c>
      <c r="H459" s="2" t="s">
        <v>21404</v>
      </c>
      <c r="I459" s="2" t="s">
        <v>21405</v>
      </c>
      <c r="J459" s="2" t="s">
        <v>20384</v>
      </c>
      <c r="K459" s="2" t="s">
        <v>21406</v>
      </c>
    </row>
    <row r="460" spans="1:11">
      <c r="A460" s="2" t="s">
        <v>29521</v>
      </c>
      <c r="B460" s="2" t="s">
        <v>20401</v>
      </c>
      <c r="C460" s="2" t="s">
        <v>20489</v>
      </c>
      <c r="D460" s="2" t="s">
        <v>34344</v>
      </c>
      <c r="E460" s="2" t="s">
        <v>34345</v>
      </c>
      <c r="F460" s="2" t="s">
        <v>20756</v>
      </c>
      <c r="G460" s="2" t="s">
        <v>20489</v>
      </c>
      <c r="H460" s="2" t="s">
        <v>34346</v>
      </c>
      <c r="I460" s="2" t="s">
        <v>34347</v>
      </c>
      <c r="J460" s="2" t="s">
        <v>20489</v>
      </c>
      <c r="K460" s="2" t="s">
        <v>34348</v>
      </c>
    </row>
    <row r="461" spans="1:11">
      <c r="A461" s="2" t="s">
        <v>29524</v>
      </c>
      <c r="B461" s="2" t="s">
        <v>20377</v>
      </c>
      <c r="C461" s="2" t="s">
        <v>20380</v>
      </c>
      <c r="D461" s="2" t="s">
        <v>20380</v>
      </c>
      <c r="E461" s="2" t="s">
        <v>34349</v>
      </c>
      <c r="F461" s="2" t="s">
        <v>20380</v>
      </c>
      <c r="G461" s="2" t="s">
        <v>20652</v>
      </c>
      <c r="H461" s="2" t="s">
        <v>34350</v>
      </c>
      <c r="I461" s="2" t="s">
        <v>34351</v>
      </c>
      <c r="J461" s="2" t="s">
        <v>20652</v>
      </c>
      <c r="K461" s="2" t="s">
        <v>34352</v>
      </c>
    </row>
    <row r="462" spans="1:11">
      <c r="A462" s="2" t="s">
        <v>29539</v>
      </c>
      <c r="B462" s="2" t="s">
        <v>20401</v>
      </c>
      <c r="C462" s="2" t="s">
        <v>20459</v>
      </c>
      <c r="D462" s="2" t="s">
        <v>20380</v>
      </c>
      <c r="E462" s="2" t="s">
        <v>35086</v>
      </c>
      <c r="F462" s="2" t="s">
        <v>21124</v>
      </c>
      <c r="G462" s="2" t="s">
        <v>20381</v>
      </c>
      <c r="H462" s="2" t="s">
        <v>35087</v>
      </c>
      <c r="I462" s="2" t="s">
        <v>35088</v>
      </c>
      <c r="J462" s="2" t="s">
        <v>20459</v>
      </c>
      <c r="K462" s="2" t="s">
        <v>35089</v>
      </c>
    </row>
    <row r="463" spans="1:11">
      <c r="A463" s="2" t="s">
        <v>29552</v>
      </c>
      <c r="B463" s="2" t="s">
        <v>20401</v>
      </c>
      <c r="C463" s="2" t="s">
        <v>20380</v>
      </c>
      <c r="D463" s="2" t="s">
        <v>20380</v>
      </c>
      <c r="E463" s="2" t="s">
        <v>20380</v>
      </c>
      <c r="F463" s="2" t="s">
        <v>20380</v>
      </c>
      <c r="G463" s="2" t="s">
        <v>20514</v>
      </c>
      <c r="H463" s="2" t="s">
        <v>34353</v>
      </c>
      <c r="I463" s="2" t="s">
        <v>34354</v>
      </c>
      <c r="J463" s="2" t="s">
        <v>20514</v>
      </c>
      <c r="K463" s="2" t="s">
        <v>34355</v>
      </c>
    </row>
    <row r="464" spans="1:11">
      <c r="A464" s="2" t="s">
        <v>35090</v>
      </c>
      <c r="B464" s="2" t="s">
        <v>20401</v>
      </c>
      <c r="C464" s="2" t="s">
        <v>20884</v>
      </c>
      <c r="D464" s="2" t="s">
        <v>21140</v>
      </c>
      <c r="E464" s="2" t="s">
        <v>20380</v>
      </c>
      <c r="F464" s="2" t="s">
        <v>20380</v>
      </c>
      <c r="G464" s="2" t="s">
        <v>20380</v>
      </c>
      <c r="H464" s="2" t="s">
        <v>21141</v>
      </c>
      <c r="I464" s="2" t="s">
        <v>35091</v>
      </c>
      <c r="J464" s="2" t="s">
        <v>20384</v>
      </c>
      <c r="K464" s="2" t="s">
        <v>35092</v>
      </c>
    </row>
    <row r="465" spans="1:11">
      <c r="A465" s="2" t="s">
        <v>35093</v>
      </c>
      <c r="B465" s="2" t="s">
        <v>20377</v>
      </c>
      <c r="C465" s="2" t="s">
        <v>20399</v>
      </c>
      <c r="D465" s="2" t="s">
        <v>20798</v>
      </c>
      <c r="E465" s="2" t="s">
        <v>35094</v>
      </c>
      <c r="F465" s="2" t="s">
        <v>20380</v>
      </c>
      <c r="G465" s="2" t="s">
        <v>20381</v>
      </c>
      <c r="H465" s="2" t="s">
        <v>35095</v>
      </c>
      <c r="I465" s="2" t="s">
        <v>35096</v>
      </c>
      <c r="J465" s="2" t="s">
        <v>20384</v>
      </c>
      <c r="K465" s="2" t="s">
        <v>35097</v>
      </c>
    </row>
    <row r="466" spans="1:11">
      <c r="A466" s="2" t="s">
        <v>21410</v>
      </c>
      <c r="B466" s="2" t="s">
        <v>20377</v>
      </c>
      <c r="C466" s="2" t="s">
        <v>20380</v>
      </c>
      <c r="D466" s="2" t="s">
        <v>21411</v>
      </c>
      <c r="E466" s="2" t="s">
        <v>20380</v>
      </c>
      <c r="F466" s="2" t="s">
        <v>20380</v>
      </c>
      <c r="G466" s="2" t="s">
        <v>20380</v>
      </c>
      <c r="H466" s="2" t="s">
        <v>21412</v>
      </c>
      <c r="I466" s="2" t="s">
        <v>21413</v>
      </c>
      <c r="J466" s="2" t="s">
        <v>20384</v>
      </c>
      <c r="K466" s="2" t="s">
        <v>21414</v>
      </c>
    </row>
    <row r="467" spans="1:11">
      <c r="A467" s="2" t="s">
        <v>21415</v>
      </c>
      <c r="B467" s="2" t="s">
        <v>20377</v>
      </c>
      <c r="C467" s="2" t="s">
        <v>20380</v>
      </c>
      <c r="D467" s="2" t="s">
        <v>21129</v>
      </c>
      <c r="E467" s="2" t="s">
        <v>20380</v>
      </c>
      <c r="F467" s="2" t="s">
        <v>20380</v>
      </c>
      <c r="G467" s="2" t="s">
        <v>20380</v>
      </c>
      <c r="H467" s="2" t="s">
        <v>21416</v>
      </c>
      <c r="I467" s="2" t="s">
        <v>21417</v>
      </c>
      <c r="J467" s="2" t="s">
        <v>20435</v>
      </c>
      <c r="K467" s="2" t="s">
        <v>21418</v>
      </c>
    </row>
    <row r="468" spans="1:11">
      <c r="A468" s="2" t="s">
        <v>29715</v>
      </c>
      <c r="B468" s="2" t="s">
        <v>20377</v>
      </c>
      <c r="C468" s="2" t="s">
        <v>20393</v>
      </c>
      <c r="D468" s="2" t="s">
        <v>34356</v>
      </c>
      <c r="E468" s="2" t="s">
        <v>34357</v>
      </c>
      <c r="F468" s="2" t="s">
        <v>20396</v>
      </c>
      <c r="G468" s="2" t="s">
        <v>20380</v>
      </c>
      <c r="H468" s="2" t="s">
        <v>20397</v>
      </c>
      <c r="I468" s="2" t="s">
        <v>34358</v>
      </c>
      <c r="J468" s="2" t="s">
        <v>20399</v>
      </c>
      <c r="K468" s="2" t="s">
        <v>34359</v>
      </c>
    </row>
    <row r="469" spans="1:11">
      <c r="A469" s="2" t="s">
        <v>29716</v>
      </c>
      <c r="B469" s="2" t="s">
        <v>20377</v>
      </c>
      <c r="C469" s="2" t="s">
        <v>20393</v>
      </c>
      <c r="D469" s="2" t="s">
        <v>20394</v>
      </c>
      <c r="E469" s="2" t="s">
        <v>34360</v>
      </c>
      <c r="F469" s="2" t="s">
        <v>20396</v>
      </c>
      <c r="G469" s="2" t="s">
        <v>20380</v>
      </c>
      <c r="H469" s="2" t="s">
        <v>34361</v>
      </c>
      <c r="I469" s="2" t="s">
        <v>34358</v>
      </c>
      <c r="J469" s="2" t="s">
        <v>20399</v>
      </c>
      <c r="K469" s="2" t="s">
        <v>34362</v>
      </c>
    </row>
    <row r="470" spans="1:11">
      <c r="A470" s="2" t="s">
        <v>21419</v>
      </c>
      <c r="B470" s="2" t="s">
        <v>20401</v>
      </c>
      <c r="C470" s="2" t="s">
        <v>20380</v>
      </c>
      <c r="D470" s="2" t="s">
        <v>20701</v>
      </c>
      <c r="E470" s="2" t="s">
        <v>21420</v>
      </c>
      <c r="F470" s="2" t="s">
        <v>20380</v>
      </c>
      <c r="G470" s="2" t="s">
        <v>20514</v>
      </c>
      <c r="H470" s="2" t="s">
        <v>21421</v>
      </c>
      <c r="I470" s="2" t="s">
        <v>21422</v>
      </c>
      <c r="J470" s="2" t="s">
        <v>20514</v>
      </c>
      <c r="K470" s="2" t="s">
        <v>21423</v>
      </c>
    </row>
    <row r="471" spans="1:11">
      <c r="A471" s="2" t="s">
        <v>21424</v>
      </c>
      <c r="B471" s="2" t="s">
        <v>20377</v>
      </c>
      <c r="C471" s="2" t="s">
        <v>20380</v>
      </c>
      <c r="D471" s="2" t="s">
        <v>20380</v>
      </c>
      <c r="E471" s="2" t="s">
        <v>20380</v>
      </c>
      <c r="F471" s="2" t="s">
        <v>20380</v>
      </c>
      <c r="G471" s="2" t="s">
        <v>20380</v>
      </c>
      <c r="H471" s="2" t="s">
        <v>20380</v>
      </c>
      <c r="I471" s="2" t="s">
        <v>20380</v>
      </c>
      <c r="J471" s="2" t="s">
        <v>20380</v>
      </c>
      <c r="K471" s="2" t="s">
        <v>21425</v>
      </c>
    </row>
    <row r="472" spans="1:11">
      <c r="A472" s="2" t="s">
        <v>29766</v>
      </c>
      <c r="B472" s="2" t="s">
        <v>20401</v>
      </c>
      <c r="C472" s="2" t="s">
        <v>20380</v>
      </c>
      <c r="D472" s="2" t="s">
        <v>20380</v>
      </c>
      <c r="E472" s="2" t="s">
        <v>20380</v>
      </c>
      <c r="F472" s="2" t="s">
        <v>20380</v>
      </c>
      <c r="G472" s="2" t="s">
        <v>20380</v>
      </c>
      <c r="H472" s="2" t="s">
        <v>20380</v>
      </c>
      <c r="I472" s="2" t="s">
        <v>34363</v>
      </c>
      <c r="K472" s="2" t="s">
        <v>34364</v>
      </c>
    </row>
    <row r="473" spans="1:11">
      <c r="A473" s="2" t="s">
        <v>21426</v>
      </c>
      <c r="B473" s="2" t="s">
        <v>20377</v>
      </c>
      <c r="C473" s="2" t="s">
        <v>20380</v>
      </c>
      <c r="D473" s="2" t="s">
        <v>20379</v>
      </c>
      <c r="E473" s="2" t="s">
        <v>20380</v>
      </c>
      <c r="F473" s="2" t="s">
        <v>20380</v>
      </c>
      <c r="G473" s="2" t="s">
        <v>20380</v>
      </c>
      <c r="H473" s="2" t="s">
        <v>20380</v>
      </c>
      <c r="I473" s="2" t="s">
        <v>21427</v>
      </c>
      <c r="K473" s="2" t="s">
        <v>21428</v>
      </c>
    </row>
    <row r="474" spans="1:11">
      <c r="A474" s="2" t="s">
        <v>29819</v>
      </c>
      <c r="B474" s="2" t="s">
        <v>20401</v>
      </c>
      <c r="C474" s="2" t="s">
        <v>20514</v>
      </c>
      <c r="D474" s="2" t="s">
        <v>34365</v>
      </c>
      <c r="E474" s="2" t="s">
        <v>34366</v>
      </c>
      <c r="F474" s="2" t="s">
        <v>34367</v>
      </c>
      <c r="G474" s="2" t="s">
        <v>20514</v>
      </c>
      <c r="H474" s="2" t="s">
        <v>34368</v>
      </c>
      <c r="I474" s="2" t="s">
        <v>34369</v>
      </c>
      <c r="J474" s="2" t="s">
        <v>20514</v>
      </c>
      <c r="K474" s="2" t="s">
        <v>34370</v>
      </c>
    </row>
    <row r="475" spans="1:11">
      <c r="A475" s="2" t="s">
        <v>29820</v>
      </c>
      <c r="B475" s="2" t="s">
        <v>20377</v>
      </c>
      <c r="C475" s="2" t="s">
        <v>20380</v>
      </c>
      <c r="D475" s="2" t="s">
        <v>20380</v>
      </c>
      <c r="E475" s="2" t="s">
        <v>20380</v>
      </c>
      <c r="F475" s="2" t="s">
        <v>20380</v>
      </c>
      <c r="G475" s="2" t="s">
        <v>20380</v>
      </c>
      <c r="H475" s="2" t="s">
        <v>20380</v>
      </c>
      <c r="I475" s="2" t="s">
        <v>20380</v>
      </c>
      <c r="K475" s="2" t="s">
        <v>34371</v>
      </c>
    </row>
    <row r="476" spans="1:11">
      <c r="A476" s="2" t="s">
        <v>29837</v>
      </c>
      <c r="B476" s="2" t="s">
        <v>20377</v>
      </c>
      <c r="C476" s="2" t="s">
        <v>20459</v>
      </c>
      <c r="D476" s="2" t="s">
        <v>20866</v>
      </c>
      <c r="E476" s="2" t="s">
        <v>34372</v>
      </c>
      <c r="F476" s="2" t="s">
        <v>20867</v>
      </c>
      <c r="G476" s="2" t="s">
        <v>20799</v>
      </c>
      <c r="H476" s="2" t="s">
        <v>20800</v>
      </c>
      <c r="I476" s="2" t="s">
        <v>20868</v>
      </c>
      <c r="J476" s="2" t="s">
        <v>20459</v>
      </c>
      <c r="K476" s="2" t="s">
        <v>20869</v>
      </c>
    </row>
    <row r="477" spans="1:11">
      <c r="A477" s="2" t="s">
        <v>21429</v>
      </c>
      <c r="B477" s="2" t="s">
        <v>20377</v>
      </c>
      <c r="C477" s="2" t="s">
        <v>20380</v>
      </c>
      <c r="D477" s="2" t="s">
        <v>20380</v>
      </c>
      <c r="E477" s="2" t="s">
        <v>20380</v>
      </c>
      <c r="F477" s="2" t="s">
        <v>20380</v>
      </c>
      <c r="G477" s="2" t="s">
        <v>20380</v>
      </c>
      <c r="H477" s="2" t="s">
        <v>21430</v>
      </c>
      <c r="I477" s="2" t="s">
        <v>21431</v>
      </c>
      <c r="J477" s="2" t="s">
        <v>21432</v>
      </c>
      <c r="K477" s="2" t="s">
        <v>21433</v>
      </c>
    </row>
    <row r="478" spans="1:11">
      <c r="A478" s="2" t="s">
        <v>21434</v>
      </c>
      <c r="B478" s="2" t="s">
        <v>20401</v>
      </c>
      <c r="C478" s="2" t="s">
        <v>20380</v>
      </c>
      <c r="D478" s="2" t="s">
        <v>21435</v>
      </c>
      <c r="E478" s="2" t="s">
        <v>21436</v>
      </c>
      <c r="F478" s="2" t="s">
        <v>20446</v>
      </c>
      <c r="G478" s="2" t="s">
        <v>20380</v>
      </c>
      <c r="H478" s="2" t="s">
        <v>21437</v>
      </c>
      <c r="I478" s="2" t="s">
        <v>21438</v>
      </c>
      <c r="J478" s="2" t="s">
        <v>20384</v>
      </c>
      <c r="K478" s="2" t="s">
        <v>21439</v>
      </c>
    </row>
    <row r="479" spans="1:11">
      <c r="A479" s="2" t="s">
        <v>21440</v>
      </c>
      <c r="B479" s="2" t="s">
        <v>20377</v>
      </c>
      <c r="C479" s="2" t="s">
        <v>20451</v>
      </c>
      <c r="D479" s="2" t="s">
        <v>21441</v>
      </c>
      <c r="E479" s="2" t="s">
        <v>21442</v>
      </c>
      <c r="F479" s="2" t="s">
        <v>21043</v>
      </c>
      <c r="G479" s="2" t="s">
        <v>20451</v>
      </c>
      <c r="H479" s="2" t="s">
        <v>21443</v>
      </c>
      <c r="I479" s="2" t="s">
        <v>21444</v>
      </c>
      <c r="J479" s="2" t="s">
        <v>20451</v>
      </c>
      <c r="K479" s="2" t="s">
        <v>21445</v>
      </c>
    </row>
    <row r="480" spans="1:11">
      <c r="A480" s="2" t="s">
        <v>35098</v>
      </c>
      <c r="B480" s="2" t="s">
        <v>20377</v>
      </c>
      <c r="C480" s="2" t="s">
        <v>20380</v>
      </c>
      <c r="D480" s="2" t="s">
        <v>20380</v>
      </c>
      <c r="E480" s="2" t="s">
        <v>20380</v>
      </c>
      <c r="F480" s="2" t="s">
        <v>20380</v>
      </c>
      <c r="G480" s="2" t="s">
        <v>20380</v>
      </c>
      <c r="H480" s="2" t="s">
        <v>20380</v>
      </c>
      <c r="I480" s="2" t="s">
        <v>20380</v>
      </c>
      <c r="J480" s="2" t="s">
        <v>20380</v>
      </c>
      <c r="K480" s="2" t="s">
        <v>35099</v>
      </c>
    </row>
    <row r="481" spans="1:11">
      <c r="A481" s="2" t="s">
        <v>29950</v>
      </c>
      <c r="B481" s="2" t="s">
        <v>20377</v>
      </c>
      <c r="C481" s="2" t="s">
        <v>20393</v>
      </c>
      <c r="D481" s="2" t="s">
        <v>20380</v>
      </c>
      <c r="E481" s="2" t="s">
        <v>34373</v>
      </c>
      <c r="F481" s="2" t="s">
        <v>33811</v>
      </c>
      <c r="G481" s="2" t="s">
        <v>20393</v>
      </c>
      <c r="H481" s="2" t="s">
        <v>33812</v>
      </c>
      <c r="I481" s="2" t="s">
        <v>33813</v>
      </c>
      <c r="J481" s="2" t="s">
        <v>20393</v>
      </c>
      <c r="K481" s="2" t="s">
        <v>34374</v>
      </c>
    </row>
    <row r="482" spans="1:11">
      <c r="A482" s="2" t="s">
        <v>21446</v>
      </c>
      <c r="B482" s="2" t="s">
        <v>20377</v>
      </c>
      <c r="C482" s="2" t="s">
        <v>20380</v>
      </c>
      <c r="D482" s="2" t="s">
        <v>20380</v>
      </c>
      <c r="E482" s="2" t="s">
        <v>20380</v>
      </c>
      <c r="F482" s="2" t="s">
        <v>20380</v>
      </c>
      <c r="G482" s="2" t="s">
        <v>20380</v>
      </c>
      <c r="H482" s="2" t="s">
        <v>20380</v>
      </c>
      <c r="I482" s="2" t="s">
        <v>20380</v>
      </c>
      <c r="K482" s="2" t="s">
        <v>21447</v>
      </c>
    </row>
    <row r="483" spans="1:11">
      <c r="A483" s="2" t="s">
        <v>21448</v>
      </c>
      <c r="B483" s="2" t="s">
        <v>20377</v>
      </c>
      <c r="C483" s="2" t="s">
        <v>20380</v>
      </c>
      <c r="D483" s="2" t="s">
        <v>21449</v>
      </c>
      <c r="E483" s="2" t="s">
        <v>20380</v>
      </c>
      <c r="F483" s="2" t="s">
        <v>20380</v>
      </c>
      <c r="G483" s="2" t="s">
        <v>20451</v>
      </c>
      <c r="H483" s="2" t="s">
        <v>21450</v>
      </c>
      <c r="I483" s="2" t="s">
        <v>21451</v>
      </c>
      <c r="J483" s="2" t="s">
        <v>20451</v>
      </c>
      <c r="K483" s="2" t="s">
        <v>21452</v>
      </c>
    </row>
    <row r="484" spans="1:11">
      <c r="A484" s="2" t="s">
        <v>29965</v>
      </c>
      <c r="B484" s="2" t="s">
        <v>20401</v>
      </c>
      <c r="C484" s="2" t="s">
        <v>20425</v>
      </c>
      <c r="D484" s="2" t="s">
        <v>35065</v>
      </c>
      <c r="E484" s="2" t="s">
        <v>20380</v>
      </c>
      <c r="F484" s="2" t="s">
        <v>20380</v>
      </c>
      <c r="G484" s="2" t="s">
        <v>20380</v>
      </c>
      <c r="H484" s="2" t="s">
        <v>35100</v>
      </c>
      <c r="I484" s="2" t="s">
        <v>35101</v>
      </c>
      <c r="J484" s="2" t="s">
        <v>20384</v>
      </c>
      <c r="K484" s="2" t="s">
        <v>35102</v>
      </c>
    </row>
    <row r="485" spans="1:11">
      <c r="A485" s="2" t="s">
        <v>29969</v>
      </c>
      <c r="B485" s="2" t="s">
        <v>20401</v>
      </c>
      <c r="C485" s="2" t="s">
        <v>20514</v>
      </c>
      <c r="D485" s="2" t="s">
        <v>34375</v>
      </c>
      <c r="E485" s="2" t="s">
        <v>34376</v>
      </c>
      <c r="F485" s="2" t="s">
        <v>20380</v>
      </c>
      <c r="G485" s="2" t="s">
        <v>20381</v>
      </c>
      <c r="H485" s="2" t="s">
        <v>34377</v>
      </c>
      <c r="I485" s="2" t="s">
        <v>34378</v>
      </c>
      <c r="J485" s="2" t="s">
        <v>20514</v>
      </c>
      <c r="K485" s="2" t="s">
        <v>34379</v>
      </c>
    </row>
    <row r="486" spans="1:11">
      <c r="A486" s="2" t="s">
        <v>21453</v>
      </c>
      <c r="B486" s="2" t="s">
        <v>20401</v>
      </c>
      <c r="C486" s="2" t="s">
        <v>20451</v>
      </c>
      <c r="D486" s="2" t="s">
        <v>21454</v>
      </c>
      <c r="E486" s="2" t="s">
        <v>20380</v>
      </c>
      <c r="F486" s="2" t="s">
        <v>20380</v>
      </c>
      <c r="G486" s="2" t="s">
        <v>21455</v>
      </c>
      <c r="H486" s="2" t="s">
        <v>21456</v>
      </c>
      <c r="I486" s="2" t="s">
        <v>21457</v>
      </c>
      <c r="J486" s="2" t="s">
        <v>20384</v>
      </c>
      <c r="K486" s="2" t="s">
        <v>21458</v>
      </c>
    </row>
    <row r="487" spans="1:11">
      <c r="A487" s="2" t="s">
        <v>21459</v>
      </c>
      <c r="B487" s="2" t="s">
        <v>20377</v>
      </c>
      <c r="C487" s="2" t="s">
        <v>20380</v>
      </c>
      <c r="D487" s="2" t="s">
        <v>21460</v>
      </c>
      <c r="E487" s="2" t="s">
        <v>20380</v>
      </c>
      <c r="F487" s="2" t="s">
        <v>20380</v>
      </c>
      <c r="G487" s="2" t="s">
        <v>20380</v>
      </c>
      <c r="H487" s="2" t="s">
        <v>21461</v>
      </c>
      <c r="I487" s="2" t="s">
        <v>21462</v>
      </c>
      <c r="J487" s="2" t="s">
        <v>20435</v>
      </c>
      <c r="K487" s="2" t="s">
        <v>21463</v>
      </c>
    </row>
    <row r="488" spans="1:11">
      <c r="A488" s="2" t="s">
        <v>30115</v>
      </c>
      <c r="B488" s="2" t="s">
        <v>20377</v>
      </c>
      <c r="C488" s="2" t="s">
        <v>20380</v>
      </c>
      <c r="D488" s="2" t="s">
        <v>20380</v>
      </c>
      <c r="E488" s="2" t="s">
        <v>20380</v>
      </c>
      <c r="F488" s="2" t="s">
        <v>20380</v>
      </c>
      <c r="G488" s="2" t="s">
        <v>20384</v>
      </c>
      <c r="H488" s="2" t="s">
        <v>34380</v>
      </c>
      <c r="I488" s="2" t="s">
        <v>34381</v>
      </c>
      <c r="J488" s="2" t="s">
        <v>20384</v>
      </c>
      <c r="K488" s="2" t="s">
        <v>34382</v>
      </c>
    </row>
    <row r="489" spans="1:11">
      <c r="A489" s="2" t="s">
        <v>35103</v>
      </c>
      <c r="B489" s="2" t="s">
        <v>20377</v>
      </c>
      <c r="C489" s="2" t="s">
        <v>20380</v>
      </c>
      <c r="D489" s="2" t="s">
        <v>20538</v>
      </c>
      <c r="E489" s="2" t="s">
        <v>20380</v>
      </c>
      <c r="F489" s="2" t="s">
        <v>20380</v>
      </c>
      <c r="G489" s="2" t="s">
        <v>20380</v>
      </c>
      <c r="H489" s="2" t="s">
        <v>20539</v>
      </c>
      <c r="I489" s="2" t="s">
        <v>35104</v>
      </c>
      <c r="J489" s="2" t="s">
        <v>20435</v>
      </c>
      <c r="K489" s="2" t="s">
        <v>35105</v>
      </c>
    </row>
    <row r="490" spans="1:11">
      <c r="A490" s="2" t="s">
        <v>30132</v>
      </c>
      <c r="B490" s="2" t="s">
        <v>20377</v>
      </c>
      <c r="C490" s="2" t="s">
        <v>20451</v>
      </c>
      <c r="D490" s="2" t="s">
        <v>20379</v>
      </c>
      <c r="E490" s="2" t="s">
        <v>20380</v>
      </c>
      <c r="F490" s="2" t="s">
        <v>20380</v>
      </c>
      <c r="G490" s="2" t="s">
        <v>20380</v>
      </c>
      <c r="H490" s="2" t="s">
        <v>34383</v>
      </c>
      <c r="I490" s="2" t="s">
        <v>34384</v>
      </c>
      <c r="J490" s="2" t="s">
        <v>20384</v>
      </c>
      <c r="K490" s="2" t="s">
        <v>34385</v>
      </c>
    </row>
    <row r="491" spans="1:11">
      <c r="A491" s="2" t="s">
        <v>21464</v>
      </c>
      <c r="B491" s="2" t="s">
        <v>20377</v>
      </c>
      <c r="C491" s="2" t="s">
        <v>20380</v>
      </c>
      <c r="D491" s="2" t="s">
        <v>20379</v>
      </c>
      <c r="E491" s="2" t="s">
        <v>20380</v>
      </c>
      <c r="F491" s="2" t="s">
        <v>20380</v>
      </c>
      <c r="G491" s="2" t="s">
        <v>20380</v>
      </c>
      <c r="H491" s="2" t="s">
        <v>21465</v>
      </c>
      <c r="I491" s="2" t="s">
        <v>20380</v>
      </c>
      <c r="J491" s="2" t="s">
        <v>20384</v>
      </c>
      <c r="K491" s="2" t="s">
        <v>21466</v>
      </c>
    </row>
    <row r="492" spans="1:11">
      <c r="A492" s="2" t="s">
        <v>21467</v>
      </c>
      <c r="B492" s="2" t="s">
        <v>20377</v>
      </c>
      <c r="C492" s="2" t="s">
        <v>20393</v>
      </c>
      <c r="D492" s="2" t="s">
        <v>21468</v>
      </c>
      <c r="E492" s="2" t="s">
        <v>21469</v>
      </c>
      <c r="F492" s="2" t="s">
        <v>21470</v>
      </c>
      <c r="G492" s="2" t="s">
        <v>20393</v>
      </c>
      <c r="H492" s="2" t="s">
        <v>21471</v>
      </c>
      <c r="I492" s="2" t="s">
        <v>21472</v>
      </c>
      <c r="J492" s="2" t="s">
        <v>20393</v>
      </c>
      <c r="K492" s="2" t="s">
        <v>21473</v>
      </c>
    </row>
    <row r="493" spans="1:11">
      <c r="A493" s="2" t="s">
        <v>30173</v>
      </c>
      <c r="B493" s="2" t="s">
        <v>20401</v>
      </c>
      <c r="C493" s="2" t="s">
        <v>20451</v>
      </c>
      <c r="D493" s="2" t="s">
        <v>34145</v>
      </c>
      <c r="E493" s="2" t="s">
        <v>20380</v>
      </c>
      <c r="F493" s="2" t="s">
        <v>20380</v>
      </c>
      <c r="G493" s="2" t="s">
        <v>20380</v>
      </c>
      <c r="H493" s="2" t="s">
        <v>34146</v>
      </c>
      <c r="I493" s="2" t="s">
        <v>34147</v>
      </c>
      <c r="J493" s="2" t="s">
        <v>20384</v>
      </c>
      <c r="K493" s="2" t="s">
        <v>34386</v>
      </c>
    </row>
    <row r="494" spans="1:11">
      <c r="A494" s="2" t="s">
        <v>30291</v>
      </c>
      <c r="B494" s="2" t="s">
        <v>20401</v>
      </c>
      <c r="C494" s="2" t="s">
        <v>34387</v>
      </c>
      <c r="D494" s="2" t="s">
        <v>20380</v>
      </c>
      <c r="E494" s="2" t="s">
        <v>20380</v>
      </c>
      <c r="F494" s="2" t="s">
        <v>20380</v>
      </c>
      <c r="G494" s="2" t="s">
        <v>20509</v>
      </c>
      <c r="H494" s="2" t="s">
        <v>34388</v>
      </c>
      <c r="I494" s="2" t="s">
        <v>34389</v>
      </c>
      <c r="J494" s="2" t="s">
        <v>20509</v>
      </c>
      <c r="K494" s="2" t="s">
        <v>34390</v>
      </c>
    </row>
    <row r="495" spans="1:11">
      <c r="A495" s="2" t="s">
        <v>30305</v>
      </c>
      <c r="B495" s="2" t="s">
        <v>20377</v>
      </c>
      <c r="C495" s="2" t="s">
        <v>20380</v>
      </c>
      <c r="D495" s="2" t="s">
        <v>20380</v>
      </c>
      <c r="E495" s="2" t="s">
        <v>20380</v>
      </c>
      <c r="F495" s="2" t="s">
        <v>20380</v>
      </c>
      <c r="G495" s="2" t="s">
        <v>20380</v>
      </c>
      <c r="H495" s="2" t="s">
        <v>21020</v>
      </c>
      <c r="I495" s="2" t="s">
        <v>34391</v>
      </c>
      <c r="J495" s="2" t="s">
        <v>20435</v>
      </c>
      <c r="K495" s="2" t="s">
        <v>34392</v>
      </c>
    </row>
    <row r="496" spans="1:11">
      <c r="A496" s="2" t="s">
        <v>30311</v>
      </c>
      <c r="B496" s="2" t="s">
        <v>20401</v>
      </c>
      <c r="C496" s="2" t="s">
        <v>20380</v>
      </c>
      <c r="D496" s="2" t="s">
        <v>33937</v>
      </c>
      <c r="E496" s="2" t="s">
        <v>34393</v>
      </c>
      <c r="F496" s="2" t="s">
        <v>33938</v>
      </c>
      <c r="G496" s="2" t="s">
        <v>20380</v>
      </c>
      <c r="H496" s="2" t="s">
        <v>33939</v>
      </c>
      <c r="I496" s="2" t="s">
        <v>34394</v>
      </c>
      <c r="J496" s="2" t="s">
        <v>20443</v>
      </c>
      <c r="K496" s="2" t="s">
        <v>34395</v>
      </c>
    </row>
    <row r="497" spans="1:11">
      <c r="A497" s="2" t="s">
        <v>35106</v>
      </c>
      <c r="B497" s="2" t="s">
        <v>20401</v>
      </c>
      <c r="C497" s="2" t="s">
        <v>20380</v>
      </c>
      <c r="D497" s="2" t="s">
        <v>34397</v>
      </c>
      <c r="E497" s="2" t="s">
        <v>35107</v>
      </c>
      <c r="F497" s="2" t="s">
        <v>20380</v>
      </c>
      <c r="G497" s="2" t="s">
        <v>20422</v>
      </c>
      <c r="H497" s="2" t="s">
        <v>34398</v>
      </c>
      <c r="I497" s="2" t="s">
        <v>34399</v>
      </c>
      <c r="J497" s="2" t="s">
        <v>20422</v>
      </c>
      <c r="K497" s="2" t="s">
        <v>34400</v>
      </c>
    </row>
    <row r="498" spans="1:11">
      <c r="A498" s="2" t="s">
        <v>30329</v>
      </c>
      <c r="B498" s="2" t="s">
        <v>20377</v>
      </c>
      <c r="C498" s="2" t="s">
        <v>20380</v>
      </c>
      <c r="D498" s="2" t="s">
        <v>20380</v>
      </c>
      <c r="E498" s="2" t="s">
        <v>20380</v>
      </c>
      <c r="F498" s="2" t="s">
        <v>20380</v>
      </c>
      <c r="G498" s="2" t="s">
        <v>20381</v>
      </c>
      <c r="H498" s="2" t="s">
        <v>34401</v>
      </c>
      <c r="I498" s="2" t="s">
        <v>34402</v>
      </c>
      <c r="J498" s="2" t="s">
        <v>20384</v>
      </c>
      <c r="K498" s="2" t="s">
        <v>34403</v>
      </c>
    </row>
    <row r="499" spans="1:11">
      <c r="A499" s="2" t="s">
        <v>30377</v>
      </c>
      <c r="B499" s="2" t="s">
        <v>20401</v>
      </c>
      <c r="C499" s="2" t="s">
        <v>20380</v>
      </c>
      <c r="D499" s="2" t="s">
        <v>20380</v>
      </c>
      <c r="E499" s="2" t="s">
        <v>20380</v>
      </c>
      <c r="F499" s="2" t="s">
        <v>20380</v>
      </c>
      <c r="G499" s="2" t="s">
        <v>20509</v>
      </c>
      <c r="H499" s="2" t="s">
        <v>34404</v>
      </c>
      <c r="I499" s="2" t="s">
        <v>34405</v>
      </c>
      <c r="J499" s="2" t="s">
        <v>20509</v>
      </c>
      <c r="K499" s="2" t="s">
        <v>34406</v>
      </c>
    </row>
    <row r="500" spans="1:11">
      <c r="A500" s="2" t="s">
        <v>21474</v>
      </c>
      <c r="B500" s="2" t="s">
        <v>20401</v>
      </c>
      <c r="C500" s="2" t="s">
        <v>20509</v>
      </c>
      <c r="D500" s="2" t="s">
        <v>21475</v>
      </c>
      <c r="E500" s="2" t="s">
        <v>20380</v>
      </c>
      <c r="F500" s="2" t="s">
        <v>20380</v>
      </c>
      <c r="G500" s="2" t="s">
        <v>20380</v>
      </c>
      <c r="H500" s="2" t="s">
        <v>20380</v>
      </c>
      <c r="I500" s="2" t="s">
        <v>20380</v>
      </c>
      <c r="K500" s="2" t="s">
        <v>21476</v>
      </c>
    </row>
    <row r="501" spans="1:11">
      <c r="A501" s="2" t="s">
        <v>21477</v>
      </c>
      <c r="B501" s="2" t="s">
        <v>20377</v>
      </c>
      <c r="C501" s="2" t="s">
        <v>20380</v>
      </c>
      <c r="D501" s="2" t="s">
        <v>20380</v>
      </c>
      <c r="E501" s="2" t="s">
        <v>20380</v>
      </c>
      <c r="F501" s="2" t="s">
        <v>20380</v>
      </c>
      <c r="G501" s="2" t="s">
        <v>20380</v>
      </c>
      <c r="H501" s="2" t="s">
        <v>21478</v>
      </c>
      <c r="I501" s="2" t="s">
        <v>21479</v>
      </c>
      <c r="J501" s="2" t="s">
        <v>20384</v>
      </c>
      <c r="K501" s="2" t="s">
        <v>21480</v>
      </c>
    </row>
    <row r="502" spans="1:11">
      <c r="A502" s="2" t="s">
        <v>30402</v>
      </c>
      <c r="B502" s="2" t="s">
        <v>20377</v>
      </c>
      <c r="C502" s="2" t="s">
        <v>20380</v>
      </c>
      <c r="D502" s="2" t="s">
        <v>34407</v>
      </c>
      <c r="E502" s="2" t="s">
        <v>20380</v>
      </c>
      <c r="F502" s="2" t="s">
        <v>20380</v>
      </c>
      <c r="G502" s="2" t="s">
        <v>20380</v>
      </c>
      <c r="H502" s="2" t="s">
        <v>21430</v>
      </c>
      <c r="I502" s="2" t="s">
        <v>34408</v>
      </c>
      <c r="J502" s="2" t="s">
        <v>21432</v>
      </c>
      <c r="K502" s="2" t="s">
        <v>34409</v>
      </c>
    </row>
    <row r="503" spans="1:11">
      <c r="A503" s="2" t="s">
        <v>21481</v>
      </c>
      <c r="B503" s="2" t="s">
        <v>20377</v>
      </c>
      <c r="C503" s="2" t="s">
        <v>20380</v>
      </c>
      <c r="D503" s="2" t="s">
        <v>20379</v>
      </c>
      <c r="E503" s="2" t="s">
        <v>20380</v>
      </c>
      <c r="F503" s="2" t="s">
        <v>20380</v>
      </c>
      <c r="G503" s="2" t="s">
        <v>20380</v>
      </c>
      <c r="H503" s="2" t="s">
        <v>21482</v>
      </c>
      <c r="I503" s="2" t="s">
        <v>21483</v>
      </c>
      <c r="J503" s="2" t="s">
        <v>20384</v>
      </c>
      <c r="K503" s="2" t="s">
        <v>21484</v>
      </c>
    </row>
    <row r="504" spans="1:11">
      <c r="A504" s="2" t="s">
        <v>30447</v>
      </c>
      <c r="B504" s="2" t="s">
        <v>20401</v>
      </c>
      <c r="C504" s="2" t="s">
        <v>20509</v>
      </c>
      <c r="D504" s="2" t="s">
        <v>34410</v>
      </c>
      <c r="E504" s="2" t="s">
        <v>20380</v>
      </c>
      <c r="F504" s="2" t="s">
        <v>20380</v>
      </c>
      <c r="G504" s="2" t="s">
        <v>20509</v>
      </c>
      <c r="H504" s="2" t="s">
        <v>34411</v>
      </c>
      <c r="I504" s="2" t="s">
        <v>34412</v>
      </c>
      <c r="J504" s="2" t="s">
        <v>20509</v>
      </c>
      <c r="K504" s="2" t="s">
        <v>34413</v>
      </c>
    </row>
    <row r="505" spans="1:11">
      <c r="A505" s="2" t="s">
        <v>30483</v>
      </c>
      <c r="B505" s="2" t="s">
        <v>20401</v>
      </c>
      <c r="C505" s="2" t="s">
        <v>20380</v>
      </c>
      <c r="D505" s="2" t="s">
        <v>20380</v>
      </c>
      <c r="E505" s="2" t="s">
        <v>20380</v>
      </c>
      <c r="F505" s="2" t="s">
        <v>20380</v>
      </c>
      <c r="G505" s="2" t="s">
        <v>20380</v>
      </c>
      <c r="H505" s="2" t="s">
        <v>20380</v>
      </c>
      <c r="I505" s="2" t="s">
        <v>20380</v>
      </c>
      <c r="J505" s="2" t="s">
        <v>20380</v>
      </c>
      <c r="K505" s="2" t="s">
        <v>34414</v>
      </c>
    </row>
    <row r="506" spans="1:11">
      <c r="A506" s="2" t="s">
        <v>30530</v>
      </c>
      <c r="B506" s="2" t="s">
        <v>20377</v>
      </c>
      <c r="C506" s="2" t="s">
        <v>20443</v>
      </c>
      <c r="D506" s="2" t="s">
        <v>34415</v>
      </c>
      <c r="E506" s="2" t="s">
        <v>34416</v>
      </c>
      <c r="F506" s="2" t="s">
        <v>34417</v>
      </c>
      <c r="G506" s="2" t="s">
        <v>20443</v>
      </c>
      <c r="H506" s="2" t="s">
        <v>34418</v>
      </c>
      <c r="I506" s="2" t="s">
        <v>34419</v>
      </c>
      <c r="J506" s="2" t="s">
        <v>20443</v>
      </c>
      <c r="K506" s="2" t="s">
        <v>34420</v>
      </c>
    </row>
    <row r="507" spans="1:11">
      <c r="A507" s="2" t="s">
        <v>21486</v>
      </c>
      <c r="B507" s="2" t="s">
        <v>20401</v>
      </c>
      <c r="C507" s="2" t="s">
        <v>20380</v>
      </c>
      <c r="D507" s="2" t="s">
        <v>20379</v>
      </c>
      <c r="E507" s="2" t="s">
        <v>20380</v>
      </c>
      <c r="F507" s="2" t="s">
        <v>20380</v>
      </c>
      <c r="G507" s="2" t="s">
        <v>20380</v>
      </c>
      <c r="H507" s="2" t="s">
        <v>35108</v>
      </c>
      <c r="I507" s="2" t="s">
        <v>35109</v>
      </c>
      <c r="J507" s="2" t="s">
        <v>20384</v>
      </c>
      <c r="K507" s="2" t="s">
        <v>35110</v>
      </c>
    </row>
    <row r="508" spans="1:11">
      <c r="A508" s="2" t="s">
        <v>35111</v>
      </c>
      <c r="B508" s="2" t="s">
        <v>20377</v>
      </c>
      <c r="C508" s="2" t="s">
        <v>20380</v>
      </c>
      <c r="D508" s="2" t="s">
        <v>20380</v>
      </c>
      <c r="E508" s="2" t="s">
        <v>20380</v>
      </c>
      <c r="F508" s="2" t="s">
        <v>20380</v>
      </c>
      <c r="G508" s="2" t="s">
        <v>20380</v>
      </c>
      <c r="H508" s="2" t="s">
        <v>20380</v>
      </c>
      <c r="I508" s="2" t="s">
        <v>20380</v>
      </c>
      <c r="K508" s="2" t="s">
        <v>35112</v>
      </c>
    </row>
    <row r="509" spans="1:11">
      <c r="A509" s="2" t="s">
        <v>35113</v>
      </c>
      <c r="B509" s="2" t="s">
        <v>20401</v>
      </c>
      <c r="C509" s="2" t="s">
        <v>20443</v>
      </c>
      <c r="D509" s="2" t="s">
        <v>35114</v>
      </c>
      <c r="E509" s="2" t="s">
        <v>35115</v>
      </c>
      <c r="F509" s="2" t="s">
        <v>35116</v>
      </c>
      <c r="G509" s="2" t="s">
        <v>20443</v>
      </c>
      <c r="H509" s="2" t="s">
        <v>35117</v>
      </c>
      <c r="I509" s="2" t="s">
        <v>35118</v>
      </c>
      <c r="J509" s="2" t="s">
        <v>20443</v>
      </c>
      <c r="K509" s="2" t="s">
        <v>35119</v>
      </c>
    </row>
    <row r="510" spans="1:11">
      <c r="A510" s="2" t="s">
        <v>30569</v>
      </c>
      <c r="B510" s="2" t="s">
        <v>20377</v>
      </c>
      <c r="C510" s="2" t="s">
        <v>20380</v>
      </c>
      <c r="D510" s="2" t="s">
        <v>34421</v>
      </c>
      <c r="E510" s="2" t="s">
        <v>34422</v>
      </c>
      <c r="F510" s="2" t="s">
        <v>34423</v>
      </c>
      <c r="G510" s="2" t="s">
        <v>20451</v>
      </c>
      <c r="H510" s="2" t="s">
        <v>34424</v>
      </c>
      <c r="I510" s="2" t="s">
        <v>34425</v>
      </c>
      <c r="J510" s="2" t="s">
        <v>20451</v>
      </c>
      <c r="K510" s="2" t="s">
        <v>34426</v>
      </c>
    </row>
    <row r="511" spans="1:11">
      <c r="A511" s="2" t="s">
        <v>30570</v>
      </c>
      <c r="B511" s="2" t="s">
        <v>20377</v>
      </c>
      <c r="C511" s="2" t="s">
        <v>20381</v>
      </c>
      <c r="D511" s="2" t="s">
        <v>20380</v>
      </c>
      <c r="E511" s="2" t="s">
        <v>34427</v>
      </c>
      <c r="F511" s="2" t="s">
        <v>20380</v>
      </c>
      <c r="G511" s="2" t="s">
        <v>20451</v>
      </c>
      <c r="H511" s="2" t="s">
        <v>21229</v>
      </c>
      <c r="I511" s="2" t="s">
        <v>34428</v>
      </c>
      <c r="J511" s="2" t="s">
        <v>20451</v>
      </c>
      <c r="K511" s="2" t="s">
        <v>34429</v>
      </c>
    </row>
    <row r="512" spans="1:11">
      <c r="A512" s="2" t="s">
        <v>30583</v>
      </c>
      <c r="B512" s="2" t="s">
        <v>20377</v>
      </c>
      <c r="C512" s="2" t="s">
        <v>20451</v>
      </c>
      <c r="D512" s="2" t="s">
        <v>20380</v>
      </c>
      <c r="E512" s="2" t="s">
        <v>20380</v>
      </c>
      <c r="F512" s="2" t="s">
        <v>20380</v>
      </c>
      <c r="G512" s="2" t="s">
        <v>20384</v>
      </c>
      <c r="H512" s="2" t="s">
        <v>34430</v>
      </c>
      <c r="I512" s="2" t="s">
        <v>34431</v>
      </c>
      <c r="J512" s="2" t="s">
        <v>20384</v>
      </c>
      <c r="K512" s="2" t="s">
        <v>34432</v>
      </c>
    </row>
    <row r="513" spans="1:11">
      <c r="A513" s="2" t="s">
        <v>21487</v>
      </c>
      <c r="B513" s="2" t="s">
        <v>20377</v>
      </c>
      <c r="C513" s="2" t="s">
        <v>20380</v>
      </c>
      <c r="D513" s="2" t="s">
        <v>20380</v>
      </c>
      <c r="E513" s="2" t="s">
        <v>20380</v>
      </c>
      <c r="F513" s="2" t="s">
        <v>20380</v>
      </c>
      <c r="G513" s="2" t="s">
        <v>20380</v>
      </c>
      <c r="H513" s="2" t="s">
        <v>20380</v>
      </c>
      <c r="I513" s="2" t="s">
        <v>20380</v>
      </c>
      <c r="K513" s="2" t="s">
        <v>21488</v>
      </c>
    </row>
    <row r="514" spans="1:11">
      <c r="A514" s="2" t="s">
        <v>21489</v>
      </c>
      <c r="B514" s="2" t="s">
        <v>20401</v>
      </c>
      <c r="C514" s="2" t="s">
        <v>20443</v>
      </c>
      <c r="D514" s="2" t="s">
        <v>21490</v>
      </c>
      <c r="E514" s="2" t="s">
        <v>21491</v>
      </c>
      <c r="F514" s="2" t="s">
        <v>21492</v>
      </c>
      <c r="G514" s="2" t="s">
        <v>20443</v>
      </c>
      <c r="H514" s="2" t="s">
        <v>21493</v>
      </c>
      <c r="I514" s="2" t="s">
        <v>21494</v>
      </c>
      <c r="J514" s="2" t="s">
        <v>20443</v>
      </c>
      <c r="K514" s="2" t="s">
        <v>21495</v>
      </c>
    </row>
    <row r="515" spans="1:11">
      <c r="A515" s="2" t="s">
        <v>30605</v>
      </c>
      <c r="B515" s="2" t="s">
        <v>20377</v>
      </c>
      <c r="C515" s="2" t="s">
        <v>20451</v>
      </c>
      <c r="D515" s="2" t="s">
        <v>34433</v>
      </c>
      <c r="E515" s="2" t="s">
        <v>34434</v>
      </c>
      <c r="F515" s="2" t="s">
        <v>20380</v>
      </c>
      <c r="G515" s="2" t="s">
        <v>33731</v>
      </c>
      <c r="H515" s="2" t="s">
        <v>34435</v>
      </c>
      <c r="I515" s="2" t="s">
        <v>34436</v>
      </c>
      <c r="J515" s="2" t="s">
        <v>33731</v>
      </c>
      <c r="K515" s="2" t="s">
        <v>34437</v>
      </c>
    </row>
    <row r="516" spans="1:11">
      <c r="A516" s="2" t="s">
        <v>35120</v>
      </c>
      <c r="B516" s="2" t="s">
        <v>20377</v>
      </c>
      <c r="C516" s="2" t="s">
        <v>20380</v>
      </c>
      <c r="D516" s="2" t="s">
        <v>20380</v>
      </c>
      <c r="E516" s="2" t="s">
        <v>20380</v>
      </c>
      <c r="F516" s="2" t="s">
        <v>20380</v>
      </c>
      <c r="G516" s="2" t="s">
        <v>20380</v>
      </c>
      <c r="H516" s="2" t="s">
        <v>20380</v>
      </c>
      <c r="I516" s="2" t="s">
        <v>20380</v>
      </c>
      <c r="J516" s="2" t="s">
        <v>20380</v>
      </c>
      <c r="K516" s="2" t="s">
        <v>35121</v>
      </c>
    </row>
    <row r="517" spans="1:11">
      <c r="A517" s="2" t="s">
        <v>21496</v>
      </c>
      <c r="B517" s="2" t="s">
        <v>20377</v>
      </c>
      <c r="C517" s="2" t="s">
        <v>20380</v>
      </c>
      <c r="D517" s="2" t="s">
        <v>20380</v>
      </c>
      <c r="E517" s="2" t="s">
        <v>20380</v>
      </c>
      <c r="F517" s="2" t="s">
        <v>20380</v>
      </c>
      <c r="G517" s="2" t="s">
        <v>20380</v>
      </c>
      <c r="H517" s="2" t="s">
        <v>21066</v>
      </c>
      <c r="I517" s="2" t="s">
        <v>21067</v>
      </c>
      <c r="J517" s="2" t="s">
        <v>20384</v>
      </c>
      <c r="K517" s="2" t="s">
        <v>21497</v>
      </c>
    </row>
    <row r="518" spans="1:11">
      <c r="A518" s="2" t="s">
        <v>30721</v>
      </c>
      <c r="B518" s="2" t="s">
        <v>20377</v>
      </c>
      <c r="C518" s="2" t="s">
        <v>20945</v>
      </c>
      <c r="D518" s="2" t="s">
        <v>34438</v>
      </c>
      <c r="E518" s="2" t="s">
        <v>34439</v>
      </c>
      <c r="F518" s="2" t="s">
        <v>34440</v>
      </c>
      <c r="G518" s="2" t="s">
        <v>20945</v>
      </c>
      <c r="H518" s="2" t="s">
        <v>34441</v>
      </c>
      <c r="I518" s="2" t="s">
        <v>34442</v>
      </c>
      <c r="J518" s="2" t="s">
        <v>20945</v>
      </c>
      <c r="K518" s="2" t="s">
        <v>34443</v>
      </c>
    </row>
    <row r="519" spans="1:11">
      <c r="A519" s="2" t="s">
        <v>30750</v>
      </c>
      <c r="B519" s="2" t="s">
        <v>20401</v>
      </c>
      <c r="C519" s="2" t="s">
        <v>20435</v>
      </c>
      <c r="D519" s="2" t="s">
        <v>35122</v>
      </c>
      <c r="E519" s="2" t="s">
        <v>20380</v>
      </c>
      <c r="F519" s="2" t="s">
        <v>20380</v>
      </c>
      <c r="G519" s="2" t="s">
        <v>20380</v>
      </c>
      <c r="H519" s="2" t="s">
        <v>35123</v>
      </c>
      <c r="I519" s="2" t="s">
        <v>20380</v>
      </c>
      <c r="J519" s="2" t="s">
        <v>20509</v>
      </c>
      <c r="K519" s="2" t="s">
        <v>35124</v>
      </c>
    </row>
    <row r="520" spans="1:11">
      <c r="A520" s="2" t="s">
        <v>30787</v>
      </c>
      <c r="B520" s="2" t="s">
        <v>20401</v>
      </c>
      <c r="C520" s="2" t="s">
        <v>20380</v>
      </c>
      <c r="D520" s="2" t="s">
        <v>34013</v>
      </c>
      <c r="E520" s="2" t="s">
        <v>34444</v>
      </c>
      <c r="F520" s="2" t="s">
        <v>20446</v>
      </c>
      <c r="G520" s="2" t="s">
        <v>20380</v>
      </c>
      <c r="H520" s="2" t="s">
        <v>34015</v>
      </c>
      <c r="I520" s="2" t="s">
        <v>34016</v>
      </c>
      <c r="J520" s="2" t="s">
        <v>20384</v>
      </c>
      <c r="K520" s="2" t="s">
        <v>34445</v>
      </c>
    </row>
    <row r="521" spans="1:11">
      <c r="A521" s="2" t="s">
        <v>21498</v>
      </c>
      <c r="B521" s="2" t="s">
        <v>20401</v>
      </c>
      <c r="C521" s="2" t="s">
        <v>20380</v>
      </c>
      <c r="D521" s="2" t="s">
        <v>21499</v>
      </c>
      <c r="E521" s="2" t="s">
        <v>21500</v>
      </c>
      <c r="F521" s="2" t="s">
        <v>20380</v>
      </c>
      <c r="G521" s="2" t="s">
        <v>20393</v>
      </c>
      <c r="H521" s="2" t="s">
        <v>21501</v>
      </c>
      <c r="I521" s="2" t="s">
        <v>21502</v>
      </c>
      <c r="J521" s="2" t="s">
        <v>20393</v>
      </c>
      <c r="K521" s="2" t="s">
        <v>21503</v>
      </c>
    </row>
    <row r="522" spans="1:11">
      <c r="A522" s="2" t="s">
        <v>35125</v>
      </c>
      <c r="B522" s="2" t="s">
        <v>20401</v>
      </c>
      <c r="C522" s="2" t="s">
        <v>20380</v>
      </c>
      <c r="D522" s="2" t="s">
        <v>35126</v>
      </c>
      <c r="E522" s="2" t="s">
        <v>35127</v>
      </c>
      <c r="F522" s="2" t="s">
        <v>20446</v>
      </c>
      <c r="G522" s="2" t="s">
        <v>20380</v>
      </c>
      <c r="H522" s="2" t="s">
        <v>35128</v>
      </c>
      <c r="I522" s="2" t="s">
        <v>35129</v>
      </c>
      <c r="J522" s="2" t="s">
        <v>20443</v>
      </c>
      <c r="K522" s="2" t="s">
        <v>35130</v>
      </c>
    </row>
    <row r="523" spans="1:11">
      <c r="A523" s="2" t="s">
        <v>30800</v>
      </c>
      <c r="B523" s="2" t="s">
        <v>20401</v>
      </c>
      <c r="C523" s="2" t="s">
        <v>20415</v>
      </c>
      <c r="D523" s="2" t="s">
        <v>34446</v>
      </c>
      <c r="E523" s="2" t="s">
        <v>34447</v>
      </c>
      <c r="F523" s="2" t="s">
        <v>20446</v>
      </c>
      <c r="G523" s="2" t="s">
        <v>20380</v>
      </c>
      <c r="H523" s="2" t="s">
        <v>34448</v>
      </c>
      <c r="I523" s="2" t="s">
        <v>34449</v>
      </c>
      <c r="J523" s="2" t="s">
        <v>20443</v>
      </c>
      <c r="K523" s="2" t="s">
        <v>34450</v>
      </c>
    </row>
    <row r="524" spans="1:11">
      <c r="A524" s="2" t="s">
        <v>21504</v>
      </c>
      <c r="B524" s="2" t="s">
        <v>20377</v>
      </c>
      <c r="C524" s="2" t="s">
        <v>21505</v>
      </c>
      <c r="D524" s="2" t="s">
        <v>20380</v>
      </c>
      <c r="E524" s="2" t="s">
        <v>21506</v>
      </c>
      <c r="F524" s="2" t="s">
        <v>20380</v>
      </c>
      <c r="G524" s="2" t="s">
        <v>21505</v>
      </c>
      <c r="H524" s="2" t="s">
        <v>21507</v>
      </c>
      <c r="I524" s="2" t="s">
        <v>21508</v>
      </c>
      <c r="J524" s="2" t="s">
        <v>20443</v>
      </c>
      <c r="K524" s="2" t="s">
        <v>21509</v>
      </c>
    </row>
    <row r="525" spans="1:11">
      <c r="A525" s="2" t="s">
        <v>21510</v>
      </c>
      <c r="B525" s="2" t="s">
        <v>20377</v>
      </c>
      <c r="C525" s="2" t="s">
        <v>20380</v>
      </c>
      <c r="D525" s="2" t="s">
        <v>20380</v>
      </c>
      <c r="E525" s="2" t="s">
        <v>20380</v>
      </c>
      <c r="F525" s="2" t="s">
        <v>20380</v>
      </c>
      <c r="G525" s="2" t="s">
        <v>21511</v>
      </c>
      <c r="H525" s="2" t="s">
        <v>21512</v>
      </c>
      <c r="I525" s="2" t="s">
        <v>21513</v>
      </c>
      <c r="J525" s="2" t="s">
        <v>20451</v>
      </c>
      <c r="K525" s="2" t="s">
        <v>21514</v>
      </c>
    </row>
    <row r="526" spans="1:11">
      <c r="A526" s="2" t="s">
        <v>21515</v>
      </c>
      <c r="B526" s="2" t="s">
        <v>20401</v>
      </c>
      <c r="C526" s="2" t="s">
        <v>20489</v>
      </c>
      <c r="D526" s="2" t="s">
        <v>21516</v>
      </c>
      <c r="E526" s="2" t="s">
        <v>21517</v>
      </c>
      <c r="F526" s="2" t="s">
        <v>21518</v>
      </c>
      <c r="G526" s="2" t="s">
        <v>20489</v>
      </c>
      <c r="H526" s="2" t="s">
        <v>21519</v>
      </c>
      <c r="I526" s="2" t="s">
        <v>21520</v>
      </c>
      <c r="J526" s="2" t="s">
        <v>20489</v>
      </c>
      <c r="K526" s="2" t="s">
        <v>21521</v>
      </c>
    </row>
    <row r="527" spans="1:11">
      <c r="A527" s="2" t="s">
        <v>30863</v>
      </c>
      <c r="B527" s="2" t="s">
        <v>20377</v>
      </c>
      <c r="C527" s="2" t="s">
        <v>20380</v>
      </c>
      <c r="D527" s="2" t="s">
        <v>20380</v>
      </c>
      <c r="E527" s="2" t="s">
        <v>20380</v>
      </c>
      <c r="F527" s="2" t="s">
        <v>20380</v>
      </c>
      <c r="G527" s="2" t="s">
        <v>20380</v>
      </c>
      <c r="H527" s="2" t="s">
        <v>20380</v>
      </c>
      <c r="I527" s="2" t="s">
        <v>20380</v>
      </c>
      <c r="J527" s="2" t="s">
        <v>20384</v>
      </c>
      <c r="K527" s="2" t="s">
        <v>34451</v>
      </c>
    </row>
    <row r="528" spans="1:11">
      <c r="A528" s="2" t="s">
        <v>21522</v>
      </c>
      <c r="B528" s="2" t="s">
        <v>20401</v>
      </c>
      <c r="C528" s="2" t="s">
        <v>20633</v>
      </c>
      <c r="D528" s="2" t="s">
        <v>21523</v>
      </c>
      <c r="E528" s="2" t="s">
        <v>21524</v>
      </c>
      <c r="F528" s="2" t="s">
        <v>21525</v>
      </c>
      <c r="G528" s="2" t="s">
        <v>20425</v>
      </c>
      <c r="H528" s="2" t="s">
        <v>21125</v>
      </c>
      <c r="I528" s="2" t="s">
        <v>21526</v>
      </c>
      <c r="J528" s="2" t="s">
        <v>20425</v>
      </c>
      <c r="K528" s="2" t="s">
        <v>21527</v>
      </c>
    </row>
    <row r="529" spans="1:11">
      <c r="A529" s="2" t="s">
        <v>30917</v>
      </c>
      <c r="B529" s="2" t="s">
        <v>20377</v>
      </c>
      <c r="C529" s="2" t="s">
        <v>20380</v>
      </c>
      <c r="D529" s="2" t="s">
        <v>20573</v>
      </c>
      <c r="E529" s="2" t="s">
        <v>20380</v>
      </c>
      <c r="F529" s="2" t="s">
        <v>20380</v>
      </c>
      <c r="G529" s="2" t="s">
        <v>20380</v>
      </c>
      <c r="H529" s="2" t="s">
        <v>34452</v>
      </c>
      <c r="I529" s="2" t="s">
        <v>34453</v>
      </c>
      <c r="J529" s="2" t="s">
        <v>20384</v>
      </c>
      <c r="K529" s="2" t="s">
        <v>34454</v>
      </c>
    </row>
    <row r="530" spans="1:11">
      <c r="A530" s="2" t="s">
        <v>31093</v>
      </c>
      <c r="B530" s="2" t="s">
        <v>20401</v>
      </c>
      <c r="C530" s="2" t="s">
        <v>20393</v>
      </c>
      <c r="D530" s="2" t="s">
        <v>34455</v>
      </c>
      <c r="E530" s="2" t="s">
        <v>34456</v>
      </c>
      <c r="F530" s="2" t="s">
        <v>20500</v>
      </c>
      <c r="G530" s="2" t="s">
        <v>20393</v>
      </c>
      <c r="H530" s="2" t="s">
        <v>34457</v>
      </c>
      <c r="I530" s="2" t="s">
        <v>34458</v>
      </c>
      <c r="J530" s="2" t="s">
        <v>20393</v>
      </c>
      <c r="K530" s="2" t="s">
        <v>34459</v>
      </c>
    </row>
    <row r="531" spans="1:11">
      <c r="A531" s="2" t="s">
        <v>31114</v>
      </c>
      <c r="B531" s="2" t="s">
        <v>20377</v>
      </c>
      <c r="C531" s="2" t="s">
        <v>20380</v>
      </c>
      <c r="D531" s="2" t="s">
        <v>34460</v>
      </c>
      <c r="E531" s="2" t="s">
        <v>34461</v>
      </c>
      <c r="F531" s="2" t="s">
        <v>33775</v>
      </c>
      <c r="G531" s="2" t="s">
        <v>20435</v>
      </c>
      <c r="H531" s="2" t="s">
        <v>34462</v>
      </c>
      <c r="I531" s="2" t="s">
        <v>34463</v>
      </c>
      <c r="J531" s="2" t="s">
        <v>20435</v>
      </c>
      <c r="K531" s="2" t="s">
        <v>34464</v>
      </c>
    </row>
    <row r="532" spans="1:11">
      <c r="A532" s="2" t="s">
        <v>31146</v>
      </c>
      <c r="B532" s="2" t="s">
        <v>20377</v>
      </c>
      <c r="C532" s="2" t="s">
        <v>20381</v>
      </c>
      <c r="D532" s="2" t="s">
        <v>20380</v>
      </c>
      <c r="E532" s="2" t="s">
        <v>20380</v>
      </c>
      <c r="F532" s="2" t="s">
        <v>20380</v>
      </c>
      <c r="G532" s="2" t="s">
        <v>21300</v>
      </c>
      <c r="H532" s="2" t="s">
        <v>34465</v>
      </c>
      <c r="I532" s="2" t="s">
        <v>34466</v>
      </c>
      <c r="J532" s="2" t="s">
        <v>21300</v>
      </c>
      <c r="K532" s="2" t="s">
        <v>34467</v>
      </c>
    </row>
    <row r="533" spans="1:11">
      <c r="A533" s="2" t="s">
        <v>31179</v>
      </c>
      <c r="B533" s="2" t="s">
        <v>20377</v>
      </c>
      <c r="C533" s="2" t="s">
        <v>20393</v>
      </c>
      <c r="D533" s="2" t="s">
        <v>34468</v>
      </c>
      <c r="E533" s="2" t="s">
        <v>34469</v>
      </c>
      <c r="F533" s="2" t="s">
        <v>34470</v>
      </c>
      <c r="G533" s="2" t="s">
        <v>20393</v>
      </c>
      <c r="H533" s="2" t="s">
        <v>7107</v>
      </c>
      <c r="I533" s="2" t="s">
        <v>34471</v>
      </c>
      <c r="J533" s="2" t="s">
        <v>20393</v>
      </c>
      <c r="K533" s="2" t="s">
        <v>34472</v>
      </c>
    </row>
    <row r="534" spans="1:11">
      <c r="A534" s="2" t="s">
        <v>35131</v>
      </c>
      <c r="B534" s="2" t="s">
        <v>20377</v>
      </c>
      <c r="C534" s="2" t="s">
        <v>20380</v>
      </c>
      <c r="D534" s="2" t="s">
        <v>35132</v>
      </c>
      <c r="E534" s="2" t="s">
        <v>35133</v>
      </c>
      <c r="F534" s="2" t="s">
        <v>20380</v>
      </c>
      <c r="G534" s="2" t="s">
        <v>21001</v>
      </c>
      <c r="H534" s="2" t="s">
        <v>35134</v>
      </c>
      <c r="I534" s="2" t="s">
        <v>35135</v>
      </c>
      <c r="J534" s="2" t="s">
        <v>21001</v>
      </c>
      <c r="K534" s="2" t="s">
        <v>35136</v>
      </c>
    </row>
    <row r="535" spans="1:11">
      <c r="A535" s="2" t="s">
        <v>31241</v>
      </c>
      <c r="B535" s="2" t="s">
        <v>20401</v>
      </c>
      <c r="C535" s="2" t="s">
        <v>20380</v>
      </c>
      <c r="D535" s="2" t="s">
        <v>20380</v>
      </c>
      <c r="E535" s="2" t="s">
        <v>20380</v>
      </c>
      <c r="F535" s="2" t="s">
        <v>20380</v>
      </c>
      <c r="G535" s="2" t="s">
        <v>20380</v>
      </c>
      <c r="H535" s="2" t="s">
        <v>20380</v>
      </c>
      <c r="I535" s="2" t="s">
        <v>20380</v>
      </c>
      <c r="K535" s="2" t="s">
        <v>34473</v>
      </c>
    </row>
    <row r="536" spans="1:11">
      <c r="A536" s="2" t="s">
        <v>21528</v>
      </c>
      <c r="B536" s="2" t="s">
        <v>20377</v>
      </c>
      <c r="C536" s="2" t="s">
        <v>20380</v>
      </c>
      <c r="D536" s="2" t="s">
        <v>20380</v>
      </c>
      <c r="E536" s="2" t="s">
        <v>20380</v>
      </c>
      <c r="F536" s="2" t="s">
        <v>20380</v>
      </c>
      <c r="G536" s="2" t="s">
        <v>21001</v>
      </c>
      <c r="H536" s="2" t="s">
        <v>21529</v>
      </c>
      <c r="I536" s="2" t="s">
        <v>21530</v>
      </c>
      <c r="J536" s="2" t="s">
        <v>21001</v>
      </c>
      <c r="K536" s="2" t="s">
        <v>21531</v>
      </c>
    </row>
    <row r="537" spans="1:11">
      <c r="A537" s="2" t="s">
        <v>35137</v>
      </c>
      <c r="B537" s="2" t="s">
        <v>20377</v>
      </c>
      <c r="C537" s="2" t="s">
        <v>20380</v>
      </c>
      <c r="D537" s="2" t="s">
        <v>20438</v>
      </c>
      <c r="E537" s="2" t="s">
        <v>35138</v>
      </c>
      <c r="F537" s="2" t="s">
        <v>20380</v>
      </c>
      <c r="G537" s="2" t="s">
        <v>20509</v>
      </c>
      <c r="H537" s="2" t="s">
        <v>35139</v>
      </c>
      <c r="I537" s="2" t="s">
        <v>35140</v>
      </c>
      <c r="J537" s="2" t="s">
        <v>20509</v>
      </c>
      <c r="K537" s="2" t="s">
        <v>35141</v>
      </c>
    </row>
    <row r="538" spans="1:11">
      <c r="A538" s="2" t="s">
        <v>21534</v>
      </c>
      <c r="B538" s="2" t="s">
        <v>20377</v>
      </c>
      <c r="C538" s="2" t="s">
        <v>20380</v>
      </c>
      <c r="D538" s="2" t="s">
        <v>21129</v>
      </c>
      <c r="E538" s="2" t="s">
        <v>21535</v>
      </c>
      <c r="F538" s="2" t="s">
        <v>21536</v>
      </c>
      <c r="G538" s="2" t="s">
        <v>20435</v>
      </c>
      <c r="H538" s="2" t="s">
        <v>21130</v>
      </c>
      <c r="I538" s="2" t="s">
        <v>21537</v>
      </c>
      <c r="J538" s="2" t="s">
        <v>20435</v>
      </c>
      <c r="K538" s="2" t="s">
        <v>21538</v>
      </c>
    </row>
    <row r="539" spans="1:11">
      <c r="A539" s="2" t="s">
        <v>21539</v>
      </c>
      <c r="B539" s="2" t="s">
        <v>20377</v>
      </c>
      <c r="C539" s="2" t="s">
        <v>20489</v>
      </c>
      <c r="D539" s="2" t="s">
        <v>21540</v>
      </c>
      <c r="E539" s="2" t="s">
        <v>21541</v>
      </c>
      <c r="F539" s="2" t="s">
        <v>21542</v>
      </c>
      <c r="G539" s="2" t="s">
        <v>20489</v>
      </c>
      <c r="H539" s="2" t="s">
        <v>21543</v>
      </c>
      <c r="I539" s="2" t="s">
        <v>21544</v>
      </c>
      <c r="J539" s="2" t="s">
        <v>20489</v>
      </c>
      <c r="K539" s="2" t="s">
        <v>21545</v>
      </c>
    </row>
    <row r="540" spans="1:11">
      <c r="A540" s="2" t="s">
        <v>31380</v>
      </c>
      <c r="B540" s="2" t="s">
        <v>20377</v>
      </c>
      <c r="C540" s="2" t="s">
        <v>20380</v>
      </c>
      <c r="D540" s="2" t="s">
        <v>20380</v>
      </c>
      <c r="E540" s="2" t="s">
        <v>20380</v>
      </c>
      <c r="F540" s="2" t="s">
        <v>20380</v>
      </c>
      <c r="G540" s="2" t="s">
        <v>20380</v>
      </c>
      <c r="H540" s="2" t="s">
        <v>34474</v>
      </c>
      <c r="I540" s="2" t="s">
        <v>34475</v>
      </c>
      <c r="J540" s="2" t="s">
        <v>20384</v>
      </c>
      <c r="K540" s="2" t="s">
        <v>34476</v>
      </c>
    </row>
    <row r="541" spans="1:11">
      <c r="A541" s="2" t="s">
        <v>31389</v>
      </c>
      <c r="B541" s="2" t="s">
        <v>20377</v>
      </c>
      <c r="C541" s="2" t="s">
        <v>20380</v>
      </c>
      <c r="D541" s="2" t="s">
        <v>20380</v>
      </c>
      <c r="E541" s="2" t="s">
        <v>34477</v>
      </c>
      <c r="F541" s="2" t="s">
        <v>20380</v>
      </c>
      <c r="G541" s="2" t="s">
        <v>20509</v>
      </c>
      <c r="H541" s="2" t="s">
        <v>33932</v>
      </c>
      <c r="I541" s="2" t="s">
        <v>34478</v>
      </c>
      <c r="J541" s="2" t="s">
        <v>20509</v>
      </c>
      <c r="K541" s="2" t="s">
        <v>34479</v>
      </c>
    </row>
    <row r="542" spans="1:11">
      <c r="A542" s="2" t="s">
        <v>35142</v>
      </c>
      <c r="B542" s="2" t="s">
        <v>20377</v>
      </c>
      <c r="C542" s="2" t="s">
        <v>20380</v>
      </c>
      <c r="D542" s="2" t="s">
        <v>20380</v>
      </c>
      <c r="E542" s="2" t="s">
        <v>20380</v>
      </c>
      <c r="F542" s="2" t="s">
        <v>20380</v>
      </c>
      <c r="G542" s="2" t="s">
        <v>20380</v>
      </c>
      <c r="H542" s="2" t="s">
        <v>20380</v>
      </c>
      <c r="I542" s="2" t="s">
        <v>20380</v>
      </c>
      <c r="J542" s="2" t="s">
        <v>20380</v>
      </c>
      <c r="K542" s="2" t="s">
        <v>35143</v>
      </c>
    </row>
    <row r="543" spans="1:11">
      <c r="A543" s="2" t="s">
        <v>31396</v>
      </c>
      <c r="B543" s="2" t="s">
        <v>20377</v>
      </c>
      <c r="C543" s="2" t="s">
        <v>20451</v>
      </c>
      <c r="D543" s="2" t="s">
        <v>33729</v>
      </c>
      <c r="E543" s="2" t="s">
        <v>20380</v>
      </c>
      <c r="F543" s="2" t="s">
        <v>20380</v>
      </c>
      <c r="G543" s="2" t="s">
        <v>33731</v>
      </c>
      <c r="H543" s="2" t="s">
        <v>33732</v>
      </c>
      <c r="I543" s="2" t="s">
        <v>33733</v>
      </c>
      <c r="J543" s="2" t="s">
        <v>20514</v>
      </c>
      <c r="K543" s="2" t="s">
        <v>35144</v>
      </c>
    </row>
    <row r="544" spans="1:11">
      <c r="A544" s="2" t="s">
        <v>31428</v>
      </c>
      <c r="B544" s="2" t="s">
        <v>20377</v>
      </c>
      <c r="C544" s="2" t="s">
        <v>20380</v>
      </c>
      <c r="D544" s="2" t="s">
        <v>20380</v>
      </c>
      <c r="E544" s="2" t="s">
        <v>20380</v>
      </c>
      <c r="F544" s="2" t="s">
        <v>20380</v>
      </c>
      <c r="G544" s="2" t="s">
        <v>20380</v>
      </c>
      <c r="H544" s="2" t="s">
        <v>20380</v>
      </c>
      <c r="I544" s="2" t="s">
        <v>20380</v>
      </c>
      <c r="J544" s="2" t="s">
        <v>20384</v>
      </c>
      <c r="K544" s="2" t="s">
        <v>35145</v>
      </c>
    </row>
    <row r="545" spans="1:11">
      <c r="A545" s="2" t="s">
        <v>31453</v>
      </c>
      <c r="B545" s="2" t="s">
        <v>20401</v>
      </c>
      <c r="C545" s="2" t="s">
        <v>20380</v>
      </c>
      <c r="D545" s="2" t="s">
        <v>20380</v>
      </c>
      <c r="E545" s="2" t="s">
        <v>20380</v>
      </c>
      <c r="F545" s="2" t="s">
        <v>20380</v>
      </c>
      <c r="G545" s="2" t="s">
        <v>20381</v>
      </c>
      <c r="H545" s="2" t="s">
        <v>20380</v>
      </c>
      <c r="I545" s="2" t="s">
        <v>35146</v>
      </c>
      <c r="J545" s="2" t="s">
        <v>20384</v>
      </c>
      <c r="K545" s="2" t="s">
        <v>35147</v>
      </c>
    </row>
    <row r="546" spans="1:11">
      <c r="A546" s="2" t="s">
        <v>31454</v>
      </c>
      <c r="B546" s="2" t="s">
        <v>20377</v>
      </c>
      <c r="C546" s="2" t="s">
        <v>20380</v>
      </c>
      <c r="D546" s="2" t="s">
        <v>20538</v>
      </c>
      <c r="E546" s="2" t="s">
        <v>20380</v>
      </c>
      <c r="F546" s="2" t="s">
        <v>20380</v>
      </c>
      <c r="G546" s="2" t="s">
        <v>20380</v>
      </c>
      <c r="H546" s="2" t="s">
        <v>20574</v>
      </c>
      <c r="I546" s="2" t="s">
        <v>34480</v>
      </c>
      <c r="J546" s="2" t="s">
        <v>20435</v>
      </c>
      <c r="K546" s="2" t="s">
        <v>34481</v>
      </c>
    </row>
    <row r="547" spans="1:11">
      <c r="A547" s="2" t="s">
        <v>21550</v>
      </c>
      <c r="B547" s="2" t="s">
        <v>20377</v>
      </c>
      <c r="C547" s="2" t="s">
        <v>20514</v>
      </c>
      <c r="D547" s="2" t="s">
        <v>21551</v>
      </c>
      <c r="E547" s="2" t="s">
        <v>20380</v>
      </c>
      <c r="F547" s="2" t="s">
        <v>20380</v>
      </c>
      <c r="G547" s="2" t="s">
        <v>20514</v>
      </c>
      <c r="H547" s="2" t="s">
        <v>21552</v>
      </c>
      <c r="I547" s="2" t="s">
        <v>21553</v>
      </c>
      <c r="J547" s="2" t="s">
        <v>20514</v>
      </c>
      <c r="K547" s="2" t="s">
        <v>21554</v>
      </c>
    </row>
    <row r="548" spans="1:11">
      <c r="A548" s="2" t="s">
        <v>21555</v>
      </c>
      <c r="B548" s="2" t="s">
        <v>20377</v>
      </c>
      <c r="C548" s="2" t="s">
        <v>20435</v>
      </c>
      <c r="D548" s="2" t="s">
        <v>20380</v>
      </c>
      <c r="E548" s="2" t="s">
        <v>20380</v>
      </c>
      <c r="F548" s="2" t="s">
        <v>20380</v>
      </c>
      <c r="G548" s="2" t="s">
        <v>20380</v>
      </c>
      <c r="H548" s="2" t="s">
        <v>21313</v>
      </c>
      <c r="I548" s="2" t="s">
        <v>21556</v>
      </c>
      <c r="J548" s="2" t="s">
        <v>20451</v>
      </c>
      <c r="K548" s="2" t="s">
        <v>21557</v>
      </c>
    </row>
    <row r="549" spans="1:11">
      <c r="A549" s="2" t="s">
        <v>31529</v>
      </c>
      <c r="B549" s="2" t="s">
        <v>20401</v>
      </c>
      <c r="C549" s="2" t="s">
        <v>20380</v>
      </c>
      <c r="D549" s="2" t="s">
        <v>20380</v>
      </c>
      <c r="E549" s="2" t="s">
        <v>20380</v>
      </c>
      <c r="F549" s="2" t="s">
        <v>20380</v>
      </c>
      <c r="G549" s="2" t="s">
        <v>20380</v>
      </c>
      <c r="H549" s="2" t="s">
        <v>20380</v>
      </c>
      <c r="I549" s="2" t="s">
        <v>20380</v>
      </c>
      <c r="J549" s="2" t="s">
        <v>20384</v>
      </c>
      <c r="K549" s="2" t="s">
        <v>21114</v>
      </c>
    </row>
    <row r="550" spans="1:11">
      <c r="A550" s="2" t="s">
        <v>31548</v>
      </c>
      <c r="B550" s="2" t="s">
        <v>20377</v>
      </c>
      <c r="C550" s="2" t="s">
        <v>20459</v>
      </c>
      <c r="D550" s="2" t="s">
        <v>34482</v>
      </c>
      <c r="E550" s="2" t="s">
        <v>34483</v>
      </c>
      <c r="F550" s="2" t="s">
        <v>34484</v>
      </c>
      <c r="G550" s="2" t="s">
        <v>20489</v>
      </c>
      <c r="H550" s="2" t="s">
        <v>34485</v>
      </c>
      <c r="I550" s="2" t="s">
        <v>34486</v>
      </c>
      <c r="J550" s="2" t="s">
        <v>20489</v>
      </c>
      <c r="K550" s="2" t="s">
        <v>34487</v>
      </c>
    </row>
    <row r="551" spans="1:11">
      <c r="A551" s="2" t="s">
        <v>21558</v>
      </c>
      <c r="B551" s="2" t="s">
        <v>20401</v>
      </c>
      <c r="C551" s="2" t="s">
        <v>20380</v>
      </c>
      <c r="D551" s="2" t="s">
        <v>21559</v>
      </c>
      <c r="E551" s="2" t="s">
        <v>20380</v>
      </c>
      <c r="F551" s="2" t="s">
        <v>20380</v>
      </c>
      <c r="G551" s="2" t="s">
        <v>20380</v>
      </c>
      <c r="H551" s="2" t="s">
        <v>20924</v>
      </c>
      <c r="I551" s="2" t="s">
        <v>21560</v>
      </c>
      <c r="J551" s="2" t="s">
        <v>20435</v>
      </c>
      <c r="K551" s="2" t="s">
        <v>21561</v>
      </c>
    </row>
    <row r="552" spans="1:11">
      <c r="A552" s="2" t="s">
        <v>31550</v>
      </c>
      <c r="B552" s="2" t="s">
        <v>20377</v>
      </c>
      <c r="C552" s="2" t="s">
        <v>20380</v>
      </c>
      <c r="D552" s="2" t="s">
        <v>20380</v>
      </c>
      <c r="E552" s="2" t="s">
        <v>20380</v>
      </c>
      <c r="F552" s="2" t="s">
        <v>20380</v>
      </c>
      <c r="G552" s="2" t="s">
        <v>20380</v>
      </c>
      <c r="H552" s="2" t="s">
        <v>20380</v>
      </c>
      <c r="I552" s="2" t="s">
        <v>20380</v>
      </c>
      <c r="J552" s="2" t="s">
        <v>20384</v>
      </c>
      <c r="K552" s="2" t="s">
        <v>34488</v>
      </c>
    </row>
    <row r="553" spans="1:11">
      <c r="A553" s="2" t="s">
        <v>35148</v>
      </c>
      <c r="B553" s="2" t="s">
        <v>20377</v>
      </c>
      <c r="C553" s="2" t="s">
        <v>20380</v>
      </c>
      <c r="D553" s="2" t="s">
        <v>20380</v>
      </c>
      <c r="E553" s="2" t="s">
        <v>20380</v>
      </c>
      <c r="F553" s="2" t="s">
        <v>20380</v>
      </c>
      <c r="G553" s="2" t="s">
        <v>20380</v>
      </c>
      <c r="H553" s="2" t="s">
        <v>20380</v>
      </c>
      <c r="I553" s="2" t="s">
        <v>20380</v>
      </c>
      <c r="J553" s="2" t="s">
        <v>20384</v>
      </c>
      <c r="K553" s="2" t="s">
        <v>34488</v>
      </c>
    </row>
    <row r="554" spans="1:11">
      <c r="A554" s="2" t="s">
        <v>35149</v>
      </c>
      <c r="B554" s="2" t="s">
        <v>20377</v>
      </c>
      <c r="C554" s="2" t="s">
        <v>20380</v>
      </c>
      <c r="D554" s="2" t="s">
        <v>20380</v>
      </c>
      <c r="E554" s="2" t="s">
        <v>20380</v>
      </c>
      <c r="F554" s="2" t="s">
        <v>20380</v>
      </c>
      <c r="G554" s="2" t="s">
        <v>20380</v>
      </c>
      <c r="H554" s="2" t="s">
        <v>20380</v>
      </c>
      <c r="I554" s="2" t="s">
        <v>35150</v>
      </c>
      <c r="J554" s="2" t="s">
        <v>20384</v>
      </c>
      <c r="K554" s="2" t="s">
        <v>35151</v>
      </c>
    </row>
    <row r="555" spans="1:11">
      <c r="A555" s="2" t="s">
        <v>21562</v>
      </c>
      <c r="B555" s="2" t="s">
        <v>20377</v>
      </c>
      <c r="C555" s="2" t="s">
        <v>20381</v>
      </c>
      <c r="D555" s="2" t="s">
        <v>21563</v>
      </c>
      <c r="E555" s="2" t="s">
        <v>21564</v>
      </c>
      <c r="F555" s="2" t="s">
        <v>21565</v>
      </c>
      <c r="G555" s="2" t="s">
        <v>20459</v>
      </c>
      <c r="H555" s="2" t="s">
        <v>21566</v>
      </c>
      <c r="I555" s="2" t="s">
        <v>21567</v>
      </c>
      <c r="J555" s="2" t="s">
        <v>20459</v>
      </c>
      <c r="K555" s="2" t="s">
        <v>21568</v>
      </c>
    </row>
    <row r="556" spans="1:11">
      <c r="A556" s="2" t="s">
        <v>31600</v>
      </c>
      <c r="B556" s="2" t="s">
        <v>20401</v>
      </c>
      <c r="C556" s="2" t="s">
        <v>20443</v>
      </c>
      <c r="D556" s="2" t="s">
        <v>34489</v>
      </c>
      <c r="E556" s="2" t="s">
        <v>34490</v>
      </c>
      <c r="F556" s="2" t="s">
        <v>20793</v>
      </c>
      <c r="G556" s="2" t="s">
        <v>20443</v>
      </c>
      <c r="H556" s="2" t="s">
        <v>20380</v>
      </c>
      <c r="I556" s="2" t="s">
        <v>34491</v>
      </c>
      <c r="J556" s="2" t="s">
        <v>20443</v>
      </c>
      <c r="K556" s="2" t="s">
        <v>34492</v>
      </c>
    </row>
    <row r="557" spans="1:11">
      <c r="A557" s="2" t="s">
        <v>31670</v>
      </c>
      <c r="B557" s="2" t="s">
        <v>20377</v>
      </c>
      <c r="C557" s="2" t="s">
        <v>20399</v>
      </c>
      <c r="D557" s="2" t="s">
        <v>20798</v>
      </c>
      <c r="E557" s="2" t="s">
        <v>34493</v>
      </c>
      <c r="F557" s="2" t="s">
        <v>20380</v>
      </c>
      <c r="G557" s="2" t="s">
        <v>20381</v>
      </c>
      <c r="H557" s="2" t="s">
        <v>34494</v>
      </c>
      <c r="I557" s="2" t="s">
        <v>34495</v>
      </c>
      <c r="J557" s="2" t="s">
        <v>20384</v>
      </c>
      <c r="K557" s="2" t="s">
        <v>34496</v>
      </c>
    </row>
    <row r="558" spans="1:11">
      <c r="A558" s="2" t="s">
        <v>31698</v>
      </c>
      <c r="B558" s="2" t="s">
        <v>20377</v>
      </c>
      <c r="C558" s="2" t="s">
        <v>20380</v>
      </c>
      <c r="D558" s="2" t="s">
        <v>20380</v>
      </c>
      <c r="E558" s="2" t="s">
        <v>20380</v>
      </c>
      <c r="F558" s="2" t="s">
        <v>20380</v>
      </c>
      <c r="G558" s="2" t="s">
        <v>20380</v>
      </c>
      <c r="H558" s="2" t="s">
        <v>21376</v>
      </c>
      <c r="I558" s="2" t="s">
        <v>21377</v>
      </c>
      <c r="J558" s="2" t="s">
        <v>20384</v>
      </c>
      <c r="K558" s="2" t="s">
        <v>35152</v>
      </c>
    </row>
    <row r="559" spans="1:11">
      <c r="A559" s="2" t="s">
        <v>31703</v>
      </c>
      <c r="B559" s="2" t="s">
        <v>20377</v>
      </c>
      <c r="C559" s="2" t="s">
        <v>20451</v>
      </c>
      <c r="D559" s="2" t="s">
        <v>34497</v>
      </c>
      <c r="E559" s="2" t="s">
        <v>34498</v>
      </c>
      <c r="F559" s="2" t="s">
        <v>33930</v>
      </c>
      <c r="G559" s="2" t="s">
        <v>20393</v>
      </c>
      <c r="H559" s="2" t="s">
        <v>34499</v>
      </c>
      <c r="I559" s="2" t="s">
        <v>34500</v>
      </c>
      <c r="J559" s="2" t="s">
        <v>20393</v>
      </c>
      <c r="K559" s="2" t="s">
        <v>34501</v>
      </c>
    </row>
    <row r="560" spans="1:11">
      <c r="A560" s="2" t="s">
        <v>35153</v>
      </c>
      <c r="B560" s="2" t="s">
        <v>20377</v>
      </c>
      <c r="C560" s="2" t="s">
        <v>20380</v>
      </c>
      <c r="D560" s="2" t="s">
        <v>21158</v>
      </c>
      <c r="E560" s="2" t="s">
        <v>20380</v>
      </c>
      <c r="F560" s="2" t="s">
        <v>20380</v>
      </c>
      <c r="G560" s="2" t="s">
        <v>20380</v>
      </c>
      <c r="H560" s="2" t="s">
        <v>20539</v>
      </c>
      <c r="I560" s="2" t="s">
        <v>35154</v>
      </c>
      <c r="J560" s="2" t="s">
        <v>20435</v>
      </c>
      <c r="K560" s="2" t="s">
        <v>35155</v>
      </c>
    </row>
    <row r="561" spans="1:11">
      <c r="A561" s="2" t="s">
        <v>21569</v>
      </c>
      <c r="B561" s="2" t="s">
        <v>20377</v>
      </c>
      <c r="C561" s="2" t="s">
        <v>20380</v>
      </c>
      <c r="D561" s="2" t="s">
        <v>20380</v>
      </c>
      <c r="E561" s="2" t="s">
        <v>20380</v>
      </c>
      <c r="F561" s="2" t="s">
        <v>20380</v>
      </c>
      <c r="G561" s="2" t="s">
        <v>20380</v>
      </c>
      <c r="H561" s="2" t="s">
        <v>20380</v>
      </c>
      <c r="I561" s="2" t="s">
        <v>20380</v>
      </c>
      <c r="J561" s="2" t="s">
        <v>20380</v>
      </c>
      <c r="K561" s="2" t="s">
        <v>21570</v>
      </c>
    </row>
    <row r="562" spans="1:11">
      <c r="A562" s="2" t="s">
        <v>31794</v>
      </c>
      <c r="B562" s="2" t="s">
        <v>20377</v>
      </c>
      <c r="C562" s="2" t="s">
        <v>20759</v>
      </c>
      <c r="D562" s="2" t="s">
        <v>20843</v>
      </c>
      <c r="E562" s="2" t="s">
        <v>34502</v>
      </c>
      <c r="F562" s="2" t="s">
        <v>20845</v>
      </c>
      <c r="G562" s="2" t="s">
        <v>20759</v>
      </c>
      <c r="H562" s="2" t="s">
        <v>20846</v>
      </c>
      <c r="I562" s="2" t="s">
        <v>34503</v>
      </c>
      <c r="J562" s="2" t="s">
        <v>20759</v>
      </c>
      <c r="K562" s="2" t="s">
        <v>34504</v>
      </c>
    </row>
    <row r="563" spans="1:11">
      <c r="A563" s="2" t="s">
        <v>21571</v>
      </c>
      <c r="B563" s="2" t="s">
        <v>20401</v>
      </c>
      <c r="C563" s="2" t="s">
        <v>20435</v>
      </c>
      <c r="D563" s="2" t="s">
        <v>20380</v>
      </c>
      <c r="E563" s="2" t="s">
        <v>20380</v>
      </c>
      <c r="F563" s="2" t="s">
        <v>20380</v>
      </c>
      <c r="G563" s="2" t="s">
        <v>20451</v>
      </c>
      <c r="H563" s="2" t="s">
        <v>21572</v>
      </c>
      <c r="I563" s="2" t="s">
        <v>21573</v>
      </c>
      <c r="J563" s="2" t="s">
        <v>20451</v>
      </c>
      <c r="K563" s="2" t="s">
        <v>21574</v>
      </c>
    </row>
    <row r="564" spans="1:11">
      <c r="A564" s="2" t="s">
        <v>31834</v>
      </c>
      <c r="B564" s="2" t="s">
        <v>20377</v>
      </c>
      <c r="C564" s="2" t="s">
        <v>20380</v>
      </c>
      <c r="D564" s="2" t="s">
        <v>20380</v>
      </c>
      <c r="E564" s="2" t="s">
        <v>20380</v>
      </c>
      <c r="F564" s="2" t="s">
        <v>20380</v>
      </c>
      <c r="G564" s="2" t="s">
        <v>21300</v>
      </c>
      <c r="H564" s="2" t="s">
        <v>21604</v>
      </c>
      <c r="I564" s="2" t="s">
        <v>34505</v>
      </c>
      <c r="J564" s="2" t="s">
        <v>21300</v>
      </c>
      <c r="K564" s="2" t="s">
        <v>34506</v>
      </c>
    </row>
    <row r="565" spans="1:11">
      <c r="A565" s="2" t="s">
        <v>31863</v>
      </c>
      <c r="B565" s="2" t="s">
        <v>20377</v>
      </c>
      <c r="C565" s="2" t="s">
        <v>20380</v>
      </c>
      <c r="D565" s="2" t="s">
        <v>34507</v>
      </c>
      <c r="E565" s="2" t="s">
        <v>20380</v>
      </c>
      <c r="F565" s="2" t="s">
        <v>20380</v>
      </c>
      <c r="G565" s="2" t="s">
        <v>20435</v>
      </c>
      <c r="H565" s="2" t="s">
        <v>34508</v>
      </c>
      <c r="I565" s="2" t="s">
        <v>34509</v>
      </c>
      <c r="J565" s="2" t="s">
        <v>20435</v>
      </c>
      <c r="K565" s="2" t="s">
        <v>34510</v>
      </c>
    </row>
    <row r="566" spans="1:11">
      <c r="A566" s="2" t="s">
        <v>31881</v>
      </c>
      <c r="B566" s="2" t="s">
        <v>20377</v>
      </c>
      <c r="C566" s="2" t="s">
        <v>20380</v>
      </c>
      <c r="D566" s="2" t="s">
        <v>34511</v>
      </c>
      <c r="E566" s="2" t="s">
        <v>34512</v>
      </c>
      <c r="F566" s="2" t="s">
        <v>34513</v>
      </c>
      <c r="G566" s="2" t="s">
        <v>21300</v>
      </c>
      <c r="H566" s="2" t="s">
        <v>34514</v>
      </c>
      <c r="I566" s="2" t="s">
        <v>34515</v>
      </c>
      <c r="J566" s="2" t="s">
        <v>21300</v>
      </c>
      <c r="K566" s="2" t="s">
        <v>34516</v>
      </c>
    </row>
    <row r="567" spans="1:11">
      <c r="A567" s="2" t="s">
        <v>21576</v>
      </c>
      <c r="B567" s="2" t="s">
        <v>20377</v>
      </c>
      <c r="C567" s="2" t="s">
        <v>20381</v>
      </c>
      <c r="D567" s="2" t="s">
        <v>20379</v>
      </c>
      <c r="E567" s="2" t="s">
        <v>20380</v>
      </c>
      <c r="F567" s="2" t="s">
        <v>20380</v>
      </c>
      <c r="G567" s="2" t="s">
        <v>20384</v>
      </c>
      <c r="H567" s="2" t="s">
        <v>21577</v>
      </c>
      <c r="I567" s="2" t="s">
        <v>21578</v>
      </c>
      <c r="J567" s="2" t="s">
        <v>20451</v>
      </c>
      <c r="K567" s="2" t="s">
        <v>21579</v>
      </c>
    </row>
    <row r="568" spans="1:11">
      <c r="A568" s="2" t="s">
        <v>31949</v>
      </c>
      <c r="B568" s="2" t="s">
        <v>20377</v>
      </c>
      <c r="C568" s="2" t="s">
        <v>20380</v>
      </c>
      <c r="D568" s="2" t="s">
        <v>20380</v>
      </c>
      <c r="E568" s="2" t="s">
        <v>20380</v>
      </c>
      <c r="F568" s="2" t="s">
        <v>20380</v>
      </c>
      <c r="G568" s="2" t="s">
        <v>20380</v>
      </c>
      <c r="H568" s="2" t="s">
        <v>34517</v>
      </c>
      <c r="I568" s="2" t="s">
        <v>20380</v>
      </c>
      <c r="J568" s="2" t="s">
        <v>20384</v>
      </c>
      <c r="K568" s="2" t="s">
        <v>34518</v>
      </c>
    </row>
    <row r="569" spans="1:11">
      <c r="A569" s="2" t="s">
        <v>32003</v>
      </c>
      <c r="B569" s="2" t="s">
        <v>20401</v>
      </c>
      <c r="C569" s="2" t="s">
        <v>20380</v>
      </c>
      <c r="D569" s="2" t="s">
        <v>20379</v>
      </c>
      <c r="E569" s="2" t="s">
        <v>34519</v>
      </c>
      <c r="F569" s="2" t="s">
        <v>20380</v>
      </c>
      <c r="G569" s="2" t="s">
        <v>20384</v>
      </c>
      <c r="H569" s="2" t="s">
        <v>34520</v>
      </c>
      <c r="I569" s="2" t="s">
        <v>34521</v>
      </c>
      <c r="J569" s="2" t="s">
        <v>20909</v>
      </c>
      <c r="K569" s="2" t="s">
        <v>34522</v>
      </c>
    </row>
    <row r="570" spans="1:11">
      <c r="A570" s="2" t="s">
        <v>21580</v>
      </c>
      <c r="B570" s="2" t="s">
        <v>20401</v>
      </c>
      <c r="C570" s="2" t="s">
        <v>20384</v>
      </c>
      <c r="D570" s="2" t="s">
        <v>20380</v>
      </c>
      <c r="E570" s="2" t="s">
        <v>20380</v>
      </c>
      <c r="F570" s="2" t="s">
        <v>20380</v>
      </c>
      <c r="G570" s="2" t="s">
        <v>20380</v>
      </c>
      <c r="H570" s="2" t="s">
        <v>20380</v>
      </c>
      <c r="I570" s="2" t="s">
        <v>21581</v>
      </c>
      <c r="K570" s="2" t="s">
        <v>21582</v>
      </c>
    </row>
    <row r="571" spans="1:11">
      <c r="A571" s="2" t="s">
        <v>21583</v>
      </c>
      <c r="B571" s="2" t="s">
        <v>20377</v>
      </c>
      <c r="C571" s="2" t="s">
        <v>20380</v>
      </c>
      <c r="D571" s="2" t="s">
        <v>20380</v>
      </c>
      <c r="E571" s="2" t="s">
        <v>21584</v>
      </c>
      <c r="F571" s="2" t="s">
        <v>20380</v>
      </c>
      <c r="G571" s="2" t="s">
        <v>20380</v>
      </c>
      <c r="H571" s="2" t="s">
        <v>20380</v>
      </c>
      <c r="I571" s="2" t="s">
        <v>20380</v>
      </c>
      <c r="J571" s="2" t="s">
        <v>20384</v>
      </c>
      <c r="K571" s="2" t="s">
        <v>21585</v>
      </c>
    </row>
    <row r="572" spans="1:11">
      <c r="A572" s="2" t="s">
        <v>35156</v>
      </c>
      <c r="B572" s="2" t="s">
        <v>20401</v>
      </c>
      <c r="C572" s="2" t="s">
        <v>20380</v>
      </c>
      <c r="D572" s="2" t="s">
        <v>35157</v>
      </c>
      <c r="E572" s="2" t="s">
        <v>35158</v>
      </c>
      <c r="F572" s="2" t="s">
        <v>20380</v>
      </c>
      <c r="G572" s="2" t="s">
        <v>20435</v>
      </c>
      <c r="H572" s="2" t="s">
        <v>35159</v>
      </c>
      <c r="I572" s="2" t="s">
        <v>35160</v>
      </c>
      <c r="J572" s="2" t="s">
        <v>20435</v>
      </c>
      <c r="K572" s="2" t="s">
        <v>35161</v>
      </c>
    </row>
    <row r="573" spans="1:11">
      <c r="A573" s="2" t="s">
        <v>32089</v>
      </c>
      <c r="B573" s="2" t="s">
        <v>20401</v>
      </c>
      <c r="C573" s="2" t="s">
        <v>20380</v>
      </c>
      <c r="D573" s="2" t="s">
        <v>34523</v>
      </c>
      <c r="E573" s="2" t="s">
        <v>20380</v>
      </c>
      <c r="F573" s="2" t="s">
        <v>20380</v>
      </c>
      <c r="G573" s="2" t="s">
        <v>20393</v>
      </c>
      <c r="H573" s="2" t="s">
        <v>34524</v>
      </c>
      <c r="I573" s="2" t="s">
        <v>34525</v>
      </c>
      <c r="J573" s="2" t="s">
        <v>20393</v>
      </c>
      <c r="K573" s="2" t="s">
        <v>34526</v>
      </c>
    </row>
    <row r="574" spans="1:11">
      <c r="A574" s="2" t="s">
        <v>32104</v>
      </c>
      <c r="B574" s="2" t="s">
        <v>20377</v>
      </c>
      <c r="C574" s="2" t="s">
        <v>20380</v>
      </c>
      <c r="D574" s="2" t="s">
        <v>20380</v>
      </c>
      <c r="E574" s="2" t="s">
        <v>20380</v>
      </c>
      <c r="F574" s="2" t="s">
        <v>20380</v>
      </c>
      <c r="G574" s="2" t="s">
        <v>20380</v>
      </c>
      <c r="H574" s="2" t="s">
        <v>21147</v>
      </c>
      <c r="I574" s="2" t="s">
        <v>20380</v>
      </c>
      <c r="J574" s="2" t="s">
        <v>20384</v>
      </c>
      <c r="K574" s="2" t="s">
        <v>34527</v>
      </c>
    </row>
    <row r="575" spans="1:11">
      <c r="A575" s="2" t="s">
        <v>32105</v>
      </c>
      <c r="B575" s="2" t="s">
        <v>20377</v>
      </c>
      <c r="C575" s="2" t="s">
        <v>20380</v>
      </c>
      <c r="D575" s="2" t="s">
        <v>20380</v>
      </c>
      <c r="E575" s="2" t="s">
        <v>34528</v>
      </c>
      <c r="F575" s="2" t="s">
        <v>20580</v>
      </c>
      <c r="G575" s="2" t="s">
        <v>20380</v>
      </c>
      <c r="H575" s="2" t="s">
        <v>21633</v>
      </c>
      <c r="I575" s="2" t="s">
        <v>21634</v>
      </c>
      <c r="J575" s="2" t="s">
        <v>20384</v>
      </c>
      <c r="K575" s="2" t="s">
        <v>34529</v>
      </c>
    </row>
    <row r="576" spans="1:11">
      <c r="A576" s="2" t="s">
        <v>21587</v>
      </c>
      <c r="B576" s="2" t="s">
        <v>20377</v>
      </c>
      <c r="C576" s="2" t="s">
        <v>20459</v>
      </c>
      <c r="D576" s="2" t="s">
        <v>20380</v>
      </c>
      <c r="E576" s="2" t="s">
        <v>21588</v>
      </c>
      <c r="F576" s="2" t="s">
        <v>21589</v>
      </c>
      <c r="G576" s="2" t="s">
        <v>20380</v>
      </c>
      <c r="H576" s="2" t="s">
        <v>21590</v>
      </c>
      <c r="I576" s="2" t="s">
        <v>21591</v>
      </c>
      <c r="J576" s="2" t="s">
        <v>20425</v>
      </c>
      <c r="K576" s="2" t="s">
        <v>21592</v>
      </c>
    </row>
    <row r="577" spans="1:11">
      <c r="A577" s="2" t="s">
        <v>21593</v>
      </c>
      <c r="B577" s="2" t="s">
        <v>20401</v>
      </c>
      <c r="C577" s="2" t="s">
        <v>20380</v>
      </c>
      <c r="D577" s="2" t="s">
        <v>20380</v>
      </c>
      <c r="E577" s="2" t="s">
        <v>20380</v>
      </c>
      <c r="F577" s="2" t="s">
        <v>20380</v>
      </c>
      <c r="G577" s="2" t="s">
        <v>20380</v>
      </c>
      <c r="H577" s="2" t="s">
        <v>20380</v>
      </c>
      <c r="I577" s="2" t="s">
        <v>20380</v>
      </c>
      <c r="K577" s="2" t="s">
        <v>21594</v>
      </c>
    </row>
    <row r="578" spans="1:11">
      <c r="A578" s="2" t="s">
        <v>21595</v>
      </c>
      <c r="B578" s="2" t="s">
        <v>20401</v>
      </c>
      <c r="C578" s="2" t="s">
        <v>20380</v>
      </c>
      <c r="D578" s="2" t="s">
        <v>20380</v>
      </c>
      <c r="E578" s="2" t="s">
        <v>20380</v>
      </c>
      <c r="F578" s="2" t="s">
        <v>20380</v>
      </c>
      <c r="G578" s="2" t="s">
        <v>20380</v>
      </c>
      <c r="H578" s="2" t="s">
        <v>21596</v>
      </c>
      <c r="I578" s="2" t="s">
        <v>20380</v>
      </c>
      <c r="J578" s="2" t="s">
        <v>20384</v>
      </c>
      <c r="K578" s="2" t="s">
        <v>21597</v>
      </c>
    </row>
    <row r="579" spans="1:11">
      <c r="A579" s="2" t="s">
        <v>21598</v>
      </c>
      <c r="B579" s="2" t="s">
        <v>20377</v>
      </c>
      <c r="C579" s="2" t="s">
        <v>20380</v>
      </c>
      <c r="D579" s="2" t="s">
        <v>21559</v>
      </c>
      <c r="E579" s="2" t="s">
        <v>21599</v>
      </c>
      <c r="F579" s="2" t="s">
        <v>20380</v>
      </c>
      <c r="G579" s="2" t="s">
        <v>20380</v>
      </c>
      <c r="H579" s="2" t="s">
        <v>20924</v>
      </c>
      <c r="I579" s="2" t="s">
        <v>21168</v>
      </c>
      <c r="J579" s="2" t="s">
        <v>20435</v>
      </c>
      <c r="K579" s="2" t="s">
        <v>21600</v>
      </c>
    </row>
    <row r="580" spans="1:11">
      <c r="A580" s="2" t="s">
        <v>21601</v>
      </c>
      <c r="B580" s="2" t="s">
        <v>20377</v>
      </c>
      <c r="C580" s="2" t="s">
        <v>20652</v>
      </c>
      <c r="D580" s="2" t="s">
        <v>20653</v>
      </c>
      <c r="E580" s="2" t="s">
        <v>20380</v>
      </c>
      <c r="F580" s="2" t="s">
        <v>20380</v>
      </c>
      <c r="G580" s="2" t="s">
        <v>20381</v>
      </c>
      <c r="H580" s="2" t="s">
        <v>21602</v>
      </c>
      <c r="I580" s="2" t="s">
        <v>20655</v>
      </c>
      <c r="J580" s="2" t="s">
        <v>20422</v>
      </c>
      <c r="K580" s="2" t="s">
        <v>20656</v>
      </c>
    </row>
    <row r="581" spans="1:11">
      <c r="A581" s="2" t="s">
        <v>32150</v>
      </c>
      <c r="B581" s="2" t="s">
        <v>20401</v>
      </c>
      <c r="C581" s="2" t="s">
        <v>20451</v>
      </c>
      <c r="D581" s="2" t="s">
        <v>20609</v>
      </c>
      <c r="E581" s="2" t="s">
        <v>20380</v>
      </c>
      <c r="F581" s="2" t="s">
        <v>20380</v>
      </c>
      <c r="G581" s="2" t="s">
        <v>20451</v>
      </c>
      <c r="H581" s="2" t="s">
        <v>20610</v>
      </c>
      <c r="I581" s="2" t="s">
        <v>20611</v>
      </c>
      <c r="J581" s="2" t="s">
        <v>20451</v>
      </c>
      <c r="K581" s="2" t="s">
        <v>34530</v>
      </c>
    </row>
    <row r="582" spans="1:11">
      <c r="A582" s="2" t="s">
        <v>32152</v>
      </c>
      <c r="B582" s="2" t="s">
        <v>20401</v>
      </c>
      <c r="C582" s="2" t="s">
        <v>20380</v>
      </c>
      <c r="D582" s="2" t="s">
        <v>20380</v>
      </c>
      <c r="E582" s="2" t="s">
        <v>20380</v>
      </c>
      <c r="F582" s="2" t="s">
        <v>20380</v>
      </c>
      <c r="G582" s="2" t="s">
        <v>20380</v>
      </c>
      <c r="H582" s="2" t="s">
        <v>20433</v>
      </c>
      <c r="I582" s="2" t="s">
        <v>34531</v>
      </c>
      <c r="J582" s="2" t="s">
        <v>20435</v>
      </c>
      <c r="K582" s="2" t="s">
        <v>34532</v>
      </c>
    </row>
    <row r="583" spans="1:11">
      <c r="A583" s="2" t="s">
        <v>35162</v>
      </c>
      <c r="B583" s="2" t="s">
        <v>20377</v>
      </c>
      <c r="C583" s="2" t="s">
        <v>20380</v>
      </c>
      <c r="D583" s="2" t="s">
        <v>21216</v>
      </c>
      <c r="E583" s="2" t="s">
        <v>35163</v>
      </c>
      <c r="F583" s="2" t="s">
        <v>20380</v>
      </c>
      <c r="G583" s="2" t="s">
        <v>20509</v>
      </c>
      <c r="H583" s="2" t="s">
        <v>20380</v>
      </c>
      <c r="I583" s="2" t="s">
        <v>21307</v>
      </c>
      <c r="J583" s="2" t="s">
        <v>20509</v>
      </c>
      <c r="K583" s="2" t="s">
        <v>35164</v>
      </c>
    </row>
    <row r="584" spans="1:11">
      <c r="A584" s="2" t="s">
        <v>21603</v>
      </c>
      <c r="B584" s="2" t="s">
        <v>20377</v>
      </c>
      <c r="C584" s="2" t="s">
        <v>20380</v>
      </c>
      <c r="D584" s="2" t="s">
        <v>20380</v>
      </c>
      <c r="E584" s="2" t="s">
        <v>20380</v>
      </c>
      <c r="F584" s="2" t="s">
        <v>20380</v>
      </c>
      <c r="G584" s="2" t="s">
        <v>20380</v>
      </c>
      <c r="H584" s="2" t="s">
        <v>21604</v>
      </c>
      <c r="I584" s="2" t="s">
        <v>21605</v>
      </c>
      <c r="J584" s="2" t="s">
        <v>20384</v>
      </c>
      <c r="K584" s="2" t="s">
        <v>21606</v>
      </c>
    </row>
    <row r="585" spans="1:11">
      <c r="A585" s="2" t="s">
        <v>21607</v>
      </c>
      <c r="B585" s="2" t="s">
        <v>20377</v>
      </c>
      <c r="C585" s="2" t="s">
        <v>20380</v>
      </c>
      <c r="D585" s="2" t="s">
        <v>20380</v>
      </c>
      <c r="E585" s="2" t="s">
        <v>20380</v>
      </c>
      <c r="F585" s="2" t="s">
        <v>20380</v>
      </c>
      <c r="G585" s="2" t="s">
        <v>20380</v>
      </c>
      <c r="H585" s="2" t="s">
        <v>21018</v>
      </c>
      <c r="I585" s="2" t="s">
        <v>21608</v>
      </c>
      <c r="J585" s="2" t="s">
        <v>20563</v>
      </c>
      <c r="K585" s="2" t="s">
        <v>21609</v>
      </c>
    </row>
    <row r="586" spans="1:11">
      <c r="A586" s="2" t="s">
        <v>32227</v>
      </c>
      <c r="B586" s="2" t="s">
        <v>20377</v>
      </c>
      <c r="C586" s="2" t="s">
        <v>20380</v>
      </c>
      <c r="D586" s="2" t="s">
        <v>20380</v>
      </c>
      <c r="E586" s="2" t="s">
        <v>20380</v>
      </c>
      <c r="F586" s="2" t="s">
        <v>20380</v>
      </c>
      <c r="G586" s="2" t="s">
        <v>20380</v>
      </c>
      <c r="H586" s="2" t="s">
        <v>20827</v>
      </c>
      <c r="I586" s="2" t="s">
        <v>34533</v>
      </c>
      <c r="J586" s="2" t="s">
        <v>20384</v>
      </c>
      <c r="K586" s="2" t="s">
        <v>34534</v>
      </c>
    </row>
    <row r="587" spans="1:11">
      <c r="A587" s="2" t="s">
        <v>32236</v>
      </c>
      <c r="B587" s="2" t="s">
        <v>20377</v>
      </c>
      <c r="C587" s="2" t="s">
        <v>20652</v>
      </c>
      <c r="D587" s="2" t="s">
        <v>20380</v>
      </c>
      <c r="E587" s="2" t="s">
        <v>34535</v>
      </c>
      <c r="F587" s="2" t="s">
        <v>20380</v>
      </c>
      <c r="G587" s="2" t="s">
        <v>20384</v>
      </c>
      <c r="H587" s="2" t="s">
        <v>34536</v>
      </c>
      <c r="I587" s="2" t="s">
        <v>34537</v>
      </c>
      <c r="J587" s="2" t="s">
        <v>20384</v>
      </c>
      <c r="K587" s="2" t="s">
        <v>34538</v>
      </c>
    </row>
    <row r="588" spans="1:11">
      <c r="A588" s="2" t="s">
        <v>21610</v>
      </c>
      <c r="B588" s="2" t="s">
        <v>20377</v>
      </c>
      <c r="C588" s="2" t="s">
        <v>20393</v>
      </c>
      <c r="D588" s="2" t="s">
        <v>20380</v>
      </c>
      <c r="E588" s="2" t="s">
        <v>21611</v>
      </c>
      <c r="F588" s="2" t="s">
        <v>20407</v>
      </c>
      <c r="G588" s="2" t="s">
        <v>20380</v>
      </c>
      <c r="H588" s="2" t="s">
        <v>20677</v>
      </c>
      <c r="I588" s="2" t="s">
        <v>21612</v>
      </c>
      <c r="J588" s="2" t="s">
        <v>20393</v>
      </c>
      <c r="K588" s="2" t="s">
        <v>21613</v>
      </c>
    </row>
    <row r="589" spans="1:11">
      <c r="A589" s="2" t="s">
        <v>21614</v>
      </c>
      <c r="B589" s="2" t="s">
        <v>20377</v>
      </c>
      <c r="C589" s="2" t="s">
        <v>20451</v>
      </c>
      <c r="D589" s="2" t="s">
        <v>20380</v>
      </c>
      <c r="E589" s="2" t="s">
        <v>20380</v>
      </c>
      <c r="F589" s="2" t="s">
        <v>20380</v>
      </c>
      <c r="G589" s="2" t="s">
        <v>20451</v>
      </c>
      <c r="H589" s="2" t="s">
        <v>21264</v>
      </c>
      <c r="I589" s="2" t="s">
        <v>21615</v>
      </c>
      <c r="J589" s="2" t="s">
        <v>20451</v>
      </c>
      <c r="K589" s="2" t="s">
        <v>21616</v>
      </c>
    </row>
    <row r="590" spans="1:11">
      <c r="A590" s="2" t="s">
        <v>32301</v>
      </c>
      <c r="B590" s="2" t="s">
        <v>20401</v>
      </c>
      <c r="C590" s="2" t="s">
        <v>20489</v>
      </c>
      <c r="D590" s="2" t="s">
        <v>20380</v>
      </c>
      <c r="E590" s="2" t="s">
        <v>34539</v>
      </c>
      <c r="F590" s="2" t="s">
        <v>20756</v>
      </c>
      <c r="G590" s="2" t="s">
        <v>20380</v>
      </c>
      <c r="H590" s="2" t="s">
        <v>34540</v>
      </c>
      <c r="I590" s="2" t="s">
        <v>34541</v>
      </c>
      <c r="J590" s="2" t="s">
        <v>20489</v>
      </c>
      <c r="K590" s="2" t="s">
        <v>34542</v>
      </c>
    </row>
    <row r="591" spans="1:11">
      <c r="A591" s="2" t="s">
        <v>32303</v>
      </c>
      <c r="B591" s="2" t="s">
        <v>20401</v>
      </c>
      <c r="C591" s="2" t="s">
        <v>20393</v>
      </c>
      <c r="D591" s="2" t="s">
        <v>20380</v>
      </c>
      <c r="E591" s="2" t="s">
        <v>20380</v>
      </c>
      <c r="F591" s="2" t="s">
        <v>20380</v>
      </c>
      <c r="G591" s="2" t="s">
        <v>20380</v>
      </c>
      <c r="H591" s="2" t="s">
        <v>21366</v>
      </c>
      <c r="I591" s="2" t="s">
        <v>34543</v>
      </c>
      <c r="J591" s="2" t="s">
        <v>20514</v>
      </c>
      <c r="K591" s="2" t="s">
        <v>34544</v>
      </c>
    </row>
    <row r="592" spans="1:11">
      <c r="A592" s="2" t="s">
        <v>32334</v>
      </c>
      <c r="B592" s="2" t="s">
        <v>20401</v>
      </c>
      <c r="C592" s="2" t="s">
        <v>20380</v>
      </c>
      <c r="D592" s="2" t="s">
        <v>20690</v>
      </c>
      <c r="E592" s="2" t="s">
        <v>34545</v>
      </c>
      <c r="F592" s="2" t="s">
        <v>20692</v>
      </c>
      <c r="G592" s="2" t="s">
        <v>20380</v>
      </c>
      <c r="H592" s="2" t="s">
        <v>226</v>
      </c>
      <c r="I592" s="2" t="s">
        <v>34546</v>
      </c>
      <c r="J592" s="2" t="s">
        <v>20459</v>
      </c>
      <c r="K592" s="2" t="s">
        <v>34547</v>
      </c>
    </row>
    <row r="593" spans="1:11">
      <c r="A593" s="2" t="s">
        <v>32345</v>
      </c>
      <c r="B593" s="2" t="s">
        <v>20377</v>
      </c>
      <c r="C593" s="2" t="s">
        <v>20380</v>
      </c>
      <c r="D593" s="2" t="s">
        <v>20380</v>
      </c>
      <c r="E593" s="2" t="s">
        <v>20380</v>
      </c>
      <c r="F593" s="2" t="s">
        <v>20380</v>
      </c>
      <c r="G593" s="2" t="s">
        <v>20380</v>
      </c>
      <c r="H593" s="2" t="s">
        <v>20380</v>
      </c>
      <c r="I593" s="2" t="s">
        <v>20380</v>
      </c>
      <c r="J593" s="2" t="s">
        <v>20380</v>
      </c>
      <c r="K593" s="2" t="s">
        <v>34548</v>
      </c>
    </row>
    <row r="594" spans="1:11">
      <c r="A594" s="2" t="s">
        <v>21618</v>
      </c>
      <c r="B594" s="2" t="s">
        <v>20377</v>
      </c>
      <c r="C594" s="2" t="s">
        <v>20380</v>
      </c>
      <c r="D594" s="2" t="s">
        <v>21129</v>
      </c>
      <c r="E594" s="2" t="s">
        <v>21619</v>
      </c>
      <c r="F594" s="2" t="s">
        <v>21536</v>
      </c>
      <c r="G594" s="2" t="s">
        <v>20435</v>
      </c>
      <c r="H594" s="2" t="s">
        <v>21130</v>
      </c>
      <c r="I594" s="2" t="s">
        <v>21537</v>
      </c>
      <c r="J594" s="2" t="s">
        <v>20435</v>
      </c>
      <c r="K594" s="2" t="s">
        <v>21538</v>
      </c>
    </row>
    <row r="595" spans="1:11">
      <c r="A595" s="2" t="s">
        <v>32371</v>
      </c>
      <c r="B595" s="2" t="s">
        <v>20377</v>
      </c>
      <c r="C595" s="2" t="s">
        <v>20380</v>
      </c>
      <c r="D595" s="2" t="s">
        <v>33991</v>
      </c>
      <c r="E595" s="2" t="s">
        <v>20380</v>
      </c>
      <c r="F595" s="2" t="s">
        <v>20380</v>
      </c>
      <c r="G595" s="2" t="s">
        <v>20435</v>
      </c>
      <c r="H595" s="2" t="s">
        <v>34549</v>
      </c>
      <c r="I595" s="2" t="s">
        <v>34550</v>
      </c>
      <c r="J595" s="2" t="s">
        <v>20435</v>
      </c>
      <c r="K595" s="2" t="s">
        <v>34551</v>
      </c>
    </row>
    <row r="596" spans="1:11">
      <c r="A596" s="2" t="s">
        <v>21620</v>
      </c>
      <c r="B596" s="2" t="s">
        <v>20377</v>
      </c>
      <c r="C596" s="2" t="s">
        <v>20380</v>
      </c>
      <c r="D596" s="2" t="s">
        <v>20380</v>
      </c>
      <c r="E596" s="2" t="s">
        <v>20380</v>
      </c>
      <c r="F596" s="2" t="s">
        <v>20380</v>
      </c>
      <c r="G596" s="2" t="s">
        <v>20380</v>
      </c>
      <c r="H596" s="2" t="s">
        <v>20539</v>
      </c>
      <c r="I596" s="2" t="s">
        <v>21621</v>
      </c>
      <c r="J596" s="2" t="s">
        <v>20435</v>
      </c>
      <c r="K596" s="2" t="s">
        <v>21622</v>
      </c>
    </row>
    <row r="597" spans="1:11">
      <c r="A597" s="2" t="s">
        <v>21623</v>
      </c>
      <c r="B597" s="2" t="s">
        <v>20377</v>
      </c>
      <c r="C597" s="2" t="s">
        <v>20489</v>
      </c>
      <c r="D597" s="2" t="s">
        <v>21624</v>
      </c>
      <c r="E597" s="2" t="s">
        <v>21625</v>
      </c>
      <c r="F597" s="2" t="s">
        <v>20380</v>
      </c>
      <c r="G597" s="2" t="s">
        <v>20393</v>
      </c>
      <c r="H597" s="2" t="s">
        <v>21626</v>
      </c>
      <c r="I597" s="2" t="s">
        <v>21627</v>
      </c>
      <c r="J597" s="2" t="s">
        <v>20393</v>
      </c>
      <c r="K597" s="2" t="s">
        <v>21628</v>
      </c>
    </row>
    <row r="598" spans="1:11">
      <c r="A598" s="2" t="s">
        <v>32486</v>
      </c>
      <c r="B598" s="2" t="s">
        <v>20377</v>
      </c>
      <c r="C598" s="2" t="s">
        <v>20380</v>
      </c>
      <c r="D598" s="2" t="s">
        <v>20538</v>
      </c>
      <c r="E598" s="2" t="s">
        <v>20380</v>
      </c>
      <c r="F598" s="2" t="s">
        <v>20380</v>
      </c>
      <c r="G598" s="2" t="s">
        <v>20380</v>
      </c>
      <c r="H598" s="2" t="s">
        <v>20539</v>
      </c>
      <c r="I598" s="2" t="s">
        <v>34552</v>
      </c>
      <c r="J598" s="2" t="s">
        <v>20435</v>
      </c>
      <c r="K598" s="2" t="s">
        <v>34553</v>
      </c>
    </row>
    <row r="599" spans="1:11">
      <c r="A599" s="2" t="s">
        <v>21635</v>
      </c>
      <c r="B599" s="2" t="s">
        <v>20377</v>
      </c>
      <c r="C599" s="2" t="s">
        <v>20435</v>
      </c>
      <c r="D599" s="2" t="s">
        <v>20380</v>
      </c>
      <c r="E599" s="2" t="s">
        <v>21636</v>
      </c>
      <c r="F599" s="2" t="s">
        <v>20380</v>
      </c>
      <c r="G599" s="2" t="s">
        <v>20381</v>
      </c>
      <c r="H599" s="2" t="s">
        <v>21637</v>
      </c>
      <c r="I599" s="2" t="s">
        <v>21638</v>
      </c>
      <c r="J599" s="2" t="s">
        <v>20384</v>
      </c>
      <c r="K599" s="2" t="s">
        <v>21639</v>
      </c>
    </row>
    <row r="600" spans="1:11">
      <c r="A600" s="2" t="s">
        <v>21640</v>
      </c>
      <c r="B600" s="2" t="s">
        <v>20377</v>
      </c>
      <c r="C600" s="2" t="s">
        <v>20393</v>
      </c>
      <c r="D600" s="2" t="s">
        <v>20531</v>
      </c>
      <c r="E600" s="2" t="s">
        <v>21641</v>
      </c>
      <c r="F600" s="2" t="s">
        <v>20380</v>
      </c>
      <c r="G600" s="2" t="s">
        <v>20393</v>
      </c>
      <c r="H600" s="2" t="s">
        <v>20985</v>
      </c>
      <c r="I600" s="2" t="s">
        <v>21642</v>
      </c>
      <c r="J600" s="2" t="s">
        <v>20393</v>
      </c>
      <c r="K600" s="2" t="s">
        <v>21643</v>
      </c>
    </row>
    <row r="601" spans="1:11">
      <c r="A601" s="2" t="s">
        <v>32516</v>
      </c>
      <c r="B601" s="2" t="s">
        <v>20401</v>
      </c>
      <c r="C601" s="2" t="s">
        <v>20451</v>
      </c>
      <c r="D601" s="2" t="s">
        <v>34554</v>
      </c>
      <c r="E601" s="2" t="s">
        <v>20380</v>
      </c>
      <c r="F601" s="2" t="s">
        <v>20380</v>
      </c>
      <c r="G601" s="2" t="s">
        <v>20380</v>
      </c>
      <c r="H601" s="2" t="s">
        <v>34555</v>
      </c>
      <c r="I601" s="2" t="s">
        <v>34556</v>
      </c>
      <c r="J601" s="2" t="s">
        <v>20384</v>
      </c>
      <c r="K601" s="2" t="s">
        <v>34557</v>
      </c>
    </row>
    <row r="602" spans="1:11">
      <c r="A602" s="2" t="s">
        <v>32537</v>
      </c>
      <c r="B602" s="2" t="s">
        <v>20377</v>
      </c>
      <c r="C602" s="2" t="s">
        <v>20652</v>
      </c>
      <c r="D602" s="2" t="s">
        <v>20380</v>
      </c>
      <c r="E602" s="2" t="s">
        <v>34558</v>
      </c>
      <c r="F602" s="2" t="s">
        <v>20838</v>
      </c>
      <c r="G602" s="2" t="s">
        <v>20652</v>
      </c>
      <c r="H602" s="2" t="s">
        <v>34559</v>
      </c>
      <c r="I602" s="2" t="s">
        <v>34560</v>
      </c>
      <c r="J602" s="2" t="s">
        <v>20652</v>
      </c>
      <c r="K602" s="2" t="s">
        <v>34561</v>
      </c>
    </row>
    <row r="603" spans="1:11">
      <c r="A603" s="2" t="s">
        <v>35165</v>
      </c>
      <c r="B603" s="2" t="s">
        <v>20377</v>
      </c>
      <c r="C603" s="2" t="s">
        <v>20380</v>
      </c>
      <c r="D603" s="2" t="s">
        <v>20380</v>
      </c>
      <c r="E603" s="2" t="s">
        <v>20380</v>
      </c>
      <c r="F603" s="2" t="s">
        <v>20380</v>
      </c>
      <c r="G603" s="2" t="s">
        <v>20380</v>
      </c>
      <c r="H603" s="2" t="s">
        <v>35166</v>
      </c>
      <c r="I603" s="2" t="s">
        <v>35167</v>
      </c>
      <c r="J603" s="2" t="s">
        <v>20384</v>
      </c>
      <c r="K603" s="2" t="s">
        <v>35168</v>
      </c>
    </row>
    <row r="604" spans="1:11">
      <c r="A604" s="2" t="s">
        <v>32566</v>
      </c>
      <c r="B604" s="2" t="s">
        <v>20401</v>
      </c>
      <c r="C604" s="2" t="s">
        <v>20380</v>
      </c>
      <c r="D604" s="2" t="s">
        <v>20379</v>
      </c>
      <c r="E604" s="2" t="s">
        <v>34562</v>
      </c>
      <c r="F604" s="2" t="s">
        <v>20380</v>
      </c>
      <c r="G604" s="2" t="s">
        <v>20380</v>
      </c>
      <c r="H604" s="2" t="s">
        <v>34252</v>
      </c>
      <c r="I604" s="2" t="s">
        <v>34253</v>
      </c>
      <c r="J604" s="2" t="s">
        <v>20393</v>
      </c>
      <c r="K604" s="2" t="s">
        <v>34563</v>
      </c>
    </row>
    <row r="605" spans="1:11">
      <c r="A605" s="2" t="s">
        <v>32603</v>
      </c>
      <c r="B605" s="2" t="s">
        <v>20377</v>
      </c>
      <c r="C605" s="2" t="s">
        <v>20380</v>
      </c>
      <c r="D605" s="2" t="s">
        <v>20538</v>
      </c>
      <c r="E605" s="2" t="s">
        <v>20380</v>
      </c>
      <c r="F605" s="2" t="s">
        <v>20380</v>
      </c>
      <c r="G605" s="2" t="s">
        <v>20380</v>
      </c>
      <c r="H605" s="2" t="s">
        <v>20539</v>
      </c>
      <c r="I605" s="2" t="s">
        <v>21533</v>
      </c>
      <c r="J605" s="2" t="s">
        <v>20435</v>
      </c>
      <c r="K605" s="2" t="s">
        <v>21685</v>
      </c>
    </row>
    <row r="606" spans="1:11">
      <c r="A606" s="2" t="s">
        <v>35169</v>
      </c>
      <c r="B606" s="2" t="s">
        <v>20401</v>
      </c>
      <c r="C606" s="2" t="s">
        <v>20393</v>
      </c>
      <c r="D606" s="2" t="s">
        <v>20676</v>
      </c>
      <c r="E606" s="2" t="s">
        <v>35170</v>
      </c>
      <c r="F606" s="2" t="s">
        <v>20380</v>
      </c>
      <c r="G606" s="2" t="s">
        <v>20380</v>
      </c>
      <c r="H606" s="2" t="s">
        <v>20677</v>
      </c>
      <c r="I606" s="2" t="s">
        <v>35171</v>
      </c>
      <c r="J606" s="2" t="s">
        <v>20393</v>
      </c>
      <c r="K606" s="2" t="s">
        <v>35172</v>
      </c>
    </row>
    <row r="607" spans="1:11">
      <c r="A607" s="2" t="s">
        <v>21646</v>
      </c>
      <c r="B607" s="2" t="s">
        <v>20377</v>
      </c>
      <c r="C607" s="2" t="s">
        <v>20380</v>
      </c>
      <c r="D607" s="2" t="s">
        <v>20379</v>
      </c>
      <c r="E607" s="2" t="s">
        <v>20380</v>
      </c>
      <c r="F607" s="2" t="s">
        <v>20380</v>
      </c>
      <c r="G607" s="2" t="s">
        <v>20380</v>
      </c>
      <c r="H607" s="2" t="s">
        <v>21647</v>
      </c>
      <c r="I607" s="2" t="s">
        <v>21648</v>
      </c>
      <c r="J607" s="2" t="s">
        <v>20384</v>
      </c>
      <c r="K607" s="2" t="s">
        <v>21649</v>
      </c>
    </row>
    <row r="608" spans="1:11">
      <c r="A608" s="2" t="s">
        <v>21651</v>
      </c>
      <c r="B608" s="2" t="s">
        <v>20401</v>
      </c>
      <c r="C608" s="2" t="s">
        <v>20380</v>
      </c>
      <c r="D608" s="2" t="s">
        <v>21055</v>
      </c>
      <c r="E608" s="2" t="s">
        <v>20380</v>
      </c>
      <c r="F608" s="2" t="s">
        <v>20380</v>
      </c>
      <c r="G608" s="2" t="s">
        <v>20381</v>
      </c>
      <c r="H608" s="2" t="s">
        <v>21652</v>
      </c>
      <c r="I608" s="2" t="s">
        <v>21653</v>
      </c>
      <c r="J608" s="2" t="s">
        <v>20514</v>
      </c>
      <c r="K608" s="2" t="s">
        <v>21726</v>
      </c>
    </row>
    <row r="609" spans="1:11">
      <c r="A609" s="2" t="s">
        <v>21654</v>
      </c>
      <c r="B609" s="2" t="s">
        <v>20401</v>
      </c>
      <c r="C609" s="2" t="s">
        <v>20380</v>
      </c>
      <c r="D609" s="2" t="s">
        <v>20380</v>
      </c>
      <c r="E609" s="2" t="s">
        <v>20380</v>
      </c>
      <c r="F609" s="2" t="s">
        <v>20380</v>
      </c>
      <c r="G609" s="2" t="s">
        <v>20380</v>
      </c>
      <c r="H609" s="2" t="s">
        <v>21655</v>
      </c>
      <c r="I609" s="2" t="s">
        <v>21656</v>
      </c>
      <c r="J609" s="2" t="s">
        <v>20384</v>
      </c>
      <c r="K609" s="2" t="s">
        <v>21657</v>
      </c>
    </row>
    <row r="610" spans="1:11">
      <c r="A610" s="2" t="s">
        <v>32680</v>
      </c>
      <c r="B610" s="2" t="s">
        <v>20377</v>
      </c>
      <c r="C610" s="2" t="s">
        <v>20451</v>
      </c>
      <c r="D610" s="2" t="s">
        <v>20379</v>
      </c>
      <c r="E610" s="2" t="s">
        <v>20380</v>
      </c>
      <c r="F610" s="2" t="s">
        <v>20380</v>
      </c>
      <c r="G610" s="2" t="s">
        <v>20381</v>
      </c>
      <c r="H610" s="2" t="s">
        <v>34564</v>
      </c>
      <c r="I610" s="2" t="s">
        <v>34565</v>
      </c>
      <c r="J610" s="2" t="s">
        <v>20384</v>
      </c>
      <c r="K610" s="2" t="s">
        <v>34566</v>
      </c>
    </row>
    <row r="611" spans="1:11">
      <c r="A611" s="2" t="s">
        <v>32684</v>
      </c>
      <c r="B611" s="2" t="s">
        <v>20377</v>
      </c>
      <c r="C611" s="2" t="s">
        <v>20459</v>
      </c>
      <c r="D611" s="2" t="s">
        <v>21327</v>
      </c>
      <c r="E611" s="2" t="s">
        <v>20380</v>
      </c>
      <c r="F611" s="2" t="s">
        <v>20380</v>
      </c>
      <c r="G611" s="2" t="s">
        <v>20799</v>
      </c>
      <c r="H611" s="2" t="s">
        <v>34567</v>
      </c>
      <c r="I611" s="2" t="s">
        <v>34568</v>
      </c>
      <c r="J611" s="2" t="s">
        <v>20459</v>
      </c>
      <c r="K611" s="2" t="s">
        <v>34569</v>
      </c>
    </row>
    <row r="612" spans="1:11">
      <c r="A612" s="2" t="s">
        <v>32689</v>
      </c>
      <c r="B612" s="2" t="s">
        <v>20377</v>
      </c>
      <c r="C612" s="2" t="s">
        <v>20451</v>
      </c>
      <c r="D612" s="2" t="s">
        <v>20380</v>
      </c>
      <c r="E612" s="2" t="s">
        <v>34570</v>
      </c>
      <c r="F612" s="2" t="s">
        <v>20380</v>
      </c>
      <c r="G612" s="2" t="s">
        <v>20451</v>
      </c>
      <c r="H612" s="2" t="s">
        <v>21024</v>
      </c>
      <c r="I612" s="2" t="s">
        <v>34571</v>
      </c>
      <c r="J612" s="2" t="s">
        <v>20451</v>
      </c>
      <c r="K612" s="2" t="s">
        <v>34572</v>
      </c>
    </row>
    <row r="613" spans="1:11">
      <c r="A613" s="2" t="s">
        <v>32725</v>
      </c>
      <c r="B613" s="2" t="s">
        <v>20377</v>
      </c>
      <c r="C613" s="2" t="s">
        <v>20380</v>
      </c>
      <c r="D613" s="2" t="s">
        <v>21158</v>
      </c>
      <c r="E613" s="2" t="s">
        <v>20380</v>
      </c>
      <c r="F613" s="2" t="s">
        <v>20380</v>
      </c>
      <c r="G613" s="2" t="s">
        <v>20380</v>
      </c>
      <c r="H613" s="2" t="s">
        <v>34573</v>
      </c>
      <c r="I613" s="2" t="s">
        <v>34574</v>
      </c>
      <c r="J613" s="2" t="s">
        <v>20435</v>
      </c>
      <c r="K613" s="2" t="s">
        <v>34575</v>
      </c>
    </row>
    <row r="614" spans="1:11">
      <c r="A614" s="2" t="s">
        <v>32797</v>
      </c>
      <c r="B614" s="2" t="s">
        <v>20377</v>
      </c>
      <c r="C614" s="2" t="s">
        <v>20380</v>
      </c>
      <c r="D614" s="2" t="s">
        <v>20380</v>
      </c>
      <c r="E614" s="2" t="s">
        <v>20380</v>
      </c>
      <c r="F614" s="2" t="s">
        <v>20380</v>
      </c>
      <c r="G614" s="2" t="s">
        <v>20381</v>
      </c>
      <c r="H614" s="2" t="s">
        <v>34576</v>
      </c>
      <c r="I614" s="2" t="s">
        <v>34577</v>
      </c>
      <c r="J614" s="2" t="s">
        <v>20384</v>
      </c>
      <c r="K614" s="2" t="s">
        <v>34578</v>
      </c>
    </row>
    <row r="615" spans="1:11">
      <c r="A615" s="2" t="s">
        <v>21658</v>
      </c>
      <c r="B615" s="2" t="s">
        <v>20377</v>
      </c>
      <c r="C615" s="2" t="s">
        <v>20380</v>
      </c>
      <c r="D615" s="2" t="s">
        <v>20380</v>
      </c>
      <c r="E615" s="2" t="s">
        <v>20380</v>
      </c>
      <c r="F615" s="2" t="s">
        <v>20380</v>
      </c>
      <c r="G615" s="2" t="s">
        <v>20380</v>
      </c>
      <c r="H615" s="2" t="s">
        <v>21659</v>
      </c>
      <c r="I615" s="2" t="s">
        <v>21660</v>
      </c>
      <c r="J615" s="2" t="s">
        <v>20384</v>
      </c>
      <c r="K615" s="2" t="s">
        <v>21661</v>
      </c>
    </row>
    <row r="616" spans="1:11">
      <c r="A616" s="2" t="s">
        <v>32802</v>
      </c>
      <c r="B616" s="2" t="s">
        <v>20377</v>
      </c>
      <c r="C616" s="2" t="s">
        <v>20380</v>
      </c>
      <c r="D616" s="2" t="s">
        <v>20379</v>
      </c>
      <c r="E616" s="2" t="s">
        <v>20380</v>
      </c>
      <c r="F616" s="2" t="s">
        <v>20380</v>
      </c>
      <c r="G616" s="2" t="s">
        <v>20380</v>
      </c>
      <c r="H616" s="2" t="s">
        <v>34579</v>
      </c>
      <c r="I616" s="2" t="s">
        <v>20380</v>
      </c>
      <c r="J616" s="2" t="s">
        <v>20384</v>
      </c>
      <c r="K616" s="2" t="s">
        <v>34580</v>
      </c>
    </row>
    <row r="617" spans="1:11">
      <c r="A617" s="2" t="s">
        <v>35173</v>
      </c>
      <c r="B617" s="2" t="s">
        <v>20377</v>
      </c>
      <c r="C617" s="2" t="s">
        <v>20443</v>
      </c>
      <c r="D617" s="2" t="s">
        <v>35174</v>
      </c>
      <c r="E617" s="2" t="s">
        <v>20380</v>
      </c>
      <c r="F617" s="2" t="s">
        <v>20380</v>
      </c>
      <c r="G617" s="2" t="s">
        <v>20380</v>
      </c>
      <c r="H617" s="2" t="s">
        <v>35175</v>
      </c>
      <c r="I617" s="2" t="s">
        <v>35176</v>
      </c>
      <c r="J617" s="2" t="s">
        <v>20443</v>
      </c>
      <c r="K617" s="2" t="s">
        <v>35177</v>
      </c>
    </row>
    <row r="618" spans="1:11">
      <c r="A618" s="2" t="s">
        <v>32804</v>
      </c>
      <c r="B618" s="2" t="s">
        <v>20377</v>
      </c>
      <c r="C618" s="2" t="s">
        <v>20380</v>
      </c>
      <c r="D618" s="2" t="s">
        <v>20573</v>
      </c>
      <c r="E618" s="2" t="s">
        <v>34581</v>
      </c>
      <c r="F618" s="2" t="s">
        <v>20380</v>
      </c>
      <c r="G618" s="2" t="s">
        <v>20435</v>
      </c>
      <c r="H618" s="2" t="s">
        <v>20713</v>
      </c>
      <c r="I618" s="2" t="s">
        <v>33960</v>
      </c>
      <c r="J618" s="2" t="s">
        <v>20435</v>
      </c>
      <c r="K618" s="2" t="s">
        <v>34582</v>
      </c>
    </row>
    <row r="619" spans="1:11">
      <c r="A619" s="2" t="s">
        <v>32831</v>
      </c>
      <c r="B619" s="2" t="s">
        <v>20377</v>
      </c>
      <c r="C619" s="2" t="s">
        <v>20380</v>
      </c>
      <c r="D619" s="2" t="s">
        <v>34583</v>
      </c>
      <c r="E619" s="2" t="s">
        <v>34584</v>
      </c>
      <c r="F619" s="2" t="s">
        <v>33716</v>
      </c>
      <c r="G619" s="2" t="s">
        <v>34585</v>
      </c>
      <c r="H619" s="2" t="s">
        <v>34586</v>
      </c>
      <c r="I619" s="2" t="s">
        <v>34587</v>
      </c>
      <c r="J619" s="2" t="s">
        <v>21224</v>
      </c>
      <c r="K619" s="2" t="s">
        <v>34588</v>
      </c>
    </row>
    <row r="620" spans="1:11">
      <c r="A620" s="2" t="s">
        <v>32832</v>
      </c>
      <c r="B620" s="2" t="s">
        <v>20377</v>
      </c>
      <c r="C620" s="2" t="s">
        <v>20380</v>
      </c>
      <c r="D620" s="2" t="s">
        <v>34589</v>
      </c>
      <c r="E620" s="2" t="s">
        <v>34590</v>
      </c>
      <c r="F620" s="2" t="s">
        <v>21092</v>
      </c>
      <c r="G620" s="2" t="s">
        <v>20509</v>
      </c>
      <c r="H620" s="2" t="s">
        <v>34591</v>
      </c>
      <c r="I620" s="2" t="s">
        <v>34592</v>
      </c>
      <c r="J620" s="2" t="s">
        <v>20509</v>
      </c>
      <c r="K620" s="2" t="s">
        <v>34593</v>
      </c>
    </row>
    <row r="621" spans="1:11">
      <c r="A621" s="2" t="s">
        <v>32833</v>
      </c>
      <c r="B621" s="2" t="s">
        <v>20377</v>
      </c>
      <c r="C621" s="2" t="s">
        <v>20381</v>
      </c>
      <c r="D621" s="2" t="s">
        <v>20379</v>
      </c>
      <c r="E621" s="2" t="s">
        <v>20380</v>
      </c>
      <c r="F621" s="2" t="s">
        <v>20380</v>
      </c>
      <c r="G621" s="2" t="s">
        <v>20380</v>
      </c>
      <c r="H621" s="2" t="s">
        <v>34594</v>
      </c>
      <c r="I621" s="2" t="s">
        <v>34595</v>
      </c>
      <c r="J621" s="2" t="s">
        <v>20384</v>
      </c>
      <c r="K621" s="2" t="s">
        <v>34596</v>
      </c>
    </row>
    <row r="622" spans="1:11">
      <c r="A622" s="2" t="s">
        <v>32872</v>
      </c>
      <c r="B622" s="2" t="s">
        <v>20401</v>
      </c>
      <c r="C622" s="2" t="s">
        <v>20652</v>
      </c>
      <c r="D622" s="2" t="s">
        <v>34597</v>
      </c>
      <c r="E622" s="2" t="s">
        <v>20380</v>
      </c>
      <c r="F622" s="2" t="s">
        <v>20380</v>
      </c>
      <c r="G622" s="2" t="s">
        <v>20380</v>
      </c>
      <c r="H622" s="2" t="s">
        <v>34598</v>
      </c>
      <c r="I622" s="2" t="s">
        <v>34599</v>
      </c>
      <c r="J622" s="2" t="s">
        <v>20399</v>
      </c>
      <c r="K622" s="2" t="s">
        <v>34600</v>
      </c>
    </row>
    <row r="623" spans="1:11">
      <c r="A623" s="2" t="s">
        <v>35178</v>
      </c>
      <c r="B623" s="2" t="s">
        <v>20401</v>
      </c>
      <c r="C623" s="2" t="s">
        <v>20509</v>
      </c>
      <c r="D623" s="2" t="s">
        <v>20380</v>
      </c>
      <c r="E623" s="2" t="s">
        <v>35179</v>
      </c>
      <c r="F623" s="2" t="s">
        <v>20380</v>
      </c>
      <c r="G623" s="2" t="s">
        <v>20509</v>
      </c>
      <c r="H623" s="2" t="s">
        <v>35180</v>
      </c>
      <c r="I623" s="2" t="s">
        <v>35181</v>
      </c>
      <c r="J623" s="2" t="s">
        <v>20509</v>
      </c>
      <c r="K623" s="2" t="s">
        <v>35182</v>
      </c>
    </row>
    <row r="624" spans="1:11">
      <c r="A624" s="2" t="s">
        <v>32880</v>
      </c>
      <c r="B624" s="2" t="s">
        <v>20377</v>
      </c>
      <c r="C624" s="2" t="s">
        <v>20451</v>
      </c>
      <c r="D624" s="2" t="s">
        <v>20567</v>
      </c>
      <c r="E624" s="2" t="s">
        <v>20380</v>
      </c>
      <c r="F624" s="2" t="s">
        <v>20380</v>
      </c>
      <c r="G624" s="2" t="s">
        <v>20459</v>
      </c>
      <c r="H624" s="2" t="s">
        <v>34601</v>
      </c>
      <c r="I624" s="2" t="s">
        <v>34602</v>
      </c>
      <c r="J624" s="2" t="s">
        <v>20459</v>
      </c>
      <c r="K624" s="2" t="s">
        <v>34603</v>
      </c>
    </row>
    <row r="625" spans="1:11">
      <c r="A625" s="2" t="s">
        <v>21663</v>
      </c>
      <c r="B625" s="2" t="s">
        <v>20377</v>
      </c>
      <c r="C625" s="2" t="s">
        <v>20380</v>
      </c>
      <c r="D625" s="2" t="s">
        <v>20380</v>
      </c>
      <c r="E625" s="2" t="s">
        <v>20380</v>
      </c>
      <c r="F625" s="2" t="s">
        <v>20380</v>
      </c>
      <c r="G625" s="2" t="s">
        <v>20380</v>
      </c>
      <c r="H625" s="2" t="s">
        <v>21664</v>
      </c>
      <c r="I625" s="2" t="s">
        <v>21665</v>
      </c>
      <c r="J625" s="2" t="s">
        <v>20425</v>
      </c>
      <c r="K625" s="2" t="s">
        <v>21666</v>
      </c>
    </row>
    <row r="626" spans="1:11">
      <c r="A626" s="2" t="s">
        <v>32898</v>
      </c>
      <c r="B626" s="2" t="s">
        <v>20401</v>
      </c>
      <c r="C626" s="2" t="s">
        <v>20380</v>
      </c>
      <c r="D626" s="2" t="s">
        <v>21201</v>
      </c>
      <c r="E626" s="2" t="s">
        <v>34604</v>
      </c>
      <c r="F626" s="2" t="s">
        <v>20380</v>
      </c>
      <c r="G626" s="2" t="s">
        <v>20380</v>
      </c>
      <c r="H626" s="2" t="s">
        <v>34605</v>
      </c>
      <c r="I626" s="2" t="s">
        <v>21202</v>
      </c>
      <c r="J626" s="2" t="s">
        <v>20652</v>
      </c>
      <c r="K626" s="2" t="s">
        <v>34606</v>
      </c>
    </row>
    <row r="627" spans="1:11">
      <c r="A627" s="2" t="s">
        <v>21667</v>
      </c>
      <c r="B627" s="2" t="s">
        <v>20401</v>
      </c>
      <c r="C627" s="2" t="s">
        <v>20380</v>
      </c>
      <c r="D627" s="2" t="s">
        <v>20618</v>
      </c>
      <c r="E627" s="2" t="s">
        <v>20380</v>
      </c>
      <c r="F627" s="2" t="s">
        <v>20380</v>
      </c>
      <c r="G627" s="2" t="s">
        <v>20380</v>
      </c>
      <c r="H627" s="2" t="s">
        <v>20380</v>
      </c>
      <c r="I627" s="2" t="s">
        <v>21668</v>
      </c>
      <c r="J627" s="2" t="s">
        <v>20435</v>
      </c>
      <c r="K627" s="2" t="s">
        <v>21669</v>
      </c>
    </row>
    <row r="628" spans="1:11">
      <c r="A628" s="2" t="s">
        <v>32924</v>
      </c>
      <c r="B628" s="2" t="s">
        <v>20401</v>
      </c>
      <c r="C628" s="2" t="s">
        <v>20380</v>
      </c>
      <c r="D628" s="2" t="s">
        <v>21055</v>
      </c>
      <c r="E628" s="2" t="s">
        <v>34607</v>
      </c>
      <c r="F628" s="2" t="s">
        <v>20380</v>
      </c>
      <c r="G628" s="2" t="s">
        <v>20384</v>
      </c>
      <c r="H628" s="2" t="s">
        <v>21316</v>
      </c>
      <c r="I628" s="2" t="s">
        <v>34608</v>
      </c>
      <c r="J628" s="2" t="s">
        <v>20384</v>
      </c>
      <c r="K628" s="2" t="s">
        <v>34609</v>
      </c>
    </row>
    <row r="629" spans="1:11">
      <c r="A629" s="2" t="s">
        <v>21670</v>
      </c>
      <c r="B629" s="2" t="s">
        <v>20377</v>
      </c>
      <c r="C629" s="2" t="s">
        <v>20380</v>
      </c>
      <c r="D629" s="2" t="s">
        <v>20380</v>
      </c>
      <c r="E629" s="2" t="s">
        <v>20380</v>
      </c>
      <c r="F629" s="2" t="s">
        <v>20380</v>
      </c>
      <c r="G629" s="2" t="s">
        <v>20380</v>
      </c>
      <c r="H629" s="2" t="s">
        <v>20380</v>
      </c>
      <c r="I629" s="2" t="s">
        <v>20380</v>
      </c>
      <c r="K629" s="2" t="s">
        <v>21671</v>
      </c>
    </row>
    <row r="630" spans="1:11">
      <c r="A630" s="2" t="s">
        <v>21672</v>
      </c>
      <c r="B630" s="2" t="s">
        <v>20401</v>
      </c>
      <c r="C630" s="2" t="s">
        <v>20380</v>
      </c>
      <c r="D630" s="2" t="s">
        <v>20380</v>
      </c>
      <c r="E630" s="2" t="s">
        <v>20380</v>
      </c>
      <c r="F630" s="2" t="s">
        <v>20380</v>
      </c>
      <c r="G630" s="2" t="s">
        <v>20380</v>
      </c>
      <c r="H630" s="2" t="s">
        <v>21079</v>
      </c>
      <c r="I630" s="2" t="s">
        <v>20380</v>
      </c>
      <c r="K630" s="2" t="s">
        <v>21673</v>
      </c>
    </row>
    <row r="631" spans="1:11">
      <c r="A631" s="2" t="s">
        <v>35183</v>
      </c>
      <c r="B631" s="2" t="s">
        <v>20401</v>
      </c>
      <c r="C631" s="2" t="s">
        <v>20380</v>
      </c>
      <c r="D631" s="2" t="s">
        <v>35184</v>
      </c>
      <c r="E631" s="2" t="s">
        <v>20380</v>
      </c>
      <c r="F631" s="2" t="s">
        <v>20380</v>
      </c>
      <c r="G631" s="2" t="s">
        <v>20380</v>
      </c>
      <c r="H631" s="2" t="s">
        <v>35185</v>
      </c>
      <c r="I631" s="2" t="s">
        <v>35186</v>
      </c>
      <c r="J631" s="2" t="s">
        <v>20384</v>
      </c>
      <c r="K631" s="2" t="s">
        <v>35187</v>
      </c>
    </row>
    <row r="632" spans="1:11">
      <c r="A632" s="2" t="s">
        <v>32989</v>
      </c>
      <c r="B632" s="2" t="s">
        <v>20377</v>
      </c>
      <c r="C632" s="2" t="s">
        <v>20380</v>
      </c>
      <c r="D632" s="2" t="s">
        <v>20380</v>
      </c>
      <c r="E632" s="2" t="s">
        <v>20380</v>
      </c>
      <c r="F632" s="2" t="s">
        <v>20380</v>
      </c>
      <c r="G632" s="2" t="s">
        <v>20563</v>
      </c>
      <c r="H632" s="2" t="s">
        <v>21692</v>
      </c>
      <c r="I632" s="2" t="s">
        <v>34610</v>
      </c>
      <c r="J632" s="2" t="s">
        <v>20563</v>
      </c>
      <c r="K632" s="2" t="s">
        <v>34611</v>
      </c>
    </row>
    <row r="633" spans="1:11">
      <c r="A633" s="2" t="s">
        <v>21674</v>
      </c>
      <c r="B633" s="2" t="s">
        <v>20377</v>
      </c>
      <c r="C633" s="2" t="s">
        <v>20380</v>
      </c>
      <c r="D633" s="2" t="s">
        <v>21006</v>
      </c>
      <c r="E633" s="2" t="s">
        <v>20380</v>
      </c>
      <c r="F633" s="2" t="s">
        <v>20380</v>
      </c>
      <c r="G633" s="2" t="s">
        <v>20514</v>
      </c>
      <c r="H633" s="2" t="s">
        <v>20738</v>
      </c>
      <c r="I633" s="2" t="s">
        <v>21675</v>
      </c>
      <c r="J633" s="2" t="s">
        <v>20514</v>
      </c>
      <c r="K633" s="2" t="s">
        <v>21676</v>
      </c>
    </row>
    <row r="634" spans="1:11">
      <c r="A634" s="2" t="s">
        <v>35188</v>
      </c>
      <c r="B634" s="2" t="s">
        <v>20377</v>
      </c>
      <c r="C634" s="2" t="s">
        <v>20489</v>
      </c>
      <c r="D634" s="2" t="s">
        <v>35189</v>
      </c>
      <c r="E634" s="2" t="s">
        <v>35190</v>
      </c>
      <c r="F634" s="2" t="s">
        <v>20380</v>
      </c>
      <c r="G634" s="2" t="s">
        <v>20489</v>
      </c>
      <c r="H634" s="2" t="s">
        <v>20877</v>
      </c>
      <c r="I634" s="2" t="s">
        <v>35191</v>
      </c>
      <c r="J634" s="2" t="s">
        <v>20489</v>
      </c>
      <c r="K634" s="2" t="s">
        <v>35192</v>
      </c>
    </row>
    <row r="635" spans="1:11">
      <c r="A635" s="2" t="s">
        <v>33043</v>
      </c>
      <c r="B635" s="2" t="s">
        <v>20401</v>
      </c>
      <c r="C635" s="2" t="s">
        <v>20380</v>
      </c>
      <c r="D635" s="2" t="s">
        <v>20380</v>
      </c>
      <c r="E635" s="2" t="s">
        <v>20380</v>
      </c>
      <c r="F635" s="2" t="s">
        <v>20380</v>
      </c>
      <c r="G635" s="2" t="s">
        <v>20380</v>
      </c>
      <c r="H635" s="2" t="s">
        <v>20742</v>
      </c>
      <c r="I635" s="2" t="s">
        <v>34612</v>
      </c>
      <c r="J635" s="2" t="s">
        <v>20435</v>
      </c>
      <c r="K635" s="2" t="s">
        <v>34613</v>
      </c>
    </row>
    <row r="636" spans="1:11">
      <c r="A636" s="2" t="s">
        <v>21677</v>
      </c>
      <c r="B636" s="2" t="s">
        <v>20377</v>
      </c>
      <c r="C636" s="2" t="s">
        <v>20380</v>
      </c>
      <c r="D636" s="2" t="s">
        <v>20380</v>
      </c>
      <c r="E636" s="2" t="s">
        <v>20380</v>
      </c>
      <c r="F636" s="2" t="s">
        <v>20380</v>
      </c>
      <c r="G636" s="2" t="s">
        <v>20380</v>
      </c>
      <c r="H636" s="2" t="s">
        <v>20380</v>
      </c>
      <c r="I636" s="2" t="s">
        <v>20380</v>
      </c>
      <c r="J636" s="2" t="s">
        <v>20380</v>
      </c>
      <c r="K636" s="2" t="s">
        <v>21678</v>
      </c>
    </row>
    <row r="637" spans="1:11">
      <c r="A637" s="2" t="s">
        <v>33163</v>
      </c>
      <c r="B637" s="2" t="s">
        <v>20401</v>
      </c>
      <c r="C637" s="2" t="s">
        <v>20380</v>
      </c>
      <c r="D637" s="2" t="s">
        <v>21070</v>
      </c>
      <c r="E637" s="2" t="s">
        <v>20380</v>
      </c>
      <c r="F637" s="2" t="s">
        <v>20380</v>
      </c>
      <c r="G637" s="2" t="s">
        <v>20380</v>
      </c>
      <c r="H637" s="2" t="s">
        <v>21071</v>
      </c>
      <c r="I637" s="2" t="s">
        <v>34109</v>
      </c>
      <c r="J637" s="2" t="s">
        <v>20384</v>
      </c>
      <c r="K637" s="2" t="s">
        <v>34614</v>
      </c>
    </row>
    <row r="638" spans="1:11">
      <c r="A638" s="2" t="s">
        <v>33169</v>
      </c>
      <c r="B638" s="2" t="s">
        <v>20377</v>
      </c>
      <c r="C638" s="2" t="s">
        <v>20380</v>
      </c>
      <c r="D638" s="2" t="s">
        <v>20379</v>
      </c>
      <c r="E638" s="2" t="s">
        <v>20380</v>
      </c>
      <c r="F638" s="2" t="s">
        <v>20380</v>
      </c>
      <c r="G638" s="2" t="s">
        <v>20380</v>
      </c>
      <c r="H638" s="2" t="s">
        <v>34615</v>
      </c>
      <c r="I638" s="2" t="s">
        <v>34616</v>
      </c>
      <c r="J638" s="2" t="s">
        <v>20384</v>
      </c>
      <c r="K638" s="2" t="s">
        <v>34617</v>
      </c>
    </row>
    <row r="639" spans="1:11">
      <c r="A639" s="2" t="s">
        <v>21679</v>
      </c>
      <c r="B639" s="2" t="s">
        <v>20377</v>
      </c>
      <c r="C639" s="2" t="s">
        <v>20884</v>
      </c>
      <c r="D639" s="2" t="s">
        <v>21140</v>
      </c>
      <c r="E639" s="2" t="s">
        <v>20380</v>
      </c>
      <c r="F639" s="2" t="s">
        <v>20380</v>
      </c>
      <c r="G639" s="2" t="s">
        <v>20380</v>
      </c>
      <c r="H639" s="2" t="s">
        <v>21141</v>
      </c>
      <c r="I639" s="2" t="s">
        <v>21680</v>
      </c>
      <c r="J639" s="2" t="s">
        <v>20384</v>
      </c>
      <c r="K639" s="2" t="s">
        <v>21681</v>
      </c>
    </row>
    <row r="640" spans="1:11">
      <c r="A640" s="2" t="s">
        <v>21682</v>
      </c>
      <c r="B640" s="2" t="s">
        <v>20377</v>
      </c>
      <c r="C640" s="2" t="s">
        <v>20380</v>
      </c>
      <c r="D640" s="2" t="s">
        <v>20380</v>
      </c>
      <c r="E640" s="2" t="s">
        <v>20380</v>
      </c>
      <c r="F640" s="2" t="s">
        <v>20380</v>
      </c>
      <c r="G640" s="2" t="s">
        <v>20380</v>
      </c>
      <c r="H640" s="2" t="s">
        <v>21645</v>
      </c>
      <c r="I640" s="2" t="s">
        <v>20380</v>
      </c>
      <c r="J640" s="2" t="s">
        <v>20384</v>
      </c>
      <c r="K640" s="2" t="s">
        <v>21683</v>
      </c>
    </row>
    <row r="641" spans="1:11">
      <c r="A641" s="2" t="s">
        <v>33266</v>
      </c>
      <c r="B641" s="2" t="s">
        <v>20377</v>
      </c>
      <c r="C641" s="2" t="s">
        <v>20380</v>
      </c>
      <c r="D641" s="2" t="s">
        <v>21006</v>
      </c>
      <c r="E641" s="2" t="s">
        <v>20380</v>
      </c>
      <c r="F641" s="2" t="s">
        <v>20380</v>
      </c>
      <c r="G641" s="2" t="s">
        <v>20514</v>
      </c>
      <c r="H641" s="2" t="s">
        <v>20738</v>
      </c>
      <c r="I641" s="2" t="s">
        <v>34618</v>
      </c>
      <c r="J641" s="2" t="s">
        <v>20514</v>
      </c>
      <c r="K641" s="2" t="s">
        <v>34619</v>
      </c>
    </row>
    <row r="642" spans="1:11">
      <c r="A642" s="2" t="s">
        <v>33329</v>
      </c>
      <c r="B642" s="2" t="s">
        <v>20377</v>
      </c>
      <c r="C642" s="2" t="s">
        <v>20380</v>
      </c>
      <c r="D642" s="2" t="s">
        <v>20380</v>
      </c>
      <c r="E642" s="2" t="s">
        <v>34620</v>
      </c>
      <c r="F642" s="2" t="s">
        <v>20923</v>
      </c>
      <c r="G642" s="2" t="s">
        <v>20380</v>
      </c>
      <c r="H642" s="2" t="s">
        <v>20924</v>
      </c>
      <c r="I642" s="2" t="s">
        <v>20925</v>
      </c>
      <c r="J642" s="2" t="s">
        <v>20435</v>
      </c>
      <c r="K642" s="2" t="s">
        <v>21722</v>
      </c>
    </row>
    <row r="643" spans="1:11">
      <c r="A643" s="2" t="s">
        <v>21684</v>
      </c>
      <c r="B643" s="2" t="s">
        <v>20377</v>
      </c>
      <c r="C643" s="2" t="s">
        <v>20380</v>
      </c>
      <c r="D643" s="2" t="s">
        <v>20538</v>
      </c>
      <c r="E643" s="2" t="s">
        <v>20380</v>
      </c>
      <c r="F643" s="2" t="s">
        <v>20380</v>
      </c>
      <c r="G643" s="2" t="s">
        <v>20380</v>
      </c>
      <c r="H643" s="2" t="s">
        <v>20539</v>
      </c>
      <c r="I643" s="2" t="s">
        <v>21100</v>
      </c>
      <c r="J643" s="2" t="s">
        <v>20435</v>
      </c>
      <c r="K643" s="2" t="s">
        <v>21685</v>
      </c>
    </row>
    <row r="644" spans="1:11">
      <c r="A644" s="2" t="s">
        <v>33395</v>
      </c>
      <c r="B644" s="2" t="s">
        <v>20401</v>
      </c>
      <c r="C644" s="2" t="s">
        <v>20381</v>
      </c>
      <c r="D644" s="2" t="s">
        <v>34621</v>
      </c>
      <c r="E644" s="2" t="s">
        <v>20380</v>
      </c>
      <c r="F644" s="2" t="s">
        <v>20380</v>
      </c>
      <c r="G644" s="2" t="s">
        <v>20380</v>
      </c>
      <c r="H644" s="2" t="s">
        <v>34622</v>
      </c>
      <c r="I644" s="2" t="s">
        <v>34623</v>
      </c>
      <c r="J644" s="2" t="s">
        <v>20384</v>
      </c>
      <c r="K644" s="2" t="s">
        <v>34624</v>
      </c>
    </row>
    <row r="645" spans="1:11">
      <c r="A645" s="2" t="s">
        <v>21687</v>
      </c>
      <c r="B645" s="2" t="s">
        <v>20377</v>
      </c>
      <c r="C645" s="2" t="s">
        <v>20380</v>
      </c>
      <c r="D645" s="2" t="s">
        <v>20380</v>
      </c>
      <c r="E645" s="2" t="s">
        <v>20380</v>
      </c>
      <c r="F645" s="2" t="s">
        <v>20380</v>
      </c>
      <c r="G645" s="2" t="s">
        <v>20380</v>
      </c>
      <c r="H645" s="2" t="s">
        <v>21688</v>
      </c>
      <c r="I645" s="2" t="s">
        <v>20380</v>
      </c>
      <c r="J645" s="2" t="s">
        <v>20384</v>
      </c>
      <c r="K645" s="2" t="s">
        <v>21689</v>
      </c>
    </row>
    <row r="646" spans="1:11">
      <c r="A646" s="2" t="s">
        <v>21690</v>
      </c>
      <c r="B646" s="2" t="s">
        <v>20401</v>
      </c>
      <c r="C646" s="2" t="s">
        <v>20380</v>
      </c>
      <c r="D646" s="2" t="s">
        <v>21691</v>
      </c>
      <c r="E646" s="2" t="s">
        <v>20380</v>
      </c>
      <c r="F646" s="2" t="s">
        <v>20380</v>
      </c>
      <c r="G646" s="2" t="s">
        <v>20563</v>
      </c>
      <c r="H646" s="2" t="s">
        <v>21692</v>
      </c>
      <c r="I646" s="2" t="s">
        <v>21693</v>
      </c>
      <c r="J646" s="2" t="s">
        <v>20563</v>
      </c>
      <c r="K646" s="2" t="s">
        <v>21694</v>
      </c>
    </row>
    <row r="647" spans="1:11">
      <c r="A647" s="2" t="s">
        <v>33628</v>
      </c>
      <c r="B647" s="2" t="s">
        <v>20401</v>
      </c>
      <c r="C647" s="2" t="s">
        <v>20443</v>
      </c>
      <c r="D647" s="2" t="s">
        <v>34625</v>
      </c>
      <c r="E647" s="2" t="s">
        <v>34626</v>
      </c>
      <c r="F647" s="2" t="s">
        <v>20793</v>
      </c>
      <c r="G647" s="2" t="s">
        <v>20380</v>
      </c>
      <c r="H647" s="2" t="s">
        <v>34627</v>
      </c>
      <c r="I647" s="2" t="s">
        <v>34628</v>
      </c>
      <c r="J647" s="2" t="s">
        <v>20443</v>
      </c>
      <c r="K647" s="2" t="s">
        <v>34629</v>
      </c>
    </row>
    <row r="648" spans="1:11">
      <c r="A648" s="2" t="s">
        <v>33630</v>
      </c>
      <c r="B648" s="2" t="s">
        <v>20401</v>
      </c>
      <c r="C648" s="2" t="s">
        <v>20380</v>
      </c>
      <c r="D648" s="2" t="s">
        <v>21698</v>
      </c>
      <c r="E648" s="2" t="s">
        <v>34630</v>
      </c>
      <c r="F648" s="2" t="s">
        <v>21700</v>
      </c>
      <c r="G648" s="2" t="s">
        <v>20380</v>
      </c>
      <c r="H648" s="2" t="s">
        <v>34631</v>
      </c>
      <c r="I648" s="2" t="s">
        <v>34632</v>
      </c>
      <c r="J648" s="2" t="s">
        <v>20384</v>
      </c>
      <c r="K648" s="2" t="s">
        <v>34633</v>
      </c>
    </row>
    <row r="649" spans="1:11">
      <c r="A649" s="2" t="s">
        <v>33631</v>
      </c>
      <c r="B649" s="2" t="s">
        <v>20401</v>
      </c>
      <c r="C649" s="2" t="s">
        <v>20380</v>
      </c>
      <c r="D649" s="2" t="s">
        <v>34634</v>
      </c>
      <c r="E649" s="2" t="s">
        <v>20380</v>
      </c>
      <c r="F649" s="2" t="s">
        <v>20380</v>
      </c>
      <c r="G649" s="2" t="s">
        <v>20380</v>
      </c>
      <c r="H649" s="2" t="s">
        <v>34635</v>
      </c>
      <c r="I649" s="2" t="s">
        <v>34636</v>
      </c>
      <c r="J649" s="2" t="s">
        <v>20384</v>
      </c>
      <c r="K649" s="2" t="s">
        <v>34637</v>
      </c>
    </row>
    <row r="650" spans="1:11">
      <c r="A650" s="2" t="s">
        <v>21695</v>
      </c>
      <c r="B650" s="2" t="s">
        <v>20401</v>
      </c>
      <c r="C650" s="2" t="s">
        <v>20380</v>
      </c>
      <c r="D650" s="2" t="s">
        <v>20380</v>
      </c>
      <c r="E650" s="2" t="s">
        <v>20380</v>
      </c>
      <c r="F650" s="2" t="s">
        <v>20380</v>
      </c>
      <c r="G650" s="2" t="s">
        <v>20380</v>
      </c>
      <c r="H650" s="2" t="s">
        <v>20380</v>
      </c>
      <c r="I650" s="2" t="s">
        <v>20380</v>
      </c>
      <c r="K650" s="2" t="s">
        <v>21696</v>
      </c>
    </row>
    <row r="651" spans="1:11">
      <c r="A651" s="2" t="s">
        <v>33633</v>
      </c>
      <c r="B651" s="2" t="s">
        <v>20401</v>
      </c>
      <c r="C651" s="2" t="s">
        <v>20443</v>
      </c>
      <c r="D651" s="2" t="s">
        <v>34638</v>
      </c>
      <c r="E651" s="2" t="s">
        <v>34639</v>
      </c>
      <c r="F651" s="2" t="s">
        <v>20793</v>
      </c>
      <c r="G651" s="2" t="s">
        <v>20443</v>
      </c>
      <c r="H651" s="2" t="s">
        <v>34640</v>
      </c>
      <c r="I651" s="2" t="s">
        <v>34641</v>
      </c>
      <c r="J651" s="2" t="s">
        <v>20443</v>
      </c>
      <c r="K651" s="2" t="s">
        <v>34642</v>
      </c>
    </row>
    <row r="652" spans="1:11">
      <c r="A652" s="2" t="s">
        <v>33634</v>
      </c>
      <c r="B652" s="2" t="s">
        <v>20401</v>
      </c>
      <c r="C652" s="2" t="s">
        <v>20443</v>
      </c>
      <c r="D652" s="2" t="s">
        <v>34643</v>
      </c>
      <c r="E652" s="2" t="s">
        <v>34644</v>
      </c>
      <c r="F652" s="2" t="s">
        <v>20793</v>
      </c>
      <c r="G652" s="2" t="s">
        <v>20443</v>
      </c>
      <c r="H652" s="2" t="s">
        <v>34645</v>
      </c>
      <c r="I652" s="2" t="s">
        <v>34646</v>
      </c>
      <c r="J652" s="2" t="s">
        <v>20443</v>
      </c>
      <c r="K652" s="2" t="s">
        <v>34647</v>
      </c>
    </row>
    <row r="653" spans="1:11">
      <c r="A653" s="2" t="s">
        <v>33636</v>
      </c>
      <c r="B653" s="2" t="s">
        <v>20401</v>
      </c>
      <c r="C653" s="2" t="s">
        <v>20443</v>
      </c>
      <c r="D653" s="2" t="s">
        <v>34648</v>
      </c>
      <c r="E653" s="2" t="s">
        <v>34649</v>
      </c>
      <c r="F653" s="2" t="s">
        <v>20793</v>
      </c>
      <c r="G653" s="2" t="s">
        <v>20443</v>
      </c>
      <c r="H653" s="2" t="s">
        <v>34650</v>
      </c>
      <c r="I653" s="2" t="s">
        <v>34651</v>
      </c>
      <c r="J653" s="2" t="s">
        <v>20443</v>
      </c>
      <c r="K653" s="2" t="s">
        <v>34652</v>
      </c>
    </row>
    <row r="654" spans="1:11">
      <c r="A654" s="2" t="s">
        <v>21697</v>
      </c>
      <c r="B654" s="2" t="s">
        <v>20401</v>
      </c>
      <c r="C654" s="2" t="s">
        <v>20652</v>
      </c>
      <c r="D654" s="2" t="s">
        <v>21698</v>
      </c>
      <c r="E654" s="2" t="s">
        <v>21699</v>
      </c>
      <c r="F654" s="2" t="s">
        <v>21700</v>
      </c>
      <c r="G654" s="2" t="s">
        <v>20652</v>
      </c>
      <c r="H654" s="2" t="s">
        <v>21701</v>
      </c>
      <c r="I654" s="2" t="s">
        <v>21702</v>
      </c>
      <c r="J654" s="2" t="s">
        <v>20652</v>
      </c>
      <c r="K654" s="2" t="s">
        <v>21703</v>
      </c>
    </row>
    <row r="655" spans="1:11">
      <c r="A655" s="2" t="s">
        <v>33639</v>
      </c>
      <c r="B655" s="2" t="s">
        <v>20401</v>
      </c>
      <c r="C655" s="2" t="s">
        <v>20380</v>
      </c>
      <c r="D655" s="2" t="s">
        <v>34653</v>
      </c>
      <c r="E655" s="2" t="s">
        <v>20380</v>
      </c>
      <c r="F655" s="2" t="s">
        <v>20380</v>
      </c>
      <c r="G655" s="2" t="s">
        <v>20380</v>
      </c>
      <c r="H655" s="2" t="s">
        <v>34654</v>
      </c>
      <c r="I655" s="2" t="s">
        <v>34655</v>
      </c>
      <c r="J655" s="2" t="s">
        <v>20443</v>
      </c>
      <c r="K655" s="2" t="s">
        <v>34656</v>
      </c>
    </row>
    <row r="656" spans="1:11">
      <c r="A656" s="2" t="s">
        <v>33640</v>
      </c>
      <c r="B656" s="2" t="s">
        <v>20401</v>
      </c>
      <c r="C656" s="2" t="s">
        <v>20443</v>
      </c>
      <c r="D656" s="2" t="s">
        <v>34657</v>
      </c>
      <c r="E656" s="2" t="s">
        <v>20380</v>
      </c>
      <c r="F656" s="2" t="s">
        <v>20380</v>
      </c>
      <c r="G656" s="2" t="s">
        <v>20443</v>
      </c>
      <c r="H656" s="2" t="s">
        <v>21707</v>
      </c>
      <c r="I656" s="2" t="s">
        <v>21708</v>
      </c>
      <c r="J656" s="2" t="s">
        <v>20443</v>
      </c>
      <c r="K656" s="2" t="s">
        <v>34658</v>
      </c>
    </row>
    <row r="657" spans="1:11">
      <c r="A657" s="2" t="s">
        <v>21704</v>
      </c>
      <c r="B657" s="2" t="s">
        <v>20401</v>
      </c>
      <c r="C657" s="2" t="s">
        <v>20443</v>
      </c>
      <c r="D657" s="2" t="s">
        <v>21705</v>
      </c>
      <c r="E657" s="2" t="s">
        <v>21706</v>
      </c>
      <c r="F657" s="2" t="s">
        <v>20793</v>
      </c>
      <c r="G657" s="2" t="s">
        <v>20443</v>
      </c>
      <c r="H657" s="2" t="s">
        <v>21707</v>
      </c>
      <c r="I657" s="2" t="s">
        <v>21708</v>
      </c>
      <c r="J657" s="2" t="s">
        <v>20443</v>
      </c>
      <c r="K657" s="2" t="s">
        <v>21709</v>
      </c>
    </row>
    <row r="658" spans="1:11">
      <c r="A658" s="2" t="s">
        <v>33642</v>
      </c>
      <c r="B658" s="2" t="s">
        <v>20401</v>
      </c>
      <c r="C658" s="2" t="s">
        <v>20652</v>
      </c>
      <c r="D658" s="2" t="s">
        <v>20380</v>
      </c>
      <c r="E658" s="2" t="s">
        <v>20380</v>
      </c>
      <c r="F658" s="2" t="s">
        <v>20380</v>
      </c>
      <c r="G658" s="2" t="s">
        <v>20652</v>
      </c>
      <c r="H658" s="2" t="s">
        <v>34659</v>
      </c>
      <c r="I658" s="2" t="s">
        <v>34660</v>
      </c>
      <c r="J658" s="2" t="s">
        <v>20652</v>
      </c>
      <c r="K658" s="2" t="s">
        <v>34661</v>
      </c>
    </row>
    <row r="659" spans="1:11">
      <c r="A659" s="2" t="s">
        <v>35193</v>
      </c>
      <c r="B659" s="2" t="s">
        <v>20401</v>
      </c>
      <c r="C659" s="2" t="s">
        <v>20652</v>
      </c>
      <c r="D659" s="2" t="s">
        <v>21698</v>
      </c>
      <c r="E659" s="2" t="s">
        <v>35194</v>
      </c>
      <c r="F659" s="2" t="s">
        <v>21700</v>
      </c>
      <c r="G659" s="2" t="s">
        <v>20380</v>
      </c>
      <c r="H659" s="2" t="s">
        <v>35195</v>
      </c>
      <c r="I659" s="2" t="s">
        <v>35196</v>
      </c>
      <c r="J659" s="2" t="s">
        <v>20652</v>
      </c>
      <c r="K659" s="2" t="s">
        <v>35197</v>
      </c>
    </row>
    <row r="660" spans="1:11">
      <c r="A660" s="2" t="s">
        <v>33643</v>
      </c>
      <c r="B660" s="2" t="s">
        <v>20401</v>
      </c>
      <c r="C660" s="2" t="s">
        <v>20443</v>
      </c>
      <c r="D660" s="2" t="s">
        <v>34662</v>
      </c>
      <c r="E660" s="2" t="s">
        <v>34663</v>
      </c>
      <c r="F660" s="2" t="s">
        <v>20793</v>
      </c>
      <c r="G660" s="2" t="s">
        <v>20380</v>
      </c>
      <c r="H660" s="2" t="s">
        <v>34664</v>
      </c>
      <c r="I660" s="2" t="s">
        <v>34665</v>
      </c>
      <c r="J660" s="2" t="s">
        <v>20514</v>
      </c>
      <c r="K660" s="2" t="s">
        <v>34666</v>
      </c>
    </row>
    <row r="661" spans="1:11">
      <c r="A661" s="2" t="s">
        <v>21710</v>
      </c>
      <c r="B661" s="2" t="s">
        <v>20401</v>
      </c>
      <c r="C661" s="2" t="s">
        <v>20443</v>
      </c>
      <c r="D661" s="2" t="s">
        <v>21711</v>
      </c>
      <c r="E661" s="2" t="s">
        <v>21712</v>
      </c>
      <c r="F661" s="2" t="s">
        <v>20793</v>
      </c>
      <c r="G661" s="2" t="s">
        <v>20443</v>
      </c>
      <c r="H661" s="2" t="s">
        <v>21713</v>
      </c>
      <c r="I661" s="2" t="s">
        <v>21714</v>
      </c>
      <c r="J661" s="2" t="s">
        <v>20443</v>
      </c>
      <c r="K661" s="2" t="s">
        <v>21715</v>
      </c>
    </row>
    <row r="662" spans="1:11">
      <c r="A662" s="2" t="s">
        <v>35198</v>
      </c>
      <c r="B662" s="2" t="s">
        <v>20401</v>
      </c>
      <c r="C662" s="2" t="s">
        <v>20652</v>
      </c>
      <c r="D662" s="2" t="s">
        <v>20380</v>
      </c>
      <c r="E662" s="2" t="s">
        <v>20380</v>
      </c>
      <c r="F662" s="2" t="s">
        <v>20380</v>
      </c>
      <c r="G662" s="2" t="s">
        <v>20652</v>
      </c>
      <c r="H662" s="2" t="s">
        <v>34659</v>
      </c>
      <c r="I662" s="2" t="s">
        <v>34660</v>
      </c>
      <c r="J662" s="2" t="s">
        <v>20652</v>
      </c>
      <c r="K662" s="2" t="s">
        <v>34661</v>
      </c>
    </row>
    <row r="663" spans="1:11">
      <c r="A663" s="2" t="s">
        <v>33644</v>
      </c>
      <c r="B663" s="2" t="s">
        <v>20401</v>
      </c>
      <c r="C663" s="2" t="s">
        <v>20652</v>
      </c>
      <c r="D663" s="2" t="s">
        <v>21698</v>
      </c>
      <c r="E663" s="2" t="s">
        <v>35194</v>
      </c>
      <c r="F663" s="2" t="s">
        <v>21700</v>
      </c>
      <c r="G663" s="2" t="s">
        <v>20380</v>
      </c>
      <c r="H663" s="2" t="s">
        <v>35195</v>
      </c>
      <c r="I663" s="2" t="s">
        <v>35196</v>
      </c>
      <c r="J663" s="2" t="s">
        <v>20652</v>
      </c>
      <c r="K663" s="2" t="s">
        <v>35197</v>
      </c>
    </row>
    <row r="664" spans="1:11">
      <c r="A664" s="2" t="s">
        <v>33645</v>
      </c>
      <c r="B664" s="2" t="s">
        <v>20401</v>
      </c>
      <c r="C664" s="2" t="s">
        <v>20443</v>
      </c>
      <c r="D664" s="2" t="s">
        <v>34667</v>
      </c>
      <c r="E664" s="2" t="s">
        <v>34668</v>
      </c>
      <c r="F664" s="2" t="s">
        <v>20793</v>
      </c>
      <c r="G664" s="2" t="s">
        <v>20443</v>
      </c>
      <c r="H664" s="2" t="s">
        <v>34669</v>
      </c>
      <c r="I664" s="2" t="s">
        <v>34670</v>
      </c>
      <c r="J664" s="2" t="s">
        <v>20443</v>
      </c>
      <c r="K664" s="2" t="s">
        <v>34671</v>
      </c>
    </row>
    <row r="665" spans="1:11">
      <c r="A665" s="2" t="s">
        <v>21716</v>
      </c>
      <c r="B665" s="2" t="s">
        <v>20401</v>
      </c>
      <c r="C665" s="2" t="s">
        <v>20652</v>
      </c>
      <c r="D665" s="2" t="s">
        <v>21717</v>
      </c>
      <c r="E665" s="2" t="s">
        <v>20380</v>
      </c>
      <c r="F665" s="2" t="s">
        <v>20380</v>
      </c>
      <c r="G665" s="2" t="s">
        <v>20380</v>
      </c>
      <c r="H665" s="2" t="s">
        <v>21718</v>
      </c>
      <c r="I665" s="2" t="s">
        <v>21719</v>
      </c>
      <c r="J665" s="2" t="s">
        <v>20384</v>
      </c>
      <c r="K665" s="2" t="s">
        <v>21720</v>
      </c>
    </row>
    <row r="666" spans="1:11">
      <c r="A666" s="2" t="s">
        <v>33646</v>
      </c>
      <c r="B666" s="2" t="s">
        <v>20401</v>
      </c>
      <c r="C666" s="2" t="s">
        <v>20443</v>
      </c>
      <c r="D666" s="2" t="s">
        <v>34672</v>
      </c>
      <c r="E666" s="2" t="s">
        <v>34673</v>
      </c>
      <c r="F666" s="2" t="s">
        <v>20793</v>
      </c>
      <c r="G666" s="2" t="s">
        <v>20443</v>
      </c>
      <c r="H666" s="2" t="s">
        <v>34674</v>
      </c>
      <c r="I666" s="2" t="s">
        <v>34675</v>
      </c>
      <c r="J666" s="2" t="s">
        <v>20443</v>
      </c>
      <c r="K666" s="2" t="s">
        <v>34676</v>
      </c>
    </row>
    <row r="667" spans="1:11">
      <c r="A667" s="2" t="s">
        <v>33647</v>
      </c>
      <c r="B667" s="2" t="s">
        <v>20401</v>
      </c>
      <c r="C667" s="2" t="s">
        <v>20443</v>
      </c>
      <c r="D667" s="2" t="s">
        <v>34638</v>
      </c>
      <c r="E667" s="2" t="s">
        <v>34639</v>
      </c>
      <c r="F667" s="2" t="s">
        <v>20793</v>
      </c>
      <c r="G667" s="2" t="s">
        <v>20443</v>
      </c>
      <c r="H667" s="2" t="s">
        <v>34640</v>
      </c>
      <c r="I667" s="2" t="s">
        <v>34641</v>
      </c>
      <c r="J667" s="2" t="s">
        <v>20443</v>
      </c>
      <c r="K667" s="2" t="s">
        <v>34642</v>
      </c>
    </row>
    <row r="668" spans="1:11">
      <c r="A668" s="2" t="s">
        <v>33648</v>
      </c>
      <c r="B668" s="2" t="s">
        <v>20401</v>
      </c>
      <c r="C668" s="2" t="s">
        <v>20443</v>
      </c>
      <c r="D668" s="2" t="s">
        <v>34677</v>
      </c>
      <c r="E668" s="2" t="s">
        <v>34678</v>
      </c>
      <c r="F668" s="2" t="s">
        <v>20793</v>
      </c>
      <c r="G668" s="2" t="s">
        <v>20443</v>
      </c>
      <c r="H668" s="2" t="s">
        <v>34679</v>
      </c>
      <c r="I668" s="2" t="s">
        <v>34680</v>
      </c>
      <c r="J668" s="2" t="s">
        <v>20443</v>
      </c>
      <c r="K668" s="2" t="s">
        <v>34681</v>
      </c>
    </row>
    <row r="669" spans="1:11">
      <c r="A669" s="2" t="s">
        <v>33649</v>
      </c>
      <c r="B669" s="2" t="s">
        <v>20401</v>
      </c>
      <c r="C669" s="2" t="s">
        <v>20443</v>
      </c>
      <c r="D669" s="2" t="s">
        <v>34682</v>
      </c>
      <c r="E669" s="2" t="s">
        <v>34683</v>
      </c>
      <c r="F669" s="2" t="s">
        <v>20793</v>
      </c>
      <c r="G669" s="2" t="s">
        <v>20443</v>
      </c>
      <c r="H669" s="2" t="s">
        <v>34684</v>
      </c>
      <c r="I669" s="2" t="s">
        <v>34685</v>
      </c>
      <c r="J669" s="2" t="s">
        <v>20443</v>
      </c>
      <c r="K669" s="2" t="s">
        <v>34686</v>
      </c>
    </row>
    <row r="670" spans="1:11">
      <c r="A670" s="2" t="s">
        <v>33651</v>
      </c>
      <c r="B670" s="2" t="s">
        <v>20401</v>
      </c>
      <c r="C670" s="2" t="s">
        <v>20443</v>
      </c>
      <c r="D670" s="2" t="s">
        <v>34638</v>
      </c>
      <c r="E670" s="2" t="s">
        <v>34639</v>
      </c>
      <c r="F670" s="2" t="s">
        <v>20793</v>
      </c>
      <c r="G670" s="2" t="s">
        <v>20443</v>
      </c>
      <c r="H670" s="2" t="s">
        <v>34640</v>
      </c>
      <c r="I670" s="2" t="s">
        <v>34641</v>
      </c>
      <c r="J670" s="2" t="s">
        <v>20443</v>
      </c>
      <c r="K670" s="2" t="s">
        <v>34642</v>
      </c>
    </row>
    <row r="671" spans="1:11">
      <c r="A671" s="2" t="s">
        <v>33653</v>
      </c>
      <c r="B671" s="2" t="s">
        <v>20401</v>
      </c>
      <c r="C671" s="2" t="s">
        <v>20443</v>
      </c>
      <c r="D671" s="2" t="s">
        <v>34638</v>
      </c>
      <c r="E671" s="2" t="s">
        <v>34639</v>
      </c>
      <c r="F671" s="2" t="s">
        <v>20793</v>
      </c>
      <c r="G671" s="2" t="s">
        <v>20443</v>
      </c>
      <c r="H671" s="2" t="s">
        <v>34640</v>
      </c>
      <c r="I671" s="2" t="s">
        <v>34641</v>
      </c>
      <c r="J671" s="2" t="s">
        <v>20443</v>
      </c>
      <c r="K671" s="2" t="s">
        <v>34642</v>
      </c>
    </row>
  </sheetData>
  <phoneticPr fontId="1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4A02C-56A0-4095-B3FC-B7AF9EAC3740}">
  <dimension ref="A1:C14"/>
  <sheetViews>
    <sheetView workbookViewId="0">
      <selection activeCell="A25" sqref="A25"/>
    </sheetView>
  </sheetViews>
  <sheetFormatPr defaultColWidth="8.77734375" defaultRowHeight="15.6"/>
  <cols>
    <col min="1" max="1" width="47.77734375" style="2" customWidth="1"/>
    <col min="2" max="2" width="92.109375" style="2" customWidth="1"/>
    <col min="3" max="3" width="63.77734375" style="2" customWidth="1"/>
    <col min="4" max="16384" width="8.77734375" style="2"/>
  </cols>
  <sheetData>
    <row r="1" spans="1:3" ht="30" customHeight="1">
      <c r="A1" s="4" t="s">
        <v>34881</v>
      </c>
      <c r="B1" s="4"/>
      <c r="C1" s="4"/>
    </row>
    <row r="2" spans="1:3">
      <c r="A2" s="16" t="s">
        <v>33663</v>
      </c>
      <c r="B2" s="48" t="s">
        <v>33660</v>
      </c>
      <c r="C2" s="48" t="s">
        <v>33661</v>
      </c>
    </row>
    <row r="3" spans="1:3">
      <c r="A3" s="49" t="s">
        <v>33668</v>
      </c>
      <c r="B3" s="1" t="s">
        <v>33664</v>
      </c>
      <c r="C3" s="2" t="s">
        <v>33662</v>
      </c>
    </row>
    <row r="4" spans="1:3">
      <c r="A4" s="49" t="s">
        <v>33669</v>
      </c>
      <c r="B4" s="1" t="s">
        <v>33665</v>
      </c>
    </row>
    <row r="5" spans="1:3">
      <c r="A5" s="2" t="s">
        <v>33674</v>
      </c>
      <c r="B5" s="2" t="s">
        <v>33678</v>
      </c>
      <c r="C5" s="2" t="s">
        <v>33662</v>
      </c>
    </row>
    <row r="6" spans="1:3">
      <c r="A6" s="2" t="s">
        <v>33675</v>
      </c>
      <c r="B6" s="2" t="s">
        <v>33679</v>
      </c>
    </row>
    <row r="7" spans="1:3">
      <c r="A7" s="2" t="s">
        <v>33672</v>
      </c>
      <c r="B7" s="2" t="s">
        <v>33670</v>
      </c>
      <c r="C7" s="2" t="s">
        <v>33662</v>
      </c>
    </row>
    <row r="8" spans="1:3">
      <c r="A8" s="2" t="s">
        <v>33673</v>
      </c>
      <c r="B8" s="2" t="s">
        <v>33671</v>
      </c>
    </row>
    <row r="9" spans="1:3">
      <c r="A9" s="49" t="s">
        <v>33676</v>
      </c>
      <c r="B9" s="1" t="s">
        <v>33666</v>
      </c>
      <c r="C9" s="2" t="s">
        <v>33689</v>
      </c>
    </row>
    <row r="10" spans="1:3">
      <c r="A10" s="49" t="s">
        <v>33677</v>
      </c>
      <c r="B10" s="1" t="s">
        <v>33667</v>
      </c>
    </row>
    <row r="11" spans="1:3">
      <c r="A11" s="49" t="s">
        <v>33685</v>
      </c>
      <c r="B11" s="2" t="s">
        <v>33687</v>
      </c>
      <c r="C11" s="2" t="s">
        <v>33690</v>
      </c>
    </row>
    <row r="12" spans="1:3">
      <c r="A12" s="49" t="s">
        <v>33686</v>
      </c>
      <c r="B12" s="2" t="s">
        <v>33688</v>
      </c>
    </row>
    <row r="13" spans="1:3">
      <c r="A13" s="49" t="s">
        <v>33680</v>
      </c>
      <c r="B13" s="2" t="s">
        <v>33683</v>
      </c>
      <c r="C13" s="2" t="s">
        <v>33682</v>
      </c>
    </row>
    <row r="14" spans="1:3">
      <c r="A14" s="50" t="s">
        <v>33681</v>
      </c>
      <c r="B14" s="4" t="s">
        <v>33684</v>
      </c>
      <c r="C14" s="4"/>
    </row>
  </sheetData>
  <phoneticPr fontId="1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18</vt:i4>
      </vt:variant>
      <vt:variant>
        <vt:lpstr>命名范围</vt:lpstr>
      </vt:variant>
      <vt:variant>
        <vt:i4>2</vt:i4>
      </vt:variant>
    </vt:vector>
  </HeadingPairs>
  <TitlesOfParts>
    <vt:vector size="20" baseType="lpstr">
      <vt:lpstr>List</vt:lpstr>
      <vt:lpstr>Table S1</vt:lpstr>
      <vt:lpstr>Table S2</vt:lpstr>
      <vt:lpstr>Table S3</vt:lpstr>
      <vt:lpstr>Table S4 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'Table S17'!OLE_LINK35</vt:lpstr>
      <vt:lpstr>'Table S17'!OLE_LINK36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2025-06-28T15:23:52Z</dcterms:modified>
</cp:coreProperties>
</file>